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929"/>
  <workbookPr defaultThemeVersion="124226"/>
  <mc:AlternateContent xmlns:mc="http://schemas.openxmlformats.org/markup-compatibility/2006">
    <mc:Choice Requires="x15">
      <x15ac:absPath xmlns:x15ac="http://schemas.microsoft.com/office/spreadsheetml/2010/11/ac" url="D:\Physical Monitoring\ACP\"/>
    </mc:Choice>
  </mc:AlternateContent>
  <xr:revisionPtr revIDLastSave="0" documentId="8_{D3FCB198-C91E-4CCC-B00F-497B7F3A5741}" xr6:coauthVersionLast="44" xr6:coauthVersionMax="44" xr10:uidLastSave="{00000000-0000-0000-0000-000000000000}"/>
  <bookViews>
    <workbookView xWindow="23880" yWindow="-120" windowWidth="24240" windowHeight="18240"/>
  </bookViews>
  <sheets>
    <sheet name="Localización" sheetId="1" r:id="rId1"/>
    <sheet name="REVJUN2015" sheetId="2" r:id="rId2"/>
  </sheets>
  <externalReferences>
    <externalReference r:id="rId3"/>
  </externalReferences>
  <definedNames>
    <definedName name="_xlnm._FilterDatabase" localSheetId="0" hidden="1">Localización!$A$4:$AH$99</definedName>
    <definedName name="_xlnm.Print_Area" localSheetId="0">Localización!$A$1:$AK$76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7" i="1" l="1"/>
  <c r="J67" i="1"/>
  <c r="K66" i="1"/>
  <c r="J66" i="1"/>
  <c r="K65" i="1"/>
  <c r="J65" i="1"/>
  <c r="K64" i="1"/>
  <c r="J64" i="1"/>
  <c r="K63" i="1"/>
  <c r="J63" i="1"/>
  <c r="K62" i="1"/>
  <c r="J62" i="1"/>
  <c r="K61" i="1"/>
  <c r="J61" i="1"/>
  <c r="K60" i="1"/>
  <c r="J60" i="1"/>
  <c r="K59" i="1"/>
  <c r="J59" i="1"/>
  <c r="K58" i="1"/>
  <c r="J58" i="1"/>
  <c r="K56" i="1"/>
  <c r="J56" i="1"/>
  <c r="K54" i="1"/>
  <c r="J54" i="1"/>
  <c r="K53" i="1"/>
  <c r="J53" i="1"/>
  <c r="K52" i="1"/>
  <c r="J52" i="1"/>
  <c r="K51" i="1"/>
  <c r="J51" i="1"/>
  <c r="K50" i="1"/>
  <c r="J50" i="1"/>
  <c r="K49" i="1"/>
  <c r="J49" i="1"/>
  <c r="K48" i="1"/>
  <c r="J48" i="1"/>
  <c r="K47" i="1"/>
  <c r="J47" i="1"/>
  <c r="K46" i="1"/>
  <c r="J46" i="1"/>
  <c r="K45" i="1"/>
  <c r="J45" i="1"/>
  <c r="K44" i="1"/>
  <c r="J44" i="1"/>
  <c r="K43" i="1"/>
  <c r="J43" i="1"/>
  <c r="K42" i="1"/>
  <c r="J42" i="1"/>
  <c r="K41" i="1"/>
  <c r="J41" i="1"/>
  <c r="K40" i="1"/>
  <c r="J40" i="1"/>
  <c r="K39" i="1"/>
  <c r="J39" i="1"/>
  <c r="K38" i="1"/>
  <c r="J38" i="1"/>
  <c r="K37" i="1"/>
  <c r="J37" i="1"/>
  <c r="K36" i="1"/>
  <c r="J36" i="1"/>
  <c r="K35" i="1"/>
  <c r="J35" i="1"/>
  <c r="K33" i="1"/>
  <c r="J33" i="1"/>
  <c r="K32" i="1"/>
  <c r="J32" i="1"/>
  <c r="K31" i="1"/>
  <c r="J31" i="1"/>
  <c r="K30" i="1"/>
  <c r="J30" i="1"/>
  <c r="K29" i="1"/>
  <c r="J29" i="1"/>
  <c r="K28" i="1"/>
  <c r="J28" i="1"/>
  <c r="K27" i="1"/>
  <c r="J27" i="1"/>
  <c r="K26" i="1"/>
  <c r="J26" i="1"/>
  <c r="K25" i="1"/>
  <c r="J25" i="1"/>
  <c r="K24" i="1"/>
  <c r="J24" i="1"/>
  <c r="K23" i="1"/>
  <c r="J23" i="1"/>
  <c r="K22" i="1"/>
  <c r="J22" i="1"/>
  <c r="K21" i="1"/>
  <c r="J21" i="1"/>
  <c r="K20" i="1"/>
  <c r="J20" i="1"/>
  <c r="K19" i="1"/>
  <c r="J19" i="1"/>
  <c r="K18" i="1"/>
  <c r="J18" i="1"/>
  <c r="K17" i="1"/>
  <c r="J17" i="1"/>
  <c r="K11" i="1"/>
  <c r="J11" i="1"/>
  <c r="K5" i="1"/>
  <c r="J5" i="1"/>
  <c r="F109" i="2"/>
  <c r="F108" i="2"/>
  <c r="F107" i="2"/>
  <c r="F106" i="2"/>
  <c r="F105" i="2"/>
  <c r="F104" i="2"/>
  <c r="F103" i="2"/>
  <c r="F102" i="2"/>
  <c r="F101" i="2"/>
  <c r="F100" i="2"/>
  <c r="F99" i="2"/>
  <c r="F98" i="2"/>
  <c r="F97" i="2"/>
  <c r="F96" i="2"/>
  <c r="F95" i="2"/>
  <c r="F94" i="2"/>
  <c r="F92" i="2"/>
  <c r="F91" i="2"/>
  <c r="F90" i="2"/>
  <c r="F89" i="2"/>
  <c r="F88" i="2"/>
  <c r="AD79" i="2"/>
  <c r="AC78" i="2"/>
  <c r="AB78" i="2"/>
  <c r="AA78" i="2"/>
  <c r="Z78" i="2"/>
  <c r="Y78" i="2"/>
  <c r="X78" i="2"/>
  <c r="W78" i="2"/>
  <c r="V78" i="2"/>
  <c r="U78" i="2"/>
  <c r="T78" i="2"/>
  <c r="Q78" i="2"/>
  <c r="E77" i="2"/>
  <c r="E76" i="2"/>
  <c r="E75" i="2"/>
  <c r="E74" i="2"/>
  <c r="E73" i="2"/>
  <c r="E71" i="2"/>
  <c r="F58" i="2"/>
  <c r="F50" i="2"/>
  <c r="E97" i="1"/>
  <c r="E98" i="1"/>
  <c r="E88" i="1"/>
  <c r="E89" i="1"/>
  <c r="E90" i="1"/>
  <c r="E91" i="1"/>
  <c r="E92" i="1"/>
  <c r="E93" i="1"/>
  <c r="E94" i="1"/>
  <c r="E95" i="1"/>
  <c r="E96" i="1"/>
  <c r="E78" i="1"/>
  <c r="E79" i="1"/>
  <c r="E80" i="1"/>
  <c r="E81" i="1"/>
  <c r="E83" i="1"/>
  <c r="E84" i="1"/>
  <c r="E85" i="1"/>
  <c r="E86" i="1"/>
  <c r="E87" i="1"/>
  <c r="E77" i="1"/>
  <c r="E8" i="1"/>
  <c r="D63" i="1"/>
  <c r="D64" i="1"/>
  <c r="D53" i="1"/>
  <c r="D60" i="1"/>
  <c r="D51" i="1"/>
  <c r="D44" i="1"/>
  <c r="D12" i="1"/>
  <c r="D5" i="1"/>
</calcChain>
</file>

<file path=xl/comments1.xml><?xml version="1.0" encoding="utf-8"?>
<comments xmlns="http://schemas.openxmlformats.org/spreadsheetml/2006/main">
  <authors>
    <author>GloriaArrocha</author>
    <author>ipih</author>
    <author>GArrocha</author>
    <author>GLeis</author>
    <author>Michael S. Hart</author>
  </authors>
  <commentList>
    <comment ref="AE2" authorId="0" shapeId="0">
      <text>
        <r>
          <rPr>
            <b/>
            <sz val="8"/>
            <color indexed="81"/>
            <rFont val="Tahoma"/>
            <family val="2"/>
          </rPr>
          <t>GloriaArrocha: Solo para estaciones instaladas o desinstaladas durante el año en curso</t>
        </r>
        <r>
          <rPr>
            <sz val="8"/>
            <color indexed="81"/>
            <rFont val="Tahoma"/>
            <family val="2"/>
          </rPr>
          <t xml:space="preserve">
</t>
        </r>
      </text>
    </comment>
    <comment ref="C5" authorId="1" shapeId="0">
      <text>
        <r>
          <rPr>
            <b/>
            <sz val="8"/>
            <color indexed="81"/>
            <rFont val="Tahoma"/>
            <family val="2"/>
          </rPr>
          <t>ipih:</t>
        </r>
        <r>
          <rPr>
            <sz val="8"/>
            <color indexed="81"/>
            <rFont val="Tahoma"/>
            <family val="2"/>
          </rPr>
          <t xml:space="preserve">
El jueves 26 de abril de 2007 Modesto Echevers instaló el tubo autosoportable para el pluviómetro de la estación Agua Buena en Chilibre (en los predios de Hogares Crea).  La estación Agua Buena tiene el código de estación 62  gleis</t>
        </r>
      </text>
    </comment>
    <comment ref="C7" authorId="2" shapeId="0">
      <text>
        <r>
          <rPr>
            <b/>
            <sz val="9"/>
            <color indexed="81"/>
            <rFont val="Tahoma"/>
            <family val="2"/>
          </rPr>
          <t>GArrocha:</t>
        </r>
        <r>
          <rPr>
            <sz val="9"/>
            <color indexed="81"/>
            <rFont val="Tahoma"/>
            <family val="2"/>
          </rPr>
          <t xml:space="preserve">
Alhajuela: nombre que aparece en los primeros planos e informes del Canal de Panama
Alajuela: Nombre que aparece en el informe La Purísima y en intercambios de correo con personal de ACP en los últimos años</t>
        </r>
      </text>
    </comment>
    <comment ref="E15" authorId="0" shapeId="0">
      <text>
        <r>
          <rPr>
            <b/>
            <sz val="8"/>
            <color indexed="81"/>
            <rFont val="Tahoma"/>
            <family val="2"/>
          </rPr>
          <t>GloriaArrocha:</t>
        </r>
        <r>
          <rPr>
            <sz val="8"/>
            <color indexed="81"/>
            <rFont val="Tahoma"/>
            <family val="2"/>
          </rPr>
          <t xml:space="preserve">
332 m o 340 m?</t>
        </r>
      </text>
    </comment>
    <comment ref="D29" authorId="3" shapeId="0">
      <text>
        <r>
          <rPr>
            <b/>
            <sz val="9"/>
            <color indexed="81"/>
            <rFont val="Tahoma"/>
            <family val="2"/>
          </rPr>
          <t>GLeis:</t>
        </r>
        <r>
          <rPr>
            <sz val="9"/>
            <color indexed="81"/>
            <rFont val="Tahoma"/>
            <family val="2"/>
          </rPr>
          <t xml:space="preserve">
verificado en campo 750 pies  20ago2015</t>
        </r>
      </text>
    </comment>
    <comment ref="E33" authorId="0" shapeId="0">
      <text>
        <r>
          <rPr>
            <b/>
            <sz val="8"/>
            <color indexed="81"/>
            <rFont val="Tahoma"/>
            <family val="2"/>
          </rPr>
          <t>GloriaArrocha:</t>
        </r>
        <r>
          <rPr>
            <sz val="8"/>
            <color indexed="81"/>
            <rFont val="Tahoma"/>
            <family val="2"/>
          </rPr>
          <t xml:space="preserve">
543 m o 552m?</t>
        </r>
      </text>
    </comment>
    <comment ref="E40" authorId="0" shapeId="0">
      <text>
        <r>
          <rPr>
            <b/>
            <sz val="8"/>
            <color indexed="81"/>
            <rFont val="Tahoma"/>
            <family val="2"/>
          </rPr>
          <t>GloriaArrocha:</t>
        </r>
        <r>
          <rPr>
            <sz val="8"/>
            <color indexed="81"/>
            <rFont val="Tahoma"/>
            <family val="2"/>
          </rPr>
          <t xml:space="preserve">
101 m o 94.2m?
</t>
        </r>
      </text>
    </comment>
    <comment ref="C50" authorId="0" shapeId="0">
      <text>
        <r>
          <rPr>
            <sz val="8"/>
            <color indexed="81"/>
            <rFont val="Tahoma"/>
            <family val="2"/>
          </rPr>
          <t xml:space="preserve">Reemplazo de estación Cerro Cocolí de precipitació, desintalada en el 2012?
</t>
        </r>
      </text>
    </comment>
    <comment ref="AG50" authorId="0" shapeId="0">
      <text>
        <r>
          <rPr>
            <b/>
            <sz val="8"/>
            <color indexed="81"/>
            <rFont val="Tahoma"/>
            <family val="2"/>
          </rPr>
          <t>GloriaArrocha:</t>
        </r>
        <r>
          <rPr>
            <sz val="8"/>
            <color indexed="81"/>
            <rFont val="Tahoma"/>
            <family val="2"/>
          </rPr>
          <t xml:space="preserve">
Reubicación de antigua estación Cerro Cocolí</t>
        </r>
      </text>
    </comment>
    <comment ref="E58" authorId="0" shapeId="0">
      <text>
        <r>
          <rPr>
            <b/>
            <sz val="8"/>
            <color indexed="81"/>
            <rFont val="Tahoma"/>
            <family val="2"/>
          </rPr>
          <t>GloriaArrocha:</t>
        </r>
        <r>
          <rPr>
            <sz val="8"/>
            <color indexed="81"/>
            <rFont val="Tahoma"/>
            <family val="2"/>
          </rPr>
          <t xml:space="preserve">
198 m o 192 m?</t>
        </r>
      </text>
    </comment>
    <comment ref="E59" authorId="0" shapeId="0">
      <text>
        <r>
          <rPr>
            <b/>
            <sz val="8"/>
            <color indexed="81"/>
            <rFont val="Tahoma"/>
            <family val="2"/>
          </rPr>
          <t>GloriaArrocha:</t>
        </r>
        <r>
          <rPr>
            <sz val="8"/>
            <color indexed="81"/>
            <rFont val="Tahoma"/>
            <family val="2"/>
          </rPr>
          <t xml:space="preserve">
79 m u 82 m?</t>
        </r>
      </text>
    </comment>
    <comment ref="AG66" authorId="0" shapeId="0">
      <text>
        <r>
          <rPr>
            <b/>
            <sz val="8"/>
            <color indexed="81"/>
            <rFont val="Tahoma"/>
            <family val="2"/>
          </rPr>
          <t>GloriaArrocha:</t>
        </r>
        <r>
          <rPr>
            <sz val="8"/>
            <color indexed="81"/>
            <rFont val="Tahoma"/>
            <family val="2"/>
          </rPr>
          <t xml:space="preserve">
Reactivación de la estación.  Solo precipitación</t>
        </r>
      </text>
    </comment>
    <comment ref="E67" authorId="0" shapeId="0">
      <text>
        <r>
          <rPr>
            <b/>
            <sz val="8"/>
            <color indexed="81"/>
            <rFont val="Tahoma"/>
            <family val="2"/>
          </rPr>
          <t>GloriaArrocha:</t>
        </r>
        <r>
          <rPr>
            <sz val="8"/>
            <color indexed="81"/>
            <rFont val="Tahoma"/>
            <family val="2"/>
          </rPr>
          <t xml:space="preserve">
110 m o 112 m?</t>
        </r>
      </text>
    </comment>
    <comment ref="C73" authorId="0" shapeId="0">
      <text>
        <r>
          <rPr>
            <sz val="8"/>
            <color indexed="81"/>
            <rFont val="Tahoma"/>
            <family val="2"/>
          </rPr>
          <t xml:space="preserve">Proyecto viento para los prácticos del canal llevado por Alberto Smith
</t>
        </r>
      </text>
    </comment>
    <comment ref="C74" authorId="0" shapeId="0">
      <text>
        <r>
          <rPr>
            <sz val="8"/>
            <color indexed="81"/>
            <rFont val="Tahoma"/>
            <family val="2"/>
          </rPr>
          <t xml:space="preserve">Proyecto viento para los prácticos del canal llevado por Alberto Smith
</t>
        </r>
      </text>
    </comment>
    <comment ref="C75" authorId="0" shapeId="0">
      <text>
        <r>
          <rPr>
            <sz val="8"/>
            <color indexed="81"/>
            <rFont val="Tahoma"/>
            <family val="2"/>
          </rPr>
          <t xml:space="preserve">Proyecto viento para los prácticos del canal llevado por Alberto Smith
</t>
        </r>
      </text>
    </comment>
    <comment ref="C85" authorId="4" shapeId="0">
      <text>
        <r>
          <rPr>
            <b/>
            <sz val="8"/>
            <color indexed="81"/>
            <rFont val="Tahoma"/>
            <family val="2"/>
          </rPr>
          <t>Michael S. Hart:</t>
        </r>
        <r>
          <rPr>
            <sz val="8"/>
            <color indexed="81"/>
            <rFont val="Tahoma"/>
            <family val="2"/>
          </rPr>
          <t xml:space="preserve">
Antigua Teriacito Arriba</t>
        </r>
      </text>
    </comment>
  </commentList>
</comments>
</file>

<file path=xl/comments2.xml><?xml version="1.0" encoding="utf-8"?>
<comments xmlns="http://schemas.openxmlformats.org/spreadsheetml/2006/main">
  <authors>
    <author>ipih</author>
    <author>GloriaArrocha</author>
    <author>Michael S. Hart</author>
  </authors>
  <commentList>
    <comment ref="D11" authorId="0" shapeId="0">
      <text>
        <r>
          <rPr>
            <b/>
            <sz val="8"/>
            <color indexed="81"/>
            <rFont val="Tahoma"/>
            <family val="2"/>
          </rPr>
          <t>ipih:</t>
        </r>
        <r>
          <rPr>
            <sz val="8"/>
            <color indexed="81"/>
            <rFont val="Tahoma"/>
            <family val="2"/>
          </rPr>
          <t xml:space="preserve">
El jueves 26 de abril de 2007 Modesto Echevers instaló el tubo autosoportable para el pluviómetro de la estación Agua Buena en Chilibre (en los predios de Hogares Crea).  La estación Agua Buena tiene el código de estación 62  gleis</t>
        </r>
      </text>
    </comment>
    <comment ref="F28" authorId="1" shapeId="0">
      <text>
        <r>
          <rPr>
            <b/>
            <sz val="8"/>
            <color indexed="81"/>
            <rFont val="Tahoma"/>
            <family val="2"/>
          </rPr>
          <t>GloriaArrocha:</t>
        </r>
        <r>
          <rPr>
            <sz val="8"/>
            <color indexed="81"/>
            <rFont val="Tahoma"/>
            <family val="2"/>
          </rPr>
          <t xml:space="preserve">
332 m o 340 m?</t>
        </r>
      </text>
    </comment>
    <comment ref="E34" authorId="1" shapeId="0">
      <text>
        <r>
          <rPr>
            <b/>
            <sz val="8"/>
            <color indexed="81"/>
            <rFont val="Tahoma"/>
            <family val="2"/>
          </rPr>
          <t>GloriaArrocha: Solo para estaciones instaladas o desinstaladas durante el año en curso</t>
        </r>
        <r>
          <rPr>
            <sz val="8"/>
            <color indexed="81"/>
            <rFont val="Tahoma"/>
            <family val="2"/>
          </rPr>
          <t xml:space="preserve">
</t>
        </r>
      </text>
    </comment>
    <comment ref="F38" authorId="1" shapeId="0">
      <text>
        <r>
          <rPr>
            <b/>
            <sz val="8"/>
            <color indexed="81"/>
            <rFont val="Tahoma"/>
            <family val="2"/>
          </rPr>
          <t>GloriaArrocha:</t>
        </r>
        <r>
          <rPr>
            <sz val="8"/>
            <color indexed="81"/>
            <rFont val="Tahoma"/>
            <family val="2"/>
          </rPr>
          <t xml:space="preserve">
543 m o 552m?</t>
        </r>
      </text>
    </comment>
    <comment ref="F48" authorId="1" shapeId="0">
      <text>
        <r>
          <rPr>
            <b/>
            <sz val="8"/>
            <color indexed="81"/>
            <rFont val="Tahoma"/>
            <family val="2"/>
          </rPr>
          <t>GloriaArrocha:</t>
        </r>
        <r>
          <rPr>
            <sz val="8"/>
            <color indexed="81"/>
            <rFont val="Tahoma"/>
            <family val="2"/>
          </rPr>
          <t xml:space="preserve">
101 m o 94.2m?
</t>
        </r>
      </text>
    </comment>
    <comment ref="D61" authorId="1" shapeId="0">
      <text>
        <r>
          <rPr>
            <sz val="8"/>
            <color indexed="81"/>
            <rFont val="Tahoma"/>
            <family val="2"/>
          </rPr>
          <t xml:space="preserve">Reemplazo de estación Cerro Cocolí de precipitació, desintalada en el 2012?
</t>
        </r>
      </text>
    </comment>
    <comment ref="AU61" authorId="1" shapeId="0">
      <text>
        <r>
          <rPr>
            <b/>
            <sz val="8"/>
            <color indexed="81"/>
            <rFont val="Tahoma"/>
            <family val="2"/>
          </rPr>
          <t>GloriaArrocha:</t>
        </r>
        <r>
          <rPr>
            <sz val="8"/>
            <color indexed="81"/>
            <rFont val="Tahoma"/>
            <family val="2"/>
          </rPr>
          <t xml:space="preserve">
Reubicación de antigua estación Cerro Cocolí</t>
        </r>
      </text>
    </comment>
    <comment ref="F66" authorId="1" shapeId="0">
      <text>
        <r>
          <rPr>
            <b/>
            <sz val="8"/>
            <color indexed="81"/>
            <rFont val="Tahoma"/>
            <family val="2"/>
          </rPr>
          <t>GloriaArrocha:</t>
        </r>
        <r>
          <rPr>
            <sz val="8"/>
            <color indexed="81"/>
            <rFont val="Tahoma"/>
            <family val="2"/>
          </rPr>
          <t xml:space="preserve">
198 m o 192 m?</t>
        </r>
      </text>
    </comment>
    <comment ref="F69" authorId="1" shapeId="0">
      <text>
        <r>
          <rPr>
            <b/>
            <sz val="8"/>
            <color indexed="81"/>
            <rFont val="Tahoma"/>
            <family val="2"/>
          </rPr>
          <t>GloriaArrocha:</t>
        </r>
        <r>
          <rPr>
            <sz val="8"/>
            <color indexed="81"/>
            <rFont val="Tahoma"/>
            <family val="2"/>
          </rPr>
          <t xml:space="preserve">
79 m u 82 m?</t>
        </r>
      </text>
    </comment>
    <comment ref="AU76" authorId="1" shapeId="0">
      <text>
        <r>
          <rPr>
            <b/>
            <sz val="8"/>
            <color indexed="81"/>
            <rFont val="Tahoma"/>
            <family val="2"/>
          </rPr>
          <t>GloriaArrocha:</t>
        </r>
        <r>
          <rPr>
            <sz val="8"/>
            <color indexed="81"/>
            <rFont val="Tahoma"/>
            <family val="2"/>
          </rPr>
          <t xml:space="preserve">
Reactivación de la estación.  Solo precipitación</t>
        </r>
      </text>
    </comment>
    <comment ref="F77" authorId="1" shapeId="0">
      <text>
        <r>
          <rPr>
            <b/>
            <sz val="8"/>
            <color indexed="81"/>
            <rFont val="Tahoma"/>
            <family val="2"/>
          </rPr>
          <t>GloriaArrocha:</t>
        </r>
        <r>
          <rPr>
            <sz val="8"/>
            <color indexed="81"/>
            <rFont val="Tahoma"/>
            <family val="2"/>
          </rPr>
          <t xml:space="preserve">
110 m o 112 m?</t>
        </r>
      </text>
    </comment>
    <comment ref="D84" authorId="1" shapeId="0">
      <text>
        <r>
          <rPr>
            <sz val="8"/>
            <color indexed="81"/>
            <rFont val="Tahoma"/>
            <family val="2"/>
          </rPr>
          <t xml:space="preserve">Proyecto viento para los prácticos del canal llevado por Alberto Smith
</t>
        </r>
      </text>
    </comment>
    <comment ref="D85" authorId="1" shapeId="0">
      <text>
        <r>
          <rPr>
            <sz val="8"/>
            <color indexed="81"/>
            <rFont val="Tahoma"/>
            <family val="2"/>
          </rPr>
          <t xml:space="preserve">Proyecto viento para los prácticos del canal llevado por Alberto Smith
</t>
        </r>
      </text>
    </comment>
    <comment ref="D86" authorId="1" shapeId="0">
      <text>
        <r>
          <rPr>
            <sz val="8"/>
            <color indexed="81"/>
            <rFont val="Tahoma"/>
            <family val="2"/>
          </rPr>
          <t xml:space="preserve">Proyecto viento para los prácticos del canal llevado por Alberto Smith
</t>
        </r>
      </text>
    </comment>
    <comment ref="D96" authorId="2" shapeId="0">
      <text>
        <r>
          <rPr>
            <b/>
            <sz val="8"/>
            <color indexed="81"/>
            <rFont val="Tahoma"/>
            <family val="2"/>
          </rPr>
          <t>Michael S. Hart:</t>
        </r>
        <r>
          <rPr>
            <sz val="8"/>
            <color indexed="81"/>
            <rFont val="Tahoma"/>
            <family val="2"/>
          </rPr>
          <t xml:space="preserve">
Antigua Teriacito Arriba</t>
        </r>
      </text>
    </comment>
  </commentList>
</comments>
</file>

<file path=xl/sharedStrings.xml><?xml version="1.0" encoding="utf-8"?>
<sst xmlns="http://schemas.openxmlformats.org/spreadsheetml/2006/main" count="1401" uniqueCount="790">
  <si>
    <t>No.</t>
  </si>
  <si>
    <t>CODE</t>
  </si>
  <si>
    <t>ID</t>
  </si>
  <si>
    <t>GAT</t>
  </si>
  <si>
    <t>GUA</t>
  </si>
  <si>
    <t>RAI</t>
  </si>
  <si>
    <t>GAM</t>
  </si>
  <si>
    <t>SRO</t>
  </si>
  <si>
    <t>HUM</t>
  </si>
  <si>
    <t>BCI</t>
  </si>
  <si>
    <t>MLR</t>
  </si>
  <si>
    <t>CNO</t>
  </si>
  <si>
    <t>Guacha</t>
  </si>
  <si>
    <t>Gamboa</t>
  </si>
  <si>
    <t>Santa Rosa</t>
  </si>
  <si>
    <t>Monte Lirio</t>
  </si>
  <si>
    <t>Caño</t>
  </si>
  <si>
    <t>0812</t>
  </si>
  <si>
    <t>08</t>
  </si>
  <si>
    <t>04</t>
  </si>
  <si>
    <t>0412</t>
  </si>
  <si>
    <t>0811</t>
  </si>
  <si>
    <t>MAD</t>
  </si>
  <si>
    <t>ALA</t>
  </si>
  <si>
    <t>CHI</t>
  </si>
  <si>
    <t>CDL</t>
  </si>
  <si>
    <t>PEL</t>
  </si>
  <si>
    <t>SMG</t>
  </si>
  <si>
    <t>ACL</t>
  </si>
  <si>
    <t>Madden</t>
  </si>
  <si>
    <t>Alhajuela</t>
  </si>
  <si>
    <t>Chico</t>
  </si>
  <si>
    <t>Candelaria</t>
  </si>
  <si>
    <t>Peluca</t>
  </si>
  <si>
    <t>San Miguel</t>
  </si>
  <si>
    <t>Agua Clara</t>
  </si>
  <si>
    <t>Escandalosa</t>
  </si>
  <si>
    <t>Ciento</t>
  </si>
  <si>
    <t>Rio Piedras</t>
  </si>
  <si>
    <t>Miraflores</t>
  </si>
  <si>
    <t>CNT</t>
  </si>
  <si>
    <t>ESC</t>
  </si>
  <si>
    <t>Pedro Miguel</t>
  </si>
  <si>
    <t>FAA</t>
  </si>
  <si>
    <t>Diablo Heights</t>
  </si>
  <si>
    <t>Balboa Heights</t>
  </si>
  <si>
    <t>Empire Hill</t>
  </si>
  <si>
    <t>Gatun West</t>
  </si>
  <si>
    <t>Limon Bay</t>
  </si>
  <si>
    <t>Jagua</t>
  </si>
  <si>
    <t>Vistamares</t>
  </si>
  <si>
    <t>Frijolito</t>
  </si>
  <si>
    <t>Esperanza</t>
  </si>
  <si>
    <t>06</t>
  </si>
  <si>
    <t>09</t>
  </si>
  <si>
    <t>CHR</t>
  </si>
  <si>
    <t>CAN</t>
  </si>
  <si>
    <t>RPD</t>
  </si>
  <si>
    <t>CAS</t>
  </si>
  <si>
    <t>MIR</t>
  </si>
  <si>
    <t>PMG</t>
  </si>
  <si>
    <t>DHT</t>
  </si>
  <si>
    <t>BHT</t>
  </si>
  <si>
    <t>EMH</t>
  </si>
  <si>
    <t>GTW</t>
  </si>
  <si>
    <t>LMB</t>
  </si>
  <si>
    <t>JAG</t>
  </si>
  <si>
    <t>VTM</t>
  </si>
  <si>
    <t>FTO</t>
  </si>
  <si>
    <t>EZA</t>
  </si>
  <si>
    <t>0612</t>
  </si>
  <si>
    <t>0912</t>
  </si>
  <si>
    <t>0611</t>
  </si>
  <si>
    <t>0911</t>
  </si>
  <si>
    <t>0909</t>
  </si>
  <si>
    <t>0906</t>
  </si>
  <si>
    <t>0913</t>
  </si>
  <si>
    <t>0914</t>
  </si>
  <si>
    <t>0915</t>
  </si>
  <si>
    <t>0916</t>
  </si>
  <si>
    <t>ELE(ft)</t>
  </si>
  <si>
    <t>LAT (N)</t>
  </si>
  <si>
    <t>LONG (W)</t>
  </si>
  <si>
    <t>ARC</t>
  </si>
  <si>
    <t>Arca Sonia</t>
  </si>
  <si>
    <t>CHM</t>
  </si>
  <si>
    <t>Chamon</t>
  </si>
  <si>
    <t>02</t>
  </si>
  <si>
    <t>AST</t>
  </si>
  <si>
    <t>Amador</t>
  </si>
  <si>
    <t>±5</t>
  </si>
  <si>
    <t>±100</t>
  </si>
  <si>
    <t>±2100</t>
  </si>
  <si>
    <t xml:space="preserve">                         Estaciones del Sistema de Telemetría</t>
  </si>
  <si>
    <t>LLUVIA</t>
  </si>
  <si>
    <t>NOMBRE</t>
  </si>
  <si>
    <t>RIO</t>
  </si>
  <si>
    <t>LAGO</t>
  </si>
  <si>
    <t>MAREA</t>
  </si>
  <si>
    <t>V.V.</t>
  </si>
  <si>
    <t>R.V.</t>
  </si>
  <si>
    <t>H.R.</t>
  </si>
  <si>
    <t>R.S.</t>
  </si>
  <si>
    <t>P.B.</t>
  </si>
  <si>
    <t>T.AG</t>
  </si>
  <si>
    <t>T.AI</t>
  </si>
  <si>
    <t>D.V.</t>
  </si>
  <si>
    <t>V.V. = Velocidad del Viento</t>
  </si>
  <si>
    <t>D.V. = Dirección del Viento</t>
  </si>
  <si>
    <t>R.V. = Ráfaga de Viento</t>
  </si>
  <si>
    <t>H.R. = Humedad Relativa</t>
  </si>
  <si>
    <t>T.AI. = Temperatura del Aire</t>
  </si>
  <si>
    <t>R.S. = Radiación Solar</t>
  </si>
  <si>
    <t>P.B. = Presión Barométrica</t>
  </si>
  <si>
    <t>T.AG = Temperatura del Agua</t>
  </si>
  <si>
    <t>CCA</t>
  </si>
  <si>
    <t>Cerro Cama</t>
  </si>
  <si>
    <t>±394</t>
  </si>
  <si>
    <t>E.T.</t>
  </si>
  <si>
    <t>E.T. = Evaporación de Tanque</t>
  </si>
  <si>
    <t>DBK</t>
  </si>
  <si>
    <t>Dos Bocas</t>
  </si>
  <si>
    <t>±750</t>
  </si>
  <si>
    <t>GAD</t>
  </si>
  <si>
    <t>Gasparillal</t>
  </si>
  <si>
    <t>±1135</t>
  </si>
  <si>
    <t>80° 00' 56"</t>
  </si>
  <si>
    <t>08° 51' 46"</t>
  </si>
  <si>
    <t>09° 27' 09"</t>
  </si>
  <si>
    <t>79° 25' 52"</t>
  </si>
  <si>
    <t>09° 16' 06"</t>
  </si>
  <si>
    <t>09° 10' 37"</t>
  </si>
  <si>
    <t>09° 05' 31"</t>
  </si>
  <si>
    <t>09° 06' 44"</t>
  </si>
  <si>
    <t>09° 11' 09"</t>
  </si>
  <si>
    <t>09° 02' 54"</t>
  </si>
  <si>
    <t>09° 09' 55"</t>
  </si>
  <si>
    <t>09° 14' 28"</t>
  </si>
  <si>
    <t>09° 04' 35"</t>
  </si>
  <si>
    <t>09° 12' 37"</t>
  </si>
  <si>
    <t>09° 12' 23"</t>
  </si>
  <si>
    <t>09° 15' 49"</t>
  </si>
  <si>
    <t>09° 22' 58"</t>
  </si>
  <si>
    <t>09° 22' 48"</t>
  </si>
  <si>
    <t>09° 25' 12"</t>
  </si>
  <si>
    <t>09° 21' 52"</t>
  </si>
  <si>
    <t>09° 25' 25"</t>
  </si>
  <si>
    <t>09° 17' 52"</t>
  </si>
  <si>
    <t>08° 58' 32"</t>
  </si>
  <si>
    <t>08° 56' 56"</t>
  </si>
  <si>
    <t>09° 16' 55"</t>
  </si>
  <si>
    <t>09° 04' 53"</t>
  </si>
  <si>
    <t>09° 00' 51"</t>
  </si>
  <si>
    <t>09° 01' 22"</t>
  </si>
  <si>
    <t>08° 58' 08"</t>
  </si>
  <si>
    <t>08° 57' 56"</t>
  </si>
  <si>
    <t>08° 57' 34"</t>
  </si>
  <si>
    <t>09° 03' 29"</t>
  </si>
  <si>
    <t>09° 15' 47"</t>
  </si>
  <si>
    <t>09° 21' 20"</t>
  </si>
  <si>
    <t>08° 44' 14"</t>
  </si>
  <si>
    <t>09° 14' 04"</t>
  </si>
  <si>
    <t>09° 13' 08"</t>
  </si>
  <si>
    <t>09° 24' 35"</t>
  </si>
  <si>
    <t>09° 11' 36"</t>
  </si>
  <si>
    <t>09° 20' 31"</t>
  </si>
  <si>
    <t>08° 55' 00"</t>
  </si>
  <si>
    <t>09° 01' 36"</t>
  </si>
  <si>
    <t>79° 55' 14"</t>
  </si>
  <si>
    <t>79° 56' 20"</t>
  </si>
  <si>
    <t>79° 59' 16"</t>
  </si>
  <si>
    <t>79° 41' 38"</t>
  </si>
  <si>
    <t>79° 39' 15"</t>
  </si>
  <si>
    <t>79° 37' 02"</t>
  </si>
  <si>
    <t>79° 32' 58"</t>
  </si>
  <si>
    <t>79° 34' 24"</t>
  </si>
  <si>
    <t>79° 33' 15"</t>
  </si>
  <si>
    <t>79° 39' 53"</t>
  </si>
  <si>
    <t>79° 55' 45"</t>
  </si>
  <si>
    <t>79° 54' 53"</t>
  </si>
  <si>
    <t>80° 02' 21"</t>
  </si>
  <si>
    <t>79° 50' 11"</t>
  </si>
  <si>
    <t>79° 51' 12"</t>
  </si>
  <si>
    <t>79° 49' 22"</t>
  </si>
  <si>
    <t>79° 36' 59"</t>
  </si>
  <si>
    <t>79° 37' 14"</t>
  </si>
  <si>
    <t>79° 30' 35"</t>
  </si>
  <si>
    <t>79° 30' 59"</t>
  </si>
  <si>
    <t>79° 33' 40"</t>
  </si>
  <si>
    <t>79° 30' 15"</t>
  </si>
  <si>
    <t>79° 42' 22"</t>
  </si>
  <si>
    <t>79° 34' 42"</t>
  </si>
  <si>
    <t>79° 43' 41"</t>
  </si>
  <si>
    <t>79° 59' 25"</t>
  </si>
  <si>
    <t>80° 03' 45"</t>
  </si>
  <si>
    <t>79° 23' 53"</t>
  </si>
  <si>
    <t>79° 40' 48"</t>
  </si>
  <si>
    <t>79° 36' 36"</t>
  </si>
  <si>
    <t>80° 02' 50"</t>
  </si>
  <si>
    <t>79° 24' 05"</t>
  </si>
  <si>
    <t>79° 42' 58"</t>
  </si>
  <si>
    <t>79° 21' 08"</t>
  </si>
  <si>
    <t>79° 30' 54"</t>
  </si>
  <si>
    <t>79° 19' 06"</t>
  </si>
  <si>
    <t>79° 32' 05"</t>
  </si>
  <si>
    <t>79° 54' 21"</t>
  </si>
  <si>
    <t>GOL</t>
  </si>
  <si>
    <t>Gold Hill</t>
  </si>
  <si>
    <t>09° 02.564</t>
  </si>
  <si>
    <t>79° 38.578'</t>
  </si>
  <si>
    <t>S/N</t>
  </si>
  <si>
    <t>SAL</t>
  </si>
  <si>
    <t>Salamanca</t>
  </si>
  <si>
    <t>09° 18' 16"</t>
  </si>
  <si>
    <t>79° 35' 00"</t>
  </si>
  <si>
    <t>0201</t>
  </si>
  <si>
    <t>Cond</t>
  </si>
  <si>
    <t>DO</t>
  </si>
  <si>
    <t>pH</t>
  </si>
  <si>
    <t>Cond = Conductividad</t>
  </si>
  <si>
    <t>OD = Oxigeno Disuelto</t>
  </si>
  <si>
    <t>pH = PH</t>
  </si>
  <si>
    <t>Caño Quebrado</t>
  </si>
  <si>
    <t>07</t>
  </si>
  <si>
    <t>CBD</t>
  </si>
  <si>
    <t>0711</t>
  </si>
  <si>
    <t>Zanguenga</t>
  </si>
  <si>
    <t>ZAN</t>
  </si>
  <si>
    <t>08° 57.367</t>
  </si>
  <si>
    <t>79° 52.004'</t>
  </si>
  <si>
    <t>Agua Buena</t>
  </si>
  <si>
    <t>ABU</t>
  </si>
  <si>
    <t>SCL</t>
  </si>
  <si>
    <t>Santa Clara</t>
  </si>
  <si>
    <t>Barbacoa</t>
  </si>
  <si>
    <t>±330</t>
  </si>
  <si>
    <t>05</t>
  </si>
  <si>
    <t>CZL</t>
  </si>
  <si>
    <t>Corozal Oeste</t>
  </si>
  <si>
    <t>0512</t>
  </si>
  <si>
    <t>BBQ</t>
  </si>
  <si>
    <t>TRA</t>
  </si>
  <si>
    <t>Tranquilla</t>
  </si>
  <si>
    <t>PFR</t>
  </si>
  <si>
    <t>Punta Frijoles</t>
  </si>
  <si>
    <t>PBO</t>
  </si>
  <si>
    <t>Punta Bohío</t>
  </si>
  <si>
    <t>03</t>
  </si>
  <si>
    <t>IBC</t>
  </si>
  <si>
    <t>Isla Bruja Chiquita</t>
  </si>
  <si>
    <t>SVV</t>
  </si>
  <si>
    <t>Sitio Víctor Valdés</t>
  </si>
  <si>
    <t>0312</t>
  </si>
  <si>
    <t>0212</t>
  </si>
  <si>
    <t>09° 12.26'</t>
  </si>
  <si>
    <t>79° 31.54'</t>
  </si>
  <si>
    <t>Gatun Tailrace</t>
  </si>
  <si>
    <t>Madden Tailrace</t>
  </si>
  <si>
    <t>Madden Toma del IDAAN</t>
  </si>
  <si>
    <t>CAB</t>
  </si>
  <si>
    <t>Chico Cabecera</t>
  </si>
  <si>
    <t>±1090</t>
  </si>
  <si>
    <t>±656</t>
  </si>
  <si>
    <t>09° 22' 33"</t>
  </si>
  <si>
    <t>79° 38' 19"</t>
  </si>
  <si>
    <t>09° 21' 00"</t>
  </si>
  <si>
    <t>79° 27' 49"</t>
  </si>
  <si>
    <t>09° 09' 36"</t>
  </si>
  <si>
    <t>79° 48' 22"</t>
  </si>
  <si>
    <t>09° 11' 03"</t>
  </si>
  <si>
    <t>79° 51' 22"</t>
  </si>
  <si>
    <t>09° 12' 39"</t>
  </si>
  <si>
    <t>79° 55' 02"</t>
  </si>
  <si>
    <t>09° 07' 13"</t>
  </si>
  <si>
    <t>79° 47' 50"</t>
  </si>
  <si>
    <t>09° 00' 24"</t>
  </si>
  <si>
    <t>79° 37' 09"</t>
  </si>
  <si>
    <t>Agua Salud</t>
  </si>
  <si>
    <t>±560</t>
  </si>
  <si>
    <t>09° 13' 28"</t>
  </si>
  <si>
    <t>79° 45' 37"</t>
  </si>
  <si>
    <t>ASA</t>
  </si>
  <si>
    <t>CTO</t>
  </si>
  <si>
    <t>Chagrecito</t>
  </si>
  <si>
    <t>±1572</t>
  </si>
  <si>
    <t>09° 23' 41"</t>
  </si>
  <si>
    <t>79° 18' 20"</t>
  </si>
  <si>
    <t>CCL</t>
  </si>
  <si>
    <t>Cocolí 326</t>
  </si>
  <si>
    <t>08° 58' 57"</t>
  </si>
  <si>
    <t>79° 35' 37"</t>
  </si>
  <si>
    <t>Última actualización =</t>
  </si>
  <si>
    <t>SI</t>
  </si>
  <si>
    <t>LLUVIA TANQUE</t>
  </si>
  <si>
    <t>RPA</t>
  </si>
  <si>
    <t>ELE (m)</t>
  </si>
  <si>
    <t>±590</t>
  </si>
  <si>
    <t>si</t>
  </si>
  <si>
    <t>Punta Bohio 2</t>
  </si>
  <si>
    <t>Por Def</t>
  </si>
  <si>
    <t>Nva estacion Viento Gamboa</t>
  </si>
  <si>
    <t>Nva estacion Viento Rodman</t>
  </si>
  <si>
    <t>FECHAS</t>
  </si>
  <si>
    <t>Instalación</t>
  </si>
  <si>
    <t>Desinstalación</t>
  </si>
  <si>
    <t>GRM</t>
  </si>
  <si>
    <t>Guarumal</t>
  </si>
  <si>
    <t>Nueva Borinquen</t>
  </si>
  <si>
    <t>993648.74m</t>
  </si>
  <si>
    <t>UTM (N)</t>
  </si>
  <si>
    <t>UTM (W)</t>
  </si>
  <si>
    <t>654096.33m</t>
  </si>
  <si>
    <t>09° 07' 40"</t>
  </si>
  <si>
    <t>79° 35' 55"</t>
  </si>
  <si>
    <t>09° 00' 17"</t>
  </si>
  <si>
    <t>79° 49' 34"</t>
  </si>
  <si>
    <t>08° 58' 46"</t>
  </si>
  <si>
    <t>79° 34' 30"</t>
  </si>
  <si>
    <t>09° 15' 00"</t>
  </si>
  <si>
    <t>79° 34' 00"</t>
  </si>
  <si>
    <t>08° 59' 11"</t>
  </si>
  <si>
    <t>79° 35' 54"</t>
  </si>
  <si>
    <t>NBO</t>
  </si>
  <si>
    <t>Rio Piedras Arriba</t>
  </si>
  <si>
    <t>VCG</t>
  </si>
  <si>
    <t>Valle Central Gatún</t>
  </si>
  <si>
    <t>Barro Colorado Island</t>
  </si>
  <si>
    <t>Las Raices</t>
  </si>
  <si>
    <t>AMA</t>
  </si>
  <si>
    <t>Los Cañones</t>
  </si>
  <si>
    <t>Las Cascadas</t>
  </si>
  <si>
    <t>El Chorro</t>
  </si>
  <si>
    <t>La Humedad</t>
  </si>
  <si>
    <t>Gatún</t>
  </si>
  <si>
    <t>Gatún Lake</t>
  </si>
  <si>
    <t xml:space="preserve">09° 1.96’ </t>
  </si>
  <si>
    <t>79° 45.11’</t>
  </si>
  <si>
    <t>WGS - 84</t>
  </si>
  <si>
    <t>79° 34' 29.76"</t>
  </si>
  <si>
    <t>79° 37' 02.48"</t>
  </si>
  <si>
    <t>08° 57' 56.00"</t>
  </si>
  <si>
    <t>09° 06' 44.00"</t>
  </si>
  <si>
    <t>09° 10' 37.00"</t>
  </si>
  <si>
    <t>09° 12' 37.00"</t>
  </si>
  <si>
    <t>09° 14' 28.00"</t>
  </si>
  <si>
    <t>79° 34' 24.00"</t>
  </si>
  <si>
    <t>08° 58' 50.71"</t>
  </si>
  <si>
    <t>09° 01' 21.72"</t>
  </si>
  <si>
    <t>08° 57' 33.25"</t>
  </si>
  <si>
    <t>79° 33' 14.65"</t>
  </si>
  <si>
    <t>08° 55' 02.35"</t>
  </si>
  <si>
    <t>79° 32' 06.24"</t>
  </si>
  <si>
    <t>09°04'34.08"</t>
  </si>
  <si>
    <t>79°49' 21.48"</t>
  </si>
  <si>
    <t xml:space="preserve"> 79° 38' 33.94"</t>
  </si>
  <si>
    <t>79° 41' 38.00"</t>
  </si>
  <si>
    <t xml:space="preserve"> 09° 02' 33.57"</t>
  </si>
  <si>
    <t>08° 56' 56.00"</t>
  </si>
  <si>
    <t>80° 03' 45.00"</t>
  </si>
  <si>
    <t>08° 51' 53.11"</t>
  </si>
  <si>
    <t>80° 00' 55.01"</t>
  </si>
  <si>
    <t>09° 02' 47.50"</t>
  </si>
  <si>
    <t>80° 02' 19.52"</t>
  </si>
  <si>
    <t>79° 59' 18.10"</t>
  </si>
  <si>
    <t>09° 05' 29.70"</t>
  </si>
  <si>
    <t>79° 56' 20.00"</t>
  </si>
  <si>
    <t>09° 15' 49.56"</t>
  </si>
  <si>
    <t>79° 55' 45.01"</t>
  </si>
  <si>
    <t>09° 09' 56.77"</t>
  </si>
  <si>
    <t>79° 50' 11.24"</t>
  </si>
  <si>
    <t>79° 51' 12.00"</t>
  </si>
  <si>
    <t xml:space="preserve"> 79° 54' 54.19"</t>
  </si>
  <si>
    <t>79° 30' 15.06"</t>
  </si>
  <si>
    <t xml:space="preserve"> 09° 25' 12.58"</t>
  </si>
  <si>
    <t>79° 25' 51.77"</t>
  </si>
  <si>
    <t>09° 27' 08.76"</t>
  </si>
  <si>
    <t xml:space="preserve">  09° 16' 52.70"</t>
  </si>
  <si>
    <t xml:space="preserve"> 79° 23' 52.56"</t>
  </si>
  <si>
    <t xml:space="preserve"> 09° 14' 14.98"</t>
  </si>
  <si>
    <t xml:space="preserve"> 79° 24' 05.25"</t>
  </si>
  <si>
    <t>09° 15' 49.00"</t>
  </si>
  <si>
    <t>79° 30' 35.00"</t>
  </si>
  <si>
    <t xml:space="preserve"> 09° 12' 23.66"</t>
  </si>
  <si>
    <t>79° 37' 13.87"</t>
  </si>
  <si>
    <t>79° 36' 59.00"</t>
  </si>
  <si>
    <t xml:space="preserve"> 09° 21' 19.59"</t>
  </si>
  <si>
    <t>09° 04' 53.71"</t>
  </si>
  <si>
    <t>79° 40' 47.99"</t>
  </si>
  <si>
    <t>09° 21' 53.72"</t>
  </si>
  <si>
    <t>79° 42' 22.94"</t>
  </si>
  <si>
    <t>09° 23' 01.44"</t>
  </si>
  <si>
    <t>79° 31' 00.02"</t>
  </si>
  <si>
    <t>Balboa FAA</t>
  </si>
  <si>
    <t>09° 15' 05.20"</t>
  </si>
  <si>
    <t>79° 34' 00.58"</t>
  </si>
  <si>
    <t>08° 58' 56.26"</t>
  </si>
  <si>
    <t>79° 33' 13.02"</t>
  </si>
  <si>
    <t>09° 13' 31.57"</t>
  </si>
  <si>
    <t>79° 45' 13.13"</t>
  </si>
  <si>
    <t>09° 12' 43.38"</t>
  </si>
  <si>
    <t>79° 55' 00.95"</t>
  </si>
  <si>
    <t>79° 51' 21.70"</t>
  </si>
  <si>
    <t>09° 09' 40.00"</t>
  </si>
  <si>
    <t>79° 48' 22.00"</t>
  </si>
  <si>
    <t>09° 07' 19.22"</t>
  </si>
  <si>
    <t>79° 47' 49.13"</t>
  </si>
  <si>
    <t>08° 56' 23.34"</t>
  </si>
  <si>
    <t>79° 54' 30.30"</t>
  </si>
  <si>
    <t>09° 01' 57.42"</t>
  </si>
  <si>
    <t>79° 45' 06.51"</t>
  </si>
  <si>
    <t>08° 59' 00.80"</t>
  </si>
  <si>
    <t>79° 35' 35.15"</t>
  </si>
  <si>
    <t>08° 59' 23.87"</t>
  </si>
  <si>
    <t>79° 35' 57.64"</t>
  </si>
  <si>
    <t>09° 13' 11.23"</t>
  </si>
  <si>
    <t>79° 42' 57.34"</t>
  </si>
  <si>
    <t>09° 16' 07.32"</t>
  </si>
  <si>
    <t>79° 55' 14.72"</t>
  </si>
  <si>
    <t>09° 00' 57.00"</t>
  </si>
  <si>
    <t>79° 36' 35.63"</t>
  </si>
  <si>
    <t>09° 11' 06.46"</t>
  </si>
  <si>
    <t>09° 00' 27.11"</t>
  </si>
  <si>
    <t>79° 37' 08.68"</t>
  </si>
  <si>
    <t>X</t>
  </si>
  <si>
    <t>DISCONTINUED STATIONS</t>
  </si>
  <si>
    <t>BAT</t>
  </si>
  <si>
    <t>Batatilla</t>
  </si>
  <si>
    <t>BUR</t>
  </si>
  <si>
    <t>Boca de Uracillo</t>
  </si>
  <si>
    <t>CHA</t>
  </si>
  <si>
    <t>Chisná</t>
  </si>
  <si>
    <t>COA</t>
  </si>
  <si>
    <t>Canoa</t>
  </si>
  <si>
    <t>CRI</t>
  </si>
  <si>
    <t>Christobal</t>
  </si>
  <si>
    <t>CSO</t>
  </si>
  <si>
    <t>Coco Solo</t>
  </si>
  <si>
    <t>FRA</t>
  </si>
  <si>
    <t>El Fraile</t>
  </si>
  <si>
    <t>HHI</t>
  </si>
  <si>
    <t>Hodges Hill</t>
  </si>
  <si>
    <t>ILC</t>
  </si>
  <si>
    <t>Indio Los Chorros</t>
  </si>
  <si>
    <t>LGD</t>
  </si>
  <si>
    <t>Loma Grande</t>
  </si>
  <si>
    <t>LIM</t>
  </si>
  <si>
    <t>Limpio</t>
  </si>
  <si>
    <t>LMA</t>
  </si>
  <si>
    <t>Las Marias</t>
  </si>
  <si>
    <t>RAN</t>
  </si>
  <si>
    <t>Ranchería</t>
  </si>
  <si>
    <t>TSV</t>
  </si>
  <si>
    <t>Toabré San Vicente</t>
  </si>
  <si>
    <t>TUC</t>
  </si>
  <si>
    <t>Boca de Tucué</t>
  </si>
  <si>
    <t>CCO</t>
  </si>
  <si>
    <t>Cerro Cocoli</t>
  </si>
  <si>
    <t>NOR</t>
  </si>
  <si>
    <t>Cocle Del Norte</t>
  </si>
  <si>
    <t>PAL</t>
  </si>
  <si>
    <t>Palmarazo</t>
  </si>
  <si>
    <t>SPE</t>
  </si>
  <si>
    <t>San Pedro</t>
  </si>
  <si>
    <t>08° 55' 01"</t>
  </si>
  <si>
    <t>80° 30' 03"</t>
  </si>
  <si>
    <t>08° 58' 33"</t>
  </si>
  <si>
    <t>80° 10' 30"</t>
  </si>
  <si>
    <t>08° 47' 17"</t>
  </si>
  <si>
    <t xml:space="preserve">80° 28.7' </t>
  </si>
  <si>
    <t>08° 53' 09"</t>
  </si>
  <si>
    <t>80° 33' 26"</t>
  </si>
  <si>
    <t>09° 21</t>
  </si>
  <si>
    <t>79° 54</t>
  </si>
  <si>
    <t>08° 48.028'</t>
  </si>
  <si>
    <t>80° 32.065'</t>
  </si>
  <si>
    <t>09° 02' 39"</t>
  </si>
  <si>
    <t>79° 39' 05"</t>
  </si>
  <si>
    <t>08° 45' 42"</t>
  </si>
  <si>
    <t>80° 07' 36"</t>
  </si>
  <si>
    <t>08° 52'</t>
  </si>
  <si>
    <t>80° 27'</t>
  </si>
  <si>
    <t>09° 19' 41"</t>
  </si>
  <si>
    <t>79° 28' 07"</t>
  </si>
  <si>
    <t>08° 53'</t>
  </si>
  <si>
    <t>80° 13.275'</t>
  </si>
  <si>
    <t>08° 44' 39"</t>
  </si>
  <si>
    <t>80° 29' 04"</t>
  </si>
  <si>
    <t>08° 53.147'</t>
  </si>
  <si>
    <t>80° 25.034'</t>
  </si>
  <si>
    <t>08° 45.190'</t>
  </si>
  <si>
    <t>80° 19.674'</t>
  </si>
  <si>
    <t>08° 59' 24.96"</t>
  </si>
  <si>
    <t>79° 35' 30.3"</t>
  </si>
  <si>
    <t>09° 4.354'</t>
  </si>
  <si>
    <t>80° 34.387'</t>
  </si>
  <si>
    <t>08° 44' 01"</t>
  </si>
  <si>
    <t>80° 39' 16"</t>
  </si>
  <si>
    <t>08° 44'</t>
  </si>
  <si>
    <t>80° 13' 26"</t>
  </si>
  <si>
    <t>BAL</t>
  </si>
  <si>
    <t>Balboa Docks</t>
  </si>
  <si>
    <t>79° 34'</t>
  </si>
  <si>
    <t>BTL</t>
  </si>
  <si>
    <t>Bateales</t>
  </si>
  <si>
    <t>80° 28' 43"</t>
  </si>
  <si>
    <t>DAR</t>
  </si>
  <si>
    <t>Los Darieles</t>
  </si>
  <si>
    <t>80° 16.176'</t>
  </si>
  <si>
    <t>HUL</t>
  </si>
  <si>
    <t>Los Hules</t>
  </si>
  <si>
    <t>08° 54' 19"</t>
  </si>
  <si>
    <t>80° 15' 37"</t>
  </si>
  <si>
    <t>08° 57'</t>
  </si>
  <si>
    <t>08° 43' 30"</t>
  </si>
  <si>
    <t xml:space="preserve">  08° 48.787'</t>
  </si>
  <si>
    <t>RAD</t>
  </si>
  <si>
    <t>Radar Site Albrook</t>
  </si>
  <si>
    <t>08° 58.66'</t>
  </si>
  <si>
    <t>79° 33.93'</t>
  </si>
  <si>
    <t>Culebra</t>
  </si>
  <si>
    <t>09° 03" 11'</t>
  </si>
  <si>
    <t>79° 39' 02"</t>
  </si>
  <si>
    <t>CUL</t>
  </si>
  <si>
    <t>Flamenco</t>
  </si>
  <si>
    <t>FLC</t>
  </si>
  <si>
    <t>8° 54' 00"</t>
  </si>
  <si>
    <t>79 31   01</t>
  </si>
  <si>
    <t>Gerardo Leis</t>
  </si>
  <si>
    <t>Pluviográfica</t>
  </si>
  <si>
    <t>P</t>
  </si>
  <si>
    <t>ABR 2007</t>
  </si>
  <si>
    <t xml:space="preserve">Pluviográfica </t>
  </si>
  <si>
    <t>MAY 1910</t>
  </si>
  <si>
    <t>Principal (Tipo A)</t>
  </si>
  <si>
    <t>M</t>
  </si>
  <si>
    <t>AGO 2009</t>
  </si>
  <si>
    <t>Pluviográfica / Fluviográfica</t>
  </si>
  <si>
    <t>PFQ</t>
  </si>
  <si>
    <t>Chagres</t>
  </si>
  <si>
    <t>JUL 1899</t>
  </si>
  <si>
    <t>Pluviográfica / Mareográfica /Temp. del Mar</t>
  </si>
  <si>
    <t>PLT</t>
  </si>
  <si>
    <t>Pacífico</t>
  </si>
  <si>
    <t>NOV 2005</t>
  </si>
  <si>
    <t>FEB 1999</t>
  </si>
  <si>
    <t>ABR 1998</t>
  </si>
  <si>
    <t>ENE 1881</t>
  </si>
  <si>
    <t>ABR 1925</t>
  </si>
  <si>
    <t>PFQQs</t>
  </si>
  <si>
    <t>Pequení</t>
  </si>
  <si>
    <t>SEP 1933</t>
  </si>
  <si>
    <t>ENE 1912</t>
  </si>
  <si>
    <t>Fluviográfica</t>
  </si>
  <si>
    <t>FQQs</t>
  </si>
  <si>
    <t>ENE 2003</t>
  </si>
  <si>
    <t>ABR 2000</t>
  </si>
  <si>
    <t>JUL 2010</t>
  </si>
  <si>
    <t>NOV 1999</t>
  </si>
  <si>
    <t>OCT 1932</t>
  </si>
  <si>
    <t>NOV1932</t>
  </si>
  <si>
    <t>ABR 2009</t>
  </si>
  <si>
    <t>ABR 1943</t>
  </si>
  <si>
    <t>ABR 1947</t>
  </si>
  <si>
    <t>AGO 2010</t>
  </si>
  <si>
    <t>MAR 2005</t>
  </si>
  <si>
    <t>Pluviográfica / Mareográfica</t>
  </si>
  <si>
    <t>PL</t>
  </si>
  <si>
    <t>ENE 1983</t>
  </si>
  <si>
    <t>MAY 2000</t>
  </si>
  <si>
    <t>Trinidad</t>
  </si>
  <si>
    <t>SEP 1947</t>
  </si>
  <si>
    <t>ABR 1883</t>
  </si>
  <si>
    <t>ENE 1948</t>
  </si>
  <si>
    <t>JUN 1998</t>
  </si>
  <si>
    <t>Principal (Tipo A) / Limnigráfica</t>
  </si>
  <si>
    <t>ML</t>
  </si>
  <si>
    <t>JUN 1881</t>
  </si>
  <si>
    <t>JUN 2000</t>
  </si>
  <si>
    <t>Pluviográfica / Limnigráfica</t>
  </si>
  <si>
    <t>ENE 1905</t>
  </si>
  <si>
    <t>ENE 1997</t>
  </si>
  <si>
    <t>ENE 2001</t>
  </si>
  <si>
    <t>DIC 1959</t>
  </si>
  <si>
    <t>JUN 2007</t>
  </si>
  <si>
    <t>Humedad</t>
  </si>
  <si>
    <t xml:space="preserve">Principal (Tipo A) </t>
  </si>
  <si>
    <t>AGO 1925</t>
  </si>
  <si>
    <t>Isla Barbacoa</t>
  </si>
  <si>
    <t>09° 07´ 20´´</t>
  </si>
  <si>
    <t>79° 47´ 49´´</t>
  </si>
  <si>
    <t>Pluviográfica y sensor de viento</t>
  </si>
  <si>
    <t>P V</t>
  </si>
  <si>
    <t>FEB 2008</t>
  </si>
  <si>
    <t>ABR 2008</t>
  </si>
  <si>
    <t>FEB 1998</t>
  </si>
  <si>
    <t>FEB 1967</t>
  </si>
  <si>
    <t>Principal (Tipo A) / Mareográfica / Temp. del Mar</t>
  </si>
  <si>
    <t>MLT</t>
  </si>
  <si>
    <t>Mar Caribe</t>
  </si>
  <si>
    <t>Cirí Grande</t>
  </si>
  <si>
    <t>Limnigráfica</t>
  </si>
  <si>
    <t>L</t>
  </si>
  <si>
    <t>ENE 1900</t>
  </si>
  <si>
    <t>MAM</t>
  </si>
  <si>
    <t>Mamey Sur Delantero</t>
  </si>
  <si>
    <t>09° 07´ 23´´</t>
  </si>
  <si>
    <t>79° 45´ 07´´</t>
  </si>
  <si>
    <t>Viento PREC</t>
  </si>
  <si>
    <t>NOV 1909</t>
  </si>
  <si>
    <t>DIC 1907</t>
  </si>
  <si>
    <t>SEP 2012</t>
  </si>
  <si>
    <t>Principal (Tipo B)</t>
  </si>
  <si>
    <t>ME</t>
  </si>
  <si>
    <t>ENE 1908</t>
  </si>
  <si>
    <t>Boquerón</t>
  </si>
  <si>
    <t>OCT 1933</t>
  </si>
  <si>
    <t>ENE 1973</t>
  </si>
  <si>
    <t>Rodman</t>
  </si>
  <si>
    <t>Viento</t>
  </si>
  <si>
    <t>ABR 1941</t>
  </si>
  <si>
    <t>MAY 2007</t>
  </si>
  <si>
    <t>PF</t>
  </si>
  <si>
    <t>ENE 1986</t>
  </si>
  <si>
    <t>MAR 2009</t>
  </si>
  <si>
    <t>MAR 2004</t>
  </si>
  <si>
    <t>Revisado por = GLEIS</t>
  </si>
  <si>
    <t xml:space="preserve"> (NAD 27 CZ)</t>
  </si>
  <si>
    <t>Tipo de Estación2</t>
  </si>
  <si>
    <t xml:space="preserve">Parámetros3      </t>
  </si>
  <si>
    <t>Área de drenaje (km2)</t>
  </si>
  <si>
    <t>Río o Lago o Mar</t>
  </si>
  <si>
    <t>Registro desde (Nivel)</t>
  </si>
  <si>
    <t>Registro desde (Precipitación)</t>
  </si>
  <si>
    <t>Registro desde (viento)</t>
  </si>
  <si>
    <t>Críticas Precipitacion</t>
  </si>
  <si>
    <t>Complementarias Precipitación</t>
  </si>
  <si>
    <t>PAC Precipitación</t>
  </si>
  <si>
    <t>Críticas  Niveles de embalses y ríos (caudales y sedimentos)</t>
  </si>
  <si>
    <t>Críticas Mareas</t>
  </si>
  <si>
    <t>Complementarias Nivel embalses y ríos</t>
  </si>
  <si>
    <t>Canal de navegación Viento</t>
  </si>
  <si>
    <t>Canal de navegación Precipitación</t>
  </si>
  <si>
    <t xml:space="preserve">Principales Meteorológicas </t>
  </si>
  <si>
    <t xml:space="preserve"> EspecialesRadio Sondeo, Temp Mar(*) Evaporación (**)</t>
  </si>
  <si>
    <t>Radiosondeo **</t>
  </si>
  <si>
    <t>**</t>
  </si>
  <si>
    <t>p</t>
  </si>
  <si>
    <t>*</t>
  </si>
  <si>
    <t>Críticas (20 estaciones) Precipitacion</t>
  </si>
  <si>
    <t>LAT (N) ( °  ´ " )</t>
  </si>
  <si>
    <t xml:space="preserve">LONG (W) ( °  '  " ) </t>
  </si>
  <si>
    <t>LAT (decimal)</t>
  </si>
  <si>
    <t>LONG (decimal)</t>
  </si>
  <si>
    <r>
      <t>WGS - 84 via (</t>
    </r>
    <r>
      <rPr>
        <b/>
        <sz val="9"/>
        <color indexed="10"/>
        <rFont val="Arial"/>
        <family val="2"/>
      </rPr>
      <t>GOOGLE EARTH</t>
    </r>
    <r>
      <rPr>
        <b/>
        <sz val="9"/>
        <rFont val="Arial"/>
        <family val="2"/>
      </rPr>
      <t>)</t>
    </r>
  </si>
  <si>
    <t>June 28 2016</t>
  </si>
  <si>
    <t xml:space="preserve">   9° 21' 14.04"</t>
  </si>
  <si>
    <t xml:space="preserve">   9° 22' 40.08"</t>
  </si>
  <si>
    <t>Updated:</t>
  </si>
  <si>
    <t>No</t>
  </si>
  <si>
    <t>Jul 18 2016</t>
  </si>
  <si>
    <t>Column B inserted</t>
  </si>
  <si>
    <t xml:space="preserve">   09° 21' 53.88"</t>
  </si>
  <si>
    <t xml:space="preserve">   09° 12' 23.49"</t>
  </si>
  <si>
    <t xml:space="preserve">   09° 11' 37.67"</t>
  </si>
  <si>
    <t xml:space="preserve">   09° 13' 31.60"</t>
  </si>
  <si>
    <t xml:space="preserve">   09° 07' 19.39"</t>
  </si>
  <si>
    <t xml:space="preserve">   09° 09' 56.77"</t>
  </si>
  <si>
    <t xml:space="preserve">   09° 20' 59.99"</t>
  </si>
  <si>
    <t xml:space="preserve">   09° 04' 57.42"</t>
  </si>
  <si>
    <t xml:space="preserve">   09° 00' 14.88"</t>
  </si>
  <si>
    <t xml:space="preserve">   09° 01' 36.85"</t>
  </si>
  <si>
    <t xml:space="preserve">   09° 23' 01.44"</t>
  </si>
  <si>
    <t xml:space="preserve">   09° 15' 48.66"</t>
  </si>
  <si>
    <t xml:space="preserve">   09° 20' 29.78"</t>
  </si>
  <si>
    <t xml:space="preserve">   09° 04' 34.37"</t>
  </si>
  <si>
    <t xml:space="preserve">   09° 18' 05.73"</t>
  </si>
  <si>
    <t xml:space="preserve">   09° 23' 41.00"</t>
  </si>
  <si>
    <t xml:space="preserve">   09° 27' 08.55"</t>
  </si>
  <si>
    <t xml:space="preserve">   09° 03' 33.43"</t>
  </si>
  <si>
    <t xml:space="preserve">   09° 25' 25.36"</t>
  </si>
  <si>
    <t xml:space="preserve">   09° 24' 34.59"</t>
  </si>
  <si>
    <t xml:space="preserve">   09° 13' 11.93"</t>
  </si>
  <si>
    <t xml:space="preserve">   09° 06' 44.15"</t>
  </si>
  <si>
    <t xml:space="preserve">   09° 16' 06.55"</t>
  </si>
  <si>
    <t xml:space="preserve">   09° 02' 33.57"</t>
  </si>
  <si>
    <t xml:space="preserve">   09° 12' 16.26"</t>
  </si>
  <si>
    <t xml:space="preserve">   09° 15' 49.38"</t>
  </si>
  <si>
    <t xml:space="preserve">   09° 10' 38.76"</t>
  </si>
  <si>
    <t xml:space="preserve">   09° 02' 51.92"</t>
  </si>
  <si>
    <t xml:space="preserve">   09° 12' 43.38"</t>
  </si>
  <si>
    <t xml:space="preserve">   09° 21' 19.93"</t>
  </si>
  <si>
    <t xml:space="preserve">   09° 12' 38.27"</t>
  </si>
  <si>
    <t xml:space="preserve">   09° 00' 57.09"</t>
  </si>
  <si>
    <t xml:space="preserve">   09° 14' 28.09"</t>
  </si>
  <si>
    <t xml:space="preserve">   09° 11' 07.44"</t>
  </si>
  <si>
    <t xml:space="preserve">   09° 22' 52.33"</t>
  </si>
  <si>
    <t xml:space="preserve">   09° 09' 40.26"</t>
  </si>
  <si>
    <t xml:space="preserve">   09° 01' 21.74"</t>
  </si>
  <si>
    <t xml:space="preserve">   09° 05' 29.65"</t>
  </si>
  <si>
    <t xml:space="preserve">   09° 16' 55.96"</t>
  </si>
  <si>
    <t xml:space="preserve">   09° 16' 54.00"</t>
  </si>
  <si>
    <t xml:space="preserve">   09° 18' 15.84"</t>
  </si>
  <si>
    <t xml:space="preserve">   09° 01' 57.48"</t>
  </si>
  <si>
    <t xml:space="preserve">   09° 25' 12.76"</t>
  </si>
  <si>
    <t xml:space="preserve">   09° 11' 09.56"</t>
  </si>
  <si>
    <t xml:space="preserve">   09° 00' 28.44"</t>
  </si>
  <si>
    <t xml:space="preserve">   09° 15' 05.63"</t>
  </si>
  <si>
    <t xml:space="preserve">   09° 22' 38.85"</t>
  </si>
  <si>
    <t xml:space="preserve">   09° 14' 14.98"</t>
  </si>
  <si>
    <t xml:space="preserve">   09° 03' 14.68"</t>
  </si>
  <si>
    <t xml:space="preserve">   08° 55' 02.35"</t>
  </si>
  <si>
    <t xml:space="preserve">   08° 57' 33.25"</t>
  </si>
  <si>
    <t xml:space="preserve">   08° 56' 56.21"</t>
  </si>
  <si>
    <t xml:space="preserve">   08° 59' 01.66"</t>
  </si>
  <si>
    <t xml:space="preserve">   08° 58' 31.63"</t>
  </si>
  <si>
    <t xml:space="preserve">   08° 58' 50.79"</t>
  </si>
  <si>
    <t xml:space="preserve">   08° 57' 56.02"</t>
  </si>
  <si>
    <t xml:space="preserve">   08° 58' 41.91"</t>
  </si>
  <si>
    <t xml:space="preserve">   08° 51' 57.01"</t>
  </si>
  <si>
    <t xml:space="preserve">   08° 44' 14.00"</t>
  </si>
  <si>
    <t xml:space="preserve">   08° 59' 17.71"</t>
  </si>
  <si>
    <t xml:space="preserve">   08° 58' 44.78"</t>
  </si>
  <si>
    <t xml:space="preserve">   08° 56' 23.34"</t>
  </si>
  <si>
    <t xml:space="preserve">   09° 07' 40.00"</t>
  </si>
  <si>
    <t xml:space="preserve">    79° 35' 55.00"</t>
  </si>
  <si>
    <t xml:space="preserve">    79° 42' 23.43"</t>
  </si>
  <si>
    <t xml:space="preserve">    79° 37' 13.71"</t>
  </si>
  <si>
    <t xml:space="preserve">    79° 32' 06.24"</t>
  </si>
  <si>
    <t xml:space="preserve">    79° 30' 53.11"</t>
  </si>
  <si>
    <t xml:space="preserve">    79° 45' 36.56"</t>
  </si>
  <si>
    <t xml:space="preserve">    79° 47' 49.47"</t>
  </si>
  <si>
    <t xml:space="preserve">    79° 50' 11.24"</t>
  </si>
  <si>
    <t xml:space="preserve">    79° 33' 14.65"</t>
  </si>
  <si>
    <t xml:space="preserve">    79° 27' 48.99"</t>
  </si>
  <si>
    <t xml:space="preserve">    79° 40' 47.01"</t>
  </si>
  <si>
    <t xml:space="preserve">    79° 49' 34.39"</t>
  </si>
  <si>
    <t xml:space="preserve">    79° 54' 20.88"</t>
  </si>
  <si>
    <t xml:space="preserve">    79° 35' 35.87"</t>
  </si>
  <si>
    <t xml:space="preserve">    79° 31' 00.02"</t>
  </si>
  <si>
    <t xml:space="preserve">    79° 30' 34.57"</t>
  </si>
  <si>
    <t xml:space="preserve">    79° 19' 02.08"</t>
  </si>
  <si>
    <t xml:space="preserve">    79° 59' 24.99"</t>
  </si>
  <si>
    <t xml:space="preserve">    79° 49' 21.27"</t>
  </si>
  <si>
    <t xml:space="preserve">    79° 43' 43.48"</t>
  </si>
  <si>
    <t xml:space="preserve">    79° 18' 20.00"</t>
  </si>
  <si>
    <t xml:space="preserve">    79° 34' 29.42"</t>
  </si>
  <si>
    <t xml:space="preserve">    79° 25' 52.03"</t>
  </si>
  <si>
    <t xml:space="preserve">    79° 34' 23.41"</t>
  </si>
  <si>
    <t xml:space="preserve">    79° 39' 52.00"</t>
  </si>
  <si>
    <t xml:space="preserve">    79° 34' 43.52"</t>
  </si>
  <si>
    <t xml:space="preserve">    79° 21' 09.22"</t>
  </si>
  <si>
    <t xml:space="preserve">    79° 33' 14.99"</t>
  </si>
  <si>
    <t xml:space="preserve">    79° 42' 56.73"</t>
  </si>
  <si>
    <t xml:space="preserve">    79° 41' 37.97"</t>
  </si>
  <si>
    <t xml:space="preserve">    79° 55' 13.53"</t>
  </si>
  <si>
    <t xml:space="preserve">    79° 38' 34.12"</t>
  </si>
  <si>
    <t xml:space="preserve">    79° 31' 12.28"</t>
  </si>
  <si>
    <t xml:space="preserve">    79° 55' 45.12"</t>
  </si>
  <si>
    <t xml:space="preserve">    79° 56' 20.29"</t>
  </si>
  <si>
    <t xml:space="preserve">    79° 55' 01.02"</t>
  </si>
  <si>
    <t xml:space="preserve">    79° 54' 54.71"</t>
  </si>
  <si>
    <t xml:space="preserve">    79° 36' 57.83"</t>
  </si>
  <si>
    <t xml:space="preserve">    79° 36' 35.97"</t>
  </si>
  <si>
    <t xml:space="preserve">    79° 51' 12.01"</t>
  </si>
  <si>
    <t xml:space="preserve">    79° 35' 52.61"</t>
  </si>
  <si>
    <t xml:space="preserve">    79° 51' 21.73"</t>
  </si>
  <si>
    <t xml:space="preserve">    79° 33' 38.98"</t>
  </si>
  <si>
    <t xml:space="preserve">    79° 48' 21.49"</t>
  </si>
  <si>
    <t xml:space="preserve">    79° 37' 02.56"</t>
  </si>
  <si>
    <t xml:space="preserve">    79° 33' 54.90"</t>
  </si>
  <si>
    <t xml:space="preserve">    79° 59' 16.88"</t>
  </si>
  <si>
    <t xml:space="preserve">    79° 23' 58.03"</t>
  </si>
  <si>
    <t xml:space="preserve">    79° 23' 52.13"</t>
  </si>
  <si>
    <t xml:space="preserve">    79° 34' 59.88"</t>
  </si>
  <si>
    <t xml:space="preserve">    79° 45' 07.81"</t>
  </si>
  <si>
    <t xml:space="preserve">    79° 30' 15.02"</t>
  </si>
  <si>
    <t xml:space="preserve">    79° 39' 15.87"</t>
  </si>
  <si>
    <t xml:space="preserve">    79° 37' 07.97"</t>
  </si>
  <si>
    <t xml:space="preserve">    79° 34' 00.94"</t>
  </si>
  <si>
    <t xml:space="preserve">    79° 38' 18.21"</t>
  </si>
  <si>
    <t xml:space="preserve">    79° 24' 05.25"</t>
  </si>
  <si>
    <t xml:space="preserve">    79° 54' 30.30"</t>
  </si>
  <si>
    <t xml:space="preserve">    79° 38' 50.96"</t>
  </si>
  <si>
    <t xml:space="preserve">    79° 54' 22.68"</t>
  </si>
  <si>
    <t xml:space="preserve">    79° 53' 20.40"</t>
  </si>
  <si>
    <t xml:space="preserve">    80° 03' 44.65"</t>
  </si>
  <si>
    <t xml:space="preserve">    80° 00' 57.21"</t>
  </si>
  <si>
    <t xml:space="preserve">    80° 02' 08.04"</t>
  </si>
  <si>
    <t xml:space="preserve">    80° 02' 50.00"</t>
  </si>
  <si>
    <t xml:space="preserve">   80° 16.176'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</si>
</sst>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88" formatCode="0.0"/>
    <numFmt numFmtId="189" formatCode="[$-409]d\-mmm\-yyyy;@"/>
    <numFmt numFmtId="191" formatCode="0.00000"/>
  </numFmts>
  <fonts count="23" x14ac:knownFonts="1">
    <font>
      <sz val="10"/>
      <name val="Arial"/>
    </font>
    <font>
      <b/>
      <sz val="10"/>
      <name val="Arial"/>
      <family val="2"/>
    </font>
    <font>
      <sz val="8"/>
      <name val="Arial"/>
      <family val="2"/>
    </font>
    <font>
      <b/>
      <sz val="9"/>
      <name val="Arial"/>
      <family val="2"/>
    </font>
    <font>
      <sz val="8"/>
      <color indexed="81"/>
      <name val="Tahoma"/>
      <family val="2"/>
    </font>
    <font>
      <b/>
      <sz val="8"/>
      <color indexed="81"/>
      <name val="Tahoma"/>
      <family val="2"/>
    </font>
    <font>
      <sz val="8"/>
      <name val="Arial"/>
      <family val="2"/>
    </font>
    <font>
      <sz val="10"/>
      <name val="Arial"/>
      <family val="2"/>
    </font>
    <font>
      <b/>
      <sz val="8"/>
      <name val="Arial"/>
      <family val="2"/>
    </font>
    <font>
      <sz val="8"/>
      <color indexed="81"/>
      <name val="Tahoma"/>
      <family val="2"/>
    </font>
    <font>
      <b/>
      <sz val="8"/>
      <color indexed="81"/>
      <name val="Tahoma"/>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0"/>
      <name val="Times New Roman"/>
      <family val="1"/>
    </font>
    <font>
      <b/>
      <sz val="9"/>
      <name val="Times New Roman"/>
      <family val="1"/>
    </font>
    <font>
      <sz val="9"/>
      <name val="Arial"/>
      <family val="2"/>
    </font>
    <font>
      <sz val="11"/>
      <name val="Arial"/>
      <family val="2"/>
    </font>
    <font>
      <b/>
      <sz val="9"/>
      <color indexed="10"/>
      <name val="Arial"/>
      <family val="2"/>
    </font>
    <font>
      <sz val="11"/>
      <color rgb="FF000000"/>
      <name val="Calibri"/>
      <family val="2"/>
    </font>
    <font>
      <sz val="8"/>
      <color rgb="FFFF0000"/>
      <name val="Arial"/>
      <family val="2"/>
    </font>
    <font>
      <b/>
      <sz val="10"/>
      <color theme="3" tint="0.39997558519241921"/>
      <name val="Arial"/>
      <family val="2"/>
    </font>
  </fonts>
  <fills count="8">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s>
  <borders count="35">
    <border>
      <left/>
      <right/>
      <top/>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s>
  <cellStyleXfs count="2">
    <xf numFmtId="0" fontId="0" fillId="0" borderId="0"/>
    <xf numFmtId="0" fontId="7" fillId="0" borderId="0"/>
  </cellStyleXfs>
  <cellXfs count="212">
    <xf numFmtId="0" fontId="0" fillId="0" borderId="0" xfId="0"/>
    <xf numFmtId="0" fontId="0" fillId="0" borderId="0" xfId="0" applyAlignment="1">
      <alignment horizontal="center"/>
    </xf>
    <xf numFmtId="0" fontId="0" fillId="0" borderId="0" xfId="0" applyAlignment="1">
      <alignment horizontal="left"/>
    </xf>
    <xf numFmtId="0" fontId="2" fillId="0" borderId="0" xfId="0" applyFont="1" applyAlignment="1">
      <alignment horizontal="center"/>
    </xf>
    <xf numFmtId="0" fontId="2" fillId="0" borderId="0" xfId="0" applyFont="1"/>
    <xf numFmtId="0" fontId="2" fillId="0" borderId="0" xfId="0" quotePrefix="1" applyFont="1" applyAlignment="1">
      <alignment horizontal="center"/>
    </xf>
    <xf numFmtId="0" fontId="2" fillId="0" borderId="0" xfId="0" applyFont="1" applyAlignment="1">
      <alignment horizontal="left"/>
    </xf>
    <xf numFmtId="0" fontId="3" fillId="0" borderId="0" xfId="0" applyFont="1" applyAlignment="1">
      <alignment horizontal="left"/>
    </xf>
    <xf numFmtId="0" fontId="2" fillId="0" borderId="1" xfId="0" applyFont="1" applyBorder="1" applyAlignment="1">
      <alignment horizontal="center"/>
    </xf>
    <xf numFmtId="0" fontId="3" fillId="0" borderId="1" xfId="0" applyFont="1" applyBorder="1" applyAlignment="1">
      <alignment horizontal="center"/>
    </xf>
    <xf numFmtId="0" fontId="3" fillId="0" borderId="1" xfId="0" applyFont="1" applyBorder="1"/>
    <xf numFmtId="0" fontId="2" fillId="0" borderId="2" xfId="0" applyFont="1" applyBorder="1" applyAlignment="1">
      <alignment horizontal="center"/>
    </xf>
    <xf numFmtId="0" fontId="2" fillId="0" borderId="0" xfId="0" applyFont="1" applyBorder="1" applyAlignment="1">
      <alignment horizontal="center"/>
    </xf>
    <xf numFmtId="0" fontId="0" fillId="0" borderId="2" xfId="0" applyBorder="1" applyAlignment="1">
      <alignment horizontal="center"/>
    </xf>
    <xf numFmtId="0" fontId="2" fillId="0" borderId="0" xfId="0" quotePrefix="1" applyFont="1" applyBorder="1" applyAlignment="1">
      <alignment horizontal="center"/>
    </xf>
    <xf numFmtId="0" fontId="2" fillId="0" borderId="0" xfId="0" applyFont="1" applyBorder="1"/>
    <xf numFmtId="0" fontId="2" fillId="0" borderId="0" xfId="0" applyFont="1" applyBorder="1" applyAlignment="1">
      <alignment horizontal="left"/>
    </xf>
    <xf numFmtId="0" fontId="2" fillId="0" borderId="0" xfId="0" quotePrefix="1" applyFont="1" applyBorder="1" applyAlignment="1">
      <alignment horizontal="right"/>
    </xf>
    <xf numFmtId="0" fontId="2" fillId="0" borderId="3" xfId="0" applyFont="1" applyBorder="1" applyAlignment="1">
      <alignment horizontal="center"/>
    </xf>
    <xf numFmtId="0" fontId="0" fillId="0" borderId="0" xfId="0" applyBorder="1" applyAlignment="1">
      <alignment horizontal="center"/>
    </xf>
    <xf numFmtId="0" fontId="0" fillId="0" borderId="0" xfId="0" applyBorder="1"/>
    <xf numFmtId="0" fontId="6" fillId="0" borderId="0" xfId="0" applyFont="1" applyAlignment="1">
      <alignment horizontal="center"/>
    </xf>
    <xf numFmtId="0" fontId="1" fillId="0" borderId="0" xfId="0" applyFont="1" applyAlignment="1">
      <alignment horizontal="left"/>
    </xf>
    <xf numFmtId="0" fontId="6" fillId="0" borderId="0" xfId="0" applyFont="1"/>
    <xf numFmtId="0" fontId="2" fillId="0" borderId="4" xfId="0" applyFont="1" applyBorder="1" applyAlignment="1">
      <alignment horizontal="left"/>
    </xf>
    <xf numFmtId="0" fontId="0" fillId="0" borderId="1" xfId="0" applyBorder="1" applyAlignment="1">
      <alignment horizontal="center"/>
    </xf>
    <xf numFmtId="0" fontId="0" fillId="0" borderId="5" xfId="0" applyBorder="1" applyAlignment="1">
      <alignment horizontal="center"/>
    </xf>
    <xf numFmtId="0" fontId="8" fillId="0" borderId="1" xfId="0" applyFont="1" applyBorder="1" applyAlignment="1">
      <alignment horizontal="center" wrapText="1"/>
    </xf>
    <xf numFmtId="1" fontId="3" fillId="0" borderId="1" xfId="0" applyNumberFormat="1" applyFont="1" applyBorder="1" applyAlignment="1">
      <alignment horizontal="center"/>
    </xf>
    <xf numFmtId="1" fontId="2" fillId="0" borderId="0" xfId="0" applyNumberFormat="1" applyFont="1" applyAlignment="1">
      <alignment horizontal="center"/>
    </xf>
    <xf numFmtId="15" fontId="0" fillId="0" borderId="0" xfId="0" applyNumberFormat="1"/>
    <xf numFmtId="188" fontId="2" fillId="0" borderId="0" xfId="0" applyNumberFormat="1" applyFont="1" applyBorder="1" applyAlignment="1">
      <alignment horizontal="center"/>
    </xf>
    <xf numFmtId="1" fontId="2" fillId="0" borderId="0" xfId="0" applyNumberFormat="1" applyFont="1" applyBorder="1" applyAlignment="1">
      <alignment horizontal="center"/>
    </xf>
    <xf numFmtId="1" fontId="6" fillId="0" borderId="0" xfId="0" applyNumberFormat="1" applyFont="1" applyAlignment="1">
      <alignment horizontal="center"/>
    </xf>
    <xf numFmtId="0" fontId="2" fillId="0" borderId="6" xfId="0" applyFont="1" applyBorder="1" applyAlignment="1">
      <alignment horizontal="left"/>
    </xf>
    <xf numFmtId="0" fontId="2" fillId="0" borderId="7" xfId="0" applyFont="1" applyBorder="1" applyAlignment="1">
      <alignment horizontal="left"/>
    </xf>
    <xf numFmtId="0" fontId="2" fillId="0" borderId="8" xfId="0" applyFont="1" applyBorder="1" applyAlignment="1">
      <alignment horizontal="center"/>
    </xf>
    <xf numFmtId="0" fontId="3" fillId="0" borderId="9" xfId="0" applyFont="1" applyBorder="1" applyAlignment="1">
      <alignment horizontal="center"/>
    </xf>
    <xf numFmtId="0" fontId="3" fillId="0" borderId="10" xfId="0" applyFont="1" applyBorder="1" applyAlignment="1"/>
    <xf numFmtId="0" fontId="3" fillId="0" borderId="11" xfId="0" applyFont="1" applyBorder="1" applyAlignment="1"/>
    <xf numFmtId="0" fontId="2" fillId="0" borderId="0" xfId="0" applyFont="1" applyBorder="1" applyAlignment="1">
      <alignment horizontal="right"/>
    </xf>
    <xf numFmtId="188" fontId="2" fillId="0" borderId="0" xfId="0" applyNumberFormat="1" applyFont="1" applyAlignment="1">
      <alignment horizontal="center"/>
    </xf>
    <xf numFmtId="0" fontId="7" fillId="0" borderId="0" xfId="0" applyFont="1" applyAlignment="1">
      <alignment horizontal="center"/>
    </xf>
    <xf numFmtId="0" fontId="2" fillId="0" borderId="0" xfId="0" applyFont="1" applyFill="1" applyBorder="1"/>
    <xf numFmtId="1" fontId="2" fillId="3" borderId="0" xfId="0" applyNumberFormat="1" applyFont="1" applyFill="1" applyAlignment="1">
      <alignment horizontal="center"/>
    </xf>
    <xf numFmtId="0" fontId="2" fillId="3" borderId="0" xfId="0" applyFont="1" applyFill="1" applyBorder="1" applyAlignment="1">
      <alignment horizontal="center"/>
    </xf>
    <xf numFmtId="2" fontId="2" fillId="0" borderId="0" xfId="0" applyNumberFormat="1" applyFont="1" applyAlignment="1">
      <alignment horizontal="center"/>
    </xf>
    <xf numFmtId="0" fontId="7" fillId="4" borderId="0" xfId="1" applyFill="1" applyBorder="1" applyAlignment="1">
      <alignment horizontal="center"/>
    </xf>
    <xf numFmtId="0" fontId="1" fillId="4" borderId="0" xfId="1" applyFont="1" applyFill="1" applyBorder="1" applyAlignment="1">
      <alignment horizontal="center"/>
    </xf>
    <xf numFmtId="0" fontId="1" fillId="4" borderId="0" xfId="1" applyFont="1" applyFill="1" applyBorder="1" applyAlignment="1">
      <alignment horizontal="left"/>
    </xf>
    <xf numFmtId="15" fontId="1" fillId="4" borderId="0" xfId="1" applyNumberFormat="1" applyFont="1" applyFill="1" applyBorder="1"/>
    <xf numFmtId="0" fontId="2" fillId="4" borderId="0" xfId="1" applyFont="1" applyFill="1" applyBorder="1" applyAlignment="1">
      <alignment horizontal="center"/>
    </xf>
    <xf numFmtId="0" fontId="7" fillId="4" borderId="0" xfId="1" applyFill="1" applyBorder="1"/>
    <xf numFmtId="0" fontId="7" fillId="4" borderId="12" xfId="1" applyFill="1" applyBorder="1" applyAlignment="1">
      <alignment horizontal="center"/>
    </xf>
    <xf numFmtId="0" fontId="7" fillId="4" borderId="13" xfId="1" applyFill="1" applyBorder="1" applyAlignment="1">
      <alignment horizontal="center"/>
    </xf>
    <xf numFmtId="0" fontId="7" fillId="4" borderId="13" xfId="1" applyFill="1" applyBorder="1"/>
    <xf numFmtId="0" fontId="7" fillId="4" borderId="13" xfId="1" applyFill="1" applyBorder="1" applyAlignment="1">
      <alignment horizontal="left"/>
    </xf>
    <xf numFmtId="0" fontId="2" fillId="4" borderId="13" xfId="1" applyFont="1" applyFill="1" applyBorder="1" applyAlignment="1">
      <alignment horizontal="center"/>
    </xf>
    <xf numFmtId="0" fontId="7" fillId="4" borderId="14" xfId="1" applyFill="1" applyBorder="1"/>
    <xf numFmtId="0" fontId="7" fillId="4" borderId="15" xfId="1" applyFill="1" applyBorder="1" applyAlignment="1">
      <alignment horizontal="center"/>
    </xf>
    <xf numFmtId="0" fontId="7" fillId="4" borderId="0" xfId="1" applyFill="1" applyBorder="1" applyAlignment="1">
      <alignment horizontal="left"/>
    </xf>
    <xf numFmtId="0" fontId="3" fillId="4" borderId="0" xfId="1" applyFont="1" applyFill="1" applyBorder="1" applyAlignment="1">
      <alignment horizontal="left"/>
    </xf>
    <xf numFmtId="0" fontId="7" fillId="4" borderId="16" xfId="1" applyFill="1" applyBorder="1"/>
    <xf numFmtId="0" fontId="7" fillId="4" borderId="17" xfId="1" applyFill="1" applyBorder="1" applyAlignment="1">
      <alignment horizontal="center"/>
    </xf>
    <xf numFmtId="0" fontId="7" fillId="4" borderId="18" xfId="1" applyFill="1" applyBorder="1" applyAlignment="1">
      <alignment horizontal="center"/>
    </xf>
    <xf numFmtId="0" fontId="7" fillId="4" borderId="19" xfId="1" applyFill="1" applyBorder="1" applyAlignment="1">
      <alignment horizontal="center"/>
    </xf>
    <xf numFmtId="0" fontId="7" fillId="4" borderId="19" xfId="1" applyFill="1" applyBorder="1"/>
    <xf numFmtId="0" fontId="7" fillId="4" borderId="19" xfId="1" applyFill="1" applyBorder="1" applyAlignment="1">
      <alignment horizontal="left"/>
    </xf>
    <xf numFmtId="0" fontId="3" fillId="4" borderId="19" xfId="1" applyFont="1" applyFill="1" applyBorder="1" applyAlignment="1">
      <alignment horizontal="left"/>
    </xf>
    <xf numFmtId="0" fontId="16" fillId="5" borderId="20" xfId="1" applyFont="1" applyFill="1" applyBorder="1" applyAlignment="1">
      <alignment horizontal="center" vertical="center" wrapText="1"/>
    </xf>
    <xf numFmtId="0" fontId="2" fillId="4" borderId="19" xfId="1" applyFont="1" applyFill="1" applyBorder="1" applyAlignment="1">
      <alignment horizontal="center"/>
    </xf>
    <xf numFmtId="0" fontId="7" fillId="4" borderId="21" xfId="1" applyFill="1" applyBorder="1"/>
    <xf numFmtId="0" fontId="1" fillId="4" borderId="17" xfId="1" applyFont="1" applyFill="1" applyBorder="1" applyAlignment="1">
      <alignment horizontal="center"/>
    </xf>
    <xf numFmtId="0" fontId="1" fillId="4" borderId="18" xfId="1" applyFont="1" applyFill="1" applyBorder="1" applyAlignment="1">
      <alignment horizontal="center"/>
    </xf>
    <xf numFmtId="0" fontId="3" fillId="4" borderId="19" xfId="1" applyFont="1" applyFill="1" applyBorder="1" applyAlignment="1">
      <alignment horizontal="center"/>
    </xf>
    <xf numFmtId="0" fontId="3" fillId="4" borderId="19" xfId="1" applyFont="1" applyFill="1" applyBorder="1"/>
    <xf numFmtId="0" fontId="3" fillId="4" borderId="19" xfId="1" applyFont="1" applyFill="1" applyBorder="1" applyAlignment="1"/>
    <xf numFmtId="0" fontId="7" fillId="0" borderId="22" xfId="1" applyBorder="1" applyAlignment="1">
      <alignment horizontal="center" vertical="center" wrapText="1"/>
    </xf>
    <xf numFmtId="0" fontId="7" fillId="5" borderId="22" xfId="1" applyFill="1" applyBorder="1" applyAlignment="1">
      <alignment horizontal="center" vertical="center" wrapText="1"/>
    </xf>
    <xf numFmtId="0" fontId="8" fillId="4" borderId="19" xfId="1" applyFont="1" applyFill="1" applyBorder="1" applyAlignment="1">
      <alignment horizontal="center"/>
    </xf>
    <xf numFmtId="0" fontId="8" fillId="4" borderId="19" xfId="1" applyFont="1" applyFill="1" applyBorder="1" applyAlignment="1">
      <alignment horizontal="center" wrapText="1"/>
    </xf>
    <xf numFmtId="0" fontId="8" fillId="4" borderId="11" xfId="1" applyFont="1" applyFill="1" applyBorder="1" applyAlignment="1">
      <alignment horizontal="center"/>
    </xf>
    <xf numFmtId="0" fontId="7" fillId="0" borderId="0" xfId="1"/>
    <xf numFmtId="0" fontId="2" fillId="4" borderId="18" xfId="1" quotePrefix="1" applyFont="1" applyFill="1" applyBorder="1" applyAlignment="1">
      <alignment horizontal="center"/>
    </xf>
    <xf numFmtId="0" fontId="2" fillId="0" borderId="19" xfId="1" applyFont="1" applyFill="1" applyBorder="1"/>
    <xf numFmtId="1" fontId="2" fillId="4" borderId="19" xfId="1" applyNumberFormat="1" applyFont="1" applyFill="1" applyBorder="1" applyAlignment="1">
      <alignment horizontal="center"/>
    </xf>
    <xf numFmtId="1" fontId="7" fillId="4" borderId="19" xfId="1" applyNumberFormat="1" applyFill="1" applyBorder="1" applyAlignment="1">
      <alignment horizontal="center"/>
    </xf>
    <xf numFmtId="0" fontId="2" fillId="4" borderId="19" xfId="1" quotePrefix="1" applyFont="1" applyFill="1" applyBorder="1" applyAlignment="1">
      <alignment horizontal="center"/>
    </xf>
    <xf numFmtId="0" fontId="2" fillId="4" borderId="19" xfId="1" applyFont="1" applyFill="1" applyBorder="1" applyAlignment="1">
      <alignment horizontal="left"/>
    </xf>
    <xf numFmtId="0" fontId="2" fillId="4" borderId="19" xfId="1" quotePrefix="1" applyFont="1" applyFill="1" applyBorder="1" applyAlignment="1">
      <alignment horizontal="right"/>
    </xf>
    <xf numFmtId="0" fontId="2" fillId="4" borderId="18" xfId="1" applyFont="1" applyFill="1" applyBorder="1" applyAlignment="1">
      <alignment horizontal="center"/>
    </xf>
    <xf numFmtId="0" fontId="2" fillId="4" borderId="19" xfId="1" applyFont="1" applyFill="1" applyBorder="1" applyAlignment="1">
      <alignment horizontal="right"/>
    </xf>
    <xf numFmtId="0" fontId="7" fillId="6" borderId="0" xfId="1" applyFill="1"/>
    <xf numFmtId="0" fontId="2" fillId="6" borderId="18" xfId="1" quotePrefix="1" applyFont="1" applyFill="1" applyBorder="1" applyAlignment="1">
      <alignment horizontal="center"/>
    </xf>
    <xf numFmtId="0" fontId="2" fillId="6" borderId="19" xfId="1" applyFont="1" applyFill="1" applyBorder="1" applyAlignment="1">
      <alignment horizontal="center"/>
    </xf>
    <xf numFmtId="188" fontId="2" fillId="6" borderId="19" xfId="1" applyNumberFormat="1" applyFont="1" applyFill="1" applyBorder="1" applyAlignment="1">
      <alignment horizontal="center"/>
    </xf>
    <xf numFmtId="1" fontId="2" fillId="6" borderId="19" xfId="1" applyNumberFormat="1" applyFont="1" applyFill="1" applyBorder="1" applyAlignment="1">
      <alignment horizontal="center"/>
    </xf>
    <xf numFmtId="0" fontId="2" fillId="6" borderId="19" xfId="1" applyFont="1" applyFill="1" applyBorder="1" applyAlignment="1">
      <alignment horizontal="right"/>
    </xf>
    <xf numFmtId="0" fontId="2" fillId="6" borderId="19" xfId="1" quotePrefix="1" applyFont="1" applyFill="1" applyBorder="1" applyAlignment="1">
      <alignment horizontal="center"/>
    </xf>
    <xf numFmtId="0" fontId="2" fillId="6" borderId="19" xfId="1" applyFont="1" applyFill="1" applyBorder="1" applyAlignment="1">
      <alignment horizontal="left"/>
    </xf>
    <xf numFmtId="0" fontId="2" fillId="6" borderId="19" xfId="1" quotePrefix="1" applyFont="1" applyFill="1" applyBorder="1" applyAlignment="1">
      <alignment horizontal="right"/>
    </xf>
    <xf numFmtId="0" fontId="7" fillId="6" borderId="19" xfId="1" applyFill="1" applyBorder="1"/>
    <xf numFmtId="0" fontId="7" fillId="6" borderId="21" xfId="1" applyFill="1" applyBorder="1"/>
    <xf numFmtId="0" fontId="17" fillId="0" borderId="19" xfId="1" applyFont="1" applyFill="1" applyBorder="1" applyAlignment="1">
      <alignment horizontal="center" vertical="center" wrapText="1"/>
    </xf>
    <xf numFmtId="0" fontId="17" fillId="0" borderId="19" xfId="1" applyFont="1" applyFill="1" applyBorder="1" applyAlignment="1">
      <alignment horizontal="center" vertical="center"/>
    </xf>
    <xf numFmtId="0" fontId="17" fillId="0" borderId="19" xfId="1" quotePrefix="1" applyNumberFormat="1" applyFont="1" applyFill="1" applyBorder="1" applyAlignment="1">
      <alignment horizontal="center" vertical="center"/>
    </xf>
    <xf numFmtId="1" fontId="17" fillId="0" borderId="19" xfId="1" quotePrefix="1" applyNumberFormat="1" applyFont="1" applyFill="1" applyBorder="1" applyAlignment="1">
      <alignment horizontal="center" vertical="center"/>
    </xf>
    <xf numFmtId="0" fontId="18" fillId="0" borderId="19" xfId="1" quotePrefix="1" applyNumberFormat="1" applyFont="1" applyFill="1" applyBorder="1" applyAlignment="1">
      <alignment horizontal="center" vertical="center"/>
    </xf>
    <xf numFmtId="0" fontId="17" fillId="0" borderId="2" xfId="1" quotePrefix="1" applyNumberFormat="1" applyFont="1" applyFill="1" applyBorder="1" applyAlignment="1">
      <alignment horizontal="center" vertical="center"/>
    </xf>
    <xf numFmtId="2" fontId="2" fillId="4" borderId="23" xfId="1" applyNumberFormat="1" applyFont="1" applyFill="1" applyBorder="1" applyAlignment="1">
      <alignment horizontal="center"/>
    </xf>
    <xf numFmtId="0" fontId="17" fillId="0" borderId="24" xfId="1" quotePrefix="1" applyNumberFormat="1" applyFont="1" applyFill="1" applyBorder="1" applyAlignment="1">
      <alignment horizontal="center" vertical="center"/>
    </xf>
    <xf numFmtId="2" fontId="2" fillId="4" borderId="25" xfId="1" applyNumberFormat="1" applyFont="1" applyFill="1" applyBorder="1" applyAlignment="1">
      <alignment horizontal="center"/>
    </xf>
    <xf numFmtId="0" fontId="2" fillId="3" borderId="19" xfId="1" applyFont="1" applyFill="1" applyBorder="1" applyAlignment="1">
      <alignment horizontal="right"/>
    </xf>
    <xf numFmtId="0" fontId="2" fillId="4" borderId="2" xfId="1" applyFont="1" applyFill="1" applyBorder="1" applyAlignment="1">
      <alignment horizontal="center"/>
    </xf>
    <xf numFmtId="2" fontId="2" fillId="4" borderId="26" xfId="1" applyNumberFormat="1" applyFont="1" applyFill="1" applyBorder="1" applyAlignment="1">
      <alignment horizontal="center"/>
    </xf>
    <xf numFmtId="0" fontId="2" fillId="4" borderId="24" xfId="1" applyFont="1" applyFill="1" applyBorder="1" applyAlignment="1">
      <alignment horizontal="center"/>
    </xf>
    <xf numFmtId="0" fontId="7" fillId="7" borderId="19" xfId="1" applyFill="1" applyBorder="1" applyAlignment="1">
      <alignment horizontal="center"/>
    </xf>
    <xf numFmtId="2" fontId="2" fillId="4" borderId="27" xfId="1" applyNumberFormat="1" applyFont="1" applyFill="1" applyBorder="1" applyAlignment="1">
      <alignment horizontal="center"/>
    </xf>
    <xf numFmtId="2" fontId="2" fillId="4" borderId="19" xfId="1" applyNumberFormat="1" applyFont="1" applyFill="1" applyBorder="1" applyAlignment="1">
      <alignment horizontal="center"/>
    </xf>
    <xf numFmtId="0" fontId="2" fillId="3" borderId="19" xfId="1" applyFont="1" applyFill="1" applyBorder="1"/>
    <xf numFmtId="0" fontId="2" fillId="3" borderId="19" xfId="1" applyFont="1" applyFill="1" applyBorder="1" applyAlignment="1">
      <alignment horizontal="center"/>
    </xf>
    <xf numFmtId="1" fontId="17" fillId="0" borderId="19" xfId="1" applyNumberFormat="1" applyFont="1" applyFill="1" applyBorder="1" applyAlignment="1">
      <alignment horizontal="center" vertical="center"/>
    </xf>
    <xf numFmtId="17" fontId="17" fillId="0" borderId="19" xfId="1" quotePrefix="1" applyNumberFormat="1" applyFont="1" applyFill="1" applyBorder="1" applyAlignment="1">
      <alignment horizontal="center" vertical="center"/>
    </xf>
    <xf numFmtId="0" fontId="2" fillId="7" borderId="19" xfId="1" applyFont="1" applyFill="1" applyBorder="1" applyAlignment="1">
      <alignment horizontal="center"/>
    </xf>
    <xf numFmtId="0" fontId="17" fillId="0" borderId="19" xfId="1" applyNumberFormat="1" applyFont="1" applyFill="1" applyBorder="1" applyAlignment="1">
      <alignment horizontal="center" vertical="center"/>
    </xf>
    <xf numFmtId="49" fontId="17" fillId="0" borderId="19" xfId="1" applyNumberFormat="1" applyFont="1" applyFill="1" applyBorder="1" applyAlignment="1">
      <alignment horizontal="center" vertical="center"/>
    </xf>
    <xf numFmtId="0" fontId="20" fillId="0" borderId="19" xfId="1" applyFont="1" applyFill="1" applyBorder="1" applyAlignment="1">
      <alignment vertical="center"/>
    </xf>
    <xf numFmtId="188" fontId="2" fillId="4" borderId="19" xfId="1" applyNumberFormat="1" applyFont="1" applyFill="1" applyBorder="1" applyAlignment="1">
      <alignment horizontal="center"/>
    </xf>
    <xf numFmtId="0" fontId="20" fillId="0" borderId="19" xfId="1" applyFont="1" applyBorder="1" applyAlignment="1">
      <alignment horizontal="center" vertical="center"/>
    </xf>
    <xf numFmtId="188" fontId="17" fillId="0" borderId="19" xfId="1" applyNumberFormat="1" applyFont="1" applyFill="1" applyBorder="1" applyAlignment="1">
      <alignment horizontal="center" vertical="center"/>
    </xf>
    <xf numFmtId="15" fontId="17" fillId="0" borderId="19" xfId="1" quotePrefix="1" applyNumberFormat="1" applyFont="1" applyFill="1" applyBorder="1" applyAlignment="1">
      <alignment horizontal="center" vertical="center"/>
    </xf>
    <xf numFmtId="0" fontId="21" fillId="4" borderId="19" xfId="1" applyFont="1" applyFill="1" applyBorder="1" applyAlignment="1">
      <alignment horizontal="center"/>
    </xf>
    <xf numFmtId="1" fontId="20" fillId="0" borderId="19" xfId="1" applyNumberFormat="1" applyFont="1" applyBorder="1" applyAlignment="1">
      <alignment horizontal="center" vertical="center"/>
    </xf>
    <xf numFmtId="0" fontId="7" fillId="4" borderId="19" xfId="1" applyFont="1" applyFill="1" applyBorder="1" applyAlignment="1">
      <alignment horizontal="center"/>
    </xf>
    <xf numFmtId="15" fontId="7" fillId="4" borderId="19" xfId="1" applyNumberFormat="1" applyFill="1" applyBorder="1"/>
    <xf numFmtId="1" fontId="2" fillId="4" borderId="19" xfId="1" applyNumberFormat="1" applyFont="1" applyFill="1" applyBorder="1" applyAlignment="1">
      <alignment horizontal="right"/>
    </xf>
    <xf numFmtId="0" fontId="1" fillId="4" borderId="19" xfId="1" applyFont="1" applyFill="1" applyBorder="1" applyAlignment="1">
      <alignment horizontal="left"/>
    </xf>
    <xf numFmtId="189" fontId="2" fillId="0" borderId="15" xfId="1" applyNumberFormat="1" applyFont="1" applyBorder="1" applyAlignment="1">
      <alignment horizontal="right"/>
    </xf>
    <xf numFmtId="17" fontId="2" fillId="4" borderId="19" xfId="1" applyNumberFormat="1" applyFont="1" applyFill="1" applyBorder="1" applyAlignment="1">
      <alignment horizontal="right"/>
    </xf>
    <xf numFmtId="0" fontId="2" fillId="4" borderId="15" xfId="1" quotePrefix="1" applyFont="1" applyFill="1" applyBorder="1" applyAlignment="1">
      <alignment horizontal="center"/>
    </xf>
    <xf numFmtId="0" fontId="2" fillId="0" borderId="28" xfId="1" applyFont="1" applyFill="1" applyBorder="1"/>
    <xf numFmtId="1" fontId="2" fillId="4" borderId="0" xfId="1" applyNumberFormat="1" applyFont="1" applyFill="1" applyBorder="1" applyAlignment="1">
      <alignment horizontal="center"/>
    </xf>
    <xf numFmtId="0" fontId="2" fillId="4" borderId="0" xfId="1" applyFont="1" applyFill="1" applyBorder="1" applyAlignment="1">
      <alignment horizontal="right"/>
    </xf>
    <xf numFmtId="17" fontId="17" fillId="0" borderId="0" xfId="1" quotePrefix="1" applyNumberFormat="1" applyFont="1" applyFill="1" applyBorder="1" applyAlignment="1">
      <alignment horizontal="center" vertical="center"/>
    </xf>
    <xf numFmtId="1" fontId="17" fillId="0" borderId="0" xfId="1" quotePrefix="1" applyNumberFormat="1" applyFont="1" applyFill="1" applyBorder="1" applyAlignment="1">
      <alignment horizontal="center" vertical="center"/>
    </xf>
    <xf numFmtId="0" fontId="2" fillId="4" borderId="0" xfId="1" quotePrefix="1" applyFont="1" applyFill="1" applyBorder="1" applyAlignment="1">
      <alignment horizontal="center"/>
    </xf>
    <xf numFmtId="0" fontId="2" fillId="4" borderId="0" xfId="1" applyFont="1" applyFill="1" applyBorder="1" applyAlignment="1">
      <alignment horizontal="left"/>
    </xf>
    <xf numFmtId="0" fontId="2" fillId="4" borderId="0" xfId="1" quotePrefix="1" applyFont="1" applyFill="1" applyBorder="1" applyAlignment="1">
      <alignment horizontal="right"/>
    </xf>
    <xf numFmtId="0" fontId="2" fillId="4" borderId="10" xfId="1" quotePrefix="1" applyFont="1" applyFill="1" applyBorder="1" applyAlignment="1">
      <alignment horizontal="center"/>
    </xf>
    <xf numFmtId="0" fontId="2" fillId="4" borderId="11" xfId="1" applyFont="1" applyFill="1" applyBorder="1" applyAlignment="1">
      <alignment horizontal="center"/>
    </xf>
    <xf numFmtId="0" fontId="2" fillId="0" borderId="11" xfId="1" applyFont="1" applyFill="1" applyBorder="1"/>
    <xf numFmtId="1" fontId="2" fillId="4" borderId="11" xfId="1" applyNumberFormat="1" applyFont="1" applyFill="1" applyBorder="1" applyAlignment="1">
      <alignment horizontal="center"/>
    </xf>
    <xf numFmtId="0" fontId="2" fillId="4" borderId="11" xfId="1" applyFont="1" applyFill="1" applyBorder="1" applyAlignment="1">
      <alignment horizontal="right"/>
    </xf>
    <xf numFmtId="0" fontId="2" fillId="4" borderId="11" xfId="1" quotePrefix="1" applyFont="1" applyFill="1" applyBorder="1" applyAlignment="1">
      <alignment horizontal="center"/>
    </xf>
    <xf numFmtId="0" fontId="7" fillId="4" borderId="11" xfId="1" applyFill="1" applyBorder="1" applyAlignment="1">
      <alignment horizontal="center"/>
    </xf>
    <xf numFmtId="0" fontId="2" fillId="4" borderId="11" xfId="1" quotePrefix="1" applyFont="1" applyFill="1" applyBorder="1" applyAlignment="1">
      <alignment horizontal="right"/>
    </xf>
    <xf numFmtId="0" fontId="7" fillId="4" borderId="11" xfId="1" applyFill="1" applyBorder="1"/>
    <xf numFmtId="0" fontId="7" fillId="4" borderId="29" xfId="1" applyFill="1" applyBorder="1"/>
    <xf numFmtId="0" fontId="2" fillId="4" borderId="0" xfId="1" applyFont="1" applyFill="1" applyBorder="1"/>
    <xf numFmtId="0" fontId="2" fillId="3" borderId="11" xfId="1" applyFont="1" applyFill="1" applyBorder="1" applyAlignment="1">
      <alignment horizontal="right"/>
    </xf>
    <xf numFmtId="188" fontId="2" fillId="4" borderId="0" xfId="1" applyNumberFormat="1" applyFont="1" applyFill="1" applyBorder="1" applyAlignment="1">
      <alignment horizontal="center"/>
    </xf>
    <xf numFmtId="0" fontId="7" fillId="4" borderId="0" xfId="1" applyFont="1" applyFill="1" applyBorder="1" applyAlignment="1">
      <alignment horizontal="center"/>
    </xf>
    <xf numFmtId="0" fontId="7" fillId="4" borderId="0" xfId="1" applyFont="1" applyFill="1" applyBorder="1" applyAlignment="1">
      <alignment horizontal="left"/>
    </xf>
    <xf numFmtId="2" fontId="0" fillId="0" borderId="0" xfId="0" applyNumberFormat="1" applyAlignment="1">
      <alignment horizontal="center"/>
    </xf>
    <xf numFmtId="0" fontId="2" fillId="0" borderId="0" xfId="0" applyFont="1" applyBorder="1" applyAlignment="1"/>
    <xf numFmtId="0" fontId="3" fillId="0" borderId="9" xfId="0" applyFont="1" applyBorder="1" applyAlignment="1"/>
    <xf numFmtId="0" fontId="3" fillId="0" borderId="30" xfId="0" applyFont="1" applyBorder="1" applyAlignment="1"/>
    <xf numFmtId="0" fontId="3" fillId="0" borderId="30" xfId="0" applyFont="1" applyBorder="1" applyAlignment="1">
      <alignment horizontal="center"/>
    </xf>
    <xf numFmtId="2" fontId="2" fillId="0" borderId="15" xfId="0" applyNumberFormat="1" applyFont="1" applyBorder="1" applyAlignment="1">
      <alignment horizontal="center"/>
    </xf>
    <xf numFmtId="2" fontId="2" fillId="3" borderId="15" xfId="0" applyNumberFormat="1" applyFont="1" applyFill="1" applyBorder="1" applyAlignment="1">
      <alignment horizontal="center"/>
    </xf>
    <xf numFmtId="2" fontId="7" fillId="0" borderId="15" xfId="0" applyNumberFormat="1" applyFont="1" applyBorder="1" applyAlignment="1">
      <alignment horizontal="center"/>
    </xf>
    <xf numFmtId="2" fontId="0" fillId="0" borderId="15" xfId="0" applyNumberFormat="1" applyBorder="1" applyAlignment="1">
      <alignment horizontal="center"/>
    </xf>
    <xf numFmtId="2" fontId="0" fillId="0" borderId="10" xfId="0" applyNumberFormat="1" applyBorder="1" applyAlignment="1">
      <alignment horizontal="center"/>
    </xf>
    <xf numFmtId="0" fontId="0" fillId="0" borderId="11" xfId="0" applyBorder="1" applyAlignment="1">
      <alignment horizontal="center"/>
    </xf>
    <xf numFmtId="0" fontId="3" fillId="0" borderId="11" xfId="0" applyFont="1" applyBorder="1" applyAlignment="1">
      <alignment horizontal="center"/>
    </xf>
    <xf numFmtId="2" fontId="2" fillId="0" borderId="31" xfId="0" applyNumberFormat="1" applyFont="1" applyBorder="1" applyAlignment="1">
      <alignment horizontal="center"/>
    </xf>
    <xf numFmtId="2" fontId="2" fillId="3" borderId="31" xfId="0" applyNumberFormat="1" applyFont="1" applyFill="1" applyBorder="1" applyAlignment="1">
      <alignment horizontal="center"/>
    </xf>
    <xf numFmtId="2" fontId="7" fillId="0" borderId="31" xfId="0" applyNumberFormat="1" applyFont="1" applyBorder="1" applyAlignment="1">
      <alignment horizontal="center"/>
    </xf>
    <xf numFmtId="2" fontId="0" fillId="0" borderId="31" xfId="0" applyNumberFormat="1" applyBorder="1" applyAlignment="1">
      <alignment horizontal="center"/>
    </xf>
    <xf numFmtId="2" fontId="0" fillId="0" borderId="32" xfId="0" applyNumberFormat="1" applyBorder="1" applyAlignment="1">
      <alignment horizontal="center"/>
    </xf>
    <xf numFmtId="0" fontId="2" fillId="0" borderId="31" xfId="0" applyFont="1" applyBorder="1" applyAlignment="1">
      <alignment horizontal="left"/>
    </xf>
    <xf numFmtId="0" fontId="2" fillId="0" borderId="31" xfId="0" applyFont="1" applyBorder="1" applyAlignment="1">
      <alignment horizontal="right"/>
    </xf>
    <xf numFmtId="0" fontId="2" fillId="0" borderId="31" xfId="0" applyFont="1"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22" fillId="0" borderId="0" xfId="0" applyFont="1" applyAlignment="1">
      <alignment horizontal="right"/>
    </xf>
    <xf numFmtId="0" fontId="22" fillId="0" borderId="0" xfId="0" applyFont="1" applyAlignment="1">
      <alignment horizontal="center"/>
    </xf>
    <xf numFmtId="191" fontId="2" fillId="0" borderId="12" xfId="0" applyNumberFormat="1" applyFont="1" applyBorder="1" applyAlignment="1">
      <alignment horizontal="left"/>
    </xf>
    <xf numFmtId="191" fontId="2" fillId="0" borderId="33" xfId="0" applyNumberFormat="1" applyFont="1" applyBorder="1" applyAlignment="1">
      <alignment horizontal="left"/>
    </xf>
    <xf numFmtId="191" fontId="2" fillId="0" borderId="15" xfId="0" applyNumberFormat="1" applyFont="1" applyBorder="1" applyAlignment="1">
      <alignment horizontal="left"/>
    </xf>
    <xf numFmtId="191" fontId="2" fillId="0" borderId="31" xfId="0" applyNumberFormat="1" applyFont="1" applyBorder="1" applyAlignment="1">
      <alignment horizontal="left"/>
    </xf>
    <xf numFmtId="191" fontId="2" fillId="0" borderId="15" xfId="0" applyNumberFormat="1" applyFont="1" applyBorder="1" applyAlignment="1">
      <alignment horizontal="right"/>
    </xf>
    <xf numFmtId="191" fontId="2" fillId="0" borderId="31" xfId="0" applyNumberFormat="1" applyFont="1" applyBorder="1" applyAlignment="1">
      <alignment horizontal="right"/>
    </xf>
    <xf numFmtId="191" fontId="2" fillId="0" borderId="15" xfId="0" applyNumberFormat="1" applyFont="1" applyBorder="1" applyAlignment="1">
      <alignment horizontal="center"/>
    </xf>
    <xf numFmtId="191" fontId="2" fillId="0" borderId="31" xfId="0" applyNumberFormat="1" applyFont="1" applyBorder="1" applyAlignment="1">
      <alignment horizontal="center"/>
    </xf>
    <xf numFmtId="191" fontId="0" fillId="0" borderId="15" xfId="0" applyNumberFormat="1" applyBorder="1" applyAlignment="1">
      <alignment horizontal="center"/>
    </xf>
    <xf numFmtId="191" fontId="0" fillId="0" borderId="31" xfId="0" applyNumberFormat="1" applyBorder="1" applyAlignment="1">
      <alignment horizontal="center"/>
    </xf>
    <xf numFmtId="191" fontId="7" fillId="0" borderId="15" xfId="0" applyNumberFormat="1" applyFont="1" applyBorder="1" applyAlignment="1">
      <alignment horizontal="center"/>
    </xf>
    <xf numFmtId="191" fontId="7" fillId="0" borderId="31" xfId="0" applyNumberFormat="1" applyFont="1" applyBorder="1" applyAlignment="1">
      <alignment horizontal="center"/>
    </xf>
    <xf numFmtId="191" fontId="0" fillId="0" borderId="10" xfId="0" applyNumberFormat="1" applyBorder="1" applyAlignment="1">
      <alignment horizontal="center"/>
    </xf>
    <xf numFmtId="191" fontId="0" fillId="0" borderId="32" xfId="0" applyNumberFormat="1" applyBorder="1" applyAlignment="1">
      <alignment horizontal="center"/>
    </xf>
    <xf numFmtId="0" fontId="0" fillId="0" borderId="0" xfId="0" applyAlignment="1">
      <alignment horizontal="center"/>
    </xf>
    <xf numFmtId="0" fontId="3" fillId="0" borderId="9" xfId="0" applyFont="1" applyBorder="1" applyAlignment="1">
      <alignment horizontal="center"/>
    </xf>
    <xf numFmtId="0" fontId="3" fillId="0" borderId="34" xfId="0" applyFont="1" applyBorder="1" applyAlignment="1">
      <alignment horizontal="center"/>
    </xf>
    <xf numFmtId="0" fontId="3" fillId="0" borderId="27" xfId="0" applyFont="1" applyBorder="1" applyAlignment="1">
      <alignment horizontal="center"/>
    </xf>
    <xf numFmtId="0" fontId="16" fillId="5" borderId="20" xfId="1" applyFont="1" applyFill="1" applyBorder="1" applyAlignment="1">
      <alignment horizontal="center" vertical="center" wrapText="1"/>
    </xf>
    <xf numFmtId="0" fontId="7" fillId="0" borderId="22" xfId="1" applyBorder="1" applyAlignment="1">
      <alignment horizontal="center" vertical="center" wrapText="1"/>
    </xf>
    <xf numFmtId="0" fontId="2" fillId="5" borderId="20" xfId="1" applyFont="1" applyFill="1" applyBorder="1" applyAlignment="1">
      <alignment horizontal="center" vertical="center" wrapText="1"/>
    </xf>
    <xf numFmtId="0" fontId="7" fillId="4" borderId="0" xfId="1" applyFill="1" applyBorder="1" applyAlignment="1">
      <alignment horizontal="center"/>
    </xf>
    <xf numFmtId="0" fontId="3" fillId="4" borderId="19" xfId="1" applyFont="1" applyFill="1" applyBorder="1" applyAlignment="1">
      <alignment horizontal="center"/>
    </xf>
    <xf numFmtId="0" fontId="15" fillId="2" borderId="20" xfId="1" applyFont="1" applyFill="1" applyBorder="1" applyAlignment="1">
      <alignment horizontal="center" vertical="center" wrapText="1"/>
    </xf>
    <xf numFmtId="0" fontId="16" fillId="2" borderId="20" xfId="1" applyFont="1" applyFill="1" applyBorder="1" applyAlignment="1">
      <alignment horizontal="center" vertical="center" wrapText="1"/>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Hart\Desktop\ACP%20UTM%20to%20Deg.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Estaciones"/>
      <sheetName val="ACP UTM to Deg"/>
    </sheetNames>
    <sheetDataSet>
      <sheetData sheetId="0">
        <row r="3">
          <cell r="E3" t="str">
            <v>ABU</v>
          </cell>
          <cell r="F3" t="str">
            <v>Agua Buena</v>
          </cell>
          <cell r="G3">
            <v>125</v>
          </cell>
          <cell r="H3">
            <v>1011231.933</v>
          </cell>
          <cell r="I3">
            <v>654658.10649999999</v>
          </cell>
          <cell r="J3">
            <v>1011431.28078</v>
          </cell>
          <cell r="K3">
            <v>654687.15734799998</v>
          </cell>
        </row>
        <row r="4">
          <cell r="E4" t="str">
            <v>ACL</v>
          </cell>
          <cell r="F4" t="str">
            <v>Agua Clara</v>
          </cell>
          <cell r="G4">
            <v>459.94319999999999</v>
          </cell>
          <cell r="H4">
            <v>1035211</v>
          </cell>
          <cell r="I4">
            <v>642054</v>
          </cell>
          <cell r="J4">
            <v>1035410.39714</v>
          </cell>
          <cell r="K4">
            <v>642083.00991200004</v>
          </cell>
        </row>
        <row r="5">
          <cell r="E5" t="str">
            <v>ALA</v>
          </cell>
          <cell r="F5" t="str">
            <v>Alhajuela</v>
          </cell>
          <cell r="G5">
            <v>39.624000000000002</v>
          </cell>
          <cell r="H5">
            <v>1017897.944</v>
          </cell>
          <cell r="I5">
            <v>651549.10239999997</v>
          </cell>
          <cell r="J5">
            <v>1018097.30583</v>
          </cell>
          <cell r="K5">
            <v>651578.14257300005</v>
          </cell>
        </row>
        <row r="6">
          <cell r="E6" t="str">
            <v>ARC</v>
          </cell>
          <cell r="F6" t="str">
            <v>Arca Sonia</v>
          </cell>
          <cell r="G6">
            <v>265.17599999999999</v>
          </cell>
          <cell r="H6">
            <v>1016500.5649999999</v>
          </cell>
          <cell r="I6">
            <v>663154.06790000002</v>
          </cell>
          <cell r="J6">
            <v>1016699.9296799999</v>
          </cell>
          <cell r="K6">
            <v>663183.13576500001</v>
          </cell>
          <cell r="L6">
            <v>-79.514714079538095</v>
          </cell>
          <cell r="M6">
            <v>9.1945480002795605</v>
          </cell>
        </row>
        <row r="7">
          <cell r="E7" t="str">
            <v>ASA</v>
          </cell>
          <cell r="F7" t="str">
            <v>Agua Salud</v>
          </cell>
          <cell r="G7">
            <v>171</v>
          </cell>
          <cell r="H7">
            <v>1019838.312</v>
          </cell>
          <cell r="I7">
            <v>636189.5442</v>
          </cell>
          <cell r="J7">
            <v>1020037.67097</v>
          </cell>
          <cell r="K7">
            <v>636218.54780399997</v>
          </cell>
        </row>
        <row r="8">
          <cell r="E8" t="str">
            <v>AST</v>
          </cell>
          <cell r="F8" t="str">
            <v>Amador</v>
          </cell>
          <cell r="G8">
            <v>2</v>
          </cell>
          <cell r="H8">
            <v>985896.36</v>
          </cell>
          <cell r="I8">
            <v>661109.93999999994</v>
          </cell>
          <cell r="J8">
            <v>986095.65041400003</v>
          </cell>
          <cell r="K8">
            <v>661139.01974899997</v>
          </cell>
        </row>
        <row r="9">
          <cell r="E9" t="str">
            <v>BBQ</v>
          </cell>
          <cell r="F9" t="str">
            <v>Barbacoa</v>
          </cell>
          <cell r="G9">
            <v>53</v>
          </cell>
          <cell r="H9">
            <v>1008502.902</v>
          </cell>
          <cell r="I9">
            <v>632195.80850000004</v>
          </cell>
          <cell r="J9">
            <v>1008702.23251</v>
          </cell>
          <cell r="K9">
            <v>632224.80787100003</v>
          </cell>
        </row>
        <row r="10">
          <cell r="E10" t="str">
            <v>BCI</v>
          </cell>
          <cell r="F10" t="str">
            <v>Barro Colorado Island</v>
          </cell>
          <cell r="G10">
            <v>33.527999999999999</v>
          </cell>
          <cell r="H10">
            <v>1013267.932</v>
          </cell>
          <cell r="I10">
            <v>627848.46680000005</v>
          </cell>
          <cell r="J10">
            <v>1013467.2718700001</v>
          </cell>
          <cell r="K10">
            <v>627877.45387500001</v>
          </cell>
        </row>
        <row r="11">
          <cell r="E11" t="str">
            <v>BHT</v>
          </cell>
          <cell r="F11" t="str">
            <v>Balboa Heights</v>
          </cell>
          <cell r="G11">
            <v>30.48</v>
          </cell>
          <cell r="H11">
            <v>990618.47</v>
          </cell>
          <cell r="I11">
            <v>658953</v>
          </cell>
          <cell r="J11">
            <v>990817.77073999995</v>
          </cell>
          <cell r="K11">
            <v>658982.07196600002</v>
          </cell>
        </row>
        <row r="12">
          <cell r="E12" t="str">
            <v>CAB</v>
          </cell>
          <cell r="F12" t="str">
            <v>Chico Cabecera</v>
          </cell>
          <cell r="G12">
            <v>332</v>
          </cell>
          <cell r="H12">
            <v>1033850.14</v>
          </cell>
          <cell r="I12">
            <v>668726.47</v>
          </cell>
          <cell r="J12">
            <v>1034049.54782</v>
          </cell>
          <cell r="K12">
            <v>668755.54103700002</v>
          </cell>
        </row>
        <row r="13">
          <cell r="E13" t="str">
            <v>CAN</v>
          </cell>
          <cell r="F13" t="str">
            <v>Los Cañones</v>
          </cell>
          <cell r="G13">
            <v>103.63200000000001</v>
          </cell>
          <cell r="H13">
            <v>989270.33180000004</v>
          </cell>
          <cell r="I13">
            <v>603064.40630000003</v>
          </cell>
          <cell r="J13">
            <v>989469.60444599995</v>
          </cell>
          <cell r="K13">
            <v>603093.34362599999</v>
          </cell>
        </row>
        <row r="14">
          <cell r="E14" t="str">
            <v>CAS</v>
          </cell>
          <cell r="F14" t="str">
            <v>Las Cascadas</v>
          </cell>
          <cell r="G14">
            <v>47.244</v>
          </cell>
          <cell r="H14">
            <v>1004050.899</v>
          </cell>
          <cell r="I14">
            <v>645067.87800000003</v>
          </cell>
          <cell r="J14">
            <v>1004250.2249199999</v>
          </cell>
          <cell r="K14">
            <v>645096.90986999997</v>
          </cell>
        </row>
        <row r="15">
          <cell r="E15" t="str">
            <v>CBD</v>
          </cell>
          <cell r="F15" t="str">
            <v>Caño Quebrado</v>
          </cell>
          <cell r="G15">
            <v>32.4</v>
          </cell>
          <cell r="H15">
            <v>995516.47</v>
          </cell>
          <cell r="I15">
            <v>629022.30000000005</v>
          </cell>
          <cell r="J15">
            <v>995715.76801700005</v>
          </cell>
          <cell r="K15">
            <v>629051.29754099995</v>
          </cell>
          <cell r="L15">
            <v>79.825950548481501</v>
          </cell>
          <cell r="M15">
            <v>9.0059320317947602</v>
          </cell>
        </row>
        <row r="16">
          <cell r="E16" t="str">
            <v>CCA</v>
          </cell>
          <cell r="F16" t="str">
            <v>Cerro Cama</v>
          </cell>
          <cell r="G16">
            <v>120.0912</v>
          </cell>
          <cell r="H16">
            <v>997917.70620000002</v>
          </cell>
          <cell r="I16">
            <v>620263.81649999996</v>
          </cell>
          <cell r="J16">
            <v>998117.00632299995</v>
          </cell>
          <cell r="K16">
            <v>620292.79202399997</v>
          </cell>
          <cell r="L16">
            <v>-79.905560317679303</v>
          </cell>
          <cell r="M16">
            <v>9.0278998201698197</v>
          </cell>
        </row>
        <row r="17">
          <cell r="E17" t="str">
            <v>CCL</v>
          </cell>
          <cell r="F17" t="str">
            <v>Cocolí 326</v>
          </cell>
          <cell r="G17">
            <v>37</v>
          </cell>
          <cell r="H17">
            <v>993158</v>
          </cell>
          <cell r="I17">
            <v>654609</v>
          </cell>
          <cell r="J17">
            <v>993357.30458800006</v>
          </cell>
          <cell r="K17">
            <v>654638.06015699997</v>
          </cell>
        </row>
        <row r="18">
          <cell r="E18" t="str">
            <v>CDL</v>
          </cell>
          <cell r="F18" t="str">
            <v>Candelaria</v>
          </cell>
          <cell r="G18">
            <v>97.536000000000001</v>
          </cell>
          <cell r="H18">
            <v>1037450.14</v>
          </cell>
          <cell r="I18">
            <v>662913.8652</v>
          </cell>
          <cell r="J18">
            <v>1037649.5527999999</v>
          </cell>
          <cell r="K18">
            <v>662942.92112099996</v>
          </cell>
        </row>
        <row r="19">
          <cell r="E19" t="str">
            <v>CHI</v>
          </cell>
          <cell r="F19" t="str">
            <v>Chico</v>
          </cell>
          <cell r="G19">
            <v>103.63200000000001</v>
          </cell>
          <cell r="H19">
            <v>1024274.82</v>
          </cell>
          <cell r="I19">
            <v>663701.62560000003</v>
          </cell>
          <cell r="J19">
            <v>1024474.20306</v>
          </cell>
          <cell r="K19">
            <v>663730.69047999999</v>
          </cell>
        </row>
        <row r="20">
          <cell r="E20" t="str">
            <v>CHM</v>
          </cell>
          <cell r="F20" t="str">
            <v>Chamon</v>
          </cell>
          <cell r="G20">
            <v>640</v>
          </cell>
          <cell r="H20">
            <v>1033032.039</v>
          </cell>
          <cell r="I20">
            <v>684689.32290000003</v>
          </cell>
          <cell r="J20">
            <v>1033231.45433</v>
          </cell>
          <cell r="K20">
            <v>684718.43055699999</v>
          </cell>
        </row>
        <row r="21">
          <cell r="E21" t="str">
            <v>CHR</v>
          </cell>
          <cell r="F21" t="str">
            <v>El Chorro</v>
          </cell>
          <cell r="G21">
            <v>42.671999999999997</v>
          </cell>
          <cell r="H21">
            <v>992239.76729999995</v>
          </cell>
          <cell r="I21">
            <v>610996.84680000006</v>
          </cell>
          <cell r="J21">
            <v>992439.05005700001</v>
          </cell>
          <cell r="K21">
            <v>611025.80225499999</v>
          </cell>
        </row>
        <row r="22">
          <cell r="E22" t="str">
            <v>CNO</v>
          </cell>
          <cell r="F22" t="str">
            <v>Caño</v>
          </cell>
          <cell r="G22">
            <v>32.918399999999998</v>
          </cell>
          <cell r="H22">
            <v>1003444.044</v>
          </cell>
          <cell r="I22">
            <v>629376.16540000006</v>
          </cell>
          <cell r="J22">
            <v>1003643.36122</v>
          </cell>
          <cell r="K22">
            <v>629405.16032699996</v>
          </cell>
        </row>
        <row r="23">
          <cell r="E23" t="str">
            <v>CNT</v>
          </cell>
          <cell r="F23" t="str">
            <v>Ciento</v>
          </cell>
          <cell r="G23">
            <v>38.1</v>
          </cell>
          <cell r="H23">
            <v>1027959.811</v>
          </cell>
          <cell r="I23">
            <v>639700.88540000003</v>
          </cell>
          <cell r="J23">
            <v>1028159.19042</v>
          </cell>
          <cell r="K23">
            <v>639729.89335300005</v>
          </cell>
        </row>
        <row r="24">
          <cell r="E24" t="str">
            <v>CTO</v>
          </cell>
          <cell r="F24" t="str">
            <v>Chagrecito</v>
          </cell>
          <cell r="G24">
            <v>479</v>
          </cell>
          <cell r="H24">
            <v>1038875.915</v>
          </cell>
          <cell r="I24">
            <v>686064.92469999997</v>
          </cell>
          <cell r="J24">
            <v>1039075.3444300001</v>
          </cell>
          <cell r="K24">
            <v>686094.03185699997</v>
          </cell>
        </row>
        <row r="25">
          <cell r="E25" t="str">
            <v>CZL</v>
          </cell>
          <cell r="F25" t="str">
            <v>Corozal Oeste</v>
          </cell>
          <cell r="G25">
            <v>6.7735700000000003</v>
          </cell>
          <cell r="H25">
            <v>993032</v>
          </cell>
          <cell r="I25">
            <v>656675</v>
          </cell>
          <cell r="J25">
            <v>993231.30537099997</v>
          </cell>
          <cell r="K25">
            <v>656704.065191</v>
          </cell>
        </row>
        <row r="26">
          <cell r="E26" t="str">
            <v>DBK</v>
          </cell>
          <cell r="F26" t="str">
            <v>Dos Bocas</v>
          </cell>
          <cell r="G26">
            <v>228.6</v>
          </cell>
          <cell r="H26">
            <v>1045201.584</v>
          </cell>
          <cell r="I26">
            <v>672245.74710000004</v>
          </cell>
          <cell r="J26">
            <v>1045401.01945</v>
          </cell>
          <cell r="K26">
            <v>672274.81961799995</v>
          </cell>
        </row>
        <row r="27">
          <cell r="E27" t="str">
            <v>DHT</v>
          </cell>
          <cell r="F27" t="str">
            <v>Diablo Heights</v>
          </cell>
          <cell r="G27">
            <v>4.5720000000000001</v>
          </cell>
          <cell r="H27">
            <v>991286.03</v>
          </cell>
          <cell r="I27">
            <v>656842.80000000005</v>
          </cell>
          <cell r="J27">
            <v>991485.33123100002</v>
          </cell>
          <cell r="K27">
            <v>656871.86652100005</v>
          </cell>
        </row>
        <row r="28">
          <cell r="E28" t="str">
            <v>EMH</v>
          </cell>
          <cell r="F28" t="str">
            <v>Empire Hill</v>
          </cell>
          <cell r="G28">
            <v>60.96</v>
          </cell>
          <cell r="H28">
            <v>1001476.851</v>
          </cell>
          <cell r="I28">
            <v>646756.67409999995</v>
          </cell>
          <cell r="J28">
            <v>1001676.17161</v>
          </cell>
          <cell r="K28">
            <v>646785.71124500001</v>
          </cell>
        </row>
        <row r="29">
          <cell r="E29" t="str">
            <v>ESC</v>
          </cell>
          <cell r="F29" t="str">
            <v>Escandalosa</v>
          </cell>
          <cell r="G29">
            <v>480.06</v>
          </cell>
          <cell r="H29">
            <v>1041937.583</v>
          </cell>
          <cell r="I29">
            <v>656092.13749999995</v>
          </cell>
          <cell r="J29">
            <v>1042137.00234</v>
          </cell>
          <cell r="K29">
            <v>656121.17571600003</v>
          </cell>
        </row>
        <row r="30">
          <cell r="E30" t="str">
            <v>EZA</v>
          </cell>
          <cell r="F30" t="str">
            <v>Esperanza</v>
          </cell>
          <cell r="G30">
            <v>542.54399999999998</v>
          </cell>
          <cell r="H30">
            <v>1040295</v>
          </cell>
          <cell r="I30">
            <v>680911</v>
          </cell>
          <cell r="J30">
            <v>1040494.42949</v>
          </cell>
          <cell r="K30">
            <v>680940.09473899996</v>
          </cell>
        </row>
        <row r="31">
          <cell r="E31" t="str">
            <v>FAA</v>
          </cell>
          <cell r="F31" t="str">
            <v>Balboa FAA</v>
          </cell>
          <cell r="G31">
            <v>10.058400000000001</v>
          </cell>
          <cell r="H31">
            <v>991664.02</v>
          </cell>
          <cell r="I31">
            <v>659468.14</v>
          </cell>
          <cell r="J31">
            <v>991863.323554</v>
          </cell>
          <cell r="K31">
            <v>659497.21264399996</v>
          </cell>
        </row>
        <row r="32">
          <cell r="E32" t="str">
            <v>FTO</v>
          </cell>
          <cell r="F32" t="str">
            <v>Frijolito</v>
          </cell>
          <cell r="G32">
            <v>348.99599999999998</v>
          </cell>
          <cell r="H32">
            <v>1019241.13</v>
          </cell>
          <cell r="I32">
            <v>641044.43999999994</v>
          </cell>
          <cell r="J32">
            <v>1019440.48983</v>
          </cell>
          <cell r="K32">
            <v>641073.45513899997</v>
          </cell>
        </row>
        <row r="33">
          <cell r="E33" t="str">
            <v>GAD</v>
          </cell>
          <cell r="F33" t="str">
            <v>Gasparillal</v>
          </cell>
          <cell r="G33">
            <v>345.94799999999998</v>
          </cell>
          <cell r="H33">
            <v>979762.87849999999</v>
          </cell>
          <cell r="I33">
            <v>608251.06359999999</v>
          </cell>
          <cell r="J33">
            <v>979962.12963800004</v>
          </cell>
          <cell r="K33">
            <v>608280.01700899994</v>
          </cell>
        </row>
        <row r="34">
          <cell r="E34" t="str">
            <v>GAM</v>
          </cell>
          <cell r="F34" t="str">
            <v>Gamboa</v>
          </cell>
          <cell r="G34">
            <v>31.394400000000001</v>
          </cell>
          <cell r="H34">
            <v>1007454.88</v>
          </cell>
          <cell r="I34">
            <v>643528.94559999998</v>
          </cell>
          <cell r="J34">
            <v>1007654.2132699999</v>
          </cell>
          <cell r="K34">
            <v>643557.97217800003</v>
          </cell>
          <cell r="L34">
            <v>-79.693613744298304</v>
          </cell>
          <cell r="M34">
            <v>9.1134483105047401</v>
          </cell>
        </row>
        <row r="35">
          <cell r="E35" t="str">
            <v>GAT</v>
          </cell>
          <cell r="F35" t="str">
            <v>Gatún</v>
          </cell>
          <cell r="G35">
            <v>30.48</v>
          </cell>
          <cell r="H35">
            <v>1024588</v>
          </cell>
          <cell r="I35">
            <v>618565.41740000003</v>
          </cell>
          <cell r="J35">
            <v>1024787.36252</v>
          </cell>
          <cell r="K35">
            <v>618594.37823300005</v>
          </cell>
        </row>
        <row r="36">
          <cell r="E36" t="str">
            <v>GOL</v>
          </cell>
          <cell r="F36" t="str">
            <v>Gold Hill</v>
          </cell>
          <cell r="G36">
            <v>179.83199999999999</v>
          </cell>
          <cell r="H36">
            <v>999855.91</v>
          </cell>
          <cell r="I36">
            <v>649164</v>
          </cell>
          <cell r="J36">
            <v>1000055.22792</v>
          </cell>
          <cell r="K36">
            <v>649193.04368500004</v>
          </cell>
        </row>
        <row r="37">
          <cell r="E37" t="str">
            <v>GRM</v>
          </cell>
          <cell r="F37" t="str">
            <v>Guarumal</v>
          </cell>
          <cell r="G37">
            <v>101</v>
          </cell>
          <cell r="H37">
            <v>1017600</v>
          </cell>
          <cell r="I37">
            <v>662560</v>
          </cell>
          <cell r="J37">
            <v>1017799.36693</v>
          </cell>
          <cell r="K37">
            <v>662589.06588600005</v>
          </cell>
          <cell r="L37">
            <v>-79.520078059039704</v>
          </cell>
          <cell r="M37">
            <v>9.2045163631877607</v>
          </cell>
        </row>
        <row r="38">
          <cell r="E38" t="str">
            <v>GTW</v>
          </cell>
          <cell r="F38" t="str">
            <v>Gatun West</v>
          </cell>
          <cell r="G38">
            <v>32.918399999999998</v>
          </cell>
          <cell r="H38">
            <v>1024047.58</v>
          </cell>
          <cell r="I38">
            <v>617621.23</v>
          </cell>
          <cell r="J38">
            <v>1024246.94089</v>
          </cell>
          <cell r="K38">
            <v>617650.18886899995</v>
          </cell>
        </row>
        <row r="39">
          <cell r="E39" t="str">
            <v>GUA</v>
          </cell>
          <cell r="F39" t="str">
            <v>Guacha</v>
          </cell>
          <cell r="G39">
            <v>28.956</v>
          </cell>
          <cell r="H39">
            <v>1014523.077</v>
          </cell>
          <cell r="I39">
            <v>616581.47199999995</v>
          </cell>
          <cell r="J39">
            <v>1014722.41521</v>
          </cell>
          <cell r="K39">
            <v>616610.43218600005</v>
          </cell>
        </row>
        <row r="40">
          <cell r="E40" t="str">
            <v>HUM</v>
          </cell>
          <cell r="F40" t="str">
            <v>La Humedad</v>
          </cell>
          <cell r="G40">
            <v>30.48</v>
          </cell>
          <cell r="H40">
            <v>1000272.051</v>
          </cell>
          <cell r="I40">
            <v>605600.94999999995</v>
          </cell>
          <cell r="J40">
            <v>1000471.3512</v>
          </cell>
          <cell r="K40">
            <v>605629.88954999996</v>
          </cell>
        </row>
        <row r="41">
          <cell r="E41" t="str">
            <v>IBC</v>
          </cell>
          <cell r="F41" t="str">
            <v>Isla Bruja Chiquita</v>
          </cell>
          <cell r="G41">
            <v>24</v>
          </cell>
          <cell r="H41">
            <v>1018277.292</v>
          </cell>
          <cell r="I41">
            <v>618950.88390000002</v>
          </cell>
          <cell r="J41">
            <v>1018476.6399599999</v>
          </cell>
          <cell r="K41">
            <v>618979.84813299996</v>
          </cell>
        </row>
        <row r="42">
          <cell r="E42" t="str">
            <v>JAG</v>
          </cell>
          <cell r="F42" t="str">
            <v>Jagua</v>
          </cell>
          <cell r="G42">
            <v>545.59199999999998</v>
          </cell>
          <cell r="H42">
            <v>965871.89260000002</v>
          </cell>
          <cell r="I42">
            <v>604803.95319999999</v>
          </cell>
          <cell r="J42">
            <v>966071.10778399999</v>
          </cell>
          <cell r="K42">
            <v>604832.90310600004</v>
          </cell>
        </row>
        <row r="43">
          <cell r="E43" t="str">
            <v>LMB</v>
          </cell>
          <cell r="F43" t="str">
            <v>Limon Bay</v>
          </cell>
          <cell r="G43">
            <v>3.048</v>
          </cell>
          <cell r="H43">
            <v>1034280.22</v>
          </cell>
          <cell r="I43">
            <v>619176.66</v>
          </cell>
          <cell r="J43">
            <v>1034479.60509</v>
          </cell>
          <cell r="K43">
            <v>619205.61839299998</v>
          </cell>
        </row>
        <row r="44">
          <cell r="E44" t="str">
            <v>MAD</v>
          </cell>
          <cell r="F44" t="str">
            <v>Madden</v>
          </cell>
          <cell r="G44">
            <v>79.248000000000005</v>
          </cell>
          <cell r="H44">
            <v>1018329.76</v>
          </cell>
          <cell r="I44">
            <v>652005.29</v>
          </cell>
          <cell r="J44">
            <v>1018529.12307</v>
          </cell>
          <cell r="K44">
            <v>652034.33101299999</v>
          </cell>
        </row>
        <row r="45">
          <cell r="E45" t="str">
            <v>MIR</v>
          </cell>
          <cell r="F45" t="str">
            <v>Miraflores</v>
          </cell>
          <cell r="G45">
            <v>19.812000000000001</v>
          </cell>
          <cell r="H45">
            <v>996646.07</v>
          </cell>
          <cell r="I45">
            <v>652790.64</v>
          </cell>
          <cell r="J45">
            <v>996845.38206099998</v>
          </cell>
          <cell r="K45">
            <v>652819.693982</v>
          </cell>
        </row>
        <row r="46">
          <cell r="E46" t="str">
            <v>MLR</v>
          </cell>
          <cell r="F46" t="str">
            <v>Monte Lirio</v>
          </cell>
          <cell r="G46">
            <v>33.527999999999999</v>
          </cell>
          <cell r="H46">
            <v>1021647.06</v>
          </cell>
          <cell r="I46">
            <v>625959.6618</v>
          </cell>
          <cell r="J46">
            <v>1021846.4187</v>
          </cell>
          <cell r="K46">
            <v>625988.640915</v>
          </cell>
        </row>
        <row r="47">
          <cell r="E47" t="str">
            <v>NBO</v>
          </cell>
          <cell r="F47" t="str">
            <v>Nueva Borinquen</v>
          </cell>
          <cell r="G47">
            <v>0</v>
          </cell>
          <cell r="H47">
            <v>993648.74</v>
          </cell>
          <cell r="I47">
            <v>654096.32999999996</v>
          </cell>
          <cell r="J47">
            <v>993848.04550699994</v>
          </cell>
          <cell r="K47">
            <v>654125.388668</v>
          </cell>
        </row>
        <row r="48">
          <cell r="E48" t="str">
            <v>PBO</v>
          </cell>
          <cell r="F48" t="str">
            <v>Punta Bohío</v>
          </cell>
          <cell r="G48">
            <v>25</v>
          </cell>
          <cell r="H48">
            <v>1015349.573</v>
          </cell>
          <cell r="I48">
            <v>625674.61659999995</v>
          </cell>
          <cell r="J48">
            <v>1015548.91685</v>
          </cell>
          <cell r="K48">
            <v>625703.59770599997</v>
          </cell>
        </row>
        <row r="49">
          <cell r="E49" t="str">
            <v>PEL</v>
          </cell>
          <cell r="F49" t="str">
            <v>Peluca</v>
          </cell>
          <cell r="G49">
            <v>106.68</v>
          </cell>
          <cell r="H49">
            <v>1037122.529</v>
          </cell>
          <cell r="I49">
            <v>658003.22039999999</v>
          </cell>
          <cell r="J49">
            <v>1037321.9384400001</v>
          </cell>
          <cell r="K49">
            <v>658032.26542199997</v>
          </cell>
        </row>
        <row r="50">
          <cell r="E50" t="str">
            <v>PFR</v>
          </cell>
          <cell r="F50" t="str">
            <v>Punta Frijoles</v>
          </cell>
          <cell r="G50">
            <v>55</v>
          </cell>
          <cell r="H50">
            <v>1012893</v>
          </cell>
          <cell r="I50">
            <v>631189</v>
          </cell>
          <cell r="J50">
            <v>1013092.3404400001</v>
          </cell>
          <cell r="K50">
            <v>631217.995062</v>
          </cell>
        </row>
        <row r="51">
          <cell r="E51" t="str">
            <v>PMG</v>
          </cell>
          <cell r="F51" t="str">
            <v>Pedro Miguel</v>
          </cell>
          <cell r="G51">
            <v>30.48</v>
          </cell>
          <cell r="H51">
            <v>997595.29</v>
          </cell>
          <cell r="I51">
            <v>651993.02</v>
          </cell>
          <cell r="J51">
            <v>997794.60393500002</v>
          </cell>
          <cell r="K51">
            <v>652022.07158500003</v>
          </cell>
        </row>
        <row r="52">
          <cell r="E52" t="str">
            <v>RAI</v>
          </cell>
          <cell r="F52" t="str">
            <v>Las Raices</v>
          </cell>
          <cell r="G52">
            <v>33.527999999999999</v>
          </cell>
          <cell r="H52">
            <v>1005109.314</v>
          </cell>
          <cell r="I52">
            <v>611235.99329999997</v>
          </cell>
          <cell r="J52">
            <v>1005308.62785</v>
          </cell>
          <cell r="K52">
            <v>611264.94449699996</v>
          </cell>
        </row>
        <row r="53">
          <cell r="E53" t="str">
            <v>RPD</v>
          </cell>
          <cell r="F53" t="str">
            <v>Rio Piedras</v>
          </cell>
          <cell r="G53">
            <v>198.12</v>
          </cell>
          <cell r="H53">
            <v>1026355.68</v>
          </cell>
          <cell r="I53">
            <v>675961.61</v>
          </cell>
          <cell r="J53">
            <v>1026555.07481</v>
          </cell>
          <cell r="K53">
            <v>675990.70180899999</v>
          </cell>
        </row>
        <row r="54">
          <cell r="E54" t="str">
            <v>SAL</v>
          </cell>
          <cell r="F54" t="str">
            <v>Salamanca</v>
          </cell>
          <cell r="G54">
            <v>79.248000000000005</v>
          </cell>
          <cell r="H54">
            <v>1028757.318</v>
          </cell>
          <cell r="I54">
            <v>655596.08109999995</v>
          </cell>
          <cell r="J54">
            <v>1028956.70707</v>
          </cell>
          <cell r="K54">
            <v>655625.12502100004</v>
          </cell>
          <cell r="L54">
            <v>-79.583048411468297</v>
          </cell>
          <cell r="M54">
            <v>9.3056546327165393</v>
          </cell>
        </row>
        <row r="55">
          <cell r="E55" t="str">
            <v>SCL</v>
          </cell>
          <cell r="F55" t="str">
            <v>Santa Clara</v>
          </cell>
          <cell r="G55">
            <v>102</v>
          </cell>
          <cell r="H55">
            <v>998635.46039999998</v>
          </cell>
          <cell r="I55">
            <v>637190.65029999998</v>
          </cell>
          <cell r="J55">
            <v>998834.76960799994</v>
          </cell>
          <cell r="K55">
            <v>637219.666004</v>
          </cell>
        </row>
        <row r="56">
          <cell r="E56" t="str">
            <v>SMG</v>
          </cell>
          <cell r="F56" t="str">
            <v>San Miguel</v>
          </cell>
          <cell r="G56">
            <v>519.98879999999997</v>
          </cell>
          <cell r="H56">
            <v>1041572.194</v>
          </cell>
          <cell r="I56">
            <v>664238.70609999995</v>
          </cell>
          <cell r="J56">
            <v>1041771.61684</v>
          </cell>
          <cell r="K56">
            <v>664267.76276099996</v>
          </cell>
        </row>
        <row r="57">
          <cell r="E57" t="str">
            <v>SRO</v>
          </cell>
          <cell r="F57" t="str">
            <v>Santa Rosa</v>
          </cell>
          <cell r="G57">
            <v>27.736799999999999</v>
          </cell>
          <cell r="H57">
            <v>1015610.84</v>
          </cell>
          <cell r="I57">
            <v>647864.38</v>
          </cell>
          <cell r="J57">
            <v>1015810.19463</v>
          </cell>
          <cell r="K57">
            <v>647893.41275000002</v>
          </cell>
          <cell r="L57">
            <v>-79.653885696345995</v>
          </cell>
          <cell r="M57">
            <v>9.1870552172927802</v>
          </cell>
        </row>
        <row r="58">
          <cell r="E58" t="str">
            <v>SVV</v>
          </cell>
          <cell r="F58" t="str">
            <v>Sitio Víctor Valdés</v>
          </cell>
          <cell r="G58">
            <v>134</v>
          </cell>
          <cell r="H58">
            <v>995812.89</v>
          </cell>
          <cell r="I58">
            <v>651785.98</v>
          </cell>
          <cell r="J58">
            <v>996012.19953700004</v>
          </cell>
          <cell r="K58">
            <v>651815.03200500004</v>
          </cell>
        </row>
        <row r="59">
          <cell r="E59" t="str">
            <v>TRA</v>
          </cell>
          <cell r="F59" t="str">
            <v>Tranquilla</v>
          </cell>
          <cell r="G59">
            <v>64</v>
          </cell>
          <cell r="H59">
            <v>1022743.934</v>
          </cell>
          <cell r="I59">
            <v>657451.272</v>
          </cell>
          <cell r="J59">
            <v>1022943.31016</v>
          </cell>
          <cell r="K59">
            <v>657480.32331999997</v>
          </cell>
        </row>
        <row r="60">
          <cell r="E60" t="str">
            <v>VCG</v>
          </cell>
          <cell r="F60" t="str">
            <v>Valle Central Gatún</v>
          </cell>
          <cell r="G60">
            <v>200</v>
          </cell>
          <cell r="H60">
            <v>1036627.861</v>
          </cell>
          <cell r="I60">
            <v>649493.22210000001</v>
          </cell>
          <cell r="J60">
            <v>1036827.26497</v>
          </cell>
          <cell r="K60">
            <v>649522.24815899995</v>
          </cell>
        </row>
        <row r="61">
          <cell r="E61" t="str">
            <v>VTM</v>
          </cell>
          <cell r="F61" t="str">
            <v>Vistamares</v>
          </cell>
          <cell r="G61">
            <v>968.65440000000001</v>
          </cell>
          <cell r="H61">
            <v>1021100.86</v>
          </cell>
          <cell r="I61">
            <v>675618.97</v>
          </cell>
          <cell r="J61">
            <v>1021300.24246</v>
          </cell>
          <cell r="K61">
            <v>675648.06410800002</v>
          </cell>
        </row>
        <row r="62">
          <cell r="E62" t="str">
            <v>ZAN</v>
          </cell>
          <cell r="F62" t="str">
            <v>Zanguenga</v>
          </cell>
          <cell r="G62">
            <v>109.72799999999999</v>
          </cell>
          <cell r="H62">
            <v>990130.02419999999</v>
          </cell>
          <cell r="I62">
            <v>624586.0834</v>
          </cell>
          <cell r="J62">
            <v>990329.30724500003</v>
          </cell>
          <cell r="K62">
            <v>624615.07255799999</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65511"/>
  <sheetViews>
    <sheetView tabSelected="1" zoomScale="115" zoomScaleNormal="115" zoomScaleSheetLayoutView="100" workbookViewId="0">
      <pane xSplit="3" ySplit="4" topLeftCell="D5" activePane="bottomRight" state="frozen"/>
      <selection pane="topRight" activeCell="C1" sqref="C1"/>
      <selection pane="bottomLeft" activeCell="A5" sqref="A5"/>
      <selection pane="bottomRight" activeCell="F78" sqref="F78"/>
    </sheetView>
  </sheetViews>
  <sheetFormatPr defaultRowHeight="12.75" x14ac:dyDescent="0.2"/>
  <cols>
    <col min="1" max="2" width="6.7109375" style="1" customWidth="1"/>
    <col min="3" max="3" width="17.7109375" customWidth="1"/>
    <col min="4" max="4" width="6.7109375" style="1" customWidth="1"/>
    <col min="5" max="5" width="11.28515625" style="1" customWidth="1"/>
    <col min="6" max="6" width="13.42578125" style="1" bestFit="1" customWidth="1"/>
    <col min="7" max="7" width="12" style="1" customWidth="1"/>
    <col min="8" max="8" width="9.140625" style="1" customWidth="1"/>
    <col min="9" max="9" width="10.42578125" style="1" bestFit="1" customWidth="1"/>
    <col min="10" max="10" width="10.28515625" style="1" bestFit="1" customWidth="1"/>
    <col min="11" max="11" width="8.85546875" style="1" customWidth="1"/>
    <col min="12" max="12" width="16.42578125" style="1" bestFit="1" customWidth="1"/>
    <col min="13" max="13" width="16.28515625" style="1" bestFit="1" customWidth="1"/>
    <col min="14" max="14" width="13.28515625" style="1" bestFit="1" customWidth="1"/>
    <col min="15" max="15" width="14.7109375" style="1" bestFit="1" customWidth="1"/>
    <col min="16" max="16" width="6.7109375" style="1" customWidth="1"/>
    <col min="17" max="17" width="8.28515625" style="1" customWidth="1"/>
    <col min="18" max="28" width="6.28515625" style="1" customWidth="1"/>
    <col min="29" max="29" width="6.28515625" style="3" customWidth="1"/>
    <col min="31" max="31" width="14" customWidth="1"/>
    <col min="32" max="32" width="16.7109375" customWidth="1"/>
    <col min="33" max="33" width="10.28515625" bestFit="1" customWidth="1"/>
    <col min="34" max="34" width="10.140625" bestFit="1" customWidth="1"/>
  </cols>
  <sheetData>
    <row r="1" spans="1:38" x14ac:dyDescent="0.2">
      <c r="G1" s="2"/>
      <c r="H1" s="2"/>
      <c r="L1" s="185" t="s">
        <v>657</v>
      </c>
      <c r="M1" s="186" t="s">
        <v>654</v>
      </c>
    </row>
    <row r="2" spans="1:38" ht="12" customHeight="1" thickBot="1" x14ac:dyDescent="0.25">
      <c r="D2" s="2"/>
      <c r="E2" s="7" t="s">
        <v>93</v>
      </c>
      <c r="L2" s="42" t="s">
        <v>660</v>
      </c>
      <c r="M2" s="42" t="s">
        <v>659</v>
      </c>
      <c r="AE2" s="201"/>
      <c r="AF2" s="201"/>
    </row>
    <row r="3" spans="1:38" ht="12" customHeight="1" thickBot="1" x14ac:dyDescent="0.25">
      <c r="D3" s="2"/>
      <c r="E3" s="7"/>
      <c r="F3" s="202" t="s">
        <v>626</v>
      </c>
      <c r="G3" s="203"/>
      <c r="H3" s="203"/>
      <c r="I3" s="203"/>
      <c r="J3" s="202" t="s">
        <v>653</v>
      </c>
      <c r="K3" s="203"/>
      <c r="L3" s="203"/>
      <c r="M3" s="203"/>
      <c r="N3" s="203"/>
      <c r="O3" s="204"/>
      <c r="AE3" s="1"/>
      <c r="AF3" s="1"/>
    </row>
    <row r="4" spans="1:38" ht="19.5" customHeight="1" thickBot="1" x14ac:dyDescent="0.25">
      <c r="A4" s="9" t="s">
        <v>2</v>
      </c>
      <c r="B4" s="9" t="s">
        <v>658</v>
      </c>
      <c r="C4" s="10" t="s">
        <v>95</v>
      </c>
      <c r="D4" s="9" t="s">
        <v>80</v>
      </c>
      <c r="E4" s="28" t="s">
        <v>295</v>
      </c>
      <c r="F4" s="38" t="s">
        <v>309</v>
      </c>
      <c r="G4" s="39" t="s">
        <v>310</v>
      </c>
      <c r="H4" s="39" t="s">
        <v>81</v>
      </c>
      <c r="I4" s="39" t="s">
        <v>82</v>
      </c>
      <c r="J4" s="165" t="s">
        <v>309</v>
      </c>
      <c r="K4" s="166" t="s">
        <v>310</v>
      </c>
      <c r="L4" s="174" t="s">
        <v>649</v>
      </c>
      <c r="M4" s="167" t="s">
        <v>650</v>
      </c>
      <c r="N4" s="37" t="s">
        <v>651</v>
      </c>
      <c r="O4" s="167" t="s">
        <v>652</v>
      </c>
      <c r="P4" s="9"/>
      <c r="Q4" s="27"/>
      <c r="R4" s="9"/>
      <c r="S4" s="9"/>
      <c r="T4" s="9"/>
      <c r="U4" s="9"/>
      <c r="V4" s="9"/>
      <c r="W4" s="9"/>
      <c r="X4" s="9"/>
      <c r="Y4" s="9"/>
      <c r="Z4" s="9"/>
      <c r="AA4" s="9"/>
      <c r="AB4" s="9"/>
      <c r="AC4" s="9"/>
      <c r="AD4" s="9"/>
      <c r="AE4" s="9"/>
      <c r="AF4" s="9"/>
    </row>
    <row r="5" spans="1:38" ht="12" customHeight="1" x14ac:dyDescent="0.2">
      <c r="A5" s="12" t="s">
        <v>231</v>
      </c>
      <c r="B5" s="12">
        <v>62</v>
      </c>
      <c r="C5" s="4" t="s">
        <v>230</v>
      </c>
      <c r="D5" s="29">
        <f>CONVERT(E5,"m","ft")</f>
        <v>410.1049868766404</v>
      </c>
      <c r="E5" s="29">
        <v>125</v>
      </c>
      <c r="F5" s="29">
        <v>1011231.933</v>
      </c>
      <c r="G5" s="29">
        <v>654658.10649999999</v>
      </c>
      <c r="H5" s="3" t="s">
        <v>312</v>
      </c>
      <c r="I5" s="3" t="s">
        <v>313</v>
      </c>
      <c r="J5" s="168">
        <f>VLOOKUP(A5,'[1]Coordenadas Estaciones'!$E$3:$M$100,6,FALSE)</f>
        <v>1011431.28078</v>
      </c>
      <c r="K5" s="175">
        <f>VLOOKUP(A5,'[1]Coordenadas Estaciones'!$E$3:$M$100,7,FALSE)</f>
        <v>654687.15734799998</v>
      </c>
      <c r="L5" s="16" t="s">
        <v>723</v>
      </c>
      <c r="M5" s="180" t="s">
        <v>724</v>
      </c>
      <c r="N5" s="187">
        <v>9.1277779999999993</v>
      </c>
      <c r="O5" s="188">
        <v>-79.598611000000005</v>
      </c>
      <c r="P5" s="21"/>
      <c r="Q5" s="21"/>
      <c r="R5" s="14"/>
      <c r="S5" s="12"/>
      <c r="T5" s="12"/>
      <c r="U5" s="12"/>
      <c r="V5" s="12"/>
      <c r="W5" s="12"/>
      <c r="X5" s="12"/>
      <c r="Y5" s="16"/>
      <c r="Z5" s="12"/>
      <c r="AA5" s="17"/>
      <c r="AB5" s="14"/>
      <c r="AC5" s="14"/>
      <c r="AD5" s="14"/>
      <c r="AE5" s="14"/>
      <c r="AF5" s="3"/>
    </row>
    <row r="6" spans="1:38" ht="12" customHeight="1" x14ac:dyDescent="0.2">
      <c r="A6" s="3" t="s">
        <v>28</v>
      </c>
      <c r="B6" s="3">
        <v>50</v>
      </c>
      <c r="C6" s="4" t="s">
        <v>35</v>
      </c>
      <c r="D6" s="3">
        <v>1509</v>
      </c>
      <c r="E6" s="29">
        <v>459.94320000000005</v>
      </c>
      <c r="F6" s="29">
        <v>1035211</v>
      </c>
      <c r="G6" s="29">
        <v>642054</v>
      </c>
      <c r="H6" s="3" t="s">
        <v>145</v>
      </c>
      <c r="I6" s="3" t="s">
        <v>190</v>
      </c>
      <c r="J6" s="168">
        <v>1035463.21</v>
      </c>
      <c r="K6" s="175">
        <v>642038.96</v>
      </c>
      <c r="L6" s="16" t="s">
        <v>661</v>
      </c>
      <c r="M6" s="180" t="s">
        <v>725</v>
      </c>
      <c r="N6" s="189">
        <v>9.364967</v>
      </c>
      <c r="O6" s="190">
        <v>-79.706507999999999</v>
      </c>
      <c r="P6" s="3"/>
      <c r="Q6" s="3"/>
      <c r="R6" s="3"/>
      <c r="S6" s="3"/>
      <c r="T6" s="3"/>
      <c r="U6" s="3"/>
      <c r="V6" s="3"/>
      <c r="W6" s="3"/>
      <c r="X6" s="12"/>
      <c r="Y6" s="12"/>
      <c r="Z6" s="12"/>
      <c r="AA6" s="12"/>
      <c r="AB6" s="12"/>
      <c r="AC6" s="12"/>
      <c r="AD6" s="12"/>
      <c r="AE6" s="12"/>
      <c r="AF6" s="3"/>
    </row>
    <row r="7" spans="1:38" ht="12" customHeight="1" x14ac:dyDescent="0.2">
      <c r="A7" s="3" t="s">
        <v>23</v>
      </c>
      <c r="B7" s="3">
        <v>55</v>
      </c>
      <c r="C7" s="4" t="s">
        <v>30</v>
      </c>
      <c r="D7" s="3">
        <v>130</v>
      </c>
      <c r="E7" s="29">
        <v>39.624000000000002</v>
      </c>
      <c r="F7" s="29">
        <v>1017897.944</v>
      </c>
      <c r="G7" s="29">
        <v>651549.10239999997</v>
      </c>
      <c r="H7" s="3" t="s">
        <v>140</v>
      </c>
      <c r="I7" s="3" t="s">
        <v>185</v>
      </c>
      <c r="J7" s="168">
        <v>1017977.09</v>
      </c>
      <c r="K7" s="175">
        <v>651556.1</v>
      </c>
      <c r="L7" s="16" t="s">
        <v>662</v>
      </c>
      <c r="M7" s="180" t="s">
        <v>726</v>
      </c>
      <c r="N7" s="189">
        <v>9.2065249999999992</v>
      </c>
      <c r="O7" s="190">
        <v>-79.620474999999999</v>
      </c>
      <c r="P7" s="3"/>
      <c r="Q7" s="3"/>
      <c r="R7" s="3"/>
      <c r="S7" s="3"/>
      <c r="T7" s="3"/>
      <c r="U7" s="3"/>
      <c r="V7" s="3"/>
      <c r="W7" s="12"/>
      <c r="X7" s="12"/>
      <c r="Y7" s="12"/>
      <c r="Z7" s="12"/>
      <c r="AA7" s="12"/>
      <c r="AB7" s="12"/>
      <c r="AC7" s="12"/>
      <c r="AD7" s="12"/>
      <c r="AE7" s="12"/>
      <c r="AF7" s="3"/>
    </row>
    <row r="8" spans="1:38" ht="12" customHeight="1" x14ac:dyDescent="0.2">
      <c r="A8" s="12" t="s">
        <v>328</v>
      </c>
      <c r="B8" s="14" t="s">
        <v>87</v>
      </c>
      <c r="C8" s="15" t="s">
        <v>89</v>
      </c>
      <c r="D8" s="12">
        <v>5</v>
      </c>
      <c r="E8" s="31">
        <f>CONVERT(D8,"ft","m")</f>
        <v>1.524</v>
      </c>
      <c r="F8" s="12"/>
      <c r="G8" s="14"/>
      <c r="H8" s="12" t="s">
        <v>166</v>
      </c>
      <c r="I8" s="12" t="s">
        <v>204</v>
      </c>
      <c r="J8" s="168">
        <v>986030.5</v>
      </c>
      <c r="K8" s="175">
        <v>661069.88</v>
      </c>
      <c r="L8" s="16" t="s">
        <v>710</v>
      </c>
      <c r="M8" s="180" t="s">
        <v>727</v>
      </c>
      <c r="N8" s="189">
        <v>8.9173150000000003</v>
      </c>
      <c r="O8" s="190">
        <v>-79.535075000000006</v>
      </c>
      <c r="P8" s="14"/>
      <c r="Q8" s="3"/>
      <c r="R8" s="3"/>
      <c r="S8" s="3"/>
      <c r="T8" s="3"/>
      <c r="U8" s="3"/>
      <c r="V8" s="3"/>
      <c r="W8" s="12"/>
      <c r="X8" s="12"/>
      <c r="Y8" s="12"/>
      <c r="Z8" s="12"/>
      <c r="AA8" s="12"/>
      <c r="AB8" s="12"/>
      <c r="AC8" s="12"/>
      <c r="AD8" s="12"/>
      <c r="AE8" s="12"/>
      <c r="AF8" s="3"/>
    </row>
    <row r="9" spans="1:38" ht="12" customHeight="1" x14ac:dyDescent="0.2">
      <c r="A9" s="3" t="s">
        <v>83</v>
      </c>
      <c r="B9" s="3">
        <v>77</v>
      </c>
      <c r="C9" s="4" t="s">
        <v>84</v>
      </c>
      <c r="D9" s="3">
        <v>870</v>
      </c>
      <c r="E9" s="29">
        <v>265.17599999999999</v>
      </c>
      <c r="F9" s="29">
        <v>1016500.5649999999</v>
      </c>
      <c r="G9" s="29">
        <v>663154.06790000002</v>
      </c>
      <c r="H9" s="3" t="s">
        <v>164</v>
      </c>
      <c r="I9" s="3" t="s">
        <v>202</v>
      </c>
      <c r="J9" s="168">
        <v>1016610.68</v>
      </c>
      <c r="K9" s="175">
        <v>663184.82999999996</v>
      </c>
      <c r="L9" s="16" t="s">
        <v>663</v>
      </c>
      <c r="M9" s="180" t="s">
        <v>728</v>
      </c>
      <c r="N9" s="189">
        <v>9.1937429999999996</v>
      </c>
      <c r="O9" s="190">
        <v>-79.514707999999999</v>
      </c>
      <c r="P9" s="3"/>
      <c r="Q9" s="3"/>
      <c r="R9" s="3"/>
      <c r="S9" s="3"/>
      <c r="T9" s="3"/>
      <c r="U9" s="3"/>
      <c r="V9" s="3"/>
      <c r="W9" s="3"/>
      <c r="X9" s="3"/>
      <c r="Y9" s="3"/>
      <c r="Z9" s="3"/>
      <c r="AA9" s="3"/>
      <c r="AB9" s="3"/>
      <c r="AD9" s="3"/>
      <c r="AE9" s="3"/>
      <c r="AF9" s="3"/>
    </row>
    <row r="10" spans="1:38" ht="12" customHeight="1" x14ac:dyDescent="0.2">
      <c r="A10" s="3" t="s">
        <v>281</v>
      </c>
      <c r="B10" s="3">
        <v>75</v>
      </c>
      <c r="C10" s="4" t="s">
        <v>277</v>
      </c>
      <c r="D10" s="12" t="s">
        <v>278</v>
      </c>
      <c r="E10" s="29">
        <v>171</v>
      </c>
      <c r="F10" s="29">
        <v>1019838.312</v>
      </c>
      <c r="G10" s="29">
        <v>636189.5442</v>
      </c>
      <c r="H10" s="3" t="s">
        <v>279</v>
      </c>
      <c r="I10" s="3" t="s">
        <v>280</v>
      </c>
      <c r="J10" s="168">
        <v>1020013.12</v>
      </c>
      <c r="K10" s="175">
        <v>636201.28</v>
      </c>
      <c r="L10" s="16" t="s">
        <v>664</v>
      </c>
      <c r="M10" s="180" t="s">
        <v>729</v>
      </c>
      <c r="N10" s="189">
        <v>9.2254439999999995</v>
      </c>
      <c r="O10" s="190">
        <v>-79.760155999999995</v>
      </c>
      <c r="P10" s="3"/>
      <c r="Q10" s="3"/>
      <c r="R10" s="3"/>
      <c r="U10" s="3"/>
      <c r="V10" s="3"/>
      <c r="W10" s="3"/>
      <c r="X10" s="3"/>
      <c r="Y10" s="3"/>
      <c r="Z10" s="3"/>
      <c r="AA10" s="3"/>
      <c r="AC10" s="1"/>
      <c r="AD10" s="1"/>
      <c r="AE10" s="1"/>
      <c r="AF10" s="3"/>
    </row>
    <row r="11" spans="1:38" ht="12" customHeight="1" x14ac:dyDescent="0.2">
      <c r="A11" s="12" t="s">
        <v>88</v>
      </c>
      <c r="B11" s="14" t="s">
        <v>87</v>
      </c>
      <c r="C11" s="15" t="s">
        <v>89</v>
      </c>
      <c r="D11" s="12" t="s">
        <v>90</v>
      </c>
      <c r="E11" s="29">
        <v>2</v>
      </c>
      <c r="F11" s="29">
        <v>985896.36</v>
      </c>
      <c r="G11" s="29">
        <v>661109.93999999994</v>
      </c>
      <c r="H11" s="12" t="s">
        <v>166</v>
      </c>
      <c r="I11" s="12" t="s">
        <v>204</v>
      </c>
      <c r="J11" s="168">
        <f>VLOOKUP(A11,'[1]Coordenadas Estaciones'!$E$3:$M$100,6,FALSE)</f>
        <v>986095.65041400003</v>
      </c>
      <c r="K11" s="175">
        <f>VLOOKUP(A11,'[1]Coordenadas Estaciones'!$E$3:$M$100,7,FALSE)</f>
        <v>661139.01974899997</v>
      </c>
      <c r="L11" s="16" t="s">
        <v>710</v>
      </c>
      <c r="M11" s="180" t="s">
        <v>727</v>
      </c>
      <c r="N11" s="189">
        <v>8.9173150000000003</v>
      </c>
      <c r="O11" s="190">
        <v>-79.535075000000006</v>
      </c>
      <c r="P11" s="5"/>
      <c r="Q11" s="5"/>
      <c r="R11" s="12"/>
      <c r="S11" s="12"/>
      <c r="T11" s="12"/>
      <c r="U11" s="12"/>
      <c r="V11" s="12"/>
      <c r="W11" s="12"/>
      <c r="X11" s="12"/>
      <c r="Y11" s="16"/>
      <c r="Z11" s="12"/>
      <c r="AA11" s="17"/>
      <c r="AB11" s="14"/>
      <c r="AC11" s="14"/>
      <c r="AD11" s="14"/>
      <c r="AE11" s="14"/>
      <c r="AF11" s="3"/>
      <c r="AG11" s="3"/>
      <c r="AH11" s="12"/>
      <c r="AI11" s="8"/>
      <c r="AJ11" s="8"/>
      <c r="AK11" s="3"/>
      <c r="AL11" s="3"/>
    </row>
    <row r="12" spans="1:38" ht="12" customHeight="1" x14ac:dyDescent="0.2">
      <c r="A12" s="12" t="s">
        <v>240</v>
      </c>
      <c r="B12" s="12">
        <v>25</v>
      </c>
      <c r="C12" s="4" t="s">
        <v>234</v>
      </c>
      <c r="D12" s="32">
        <f>CONVERT(E12,"m","ft")</f>
        <v>173.88451443569554</v>
      </c>
      <c r="E12" s="29">
        <v>53</v>
      </c>
      <c r="F12" s="29">
        <v>1008502.902</v>
      </c>
      <c r="G12" s="29">
        <v>632195.80850000004</v>
      </c>
      <c r="H12" s="12" t="s">
        <v>273</v>
      </c>
      <c r="I12" s="12" t="s">
        <v>274</v>
      </c>
      <c r="J12" s="168">
        <v>1008566.05</v>
      </c>
      <c r="K12" s="175">
        <v>632183.87</v>
      </c>
      <c r="L12" s="16" t="s">
        <v>665</v>
      </c>
      <c r="M12" s="180" t="s">
        <v>730</v>
      </c>
      <c r="N12" s="189">
        <v>8.9173150000000003</v>
      </c>
      <c r="O12" s="190">
        <v>-79.797075000000007</v>
      </c>
      <c r="P12" s="3"/>
      <c r="Q12" s="3"/>
      <c r="R12" s="14"/>
      <c r="S12" s="12"/>
      <c r="T12" s="12"/>
      <c r="U12" s="12"/>
      <c r="V12" s="12"/>
      <c r="W12" s="12"/>
      <c r="X12" s="12"/>
      <c r="Y12" s="16"/>
      <c r="Z12" s="12"/>
      <c r="AA12" s="17"/>
      <c r="AB12" s="14"/>
      <c r="AC12" s="14"/>
      <c r="AD12" s="14"/>
      <c r="AE12" s="14"/>
      <c r="AF12" s="3"/>
      <c r="AG12" s="12"/>
      <c r="AH12" s="16"/>
      <c r="AI12" s="34"/>
      <c r="AJ12" s="1"/>
      <c r="AK12" s="36"/>
      <c r="AL12" s="18"/>
    </row>
    <row r="13" spans="1:38" ht="12" customHeight="1" x14ac:dyDescent="0.2">
      <c r="A13" s="3" t="s">
        <v>9</v>
      </c>
      <c r="B13" s="5" t="s">
        <v>19</v>
      </c>
      <c r="C13" s="4" t="s">
        <v>326</v>
      </c>
      <c r="D13" s="3">
        <v>110</v>
      </c>
      <c r="E13" s="29">
        <v>33.527999999999999</v>
      </c>
      <c r="F13" s="29">
        <v>1013267.932</v>
      </c>
      <c r="G13" s="29">
        <v>627848.46680000005</v>
      </c>
      <c r="H13" s="3" t="s">
        <v>136</v>
      </c>
      <c r="I13" s="3" t="s">
        <v>181</v>
      </c>
      <c r="J13" s="168">
        <v>1013386.06</v>
      </c>
      <c r="K13" s="175">
        <v>627839.44999999995</v>
      </c>
      <c r="L13" s="16" t="s">
        <v>666</v>
      </c>
      <c r="M13" s="180" t="s">
        <v>731</v>
      </c>
      <c r="N13" s="189">
        <v>9.1657689999999992</v>
      </c>
      <c r="O13" s="190">
        <v>-79.836455999999998</v>
      </c>
      <c r="P13" s="5"/>
      <c r="Q13" s="5"/>
      <c r="R13" s="3"/>
      <c r="S13" s="3"/>
      <c r="T13" s="3"/>
      <c r="U13" s="3"/>
      <c r="V13" s="3"/>
      <c r="W13" s="3"/>
      <c r="X13" s="3"/>
      <c r="Y13" s="3"/>
      <c r="Z13" s="3"/>
      <c r="AA13" s="3"/>
      <c r="AB13" s="3"/>
      <c r="AD13" s="3"/>
      <c r="AE13" s="3"/>
      <c r="AF13" s="3"/>
      <c r="AG13" s="12"/>
      <c r="AH13" s="16"/>
      <c r="AI13" s="35"/>
      <c r="AJ13" s="1"/>
      <c r="AK13" s="12"/>
      <c r="AL13" s="11"/>
    </row>
    <row r="14" spans="1:38" ht="12" customHeight="1" x14ac:dyDescent="0.2">
      <c r="A14" s="3" t="s">
        <v>62</v>
      </c>
      <c r="B14" s="3">
        <v>60</v>
      </c>
      <c r="C14" s="4" t="s">
        <v>45</v>
      </c>
      <c r="D14" s="3">
        <v>100</v>
      </c>
      <c r="E14" s="29">
        <v>30.48</v>
      </c>
      <c r="F14" s="29">
        <v>990618.47</v>
      </c>
      <c r="G14" s="29">
        <v>658953</v>
      </c>
      <c r="H14" s="3" t="s">
        <v>156</v>
      </c>
      <c r="I14" s="3" t="s">
        <v>176</v>
      </c>
      <c r="J14" s="168">
        <v>990657.86</v>
      </c>
      <c r="K14" s="175">
        <v>658961.91</v>
      </c>
      <c r="L14" s="16" t="s">
        <v>711</v>
      </c>
      <c r="M14" s="180" t="s">
        <v>732</v>
      </c>
      <c r="N14" s="189">
        <v>8.9592360000000006</v>
      </c>
      <c r="O14" s="190">
        <v>-79.554068999999998</v>
      </c>
      <c r="P14" s="3"/>
      <c r="Q14" s="3"/>
      <c r="R14" s="3"/>
      <c r="S14" s="3"/>
      <c r="T14" s="3"/>
      <c r="U14" s="3"/>
      <c r="V14" s="3"/>
      <c r="W14" s="3"/>
      <c r="X14" s="3"/>
      <c r="Y14" s="3"/>
      <c r="Z14" s="3"/>
      <c r="AA14" s="3"/>
      <c r="AB14" s="3"/>
      <c r="AD14" s="3"/>
      <c r="AE14" s="3"/>
      <c r="AF14" s="3"/>
      <c r="AG14" s="12"/>
      <c r="AH14" s="16"/>
      <c r="AI14" s="35"/>
      <c r="AJ14" s="1"/>
      <c r="AK14" s="12"/>
      <c r="AL14" s="11"/>
    </row>
    <row r="15" spans="1:38" ht="12" customHeight="1" x14ac:dyDescent="0.2">
      <c r="A15" s="3" t="s">
        <v>259</v>
      </c>
      <c r="B15" s="3">
        <v>20</v>
      </c>
      <c r="C15" s="4" t="s">
        <v>260</v>
      </c>
      <c r="D15" s="12" t="s">
        <v>261</v>
      </c>
      <c r="E15" s="29">
        <v>332</v>
      </c>
      <c r="F15" s="29">
        <v>1033850.14</v>
      </c>
      <c r="G15" s="29">
        <v>668726.47</v>
      </c>
      <c r="H15" s="3" t="s">
        <v>265</v>
      </c>
      <c r="I15" s="3" t="s">
        <v>266</v>
      </c>
      <c r="J15" s="168">
        <v>1033914.86</v>
      </c>
      <c r="K15" s="175">
        <v>668724.77</v>
      </c>
      <c r="L15" s="16" t="s">
        <v>667</v>
      </c>
      <c r="M15" s="180" t="s">
        <v>733</v>
      </c>
      <c r="N15" s="189">
        <v>9.3499890000000008</v>
      </c>
      <c r="O15" s="190">
        <v>-79.463615000000004</v>
      </c>
      <c r="P15" s="3"/>
      <c r="Q15" s="3"/>
      <c r="R15" s="3"/>
      <c r="AC15" s="1"/>
      <c r="AD15" s="1"/>
      <c r="AE15" s="1"/>
      <c r="AF15" s="3"/>
      <c r="AG15" s="19"/>
      <c r="AH15" s="16"/>
      <c r="AI15" s="35"/>
      <c r="AJ15" s="1"/>
      <c r="AK15" s="12"/>
      <c r="AL15" s="11"/>
    </row>
    <row r="16" spans="1:38" ht="12" customHeight="1" x14ac:dyDescent="0.2">
      <c r="A16" s="3" t="s">
        <v>56</v>
      </c>
      <c r="B16" s="3">
        <v>21</v>
      </c>
      <c r="C16" s="4" t="s">
        <v>329</v>
      </c>
      <c r="D16" s="3">
        <v>340</v>
      </c>
      <c r="E16" s="29">
        <v>103.63200000000001</v>
      </c>
      <c r="F16" s="29">
        <v>989270.33180000004</v>
      </c>
      <c r="G16" s="29">
        <v>603064.40630000003</v>
      </c>
      <c r="H16" s="3" t="s">
        <v>149</v>
      </c>
      <c r="I16" s="3" t="s">
        <v>194</v>
      </c>
      <c r="J16" s="168">
        <v>989339</v>
      </c>
      <c r="K16" s="175">
        <v>603074</v>
      </c>
      <c r="L16" s="16" t="s">
        <v>712</v>
      </c>
      <c r="M16" s="180" t="s">
        <v>785</v>
      </c>
      <c r="N16" s="189">
        <v>8.9489470000000004</v>
      </c>
      <c r="O16" s="190">
        <v>-80.062403000000003</v>
      </c>
      <c r="P16" s="3"/>
      <c r="Q16" s="3"/>
      <c r="R16" s="3"/>
      <c r="S16" s="3"/>
      <c r="T16" s="3"/>
      <c r="U16" s="3"/>
      <c r="V16" s="3"/>
      <c r="W16" s="3"/>
      <c r="X16" s="3"/>
      <c r="Y16" s="3"/>
      <c r="Z16" s="3"/>
      <c r="AA16" s="3"/>
      <c r="AB16" s="3"/>
      <c r="AD16" s="3"/>
      <c r="AE16" s="3"/>
      <c r="AF16" s="3"/>
      <c r="AG16" s="19"/>
      <c r="AH16" s="16"/>
      <c r="AI16" s="35"/>
      <c r="AJ16" s="1"/>
      <c r="AK16" s="12"/>
      <c r="AL16" s="11"/>
    </row>
    <row r="17" spans="1:38" ht="12" customHeight="1" x14ac:dyDescent="0.2">
      <c r="A17" s="3" t="s">
        <v>58</v>
      </c>
      <c r="B17" s="3">
        <v>30</v>
      </c>
      <c r="C17" s="4" t="s">
        <v>330</v>
      </c>
      <c r="D17" s="3">
        <v>155</v>
      </c>
      <c r="E17" s="29">
        <v>47.244</v>
      </c>
      <c r="F17" s="29">
        <v>1004050.899</v>
      </c>
      <c r="G17" s="29">
        <v>645067.87800000003</v>
      </c>
      <c r="H17" s="3" t="s">
        <v>151</v>
      </c>
      <c r="I17" s="3" t="s">
        <v>196</v>
      </c>
      <c r="J17" s="168">
        <f>VLOOKUP(A17,'[1]Coordenadas Estaciones'!$E$3:$M$100,6,FALSE)</f>
        <v>1004250.2249199999</v>
      </c>
      <c r="K17" s="175">
        <f>VLOOKUP(A17,'[1]Coordenadas Estaciones'!$E$3:$M$100,7,FALSE)</f>
        <v>645096.90986999997</v>
      </c>
      <c r="L17" s="16" t="s">
        <v>668</v>
      </c>
      <c r="M17" s="180" t="s">
        <v>734</v>
      </c>
      <c r="N17" s="189">
        <v>9.0813888888888883</v>
      </c>
      <c r="O17" s="190">
        <v>-79.679725000000005</v>
      </c>
      <c r="P17" s="3"/>
      <c r="Q17" s="3"/>
      <c r="R17" s="3"/>
      <c r="S17" s="3"/>
      <c r="T17" s="3"/>
      <c r="U17" s="3"/>
      <c r="V17" s="3"/>
      <c r="W17" s="3"/>
      <c r="X17" s="3"/>
      <c r="Y17" s="3"/>
      <c r="Z17" s="3"/>
      <c r="AA17" s="3"/>
      <c r="AB17" s="3"/>
      <c r="AD17" s="3"/>
      <c r="AE17" s="3"/>
      <c r="AF17" s="3"/>
      <c r="AG17" s="19"/>
      <c r="AH17" s="16"/>
      <c r="AI17" s="35"/>
      <c r="AJ17" s="1"/>
      <c r="AK17" s="12"/>
      <c r="AL17" s="11"/>
    </row>
    <row r="18" spans="1:38" ht="12" customHeight="1" x14ac:dyDescent="0.2">
      <c r="A18" s="12" t="s">
        <v>224</v>
      </c>
      <c r="B18" s="14" t="s">
        <v>223</v>
      </c>
      <c r="C18" s="15" t="s">
        <v>222</v>
      </c>
      <c r="D18" s="12">
        <v>106</v>
      </c>
      <c r="E18" s="29">
        <v>32.4</v>
      </c>
      <c r="F18" s="29">
        <v>995516.47</v>
      </c>
      <c r="G18" s="29">
        <v>629022.30000000005</v>
      </c>
      <c r="H18" s="12" t="s">
        <v>314</v>
      </c>
      <c r="I18" s="12" t="s">
        <v>315</v>
      </c>
      <c r="J18" s="168">
        <f>VLOOKUP(A18,'[1]Coordenadas Estaciones'!$E$3:$M$100,6,FALSE)</f>
        <v>995715.76801700005</v>
      </c>
      <c r="K18" s="175">
        <f>VLOOKUP(A18,'[1]Coordenadas Estaciones'!$E$3:$M$100,7,FALSE)</f>
        <v>629051.29754099995</v>
      </c>
      <c r="L18" s="164" t="s">
        <v>669</v>
      </c>
      <c r="M18" s="180" t="s">
        <v>735</v>
      </c>
      <c r="N18" s="189">
        <v>9.0059330000000006</v>
      </c>
      <c r="O18" s="190">
        <v>-79.825950000000006</v>
      </c>
      <c r="P18" s="19"/>
      <c r="Q18" s="19"/>
      <c r="R18" s="14"/>
      <c r="S18" s="12"/>
      <c r="T18" s="12"/>
      <c r="U18" s="12"/>
      <c r="V18" s="12"/>
      <c r="W18" s="12"/>
      <c r="X18" s="12"/>
      <c r="Y18" s="16"/>
      <c r="Z18" s="12"/>
      <c r="AA18" s="17"/>
      <c r="AB18" s="14"/>
      <c r="AC18" s="14"/>
      <c r="AD18" s="14"/>
      <c r="AE18" s="14"/>
      <c r="AF18" s="3"/>
      <c r="AG18" s="19"/>
      <c r="AH18" s="16"/>
      <c r="AI18" s="35"/>
      <c r="AJ18" s="1"/>
      <c r="AK18" s="12"/>
      <c r="AL18" s="11"/>
    </row>
    <row r="19" spans="1:38" ht="12" customHeight="1" x14ac:dyDescent="0.2">
      <c r="A19" s="12" t="s">
        <v>115</v>
      </c>
      <c r="B19" s="12">
        <v>78</v>
      </c>
      <c r="C19" s="15" t="s">
        <v>116</v>
      </c>
      <c r="D19" s="12" t="s">
        <v>117</v>
      </c>
      <c r="E19" s="29">
        <v>120.0912</v>
      </c>
      <c r="F19" s="29">
        <v>997917.70620000002</v>
      </c>
      <c r="G19" s="29">
        <v>620263.81649999996</v>
      </c>
      <c r="H19" s="12" t="s">
        <v>167</v>
      </c>
      <c r="I19" s="12" t="s">
        <v>205</v>
      </c>
      <c r="J19" s="168">
        <f>VLOOKUP(A19,'[1]Coordenadas Estaciones'!$E$3:$M$100,6,FALSE)</f>
        <v>998117.00632299995</v>
      </c>
      <c r="K19" s="175">
        <f>VLOOKUP(A19,'[1]Coordenadas Estaciones'!$E$3:$M$100,7,FALSE)</f>
        <v>620292.79202399997</v>
      </c>
      <c r="L19" s="164" t="s">
        <v>670</v>
      </c>
      <c r="M19" s="180" t="s">
        <v>736</v>
      </c>
      <c r="N19" s="189">
        <v>9.0266666666666673</v>
      </c>
      <c r="O19" s="190">
        <v>-79.905833333333305</v>
      </c>
      <c r="P19" s="12"/>
      <c r="Q19" s="12"/>
      <c r="R19" s="12"/>
      <c r="S19" s="12"/>
      <c r="T19" s="12"/>
      <c r="U19" s="12"/>
      <c r="V19" s="12"/>
      <c r="W19" s="12"/>
      <c r="X19" s="12"/>
      <c r="Y19" s="16"/>
      <c r="Z19" s="12"/>
      <c r="AA19" s="17"/>
      <c r="AB19" s="14"/>
      <c r="AC19" s="14"/>
      <c r="AD19" s="14"/>
      <c r="AE19" s="14"/>
      <c r="AF19" s="3"/>
      <c r="AG19" s="19"/>
      <c r="AH19" s="16"/>
      <c r="AI19" s="35"/>
      <c r="AJ19" s="1"/>
      <c r="AK19" s="12"/>
      <c r="AL19" s="11"/>
    </row>
    <row r="20" spans="1:38" ht="12" customHeight="1" x14ac:dyDescent="0.2">
      <c r="A20" s="3" t="s">
        <v>287</v>
      </c>
      <c r="B20" s="3">
        <v>74</v>
      </c>
      <c r="C20" s="4" t="s">
        <v>288</v>
      </c>
      <c r="D20" s="12">
        <v>121</v>
      </c>
      <c r="E20" s="29">
        <v>37</v>
      </c>
      <c r="F20" s="29">
        <v>993158</v>
      </c>
      <c r="G20" s="29">
        <v>654609</v>
      </c>
      <c r="H20" s="3" t="s">
        <v>289</v>
      </c>
      <c r="I20" s="3" t="s">
        <v>290</v>
      </c>
      <c r="J20" s="168">
        <f>VLOOKUP(A20,'[1]Coordenadas Estaciones'!$E$3:$M$100,6,FALSE)</f>
        <v>993357.30458800006</v>
      </c>
      <c r="K20" s="175">
        <f>VLOOKUP(A20,'[1]Coordenadas Estaciones'!$E$3:$M$100,7,FALSE)</f>
        <v>654638.06015699997</v>
      </c>
      <c r="L20" s="164" t="s">
        <v>713</v>
      </c>
      <c r="M20" s="180" t="s">
        <v>737</v>
      </c>
      <c r="N20" s="189">
        <v>8.9837939999999996</v>
      </c>
      <c r="O20" s="190">
        <v>-79.593298000000004</v>
      </c>
      <c r="P20" s="3"/>
      <c r="Q20" s="3"/>
      <c r="R20" s="3"/>
      <c r="AC20" s="1"/>
      <c r="AD20" s="1"/>
      <c r="AE20" s="1"/>
      <c r="AF20" s="3"/>
      <c r="AG20" s="19"/>
      <c r="AH20" s="16"/>
      <c r="AI20" s="35"/>
      <c r="AJ20" s="1"/>
      <c r="AK20" s="19"/>
      <c r="AL20" s="13"/>
    </row>
    <row r="21" spans="1:38" ht="12" customHeight="1" x14ac:dyDescent="0.2">
      <c r="A21" s="3" t="s">
        <v>25</v>
      </c>
      <c r="B21" s="3">
        <v>51</v>
      </c>
      <c r="C21" s="4" t="s">
        <v>32</v>
      </c>
      <c r="D21" s="3">
        <v>320</v>
      </c>
      <c r="E21" s="29">
        <v>97.536000000000001</v>
      </c>
      <c r="F21" s="29">
        <v>1037450.14</v>
      </c>
      <c r="G21" s="29">
        <v>662913.8652</v>
      </c>
      <c r="H21" s="3" t="s">
        <v>142</v>
      </c>
      <c r="I21" s="3" t="s">
        <v>187</v>
      </c>
      <c r="J21" s="168">
        <f>VLOOKUP(A21,'[1]Coordenadas Estaciones'!$E$3:$M$100,6,FALSE)</f>
        <v>1037649.5527999999</v>
      </c>
      <c r="K21" s="175">
        <f>VLOOKUP(A21,'[1]Coordenadas Estaciones'!$E$3:$M$100,7,FALSE)</f>
        <v>662942.92112099996</v>
      </c>
      <c r="L21" s="164" t="s">
        <v>671</v>
      </c>
      <c r="M21" s="180" t="s">
        <v>738</v>
      </c>
      <c r="N21" s="189">
        <v>9.3837329999999994</v>
      </c>
      <c r="O21" s="190">
        <v>-79.516672</v>
      </c>
      <c r="P21" s="3"/>
      <c r="Q21" s="3"/>
      <c r="R21" s="3"/>
      <c r="S21" s="3"/>
      <c r="T21" s="3"/>
      <c r="U21" s="3"/>
      <c r="V21" s="3"/>
      <c r="W21" s="12"/>
      <c r="X21" s="12"/>
      <c r="Y21" s="12"/>
      <c r="Z21" s="12"/>
      <c r="AA21" s="12"/>
      <c r="AB21" s="12"/>
      <c r="AC21" s="12"/>
      <c r="AD21" s="12"/>
      <c r="AE21" s="12"/>
      <c r="AF21" s="3"/>
      <c r="AG21" s="19"/>
      <c r="AH21" s="16"/>
      <c r="AI21" s="35"/>
      <c r="AJ21" s="1"/>
      <c r="AK21" s="19"/>
      <c r="AL21" s="13"/>
    </row>
    <row r="22" spans="1:38" ht="12" customHeight="1" x14ac:dyDescent="0.2">
      <c r="A22" s="3" t="s">
        <v>24</v>
      </c>
      <c r="B22" s="3">
        <v>53</v>
      </c>
      <c r="C22" s="4" t="s">
        <v>31</v>
      </c>
      <c r="D22" s="3">
        <v>340</v>
      </c>
      <c r="E22" s="29">
        <v>103.63200000000001</v>
      </c>
      <c r="F22" s="29">
        <v>1024274.82</v>
      </c>
      <c r="G22" s="29">
        <v>663701.62560000003</v>
      </c>
      <c r="H22" s="3" t="s">
        <v>141</v>
      </c>
      <c r="I22" s="3" t="s">
        <v>186</v>
      </c>
      <c r="J22" s="168">
        <f>VLOOKUP(A22,'[1]Coordenadas Estaciones'!$E$3:$M$100,6,FALSE)</f>
        <v>1024474.20306</v>
      </c>
      <c r="K22" s="175">
        <f>VLOOKUP(A22,'[1]Coordenadas Estaciones'!$E$3:$M$100,7,FALSE)</f>
        <v>663730.69047999999</v>
      </c>
      <c r="L22" s="164" t="s">
        <v>672</v>
      </c>
      <c r="M22" s="180" t="s">
        <v>739</v>
      </c>
      <c r="N22" s="189">
        <v>9.2635179999999995</v>
      </c>
      <c r="O22" s="190">
        <v>-79.509601000000004</v>
      </c>
      <c r="P22" s="3"/>
      <c r="Q22" s="3"/>
      <c r="R22" s="3"/>
      <c r="S22" s="3"/>
      <c r="T22" s="3"/>
      <c r="U22" s="3"/>
      <c r="V22" s="3"/>
      <c r="W22" s="12"/>
      <c r="X22" s="12"/>
      <c r="Y22" s="12"/>
      <c r="Z22" s="12"/>
      <c r="AA22" s="12"/>
      <c r="AB22" s="12"/>
      <c r="AC22" s="12"/>
      <c r="AD22" s="12"/>
      <c r="AE22" s="12"/>
      <c r="AF22" s="3"/>
      <c r="AG22" s="19"/>
      <c r="AH22" s="16"/>
      <c r="AI22" s="35"/>
      <c r="AJ22" s="1"/>
      <c r="AK22" s="19"/>
      <c r="AL22" s="13"/>
    </row>
    <row r="23" spans="1:38" ht="12" customHeight="1" x14ac:dyDescent="0.2">
      <c r="A23" s="3" t="s">
        <v>85</v>
      </c>
      <c r="B23" s="3">
        <v>79</v>
      </c>
      <c r="C23" s="4" t="s">
        <v>86</v>
      </c>
      <c r="D23" s="3" t="s">
        <v>92</v>
      </c>
      <c r="E23" s="29">
        <v>640</v>
      </c>
      <c r="F23" s="29">
        <v>1033032.039</v>
      </c>
      <c r="G23" s="29">
        <v>684689.32290000003</v>
      </c>
      <c r="H23" s="3" t="s">
        <v>165</v>
      </c>
      <c r="I23" s="3" t="s">
        <v>203</v>
      </c>
      <c r="J23" s="168">
        <f>VLOOKUP(A23,'[1]Coordenadas Estaciones'!$E$3:$M$100,6,FALSE)</f>
        <v>1033231.45433</v>
      </c>
      <c r="K23" s="175">
        <f>VLOOKUP(A23,'[1]Coordenadas Estaciones'!$E$3:$M$100,7,FALSE)</f>
        <v>684718.43055699999</v>
      </c>
      <c r="L23" s="164" t="s">
        <v>673</v>
      </c>
      <c r="M23" s="180" t="s">
        <v>740</v>
      </c>
      <c r="N23" s="189">
        <v>9.3416060000000005</v>
      </c>
      <c r="O23" s="190">
        <v>-79.317244000000002</v>
      </c>
      <c r="P23" s="3"/>
      <c r="Q23" s="3"/>
      <c r="R23" s="3"/>
      <c r="S23" s="3"/>
      <c r="T23" s="3"/>
      <c r="U23" s="3"/>
      <c r="V23" s="3"/>
      <c r="W23" s="3"/>
      <c r="X23" s="3"/>
      <c r="Y23" s="3"/>
      <c r="Z23" s="3"/>
      <c r="AA23" s="3"/>
      <c r="AB23" s="3"/>
      <c r="AD23" s="3"/>
      <c r="AE23" s="3"/>
      <c r="AF23" s="3"/>
      <c r="AG23" s="16"/>
      <c r="AH23" s="16"/>
      <c r="AI23" s="24"/>
      <c r="AJ23" s="25"/>
      <c r="AK23" s="25"/>
      <c r="AL23" s="26"/>
    </row>
    <row r="24" spans="1:38" ht="12" customHeight="1" x14ac:dyDescent="0.2">
      <c r="A24" s="3" t="s">
        <v>55</v>
      </c>
      <c r="B24" s="3">
        <v>48</v>
      </c>
      <c r="C24" s="4" t="s">
        <v>331</v>
      </c>
      <c r="D24" s="3">
        <v>140</v>
      </c>
      <c r="E24" s="29">
        <v>42.672000000000004</v>
      </c>
      <c r="F24" s="29">
        <v>992239.76729999995</v>
      </c>
      <c r="G24" s="29">
        <v>610996.84680000006</v>
      </c>
      <c r="H24" s="3" t="s">
        <v>148</v>
      </c>
      <c r="I24" s="3" t="s">
        <v>193</v>
      </c>
      <c r="J24" s="168">
        <f>VLOOKUP(A24,'[1]Coordenadas Estaciones'!$E$3:$M$100,6,FALSE)</f>
        <v>992439.05005700001</v>
      </c>
      <c r="K24" s="175">
        <f>VLOOKUP(A24,'[1]Coordenadas Estaciones'!$E$3:$M$100,7,FALSE)</f>
        <v>611025.80225499999</v>
      </c>
      <c r="L24" s="164" t="s">
        <v>714</v>
      </c>
      <c r="M24" s="180" t="s">
        <v>741</v>
      </c>
      <c r="N24" s="189">
        <v>8.9754529999999999</v>
      </c>
      <c r="O24" s="190">
        <v>-79.990274999999997</v>
      </c>
      <c r="P24" s="3"/>
      <c r="Q24" s="3"/>
      <c r="R24" s="3"/>
      <c r="S24" s="3"/>
      <c r="T24" s="3"/>
      <c r="U24" s="3"/>
      <c r="V24" s="3"/>
      <c r="W24" s="3"/>
      <c r="X24" s="6"/>
      <c r="Y24" s="3"/>
      <c r="Z24" s="3"/>
      <c r="AA24" s="3"/>
      <c r="AB24" s="3"/>
      <c r="AD24" s="3"/>
      <c r="AE24" s="3"/>
      <c r="AF24" s="3"/>
    </row>
    <row r="25" spans="1:38" ht="12" customHeight="1" x14ac:dyDescent="0.2">
      <c r="A25" s="3" t="s">
        <v>11</v>
      </c>
      <c r="B25" s="3">
        <v>59</v>
      </c>
      <c r="C25" s="4" t="s">
        <v>16</v>
      </c>
      <c r="D25" s="3">
        <v>108</v>
      </c>
      <c r="E25" s="29">
        <v>32.918399999999998</v>
      </c>
      <c r="F25" s="29">
        <v>1003444.044</v>
      </c>
      <c r="G25" s="29">
        <v>629376.16540000006</v>
      </c>
      <c r="H25" s="3" t="s">
        <v>138</v>
      </c>
      <c r="I25" s="3" t="s">
        <v>183</v>
      </c>
      <c r="J25" s="168">
        <f>VLOOKUP(A25,'[1]Coordenadas Estaciones'!$E$3:$M$100,6,FALSE)</f>
        <v>1003643.36122</v>
      </c>
      <c r="K25" s="175">
        <f>VLOOKUP(A25,'[1]Coordenadas Estaciones'!$E$3:$M$100,7,FALSE)</f>
        <v>629405.16032699996</v>
      </c>
      <c r="L25" s="164" t="s">
        <v>674</v>
      </c>
      <c r="M25" s="180" t="s">
        <v>742</v>
      </c>
      <c r="N25" s="189">
        <v>9.0762140000000002</v>
      </c>
      <c r="O25" s="190">
        <v>-79.822575000000001</v>
      </c>
      <c r="P25" s="3"/>
      <c r="Q25" s="3"/>
      <c r="R25" s="3"/>
      <c r="S25" s="3"/>
      <c r="T25" s="3"/>
      <c r="U25" s="3"/>
      <c r="V25" s="3"/>
      <c r="W25" s="12"/>
      <c r="X25" s="12"/>
      <c r="Y25" s="12"/>
      <c r="Z25" s="12"/>
      <c r="AA25" s="12"/>
      <c r="AB25" s="12"/>
      <c r="AC25" s="12"/>
      <c r="AD25" s="12"/>
      <c r="AE25" s="12"/>
      <c r="AF25" s="3"/>
    </row>
    <row r="26" spans="1:38" ht="12" customHeight="1" x14ac:dyDescent="0.2">
      <c r="A26" s="3" t="s">
        <v>40</v>
      </c>
      <c r="B26" s="3">
        <v>52</v>
      </c>
      <c r="C26" s="4" t="s">
        <v>37</v>
      </c>
      <c r="D26" s="3">
        <v>125</v>
      </c>
      <c r="E26" s="29">
        <v>38.1</v>
      </c>
      <c r="F26" s="29">
        <v>1027959.811</v>
      </c>
      <c r="G26" s="29">
        <v>639700.88540000003</v>
      </c>
      <c r="H26" s="3" t="s">
        <v>147</v>
      </c>
      <c r="I26" s="3" t="s">
        <v>192</v>
      </c>
      <c r="J26" s="168">
        <f>VLOOKUP(A26,'[1]Coordenadas Estaciones'!$E$3:$M$100,6,FALSE)</f>
        <v>1028159.19042</v>
      </c>
      <c r="K26" s="175">
        <f>VLOOKUP(A26,'[1]Coordenadas Estaciones'!$E$3:$M$100,7,FALSE)</f>
        <v>639729.89335300005</v>
      </c>
      <c r="L26" s="164" t="s">
        <v>675</v>
      </c>
      <c r="M26" s="180" t="s">
        <v>743</v>
      </c>
      <c r="N26" s="189">
        <v>9.3015919999999994</v>
      </c>
      <c r="O26" s="190">
        <v>-79.728744000000006</v>
      </c>
      <c r="P26" s="3"/>
      <c r="Q26" s="3"/>
      <c r="R26" s="3"/>
      <c r="S26" s="3"/>
      <c r="T26" s="3"/>
      <c r="U26" s="3"/>
      <c r="V26" s="3"/>
      <c r="W26" s="3"/>
      <c r="X26" s="3"/>
      <c r="Y26" s="3"/>
      <c r="Z26" s="3"/>
      <c r="AA26" s="3"/>
      <c r="AB26" s="3"/>
      <c r="AD26" s="3"/>
      <c r="AE26" s="3"/>
      <c r="AF26" s="3"/>
    </row>
    <row r="27" spans="1:38" ht="12" customHeight="1" x14ac:dyDescent="0.2">
      <c r="A27" s="3" t="s">
        <v>282</v>
      </c>
      <c r="B27" s="3">
        <v>76</v>
      </c>
      <c r="C27" s="4" t="s">
        <v>283</v>
      </c>
      <c r="D27" s="12" t="s">
        <v>284</v>
      </c>
      <c r="E27" s="29">
        <v>479</v>
      </c>
      <c r="F27" s="29">
        <v>1038875.915</v>
      </c>
      <c r="G27" s="29">
        <v>686064.92469999997</v>
      </c>
      <c r="H27" s="3" t="s">
        <v>285</v>
      </c>
      <c r="I27" s="3" t="s">
        <v>286</v>
      </c>
      <c r="J27" s="168">
        <f>VLOOKUP(A27,'[1]Coordenadas Estaciones'!$E$3:$M$100,6,FALSE)</f>
        <v>1039075.3444300001</v>
      </c>
      <c r="K27" s="175">
        <f>VLOOKUP(A27,'[1]Coordenadas Estaciones'!$E$3:$M$100,7,FALSE)</f>
        <v>686094.03185699997</v>
      </c>
      <c r="L27" s="164" t="s">
        <v>676</v>
      </c>
      <c r="M27" s="180" t="s">
        <v>744</v>
      </c>
      <c r="N27" s="189">
        <v>9.3947219999999998</v>
      </c>
      <c r="O27" s="190">
        <v>-79.305555999999996</v>
      </c>
      <c r="P27" s="3"/>
      <c r="Q27" s="3"/>
      <c r="R27" s="3"/>
      <c r="AC27" s="1"/>
      <c r="AD27" s="1"/>
      <c r="AE27" s="1"/>
      <c r="AF27" s="3"/>
    </row>
    <row r="28" spans="1:38" ht="12" customHeight="1" x14ac:dyDescent="0.2">
      <c r="A28" s="3" t="s">
        <v>237</v>
      </c>
      <c r="B28" s="5" t="s">
        <v>236</v>
      </c>
      <c r="C28" s="4" t="s">
        <v>238</v>
      </c>
      <c r="D28" s="33">
        <v>22.222999999999999</v>
      </c>
      <c r="E28" s="29">
        <v>6.7735703999999997</v>
      </c>
      <c r="F28" s="29">
        <v>993032</v>
      </c>
      <c r="G28" s="29">
        <v>656675</v>
      </c>
      <c r="H28" s="12" t="s">
        <v>316</v>
      </c>
      <c r="I28" s="3" t="s">
        <v>317</v>
      </c>
      <c r="J28" s="168">
        <f>VLOOKUP(A28,'[1]Coordenadas Estaciones'!$E$3:$M$100,6,FALSE)</f>
        <v>993231.30537099997</v>
      </c>
      <c r="K28" s="175">
        <f>VLOOKUP(A28,'[1]Coordenadas Estaciones'!$E$3:$M$100,7,FALSE)</f>
        <v>656704.065191</v>
      </c>
      <c r="L28" s="164" t="s">
        <v>715</v>
      </c>
      <c r="M28" s="180" t="s">
        <v>745</v>
      </c>
      <c r="N28" s="189">
        <v>8.9807749999999995</v>
      </c>
      <c r="O28" s="190">
        <v>-79.574838999999997</v>
      </c>
      <c r="P28" s="5"/>
      <c r="Q28" s="5"/>
      <c r="R28" s="3"/>
      <c r="U28" s="3"/>
      <c r="V28" s="3"/>
      <c r="W28" s="3"/>
      <c r="X28" s="3"/>
      <c r="Y28" s="3"/>
      <c r="Z28" s="3"/>
      <c r="AA28" s="3"/>
      <c r="AC28" s="1"/>
      <c r="AD28" s="1"/>
      <c r="AE28" s="1"/>
      <c r="AF28" s="3"/>
    </row>
    <row r="29" spans="1:38" ht="12" customHeight="1" x14ac:dyDescent="0.2">
      <c r="A29" s="12" t="s">
        <v>120</v>
      </c>
      <c r="B29" s="12">
        <v>81</v>
      </c>
      <c r="C29" s="15" t="s">
        <v>121</v>
      </c>
      <c r="D29" s="12" t="s">
        <v>122</v>
      </c>
      <c r="E29" s="29">
        <v>228.60000000000002</v>
      </c>
      <c r="F29" s="29">
        <v>1045201.584</v>
      </c>
      <c r="G29" s="29">
        <v>672245.74710000004</v>
      </c>
      <c r="H29" s="12" t="s">
        <v>128</v>
      </c>
      <c r="I29" s="12" t="s">
        <v>129</v>
      </c>
      <c r="J29" s="168">
        <f>VLOOKUP(A29,'[1]Coordenadas Estaciones'!$E$3:$M$100,6,FALSE)</f>
        <v>1045401.01945</v>
      </c>
      <c r="K29" s="175">
        <f>VLOOKUP(A29,'[1]Coordenadas Estaciones'!$E$3:$M$100,7,FALSE)</f>
        <v>672274.81961799995</v>
      </c>
      <c r="L29" s="164" t="s">
        <v>677</v>
      </c>
      <c r="M29" s="180" t="s">
        <v>746</v>
      </c>
      <c r="N29" s="189">
        <v>9.452375</v>
      </c>
      <c r="O29" s="190">
        <v>-79.431110000000004</v>
      </c>
      <c r="P29" s="12"/>
      <c r="Q29" s="12"/>
      <c r="R29" s="12"/>
      <c r="S29" s="12"/>
      <c r="T29" s="12"/>
      <c r="U29" s="12"/>
      <c r="V29" s="12"/>
      <c r="W29" s="12"/>
      <c r="X29" s="12"/>
      <c r="Y29" s="16"/>
      <c r="Z29" s="12"/>
      <c r="AA29" s="17"/>
      <c r="AB29" s="14"/>
      <c r="AC29" s="14"/>
      <c r="AD29" s="14"/>
      <c r="AE29" s="14"/>
      <c r="AF29" s="3"/>
    </row>
    <row r="30" spans="1:38" ht="12" customHeight="1" x14ac:dyDescent="0.2">
      <c r="A30" s="3" t="s">
        <v>61</v>
      </c>
      <c r="B30" s="5" t="s">
        <v>53</v>
      </c>
      <c r="C30" s="4" t="s">
        <v>44</v>
      </c>
      <c r="D30" s="3">
        <v>15</v>
      </c>
      <c r="E30" s="29">
        <v>4.5720000000000001</v>
      </c>
      <c r="F30" s="29">
        <v>991286.03</v>
      </c>
      <c r="G30" s="29">
        <v>656842.80000000005</v>
      </c>
      <c r="H30" s="3" t="s">
        <v>155</v>
      </c>
      <c r="I30" s="3" t="s">
        <v>175</v>
      </c>
      <c r="J30" s="168">
        <f>VLOOKUP(A30,'[1]Coordenadas Estaciones'!$E$3:$M$100,6,FALSE)</f>
        <v>991485.33123100002</v>
      </c>
      <c r="K30" s="175">
        <f>VLOOKUP(A30,'[1]Coordenadas Estaciones'!$E$3:$M$100,7,FALSE)</f>
        <v>656871.86652100005</v>
      </c>
      <c r="L30" s="164" t="s">
        <v>716</v>
      </c>
      <c r="M30" s="180" t="s">
        <v>747</v>
      </c>
      <c r="N30" s="189">
        <v>8.9655609999999992</v>
      </c>
      <c r="O30" s="190">
        <v>-79.573168999999993</v>
      </c>
      <c r="P30" s="5"/>
      <c r="Q30" s="5"/>
      <c r="R30" s="3"/>
      <c r="S30" s="3"/>
      <c r="T30" s="5"/>
      <c r="U30" s="3"/>
      <c r="V30" s="3"/>
      <c r="W30" s="3"/>
      <c r="X30" s="3"/>
      <c r="Y30" s="3"/>
      <c r="Z30" s="3"/>
      <c r="AA30" s="3"/>
      <c r="AB30" s="3"/>
      <c r="AD30" s="3"/>
      <c r="AE30" s="3"/>
      <c r="AF30" s="3"/>
    </row>
    <row r="31" spans="1:38" ht="12" customHeight="1" x14ac:dyDescent="0.2">
      <c r="A31" s="3" t="s">
        <v>63</v>
      </c>
      <c r="B31" s="3">
        <v>64</v>
      </c>
      <c r="C31" s="4" t="s">
        <v>46</v>
      </c>
      <c r="D31" s="3">
        <v>200</v>
      </c>
      <c r="E31" s="29">
        <v>60.96</v>
      </c>
      <c r="F31" s="29">
        <v>1001476.851</v>
      </c>
      <c r="G31" s="29">
        <v>646756.67409999995</v>
      </c>
      <c r="H31" s="3" t="s">
        <v>157</v>
      </c>
      <c r="I31" s="3" t="s">
        <v>177</v>
      </c>
      <c r="J31" s="168">
        <f>VLOOKUP(A31,'[1]Coordenadas Estaciones'!$E$3:$M$100,6,FALSE)</f>
        <v>1001676.17161</v>
      </c>
      <c r="K31" s="175">
        <f>VLOOKUP(A31,'[1]Coordenadas Estaciones'!$E$3:$M$100,7,FALSE)</f>
        <v>646785.71124500001</v>
      </c>
      <c r="L31" s="164" t="s">
        <v>678</v>
      </c>
      <c r="M31" s="180" t="s">
        <v>748</v>
      </c>
      <c r="N31" s="189">
        <v>9.0592860000000002</v>
      </c>
      <c r="O31" s="190">
        <v>-79.664444000000003</v>
      </c>
      <c r="P31" s="3"/>
      <c r="Q31" s="3"/>
      <c r="R31" s="3"/>
      <c r="S31" s="3"/>
      <c r="T31" s="3"/>
      <c r="U31" s="3"/>
      <c r="V31" s="3"/>
      <c r="W31" s="3"/>
      <c r="X31" s="3"/>
      <c r="Y31" s="3"/>
      <c r="Z31" s="3"/>
      <c r="AA31" s="3"/>
      <c r="AB31" s="3"/>
      <c r="AD31" s="3"/>
      <c r="AE31" s="3"/>
      <c r="AF31" s="3"/>
    </row>
    <row r="32" spans="1:38" ht="12" customHeight="1" x14ac:dyDescent="0.2">
      <c r="A32" s="3" t="s">
        <v>41</v>
      </c>
      <c r="B32" s="3">
        <v>14</v>
      </c>
      <c r="C32" s="4" t="s">
        <v>36</v>
      </c>
      <c r="D32" s="3">
        <v>1575</v>
      </c>
      <c r="E32" s="29">
        <v>480.06</v>
      </c>
      <c r="F32" s="29">
        <v>1041937.583</v>
      </c>
      <c r="G32" s="29">
        <v>656092.13749999995</v>
      </c>
      <c r="H32" s="3" t="s">
        <v>146</v>
      </c>
      <c r="I32" s="3" t="s">
        <v>191</v>
      </c>
      <c r="J32" s="168">
        <f>VLOOKUP(A32,'[1]Coordenadas Estaciones'!$E$3:$M$100,6,FALSE)</f>
        <v>1042137.00234</v>
      </c>
      <c r="K32" s="175">
        <f>VLOOKUP(A32,'[1]Coordenadas Estaciones'!$E$3:$M$100,7,FALSE)</f>
        <v>656121.17571600003</v>
      </c>
      <c r="L32" s="164" t="s">
        <v>679</v>
      </c>
      <c r="M32" s="180" t="s">
        <v>749</v>
      </c>
      <c r="N32" s="189">
        <v>9.4237110000000008</v>
      </c>
      <c r="O32" s="190">
        <v>-79.578755999999998</v>
      </c>
      <c r="P32" s="3"/>
      <c r="Q32" s="3"/>
      <c r="R32" s="3"/>
      <c r="S32" s="3"/>
      <c r="T32" s="3"/>
      <c r="U32" s="3"/>
      <c r="V32" s="3"/>
      <c r="W32" s="3"/>
      <c r="X32" s="3"/>
      <c r="Y32" s="3"/>
      <c r="Z32" s="3"/>
      <c r="AA32" s="3"/>
      <c r="AB32" s="3"/>
      <c r="AD32" s="3"/>
      <c r="AE32" s="3"/>
      <c r="AF32" s="3"/>
    </row>
    <row r="33" spans="1:37" ht="12" customHeight="1" x14ac:dyDescent="0.2">
      <c r="A33" s="3" t="s">
        <v>69</v>
      </c>
      <c r="B33" s="3">
        <v>71</v>
      </c>
      <c r="C33" s="4" t="s">
        <v>52</v>
      </c>
      <c r="D33" s="3">
        <v>1780</v>
      </c>
      <c r="E33" s="29">
        <v>542.54399999999998</v>
      </c>
      <c r="F33" s="29">
        <v>1040295</v>
      </c>
      <c r="G33" s="29">
        <v>680911</v>
      </c>
      <c r="H33" s="3" t="s">
        <v>163</v>
      </c>
      <c r="I33" s="3" t="s">
        <v>201</v>
      </c>
      <c r="J33" s="168">
        <f>VLOOKUP(A33,'[1]Coordenadas Estaciones'!$E$3:$M$100,6,FALSE)</f>
        <v>1040494.42949</v>
      </c>
      <c r="K33" s="175">
        <f>VLOOKUP(A33,'[1]Coordenadas Estaciones'!$E$3:$M$100,7,FALSE)</f>
        <v>680940.09473899996</v>
      </c>
      <c r="L33" s="164" t="s">
        <v>680</v>
      </c>
      <c r="M33" s="180" t="s">
        <v>750</v>
      </c>
      <c r="N33" s="189">
        <v>9.4096080000000004</v>
      </c>
      <c r="O33" s="190">
        <v>-79.352560999999994</v>
      </c>
      <c r="P33" s="3"/>
      <c r="Q33" s="3"/>
      <c r="R33" s="3"/>
      <c r="S33" s="3"/>
      <c r="T33" s="3"/>
      <c r="U33" s="3"/>
      <c r="V33" s="3"/>
      <c r="W33" s="3"/>
      <c r="X33" s="3"/>
      <c r="Y33" s="3"/>
      <c r="Z33" s="3"/>
      <c r="AA33" s="3"/>
      <c r="AB33" s="3"/>
      <c r="AD33" s="3"/>
      <c r="AE33" s="3"/>
      <c r="AF33" s="3"/>
    </row>
    <row r="34" spans="1:37" ht="12" customHeight="1" x14ac:dyDescent="0.2">
      <c r="A34" s="3" t="s">
        <v>43</v>
      </c>
      <c r="B34" s="3">
        <v>63</v>
      </c>
      <c r="C34" s="4" t="s">
        <v>392</v>
      </c>
      <c r="D34" s="3">
        <v>33</v>
      </c>
      <c r="E34" s="29">
        <v>10.058400000000001</v>
      </c>
      <c r="F34" s="29">
        <v>991664.02</v>
      </c>
      <c r="G34" s="29">
        <v>659468.14</v>
      </c>
      <c r="H34" s="3" t="s">
        <v>154</v>
      </c>
      <c r="I34" s="3" t="s">
        <v>174</v>
      </c>
      <c r="J34" s="168">
        <v>992766.99</v>
      </c>
      <c r="K34" s="175">
        <v>658943.21</v>
      </c>
      <c r="L34" s="164" t="s">
        <v>717</v>
      </c>
      <c r="M34" s="180" t="s">
        <v>751</v>
      </c>
      <c r="N34" s="189">
        <v>8.9782989999999998</v>
      </c>
      <c r="O34" s="190">
        <v>-79.554165999999995</v>
      </c>
      <c r="P34" s="3"/>
      <c r="Q34" s="3"/>
      <c r="R34" s="3"/>
      <c r="S34" s="3"/>
      <c r="T34" s="3"/>
      <c r="U34" s="3"/>
      <c r="V34" s="3"/>
      <c r="W34" s="3"/>
      <c r="X34" s="3"/>
      <c r="Y34" s="3"/>
      <c r="Z34" s="3"/>
      <c r="AA34" s="3"/>
      <c r="AB34" s="3"/>
      <c r="AD34" s="3"/>
      <c r="AE34" s="3"/>
      <c r="AF34" s="3"/>
    </row>
    <row r="35" spans="1:37" ht="12" customHeight="1" x14ac:dyDescent="0.2">
      <c r="A35" s="3" t="s">
        <v>68</v>
      </c>
      <c r="B35" s="3">
        <v>69</v>
      </c>
      <c r="C35" s="4" t="s">
        <v>51</v>
      </c>
      <c r="D35" s="3">
        <v>1145</v>
      </c>
      <c r="E35" s="29">
        <v>348.99600000000004</v>
      </c>
      <c r="F35" s="29">
        <v>1019241.13</v>
      </c>
      <c r="G35" s="29">
        <v>641044.43999999994</v>
      </c>
      <c r="H35" s="3" t="s">
        <v>162</v>
      </c>
      <c r="I35" s="3" t="s">
        <v>200</v>
      </c>
      <c r="J35" s="168">
        <f>VLOOKUP(A35,'[1]Coordenadas Estaciones'!$E$3:$M$100,6,FALSE)</f>
        <v>1019440.48983</v>
      </c>
      <c r="K35" s="175">
        <f>VLOOKUP(A35,'[1]Coordenadas Estaciones'!$E$3:$M$100,7,FALSE)</f>
        <v>641073.45513899997</v>
      </c>
      <c r="L35" s="164" t="s">
        <v>681</v>
      </c>
      <c r="M35" s="180" t="s">
        <v>752</v>
      </c>
      <c r="N35" s="189">
        <v>9.2199810000000006</v>
      </c>
      <c r="O35" s="190">
        <v>-79.715757999999994</v>
      </c>
      <c r="P35" s="3"/>
      <c r="Q35" s="3"/>
      <c r="R35" s="3"/>
      <c r="S35" s="3"/>
      <c r="T35" s="3"/>
      <c r="U35" s="3"/>
      <c r="V35" s="3"/>
      <c r="W35" s="3"/>
      <c r="X35" s="3"/>
      <c r="Y35" s="3"/>
      <c r="Z35" s="3"/>
      <c r="AA35" s="3"/>
      <c r="AB35" s="3"/>
      <c r="AD35" s="3"/>
      <c r="AE35" s="3"/>
      <c r="AF35" s="3"/>
    </row>
    <row r="36" spans="1:37" ht="12" customHeight="1" x14ac:dyDescent="0.2">
      <c r="A36" s="12" t="s">
        <v>123</v>
      </c>
      <c r="B36" s="12">
        <v>22</v>
      </c>
      <c r="C36" s="15" t="s">
        <v>124</v>
      </c>
      <c r="D36" s="12" t="s">
        <v>125</v>
      </c>
      <c r="E36" s="29">
        <v>345.94800000000004</v>
      </c>
      <c r="F36" s="29">
        <v>979762.87849999999</v>
      </c>
      <c r="G36" s="29">
        <v>608251.06359999999</v>
      </c>
      <c r="H36" s="12" t="s">
        <v>127</v>
      </c>
      <c r="I36" s="12" t="s">
        <v>126</v>
      </c>
      <c r="J36" s="168">
        <f>VLOOKUP(A36,'[1]Coordenadas Estaciones'!$E$3:$M$100,6,FALSE)</f>
        <v>979962.12963800004</v>
      </c>
      <c r="K36" s="175">
        <f>VLOOKUP(A36,'[1]Coordenadas Estaciones'!$E$3:$M$100,7,FALSE)</f>
        <v>608280.01700899994</v>
      </c>
      <c r="L36" s="164" t="s">
        <v>718</v>
      </c>
      <c r="M36" s="180" t="s">
        <v>786</v>
      </c>
      <c r="N36" s="189">
        <v>8.8658359999999998</v>
      </c>
      <c r="O36" s="190">
        <v>-80.015891999999994</v>
      </c>
      <c r="P36" s="12"/>
      <c r="Q36" s="12"/>
      <c r="R36" s="12"/>
      <c r="S36" s="12"/>
      <c r="T36" s="12"/>
      <c r="U36" s="12"/>
      <c r="V36" s="12"/>
      <c r="W36" s="12"/>
      <c r="X36" s="12"/>
      <c r="Y36" s="16"/>
      <c r="Z36" s="12"/>
      <c r="AA36" s="17"/>
      <c r="AB36" s="14"/>
      <c r="AC36" s="14"/>
      <c r="AD36" s="14"/>
      <c r="AE36" s="14"/>
      <c r="AF36" s="3"/>
    </row>
    <row r="37" spans="1:37" ht="12" customHeight="1" x14ac:dyDescent="0.2">
      <c r="A37" s="3" t="s">
        <v>6</v>
      </c>
      <c r="B37" s="3">
        <v>16</v>
      </c>
      <c r="C37" s="4" t="s">
        <v>13</v>
      </c>
      <c r="D37" s="3">
        <v>103</v>
      </c>
      <c r="E37" s="29">
        <v>31.394400000000001</v>
      </c>
      <c r="F37" s="29">
        <v>1007454.88</v>
      </c>
      <c r="G37" s="29">
        <v>643528.94559999998</v>
      </c>
      <c r="H37" s="3" t="s">
        <v>133</v>
      </c>
      <c r="I37" s="3" t="s">
        <v>171</v>
      </c>
      <c r="J37" s="168">
        <f>VLOOKUP(A37,'[1]Coordenadas Estaciones'!$E$3:$M$100,6,FALSE)</f>
        <v>1007654.2132699999</v>
      </c>
      <c r="K37" s="175">
        <f>VLOOKUP(A37,'[1]Coordenadas Estaciones'!$E$3:$M$100,7,FALSE)</f>
        <v>643557.97217800003</v>
      </c>
      <c r="L37" s="164" t="s">
        <v>682</v>
      </c>
      <c r="M37" s="180" t="s">
        <v>753</v>
      </c>
      <c r="N37" s="189">
        <v>9.1122639999999997</v>
      </c>
      <c r="O37" s="190">
        <v>-79.920873</v>
      </c>
      <c r="P37" s="3"/>
      <c r="Q37" s="3"/>
      <c r="R37" s="3"/>
      <c r="S37" s="3"/>
      <c r="T37" s="3"/>
      <c r="U37" s="3"/>
      <c r="V37" s="3"/>
      <c r="W37" s="3"/>
      <c r="X37" s="3"/>
      <c r="Y37" s="3"/>
      <c r="Z37" s="3"/>
      <c r="AA37" s="3"/>
      <c r="AB37" s="3"/>
      <c r="AD37" s="3"/>
      <c r="AE37" s="3"/>
      <c r="AF37" s="3"/>
    </row>
    <row r="38" spans="1:37" ht="12" customHeight="1" x14ac:dyDescent="0.2">
      <c r="A38" s="3" t="s">
        <v>3</v>
      </c>
      <c r="B38" s="3">
        <v>54</v>
      </c>
      <c r="C38" s="4" t="s">
        <v>333</v>
      </c>
      <c r="D38" s="3" t="s">
        <v>91</v>
      </c>
      <c r="E38" s="29">
        <v>30.48</v>
      </c>
      <c r="F38" s="29">
        <v>1024588</v>
      </c>
      <c r="G38" s="29">
        <v>618565.41740000003</v>
      </c>
      <c r="H38" s="3" t="s">
        <v>130</v>
      </c>
      <c r="I38" s="3" t="s">
        <v>168</v>
      </c>
      <c r="J38" s="168">
        <f>VLOOKUP(A38,'[1]Coordenadas Estaciones'!$E$3:$M$100,6,FALSE)</f>
        <v>1024787.36252</v>
      </c>
      <c r="K38" s="175">
        <f>VLOOKUP(A38,'[1]Coordenadas Estaciones'!$E$3:$M$100,7,FALSE)</f>
        <v>618594.37823300005</v>
      </c>
      <c r="L38" s="164" t="s">
        <v>683</v>
      </c>
      <c r="M38" s="180" t="s">
        <v>754</v>
      </c>
      <c r="N38" s="189">
        <v>9.2684859999999993</v>
      </c>
      <c r="O38" s="190">
        <v>-79.920424999999994</v>
      </c>
      <c r="P38" s="3"/>
      <c r="Q38" s="3"/>
      <c r="R38" s="3"/>
      <c r="S38" s="3"/>
      <c r="T38" s="3"/>
      <c r="U38" s="3"/>
      <c r="V38" s="3"/>
      <c r="W38" s="3"/>
      <c r="X38" s="3"/>
      <c r="Y38" s="3"/>
      <c r="Z38" s="3"/>
      <c r="AA38" s="3"/>
      <c r="AB38" s="3"/>
      <c r="AD38" s="3"/>
      <c r="AE38" s="3"/>
      <c r="AF38" s="3"/>
    </row>
    <row r="39" spans="1:37" ht="12" customHeight="1" x14ac:dyDescent="0.2">
      <c r="A39" s="12" t="s">
        <v>206</v>
      </c>
      <c r="B39" s="12">
        <v>24</v>
      </c>
      <c r="C39" s="15" t="s">
        <v>207</v>
      </c>
      <c r="D39" s="12" t="s">
        <v>296</v>
      </c>
      <c r="E39" s="29">
        <v>179.83200000000002</v>
      </c>
      <c r="F39" s="29">
        <v>9998614</v>
      </c>
      <c r="G39" s="29">
        <v>649165</v>
      </c>
      <c r="H39" s="12" t="s">
        <v>208</v>
      </c>
      <c r="I39" s="12" t="s">
        <v>209</v>
      </c>
      <c r="J39" s="168">
        <f>VLOOKUP(A39,'[1]Coordenadas Estaciones'!$E$3:$M$100,6,FALSE)</f>
        <v>1000055.22792</v>
      </c>
      <c r="K39" s="175">
        <f>VLOOKUP(A39,'[1]Coordenadas Estaciones'!$E$3:$M$100,7,FALSE)</f>
        <v>649193.04368500004</v>
      </c>
      <c r="L39" s="164" t="s">
        <v>684</v>
      </c>
      <c r="M39" s="180" t="s">
        <v>755</v>
      </c>
      <c r="N39" s="189">
        <v>9.0426579999999994</v>
      </c>
      <c r="O39" s="190">
        <v>-79.642810999999995</v>
      </c>
      <c r="P39" s="12"/>
      <c r="Q39" s="12"/>
      <c r="R39" s="12"/>
      <c r="S39" s="12"/>
      <c r="T39" s="12"/>
      <c r="U39" s="12"/>
      <c r="V39" s="12"/>
      <c r="W39" s="12"/>
      <c r="X39" s="12"/>
      <c r="Y39" s="16"/>
      <c r="Z39" s="12"/>
      <c r="AA39" s="17"/>
      <c r="AB39" s="14"/>
      <c r="AC39" s="14"/>
      <c r="AD39" s="14"/>
      <c r="AE39" s="14"/>
      <c r="AF39" s="3"/>
    </row>
    <row r="40" spans="1:37" ht="12" customHeight="1" x14ac:dyDescent="0.2">
      <c r="A40" s="3" t="s">
        <v>305</v>
      </c>
      <c r="B40" s="3">
        <v>13</v>
      </c>
      <c r="C40" s="4" t="s">
        <v>306</v>
      </c>
      <c r="D40" s="12" t="s">
        <v>235</v>
      </c>
      <c r="E40" s="29">
        <v>101</v>
      </c>
      <c r="F40" s="29">
        <v>1017600</v>
      </c>
      <c r="G40" s="29">
        <v>662560</v>
      </c>
      <c r="H40" s="3" t="s">
        <v>254</v>
      </c>
      <c r="I40" s="3" t="s">
        <v>255</v>
      </c>
      <c r="J40" s="168">
        <f>VLOOKUP(A40,'[1]Coordenadas Estaciones'!$E$3:$M$100,6,FALSE)</f>
        <v>1017799.36693</v>
      </c>
      <c r="K40" s="175">
        <f>VLOOKUP(A40,'[1]Coordenadas Estaciones'!$E$3:$M$100,7,FALSE)</f>
        <v>662589.06588600005</v>
      </c>
      <c r="L40" s="164" t="s">
        <v>685</v>
      </c>
      <c r="M40" s="180" t="s">
        <v>756</v>
      </c>
      <c r="N40" s="189">
        <v>9.2045169999999992</v>
      </c>
      <c r="O40" s="190">
        <v>-79.520077999999998</v>
      </c>
      <c r="P40" s="3"/>
      <c r="Q40" s="3"/>
      <c r="R40" s="3"/>
      <c r="AC40" s="1"/>
      <c r="AD40" s="1"/>
      <c r="AE40" s="1"/>
      <c r="AF40" s="3"/>
    </row>
    <row r="41" spans="1:37" ht="12" customHeight="1" x14ac:dyDescent="0.2">
      <c r="A41" s="3" t="s">
        <v>64</v>
      </c>
      <c r="B41" s="5" t="s">
        <v>54</v>
      </c>
      <c r="C41" s="4" t="s">
        <v>47</v>
      </c>
      <c r="D41" s="3">
        <v>108</v>
      </c>
      <c r="E41" s="29">
        <v>32.918399999999998</v>
      </c>
      <c r="F41" s="29">
        <v>1024047.58</v>
      </c>
      <c r="G41" s="29">
        <v>617621.23</v>
      </c>
      <c r="H41" s="3" t="s">
        <v>158</v>
      </c>
      <c r="I41" s="3" t="s">
        <v>178</v>
      </c>
      <c r="J41" s="168">
        <f>VLOOKUP(A41,'[1]Coordenadas Estaciones'!$E$3:$M$100,6,FALSE)</f>
        <v>1024246.94089</v>
      </c>
      <c r="K41" s="175">
        <f>VLOOKUP(A41,'[1]Coordenadas Estaciones'!$E$3:$M$100,7,FALSE)</f>
        <v>617650.18886899995</v>
      </c>
      <c r="L41" s="164" t="s">
        <v>686</v>
      </c>
      <c r="M41" s="180" t="s">
        <v>757</v>
      </c>
      <c r="N41" s="189">
        <v>9.2637169999999998</v>
      </c>
      <c r="O41" s="190">
        <v>-79.929199999999994</v>
      </c>
      <c r="P41" s="5"/>
      <c r="Q41" s="5"/>
      <c r="R41" s="3"/>
      <c r="S41" s="5"/>
      <c r="T41" s="3"/>
      <c r="U41" s="5"/>
      <c r="V41" s="5"/>
      <c r="W41" s="5"/>
      <c r="X41" s="5"/>
      <c r="Y41" s="5"/>
      <c r="Z41" s="5"/>
      <c r="AA41" s="5"/>
      <c r="AB41" s="3"/>
      <c r="AD41" s="3"/>
      <c r="AE41" s="3"/>
      <c r="AF41" s="3"/>
    </row>
    <row r="42" spans="1:37" ht="12" customHeight="1" x14ac:dyDescent="0.2">
      <c r="A42" s="3" t="s">
        <v>4</v>
      </c>
      <c r="B42" s="3">
        <v>46</v>
      </c>
      <c r="C42" s="4" t="s">
        <v>12</v>
      </c>
      <c r="D42" s="3">
        <v>95</v>
      </c>
      <c r="E42" s="29">
        <v>28.956000000000003</v>
      </c>
      <c r="F42" s="29">
        <v>1014523.077</v>
      </c>
      <c r="G42" s="29">
        <v>616581.47199999995</v>
      </c>
      <c r="H42" s="3" t="s">
        <v>131</v>
      </c>
      <c r="I42" s="3" t="s">
        <v>169</v>
      </c>
      <c r="J42" s="168">
        <f>VLOOKUP(A42,'[1]Coordenadas Estaciones'!$E$3:$M$100,6,FALSE)</f>
        <v>1014722.41521</v>
      </c>
      <c r="K42" s="175">
        <f>VLOOKUP(A42,'[1]Coordenadas Estaciones'!$E$3:$M$100,7,FALSE)</f>
        <v>616610.43218600005</v>
      </c>
      <c r="L42" s="164" t="s">
        <v>687</v>
      </c>
      <c r="M42" s="180" t="s">
        <v>758</v>
      </c>
      <c r="N42" s="189">
        <v>9.1774330000000006</v>
      </c>
      <c r="O42" s="190">
        <v>-79.938969</v>
      </c>
      <c r="P42" s="3"/>
      <c r="Q42" s="3"/>
      <c r="R42" s="3"/>
      <c r="S42" s="3"/>
      <c r="T42" s="3"/>
      <c r="U42" s="3"/>
      <c r="V42" s="3"/>
      <c r="W42" s="3"/>
      <c r="X42" s="3"/>
      <c r="Y42" s="3"/>
      <c r="Z42" s="3"/>
      <c r="AA42" s="3"/>
      <c r="AB42" s="3"/>
      <c r="AD42" s="3"/>
      <c r="AE42" s="3"/>
      <c r="AF42" s="3"/>
    </row>
    <row r="43" spans="1:37" ht="12" customHeight="1" x14ac:dyDescent="0.2">
      <c r="A43" s="3" t="s">
        <v>8</v>
      </c>
      <c r="B43" s="3">
        <v>43</v>
      </c>
      <c r="C43" s="4" t="s">
        <v>332</v>
      </c>
      <c r="D43" s="3">
        <v>100</v>
      </c>
      <c r="E43" s="29">
        <v>30.48</v>
      </c>
      <c r="F43" s="29">
        <v>1000272.051</v>
      </c>
      <c r="G43" s="29">
        <v>605600.94999999995</v>
      </c>
      <c r="H43" s="3" t="s">
        <v>135</v>
      </c>
      <c r="I43" s="3" t="s">
        <v>180</v>
      </c>
      <c r="J43" s="168">
        <f>VLOOKUP(A43,'[1]Coordenadas Estaciones'!$E$3:$M$100,6,FALSE)</f>
        <v>1000471.3512</v>
      </c>
      <c r="K43" s="175">
        <f>VLOOKUP(A43,'[1]Coordenadas Estaciones'!$E$3:$M$100,7,FALSE)</f>
        <v>605629.88954999996</v>
      </c>
      <c r="L43" s="164" t="s">
        <v>688</v>
      </c>
      <c r="M43" s="180" t="s">
        <v>787</v>
      </c>
      <c r="N43" s="189">
        <v>9.0477559999999997</v>
      </c>
      <c r="O43" s="190">
        <v>-80.035567</v>
      </c>
      <c r="P43" s="3"/>
      <c r="Q43" s="3"/>
      <c r="R43" s="3"/>
      <c r="S43" s="3"/>
      <c r="T43" s="3"/>
      <c r="U43" s="3"/>
      <c r="V43" s="3"/>
      <c r="W43" s="3"/>
      <c r="X43" s="3"/>
      <c r="Y43" s="3"/>
      <c r="Z43" s="3"/>
      <c r="AA43" s="3"/>
      <c r="AB43" s="3"/>
      <c r="AD43" s="3"/>
      <c r="AE43" s="3"/>
      <c r="AF43" s="12"/>
    </row>
    <row r="44" spans="1:37" ht="12" customHeight="1" x14ac:dyDescent="0.2">
      <c r="A44" s="3" t="s">
        <v>248</v>
      </c>
      <c r="B44" s="5" t="s">
        <v>247</v>
      </c>
      <c r="C44" s="4" t="s">
        <v>249</v>
      </c>
      <c r="D44" s="32">
        <f>CONVERT(E44,"m","ft")</f>
        <v>78.740157480314963</v>
      </c>
      <c r="E44" s="29">
        <v>24</v>
      </c>
      <c r="F44" s="29">
        <v>1018277.292</v>
      </c>
      <c r="G44" s="29">
        <v>618950.88390000002</v>
      </c>
      <c r="H44" s="12" t="s">
        <v>271</v>
      </c>
      <c r="I44" s="12" t="s">
        <v>272</v>
      </c>
      <c r="J44" s="168">
        <f>VLOOKUP(A44,'[1]Coordenadas Estaciones'!$E$3:$M$100,6,FALSE)</f>
        <v>1018476.6399599999</v>
      </c>
      <c r="K44" s="175">
        <f>VLOOKUP(A44,'[1]Coordenadas Estaciones'!$E$3:$M$100,7,FALSE)</f>
        <v>618979.84813299996</v>
      </c>
      <c r="L44" s="164" t="s">
        <v>689</v>
      </c>
      <c r="M44" s="180" t="s">
        <v>759</v>
      </c>
      <c r="N44" s="189">
        <v>9.2120499999999996</v>
      </c>
      <c r="O44" s="190">
        <v>-79.91695</v>
      </c>
      <c r="P44" s="5"/>
      <c r="Q44" s="5"/>
      <c r="R44" s="3"/>
      <c r="AC44" s="1"/>
      <c r="AD44" s="1"/>
      <c r="AE44" s="1"/>
      <c r="AF44" s="12"/>
      <c r="AG44" s="20"/>
    </row>
    <row r="45" spans="1:37" ht="12" customHeight="1" x14ac:dyDescent="0.2">
      <c r="A45" s="3" t="s">
        <v>66</v>
      </c>
      <c r="B45" s="3">
        <v>67</v>
      </c>
      <c r="C45" s="4" t="s">
        <v>49</v>
      </c>
      <c r="D45" s="3">
        <v>1790</v>
      </c>
      <c r="E45" s="29">
        <v>545.59199999999998</v>
      </c>
      <c r="F45" s="29">
        <v>965871.89260000002</v>
      </c>
      <c r="G45" s="29">
        <v>604803.95319999999</v>
      </c>
      <c r="H45" s="3" t="s">
        <v>160</v>
      </c>
      <c r="I45" s="3" t="s">
        <v>198</v>
      </c>
      <c r="J45" s="168">
        <f>VLOOKUP(A45,'[1]Coordenadas Estaciones'!$E$3:$M$100,6,FALSE)</f>
        <v>966071.10778399999</v>
      </c>
      <c r="K45" s="175">
        <f>VLOOKUP(A45,'[1]Coordenadas Estaciones'!$E$3:$M$100,7,FALSE)</f>
        <v>604832.90310600004</v>
      </c>
      <c r="L45" s="164" t="s">
        <v>719</v>
      </c>
      <c r="M45" s="180" t="s">
        <v>788</v>
      </c>
      <c r="N45" s="189">
        <v>8.7372219999999992</v>
      </c>
      <c r="O45" s="190">
        <v>-80.047222000000005</v>
      </c>
      <c r="P45" s="3"/>
      <c r="Q45" s="3"/>
      <c r="R45" s="3"/>
      <c r="S45" s="3"/>
      <c r="T45" s="3"/>
      <c r="U45" s="3"/>
      <c r="V45" s="3"/>
      <c r="W45" s="3"/>
      <c r="X45" s="3"/>
      <c r="Y45" s="3"/>
      <c r="Z45" s="3"/>
      <c r="AA45" s="3"/>
      <c r="AB45" s="3"/>
      <c r="AD45" s="3"/>
      <c r="AE45" s="3"/>
      <c r="AF45" s="12"/>
      <c r="AH45" s="20"/>
    </row>
    <row r="46" spans="1:37" ht="12" customHeight="1" x14ac:dyDescent="0.2">
      <c r="A46" s="3" t="s">
        <v>65</v>
      </c>
      <c r="B46" s="3">
        <v>70</v>
      </c>
      <c r="C46" s="4" t="s">
        <v>48</v>
      </c>
      <c r="D46" s="3">
        <v>10</v>
      </c>
      <c r="E46" s="29">
        <v>3.048</v>
      </c>
      <c r="F46" s="29">
        <v>1034280.22</v>
      </c>
      <c r="G46" s="29">
        <v>619176.66</v>
      </c>
      <c r="H46" s="3" t="s">
        <v>159</v>
      </c>
      <c r="I46" s="3" t="s">
        <v>179</v>
      </c>
      <c r="J46" s="168">
        <f>VLOOKUP(A46,'[1]Coordenadas Estaciones'!$E$3:$M$100,6,FALSE)</f>
        <v>1034479.60509</v>
      </c>
      <c r="K46" s="175">
        <f>VLOOKUP(A46,'[1]Coordenadas Estaciones'!$E$3:$M$100,7,FALSE)</f>
        <v>619205.61839299998</v>
      </c>
      <c r="L46" s="164" t="s">
        <v>690</v>
      </c>
      <c r="M46" s="180" t="s">
        <v>760</v>
      </c>
      <c r="N46" s="189">
        <v>9.3555360000000007</v>
      </c>
      <c r="O46" s="190">
        <v>-79.915197000000006</v>
      </c>
      <c r="P46" s="3"/>
      <c r="Q46" s="3"/>
      <c r="R46" s="3"/>
      <c r="S46" s="3"/>
      <c r="T46" s="3"/>
      <c r="U46" s="3"/>
      <c r="V46" s="3"/>
      <c r="W46" s="3"/>
      <c r="X46" s="3"/>
      <c r="Y46" s="3"/>
      <c r="Z46" s="3"/>
      <c r="AA46" s="3"/>
      <c r="AB46" s="3"/>
      <c r="AD46" s="3"/>
      <c r="AE46" s="3"/>
      <c r="AF46" s="12"/>
      <c r="AI46" s="20"/>
      <c r="AJ46" s="20"/>
      <c r="AK46" s="20"/>
    </row>
    <row r="47" spans="1:37" ht="12" customHeight="1" x14ac:dyDescent="0.2">
      <c r="A47" s="3" t="s">
        <v>22</v>
      </c>
      <c r="B47" s="3">
        <v>57</v>
      </c>
      <c r="C47" s="4" t="s">
        <v>29</v>
      </c>
      <c r="D47" s="3">
        <v>260</v>
      </c>
      <c r="E47" s="29">
        <v>79.248000000000005</v>
      </c>
      <c r="F47" s="29">
        <v>1018329.76</v>
      </c>
      <c r="G47" s="29">
        <v>652005.29</v>
      </c>
      <c r="H47" s="3" t="s">
        <v>139</v>
      </c>
      <c r="I47" s="3" t="s">
        <v>184</v>
      </c>
      <c r="J47" s="168">
        <f>VLOOKUP(A47,'[1]Coordenadas Estaciones'!$E$3:$M$100,6,FALSE)</f>
        <v>1018529.12307</v>
      </c>
      <c r="K47" s="175">
        <f>VLOOKUP(A47,'[1]Coordenadas Estaciones'!$E$3:$M$100,7,FALSE)</f>
        <v>652034.33101299999</v>
      </c>
      <c r="L47" s="164" t="s">
        <v>691</v>
      </c>
      <c r="M47" s="180" t="s">
        <v>761</v>
      </c>
      <c r="N47" s="189">
        <v>9.2106309999999993</v>
      </c>
      <c r="O47" s="190">
        <v>-79.616063999999994</v>
      </c>
      <c r="P47" s="3"/>
      <c r="Q47" s="3"/>
      <c r="R47" s="3"/>
      <c r="S47" s="3"/>
      <c r="T47" s="3"/>
      <c r="U47" s="3"/>
      <c r="V47" s="3"/>
      <c r="W47" s="12"/>
      <c r="X47" s="12"/>
      <c r="Y47" s="12"/>
      <c r="Z47" s="12"/>
      <c r="AA47" s="12"/>
      <c r="AB47" s="12"/>
      <c r="AC47" s="12"/>
      <c r="AD47" s="12"/>
      <c r="AE47" s="12"/>
      <c r="AF47" s="12"/>
    </row>
    <row r="48" spans="1:37" ht="12" customHeight="1" x14ac:dyDescent="0.2">
      <c r="A48" s="3" t="s">
        <v>59</v>
      </c>
      <c r="B48" s="3">
        <v>58</v>
      </c>
      <c r="C48" s="4" t="s">
        <v>39</v>
      </c>
      <c r="D48" s="3">
        <v>65</v>
      </c>
      <c r="E48" s="29">
        <v>19.812000000000001</v>
      </c>
      <c r="F48" s="29">
        <v>996646.07</v>
      </c>
      <c r="G48" s="29">
        <v>652790.64</v>
      </c>
      <c r="H48" s="3" t="s">
        <v>152</v>
      </c>
      <c r="I48" s="3" t="s">
        <v>197</v>
      </c>
      <c r="J48" s="168">
        <f>VLOOKUP(A48,'[1]Coordenadas Estaciones'!$E$3:$M$100,6,FALSE)</f>
        <v>996845.38206099998</v>
      </c>
      <c r="K48" s="175">
        <f>VLOOKUP(A48,'[1]Coordenadas Estaciones'!$E$3:$M$100,7,FALSE)</f>
        <v>652819.693982</v>
      </c>
      <c r="L48" s="164" t="s">
        <v>692</v>
      </c>
      <c r="M48" s="180" t="s">
        <v>762</v>
      </c>
      <c r="N48" s="189">
        <v>9.0158579999999997</v>
      </c>
      <c r="O48" s="190">
        <v>-79.609992000000005</v>
      </c>
      <c r="P48" s="3"/>
      <c r="Q48" s="3"/>
      <c r="R48" s="3"/>
      <c r="S48" s="3"/>
      <c r="T48" s="3"/>
      <c r="U48" s="3"/>
      <c r="V48" s="3"/>
      <c r="W48" s="3"/>
      <c r="X48" s="3"/>
      <c r="Y48" s="3"/>
      <c r="Z48" s="3"/>
      <c r="AA48" s="3"/>
      <c r="AB48" s="3"/>
      <c r="AD48" s="3"/>
      <c r="AE48" s="3"/>
      <c r="AF48" s="12"/>
      <c r="AG48" s="20"/>
    </row>
    <row r="49" spans="1:38" ht="12" customHeight="1" x14ac:dyDescent="0.2">
      <c r="A49" s="3" t="s">
        <v>10</v>
      </c>
      <c r="B49" s="3">
        <v>42</v>
      </c>
      <c r="C49" s="4" t="s">
        <v>15</v>
      </c>
      <c r="D49" s="3">
        <v>110</v>
      </c>
      <c r="E49" s="29">
        <v>33.527999999999999</v>
      </c>
      <c r="F49" s="29">
        <v>1021647.06</v>
      </c>
      <c r="G49" s="29">
        <v>625959.6618</v>
      </c>
      <c r="H49" s="3" t="s">
        <v>137</v>
      </c>
      <c r="I49" s="3" t="s">
        <v>182</v>
      </c>
      <c r="J49" s="168">
        <f>VLOOKUP(A49,'[1]Coordenadas Estaciones'!$E$3:$M$100,6,FALSE)</f>
        <v>1021846.4187</v>
      </c>
      <c r="K49" s="175">
        <f>VLOOKUP(A49,'[1]Coordenadas Estaciones'!$E$3:$M$100,7,FALSE)</f>
        <v>625988.640915</v>
      </c>
      <c r="L49" s="164" t="s">
        <v>693</v>
      </c>
      <c r="M49" s="180" t="s">
        <v>763</v>
      </c>
      <c r="N49" s="189">
        <v>9.2411359999999991</v>
      </c>
      <c r="O49" s="190">
        <v>-79.853335999999999</v>
      </c>
      <c r="P49" s="3"/>
      <c r="Q49" s="3"/>
      <c r="R49" s="3"/>
      <c r="S49" s="3"/>
      <c r="T49" s="3"/>
      <c r="U49" s="3"/>
      <c r="V49" s="3"/>
      <c r="W49" s="3"/>
      <c r="X49" s="12"/>
      <c r="Y49" s="12"/>
      <c r="Z49" s="12"/>
      <c r="AA49" s="12"/>
      <c r="AB49" s="12"/>
      <c r="AC49" s="12"/>
      <c r="AD49" s="12"/>
      <c r="AE49" s="12"/>
      <c r="AF49" s="12"/>
      <c r="AH49" s="20"/>
    </row>
    <row r="50" spans="1:38" ht="12" customHeight="1" x14ac:dyDescent="0.2">
      <c r="A50" s="3" t="s">
        <v>322</v>
      </c>
      <c r="B50" s="3">
        <v>17</v>
      </c>
      <c r="C50" s="4" t="s">
        <v>307</v>
      </c>
      <c r="D50" s="12"/>
      <c r="E50" s="29"/>
      <c r="F50" s="29" t="s">
        <v>308</v>
      </c>
      <c r="G50" s="29" t="s">
        <v>311</v>
      </c>
      <c r="H50" s="12" t="s">
        <v>320</v>
      </c>
      <c r="I50" s="12" t="s">
        <v>321</v>
      </c>
      <c r="J50" s="168">
        <f>VLOOKUP(A50,'[1]Coordenadas Estaciones'!$E$3:$M$100,6,FALSE)</f>
        <v>993848.04550699994</v>
      </c>
      <c r="K50" s="175">
        <f>VLOOKUP(A50,'[1]Coordenadas Estaciones'!$E$3:$M$100,7,FALSE)</f>
        <v>654125.388668</v>
      </c>
      <c r="L50" s="164" t="s">
        <v>720</v>
      </c>
      <c r="M50" s="180" t="s">
        <v>764</v>
      </c>
      <c r="N50" s="189">
        <v>8.9882530000000003</v>
      </c>
      <c r="O50" s="190">
        <v>-79.597947000000005</v>
      </c>
      <c r="P50" s="3"/>
      <c r="Q50" s="3"/>
      <c r="R50" s="3"/>
      <c r="S50" s="3"/>
      <c r="T50" s="3"/>
      <c r="U50" s="3"/>
      <c r="V50" s="3"/>
      <c r="W50" s="3"/>
      <c r="X50" s="3"/>
      <c r="Y50" s="3"/>
      <c r="Z50" s="3"/>
      <c r="AA50" s="3"/>
      <c r="AB50" s="14"/>
      <c r="AC50" s="14"/>
      <c r="AD50" s="14"/>
      <c r="AE50" s="14"/>
      <c r="AF50" s="12"/>
      <c r="AG50" s="30"/>
    </row>
    <row r="51" spans="1:38" ht="12" customHeight="1" x14ac:dyDescent="0.2">
      <c r="A51" s="3" t="s">
        <v>245</v>
      </c>
      <c r="B51" s="3">
        <v>56</v>
      </c>
      <c r="C51" s="4" t="s">
        <v>246</v>
      </c>
      <c r="D51" s="32">
        <f>CONVERT(E51,"m","ft")</f>
        <v>82.020997375328079</v>
      </c>
      <c r="E51" s="29">
        <v>25</v>
      </c>
      <c r="F51" s="29">
        <v>1015349.573</v>
      </c>
      <c r="G51" s="29">
        <v>625674.61659999995</v>
      </c>
      <c r="H51" s="12" t="s">
        <v>269</v>
      </c>
      <c r="I51" s="12" t="s">
        <v>270</v>
      </c>
      <c r="J51" s="168">
        <f>VLOOKUP(A51,'[1]Coordenadas Estaciones'!$E$3:$M$100,6,FALSE)</f>
        <v>1015548.91685</v>
      </c>
      <c r="K51" s="175">
        <f>VLOOKUP(A51,'[1]Coordenadas Estaciones'!$E$3:$M$100,7,FALSE)</f>
        <v>625703.59770599997</v>
      </c>
      <c r="L51" s="164" t="s">
        <v>694</v>
      </c>
      <c r="M51" s="180" t="s">
        <v>765</v>
      </c>
      <c r="N51" s="189">
        <v>9.1853999999999996</v>
      </c>
      <c r="O51" s="190">
        <v>-79.856036000000003</v>
      </c>
      <c r="P51" s="3"/>
      <c r="Q51" s="3"/>
      <c r="R51" s="3"/>
      <c r="AC51" s="1"/>
      <c r="AD51" s="1"/>
      <c r="AE51" s="1"/>
      <c r="AF51" s="3"/>
      <c r="AI51" s="20"/>
      <c r="AJ51" s="20"/>
      <c r="AK51" s="20"/>
    </row>
    <row r="52" spans="1:38" ht="12" customHeight="1" x14ac:dyDescent="0.2">
      <c r="A52" s="3" t="s">
        <v>26</v>
      </c>
      <c r="B52" s="3">
        <v>45</v>
      </c>
      <c r="C52" s="4" t="s">
        <v>33</v>
      </c>
      <c r="D52" s="3">
        <v>350</v>
      </c>
      <c r="E52" s="29">
        <v>106.68</v>
      </c>
      <c r="F52" s="29">
        <v>1037122.529</v>
      </c>
      <c r="G52" s="29">
        <v>658003.22039999999</v>
      </c>
      <c r="H52" s="3" t="s">
        <v>143</v>
      </c>
      <c r="I52" s="3" t="s">
        <v>188</v>
      </c>
      <c r="J52" s="168">
        <f>VLOOKUP(A52,'[1]Coordenadas Estaciones'!$E$3:$M$100,6,FALSE)</f>
        <v>1037321.9384400001</v>
      </c>
      <c r="K52" s="175">
        <f>VLOOKUP(A52,'[1]Coordenadas Estaciones'!$E$3:$M$100,7,FALSE)</f>
        <v>658032.26542199997</v>
      </c>
      <c r="L52" s="164" t="s">
        <v>695</v>
      </c>
      <c r="M52" s="180" t="s">
        <v>766</v>
      </c>
      <c r="N52" s="189">
        <v>9.3812029999999993</v>
      </c>
      <c r="O52" s="190">
        <v>-79.560828000000001</v>
      </c>
      <c r="P52" s="3"/>
      <c r="Q52" s="3"/>
      <c r="R52" s="3"/>
      <c r="S52" s="3"/>
      <c r="T52" s="3"/>
      <c r="U52" s="3"/>
      <c r="V52" s="3"/>
      <c r="W52" s="12"/>
      <c r="X52" s="12"/>
      <c r="Y52" s="12"/>
      <c r="Z52" s="12"/>
      <c r="AA52" s="12"/>
      <c r="AB52" s="12"/>
      <c r="AC52" s="12"/>
      <c r="AD52" s="12"/>
      <c r="AE52" s="12"/>
      <c r="AF52" s="3"/>
      <c r="AL52" s="20"/>
    </row>
    <row r="53" spans="1:38" ht="12" customHeight="1" x14ac:dyDescent="0.2">
      <c r="A53" s="3" t="s">
        <v>243</v>
      </c>
      <c r="B53" s="3">
        <v>34</v>
      </c>
      <c r="C53" s="4" t="s">
        <v>244</v>
      </c>
      <c r="D53" s="32">
        <f>CONVERT(E53,"m","ft")</f>
        <v>180.4461942257218</v>
      </c>
      <c r="E53" s="29">
        <v>55</v>
      </c>
      <c r="F53" s="29">
        <v>1012893</v>
      </c>
      <c r="G53" s="29">
        <v>631189</v>
      </c>
      <c r="H53" s="12" t="s">
        <v>267</v>
      </c>
      <c r="I53" s="12" t="s">
        <v>268</v>
      </c>
      <c r="J53" s="168">
        <f>VLOOKUP(A53,'[1]Coordenadas Estaciones'!$E$3:$M$100,6,FALSE)</f>
        <v>1013092.3404400001</v>
      </c>
      <c r="K53" s="175">
        <f>VLOOKUP(A53,'[1]Coordenadas Estaciones'!$E$3:$M$100,7,FALSE)</f>
        <v>631217.995062</v>
      </c>
      <c r="L53" s="164" t="s">
        <v>696</v>
      </c>
      <c r="M53" s="180" t="s">
        <v>767</v>
      </c>
      <c r="N53" s="189">
        <v>9.1611829999999994</v>
      </c>
      <c r="O53" s="190">
        <v>-79.805969000000005</v>
      </c>
      <c r="P53" s="3"/>
      <c r="Q53" s="3"/>
      <c r="R53" s="3"/>
      <c r="AC53" s="1"/>
      <c r="AD53" s="1"/>
      <c r="AE53" s="1"/>
      <c r="AF53" s="3"/>
    </row>
    <row r="54" spans="1:38" x14ac:dyDescent="0.2">
      <c r="A54" s="3" t="s">
        <v>60</v>
      </c>
      <c r="B54" s="3">
        <v>61</v>
      </c>
      <c r="C54" s="4" t="s">
        <v>42</v>
      </c>
      <c r="D54" s="3">
        <v>100</v>
      </c>
      <c r="E54" s="29">
        <v>30.48</v>
      </c>
      <c r="F54" s="29">
        <v>997595.29</v>
      </c>
      <c r="G54" s="29">
        <v>651993.02</v>
      </c>
      <c r="H54" s="3" t="s">
        <v>153</v>
      </c>
      <c r="I54" s="3" t="s">
        <v>173</v>
      </c>
      <c r="J54" s="168">
        <f>VLOOKUP(A54,'[1]Coordenadas Estaciones'!$E$3:$M$100,6,FALSE)</f>
        <v>997794.60393500002</v>
      </c>
      <c r="K54" s="175">
        <f>VLOOKUP(A54,'[1]Coordenadas Estaciones'!$E$3:$M$100,7,FALSE)</f>
        <v>652022.07158500003</v>
      </c>
      <c r="L54" s="164" t="s">
        <v>697</v>
      </c>
      <c r="M54" s="180" t="s">
        <v>768</v>
      </c>
      <c r="N54" s="189">
        <v>9.0227059999999994</v>
      </c>
      <c r="O54" s="190">
        <v>-79.617378000000002</v>
      </c>
      <c r="P54" s="3"/>
      <c r="Q54" s="3"/>
      <c r="R54" s="3"/>
      <c r="S54" s="3"/>
      <c r="U54" s="3"/>
      <c r="V54" s="3"/>
      <c r="W54" s="3"/>
      <c r="X54" s="3"/>
      <c r="Y54" s="3"/>
      <c r="Z54" s="3"/>
      <c r="AA54" s="3"/>
      <c r="AB54" s="3"/>
      <c r="AD54" s="3"/>
      <c r="AE54" s="3"/>
      <c r="AF54" s="3"/>
    </row>
    <row r="55" spans="1:38" x14ac:dyDescent="0.2">
      <c r="A55" s="3" t="s">
        <v>515</v>
      </c>
      <c r="B55" s="3"/>
      <c r="C55" s="4" t="s">
        <v>516</v>
      </c>
      <c r="D55" s="3">
        <v>91</v>
      </c>
      <c r="E55" s="29">
        <v>27.7</v>
      </c>
      <c r="F55" s="29"/>
      <c r="G55" s="29"/>
      <c r="H55" s="3" t="s">
        <v>517</v>
      </c>
      <c r="I55" s="3" t="s">
        <v>518</v>
      </c>
      <c r="J55" s="168"/>
      <c r="K55" s="175"/>
      <c r="L55" s="164" t="s">
        <v>721</v>
      </c>
      <c r="M55" s="180" t="s">
        <v>769</v>
      </c>
      <c r="N55" s="189">
        <v>8.9790430000000008</v>
      </c>
      <c r="O55" s="190">
        <v>-79.565306000000007</v>
      </c>
      <c r="P55" s="3"/>
      <c r="Q55" s="3"/>
      <c r="R55" s="3"/>
      <c r="S55" s="3"/>
      <c r="U55" s="3"/>
      <c r="V55" s="3"/>
      <c r="W55" s="3"/>
      <c r="X55" s="3"/>
      <c r="Y55" s="3"/>
      <c r="Z55" s="3"/>
      <c r="AA55" s="3"/>
      <c r="AB55" s="3"/>
      <c r="AD55" s="3"/>
      <c r="AE55" s="3"/>
      <c r="AF55" s="3"/>
    </row>
    <row r="56" spans="1:38" x14ac:dyDescent="0.2">
      <c r="A56" s="3" t="s">
        <v>5</v>
      </c>
      <c r="B56" s="3">
        <v>44</v>
      </c>
      <c r="C56" s="4" t="s">
        <v>327</v>
      </c>
      <c r="D56" s="3">
        <v>110</v>
      </c>
      <c r="E56" s="29">
        <v>33.527999999999999</v>
      </c>
      <c r="F56" s="29">
        <v>1005109.314</v>
      </c>
      <c r="G56" s="29">
        <v>611235.99329999997</v>
      </c>
      <c r="H56" s="3" t="s">
        <v>132</v>
      </c>
      <c r="I56" s="3" t="s">
        <v>170</v>
      </c>
      <c r="J56" s="168">
        <f>VLOOKUP(A56,'[1]Coordenadas Estaciones'!$E$3:$M$100,6,FALSE)</f>
        <v>1005308.62785</v>
      </c>
      <c r="K56" s="175">
        <f>VLOOKUP(A56,'[1]Coordenadas Estaciones'!$E$3:$M$100,7,FALSE)</f>
        <v>611264.94449699996</v>
      </c>
      <c r="L56" s="164" t="s">
        <v>698</v>
      </c>
      <c r="M56" s="180" t="s">
        <v>770</v>
      </c>
      <c r="N56" s="189">
        <v>9.0915689999999998</v>
      </c>
      <c r="O56" s="190">
        <v>-79.988022000000001</v>
      </c>
      <c r="P56" s="3"/>
      <c r="Q56" s="3"/>
      <c r="R56" s="3"/>
      <c r="S56" s="3"/>
      <c r="T56" s="3"/>
      <c r="U56" s="3"/>
      <c r="V56" s="3"/>
      <c r="W56" s="3"/>
      <c r="X56" s="3"/>
      <c r="Y56" s="3"/>
      <c r="Z56" s="3"/>
      <c r="AA56" s="3"/>
      <c r="AB56" s="3"/>
      <c r="AD56" s="3"/>
      <c r="AE56" s="3"/>
      <c r="AF56" s="3"/>
    </row>
    <row r="57" spans="1:38" x14ac:dyDescent="0.2">
      <c r="A57" s="3" t="s">
        <v>294</v>
      </c>
      <c r="B57" s="3">
        <v>29</v>
      </c>
      <c r="C57" s="4" t="s">
        <v>323</v>
      </c>
      <c r="D57" s="3">
        <v>660</v>
      </c>
      <c r="E57" s="29">
        <v>201.16800000000001</v>
      </c>
      <c r="F57" s="29"/>
      <c r="G57" s="29"/>
      <c r="H57" s="3" t="s">
        <v>150</v>
      </c>
      <c r="I57" s="3" t="s">
        <v>195</v>
      </c>
      <c r="J57" s="168"/>
      <c r="K57" s="175"/>
      <c r="L57" s="164" t="s">
        <v>699</v>
      </c>
      <c r="M57" s="180" t="s">
        <v>771</v>
      </c>
      <c r="N57" s="189">
        <v>9.2822110000000002</v>
      </c>
      <c r="O57" s="190">
        <v>-79.399452999999994</v>
      </c>
      <c r="P57" s="3"/>
      <c r="Q57" s="3"/>
      <c r="R57" s="3"/>
      <c r="S57" s="3"/>
      <c r="X57" s="22"/>
      <c r="AC57" s="1"/>
      <c r="AD57" s="1"/>
      <c r="AE57" s="1"/>
      <c r="AF57" s="3"/>
    </row>
    <row r="58" spans="1:38" x14ac:dyDescent="0.2">
      <c r="A58" s="3" t="s">
        <v>57</v>
      </c>
      <c r="B58" s="3">
        <v>66</v>
      </c>
      <c r="C58" s="4" t="s">
        <v>38</v>
      </c>
      <c r="D58" s="3">
        <v>650</v>
      </c>
      <c r="E58" s="29">
        <v>198.12</v>
      </c>
      <c r="F58" s="29">
        <v>1026355.68</v>
      </c>
      <c r="G58" s="29">
        <v>675961.61</v>
      </c>
      <c r="H58" s="3" t="s">
        <v>150</v>
      </c>
      <c r="I58" s="3" t="s">
        <v>195</v>
      </c>
      <c r="J58" s="168">
        <f>VLOOKUP(A58,'[1]Coordenadas Estaciones'!$E$3:$M$100,6,FALSE)</f>
        <v>1026555.07481</v>
      </c>
      <c r="K58" s="175">
        <f>VLOOKUP(A58,'[1]Coordenadas Estaciones'!$E$3:$M$100,7,FALSE)</f>
        <v>675990.70180899999</v>
      </c>
      <c r="L58" s="164" t="s">
        <v>700</v>
      </c>
      <c r="M58" s="180" t="s">
        <v>772</v>
      </c>
      <c r="N58" s="189">
        <v>9.2813060000000007</v>
      </c>
      <c r="O58" s="190">
        <v>-79.397932999999995</v>
      </c>
      <c r="P58" s="3"/>
      <c r="Q58" s="3"/>
      <c r="R58" s="3"/>
      <c r="S58" s="3"/>
      <c r="T58" s="3"/>
      <c r="U58" s="3"/>
      <c r="V58" s="3"/>
      <c r="W58" s="3"/>
      <c r="X58" s="3"/>
      <c r="Y58" s="3"/>
      <c r="Z58" s="3"/>
      <c r="AA58" s="3"/>
      <c r="AB58" s="3"/>
      <c r="AD58" s="3"/>
      <c r="AE58" s="3"/>
      <c r="AF58" s="3"/>
    </row>
    <row r="59" spans="1:38" x14ac:dyDescent="0.2">
      <c r="A59" s="3" t="s">
        <v>211</v>
      </c>
      <c r="B59" s="3">
        <v>47</v>
      </c>
      <c r="C59" s="4" t="s">
        <v>212</v>
      </c>
      <c r="D59" s="3">
        <v>260</v>
      </c>
      <c r="E59" s="29">
        <v>79.248000000000005</v>
      </c>
      <c r="F59" s="29">
        <v>1028757.318</v>
      </c>
      <c r="G59" s="29">
        <v>655596.08109999995</v>
      </c>
      <c r="H59" s="3" t="s">
        <v>213</v>
      </c>
      <c r="I59" s="3" t="s">
        <v>214</v>
      </c>
      <c r="J59" s="168">
        <f>VLOOKUP(A59,'[1]Coordenadas Estaciones'!$E$3:$M$100,6,FALSE)</f>
        <v>1028956.70707</v>
      </c>
      <c r="K59" s="175">
        <f>VLOOKUP(A59,'[1]Coordenadas Estaciones'!$E$3:$M$100,7,FALSE)</f>
        <v>655625.12502100004</v>
      </c>
      <c r="L59" s="164" t="s">
        <v>701</v>
      </c>
      <c r="M59" s="180" t="s">
        <v>773</v>
      </c>
      <c r="N59" s="189">
        <v>9.3043999999999993</v>
      </c>
      <c r="O59" s="190">
        <v>-79.583299999999994</v>
      </c>
      <c r="P59" s="3"/>
      <c r="Q59" s="3"/>
      <c r="R59" s="3"/>
      <c r="S59" s="3"/>
      <c r="T59" s="3"/>
      <c r="U59" s="3"/>
      <c r="V59" s="3"/>
      <c r="W59" s="12"/>
      <c r="X59" s="12"/>
      <c r="Y59" s="12"/>
      <c r="Z59" s="12"/>
      <c r="AA59" s="12"/>
      <c r="AB59" s="12"/>
      <c r="AC59" s="12"/>
      <c r="AD59" s="12"/>
      <c r="AE59" s="12"/>
      <c r="AF59" s="3"/>
    </row>
    <row r="60" spans="1:38" x14ac:dyDescent="0.2">
      <c r="A60" s="12" t="s">
        <v>232</v>
      </c>
      <c r="B60" s="12">
        <v>19</v>
      </c>
      <c r="C60" s="15" t="s">
        <v>233</v>
      </c>
      <c r="D60" s="32">
        <f>CONVERT(E60,"m","ft")</f>
        <v>334.64566929133861</v>
      </c>
      <c r="E60" s="29">
        <v>102</v>
      </c>
      <c r="F60" s="29">
        <v>998635.46039999998</v>
      </c>
      <c r="G60" s="29">
        <v>637190.65029999998</v>
      </c>
      <c r="H60" s="12" t="s">
        <v>335</v>
      </c>
      <c r="I60" s="12" t="s">
        <v>336</v>
      </c>
      <c r="J60" s="168">
        <f>VLOOKUP(A60,'[1]Coordenadas Estaciones'!$E$3:$M$100,6,FALSE)</f>
        <v>998834.76960799994</v>
      </c>
      <c r="K60" s="175">
        <f>VLOOKUP(A60,'[1]Coordenadas Estaciones'!$E$3:$M$100,7,FALSE)</f>
        <v>637219.666004</v>
      </c>
      <c r="L60" s="164" t="s">
        <v>702</v>
      </c>
      <c r="M60" s="180" t="s">
        <v>774</v>
      </c>
      <c r="N60" s="189">
        <v>9.0326330000000006</v>
      </c>
      <c r="O60" s="190">
        <v>-79.752160000000003</v>
      </c>
      <c r="P60" s="12"/>
      <c r="Q60" s="12"/>
      <c r="R60" s="14"/>
      <c r="S60" s="12"/>
      <c r="T60" s="12"/>
      <c r="U60" s="12"/>
      <c r="V60" s="12"/>
      <c r="W60" s="12"/>
      <c r="X60" s="12"/>
      <c r="Y60" s="16"/>
      <c r="Z60" s="12"/>
      <c r="AA60" s="17"/>
      <c r="AB60" s="14"/>
      <c r="AC60" s="14"/>
      <c r="AD60" s="14"/>
      <c r="AE60" s="14"/>
      <c r="AF60" s="3"/>
    </row>
    <row r="61" spans="1:38" x14ac:dyDescent="0.2">
      <c r="A61" s="3" t="s">
        <v>27</v>
      </c>
      <c r="B61" s="3">
        <v>49</v>
      </c>
      <c r="C61" s="4" t="s">
        <v>34</v>
      </c>
      <c r="D61" s="3">
        <v>1706</v>
      </c>
      <c r="E61" s="29">
        <v>519.98880000000008</v>
      </c>
      <c r="F61" s="29">
        <v>1041572.194</v>
      </c>
      <c r="G61" s="29">
        <v>664238.70609999995</v>
      </c>
      <c r="H61" s="3" t="s">
        <v>144</v>
      </c>
      <c r="I61" s="3" t="s">
        <v>189</v>
      </c>
      <c r="J61" s="168">
        <f>VLOOKUP(A61,'[1]Coordenadas Estaciones'!$E$3:$M$100,6,FALSE)</f>
        <v>1041771.61684</v>
      </c>
      <c r="K61" s="175">
        <f>VLOOKUP(A61,'[1]Coordenadas Estaciones'!$E$3:$M$100,7,FALSE)</f>
        <v>664267.76276099996</v>
      </c>
      <c r="L61" s="164" t="s">
        <v>703</v>
      </c>
      <c r="M61" s="180" t="s">
        <v>775</v>
      </c>
      <c r="N61" s="189">
        <v>9.4202110000000001</v>
      </c>
      <c r="O61" s="190">
        <v>-79.504171999999997</v>
      </c>
      <c r="P61" s="3"/>
      <c r="Q61" s="3"/>
      <c r="R61" s="3"/>
      <c r="S61" s="3"/>
      <c r="T61" s="3"/>
      <c r="U61" s="3"/>
      <c r="V61" s="3"/>
      <c r="W61" s="12"/>
      <c r="X61" s="12"/>
      <c r="Y61" s="12"/>
      <c r="Z61" s="12"/>
      <c r="AA61" s="12"/>
      <c r="AB61" s="12"/>
      <c r="AC61" s="12"/>
      <c r="AD61" s="12"/>
      <c r="AE61" s="12"/>
      <c r="AF61" s="3"/>
    </row>
    <row r="62" spans="1:38" x14ac:dyDescent="0.2">
      <c r="A62" s="3" t="s">
        <v>7</v>
      </c>
      <c r="B62" s="5" t="s">
        <v>18</v>
      </c>
      <c r="C62" s="4" t="s">
        <v>14</v>
      </c>
      <c r="D62" s="3">
        <v>91</v>
      </c>
      <c r="E62" s="29">
        <v>27.736800000000002</v>
      </c>
      <c r="F62" s="29">
        <v>1015610.84</v>
      </c>
      <c r="G62" s="29">
        <v>647864.38</v>
      </c>
      <c r="H62" s="3" t="s">
        <v>134</v>
      </c>
      <c r="I62" s="3" t="s">
        <v>172</v>
      </c>
      <c r="J62" s="168">
        <f>VLOOKUP(A62,'[1]Coordenadas Estaciones'!$E$3:$M$100,6,FALSE)</f>
        <v>1015810.19463</v>
      </c>
      <c r="K62" s="175">
        <f>VLOOKUP(A62,'[1]Coordenadas Estaciones'!$E$3:$M$100,7,FALSE)</f>
        <v>647893.41275000002</v>
      </c>
      <c r="L62" s="164" t="s">
        <v>704</v>
      </c>
      <c r="M62" s="180" t="s">
        <v>776</v>
      </c>
      <c r="N62" s="189">
        <v>9.1859889999999993</v>
      </c>
      <c r="O62" s="190">
        <v>-79.654408000000004</v>
      </c>
      <c r="P62" s="5"/>
      <c r="Q62" s="5"/>
      <c r="R62" s="5"/>
      <c r="S62" s="3"/>
      <c r="T62" s="3"/>
      <c r="U62" s="3"/>
      <c r="V62" s="3"/>
      <c r="W62" s="3"/>
      <c r="X62" s="3"/>
      <c r="Y62" s="3"/>
      <c r="Z62" s="3"/>
      <c r="AA62" s="3"/>
      <c r="AB62" s="3"/>
      <c r="AD62" s="3"/>
      <c r="AE62" s="3"/>
      <c r="AF62" s="3"/>
    </row>
    <row r="63" spans="1:38" x14ac:dyDescent="0.2">
      <c r="A63" s="3" t="s">
        <v>250</v>
      </c>
      <c r="B63" s="3">
        <v>27</v>
      </c>
      <c r="C63" s="4" t="s">
        <v>251</v>
      </c>
      <c r="D63" s="32">
        <f>CONVERT(E63,"m","ft")</f>
        <v>439.63254593175856</v>
      </c>
      <c r="E63" s="29">
        <v>134</v>
      </c>
      <c r="F63" s="29">
        <v>995812.89</v>
      </c>
      <c r="G63" s="29">
        <v>651785.98</v>
      </c>
      <c r="H63" s="12" t="s">
        <v>275</v>
      </c>
      <c r="I63" s="12" t="s">
        <v>276</v>
      </c>
      <c r="J63" s="168">
        <f>VLOOKUP(A63,'[1]Coordenadas Estaciones'!$E$3:$M$100,6,FALSE)</f>
        <v>996012.19953700004</v>
      </c>
      <c r="K63" s="175">
        <f>VLOOKUP(A63,'[1]Coordenadas Estaciones'!$E$3:$M$100,7,FALSE)</f>
        <v>651815.03200500004</v>
      </c>
      <c r="L63" s="164" t="s">
        <v>705</v>
      </c>
      <c r="M63" s="180" t="s">
        <v>777</v>
      </c>
      <c r="N63" s="189">
        <v>9.0078999999999994</v>
      </c>
      <c r="O63" s="190">
        <v>-79.618881000000002</v>
      </c>
      <c r="P63" s="3"/>
      <c r="Q63" s="3"/>
      <c r="R63" s="3"/>
      <c r="AC63" s="1"/>
      <c r="AD63" s="1"/>
      <c r="AE63" s="1"/>
      <c r="AF63" s="3"/>
    </row>
    <row r="64" spans="1:38" x14ac:dyDescent="0.2">
      <c r="A64" s="3" t="s">
        <v>241</v>
      </c>
      <c r="B64" s="3">
        <v>80</v>
      </c>
      <c r="C64" s="4" t="s">
        <v>242</v>
      </c>
      <c r="D64" s="32">
        <f>CONVERT(E64,"m","ft")</f>
        <v>209.9737532808399</v>
      </c>
      <c r="E64" s="29">
        <v>64</v>
      </c>
      <c r="F64" s="29">
        <v>1022743.934</v>
      </c>
      <c r="G64" s="29">
        <v>657451.272</v>
      </c>
      <c r="H64" s="3" t="s">
        <v>318</v>
      </c>
      <c r="I64" s="3" t="s">
        <v>319</v>
      </c>
      <c r="J64" s="168">
        <f>VLOOKUP(A64,'[1]Coordenadas Estaciones'!$E$3:$M$100,6,FALSE)</f>
        <v>1022943.31016</v>
      </c>
      <c r="K64" s="175">
        <f>VLOOKUP(A64,'[1]Coordenadas Estaciones'!$E$3:$M$100,7,FALSE)</f>
        <v>657480.32331999997</v>
      </c>
      <c r="L64" s="164" t="s">
        <v>706</v>
      </c>
      <c r="M64" s="180" t="s">
        <v>778</v>
      </c>
      <c r="N64" s="189">
        <v>9.2515640000000001</v>
      </c>
      <c r="O64" s="190">
        <v>-79.566928000000004</v>
      </c>
      <c r="P64" s="3"/>
      <c r="Q64" s="3"/>
      <c r="R64" s="3"/>
      <c r="AC64" s="1"/>
      <c r="AD64" s="1"/>
      <c r="AE64" s="1"/>
      <c r="AF64" s="3"/>
    </row>
    <row r="65" spans="1:33" x14ac:dyDescent="0.2">
      <c r="A65" s="3" t="s">
        <v>324</v>
      </c>
      <c r="B65" s="3">
        <v>72</v>
      </c>
      <c r="C65" s="4" t="s">
        <v>325</v>
      </c>
      <c r="D65" s="12" t="s">
        <v>262</v>
      </c>
      <c r="E65" s="29">
        <v>200</v>
      </c>
      <c r="F65" s="29">
        <v>1036627.861</v>
      </c>
      <c r="G65" s="29">
        <v>649493.22210000001</v>
      </c>
      <c r="H65" s="3" t="s">
        <v>263</v>
      </c>
      <c r="I65" s="3" t="s">
        <v>264</v>
      </c>
      <c r="J65" s="168">
        <f>VLOOKUP(A65,'[1]Coordenadas Estaciones'!$E$3:$M$100,6,FALSE)</f>
        <v>1036827.26497</v>
      </c>
      <c r="K65" s="175">
        <f>VLOOKUP(A65,'[1]Coordenadas Estaciones'!$E$3:$M$100,7,FALSE)</f>
        <v>649522.24815899995</v>
      </c>
      <c r="L65" s="164" t="s">
        <v>707</v>
      </c>
      <c r="M65" s="180" t="s">
        <v>779</v>
      </c>
      <c r="N65" s="189">
        <v>9.3774580000000007</v>
      </c>
      <c r="O65" s="190">
        <v>-79.638391999999996</v>
      </c>
      <c r="P65" s="3"/>
      <c r="Q65" s="3"/>
      <c r="R65" s="3"/>
      <c r="AC65" s="1"/>
      <c r="AD65" s="1"/>
      <c r="AE65" s="1"/>
      <c r="AF65" s="12"/>
    </row>
    <row r="66" spans="1:33" x14ac:dyDescent="0.2">
      <c r="A66" s="3" t="s">
        <v>67</v>
      </c>
      <c r="B66" s="3">
        <v>68</v>
      </c>
      <c r="C66" s="4" t="s">
        <v>50</v>
      </c>
      <c r="D66" s="3">
        <v>3178</v>
      </c>
      <c r="E66" s="29">
        <v>968.65440000000001</v>
      </c>
      <c r="F66" s="29">
        <v>1021100.86</v>
      </c>
      <c r="G66" s="29">
        <v>675618.97</v>
      </c>
      <c r="H66" s="3" t="s">
        <v>161</v>
      </c>
      <c r="I66" s="3" t="s">
        <v>199</v>
      </c>
      <c r="J66" s="168">
        <f>VLOOKUP(A66,'[1]Coordenadas Estaciones'!$E$3:$M$100,6,FALSE)</f>
        <v>1021300.24246</v>
      </c>
      <c r="K66" s="175">
        <f>VLOOKUP(A66,'[1]Coordenadas Estaciones'!$E$3:$M$100,7,FALSE)</f>
        <v>675648.06410800002</v>
      </c>
      <c r="L66" s="164" t="s">
        <v>708</v>
      </c>
      <c r="M66" s="180" t="s">
        <v>780</v>
      </c>
      <c r="N66" s="189">
        <v>9.2374939999999999</v>
      </c>
      <c r="O66" s="190">
        <v>-79.401458000000005</v>
      </c>
      <c r="P66" s="3"/>
      <c r="Q66" s="3"/>
      <c r="R66" s="3"/>
      <c r="S66" s="3"/>
      <c r="T66" s="3"/>
      <c r="U66" s="3"/>
      <c r="V66" s="3"/>
      <c r="W66" s="3"/>
      <c r="X66" s="3"/>
      <c r="Y66" s="3"/>
      <c r="Z66" s="3"/>
      <c r="AA66" s="3"/>
      <c r="AB66" s="3"/>
      <c r="AD66" s="3"/>
      <c r="AE66" s="3"/>
      <c r="AF66" s="3"/>
      <c r="AG66" s="30"/>
    </row>
    <row r="67" spans="1:33" x14ac:dyDescent="0.2">
      <c r="A67" s="12" t="s">
        <v>227</v>
      </c>
      <c r="B67" s="12">
        <v>23</v>
      </c>
      <c r="C67" s="15" t="s">
        <v>226</v>
      </c>
      <c r="D67" s="12">
        <v>360</v>
      </c>
      <c r="E67" s="29">
        <v>109.72800000000001</v>
      </c>
      <c r="F67" s="29">
        <v>990130.02419999999</v>
      </c>
      <c r="G67" s="29">
        <v>624586.0834</v>
      </c>
      <c r="H67" s="12" t="s">
        <v>228</v>
      </c>
      <c r="I67" s="12" t="s">
        <v>229</v>
      </c>
      <c r="J67" s="168">
        <f>VLOOKUP(A67,'[1]Coordenadas Estaciones'!$E$3:$M$100,6,FALSE)</f>
        <v>990329.30724500003</v>
      </c>
      <c r="K67" s="175">
        <f>VLOOKUP(A67,'[1]Coordenadas Estaciones'!$E$3:$M$100,7,FALSE)</f>
        <v>624615.07255799999</v>
      </c>
      <c r="L67" s="164" t="s">
        <v>722</v>
      </c>
      <c r="M67" s="180" t="s">
        <v>781</v>
      </c>
      <c r="N67" s="189">
        <v>8.9398169999999997</v>
      </c>
      <c r="O67" s="190">
        <v>-79.908410000000003</v>
      </c>
      <c r="P67" s="12"/>
      <c r="Q67" s="12"/>
      <c r="R67" s="14"/>
      <c r="S67" s="12"/>
      <c r="T67" s="12"/>
      <c r="U67" s="12"/>
      <c r="V67" s="12"/>
      <c r="W67" s="12"/>
      <c r="X67" s="12"/>
      <c r="Y67" s="16"/>
      <c r="Z67" s="12"/>
      <c r="AA67" s="17"/>
      <c r="AB67" s="14"/>
      <c r="AC67" s="14"/>
      <c r="AD67" s="14"/>
      <c r="AE67" s="14"/>
      <c r="AF67" s="3"/>
    </row>
    <row r="68" spans="1:33" x14ac:dyDescent="0.2">
      <c r="A68" s="12" t="s">
        <v>522</v>
      </c>
      <c r="B68" s="12"/>
      <c r="C68" s="15" t="s">
        <v>519</v>
      </c>
      <c r="D68" s="12">
        <v>9.0500000000000007</v>
      </c>
      <c r="E68" s="46">
        <v>79.650000000000006</v>
      </c>
      <c r="F68" s="44"/>
      <c r="G68" s="44"/>
      <c r="H68" s="45"/>
      <c r="I68" s="45"/>
      <c r="J68" s="169">
        <v>1001157</v>
      </c>
      <c r="K68" s="176">
        <v>648602</v>
      </c>
      <c r="L68" s="164" t="s">
        <v>709</v>
      </c>
      <c r="M68" s="180" t="s">
        <v>782</v>
      </c>
      <c r="N68" s="189">
        <v>9.0540780000000005</v>
      </c>
      <c r="O68" s="190">
        <v>-79.647488999999993</v>
      </c>
      <c r="P68" s="12"/>
      <c r="Q68" s="12"/>
      <c r="R68" s="14"/>
      <c r="S68" s="12"/>
      <c r="T68" s="12"/>
      <c r="Z68" s="12"/>
      <c r="AA68" s="17"/>
      <c r="AB68" s="14"/>
      <c r="AC68" s="14"/>
      <c r="AD68" s="14"/>
      <c r="AE68" s="14"/>
      <c r="AF68" s="3"/>
    </row>
    <row r="69" spans="1:33" x14ac:dyDescent="0.2">
      <c r="A69" s="12" t="s">
        <v>524</v>
      </c>
      <c r="B69" s="12"/>
      <c r="C69" s="15" t="s">
        <v>523</v>
      </c>
      <c r="D69" s="12">
        <v>180</v>
      </c>
      <c r="E69" s="29"/>
      <c r="F69" s="44"/>
      <c r="G69" s="44"/>
      <c r="H69" s="45" t="s">
        <v>525</v>
      </c>
      <c r="I69" s="45" t="s">
        <v>526</v>
      </c>
      <c r="J69" s="169"/>
      <c r="K69" s="176"/>
      <c r="L69" s="40"/>
      <c r="M69" s="180"/>
      <c r="N69" s="189"/>
      <c r="O69" s="190"/>
      <c r="P69" s="12"/>
      <c r="Q69" s="12"/>
      <c r="R69" s="14"/>
      <c r="S69" s="12"/>
      <c r="T69" s="12"/>
      <c r="Z69" s="12"/>
      <c r="AA69" s="17"/>
      <c r="AB69" s="14"/>
      <c r="AC69" s="14"/>
      <c r="AD69" s="14"/>
      <c r="AE69" s="14"/>
      <c r="AF69" s="3"/>
    </row>
    <row r="70" spans="1:33" x14ac:dyDescent="0.2">
      <c r="A70" s="3" t="s">
        <v>423</v>
      </c>
      <c r="B70" s="3"/>
      <c r="C70" s="4" t="s">
        <v>256</v>
      </c>
      <c r="D70" s="12"/>
      <c r="E70" s="29"/>
      <c r="F70" s="29"/>
      <c r="G70" s="29"/>
      <c r="H70" s="3"/>
      <c r="I70" s="3"/>
      <c r="J70" s="168"/>
      <c r="K70" s="175"/>
      <c r="L70" s="40"/>
      <c r="M70" s="181"/>
      <c r="N70" s="191"/>
      <c r="O70" s="192"/>
      <c r="P70" s="3"/>
      <c r="Q70" s="3"/>
      <c r="R70" s="3"/>
      <c r="AC70" s="1"/>
      <c r="AD70" s="1"/>
      <c r="AE70" s="1"/>
      <c r="AF70" s="3"/>
    </row>
    <row r="71" spans="1:33" x14ac:dyDescent="0.2">
      <c r="A71" s="3" t="s">
        <v>423</v>
      </c>
      <c r="B71" s="3"/>
      <c r="C71" s="4" t="s">
        <v>257</v>
      </c>
      <c r="D71" s="12"/>
      <c r="E71" s="29"/>
      <c r="F71" s="29"/>
      <c r="G71" s="29"/>
      <c r="H71" s="3"/>
      <c r="I71" s="3"/>
      <c r="J71" s="168"/>
      <c r="K71" s="175"/>
      <c r="L71" s="40"/>
      <c r="M71" s="181"/>
      <c r="N71" s="191"/>
      <c r="O71" s="192"/>
      <c r="P71" s="3"/>
      <c r="Q71" s="3"/>
      <c r="R71" s="3"/>
      <c r="AC71" s="1"/>
      <c r="AD71" s="1"/>
      <c r="AE71" s="1"/>
      <c r="AF71" s="3"/>
    </row>
    <row r="72" spans="1:33" x14ac:dyDescent="0.2">
      <c r="A72" s="3" t="s">
        <v>423</v>
      </c>
      <c r="B72" s="3"/>
      <c r="C72" s="4" t="s">
        <v>258</v>
      </c>
      <c r="D72" s="12"/>
      <c r="E72" s="29"/>
      <c r="F72" s="29"/>
      <c r="G72" s="29"/>
      <c r="H72" s="3"/>
      <c r="I72" s="3"/>
      <c r="J72" s="168"/>
      <c r="K72" s="175"/>
      <c r="L72" s="40"/>
      <c r="M72" s="181"/>
      <c r="N72" s="191"/>
      <c r="O72" s="192"/>
      <c r="R72" s="3"/>
      <c r="AC72" s="1"/>
      <c r="AD72" s="1"/>
      <c r="AE72" s="1"/>
      <c r="AF72" s="3"/>
    </row>
    <row r="73" spans="1:33" x14ac:dyDescent="0.2">
      <c r="A73" s="3" t="s">
        <v>299</v>
      </c>
      <c r="B73" s="3"/>
      <c r="C73" s="4" t="s">
        <v>298</v>
      </c>
      <c r="D73" s="3"/>
      <c r="E73" s="29"/>
      <c r="F73" s="29"/>
      <c r="G73" s="29"/>
      <c r="H73" s="3"/>
      <c r="I73" s="3"/>
      <c r="J73" s="168"/>
      <c r="K73" s="175"/>
      <c r="L73" s="12"/>
      <c r="M73" s="182"/>
      <c r="N73" s="193"/>
      <c r="O73" s="194"/>
      <c r="P73" s="3"/>
      <c r="Q73" s="3"/>
      <c r="R73" s="3"/>
      <c r="S73" s="3"/>
      <c r="X73" s="22"/>
      <c r="AC73" s="1"/>
      <c r="AD73" s="1"/>
      <c r="AE73" s="1"/>
      <c r="AF73" s="3"/>
    </row>
    <row r="74" spans="1:33" x14ac:dyDescent="0.2">
      <c r="A74" s="3" t="s">
        <v>299</v>
      </c>
      <c r="B74" s="3"/>
      <c r="C74" s="4" t="s">
        <v>300</v>
      </c>
      <c r="D74" s="3"/>
      <c r="E74" s="29"/>
      <c r="F74" s="29"/>
      <c r="G74" s="29"/>
      <c r="H74" s="3"/>
      <c r="I74" s="3"/>
      <c r="J74" s="168"/>
      <c r="K74" s="175"/>
      <c r="L74" s="12"/>
      <c r="M74" s="182"/>
      <c r="N74" s="193"/>
      <c r="O74" s="194"/>
      <c r="P74" s="3"/>
      <c r="Q74" s="3"/>
      <c r="X74" s="22"/>
      <c r="AC74" s="1"/>
      <c r="AD74" s="1"/>
      <c r="AE74" s="1"/>
      <c r="AF74" s="3"/>
    </row>
    <row r="75" spans="1:33" x14ac:dyDescent="0.2">
      <c r="A75" s="3" t="s">
        <v>299</v>
      </c>
      <c r="B75" s="3"/>
      <c r="C75" s="4" t="s">
        <v>301</v>
      </c>
      <c r="D75" s="12"/>
      <c r="E75" s="29"/>
      <c r="F75" s="29"/>
      <c r="G75" s="29"/>
      <c r="H75" s="12"/>
      <c r="I75" s="12"/>
      <c r="J75" s="168"/>
      <c r="K75" s="175"/>
      <c r="L75" s="12"/>
      <c r="M75" s="182"/>
      <c r="N75" s="193"/>
      <c r="O75" s="194"/>
      <c r="P75" s="3"/>
      <c r="Q75" s="3"/>
      <c r="R75" s="3"/>
      <c r="S75" s="3"/>
      <c r="T75" s="3"/>
      <c r="U75" s="3"/>
      <c r="V75" s="3"/>
      <c r="W75" s="3"/>
      <c r="X75" s="3"/>
      <c r="Y75" s="3"/>
      <c r="Z75" s="3"/>
      <c r="AA75" s="3"/>
      <c r="AB75" s="14"/>
      <c r="AC75" s="14"/>
      <c r="AD75" s="14"/>
      <c r="AE75" s="14"/>
      <c r="AF75" s="12"/>
    </row>
    <row r="76" spans="1:33" x14ac:dyDescent="0.2">
      <c r="A76" s="3" t="s">
        <v>424</v>
      </c>
      <c r="B76" s="3"/>
      <c r="C76" s="4"/>
      <c r="D76" s="3"/>
      <c r="E76" s="3"/>
      <c r="F76" s="3"/>
      <c r="G76" s="3"/>
      <c r="H76" s="3"/>
      <c r="I76" s="3"/>
      <c r="J76" s="168"/>
      <c r="K76" s="175"/>
      <c r="L76" s="12"/>
      <c r="M76" s="182"/>
      <c r="N76" s="193"/>
      <c r="O76" s="194"/>
      <c r="P76" s="3"/>
      <c r="Q76" s="3"/>
      <c r="AC76" s="1"/>
      <c r="AD76" s="1"/>
      <c r="AE76" s="1"/>
      <c r="AF76" s="3"/>
    </row>
    <row r="77" spans="1:33" x14ac:dyDescent="0.2">
      <c r="A77" s="12" t="s">
        <v>425</v>
      </c>
      <c r="B77" s="12"/>
      <c r="C77" s="15" t="s">
        <v>426</v>
      </c>
      <c r="D77" s="12">
        <v>45</v>
      </c>
      <c r="E77" s="41">
        <f>IF(D77="","",CONVERT(D77,"ft","m"))</f>
        <v>13.715999999999999</v>
      </c>
      <c r="F77" s="3"/>
      <c r="G77" s="3"/>
      <c r="H77" s="12" t="s">
        <v>463</v>
      </c>
      <c r="I77" s="12" t="s">
        <v>464</v>
      </c>
      <c r="J77" s="168"/>
      <c r="K77" s="175"/>
      <c r="L77" s="12"/>
      <c r="M77" s="182"/>
      <c r="N77" s="193"/>
      <c r="O77" s="194"/>
      <c r="P77" s="3"/>
      <c r="Q77" s="3"/>
      <c r="R77" s="3"/>
      <c r="S77" s="3"/>
      <c r="AC77" s="1"/>
      <c r="AD77" s="1"/>
      <c r="AE77" s="1"/>
      <c r="AF77" s="3"/>
    </row>
    <row r="78" spans="1:33" x14ac:dyDescent="0.2">
      <c r="A78" s="12" t="s">
        <v>427</v>
      </c>
      <c r="B78" s="12"/>
      <c r="C78" s="15" t="s">
        <v>428</v>
      </c>
      <c r="D78" s="12">
        <v>30</v>
      </c>
      <c r="E78" s="41">
        <f t="shared" ref="E78:E98" si="0">IF(D78="","",CONVERT(D78,"ft","m"))</f>
        <v>9.1440000000000001</v>
      </c>
      <c r="F78" s="3"/>
      <c r="G78" s="3"/>
      <c r="H78" s="12" t="s">
        <v>465</v>
      </c>
      <c r="I78" s="12" t="s">
        <v>466</v>
      </c>
      <c r="J78" s="168"/>
      <c r="K78" s="175"/>
      <c r="L78" s="12"/>
      <c r="M78" s="182"/>
      <c r="N78" s="193"/>
      <c r="O78" s="194"/>
      <c r="P78" s="3"/>
      <c r="Q78" s="3"/>
      <c r="R78" s="3"/>
      <c r="S78" s="3"/>
      <c r="AC78" s="1"/>
      <c r="AD78" s="1"/>
      <c r="AE78" s="1"/>
      <c r="AF78" s="3"/>
    </row>
    <row r="79" spans="1:33" x14ac:dyDescent="0.2">
      <c r="A79" s="12" t="s">
        <v>429</v>
      </c>
      <c r="B79" s="12"/>
      <c r="C79" s="15" t="s">
        <v>430</v>
      </c>
      <c r="D79" s="19"/>
      <c r="E79" s="41" t="str">
        <f t="shared" si="0"/>
        <v/>
      </c>
      <c r="F79" s="3"/>
      <c r="G79" s="3"/>
      <c r="H79" s="12" t="s">
        <v>467</v>
      </c>
      <c r="I79" s="12" t="s">
        <v>468</v>
      </c>
      <c r="J79" s="168"/>
      <c r="K79" s="175"/>
      <c r="L79" s="12"/>
      <c r="M79" s="182"/>
      <c r="N79" s="193"/>
      <c r="O79" s="194"/>
      <c r="P79" s="3"/>
      <c r="Q79" s="3"/>
      <c r="R79" s="3"/>
      <c r="S79" s="6"/>
      <c r="AC79" s="1"/>
      <c r="AD79" s="1"/>
      <c r="AE79" s="1"/>
      <c r="AF79" s="3"/>
    </row>
    <row r="80" spans="1:33" x14ac:dyDescent="0.2">
      <c r="A80" s="12" t="s">
        <v>431</v>
      </c>
      <c r="B80" s="12"/>
      <c r="C80" s="15" t="s">
        <v>432</v>
      </c>
      <c r="D80" s="12">
        <v>40</v>
      </c>
      <c r="E80" s="41">
        <f t="shared" si="0"/>
        <v>12.192</v>
      </c>
      <c r="H80" s="12" t="s">
        <v>469</v>
      </c>
      <c r="I80" s="12" t="s">
        <v>470</v>
      </c>
      <c r="J80" s="168"/>
      <c r="K80" s="175"/>
      <c r="L80" s="12"/>
      <c r="M80" s="182"/>
      <c r="N80" s="193"/>
      <c r="O80" s="194"/>
      <c r="P80" s="3"/>
      <c r="Q80" s="3"/>
      <c r="AC80" s="1"/>
      <c r="AD80" s="1"/>
      <c r="AE80" s="1"/>
      <c r="AF80" s="3"/>
    </row>
    <row r="81" spans="1:37" x14ac:dyDescent="0.2">
      <c r="A81" s="12" t="s">
        <v>433</v>
      </c>
      <c r="B81" s="12"/>
      <c r="C81" s="15" t="s">
        <v>434</v>
      </c>
      <c r="D81" s="19">
        <v>28</v>
      </c>
      <c r="E81" s="41">
        <f t="shared" si="0"/>
        <v>8.5343999999999998</v>
      </c>
      <c r="F81" s="3"/>
      <c r="G81" s="3"/>
      <c r="H81" s="12" t="s">
        <v>471</v>
      </c>
      <c r="I81" s="12" t="s">
        <v>472</v>
      </c>
      <c r="J81" s="168"/>
      <c r="K81" s="175"/>
      <c r="L81" s="164" t="s">
        <v>655</v>
      </c>
      <c r="M81" s="164" t="s">
        <v>783</v>
      </c>
      <c r="N81" s="189">
        <v>9.3538739999999994</v>
      </c>
      <c r="O81" s="190">
        <v>-79.906262999999996</v>
      </c>
      <c r="AC81" s="1"/>
      <c r="AD81" s="3"/>
    </row>
    <row r="82" spans="1:37" x14ac:dyDescent="0.2">
      <c r="A82" s="12" t="s">
        <v>435</v>
      </c>
      <c r="B82" s="12"/>
      <c r="C82" s="15" t="s">
        <v>436</v>
      </c>
      <c r="D82" s="12"/>
      <c r="E82" s="41">
        <v>2</v>
      </c>
      <c r="F82" s="3"/>
      <c r="G82" s="3"/>
      <c r="H82" s="12"/>
      <c r="I82" s="12"/>
      <c r="J82" s="168"/>
      <c r="K82" s="175"/>
      <c r="L82" s="164" t="s">
        <v>656</v>
      </c>
      <c r="M82" s="164" t="s">
        <v>784</v>
      </c>
      <c r="N82" s="189">
        <v>9.3777500000000007</v>
      </c>
      <c r="O82" s="190">
        <v>-79.889016999999996</v>
      </c>
      <c r="P82" s="3"/>
      <c r="Q82" s="6"/>
      <c r="AC82" s="1"/>
      <c r="AD82" s="3"/>
    </row>
    <row r="83" spans="1:37" x14ac:dyDescent="0.2">
      <c r="A83" s="12" t="s">
        <v>437</v>
      </c>
      <c r="B83" s="12"/>
      <c r="C83" s="15" t="s">
        <v>438</v>
      </c>
      <c r="D83" s="19"/>
      <c r="E83" s="41" t="str">
        <f t="shared" si="0"/>
        <v/>
      </c>
      <c r="F83" s="3"/>
      <c r="G83" s="3"/>
      <c r="H83" s="12" t="s">
        <v>473</v>
      </c>
      <c r="I83" s="12" t="s">
        <v>474</v>
      </c>
      <c r="J83" s="168"/>
      <c r="K83" s="175"/>
      <c r="L83" s="164"/>
      <c r="M83" s="164"/>
      <c r="N83" s="193"/>
      <c r="O83" s="194"/>
      <c r="AC83" s="1"/>
      <c r="AD83" s="3"/>
    </row>
    <row r="84" spans="1:37" x14ac:dyDescent="0.2">
      <c r="A84" s="12" t="s">
        <v>439</v>
      </c>
      <c r="B84" s="12"/>
      <c r="C84" s="15" t="s">
        <v>440</v>
      </c>
      <c r="D84" s="12">
        <v>230</v>
      </c>
      <c r="E84" s="41">
        <f t="shared" si="0"/>
        <v>70.103999999999999</v>
      </c>
      <c r="F84" s="3"/>
      <c r="G84" s="3"/>
      <c r="H84" s="12" t="s">
        <v>475</v>
      </c>
      <c r="I84" s="12" t="s">
        <v>476</v>
      </c>
      <c r="J84" s="168"/>
      <c r="K84" s="175"/>
      <c r="L84" s="164"/>
      <c r="M84" s="164"/>
      <c r="N84" s="193"/>
      <c r="O84" s="194"/>
      <c r="P84" s="3"/>
      <c r="Q84" s="6"/>
      <c r="AC84" s="1"/>
      <c r="AD84" s="3"/>
    </row>
    <row r="85" spans="1:37" x14ac:dyDescent="0.2">
      <c r="A85" s="12" t="s">
        <v>441</v>
      </c>
      <c r="B85" s="12"/>
      <c r="C85" s="15" t="s">
        <v>442</v>
      </c>
      <c r="D85" s="19"/>
      <c r="E85" s="41" t="str">
        <f t="shared" si="0"/>
        <v/>
      </c>
      <c r="F85" s="3"/>
      <c r="G85" s="3"/>
      <c r="H85" s="12" t="s">
        <v>477</v>
      </c>
      <c r="I85" s="12" t="s">
        <v>478</v>
      </c>
      <c r="J85" s="168"/>
      <c r="K85" s="175"/>
      <c r="L85" s="164"/>
      <c r="M85" s="164"/>
      <c r="N85" s="193"/>
      <c r="O85" s="194"/>
      <c r="P85" s="3"/>
      <c r="AC85" s="1"/>
      <c r="AD85" s="3"/>
    </row>
    <row r="86" spans="1:37" x14ac:dyDescent="0.2">
      <c r="A86" s="12" t="s">
        <v>443</v>
      </c>
      <c r="B86" s="12"/>
      <c r="C86" s="15" t="s">
        <v>444</v>
      </c>
      <c r="D86" s="19"/>
      <c r="E86" s="41" t="str">
        <f t="shared" si="0"/>
        <v/>
      </c>
      <c r="F86" s="3"/>
      <c r="G86" s="3"/>
      <c r="H86" s="12" t="s">
        <v>479</v>
      </c>
      <c r="I86" s="12" t="s">
        <v>480</v>
      </c>
      <c r="J86" s="168"/>
      <c r="K86" s="175"/>
      <c r="L86" s="164"/>
      <c r="M86" s="164"/>
      <c r="N86" s="193"/>
      <c r="O86" s="194"/>
      <c r="P86" s="21"/>
      <c r="Q86" s="21"/>
      <c r="R86" s="21"/>
      <c r="S86" s="21"/>
      <c r="T86" s="21"/>
      <c r="U86" s="21"/>
      <c r="V86" s="21"/>
      <c r="W86" s="21"/>
      <c r="X86" s="21"/>
      <c r="Y86" s="21"/>
      <c r="Z86" s="21"/>
      <c r="AA86" s="21"/>
      <c r="AB86" s="21"/>
      <c r="AC86" s="21"/>
      <c r="AD86" s="21"/>
      <c r="AE86" s="23"/>
      <c r="AF86" s="23"/>
      <c r="AG86" s="23"/>
      <c r="AH86" s="23"/>
    </row>
    <row r="87" spans="1:37" x14ac:dyDescent="0.2">
      <c r="A87" s="12" t="s">
        <v>445</v>
      </c>
      <c r="B87" s="12"/>
      <c r="C87" s="15" t="s">
        <v>446</v>
      </c>
      <c r="D87" s="12">
        <v>2244</v>
      </c>
      <c r="E87" s="41">
        <f t="shared" si="0"/>
        <v>683.97119999999995</v>
      </c>
      <c r="F87" s="3"/>
      <c r="G87" s="3"/>
      <c r="H87" s="12" t="s">
        <v>481</v>
      </c>
      <c r="I87" s="12" t="s">
        <v>482</v>
      </c>
      <c r="J87" s="168"/>
      <c r="K87" s="175"/>
      <c r="L87" s="164"/>
      <c r="M87" s="164"/>
      <c r="N87" s="193"/>
      <c r="O87" s="194"/>
      <c r="AC87" s="1"/>
      <c r="AD87" s="3"/>
      <c r="AI87" s="23"/>
      <c r="AJ87" s="23"/>
      <c r="AK87" s="23"/>
    </row>
    <row r="88" spans="1:37" s="23" customFormat="1" x14ac:dyDescent="0.2">
      <c r="A88" s="12" t="s">
        <v>447</v>
      </c>
      <c r="B88" s="12"/>
      <c r="C88" s="15" t="s">
        <v>448</v>
      </c>
      <c r="D88" s="19"/>
      <c r="E88" s="41" t="str">
        <f t="shared" si="0"/>
        <v/>
      </c>
      <c r="F88" s="3"/>
      <c r="G88" s="3"/>
      <c r="H88" s="12" t="s">
        <v>483</v>
      </c>
      <c r="I88" s="12" t="s">
        <v>484</v>
      </c>
      <c r="J88" s="168"/>
      <c r="K88" s="175"/>
      <c r="L88" s="164"/>
      <c r="M88" s="164"/>
      <c r="N88" s="193"/>
      <c r="O88" s="194"/>
      <c r="P88" s="1"/>
      <c r="Q88" s="1"/>
      <c r="R88" s="1"/>
      <c r="S88" s="1"/>
      <c r="T88" s="1"/>
      <c r="U88" s="1"/>
      <c r="V88" s="1"/>
      <c r="W88" s="1"/>
      <c r="X88" s="1"/>
      <c r="Y88" s="1"/>
      <c r="Z88" s="1"/>
      <c r="AA88" s="1"/>
      <c r="AB88" s="1"/>
      <c r="AC88" s="1"/>
      <c r="AD88" s="3"/>
      <c r="AE88"/>
      <c r="AF88"/>
      <c r="AG88"/>
      <c r="AH88"/>
      <c r="AI88"/>
      <c r="AJ88"/>
      <c r="AK88"/>
    </row>
    <row r="89" spans="1:37" x14ac:dyDescent="0.2">
      <c r="A89" s="12" t="s">
        <v>449</v>
      </c>
      <c r="B89" s="12"/>
      <c r="C89" s="15" t="s">
        <v>450</v>
      </c>
      <c r="D89" s="19"/>
      <c r="E89" s="41" t="str">
        <f t="shared" si="0"/>
        <v/>
      </c>
      <c r="H89" s="12" t="s">
        <v>485</v>
      </c>
      <c r="I89" s="12" t="s">
        <v>486</v>
      </c>
      <c r="J89" s="168"/>
      <c r="K89" s="175"/>
      <c r="L89" s="164"/>
      <c r="M89" s="164"/>
      <c r="N89" s="195"/>
      <c r="O89" s="196"/>
      <c r="AC89" s="1"/>
      <c r="AD89" s="3"/>
    </row>
    <row r="90" spans="1:37" x14ac:dyDescent="0.2">
      <c r="A90" s="12" t="s">
        <v>451</v>
      </c>
      <c r="B90" s="12"/>
      <c r="C90" s="15" t="s">
        <v>452</v>
      </c>
      <c r="D90" s="19"/>
      <c r="E90" s="41" t="str">
        <f t="shared" si="0"/>
        <v/>
      </c>
      <c r="H90" s="12" t="s">
        <v>487</v>
      </c>
      <c r="I90" s="12" t="s">
        <v>488</v>
      </c>
      <c r="J90" s="168"/>
      <c r="K90" s="175"/>
      <c r="L90" s="164"/>
      <c r="M90" s="164"/>
      <c r="N90" s="195"/>
      <c r="O90" s="196"/>
      <c r="AC90" s="1"/>
      <c r="AD90" s="3"/>
    </row>
    <row r="91" spans="1:37" x14ac:dyDescent="0.2">
      <c r="A91" s="12" t="s">
        <v>453</v>
      </c>
      <c r="B91" s="12"/>
      <c r="C91" s="15" t="s">
        <v>454</v>
      </c>
      <c r="D91" s="19"/>
      <c r="E91" s="41" t="str">
        <f t="shared" si="0"/>
        <v/>
      </c>
      <c r="H91" s="12" t="s">
        <v>489</v>
      </c>
      <c r="I91" s="12" t="s">
        <v>490</v>
      </c>
      <c r="J91" s="168"/>
      <c r="K91" s="175"/>
      <c r="L91" s="164"/>
      <c r="M91" s="164"/>
      <c r="N91" s="195"/>
      <c r="O91" s="196"/>
      <c r="AC91" s="1"/>
      <c r="AD91" s="3"/>
    </row>
    <row r="92" spans="1:37" x14ac:dyDescent="0.2">
      <c r="A92" s="12" t="s">
        <v>455</v>
      </c>
      <c r="B92" s="12"/>
      <c r="C92" s="15" t="s">
        <v>456</v>
      </c>
      <c r="D92" s="12"/>
      <c r="E92" s="41" t="str">
        <f t="shared" si="0"/>
        <v/>
      </c>
      <c r="H92" s="12" t="s">
        <v>491</v>
      </c>
      <c r="I92" s="12" t="s">
        <v>492</v>
      </c>
      <c r="J92" s="168"/>
      <c r="K92" s="175"/>
      <c r="L92" s="164"/>
      <c r="M92" s="164"/>
      <c r="N92" s="195"/>
      <c r="O92" s="196"/>
      <c r="AC92" s="1"/>
      <c r="AD92" s="3"/>
    </row>
    <row r="93" spans="1:37" x14ac:dyDescent="0.2">
      <c r="A93" s="12" t="s">
        <v>457</v>
      </c>
      <c r="B93" s="12"/>
      <c r="C93" s="15" t="s">
        <v>458</v>
      </c>
      <c r="D93" s="19"/>
      <c r="E93" s="41" t="str">
        <f t="shared" si="0"/>
        <v/>
      </c>
      <c r="H93" s="12" t="s">
        <v>493</v>
      </c>
      <c r="I93" s="12" t="s">
        <v>494</v>
      </c>
      <c r="J93" s="168"/>
      <c r="K93" s="175"/>
      <c r="L93" s="164"/>
      <c r="M93" s="164"/>
      <c r="N93" s="195"/>
      <c r="O93" s="196"/>
      <c r="AC93" s="1"/>
      <c r="AD93" s="3"/>
    </row>
    <row r="94" spans="1:37" x14ac:dyDescent="0.2">
      <c r="A94" s="12" t="s">
        <v>459</v>
      </c>
      <c r="B94" s="12"/>
      <c r="C94" s="15" t="s">
        <v>460</v>
      </c>
      <c r="D94" s="19"/>
      <c r="E94" s="41" t="str">
        <f t="shared" si="0"/>
        <v/>
      </c>
      <c r="H94" s="12" t="s">
        <v>495</v>
      </c>
      <c r="I94" s="12" t="s">
        <v>496</v>
      </c>
      <c r="J94" s="168"/>
      <c r="K94" s="175"/>
      <c r="L94" s="164"/>
      <c r="M94" s="164"/>
      <c r="N94" s="195"/>
      <c r="O94" s="196"/>
      <c r="AC94" s="1"/>
      <c r="AD94" s="3"/>
    </row>
    <row r="95" spans="1:37" x14ac:dyDescent="0.2">
      <c r="A95" s="12" t="s">
        <v>461</v>
      </c>
      <c r="B95" s="12"/>
      <c r="C95" s="15" t="s">
        <v>462</v>
      </c>
      <c r="D95" s="19"/>
      <c r="E95" s="41" t="str">
        <f t="shared" si="0"/>
        <v/>
      </c>
      <c r="H95" s="12" t="s">
        <v>497</v>
      </c>
      <c r="I95" s="12" t="s">
        <v>498</v>
      </c>
      <c r="J95" s="168"/>
      <c r="K95" s="175"/>
      <c r="L95" s="164"/>
      <c r="M95" s="164"/>
      <c r="N95" s="195"/>
      <c r="O95" s="196"/>
      <c r="AC95" s="1"/>
      <c r="AD95" s="3"/>
    </row>
    <row r="96" spans="1:37" x14ac:dyDescent="0.2">
      <c r="A96" s="12" t="s">
        <v>499</v>
      </c>
      <c r="B96" s="42"/>
      <c r="C96" s="43" t="s">
        <v>500</v>
      </c>
      <c r="D96" s="1">
        <v>30</v>
      </c>
      <c r="E96" s="41">
        <f t="shared" si="0"/>
        <v>9.1440000000000001</v>
      </c>
      <c r="H96" s="12" t="s">
        <v>512</v>
      </c>
      <c r="I96" s="12" t="s">
        <v>501</v>
      </c>
      <c r="J96" s="170"/>
      <c r="K96" s="177"/>
      <c r="L96" s="164"/>
      <c r="M96" s="164"/>
      <c r="N96" s="195"/>
      <c r="O96" s="196"/>
      <c r="AC96" s="1"/>
      <c r="AD96" s="3"/>
    </row>
    <row r="97" spans="1:30" x14ac:dyDescent="0.2">
      <c r="A97" s="12" t="s">
        <v>502</v>
      </c>
      <c r="B97" s="42"/>
      <c r="C97" s="43" t="s">
        <v>503</v>
      </c>
      <c r="E97" s="41" t="str">
        <f t="shared" si="0"/>
        <v/>
      </c>
      <c r="H97" s="12" t="s">
        <v>513</v>
      </c>
      <c r="I97" s="12" t="s">
        <v>504</v>
      </c>
      <c r="J97" s="170"/>
      <c r="K97" s="177"/>
      <c r="L97" s="164"/>
      <c r="M97" s="164"/>
      <c r="N97" s="195"/>
      <c r="O97" s="196"/>
      <c r="AC97" s="1"/>
      <c r="AD97" s="3"/>
    </row>
    <row r="98" spans="1:30" x14ac:dyDescent="0.2">
      <c r="A98" s="12" t="s">
        <v>505</v>
      </c>
      <c r="B98" s="42">
        <v>12</v>
      </c>
      <c r="C98" s="43" t="s">
        <v>506</v>
      </c>
      <c r="D98" s="1">
        <v>407</v>
      </c>
      <c r="E98" s="41">
        <f t="shared" si="0"/>
        <v>124.0536</v>
      </c>
      <c r="H98" s="12"/>
      <c r="I98" s="12"/>
      <c r="J98" s="171"/>
      <c r="K98" s="178"/>
      <c r="L98" s="164" t="s">
        <v>514</v>
      </c>
      <c r="M98" s="164" t="s">
        <v>789</v>
      </c>
      <c r="N98" s="197"/>
      <c r="O98" s="198"/>
      <c r="AC98" s="1"/>
      <c r="AD98" s="3"/>
    </row>
    <row r="99" spans="1:30" x14ac:dyDescent="0.2">
      <c r="A99" s="12" t="s">
        <v>508</v>
      </c>
      <c r="B99" s="42"/>
      <c r="C99" s="43" t="s">
        <v>509</v>
      </c>
      <c r="H99" s="12" t="s">
        <v>510</v>
      </c>
      <c r="I99" s="12" t="s">
        <v>511</v>
      </c>
      <c r="J99" s="170"/>
      <c r="K99" s="177"/>
      <c r="L99" s="19"/>
      <c r="M99" s="183"/>
      <c r="N99" s="195"/>
      <c r="O99" s="196"/>
      <c r="AC99" s="1"/>
      <c r="AD99" s="3"/>
    </row>
    <row r="100" spans="1:30" x14ac:dyDescent="0.2">
      <c r="A100" s="12"/>
      <c r="H100" s="12"/>
      <c r="I100" s="12"/>
      <c r="J100" s="171"/>
      <c r="K100" s="178"/>
      <c r="L100" s="19"/>
      <c r="M100" s="183"/>
      <c r="N100" s="195"/>
      <c r="O100" s="196"/>
      <c r="AC100" s="1"/>
      <c r="AD100" s="3"/>
    </row>
    <row r="101" spans="1:30" x14ac:dyDescent="0.2">
      <c r="J101" s="171"/>
      <c r="K101" s="178"/>
      <c r="L101" s="19"/>
      <c r="M101" s="183"/>
      <c r="N101" s="195"/>
      <c r="O101" s="196"/>
      <c r="AC101" s="1"/>
      <c r="AD101" s="3"/>
    </row>
    <row r="102" spans="1:30" x14ac:dyDescent="0.2">
      <c r="J102" s="171"/>
      <c r="K102" s="178"/>
      <c r="L102" s="19"/>
      <c r="M102" s="183"/>
      <c r="N102" s="195"/>
      <c r="O102" s="196"/>
      <c r="AC102" s="1"/>
      <c r="AD102" s="3"/>
    </row>
    <row r="103" spans="1:30" x14ac:dyDescent="0.2">
      <c r="J103" s="171"/>
      <c r="K103" s="178"/>
      <c r="L103" s="19"/>
      <c r="M103" s="183"/>
      <c r="N103" s="195"/>
      <c r="O103" s="196"/>
      <c r="AC103" s="1"/>
      <c r="AD103" s="3"/>
    </row>
    <row r="104" spans="1:30" ht="13.5" thickBot="1" x14ac:dyDescent="0.25">
      <c r="J104" s="172"/>
      <c r="K104" s="179"/>
      <c r="L104" s="173"/>
      <c r="M104" s="184"/>
      <c r="N104" s="199"/>
      <c r="O104" s="200"/>
      <c r="AC104" s="1"/>
      <c r="AD104" s="3"/>
    </row>
    <row r="105" spans="1:30" x14ac:dyDescent="0.2">
      <c r="J105" s="163"/>
      <c r="K105" s="163"/>
      <c r="AC105" s="1"/>
      <c r="AD105" s="3"/>
    </row>
    <row r="106" spans="1:30" x14ac:dyDescent="0.2">
      <c r="J106" s="163"/>
      <c r="K106" s="163"/>
      <c r="AC106" s="1"/>
      <c r="AD106" s="3"/>
    </row>
    <row r="107" spans="1:30" x14ac:dyDescent="0.2">
      <c r="J107" s="163"/>
      <c r="K107" s="163"/>
      <c r="AC107" s="1"/>
      <c r="AD107" s="3"/>
    </row>
    <row r="108" spans="1:30" x14ac:dyDescent="0.2">
      <c r="J108" s="163"/>
      <c r="K108" s="163"/>
      <c r="AC108" s="1"/>
      <c r="AD108" s="3"/>
    </row>
    <row r="109" spans="1:30" x14ac:dyDescent="0.2">
      <c r="J109" s="163"/>
      <c r="K109" s="163"/>
      <c r="AC109" s="1"/>
      <c r="AD109" s="3"/>
    </row>
    <row r="110" spans="1:30" x14ac:dyDescent="0.2">
      <c r="J110" s="163"/>
      <c r="K110" s="163"/>
      <c r="AC110" s="1"/>
      <c r="AD110" s="3"/>
    </row>
    <row r="111" spans="1:30" x14ac:dyDescent="0.2">
      <c r="J111" s="163"/>
      <c r="K111" s="163"/>
      <c r="AC111" s="1"/>
      <c r="AD111" s="3"/>
    </row>
    <row r="112" spans="1:30" x14ac:dyDescent="0.2">
      <c r="J112" s="163"/>
      <c r="K112" s="163"/>
      <c r="AC112" s="1"/>
      <c r="AD112" s="3"/>
    </row>
    <row r="113" spans="10:30" x14ac:dyDescent="0.2">
      <c r="J113" s="163"/>
      <c r="K113" s="163"/>
      <c r="AC113" s="1"/>
      <c r="AD113" s="3"/>
    </row>
    <row r="114" spans="10:30" x14ac:dyDescent="0.2">
      <c r="J114" s="163"/>
      <c r="K114" s="163"/>
      <c r="AC114" s="1"/>
      <c r="AD114" s="3"/>
    </row>
    <row r="115" spans="10:30" x14ac:dyDescent="0.2">
      <c r="J115" s="163"/>
      <c r="K115" s="163"/>
      <c r="AC115" s="1"/>
      <c r="AD115" s="3"/>
    </row>
    <row r="116" spans="10:30" x14ac:dyDescent="0.2">
      <c r="J116" s="163"/>
      <c r="K116" s="163"/>
      <c r="AC116" s="1"/>
      <c r="AD116" s="3"/>
    </row>
    <row r="117" spans="10:30" x14ac:dyDescent="0.2">
      <c r="J117" s="163"/>
      <c r="K117" s="163"/>
      <c r="AC117" s="1"/>
      <c r="AD117" s="3"/>
    </row>
    <row r="118" spans="10:30" x14ac:dyDescent="0.2">
      <c r="J118" s="163"/>
      <c r="K118" s="163"/>
      <c r="AC118" s="1"/>
      <c r="AD118" s="3"/>
    </row>
    <row r="119" spans="10:30" x14ac:dyDescent="0.2">
      <c r="J119" s="163"/>
      <c r="K119" s="163"/>
      <c r="AC119" s="1"/>
      <c r="AD119" s="3"/>
    </row>
    <row r="120" spans="10:30" x14ac:dyDescent="0.2">
      <c r="J120" s="163"/>
      <c r="K120" s="163"/>
      <c r="AC120" s="1"/>
      <c r="AD120" s="3"/>
    </row>
    <row r="121" spans="10:30" x14ac:dyDescent="0.2">
      <c r="J121" s="163"/>
      <c r="K121" s="163"/>
      <c r="AC121" s="1"/>
      <c r="AD121" s="3"/>
    </row>
    <row r="122" spans="10:30" x14ac:dyDescent="0.2">
      <c r="J122" s="163"/>
      <c r="K122" s="163"/>
      <c r="AC122" s="1"/>
      <c r="AD122" s="3"/>
    </row>
    <row r="123" spans="10:30" x14ac:dyDescent="0.2">
      <c r="J123" s="163"/>
      <c r="K123" s="163"/>
      <c r="AC123" s="1"/>
      <c r="AD123" s="3"/>
    </row>
    <row r="124" spans="10:30" x14ac:dyDescent="0.2">
      <c r="J124" s="163"/>
      <c r="K124" s="163"/>
      <c r="AC124" s="1"/>
      <c r="AD124" s="3"/>
    </row>
    <row r="125" spans="10:30" x14ac:dyDescent="0.2">
      <c r="J125" s="163"/>
      <c r="K125" s="163"/>
      <c r="AC125" s="1"/>
      <c r="AD125" s="3"/>
    </row>
    <row r="126" spans="10:30" x14ac:dyDescent="0.2">
      <c r="J126" s="163"/>
      <c r="K126" s="163"/>
      <c r="AC126" s="1"/>
      <c r="AD126" s="3"/>
    </row>
    <row r="127" spans="10:30" x14ac:dyDescent="0.2">
      <c r="J127" s="163"/>
      <c r="K127" s="163"/>
      <c r="AC127" s="1"/>
      <c r="AD127" s="3"/>
    </row>
    <row r="128" spans="10:30" x14ac:dyDescent="0.2">
      <c r="J128" s="163"/>
      <c r="K128" s="163"/>
      <c r="AC128" s="1"/>
      <c r="AD128" s="3"/>
    </row>
    <row r="129" spans="10:30" x14ac:dyDescent="0.2">
      <c r="J129" s="163"/>
      <c r="K129" s="163"/>
      <c r="AC129" s="1"/>
      <c r="AD129" s="3"/>
    </row>
    <row r="130" spans="10:30" x14ac:dyDescent="0.2">
      <c r="J130" s="163"/>
      <c r="K130" s="163"/>
      <c r="AC130" s="1"/>
      <c r="AD130" s="3"/>
    </row>
    <row r="131" spans="10:30" x14ac:dyDescent="0.2">
      <c r="J131" s="163"/>
      <c r="K131" s="163"/>
      <c r="AC131" s="1"/>
      <c r="AD131" s="3"/>
    </row>
    <row r="132" spans="10:30" x14ac:dyDescent="0.2">
      <c r="J132" s="163"/>
      <c r="K132" s="163"/>
      <c r="AC132" s="1"/>
      <c r="AD132" s="3"/>
    </row>
    <row r="133" spans="10:30" x14ac:dyDescent="0.2">
      <c r="J133" s="163"/>
      <c r="K133" s="163"/>
      <c r="AC133" s="1"/>
      <c r="AD133" s="3"/>
    </row>
    <row r="134" spans="10:30" x14ac:dyDescent="0.2">
      <c r="J134" s="163"/>
      <c r="K134" s="163"/>
      <c r="AC134" s="1"/>
      <c r="AD134" s="3"/>
    </row>
    <row r="135" spans="10:30" x14ac:dyDescent="0.2">
      <c r="J135" s="163"/>
      <c r="K135" s="163"/>
      <c r="AC135" s="1"/>
      <c r="AD135" s="3"/>
    </row>
    <row r="136" spans="10:30" x14ac:dyDescent="0.2">
      <c r="J136" s="163"/>
      <c r="K136" s="163"/>
      <c r="AC136" s="1"/>
      <c r="AD136" s="3"/>
    </row>
    <row r="137" spans="10:30" x14ac:dyDescent="0.2">
      <c r="J137" s="163"/>
      <c r="K137" s="163"/>
      <c r="AC137" s="1"/>
      <c r="AD137" s="3"/>
    </row>
    <row r="138" spans="10:30" x14ac:dyDescent="0.2">
      <c r="J138" s="163"/>
      <c r="K138" s="163"/>
      <c r="AC138" s="1"/>
      <c r="AD138" s="3"/>
    </row>
    <row r="139" spans="10:30" x14ac:dyDescent="0.2">
      <c r="J139" s="163"/>
      <c r="K139" s="163"/>
      <c r="AC139" s="1"/>
      <c r="AD139" s="3"/>
    </row>
    <row r="140" spans="10:30" x14ac:dyDescent="0.2">
      <c r="J140" s="163"/>
      <c r="K140" s="163"/>
      <c r="AC140" s="1"/>
      <c r="AD140" s="3"/>
    </row>
    <row r="141" spans="10:30" x14ac:dyDescent="0.2">
      <c r="J141" s="163"/>
      <c r="K141" s="163"/>
      <c r="AC141" s="1"/>
      <c r="AD141" s="3"/>
    </row>
    <row r="142" spans="10:30" x14ac:dyDescent="0.2">
      <c r="J142" s="163"/>
      <c r="K142" s="163"/>
      <c r="AC142" s="1"/>
      <c r="AD142" s="3"/>
    </row>
    <row r="143" spans="10:30" x14ac:dyDescent="0.2">
      <c r="J143" s="163"/>
      <c r="K143" s="163"/>
      <c r="AC143" s="1"/>
      <c r="AD143" s="3"/>
    </row>
    <row r="144" spans="10:30" x14ac:dyDescent="0.2">
      <c r="J144" s="163"/>
      <c r="K144" s="163"/>
      <c r="AC144" s="1"/>
      <c r="AD144" s="3"/>
    </row>
    <row r="145" spans="10:30" x14ac:dyDescent="0.2">
      <c r="J145" s="163"/>
      <c r="K145" s="163"/>
      <c r="AC145" s="1"/>
      <c r="AD145" s="3"/>
    </row>
    <row r="146" spans="10:30" x14ac:dyDescent="0.2">
      <c r="J146" s="163"/>
      <c r="K146" s="163"/>
      <c r="AC146" s="1"/>
      <c r="AD146" s="3"/>
    </row>
    <row r="147" spans="10:30" x14ac:dyDescent="0.2">
      <c r="J147" s="163"/>
      <c r="K147" s="163"/>
      <c r="AC147" s="1"/>
      <c r="AD147" s="3"/>
    </row>
    <row r="148" spans="10:30" x14ac:dyDescent="0.2">
      <c r="J148" s="163"/>
      <c r="K148" s="163"/>
      <c r="AC148" s="1"/>
      <c r="AD148" s="3"/>
    </row>
    <row r="149" spans="10:30" x14ac:dyDescent="0.2">
      <c r="J149" s="163"/>
      <c r="K149" s="163"/>
      <c r="AC149" s="1"/>
      <c r="AD149" s="3"/>
    </row>
    <row r="150" spans="10:30" x14ac:dyDescent="0.2">
      <c r="J150" s="163"/>
      <c r="K150" s="163"/>
      <c r="AC150" s="1"/>
      <c r="AD150" s="3"/>
    </row>
    <row r="151" spans="10:30" x14ac:dyDescent="0.2">
      <c r="J151" s="163"/>
      <c r="K151" s="163"/>
      <c r="AC151" s="1"/>
      <c r="AD151" s="3"/>
    </row>
    <row r="152" spans="10:30" x14ac:dyDescent="0.2">
      <c r="J152" s="163"/>
      <c r="K152" s="163"/>
      <c r="AC152" s="1"/>
      <c r="AD152" s="3"/>
    </row>
    <row r="153" spans="10:30" x14ac:dyDescent="0.2">
      <c r="J153" s="163"/>
      <c r="K153" s="163"/>
      <c r="AC153" s="1"/>
      <c r="AD153" s="3"/>
    </row>
    <row r="154" spans="10:30" x14ac:dyDescent="0.2">
      <c r="J154" s="163"/>
      <c r="K154" s="163"/>
      <c r="AC154" s="1"/>
      <c r="AD154" s="3"/>
    </row>
    <row r="155" spans="10:30" x14ac:dyDescent="0.2">
      <c r="J155" s="163"/>
      <c r="K155" s="163"/>
      <c r="AC155" s="1"/>
      <c r="AD155" s="3"/>
    </row>
    <row r="156" spans="10:30" x14ac:dyDescent="0.2">
      <c r="J156" s="163"/>
      <c r="K156" s="163"/>
      <c r="AC156" s="1"/>
      <c r="AD156" s="3"/>
    </row>
    <row r="157" spans="10:30" x14ac:dyDescent="0.2">
      <c r="J157" s="163"/>
      <c r="K157" s="163"/>
      <c r="AC157" s="1"/>
      <c r="AD157" s="3"/>
    </row>
    <row r="158" spans="10:30" x14ac:dyDescent="0.2">
      <c r="J158" s="163"/>
      <c r="K158" s="163"/>
      <c r="AC158" s="1"/>
      <c r="AD158" s="3"/>
    </row>
    <row r="159" spans="10:30" x14ac:dyDescent="0.2">
      <c r="J159" s="163"/>
      <c r="K159" s="163"/>
      <c r="AC159" s="1"/>
      <c r="AD159" s="3"/>
    </row>
    <row r="160" spans="10:30" x14ac:dyDescent="0.2">
      <c r="J160" s="163"/>
      <c r="K160" s="163"/>
      <c r="AC160" s="1"/>
      <c r="AD160" s="3"/>
    </row>
    <row r="161" spans="10:30" x14ac:dyDescent="0.2">
      <c r="J161" s="163"/>
      <c r="K161" s="163"/>
      <c r="AC161" s="1"/>
      <c r="AD161" s="3"/>
    </row>
    <row r="162" spans="10:30" x14ac:dyDescent="0.2">
      <c r="J162" s="163"/>
      <c r="K162" s="163"/>
      <c r="AC162" s="1"/>
      <c r="AD162" s="3"/>
    </row>
    <row r="163" spans="10:30" x14ac:dyDescent="0.2">
      <c r="J163" s="163"/>
      <c r="K163" s="163"/>
      <c r="AC163" s="1"/>
      <c r="AD163" s="3"/>
    </row>
    <row r="164" spans="10:30" x14ac:dyDescent="0.2">
      <c r="J164" s="163"/>
      <c r="K164" s="163"/>
      <c r="AC164" s="1"/>
      <c r="AD164" s="3"/>
    </row>
    <row r="165" spans="10:30" x14ac:dyDescent="0.2">
      <c r="J165" s="163"/>
      <c r="K165" s="163"/>
      <c r="AC165" s="1"/>
      <c r="AD165" s="3"/>
    </row>
    <row r="166" spans="10:30" x14ac:dyDescent="0.2">
      <c r="J166" s="163"/>
      <c r="K166" s="163"/>
      <c r="AC166" s="1"/>
      <c r="AD166" s="3"/>
    </row>
    <row r="167" spans="10:30" x14ac:dyDescent="0.2">
      <c r="J167" s="163"/>
      <c r="K167" s="163"/>
      <c r="AC167" s="1"/>
      <c r="AD167" s="3"/>
    </row>
    <row r="168" spans="10:30" x14ac:dyDescent="0.2">
      <c r="J168" s="163"/>
      <c r="K168" s="163"/>
      <c r="AC168" s="1"/>
      <c r="AD168" s="3"/>
    </row>
    <row r="169" spans="10:30" x14ac:dyDescent="0.2">
      <c r="J169" s="163"/>
      <c r="K169" s="163"/>
      <c r="AC169" s="1"/>
      <c r="AD169" s="3"/>
    </row>
    <row r="170" spans="10:30" x14ac:dyDescent="0.2">
      <c r="J170" s="163"/>
      <c r="K170" s="163"/>
      <c r="AC170" s="1"/>
      <c r="AD170" s="3"/>
    </row>
    <row r="171" spans="10:30" x14ac:dyDescent="0.2">
      <c r="J171" s="163"/>
      <c r="K171" s="163"/>
      <c r="AC171" s="1"/>
      <c r="AD171" s="3"/>
    </row>
    <row r="172" spans="10:30" x14ac:dyDescent="0.2">
      <c r="J172" s="163"/>
      <c r="K172" s="163"/>
      <c r="AC172" s="1"/>
      <c r="AD172" s="3"/>
    </row>
    <row r="173" spans="10:30" x14ac:dyDescent="0.2">
      <c r="J173" s="163"/>
      <c r="K173" s="163"/>
      <c r="AC173" s="1"/>
      <c r="AD173" s="3"/>
    </row>
    <row r="174" spans="10:30" x14ac:dyDescent="0.2">
      <c r="J174" s="163"/>
      <c r="K174" s="163"/>
      <c r="AC174" s="1"/>
      <c r="AD174" s="3"/>
    </row>
    <row r="175" spans="10:30" x14ac:dyDescent="0.2">
      <c r="J175" s="163"/>
      <c r="K175" s="163"/>
      <c r="AC175" s="1"/>
      <c r="AD175" s="3"/>
    </row>
    <row r="176" spans="10:30" x14ac:dyDescent="0.2">
      <c r="J176" s="163"/>
      <c r="K176" s="163"/>
      <c r="AC176" s="1"/>
      <c r="AD176" s="3"/>
    </row>
    <row r="177" spans="10:30" x14ac:dyDescent="0.2">
      <c r="J177" s="163"/>
      <c r="K177" s="163"/>
      <c r="AC177" s="1"/>
      <c r="AD177" s="3"/>
    </row>
    <row r="178" spans="10:30" x14ac:dyDescent="0.2">
      <c r="J178" s="163"/>
      <c r="K178" s="163"/>
      <c r="AC178" s="1"/>
      <c r="AD178" s="3"/>
    </row>
    <row r="179" spans="10:30" x14ac:dyDescent="0.2">
      <c r="J179" s="163"/>
      <c r="K179" s="163"/>
      <c r="AC179" s="1"/>
      <c r="AD179" s="3"/>
    </row>
    <row r="180" spans="10:30" x14ac:dyDescent="0.2">
      <c r="J180" s="163"/>
      <c r="K180" s="163"/>
      <c r="AC180" s="1"/>
      <c r="AD180" s="3"/>
    </row>
    <row r="181" spans="10:30" x14ac:dyDescent="0.2">
      <c r="J181" s="163"/>
      <c r="K181" s="163"/>
      <c r="AC181" s="1"/>
      <c r="AD181" s="3"/>
    </row>
    <row r="182" spans="10:30" x14ac:dyDescent="0.2">
      <c r="J182" s="163"/>
      <c r="K182" s="163"/>
      <c r="AC182" s="1"/>
      <c r="AD182" s="3"/>
    </row>
    <row r="183" spans="10:30" x14ac:dyDescent="0.2">
      <c r="J183" s="163"/>
      <c r="K183" s="163"/>
      <c r="AC183" s="1"/>
      <c r="AD183" s="3"/>
    </row>
    <row r="184" spans="10:30" x14ac:dyDescent="0.2">
      <c r="J184" s="163"/>
      <c r="K184" s="163"/>
      <c r="AC184" s="1"/>
      <c r="AD184" s="3"/>
    </row>
    <row r="185" spans="10:30" x14ac:dyDescent="0.2">
      <c r="J185" s="163"/>
      <c r="K185" s="163"/>
      <c r="AC185" s="1"/>
      <c r="AD185" s="3"/>
    </row>
    <row r="186" spans="10:30" x14ac:dyDescent="0.2">
      <c r="J186" s="163"/>
      <c r="K186" s="163"/>
      <c r="AC186" s="1"/>
      <c r="AD186" s="3"/>
    </row>
    <row r="187" spans="10:30" x14ac:dyDescent="0.2">
      <c r="J187" s="163"/>
      <c r="K187" s="163"/>
      <c r="AC187" s="1"/>
      <c r="AD187" s="3"/>
    </row>
    <row r="188" spans="10:30" x14ac:dyDescent="0.2">
      <c r="J188" s="163"/>
      <c r="K188" s="163"/>
      <c r="AC188" s="1"/>
      <c r="AD188" s="3"/>
    </row>
    <row r="189" spans="10:30" x14ac:dyDescent="0.2">
      <c r="J189" s="163"/>
      <c r="K189" s="163"/>
      <c r="AC189" s="1"/>
      <c r="AD189" s="3"/>
    </row>
    <row r="190" spans="10:30" x14ac:dyDescent="0.2">
      <c r="J190" s="163"/>
      <c r="K190" s="163"/>
      <c r="AC190" s="1"/>
      <c r="AD190" s="3"/>
    </row>
    <row r="191" spans="10:30" x14ac:dyDescent="0.2">
      <c r="AC191" s="1"/>
      <c r="AD191" s="3"/>
    </row>
    <row r="192" spans="10:30" x14ac:dyDescent="0.2">
      <c r="AC192" s="1"/>
      <c r="AD192" s="3"/>
    </row>
    <row r="193" spans="29:30" x14ac:dyDescent="0.2">
      <c r="AC193" s="1"/>
      <c r="AD193" s="3"/>
    </row>
    <row r="194" spans="29:30" x14ac:dyDescent="0.2">
      <c r="AC194" s="1"/>
      <c r="AD194" s="3"/>
    </row>
    <row r="195" spans="29:30" x14ac:dyDescent="0.2">
      <c r="AC195" s="1"/>
      <c r="AD195" s="3"/>
    </row>
    <row r="196" spans="29:30" x14ac:dyDescent="0.2">
      <c r="AC196" s="1"/>
      <c r="AD196" s="3"/>
    </row>
    <row r="197" spans="29:30" x14ac:dyDescent="0.2">
      <c r="AC197" s="1"/>
      <c r="AD197" s="3"/>
    </row>
    <row r="198" spans="29:30" x14ac:dyDescent="0.2">
      <c r="AC198" s="1"/>
      <c r="AD198" s="3"/>
    </row>
    <row r="199" spans="29:30" x14ac:dyDescent="0.2">
      <c r="AC199" s="1"/>
      <c r="AD199" s="3"/>
    </row>
    <row r="200" spans="29:30" x14ac:dyDescent="0.2">
      <c r="AC200" s="1"/>
      <c r="AD200" s="3"/>
    </row>
    <row r="201" spans="29:30" x14ac:dyDescent="0.2">
      <c r="AC201" s="1"/>
      <c r="AD201" s="3"/>
    </row>
    <row r="202" spans="29:30" x14ac:dyDescent="0.2">
      <c r="AC202" s="1"/>
      <c r="AD202" s="3"/>
    </row>
    <row r="203" spans="29:30" x14ac:dyDescent="0.2">
      <c r="AC203" s="1"/>
      <c r="AD203" s="3"/>
    </row>
    <row r="204" spans="29:30" x14ac:dyDescent="0.2">
      <c r="AC204" s="1"/>
      <c r="AD204" s="3"/>
    </row>
    <row r="205" spans="29:30" x14ac:dyDescent="0.2">
      <c r="AC205" s="1"/>
      <c r="AD205" s="3"/>
    </row>
    <row r="206" spans="29:30" x14ac:dyDescent="0.2">
      <c r="AC206" s="1"/>
      <c r="AD206" s="3"/>
    </row>
    <row r="207" spans="29:30" x14ac:dyDescent="0.2">
      <c r="AC207" s="1"/>
      <c r="AD207" s="3"/>
    </row>
    <row r="208" spans="29:30" x14ac:dyDescent="0.2">
      <c r="AC208" s="1"/>
      <c r="AD208" s="3"/>
    </row>
    <row r="209" spans="29:30" x14ac:dyDescent="0.2">
      <c r="AC209" s="1"/>
      <c r="AD209" s="3"/>
    </row>
    <row r="210" spans="29:30" x14ac:dyDescent="0.2">
      <c r="AC210" s="1"/>
      <c r="AD210" s="3"/>
    </row>
    <row r="211" spans="29:30" x14ac:dyDescent="0.2">
      <c r="AC211" s="1"/>
      <c r="AD211" s="3"/>
    </row>
    <row r="212" spans="29:30" x14ac:dyDescent="0.2">
      <c r="AC212" s="1"/>
      <c r="AD212" s="3"/>
    </row>
    <row r="213" spans="29:30" x14ac:dyDescent="0.2">
      <c r="AC213" s="1"/>
      <c r="AD213" s="3"/>
    </row>
    <row r="214" spans="29:30" x14ac:dyDescent="0.2">
      <c r="AC214" s="1"/>
      <c r="AD214" s="3"/>
    </row>
    <row r="215" spans="29:30" x14ac:dyDescent="0.2">
      <c r="AC215" s="1"/>
      <c r="AD215" s="3"/>
    </row>
    <row r="216" spans="29:30" x14ac:dyDescent="0.2">
      <c r="AC216" s="1"/>
      <c r="AD216" s="3"/>
    </row>
    <row r="217" spans="29:30" x14ac:dyDescent="0.2">
      <c r="AC217" s="1"/>
      <c r="AD217" s="3"/>
    </row>
    <row r="218" spans="29:30" x14ac:dyDescent="0.2">
      <c r="AC218" s="1"/>
      <c r="AD218" s="3"/>
    </row>
    <row r="219" spans="29:30" x14ac:dyDescent="0.2">
      <c r="AC219" s="1"/>
      <c r="AD219" s="3"/>
    </row>
    <row r="220" spans="29:30" x14ac:dyDescent="0.2">
      <c r="AC220" s="1"/>
      <c r="AD220" s="3"/>
    </row>
    <row r="221" spans="29:30" x14ac:dyDescent="0.2">
      <c r="AC221" s="1"/>
      <c r="AD221" s="3"/>
    </row>
    <row r="222" spans="29:30" x14ac:dyDescent="0.2">
      <c r="AC222" s="1"/>
      <c r="AD222" s="3"/>
    </row>
    <row r="223" spans="29:30" x14ac:dyDescent="0.2">
      <c r="AC223" s="1"/>
      <c r="AD223" s="3"/>
    </row>
    <row r="224" spans="29:30" x14ac:dyDescent="0.2">
      <c r="AC224" s="1"/>
      <c r="AD224" s="3"/>
    </row>
    <row r="225" spans="29:30" x14ac:dyDescent="0.2">
      <c r="AC225" s="1"/>
      <c r="AD225" s="3"/>
    </row>
    <row r="226" spans="29:30" x14ac:dyDescent="0.2">
      <c r="AC226" s="1"/>
      <c r="AD226" s="3"/>
    </row>
    <row r="227" spans="29:30" x14ac:dyDescent="0.2">
      <c r="AC227" s="1"/>
      <c r="AD227" s="3"/>
    </row>
    <row r="228" spans="29:30" x14ac:dyDescent="0.2">
      <c r="AC228" s="1"/>
      <c r="AD228" s="3"/>
    </row>
    <row r="229" spans="29:30" x14ac:dyDescent="0.2">
      <c r="AC229" s="1"/>
      <c r="AD229" s="3"/>
    </row>
    <row r="230" spans="29:30" x14ac:dyDescent="0.2">
      <c r="AC230" s="1"/>
      <c r="AD230" s="3"/>
    </row>
    <row r="231" spans="29:30" x14ac:dyDescent="0.2">
      <c r="AC231" s="1"/>
      <c r="AD231" s="3"/>
    </row>
    <row r="232" spans="29:30" x14ac:dyDescent="0.2">
      <c r="AC232" s="1"/>
      <c r="AD232" s="3"/>
    </row>
    <row r="233" spans="29:30" x14ac:dyDescent="0.2">
      <c r="AC233" s="1"/>
      <c r="AD233" s="3"/>
    </row>
    <row r="234" spans="29:30" x14ac:dyDescent="0.2">
      <c r="AC234" s="1"/>
      <c r="AD234" s="3"/>
    </row>
    <row r="235" spans="29:30" x14ac:dyDescent="0.2">
      <c r="AC235" s="1"/>
      <c r="AD235" s="3"/>
    </row>
    <row r="236" spans="29:30" x14ac:dyDescent="0.2">
      <c r="AC236" s="1"/>
      <c r="AD236" s="3"/>
    </row>
    <row r="237" spans="29:30" x14ac:dyDescent="0.2">
      <c r="AC237" s="1"/>
      <c r="AD237" s="3"/>
    </row>
    <row r="238" spans="29:30" x14ac:dyDescent="0.2">
      <c r="AC238" s="1"/>
      <c r="AD238" s="3"/>
    </row>
    <row r="239" spans="29:30" x14ac:dyDescent="0.2">
      <c r="AC239" s="1"/>
      <c r="AD239" s="3"/>
    </row>
    <row r="240" spans="29:30" x14ac:dyDescent="0.2">
      <c r="AC240" s="1"/>
      <c r="AD240" s="3"/>
    </row>
    <row r="241" spans="29:30" x14ac:dyDescent="0.2">
      <c r="AC241" s="1"/>
      <c r="AD241" s="3"/>
    </row>
    <row r="242" spans="29:30" x14ac:dyDescent="0.2">
      <c r="AC242" s="1"/>
      <c r="AD242" s="3"/>
    </row>
    <row r="243" spans="29:30" x14ac:dyDescent="0.2">
      <c r="AC243" s="1"/>
      <c r="AD243" s="3"/>
    </row>
    <row r="244" spans="29:30" x14ac:dyDescent="0.2">
      <c r="AC244" s="1"/>
      <c r="AD244" s="3"/>
    </row>
    <row r="245" spans="29:30" x14ac:dyDescent="0.2">
      <c r="AC245" s="1"/>
      <c r="AD245" s="3"/>
    </row>
    <row r="246" spans="29:30" x14ac:dyDescent="0.2">
      <c r="AC246" s="1"/>
      <c r="AD246" s="3"/>
    </row>
    <row r="247" spans="29:30" x14ac:dyDescent="0.2">
      <c r="AC247" s="1"/>
      <c r="AD247" s="3"/>
    </row>
    <row r="248" spans="29:30" x14ac:dyDescent="0.2">
      <c r="AC248" s="1"/>
      <c r="AD248" s="3"/>
    </row>
    <row r="249" spans="29:30" x14ac:dyDescent="0.2">
      <c r="AC249" s="1"/>
      <c r="AD249" s="3"/>
    </row>
    <row r="250" spans="29:30" x14ac:dyDescent="0.2">
      <c r="AC250" s="1"/>
      <c r="AD250" s="3"/>
    </row>
    <row r="251" spans="29:30" x14ac:dyDescent="0.2">
      <c r="AC251" s="1"/>
      <c r="AD251" s="3"/>
    </row>
    <row r="252" spans="29:30" x14ac:dyDescent="0.2">
      <c r="AC252" s="1"/>
      <c r="AD252" s="3"/>
    </row>
    <row r="253" spans="29:30" x14ac:dyDescent="0.2">
      <c r="AC253" s="1"/>
      <c r="AD253" s="3"/>
    </row>
    <row r="254" spans="29:30" x14ac:dyDescent="0.2">
      <c r="AC254" s="1"/>
      <c r="AD254" s="3"/>
    </row>
    <row r="255" spans="29:30" x14ac:dyDescent="0.2">
      <c r="AC255" s="1"/>
      <c r="AD255" s="3"/>
    </row>
    <row r="256" spans="29:30" x14ac:dyDescent="0.2">
      <c r="AC256" s="1"/>
      <c r="AD256" s="3"/>
    </row>
    <row r="257" spans="29:30" x14ac:dyDescent="0.2">
      <c r="AC257" s="1"/>
      <c r="AD257" s="3"/>
    </row>
    <row r="258" spans="29:30" x14ac:dyDescent="0.2">
      <c r="AC258" s="1"/>
      <c r="AD258" s="3"/>
    </row>
    <row r="259" spans="29:30" x14ac:dyDescent="0.2">
      <c r="AC259" s="1"/>
      <c r="AD259" s="3"/>
    </row>
    <row r="260" spans="29:30" x14ac:dyDescent="0.2">
      <c r="AC260" s="1"/>
      <c r="AD260" s="3"/>
    </row>
    <row r="261" spans="29:30" x14ac:dyDescent="0.2">
      <c r="AC261" s="1"/>
      <c r="AD261" s="3"/>
    </row>
    <row r="262" spans="29:30" x14ac:dyDescent="0.2">
      <c r="AC262" s="1"/>
      <c r="AD262" s="3"/>
    </row>
    <row r="263" spans="29:30" x14ac:dyDescent="0.2">
      <c r="AC263" s="1"/>
      <c r="AD263" s="3"/>
    </row>
    <row r="264" spans="29:30" x14ac:dyDescent="0.2">
      <c r="AC264" s="1"/>
      <c r="AD264" s="3"/>
    </row>
    <row r="265" spans="29:30" x14ac:dyDescent="0.2">
      <c r="AC265" s="1"/>
      <c r="AD265" s="3"/>
    </row>
    <row r="266" spans="29:30" x14ac:dyDescent="0.2">
      <c r="AC266" s="1"/>
      <c r="AD266" s="3"/>
    </row>
    <row r="267" spans="29:30" x14ac:dyDescent="0.2">
      <c r="AC267" s="1"/>
      <c r="AD267" s="3"/>
    </row>
    <row r="268" spans="29:30" x14ac:dyDescent="0.2">
      <c r="AC268" s="1"/>
      <c r="AD268" s="3"/>
    </row>
    <row r="269" spans="29:30" x14ac:dyDescent="0.2">
      <c r="AC269" s="1"/>
      <c r="AD269" s="3"/>
    </row>
    <row r="270" spans="29:30" x14ac:dyDescent="0.2">
      <c r="AC270" s="1"/>
      <c r="AD270" s="3"/>
    </row>
    <row r="271" spans="29:30" x14ac:dyDescent="0.2">
      <c r="AC271" s="1"/>
      <c r="AD271" s="3"/>
    </row>
    <row r="272" spans="29:30" x14ac:dyDescent="0.2">
      <c r="AC272" s="1"/>
      <c r="AD272" s="3"/>
    </row>
    <row r="273" spans="29:30" x14ac:dyDescent="0.2">
      <c r="AC273" s="1"/>
      <c r="AD273" s="3"/>
    </row>
    <row r="274" spans="29:30" x14ac:dyDescent="0.2">
      <c r="AC274" s="1"/>
      <c r="AD274" s="3"/>
    </row>
    <row r="275" spans="29:30" x14ac:dyDescent="0.2">
      <c r="AC275" s="1"/>
      <c r="AD275" s="3"/>
    </row>
    <row r="276" spans="29:30" x14ac:dyDescent="0.2">
      <c r="AC276" s="1"/>
      <c r="AD276" s="3"/>
    </row>
    <row r="277" spans="29:30" x14ac:dyDescent="0.2">
      <c r="AC277" s="1"/>
      <c r="AD277" s="3"/>
    </row>
    <row r="278" spans="29:30" x14ac:dyDescent="0.2">
      <c r="AC278" s="1"/>
      <c r="AD278" s="3"/>
    </row>
    <row r="279" spans="29:30" x14ac:dyDescent="0.2">
      <c r="AC279" s="1"/>
      <c r="AD279" s="3"/>
    </row>
    <row r="280" spans="29:30" x14ac:dyDescent="0.2">
      <c r="AC280" s="1"/>
      <c r="AD280" s="3"/>
    </row>
    <row r="281" spans="29:30" x14ac:dyDescent="0.2">
      <c r="AC281" s="1"/>
      <c r="AD281" s="3"/>
    </row>
    <row r="282" spans="29:30" x14ac:dyDescent="0.2">
      <c r="AC282" s="1"/>
      <c r="AD282" s="3"/>
    </row>
    <row r="283" spans="29:30" x14ac:dyDescent="0.2">
      <c r="AC283" s="1"/>
      <c r="AD283" s="3"/>
    </row>
    <row r="284" spans="29:30" x14ac:dyDescent="0.2">
      <c r="AC284" s="1"/>
      <c r="AD284" s="3"/>
    </row>
    <row r="285" spans="29:30" x14ac:dyDescent="0.2">
      <c r="AC285" s="1"/>
      <c r="AD285" s="3"/>
    </row>
    <row r="286" spans="29:30" x14ac:dyDescent="0.2">
      <c r="AC286" s="1"/>
      <c r="AD286" s="3"/>
    </row>
    <row r="287" spans="29:30" x14ac:dyDescent="0.2">
      <c r="AC287" s="1"/>
      <c r="AD287" s="3"/>
    </row>
    <row r="288" spans="29:30" x14ac:dyDescent="0.2">
      <c r="AC288" s="1"/>
      <c r="AD288" s="3"/>
    </row>
    <row r="289" spans="29:30" x14ac:dyDescent="0.2">
      <c r="AC289" s="1"/>
      <c r="AD289" s="3"/>
    </row>
    <row r="290" spans="29:30" x14ac:dyDescent="0.2">
      <c r="AC290" s="1"/>
      <c r="AD290" s="3"/>
    </row>
    <row r="291" spans="29:30" x14ac:dyDescent="0.2">
      <c r="AC291" s="1"/>
      <c r="AD291" s="3"/>
    </row>
    <row r="292" spans="29:30" x14ac:dyDescent="0.2">
      <c r="AC292" s="1"/>
      <c r="AD292" s="3"/>
    </row>
    <row r="293" spans="29:30" x14ac:dyDescent="0.2">
      <c r="AC293" s="1"/>
      <c r="AD293" s="3"/>
    </row>
    <row r="294" spans="29:30" x14ac:dyDescent="0.2">
      <c r="AC294" s="1"/>
      <c r="AD294" s="3"/>
    </row>
    <row r="295" spans="29:30" x14ac:dyDescent="0.2">
      <c r="AC295" s="1"/>
      <c r="AD295" s="3"/>
    </row>
    <row r="296" spans="29:30" x14ac:dyDescent="0.2">
      <c r="AC296" s="1"/>
      <c r="AD296" s="3"/>
    </row>
    <row r="297" spans="29:30" x14ac:dyDescent="0.2">
      <c r="AC297" s="1"/>
      <c r="AD297" s="3"/>
    </row>
    <row r="298" spans="29:30" x14ac:dyDescent="0.2">
      <c r="AC298" s="1"/>
      <c r="AD298" s="3"/>
    </row>
    <row r="299" spans="29:30" x14ac:dyDescent="0.2">
      <c r="AC299" s="1"/>
      <c r="AD299" s="3"/>
    </row>
    <row r="300" spans="29:30" x14ac:dyDescent="0.2">
      <c r="AC300" s="1"/>
      <c r="AD300" s="3"/>
    </row>
    <row r="301" spans="29:30" x14ac:dyDescent="0.2">
      <c r="AC301" s="1"/>
      <c r="AD301" s="3"/>
    </row>
    <row r="302" spans="29:30" x14ac:dyDescent="0.2">
      <c r="AC302" s="1"/>
      <c r="AD302" s="3"/>
    </row>
    <row r="303" spans="29:30" x14ac:dyDescent="0.2">
      <c r="AC303" s="1"/>
      <c r="AD303" s="3"/>
    </row>
    <row r="304" spans="29:30" x14ac:dyDescent="0.2">
      <c r="AC304" s="1"/>
      <c r="AD304" s="3"/>
    </row>
    <row r="305" spans="29:30" x14ac:dyDescent="0.2">
      <c r="AC305" s="1"/>
      <c r="AD305" s="3"/>
    </row>
    <row r="306" spans="29:30" x14ac:dyDescent="0.2">
      <c r="AC306" s="1"/>
      <c r="AD306" s="3"/>
    </row>
    <row r="307" spans="29:30" x14ac:dyDescent="0.2">
      <c r="AC307" s="1"/>
      <c r="AD307" s="3"/>
    </row>
    <row r="308" spans="29:30" x14ac:dyDescent="0.2">
      <c r="AC308" s="1"/>
      <c r="AD308" s="3"/>
    </row>
    <row r="309" spans="29:30" x14ac:dyDescent="0.2">
      <c r="AC309" s="1"/>
      <c r="AD309" s="3"/>
    </row>
    <row r="310" spans="29:30" x14ac:dyDescent="0.2">
      <c r="AC310" s="1"/>
      <c r="AD310" s="3"/>
    </row>
    <row r="311" spans="29:30" x14ac:dyDescent="0.2">
      <c r="AC311" s="1"/>
      <c r="AD311" s="3"/>
    </row>
    <row r="312" spans="29:30" x14ac:dyDescent="0.2">
      <c r="AC312" s="1"/>
      <c r="AD312" s="3"/>
    </row>
    <row r="313" spans="29:30" x14ac:dyDescent="0.2">
      <c r="AC313" s="1"/>
      <c r="AD313" s="3"/>
    </row>
    <row r="314" spans="29:30" x14ac:dyDescent="0.2">
      <c r="AC314" s="1"/>
      <c r="AD314" s="3"/>
    </row>
    <row r="315" spans="29:30" x14ac:dyDescent="0.2">
      <c r="AC315" s="1"/>
      <c r="AD315" s="3"/>
    </row>
    <row r="316" spans="29:30" x14ac:dyDescent="0.2">
      <c r="AC316" s="1"/>
      <c r="AD316" s="3"/>
    </row>
    <row r="317" spans="29:30" x14ac:dyDescent="0.2">
      <c r="AC317" s="1"/>
      <c r="AD317" s="3"/>
    </row>
    <row r="318" spans="29:30" x14ac:dyDescent="0.2">
      <c r="AC318" s="1"/>
      <c r="AD318" s="3"/>
    </row>
    <row r="319" spans="29:30" x14ac:dyDescent="0.2">
      <c r="AC319" s="1"/>
      <c r="AD319" s="3"/>
    </row>
    <row r="320" spans="29:30" x14ac:dyDescent="0.2">
      <c r="AC320" s="1"/>
      <c r="AD320" s="3"/>
    </row>
    <row r="321" spans="29:30" x14ac:dyDescent="0.2">
      <c r="AC321" s="1"/>
      <c r="AD321" s="3"/>
    </row>
    <row r="322" spans="29:30" x14ac:dyDescent="0.2">
      <c r="AC322" s="1"/>
      <c r="AD322" s="3"/>
    </row>
    <row r="323" spans="29:30" x14ac:dyDescent="0.2">
      <c r="AC323" s="1"/>
      <c r="AD323" s="3"/>
    </row>
    <row r="324" spans="29:30" x14ac:dyDescent="0.2">
      <c r="AC324" s="1"/>
      <c r="AD324" s="3"/>
    </row>
    <row r="325" spans="29:30" x14ac:dyDescent="0.2">
      <c r="AC325" s="1"/>
      <c r="AD325" s="3"/>
    </row>
    <row r="326" spans="29:30" x14ac:dyDescent="0.2">
      <c r="AC326" s="1"/>
      <c r="AD326" s="3"/>
    </row>
    <row r="327" spans="29:30" x14ac:dyDescent="0.2">
      <c r="AC327" s="1"/>
      <c r="AD327" s="3"/>
    </row>
    <row r="328" spans="29:30" x14ac:dyDescent="0.2">
      <c r="AC328" s="1"/>
      <c r="AD328" s="3"/>
    </row>
    <row r="329" spans="29:30" x14ac:dyDescent="0.2">
      <c r="AC329" s="1"/>
      <c r="AD329" s="3"/>
    </row>
    <row r="330" spans="29:30" x14ac:dyDescent="0.2">
      <c r="AC330" s="1"/>
      <c r="AD330" s="3"/>
    </row>
    <row r="331" spans="29:30" x14ac:dyDescent="0.2">
      <c r="AC331" s="1"/>
      <c r="AD331" s="3"/>
    </row>
    <row r="332" spans="29:30" x14ac:dyDescent="0.2">
      <c r="AC332" s="1"/>
      <c r="AD332" s="3"/>
    </row>
    <row r="333" spans="29:30" x14ac:dyDescent="0.2">
      <c r="AC333" s="1"/>
      <c r="AD333" s="3"/>
    </row>
    <row r="334" spans="29:30" x14ac:dyDescent="0.2">
      <c r="AC334" s="1"/>
      <c r="AD334" s="3"/>
    </row>
    <row r="335" spans="29:30" x14ac:dyDescent="0.2">
      <c r="AC335" s="1"/>
      <c r="AD335" s="3"/>
    </row>
    <row r="336" spans="29:30" x14ac:dyDescent="0.2">
      <c r="AC336" s="1"/>
      <c r="AD336" s="3"/>
    </row>
    <row r="337" spans="29:30" x14ac:dyDescent="0.2">
      <c r="AC337" s="1"/>
      <c r="AD337" s="3"/>
    </row>
    <row r="338" spans="29:30" x14ac:dyDescent="0.2">
      <c r="AC338" s="1"/>
      <c r="AD338" s="3"/>
    </row>
    <row r="339" spans="29:30" x14ac:dyDescent="0.2">
      <c r="AC339" s="1"/>
      <c r="AD339" s="3"/>
    </row>
    <row r="340" spans="29:30" x14ac:dyDescent="0.2">
      <c r="AC340" s="1"/>
      <c r="AD340" s="3"/>
    </row>
    <row r="341" spans="29:30" x14ac:dyDescent="0.2">
      <c r="AC341" s="1"/>
      <c r="AD341" s="3"/>
    </row>
    <row r="342" spans="29:30" x14ac:dyDescent="0.2">
      <c r="AC342" s="1"/>
      <c r="AD342" s="3"/>
    </row>
    <row r="343" spans="29:30" x14ac:dyDescent="0.2">
      <c r="AC343" s="1"/>
      <c r="AD343" s="3"/>
    </row>
    <row r="344" spans="29:30" x14ac:dyDescent="0.2">
      <c r="AC344" s="1"/>
      <c r="AD344" s="3"/>
    </row>
    <row r="345" spans="29:30" x14ac:dyDescent="0.2">
      <c r="AC345" s="1"/>
      <c r="AD345" s="3"/>
    </row>
    <row r="346" spans="29:30" x14ac:dyDescent="0.2">
      <c r="AC346" s="1"/>
      <c r="AD346" s="3"/>
    </row>
    <row r="347" spans="29:30" x14ac:dyDescent="0.2">
      <c r="AC347" s="1"/>
      <c r="AD347" s="3"/>
    </row>
    <row r="348" spans="29:30" x14ac:dyDescent="0.2">
      <c r="AC348" s="1"/>
      <c r="AD348" s="3"/>
    </row>
    <row r="349" spans="29:30" x14ac:dyDescent="0.2">
      <c r="AC349" s="1"/>
      <c r="AD349" s="3"/>
    </row>
    <row r="350" spans="29:30" x14ac:dyDescent="0.2">
      <c r="AC350" s="1"/>
      <c r="AD350" s="3"/>
    </row>
    <row r="351" spans="29:30" x14ac:dyDescent="0.2">
      <c r="AC351" s="1"/>
      <c r="AD351" s="3"/>
    </row>
    <row r="352" spans="29:30" x14ac:dyDescent="0.2">
      <c r="AC352" s="1"/>
      <c r="AD352" s="3"/>
    </row>
    <row r="353" spans="29:30" x14ac:dyDescent="0.2">
      <c r="AC353" s="1"/>
      <c r="AD353" s="3"/>
    </row>
    <row r="354" spans="29:30" x14ac:dyDescent="0.2">
      <c r="AC354" s="1"/>
      <c r="AD354" s="3"/>
    </row>
    <row r="355" spans="29:30" x14ac:dyDescent="0.2">
      <c r="AC355" s="1"/>
      <c r="AD355" s="3"/>
    </row>
    <row r="356" spans="29:30" x14ac:dyDescent="0.2">
      <c r="AC356" s="1"/>
      <c r="AD356" s="3"/>
    </row>
    <row r="357" spans="29:30" x14ac:dyDescent="0.2">
      <c r="AC357" s="1"/>
      <c r="AD357" s="3"/>
    </row>
    <row r="358" spans="29:30" x14ac:dyDescent="0.2">
      <c r="AC358" s="1"/>
      <c r="AD358" s="3"/>
    </row>
    <row r="359" spans="29:30" x14ac:dyDescent="0.2">
      <c r="AC359" s="1"/>
      <c r="AD359" s="3"/>
    </row>
    <row r="360" spans="29:30" x14ac:dyDescent="0.2">
      <c r="AC360" s="1"/>
      <c r="AD360" s="3"/>
    </row>
    <row r="361" spans="29:30" x14ac:dyDescent="0.2">
      <c r="AC361" s="1"/>
      <c r="AD361" s="3"/>
    </row>
    <row r="362" spans="29:30" x14ac:dyDescent="0.2">
      <c r="AC362" s="1"/>
      <c r="AD362" s="3"/>
    </row>
    <row r="363" spans="29:30" x14ac:dyDescent="0.2">
      <c r="AC363" s="1"/>
      <c r="AD363" s="3"/>
    </row>
    <row r="364" spans="29:30" x14ac:dyDescent="0.2">
      <c r="AC364" s="1"/>
      <c r="AD364" s="3"/>
    </row>
    <row r="365" spans="29:30" x14ac:dyDescent="0.2">
      <c r="AC365" s="1"/>
      <c r="AD365" s="3"/>
    </row>
    <row r="366" spans="29:30" x14ac:dyDescent="0.2">
      <c r="AC366" s="1"/>
      <c r="AD366" s="3"/>
    </row>
    <row r="367" spans="29:30" x14ac:dyDescent="0.2">
      <c r="AC367" s="1"/>
      <c r="AD367" s="3"/>
    </row>
    <row r="368" spans="29:30" x14ac:dyDescent="0.2">
      <c r="AC368" s="1"/>
      <c r="AD368" s="3"/>
    </row>
    <row r="369" spans="29:30" x14ac:dyDescent="0.2">
      <c r="AC369" s="1"/>
      <c r="AD369" s="3"/>
    </row>
    <row r="370" spans="29:30" x14ac:dyDescent="0.2">
      <c r="AC370" s="1"/>
      <c r="AD370" s="3"/>
    </row>
    <row r="371" spans="29:30" x14ac:dyDescent="0.2">
      <c r="AC371" s="1"/>
      <c r="AD371" s="3"/>
    </row>
    <row r="372" spans="29:30" x14ac:dyDescent="0.2">
      <c r="AC372" s="1"/>
      <c r="AD372" s="3"/>
    </row>
    <row r="373" spans="29:30" x14ac:dyDescent="0.2">
      <c r="AC373" s="1"/>
      <c r="AD373" s="3"/>
    </row>
    <row r="374" spans="29:30" x14ac:dyDescent="0.2">
      <c r="AC374" s="1"/>
      <c r="AD374" s="3"/>
    </row>
    <row r="375" spans="29:30" x14ac:dyDescent="0.2">
      <c r="AC375" s="1"/>
      <c r="AD375" s="3"/>
    </row>
    <row r="376" spans="29:30" x14ac:dyDescent="0.2">
      <c r="AC376" s="1"/>
      <c r="AD376" s="3"/>
    </row>
    <row r="377" spans="29:30" x14ac:dyDescent="0.2">
      <c r="AC377" s="1"/>
      <c r="AD377" s="3"/>
    </row>
    <row r="378" spans="29:30" x14ac:dyDescent="0.2">
      <c r="AC378" s="1"/>
      <c r="AD378" s="3"/>
    </row>
    <row r="379" spans="29:30" x14ac:dyDescent="0.2">
      <c r="AC379" s="1"/>
      <c r="AD379" s="3"/>
    </row>
    <row r="380" spans="29:30" x14ac:dyDescent="0.2">
      <c r="AC380" s="1"/>
      <c r="AD380" s="3"/>
    </row>
    <row r="381" spans="29:30" x14ac:dyDescent="0.2">
      <c r="AC381" s="1"/>
      <c r="AD381" s="3"/>
    </row>
    <row r="382" spans="29:30" x14ac:dyDescent="0.2">
      <c r="AC382" s="1"/>
      <c r="AD382" s="3"/>
    </row>
    <row r="383" spans="29:30" x14ac:dyDescent="0.2">
      <c r="AC383" s="1"/>
      <c r="AD383" s="3"/>
    </row>
    <row r="384" spans="29:30" x14ac:dyDescent="0.2">
      <c r="AC384" s="1"/>
      <c r="AD384" s="3"/>
    </row>
    <row r="385" spans="29:30" x14ac:dyDescent="0.2">
      <c r="AC385" s="1"/>
      <c r="AD385" s="3"/>
    </row>
    <row r="386" spans="29:30" x14ac:dyDescent="0.2">
      <c r="AC386" s="1"/>
      <c r="AD386" s="3"/>
    </row>
    <row r="387" spans="29:30" x14ac:dyDescent="0.2">
      <c r="AC387" s="1"/>
      <c r="AD387" s="3"/>
    </row>
    <row r="388" spans="29:30" x14ac:dyDescent="0.2">
      <c r="AC388" s="1"/>
      <c r="AD388" s="3"/>
    </row>
    <row r="389" spans="29:30" x14ac:dyDescent="0.2">
      <c r="AC389" s="1"/>
      <c r="AD389" s="3"/>
    </row>
    <row r="390" spans="29:30" x14ac:dyDescent="0.2">
      <c r="AC390" s="1"/>
      <c r="AD390" s="3"/>
    </row>
    <row r="391" spans="29:30" x14ac:dyDescent="0.2">
      <c r="AC391" s="1"/>
      <c r="AD391" s="3"/>
    </row>
    <row r="392" spans="29:30" x14ac:dyDescent="0.2">
      <c r="AC392" s="1"/>
      <c r="AD392" s="3"/>
    </row>
    <row r="393" spans="29:30" x14ac:dyDescent="0.2">
      <c r="AC393" s="1"/>
      <c r="AD393" s="3"/>
    </row>
    <row r="394" spans="29:30" x14ac:dyDescent="0.2">
      <c r="AC394" s="1"/>
      <c r="AD394" s="3"/>
    </row>
    <row r="395" spans="29:30" x14ac:dyDescent="0.2">
      <c r="AC395" s="1"/>
      <c r="AD395" s="3"/>
    </row>
    <row r="396" spans="29:30" x14ac:dyDescent="0.2">
      <c r="AC396" s="1"/>
      <c r="AD396" s="3"/>
    </row>
    <row r="397" spans="29:30" x14ac:dyDescent="0.2">
      <c r="AC397" s="1"/>
      <c r="AD397" s="3"/>
    </row>
    <row r="398" spans="29:30" x14ac:dyDescent="0.2">
      <c r="AC398" s="1"/>
      <c r="AD398" s="3"/>
    </row>
    <row r="399" spans="29:30" x14ac:dyDescent="0.2">
      <c r="AC399" s="1"/>
      <c r="AD399" s="3"/>
    </row>
    <row r="400" spans="29:30" x14ac:dyDescent="0.2">
      <c r="AC400" s="1"/>
      <c r="AD400" s="3"/>
    </row>
    <row r="401" spans="29:30" x14ac:dyDescent="0.2">
      <c r="AC401" s="1"/>
      <c r="AD401" s="3"/>
    </row>
    <row r="402" spans="29:30" x14ac:dyDescent="0.2">
      <c r="AC402" s="1"/>
      <c r="AD402" s="3"/>
    </row>
    <row r="403" spans="29:30" x14ac:dyDescent="0.2">
      <c r="AC403" s="1"/>
      <c r="AD403" s="3"/>
    </row>
    <row r="404" spans="29:30" x14ac:dyDescent="0.2">
      <c r="AC404" s="1"/>
      <c r="AD404" s="3"/>
    </row>
    <row r="405" spans="29:30" x14ac:dyDescent="0.2">
      <c r="AC405" s="1"/>
      <c r="AD405" s="3"/>
    </row>
    <row r="406" spans="29:30" x14ac:dyDescent="0.2">
      <c r="AC406" s="1"/>
      <c r="AD406" s="3"/>
    </row>
    <row r="407" spans="29:30" x14ac:dyDescent="0.2">
      <c r="AC407" s="1"/>
      <c r="AD407" s="3"/>
    </row>
    <row r="408" spans="29:30" x14ac:dyDescent="0.2">
      <c r="AC408" s="1"/>
      <c r="AD408" s="3"/>
    </row>
    <row r="409" spans="29:30" x14ac:dyDescent="0.2">
      <c r="AC409" s="1"/>
      <c r="AD409" s="3"/>
    </row>
    <row r="410" spans="29:30" x14ac:dyDescent="0.2">
      <c r="AC410" s="1"/>
      <c r="AD410" s="3"/>
    </row>
    <row r="411" spans="29:30" x14ac:dyDescent="0.2">
      <c r="AC411" s="1"/>
      <c r="AD411" s="3"/>
    </row>
    <row r="412" spans="29:30" x14ac:dyDescent="0.2">
      <c r="AC412" s="1"/>
      <c r="AD412" s="3"/>
    </row>
    <row r="413" spans="29:30" x14ac:dyDescent="0.2">
      <c r="AC413" s="1"/>
      <c r="AD413" s="3"/>
    </row>
    <row r="414" spans="29:30" x14ac:dyDescent="0.2">
      <c r="AC414" s="1"/>
      <c r="AD414" s="3"/>
    </row>
    <row r="415" spans="29:30" x14ac:dyDescent="0.2">
      <c r="AC415" s="1"/>
      <c r="AD415" s="3"/>
    </row>
    <row r="416" spans="29:30" x14ac:dyDescent="0.2">
      <c r="AC416" s="1"/>
      <c r="AD416" s="3"/>
    </row>
    <row r="417" spans="29:30" x14ac:dyDescent="0.2">
      <c r="AC417" s="1"/>
      <c r="AD417" s="3"/>
    </row>
    <row r="418" spans="29:30" x14ac:dyDescent="0.2">
      <c r="AC418" s="1"/>
      <c r="AD418" s="3"/>
    </row>
    <row r="419" spans="29:30" x14ac:dyDescent="0.2">
      <c r="AC419" s="1"/>
      <c r="AD419" s="3"/>
    </row>
    <row r="420" spans="29:30" x14ac:dyDescent="0.2">
      <c r="AC420" s="1"/>
      <c r="AD420" s="3"/>
    </row>
    <row r="421" spans="29:30" x14ac:dyDescent="0.2">
      <c r="AC421" s="1"/>
      <c r="AD421" s="3"/>
    </row>
    <row r="422" spans="29:30" x14ac:dyDescent="0.2">
      <c r="AC422" s="1"/>
      <c r="AD422" s="3"/>
    </row>
    <row r="423" spans="29:30" x14ac:dyDescent="0.2">
      <c r="AC423" s="1"/>
      <c r="AD423" s="3"/>
    </row>
    <row r="424" spans="29:30" x14ac:dyDescent="0.2">
      <c r="AC424" s="1"/>
      <c r="AD424" s="3"/>
    </row>
    <row r="425" spans="29:30" x14ac:dyDescent="0.2">
      <c r="AC425" s="1"/>
      <c r="AD425" s="3"/>
    </row>
    <row r="426" spans="29:30" x14ac:dyDescent="0.2">
      <c r="AC426" s="1"/>
      <c r="AD426" s="3"/>
    </row>
    <row r="427" spans="29:30" x14ac:dyDescent="0.2">
      <c r="AC427" s="1"/>
      <c r="AD427" s="3"/>
    </row>
    <row r="428" spans="29:30" x14ac:dyDescent="0.2">
      <c r="AC428" s="1"/>
      <c r="AD428" s="3"/>
    </row>
    <row r="429" spans="29:30" x14ac:dyDescent="0.2">
      <c r="AC429" s="1"/>
      <c r="AD429" s="3"/>
    </row>
    <row r="430" spans="29:30" x14ac:dyDescent="0.2">
      <c r="AC430" s="1"/>
      <c r="AD430" s="3"/>
    </row>
    <row r="431" spans="29:30" x14ac:dyDescent="0.2">
      <c r="AC431" s="1"/>
      <c r="AD431" s="3"/>
    </row>
    <row r="432" spans="29:30" x14ac:dyDescent="0.2">
      <c r="AC432" s="1"/>
      <c r="AD432" s="3"/>
    </row>
    <row r="433" spans="29:30" x14ac:dyDescent="0.2">
      <c r="AC433" s="1"/>
      <c r="AD433" s="3"/>
    </row>
    <row r="434" spans="29:30" x14ac:dyDescent="0.2">
      <c r="AC434" s="1"/>
      <c r="AD434" s="3"/>
    </row>
    <row r="435" spans="29:30" x14ac:dyDescent="0.2">
      <c r="AC435" s="1"/>
      <c r="AD435" s="3"/>
    </row>
    <row r="436" spans="29:30" x14ac:dyDescent="0.2">
      <c r="AC436" s="1"/>
      <c r="AD436" s="3"/>
    </row>
    <row r="437" spans="29:30" x14ac:dyDescent="0.2">
      <c r="AC437" s="1"/>
      <c r="AD437" s="3"/>
    </row>
    <row r="438" spans="29:30" x14ac:dyDescent="0.2">
      <c r="AC438" s="1"/>
      <c r="AD438" s="3"/>
    </row>
    <row r="439" spans="29:30" x14ac:dyDescent="0.2">
      <c r="AC439" s="1"/>
      <c r="AD439" s="3"/>
    </row>
    <row r="440" spans="29:30" x14ac:dyDescent="0.2">
      <c r="AC440" s="1"/>
      <c r="AD440" s="3"/>
    </row>
    <row r="441" spans="29:30" x14ac:dyDescent="0.2">
      <c r="AC441" s="1"/>
      <c r="AD441" s="3"/>
    </row>
    <row r="442" spans="29:30" x14ac:dyDescent="0.2">
      <c r="AC442" s="1"/>
      <c r="AD442" s="3"/>
    </row>
    <row r="443" spans="29:30" x14ac:dyDescent="0.2">
      <c r="AC443" s="1"/>
      <c r="AD443" s="3"/>
    </row>
    <row r="444" spans="29:30" x14ac:dyDescent="0.2">
      <c r="AC444" s="1"/>
      <c r="AD444" s="3"/>
    </row>
    <row r="445" spans="29:30" x14ac:dyDescent="0.2">
      <c r="AC445" s="1"/>
      <c r="AD445" s="3"/>
    </row>
    <row r="446" spans="29:30" x14ac:dyDescent="0.2">
      <c r="AC446" s="1"/>
      <c r="AD446" s="3"/>
    </row>
    <row r="447" spans="29:30" x14ac:dyDescent="0.2">
      <c r="AC447" s="1"/>
      <c r="AD447" s="3"/>
    </row>
    <row r="448" spans="29:30" x14ac:dyDescent="0.2">
      <c r="AC448" s="1"/>
      <c r="AD448" s="3"/>
    </row>
    <row r="449" spans="29:30" x14ac:dyDescent="0.2">
      <c r="AC449" s="1"/>
      <c r="AD449" s="3"/>
    </row>
    <row r="450" spans="29:30" x14ac:dyDescent="0.2">
      <c r="AC450" s="1"/>
      <c r="AD450" s="3"/>
    </row>
    <row r="451" spans="29:30" x14ac:dyDescent="0.2">
      <c r="AC451" s="1"/>
      <c r="AD451" s="3"/>
    </row>
    <row r="452" spans="29:30" x14ac:dyDescent="0.2">
      <c r="AC452" s="1"/>
      <c r="AD452" s="3"/>
    </row>
    <row r="453" spans="29:30" x14ac:dyDescent="0.2">
      <c r="AC453" s="1"/>
      <c r="AD453" s="3"/>
    </row>
    <row r="454" spans="29:30" x14ac:dyDescent="0.2">
      <c r="AC454" s="1"/>
      <c r="AD454" s="3"/>
    </row>
    <row r="455" spans="29:30" x14ac:dyDescent="0.2">
      <c r="AC455" s="1"/>
      <c r="AD455" s="3"/>
    </row>
    <row r="456" spans="29:30" x14ac:dyDescent="0.2">
      <c r="AC456" s="1"/>
      <c r="AD456" s="3"/>
    </row>
    <row r="457" spans="29:30" x14ac:dyDescent="0.2">
      <c r="AC457" s="1"/>
      <c r="AD457" s="3"/>
    </row>
    <row r="458" spans="29:30" x14ac:dyDescent="0.2">
      <c r="AC458" s="1"/>
      <c r="AD458" s="3"/>
    </row>
    <row r="459" spans="29:30" x14ac:dyDescent="0.2">
      <c r="AC459" s="1"/>
      <c r="AD459" s="3"/>
    </row>
    <row r="460" spans="29:30" x14ac:dyDescent="0.2">
      <c r="AC460" s="1"/>
      <c r="AD460" s="3"/>
    </row>
    <row r="461" spans="29:30" x14ac:dyDescent="0.2">
      <c r="AC461" s="1"/>
      <c r="AD461" s="3"/>
    </row>
    <row r="462" spans="29:30" x14ac:dyDescent="0.2">
      <c r="AC462" s="1"/>
      <c r="AD462" s="3"/>
    </row>
    <row r="463" spans="29:30" x14ac:dyDescent="0.2">
      <c r="AC463" s="1"/>
      <c r="AD463" s="3"/>
    </row>
    <row r="464" spans="29:30" x14ac:dyDescent="0.2">
      <c r="AC464" s="1"/>
      <c r="AD464" s="3"/>
    </row>
    <row r="465" spans="29:30" x14ac:dyDescent="0.2">
      <c r="AC465" s="1"/>
      <c r="AD465" s="3"/>
    </row>
    <row r="466" spans="29:30" x14ac:dyDescent="0.2">
      <c r="AC466" s="1"/>
      <c r="AD466" s="3"/>
    </row>
    <row r="467" spans="29:30" x14ac:dyDescent="0.2">
      <c r="AC467" s="1"/>
      <c r="AD467" s="3"/>
    </row>
    <row r="468" spans="29:30" x14ac:dyDescent="0.2">
      <c r="AC468" s="1"/>
      <c r="AD468" s="3"/>
    </row>
    <row r="469" spans="29:30" x14ac:dyDescent="0.2">
      <c r="AC469" s="1"/>
      <c r="AD469" s="3"/>
    </row>
    <row r="470" spans="29:30" x14ac:dyDescent="0.2">
      <c r="AC470" s="1"/>
      <c r="AD470" s="3"/>
    </row>
    <row r="471" spans="29:30" x14ac:dyDescent="0.2">
      <c r="AC471" s="1"/>
      <c r="AD471" s="3"/>
    </row>
    <row r="472" spans="29:30" x14ac:dyDescent="0.2">
      <c r="AC472" s="1"/>
      <c r="AD472" s="3"/>
    </row>
    <row r="473" spans="29:30" x14ac:dyDescent="0.2">
      <c r="AC473" s="1"/>
      <c r="AD473" s="3"/>
    </row>
    <row r="474" spans="29:30" x14ac:dyDescent="0.2">
      <c r="AC474" s="1"/>
      <c r="AD474" s="3"/>
    </row>
    <row r="475" spans="29:30" x14ac:dyDescent="0.2">
      <c r="AC475" s="1"/>
      <c r="AD475" s="3"/>
    </row>
    <row r="476" spans="29:30" x14ac:dyDescent="0.2">
      <c r="AC476" s="1"/>
      <c r="AD476" s="3"/>
    </row>
    <row r="477" spans="29:30" x14ac:dyDescent="0.2">
      <c r="AC477" s="1"/>
      <c r="AD477" s="3"/>
    </row>
    <row r="478" spans="29:30" x14ac:dyDescent="0.2">
      <c r="AC478" s="1"/>
      <c r="AD478" s="3"/>
    </row>
    <row r="479" spans="29:30" x14ac:dyDescent="0.2">
      <c r="AC479" s="1"/>
      <c r="AD479" s="3"/>
    </row>
    <row r="480" spans="29:30" x14ac:dyDescent="0.2">
      <c r="AC480" s="1"/>
      <c r="AD480" s="3"/>
    </row>
    <row r="481" spans="29:30" x14ac:dyDescent="0.2">
      <c r="AC481" s="1"/>
      <c r="AD481" s="3"/>
    </row>
    <row r="482" spans="29:30" x14ac:dyDescent="0.2">
      <c r="AC482" s="1"/>
      <c r="AD482" s="3"/>
    </row>
    <row r="483" spans="29:30" x14ac:dyDescent="0.2">
      <c r="AC483" s="1"/>
      <c r="AD483" s="3"/>
    </row>
    <row r="484" spans="29:30" x14ac:dyDescent="0.2">
      <c r="AC484" s="1"/>
      <c r="AD484" s="3"/>
    </row>
    <row r="485" spans="29:30" x14ac:dyDescent="0.2">
      <c r="AC485" s="1"/>
      <c r="AD485" s="3"/>
    </row>
    <row r="486" spans="29:30" x14ac:dyDescent="0.2">
      <c r="AC486" s="1"/>
      <c r="AD486" s="3"/>
    </row>
    <row r="487" spans="29:30" x14ac:dyDescent="0.2">
      <c r="AC487" s="1"/>
      <c r="AD487" s="3"/>
    </row>
    <row r="488" spans="29:30" x14ac:dyDescent="0.2">
      <c r="AC488" s="1"/>
      <c r="AD488" s="3"/>
    </row>
    <row r="489" spans="29:30" x14ac:dyDescent="0.2">
      <c r="AC489" s="1"/>
      <c r="AD489" s="3"/>
    </row>
    <row r="490" spans="29:30" x14ac:dyDescent="0.2">
      <c r="AC490" s="1"/>
      <c r="AD490" s="3"/>
    </row>
    <row r="491" spans="29:30" x14ac:dyDescent="0.2">
      <c r="AC491" s="1"/>
      <c r="AD491" s="3"/>
    </row>
    <row r="492" spans="29:30" x14ac:dyDescent="0.2">
      <c r="AC492" s="1"/>
      <c r="AD492" s="3"/>
    </row>
    <row r="493" spans="29:30" x14ac:dyDescent="0.2">
      <c r="AC493" s="1"/>
      <c r="AD493" s="3"/>
    </row>
    <row r="494" spans="29:30" x14ac:dyDescent="0.2">
      <c r="AC494" s="1"/>
      <c r="AD494" s="3"/>
    </row>
    <row r="495" spans="29:30" x14ac:dyDescent="0.2">
      <c r="AC495" s="1"/>
      <c r="AD495" s="3"/>
    </row>
    <row r="496" spans="29:30" x14ac:dyDescent="0.2">
      <c r="AC496" s="1"/>
      <c r="AD496" s="3"/>
    </row>
    <row r="497" spans="29:30" x14ac:dyDescent="0.2">
      <c r="AC497" s="1"/>
      <c r="AD497" s="3"/>
    </row>
    <row r="498" spans="29:30" x14ac:dyDescent="0.2">
      <c r="AC498" s="1"/>
      <c r="AD498" s="3"/>
    </row>
    <row r="499" spans="29:30" x14ac:dyDescent="0.2">
      <c r="AC499" s="1"/>
      <c r="AD499" s="3"/>
    </row>
    <row r="500" spans="29:30" x14ac:dyDescent="0.2">
      <c r="AC500" s="1"/>
      <c r="AD500" s="3"/>
    </row>
    <row r="501" spans="29:30" x14ac:dyDescent="0.2">
      <c r="AC501" s="1"/>
      <c r="AD501" s="3"/>
    </row>
    <row r="502" spans="29:30" x14ac:dyDescent="0.2">
      <c r="AC502" s="1"/>
      <c r="AD502" s="3"/>
    </row>
    <row r="503" spans="29:30" x14ac:dyDescent="0.2">
      <c r="AC503" s="1"/>
      <c r="AD503" s="3"/>
    </row>
    <row r="504" spans="29:30" x14ac:dyDescent="0.2">
      <c r="AC504" s="1"/>
      <c r="AD504" s="3"/>
    </row>
    <row r="505" spans="29:30" x14ac:dyDescent="0.2">
      <c r="AC505" s="1"/>
      <c r="AD505" s="3"/>
    </row>
    <row r="506" spans="29:30" x14ac:dyDescent="0.2">
      <c r="AC506" s="1"/>
      <c r="AD506" s="3"/>
    </row>
    <row r="507" spans="29:30" x14ac:dyDescent="0.2">
      <c r="AC507" s="1"/>
      <c r="AD507" s="3"/>
    </row>
    <row r="508" spans="29:30" x14ac:dyDescent="0.2">
      <c r="AC508" s="1"/>
      <c r="AD508" s="3"/>
    </row>
    <row r="509" spans="29:30" x14ac:dyDescent="0.2">
      <c r="AC509" s="1"/>
      <c r="AD509" s="3"/>
    </row>
    <row r="510" spans="29:30" x14ac:dyDescent="0.2">
      <c r="AC510" s="1"/>
      <c r="AD510" s="3"/>
    </row>
    <row r="511" spans="29:30" x14ac:dyDescent="0.2">
      <c r="AC511" s="1"/>
      <c r="AD511" s="3"/>
    </row>
    <row r="512" spans="29:30" x14ac:dyDescent="0.2">
      <c r="AC512" s="1"/>
      <c r="AD512" s="3"/>
    </row>
    <row r="513" spans="29:30" x14ac:dyDescent="0.2">
      <c r="AC513" s="1"/>
      <c r="AD513" s="3"/>
    </row>
    <row r="514" spans="29:30" x14ac:dyDescent="0.2">
      <c r="AC514" s="1"/>
      <c r="AD514" s="3"/>
    </row>
    <row r="515" spans="29:30" x14ac:dyDescent="0.2">
      <c r="AC515" s="1"/>
      <c r="AD515" s="3"/>
    </row>
    <row r="516" spans="29:30" x14ac:dyDescent="0.2">
      <c r="AC516" s="1"/>
      <c r="AD516" s="3"/>
    </row>
    <row r="517" spans="29:30" x14ac:dyDescent="0.2">
      <c r="AC517" s="1"/>
      <c r="AD517" s="3"/>
    </row>
    <row r="518" spans="29:30" x14ac:dyDescent="0.2">
      <c r="AC518" s="1"/>
      <c r="AD518" s="3"/>
    </row>
    <row r="519" spans="29:30" x14ac:dyDescent="0.2">
      <c r="AC519" s="1"/>
      <c r="AD519" s="3"/>
    </row>
    <row r="520" spans="29:30" x14ac:dyDescent="0.2">
      <c r="AC520" s="1"/>
      <c r="AD520" s="3"/>
    </row>
    <row r="521" spans="29:30" x14ac:dyDescent="0.2">
      <c r="AC521" s="1"/>
      <c r="AD521" s="3"/>
    </row>
    <row r="522" spans="29:30" x14ac:dyDescent="0.2">
      <c r="AC522" s="1"/>
      <c r="AD522" s="3"/>
    </row>
    <row r="523" spans="29:30" x14ac:dyDescent="0.2">
      <c r="AC523" s="1"/>
      <c r="AD523" s="3"/>
    </row>
    <row r="524" spans="29:30" x14ac:dyDescent="0.2">
      <c r="AC524" s="1"/>
      <c r="AD524" s="3"/>
    </row>
    <row r="525" spans="29:30" x14ac:dyDescent="0.2">
      <c r="AC525" s="1"/>
      <c r="AD525" s="3"/>
    </row>
    <row r="526" spans="29:30" x14ac:dyDescent="0.2">
      <c r="AC526" s="1"/>
      <c r="AD526" s="3"/>
    </row>
    <row r="527" spans="29:30" x14ac:dyDescent="0.2">
      <c r="AC527" s="1"/>
      <c r="AD527" s="3"/>
    </row>
    <row r="528" spans="29:30" x14ac:dyDescent="0.2">
      <c r="AC528" s="1"/>
      <c r="AD528" s="3"/>
    </row>
    <row r="529" spans="29:30" x14ac:dyDescent="0.2">
      <c r="AC529" s="1"/>
      <c r="AD529" s="3"/>
    </row>
    <row r="530" spans="29:30" x14ac:dyDescent="0.2">
      <c r="AC530" s="1"/>
      <c r="AD530" s="3"/>
    </row>
    <row r="531" spans="29:30" x14ac:dyDescent="0.2">
      <c r="AC531" s="1"/>
      <c r="AD531" s="3"/>
    </row>
    <row r="532" spans="29:30" x14ac:dyDescent="0.2">
      <c r="AC532" s="1"/>
      <c r="AD532" s="3"/>
    </row>
    <row r="533" spans="29:30" x14ac:dyDescent="0.2">
      <c r="AC533" s="1"/>
      <c r="AD533" s="3"/>
    </row>
    <row r="534" spans="29:30" x14ac:dyDescent="0.2">
      <c r="AC534" s="1"/>
      <c r="AD534" s="3"/>
    </row>
    <row r="535" spans="29:30" x14ac:dyDescent="0.2">
      <c r="AC535" s="1"/>
      <c r="AD535" s="3"/>
    </row>
    <row r="536" spans="29:30" x14ac:dyDescent="0.2">
      <c r="AC536" s="1"/>
      <c r="AD536" s="3"/>
    </row>
    <row r="537" spans="29:30" x14ac:dyDescent="0.2">
      <c r="AC537" s="1"/>
      <c r="AD537" s="3"/>
    </row>
    <row r="538" spans="29:30" x14ac:dyDescent="0.2">
      <c r="AC538" s="1"/>
      <c r="AD538" s="3"/>
    </row>
    <row r="539" spans="29:30" x14ac:dyDescent="0.2">
      <c r="AC539" s="1"/>
      <c r="AD539" s="3"/>
    </row>
    <row r="540" spans="29:30" x14ac:dyDescent="0.2">
      <c r="AC540" s="1"/>
      <c r="AD540" s="3"/>
    </row>
    <row r="541" spans="29:30" x14ac:dyDescent="0.2">
      <c r="AC541" s="1"/>
      <c r="AD541" s="3"/>
    </row>
    <row r="542" spans="29:30" x14ac:dyDescent="0.2">
      <c r="AC542" s="1"/>
      <c r="AD542" s="3"/>
    </row>
    <row r="543" spans="29:30" x14ac:dyDescent="0.2">
      <c r="AC543" s="1"/>
      <c r="AD543" s="3"/>
    </row>
    <row r="544" spans="29:30" x14ac:dyDescent="0.2">
      <c r="AC544" s="1"/>
      <c r="AD544" s="3"/>
    </row>
    <row r="545" spans="29:30" x14ac:dyDescent="0.2">
      <c r="AC545" s="1"/>
      <c r="AD545" s="3"/>
    </row>
    <row r="546" spans="29:30" x14ac:dyDescent="0.2">
      <c r="AC546" s="1"/>
      <c r="AD546" s="3"/>
    </row>
    <row r="547" spans="29:30" x14ac:dyDescent="0.2">
      <c r="AC547" s="1"/>
      <c r="AD547" s="3"/>
    </row>
    <row r="548" spans="29:30" x14ac:dyDescent="0.2">
      <c r="AC548" s="1"/>
      <c r="AD548" s="3"/>
    </row>
    <row r="549" spans="29:30" x14ac:dyDescent="0.2">
      <c r="AC549" s="1"/>
      <c r="AD549" s="3"/>
    </row>
    <row r="550" spans="29:30" x14ac:dyDescent="0.2">
      <c r="AC550" s="1"/>
      <c r="AD550" s="3"/>
    </row>
    <row r="551" spans="29:30" x14ac:dyDescent="0.2">
      <c r="AC551" s="1"/>
      <c r="AD551" s="3"/>
    </row>
    <row r="552" spans="29:30" x14ac:dyDescent="0.2">
      <c r="AC552" s="1"/>
      <c r="AD552" s="3"/>
    </row>
    <row r="553" spans="29:30" x14ac:dyDescent="0.2">
      <c r="AC553" s="1"/>
      <c r="AD553" s="3"/>
    </row>
    <row r="554" spans="29:30" x14ac:dyDescent="0.2">
      <c r="AC554" s="1"/>
      <c r="AD554" s="3"/>
    </row>
    <row r="555" spans="29:30" x14ac:dyDescent="0.2">
      <c r="AC555" s="1"/>
      <c r="AD555" s="3"/>
    </row>
    <row r="556" spans="29:30" x14ac:dyDescent="0.2">
      <c r="AC556" s="1"/>
      <c r="AD556" s="3"/>
    </row>
    <row r="557" spans="29:30" x14ac:dyDescent="0.2">
      <c r="AC557" s="1"/>
      <c r="AD557" s="3"/>
    </row>
    <row r="558" spans="29:30" x14ac:dyDescent="0.2">
      <c r="AC558" s="1"/>
      <c r="AD558" s="3"/>
    </row>
    <row r="559" spans="29:30" x14ac:dyDescent="0.2">
      <c r="AC559" s="1"/>
      <c r="AD559" s="3"/>
    </row>
    <row r="560" spans="29:30" x14ac:dyDescent="0.2">
      <c r="AC560" s="1"/>
      <c r="AD560" s="3"/>
    </row>
    <row r="561" spans="29:30" x14ac:dyDescent="0.2">
      <c r="AC561" s="1"/>
      <c r="AD561" s="3"/>
    </row>
    <row r="562" spans="29:30" x14ac:dyDescent="0.2">
      <c r="AC562" s="1"/>
      <c r="AD562" s="3"/>
    </row>
    <row r="563" spans="29:30" x14ac:dyDescent="0.2">
      <c r="AC563" s="1"/>
      <c r="AD563" s="3"/>
    </row>
    <row r="564" spans="29:30" x14ac:dyDescent="0.2">
      <c r="AC564" s="1"/>
      <c r="AD564" s="3"/>
    </row>
    <row r="565" spans="29:30" x14ac:dyDescent="0.2">
      <c r="AC565" s="1"/>
      <c r="AD565" s="3"/>
    </row>
    <row r="566" spans="29:30" x14ac:dyDescent="0.2">
      <c r="AC566" s="1"/>
      <c r="AD566" s="3"/>
    </row>
    <row r="567" spans="29:30" x14ac:dyDescent="0.2">
      <c r="AC567" s="1"/>
      <c r="AD567" s="3"/>
    </row>
    <row r="568" spans="29:30" x14ac:dyDescent="0.2">
      <c r="AC568" s="1"/>
      <c r="AD568" s="3"/>
    </row>
    <row r="569" spans="29:30" x14ac:dyDescent="0.2">
      <c r="AC569" s="1"/>
      <c r="AD569" s="3"/>
    </row>
    <row r="570" spans="29:30" x14ac:dyDescent="0.2">
      <c r="AC570" s="1"/>
      <c r="AD570" s="3"/>
    </row>
    <row r="571" spans="29:30" x14ac:dyDescent="0.2">
      <c r="AC571" s="1"/>
      <c r="AD571" s="3"/>
    </row>
    <row r="572" spans="29:30" x14ac:dyDescent="0.2">
      <c r="AC572" s="1"/>
      <c r="AD572" s="3"/>
    </row>
    <row r="573" spans="29:30" x14ac:dyDescent="0.2">
      <c r="AC573" s="1"/>
      <c r="AD573" s="3"/>
    </row>
    <row r="574" spans="29:30" x14ac:dyDescent="0.2">
      <c r="AC574" s="1"/>
      <c r="AD574" s="3"/>
    </row>
    <row r="575" spans="29:30" x14ac:dyDescent="0.2">
      <c r="AC575" s="1"/>
      <c r="AD575" s="3"/>
    </row>
    <row r="576" spans="29:30" x14ac:dyDescent="0.2">
      <c r="AC576" s="1"/>
      <c r="AD576" s="3"/>
    </row>
    <row r="577" spans="29:30" x14ac:dyDescent="0.2">
      <c r="AC577" s="1"/>
      <c r="AD577" s="3"/>
    </row>
    <row r="578" spans="29:30" x14ac:dyDescent="0.2">
      <c r="AC578" s="1"/>
      <c r="AD578" s="3"/>
    </row>
    <row r="579" spans="29:30" x14ac:dyDescent="0.2">
      <c r="AC579" s="1"/>
      <c r="AD579" s="3"/>
    </row>
    <row r="580" spans="29:30" x14ac:dyDescent="0.2">
      <c r="AC580" s="1"/>
      <c r="AD580" s="3"/>
    </row>
    <row r="581" spans="29:30" x14ac:dyDescent="0.2">
      <c r="AC581" s="1"/>
      <c r="AD581" s="3"/>
    </row>
    <row r="582" spans="29:30" x14ac:dyDescent="0.2">
      <c r="AC582" s="1"/>
      <c r="AD582" s="3"/>
    </row>
    <row r="583" spans="29:30" x14ac:dyDescent="0.2">
      <c r="AC583" s="1"/>
      <c r="AD583" s="3"/>
    </row>
    <row r="584" spans="29:30" x14ac:dyDescent="0.2">
      <c r="AC584" s="1"/>
      <c r="AD584" s="3"/>
    </row>
    <row r="585" spans="29:30" x14ac:dyDescent="0.2">
      <c r="AC585" s="1"/>
      <c r="AD585" s="3"/>
    </row>
    <row r="586" spans="29:30" x14ac:dyDescent="0.2">
      <c r="AC586" s="1"/>
      <c r="AD586" s="3"/>
    </row>
    <row r="587" spans="29:30" x14ac:dyDescent="0.2">
      <c r="AC587" s="1"/>
      <c r="AD587" s="3"/>
    </row>
    <row r="588" spans="29:30" x14ac:dyDescent="0.2">
      <c r="AC588" s="1"/>
      <c r="AD588" s="3"/>
    </row>
    <row r="589" spans="29:30" x14ac:dyDescent="0.2">
      <c r="AC589" s="1"/>
      <c r="AD589" s="3"/>
    </row>
    <row r="590" spans="29:30" x14ac:dyDescent="0.2">
      <c r="AC590" s="1"/>
      <c r="AD590" s="3"/>
    </row>
    <row r="591" spans="29:30" x14ac:dyDescent="0.2">
      <c r="AC591" s="1"/>
      <c r="AD591" s="3"/>
    </row>
    <row r="592" spans="29:30" x14ac:dyDescent="0.2">
      <c r="AC592" s="1"/>
      <c r="AD592" s="3"/>
    </row>
    <row r="593" spans="29:30" x14ac:dyDescent="0.2">
      <c r="AC593" s="1"/>
      <c r="AD593" s="3"/>
    </row>
    <row r="594" spans="29:30" x14ac:dyDescent="0.2">
      <c r="AC594" s="1"/>
      <c r="AD594" s="3"/>
    </row>
    <row r="595" spans="29:30" x14ac:dyDescent="0.2">
      <c r="AC595" s="1"/>
      <c r="AD595" s="3"/>
    </row>
    <row r="596" spans="29:30" x14ac:dyDescent="0.2">
      <c r="AC596" s="1"/>
      <c r="AD596" s="3"/>
    </row>
    <row r="597" spans="29:30" x14ac:dyDescent="0.2">
      <c r="AC597" s="1"/>
      <c r="AD597" s="3"/>
    </row>
    <row r="598" spans="29:30" x14ac:dyDescent="0.2">
      <c r="AC598" s="1"/>
      <c r="AD598" s="3"/>
    </row>
    <row r="599" spans="29:30" x14ac:dyDescent="0.2">
      <c r="AC599" s="1"/>
      <c r="AD599" s="3"/>
    </row>
    <row r="600" spans="29:30" x14ac:dyDescent="0.2">
      <c r="AC600" s="1"/>
      <c r="AD600" s="3"/>
    </row>
    <row r="601" spans="29:30" x14ac:dyDescent="0.2">
      <c r="AC601" s="1"/>
      <c r="AD601" s="3"/>
    </row>
    <row r="602" spans="29:30" x14ac:dyDescent="0.2">
      <c r="AC602" s="1"/>
      <c r="AD602" s="3"/>
    </row>
    <row r="603" spans="29:30" x14ac:dyDescent="0.2">
      <c r="AC603" s="1"/>
      <c r="AD603" s="3"/>
    </row>
    <row r="604" spans="29:30" x14ac:dyDescent="0.2">
      <c r="AC604" s="1"/>
      <c r="AD604" s="3"/>
    </row>
    <row r="605" spans="29:30" x14ac:dyDescent="0.2">
      <c r="AC605" s="1"/>
      <c r="AD605" s="3"/>
    </row>
    <row r="606" spans="29:30" x14ac:dyDescent="0.2">
      <c r="AC606" s="1"/>
      <c r="AD606" s="3"/>
    </row>
    <row r="607" spans="29:30" x14ac:dyDescent="0.2">
      <c r="AC607" s="1"/>
      <c r="AD607" s="3"/>
    </row>
    <row r="608" spans="29:30" x14ac:dyDescent="0.2">
      <c r="AC608" s="1"/>
      <c r="AD608" s="3"/>
    </row>
    <row r="609" spans="29:30" x14ac:dyDescent="0.2">
      <c r="AC609" s="1"/>
      <c r="AD609" s="3"/>
    </row>
    <row r="610" spans="29:30" x14ac:dyDescent="0.2">
      <c r="AC610" s="1"/>
      <c r="AD610" s="3"/>
    </row>
    <row r="611" spans="29:30" x14ac:dyDescent="0.2">
      <c r="AC611" s="1"/>
      <c r="AD611" s="3"/>
    </row>
    <row r="612" spans="29:30" x14ac:dyDescent="0.2">
      <c r="AC612" s="1"/>
      <c r="AD612" s="3"/>
    </row>
    <row r="613" spans="29:30" x14ac:dyDescent="0.2">
      <c r="AC613" s="1"/>
      <c r="AD613" s="3"/>
    </row>
    <row r="614" spans="29:30" x14ac:dyDescent="0.2">
      <c r="AC614" s="1"/>
      <c r="AD614" s="3"/>
    </row>
    <row r="615" spans="29:30" x14ac:dyDescent="0.2">
      <c r="AC615" s="1"/>
      <c r="AD615" s="3"/>
    </row>
    <row r="616" spans="29:30" x14ac:dyDescent="0.2">
      <c r="AC616" s="1"/>
      <c r="AD616" s="3"/>
    </row>
    <row r="617" spans="29:30" x14ac:dyDescent="0.2">
      <c r="AC617" s="1"/>
      <c r="AD617" s="3"/>
    </row>
    <row r="618" spans="29:30" x14ac:dyDescent="0.2">
      <c r="AC618" s="1"/>
      <c r="AD618" s="3"/>
    </row>
    <row r="619" spans="29:30" x14ac:dyDescent="0.2">
      <c r="AC619" s="1"/>
      <c r="AD619" s="3"/>
    </row>
    <row r="620" spans="29:30" x14ac:dyDescent="0.2">
      <c r="AC620" s="1"/>
      <c r="AD620" s="3"/>
    </row>
    <row r="621" spans="29:30" x14ac:dyDescent="0.2">
      <c r="AC621" s="1"/>
      <c r="AD621" s="3"/>
    </row>
    <row r="622" spans="29:30" x14ac:dyDescent="0.2">
      <c r="AC622" s="1"/>
      <c r="AD622" s="3"/>
    </row>
    <row r="623" spans="29:30" x14ac:dyDescent="0.2">
      <c r="AC623" s="1"/>
      <c r="AD623" s="3"/>
    </row>
    <row r="624" spans="29:30" x14ac:dyDescent="0.2">
      <c r="AC624" s="1"/>
      <c r="AD624" s="3"/>
    </row>
    <row r="625" spans="29:30" x14ac:dyDescent="0.2">
      <c r="AC625" s="1"/>
      <c r="AD625" s="3"/>
    </row>
    <row r="626" spans="29:30" x14ac:dyDescent="0.2">
      <c r="AC626" s="1"/>
      <c r="AD626" s="3"/>
    </row>
    <row r="627" spans="29:30" x14ac:dyDescent="0.2">
      <c r="AC627" s="1"/>
      <c r="AD627" s="3"/>
    </row>
    <row r="628" spans="29:30" x14ac:dyDescent="0.2">
      <c r="AC628" s="1"/>
      <c r="AD628" s="3"/>
    </row>
    <row r="629" spans="29:30" x14ac:dyDescent="0.2">
      <c r="AC629" s="1"/>
      <c r="AD629" s="3"/>
    </row>
    <row r="630" spans="29:30" x14ac:dyDescent="0.2">
      <c r="AC630" s="1"/>
      <c r="AD630" s="3"/>
    </row>
    <row r="631" spans="29:30" x14ac:dyDescent="0.2">
      <c r="AC631" s="1"/>
      <c r="AD631" s="3"/>
    </row>
    <row r="632" spans="29:30" x14ac:dyDescent="0.2">
      <c r="AC632" s="1"/>
      <c r="AD632" s="3"/>
    </row>
    <row r="633" spans="29:30" x14ac:dyDescent="0.2">
      <c r="AC633" s="1"/>
      <c r="AD633" s="3"/>
    </row>
    <row r="634" spans="29:30" x14ac:dyDescent="0.2">
      <c r="AC634" s="1"/>
      <c r="AD634" s="3"/>
    </row>
    <row r="635" spans="29:30" x14ac:dyDescent="0.2">
      <c r="AC635" s="1"/>
      <c r="AD635" s="3"/>
    </row>
    <row r="636" spans="29:30" x14ac:dyDescent="0.2">
      <c r="AC636" s="1"/>
      <c r="AD636" s="3"/>
    </row>
    <row r="637" spans="29:30" x14ac:dyDescent="0.2">
      <c r="AC637" s="1"/>
      <c r="AD637" s="3"/>
    </row>
    <row r="638" spans="29:30" x14ac:dyDescent="0.2">
      <c r="AC638" s="1"/>
      <c r="AD638" s="3"/>
    </row>
    <row r="639" spans="29:30" x14ac:dyDescent="0.2">
      <c r="AC639" s="1"/>
      <c r="AD639" s="3"/>
    </row>
    <row r="640" spans="29:30" x14ac:dyDescent="0.2">
      <c r="AC640" s="1"/>
      <c r="AD640" s="3"/>
    </row>
    <row r="641" spans="29:30" x14ac:dyDescent="0.2">
      <c r="AC641" s="1"/>
      <c r="AD641" s="3"/>
    </row>
    <row r="642" spans="29:30" x14ac:dyDescent="0.2">
      <c r="AC642" s="1"/>
      <c r="AD642" s="3"/>
    </row>
    <row r="643" spans="29:30" x14ac:dyDescent="0.2">
      <c r="AC643" s="1"/>
      <c r="AD643" s="3"/>
    </row>
    <row r="644" spans="29:30" x14ac:dyDescent="0.2">
      <c r="AC644" s="1"/>
      <c r="AD644" s="3"/>
    </row>
    <row r="645" spans="29:30" x14ac:dyDescent="0.2">
      <c r="AC645" s="1"/>
      <c r="AD645" s="3"/>
    </row>
    <row r="646" spans="29:30" x14ac:dyDescent="0.2">
      <c r="AC646" s="1"/>
      <c r="AD646" s="3"/>
    </row>
    <row r="647" spans="29:30" x14ac:dyDescent="0.2">
      <c r="AC647" s="1"/>
      <c r="AD647" s="3"/>
    </row>
    <row r="648" spans="29:30" x14ac:dyDescent="0.2">
      <c r="AC648" s="1"/>
      <c r="AD648" s="3"/>
    </row>
    <row r="649" spans="29:30" x14ac:dyDescent="0.2">
      <c r="AC649" s="1"/>
      <c r="AD649" s="3"/>
    </row>
    <row r="650" spans="29:30" x14ac:dyDescent="0.2">
      <c r="AC650" s="1"/>
      <c r="AD650" s="3"/>
    </row>
    <row r="651" spans="29:30" x14ac:dyDescent="0.2">
      <c r="AC651" s="1"/>
      <c r="AD651" s="3"/>
    </row>
    <row r="652" spans="29:30" x14ac:dyDescent="0.2">
      <c r="AC652" s="1"/>
      <c r="AD652" s="3"/>
    </row>
    <row r="653" spans="29:30" x14ac:dyDescent="0.2">
      <c r="AC653" s="1"/>
      <c r="AD653" s="3"/>
    </row>
    <row r="654" spans="29:30" x14ac:dyDescent="0.2">
      <c r="AC654" s="1"/>
      <c r="AD654" s="3"/>
    </row>
    <row r="655" spans="29:30" x14ac:dyDescent="0.2">
      <c r="AC655" s="1"/>
      <c r="AD655" s="3"/>
    </row>
    <row r="656" spans="29:30" x14ac:dyDescent="0.2">
      <c r="AC656" s="1"/>
      <c r="AD656" s="3"/>
    </row>
    <row r="657" spans="29:30" x14ac:dyDescent="0.2">
      <c r="AC657" s="1"/>
      <c r="AD657" s="3"/>
    </row>
    <row r="658" spans="29:30" x14ac:dyDescent="0.2">
      <c r="AC658" s="1"/>
      <c r="AD658" s="3"/>
    </row>
    <row r="659" spans="29:30" x14ac:dyDescent="0.2">
      <c r="AC659" s="1"/>
      <c r="AD659" s="3"/>
    </row>
    <row r="660" spans="29:30" x14ac:dyDescent="0.2">
      <c r="AC660" s="1"/>
      <c r="AD660" s="3"/>
    </row>
    <row r="661" spans="29:30" x14ac:dyDescent="0.2">
      <c r="AC661" s="1"/>
      <c r="AD661" s="3"/>
    </row>
    <row r="662" spans="29:30" x14ac:dyDescent="0.2">
      <c r="AC662" s="1"/>
      <c r="AD662" s="3"/>
    </row>
    <row r="663" spans="29:30" x14ac:dyDescent="0.2">
      <c r="AC663" s="1"/>
      <c r="AD663" s="3"/>
    </row>
    <row r="664" spans="29:30" x14ac:dyDescent="0.2">
      <c r="AC664" s="1"/>
      <c r="AD664" s="3"/>
    </row>
    <row r="665" spans="29:30" x14ac:dyDescent="0.2">
      <c r="AC665" s="1"/>
      <c r="AD665" s="3"/>
    </row>
    <row r="666" spans="29:30" x14ac:dyDescent="0.2">
      <c r="AC666" s="1"/>
      <c r="AD666" s="3"/>
    </row>
    <row r="667" spans="29:30" x14ac:dyDescent="0.2">
      <c r="AC667" s="1"/>
      <c r="AD667" s="3"/>
    </row>
    <row r="668" spans="29:30" x14ac:dyDescent="0.2">
      <c r="AC668" s="1"/>
      <c r="AD668" s="3"/>
    </row>
    <row r="669" spans="29:30" x14ac:dyDescent="0.2">
      <c r="AC669" s="1"/>
      <c r="AD669" s="3"/>
    </row>
    <row r="670" spans="29:30" x14ac:dyDescent="0.2">
      <c r="AC670" s="1"/>
      <c r="AD670" s="3"/>
    </row>
    <row r="671" spans="29:30" x14ac:dyDescent="0.2">
      <c r="AC671" s="1"/>
      <c r="AD671" s="3"/>
    </row>
    <row r="672" spans="29:30" x14ac:dyDescent="0.2">
      <c r="AC672" s="1"/>
      <c r="AD672" s="3"/>
    </row>
    <row r="673" spans="29:30" x14ac:dyDescent="0.2">
      <c r="AC673" s="1"/>
      <c r="AD673" s="3"/>
    </row>
    <row r="674" spans="29:30" x14ac:dyDescent="0.2">
      <c r="AC674" s="1"/>
      <c r="AD674" s="3"/>
    </row>
    <row r="675" spans="29:30" x14ac:dyDescent="0.2">
      <c r="AC675" s="1"/>
      <c r="AD675" s="3"/>
    </row>
    <row r="676" spans="29:30" x14ac:dyDescent="0.2">
      <c r="AC676" s="1"/>
      <c r="AD676" s="3"/>
    </row>
    <row r="677" spans="29:30" x14ac:dyDescent="0.2">
      <c r="AC677" s="1"/>
      <c r="AD677" s="3"/>
    </row>
    <row r="678" spans="29:30" x14ac:dyDescent="0.2">
      <c r="AC678" s="1"/>
      <c r="AD678" s="3"/>
    </row>
    <row r="679" spans="29:30" x14ac:dyDescent="0.2">
      <c r="AC679" s="1"/>
      <c r="AD679" s="3"/>
    </row>
    <row r="680" spans="29:30" x14ac:dyDescent="0.2">
      <c r="AC680" s="1"/>
      <c r="AD680" s="3"/>
    </row>
    <row r="681" spans="29:30" x14ac:dyDescent="0.2">
      <c r="AC681" s="1"/>
      <c r="AD681" s="3"/>
    </row>
    <row r="682" spans="29:30" x14ac:dyDescent="0.2">
      <c r="AC682" s="1"/>
      <c r="AD682" s="3"/>
    </row>
    <row r="683" spans="29:30" x14ac:dyDescent="0.2">
      <c r="AC683" s="1"/>
      <c r="AD683" s="3"/>
    </row>
    <row r="684" spans="29:30" x14ac:dyDescent="0.2">
      <c r="AC684" s="1"/>
      <c r="AD684" s="3"/>
    </row>
    <row r="685" spans="29:30" x14ac:dyDescent="0.2">
      <c r="AC685" s="1"/>
      <c r="AD685" s="3"/>
    </row>
    <row r="686" spans="29:30" x14ac:dyDescent="0.2">
      <c r="AC686" s="1"/>
      <c r="AD686" s="3"/>
    </row>
    <row r="687" spans="29:30" x14ac:dyDescent="0.2">
      <c r="AC687" s="1"/>
      <c r="AD687" s="3"/>
    </row>
    <row r="688" spans="29:30" x14ac:dyDescent="0.2">
      <c r="AC688" s="1"/>
      <c r="AD688" s="3"/>
    </row>
    <row r="689" spans="29:30" x14ac:dyDescent="0.2">
      <c r="AC689" s="1"/>
      <c r="AD689" s="3"/>
    </row>
    <row r="690" spans="29:30" x14ac:dyDescent="0.2">
      <c r="AC690" s="1"/>
      <c r="AD690" s="3"/>
    </row>
    <row r="691" spans="29:30" x14ac:dyDescent="0.2">
      <c r="AC691" s="1"/>
      <c r="AD691" s="3"/>
    </row>
    <row r="692" spans="29:30" x14ac:dyDescent="0.2">
      <c r="AC692" s="1"/>
      <c r="AD692" s="3"/>
    </row>
    <row r="693" spans="29:30" x14ac:dyDescent="0.2">
      <c r="AC693" s="1"/>
      <c r="AD693" s="3"/>
    </row>
    <row r="694" spans="29:30" x14ac:dyDescent="0.2">
      <c r="AC694" s="1"/>
      <c r="AD694" s="3"/>
    </row>
    <row r="695" spans="29:30" x14ac:dyDescent="0.2">
      <c r="AC695" s="1"/>
      <c r="AD695" s="3"/>
    </row>
    <row r="696" spans="29:30" x14ac:dyDescent="0.2">
      <c r="AC696" s="1"/>
      <c r="AD696" s="3"/>
    </row>
    <row r="697" spans="29:30" x14ac:dyDescent="0.2">
      <c r="AC697" s="1"/>
      <c r="AD697" s="3"/>
    </row>
    <row r="698" spans="29:30" x14ac:dyDescent="0.2">
      <c r="AC698" s="1"/>
      <c r="AD698" s="3"/>
    </row>
    <row r="699" spans="29:30" x14ac:dyDescent="0.2">
      <c r="AC699" s="1"/>
      <c r="AD699" s="3"/>
    </row>
    <row r="700" spans="29:30" x14ac:dyDescent="0.2">
      <c r="AC700" s="1"/>
      <c r="AD700" s="3"/>
    </row>
    <row r="701" spans="29:30" x14ac:dyDescent="0.2">
      <c r="AC701" s="1"/>
      <c r="AD701" s="3"/>
    </row>
    <row r="702" spans="29:30" x14ac:dyDescent="0.2">
      <c r="AC702" s="1"/>
      <c r="AD702" s="3"/>
    </row>
    <row r="703" spans="29:30" x14ac:dyDescent="0.2">
      <c r="AC703" s="1"/>
      <c r="AD703" s="3"/>
    </row>
    <row r="704" spans="29:30" x14ac:dyDescent="0.2">
      <c r="AC704" s="1"/>
      <c r="AD704" s="3"/>
    </row>
    <row r="705" spans="29:30" x14ac:dyDescent="0.2">
      <c r="AC705" s="1"/>
      <c r="AD705" s="3"/>
    </row>
    <row r="706" spans="29:30" x14ac:dyDescent="0.2">
      <c r="AC706" s="1"/>
      <c r="AD706" s="3"/>
    </row>
    <row r="707" spans="29:30" x14ac:dyDescent="0.2">
      <c r="AC707" s="1"/>
      <c r="AD707" s="3"/>
    </row>
    <row r="708" spans="29:30" x14ac:dyDescent="0.2">
      <c r="AC708" s="1"/>
      <c r="AD708" s="3"/>
    </row>
    <row r="709" spans="29:30" x14ac:dyDescent="0.2">
      <c r="AC709" s="1"/>
      <c r="AD709" s="3"/>
    </row>
    <row r="710" spans="29:30" x14ac:dyDescent="0.2">
      <c r="AC710" s="1"/>
      <c r="AD710" s="3"/>
    </row>
    <row r="711" spans="29:30" x14ac:dyDescent="0.2">
      <c r="AC711" s="1"/>
      <c r="AD711" s="3"/>
    </row>
    <row r="712" spans="29:30" x14ac:dyDescent="0.2">
      <c r="AC712" s="1"/>
      <c r="AD712" s="3"/>
    </row>
    <row r="713" spans="29:30" x14ac:dyDescent="0.2">
      <c r="AC713" s="1"/>
      <c r="AD713" s="3"/>
    </row>
    <row r="714" spans="29:30" x14ac:dyDescent="0.2">
      <c r="AC714" s="1"/>
      <c r="AD714" s="3"/>
    </row>
    <row r="715" spans="29:30" x14ac:dyDescent="0.2">
      <c r="AC715" s="1"/>
      <c r="AD715" s="3"/>
    </row>
    <row r="716" spans="29:30" x14ac:dyDescent="0.2">
      <c r="AC716" s="1"/>
      <c r="AD716" s="3"/>
    </row>
    <row r="717" spans="29:30" x14ac:dyDescent="0.2">
      <c r="AC717" s="1"/>
      <c r="AD717" s="3"/>
    </row>
    <row r="718" spans="29:30" x14ac:dyDescent="0.2">
      <c r="AC718" s="1"/>
      <c r="AD718" s="3"/>
    </row>
    <row r="719" spans="29:30" x14ac:dyDescent="0.2">
      <c r="AC719" s="1"/>
      <c r="AD719" s="3"/>
    </row>
    <row r="720" spans="29:30" x14ac:dyDescent="0.2">
      <c r="AC720" s="1"/>
      <c r="AD720" s="3"/>
    </row>
    <row r="721" spans="29:30" x14ac:dyDescent="0.2">
      <c r="AC721" s="1"/>
      <c r="AD721" s="3"/>
    </row>
    <row r="722" spans="29:30" x14ac:dyDescent="0.2">
      <c r="AC722" s="1"/>
      <c r="AD722" s="3"/>
    </row>
    <row r="723" spans="29:30" x14ac:dyDescent="0.2">
      <c r="AC723" s="1"/>
      <c r="AD723" s="3"/>
    </row>
    <row r="724" spans="29:30" x14ac:dyDescent="0.2">
      <c r="AC724" s="1"/>
      <c r="AD724" s="3"/>
    </row>
    <row r="725" spans="29:30" x14ac:dyDescent="0.2">
      <c r="AC725" s="1"/>
      <c r="AD725" s="3"/>
    </row>
    <row r="726" spans="29:30" x14ac:dyDescent="0.2">
      <c r="AC726" s="1"/>
      <c r="AD726" s="3"/>
    </row>
    <row r="727" spans="29:30" x14ac:dyDescent="0.2">
      <c r="AC727" s="1"/>
      <c r="AD727" s="3"/>
    </row>
    <row r="728" spans="29:30" x14ac:dyDescent="0.2">
      <c r="AC728" s="1"/>
      <c r="AD728" s="3"/>
    </row>
    <row r="729" spans="29:30" x14ac:dyDescent="0.2">
      <c r="AC729" s="1"/>
      <c r="AD729" s="3"/>
    </row>
    <row r="730" spans="29:30" x14ac:dyDescent="0.2">
      <c r="AC730" s="1"/>
      <c r="AD730" s="3"/>
    </row>
    <row r="731" spans="29:30" x14ac:dyDescent="0.2">
      <c r="AC731" s="1"/>
      <c r="AD731" s="3"/>
    </row>
    <row r="732" spans="29:30" x14ac:dyDescent="0.2">
      <c r="AC732" s="1"/>
      <c r="AD732" s="3"/>
    </row>
    <row r="733" spans="29:30" x14ac:dyDescent="0.2">
      <c r="AC733" s="1"/>
      <c r="AD733" s="3"/>
    </row>
    <row r="734" spans="29:30" x14ac:dyDescent="0.2">
      <c r="AC734" s="1"/>
      <c r="AD734" s="3"/>
    </row>
    <row r="735" spans="29:30" x14ac:dyDescent="0.2">
      <c r="AC735" s="1"/>
      <c r="AD735" s="3"/>
    </row>
    <row r="736" spans="29:30" x14ac:dyDescent="0.2">
      <c r="AC736" s="1"/>
      <c r="AD736" s="3"/>
    </row>
    <row r="737" spans="29:30" x14ac:dyDescent="0.2">
      <c r="AC737" s="1"/>
      <c r="AD737" s="3"/>
    </row>
    <row r="738" spans="29:30" x14ac:dyDescent="0.2">
      <c r="AC738" s="1"/>
      <c r="AD738" s="3"/>
    </row>
    <row r="739" spans="29:30" x14ac:dyDescent="0.2">
      <c r="AC739" s="1"/>
      <c r="AD739" s="3"/>
    </row>
    <row r="740" spans="29:30" x14ac:dyDescent="0.2">
      <c r="AC740" s="1"/>
      <c r="AD740" s="3"/>
    </row>
    <row r="741" spans="29:30" x14ac:dyDescent="0.2">
      <c r="AC741" s="1"/>
      <c r="AD741" s="3"/>
    </row>
    <row r="742" spans="29:30" x14ac:dyDescent="0.2">
      <c r="AC742" s="1"/>
      <c r="AD742" s="3"/>
    </row>
    <row r="743" spans="29:30" x14ac:dyDescent="0.2">
      <c r="AC743" s="1"/>
      <c r="AD743" s="3"/>
    </row>
    <row r="744" spans="29:30" x14ac:dyDescent="0.2">
      <c r="AC744" s="1"/>
      <c r="AD744" s="3"/>
    </row>
    <row r="745" spans="29:30" x14ac:dyDescent="0.2">
      <c r="AC745" s="1"/>
      <c r="AD745" s="3"/>
    </row>
    <row r="746" spans="29:30" x14ac:dyDescent="0.2">
      <c r="AC746" s="1"/>
      <c r="AD746" s="3"/>
    </row>
    <row r="747" spans="29:30" x14ac:dyDescent="0.2">
      <c r="AC747" s="1"/>
      <c r="AD747" s="3"/>
    </row>
    <row r="748" spans="29:30" x14ac:dyDescent="0.2">
      <c r="AC748" s="1"/>
      <c r="AD748" s="3"/>
    </row>
    <row r="749" spans="29:30" x14ac:dyDescent="0.2">
      <c r="AC749" s="1"/>
      <c r="AD749" s="3"/>
    </row>
    <row r="750" spans="29:30" x14ac:dyDescent="0.2">
      <c r="AC750" s="1"/>
      <c r="AD750" s="3"/>
    </row>
    <row r="751" spans="29:30" x14ac:dyDescent="0.2">
      <c r="AC751" s="1"/>
      <c r="AD751" s="3"/>
    </row>
    <row r="752" spans="29:30" x14ac:dyDescent="0.2">
      <c r="AC752" s="1"/>
      <c r="AD752" s="3"/>
    </row>
    <row r="753" spans="29:30" x14ac:dyDescent="0.2">
      <c r="AC753" s="1"/>
      <c r="AD753" s="3"/>
    </row>
    <row r="754" spans="29:30" x14ac:dyDescent="0.2">
      <c r="AC754" s="1"/>
      <c r="AD754" s="3"/>
    </row>
    <row r="755" spans="29:30" x14ac:dyDescent="0.2">
      <c r="AC755" s="1"/>
      <c r="AD755" s="3"/>
    </row>
    <row r="756" spans="29:30" x14ac:dyDescent="0.2">
      <c r="AC756" s="1"/>
      <c r="AD756" s="3"/>
    </row>
    <row r="757" spans="29:30" x14ac:dyDescent="0.2">
      <c r="AC757" s="1"/>
      <c r="AD757" s="3"/>
    </row>
    <row r="758" spans="29:30" x14ac:dyDescent="0.2">
      <c r="AC758" s="1"/>
      <c r="AD758" s="3"/>
    </row>
    <row r="759" spans="29:30" x14ac:dyDescent="0.2">
      <c r="AC759" s="1"/>
      <c r="AD759" s="3"/>
    </row>
    <row r="760" spans="29:30" x14ac:dyDescent="0.2">
      <c r="AC760" s="1"/>
      <c r="AD760" s="3"/>
    </row>
    <row r="761" spans="29:30" x14ac:dyDescent="0.2">
      <c r="AC761" s="1"/>
      <c r="AD761" s="3"/>
    </row>
    <row r="762" spans="29:30" x14ac:dyDescent="0.2">
      <c r="AC762" s="1"/>
      <c r="AD762" s="3"/>
    </row>
    <row r="763" spans="29:30" x14ac:dyDescent="0.2">
      <c r="AC763" s="1"/>
      <c r="AD763" s="3"/>
    </row>
    <row r="764" spans="29:30" x14ac:dyDescent="0.2">
      <c r="AC764" s="1"/>
      <c r="AD764" s="3"/>
    </row>
    <row r="765" spans="29:30" x14ac:dyDescent="0.2">
      <c r="AC765" s="1"/>
      <c r="AD765" s="3"/>
    </row>
    <row r="766" spans="29:30" x14ac:dyDescent="0.2">
      <c r="AC766" s="1"/>
      <c r="AD766" s="3"/>
    </row>
    <row r="767" spans="29:30" x14ac:dyDescent="0.2">
      <c r="AC767" s="1"/>
      <c r="AD767" s="3"/>
    </row>
    <row r="768" spans="29:30" x14ac:dyDescent="0.2">
      <c r="AC768" s="1"/>
      <c r="AD768" s="3"/>
    </row>
    <row r="769" spans="29:30" x14ac:dyDescent="0.2">
      <c r="AC769" s="1"/>
      <c r="AD769" s="3"/>
    </row>
    <row r="770" spans="29:30" x14ac:dyDescent="0.2">
      <c r="AC770" s="1"/>
      <c r="AD770" s="3"/>
    </row>
    <row r="771" spans="29:30" x14ac:dyDescent="0.2">
      <c r="AC771" s="1"/>
      <c r="AD771" s="3"/>
    </row>
    <row r="772" spans="29:30" x14ac:dyDescent="0.2">
      <c r="AC772" s="1"/>
      <c r="AD772" s="3"/>
    </row>
    <row r="773" spans="29:30" x14ac:dyDescent="0.2">
      <c r="AC773" s="1"/>
      <c r="AD773" s="3"/>
    </row>
    <row r="774" spans="29:30" x14ac:dyDescent="0.2">
      <c r="AC774" s="1"/>
      <c r="AD774" s="3"/>
    </row>
    <row r="775" spans="29:30" x14ac:dyDescent="0.2">
      <c r="AC775" s="1"/>
      <c r="AD775" s="3"/>
    </row>
    <row r="776" spans="29:30" x14ac:dyDescent="0.2">
      <c r="AC776" s="1"/>
      <c r="AD776" s="3"/>
    </row>
    <row r="777" spans="29:30" x14ac:dyDescent="0.2">
      <c r="AC777" s="1"/>
      <c r="AD777" s="3"/>
    </row>
    <row r="778" spans="29:30" x14ac:dyDescent="0.2">
      <c r="AC778" s="1"/>
      <c r="AD778" s="3"/>
    </row>
    <row r="779" spans="29:30" x14ac:dyDescent="0.2">
      <c r="AC779" s="1"/>
      <c r="AD779" s="3"/>
    </row>
    <row r="780" spans="29:30" x14ac:dyDescent="0.2">
      <c r="AC780" s="1"/>
      <c r="AD780" s="3"/>
    </row>
    <row r="781" spans="29:30" x14ac:dyDescent="0.2">
      <c r="AC781" s="1"/>
      <c r="AD781" s="3"/>
    </row>
    <row r="782" spans="29:30" x14ac:dyDescent="0.2">
      <c r="AC782" s="1"/>
      <c r="AD782" s="3"/>
    </row>
    <row r="783" spans="29:30" x14ac:dyDescent="0.2">
      <c r="AC783" s="1"/>
      <c r="AD783" s="3"/>
    </row>
    <row r="784" spans="29:30" x14ac:dyDescent="0.2">
      <c r="AC784" s="1"/>
      <c r="AD784" s="3"/>
    </row>
    <row r="785" spans="29:30" x14ac:dyDescent="0.2">
      <c r="AC785" s="1"/>
      <c r="AD785" s="3"/>
    </row>
    <row r="786" spans="29:30" x14ac:dyDescent="0.2">
      <c r="AC786" s="1"/>
      <c r="AD786" s="3"/>
    </row>
    <row r="787" spans="29:30" x14ac:dyDescent="0.2">
      <c r="AC787" s="1"/>
      <c r="AD787" s="3"/>
    </row>
    <row r="788" spans="29:30" x14ac:dyDescent="0.2">
      <c r="AC788" s="1"/>
      <c r="AD788" s="3"/>
    </row>
    <row r="789" spans="29:30" x14ac:dyDescent="0.2">
      <c r="AC789" s="1"/>
      <c r="AD789" s="3"/>
    </row>
    <row r="790" spans="29:30" x14ac:dyDescent="0.2">
      <c r="AC790" s="1"/>
      <c r="AD790" s="3"/>
    </row>
    <row r="791" spans="29:30" x14ac:dyDescent="0.2">
      <c r="AC791" s="1"/>
      <c r="AD791" s="3"/>
    </row>
    <row r="792" spans="29:30" x14ac:dyDescent="0.2">
      <c r="AC792" s="1"/>
      <c r="AD792" s="3"/>
    </row>
    <row r="793" spans="29:30" x14ac:dyDescent="0.2">
      <c r="AC793" s="1"/>
      <c r="AD793" s="3"/>
    </row>
    <row r="794" spans="29:30" x14ac:dyDescent="0.2">
      <c r="AC794" s="1"/>
      <c r="AD794" s="3"/>
    </row>
    <row r="795" spans="29:30" x14ac:dyDescent="0.2">
      <c r="AC795" s="1"/>
      <c r="AD795" s="3"/>
    </row>
    <row r="796" spans="29:30" x14ac:dyDescent="0.2">
      <c r="AC796" s="1"/>
      <c r="AD796" s="3"/>
    </row>
    <row r="797" spans="29:30" x14ac:dyDescent="0.2">
      <c r="AC797" s="1"/>
      <c r="AD797" s="3"/>
    </row>
    <row r="798" spans="29:30" x14ac:dyDescent="0.2">
      <c r="AC798" s="1"/>
      <c r="AD798" s="3"/>
    </row>
    <row r="799" spans="29:30" x14ac:dyDescent="0.2">
      <c r="AC799" s="1"/>
      <c r="AD799" s="3"/>
    </row>
    <row r="800" spans="29:30" x14ac:dyDescent="0.2">
      <c r="AC800" s="1"/>
      <c r="AD800" s="3"/>
    </row>
    <row r="801" spans="29:30" x14ac:dyDescent="0.2">
      <c r="AC801" s="1"/>
      <c r="AD801" s="3"/>
    </row>
    <row r="802" spans="29:30" x14ac:dyDescent="0.2">
      <c r="AC802" s="1"/>
      <c r="AD802" s="3"/>
    </row>
    <row r="803" spans="29:30" x14ac:dyDescent="0.2">
      <c r="AC803" s="1"/>
      <c r="AD803" s="3"/>
    </row>
    <row r="804" spans="29:30" x14ac:dyDescent="0.2">
      <c r="AC804" s="1"/>
      <c r="AD804" s="3"/>
    </row>
    <row r="805" spans="29:30" x14ac:dyDescent="0.2">
      <c r="AC805" s="1"/>
      <c r="AD805" s="3"/>
    </row>
    <row r="806" spans="29:30" x14ac:dyDescent="0.2">
      <c r="AC806" s="1"/>
      <c r="AD806" s="3"/>
    </row>
    <row r="807" spans="29:30" x14ac:dyDescent="0.2">
      <c r="AC807" s="1"/>
      <c r="AD807" s="3"/>
    </row>
    <row r="808" spans="29:30" x14ac:dyDescent="0.2">
      <c r="AC808" s="1"/>
      <c r="AD808" s="3"/>
    </row>
    <row r="809" spans="29:30" x14ac:dyDescent="0.2">
      <c r="AC809" s="1"/>
      <c r="AD809" s="3"/>
    </row>
    <row r="810" spans="29:30" x14ac:dyDescent="0.2">
      <c r="AC810" s="1"/>
      <c r="AD810" s="3"/>
    </row>
    <row r="811" spans="29:30" x14ac:dyDescent="0.2">
      <c r="AC811" s="1"/>
      <c r="AD811" s="3"/>
    </row>
    <row r="812" spans="29:30" x14ac:dyDescent="0.2">
      <c r="AC812" s="1"/>
      <c r="AD812" s="3"/>
    </row>
    <row r="813" spans="29:30" x14ac:dyDescent="0.2">
      <c r="AC813" s="1"/>
      <c r="AD813" s="3"/>
    </row>
    <row r="814" spans="29:30" x14ac:dyDescent="0.2">
      <c r="AC814" s="1"/>
      <c r="AD814" s="3"/>
    </row>
    <row r="815" spans="29:30" x14ac:dyDescent="0.2">
      <c r="AC815" s="1"/>
      <c r="AD815" s="3"/>
    </row>
    <row r="816" spans="29:30" x14ac:dyDescent="0.2">
      <c r="AC816" s="1"/>
      <c r="AD816" s="3"/>
    </row>
    <row r="817" spans="29:30" x14ac:dyDescent="0.2">
      <c r="AC817" s="1"/>
      <c r="AD817" s="3"/>
    </row>
    <row r="818" spans="29:30" x14ac:dyDescent="0.2">
      <c r="AC818" s="1"/>
      <c r="AD818" s="3"/>
    </row>
    <row r="819" spans="29:30" x14ac:dyDescent="0.2">
      <c r="AC819" s="1"/>
      <c r="AD819" s="3"/>
    </row>
    <row r="820" spans="29:30" x14ac:dyDescent="0.2">
      <c r="AC820" s="1"/>
      <c r="AD820" s="3"/>
    </row>
    <row r="821" spans="29:30" x14ac:dyDescent="0.2">
      <c r="AC821" s="1"/>
      <c r="AD821" s="3"/>
    </row>
    <row r="822" spans="29:30" x14ac:dyDescent="0.2">
      <c r="AC822" s="1"/>
      <c r="AD822" s="3"/>
    </row>
    <row r="823" spans="29:30" x14ac:dyDescent="0.2">
      <c r="AC823" s="1"/>
      <c r="AD823" s="3"/>
    </row>
    <row r="824" spans="29:30" x14ac:dyDescent="0.2">
      <c r="AC824" s="1"/>
      <c r="AD824" s="3"/>
    </row>
    <row r="825" spans="29:30" x14ac:dyDescent="0.2">
      <c r="AC825" s="1"/>
      <c r="AD825" s="3"/>
    </row>
    <row r="826" spans="29:30" x14ac:dyDescent="0.2">
      <c r="AC826" s="1"/>
      <c r="AD826" s="3"/>
    </row>
    <row r="827" spans="29:30" x14ac:dyDescent="0.2">
      <c r="AC827" s="1"/>
      <c r="AD827" s="3"/>
    </row>
    <row r="828" spans="29:30" x14ac:dyDescent="0.2">
      <c r="AC828" s="1"/>
      <c r="AD828" s="3"/>
    </row>
    <row r="829" spans="29:30" x14ac:dyDescent="0.2">
      <c r="AC829" s="1"/>
      <c r="AD829" s="3"/>
    </row>
    <row r="830" spans="29:30" x14ac:dyDescent="0.2">
      <c r="AC830" s="1"/>
      <c r="AD830" s="3"/>
    </row>
    <row r="831" spans="29:30" x14ac:dyDescent="0.2">
      <c r="AC831" s="1"/>
      <c r="AD831" s="3"/>
    </row>
    <row r="832" spans="29:30" x14ac:dyDescent="0.2">
      <c r="AC832" s="1"/>
      <c r="AD832" s="3"/>
    </row>
    <row r="833" spans="29:30" x14ac:dyDescent="0.2">
      <c r="AC833" s="1"/>
      <c r="AD833" s="3"/>
    </row>
    <row r="834" spans="29:30" x14ac:dyDescent="0.2">
      <c r="AC834" s="1"/>
      <c r="AD834" s="3"/>
    </row>
    <row r="835" spans="29:30" x14ac:dyDescent="0.2">
      <c r="AC835" s="1"/>
      <c r="AD835" s="3"/>
    </row>
    <row r="836" spans="29:30" x14ac:dyDescent="0.2">
      <c r="AC836" s="1"/>
      <c r="AD836" s="3"/>
    </row>
    <row r="837" spans="29:30" x14ac:dyDescent="0.2">
      <c r="AC837" s="1"/>
      <c r="AD837" s="3"/>
    </row>
    <row r="838" spans="29:30" x14ac:dyDescent="0.2">
      <c r="AC838" s="1"/>
      <c r="AD838" s="3"/>
    </row>
    <row r="839" spans="29:30" x14ac:dyDescent="0.2">
      <c r="AC839" s="1"/>
      <c r="AD839" s="3"/>
    </row>
    <row r="840" spans="29:30" x14ac:dyDescent="0.2">
      <c r="AC840" s="1"/>
      <c r="AD840" s="3"/>
    </row>
    <row r="841" spans="29:30" x14ac:dyDescent="0.2">
      <c r="AC841" s="1"/>
      <c r="AD841" s="3"/>
    </row>
    <row r="842" spans="29:30" x14ac:dyDescent="0.2">
      <c r="AC842" s="1"/>
      <c r="AD842" s="3"/>
    </row>
    <row r="843" spans="29:30" x14ac:dyDescent="0.2">
      <c r="AC843" s="1"/>
      <c r="AD843" s="3"/>
    </row>
    <row r="844" spans="29:30" x14ac:dyDescent="0.2">
      <c r="AC844" s="1"/>
      <c r="AD844" s="3"/>
    </row>
    <row r="845" spans="29:30" x14ac:dyDescent="0.2">
      <c r="AC845" s="1"/>
      <c r="AD845" s="3"/>
    </row>
    <row r="846" spans="29:30" x14ac:dyDescent="0.2">
      <c r="AC846" s="1"/>
      <c r="AD846" s="3"/>
    </row>
    <row r="847" spans="29:30" x14ac:dyDescent="0.2">
      <c r="AC847" s="1"/>
      <c r="AD847" s="3"/>
    </row>
    <row r="848" spans="29:30" x14ac:dyDescent="0.2">
      <c r="AC848" s="1"/>
      <c r="AD848" s="3"/>
    </row>
    <row r="849" spans="29:30" x14ac:dyDescent="0.2">
      <c r="AC849" s="1"/>
      <c r="AD849" s="3"/>
    </row>
    <row r="850" spans="29:30" x14ac:dyDescent="0.2">
      <c r="AC850" s="1"/>
      <c r="AD850" s="3"/>
    </row>
    <row r="851" spans="29:30" x14ac:dyDescent="0.2">
      <c r="AC851" s="1"/>
      <c r="AD851" s="3"/>
    </row>
    <row r="852" spans="29:30" x14ac:dyDescent="0.2">
      <c r="AC852" s="1"/>
      <c r="AD852" s="3"/>
    </row>
    <row r="853" spans="29:30" x14ac:dyDescent="0.2">
      <c r="AC853" s="1"/>
      <c r="AD853" s="3"/>
    </row>
    <row r="854" spans="29:30" x14ac:dyDescent="0.2">
      <c r="AC854" s="1"/>
      <c r="AD854" s="3"/>
    </row>
    <row r="855" spans="29:30" x14ac:dyDescent="0.2">
      <c r="AC855" s="1"/>
      <c r="AD855" s="3"/>
    </row>
    <row r="856" spans="29:30" x14ac:dyDescent="0.2">
      <c r="AC856" s="1"/>
      <c r="AD856" s="3"/>
    </row>
    <row r="857" spans="29:30" x14ac:dyDescent="0.2">
      <c r="AC857" s="1"/>
      <c r="AD857" s="3"/>
    </row>
    <row r="858" spans="29:30" x14ac:dyDescent="0.2">
      <c r="AC858" s="1"/>
      <c r="AD858" s="3"/>
    </row>
    <row r="859" spans="29:30" x14ac:dyDescent="0.2">
      <c r="AC859" s="1"/>
      <c r="AD859" s="3"/>
    </row>
    <row r="860" spans="29:30" x14ac:dyDescent="0.2">
      <c r="AC860" s="1"/>
      <c r="AD860" s="3"/>
    </row>
    <row r="861" spans="29:30" x14ac:dyDescent="0.2">
      <c r="AC861" s="1"/>
      <c r="AD861" s="3"/>
    </row>
    <row r="862" spans="29:30" x14ac:dyDescent="0.2">
      <c r="AC862" s="1"/>
      <c r="AD862" s="3"/>
    </row>
    <row r="863" spans="29:30" x14ac:dyDescent="0.2">
      <c r="AC863" s="1"/>
      <c r="AD863" s="3"/>
    </row>
    <row r="864" spans="29:30" x14ac:dyDescent="0.2">
      <c r="AC864" s="1"/>
      <c r="AD864" s="3"/>
    </row>
    <row r="865" spans="29:30" x14ac:dyDescent="0.2">
      <c r="AC865" s="1"/>
      <c r="AD865" s="3"/>
    </row>
    <row r="866" spans="29:30" x14ac:dyDescent="0.2">
      <c r="AC866" s="1"/>
      <c r="AD866" s="3"/>
    </row>
    <row r="867" spans="29:30" x14ac:dyDescent="0.2">
      <c r="AC867" s="1"/>
      <c r="AD867" s="3"/>
    </row>
    <row r="868" spans="29:30" x14ac:dyDescent="0.2">
      <c r="AC868" s="1"/>
      <c r="AD868" s="3"/>
    </row>
    <row r="869" spans="29:30" x14ac:dyDescent="0.2">
      <c r="AC869" s="1"/>
      <c r="AD869" s="3"/>
    </row>
    <row r="870" spans="29:30" x14ac:dyDescent="0.2">
      <c r="AC870" s="1"/>
      <c r="AD870" s="3"/>
    </row>
    <row r="871" spans="29:30" x14ac:dyDescent="0.2">
      <c r="AC871" s="1"/>
      <c r="AD871" s="3"/>
    </row>
    <row r="872" spans="29:30" x14ac:dyDescent="0.2">
      <c r="AC872" s="1"/>
      <c r="AD872" s="3"/>
    </row>
    <row r="873" spans="29:30" x14ac:dyDescent="0.2">
      <c r="AC873" s="1"/>
      <c r="AD873" s="3"/>
    </row>
    <row r="874" spans="29:30" x14ac:dyDescent="0.2">
      <c r="AC874" s="1"/>
      <c r="AD874" s="3"/>
    </row>
    <row r="875" spans="29:30" x14ac:dyDescent="0.2">
      <c r="AC875" s="1"/>
      <c r="AD875" s="3"/>
    </row>
    <row r="876" spans="29:30" x14ac:dyDescent="0.2">
      <c r="AC876" s="1"/>
      <c r="AD876" s="3"/>
    </row>
    <row r="877" spans="29:30" x14ac:dyDescent="0.2">
      <c r="AC877" s="1"/>
      <c r="AD877" s="3"/>
    </row>
    <row r="878" spans="29:30" x14ac:dyDescent="0.2">
      <c r="AC878" s="1"/>
      <c r="AD878" s="3"/>
    </row>
    <row r="879" spans="29:30" x14ac:dyDescent="0.2">
      <c r="AC879" s="1"/>
      <c r="AD879" s="3"/>
    </row>
    <row r="880" spans="29:30" x14ac:dyDescent="0.2">
      <c r="AC880" s="1"/>
      <c r="AD880" s="3"/>
    </row>
    <row r="881" spans="29:30" x14ac:dyDescent="0.2">
      <c r="AC881" s="1"/>
      <c r="AD881" s="3"/>
    </row>
    <row r="882" spans="29:30" x14ac:dyDescent="0.2">
      <c r="AC882" s="1"/>
      <c r="AD882" s="3"/>
    </row>
    <row r="883" spans="29:30" x14ac:dyDescent="0.2">
      <c r="AC883" s="1"/>
      <c r="AD883" s="3"/>
    </row>
    <row r="884" spans="29:30" x14ac:dyDescent="0.2">
      <c r="AC884" s="1"/>
      <c r="AD884" s="3"/>
    </row>
    <row r="885" spans="29:30" x14ac:dyDescent="0.2">
      <c r="AC885" s="1"/>
      <c r="AD885" s="3"/>
    </row>
    <row r="886" spans="29:30" x14ac:dyDescent="0.2">
      <c r="AC886" s="1"/>
      <c r="AD886" s="3"/>
    </row>
    <row r="887" spans="29:30" x14ac:dyDescent="0.2">
      <c r="AC887" s="1"/>
      <c r="AD887" s="3"/>
    </row>
    <row r="888" spans="29:30" x14ac:dyDescent="0.2">
      <c r="AC888" s="1"/>
      <c r="AD888" s="3"/>
    </row>
    <row r="889" spans="29:30" x14ac:dyDescent="0.2">
      <c r="AC889" s="1"/>
      <c r="AD889" s="3"/>
    </row>
    <row r="890" spans="29:30" x14ac:dyDescent="0.2">
      <c r="AC890" s="1"/>
      <c r="AD890" s="3"/>
    </row>
    <row r="891" spans="29:30" x14ac:dyDescent="0.2">
      <c r="AC891" s="1"/>
      <c r="AD891" s="3"/>
    </row>
    <row r="892" spans="29:30" x14ac:dyDescent="0.2">
      <c r="AC892" s="1"/>
      <c r="AD892" s="3"/>
    </row>
    <row r="893" spans="29:30" x14ac:dyDescent="0.2">
      <c r="AC893" s="1"/>
      <c r="AD893" s="3"/>
    </row>
    <row r="894" spans="29:30" x14ac:dyDescent="0.2">
      <c r="AC894" s="1"/>
      <c r="AD894" s="3"/>
    </row>
    <row r="895" spans="29:30" x14ac:dyDescent="0.2">
      <c r="AC895" s="1"/>
      <c r="AD895" s="3"/>
    </row>
    <row r="896" spans="29:30" x14ac:dyDescent="0.2">
      <c r="AC896" s="1"/>
      <c r="AD896" s="3"/>
    </row>
    <row r="897" spans="29:30" x14ac:dyDescent="0.2">
      <c r="AC897" s="1"/>
      <c r="AD897" s="3"/>
    </row>
    <row r="898" spans="29:30" x14ac:dyDescent="0.2">
      <c r="AC898" s="1"/>
      <c r="AD898" s="3"/>
    </row>
    <row r="899" spans="29:30" x14ac:dyDescent="0.2">
      <c r="AC899" s="1"/>
      <c r="AD899" s="3"/>
    </row>
    <row r="900" spans="29:30" x14ac:dyDescent="0.2">
      <c r="AC900" s="1"/>
      <c r="AD900" s="3"/>
    </row>
    <row r="901" spans="29:30" x14ac:dyDescent="0.2">
      <c r="AC901" s="1"/>
      <c r="AD901" s="3"/>
    </row>
    <row r="902" spans="29:30" x14ac:dyDescent="0.2">
      <c r="AC902" s="1"/>
      <c r="AD902" s="3"/>
    </row>
    <row r="903" spans="29:30" x14ac:dyDescent="0.2">
      <c r="AC903" s="1"/>
      <c r="AD903" s="3"/>
    </row>
    <row r="904" spans="29:30" x14ac:dyDescent="0.2">
      <c r="AC904" s="1"/>
      <c r="AD904" s="3"/>
    </row>
    <row r="905" spans="29:30" x14ac:dyDescent="0.2">
      <c r="AC905" s="1"/>
      <c r="AD905" s="3"/>
    </row>
    <row r="906" spans="29:30" x14ac:dyDescent="0.2">
      <c r="AC906" s="1"/>
      <c r="AD906" s="3"/>
    </row>
    <row r="907" spans="29:30" x14ac:dyDescent="0.2">
      <c r="AC907" s="1"/>
      <c r="AD907" s="3"/>
    </row>
    <row r="908" spans="29:30" x14ac:dyDescent="0.2">
      <c r="AC908" s="1"/>
      <c r="AD908" s="3"/>
    </row>
    <row r="909" spans="29:30" x14ac:dyDescent="0.2">
      <c r="AC909" s="1"/>
      <c r="AD909" s="3"/>
    </row>
    <row r="910" spans="29:30" x14ac:dyDescent="0.2">
      <c r="AC910" s="1"/>
      <c r="AD910" s="3"/>
    </row>
    <row r="911" spans="29:30" x14ac:dyDescent="0.2">
      <c r="AC911" s="1"/>
      <c r="AD911" s="3"/>
    </row>
    <row r="912" spans="29:30" x14ac:dyDescent="0.2">
      <c r="AC912" s="1"/>
      <c r="AD912" s="3"/>
    </row>
    <row r="913" spans="29:30" x14ac:dyDescent="0.2">
      <c r="AC913" s="1"/>
      <c r="AD913" s="3"/>
    </row>
    <row r="914" spans="29:30" x14ac:dyDescent="0.2">
      <c r="AC914" s="1"/>
      <c r="AD914" s="3"/>
    </row>
    <row r="915" spans="29:30" x14ac:dyDescent="0.2">
      <c r="AC915" s="1"/>
      <c r="AD915" s="3"/>
    </row>
    <row r="916" spans="29:30" x14ac:dyDescent="0.2">
      <c r="AC916" s="1"/>
      <c r="AD916" s="3"/>
    </row>
    <row r="917" spans="29:30" x14ac:dyDescent="0.2">
      <c r="AC917" s="1"/>
      <c r="AD917" s="3"/>
    </row>
    <row r="918" spans="29:30" x14ac:dyDescent="0.2">
      <c r="AC918" s="1"/>
      <c r="AD918" s="3"/>
    </row>
    <row r="919" spans="29:30" x14ac:dyDescent="0.2">
      <c r="AC919" s="1"/>
      <c r="AD919" s="3"/>
    </row>
    <row r="920" spans="29:30" x14ac:dyDescent="0.2">
      <c r="AC920" s="1"/>
      <c r="AD920" s="3"/>
    </row>
    <row r="921" spans="29:30" x14ac:dyDescent="0.2">
      <c r="AC921" s="1"/>
      <c r="AD921" s="3"/>
    </row>
    <row r="922" spans="29:30" x14ac:dyDescent="0.2">
      <c r="AC922" s="1"/>
      <c r="AD922" s="3"/>
    </row>
    <row r="923" spans="29:30" x14ac:dyDescent="0.2">
      <c r="AC923" s="1"/>
      <c r="AD923" s="3"/>
    </row>
    <row r="924" spans="29:30" x14ac:dyDescent="0.2">
      <c r="AC924" s="1"/>
      <c r="AD924" s="3"/>
    </row>
    <row r="925" spans="29:30" x14ac:dyDescent="0.2">
      <c r="AC925" s="1"/>
      <c r="AD925" s="3"/>
    </row>
    <row r="926" spans="29:30" x14ac:dyDescent="0.2">
      <c r="AC926" s="1"/>
      <c r="AD926" s="3"/>
    </row>
    <row r="927" spans="29:30" x14ac:dyDescent="0.2">
      <c r="AC927" s="1"/>
      <c r="AD927" s="3"/>
    </row>
    <row r="928" spans="29:30" x14ac:dyDescent="0.2">
      <c r="AC928" s="1"/>
      <c r="AD928" s="3"/>
    </row>
    <row r="929" spans="29:30" x14ac:dyDescent="0.2">
      <c r="AC929" s="1"/>
      <c r="AD929" s="3"/>
    </row>
    <row r="930" spans="29:30" x14ac:dyDescent="0.2">
      <c r="AC930" s="1"/>
      <c r="AD930" s="3"/>
    </row>
    <row r="931" spans="29:30" x14ac:dyDescent="0.2">
      <c r="AC931" s="1"/>
      <c r="AD931" s="3"/>
    </row>
    <row r="932" spans="29:30" x14ac:dyDescent="0.2">
      <c r="AC932" s="1"/>
      <c r="AD932" s="3"/>
    </row>
    <row r="933" spans="29:30" x14ac:dyDescent="0.2">
      <c r="AC933" s="1"/>
      <c r="AD933" s="3"/>
    </row>
    <row r="934" spans="29:30" x14ac:dyDescent="0.2">
      <c r="AC934" s="1"/>
      <c r="AD934" s="3"/>
    </row>
    <row r="935" spans="29:30" x14ac:dyDescent="0.2">
      <c r="AC935" s="1"/>
      <c r="AD935" s="3"/>
    </row>
    <row r="936" spans="29:30" x14ac:dyDescent="0.2">
      <c r="AC936" s="1"/>
      <c r="AD936" s="3"/>
    </row>
    <row r="937" spans="29:30" x14ac:dyDescent="0.2">
      <c r="AC937" s="1"/>
      <c r="AD937" s="3"/>
    </row>
    <row r="938" spans="29:30" x14ac:dyDescent="0.2">
      <c r="AC938" s="1"/>
      <c r="AD938" s="3"/>
    </row>
    <row r="939" spans="29:30" x14ac:dyDescent="0.2">
      <c r="AC939" s="1"/>
      <c r="AD939" s="3"/>
    </row>
    <row r="940" spans="29:30" x14ac:dyDescent="0.2">
      <c r="AC940" s="1"/>
      <c r="AD940" s="3"/>
    </row>
    <row r="941" spans="29:30" x14ac:dyDescent="0.2">
      <c r="AC941" s="1"/>
      <c r="AD941" s="3"/>
    </row>
    <row r="942" spans="29:30" x14ac:dyDescent="0.2">
      <c r="AC942" s="1"/>
      <c r="AD942" s="3"/>
    </row>
    <row r="943" spans="29:30" x14ac:dyDescent="0.2">
      <c r="AC943" s="1"/>
      <c r="AD943" s="3"/>
    </row>
    <row r="944" spans="29:30" x14ac:dyDescent="0.2">
      <c r="AC944" s="1"/>
      <c r="AD944" s="3"/>
    </row>
    <row r="945" spans="29:30" x14ac:dyDescent="0.2">
      <c r="AC945" s="1"/>
      <c r="AD945" s="3"/>
    </row>
    <row r="946" spans="29:30" x14ac:dyDescent="0.2">
      <c r="AC946" s="1"/>
      <c r="AD946" s="3"/>
    </row>
    <row r="947" spans="29:30" x14ac:dyDescent="0.2">
      <c r="AC947" s="1"/>
      <c r="AD947" s="3"/>
    </row>
    <row r="948" spans="29:30" x14ac:dyDescent="0.2">
      <c r="AC948" s="1"/>
      <c r="AD948" s="3"/>
    </row>
    <row r="949" spans="29:30" x14ac:dyDescent="0.2">
      <c r="AC949" s="1"/>
      <c r="AD949" s="3"/>
    </row>
    <row r="950" spans="29:30" x14ac:dyDescent="0.2">
      <c r="AC950" s="1"/>
      <c r="AD950" s="3"/>
    </row>
    <row r="951" spans="29:30" x14ac:dyDescent="0.2">
      <c r="AC951" s="1"/>
      <c r="AD951" s="3"/>
    </row>
    <row r="952" spans="29:30" x14ac:dyDescent="0.2">
      <c r="AC952" s="1"/>
      <c r="AD952" s="3"/>
    </row>
    <row r="953" spans="29:30" x14ac:dyDescent="0.2">
      <c r="AC953" s="1"/>
      <c r="AD953" s="3"/>
    </row>
    <row r="954" spans="29:30" x14ac:dyDescent="0.2">
      <c r="AC954" s="1"/>
      <c r="AD954" s="3"/>
    </row>
    <row r="955" spans="29:30" x14ac:dyDescent="0.2">
      <c r="AC955" s="1"/>
      <c r="AD955" s="3"/>
    </row>
    <row r="956" spans="29:30" x14ac:dyDescent="0.2">
      <c r="AC956" s="1"/>
      <c r="AD956" s="3"/>
    </row>
    <row r="957" spans="29:30" x14ac:dyDescent="0.2">
      <c r="AC957" s="1"/>
      <c r="AD957" s="3"/>
    </row>
    <row r="958" spans="29:30" x14ac:dyDescent="0.2">
      <c r="AC958" s="1"/>
      <c r="AD958" s="3"/>
    </row>
    <row r="959" spans="29:30" x14ac:dyDescent="0.2">
      <c r="AC959" s="1"/>
      <c r="AD959" s="3"/>
    </row>
    <row r="960" spans="29:30" x14ac:dyDescent="0.2">
      <c r="AC960" s="1"/>
      <c r="AD960" s="3"/>
    </row>
    <row r="961" spans="29:30" x14ac:dyDescent="0.2">
      <c r="AC961" s="1"/>
      <c r="AD961" s="3"/>
    </row>
    <row r="962" spans="29:30" x14ac:dyDescent="0.2">
      <c r="AC962" s="1"/>
      <c r="AD962" s="3"/>
    </row>
    <row r="963" spans="29:30" x14ac:dyDescent="0.2">
      <c r="AC963" s="1"/>
      <c r="AD963" s="3"/>
    </row>
    <row r="964" spans="29:30" x14ac:dyDescent="0.2">
      <c r="AC964" s="1"/>
      <c r="AD964" s="3"/>
    </row>
    <row r="965" spans="29:30" x14ac:dyDescent="0.2">
      <c r="AC965" s="1"/>
      <c r="AD965" s="3"/>
    </row>
    <row r="966" spans="29:30" x14ac:dyDescent="0.2">
      <c r="AC966" s="1"/>
      <c r="AD966" s="3"/>
    </row>
    <row r="967" spans="29:30" x14ac:dyDescent="0.2">
      <c r="AC967" s="1"/>
      <c r="AD967" s="3"/>
    </row>
    <row r="968" spans="29:30" x14ac:dyDescent="0.2">
      <c r="AC968" s="1"/>
      <c r="AD968" s="3"/>
    </row>
    <row r="969" spans="29:30" x14ac:dyDescent="0.2">
      <c r="AC969" s="1"/>
      <c r="AD969" s="3"/>
    </row>
    <row r="970" spans="29:30" x14ac:dyDescent="0.2">
      <c r="AC970" s="1"/>
      <c r="AD970" s="3"/>
    </row>
    <row r="971" spans="29:30" x14ac:dyDescent="0.2">
      <c r="AC971" s="1"/>
      <c r="AD971" s="3"/>
    </row>
    <row r="972" spans="29:30" x14ac:dyDescent="0.2">
      <c r="AC972" s="1"/>
      <c r="AD972" s="3"/>
    </row>
    <row r="973" spans="29:30" x14ac:dyDescent="0.2">
      <c r="AC973" s="1"/>
      <c r="AD973" s="3"/>
    </row>
    <row r="974" spans="29:30" x14ac:dyDescent="0.2">
      <c r="AC974" s="1"/>
      <c r="AD974" s="3"/>
    </row>
    <row r="975" spans="29:30" x14ac:dyDescent="0.2">
      <c r="AC975" s="1"/>
      <c r="AD975" s="3"/>
    </row>
    <row r="976" spans="29:30" x14ac:dyDescent="0.2">
      <c r="AC976" s="1"/>
      <c r="AD976" s="3"/>
    </row>
    <row r="977" spans="29:30" x14ac:dyDescent="0.2">
      <c r="AC977" s="1"/>
      <c r="AD977" s="3"/>
    </row>
    <row r="978" spans="29:30" x14ac:dyDescent="0.2">
      <c r="AC978" s="1"/>
      <c r="AD978" s="3"/>
    </row>
    <row r="979" spans="29:30" x14ac:dyDescent="0.2">
      <c r="AC979" s="1"/>
      <c r="AD979" s="3"/>
    </row>
    <row r="980" spans="29:30" x14ac:dyDescent="0.2">
      <c r="AC980" s="1"/>
      <c r="AD980" s="3"/>
    </row>
    <row r="981" spans="29:30" x14ac:dyDescent="0.2">
      <c r="AC981" s="1"/>
      <c r="AD981" s="3"/>
    </row>
    <row r="982" spans="29:30" x14ac:dyDescent="0.2">
      <c r="AC982" s="1"/>
      <c r="AD982" s="3"/>
    </row>
    <row r="983" spans="29:30" x14ac:dyDescent="0.2">
      <c r="AC983" s="1"/>
      <c r="AD983" s="3"/>
    </row>
    <row r="984" spans="29:30" x14ac:dyDescent="0.2">
      <c r="AC984" s="1"/>
      <c r="AD984" s="3"/>
    </row>
    <row r="985" spans="29:30" x14ac:dyDescent="0.2">
      <c r="AC985" s="1"/>
      <c r="AD985" s="3"/>
    </row>
    <row r="986" spans="29:30" x14ac:dyDescent="0.2">
      <c r="AC986" s="1"/>
      <c r="AD986" s="3"/>
    </row>
    <row r="987" spans="29:30" x14ac:dyDescent="0.2">
      <c r="AC987" s="1"/>
      <c r="AD987" s="3"/>
    </row>
    <row r="988" spans="29:30" x14ac:dyDescent="0.2">
      <c r="AC988" s="1"/>
      <c r="AD988" s="3"/>
    </row>
    <row r="989" spans="29:30" x14ac:dyDescent="0.2">
      <c r="AC989" s="1"/>
      <c r="AD989" s="3"/>
    </row>
    <row r="990" spans="29:30" x14ac:dyDescent="0.2">
      <c r="AC990" s="1"/>
      <c r="AD990" s="3"/>
    </row>
    <row r="991" spans="29:30" x14ac:dyDescent="0.2">
      <c r="AC991" s="1"/>
      <c r="AD991" s="3"/>
    </row>
    <row r="992" spans="29:30" x14ac:dyDescent="0.2">
      <c r="AC992" s="1"/>
      <c r="AD992" s="3"/>
    </row>
    <row r="993" spans="29:30" x14ac:dyDescent="0.2">
      <c r="AC993" s="1"/>
      <c r="AD993" s="3"/>
    </row>
    <row r="994" spans="29:30" x14ac:dyDescent="0.2">
      <c r="AC994" s="1"/>
      <c r="AD994" s="3"/>
    </row>
    <row r="995" spans="29:30" x14ac:dyDescent="0.2">
      <c r="AC995" s="1"/>
      <c r="AD995" s="3"/>
    </row>
    <row r="996" spans="29:30" x14ac:dyDescent="0.2">
      <c r="AC996" s="1"/>
      <c r="AD996" s="3"/>
    </row>
    <row r="997" spans="29:30" x14ac:dyDescent="0.2">
      <c r="AC997" s="1"/>
      <c r="AD997" s="3"/>
    </row>
    <row r="998" spans="29:30" x14ac:dyDescent="0.2">
      <c r="AC998" s="1"/>
      <c r="AD998" s="3"/>
    </row>
    <row r="999" spans="29:30" x14ac:dyDescent="0.2">
      <c r="AC999" s="1"/>
      <c r="AD999" s="3"/>
    </row>
    <row r="1000" spans="29:30" x14ac:dyDescent="0.2">
      <c r="AC1000" s="1"/>
      <c r="AD1000" s="3"/>
    </row>
    <row r="1001" spans="29:30" x14ac:dyDescent="0.2">
      <c r="AC1001" s="1"/>
      <c r="AD1001" s="3"/>
    </row>
    <row r="1002" spans="29:30" x14ac:dyDescent="0.2">
      <c r="AC1002" s="1"/>
      <c r="AD1002" s="3"/>
    </row>
    <row r="1003" spans="29:30" x14ac:dyDescent="0.2">
      <c r="AC1003" s="1"/>
      <c r="AD1003" s="3"/>
    </row>
    <row r="1004" spans="29:30" x14ac:dyDescent="0.2">
      <c r="AC1004" s="1"/>
      <c r="AD1004" s="3"/>
    </row>
    <row r="1005" spans="29:30" x14ac:dyDescent="0.2">
      <c r="AC1005" s="1"/>
      <c r="AD1005" s="3"/>
    </row>
    <row r="1006" spans="29:30" x14ac:dyDescent="0.2">
      <c r="AC1006" s="1"/>
      <c r="AD1006" s="3"/>
    </row>
    <row r="1007" spans="29:30" x14ac:dyDescent="0.2">
      <c r="AC1007" s="1"/>
      <c r="AD1007" s="3"/>
    </row>
    <row r="1008" spans="29:30" x14ac:dyDescent="0.2">
      <c r="AC1008" s="1"/>
      <c r="AD1008" s="3"/>
    </row>
    <row r="1009" spans="29:30" x14ac:dyDescent="0.2">
      <c r="AC1009" s="1"/>
      <c r="AD1009" s="3"/>
    </row>
    <row r="1010" spans="29:30" x14ac:dyDescent="0.2">
      <c r="AC1010" s="1"/>
      <c r="AD1010" s="3"/>
    </row>
    <row r="1011" spans="29:30" x14ac:dyDescent="0.2">
      <c r="AC1011" s="1"/>
      <c r="AD1011" s="3"/>
    </row>
    <row r="1012" spans="29:30" x14ac:dyDescent="0.2">
      <c r="AC1012" s="1"/>
      <c r="AD1012" s="3"/>
    </row>
    <row r="1013" spans="29:30" x14ac:dyDescent="0.2">
      <c r="AC1013" s="1"/>
      <c r="AD1013" s="3"/>
    </row>
    <row r="1014" spans="29:30" x14ac:dyDescent="0.2">
      <c r="AC1014" s="1"/>
      <c r="AD1014" s="3"/>
    </row>
    <row r="1015" spans="29:30" x14ac:dyDescent="0.2">
      <c r="AC1015" s="1"/>
      <c r="AD1015" s="3"/>
    </row>
    <row r="1016" spans="29:30" x14ac:dyDescent="0.2">
      <c r="AC1016" s="1"/>
      <c r="AD1016" s="3"/>
    </row>
    <row r="1017" spans="29:30" x14ac:dyDescent="0.2">
      <c r="AC1017" s="1"/>
      <c r="AD1017" s="3"/>
    </row>
    <row r="1018" spans="29:30" x14ac:dyDescent="0.2">
      <c r="AC1018" s="1"/>
      <c r="AD1018" s="3"/>
    </row>
    <row r="1019" spans="29:30" x14ac:dyDescent="0.2">
      <c r="AC1019" s="1"/>
      <c r="AD1019" s="3"/>
    </row>
    <row r="1020" spans="29:30" x14ac:dyDescent="0.2">
      <c r="AC1020" s="1"/>
      <c r="AD1020" s="3"/>
    </row>
    <row r="1021" spans="29:30" x14ac:dyDescent="0.2">
      <c r="AC1021" s="1"/>
      <c r="AD1021" s="3"/>
    </row>
    <row r="1022" spans="29:30" x14ac:dyDescent="0.2">
      <c r="AC1022" s="1"/>
      <c r="AD1022" s="3"/>
    </row>
    <row r="1023" spans="29:30" x14ac:dyDescent="0.2">
      <c r="AC1023" s="1"/>
      <c r="AD1023" s="3"/>
    </row>
    <row r="1024" spans="29:30" x14ac:dyDescent="0.2">
      <c r="AC1024" s="1"/>
      <c r="AD1024" s="3"/>
    </row>
    <row r="1025" spans="29:30" x14ac:dyDescent="0.2">
      <c r="AC1025" s="1"/>
      <c r="AD1025" s="3"/>
    </row>
    <row r="1026" spans="29:30" x14ac:dyDescent="0.2">
      <c r="AC1026" s="1"/>
      <c r="AD1026" s="3"/>
    </row>
    <row r="1027" spans="29:30" x14ac:dyDescent="0.2">
      <c r="AC1027" s="1"/>
      <c r="AD1027" s="3"/>
    </row>
    <row r="1028" spans="29:30" x14ac:dyDescent="0.2">
      <c r="AC1028" s="1"/>
      <c r="AD1028" s="3"/>
    </row>
    <row r="1029" spans="29:30" x14ac:dyDescent="0.2">
      <c r="AC1029" s="1"/>
      <c r="AD1029" s="3"/>
    </row>
    <row r="1030" spans="29:30" x14ac:dyDescent="0.2">
      <c r="AC1030" s="1"/>
      <c r="AD1030" s="3"/>
    </row>
    <row r="1031" spans="29:30" x14ac:dyDescent="0.2">
      <c r="AC1031" s="1"/>
      <c r="AD1031" s="3"/>
    </row>
    <row r="1032" spans="29:30" x14ac:dyDescent="0.2">
      <c r="AC1032" s="1"/>
      <c r="AD1032" s="3"/>
    </row>
    <row r="1033" spans="29:30" x14ac:dyDescent="0.2">
      <c r="AC1033" s="1"/>
      <c r="AD1033" s="3"/>
    </row>
    <row r="1034" spans="29:30" x14ac:dyDescent="0.2">
      <c r="AC1034" s="1"/>
      <c r="AD1034" s="3"/>
    </row>
    <row r="1035" spans="29:30" x14ac:dyDescent="0.2">
      <c r="AC1035" s="1"/>
      <c r="AD1035" s="3"/>
    </row>
    <row r="1036" spans="29:30" x14ac:dyDescent="0.2">
      <c r="AC1036" s="1"/>
      <c r="AD1036" s="3"/>
    </row>
    <row r="1037" spans="29:30" x14ac:dyDescent="0.2">
      <c r="AC1037" s="1"/>
      <c r="AD1037" s="3"/>
    </row>
    <row r="1038" spans="29:30" x14ac:dyDescent="0.2">
      <c r="AC1038" s="1"/>
      <c r="AD1038" s="3"/>
    </row>
    <row r="1039" spans="29:30" x14ac:dyDescent="0.2">
      <c r="AC1039" s="1"/>
      <c r="AD1039" s="3"/>
    </row>
    <row r="1040" spans="29:30" x14ac:dyDescent="0.2">
      <c r="AC1040" s="1"/>
      <c r="AD1040" s="3"/>
    </row>
    <row r="1041" spans="29:30" x14ac:dyDescent="0.2">
      <c r="AC1041" s="1"/>
      <c r="AD1041" s="3"/>
    </row>
    <row r="1042" spans="29:30" x14ac:dyDescent="0.2">
      <c r="AC1042" s="1"/>
      <c r="AD1042" s="3"/>
    </row>
    <row r="1043" spans="29:30" x14ac:dyDescent="0.2">
      <c r="AC1043" s="1"/>
      <c r="AD1043" s="3"/>
    </row>
    <row r="1044" spans="29:30" x14ac:dyDescent="0.2">
      <c r="AC1044" s="1"/>
      <c r="AD1044" s="3"/>
    </row>
    <row r="1045" spans="29:30" x14ac:dyDescent="0.2">
      <c r="AC1045" s="1"/>
      <c r="AD1045" s="3"/>
    </row>
    <row r="1046" spans="29:30" x14ac:dyDescent="0.2">
      <c r="AC1046" s="1"/>
      <c r="AD1046" s="3"/>
    </row>
    <row r="1047" spans="29:30" x14ac:dyDescent="0.2">
      <c r="AC1047" s="1"/>
      <c r="AD1047" s="3"/>
    </row>
    <row r="1048" spans="29:30" x14ac:dyDescent="0.2">
      <c r="AC1048" s="1"/>
      <c r="AD1048" s="3"/>
    </row>
    <row r="1049" spans="29:30" x14ac:dyDescent="0.2">
      <c r="AC1049" s="1"/>
      <c r="AD1049" s="3"/>
    </row>
    <row r="1050" spans="29:30" x14ac:dyDescent="0.2">
      <c r="AC1050" s="1"/>
      <c r="AD1050" s="3"/>
    </row>
    <row r="1051" spans="29:30" x14ac:dyDescent="0.2">
      <c r="AC1051" s="1"/>
      <c r="AD1051" s="3"/>
    </row>
    <row r="1052" spans="29:30" x14ac:dyDescent="0.2">
      <c r="AC1052" s="1"/>
      <c r="AD1052" s="3"/>
    </row>
    <row r="1053" spans="29:30" x14ac:dyDescent="0.2">
      <c r="AC1053" s="1"/>
      <c r="AD1053" s="3"/>
    </row>
    <row r="1054" spans="29:30" x14ac:dyDescent="0.2">
      <c r="AC1054" s="1"/>
      <c r="AD1054" s="3"/>
    </row>
    <row r="1055" spans="29:30" x14ac:dyDescent="0.2">
      <c r="AC1055" s="1"/>
      <c r="AD1055" s="3"/>
    </row>
    <row r="1056" spans="29:30" x14ac:dyDescent="0.2">
      <c r="AC1056" s="1"/>
      <c r="AD1056" s="3"/>
    </row>
    <row r="1057" spans="29:30" x14ac:dyDescent="0.2">
      <c r="AC1057" s="1"/>
      <c r="AD1057" s="3"/>
    </row>
    <row r="1058" spans="29:30" x14ac:dyDescent="0.2">
      <c r="AC1058" s="1"/>
      <c r="AD1058" s="3"/>
    </row>
    <row r="1059" spans="29:30" x14ac:dyDescent="0.2">
      <c r="AC1059" s="1"/>
      <c r="AD1059" s="3"/>
    </row>
    <row r="1060" spans="29:30" x14ac:dyDescent="0.2">
      <c r="AC1060" s="1"/>
      <c r="AD1060" s="3"/>
    </row>
    <row r="1061" spans="29:30" x14ac:dyDescent="0.2">
      <c r="AC1061" s="1"/>
      <c r="AD1061" s="3"/>
    </row>
    <row r="1062" spans="29:30" x14ac:dyDescent="0.2">
      <c r="AC1062" s="1"/>
      <c r="AD1062" s="3"/>
    </row>
    <row r="1063" spans="29:30" x14ac:dyDescent="0.2">
      <c r="AC1063" s="1"/>
      <c r="AD1063" s="3"/>
    </row>
    <row r="1064" spans="29:30" x14ac:dyDescent="0.2">
      <c r="AC1064" s="1"/>
      <c r="AD1064" s="3"/>
    </row>
    <row r="1065" spans="29:30" x14ac:dyDescent="0.2">
      <c r="AC1065" s="1"/>
      <c r="AD1065" s="3"/>
    </row>
    <row r="1066" spans="29:30" x14ac:dyDescent="0.2">
      <c r="AC1066" s="1"/>
      <c r="AD1066" s="3"/>
    </row>
    <row r="1067" spans="29:30" x14ac:dyDescent="0.2">
      <c r="AC1067" s="1"/>
      <c r="AD1067" s="3"/>
    </row>
    <row r="1068" spans="29:30" x14ac:dyDescent="0.2">
      <c r="AC1068" s="1"/>
      <c r="AD1068" s="3"/>
    </row>
    <row r="1069" spans="29:30" x14ac:dyDescent="0.2">
      <c r="AC1069" s="1"/>
      <c r="AD1069" s="3"/>
    </row>
    <row r="1070" spans="29:30" x14ac:dyDescent="0.2">
      <c r="AC1070" s="1"/>
      <c r="AD1070" s="3"/>
    </row>
    <row r="1071" spans="29:30" x14ac:dyDescent="0.2">
      <c r="AC1071" s="1"/>
      <c r="AD1071" s="3"/>
    </row>
    <row r="1072" spans="29:30" x14ac:dyDescent="0.2">
      <c r="AC1072" s="1"/>
      <c r="AD1072" s="3"/>
    </row>
    <row r="1073" spans="29:30" x14ac:dyDescent="0.2">
      <c r="AC1073" s="1"/>
      <c r="AD1073" s="3"/>
    </row>
    <row r="1074" spans="29:30" x14ac:dyDescent="0.2">
      <c r="AC1074" s="1"/>
      <c r="AD1074" s="3"/>
    </row>
    <row r="1075" spans="29:30" x14ac:dyDescent="0.2">
      <c r="AC1075" s="1"/>
      <c r="AD1075" s="3"/>
    </row>
    <row r="1076" spans="29:30" x14ac:dyDescent="0.2">
      <c r="AC1076" s="1"/>
      <c r="AD1076" s="3"/>
    </row>
    <row r="1077" spans="29:30" x14ac:dyDescent="0.2">
      <c r="AC1077" s="1"/>
      <c r="AD1077" s="3"/>
    </row>
    <row r="1078" spans="29:30" x14ac:dyDescent="0.2">
      <c r="AC1078" s="1"/>
      <c r="AD1078" s="3"/>
    </row>
    <row r="1079" spans="29:30" x14ac:dyDescent="0.2">
      <c r="AC1079" s="1"/>
      <c r="AD1079" s="3"/>
    </row>
    <row r="1080" spans="29:30" x14ac:dyDescent="0.2">
      <c r="AC1080" s="1"/>
      <c r="AD1080" s="3"/>
    </row>
    <row r="1081" spans="29:30" x14ac:dyDescent="0.2">
      <c r="AC1081" s="1"/>
      <c r="AD1081" s="3"/>
    </row>
    <row r="1082" spans="29:30" x14ac:dyDescent="0.2">
      <c r="AC1082" s="1"/>
      <c r="AD1082" s="3"/>
    </row>
    <row r="1083" spans="29:30" x14ac:dyDescent="0.2">
      <c r="AC1083" s="1"/>
      <c r="AD1083" s="3"/>
    </row>
    <row r="1084" spans="29:30" x14ac:dyDescent="0.2">
      <c r="AC1084" s="1"/>
      <c r="AD1084" s="3"/>
    </row>
    <row r="1085" spans="29:30" x14ac:dyDescent="0.2">
      <c r="AC1085" s="1"/>
      <c r="AD1085" s="3"/>
    </row>
    <row r="1086" spans="29:30" x14ac:dyDescent="0.2">
      <c r="AC1086" s="1"/>
      <c r="AD1086" s="3"/>
    </row>
    <row r="1087" spans="29:30" x14ac:dyDescent="0.2">
      <c r="AC1087" s="1"/>
      <c r="AD1087" s="3"/>
    </row>
    <row r="1088" spans="29:30" x14ac:dyDescent="0.2">
      <c r="AC1088" s="1"/>
      <c r="AD1088" s="3"/>
    </row>
    <row r="1089" spans="29:30" x14ac:dyDescent="0.2">
      <c r="AC1089" s="1"/>
      <c r="AD1089" s="3"/>
    </row>
    <row r="1090" spans="29:30" x14ac:dyDescent="0.2">
      <c r="AC1090" s="1"/>
      <c r="AD1090" s="3"/>
    </row>
    <row r="1091" spans="29:30" x14ac:dyDescent="0.2">
      <c r="AC1091" s="1"/>
      <c r="AD1091" s="3"/>
    </row>
    <row r="1092" spans="29:30" x14ac:dyDescent="0.2">
      <c r="AC1092" s="1"/>
      <c r="AD1092" s="3"/>
    </row>
    <row r="1093" spans="29:30" x14ac:dyDescent="0.2">
      <c r="AC1093" s="1"/>
      <c r="AD1093" s="3"/>
    </row>
    <row r="1094" spans="29:30" x14ac:dyDescent="0.2">
      <c r="AC1094" s="1"/>
      <c r="AD1094" s="3"/>
    </row>
    <row r="1095" spans="29:30" x14ac:dyDescent="0.2">
      <c r="AC1095" s="1"/>
      <c r="AD1095" s="3"/>
    </row>
    <row r="1096" spans="29:30" x14ac:dyDescent="0.2">
      <c r="AC1096" s="1"/>
      <c r="AD1096" s="3"/>
    </row>
    <row r="1097" spans="29:30" x14ac:dyDescent="0.2">
      <c r="AC1097" s="1"/>
      <c r="AD1097" s="3"/>
    </row>
    <row r="1098" spans="29:30" x14ac:dyDescent="0.2">
      <c r="AC1098" s="1"/>
      <c r="AD1098" s="3"/>
    </row>
    <row r="1099" spans="29:30" x14ac:dyDescent="0.2">
      <c r="AC1099" s="1"/>
      <c r="AD1099" s="3"/>
    </row>
    <row r="1100" spans="29:30" x14ac:dyDescent="0.2">
      <c r="AC1100" s="1"/>
      <c r="AD1100" s="3"/>
    </row>
    <row r="1101" spans="29:30" x14ac:dyDescent="0.2">
      <c r="AC1101" s="1"/>
      <c r="AD1101" s="3"/>
    </row>
    <row r="1102" spans="29:30" x14ac:dyDescent="0.2">
      <c r="AC1102" s="1"/>
      <c r="AD1102" s="3"/>
    </row>
    <row r="1103" spans="29:30" x14ac:dyDescent="0.2">
      <c r="AC1103" s="1"/>
      <c r="AD1103" s="3"/>
    </row>
    <row r="1104" spans="29:30" x14ac:dyDescent="0.2">
      <c r="AC1104" s="1"/>
      <c r="AD1104" s="3"/>
    </row>
    <row r="1105" spans="29:30" x14ac:dyDescent="0.2">
      <c r="AC1105" s="1"/>
      <c r="AD1105" s="3"/>
    </row>
    <row r="1106" spans="29:30" x14ac:dyDescent="0.2">
      <c r="AC1106" s="1"/>
      <c r="AD1106" s="3"/>
    </row>
    <row r="1107" spans="29:30" x14ac:dyDescent="0.2">
      <c r="AC1107" s="1"/>
      <c r="AD1107" s="3"/>
    </row>
    <row r="1108" spans="29:30" x14ac:dyDescent="0.2">
      <c r="AC1108" s="1"/>
      <c r="AD1108" s="3"/>
    </row>
    <row r="1109" spans="29:30" x14ac:dyDescent="0.2">
      <c r="AC1109" s="1"/>
      <c r="AD1109" s="3"/>
    </row>
    <row r="1110" spans="29:30" x14ac:dyDescent="0.2">
      <c r="AC1110" s="1"/>
      <c r="AD1110" s="3"/>
    </row>
    <row r="1111" spans="29:30" x14ac:dyDescent="0.2">
      <c r="AC1111" s="1"/>
      <c r="AD1111" s="3"/>
    </row>
    <row r="1112" spans="29:30" x14ac:dyDescent="0.2">
      <c r="AC1112" s="1"/>
      <c r="AD1112" s="3"/>
    </row>
    <row r="1113" spans="29:30" x14ac:dyDescent="0.2">
      <c r="AC1113" s="1"/>
      <c r="AD1113" s="3"/>
    </row>
    <row r="1114" spans="29:30" x14ac:dyDescent="0.2">
      <c r="AC1114" s="1"/>
      <c r="AD1114" s="3"/>
    </row>
    <row r="1115" spans="29:30" x14ac:dyDescent="0.2">
      <c r="AC1115" s="1"/>
      <c r="AD1115" s="3"/>
    </row>
    <row r="1116" spans="29:30" x14ac:dyDescent="0.2">
      <c r="AC1116" s="1"/>
      <c r="AD1116" s="3"/>
    </row>
    <row r="1117" spans="29:30" x14ac:dyDescent="0.2">
      <c r="AC1117" s="1"/>
      <c r="AD1117" s="3"/>
    </row>
    <row r="1118" spans="29:30" x14ac:dyDescent="0.2">
      <c r="AC1118" s="1"/>
      <c r="AD1118" s="3"/>
    </row>
    <row r="1119" spans="29:30" x14ac:dyDescent="0.2">
      <c r="AC1119" s="1"/>
      <c r="AD1119" s="3"/>
    </row>
    <row r="1120" spans="29:30" x14ac:dyDescent="0.2">
      <c r="AC1120" s="1"/>
      <c r="AD1120" s="3"/>
    </row>
    <row r="1121" spans="29:30" x14ac:dyDescent="0.2">
      <c r="AC1121" s="1"/>
      <c r="AD1121" s="3"/>
    </row>
    <row r="1122" spans="29:30" x14ac:dyDescent="0.2">
      <c r="AC1122" s="1"/>
      <c r="AD1122" s="3"/>
    </row>
    <row r="1123" spans="29:30" x14ac:dyDescent="0.2">
      <c r="AC1123" s="1"/>
      <c r="AD1123" s="3"/>
    </row>
    <row r="1124" spans="29:30" x14ac:dyDescent="0.2">
      <c r="AC1124" s="1"/>
      <c r="AD1124" s="3"/>
    </row>
    <row r="1125" spans="29:30" x14ac:dyDescent="0.2">
      <c r="AC1125" s="1"/>
      <c r="AD1125" s="3"/>
    </row>
    <row r="1126" spans="29:30" x14ac:dyDescent="0.2">
      <c r="AC1126" s="1"/>
      <c r="AD1126" s="3"/>
    </row>
    <row r="1127" spans="29:30" x14ac:dyDescent="0.2">
      <c r="AC1127" s="1"/>
      <c r="AD1127" s="3"/>
    </row>
    <row r="1128" spans="29:30" x14ac:dyDescent="0.2">
      <c r="AC1128" s="1"/>
      <c r="AD1128" s="3"/>
    </row>
    <row r="1129" spans="29:30" x14ac:dyDescent="0.2">
      <c r="AC1129" s="1"/>
      <c r="AD1129" s="3"/>
    </row>
    <row r="1130" spans="29:30" x14ac:dyDescent="0.2">
      <c r="AC1130" s="1"/>
      <c r="AD1130" s="3"/>
    </row>
    <row r="1131" spans="29:30" x14ac:dyDescent="0.2">
      <c r="AC1131" s="1"/>
      <c r="AD1131" s="3"/>
    </row>
    <row r="1132" spans="29:30" x14ac:dyDescent="0.2">
      <c r="AC1132" s="1"/>
      <c r="AD1132" s="3"/>
    </row>
    <row r="1133" spans="29:30" x14ac:dyDescent="0.2">
      <c r="AC1133" s="1"/>
      <c r="AD1133" s="3"/>
    </row>
    <row r="1134" spans="29:30" x14ac:dyDescent="0.2">
      <c r="AC1134" s="1"/>
      <c r="AD1134" s="3"/>
    </row>
    <row r="1135" spans="29:30" x14ac:dyDescent="0.2">
      <c r="AC1135" s="1"/>
      <c r="AD1135" s="3"/>
    </row>
    <row r="1136" spans="29:30" x14ac:dyDescent="0.2">
      <c r="AC1136" s="1"/>
      <c r="AD1136" s="3"/>
    </row>
    <row r="1137" spans="29:30" x14ac:dyDescent="0.2">
      <c r="AC1137" s="1"/>
      <c r="AD1137" s="3"/>
    </row>
    <row r="1138" spans="29:30" x14ac:dyDescent="0.2">
      <c r="AC1138" s="1"/>
      <c r="AD1138" s="3"/>
    </row>
    <row r="1139" spans="29:30" x14ac:dyDescent="0.2">
      <c r="AC1139" s="1"/>
      <c r="AD1139" s="3"/>
    </row>
    <row r="1140" spans="29:30" x14ac:dyDescent="0.2">
      <c r="AC1140" s="1"/>
      <c r="AD1140" s="3"/>
    </row>
    <row r="1141" spans="29:30" x14ac:dyDescent="0.2">
      <c r="AC1141" s="1"/>
      <c r="AD1141" s="3"/>
    </row>
    <row r="1142" spans="29:30" x14ac:dyDescent="0.2">
      <c r="AC1142" s="1"/>
      <c r="AD1142" s="3"/>
    </row>
    <row r="1143" spans="29:30" x14ac:dyDescent="0.2">
      <c r="AC1143" s="1"/>
      <c r="AD1143" s="3"/>
    </row>
    <row r="1144" spans="29:30" x14ac:dyDescent="0.2">
      <c r="AC1144" s="1"/>
      <c r="AD1144" s="3"/>
    </row>
    <row r="1145" spans="29:30" x14ac:dyDescent="0.2">
      <c r="AC1145" s="1"/>
      <c r="AD1145" s="3"/>
    </row>
    <row r="1146" spans="29:30" x14ac:dyDescent="0.2">
      <c r="AC1146" s="1"/>
      <c r="AD1146" s="3"/>
    </row>
    <row r="1147" spans="29:30" x14ac:dyDescent="0.2">
      <c r="AC1147" s="1"/>
      <c r="AD1147" s="3"/>
    </row>
    <row r="1148" spans="29:30" x14ac:dyDescent="0.2">
      <c r="AC1148" s="1"/>
      <c r="AD1148" s="3"/>
    </row>
    <row r="1149" spans="29:30" x14ac:dyDescent="0.2">
      <c r="AC1149" s="1"/>
      <c r="AD1149" s="3"/>
    </row>
    <row r="1150" spans="29:30" x14ac:dyDescent="0.2">
      <c r="AC1150" s="1"/>
      <c r="AD1150" s="3"/>
    </row>
    <row r="1151" spans="29:30" x14ac:dyDescent="0.2">
      <c r="AC1151" s="1"/>
      <c r="AD1151" s="3"/>
    </row>
    <row r="1152" spans="29:30" x14ac:dyDescent="0.2">
      <c r="AC1152" s="1"/>
      <c r="AD1152" s="3"/>
    </row>
    <row r="1153" spans="29:30" x14ac:dyDescent="0.2">
      <c r="AC1153" s="1"/>
      <c r="AD1153" s="3"/>
    </row>
    <row r="1154" spans="29:30" x14ac:dyDescent="0.2">
      <c r="AC1154" s="1"/>
      <c r="AD1154" s="3"/>
    </row>
    <row r="1155" spans="29:30" x14ac:dyDescent="0.2">
      <c r="AC1155" s="1"/>
      <c r="AD1155" s="3"/>
    </row>
    <row r="1156" spans="29:30" x14ac:dyDescent="0.2">
      <c r="AC1156" s="1"/>
      <c r="AD1156" s="3"/>
    </row>
    <row r="1157" spans="29:30" x14ac:dyDescent="0.2">
      <c r="AC1157" s="1"/>
      <c r="AD1157" s="3"/>
    </row>
    <row r="1158" spans="29:30" x14ac:dyDescent="0.2">
      <c r="AC1158" s="1"/>
      <c r="AD1158" s="3"/>
    </row>
    <row r="1159" spans="29:30" x14ac:dyDescent="0.2">
      <c r="AC1159" s="1"/>
      <c r="AD1159" s="3"/>
    </row>
    <row r="1160" spans="29:30" x14ac:dyDescent="0.2">
      <c r="AC1160" s="1"/>
      <c r="AD1160" s="3"/>
    </row>
    <row r="1161" spans="29:30" x14ac:dyDescent="0.2">
      <c r="AC1161" s="1"/>
      <c r="AD1161" s="3"/>
    </row>
    <row r="1162" spans="29:30" x14ac:dyDescent="0.2">
      <c r="AC1162" s="1"/>
      <c r="AD1162" s="3"/>
    </row>
    <row r="1163" spans="29:30" x14ac:dyDescent="0.2">
      <c r="AC1163" s="1"/>
      <c r="AD1163" s="3"/>
    </row>
    <row r="1164" spans="29:30" x14ac:dyDescent="0.2">
      <c r="AC1164" s="1"/>
      <c r="AD1164" s="3"/>
    </row>
    <row r="1165" spans="29:30" x14ac:dyDescent="0.2">
      <c r="AC1165" s="1"/>
      <c r="AD1165" s="3"/>
    </row>
    <row r="1166" spans="29:30" x14ac:dyDescent="0.2">
      <c r="AC1166" s="1"/>
      <c r="AD1166" s="3"/>
    </row>
    <row r="1167" spans="29:30" x14ac:dyDescent="0.2">
      <c r="AC1167" s="1"/>
      <c r="AD1167" s="3"/>
    </row>
    <row r="1168" spans="29:30" x14ac:dyDescent="0.2">
      <c r="AC1168" s="1"/>
      <c r="AD1168" s="3"/>
    </row>
    <row r="1169" spans="29:30" x14ac:dyDescent="0.2">
      <c r="AC1169" s="1"/>
      <c r="AD1169" s="3"/>
    </row>
    <row r="1170" spans="29:30" x14ac:dyDescent="0.2">
      <c r="AC1170" s="1"/>
      <c r="AD1170" s="3"/>
    </row>
    <row r="1171" spans="29:30" x14ac:dyDescent="0.2">
      <c r="AC1171" s="1"/>
      <c r="AD1171" s="3"/>
    </row>
    <row r="1172" spans="29:30" x14ac:dyDescent="0.2">
      <c r="AC1172" s="1"/>
      <c r="AD1172" s="3"/>
    </row>
    <row r="1173" spans="29:30" x14ac:dyDescent="0.2">
      <c r="AC1173" s="1"/>
      <c r="AD1173" s="3"/>
    </row>
    <row r="1174" spans="29:30" x14ac:dyDescent="0.2">
      <c r="AC1174" s="1"/>
      <c r="AD1174" s="3"/>
    </row>
    <row r="1175" spans="29:30" x14ac:dyDescent="0.2">
      <c r="AC1175" s="1"/>
      <c r="AD1175" s="3"/>
    </row>
    <row r="1176" spans="29:30" x14ac:dyDescent="0.2">
      <c r="AC1176" s="1"/>
      <c r="AD1176" s="3"/>
    </row>
    <row r="1177" spans="29:30" x14ac:dyDescent="0.2">
      <c r="AC1177" s="1"/>
      <c r="AD1177" s="3"/>
    </row>
    <row r="1178" spans="29:30" x14ac:dyDescent="0.2">
      <c r="AC1178" s="1"/>
      <c r="AD1178" s="3"/>
    </row>
    <row r="1179" spans="29:30" x14ac:dyDescent="0.2">
      <c r="AC1179" s="1"/>
      <c r="AD1179" s="3"/>
    </row>
    <row r="1180" spans="29:30" x14ac:dyDescent="0.2">
      <c r="AC1180" s="1"/>
      <c r="AD1180" s="3"/>
    </row>
    <row r="1181" spans="29:30" x14ac:dyDescent="0.2">
      <c r="AC1181" s="1"/>
      <c r="AD1181" s="3"/>
    </row>
    <row r="1182" spans="29:30" x14ac:dyDescent="0.2">
      <c r="AC1182" s="1"/>
      <c r="AD1182" s="3"/>
    </row>
    <row r="1183" spans="29:30" x14ac:dyDescent="0.2">
      <c r="AC1183" s="1"/>
      <c r="AD1183" s="3"/>
    </row>
    <row r="1184" spans="29:30" x14ac:dyDescent="0.2">
      <c r="AC1184" s="1"/>
      <c r="AD1184" s="3"/>
    </row>
    <row r="1185" spans="29:30" x14ac:dyDescent="0.2">
      <c r="AC1185" s="1"/>
      <c r="AD1185" s="3"/>
    </row>
    <row r="1186" spans="29:30" x14ac:dyDescent="0.2">
      <c r="AC1186" s="1"/>
      <c r="AD1186" s="3"/>
    </row>
    <row r="1187" spans="29:30" x14ac:dyDescent="0.2">
      <c r="AC1187" s="1"/>
      <c r="AD1187" s="3"/>
    </row>
    <row r="1188" spans="29:30" x14ac:dyDescent="0.2">
      <c r="AC1188" s="1"/>
      <c r="AD1188" s="3"/>
    </row>
    <row r="1189" spans="29:30" x14ac:dyDescent="0.2">
      <c r="AC1189" s="1"/>
      <c r="AD1189" s="3"/>
    </row>
    <row r="1190" spans="29:30" x14ac:dyDescent="0.2">
      <c r="AC1190" s="1"/>
      <c r="AD1190" s="3"/>
    </row>
    <row r="1191" spans="29:30" x14ac:dyDescent="0.2">
      <c r="AC1191" s="1"/>
      <c r="AD1191" s="3"/>
    </row>
    <row r="1192" spans="29:30" x14ac:dyDescent="0.2">
      <c r="AC1192" s="1"/>
      <c r="AD1192" s="3"/>
    </row>
    <row r="1193" spans="29:30" x14ac:dyDescent="0.2">
      <c r="AC1193" s="1"/>
      <c r="AD1193" s="3"/>
    </row>
    <row r="1194" spans="29:30" x14ac:dyDescent="0.2">
      <c r="AC1194" s="1"/>
      <c r="AD1194" s="3"/>
    </row>
    <row r="1195" spans="29:30" x14ac:dyDescent="0.2">
      <c r="AC1195" s="1"/>
      <c r="AD1195" s="3"/>
    </row>
    <row r="1196" spans="29:30" x14ac:dyDescent="0.2">
      <c r="AC1196" s="1"/>
      <c r="AD1196" s="3"/>
    </row>
    <row r="1197" spans="29:30" x14ac:dyDescent="0.2">
      <c r="AC1197" s="1"/>
      <c r="AD1197" s="3"/>
    </row>
    <row r="1198" spans="29:30" x14ac:dyDescent="0.2">
      <c r="AC1198" s="1"/>
      <c r="AD1198" s="3"/>
    </row>
    <row r="1199" spans="29:30" x14ac:dyDescent="0.2">
      <c r="AC1199" s="1"/>
      <c r="AD1199" s="3"/>
    </row>
    <row r="1200" spans="29:30" x14ac:dyDescent="0.2">
      <c r="AC1200" s="1"/>
      <c r="AD1200" s="3"/>
    </row>
    <row r="1201" spans="29:30" x14ac:dyDescent="0.2">
      <c r="AC1201" s="1"/>
      <c r="AD1201" s="3"/>
    </row>
    <row r="1202" spans="29:30" x14ac:dyDescent="0.2">
      <c r="AC1202" s="1"/>
      <c r="AD1202" s="3"/>
    </row>
    <row r="1203" spans="29:30" x14ac:dyDescent="0.2">
      <c r="AC1203" s="1"/>
      <c r="AD1203" s="3"/>
    </row>
    <row r="1204" spans="29:30" x14ac:dyDescent="0.2">
      <c r="AC1204" s="1"/>
      <c r="AD1204" s="3"/>
    </row>
    <row r="1205" spans="29:30" x14ac:dyDescent="0.2">
      <c r="AC1205" s="1"/>
      <c r="AD1205" s="3"/>
    </row>
    <row r="1206" spans="29:30" x14ac:dyDescent="0.2">
      <c r="AC1206" s="1"/>
      <c r="AD1206" s="3"/>
    </row>
    <row r="1207" spans="29:30" x14ac:dyDescent="0.2">
      <c r="AC1207" s="1"/>
      <c r="AD1207" s="3"/>
    </row>
    <row r="1208" spans="29:30" x14ac:dyDescent="0.2">
      <c r="AC1208" s="1"/>
      <c r="AD1208" s="3"/>
    </row>
    <row r="1209" spans="29:30" x14ac:dyDescent="0.2">
      <c r="AC1209" s="1"/>
      <c r="AD1209" s="3"/>
    </row>
    <row r="1210" spans="29:30" x14ac:dyDescent="0.2">
      <c r="AC1210" s="1"/>
      <c r="AD1210" s="3"/>
    </row>
    <row r="1211" spans="29:30" x14ac:dyDescent="0.2">
      <c r="AC1211" s="1"/>
      <c r="AD1211" s="3"/>
    </row>
    <row r="1212" spans="29:30" x14ac:dyDescent="0.2">
      <c r="AC1212" s="1"/>
      <c r="AD1212" s="3"/>
    </row>
    <row r="1213" spans="29:30" x14ac:dyDescent="0.2">
      <c r="AC1213" s="1"/>
      <c r="AD1213" s="3"/>
    </row>
    <row r="1214" spans="29:30" x14ac:dyDescent="0.2">
      <c r="AC1214" s="1"/>
      <c r="AD1214" s="3"/>
    </row>
    <row r="1215" spans="29:30" x14ac:dyDescent="0.2">
      <c r="AC1215" s="1"/>
      <c r="AD1215" s="3"/>
    </row>
    <row r="1216" spans="29:30" x14ac:dyDescent="0.2">
      <c r="AC1216" s="1"/>
      <c r="AD1216" s="3"/>
    </row>
    <row r="1217" spans="29:30" x14ac:dyDescent="0.2">
      <c r="AC1217" s="1"/>
      <c r="AD1217" s="3"/>
    </row>
    <row r="1218" spans="29:30" x14ac:dyDescent="0.2">
      <c r="AC1218" s="1"/>
      <c r="AD1218" s="3"/>
    </row>
    <row r="1219" spans="29:30" x14ac:dyDescent="0.2">
      <c r="AC1219" s="1"/>
      <c r="AD1219" s="3"/>
    </row>
    <row r="1220" spans="29:30" x14ac:dyDescent="0.2">
      <c r="AC1220" s="1"/>
      <c r="AD1220" s="3"/>
    </row>
    <row r="1221" spans="29:30" x14ac:dyDescent="0.2">
      <c r="AC1221" s="1"/>
      <c r="AD1221" s="3"/>
    </row>
    <row r="1222" spans="29:30" x14ac:dyDescent="0.2">
      <c r="AC1222" s="1"/>
      <c r="AD1222" s="3"/>
    </row>
    <row r="1223" spans="29:30" x14ac:dyDescent="0.2">
      <c r="AC1223" s="1"/>
      <c r="AD1223" s="3"/>
    </row>
    <row r="1224" spans="29:30" x14ac:dyDescent="0.2">
      <c r="AC1224" s="1"/>
      <c r="AD1224" s="3"/>
    </row>
    <row r="1225" spans="29:30" x14ac:dyDescent="0.2">
      <c r="AC1225" s="1"/>
      <c r="AD1225" s="3"/>
    </row>
    <row r="1226" spans="29:30" x14ac:dyDescent="0.2">
      <c r="AC1226" s="1"/>
      <c r="AD1226" s="3"/>
    </row>
    <row r="1227" spans="29:30" x14ac:dyDescent="0.2">
      <c r="AC1227" s="1"/>
      <c r="AD1227" s="3"/>
    </row>
    <row r="1228" spans="29:30" x14ac:dyDescent="0.2">
      <c r="AC1228" s="1"/>
      <c r="AD1228" s="3"/>
    </row>
    <row r="1229" spans="29:30" x14ac:dyDescent="0.2">
      <c r="AC1229" s="1"/>
      <c r="AD1229" s="3"/>
    </row>
    <row r="1230" spans="29:30" x14ac:dyDescent="0.2">
      <c r="AC1230" s="1"/>
      <c r="AD1230" s="3"/>
    </row>
    <row r="1231" spans="29:30" x14ac:dyDescent="0.2">
      <c r="AC1231" s="1"/>
      <c r="AD1231" s="3"/>
    </row>
    <row r="1232" spans="29:30" x14ac:dyDescent="0.2">
      <c r="AC1232" s="1"/>
      <c r="AD1232" s="3"/>
    </row>
    <row r="1233" spans="29:30" x14ac:dyDescent="0.2">
      <c r="AC1233" s="1"/>
      <c r="AD1233" s="3"/>
    </row>
    <row r="1234" spans="29:30" x14ac:dyDescent="0.2">
      <c r="AC1234" s="1"/>
      <c r="AD1234" s="3"/>
    </row>
    <row r="1235" spans="29:30" x14ac:dyDescent="0.2">
      <c r="AC1235" s="1"/>
      <c r="AD1235" s="3"/>
    </row>
    <row r="1236" spans="29:30" x14ac:dyDescent="0.2">
      <c r="AC1236" s="1"/>
      <c r="AD1236" s="3"/>
    </row>
    <row r="1237" spans="29:30" x14ac:dyDescent="0.2">
      <c r="AC1237" s="1"/>
      <c r="AD1237" s="3"/>
    </row>
    <row r="1238" spans="29:30" x14ac:dyDescent="0.2">
      <c r="AC1238" s="1"/>
      <c r="AD1238" s="3"/>
    </row>
    <row r="1239" spans="29:30" x14ac:dyDescent="0.2">
      <c r="AC1239" s="1"/>
      <c r="AD1239" s="3"/>
    </row>
    <row r="1240" spans="29:30" x14ac:dyDescent="0.2">
      <c r="AC1240" s="1"/>
      <c r="AD1240" s="3"/>
    </row>
    <row r="1241" spans="29:30" x14ac:dyDescent="0.2">
      <c r="AC1241" s="1"/>
      <c r="AD1241" s="3"/>
    </row>
    <row r="1242" spans="29:30" x14ac:dyDescent="0.2">
      <c r="AC1242" s="1"/>
      <c r="AD1242" s="3"/>
    </row>
    <row r="1243" spans="29:30" x14ac:dyDescent="0.2">
      <c r="AC1243" s="1"/>
      <c r="AD1243" s="3"/>
    </row>
    <row r="1244" spans="29:30" x14ac:dyDescent="0.2">
      <c r="AC1244" s="1"/>
      <c r="AD1244" s="3"/>
    </row>
    <row r="1245" spans="29:30" x14ac:dyDescent="0.2">
      <c r="AC1245" s="1"/>
      <c r="AD1245" s="3"/>
    </row>
    <row r="1246" spans="29:30" x14ac:dyDescent="0.2">
      <c r="AC1246" s="1"/>
      <c r="AD1246" s="3"/>
    </row>
    <row r="1247" spans="29:30" x14ac:dyDescent="0.2">
      <c r="AC1247" s="1"/>
      <c r="AD1247" s="3"/>
    </row>
    <row r="1248" spans="29:30" x14ac:dyDescent="0.2">
      <c r="AC1248" s="1"/>
      <c r="AD1248" s="3"/>
    </row>
    <row r="1249" spans="29:30" x14ac:dyDescent="0.2">
      <c r="AC1249" s="1"/>
      <c r="AD1249" s="3"/>
    </row>
    <row r="1250" spans="29:30" x14ac:dyDescent="0.2">
      <c r="AC1250" s="1"/>
      <c r="AD1250" s="3"/>
    </row>
    <row r="1251" spans="29:30" x14ac:dyDescent="0.2">
      <c r="AC1251" s="1"/>
      <c r="AD1251" s="3"/>
    </row>
    <row r="1252" spans="29:30" x14ac:dyDescent="0.2">
      <c r="AC1252" s="1"/>
      <c r="AD1252" s="3"/>
    </row>
    <row r="1253" spans="29:30" x14ac:dyDescent="0.2">
      <c r="AC1253" s="1"/>
      <c r="AD1253" s="3"/>
    </row>
    <row r="1254" spans="29:30" x14ac:dyDescent="0.2">
      <c r="AC1254" s="1"/>
      <c r="AD1254" s="3"/>
    </row>
    <row r="1255" spans="29:30" x14ac:dyDescent="0.2">
      <c r="AC1255" s="1"/>
      <c r="AD1255" s="3"/>
    </row>
    <row r="1256" spans="29:30" x14ac:dyDescent="0.2">
      <c r="AC1256" s="1"/>
      <c r="AD1256" s="3"/>
    </row>
    <row r="1257" spans="29:30" x14ac:dyDescent="0.2">
      <c r="AC1257" s="1"/>
      <c r="AD1257" s="3"/>
    </row>
    <row r="1258" spans="29:30" x14ac:dyDescent="0.2">
      <c r="AC1258" s="1"/>
      <c r="AD1258" s="3"/>
    </row>
    <row r="1259" spans="29:30" x14ac:dyDescent="0.2">
      <c r="AC1259" s="1"/>
      <c r="AD1259" s="3"/>
    </row>
    <row r="1260" spans="29:30" x14ac:dyDescent="0.2">
      <c r="AC1260" s="1"/>
      <c r="AD1260" s="3"/>
    </row>
    <row r="1261" spans="29:30" x14ac:dyDescent="0.2">
      <c r="AC1261" s="1"/>
      <c r="AD1261" s="3"/>
    </row>
    <row r="1262" spans="29:30" x14ac:dyDescent="0.2">
      <c r="AC1262" s="1"/>
      <c r="AD1262" s="3"/>
    </row>
    <row r="1263" spans="29:30" x14ac:dyDescent="0.2">
      <c r="AC1263" s="1"/>
      <c r="AD1263" s="3"/>
    </row>
    <row r="1264" spans="29:30" x14ac:dyDescent="0.2">
      <c r="AC1264" s="1"/>
      <c r="AD1264" s="3"/>
    </row>
    <row r="1265" spans="29:30" x14ac:dyDescent="0.2">
      <c r="AC1265" s="1"/>
      <c r="AD1265" s="3"/>
    </row>
    <row r="1266" spans="29:30" x14ac:dyDescent="0.2">
      <c r="AC1266" s="1"/>
      <c r="AD1266" s="3"/>
    </row>
    <row r="1267" spans="29:30" x14ac:dyDescent="0.2">
      <c r="AC1267" s="1"/>
      <c r="AD1267" s="3"/>
    </row>
    <row r="1268" spans="29:30" x14ac:dyDescent="0.2">
      <c r="AC1268" s="1"/>
      <c r="AD1268" s="3"/>
    </row>
    <row r="1269" spans="29:30" x14ac:dyDescent="0.2">
      <c r="AC1269" s="1"/>
      <c r="AD1269" s="3"/>
    </row>
    <row r="1270" spans="29:30" x14ac:dyDescent="0.2">
      <c r="AC1270" s="1"/>
      <c r="AD1270" s="3"/>
    </row>
    <row r="1271" spans="29:30" x14ac:dyDescent="0.2">
      <c r="AC1271" s="1"/>
      <c r="AD1271" s="3"/>
    </row>
    <row r="1272" spans="29:30" x14ac:dyDescent="0.2">
      <c r="AC1272" s="1"/>
      <c r="AD1272" s="3"/>
    </row>
    <row r="1273" spans="29:30" x14ac:dyDescent="0.2">
      <c r="AC1273" s="1"/>
      <c r="AD1273" s="3"/>
    </row>
    <row r="1274" spans="29:30" x14ac:dyDescent="0.2">
      <c r="AC1274" s="1"/>
      <c r="AD1274" s="3"/>
    </row>
    <row r="1275" spans="29:30" x14ac:dyDescent="0.2">
      <c r="AC1275" s="1"/>
      <c r="AD1275" s="3"/>
    </row>
    <row r="1276" spans="29:30" x14ac:dyDescent="0.2">
      <c r="AC1276" s="1"/>
      <c r="AD1276" s="3"/>
    </row>
    <row r="1277" spans="29:30" x14ac:dyDescent="0.2">
      <c r="AC1277" s="1"/>
      <c r="AD1277" s="3"/>
    </row>
    <row r="1278" spans="29:30" x14ac:dyDescent="0.2">
      <c r="AC1278" s="1"/>
      <c r="AD1278" s="3"/>
    </row>
    <row r="1279" spans="29:30" x14ac:dyDescent="0.2">
      <c r="AC1279" s="1"/>
      <c r="AD1279" s="3"/>
    </row>
    <row r="1280" spans="29:30" x14ac:dyDescent="0.2">
      <c r="AC1280" s="1"/>
      <c r="AD1280" s="3"/>
    </row>
    <row r="1281" spans="29:30" x14ac:dyDescent="0.2">
      <c r="AC1281" s="1"/>
      <c r="AD1281" s="3"/>
    </row>
    <row r="1282" spans="29:30" x14ac:dyDescent="0.2">
      <c r="AC1282" s="1"/>
      <c r="AD1282" s="3"/>
    </row>
    <row r="1283" spans="29:30" x14ac:dyDescent="0.2">
      <c r="AC1283" s="1"/>
      <c r="AD1283" s="3"/>
    </row>
    <row r="1284" spans="29:30" x14ac:dyDescent="0.2">
      <c r="AC1284" s="1"/>
      <c r="AD1284" s="3"/>
    </row>
    <row r="1285" spans="29:30" x14ac:dyDescent="0.2">
      <c r="AC1285" s="1"/>
      <c r="AD1285" s="3"/>
    </row>
    <row r="1286" spans="29:30" x14ac:dyDescent="0.2">
      <c r="AC1286" s="1"/>
      <c r="AD1286" s="3"/>
    </row>
    <row r="1287" spans="29:30" x14ac:dyDescent="0.2">
      <c r="AC1287" s="1"/>
      <c r="AD1287" s="3"/>
    </row>
    <row r="1288" spans="29:30" x14ac:dyDescent="0.2">
      <c r="AC1288" s="1"/>
      <c r="AD1288" s="3"/>
    </row>
    <row r="1289" spans="29:30" x14ac:dyDescent="0.2">
      <c r="AC1289" s="1"/>
      <c r="AD1289" s="3"/>
    </row>
    <row r="1290" spans="29:30" x14ac:dyDescent="0.2">
      <c r="AC1290" s="1"/>
      <c r="AD1290" s="3"/>
    </row>
    <row r="1291" spans="29:30" x14ac:dyDescent="0.2">
      <c r="AC1291" s="1"/>
      <c r="AD1291" s="3"/>
    </row>
    <row r="1292" spans="29:30" x14ac:dyDescent="0.2">
      <c r="AC1292" s="1"/>
      <c r="AD1292" s="3"/>
    </row>
    <row r="1293" spans="29:30" x14ac:dyDescent="0.2">
      <c r="AC1293" s="1"/>
      <c r="AD1293" s="3"/>
    </row>
    <row r="1294" spans="29:30" x14ac:dyDescent="0.2">
      <c r="AC1294" s="1"/>
      <c r="AD1294" s="3"/>
    </row>
    <row r="1295" spans="29:30" x14ac:dyDescent="0.2">
      <c r="AC1295" s="1"/>
      <c r="AD1295" s="3"/>
    </row>
    <row r="1296" spans="29:30" x14ac:dyDescent="0.2">
      <c r="AC1296" s="1"/>
      <c r="AD1296" s="3"/>
    </row>
    <row r="1297" spans="29:30" x14ac:dyDescent="0.2">
      <c r="AC1297" s="1"/>
      <c r="AD1297" s="3"/>
    </row>
    <row r="1298" spans="29:30" x14ac:dyDescent="0.2">
      <c r="AC1298" s="1"/>
      <c r="AD1298" s="3"/>
    </row>
    <row r="1299" spans="29:30" x14ac:dyDescent="0.2">
      <c r="AC1299" s="1"/>
      <c r="AD1299" s="3"/>
    </row>
    <row r="1300" spans="29:30" x14ac:dyDescent="0.2">
      <c r="AC1300" s="1"/>
      <c r="AD1300" s="3"/>
    </row>
    <row r="1301" spans="29:30" x14ac:dyDescent="0.2">
      <c r="AC1301" s="1"/>
      <c r="AD1301" s="3"/>
    </row>
    <row r="1302" spans="29:30" x14ac:dyDescent="0.2">
      <c r="AC1302" s="1"/>
      <c r="AD1302" s="3"/>
    </row>
    <row r="1303" spans="29:30" x14ac:dyDescent="0.2">
      <c r="AC1303" s="1"/>
      <c r="AD1303" s="3"/>
    </row>
    <row r="1304" spans="29:30" x14ac:dyDescent="0.2">
      <c r="AC1304" s="1"/>
      <c r="AD1304" s="3"/>
    </row>
    <row r="1305" spans="29:30" x14ac:dyDescent="0.2">
      <c r="AC1305" s="1"/>
      <c r="AD1305" s="3"/>
    </row>
    <row r="1306" spans="29:30" x14ac:dyDescent="0.2">
      <c r="AC1306" s="1"/>
      <c r="AD1306" s="3"/>
    </row>
    <row r="1307" spans="29:30" x14ac:dyDescent="0.2">
      <c r="AC1307" s="1"/>
      <c r="AD1307" s="3"/>
    </row>
    <row r="1308" spans="29:30" x14ac:dyDescent="0.2">
      <c r="AC1308" s="1"/>
      <c r="AD1308" s="3"/>
    </row>
    <row r="1309" spans="29:30" x14ac:dyDescent="0.2">
      <c r="AC1309" s="1"/>
      <c r="AD1309" s="3"/>
    </row>
    <row r="1310" spans="29:30" x14ac:dyDescent="0.2">
      <c r="AC1310" s="1"/>
      <c r="AD1310" s="3"/>
    </row>
    <row r="1311" spans="29:30" x14ac:dyDescent="0.2">
      <c r="AC1311" s="1"/>
      <c r="AD1311" s="3"/>
    </row>
    <row r="1312" spans="29:30" x14ac:dyDescent="0.2">
      <c r="AC1312" s="1"/>
      <c r="AD1312" s="3"/>
    </row>
    <row r="1313" spans="29:30" x14ac:dyDescent="0.2">
      <c r="AC1313" s="1"/>
      <c r="AD1313" s="3"/>
    </row>
    <row r="1314" spans="29:30" x14ac:dyDescent="0.2">
      <c r="AC1314" s="1"/>
      <c r="AD1314" s="3"/>
    </row>
    <row r="1315" spans="29:30" x14ac:dyDescent="0.2">
      <c r="AC1315" s="1"/>
      <c r="AD1315" s="3"/>
    </row>
    <row r="1316" spans="29:30" x14ac:dyDescent="0.2">
      <c r="AC1316" s="1"/>
      <c r="AD1316" s="3"/>
    </row>
    <row r="1317" spans="29:30" x14ac:dyDescent="0.2">
      <c r="AC1317" s="1"/>
      <c r="AD1317" s="3"/>
    </row>
    <row r="1318" spans="29:30" x14ac:dyDescent="0.2">
      <c r="AC1318" s="1"/>
      <c r="AD1318" s="3"/>
    </row>
    <row r="1319" spans="29:30" x14ac:dyDescent="0.2">
      <c r="AC1319" s="1"/>
      <c r="AD1319" s="3"/>
    </row>
    <row r="1320" spans="29:30" x14ac:dyDescent="0.2">
      <c r="AC1320" s="1"/>
      <c r="AD1320" s="3"/>
    </row>
    <row r="1321" spans="29:30" x14ac:dyDescent="0.2">
      <c r="AC1321" s="1"/>
      <c r="AD1321" s="3"/>
    </row>
    <row r="1322" spans="29:30" x14ac:dyDescent="0.2">
      <c r="AC1322" s="1"/>
      <c r="AD1322" s="3"/>
    </row>
    <row r="1323" spans="29:30" x14ac:dyDescent="0.2">
      <c r="AC1323" s="1"/>
      <c r="AD1323" s="3"/>
    </row>
    <row r="1324" spans="29:30" x14ac:dyDescent="0.2">
      <c r="AC1324" s="1"/>
      <c r="AD1324" s="3"/>
    </row>
    <row r="1325" spans="29:30" x14ac:dyDescent="0.2">
      <c r="AC1325" s="1"/>
      <c r="AD1325" s="3"/>
    </row>
    <row r="1326" spans="29:30" x14ac:dyDescent="0.2">
      <c r="AC1326" s="1"/>
      <c r="AD1326" s="3"/>
    </row>
    <row r="1327" spans="29:30" x14ac:dyDescent="0.2">
      <c r="AC1327" s="1"/>
      <c r="AD1327" s="3"/>
    </row>
    <row r="1328" spans="29:30" x14ac:dyDescent="0.2">
      <c r="AC1328" s="1"/>
      <c r="AD1328" s="3"/>
    </row>
    <row r="1329" spans="29:30" x14ac:dyDescent="0.2">
      <c r="AC1329" s="1"/>
      <c r="AD1329" s="3"/>
    </row>
    <row r="1330" spans="29:30" x14ac:dyDescent="0.2">
      <c r="AC1330" s="1"/>
      <c r="AD1330" s="3"/>
    </row>
    <row r="1331" spans="29:30" x14ac:dyDescent="0.2">
      <c r="AC1331" s="1"/>
      <c r="AD1331" s="3"/>
    </row>
    <row r="1332" spans="29:30" x14ac:dyDescent="0.2">
      <c r="AC1332" s="1"/>
      <c r="AD1332" s="3"/>
    </row>
    <row r="1333" spans="29:30" x14ac:dyDescent="0.2">
      <c r="AC1333" s="1"/>
      <c r="AD1333" s="3"/>
    </row>
    <row r="1334" spans="29:30" x14ac:dyDescent="0.2">
      <c r="AC1334" s="1"/>
      <c r="AD1334" s="3"/>
    </row>
    <row r="1335" spans="29:30" x14ac:dyDescent="0.2">
      <c r="AC1335" s="1"/>
      <c r="AD1335" s="3"/>
    </row>
    <row r="1336" spans="29:30" x14ac:dyDescent="0.2">
      <c r="AC1336" s="1"/>
      <c r="AD1336" s="3"/>
    </row>
    <row r="1337" spans="29:30" x14ac:dyDescent="0.2">
      <c r="AC1337" s="1"/>
      <c r="AD1337" s="3"/>
    </row>
    <row r="1338" spans="29:30" x14ac:dyDescent="0.2">
      <c r="AC1338" s="1"/>
      <c r="AD1338" s="3"/>
    </row>
    <row r="1339" spans="29:30" x14ac:dyDescent="0.2">
      <c r="AC1339" s="1"/>
      <c r="AD1339" s="3"/>
    </row>
    <row r="1340" spans="29:30" x14ac:dyDescent="0.2">
      <c r="AC1340" s="1"/>
      <c r="AD1340" s="3"/>
    </row>
    <row r="1341" spans="29:30" x14ac:dyDescent="0.2">
      <c r="AC1341" s="1"/>
      <c r="AD1341" s="3"/>
    </row>
    <row r="1342" spans="29:30" x14ac:dyDescent="0.2">
      <c r="AC1342" s="1"/>
      <c r="AD1342" s="3"/>
    </row>
    <row r="1343" spans="29:30" x14ac:dyDescent="0.2">
      <c r="AC1343" s="1"/>
      <c r="AD1343" s="3"/>
    </row>
    <row r="1344" spans="29:30" x14ac:dyDescent="0.2">
      <c r="AC1344" s="1"/>
      <c r="AD1344" s="3"/>
    </row>
    <row r="1345" spans="29:30" x14ac:dyDescent="0.2">
      <c r="AC1345" s="1"/>
      <c r="AD1345" s="3"/>
    </row>
    <row r="1346" spans="29:30" x14ac:dyDescent="0.2">
      <c r="AC1346" s="1"/>
      <c r="AD1346" s="3"/>
    </row>
    <row r="1347" spans="29:30" x14ac:dyDescent="0.2">
      <c r="AC1347" s="1"/>
      <c r="AD1347" s="3"/>
    </row>
    <row r="1348" spans="29:30" x14ac:dyDescent="0.2">
      <c r="AC1348" s="1"/>
      <c r="AD1348" s="3"/>
    </row>
    <row r="1349" spans="29:30" x14ac:dyDescent="0.2">
      <c r="AC1349" s="1"/>
      <c r="AD1349" s="3"/>
    </row>
    <row r="1350" spans="29:30" x14ac:dyDescent="0.2">
      <c r="AC1350" s="1"/>
      <c r="AD1350" s="3"/>
    </row>
    <row r="1351" spans="29:30" x14ac:dyDescent="0.2">
      <c r="AC1351" s="1"/>
      <c r="AD1351" s="3"/>
    </row>
    <row r="1352" spans="29:30" x14ac:dyDescent="0.2">
      <c r="AC1352" s="1"/>
      <c r="AD1352" s="3"/>
    </row>
    <row r="1353" spans="29:30" x14ac:dyDescent="0.2">
      <c r="AC1353" s="1"/>
      <c r="AD1353" s="3"/>
    </row>
    <row r="1354" spans="29:30" x14ac:dyDescent="0.2">
      <c r="AC1354" s="1"/>
      <c r="AD1354" s="3"/>
    </row>
    <row r="1355" spans="29:30" x14ac:dyDescent="0.2">
      <c r="AC1355" s="1"/>
      <c r="AD1355" s="3"/>
    </row>
    <row r="1356" spans="29:30" x14ac:dyDescent="0.2">
      <c r="AC1356" s="1"/>
      <c r="AD1356" s="3"/>
    </row>
    <row r="1357" spans="29:30" x14ac:dyDescent="0.2">
      <c r="AC1357" s="1"/>
      <c r="AD1357" s="3"/>
    </row>
    <row r="1358" spans="29:30" x14ac:dyDescent="0.2">
      <c r="AC1358" s="1"/>
      <c r="AD1358" s="3"/>
    </row>
    <row r="1359" spans="29:30" x14ac:dyDescent="0.2">
      <c r="AC1359" s="1"/>
      <c r="AD1359" s="3"/>
    </row>
    <row r="1360" spans="29:30" x14ac:dyDescent="0.2">
      <c r="AC1360" s="1"/>
      <c r="AD1360" s="3"/>
    </row>
    <row r="1361" spans="29:30" x14ac:dyDescent="0.2">
      <c r="AC1361" s="1"/>
      <c r="AD1361" s="3"/>
    </row>
    <row r="1362" spans="29:30" x14ac:dyDescent="0.2">
      <c r="AC1362" s="1"/>
      <c r="AD1362" s="3"/>
    </row>
    <row r="1363" spans="29:30" x14ac:dyDescent="0.2">
      <c r="AC1363" s="1"/>
      <c r="AD1363" s="3"/>
    </row>
    <row r="1364" spans="29:30" x14ac:dyDescent="0.2">
      <c r="AC1364" s="1"/>
      <c r="AD1364" s="3"/>
    </row>
    <row r="1365" spans="29:30" x14ac:dyDescent="0.2">
      <c r="AC1365" s="1"/>
      <c r="AD1365" s="3"/>
    </row>
    <row r="1366" spans="29:30" x14ac:dyDescent="0.2">
      <c r="AC1366" s="1"/>
      <c r="AD1366" s="3"/>
    </row>
    <row r="1367" spans="29:30" x14ac:dyDescent="0.2">
      <c r="AC1367" s="1"/>
      <c r="AD1367" s="3"/>
    </row>
    <row r="1368" spans="29:30" x14ac:dyDescent="0.2">
      <c r="AC1368" s="1"/>
      <c r="AD1368" s="3"/>
    </row>
    <row r="1369" spans="29:30" x14ac:dyDescent="0.2">
      <c r="AC1369" s="1"/>
      <c r="AD1369" s="3"/>
    </row>
    <row r="1370" spans="29:30" x14ac:dyDescent="0.2">
      <c r="AC1370" s="1"/>
      <c r="AD1370" s="3"/>
    </row>
    <row r="1371" spans="29:30" x14ac:dyDescent="0.2">
      <c r="AC1371" s="1"/>
      <c r="AD1371" s="3"/>
    </row>
    <row r="1372" spans="29:30" x14ac:dyDescent="0.2">
      <c r="AC1372" s="1"/>
      <c r="AD1372" s="3"/>
    </row>
    <row r="1373" spans="29:30" x14ac:dyDescent="0.2">
      <c r="AC1373" s="1"/>
      <c r="AD1373" s="3"/>
    </row>
    <row r="1374" spans="29:30" x14ac:dyDescent="0.2">
      <c r="AC1374" s="1"/>
      <c r="AD1374" s="3"/>
    </row>
    <row r="1375" spans="29:30" x14ac:dyDescent="0.2">
      <c r="AC1375" s="1"/>
      <c r="AD1375" s="3"/>
    </row>
    <row r="1376" spans="29:30" x14ac:dyDescent="0.2">
      <c r="AC1376" s="1"/>
      <c r="AD1376" s="3"/>
    </row>
    <row r="1377" spans="29:30" x14ac:dyDescent="0.2">
      <c r="AC1377" s="1"/>
      <c r="AD1377" s="3"/>
    </row>
    <row r="1378" spans="29:30" x14ac:dyDescent="0.2">
      <c r="AC1378" s="1"/>
      <c r="AD1378" s="3"/>
    </row>
    <row r="1379" spans="29:30" x14ac:dyDescent="0.2">
      <c r="AC1379" s="1"/>
      <c r="AD1379" s="3"/>
    </row>
    <row r="1380" spans="29:30" x14ac:dyDescent="0.2">
      <c r="AC1380" s="1"/>
      <c r="AD1380" s="3"/>
    </row>
    <row r="1381" spans="29:30" x14ac:dyDescent="0.2">
      <c r="AC1381" s="1"/>
      <c r="AD1381" s="3"/>
    </row>
    <row r="1382" spans="29:30" x14ac:dyDescent="0.2">
      <c r="AC1382" s="1"/>
      <c r="AD1382" s="3"/>
    </row>
    <row r="1383" spans="29:30" x14ac:dyDescent="0.2">
      <c r="AC1383" s="1"/>
      <c r="AD1383" s="3"/>
    </row>
    <row r="1384" spans="29:30" x14ac:dyDescent="0.2">
      <c r="AC1384" s="1"/>
      <c r="AD1384" s="3"/>
    </row>
    <row r="1385" spans="29:30" x14ac:dyDescent="0.2">
      <c r="AC1385" s="1"/>
      <c r="AD1385" s="3"/>
    </row>
    <row r="1386" spans="29:30" x14ac:dyDescent="0.2">
      <c r="AC1386" s="1"/>
      <c r="AD1386" s="3"/>
    </row>
    <row r="1387" spans="29:30" x14ac:dyDescent="0.2">
      <c r="AC1387" s="1"/>
      <c r="AD1387" s="3"/>
    </row>
    <row r="1388" spans="29:30" x14ac:dyDescent="0.2">
      <c r="AC1388" s="1"/>
      <c r="AD1388" s="3"/>
    </row>
    <row r="1389" spans="29:30" x14ac:dyDescent="0.2">
      <c r="AC1389" s="1"/>
      <c r="AD1389" s="3"/>
    </row>
    <row r="1390" spans="29:30" x14ac:dyDescent="0.2">
      <c r="AC1390" s="1"/>
      <c r="AD1390" s="3"/>
    </row>
    <row r="1391" spans="29:30" x14ac:dyDescent="0.2">
      <c r="AC1391" s="1"/>
      <c r="AD1391" s="3"/>
    </row>
    <row r="1392" spans="29:30" x14ac:dyDescent="0.2">
      <c r="AC1392" s="1"/>
      <c r="AD1392" s="3"/>
    </row>
    <row r="1393" spans="29:30" x14ac:dyDescent="0.2">
      <c r="AC1393" s="1"/>
      <c r="AD1393" s="3"/>
    </row>
    <row r="1394" spans="29:30" x14ac:dyDescent="0.2">
      <c r="AC1394" s="1"/>
      <c r="AD1394" s="3"/>
    </row>
    <row r="1395" spans="29:30" x14ac:dyDescent="0.2">
      <c r="AC1395" s="1"/>
      <c r="AD1395" s="3"/>
    </row>
    <row r="1396" spans="29:30" x14ac:dyDescent="0.2">
      <c r="AC1396" s="1"/>
      <c r="AD1396" s="3"/>
    </row>
    <row r="1397" spans="29:30" x14ac:dyDescent="0.2">
      <c r="AC1397" s="1"/>
      <c r="AD1397" s="3"/>
    </row>
    <row r="1398" spans="29:30" x14ac:dyDescent="0.2">
      <c r="AC1398" s="1"/>
      <c r="AD1398" s="3"/>
    </row>
    <row r="1399" spans="29:30" x14ac:dyDescent="0.2">
      <c r="AC1399" s="1"/>
      <c r="AD1399" s="3"/>
    </row>
    <row r="1400" spans="29:30" x14ac:dyDescent="0.2">
      <c r="AC1400" s="1"/>
      <c r="AD1400" s="3"/>
    </row>
    <row r="1401" spans="29:30" x14ac:dyDescent="0.2">
      <c r="AC1401" s="1"/>
      <c r="AD1401" s="3"/>
    </row>
    <row r="1402" spans="29:30" x14ac:dyDescent="0.2">
      <c r="AC1402" s="1"/>
      <c r="AD1402" s="3"/>
    </row>
    <row r="1403" spans="29:30" x14ac:dyDescent="0.2">
      <c r="AC1403" s="1"/>
      <c r="AD1403" s="3"/>
    </row>
    <row r="1404" spans="29:30" x14ac:dyDescent="0.2">
      <c r="AC1404" s="1"/>
      <c r="AD1404" s="3"/>
    </row>
    <row r="1405" spans="29:30" x14ac:dyDescent="0.2">
      <c r="AC1405" s="1"/>
      <c r="AD1405" s="3"/>
    </row>
    <row r="1406" spans="29:30" x14ac:dyDescent="0.2">
      <c r="AC1406" s="1"/>
      <c r="AD1406" s="3"/>
    </row>
    <row r="1407" spans="29:30" x14ac:dyDescent="0.2">
      <c r="AC1407" s="1"/>
      <c r="AD1407" s="3"/>
    </row>
    <row r="1408" spans="29:30" x14ac:dyDescent="0.2">
      <c r="AC1408" s="1"/>
      <c r="AD1408" s="3"/>
    </row>
    <row r="1409" spans="29:30" x14ac:dyDescent="0.2">
      <c r="AC1409" s="1"/>
      <c r="AD1409" s="3"/>
    </row>
    <row r="1410" spans="29:30" x14ac:dyDescent="0.2">
      <c r="AC1410" s="1"/>
      <c r="AD1410" s="3"/>
    </row>
    <row r="1411" spans="29:30" x14ac:dyDescent="0.2">
      <c r="AC1411" s="1"/>
      <c r="AD1411" s="3"/>
    </row>
    <row r="1412" spans="29:30" x14ac:dyDescent="0.2">
      <c r="AC1412" s="1"/>
      <c r="AD1412" s="3"/>
    </row>
    <row r="1413" spans="29:30" x14ac:dyDescent="0.2">
      <c r="AC1413" s="1"/>
      <c r="AD1413" s="3"/>
    </row>
    <row r="1414" spans="29:30" x14ac:dyDescent="0.2">
      <c r="AC1414" s="1"/>
      <c r="AD1414" s="3"/>
    </row>
    <row r="1415" spans="29:30" x14ac:dyDescent="0.2">
      <c r="AC1415" s="1"/>
      <c r="AD1415" s="3"/>
    </row>
    <row r="1416" spans="29:30" x14ac:dyDescent="0.2">
      <c r="AC1416" s="1"/>
      <c r="AD1416" s="3"/>
    </row>
    <row r="1417" spans="29:30" x14ac:dyDescent="0.2">
      <c r="AC1417" s="1"/>
      <c r="AD1417" s="3"/>
    </row>
    <row r="1418" spans="29:30" x14ac:dyDescent="0.2">
      <c r="AC1418" s="1"/>
      <c r="AD1418" s="3"/>
    </row>
    <row r="1419" spans="29:30" x14ac:dyDescent="0.2">
      <c r="AC1419" s="1"/>
      <c r="AD1419" s="3"/>
    </row>
    <row r="1420" spans="29:30" x14ac:dyDescent="0.2">
      <c r="AC1420" s="1"/>
      <c r="AD1420" s="3"/>
    </row>
    <row r="1421" spans="29:30" x14ac:dyDescent="0.2">
      <c r="AC1421" s="1"/>
      <c r="AD1421" s="3"/>
    </row>
    <row r="1422" spans="29:30" x14ac:dyDescent="0.2">
      <c r="AC1422" s="1"/>
      <c r="AD1422" s="3"/>
    </row>
    <row r="1423" spans="29:30" x14ac:dyDescent="0.2">
      <c r="AC1423" s="1"/>
      <c r="AD1423" s="3"/>
    </row>
    <row r="1424" spans="29:30" x14ac:dyDescent="0.2">
      <c r="AC1424" s="1"/>
      <c r="AD1424" s="3"/>
    </row>
    <row r="1425" spans="29:30" x14ac:dyDescent="0.2">
      <c r="AC1425" s="1"/>
      <c r="AD1425" s="3"/>
    </row>
    <row r="1426" spans="29:30" x14ac:dyDescent="0.2">
      <c r="AC1426" s="1"/>
      <c r="AD1426" s="3"/>
    </row>
    <row r="1427" spans="29:30" x14ac:dyDescent="0.2">
      <c r="AC1427" s="1"/>
      <c r="AD1427" s="3"/>
    </row>
    <row r="1428" spans="29:30" x14ac:dyDescent="0.2">
      <c r="AC1428" s="1"/>
      <c r="AD1428" s="3"/>
    </row>
    <row r="1429" spans="29:30" x14ac:dyDescent="0.2">
      <c r="AC1429" s="1"/>
      <c r="AD1429" s="3"/>
    </row>
    <row r="1430" spans="29:30" x14ac:dyDescent="0.2">
      <c r="AC1430" s="1"/>
      <c r="AD1430" s="3"/>
    </row>
    <row r="1431" spans="29:30" x14ac:dyDescent="0.2">
      <c r="AC1431" s="1"/>
      <c r="AD1431" s="3"/>
    </row>
    <row r="1432" spans="29:30" x14ac:dyDescent="0.2">
      <c r="AC1432" s="1"/>
      <c r="AD1432" s="3"/>
    </row>
    <row r="1433" spans="29:30" x14ac:dyDescent="0.2">
      <c r="AC1433" s="1"/>
      <c r="AD1433" s="3"/>
    </row>
    <row r="1434" spans="29:30" x14ac:dyDescent="0.2">
      <c r="AC1434" s="1"/>
      <c r="AD1434" s="3"/>
    </row>
    <row r="1435" spans="29:30" x14ac:dyDescent="0.2">
      <c r="AC1435" s="1"/>
      <c r="AD1435" s="3"/>
    </row>
    <row r="1436" spans="29:30" x14ac:dyDescent="0.2">
      <c r="AC1436" s="1"/>
      <c r="AD1436" s="3"/>
    </row>
    <row r="1437" spans="29:30" x14ac:dyDescent="0.2">
      <c r="AC1437" s="1"/>
      <c r="AD1437" s="3"/>
    </row>
    <row r="1438" spans="29:30" x14ac:dyDescent="0.2">
      <c r="AC1438" s="1"/>
      <c r="AD1438" s="3"/>
    </row>
    <row r="1439" spans="29:30" x14ac:dyDescent="0.2">
      <c r="AC1439" s="1"/>
      <c r="AD1439" s="3"/>
    </row>
    <row r="1440" spans="29:30" x14ac:dyDescent="0.2">
      <c r="AC1440" s="1"/>
      <c r="AD1440" s="3"/>
    </row>
    <row r="1441" spans="29:30" x14ac:dyDescent="0.2">
      <c r="AC1441" s="1"/>
      <c r="AD1441" s="3"/>
    </row>
    <row r="1442" spans="29:30" x14ac:dyDescent="0.2">
      <c r="AC1442" s="1"/>
      <c r="AD1442" s="3"/>
    </row>
    <row r="1443" spans="29:30" x14ac:dyDescent="0.2">
      <c r="AC1443" s="1"/>
      <c r="AD1443" s="3"/>
    </row>
    <row r="1444" spans="29:30" x14ac:dyDescent="0.2">
      <c r="AC1444" s="1"/>
      <c r="AD1444" s="3"/>
    </row>
    <row r="1445" spans="29:30" x14ac:dyDescent="0.2">
      <c r="AC1445" s="1"/>
      <c r="AD1445" s="3"/>
    </row>
    <row r="1446" spans="29:30" x14ac:dyDescent="0.2">
      <c r="AC1446" s="1"/>
      <c r="AD1446" s="3"/>
    </row>
    <row r="1447" spans="29:30" x14ac:dyDescent="0.2">
      <c r="AC1447" s="1"/>
      <c r="AD1447" s="3"/>
    </row>
    <row r="1448" spans="29:30" x14ac:dyDescent="0.2">
      <c r="AC1448" s="1"/>
      <c r="AD1448" s="3"/>
    </row>
    <row r="1449" spans="29:30" x14ac:dyDescent="0.2">
      <c r="AC1449" s="1"/>
      <c r="AD1449" s="3"/>
    </row>
    <row r="1450" spans="29:30" x14ac:dyDescent="0.2">
      <c r="AC1450" s="1"/>
      <c r="AD1450" s="3"/>
    </row>
    <row r="1451" spans="29:30" x14ac:dyDescent="0.2">
      <c r="AC1451" s="1"/>
      <c r="AD1451" s="3"/>
    </row>
    <row r="1452" spans="29:30" x14ac:dyDescent="0.2">
      <c r="AC1452" s="1"/>
      <c r="AD1452" s="3"/>
    </row>
    <row r="1453" spans="29:30" x14ac:dyDescent="0.2">
      <c r="AC1453" s="1"/>
      <c r="AD1453" s="3"/>
    </row>
    <row r="1454" spans="29:30" x14ac:dyDescent="0.2">
      <c r="AC1454" s="1"/>
      <c r="AD1454" s="3"/>
    </row>
    <row r="1455" spans="29:30" x14ac:dyDescent="0.2">
      <c r="AC1455" s="1"/>
      <c r="AD1455" s="3"/>
    </row>
    <row r="1456" spans="29:30" x14ac:dyDescent="0.2">
      <c r="AC1456" s="1"/>
      <c r="AD1456" s="3"/>
    </row>
    <row r="1457" spans="29:30" x14ac:dyDescent="0.2">
      <c r="AC1457" s="1"/>
      <c r="AD1457" s="3"/>
    </row>
    <row r="1458" spans="29:30" x14ac:dyDescent="0.2">
      <c r="AC1458" s="1"/>
      <c r="AD1458" s="3"/>
    </row>
    <row r="1459" spans="29:30" x14ac:dyDescent="0.2">
      <c r="AC1459" s="1"/>
      <c r="AD1459" s="3"/>
    </row>
    <row r="1460" spans="29:30" x14ac:dyDescent="0.2">
      <c r="AC1460" s="1"/>
      <c r="AD1460" s="3"/>
    </row>
    <row r="1461" spans="29:30" x14ac:dyDescent="0.2">
      <c r="AC1461" s="1"/>
      <c r="AD1461" s="3"/>
    </row>
    <row r="1462" spans="29:30" x14ac:dyDescent="0.2">
      <c r="AC1462" s="1"/>
      <c r="AD1462" s="3"/>
    </row>
    <row r="1463" spans="29:30" x14ac:dyDescent="0.2">
      <c r="AC1463" s="1"/>
      <c r="AD1463" s="3"/>
    </row>
    <row r="1464" spans="29:30" x14ac:dyDescent="0.2">
      <c r="AC1464" s="1"/>
      <c r="AD1464" s="3"/>
    </row>
    <row r="1465" spans="29:30" x14ac:dyDescent="0.2">
      <c r="AC1465" s="1"/>
      <c r="AD1465" s="3"/>
    </row>
    <row r="1466" spans="29:30" x14ac:dyDescent="0.2">
      <c r="AC1466" s="1"/>
      <c r="AD1466" s="3"/>
    </row>
    <row r="1467" spans="29:30" x14ac:dyDescent="0.2">
      <c r="AC1467" s="1"/>
      <c r="AD1467" s="3"/>
    </row>
    <row r="1468" spans="29:30" x14ac:dyDescent="0.2">
      <c r="AC1468" s="1"/>
      <c r="AD1468" s="3"/>
    </row>
    <row r="1469" spans="29:30" x14ac:dyDescent="0.2">
      <c r="AC1469" s="1"/>
      <c r="AD1469" s="3"/>
    </row>
    <row r="1470" spans="29:30" x14ac:dyDescent="0.2">
      <c r="AC1470" s="1"/>
      <c r="AD1470" s="3"/>
    </row>
    <row r="1471" spans="29:30" x14ac:dyDescent="0.2">
      <c r="AC1471" s="1"/>
      <c r="AD1471" s="3"/>
    </row>
    <row r="1472" spans="29:30" x14ac:dyDescent="0.2">
      <c r="AC1472" s="1"/>
      <c r="AD1472" s="3"/>
    </row>
    <row r="1473" spans="29:30" x14ac:dyDescent="0.2">
      <c r="AC1473" s="1"/>
      <c r="AD1473" s="3"/>
    </row>
    <row r="1474" spans="29:30" x14ac:dyDescent="0.2">
      <c r="AC1474" s="1"/>
      <c r="AD1474" s="3"/>
    </row>
    <row r="1475" spans="29:30" x14ac:dyDescent="0.2">
      <c r="AC1475" s="1"/>
      <c r="AD1475" s="3"/>
    </row>
    <row r="1476" spans="29:30" x14ac:dyDescent="0.2">
      <c r="AC1476" s="1"/>
      <c r="AD1476" s="3"/>
    </row>
    <row r="1477" spans="29:30" x14ac:dyDescent="0.2">
      <c r="AC1477" s="1"/>
      <c r="AD1477" s="3"/>
    </row>
    <row r="1478" spans="29:30" x14ac:dyDescent="0.2">
      <c r="AC1478" s="1"/>
      <c r="AD1478" s="3"/>
    </row>
    <row r="1479" spans="29:30" x14ac:dyDescent="0.2">
      <c r="AC1479" s="1"/>
      <c r="AD1479" s="3"/>
    </row>
    <row r="1480" spans="29:30" x14ac:dyDescent="0.2">
      <c r="AC1480" s="1"/>
      <c r="AD1480" s="3"/>
    </row>
    <row r="1481" spans="29:30" x14ac:dyDescent="0.2">
      <c r="AC1481" s="1"/>
      <c r="AD1481" s="3"/>
    </row>
    <row r="1482" spans="29:30" x14ac:dyDescent="0.2">
      <c r="AC1482" s="1"/>
      <c r="AD1482" s="3"/>
    </row>
    <row r="1483" spans="29:30" x14ac:dyDescent="0.2">
      <c r="AC1483" s="1"/>
      <c r="AD1483" s="3"/>
    </row>
    <row r="1484" spans="29:30" x14ac:dyDescent="0.2">
      <c r="AC1484" s="1"/>
      <c r="AD1484" s="3"/>
    </row>
    <row r="1485" spans="29:30" x14ac:dyDescent="0.2">
      <c r="AC1485" s="1"/>
      <c r="AD1485" s="3"/>
    </row>
    <row r="1486" spans="29:30" x14ac:dyDescent="0.2">
      <c r="AC1486" s="1"/>
      <c r="AD1486" s="3"/>
    </row>
    <row r="1487" spans="29:30" x14ac:dyDescent="0.2">
      <c r="AC1487" s="1"/>
      <c r="AD1487" s="3"/>
    </row>
    <row r="1488" spans="29:30" x14ac:dyDescent="0.2">
      <c r="AC1488" s="1"/>
      <c r="AD1488" s="3"/>
    </row>
    <row r="1489" spans="29:30" x14ac:dyDescent="0.2">
      <c r="AC1489" s="1"/>
      <c r="AD1489" s="3"/>
    </row>
    <row r="1490" spans="29:30" x14ac:dyDescent="0.2">
      <c r="AC1490" s="1"/>
      <c r="AD1490" s="3"/>
    </row>
    <row r="1491" spans="29:30" x14ac:dyDescent="0.2">
      <c r="AC1491" s="1"/>
      <c r="AD1491" s="3"/>
    </row>
    <row r="1492" spans="29:30" x14ac:dyDescent="0.2">
      <c r="AC1492" s="1"/>
      <c r="AD1492" s="3"/>
    </row>
    <row r="1493" spans="29:30" x14ac:dyDescent="0.2">
      <c r="AC1493" s="1"/>
      <c r="AD1493" s="3"/>
    </row>
    <row r="1494" spans="29:30" x14ac:dyDescent="0.2">
      <c r="AC1494" s="1"/>
      <c r="AD1494" s="3"/>
    </row>
    <row r="1495" spans="29:30" x14ac:dyDescent="0.2">
      <c r="AC1495" s="1"/>
      <c r="AD1495" s="3"/>
    </row>
    <row r="1496" spans="29:30" x14ac:dyDescent="0.2">
      <c r="AC1496" s="1"/>
      <c r="AD1496" s="3"/>
    </row>
    <row r="1497" spans="29:30" x14ac:dyDescent="0.2">
      <c r="AC1497" s="1"/>
      <c r="AD1497" s="3"/>
    </row>
    <row r="1498" spans="29:30" x14ac:dyDescent="0.2">
      <c r="AC1498" s="1"/>
      <c r="AD1498" s="3"/>
    </row>
    <row r="1499" spans="29:30" x14ac:dyDescent="0.2">
      <c r="AC1499" s="1"/>
      <c r="AD1499" s="3"/>
    </row>
    <row r="1500" spans="29:30" x14ac:dyDescent="0.2">
      <c r="AC1500" s="1"/>
      <c r="AD1500" s="3"/>
    </row>
    <row r="1501" spans="29:30" x14ac:dyDescent="0.2">
      <c r="AC1501" s="1"/>
      <c r="AD1501" s="3"/>
    </row>
    <row r="1502" spans="29:30" x14ac:dyDescent="0.2">
      <c r="AC1502" s="1"/>
      <c r="AD1502" s="3"/>
    </row>
    <row r="1503" spans="29:30" x14ac:dyDescent="0.2">
      <c r="AC1503" s="1"/>
      <c r="AD1503" s="3"/>
    </row>
    <row r="1504" spans="29:30" x14ac:dyDescent="0.2">
      <c r="AC1504" s="1"/>
      <c r="AD1504" s="3"/>
    </row>
    <row r="1505" spans="29:30" x14ac:dyDescent="0.2">
      <c r="AC1505" s="1"/>
      <c r="AD1505" s="3"/>
    </row>
    <row r="1506" spans="29:30" x14ac:dyDescent="0.2">
      <c r="AC1506" s="1"/>
      <c r="AD1506" s="3"/>
    </row>
    <row r="1507" spans="29:30" x14ac:dyDescent="0.2">
      <c r="AC1507" s="1"/>
      <c r="AD1507" s="3"/>
    </row>
    <row r="1508" spans="29:30" x14ac:dyDescent="0.2">
      <c r="AC1508" s="1"/>
      <c r="AD1508" s="3"/>
    </row>
    <row r="1509" spans="29:30" x14ac:dyDescent="0.2">
      <c r="AC1509" s="1"/>
      <c r="AD1509" s="3"/>
    </row>
    <row r="1510" spans="29:30" x14ac:dyDescent="0.2">
      <c r="AC1510" s="1"/>
      <c r="AD1510" s="3"/>
    </row>
    <row r="1511" spans="29:30" x14ac:dyDescent="0.2">
      <c r="AC1511" s="1"/>
      <c r="AD1511" s="3"/>
    </row>
    <row r="1512" spans="29:30" x14ac:dyDescent="0.2">
      <c r="AC1512" s="1"/>
      <c r="AD1512" s="3"/>
    </row>
    <row r="1513" spans="29:30" x14ac:dyDescent="0.2">
      <c r="AC1513" s="1"/>
      <c r="AD1513" s="3"/>
    </row>
    <row r="1514" spans="29:30" x14ac:dyDescent="0.2">
      <c r="AC1514" s="1"/>
      <c r="AD1514" s="3"/>
    </row>
    <row r="1515" spans="29:30" x14ac:dyDescent="0.2">
      <c r="AC1515" s="1"/>
      <c r="AD1515" s="3"/>
    </row>
    <row r="1516" spans="29:30" x14ac:dyDescent="0.2">
      <c r="AC1516" s="1"/>
      <c r="AD1516" s="3"/>
    </row>
    <row r="1517" spans="29:30" x14ac:dyDescent="0.2">
      <c r="AC1517" s="1"/>
      <c r="AD1517" s="3"/>
    </row>
    <row r="1518" spans="29:30" x14ac:dyDescent="0.2">
      <c r="AC1518" s="1"/>
      <c r="AD1518" s="3"/>
    </row>
    <row r="1519" spans="29:30" x14ac:dyDescent="0.2">
      <c r="AC1519" s="1"/>
      <c r="AD1519" s="3"/>
    </row>
    <row r="1520" spans="29:30" x14ac:dyDescent="0.2">
      <c r="AC1520" s="1"/>
      <c r="AD1520" s="3"/>
    </row>
    <row r="1521" spans="29:30" x14ac:dyDescent="0.2">
      <c r="AC1521" s="1"/>
      <c r="AD1521" s="3"/>
    </row>
    <row r="1522" spans="29:30" x14ac:dyDescent="0.2">
      <c r="AC1522" s="1"/>
      <c r="AD1522" s="3"/>
    </row>
    <row r="1523" spans="29:30" x14ac:dyDescent="0.2">
      <c r="AC1523" s="1"/>
      <c r="AD1523" s="3"/>
    </row>
    <row r="1524" spans="29:30" x14ac:dyDescent="0.2">
      <c r="AC1524" s="1"/>
      <c r="AD1524" s="3"/>
    </row>
    <row r="1525" spans="29:30" x14ac:dyDescent="0.2">
      <c r="AC1525" s="1"/>
      <c r="AD1525" s="3"/>
    </row>
    <row r="1526" spans="29:30" x14ac:dyDescent="0.2">
      <c r="AC1526" s="1"/>
      <c r="AD1526" s="3"/>
    </row>
    <row r="1527" spans="29:30" x14ac:dyDescent="0.2">
      <c r="AC1527" s="1"/>
      <c r="AD1527" s="3"/>
    </row>
    <row r="1528" spans="29:30" x14ac:dyDescent="0.2">
      <c r="AC1528" s="1"/>
      <c r="AD1528" s="3"/>
    </row>
    <row r="1529" spans="29:30" x14ac:dyDescent="0.2">
      <c r="AC1529" s="1"/>
      <c r="AD1529" s="3"/>
    </row>
    <row r="1530" spans="29:30" x14ac:dyDescent="0.2">
      <c r="AC1530" s="1"/>
      <c r="AD1530" s="3"/>
    </row>
    <row r="1531" spans="29:30" x14ac:dyDescent="0.2">
      <c r="AC1531" s="1"/>
      <c r="AD1531" s="3"/>
    </row>
    <row r="1532" spans="29:30" x14ac:dyDescent="0.2">
      <c r="AC1532" s="1"/>
      <c r="AD1532" s="3"/>
    </row>
    <row r="1533" spans="29:30" x14ac:dyDescent="0.2">
      <c r="AC1533" s="1"/>
      <c r="AD1533" s="3"/>
    </row>
    <row r="1534" spans="29:30" x14ac:dyDescent="0.2">
      <c r="AC1534" s="1"/>
      <c r="AD1534" s="3"/>
    </row>
    <row r="1535" spans="29:30" x14ac:dyDescent="0.2">
      <c r="AC1535" s="1"/>
      <c r="AD1535" s="3"/>
    </row>
    <row r="1536" spans="29:30" x14ac:dyDescent="0.2">
      <c r="AC1536" s="1"/>
      <c r="AD1536" s="3"/>
    </row>
    <row r="1537" spans="29:30" x14ac:dyDescent="0.2">
      <c r="AC1537" s="1"/>
      <c r="AD1537" s="3"/>
    </row>
    <row r="1538" spans="29:30" x14ac:dyDescent="0.2">
      <c r="AC1538" s="1"/>
      <c r="AD1538" s="3"/>
    </row>
    <row r="1539" spans="29:30" x14ac:dyDescent="0.2">
      <c r="AC1539" s="1"/>
      <c r="AD1539" s="3"/>
    </row>
    <row r="1540" spans="29:30" x14ac:dyDescent="0.2">
      <c r="AC1540" s="1"/>
      <c r="AD1540" s="3"/>
    </row>
    <row r="1541" spans="29:30" x14ac:dyDescent="0.2">
      <c r="AC1541" s="1"/>
      <c r="AD1541" s="3"/>
    </row>
    <row r="1542" spans="29:30" x14ac:dyDescent="0.2">
      <c r="AC1542" s="1"/>
      <c r="AD1542" s="3"/>
    </row>
    <row r="1543" spans="29:30" x14ac:dyDescent="0.2">
      <c r="AC1543" s="1"/>
      <c r="AD1543" s="3"/>
    </row>
    <row r="1544" spans="29:30" x14ac:dyDescent="0.2">
      <c r="AC1544" s="1"/>
      <c r="AD1544" s="3"/>
    </row>
    <row r="1545" spans="29:30" x14ac:dyDescent="0.2">
      <c r="AC1545" s="1"/>
      <c r="AD1545" s="3"/>
    </row>
    <row r="1546" spans="29:30" x14ac:dyDescent="0.2">
      <c r="AC1546" s="1"/>
      <c r="AD1546" s="3"/>
    </row>
    <row r="1547" spans="29:30" x14ac:dyDescent="0.2">
      <c r="AC1547" s="1"/>
      <c r="AD1547" s="3"/>
    </row>
    <row r="1548" spans="29:30" x14ac:dyDescent="0.2">
      <c r="AC1548" s="1"/>
      <c r="AD1548" s="3"/>
    </row>
    <row r="1549" spans="29:30" x14ac:dyDescent="0.2">
      <c r="AC1549" s="1"/>
      <c r="AD1549" s="3"/>
    </row>
    <row r="1550" spans="29:30" x14ac:dyDescent="0.2">
      <c r="AC1550" s="1"/>
      <c r="AD1550" s="3"/>
    </row>
    <row r="1551" spans="29:30" x14ac:dyDescent="0.2">
      <c r="AC1551" s="1"/>
      <c r="AD1551" s="3"/>
    </row>
    <row r="1552" spans="29:30" x14ac:dyDescent="0.2">
      <c r="AC1552" s="1"/>
      <c r="AD1552" s="3"/>
    </row>
    <row r="1553" spans="29:30" x14ac:dyDescent="0.2">
      <c r="AC1553" s="1"/>
      <c r="AD1553" s="3"/>
    </row>
    <row r="1554" spans="29:30" x14ac:dyDescent="0.2">
      <c r="AC1554" s="1"/>
      <c r="AD1554" s="3"/>
    </row>
    <row r="1555" spans="29:30" x14ac:dyDescent="0.2">
      <c r="AC1555" s="1"/>
      <c r="AD1555" s="3"/>
    </row>
    <row r="1556" spans="29:30" x14ac:dyDescent="0.2">
      <c r="AC1556" s="1"/>
      <c r="AD1556" s="3"/>
    </row>
    <row r="1557" spans="29:30" x14ac:dyDescent="0.2">
      <c r="AC1557" s="1"/>
      <c r="AD1557" s="3"/>
    </row>
    <row r="1558" spans="29:30" x14ac:dyDescent="0.2">
      <c r="AC1558" s="1"/>
      <c r="AD1558" s="3"/>
    </row>
    <row r="1559" spans="29:30" x14ac:dyDescent="0.2">
      <c r="AC1559" s="1"/>
      <c r="AD1559" s="3"/>
    </row>
    <row r="1560" spans="29:30" x14ac:dyDescent="0.2">
      <c r="AC1560" s="1"/>
      <c r="AD1560" s="3"/>
    </row>
    <row r="1561" spans="29:30" x14ac:dyDescent="0.2">
      <c r="AC1561" s="1"/>
      <c r="AD1561" s="3"/>
    </row>
    <row r="1562" spans="29:30" x14ac:dyDescent="0.2">
      <c r="AC1562" s="1"/>
      <c r="AD1562" s="3"/>
    </row>
    <row r="1563" spans="29:30" x14ac:dyDescent="0.2">
      <c r="AC1563" s="1"/>
      <c r="AD1563" s="3"/>
    </row>
    <row r="1564" spans="29:30" x14ac:dyDescent="0.2">
      <c r="AC1564" s="1"/>
      <c r="AD1564" s="3"/>
    </row>
    <row r="1565" spans="29:30" x14ac:dyDescent="0.2">
      <c r="AC1565" s="1"/>
      <c r="AD1565" s="3"/>
    </row>
    <row r="1566" spans="29:30" x14ac:dyDescent="0.2">
      <c r="AC1566" s="1"/>
      <c r="AD1566" s="3"/>
    </row>
    <row r="1567" spans="29:30" x14ac:dyDescent="0.2">
      <c r="AC1567" s="1"/>
      <c r="AD1567" s="3"/>
    </row>
    <row r="1568" spans="29:30" x14ac:dyDescent="0.2">
      <c r="AC1568" s="1"/>
      <c r="AD1568" s="3"/>
    </row>
    <row r="1569" spans="29:30" x14ac:dyDescent="0.2">
      <c r="AC1569" s="1"/>
      <c r="AD1569" s="3"/>
    </row>
    <row r="1570" spans="29:30" x14ac:dyDescent="0.2">
      <c r="AC1570" s="1"/>
      <c r="AD1570" s="3"/>
    </row>
    <row r="1571" spans="29:30" x14ac:dyDescent="0.2">
      <c r="AC1571" s="1"/>
      <c r="AD1571" s="3"/>
    </row>
    <row r="1572" spans="29:30" x14ac:dyDescent="0.2">
      <c r="AC1572" s="1"/>
      <c r="AD1572" s="3"/>
    </row>
    <row r="1573" spans="29:30" x14ac:dyDescent="0.2">
      <c r="AC1573" s="1"/>
      <c r="AD1573" s="3"/>
    </row>
    <row r="1574" spans="29:30" x14ac:dyDescent="0.2">
      <c r="AC1574" s="1"/>
      <c r="AD1574" s="3"/>
    </row>
    <row r="1575" spans="29:30" x14ac:dyDescent="0.2">
      <c r="AC1575" s="1"/>
      <c r="AD1575" s="3"/>
    </row>
    <row r="1576" spans="29:30" x14ac:dyDescent="0.2">
      <c r="AC1576" s="1"/>
      <c r="AD1576" s="3"/>
    </row>
    <row r="1577" spans="29:30" x14ac:dyDescent="0.2">
      <c r="AC1577" s="1"/>
      <c r="AD1577" s="3"/>
    </row>
    <row r="1578" spans="29:30" x14ac:dyDescent="0.2">
      <c r="AC1578" s="1"/>
      <c r="AD1578" s="3"/>
    </row>
    <row r="1579" spans="29:30" x14ac:dyDescent="0.2">
      <c r="AC1579" s="1"/>
      <c r="AD1579" s="3"/>
    </row>
    <row r="1580" spans="29:30" x14ac:dyDescent="0.2">
      <c r="AC1580" s="1"/>
      <c r="AD1580" s="3"/>
    </row>
    <row r="1581" spans="29:30" x14ac:dyDescent="0.2">
      <c r="AC1581" s="1"/>
      <c r="AD1581" s="3"/>
    </row>
    <row r="1582" spans="29:30" x14ac:dyDescent="0.2">
      <c r="AC1582" s="1"/>
      <c r="AD1582" s="3"/>
    </row>
    <row r="1583" spans="29:30" x14ac:dyDescent="0.2">
      <c r="AC1583" s="1"/>
      <c r="AD1583" s="3"/>
    </row>
    <row r="1584" spans="29:30" x14ac:dyDescent="0.2">
      <c r="AC1584" s="1"/>
      <c r="AD1584" s="3"/>
    </row>
    <row r="1585" spans="29:30" x14ac:dyDescent="0.2">
      <c r="AC1585" s="1"/>
      <c r="AD1585" s="3"/>
    </row>
    <row r="1586" spans="29:30" x14ac:dyDescent="0.2">
      <c r="AC1586" s="1"/>
      <c r="AD1586" s="3"/>
    </row>
    <row r="1587" spans="29:30" x14ac:dyDescent="0.2">
      <c r="AC1587" s="1"/>
      <c r="AD1587" s="3"/>
    </row>
    <row r="1588" spans="29:30" x14ac:dyDescent="0.2">
      <c r="AC1588" s="1"/>
      <c r="AD1588" s="3"/>
    </row>
    <row r="1589" spans="29:30" x14ac:dyDescent="0.2">
      <c r="AC1589" s="1"/>
      <c r="AD1589" s="3"/>
    </row>
    <row r="1590" spans="29:30" x14ac:dyDescent="0.2">
      <c r="AC1590" s="1"/>
      <c r="AD1590" s="3"/>
    </row>
    <row r="1591" spans="29:30" x14ac:dyDescent="0.2">
      <c r="AC1591" s="1"/>
      <c r="AD1591" s="3"/>
    </row>
    <row r="1592" spans="29:30" x14ac:dyDescent="0.2">
      <c r="AC1592" s="1"/>
      <c r="AD1592" s="3"/>
    </row>
    <row r="1593" spans="29:30" x14ac:dyDescent="0.2">
      <c r="AC1593" s="1"/>
      <c r="AD1593" s="3"/>
    </row>
    <row r="1594" spans="29:30" x14ac:dyDescent="0.2">
      <c r="AC1594" s="1"/>
      <c r="AD1594" s="3"/>
    </row>
    <row r="1595" spans="29:30" x14ac:dyDescent="0.2">
      <c r="AC1595" s="1"/>
      <c r="AD1595" s="3"/>
    </row>
    <row r="1596" spans="29:30" x14ac:dyDescent="0.2">
      <c r="AC1596" s="1"/>
      <c r="AD1596" s="3"/>
    </row>
    <row r="1597" spans="29:30" x14ac:dyDescent="0.2">
      <c r="AC1597" s="1"/>
      <c r="AD1597" s="3"/>
    </row>
    <row r="1598" spans="29:30" x14ac:dyDescent="0.2">
      <c r="AC1598" s="1"/>
      <c r="AD1598" s="3"/>
    </row>
    <row r="1599" spans="29:30" x14ac:dyDescent="0.2">
      <c r="AC1599" s="1"/>
      <c r="AD1599" s="3"/>
    </row>
    <row r="1600" spans="29:30" x14ac:dyDescent="0.2">
      <c r="AC1600" s="1"/>
      <c r="AD1600" s="3"/>
    </row>
    <row r="1601" spans="29:30" x14ac:dyDescent="0.2">
      <c r="AC1601" s="1"/>
      <c r="AD1601" s="3"/>
    </row>
    <row r="1602" spans="29:30" x14ac:dyDescent="0.2">
      <c r="AC1602" s="1"/>
      <c r="AD1602" s="3"/>
    </row>
    <row r="1603" spans="29:30" x14ac:dyDescent="0.2">
      <c r="AC1603" s="1"/>
      <c r="AD1603" s="3"/>
    </row>
    <row r="1604" spans="29:30" x14ac:dyDescent="0.2">
      <c r="AC1604" s="1"/>
      <c r="AD1604" s="3"/>
    </row>
    <row r="1605" spans="29:30" x14ac:dyDescent="0.2">
      <c r="AC1605" s="1"/>
      <c r="AD1605" s="3"/>
    </row>
    <row r="1606" spans="29:30" x14ac:dyDescent="0.2">
      <c r="AC1606" s="1"/>
      <c r="AD1606" s="3"/>
    </row>
    <row r="1607" spans="29:30" x14ac:dyDescent="0.2">
      <c r="AC1607" s="1"/>
      <c r="AD1607" s="3"/>
    </row>
    <row r="1608" spans="29:30" x14ac:dyDescent="0.2">
      <c r="AC1608" s="1"/>
      <c r="AD1608" s="3"/>
    </row>
    <row r="1609" spans="29:30" x14ac:dyDescent="0.2">
      <c r="AC1609" s="1"/>
      <c r="AD1609" s="3"/>
    </row>
    <row r="1610" spans="29:30" x14ac:dyDescent="0.2">
      <c r="AC1610" s="1"/>
      <c r="AD1610" s="3"/>
    </row>
    <row r="1611" spans="29:30" x14ac:dyDescent="0.2">
      <c r="AC1611" s="1"/>
      <c r="AD1611" s="3"/>
    </row>
    <row r="1612" spans="29:30" x14ac:dyDescent="0.2">
      <c r="AC1612" s="1"/>
      <c r="AD1612" s="3"/>
    </row>
    <row r="1613" spans="29:30" x14ac:dyDescent="0.2">
      <c r="AC1613" s="1"/>
      <c r="AD1613" s="3"/>
    </row>
    <row r="1614" spans="29:30" x14ac:dyDescent="0.2">
      <c r="AC1614" s="1"/>
      <c r="AD1614" s="3"/>
    </row>
    <row r="1615" spans="29:30" x14ac:dyDescent="0.2">
      <c r="AC1615" s="1"/>
      <c r="AD1615" s="3"/>
    </row>
    <row r="1616" spans="29:30" x14ac:dyDescent="0.2">
      <c r="AC1616" s="1"/>
      <c r="AD1616" s="3"/>
    </row>
    <row r="1617" spans="29:30" x14ac:dyDescent="0.2">
      <c r="AC1617" s="1"/>
      <c r="AD1617" s="3"/>
    </row>
    <row r="1618" spans="29:30" x14ac:dyDescent="0.2">
      <c r="AC1618" s="1"/>
      <c r="AD1618" s="3"/>
    </row>
    <row r="1619" spans="29:30" x14ac:dyDescent="0.2">
      <c r="AC1619" s="1"/>
      <c r="AD1619" s="3"/>
    </row>
    <row r="1620" spans="29:30" x14ac:dyDescent="0.2">
      <c r="AC1620" s="1"/>
      <c r="AD1620" s="3"/>
    </row>
    <row r="1621" spans="29:30" x14ac:dyDescent="0.2">
      <c r="AC1621" s="1"/>
      <c r="AD1621" s="3"/>
    </row>
    <row r="1622" spans="29:30" x14ac:dyDescent="0.2">
      <c r="AC1622" s="1"/>
      <c r="AD1622" s="3"/>
    </row>
    <row r="1623" spans="29:30" x14ac:dyDescent="0.2">
      <c r="AC1623" s="1"/>
      <c r="AD1623" s="3"/>
    </row>
    <row r="1624" spans="29:30" x14ac:dyDescent="0.2">
      <c r="AC1624" s="1"/>
      <c r="AD1624" s="3"/>
    </row>
    <row r="1625" spans="29:30" x14ac:dyDescent="0.2">
      <c r="AC1625" s="1"/>
      <c r="AD1625" s="3"/>
    </row>
    <row r="1626" spans="29:30" x14ac:dyDescent="0.2">
      <c r="AC1626" s="1"/>
      <c r="AD1626" s="3"/>
    </row>
    <row r="1627" spans="29:30" x14ac:dyDescent="0.2">
      <c r="AC1627" s="1"/>
      <c r="AD1627" s="3"/>
    </row>
    <row r="1628" spans="29:30" x14ac:dyDescent="0.2">
      <c r="AC1628" s="1"/>
      <c r="AD1628" s="3"/>
    </row>
    <row r="1629" spans="29:30" x14ac:dyDescent="0.2">
      <c r="AC1629" s="1"/>
      <c r="AD1629" s="3"/>
    </row>
    <row r="1630" spans="29:30" x14ac:dyDescent="0.2">
      <c r="AC1630" s="1"/>
      <c r="AD1630" s="3"/>
    </row>
    <row r="1631" spans="29:30" x14ac:dyDescent="0.2">
      <c r="AC1631" s="1"/>
      <c r="AD1631" s="3"/>
    </row>
    <row r="1632" spans="29:30" x14ac:dyDescent="0.2">
      <c r="AC1632" s="1"/>
      <c r="AD1632" s="3"/>
    </row>
    <row r="1633" spans="29:30" x14ac:dyDescent="0.2">
      <c r="AC1633" s="1"/>
      <c r="AD1633" s="3"/>
    </row>
    <row r="1634" spans="29:30" x14ac:dyDescent="0.2">
      <c r="AC1634" s="1"/>
      <c r="AD1634" s="3"/>
    </row>
    <row r="1635" spans="29:30" x14ac:dyDescent="0.2">
      <c r="AC1635" s="1"/>
      <c r="AD1635" s="3"/>
    </row>
    <row r="1636" spans="29:30" x14ac:dyDescent="0.2">
      <c r="AC1636" s="1"/>
      <c r="AD1636" s="3"/>
    </row>
    <row r="1637" spans="29:30" x14ac:dyDescent="0.2">
      <c r="AC1637" s="1"/>
      <c r="AD1637" s="3"/>
    </row>
    <row r="1638" spans="29:30" x14ac:dyDescent="0.2">
      <c r="AC1638" s="1"/>
      <c r="AD1638" s="3"/>
    </row>
    <row r="1639" spans="29:30" x14ac:dyDescent="0.2">
      <c r="AC1639" s="1"/>
      <c r="AD1639" s="3"/>
    </row>
    <row r="1640" spans="29:30" x14ac:dyDescent="0.2">
      <c r="AC1640" s="1"/>
      <c r="AD1640" s="3"/>
    </row>
    <row r="1641" spans="29:30" x14ac:dyDescent="0.2">
      <c r="AC1641" s="1"/>
      <c r="AD1641" s="3"/>
    </row>
    <row r="1642" spans="29:30" x14ac:dyDescent="0.2">
      <c r="AC1642" s="1"/>
      <c r="AD1642" s="3"/>
    </row>
    <row r="1643" spans="29:30" x14ac:dyDescent="0.2">
      <c r="AC1643" s="1"/>
      <c r="AD1643" s="3"/>
    </row>
    <row r="1644" spans="29:30" x14ac:dyDescent="0.2">
      <c r="AC1644" s="1"/>
      <c r="AD1644" s="3"/>
    </row>
    <row r="1645" spans="29:30" x14ac:dyDescent="0.2">
      <c r="AC1645" s="1"/>
      <c r="AD1645" s="3"/>
    </row>
    <row r="1646" spans="29:30" x14ac:dyDescent="0.2">
      <c r="AC1646" s="1"/>
      <c r="AD1646" s="3"/>
    </row>
    <row r="1647" spans="29:30" x14ac:dyDescent="0.2">
      <c r="AC1647" s="1"/>
      <c r="AD1647" s="3"/>
    </row>
    <row r="1648" spans="29:30" x14ac:dyDescent="0.2">
      <c r="AC1648" s="1"/>
      <c r="AD1648" s="3"/>
    </row>
    <row r="1649" spans="29:30" x14ac:dyDescent="0.2">
      <c r="AC1649" s="1"/>
      <c r="AD1649" s="3"/>
    </row>
    <row r="1650" spans="29:30" x14ac:dyDescent="0.2">
      <c r="AC1650" s="1"/>
      <c r="AD1650" s="3"/>
    </row>
    <row r="1651" spans="29:30" x14ac:dyDescent="0.2">
      <c r="AC1651" s="1"/>
      <c r="AD1651" s="3"/>
    </row>
    <row r="1652" spans="29:30" x14ac:dyDescent="0.2">
      <c r="AC1652" s="1"/>
      <c r="AD1652" s="3"/>
    </row>
    <row r="1653" spans="29:30" x14ac:dyDescent="0.2">
      <c r="AC1653" s="1"/>
      <c r="AD1653" s="3"/>
    </row>
    <row r="1654" spans="29:30" x14ac:dyDescent="0.2">
      <c r="AC1654" s="1"/>
      <c r="AD1654" s="3"/>
    </row>
    <row r="1655" spans="29:30" x14ac:dyDescent="0.2">
      <c r="AC1655" s="1"/>
      <c r="AD1655" s="3"/>
    </row>
    <row r="1656" spans="29:30" x14ac:dyDescent="0.2">
      <c r="AC1656" s="1"/>
      <c r="AD1656" s="3"/>
    </row>
    <row r="1657" spans="29:30" x14ac:dyDescent="0.2">
      <c r="AC1657" s="1"/>
      <c r="AD1657" s="3"/>
    </row>
    <row r="1658" spans="29:30" x14ac:dyDescent="0.2">
      <c r="AC1658" s="1"/>
      <c r="AD1658" s="3"/>
    </row>
    <row r="1659" spans="29:30" x14ac:dyDescent="0.2">
      <c r="AC1659" s="1"/>
      <c r="AD1659" s="3"/>
    </row>
    <row r="1660" spans="29:30" x14ac:dyDescent="0.2">
      <c r="AC1660" s="1"/>
      <c r="AD1660" s="3"/>
    </row>
    <row r="1661" spans="29:30" x14ac:dyDescent="0.2">
      <c r="AC1661" s="1"/>
      <c r="AD1661" s="3"/>
    </row>
    <row r="1662" spans="29:30" x14ac:dyDescent="0.2">
      <c r="AC1662" s="1"/>
      <c r="AD1662" s="3"/>
    </row>
    <row r="1663" spans="29:30" x14ac:dyDescent="0.2">
      <c r="AC1663" s="1"/>
      <c r="AD1663" s="3"/>
    </row>
    <row r="1664" spans="29:30" x14ac:dyDescent="0.2">
      <c r="AC1664" s="1"/>
      <c r="AD1664" s="3"/>
    </row>
    <row r="1665" spans="29:30" x14ac:dyDescent="0.2">
      <c r="AC1665" s="1"/>
      <c r="AD1665" s="3"/>
    </row>
    <row r="1666" spans="29:30" x14ac:dyDescent="0.2">
      <c r="AC1666" s="1"/>
      <c r="AD1666" s="3"/>
    </row>
    <row r="1667" spans="29:30" x14ac:dyDescent="0.2">
      <c r="AC1667" s="1"/>
      <c r="AD1667" s="3"/>
    </row>
    <row r="1668" spans="29:30" x14ac:dyDescent="0.2">
      <c r="AC1668" s="1"/>
      <c r="AD1668" s="3"/>
    </row>
    <row r="1669" spans="29:30" x14ac:dyDescent="0.2">
      <c r="AC1669" s="1"/>
      <c r="AD1669" s="3"/>
    </row>
    <row r="1670" spans="29:30" x14ac:dyDescent="0.2">
      <c r="AC1670" s="1"/>
      <c r="AD1670" s="3"/>
    </row>
    <row r="1671" spans="29:30" x14ac:dyDescent="0.2">
      <c r="AC1671" s="1"/>
      <c r="AD1671" s="3"/>
    </row>
    <row r="1672" spans="29:30" x14ac:dyDescent="0.2">
      <c r="AC1672" s="1"/>
      <c r="AD1672" s="3"/>
    </row>
    <row r="1673" spans="29:30" x14ac:dyDescent="0.2">
      <c r="AC1673" s="1"/>
      <c r="AD1673" s="3"/>
    </row>
    <row r="1674" spans="29:30" x14ac:dyDescent="0.2">
      <c r="AC1674" s="1"/>
      <c r="AD1674" s="3"/>
    </row>
    <row r="1675" spans="29:30" x14ac:dyDescent="0.2">
      <c r="AC1675" s="1"/>
      <c r="AD1675" s="3"/>
    </row>
    <row r="1676" spans="29:30" x14ac:dyDescent="0.2">
      <c r="AC1676" s="1"/>
      <c r="AD1676" s="3"/>
    </row>
    <row r="1677" spans="29:30" x14ac:dyDescent="0.2">
      <c r="AC1677" s="1"/>
      <c r="AD1677" s="3"/>
    </row>
    <row r="1678" spans="29:30" x14ac:dyDescent="0.2">
      <c r="AC1678" s="1"/>
      <c r="AD1678" s="3"/>
    </row>
    <row r="1679" spans="29:30" x14ac:dyDescent="0.2">
      <c r="AC1679" s="1"/>
      <c r="AD1679" s="3"/>
    </row>
    <row r="1680" spans="29:30" x14ac:dyDescent="0.2">
      <c r="AC1680" s="1"/>
      <c r="AD1680" s="3"/>
    </row>
    <row r="1681" spans="29:30" x14ac:dyDescent="0.2">
      <c r="AC1681" s="1"/>
      <c r="AD1681" s="3"/>
    </row>
    <row r="1682" spans="29:30" x14ac:dyDescent="0.2">
      <c r="AC1682" s="1"/>
      <c r="AD1682" s="3"/>
    </row>
    <row r="1683" spans="29:30" x14ac:dyDescent="0.2">
      <c r="AC1683" s="1"/>
      <c r="AD1683" s="3"/>
    </row>
    <row r="1684" spans="29:30" x14ac:dyDescent="0.2">
      <c r="AC1684" s="1"/>
      <c r="AD1684" s="3"/>
    </row>
    <row r="1685" spans="29:30" x14ac:dyDescent="0.2">
      <c r="AC1685" s="1"/>
      <c r="AD1685" s="3"/>
    </row>
    <row r="1686" spans="29:30" x14ac:dyDescent="0.2">
      <c r="AC1686" s="1"/>
      <c r="AD1686" s="3"/>
    </row>
    <row r="1687" spans="29:30" x14ac:dyDescent="0.2">
      <c r="AC1687" s="1"/>
      <c r="AD1687" s="3"/>
    </row>
    <row r="1688" spans="29:30" x14ac:dyDescent="0.2">
      <c r="AC1688" s="1"/>
      <c r="AD1688" s="3"/>
    </row>
    <row r="1689" spans="29:30" x14ac:dyDescent="0.2">
      <c r="AC1689" s="1"/>
      <c r="AD1689" s="3"/>
    </row>
    <row r="1690" spans="29:30" x14ac:dyDescent="0.2">
      <c r="AC1690" s="1"/>
      <c r="AD1690" s="3"/>
    </row>
    <row r="1691" spans="29:30" x14ac:dyDescent="0.2">
      <c r="AC1691" s="1"/>
      <c r="AD1691" s="3"/>
    </row>
    <row r="1692" spans="29:30" x14ac:dyDescent="0.2">
      <c r="AC1692" s="1"/>
      <c r="AD1692" s="3"/>
    </row>
    <row r="1693" spans="29:30" x14ac:dyDescent="0.2">
      <c r="AC1693" s="1"/>
      <c r="AD1693" s="3"/>
    </row>
    <row r="1694" spans="29:30" x14ac:dyDescent="0.2">
      <c r="AC1694" s="1"/>
      <c r="AD1694" s="3"/>
    </row>
    <row r="1695" spans="29:30" x14ac:dyDescent="0.2">
      <c r="AC1695" s="1"/>
      <c r="AD1695" s="3"/>
    </row>
    <row r="1696" spans="29:30" x14ac:dyDescent="0.2">
      <c r="AC1696" s="1"/>
      <c r="AD1696" s="3"/>
    </row>
    <row r="1697" spans="29:30" x14ac:dyDescent="0.2">
      <c r="AC1697" s="1"/>
      <c r="AD1697" s="3"/>
    </row>
    <row r="1698" spans="29:30" x14ac:dyDescent="0.2">
      <c r="AC1698" s="1"/>
      <c r="AD1698" s="3"/>
    </row>
    <row r="1699" spans="29:30" x14ac:dyDescent="0.2">
      <c r="AC1699" s="1"/>
      <c r="AD1699" s="3"/>
    </row>
    <row r="1700" spans="29:30" x14ac:dyDescent="0.2">
      <c r="AC1700" s="1"/>
      <c r="AD1700" s="3"/>
    </row>
    <row r="1701" spans="29:30" x14ac:dyDescent="0.2">
      <c r="AC1701" s="1"/>
      <c r="AD1701" s="3"/>
    </row>
    <row r="1702" spans="29:30" x14ac:dyDescent="0.2">
      <c r="AC1702" s="1"/>
      <c r="AD1702" s="3"/>
    </row>
    <row r="1703" spans="29:30" x14ac:dyDescent="0.2">
      <c r="AC1703" s="1"/>
      <c r="AD1703" s="3"/>
    </row>
    <row r="1704" spans="29:30" x14ac:dyDescent="0.2">
      <c r="AC1704" s="1"/>
      <c r="AD1704" s="3"/>
    </row>
    <row r="1705" spans="29:30" x14ac:dyDescent="0.2">
      <c r="AC1705" s="1"/>
      <c r="AD1705" s="3"/>
    </row>
    <row r="1706" spans="29:30" x14ac:dyDescent="0.2">
      <c r="AC1706" s="1"/>
      <c r="AD1706" s="3"/>
    </row>
    <row r="1707" spans="29:30" x14ac:dyDescent="0.2">
      <c r="AC1707" s="1"/>
      <c r="AD1707" s="3"/>
    </row>
    <row r="1708" spans="29:30" x14ac:dyDescent="0.2">
      <c r="AC1708" s="1"/>
      <c r="AD1708" s="3"/>
    </row>
    <row r="1709" spans="29:30" x14ac:dyDescent="0.2">
      <c r="AC1709" s="1"/>
      <c r="AD1709" s="3"/>
    </row>
    <row r="1710" spans="29:30" x14ac:dyDescent="0.2">
      <c r="AC1710" s="1"/>
      <c r="AD1710" s="3"/>
    </row>
    <row r="1711" spans="29:30" x14ac:dyDescent="0.2">
      <c r="AC1711" s="1"/>
      <c r="AD1711" s="3"/>
    </row>
    <row r="1712" spans="29:30" x14ac:dyDescent="0.2">
      <c r="AC1712" s="1"/>
      <c r="AD1712" s="3"/>
    </row>
    <row r="1713" spans="29:30" x14ac:dyDescent="0.2">
      <c r="AC1713" s="1"/>
      <c r="AD1713" s="3"/>
    </row>
    <row r="1714" spans="29:30" x14ac:dyDescent="0.2">
      <c r="AC1714" s="1"/>
      <c r="AD1714" s="3"/>
    </row>
    <row r="1715" spans="29:30" x14ac:dyDescent="0.2">
      <c r="AC1715" s="1"/>
      <c r="AD1715" s="3"/>
    </row>
    <row r="1716" spans="29:30" x14ac:dyDescent="0.2">
      <c r="AC1716" s="1"/>
      <c r="AD1716" s="3"/>
    </row>
    <row r="1717" spans="29:30" x14ac:dyDescent="0.2">
      <c r="AC1717" s="1"/>
      <c r="AD1717" s="3"/>
    </row>
    <row r="1718" spans="29:30" x14ac:dyDescent="0.2">
      <c r="AC1718" s="1"/>
      <c r="AD1718" s="3"/>
    </row>
    <row r="1719" spans="29:30" x14ac:dyDescent="0.2">
      <c r="AC1719" s="1"/>
      <c r="AD1719" s="3"/>
    </row>
    <row r="1720" spans="29:30" x14ac:dyDescent="0.2">
      <c r="AC1720" s="1"/>
      <c r="AD1720" s="3"/>
    </row>
    <row r="1721" spans="29:30" x14ac:dyDescent="0.2">
      <c r="AC1721" s="1"/>
      <c r="AD1721" s="3"/>
    </row>
    <row r="1722" spans="29:30" x14ac:dyDescent="0.2">
      <c r="AC1722" s="1"/>
      <c r="AD1722" s="3"/>
    </row>
    <row r="1723" spans="29:30" x14ac:dyDescent="0.2">
      <c r="AC1723" s="1"/>
      <c r="AD1723" s="3"/>
    </row>
    <row r="1724" spans="29:30" x14ac:dyDescent="0.2">
      <c r="AC1724" s="1"/>
      <c r="AD1724" s="3"/>
    </row>
    <row r="1725" spans="29:30" x14ac:dyDescent="0.2">
      <c r="AC1725" s="1"/>
      <c r="AD1725" s="3"/>
    </row>
    <row r="1726" spans="29:30" x14ac:dyDescent="0.2">
      <c r="AC1726" s="1"/>
      <c r="AD1726" s="3"/>
    </row>
    <row r="1727" spans="29:30" x14ac:dyDescent="0.2">
      <c r="AC1727" s="1"/>
      <c r="AD1727" s="3"/>
    </row>
    <row r="1728" spans="29:30" x14ac:dyDescent="0.2">
      <c r="AC1728" s="1"/>
      <c r="AD1728" s="3"/>
    </row>
    <row r="1729" spans="29:30" x14ac:dyDescent="0.2">
      <c r="AC1729" s="1"/>
      <c r="AD1729" s="3"/>
    </row>
    <row r="1730" spans="29:30" x14ac:dyDescent="0.2">
      <c r="AC1730" s="1"/>
      <c r="AD1730" s="3"/>
    </row>
    <row r="1731" spans="29:30" x14ac:dyDescent="0.2">
      <c r="AC1731" s="1"/>
      <c r="AD1731" s="3"/>
    </row>
    <row r="1732" spans="29:30" x14ac:dyDescent="0.2">
      <c r="AC1732" s="1"/>
      <c r="AD1732" s="3"/>
    </row>
    <row r="1733" spans="29:30" x14ac:dyDescent="0.2">
      <c r="AC1733" s="1"/>
      <c r="AD1733" s="3"/>
    </row>
    <row r="1734" spans="29:30" x14ac:dyDescent="0.2">
      <c r="AC1734" s="1"/>
      <c r="AD1734" s="3"/>
    </row>
    <row r="1735" spans="29:30" x14ac:dyDescent="0.2">
      <c r="AC1735" s="1"/>
      <c r="AD1735" s="3"/>
    </row>
    <row r="1736" spans="29:30" x14ac:dyDescent="0.2">
      <c r="AC1736" s="1"/>
      <c r="AD1736" s="3"/>
    </row>
    <row r="1737" spans="29:30" x14ac:dyDescent="0.2">
      <c r="AC1737" s="1"/>
      <c r="AD1737" s="3"/>
    </row>
    <row r="1738" spans="29:30" x14ac:dyDescent="0.2">
      <c r="AC1738" s="1"/>
      <c r="AD1738" s="3"/>
    </row>
    <row r="1739" spans="29:30" x14ac:dyDescent="0.2">
      <c r="AC1739" s="1"/>
      <c r="AD1739" s="3"/>
    </row>
    <row r="1740" spans="29:30" x14ac:dyDescent="0.2">
      <c r="AC1740" s="1"/>
      <c r="AD1740" s="3"/>
    </row>
    <row r="1741" spans="29:30" x14ac:dyDescent="0.2">
      <c r="AC1741" s="1"/>
      <c r="AD1741" s="3"/>
    </row>
    <row r="1742" spans="29:30" x14ac:dyDescent="0.2">
      <c r="AC1742" s="1"/>
      <c r="AD1742" s="3"/>
    </row>
    <row r="1743" spans="29:30" x14ac:dyDescent="0.2">
      <c r="AC1743" s="1"/>
      <c r="AD1743" s="3"/>
    </row>
    <row r="1744" spans="29:30" x14ac:dyDescent="0.2">
      <c r="AC1744" s="1"/>
      <c r="AD1744" s="3"/>
    </row>
    <row r="1745" spans="29:30" x14ac:dyDescent="0.2">
      <c r="AC1745" s="1"/>
      <c r="AD1745" s="3"/>
    </row>
    <row r="1746" spans="29:30" x14ac:dyDescent="0.2">
      <c r="AC1746" s="1"/>
      <c r="AD1746" s="3"/>
    </row>
    <row r="1747" spans="29:30" x14ac:dyDescent="0.2">
      <c r="AC1747" s="1"/>
      <c r="AD1747" s="3"/>
    </row>
    <row r="1748" spans="29:30" x14ac:dyDescent="0.2">
      <c r="AC1748" s="1"/>
      <c r="AD1748" s="3"/>
    </row>
    <row r="1749" spans="29:30" x14ac:dyDescent="0.2">
      <c r="AC1749" s="1"/>
      <c r="AD1749" s="3"/>
    </row>
    <row r="1750" spans="29:30" x14ac:dyDescent="0.2">
      <c r="AC1750" s="1"/>
      <c r="AD1750" s="3"/>
    </row>
    <row r="1751" spans="29:30" x14ac:dyDescent="0.2">
      <c r="AC1751" s="1"/>
      <c r="AD1751" s="3"/>
    </row>
    <row r="1752" spans="29:30" x14ac:dyDescent="0.2">
      <c r="AC1752" s="1"/>
      <c r="AD1752" s="3"/>
    </row>
    <row r="1753" spans="29:30" x14ac:dyDescent="0.2">
      <c r="AC1753" s="1"/>
      <c r="AD1753" s="3"/>
    </row>
    <row r="1754" spans="29:30" x14ac:dyDescent="0.2">
      <c r="AC1754" s="1"/>
      <c r="AD1754" s="3"/>
    </row>
    <row r="1755" spans="29:30" x14ac:dyDescent="0.2">
      <c r="AC1755" s="1"/>
      <c r="AD1755" s="3"/>
    </row>
    <row r="1756" spans="29:30" x14ac:dyDescent="0.2">
      <c r="AC1756" s="1"/>
      <c r="AD1756" s="3"/>
    </row>
    <row r="1757" spans="29:30" x14ac:dyDescent="0.2">
      <c r="AC1757" s="1"/>
      <c r="AD1757" s="3"/>
    </row>
    <row r="1758" spans="29:30" x14ac:dyDescent="0.2">
      <c r="AC1758" s="1"/>
      <c r="AD1758" s="3"/>
    </row>
    <row r="1759" spans="29:30" x14ac:dyDescent="0.2">
      <c r="AC1759" s="1"/>
      <c r="AD1759" s="3"/>
    </row>
    <row r="1760" spans="29:30" x14ac:dyDescent="0.2">
      <c r="AC1760" s="1"/>
      <c r="AD1760" s="3"/>
    </row>
    <row r="1761" spans="29:30" x14ac:dyDescent="0.2">
      <c r="AC1761" s="1"/>
      <c r="AD1761" s="3"/>
    </row>
    <row r="1762" spans="29:30" x14ac:dyDescent="0.2">
      <c r="AC1762" s="1"/>
      <c r="AD1762" s="3"/>
    </row>
    <row r="1763" spans="29:30" x14ac:dyDescent="0.2">
      <c r="AC1763" s="1"/>
      <c r="AD1763" s="3"/>
    </row>
    <row r="1764" spans="29:30" x14ac:dyDescent="0.2">
      <c r="AC1764" s="1"/>
      <c r="AD1764" s="3"/>
    </row>
    <row r="1765" spans="29:30" x14ac:dyDescent="0.2">
      <c r="AC1765" s="1"/>
      <c r="AD1765" s="3"/>
    </row>
    <row r="1766" spans="29:30" x14ac:dyDescent="0.2">
      <c r="AC1766" s="1"/>
      <c r="AD1766" s="3"/>
    </row>
    <row r="1767" spans="29:30" x14ac:dyDescent="0.2">
      <c r="AC1767" s="1"/>
      <c r="AD1767" s="3"/>
    </row>
    <row r="1768" spans="29:30" x14ac:dyDescent="0.2">
      <c r="AC1768" s="1"/>
      <c r="AD1768" s="3"/>
    </row>
    <row r="1769" spans="29:30" x14ac:dyDescent="0.2">
      <c r="AC1769" s="1"/>
      <c r="AD1769" s="3"/>
    </row>
    <row r="1770" spans="29:30" x14ac:dyDescent="0.2">
      <c r="AC1770" s="1"/>
      <c r="AD1770" s="3"/>
    </row>
    <row r="1771" spans="29:30" x14ac:dyDescent="0.2">
      <c r="AC1771" s="1"/>
      <c r="AD1771" s="3"/>
    </row>
    <row r="1772" spans="29:30" x14ac:dyDescent="0.2">
      <c r="AC1772" s="1"/>
      <c r="AD1772" s="3"/>
    </row>
    <row r="1773" spans="29:30" x14ac:dyDescent="0.2">
      <c r="AC1773" s="1"/>
      <c r="AD1773" s="3"/>
    </row>
    <row r="1774" spans="29:30" x14ac:dyDescent="0.2">
      <c r="AC1774" s="1"/>
      <c r="AD1774" s="3"/>
    </row>
    <row r="1775" spans="29:30" x14ac:dyDescent="0.2">
      <c r="AC1775" s="1"/>
      <c r="AD1775" s="3"/>
    </row>
    <row r="1776" spans="29:30" x14ac:dyDescent="0.2">
      <c r="AC1776" s="1"/>
      <c r="AD1776" s="3"/>
    </row>
    <row r="1777" spans="29:30" x14ac:dyDescent="0.2">
      <c r="AC1777" s="1"/>
      <c r="AD1777" s="3"/>
    </row>
    <row r="1778" spans="29:30" x14ac:dyDescent="0.2">
      <c r="AC1778" s="1"/>
      <c r="AD1778" s="3"/>
    </row>
    <row r="1779" spans="29:30" x14ac:dyDescent="0.2">
      <c r="AC1779" s="1"/>
      <c r="AD1779" s="3"/>
    </row>
    <row r="1780" spans="29:30" x14ac:dyDescent="0.2">
      <c r="AC1780" s="1"/>
      <c r="AD1780" s="3"/>
    </row>
    <row r="1781" spans="29:30" x14ac:dyDescent="0.2">
      <c r="AC1781" s="1"/>
      <c r="AD1781" s="3"/>
    </row>
    <row r="1782" spans="29:30" x14ac:dyDescent="0.2">
      <c r="AC1782" s="1"/>
      <c r="AD1782" s="3"/>
    </row>
    <row r="1783" spans="29:30" x14ac:dyDescent="0.2">
      <c r="AC1783" s="1"/>
      <c r="AD1783" s="3"/>
    </row>
    <row r="1784" spans="29:30" x14ac:dyDescent="0.2">
      <c r="AC1784" s="1"/>
      <c r="AD1784" s="3"/>
    </row>
    <row r="1785" spans="29:30" x14ac:dyDescent="0.2">
      <c r="AC1785" s="1"/>
      <c r="AD1785" s="3"/>
    </row>
    <row r="1786" spans="29:30" x14ac:dyDescent="0.2">
      <c r="AC1786" s="1"/>
      <c r="AD1786" s="3"/>
    </row>
    <row r="1787" spans="29:30" x14ac:dyDescent="0.2">
      <c r="AC1787" s="1"/>
      <c r="AD1787" s="3"/>
    </row>
    <row r="1788" spans="29:30" x14ac:dyDescent="0.2">
      <c r="AC1788" s="1"/>
      <c r="AD1788" s="3"/>
    </row>
    <row r="1789" spans="29:30" x14ac:dyDescent="0.2">
      <c r="AC1789" s="1"/>
      <c r="AD1789" s="3"/>
    </row>
    <row r="1790" spans="29:30" x14ac:dyDescent="0.2">
      <c r="AC1790" s="1"/>
      <c r="AD1790" s="3"/>
    </row>
    <row r="1791" spans="29:30" x14ac:dyDescent="0.2">
      <c r="AC1791" s="1"/>
      <c r="AD1791" s="3"/>
    </row>
    <row r="1792" spans="29:30" x14ac:dyDescent="0.2">
      <c r="AC1792" s="1"/>
      <c r="AD1792" s="3"/>
    </row>
    <row r="1793" spans="29:30" x14ac:dyDescent="0.2">
      <c r="AC1793" s="1"/>
      <c r="AD1793" s="3"/>
    </row>
    <row r="1794" spans="29:30" x14ac:dyDescent="0.2">
      <c r="AC1794" s="1"/>
      <c r="AD1794" s="3"/>
    </row>
    <row r="1795" spans="29:30" x14ac:dyDescent="0.2">
      <c r="AC1795" s="1"/>
      <c r="AD1795" s="3"/>
    </row>
    <row r="1796" spans="29:30" x14ac:dyDescent="0.2">
      <c r="AC1796" s="1"/>
      <c r="AD1796" s="3"/>
    </row>
    <row r="1797" spans="29:30" x14ac:dyDescent="0.2">
      <c r="AC1797" s="1"/>
      <c r="AD1797" s="3"/>
    </row>
    <row r="1798" spans="29:30" x14ac:dyDescent="0.2">
      <c r="AC1798" s="1"/>
      <c r="AD1798" s="3"/>
    </row>
    <row r="1799" spans="29:30" x14ac:dyDescent="0.2">
      <c r="AC1799" s="1"/>
      <c r="AD1799" s="3"/>
    </row>
    <row r="1800" spans="29:30" x14ac:dyDescent="0.2">
      <c r="AC1800" s="1"/>
      <c r="AD1800" s="3"/>
    </row>
    <row r="1801" spans="29:30" x14ac:dyDescent="0.2">
      <c r="AC1801" s="1"/>
      <c r="AD1801" s="3"/>
    </row>
    <row r="1802" spans="29:30" x14ac:dyDescent="0.2">
      <c r="AC1802" s="1"/>
      <c r="AD1802" s="3"/>
    </row>
    <row r="1803" spans="29:30" x14ac:dyDescent="0.2">
      <c r="AC1803" s="1"/>
      <c r="AD1803" s="3"/>
    </row>
    <row r="1804" spans="29:30" x14ac:dyDescent="0.2">
      <c r="AC1804" s="1"/>
      <c r="AD1804" s="3"/>
    </row>
    <row r="1805" spans="29:30" x14ac:dyDescent="0.2">
      <c r="AC1805" s="1"/>
      <c r="AD1805" s="3"/>
    </row>
    <row r="1806" spans="29:30" x14ac:dyDescent="0.2">
      <c r="AC1806" s="1"/>
      <c r="AD1806" s="3"/>
    </row>
    <row r="1807" spans="29:30" x14ac:dyDescent="0.2">
      <c r="AC1807" s="1"/>
      <c r="AD1807" s="3"/>
    </row>
    <row r="1808" spans="29:30" x14ac:dyDescent="0.2">
      <c r="AC1808" s="1"/>
      <c r="AD1808" s="3"/>
    </row>
    <row r="1809" spans="29:30" x14ac:dyDescent="0.2">
      <c r="AC1809" s="1"/>
      <c r="AD1809" s="3"/>
    </row>
    <row r="1810" spans="29:30" x14ac:dyDescent="0.2">
      <c r="AC1810" s="1"/>
      <c r="AD1810" s="3"/>
    </row>
    <row r="1811" spans="29:30" x14ac:dyDescent="0.2">
      <c r="AC1811" s="1"/>
      <c r="AD1811" s="3"/>
    </row>
    <row r="1812" spans="29:30" x14ac:dyDescent="0.2">
      <c r="AC1812" s="1"/>
      <c r="AD1812" s="3"/>
    </row>
    <row r="1813" spans="29:30" x14ac:dyDescent="0.2">
      <c r="AC1813" s="1"/>
      <c r="AD1813" s="3"/>
    </row>
    <row r="1814" spans="29:30" x14ac:dyDescent="0.2">
      <c r="AC1814" s="1"/>
      <c r="AD1814" s="3"/>
    </row>
    <row r="1815" spans="29:30" x14ac:dyDescent="0.2">
      <c r="AC1815" s="1"/>
      <c r="AD1815" s="3"/>
    </row>
    <row r="1816" spans="29:30" x14ac:dyDescent="0.2">
      <c r="AC1816" s="1"/>
      <c r="AD1816" s="3"/>
    </row>
    <row r="1817" spans="29:30" x14ac:dyDescent="0.2">
      <c r="AC1817" s="1"/>
      <c r="AD1817" s="3"/>
    </row>
    <row r="1818" spans="29:30" x14ac:dyDescent="0.2">
      <c r="AC1818" s="1"/>
      <c r="AD1818" s="3"/>
    </row>
    <row r="1819" spans="29:30" x14ac:dyDescent="0.2">
      <c r="AC1819" s="1"/>
      <c r="AD1819" s="3"/>
    </row>
    <row r="1820" spans="29:30" x14ac:dyDescent="0.2">
      <c r="AC1820" s="1"/>
      <c r="AD1820" s="3"/>
    </row>
    <row r="1821" spans="29:30" x14ac:dyDescent="0.2">
      <c r="AC1821" s="1"/>
      <c r="AD1821" s="3"/>
    </row>
    <row r="1822" spans="29:30" x14ac:dyDescent="0.2">
      <c r="AC1822" s="1"/>
      <c r="AD1822" s="3"/>
    </row>
    <row r="1823" spans="29:30" x14ac:dyDescent="0.2">
      <c r="AC1823" s="1"/>
      <c r="AD1823" s="3"/>
    </row>
    <row r="1824" spans="29:30" x14ac:dyDescent="0.2">
      <c r="AC1824" s="1"/>
      <c r="AD1824" s="3"/>
    </row>
    <row r="1825" spans="29:30" x14ac:dyDescent="0.2">
      <c r="AC1825" s="1"/>
      <c r="AD1825" s="3"/>
    </row>
    <row r="1826" spans="29:30" x14ac:dyDescent="0.2">
      <c r="AC1826" s="1"/>
      <c r="AD1826" s="3"/>
    </row>
    <row r="1827" spans="29:30" x14ac:dyDescent="0.2">
      <c r="AC1827" s="1"/>
      <c r="AD1827" s="3"/>
    </row>
    <row r="1828" spans="29:30" x14ac:dyDescent="0.2">
      <c r="AC1828" s="1"/>
      <c r="AD1828" s="3"/>
    </row>
    <row r="1829" spans="29:30" x14ac:dyDescent="0.2">
      <c r="AC1829" s="1"/>
      <c r="AD1829" s="3"/>
    </row>
    <row r="1830" spans="29:30" x14ac:dyDescent="0.2">
      <c r="AC1830" s="1"/>
      <c r="AD1830" s="3"/>
    </row>
    <row r="1831" spans="29:30" x14ac:dyDescent="0.2">
      <c r="AC1831" s="1"/>
      <c r="AD1831" s="3"/>
    </row>
    <row r="1832" spans="29:30" x14ac:dyDescent="0.2">
      <c r="AC1832" s="1"/>
      <c r="AD1832" s="3"/>
    </row>
    <row r="1833" spans="29:30" x14ac:dyDescent="0.2">
      <c r="AC1833" s="1"/>
      <c r="AD1833" s="3"/>
    </row>
    <row r="1834" spans="29:30" x14ac:dyDescent="0.2">
      <c r="AC1834" s="1"/>
      <c r="AD1834" s="3"/>
    </row>
    <row r="1835" spans="29:30" x14ac:dyDescent="0.2">
      <c r="AC1835" s="1"/>
      <c r="AD1835" s="3"/>
    </row>
    <row r="1836" spans="29:30" x14ac:dyDescent="0.2">
      <c r="AC1836" s="1"/>
      <c r="AD1836" s="3"/>
    </row>
    <row r="1837" spans="29:30" x14ac:dyDescent="0.2">
      <c r="AC1837" s="1"/>
      <c r="AD1837" s="3"/>
    </row>
    <row r="1838" spans="29:30" x14ac:dyDescent="0.2">
      <c r="AC1838" s="1"/>
      <c r="AD1838" s="3"/>
    </row>
    <row r="1839" spans="29:30" x14ac:dyDescent="0.2">
      <c r="AC1839" s="1"/>
      <c r="AD1839" s="3"/>
    </row>
    <row r="1840" spans="29:30" x14ac:dyDescent="0.2">
      <c r="AC1840" s="1"/>
      <c r="AD1840" s="3"/>
    </row>
    <row r="1841" spans="29:30" x14ac:dyDescent="0.2">
      <c r="AC1841" s="1"/>
      <c r="AD1841" s="3"/>
    </row>
    <row r="1842" spans="29:30" x14ac:dyDescent="0.2">
      <c r="AC1842" s="1"/>
      <c r="AD1842" s="3"/>
    </row>
    <row r="1843" spans="29:30" x14ac:dyDescent="0.2">
      <c r="AC1843" s="1"/>
      <c r="AD1843" s="3"/>
    </row>
    <row r="1844" spans="29:30" x14ac:dyDescent="0.2">
      <c r="AC1844" s="1"/>
      <c r="AD1844" s="3"/>
    </row>
    <row r="1845" spans="29:30" x14ac:dyDescent="0.2">
      <c r="AC1845" s="1"/>
      <c r="AD1845" s="3"/>
    </row>
    <row r="1846" spans="29:30" x14ac:dyDescent="0.2">
      <c r="AC1846" s="1"/>
      <c r="AD1846" s="3"/>
    </row>
    <row r="1847" spans="29:30" x14ac:dyDescent="0.2">
      <c r="AC1847" s="1"/>
      <c r="AD1847" s="3"/>
    </row>
    <row r="1848" spans="29:30" x14ac:dyDescent="0.2">
      <c r="AC1848" s="1"/>
      <c r="AD1848" s="3"/>
    </row>
    <row r="1849" spans="29:30" x14ac:dyDescent="0.2">
      <c r="AC1849" s="1"/>
      <c r="AD1849" s="3"/>
    </row>
    <row r="1850" spans="29:30" x14ac:dyDescent="0.2">
      <c r="AC1850" s="1"/>
      <c r="AD1850" s="3"/>
    </row>
    <row r="1851" spans="29:30" x14ac:dyDescent="0.2">
      <c r="AC1851" s="1"/>
      <c r="AD1851" s="3"/>
    </row>
    <row r="1852" spans="29:30" x14ac:dyDescent="0.2">
      <c r="AC1852" s="1"/>
      <c r="AD1852" s="3"/>
    </row>
    <row r="1853" spans="29:30" x14ac:dyDescent="0.2">
      <c r="AC1853" s="1"/>
      <c r="AD1853" s="3"/>
    </row>
    <row r="1854" spans="29:30" x14ac:dyDescent="0.2">
      <c r="AC1854" s="1"/>
      <c r="AD1854" s="3"/>
    </row>
    <row r="1855" spans="29:30" x14ac:dyDescent="0.2">
      <c r="AC1855" s="1"/>
      <c r="AD1855" s="3"/>
    </row>
    <row r="1856" spans="29:30" x14ac:dyDescent="0.2">
      <c r="AC1856" s="1"/>
      <c r="AD1856" s="3"/>
    </row>
    <row r="1857" spans="29:30" x14ac:dyDescent="0.2">
      <c r="AC1857" s="1"/>
      <c r="AD1857" s="3"/>
    </row>
    <row r="1858" spans="29:30" x14ac:dyDescent="0.2">
      <c r="AC1858" s="1"/>
      <c r="AD1858" s="3"/>
    </row>
    <row r="1859" spans="29:30" x14ac:dyDescent="0.2">
      <c r="AC1859" s="1"/>
      <c r="AD1859" s="3"/>
    </row>
    <row r="1860" spans="29:30" x14ac:dyDescent="0.2">
      <c r="AC1860" s="1"/>
      <c r="AD1860" s="3"/>
    </row>
    <row r="1861" spans="29:30" x14ac:dyDescent="0.2">
      <c r="AC1861" s="1"/>
      <c r="AD1861" s="3"/>
    </row>
    <row r="1862" spans="29:30" x14ac:dyDescent="0.2">
      <c r="AC1862" s="1"/>
      <c r="AD1862" s="3"/>
    </row>
    <row r="1863" spans="29:30" x14ac:dyDescent="0.2">
      <c r="AC1863" s="1"/>
      <c r="AD1863" s="3"/>
    </row>
    <row r="1864" spans="29:30" x14ac:dyDescent="0.2">
      <c r="AC1864" s="1"/>
      <c r="AD1864" s="3"/>
    </row>
    <row r="1865" spans="29:30" x14ac:dyDescent="0.2">
      <c r="AC1865" s="1"/>
      <c r="AD1865" s="3"/>
    </row>
    <row r="1866" spans="29:30" x14ac:dyDescent="0.2">
      <c r="AC1866" s="1"/>
      <c r="AD1866" s="3"/>
    </row>
    <row r="1867" spans="29:30" x14ac:dyDescent="0.2">
      <c r="AC1867" s="1"/>
      <c r="AD1867" s="3"/>
    </row>
    <row r="1868" spans="29:30" x14ac:dyDescent="0.2">
      <c r="AC1868" s="1"/>
      <c r="AD1868" s="3"/>
    </row>
    <row r="1869" spans="29:30" x14ac:dyDescent="0.2">
      <c r="AC1869" s="1"/>
      <c r="AD1869" s="3"/>
    </row>
    <row r="1870" spans="29:30" x14ac:dyDescent="0.2">
      <c r="AC1870" s="1"/>
      <c r="AD1870" s="3"/>
    </row>
    <row r="1871" spans="29:30" x14ac:dyDescent="0.2">
      <c r="AC1871" s="1"/>
      <c r="AD1871" s="3"/>
    </row>
    <row r="1872" spans="29:30" x14ac:dyDescent="0.2">
      <c r="AC1872" s="1"/>
      <c r="AD1872" s="3"/>
    </row>
    <row r="1873" spans="29:30" x14ac:dyDescent="0.2">
      <c r="AC1873" s="1"/>
      <c r="AD1873" s="3"/>
    </row>
    <row r="1874" spans="29:30" x14ac:dyDescent="0.2">
      <c r="AC1874" s="1"/>
      <c r="AD1874" s="3"/>
    </row>
    <row r="1875" spans="29:30" x14ac:dyDescent="0.2">
      <c r="AC1875" s="1"/>
      <c r="AD1875" s="3"/>
    </row>
    <row r="1876" spans="29:30" x14ac:dyDescent="0.2">
      <c r="AC1876" s="1"/>
      <c r="AD1876" s="3"/>
    </row>
    <row r="1877" spans="29:30" x14ac:dyDescent="0.2">
      <c r="AC1877" s="1"/>
      <c r="AD1877" s="3"/>
    </row>
    <row r="1878" spans="29:30" x14ac:dyDescent="0.2">
      <c r="AC1878" s="1"/>
      <c r="AD1878" s="3"/>
    </row>
    <row r="1879" spans="29:30" x14ac:dyDescent="0.2">
      <c r="AC1879" s="1"/>
      <c r="AD1879" s="3"/>
    </row>
    <row r="1880" spans="29:30" x14ac:dyDescent="0.2">
      <c r="AC1880" s="1"/>
      <c r="AD1880" s="3"/>
    </row>
    <row r="1881" spans="29:30" x14ac:dyDescent="0.2">
      <c r="AC1881" s="1"/>
      <c r="AD1881" s="3"/>
    </row>
    <row r="1882" spans="29:30" x14ac:dyDescent="0.2">
      <c r="AC1882" s="1"/>
      <c r="AD1882" s="3"/>
    </row>
    <row r="1883" spans="29:30" x14ac:dyDescent="0.2">
      <c r="AC1883" s="1"/>
      <c r="AD1883" s="3"/>
    </row>
    <row r="1884" spans="29:30" x14ac:dyDescent="0.2">
      <c r="AC1884" s="1"/>
      <c r="AD1884" s="3"/>
    </row>
    <row r="1885" spans="29:30" x14ac:dyDescent="0.2">
      <c r="AC1885" s="1"/>
      <c r="AD1885" s="3"/>
    </row>
    <row r="1886" spans="29:30" x14ac:dyDescent="0.2">
      <c r="AC1886" s="1"/>
      <c r="AD1886" s="3"/>
    </row>
    <row r="1887" spans="29:30" x14ac:dyDescent="0.2">
      <c r="AC1887" s="1"/>
      <c r="AD1887" s="3"/>
    </row>
    <row r="1888" spans="29:30" x14ac:dyDescent="0.2">
      <c r="AC1888" s="1"/>
      <c r="AD1888" s="3"/>
    </row>
    <row r="1889" spans="29:30" x14ac:dyDescent="0.2">
      <c r="AC1889" s="1"/>
      <c r="AD1889" s="3"/>
    </row>
    <row r="1890" spans="29:30" x14ac:dyDescent="0.2">
      <c r="AC1890" s="1"/>
      <c r="AD1890" s="3"/>
    </row>
    <row r="1891" spans="29:30" x14ac:dyDescent="0.2">
      <c r="AC1891" s="1"/>
      <c r="AD1891" s="3"/>
    </row>
    <row r="1892" spans="29:30" x14ac:dyDescent="0.2">
      <c r="AC1892" s="1"/>
      <c r="AD1892" s="3"/>
    </row>
    <row r="1893" spans="29:30" x14ac:dyDescent="0.2">
      <c r="AC1893" s="1"/>
      <c r="AD1893" s="3"/>
    </row>
    <row r="1894" spans="29:30" x14ac:dyDescent="0.2">
      <c r="AC1894" s="1"/>
      <c r="AD1894" s="3"/>
    </row>
    <row r="1895" spans="29:30" x14ac:dyDescent="0.2">
      <c r="AC1895" s="1"/>
      <c r="AD1895" s="3"/>
    </row>
    <row r="1896" spans="29:30" x14ac:dyDescent="0.2">
      <c r="AC1896" s="1"/>
      <c r="AD1896" s="3"/>
    </row>
    <row r="1897" spans="29:30" x14ac:dyDescent="0.2">
      <c r="AC1897" s="1"/>
      <c r="AD1897" s="3"/>
    </row>
    <row r="1898" spans="29:30" x14ac:dyDescent="0.2">
      <c r="AC1898" s="1"/>
      <c r="AD1898" s="3"/>
    </row>
    <row r="1899" spans="29:30" x14ac:dyDescent="0.2">
      <c r="AC1899" s="1"/>
      <c r="AD1899" s="3"/>
    </row>
    <row r="1900" spans="29:30" x14ac:dyDescent="0.2">
      <c r="AC1900" s="1"/>
      <c r="AD1900" s="3"/>
    </row>
    <row r="1901" spans="29:30" x14ac:dyDescent="0.2">
      <c r="AC1901" s="1"/>
      <c r="AD1901" s="3"/>
    </row>
    <row r="1902" spans="29:30" x14ac:dyDescent="0.2">
      <c r="AC1902" s="1"/>
      <c r="AD1902" s="3"/>
    </row>
    <row r="1903" spans="29:30" x14ac:dyDescent="0.2">
      <c r="AC1903" s="1"/>
      <c r="AD1903" s="3"/>
    </row>
    <row r="1904" spans="29:30" x14ac:dyDescent="0.2">
      <c r="AC1904" s="1"/>
      <c r="AD1904" s="3"/>
    </row>
    <row r="1905" spans="29:30" x14ac:dyDescent="0.2">
      <c r="AC1905" s="1"/>
      <c r="AD1905" s="3"/>
    </row>
    <row r="1906" spans="29:30" x14ac:dyDescent="0.2">
      <c r="AC1906" s="1"/>
      <c r="AD1906" s="3"/>
    </row>
    <row r="1907" spans="29:30" x14ac:dyDescent="0.2">
      <c r="AC1907" s="1"/>
      <c r="AD1907" s="3"/>
    </row>
    <row r="1908" spans="29:30" x14ac:dyDescent="0.2">
      <c r="AC1908" s="1"/>
      <c r="AD1908" s="3"/>
    </row>
    <row r="1909" spans="29:30" x14ac:dyDescent="0.2">
      <c r="AC1909" s="1"/>
      <c r="AD1909" s="3"/>
    </row>
    <row r="1910" spans="29:30" x14ac:dyDescent="0.2">
      <c r="AC1910" s="1"/>
      <c r="AD1910" s="3"/>
    </row>
    <row r="1911" spans="29:30" x14ac:dyDescent="0.2">
      <c r="AC1911" s="1"/>
      <c r="AD1911" s="3"/>
    </row>
    <row r="1912" spans="29:30" x14ac:dyDescent="0.2">
      <c r="AC1912" s="1"/>
      <c r="AD1912" s="3"/>
    </row>
    <row r="1913" spans="29:30" x14ac:dyDescent="0.2">
      <c r="AC1913" s="1"/>
      <c r="AD1913" s="3"/>
    </row>
    <row r="1914" spans="29:30" x14ac:dyDescent="0.2">
      <c r="AC1914" s="1"/>
      <c r="AD1914" s="3"/>
    </row>
    <row r="1915" spans="29:30" x14ac:dyDescent="0.2">
      <c r="AC1915" s="1"/>
      <c r="AD1915" s="3"/>
    </row>
    <row r="1916" spans="29:30" x14ac:dyDescent="0.2">
      <c r="AC1916" s="1"/>
      <c r="AD1916" s="3"/>
    </row>
    <row r="1917" spans="29:30" x14ac:dyDescent="0.2">
      <c r="AC1917" s="1"/>
      <c r="AD1917" s="3"/>
    </row>
    <row r="1918" spans="29:30" x14ac:dyDescent="0.2">
      <c r="AC1918" s="1"/>
      <c r="AD1918" s="3"/>
    </row>
    <row r="1919" spans="29:30" x14ac:dyDescent="0.2">
      <c r="AC1919" s="1"/>
      <c r="AD1919" s="3"/>
    </row>
    <row r="1920" spans="29:30" x14ac:dyDescent="0.2">
      <c r="AC1920" s="1"/>
      <c r="AD1920" s="3"/>
    </row>
    <row r="1921" spans="29:30" x14ac:dyDescent="0.2">
      <c r="AC1921" s="1"/>
      <c r="AD1921" s="3"/>
    </row>
    <row r="1922" spans="29:30" x14ac:dyDescent="0.2">
      <c r="AC1922" s="1"/>
      <c r="AD1922" s="3"/>
    </row>
    <row r="1923" spans="29:30" x14ac:dyDescent="0.2">
      <c r="AC1923" s="1"/>
      <c r="AD1923" s="3"/>
    </row>
    <row r="1924" spans="29:30" x14ac:dyDescent="0.2">
      <c r="AC1924" s="1"/>
      <c r="AD1924" s="3"/>
    </row>
    <row r="1925" spans="29:30" x14ac:dyDescent="0.2">
      <c r="AC1925" s="1"/>
      <c r="AD1925" s="3"/>
    </row>
    <row r="1926" spans="29:30" x14ac:dyDescent="0.2">
      <c r="AC1926" s="1"/>
      <c r="AD1926" s="3"/>
    </row>
    <row r="1927" spans="29:30" x14ac:dyDescent="0.2">
      <c r="AC1927" s="1"/>
      <c r="AD1927" s="3"/>
    </row>
    <row r="1928" spans="29:30" x14ac:dyDescent="0.2">
      <c r="AC1928" s="1"/>
      <c r="AD1928" s="3"/>
    </row>
    <row r="1929" spans="29:30" x14ac:dyDescent="0.2">
      <c r="AC1929" s="1"/>
      <c r="AD1929" s="3"/>
    </row>
    <row r="1930" spans="29:30" x14ac:dyDescent="0.2">
      <c r="AC1930" s="1"/>
      <c r="AD1930" s="3"/>
    </row>
    <row r="1931" spans="29:30" x14ac:dyDescent="0.2">
      <c r="AC1931" s="1"/>
      <c r="AD1931" s="3"/>
    </row>
    <row r="1932" spans="29:30" x14ac:dyDescent="0.2">
      <c r="AC1932" s="1"/>
      <c r="AD1932" s="3"/>
    </row>
    <row r="1933" spans="29:30" x14ac:dyDescent="0.2">
      <c r="AC1933" s="1"/>
      <c r="AD1933" s="3"/>
    </row>
    <row r="1934" spans="29:30" x14ac:dyDescent="0.2">
      <c r="AC1934" s="1"/>
      <c r="AD1934" s="3"/>
    </row>
    <row r="1935" spans="29:30" x14ac:dyDescent="0.2">
      <c r="AC1935" s="1"/>
      <c r="AD1935" s="3"/>
    </row>
    <row r="1936" spans="29:30" x14ac:dyDescent="0.2">
      <c r="AC1936" s="1"/>
      <c r="AD1936" s="3"/>
    </row>
    <row r="1937" spans="29:30" x14ac:dyDescent="0.2">
      <c r="AC1937" s="1"/>
      <c r="AD1937" s="3"/>
    </row>
    <row r="1938" spans="29:30" x14ac:dyDescent="0.2">
      <c r="AC1938" s="1"/>
      <c r="AD1938" s="3"/>
    </row>
    <row r="1939" spans="29:30" x14ac:dyDescent="0.2">
      <c r="AC1939" s="1"/>
      <c r="AD1939" s="3"/>
    </row>
    <row r="1940" spans="29:30" x14ac:dyDescent="0.2">
      <c r="AC1940" s="1"/>
      <c r="AD1940" s="3"/>
    </row>
    <row r="1941" spans="29:30" x14ac:dyDescent="0.2">
      <c r="AC1941" s="1"/>
      <c r="AD1941" s="3"/>
    </row>
    <row r="1942" spans="29:30" x14ac:dyDescent="0.2">
      <c r="AC1942" s="1"/>
      <c r="AD1942" s="3"/>
    </row>
    <row r="1943" spans="29:30" x14ac:dyDescent="0.2">
      <c r="AC1943" s="1"/>
      <c r="AD1943" s="3"/>
    </row>
    <row r="1944" spans="29:30" x14ac:dyDescent="0.2">
      <c r="AC1944" s="1"/>
      <c r="AD1944" s="3"/>
    </row>
    <row r="1945" spans="29:30" x14ac:dyDescent="0.2">
      <c r="AC1945" s="1"/>
      <c r="AD1945" s="3"/>
    </row>
    <row r="1946" spans="29:30" x14ac:dyDescent="0.2">
      <c r="AC1946" s="1"/>
      <c r="AD1946" s="3"/>
    </row>
    <row r="1947" spans="29:30" x14ac:dyDescent="0.2">
      <c r="AC1947" s="1"/>
      <c r="AD1947" s="3"/>
    </row>
    <row r="1948" spans="29:30" x14ac:dyDescent="0.2">
      <c r="AC1948" s="1"/>
      <c r="AD1948" s="3"/>
    </row>
    <row r="1949" spans="29:30" x14ac:dyDescent="0.2">
      <c r="AC1949" s="1"/>
      <c r="AD1949" s="3"/>
    </row>
    <row r="1950" spans="29:30" x14ac:dyDescent="0.2">
      <c r="AC1950" s="1"/>
      <c r="AD1950" s="3"/>
    </row>
    <row r="1951" spans="29:30" x14ac:dyDescent="0.2">
      <c r="AC1951" s="1"/>
      <c r="AD1951" s="3"/>
    </row>
    <row r="1952" spans="29:30" x14ac:dyDescent="0.2">
      <c r="AC1952" s="1"/>
      <c r="AD1952" s="3"/>
    </row>
    <row r="1953" spans="29:30" x14ac:dyDescent="0.2">
      <c r="AC1953" s="1"/>
      <c r="AD1953" s="3"/>
    </row>
    <row r="1954" spans="29:30" x14ac:dyDescent="0.2">
      <c r="AC1954" s="1"/>
      <c r="AD1954" s="3"/>
    </row>
    <row r="1955" spans="29:30" x14ac:dyDescent="0.2">
      <c r="AC1955" s="1"/>
      <c r="AD1955" s="3"/>
    </row>
    <row r="1956" spans="29:30" x14ac:dyDescent="0.2">
      <c r="AC1956" s="1"/>
      <c r="AD1956" s="3"/>
    </row>
    <row r="1957" spans="29:30" x14ac:dyDescent="0.2">
      <c r="AC1957" s="1"/>
      <c r="AD1957" s="3"/>
    </row>
    <row r="1958" spans="29:30" x14ac:dyDescent="0.2">
      <c r="AC1958" s="1"/>
      <c r="AD1958" s="3"/>
    </row>
    <row r="1959" spans="29:30" x14ac:dyDescent="0.2">
      <c r="AC1959" s="1"/>
      <c r="AD1959" s="3"/>
    </row>
    <row r="1960" spans="29:30" x14ac:dyDescent="0.2">
      <c r="AC1960" s="1"/>
      <c r="AD1960" s="3"/>
    </row>
    <row r="1961" spans="29:30" x14ac:dyDescent="0.2">
      <c r="AC1961" s="1"/>
      <c r="AD1961" s="3"/>
    </row>
    <row r="1962" spans="29:30" x14ac:dyDescent="0.2">
      <c r="AC1962" s="1"/>
      <c r="AD1962" s="3"/>
    </row>
    <row r="1963" spans="29:30" x14ac:dyDescent="0.2">
      <c r="AC1963" s="1"/>
      <c r="AD1963" s="3"/>
    </row>
    <row r="1964" spans="29:30" x14ac:dyDescent="0.2">
      <c r="AC1964" s="1"/>
      <c r="AD1964" s="3"/>
    </row>
    <row r="1965" spans="29:30" x14ac:dyDescent="0.2">
      <c r="AC1965" s="1"/>
      <c r="AD1965" s="3"/>
    </row>
    <row r="1966" spans="29:30" x14ac:dyDescent="0.2">
      <c r="AC1966" s="1"/>
      <c r="AD1966" s="3"/>
    </row>
    <row r="1967" spans="29:30" x14ac:dyDescent="0.2">
      <c r="AC1967" s="1"/>
      <c r="AD1967" s="3"/>
    </row>
    <row r="1968" spans="29:30" x14ac:dyDescent="0.2">
      <c r="AC1968" s="1"/>
      <c r="AD1968" s="3"/>
    </row>
    <row r="1969" spans="29:30" x14ac:dyDescent="0.2">
      <c r="AC1969" s="1"/>
      <c r="AD1969" s="3"/>
    </row>
    <row r="1970" spans="29:30" x14ac:dyDescent="0.2">
      <c r="AC1970" s="1"/>
      <c r="AD1970" s="3"/>
    </row>
    <row r="1971" spans="29:30" x14ac:dyDescent="0.2">
      <c r="AC1971" s="1"/>
      <c r="AD1971" s="3"/>
    </row>
    <row r="1972" spans="29:30" x14ac:dyDescent="0.2">
      <c r="AC1972" s="1"/>
      <c r="AD1972" s="3"/>
    </row>
    <row r="1973" spans="29:30" x14ac:dyDescent="0.2">
      <c r="AC1973" s="1"/>
      <c r="AD1973" s="3"/>
    </row>
    <row r="1974" spans="29:30" x14ac:dyDescent="0.2">
      <c r="AC1974" s="1"/>
      <c r="AD1974" s="3"/>
    </row>
    <row r="1975" spans="29:30" x14ac:dyDescent="0.2">
      <c r="AC1975" s="1"/>
      <c r="AD1975" s="3"/>
    </row>
    <row r="1976" spans="29:30" x14ac:dyDescent="0.2">
      <c r="AC1976" s="1"/>
      <c r="AD1976" s="3"/>
    </row>
    <row r="1977" spans="29:30" x14ac:dyDescent="0.2">
      <c r="AC1977" s="1"/>
      <c r="AD1977" s="3"/>
    </row>
    <row r="1978" spans="29:30" x14ac:dyDescent="0.2">
      <c r="AC1978" s="1"/>
      <c r="AD1978" s="3"/>
    </row>
    <row r="1979" spans="29:30" x14ac:dyDescent="0.2">
      <c r="AC1979" s="1"/>
      <c r="AD1979" s="3"/>
    </row>
    <row r="1980" spans="29:30" x14ac:dyDescent="0.2">
      <c r="AC1980" s="1"/>
      <c r="AD1980" s="3"/>
    </row>
    <row r="1981" spans="29:30" x14ac:dyDescent="0.2">
      <c r="AC1981" s="1"/>
      <c r="AD1981" s="3"/>
    </row>
    <row r="1982" spans="29:30" x14ac:dyDescent="0.2">
      <c r="AC1982" s="1"/>
      <c r="AD1982" s="3"/>
    </row>
    <row r="1983" spans="29:30" x14ac:dyDescent="0.2">
      <c r="AC1983" s="1"/>
      <c r="AD1983" s="3"/>
    </row>
    <row r="1984" spans="29:30" x14ac:dyDescent="0.2">
      <c r="AC1984" s="1"/>
      <c r="AD1984" s="3"/>
    </row>
    <row r="1985" spans="29:30" x14ac:dyDescent="0.2">
      <c r="AC1985" s="1"/>
      <c r="AD1985" s="3"/>
    </row>
    <row r="1986" spans="29:30" x14ac:dyDescent="0.2">
      <c r="AC1986" s="1"/>
      <c r="AD1986" s="3"/>
    </row>
    <row r="1987" spans="29:30" x14ac:dyDescent="0.2">
      <c r="AC1987" s="1"/>
      <c r="AD1987" s="3"/>
    </row>
    <row r="1988" spans="29:30" x14ac:dyDescent="0.2">
      <c r="AC1988" s="1"/>
      <c r="AD1988" s="3"/>
    </row>
    <row r="1989" spans="29:30" x14ac:dyDescent="0.2">
      <c r="AC1989" s="1"/>
      <c r="AD1989" s="3"/>
    </row>
    <row r="1990" spans="29:30" x14ac:dyDescent="0.2">
      <c r="AC1990" s="1"/>
      <c r="AD1990" s="3"/>
    </row>
    <row r="1991" spans="29:30" x14ac:dyDescent="0.2">
      <c r="AC1991" s="1"/>
      <c r="AD1991" s="3"/>
    </row>
    <row r="1992" spans="29:30" x14ac:dyDescent="0.2">
      <c r="AC1992" s="1"/>
      <c r="AD1992" s="3"/>
    </row>
    <row r="1993" spans="29:30" x14ac:dyDescent="0.2">
      <c r="AC1993" s="1"/>
      <c r="AD1993" s="3"/>
    </row>
    <row r="1994" spans="29:30" x14ac:dyDescent="0.2">
      <c r="AC1994" s="1"/>
      <c r="AD1994" s="3"/>
    </row>
    <row r="1995" spans="29:30" x14ac:dyDescent="0.2">
      <c r="AC1995" s="1"/>
      <c r="AD1995" s="3"/>
    </row>
    <row r="1996" spans="29:30" x14ac:dyDescent="0.2">
      <c r="AC1996" s="1"/>
      <c r="AD1996" s="3"/>
    </row>
    <row r="1997" spans="29:30" x14ac:dyDescent="0.2">
      <c r="AC1997" s="1"/>
      <c r="AD1997" s="3"/>
    </row>
    <row r="1998" spans="29:30" x14ac:dyDescent="0.2">
      <c r="AC1998" s="1"/>
      <c r="AD1998" s="3"/>
    </row>
    <row r="1999" spans="29:30" x14ac:dyDescent="0.2">
      <c r="AC1999" s="1"/>
      <c r="AD1999" s="3"/>
    </row>
    <row r="2000" spans="29:30" x14ac:dyDescent="0.2">
      <c r="AC2000" s="1"/>
      <c r="AD2000" s="3"/>
    </row>
    <row r="2001" spans="29:30" x14ac:dyDescent="0.2">
      <c r="AC2001" s="1"/>
      <c r="AD2001" s="3"/>
    </row>
    <row r="2002" spans="29:30" x14ac:dyDescent="0.2">
      <c r="AC2002" s="1"/>
      <c r="AD2002" s="3"/>
    </row>
    <row r="2003" spans="29:30" x14ac:dyDescent="0.2">
      <c r="AC2003" s="1"/>
      <c r="AD2003" s="3"/>
    </row>
    <row r="2004" spans="29:30" x14ac:dyDescent="0.2">
      <c r="AC2004" s="1"/>
      <c r="AD2004" s="3"/>
    </row>
    <row r="2005" spans="29:30" x14ac:dyDescent="0.2">
      <c r="AC2005" s="1"/>
      <c r="AD2005" s="3"/>
    </row>
    <row r="2006" spans="29:30" x14ac:dyDescent="0.2">
      <c r="AC2006" s="1"/>
      <c r="AD2006" s="3"/>
    </row>
    <row r="2007" spans="29:30" x14ac:dyDescent="0.2">
      <c r="AC2007" s="1"/>
      <c r="AD2007" s="3"/>
    </row>
    <row r="2008" spans="29:30" x14ac:dyDescent="0.2">
      <c r="AC2008" s="1"/>
      <c r="AD2008" s="3"/>
    </row>
    <row r="2009" spans="29:30" x14ac:dyDescent="0.2">
      <c r="AC2009" s="1"/>
      <c r="AD2009" s="3"/>
    </row>
    <row r="2010" spans="29:30" x14ac:dyDescent="0.2">
      <c r="AC2010" s="1"/>
      <c r="AD2010" s="3"/>
    </row>
    <row r="2011" spans="29:30" x14ac:dyDescent="0.2">
      <c r="AC2011" s="1"/>
      <c r="AD2011" s="3"/>
    </row>
    <row r="2012" spans="29:30" x14ac:dyDescent="0.2">
      <c r="AC2012" s="1"/>
      <c r="AD2012" s="3"/>
    </row>
    <row r="2013" spans="29:30" x14ac:dyDescent="0.2">
      <c r="AC2013" s="1"/>
      <c r="AD2013" s="3"/>
    </row>
    <row r="2014" spans="29:30" x14ac:dyDescent="0.2">
      <c r="AC2014" s="1"/>
      <c r="AD2014" s="3"/>
    </row>
    <row r="2015" spans="29:30" x14ac:dyDescent="0.2">
      <c r="AC2015" s="1"/>
      <c r="AD2015" s="3"/>
    </row>
    <row r="2016" spans="29:30" x14ac:dyDescent="0.2">
      <c r="AC2016" s="1"/>
      <c r="AD2016" s="3"/>
    </row>
    <row r="2017" spans="29:30" x14ac:dyDescent="0.2">
      <c r="AC2017" s="1"/>
      <c r="AD2017" s="3"/>
    </row>
    <row r="2018" spans="29:30" x14ac:dyDescent="0.2">
      <c r="AC2018" s="1"/>
      <c r="AD2018" s="3"/>
    </row>
    <row r="2019" spans="29:30" x14ac:dyDescent="0.2">
      <c r="AC2019" s="1"/>
      <c r="AD2019" s="3"/>
    </row>
    <row r="2020" spans="29:30" x14ac:dyDescent="0.2">
      <c r="AC2020" s="1"/>
      <c r="AD2020" s="3"/>
    </row>
    <row r="2021" spans="29:30" x14ac:dyDescent="0.2">
      <c r="AC2021" s="1"/>
      <c r="AD2021" s="3"/>
    </row>
    <row r="2022" spans="29:30" x14ac:dyDescent="0.2">
      <c r="AC2022" s="1"/>
      <c r="AD2022" s="3"/>
    </row>
    <row r="2023" spans="29:30" x14ac:dyDescent="0.2">
      <c r="AC2023" s="1"/>
      <c r="AD2023" s="3"/>
    </row>
    <row r="2024" spans="29:30" x14ac:dyDescent="0.2">
      <c r="AC2024" s="1"/>
      <c r="AD2024" s="3"/>
    </row>
    <row r="2025" spans="29:30" x14ac:dyDescent="0.2">
      <c r="AC2025" s="1"/>
      <c r="AD2025" s="3"/>
    </row>
    <row r="2026" spans="29:30" x14ac:dyDescent="0.2">
      <c r="AC2026" s="1"/>
      <c r="AD2026" s="3"/>
    </row>
    <row r="2027" spans="29:30" x14ac:dyDescent="0.2">
      <c r="AC2027" s="1"/>
      <c r="AD2027" s="3"/>
    </row>
    <row r="2028" spans="29:30" x14ac:dyDescent="0.2">
      <c r="AC2028" s="1"/>
      <c r="AD2028" s="3"/>
    </row>
    <row r="2029" spans="29:30" x14ac:dyDescent="0.2">
      <c r="AC2029" s="1"/>
      <c r="AD2029" s="3"/>
    </row>
    <row r="2030" spans="29:30" x14ac:dyDescent="0.2">
      <c r="AC2030" s="1"/>
      <c r="AD2030" s="3"/>
    </row>
    <row r="2031" spans="29:30" x14ac:dyDescent="0.2">
      <c r="AC2031" s="1"/>
      <c r="AD2031" s="3"/>
    </row>
    <row r="2032" spans="29:30" x14ac:dyDescent="0.2">
      <c r="AC2032" s="1"/>
      <c r="AD2032" s="3"/>
    </row>
    <row r="2033" spans="29:30" x14ac:dyDescent="0.2">
      <c r="AC2033" s="1"/>
      <c r="AD2033" s="3"/>
    </row>
    <row r="2034" spans="29:30" x14ac:dyDescent="0.2">
      <c r="AC2034" s="1"/>
      <c r="AD2034" s="3"/>
    </row>
    <row r="2035" spans="29:30" x14ac:dyDescent="0.2">
      <c r="AC2035" s="1"/>
      <c r="AD2035" s="3"/>
    </row>
    <row r="2036" spans="29:30" x14ac:dyDescent="0.2">
      <c r="AC2036" s="1"/>
      <c r="AD2036" s="3"/>
    </row>
    <row r="2037" spans="29:30" x14ac:dyDescent="0.2">
      <c r="AC2037" s="1"/>
      <c r="AD2037" s="3"/>
    </row>
    <row r="2038" spans="29:30" x14ac:dyDescent="0.2">
      <c r="AC2038" s="1"/>
      <c r="AD2038" s="3"/>
    </row>
    <row r="2039" spans="29:30" x14ac:dyDescent="0.2">
      <c r="AC2039" s="1"/>
      <c r="AD2039" s="3"/>
    </row>
    <row r="2040" spans="29:30" x14ac:dyDescent="0.2">
      <c r="AC2040" s="1"/>
      <c r="AD2040" s="3"/>
    </row>
    <row r="2041" spans="29:30" x14ac:dyDescent="0.2">
      <c r="AC2041" s="1"/>
      <c r="AD2041" s="3"/>
    </row>
    <row r="2042" spans="29:30" x14ac:dyDescent="0.2">
      <c r="AC2042" s="1"/>
      <c r="AD2042" s="3"/>
    </row>
    <row r="2043" spans="29:30" x14ac:dyDescent="0.2">
      <c r="AC2043" s="1"/>
      <c r="AD2043" s="3"/>
    </row>
    <row r="2044" spans="29:30" x14ac:dyDescent="0.2">
      <c r="AC2044" s="1"/>
      <c r="AD2044" s="3"/>
    </row>
    <row r="2045" spans="29:30" x14ac:dyDescent="0.2">
      <c r="AC2045" s="1"/>
      <c r="AD2045" s="3"/>
    </row>
    <row r="2046" spans="29:30" x14ac:dyDescent="0.2">
      <c r="AC2046" s="1"/>
      <c r="AD2046" s="3"/>
    </row>
    <row r="2047" spans="29:30" x14ac:dyDescent="0.2">
      <c r="AC2047" s="1"/>
      <c r="AD2047" s="3"/>
    </row>
    <row r="2048" spans="29:30" x14ac:dyDescent="0.2">
      <c r="AC2048" s="1"/>
      <c r="AD2048" s="3"/>
    </row>
    <row r="2049" spans="29:30" x14ac:dyDescent="0.2">
      <c r="AC2049" s="1"/>
      <c r="AD2049" s="3"/>
    </row>
    <row r="2050" spans="29:30" x14ac:dyDescent="0.2">
      <c r="AC2050" s="1"/>
      <c r="AD2050" s="3"/>
    </row>
    <row r="2051" spans="29:30" x14ac:dyDescent="0.2">
      <c r="AC2051" s="1"/>
      <c r="AD2051" s="3"/>
    </row>
    <row r="2052" spans="29:30" x14ac:dyDescent="0.2">
      <c r="AC2052" s="1"/>
      <c r="AD2052" s="3"/>
    </row>
    <row r="2053" spans="29:30" x14ac:dyDescent="0.2">
      <c r="AC2053" s="1"/>
      <c r="AD2053" s="3"/>
    </row>
    <row r="2054" spans="29:30" x14ac:dyDescent="0.2">
      <c r="AC2054" s="1"/>
      <c r="AD2054" s="3"/>
    </row>
    <row r="2055" spans="29:30" x14ac:dyDescent="0.2">
      <c r="AC2055" s="1"/>
      <c r="AD2055" s="3"/>
    </row>
    <row r="2056" spans="29:30" x14ac:dyDescent="0.2">
      <c r="AC2056" s="1"/>
      <c r="AD2056" s="3"/>
    </row>
    <row r="2057" spans="29:30" x14ac:dyDescent="0.2">
      <c r="AC2057" s="1"/>
      <c r="AD2057" s="3"/>
    </row>
    <row r="2058" spans="29:30" x14ac:dyDescent="0.2">
      <c r="AC2058" s="1"/>
      <c r="AD2058" s="3"/>
    </row>
    <row r="2059" spans="29:30" x14ac:dyDescent="0.2">
      <c r="AC2059" s="1"/>
      <c r="AD2059" s="3"/>
    </row>
    <row r="2060" spans="29:30" x14ac:dyDescent="0.2">
      <c r="AC2060" s="1"/>
      <c r="AD2060" s="3"/>
    </row>
    <row r="2061" spans="29:30" x14ac:dyDescent="0.2">
      <c r="AC2061" s="1"/>
      <c r="AD2061" s="3"/>
    </row>
    <row r="2062" spans="29:30" x14ac:dyDescent="0.2">
      <c r="AC2062" s="1"/>
      <c r="AD2062" s="3"/>
    </row>
    <row r="2063" spans="29:30" x14ac:dyDescent="0.2">
      <c r="AC2063" s="1"/>
      <c r="AD2063" s="3"/>
    </row>
    <row r="2064" spans="29:30" x14ac:dyDescent="0.2">
      <c r="AC2064" s="1"/>
      <c r="AD2064" s="3"/>
    </row>
    <row r="2065" spans="29:30" x14ac:dyDescent="0.2">
      <c r="AC2065" s="1"/>
      <c r="AD2065" s="3"/>
    </row>
    <row r="2066" spans="29:30" x14ac:dyDescent="0.2">
      <c r="AC2066" s="1"/>
      <c r="AD2066" s="3"/>
    </row>
    <row r="2067" spans="29:30" x14ac:dyDescent="0.2">
      <c r="AC2067" s="1"/>
      <c r="AD2067" s="3"/>
    </row>
    <row r="2068" spans="29:30" x14ac:dyDescent="0.2">
      <c r="AC2068" s="1"/>
      <c r="AD2068" s="3"/>
    </row>
    <row r="2069" spans="29:30" x14ac:dyDescent="0.2">
      <c r="AC2069" s="1"/>
      <c r="AD2069" s="3"/>
    </row>
    <row r="2070" spans="29:30" x14ac:dyDescent="0.2">
      <c r="AC2070" s="1"/>
      <c r="AD2070" s="3"/>
    </row>
    <row r="2071" spans="29:30" x14ac:dyDescent="0.2">
      <c r="AC2071" s="1"/>
      <c r="AD2071" s="3"/>
    </row>
    <row r="2072" spans="29:30" x14ac:dyDescent="0.2">
      <c r="AC2072" s="1"/>
      <c r="AD2072" s="3"/>
    </row>
    <row r="2073" spans="29:30" x14ac:dyDescent="0.2">
      <c r="AC2073" s="1"/>
      <c r="AD2073" s="3"/>
    </row>
    <row r="2074" spans="29:30" x14ac:dyDescent="0.2">
      <c r="AC2074" s="1"/>
      <c r="AD2074" s="3"/>
    </row>
    <row r="2075" spans="29:30" x14ac:dyDescent="0.2">
      <c r="AC2075" s="1"/>
      <c r="AD2075" s="3"/>
    </row>
    <row r="2076" spans="29:30" x14ac:dyDescent="0.2">
      <c r="AC2076" s="1"/>
      <c r="AD2076" s="3"/>
    </row>
    <row r="2077" spans="29:30" x14ac:dyDescent="0.2">
      <c r="AC2077" s="1"/>
      <c r="AD2077" s="3"/>
    </row>
    <row r="2078" spans="29:30" x14ac:dyDescent="0.2">
      <c r="AC2078" s="1"/>
      <c r="AD2078" s="3"/>
    </row>
    <row r="2079" spans="29:30" x14ac:dyDescent="0.2">
      <c r="AC2079" s="1"/>
      <c r="AD2079" s="3"/>
    </row>
    <row r="2080" spans="29:30" x14ac:dyDescent="0.2">
      <c r="AC2080" s="1"/>
      <c r="AD2080" s="3"/>
    </row>
    <row r="2081" spans="29:30" x14ac:dyDescent="0.2">
      <c r="AC2081" s="1"/>
      <c r="AD2081" s="3"/>
    </row>
    <row r="2082" spans="29:30" x14ac:dyDescent="0.2">
      <c r="AC2082" s="1"/>
      <c r="AD2082" s="3"/>
    </row>
    <row r="2083" spans="29:30" x14ac:dyDescent="0.2">
      <c r="AC2083" s="1"/>
      <c r="AD2083" s="3"/>
    </row>
    <row r="2084" spans="29:30" x14ac:dyDescent="0.2">
      <c r="AC2084" s="1"/>
      <c r="AD2084" s="3"/>
    </row>
    <row r="2085" spans="29:30" x14ac:dyDescent="0.2">
      <c r="AC2085" s="1"/>
      <c r="AD2085" s="3"/>
    </row>
    <row r="2086" spans="29:30" x14ac:dyDescent="0.2">
      <c r="AC2086" s="1"/>
      <c r="AD2086" s="3"/>
    </row>
    <row r="2087" spans="29:30" x14ac:dyDescent="0.2">
      <c r="AC2087" s="1"/>
      <c r="AD2087" s="3"/>
    </row>
    <row r="2088" spans="29:30" x14ac:dyDescent="0.2">
      <c r="AC2088" s="1"/>
      <c r="AD2088" s="3"/>
    </row>
    <row r="2089" spans="29:30" x14ac:dyDescent="0.2">
      <c r="AC2089" s="1"/>
      <c r="AD2089" s="3"/>
    </row>
    <row r="2090" spans="29:30" x14ac:dyDescent="0.2">
      <c r="AC2090" s="1"/>
      <c r="AD2090" s="3"/>
    </row>
    <row r="2091" spans="29:30" x14ac:dyDescent="0.2">
      <c r="AC2091" s="1"/>
      <c r="AD2091" s="3"/>
    </row>
    <row r="2092" spans="29:30" x14ac:dyDescent="0.2">
      <c r="AC2092" s="1"/>
      <c r="AD2092" s="3"/>
    </row>
    <row r="2093" spans="29:30" x14ac:dyDescent="0.2">
      <c r="AC2093" s="1"/>
      <c r="AD2093" s="3"/>
    </row>
    <row r="2094" spans="29:30" x14ac:dyDescent="0.2">
      <c r="AC2094" s="1"/>
      <c r="AD2094" s="3"/>
    </row>
    <row r="2095" spans="29:30" x14ac:dyDescent="0.2">
      <c r="AC2095" s="1"/>
      <c r="AD2095" s="3"/>
    </row>
    <row r="2096" spans="29:30" x14ac:dyDescent="0.2">
      <c r="AC2096" s="1"/>
      <c r="AD2096" s="3"/>
    </row>
    <row r="2097" spans="29:30" x14ac:dyDescent="0.2">
      <c r="AC2097" s="1"/>
      <c r="AD2097" s="3"/>
    </row>
    <row r="2098" spans="29:30" x14ac:dyDescent="0.2">
      <c r="AC2098" s="1"/>
      <c r="AD2098" s="3"/>
    </row>
    <row r="2099" spans="29:30" x14ac:dyDescent="0.2">
      <c r="AC2099" s="1"/>
      <c r="AD2099" s="3"/>
    </row>
    <row r="2100" spans="29:30" x14ac:dyDescent="0.2">
      <c r="AC2100" s="1"/>
      <c r="AD2100" s="3"/>
    </row>
    <row r="2101" spans="29:30" x14ac:dyDescent="0.2">
      <c r="AC2101" s="1"/>
      <c r="AD2101" s="3"/>
    </row>
    <row r="2102" spans="29:30" x14ac:dyDescent="0.2">
      <c r="AC2102" s="1"/>
      <c r="AD2102" s="3"/>
    </row>
    <row r="2103" spans="29:30" x14ac:dyDescent="0.2">
      <c r="AC2103" s="1"/>
      <c r="AD2103" s="3"/>
    </row>
    <row r="2104" spans="29:30" x14ac:dyDescent="0.2">
      <c r="AC2104" s="1"/>
      <c r="AD2104" s="3"/>
    </row>
    <row r="2105" spans="29:30" x14ac:dyDescent="0.2">
      <c r="AC2105" s="1"/>
      <c r="AD2105" s="3"/>
    </row>
    <row r="2106" spans="29:30" x14ac:dyDescent="0.2">
      <c r="AC2106" s="1"/>
      <c r="AD2106" s="3"/>
    </row>
    <row r="2107" spans="29:30" x14ac:dyDescent="0.2">
      <c r="AC2107" s="1"/>
      <c r="AD2107" s="3"/>
    </row>
    <row r="2108" spans="29:30" x14ac:dyDescent="0.2">
      <c r="AC2108" s="1"/>
      <c r="AD2108" s="3"/>
    </row>
    <row r="2109" spans="29:30" x14ac:dyDescent="0.2">
      <c r="AC2109" s="1"/>
      <c r="AD2109" s="3"/>
    </row>
    <row r="2110" spans="29:30" x14ac:dyDescent="0.2">
      <c r="AC2110" s="1"/>
      <c r="AD2110" s="3"/>
    </row>
    <row r="2111" spans="29:30" x14ac:dyDescent="0.2">
      <c r="AC2111" s="1"/>
      <c r="AD2111" s="3"/>
    </row>
    <row r="2112" spans="29:30" x14ac:dyDescent="0.2">
      <c r="AC2112" s="1"/>
      <c r="AD2112" s="3"/>
    </row>
    <row r="2113" spans="29:30" x14ac:dyDescent="0.2">
      <c r="AC2113" s="1"/>
      <c r="AD2113" s="3"/>
    </row>
    <row r="2114" spans="29:30" x14ac:dyDescent="0.2">
      <c r="AC2114" s="1"/>
      <c r="AD2114" s="3"/>
    </row>
    <row r="2115" spans="29:30" x14ac:dyDescent="0.2">
      <c r="AC2115" s="1"/>
      <c r="AD2115" s="3"/>
    </row>
    <row r="2116" spans="29:30" x14ac:dyDescent="0.2">
      <c r="AC2116" s="1"/>
      <c r="AD2116" s="3"/>
    </row>
    <row r="2117" spans="29:30" x14ac:dyDescent="0.2">
      <c r="AC2117" s="1"/>
      <c r="AD2117" s="3"/>
    </row>
    <row r="2118" spans="29:30" x14ac:dyDescent="0.2">
      <c r="AC2118" s="1"/>
      <c r="AD2118" s="3"/>
    </row>
    <row r="2119" spans="29:30" x14ac:dyDescent="0.2">
      <c r="AC2119" s="1"/>
      <c r="AD2119" s="3"/>
    </row>
    <row r="2120" spans="29:30" x14ac:dyDescent="0.2">
      <c r="AC2120" s="1"/>
      <c r="AD2120" s="3"/>
    </row>
    <row r="2121" spans="29:30" x14ac:dyDescent="0.2">
      <c r="AC2121" s="1"/>
      <c r="AD2121" s="3"/>
    </row>
    <row r="2122" spans="29:30" x14ac:dyDescent="0.2">
      <c r="AC2122" s="1"/>
      <c r="AD2122" s="3"/>
    </row>
    <row r="2123" spans="29:30" x14ac:dyDescent="0.2">
      <c r="AC2123" s="1"/>
      <c r="AD2123" s="3"/>
    </row>
    <row r="2124" spans="29:30" x14ac:dyDescent="0.2">
      <c r="AC2124" s="1"/>
      <c r="AD2124" s="3"/>
    </row>
    <row r="2125" spans="29:30" x14ac:dyDescent="0.2">
      <c r="AC2125" s="1"/>
      <c r="AD2125" s="3"/>
    </row>
    <row r="2126" spans="29:30" x14ac:dyDescent="0.2">
      <c r="AC2126" s="1"/>
      <c r="AD2126" s="3"/>
    </row>
    <row r="2127" spans="29:30" x14ac:dyDescent="0.2">
      <c r="AC2127" s="1"/>
      <c r="AD2127" s="3"/>
    </row>
    <row r="2128" spans="29:30" x14ac:dyDescent="0.2">
      <c r="AC2128" s="1"/>
      <c r="AD2128" s="3"/>
    </row>
    <row r="2129" spans="29:30" x14ac:dyDescent="0.2">
      <c r="AC2129" s="1"/>
      <c r="AD2129" s="3"/>
    </row>
    <row r="2130" spans="29:30" x14ac:dyDescent="0.2">
      <c r="AC2130" s="1"/>
      <c r="AD2130" s="3"/>
    </row>
    <row r="2131" spans="29:30" x14ac:dyDescent="0.2">
      <c r="AC2131" s="1"/>
      <c r="AD2131" s="3"/>
    </row>
    <row r="2132" spans="29:30" x14ac:dyDescent="0.2">
      <c r="AC2132" s="1"/>
      <c r="AD2132" s="3"/>
    </row>
    <row r="2133" spans="29:30" x14ac:dyDescent="0.2">
      <c r="AC2133" s="1"/>
      <c r="AD2133" s="3"/>
    </row>
    <row r="2134" spans="29:30" x14ac:dyDescent="0.2">
      <c r="AC2134" s="1"/>
      <c r="AD2134" s="3"/>
    </row>
    <row r="2135" spans="29:30" x14ac:dyDescent="0.2">
      <c r="AC2135" s="1"/>
      <c r="AD2135" s="3"/>
    </row>
    <row r="2136" spans="29:30" x14ac:dyDescent="0.2">
      <c r="AC2136" s="1"/>
      <c r="AD2136" s="3"/>
    </row>
    <row r="2137" spans="29:30" x14ac:dyDescent="0.2">
      <c r="AC2137" s="1"/>
      <c r="AD2137" s="3"/>
    </row>
    <row r="2138" spans="29:30" x14ac:dyDescent="0.2">
      <c r="AC2138" s="1"/>
      <c r="AD2138" s="3"/>
    </row>
    <row r="2139" spans="29:30" x14ac:dyDescent="0.2">
      <c r="AC2139" s="1"/>
      <c r="AD2139" s="3"/>
    </row>
    <row r="2140" spans="29:30" x14ac:dyDescent="0.2">
      <c r="AC2140" s="1"/>
      <c r="AD2140" s="3"/>
    </row>
    <row r="2141" spans="29:30" x14ac:dyDescent="0.2">
      <c r="AC2141" s="1"/>
      <c r="AD2141" s="3"/>
    </row>
    <row r="2142" spans="29:30" x14ac:dyDescent="0.2">
      <c r="AC2142" s="1"/>
      <c r="AD2142" s="3"/>
    </row>
    <row r="2143" spans="29:30" x14ac:dyDescent="0.2">
      <c r="AC2143" s="1"/>
      <c r="AD2143" s="3"/>
    </row>
    <row r="2144" spans="29:30" x14ac:dyDescent="0.2">
      <c r="AC2144" s="1"/>
      <c r="AD2144" s="3"/>
    </row>
    <row r="2145" spans="29:30" x14ac:dyDescent="0.2">
      <c r="AC2145" s="1"/>
      <c r="AD2145" s="3"/>
    </row>
    <row r="2146" spans="29:30" x14ac:dyDescent="0.2">
      <c r="AC2146" s="1"/>
      <c r="AD2146" s="3"/>
    </row>
    <row r="2147" spans="29:30" x14ac:dyDescent="0.2">
      <c r="AC2147" s="1"/>
      <c r="AD2147" s="3"/>
    </row>
    <row r="2148" spans="29:30" x14ac:dyDescent="0.2">
      <c r="AC2148" s="1"/>
      <c r="AD2148" s="3"/>
    </row>
    <row r="2149" spans="29:30" x14ac:dyDescent="0.2">
      <c r="AC2149" s="1"/>
      <c r="AD2149" s="3"/>
    </row>
    <row r="2150" spans="29:30" x14ac:dyDescent="0.2">
      <c r="AC2150" s="1"/>
      <c r="AD2150" s="3"/>
    </row>
    <row r="2151" spans="29:30" x14ac:dyDescent="0.2">
      <c r="AC2151" s="1"/>
      <c r="AD2151" s="3"/>
    </row>
    <row r="2152" spans="29:30" x14ac:dyDescent="0.2">
      <c r="AC2152" s="1"/>
      <c r="AD2152" s="3"/>
    </row>
    <row r="2153" spans="29:30" x14ac:dyDescent="0.2">
      <c r="AC2153" s="1"/>
      <c r="AD2153" s="3"/>
    </row>
    <row r="2154" spans="29:30" x14ac:dyDescent="0.2">
      <c r="AC2154" s="1"/>
      <c r="AD2154" s="3"/>
    </row>
    <row r="2155" spans="29:30" x14ac:dyDescent="0.2">
      <c r="AC2155" s="1"/>
      <c r="AD2155" s="3"/>
    </row>
    <row r="2156" spans="29:30" x14ac:dyDescent="0.2">
      <c r="AC2156" s="1"/>
      <c r="AD2156" s="3"/>
    </row>
    <row r="2157" spans="29:30" x14ac:dyDescent="0.2">
      <c r="AC2157" s="1"/>
      <c r="AD2157" s="3"/>
    </row>
    <row r="2158" spans="29:30" x14ac:dyDescent="0.2">
      <c r="AC2158" s="1"/>
      <c r="AD2158" s="3"/>
    </row>
    <row r="2159" spans="29:30" x14ac:dyDescent="0.2">
      <c r="AC2159" s="1"/>
      <c r="AD2159" s="3"/>
    </row>
    <row r="2160" spans="29:30" x14ac:dyDescent="0.2">
      <c r="AC2160" s="1"/>
      <c r="AD2160" s="3"/>
    </row>
    <row r="2161" spans="29:30" x14ac:dyDescent="0.2">
      <c r="AC2161" s="1"/>
      <c r="AD2161" s="3"/>
    </row>
    <row r="2162" spans="29:30" x14ac:dyDescent="0.2">
      <c r="AC2162" s="1"/>
      <c r="AD2162" s="3"/>
    </row>
    <row r="2163" spans="29:30" x14ac:dyDescent="0.2">
      <c r="AC2163" s="1"/>
      <c r="AD2163" s="3"/>
    </row>
    <row r="2164" spans="29:30" x14ac:dyDescent="0.2">
      <c r="AC2164" s="1"/>
      <c r="AD2164" s="3"/>
    </row>
    <row r="2165" spans="29:30" x14ac:dyDescent="0.2">
      <c r="AC2165" s="1"/>
      <c r="AD2165" s="3"/>
    </row>
    <row r="2166" spans="29:30" x14ac:dyDescent="0.2">
      <c r="AC2166" s="1"/>
      <c r="AD2166" s="3"/>
    </row>
    <row r="2167" spans="29:30" x14ac:dyDescent="0.2">
      <c r="AC2167" s="1"/>
      <c r="AD2167" s="3"/>
    </row>
    <row r="2168" spans="29:30" x14ac:dyDescent="0.2">
      <c r="AC2168" s="1"/>
      <c r="AD2168" s="3"/>
    </row>
    <row r="2169" spans="29:30" x14ac:dyDescent="0.2">
      <c r="AC2169" s="1"/>
      <c r="AD2169" s="3"/>
    </row>
    <row r="2170" spans="29:30" x14ac:dyDescent="0.2">
      <c r="AC2170" s="1"/>
      <c r="AD2170" s="3"/>
    </row>
    <row r="2171" spans="29:30" x14ac:dyDescent="0.2">
      <c r="AC2171" s="1"/>
      <c r="AD2171" s="3"/>
    </row>
    <row r="2172" spans="29:30" x14ac:dyDescent="0.2">
      <c r="AC2172" s="1"/>
      <c r="AD2172" s="3"/>
    </row>
    <row r="2173" spans="29:30" x14ac:dyDescent="0.2">
      <c r="AC2173" s="1"/>
      <c r="AD2173" s="3"/>
    </row>
    <row r="2174" spans="29:30" x14ac:dyDescent="0.2">
      <c r="AC2174" s="1"/>
      <c r="AD2174" s="3"/>
    </row>
    <row r="2175" spans="29:30" x14ac:dyDescent="0.2">
      <c r="AC2175" s="1"/>
      <c r="AD2175" s="3"/>
    </row>
    <row r="2176" spans="29:30" x14ac:dyDescent="0.2">
      <c r="AC2176" s="1"/>
      <c r="AD2176" s="3"/>
    </row>
    <row r="2177" spans="29:30" x14ac:dyDescent="0.2">
      <c r="AC2177" s="1"/>
      <c r="AD2177" s="3"/>
    </row>
    <row r="2178" spans="29:30" x14ac:dyDescent="0.2">
      <c r="AC2178" s="1"/>
      <c r="AD2178" s="3"/>
    </row>
    <row r="2179" spans="29:30" x14ac:dyDescent="0.2">
      <c r="AC2179" s="1"/>
      <c r="AD2179" s="3"/>
    </row>
    <row r="2180" spans="29:30" x14ac:dyDescent="0.2">
      <c r="AC2180" s="1"/>
      <c r="AD2180" s="3"/>
    </row>
    <row r="2181" spans="29:30" x14ac:dyDescent="0.2">
      <c r="AC2181" s="1"/>
      <c r="AD2181" s="3"/>
    </row>
    <row r="2182" spans="29:30" x14ac:dyDescent="0.2">
      <c r="AC2182" s="1"/>
      <c r="AD2182" s="3"/>
    </row>
    <row r="2183" spans="29:30" x14ac:dyDescent="0.2">
      <c r="AC2183" s="1"/>
      <c r="AD2183" s="3"/>
    </row>
    <row r="2184" spans="29:30" x14ac:dyDescent="0.2">
      <c r="AC2184" s="1"/>
      <c r="AD2184" s="3"/>
    </row>
    <row r="2185" spans="29:30" x14ac:dyDescent="0.2">
      <c r="AC2185" s="1"/>
      <c r="AD2185" s="3"/>
    </row>
    <row r="2186" spans="29:30" x14ac:dyDescent="0.2">
      <c r="AC2186" s="1"/>
      <c r="AD2186" s="3"/>
    </row>
    <row r="2187" spans="29:30" x14ac:dyDescent="0.2">
      <c r="AC2187" s="1"/>
      <c r="AD2187" s="3"/>
    </row>
    <row r="2188" spans="29:30" x14ac:dyDescent="0.2">
      <c r="AC2188" s="1"/>
      <c r="AD2188" s="3"/>
    </row>
    <row r="2189" spans="29:30" x14ac:dyDescent="0.2">
      <c r="AC2189" s="1"/>
      <c r="AD2189" s="3"/>
    </row>
    <row r="2190" spans="29:30" x14ac:dyDescent="0.2">
      <c r="AC2190" s="1"/>
      <c r="AD2190" s="3"/>
    </row>
    <row r="2191" spans="29:30" x14ac:dyDescent="0.2">
      <c r="AC2191" s="1"/>
      <c r="AD2191" s="3"/>
    </row>
    <row r="2192" spans="29:30" x14ac:dyDescent="0.2">
      <c r="AC2192" s="1"/>
      <c r="AD2192" s="3"/>
    </row>
    <row r="2193" spans="29:30" x14ac:dyDescent="0.2">
      <c r="AC2193" s="1"/>
      <c r="AD2193" s="3"/>
    </row>
    <row r="2194" spans="29:30" x14ac:dyDescent="0.2">
      <c r="AC2194" s="1"/>
      <c r="AD2194" s="3"/>
    </row>
    <row r="2195" spans="29:30" x14ac:dyDescent="0.2">
      <c r="AC2195" s="1"/>
      <c r="AD2195" s="3"/>
    </row>
    <row r="2196" spans="29:30" x14ac:dyDescent="0.2">
      <c r="AC2196" s="1"/>
      <c r="AD2196" s="3"/>
    </row>
    <row r="2197" spans="29:30" x14ac:dyDescent="0.2">
      <c r="AC2197" s="1"/>
      <c r="AD2197" s="3"/>
    </row>
    <row r="2198" spans="29:30" x14ac:dyDescent="0.2">
      <c r="AC2198" s="1"/>
      <c r="AD2198" s="3"/>
    </row>
    <row r="2199" spans="29:30" x14ac:dyDescent="0.2">
      <c r="AC2199" s="1"/>
      <c r="AD2199" s="3"/>
    </row>
    <row r="2200" spans="29:30" x14ac:dyDescent="0.2">
      <c r="AC2200" s="1"/>
      <c r="AD2200" s="3"/>
    </row>
    <row r="2201" spans="29:30" x14ac:dyDescent="0.2">
      <c r="AC2201" s="1"/>
      <c r="AD2201" s="3"/>
    </row>
    <row r="2202" spans="29:30" x14ac:dyDescent="0.2">
      <c r="AC2202" s="1"/>
      <c r="AD2202" s="3"/>
    </row>
    <row r="2203" spans="29:30" x14ac:dyDescent="0.2">
      <c r="AC2203" s="1"/>
      <c r="AD2203" s="3"/>
    </row>
    <row r="2204" spans="29:30" x14ac:dyDescent="0.2">
      <c r="AC2204" s="1"/>
      <c r="AD2204" s="3"/>
    </row>
    <row r="2205" spans="29:30" x14ac:dyDescent="0.2">
      <c r="AC2205" s="1"/>
      <c r="AD2205" s="3"/>
    </row>
    <row r="2206" spans="29:30" x14ac:dyDescent="0.2">
      <c r="AC2206" s="1"/>
      <c r="AD2206" s="3"/>
    </row>
    <row r="2207" spans="29:30" x14ac:dyDescent="0.2">
      <c r="AC2207" s="1"/>
      <c r="AD2207" s="3"/>
    </row>
    <row r="2208" spans="29:30" x14ac:dyDescent="0.2">
      <c r="AC2208" s="1"/>
      <c r="AD2208" s="3"/>
    </row>
    <row r="2209" spans="29:30" x14ac:dyDescent="0.2">
      <c r="AC2209" s="1"/>
      <c r="AD2209" s="3"/>
    </row>
    <row r="2210" spans="29:30" x14ac:dyDescent="0.2">
      <c r="AC2210" s="1"/>
      <c r="AD2210" s="3"/>
    </row>
    <row r="2211" spans="29:30" x14ac:dyDescent="0.2">
      <c r="AC2211" s="1"/>
      <c r="AD2211" s="3"/>
    </row>
    <row r="2212" spans="29:30" x14ac:dyDescent="0.2">
      <c r="AC2212" s="1"/>
      <c r="AD2212" s="3"/>
    </row>
    <row r="2213" spans="29:30" x14ac:dyDescent="0.2">
      <c r="AC2213" s="1"/>
      <c r="AD2213" s="3"/>
    </row>
    <row r="2214" spans="29:30" x14ac:dyDescent="0.2">
      <c r="AC2214" s="1"/>
      <c r="AD2214" s="3"/>
    </row>
    <row r="2215" spans="29:30" x14ac:dyDescent="0.2">
      <c r="AC2215" s="1"/>
      <c r="AD2215" s="3"/>
    </row>
    <row r="2216" spans="29:30" x14ac:dyDescent="0.2">
      <c r="AC2216" s="1"/>
      <c r="AD2216" s="3"/>
    </row>
    <row r="2217" spans="29:30" x14ac:dyDescent="0.2">
      <c r="AC2217" s="1"/>
      <c r="AD2217" s="3"/>
    </row>
    <row r="2218" spans="29:30" x14ac:dyDescent="0.2">
      <c r="AC2218" s="1"/>
      <c r="AD2218" s="3"/>
    </row>
    <row r="2219" spans="29:30" x14ac:dyDescent="0.2">
      <c r="AC2219" s="1"/>
      <c r="AD2219" s="3"/>
    </row>
    <row r="2220" spans="29:30" x14ac:dyDescent="0.2">
      <c r="AC2220" s="1"/>
      <c r="AD2220" s="3"/>
    </row>
    <row r="2221" spans="29:30" x14ac:dyDescent="0.2">
      <c r="AC2221" s="1"/>
      <c r="AD2221" s="3"/>
    </row>
    <row r="2222" spans="29:30" x14ac:dyDescent="0.2">
      <c r="AC2222" s="1"/>
      <c r="AD2222" s="3"/>
    </row>
    <row r="2223" spans="29:30" x14ac:dyDescent="0.2">
      <c r="AC2223" s="1"/>
      <c r="AD2223" s="3"/>
    </row>
    <row r="2224" spans="29:30" x14ac:dyDescent="0.2">
      <c r="AC2224" s="1"/>
      <c r="AD2224" s="3"/>
    </row>
    <row r="2225" spans="29:30" x14ac:dyDescent="0.2">
      <c r="AC2225" s="1"/>
      <c r="AD2225" s="3"/>
    </row>
    <row r="2226" spans="29:30" x14ac:dyDescent="0.2">
      <c r="AC2226" s="1"/>
      <c r="AD2226" s="3"/>
    </row>
    <row r="2227" spans="29:30" x14ac:dyDescent="0.2">
      <c r="AC2227" s="1"/>
      <c r="AD2227" s="3"/>
    </row>
    <row r="2228" spans="29:30" x14ac:dyDescent="0.2">
      <c r="AC2228" s="1"/>
      <c r="AD2228" s="3"/>
    </row>
    <row r="2229" spans="29:30" x14ac:dyDescent="0.2">
      <c r="AC2229" s="1"/>
      <c r="AD2229" s="3"/>
    </row>
    <row r="2230" spans="29:30" x14ac:dyDescent="0.2">
      <c r="AC2230" s="1"/>
      <c r="AD2230" s="3"/>
    </row>
    <row r="2231" spans="29:30" x14ac:dyDescent="0.2">
      <c r="AC2231" s="1"/>
      <c r="AD2231" s="3"/>
    </row>
    <row r="2232" spans="29:30" x14ac:dyDescent="0.2">
      <c r="AC2232" s="1"/>
      <c r="AD2232" s="3"/>
    </row>
    <row r="2233" spans="29:30" x14ac:dyDescent="0.2">
      <c r="AC2233" s="1"/>
      <c r="AD2233" s="3"/>
    </row>
    <row r="2234" spans="29:30" x14ac:dyDescent="0.2">
      <c r="AC2234" s="1"/>
      <c r="AD2234" s="3"/>
    </row>
    <row r="2235" spans="29:30" x14ac:dyDescent="0.2">
      <c r="AC2235" s="1"/>
      <c r="AD2235" s="3"/>
    </row>
    <row r="2236" spans="29:30" x14ac:dyDescent="0.2">
      <c r="AC2236" s="1"/>
      <c r="AD2236" s="3"/>
    </row>
    <row r="2237" spans="29:30" x14ac:dyDescent="0.2">
      <c r="AC2237" s="1"/>
      <c r="AD2237" s="3"/>
    </row>
    <row r="2238" spans="29:30" x14ac:dyDescent="0.2">
      <c r="AC2238" s="1"/>
      <c r="AD2238" s="3"/>
    </row>
    <row r="2239" spans="29:30" x14ac:dyDescent="0.2">
      <c r="AC2239" s="1"/>
      <c r="AD2239" s="3"/>
    </row>
    <row r="2240" spans="29:30" x14ac:dyDescent="0.2">
      <c r="AC2240" s="1"/>
      <c r="AD2240" s="3"/>
    </row>
    <row r="2241" spans="29:30" x14ac:dyDescent="0.2">
      <c r="AC2241" s="1"/>
      <c r="AD2241" s="3"/>
    </row>
    <row r="2242" spans="29:30" x14ac:dyDescent="0.2">
      <c r="AC2242" s="1"/>
      <c r="AD2242" s="3"/>
    </row>
    <row r="2243" spans="29:30" x14ac:dyDescent="0.2">
      <c r="AC2243" s="1"/>
      <c r="AD2243" s="3"/>
    </row>
    <row r="2244" spans="29:30" x14ac:dyDescent="0.2">
      <c r="AC2244" s="1"/>
      <c r="AD2244" s="3"/>
    </row>
    <row r="2245" spans="29:30" x14ac:dyDescent="0.2">
      <c r="AC2245" s="1"/>
      <c r="AD2245" s="3"/>
    </row>
    <row r="2246" spans="29:30" x14ac:dyDescent="0.2">
      <c r="AC2246" s="1"/>
      <c r="AD2246" s="3"/>
    </row>
    <row r="2247" spans="29:30" x14ac:dyDescent="0.2">
      <c r="AC2247" s="1"/>
      <c r="AD2247" s="3"/>
    </row>
    <row r="2248" spans="29:30" x14ac:dyDescent="0.2">
      <c r="AC2248" s="1"/>
      <c r="AD2248" s="3"/>
    </row>
    <row r="2249" spans="29:30" x14ac:dyDescent="0.2">
      <c r="AC2249" s="1"/>
      <c r="AD2249" s="3"/>
    </row>
    <row r="2250" spans="29:30" x14ac:dyDescent="0.2">
      <c r="AC2250" s="1"/>
      <c r="AD2250" s="3"/>
    </row>
    <row r="2251" spans="29:30" x14ac:dyDescent="0.2">
      <c r="AC2251" s="1"/>
      <c r="AD2251" s="3"/>
    </row>
    <row r="2252" spans="29:30" x14ac:dyDescent="0.2">
      <c r="AC2252" s="1"/>
      <c r="AD2252" s="3"/>
    </row>
    <row r="2253" spans="29:30" x14ac:dyDescent="0.2">
      <c r="AC2253" s="1"/>
      <c r="AD2253" s="3"/>
    </row>
    <row r="2254" spans="29:30" x14ac:dyDescent="0.2">
      <c r="AC2254" s="1"/>
      <c r="AD2254" s="3"/>
    </row>
    <row r="2255" spans="29:30" x14ac:dyDescent="0.2">
      <c r="AC2255" s="1"/>
      <c r="AD2255" s="3"/>
    </row>
    <row r="2256" spans="29:30" x14ac:dyDescent="0.2">
      <c r="AC2256" s="1"/>
      <c r="AD2256" s="3"/>
    </row>
    <row r="2257" spans="29:30" x14ac:dyDescent="0.2">
      <c r="AC2257" s="1"/>
      <c r="AD2257" s="3"/>
    </row>
    <row r="2258" spans="29:30" x14ac:dyDescent="0.2">
      <c r="AC2258" s="1"/>
      <c r="AD2258" s="3"/>
    </row>
    <row r="2259" spans="29:30" x14ac:dyDescent="0.2">
      <c r="AC2259" s="1"/>
      <c r="AD2259" s="3"/>
    </row>
    <row r="2260" spans="29:30" x14ac:dyDescent="0.2">
      <c r="AC2260" s="1"/>
      <c r="AD2260" s="3"/>
    </row>
    <row r="2261" spans="29:30" x14ac:dyDescent="0.2">
      <c r="AC2261" s="1"/>
      <c r="AD2261" s="3"/>
    </row>
    <row r="2262" spans="29:30" x14ac:dyDescent="0.2">
      <c r="AC2262" s="1"/>
      <c r="AD2262" s="3"/>
    </row>
    <row r="2263" spans="29:30" x14ac:dyDescent="0.2">
      <c r="AC2263" s="1"/>
      <c r="AD2263" s="3"/>
    </row>
    <row r="2264" spans="29:30" x14ac:dyDescent="0.2">
      <c r="AC2264" s="1"/>
      <c r="AD2264" s="3"/>
    </row>
    <row r="2265" spans="29:30" x14ac:dyDescent="0.2">
      <c r="AC2265" s="1"/>
      <c r="AD2265" s="3"/>
    </row>
    <row r="2266" spans="29:30" x14ac:dyDescent="0.2">
      <c r="AC2266" s="1"/>
      <c r="AD2266" s="3"/>
    </row>
    <row r="2267" spans="29:30" x14ac:dyDescent="0.2">
      <c r="AC2267" s="1"/>
      <c r="AD2267" s="3"/>
    </row>
    <row r="2268" spans="29:30" x14ac:dyDescent="0.2">
      <c r="AC2268" s="1"/>
      <c r="AD2268" s="3"/>
    </row>
    <row r="2269" spans="29:30" x14ac:dyDescent="0.2">
      <c r="AC2269" s="1"/>
      <c r="AD2269" s="3"/>
    </row>
    <row r="2270" spans="29:30" x14ac:dyDescent="0.2">
      <c r="AC2270" s="1"/>
      <c r="AD2270" s="3"/>
    </row>
    <row r="2271" spans="29:30" x14ac:dyDescent="0.2">
      <c r="AC2271" s="1"/>
      <c r="AD2271" s="3"/>
    </row>
    <row r="2272" spans="29:30" x14ac:dyDescent="0.2">
      <c r="AC2272" s="1"/>
      <c r="AD2272" s="3"/>
    </row>
    <row r="2273" spans="29:30" x14ac:dyDescent="0.2">
      <c r="AC2273" s="1"/>
      <c r="AD2273" s="3"/>
    </row>
    <row r="2274" spans="29:30" x14ac:dyDescent="0.2">
      <c r="AC2274" s="1"/>
      <c r="AD2274" s="3"/>
    </row>
    <row r="2275" spans="29:30" x14ac:dyDescent="0.2">
      <c r="AC2275" s="1"/>
      <c r="AD2275" s="3"/>
    </row>
    <row r="2276" spans="29:30" x14ac:dyDescent="0.2">
      <c r="AC2276" s="1"/>
      <c r="AD2276" s="3"/>
    </row>
    <row r="2277" spans="29:30" x14ac:dyDescent="0.2">
      <c r="AC2277" s="1"/>
      <c r="AD2277" s="3"/>
    </row>
    <row r="2278" spans="29:30" x14ac:dyDescent="0.2">
      <c r="AC2278" s="1"/>
      <c r="AD2278" s="3"/>
    </row>
    <row r="2279" spans="29:30" x14ac:dyDescent="0.2">
      <c r="AC2279" s="1"/>
      <c r="AD2279" s="3"/>
    </row>
    <row r="2280" spans="29:30" x14ac:dyDescent="0.2">
      <c r="AC2280" s="1"/>
      <c r="AD2280" s="3"/>
    </row>
    <row r="2281" spans="29:30" x14ac:dyDescent="0.2">
      <c r="AC2281" s="1"/>
      <c r="AD2281" s="3"/>
    </row>
    <row r="2282" spans="29:30" x14ac:dyDescent="0.2">
      <c r="AC2282" s="1"/>
      <c r="AD2282" s="3"/>
    </row>
    <row r="2283" spans="29:30" x14ac:dyDescent="0.2">
      <c r="AC2283" s="1"/>
      <c r="AD2283" s="3"/>
    </row>
    <row r="2284" spans="29:30" x14ac:dyDescent="0.2">
      <c r="AC2284" s="1"/>
      <c r="AD2284" s="3"/>
    </row>
    <row r="2285" spans="29:30" x14ac:dyDescent="0.2">
      <c r="AC2285" s="1"/>
      <c r="AD2285" s="3"/>
    </row>
    <row r="2286" spans="29:30" x14ac:dyDescent="0.2">
      <c r="AC2286" s="1"/>
      <c r="AD2286" s="3"/>
    </row>
    <row r="2287" spans="29:30" x14ac:dyDescent="0.2">
      <c r="AC2287" s="1"/>
      <c r="AD2287" s="3"/>
    </row>
    <row r="2288" spans="29:30" x14ac:dyDescent="0.2">
      <c r="AC2288" s="1"/>
      <c r="AD2288" s="3"/>
    </row>
    <row r="2289" spans="29:30" x14ac:dyDescent="0.2">
      <c r="AC2289" s="1"/>
      <c r="AD2289" s="3"/>
    </row>
    <row r="2290" spans="29:30" x14ac:dyDescent="0.2">
      <c r="AC2290" s="1"/>
      <c r="AD2290" s="3"/>
    </row>
    <row r="2291" spans="29:30" x14ac:dyDescent="0.2">
      <c r="AC2291" s="1"/>
      <c r="AD2291" s="3"/>
    </row>
    <row r="2292" spans="29:30" x14ac:dyDescent="0.2">
      <c r="AC2292" s="1"/>
      <c r="AD2292" s="3"/>
    </row>
    <row r="2293" spans="29:30" x14ac:dyDescent="0.2">
      <c r="AC2293" s="1"/>
      <c r="AD2293" s="3"/>
    </row>
    <row r="2294" spans="29:30" x14ac:dyDescent="0.2">
      <c r="AC2294" s="1"/>
      <c r="AD2294" s="3"/>
    </row>
    <row r="2295" spans="29:30" x14ac:dyDescent="0.2">
      <c r="AC2295" s="1"/>
      <c r="AD2295" s="3"/>
    </row>
    <row r="2296" spans="29:30" x14ac:dyDescent="0.2">
      <c r="AC2296" s="1"/>
      <c r="AD2296" s="3"/>
    </row>
    <row r="2297" spans="29:30" x14ac:dyDescent="0.2">
      <c r="AC2297" s="1"/>
      <c r="AD2297" s="3"/>
    </row>
    <row r="2298" spans="29:30" x14ac:dyDescent="0.2">
      <c r="AC2298" s="1"/>
      <c r="AD2298" s="3"/>
    </row>
    <row r="2299" spans="29:30" x14ac:dyDescent="0.2">
      <c r="AC2299" s="1"/>
      <c r="AD2299" s="3"/>
    </row>
    <row r="2300" spans="29:30" x14ac:dyDescent="0.2">
      <c r="AC2300" s="1"/>
      <c r="AD2300" s="3"/>
    </row>
    <row r="2301" spans="29:30" x14ac:dyDescent="0.2">
      <c r="AC2301" s="1"/>
      <c r="AD2301" s="3"/>
    </row>
    <row r="2302" spans="29:30" x14ac:dyDescent="0.2">
      <c r="AC2302" s="1"/>
      <c r="AD2302" s="3"/>
    </row>
    <row r="2303" spans="29:30" x14ac:dyDescent="0.2">
      <c r="AC2303" s="1"/>
      <c r="AD2303" s="3"/>
    </row>
    <row r="2304" spans="29:30" x14ac:dyDescent="0.2">
      <c r="AC2304" s="1"/>
      <c r="AD2304" s="3"/>
    </row>
    <row r="2305" spans="29:30" x14ac:dyDescent="0.2">
      <c r="AC2305" s="1"/>
      <c r="AD2305" s="3"/>
    </row>
    <row r="2306" spans="29:30" x14ac:dyDescent="0.2">
      <c r="AC2306" s="1"/>
      <c r="AD2306" s="3"/>
    </row>
    <row r="2307" spans="29:30" x14ac:dyDescent="0.2">
      <c r="AC2307" s="1"/>
      <c r="AD2307" s="3"/>
    </row>
    <row r="2308" spans="29:30" x14ac:dyDescent="0.2">
      <c r="AC2308" s="1"/>
      <c r="AD2308" s="3"/>
    </row>
    <row r="2309" spans="29:30" x14ac:dyDescent="0.2">
      <c r="AC2309" s="1"/>
      <c r="AD2309" s="3"/>
    </row>
    <row r="2310" spans="29:30" x14ac:dyDescent="0.2">
      <c r="AC2310" s="1"/>
      <c r="AD2310" s="3"/>
    </row>
    <row r="2311" spans="29:30" x14ac:dyDescent="0.2">
      <c r="AC2311" s="1"/>
      <c r="AD2311" s="3"/>
    </row>
    <row r="2312" spans="29:30" x14ac:dyDescent="0.2">
      <c r="AC2312" s="1"/>
      <c r="AD2312" s="3"/>
    </row>
    <row r="2313" spans="29:30" x14ac:dyDescent="0.2">
      <c r="AC2313" s="1"/>
      <c r="AD2313" s="3"/>
    </row>
    <row r="2314" spans="29:30" x14ac:dyDescent="0.2">
      <c r="AC2314" s="1"/>
      <c r="AD2314" s="3"/>
    </row>
    <row r="2315" spans="29:30" x14ac:dyDescent="0.2">
      <c r="AC2315" s="1"/>
      <c r="AD2315" s="3"/>
    </row>
    <row r="2316" spans="29:30" x14ac:dyDescent="0.2">
      <c r="AC2316" s="1"/>
      <c r="AD2316" s="3"/>
    </row>
    <row r="2317" spans="29:30" x14ac:dyDescent="0.2">
      <c r="AC2317" s="1"/>
      <c r="AD2317" s="3"/>
    </row>
    <row r="2318" spans="29:30" x14ac:dyDescent="0.2">
      <c r="AC2318" s="1"/>
      <c r="AD2318" s="3"/>
    </row>
    <row r="2319" spans="29:30" x14ac:dyDescent="0.2">
      <c r="AC2319" s="1"/>
      <c r="AD2319" s="3"/>
    </row>
    <row r="2320" spans="29:30" x14ac:dyDescent="0.2">
      <c r="AC2320" s="1"/>
      <c r="AD2320" s="3"/>
    </row>
    <row r="2321" spans="29:30" x14ac:dyDescent="0.2">
      <c r="AC2321" s="1"/>
      <c r="AD2321" s="3"/>
    </row>
    <row r="2322" spans="29:30" x14ac:dyDescent="0.2">
      <c r="AC2322" s="1"/>
      <c r="AD2322" s="3"/>
    </row>
    <row r="2323" spans="29:30" x14ac:dyDescent="0.2">
      <c r="AC2323" s="1"/>
      <c r="AD2323" s="3"/>
    </row>
    <row r="2324" spans="29:30" x14ac:dyDescent="0.2">
      <c r="AC2324" s="1"/>
      <c r="AD2324" s="3"/>
    </row>
    <row r="2325" spans="29:30" x14ac:dyDescent="0.2">
      <c r="AC2325" s="1"/>
      <c r="AD2325" s="3"/>
    </row>
    <row r="2326" spans="29:30" x14ac:dyDescent="0.2">
      <c r="AC2326" s="1"/>
      <c r="AD2326" s="3"/>
    </row>
    <row r="2327" spans="29:30" x14ac:dyDescent="0.2">
      <c r="AC2327" s="1"/>
      <c r="AD2327" s="3"/>
    </row>
    <row r="2328" spans="29:30" x14ac:dyDescent="0.2">
      <c r="AC2328" s="1"/>
      <c r="AD2328" s="3"/>
    </row>
    <row r="2329" spans="29:30" x14ac:dyDescent="0.2">
      <c r="AC2329" s="1"/>
      <c r="AD2329" s="3"/>
    </row>
    <row r="2330" spans="29:30" x14ac:dyDescent="0.2">
      <c r="AC2330" s="1"/>
      <c r="AD2330" s="3"/>
    </row>
    <row r="2331" spans="29:30" x14ac:dyDescent="0.2">
      <c r="AC2331" s="1"/>
      <c r="AD2331" s="3"/>
    </row>
    <row r="2332" spans="29:30" x14ac:dyDescent="0.2">
      <c r="AC2332" s="1"/>
      <c r="AD2332" s="3"/>
    </row>
    <row r="2333" spans="29:30" x14ac:dyDescent="0.2">
      <c r="AC2333" s="1"/>
      <c r="AD2333" s="3"/>
    </row>
    <row r="2334" spans="29:30" x14ac:dyDescent="0.2">
      <c r="AC2334" s="1"/>
      <c r="AD2334" s="3"/>
    </row>
    <row r="2335" spans="29:30" x14ac:dyDescent="0.2">
      <c r="AC2335" s="1"/>
      <c r="AD2335" s="3"/>
    </row>
    <row r="2336" spans="29:30" x14ac:dyDescent="0.2">
      <c r="AC2336" s="1"/>
      <c r="AD2336" s="3"/>
    </row>
    <row r="2337" spans="29:30" x14ac:dyDescent="0.2">
      <c r="AC2337" s="1"/>
      <c r="AD2337" s="3"/>
    </row>
    <row r="2338" spans="29:30" x14ac:dyDescent="0.2">
      <c r="AC2338" s="1"/>
      <c r="AD2338" s="3"/>
    </row>
    <row r="2339" spans="29:30" x14ac:dyDescent="0.2">
      <c r="AC2339" s="1"/>
      <c r="AD2339" s="3"/>
    </row>
    <row r="2340" spans="29:30" x14ac:dyDescent="0.2">
      <c r="AC2340" s="1"/>
      <c r="AD2340" s="3"/>
    </row>
    <row r="2341" spans="29:30" x14ac:dyDescent="0.2">
      <c r="AC2341" s="1"/>
      <c r="AD2341" s="3"/>
    </row>
    <row r="2342" spans="29:30" x14ac:dyDescent="0.2">
      <c r="AC2342" s="1"/>
      <c r="AD2342" s="3"/>
    </row>
    <row r="2343" spans="29:30" x14ac:dyDescent="0.2">
      <c r="AC2343" s="1"/>
      <c r="AD2343" s="3"/>
    </row>
    <row r="2344" spans="29:30" x14ac:dyDescent="0.2">
      <c r="AC2344" s="1"/>
      <c r="AD2344" s="3"/>
    </row>
    <row r="2345" spans="29:30" x14ac:dyDescent="0.2">
      <c r="AC2345" s="1"/>
      <c r="AD2345" s="3"/>
    </row>
    <row r="2346" spans="29:30" x14ac:dyDescent="0.2">
      <c r="AC2346" s="1"/>
      <c r="AD2346" s="3"/>
    </row>
    <row r="2347" spans="29:30" x14ac:dyDescent="0.2">
      <c r="AC2347" s="1"/>
      <c r="AD2347" s="3"/>
    </row>
    <row r="2348" spans="29:30" x14ac:dyDescent="0.2">
      <c r="AC2348" s="1"/>
      <c r="AD2348" s="3"/>
    </row>
    <row r="2349" spans="29:30" x14ac:dyDescent="0.2">
      <c r="AC2349" s="1"/>
      <c r="AD2349" s="3"/>
    </row>
    <row r="2350" spans="29:30" x14ac:dyDescent="0.2">
      <c r="AC2350" s="1"/>
      <c r="AD2350" s="3"/>
    </row>
    <row r="2351" spans="29:30" x14ac:dyDescent="0.2">
      <c r="AC2351" s="1"/>
      <c r="AD2351" s="3"/>
    </row>
    <row r="2352" spans="29:30" x14ac:dyDescent="0.2">
      <c r="AC2352" s="1"/>
      <c r="AD2352" s="3"/>
    </row>
    <row r="2353" spans="29:30" x14ac:dyDescent="0.2">
      <c r="AC2353" s="1"/>
      <c r="AD2353" s="3"/>
    </row>
    <row r="2354" spans="29:30" x14ac:dyDescent="0.2">
      <c r="AC2354" s="1"/>
      <c r="AD2354" s="3"/>
    </row>
    <row r="2355" spans="29:30" x14ac:dyDescent="0.2">
      <c r="AC2355" s="1"/>
      <c r="AD2355" s="3"/>
    </row>
    <row r="2356" spans="29:30" x14ac:dyDescent="0.2">
      <c r="AC2356" s="1"/>
      <c r="AD2356" s="3"/>
    </row>
    <row r="2357" spans="29:30" x14ac:dyDescent="0.2">
      <c r="AC2357" s="1"/>
      <c r="AD2357" s="3"/>
    </row>
    <row r="2358" spans="29:30" x14ac:dyDescent="0.2">
      <c r="AC2358" s="1"/>
      <c r="AD2358" s="3"/>
    </row>
    <row r="2359" spans="29:30" x14ac:dyDescent="0.2">
      <c r="AC2359" s="1"/>
      <c r="AD2359" s="3"/>
    </row>
    <row r="2360" spans="29:30" x14ac:dyDescent="0.2">
      <c r="AC2360" s="1"/>
      <c r="AD2360" s="3"/>
    </row>
    <row r="2361" spans="29:30" x14ac:dyDescent="0.2">
      <c r="AC2361" s="1"/>
      <c r="AD2361" s="3"/>
    </row>
    <row r="2362" spans="29:30" x14ac:dyDescent="0.2">
      <c r="AC2362" s="1"/>
      <c r="AD2362" s="3"/>
    </row>
    <row r="2363" spans="29:30" x14ac:dyDescent="0.2">
      <c r="AC2363" s="1"/>
      <c r="AD2363" s="3"/>
    </row>
    <row r="2364" spans="29:30" x14ac:dyDescent="0.2">
      <c r="AC2364" s="1"/>
      <c r="AD2364" s="3"/>
    </row>
    <row r="2365" spans="29:30" x14ac:dyDescent="0.2">
      <c r="AC2365" s="1"/>
      <c r="AD2365" s="3"/>
    </row>
    <row r="2366" spans="29:30" x14ac:dyDescent="0.2">
      <c r="AC2366" s="1"/>
      <c r="AD2366" s="3"/>
    </row>
    <row r="2367" spans="29:30" x14ac:dyDescent="0.2">
      <c r="AC2367" s="1"/>
      <c r="AD2367" s="3"/>
    </row>
    <row r="2368" spans="29:30" x14ac:dyDescent="0.2">
      <c r="AC2368" s="1"/>
      <c r="AD2368" s="3"/>
    </row>
    <row r="2369" spans="29:30" x14ac:dyDescent="0.2">
      <c r="AC2369" s="1"/>
      <c r="AD2369" s="3"/>
    </row>
    <row r="2370" spans="29:30" x14ac:dyDescent="0.2">
      <c r="AC2370" s="1"/>
      <c r="AD2370" s="3"/>
    </row>
    <row r="2371" spans="29:30" x14ac:dyDescent="0.2">
      <c r="AC2371" s="1"/>
      <c r="AD2371" s="3"/>
    </row>
    <row r="2372" spans="29:30" x14ac:dyDescent="0.2">
      <c r="AC2372" s="1"/>
      <c r="AD2372" s="3"/>
    </row>
    <row r="2373" spans="29:30" x14ac:dyDescent="0.2">
      <c r="AC2373" s="1"/>
      <c r="AD2373" s="3"/>
    </row>
    <row r="2374" spans="29:30" x14ac:dyDescent="0.2">
      <c r="AC2374" s="1"/>
      <c r="AD2374" s="3"/>
    </row>
    <row r="2375" spans="29:30" x14ac:dyDescent="0.2">
      <c r="AC2375" s="1"/>
      <c r="AD2375" s="3"/>
    </row>
    <row r="2376" spans="29:30" x14ac:dyDescent="0.2">
      <c r="AC2376" s="1"/>
      <c r="AD2376" s="3"/>
    </row>
    <row r="2377" spans="29:30" x14ac:dyDescent="0.2">
      <c r="AC2377" s="1"/>
      <c r="AD2377" s="3"/>
    </row>
    <row r="2378" spans="29:30" x14ac:dyDescent="0.2">
      <c r="AC2378" s="1"/>
      <c r="AD2378" s="3"/>
    </row>
    <row r="2379" spans="29:30" x14ac:dyDescent="0.2">
      <c r="AC2379" s="1"/>
      <c r="AD2379" s="3"/>
    </row>
    <row r="2380" spans="29:30" x14ac:dyDescent="0.2">
      <c r="AC2380" s="1"/>
      <c r="AD2380" s="3"/>
    </row>
    <row r="2381" spans="29:30" x14ac:dyDescent="0.2">
      <c r="AC2381" s="1"/>
      <c r="AD2381" s="3"/>
    </row>
    <row r="2382" spans="29:30" x14ac:dyDescent="0.2">
      <c r="AC2382" s="1"/>
      <c r="AD2382" s="3"/>
    </row>
    <row r="2383" spans="29:30" x14ac:dyDescent="0.2">
      <c r="AC2383" s="1"/>
      <c r="AD2383" s="3"/>
    </row>
    <row r="2384" spans="29:30" x14ac:dyDescent="0.2">
      <c r="AC2384" s="1"/>
      <c r="AD2384" s="3"/>
    </row>
    <row r="2385" spans="29:30" x14ac:dyDescent="0.2">
      <c r="AC2385" s="1"/>
      <c r="AD2385" s="3"/>
    </row>
    <row r="2386" spans="29:30" x14ac:dyDescent="0.2">
      <c r="AC2386" s="1"/>
      <c r="AD2386" s="3"/>
    </row>
    <row r="2387" spans="29:30" x14ac:dyDescent="0.2">
      <c r="AC2387" s="1"/>
      <c r="AD2387" s="3"/>
    </row>
    <row r="2388" spans="29:30" x14ac:dyDescent="0.2">
      <c r="AC2388" s="1"/>
      <c r="AD2388" s="3"/>
    </row>
    <row r="2389" spans="29:30" x14ac:dyDescent="0.2">
      <c r="AC2389" s="1"/>
      <c r="AD2389" s="3"/>
    </row>
    <row r="2390" spans="29:30" x14ac:dyDescent="0.2">
      <c r="AC2390" s="1"/>
      <c r="AD2390" s="3"/>
    </row>
    <row r="2391" spans="29:30" x14ac:dyDescent="0.2">
      <c r="AC2391" s="1"/>
      <c r="AD2391" s="3"/>
    </row>
    <row r="2392" spans="29:30" x14ac:dyDescent="0.2">
      <c r="AC2392" s="1"/>
      <c r="AD2392" s="3"/>
    </row>
    <row r="2393" spans="29:30" x14ac:dyDescent="0.2">
      <c r="AC2393" s="1"/>
      <c r="AD2393" s="3"/>
    </row>
    <row r="2394" spans="29:30" x14ac:dyDescent="0.2">
      <c r="AC2394" s="1"/>
      <c r="AD2394" s="3"/>
    </row>
    <row r="2395" spans="29:30" x14ac:dyDescent="0.2">
      <c r="AC2395" s="1"/>
      <c r="AD2395" s="3"/>
    </row>
    <row r="2396" spans="29:30" x14ac:dyDescent="0.2">
      <c r="AC2396" s="1"/>
      <c r="AD2396" s="3"/>
    </row>
    <row r="2397" spans="29:30" x14ac:dyDescent="0.2">
      <c r="AC2397" s="1"/>
      <c r="AD2397" s="3"/>
    </row>
    <row r="2398" spans="29:30" x14ac:dyDescent="0.2">
      <c r="AC2398" s="1"/>
      <c r="AD2398" s="3"/>
    </row>
    <row r="2399" spans="29:30" x14ac:dyDescent="0.2">
      <c r="AC2399" s="1"/>
      <c r="AD2399" s="3"/>
    </row>
    <row r="2400" spans="29:30" x14ac:dyDescent="0.2">
      <c r="AC2400" s="1"/>
      <c r="AD2400" s="3"/>
    </row>
    <row r="2401" spans="29:30" x14ac:dyDescent="0.2">
      <c r="AC2401" s="1"/>
      <c r="AD2401" s="3"/>
    </row>
    <row r="2402" spans="29:30" x14ac:dyDescent="0.2">
      <c r="AC2402" s="1"/>
      <c r="AD2402" s="3"/>
    </row>
    <row r="2403" spans="29:30" x14ac:dyDescent="0.2">
      <c r="AC2403" s="1"/>
      <c r="AD2403" s="3"/>
    </row>
    <row r="2404" spans="29:30" x14ac:dyDescent="0.2">
      <c r="AC2404" s="1"/>
      <c r="AD2404" s="3"/>
    </row>
    <row r="2405" spans="29:30" x14ac:dyDescent="0.2">
      <c r="AC2405" s="1"/>
      <c r="AD2405" s="3"/>
    </row>
    <row r="2406" spans="29:30" x14ac:dyDescent="0.2">
      <c r="AC2406" s="1"/>
      <c r="AD2406" s="3"/>
    </row>
    <row r="2407" spans="29:30" x14ac:dyDescent="0.2">
      <c r="AC2407" s="1"/>
      <c r="AD2407" s="3"/>
    </row>
    <row r="2408" spans="29:30" x14ac:dyDescent="0.2">
      <c r="AC2408" s="1"/>
      <c r="AD2408" s="3"/>
    </row>
    <row r="2409" spans="29:30" x14ac:dyDescent="0.2">
      <c r="AC2409" s="1"/>
      <c r="AD2409" s="3"/>
    </row>
    <row r="2410" spans="29:30" x14ac:dyDescent="0.2">
      <c r="AC2410" s="1"/>
      <c r="AD2410" s="3"/>
    </row>
    <row r="2411" spans="29:30" x14ac:dyDescent="0.2">
      <c r="AC2411" s="1"/>
      <c r="AD2411" s="3"/>
    </row>
    <row r="2412" spans="29:30" x14ac:dyDescent="0.2">
      <c r="AC2412" s="1"/>
      <c r="AD2412" s="3"/>
    </row>
    <row r="2413" spans="29:30" x14ac:dyDescent="0.2">
      <c r="AC2413" s="1"/>
      <c r="AD2413" s="3"/>
    </row>
    <row r="2414" spans="29:30" x14ac:dyDescent="0.2">
      <c r="AC2414" s="1"/>
      <c r="AD2414" s="3"/>
    </row>
    <row r="2415" spans="29:30" x14ac:dyDescent="0.2">
      <c r="AC2415" s="1"/>
      <c r="AD2415" s="3"/>
    </row>
    <row r="2416" spans="29:30" x14ac:dyDescent="0.2">
      <c r="AC2416" s="1"/>
      <c r="AD2416" s="3"/>
    </row>
    <row r="2417" spans="29:30" x14ac:dyDescent="0.2">
      <c r="AC2417" s="1"/>
      <c r="AD2417" s="3"/>
    </row>
    <row r="2418" spans="29:30" x14ac:dyDescent="0.2">
      <c r="AC2418" s="1"/>
      <c r="AD2418" s="3"/>
    </row>
    <row r="2419" spans="29:30" x14ac:dyDescent="0.2">
      <c r="AC2419" s="1"/>
      <c r="AD2419" s="3"/>
    </row>
    <row r="2420" spans="29:30" x14ac:dyDescent="0.2">
      <c r="AC2420" s="1"/>
      <c r="AD2420" s="3"/>
    </row>
    <row r="2421" spans="29:30" x14ac:dyDescent="0.2">
      <c r="AC2421" s="1"/>
      <c r="AD2421" s="3"/>
    </row>
    <row r="2422" spans="29:30" x14ac:dyDescent="0.2">
      <c r="AC2422" s="1"/>
      <c r="AD2422" s="3"/>
    </row>
    <row r="2423" spans="29:30" x14ac:dyDescent="0.2">
      <c r="AC2423" s="1"/>
      <c r="AD2423" s="3"/>
    </row>
    <row r="2424" spans="29:30" x14ac:dyDescent="0.2">
      <c r="AC2424" s="1"/>
      <c r="AD2424" s="3"/>
    </row>
    <row r="2425" spans="29:30" x14ac:dyDescent="0.2">
      <c r="AC2425" s="1"/>
      <c r="AD2425" s="3"/>
    </row>
    <row r="2426" spans="29:30" x14ac:dyDescent="0.2">
      <c r="AC2426" s="1"/>
      <c r="AD2426" s="3"/>
    </row>
    <row r="2427" spans="29:30" x14ac:dyDescent="0.2">
      <c r="AC2427" s="1"/>
      <c r="AD2427" s="3"/>
    </row>
    <row r="2428" spans="29:30" x14ac:dyDescent="0.2">
      <c r="AC2428" s="1"/>
      <c r="AD2428" s="3"/>
    </row>
    <row r="2429" spans="29:30" x14ac:dyDescent="0.2">
      <c r="AC2429" s="1"/>
      <c r="AD2429" s="3"/>
    </row>
    <row r="2430" spans="29:30" x14ac:dyDescent="0.2">
      <c r="AC2430" s="1"/>
      <c r="AD2430" s="3"/>
    </row>
    <row r="2431" spans="29:30" x14ac:dyDescent="0.2">
      <c r="AC2431" s="1"/>
      <c r="AD2431" s="3"/>
    </row>
    <row r="2432" spans="29:30" x14ac:dyDescent="0.2">
      <c r="AC2432" s="1"/>
      <c r="AD2432" s="3"/>
    </row>
    <row r="2433" spans="29:30" x14ac:dyDescent="0.2">
      <c r="AC2433" s="1"/>
      <c r="AD2433" s="3"/>
    </row>
    <row r="2434" spans="29:30" x14ac:dyDescent="0.2">
      <c r="AC2434" s="1"/>
      <c r="AD2434" s="3"/>
    </row>
    <row r="2435" spans="29:30" x14ac:dyDescent="0.2">
      <c r="AC2435" s="1"/>
      <c r="AD2435" s="3"/>
    </row>
    <row r="2436" spans="29:30" x14ac:dyDescent="0.2">
      <c r="AC2436" s="1"/>
      <c r="AD2436" s="3"/>
    </row>
    <row r="2437" spans="29:30" x14ac:dyDescent="0.2">
      <c r="AC2437" s="1"/>
      <c r="AD2437" s="3"/>
    </row>
    <row r="2438" spans="29:30" x14ac:dyDescent="0.2">
      <c r="AC2438" s="1"/>
      <c r="AD2438" s="3"/>
    </row>
    <row r="2439" spans="29:30" x14ac:dyDescent="0.2">
      <c r="AC2439" s="1"/>
      <c r="AD2439" s="3"/>
    </row>
    <row r="2440" spans="29:30" x14ac:dyDescent="0.2">
      <c r="AC2440" s="1"/>
      <c r="AD2440" s="3"/>
    </row>
    <row r="2441" spans="29:30" x14ac:dyDescent="0.2">
      <c r="AC2441" s="1"/>
      <c r="AD2441" s="3"/>
    </row>
    <row r="2442" spans="29:30" x14ac:dyDescent="0.2">
      <c r="AC2442" s="1"/>
      <c r="AD2442" s="3"/>
    </row>
    <row r="2443" spans="29:30" x14ac:dyDescent="0.2">
      <c r="AC2443" s="1"/>
      <c r="AD2443" s="3"/>
    </row>
    <row r="2444" spans="29:30" x14ac:dyDescent="0.2">
      <c r="AC2444" s="1"/>
      <c r="AD2444" s="3"/>
    </row>
    <row r="2445" spans="29:30" x14ac:dyDescent="0.2">
      <c r="AC2445" s="1"/>
      <c r="AD2445" s="3"/>
    </row>
    <row r="2446" spans="29:30" x14ac:dyDescent="0.2">
      <c r="AC2446" s="1"/>
      <c r="AD2446" s="3"/>
    </row>
    <row r="2447" spans="29:30" x14ac:dyDescent="0.2">
      <c r="AC2447" s="1"/>
      <c r="AD2447" s="3"/>
    </row>
    <row r="2448" spans="29:30" x14ac:dyDescent="0.2">
      <c r="AC2448" s="1"/>
      <c r="AD2448" s="3"/>
    </row>
    <row r="2449" spans="29:30" x14ac:dyDescent="0.2">
      <c r="AC2449" s="1"/>
      <c r="AD2449" s="3"/>
    </row>
    <row r="2450" spans="29:30" x14ac:dyDescent="0.2">
      <c r="AC2450" s="1"/>
      <c r="AD2450" s="3"/>
    </row>
    <row r="2451" spans="29:30" x14ac:dyDescent="0.2">
      <c r="AC2451" s="1"/>
      <c r="AD2451" s="3"/>
    </row>
    <row r="2452" spans="29:30" x14ac:dyDescent="0.2">
      <c r="AC2452" s="1"/>
      <c r="AD2452" s="3"/>
    </row>
    <row r="2453" spans="29:30" x14ac:dyDescent="0.2">
      <c r="AC2453" s="1"/>
      <c r="AD2453" s="3"/>
    </row>
    <row r="2454" spans="29:30" x14ac:dyDescent="0.2">
      <c r="AC2454" s="1"/>
      <c r="AD2454" s="3"/>
    </row>
    <row r="2455" spans="29:30" x14ac:dyDescent="0.2">
      <c r="AC2455" s="1"/>
      <c r="AD2455" s="3"/>
    </row>
    <row r="2456" spans="29:30" x14ac:dyDescent="0.2">
      <c r="AC2456" s="1"/>
      <c r="AD2456" s="3"/>
    </row>
    <row r="2457" spans="29:30" x14ac:dyDescent="0.2">
      <c r="AC2457" s="1"/>
      <c r="AD2457" s="3"/>
    </row>
    <row r="2458" spans="29:30" x14ac:dyDescent="0.2">
      <c r="AC2458" s="1"/>
      <c r="AD2458" s="3"/>
    </row>
    <row r="2459" spans="29:30" x14ac:dyDescent="0.2">
      <c r="AC2459" s="1"/>
      <c r="AD2459" s="3"/>
    </row>
    <row r="2460" spans="29:30" x14ac:dyDescent="0.2">
      <c r="AC2460" s="1"/>
      <c r="AD2460" s="3"/>
    </row>
    <row r="2461" spans="29:30" x14ac:dyDescent="0.2">
      <c r="AC2461" s="1"/>
      <c r="AD2461" s="3"/>
    </row>
    <row r="2462" spans="29:30" x14ac:dyDescent="0.2">
      <c r="AC2462" s="1"/>
      <c r="AD2462" s="3"/>
    </row>
    <row r="2463" spans="29:30" x14ac:dyDescent="0.2">
      <c r="AC2463" s="1"/>
      <c r="AD2463" s="3"/>
    </row>
    <row r="2464" spans="29:30" x14ac:dyDescent="0.2">
      <c r="AC2464" s="1"/>
      <c r="AD2464" s="3"/>
    </row>
    <row r="2465" spans="29:30" x14ac:dyDescent="0.2">
      <c r="AC2465" s="1"/>
      <c r="AD2465" s="3"/>
    </row>
    <row r="2466" spans="29:30" x14ac:dyDescent="0.2">
      <c r="AC2466" s="1"/>
      <c r="AD2466" s="3"/>
    </row>
    <row r="2467" spans="29:30" x14ac:dyDescent="0.2">
      <c r="AC2467" s="1"/>
      <c r="AD2467" s="3"/>
    </row>
    <row r="2468" spans="29:30" x14ac:dyDescent="0.2">
      <c r="AC2468" s="1"/>
      <c r="AD2468" s="3"/>
    </row>
    <row r="2469" spans="29:30" x14ac:dyDescent="0.2">
      <c r="AC2469" s="1"/>
      <c r="AD2469" s="3"/>
    </row>
    <row r="2470" spans="29:30" x14ac:dyDescent="0.2">
      <c r="AC2470" s="1"/>
      <c r="AD2470" s="3"/>
    </row>
    <row r="2471" spans="29:30" x14ac:dyDescent="0.2">
      <c r="AC2471" s="1"/>
      <c r="AD2471" s="3"/>
    </row>
    <row r="2472" spans="29:30" x14ac:dyDescent="0.2">
      <c r="AC2472" s="1"/>
      <c r="AD2472" s="3"/>
    </row>
    <row r="2473" spans="29:30" x14ac:dyDescent="0.2">
      <c r="AC2473" s="1"/>
      <c r="AD2473" s="3"/>
    </row>
    <row r="2474" spans="29:30" x14ac:dyDescent="0.2">
      <c r="AC2474" s="1"/>
      <c r="AD2474" s="3"/>
    </row>
    <row r="2475" spans="29:30" x14ac:dyDescent="0.2">
      <c r="AC2475" s="1"/>
      <c r="AD2475" s="3"/>
    </row>
    <row r="2476" spans="29:30" x14ac:dyDescent="0.2">
      <c r="AC2476" s="1"/>
      <c r="AD2476" s="3"/>
    </row>
    <row r="2477" spans="29:30" x14ac:dyDescent="0.2">
      <c r="AC2477" s="1"/>
      <c r="AD2477" s="3"/>
    </row>
    <row r="2478" spans="29:30" x14ac:dyDescent="0.2">
      <c r="AC2478" s="1"/>
      <c r="AD2478" s="3"/>
    </row>
    <row r="2479" spans="29:30" x14ac:dyDescent="0.2">
      <c r="AC2479" s="1"/>
      <c r="AD2479" s="3"/>
    </row>
    <row r="2480" spans="29:30" x14ac:dyDescent="0.2">
      <c r="AC2480" s="1"/>
      <c r="AD2480" s="3"/>
    </row>
    <row r="2481" spans="29:30" x14ac:dyDescent="0.2">
      <c r="AC2481" s="1"/>
      <c r="AD2481" s="3"/>
    </row>
    <row r="2482" spans="29:30" x14ac:dyDescent="0.2">
      <c r="AC2482" s="1"/>
      <c r="AD2482" s="3"/>
    </row>
    <row r="2483" spans="29:30" x14ac:dyDescent="0.2">
      <c r="AC2483" s="1"/>
      <c r="AD2483" s="3"/>
    </row>
    <row r="2484" spans="29:30" x14ac:dyDescent="0.2">
      <c r="AC2484" s="1"/>
      <c r="AD2484" s="3"/>
    </row>
    <row r="2485" spans="29:30" x14ac:dyDescent="0.2">
      <c r="AC2485" s="1"/>
      <c r="AD2485" s="3"/>
    </row>
    <row r="2486" spans="29:30" x14ac:dyDescent="0.2">
      <c r="AC2486" s="1"/>
      <c r="AD2486" s="3"/>
    </row>
    <row r="2487" spans="29:30" x14ac:dyDescent="0.2">
      <c r="AC2487" s="1"/>
      <c r="AD2487" s="3"/>
    </row>
    <row r="2488" spans="29:30" x14ac:dyDescent="0.2">
      <c r="AC2488" s="1"/>
      <c r="AD2488" s="3"/>
    </row>
    <row r="2489" spans="29:30" x14ac:dyDescent="0.2">
      <c r="AC2489" s="1"/>
      <c r="AD2489" s="3"/>
    </row>
    <row r="2490" spans="29:30" x14ac:dyDescent="0.2">
      <c r="AC2490" s="1"/>
      <c r="AD2490" s="3"/>
    </row>
    <row r="2491" spans="29:30" x14ac:dyDescent="0.2">
      <c r="AC2491" s="1"/>
      <c r="AD2491" s="3"/>
    </row>
    <row r="2492" spans="29:30" x14ac:dyDescent="0.2">
      <c r="AC2492" s="1"/>
      <c r="AD2492" s="3"/>
    </row>
    <row r="2493" spans="29:30" x14ac:dyDescent="0.2">
      <c r="AC2493" s="1"/>
      <c r="AD2493" s="3"/>
    </row>
    <row r="2494" spans="29:30" x14ac:dyDescent="0.2">
      <c r="AC2494" s="1"/>
      <c r="AD2494" s="3"/>
    </row>
    <row r="2495" spans="29:30" x14ac:dyDescent="0.2">
      <c r="AC2495" s="1"/>
      <c r="AD2495" s="3"/>
    </row>
    <row r="2496" spans="29:30" x14ac:dyDescent="0.2">
      <c r="AC2496" s="1"/>
      <c r="AD2496" s="3"/>
    </row>
    <row r="2497" spans="29:30" x14ac:dyDescent="0.2">
      <c r="AC2497" s="1"/>
      <c r="AD2497" s="3"/>
    </row>
    <row r="2498" spans="29:30" x14ac:dyDescent="0.2">
      <c r="AC2498" s="1"/>
      <c r="AD2498" s="3"/>
    </row>
    <row r="2499" spans="29:30" x14ac:dyDescent="0.2">
      <c r="AC2499" s="1"/>
      <c r="AD2499" s="3"/>
    </row>
    <row r="2500" spans="29:30" x14ac:dyDescent="0.2">
      <c r="AC2500" s="1"/>
      <c r="AD2500" s="3"/>
    </row>
    <row r="2501" spans="29:30" x14ac:dyDescent="0.2">
      <c r="AC2501" s="1"/>
      <c r="AD2501" s="3"/>
    </row>
    <row r="2502" spans="29:30" x14ac:dyDescent="0.2">
      <c r="AC2502" s="1"/>
      <c r="AD2502" s="3"/>
    </row>
    <row r="2503" spans="29:30" x14ac:dyDescent="0.2">
      <c r="AC2503" s="1"/>
      <c r="AD2503" s="3"/>
    </row>
    <row r="2504" spans="29:30" x14ac:dyDescent="0.2">
      <c r="AC2504" s="1"/>
      <c r="AD2504" s="3"/>
    </row>
    <row r="2505" spans="29:30" x14ac:dyDescent="0.2">
      <c r="AC2505" s="1"/>
      <c r="AD2505" s="3"/>
    </row>
    <row r="2506" spans="29:30" x14ac:dyDescent="0.2">
      <c r="AC2506" s="1"/>
      <c r="AD2506" s="3"/>
    </row>
    <row r="2507" spans="29:30" x14ac:dyDescent="0.2">
      <c r="AC2507" s="1"/>
      <c r="AD2507" s="3"/>
    </row>
    <row r="2508" spans="29:30" x14ac:dyDescent="0.2">
      <c r="AC2508" s="1"/>
      <c r="AD2508" s="3"/>
    </row>
    <row r="2509" spans="29:30" x14ac:dyDescent="0.2">
      <c r="AC2509" s="1"/>
      <c r="AD2509" s="3"/>
    </row>
    <row r="2510" spans="29:30" x14ac:dyDescent="0.2">
      <c r="AC2510" s="1"/>
      <c r="AD2510" s="3"/>
    </row>
    <row r="2511" spans="29:30" x14ac:dyDescent="0.2">
      <c r="AC2511" s="1"/>
      <c r="AD2511" s="3"/>
    </row>
    <row r="2512" spans="29:30" x14ac:dyDescent="0.2">
      <c r="AC2512" s="1"/>
      <c r="AD2512" s="3"/>
    </row>
    <row r="2513" spans="29:30" x14ac:dyDescent="0.2">
      <c r="AC2513" s="1"/>
      <c r="AD2513" s="3"/>
    </row>
    <row r="2514" spans="29:30" x14ac:dyDescent="0.2">
      <c r="AC2514" s="1"/>
      <c r="AD2514" s="3"/>
    </row>
    <row r="2515" spans="29:30" x14ac:dyDescent="0.2">
      <c r="AC2515" s="1"/>
      <c r="AD2515" s="3"/>
    </row>
    <row r="2516" spans="29:30" x14ac:dyDescent="0.2">
      <c r="AC2516" s="1"/>
      <c r="AD2516" s="3"/>
    </row>
    <row r="2517" spans="29:30" x14ac:dyDescent="0.2">
      <c r="AC2517" s="1"/>
      <c r="AD2517" s="3"/>
    </row>
    <row r="2518" spans="29:30" x14ac:dyDescent="0.2">
      <c r="AC2518" s="1"/>
      <c r="AD2518" s="3"/>
    </row>
    <row r="2519" spans="29:30" x14ac:dyDescent="0.2">
      <c r="AC2519" s="1"/>
      <c r="AD2519" s="3"/>
    </row>
    <row r="2520" spans="29:30" x14ac:dyDescent="0.2">
      <c r="AC2520" s="1"/>
      <c r="AD2520" s="3"/>
    </row>
    <row r="2521" spans="29:30" x14ac:dyDescent="0.2">
      <c r="AC2521" s="1"/>
      <c r="AD2521" s="3"/>
    </row>
    <row r="2522" spans="29:30" x14ac:dyDescent="0.2">
      <c r="AC2522" s="1"/>
      <c r="AD2522" s="3"/>
    </row>
    <row r="2523" spans="29:30" x14ac:dyDescent="0.2">
      <c r="AC2523" s="1"/>
      <c r="AD2523" s="3"/>
    </row>
    <row r="2524" spans="29:30" x14ac:dyDescent="0.2">
      <c r="AC2524" s="1"/>
      <c r="AD2524" s="3"/>
    </row>
    <row r="2525" spans="29:30" x14ac:dyDescent="0.2">
      <c r="AC2525" s="1"/>
      <c r="AD2525" s="3"/>
    </row>
    <row r="2526" spans="29:30" x14ac:dyDescent="0.2">
      <c r="AC2526" s="1"/>
      <c r="AD2526" s="3"/>
    </row>
    <row r="2527" spans="29:30" x14ac:dyDescent="0.2">
      <c r="AC2527" s="1"/>
      <c r="AD2527" s="3"/>
    </row>
    <row r="2528" spans="29:30" x14ac:dyDescent="0.2">
      <c r="AC2528" s="1"/>
      <c r="AD2528" s="3"/>
    </row>
    <row r="2529" spans="29:30" x14ac:dyDescent="0.2">
      <c r="AC2529" s="1"/>
      <c r="AD2529" s="3"/>
    </row>
    <row r="2530" spans="29:30" x14ac:dyDescent="0.2">
      <c r="AC2530" s="1"/>
      <c r="AD2530" s="3"/>
    </row>
    <row r="2531" spans="29:30" x14ac:dyDescent="0.2">
      <c r="AC2531" s="1"/>
      <c r="AD2531" s="3"/>
    </row>
    <row r="2532" spans="29:30" x14ac:dyDescent="0.2">
      <c r="AC2532" s="1"/>
      <c r="AD2532" s="3"/>
    </row>
    <row r="2533" spans="29:30" x14ac:dyDescent="0.2">
      <c r="AC2533" s="1"/>
      <c r="AD2533" s="3"/>
    </row>
    <row r="2534" spans="29:30" x14ac:dyDescent="0.2">
      <c r="AC2534" s="1"/>
      <c r="AD2534" s="3"/>
    </row>
    <row r="2535" spans="29:30" x14ac:dyDescent="0.2">
      <c r="AC2535" s="1"/>
      <c r="AD2535" s="3"/>
    </row>
    <row r="2536" spans="29:30" x14ac:dyDescent="0.2">
      <c r="AC2536" s="1"/>
      <c r="AD2536" s="3"/>
    </row>
    <row r="2537" spans="29:30" x14ac:dyDescent="0.2">
      <c r="AC2537" s="1"/>
      <c r="AD2537" s="3"/>
    </row>
    <row r="2538" spans="29:30" x14ac:dyDescent="0.2">
      <c r="AC2538" s="1"/>
      <c r="AD2538" s="3"/>
    </row>
    <row r="2539" spans="29:30" x14ac:dyDescent="0.2">
      <c r="AC2539" s="1"/>
      <c r="AD2539" s="3"/>
    </row>
    <row r="2540" spans="29:30" x14ac:dyDescent="0.2">
      <c r="AC2540" s="1"/>
      <c r="AD2540" s="3"/>
    </row>
    <row r="2541" spans="29:30" x14ac:dyDescent="0.2">
      <c r="AC2541" s="1"/>
      <c r="AD2541" s="3"/>
    </row>
    <row r="2542" spans="29:30" x14ac:dyDescent="0.2">
      <c r="AC2542" s="1"/>
      <c r="AD2542" s="3"/>
    </row>
    <row r="2543" spans="29:30" x14ac:dyDescent="0.2">
      <c r="AC2543" s="1"/>
      <c r="AD2543" s="3"/>
    </row>
    <row r="2544" spans="29:30" x14ac:dyDescent="0.2">
      <c r="AC2544" s="1"/>
      <c r="AD2544" s="3"/>
    </row>
    <row r="2545" spans="29:30" x14ac:dyDescent="0.2">
      <c r="AC2545" s="1"/>
      <c r="AD2545" s="3"/>
    </row>
    <row r="2546" spans="29:30" x14ac:dyDescent="0.2">
      <c r="AC2546" s="1"/>
      <c r="AD2546" s="3"/>
    </row>
    <row r="2547" spans="29:30" x14ac:dyDescent="0.2">
      <c r="AC2547" s="1"/>
      <c r="AD2547" s="3"/>
    </row>
    <row r="2548" spans="29:30" x14ac:dyDescent="0.2">
      <c r="AC2548" s="1"/>
      <c r="AD2548" s="3"/>
    </row>
    <row r="2549" spans="29:30" x14ac:dyDescent="0.2">
      <c r="AC2549" s="1"/>
      <c r="AD2549" s="3"/>
    </row>
    <row r="2550" spans="29:30" x14ac:dyDescent="0.2">
      <c r="AC2550" s="1"/>
      <c r="AD2550" s="3"/>
    </row>
    <row r="2551" spans="29:30" x14ac:dyDescent="0.2">
      <c r="AC2551" s="1"/>
      <c r="AD2551" s="3"/>
    </row>
    <row r="2552" spans="29:30" x14ac:dyDescent="0.2">
      <c r="AC2552" s="1"/>
      <c r="AD2552" s="3"/>
    </row>
    <row r="2553" spans="29:30" x14ac:dyDescent="0.2">
      <c r="AC2553" s="1"/>
      <c r="AD2553" s="3"/>
    </row>
    <row r="2554" spans="29:30" x14ac:dyDescent="0.2">
      <c r="AC2554" s="1"/>
      <c r="AD2554" s="3"/>
    </row>
    <row r="2555" spans="29:30" x14ac:dyDescent="0.2">
      <c r="AC2555" s="1"/>
      <c r="AD2555" s="3"/>
    </row>
    <row r="2556" spans="29:30" x14ac:dyDescent="0.2">
      <c r="AC2556" s="1"/>
      <c r="AD2556" s="3"/>
    </row>
    <row r="2557" spans="29:30" x14ac:dyDescent="0.2">
      <c r="AC2557" s="1"/>
      <c r="AD2557" s="3"/>
    </row>
    <row r="2558" spans="29:30" x14ac:dyDescent="0.2">
      <c r="AC2558" s="1"/>
      <c r="AD2558" s="3"/>
    </row>
    <row r="2559" spans="29:30" x14ac:dyDescent="0.2">
      <c r="AC2559" s="1"/>
      <c r="AD2559" s="3"/>
    </row>
    <row r="2560" spans="29:30" x14ac:dyDescent="0.2">
      <c r="AC2560" s="1"/>
      <c r="AD2560" s="3"/>
    </row>
    <row r="2561" spans="29:30" x14ac:dyDescent="0.2">
      <c r="AC2561" s="1"/>
      <c r="AD2561" s="3"/>
    </row>
    <row r="2562" spans="29:30" x14ac:dyDescent="0.2">
      <c r="AC2562" s="1"/>
      <c r="AD2562" s="3"/>
    </row>
    <row r="2563" spans="29:30" x14ac:dyDescent="0.2">
      <c r="AC2563" s="1"/>
      <c r="AD2563" s="3"/>
    </row>
    <row r="2564" spans="29:30" x14ac:dyDescent="0.2">
      <c r="AC2564" s="1"/>
      <c r="AD2564" s="3"/>
    </row>
    <row r="2565" spans="29:30" x14ac:dyDescent="0.2">
      <c r="AC2565" s="1"/>
      <c r="AD2565" s="3"/>
    </row>
    <row r="2566" spans="29:30" x14ac:dyDescent="0.2">
      <c r="AC2566" s="1"/>
      <c r="AD2566" s="3"/>
    </row>
    <row r="2567" spans="29:30" x14ac:dyDescent="0.2">
      <c r="AC2567" s="1"/>
      <c r="AD2567" s="3"/>
    </row>
    <row r="2568" spans="29:30" x14ac:dyDescent="0.2">
      <c r="AC2568" s="1"/>
      <c r="AD2568" s="3"/>
    </row>
    <row r="2569" spans="29:30" x14ac:dyDescent="0.2">
      <c r="AC2569" s="1"/>
      <c r="AD2569" s="3"/>
    </row>
    <row r="2570" spans="29:30" x14ac:dyDescent="0.2">
      <c r="AC2570" s="1"/>
      <c r="AD2570" s="3"/>
    </row>
    <row r="2571" spans="29:30" x14ac:dyDescent="0.2">
      <c r="AC2571" s="1"/>
      <c r="AD2571" s="3"/>
    </row>
    <row r="2572" spans="29:30" x14ac:dyDescent="0.2">
      <c r="AC2572" s="1"/>
      <c r="AD2572" s="3"/>
    </row>
    <row r="2573" spans="29:30" x14ac:dyDescent="0.2">
      <c r="AC2573" s="1"/>
      <c r="AD2573" s="3"/>
    </row>
    <row r="2574" spans="29:30" x14ac:dyDescent="0.2">
      <c r="AC2574" s="1"/>
      <c r="AD2574" s="3"/>
    </row>
    <row r="2575" spans="29:30" x14ac:dyDescent="0.2">
      <c r="AC2575" s="1"/>
      <c r="AD2575" s="3"/>
    </row>
    <row r="2576" spans="29:30" x14ac:dyDescent="0.2">
      <c r="AC2576" s="1"/>
      <c r="AD2576" s="3"/>
    </row>
    <row r="2577" spans="29:30" x14ac:dyDescent="0.2">
      <c r="AC2577" s="1"/>
      <c r="AD2577" s="3"/>
    </row>
    <row r="2578" spans="29:30" x14ac:dyDescent="0.2">
      <c r="AC2578" s="1"/>
      <c r="AD2578" s="3"/>
    </row>
    <row r="2579" spans="29:30" x14ac:dyDescent="0.2">
      <c r="AC2579" s="1"/>
      <c r="AD2579" s="3"/>
    </row>
    <row r="2580" spans="29:30" x14ac:dyDescent="0.2">
      <c r="AC2580" s="1"/>
      <c r="AD2580" s="3"/>
    </row>
    <row r="2581" spans="29:30" x14ac:dyDescent="0.2">
      <c r="AC2581" s="1"/>
      <c r="AD2581" s="3"/>
    </row>
    <row r="2582" spans="29:30" x14ac:dyDescent="0.2">
      <c r="AC2582" s="1"/>
      <c r="AD2582" s="3"/>
    </row>
    <row r="2583" spans="29:30" x14ac:dyDescent="0.2">
      <c r="AC2583" s="1"/>
      <c r="AD2583" s="3"/>
    </row>
    <row r="2584" spans="29:30" x14ac:dyDescent="0.2">
      <c r="AC2584" s="1"/>
      <c r="AD2584" s="3"/>
    </row>
    <row r="2585" spans="29:30" x14ac:dyDescent="0.2">
      <c r="AC2585" s="1"/>
      <c r="AD2585" s="3"/>
    </row>
    <row r="2586" spans="29:30" x14ac:dyDescent="0.2">
      <c r="AC2586" s="1"/>
      <c r="AD2586" s="3"/>
    </row>
    <row r="2587" spans="29:30" x14ac:dyDescent="0.2">
      <c r="AC2587" s="1"/>
      <c r="AD2587" s="3"/>
    </row>
    <row r="2588" spans="29:30" x14ac:dyDescent="0.2">
      <c r="AC2588" s="1"/>
      <c r="AD2588" s="3"/>
    </row>
    <row r="2589" spans="29:30" x14ac:dyDescent="0.2">
      <c r="AC2589" s="1"/>
      <c r="AD2589" s="3"/>
    </row>
    <row r="2590" spans="29:30" x14ac:dyDescent="0.2">
      <c r="AC2590" s="1"/>
      <c r="AD2590" s="3"/>
    </row>
    <row r="2591" spans="29:30" x14ac:dyDescent="0.2">
      <c r="AC2591" s="1"/>
      <c r="AD2591" s="3"/>
    </row>
    <row r="2592" spans="29:30" x14ac:dyDescent="0.2">
      <c r="AC2592" s="1"/>
      <c r="AD2592" s="3"/>
    </row>
    <row r="2593" spans="29:30" x14ac:dyDescent="0.2">
      <c r="AC2593" s="1"/>
      <c r="AD2593" s="3"/>
    </row>
    <row r="2594" spans="29:30" x14ac:dyDescent="0.2">
      <c r="AC2594" s="1"/>
      <c r="AD2594" s="3"/>
    </row>
    <row r="2595" spans="29:30" x14ac:dyDescent="0.2">
      <c r="AC2595" s="1"/>
      <c r="AD2595" s="3"/>
    </row>
    <row r="2596" spans="29:30" x14ac:dyDescent="0.2">
      <c r="AC2596" s="1"/>
      <c r="AD2596" s="3"/>
    </row>
    <row r="2597" spans="29:30" x14ac:dyDescent="0.2">
      <c r="AC2597" s="1"/>
      <c r="AD2597" s="3"/>
    </row>
    <row r="2598" spans="29:30" x14ac:dyDescent="0.2">
      <c r="AC2598" s="1"/>
      <c r="AD2598" s="3"/>
    </row>
    <row r="2599" spans="29:30" x14ac:dyDescent="0.2">
      <c r="AC2599" s="1"/>
      <c r="AD2599" s="3"/>
    </row>
    <row r="2600" spans="29:30" x14ac:dyDescent="0.2">
      <c r="AC2600" s="1"/>
      <c r="AD2600" s="3"/>
    </row>
    <row r="2601" spans="29:30" x14ac:dyDescent="0.2">
      <c r="AC2601" s="1"/>
      <c r="AD2601" s="3"/>
    </row>
    <row r="2602" spans="29:30" x14ac:dyDescent="0.2">
      <c r="AC2602" s="1"/>
      <c r="AD2602" s="3"/>
    </row>
    <row r="2603" spans="29:30" x14ac:dyDescent="0.2">
      <c r="AC2603" s="1"/>
      <c r="AD2603" s="3"/>
    </row>
    <row r="2604" spans="29:30" x14ac:dyDescent="0.2">
      <c r="AC2604" s="1"/>
      <c r="AD2604" s="3"/>
    </row>
    <row r="2605" spans="29:30" x14ac:dyDescent="0.2">
      <c r="AC2605" s="1"/>
      <c r="AD2605" s="3"/>
    </row>
    <row r="2606" spans="29:30" x14ac:dyDescent="0.2">
      <c r="AC2606" s="1"/>
      <c r="AD2606" s="3"/>
    </row>
    <row r="2607" spans="29:30" x14ac:dyDescent="0.2">
      <c r="AC2607" s="1"/>
      <c r="AD2607" s="3"/>
    </row>
    <row r="2608" spans="29:30" x14ac:dyDescent="0.2">
      <c r="AC2608" s="1"/>
      <c r="AD2608" s="3"/>
    </row>
    <row r="2609" spans="29:30" x14ac:dyDescent="0.2">
      <c r="AC2609" s="1"/>
      <c r="AD2609" s="3"/>
    </row>
    <row r="2610" spans="29:30" x14ac:dyDescent="0.2">
      <c r="AC2610" s="1"/>
      <c r="AD2610" s="3"/>
    </row>
    <row r="2611" spans="29:30" x14ac:dyDescent="0.2">
      <c r="AC2611" s="1"/>
      <c r="AD2611" s="3"/>
    </row>
    <row r="2612" spans="29:30" x14ac:dyDescent="0.2">
      <c r="AC2612" s="1"/>
      <c r="AD2612" s="3"/>
    </row>
    <row r="2613" spans="29:30" x14ac:dyDescent="0.2">
      <c r="AC2613" s="1"/>
      <c r="AD2613" s="3"/>
    </row>
    <row r="2614" spans="29:30" x14ac:dyDescent="0.2">
      <c r="AC2614" s="1"/>
      <c r="AD2614" s="3"/>
    </row>
    <row r="2615" spans="29:30" x14ac:dyDescent="0.2">
      <c r="AC2615" s="1"/>
      <c r="AD2615" s="3"/>
    </row>
    <row r="2616" spans="29:30" x14ac:dyDescent="0.2">
      <c r="AC2616" s="1"/>
      <c r="AD2616" s="3"/>
    </row>
    <row r="2617" spans="29:30" x14ac:dyDescent="0.2">
      <c r="AC2617" s="1"/>
      <c r="AD2617" s="3"/>
    </row>
    <row r="2618" spans="29:30" x14ac:dyDescent="0.2">
      <c r="AC2618" s="1"/>
      <c r="AD2618" s="3"/>
    </row>
    <row r="2619" spans="29:30" x14ac:dyDescent="0.2">
      <c r="AC2619" s="1"/>
      <c r="AD2619" s="3"/>
    </row>
    <row r="2620" spans="29:30" x14ac:dyDescent="0.2">
      <c r="AC2620" s="1"/>
      <c r="AD2620" s="3"/>
    </row>
    <row r="2621" spans="29:30" x14ac:dyDescent="0.2">
      <c r="AC2621" s="1"/>
      <c r="AD2621" s="3"/>
    </row>
    <row r="2622" spans="29:30" x14ac:dyDescent="0.2">
      <c r="AC2622" s="1"/>
      <c r="AD2622" s="3"/>
    </row>
    <row r="2623" spans="29:30" x14ac:dyDescent="0.2">
      <c r="AC2623" s="1"/>
      <c r="AD2623" s="3"/>
    </row>
    <row r="2624" spans="29:30" x14ac:dyDescent="0.2">
      <c r="AC2624" s="1"/>
      <c r="AD2624" s="3"/>
    </row>
    <row r="2625" spans="29:30" x14ac:dyDescent="0.2">
      <c r="AC2625" s="1"/>
      <c r="AD2625" s="3"/>
    </row>
    <row r="2626" spans="29:30" x14ac:dyDescent="0.2">
      <c r="AC2626" s="1"/>
      <c r="AD2626" s="3"/>
    </row>
    <row r="2627" spans="29:30" x14ac:dyDescent="0.2">
      <c r="AC2627" s="1"/>
      <c r="AD2627" s="3"/>
    </row>
    <row r="2628" spans="29:30" x14ac:dyDescent="0.2">
      <c r="AC2628" s="1"/>
      <c r="AD2628" s="3"/>
    </row>
    <row r="2629" spans="29:30" x14ac:dyDescent="0.2">
      <c r="AC2629" s="1"/>
      <c r="AD2629" s="3"/>
    </row>
    <row r="2630" spans="29:30" x14ac:dyDescent="0.2">
      <c r="AC2630" s="1"/>
      <c r="AD2630" s="3"/>
    </row>
    <row r="2631" spans="29:30" x14ac:dyDescent="0.2">
      <c r="AC2631" s="1"/>
      <c r="AD2631" s="3"/>
    </row>
    <row r="2632" spans="29:30" x14ac:dyDescent="0.2">
      <c r="AC2632" s="1"/>
      <c r="AD2632" s="3"/>
    </row>
    <row r="2633" spans="29:30" x14ac:dyDescent="0.2">
      <c r="AC2633" s="1"/>
      <c r="AD2633" s="3"/>
    </row>
    <row r="2634" spans="29:30" x14ac:dyDescent="0.2">
      <c r="AC2634" s="1"/>
      <c r="AD2634" s="3"/>
    </row>
    <row r="2635" spans="29:30" x14ac:dyDescent="0.2">
      <c r="AC2635" s="1"/>
      <c r="AD2635" s="3"/>
    </row>
    <row r="2636" spans="29:30" x14ac:dyDescent="0.2">
      <c r="AC2636" s="1"/>
      <c r="AD2636" s="3"/>
    </row>
    <row r="2637" spans="29:30" x14ac:dyDescent="0.2">
      <c r="AC2637" s="1"/>
      <c r="AD2637" s="3"/>
    </row>
    <row r="2638" spans="29:30" x14ac:dyDescent="0.2">
      <c r="AC2638" s="1"/>
      <c r="AD2638" s="3"/>
    </row>
    <row r="2639" spans="29:30" x14ac:dyDescent="0.2">
      <c r="AC2639" s="1"/>
      <c r="AD2639" s="3"/>
    </row>
    <row r="2640" spans="29:30" x14ac:dyDescent="0.2">
      <c r="AC2640" s="1"/>
      <c r="AD2640" s="3"/>
    </row>
    <row r="2641" spans="29:30" x14ac:dyDescent="0.2">
      <c r="AC2641" s="1"/>
      <c r="AD2641" s="3"/>
    </row>
    <row r="2642" spans="29:30" x14ac:dyDescent="0.2">
      <c r="AC2642" s="1"/>
      <c r="AD2642" s="3"/>
    </row>
    <row r="2643" spans="29:30" x14ac:dyDescent="0.2">
      <c r="AC2643" s="1"/>
      <c r="AD2643" s="3"/>
    </row>
    <row r="2644" spans="29:30" x14ac:dyDescent="0.2">
      <c r="AC2644" s="1"/>
      <c r="AD2644" s="3"/>
    </row>
    <row r="2645" spans="29:30" x14ac:dyDescent="0.2">
      <c r="AC2645" s="1"/>
      <c r="AD2645" s="3"/>
    </row>
    <row r="2646" spans="29:30" x14ac:dyDescent="0.2">
      <c r="AC2646" s="1"/>
      <c r="AD2646" s="3"/>
    </row>
    <row r="2647" spans="29:30" x14ac:dyDescent="0.2">
      <c r="AC2647" s="1"/>
      <c r="AD2647" s="3"/>
    </row>
    <row r="2648" spans="29:30" x14ac:dyDescent="0.2">
      <c r="AC2648" s="1"/>
      <c r="AD2648" s="3"/>
    </row>
    <row r="2649" spans="29:30" x14ac:dyDescent="0.2">
      <c r="AC2649" s="1"/>
      <c r="AD2649" s="3"/>
    </row>
    <row r="2650" spans="29:30" x14ac:dyDescent="0.2">
      <c r="AC2650" s="1"/>
      <c r="AD2650" s="3"/>
    </row>
    <row r="2651" spans="29:30" x14ac:dyDescent="0.2">
      <c r="AC2651" s="1"/>
      <c r="AD2651" s="3"/>
    </row>
    <row r="2652" spans="29:30" x14ac:dyDescent="0.2">
      <c r="AC2652" s="1"/>
      <c r="AD2652" s="3"/>
    </row>
    <row r="2653" spans="29:30" x14ac:dyDescent="0.2">
      <c r="AC2653" s="1"/>
      <c r="AD2653" s="3"/>
    </row>
    <row r="2654" spans="29:30" x14ac:dyDescent="0.2">
      <c r="AC2654" s="1"/>
      <c r="AD2654" s="3"/>
    </row>
    <row r="2655" spans="29:30" x14ac:dyDescent="0.2">
      <c r="AC2655" s="1"/>
      <c r="AD2655" s="3"/>
    </row>
    <row r="2656" spans="29:30" x14ac:dyDescent="0.2">
      <c r="AC2656" s="1"/>
      <c r="AD2656" s="3"/>
    </row>
    <row r="2657" spans="29:30" x14ac:dyDescent="0.2">
      <c r="AC2657" s="1"/>
      <c r="AD2657" s="3"/>
    </row>
    <row r="2658" spans="29:30" x14ac:dyDescent="0.2">
      <c r="AC2658" s="1"/>
      <c r="AD2658" s="3"/>
    </row>
    <row r="2659" spans="29:30" x14ac:dyDescent="0.2">
      <c r="AC2659" s="1"/>
      <c r="AD2659" s="3"/>
    </row>
    <row r="2660" spans="29:30" x14ac:dyDescent="0.2">
      <c r="AC2660" s="1"/>
      <c r="AD2660" s="3"/>
    </row>
    <row r="2661" spans="29:30" x14ac:dyDescent="0.2">
      <c r="AC2661" s="1"/>
      <c r="AD2661" s="3"/>
    </row>
    <row r="2662" spans="29:30" x14ac:dyDescent="0.2">
      <c r="AC2662" s="1"/>
      <c r="AD2662" s="3"/>
    </row>
    <row r="2663" spans="29:30" x14ac:dyDescent="0.2">
      <c r="AC2663" s="1"/>
      <c r="AD2663" s="3"/>
    </row>
    <row r="2664" spans="29:30" x14ac:dyDescent="0.2">
      <c r="AC2664" s="1"/>
      <c r="AD2664" s="3"/>
    </row>
    <row r="2665" spans="29:30" x14ac:dyDescent="0.2">
      <c r="AC2665" s="1"/>
      <c r="AD2665" s="3"/>
    </row>
    <row r="2666" spans="29:30" x14ac:dyDescent="0.2">
      <c r="AC2666" s="1"/>
      <c r="AD2666" s="3"/>
    </row>
    <row r="2667" spans="29:30" x14ac:dyDescent="0.2">
      <c r="AC2667" s="1"/>
      <c r="AD2667" s="3"/>
    </row>
    <row r="2668" spans="29:30" x14ac:dyDescent="0.2">
      <c r="AC2668" s="1"/>
      <c r="AD2668" s="3"/>
    </row>
    <row r="2669" spans="29:30" x14ac:dyDescent="0.2">
      <c r="AC2669" s="1"/>
      <c r="AD2669" s="3"/>
    </row>
    <row r="2670" spans="29:30" x14ac:dyDescent="0.2">
      <c r="AC2670" s="1"/>
      <c r="AD2670" s="3"/>
    </row>
    <row r="2671" spans="29:30" x14ac:dyDescent="0.2">
      <c r="AC2671" s="1"/>
      <c r="AD2671" s="3"/>
    </row>
    <row r="2672" spans="29:30" x14ac:dyDescent="0.2">
      <c r="AC2672" s="1"/>
      <c r="AD2672" s="3"/>
    </row>
    <row r="2673" spans="29:30" x14ac:dyDescent="0.2">
      <c r="AC2673" s="1"/>
      <c r="AD2673" s="3"/>
    </row>
    <row r="2674" spans="29:30" x14ac:dyDescent="0.2">
      <c r="AC2674" s="1"/>
      <c r="AD2674" s="3"/>
    </row>
    <row r="2675" spans="29:30" x14ac:dyDescent="0.2">
      <c r="AC2675" s="1"/>
      <c r="AD2675" s="3"/>
    </row>
    <row r="2676" spans="29:30" x14ac:dyDescent="0.2">
      <c r="AC2676" s="1"/>
      <c r="AD2676" s="3"/>
    </row>
    <row r="2677" spans="29:30" x14ac:dyDescent="0.2">
      <c r="AC2677" s="1"/>
      <c r="AD2677" s="3"/>
    </row>
    <row r="2678" spans="29:30" x14ac:dyDescent="0.2">
      <c r="AC2678" s="1"/>
      <c r="AD2678" s="3"/>
    </row>
    <row r="2679" spans="29:30" x14ac:dyDescent="0.2">
      <c r="AC2679" s="1"/>
      <c r="AD2679" s="3"/>
    </row>
    <row r="2680" spans="29:30" x14ac:dyDescent="0.2">
      <c r="AC2680" s="1"/>
      <c r="AD2680" s="3"/>
    </row>
    <row r="2681" spans="29:30" x14ac:dyDescent="0.2">
      <c r="AC2681" s="1"/>
      <c r="AD2681" s="3"/>
    </row>
    <row r="2682" spans="29:30" x14ac:dyDescent="0.2">
      <c r="AC2682" s="1"/>
      <c r="AD2682" s="3"/>
    </row>
    <row r="2683" spans="29:30" x14ac:dyDescent="0.2">
      <c r="AC2683" s="1"/>
      <c r="AD2683" s="3"/>
    </row>
    <row r="2684" spans="29:30" x14ac:dyDescent="0.2">
      <c r="AC2684" s="1"/>
      <c r="AD2684" s="3"/>
    </row>
    <row r="2685" spans="29:30" x14ac:dyDescent="0.2">
      <c r="AC2685" s="1"/>
      <c r="AD2685" s="3"/>
    </row>
    <row r="2686" spans="29:30" x14ac:dyDescent="0.2">
      <c r="AC2686" s="1"/>
      <c r="AD2686" s="3"/>
    </row>
    <row r="2687" spans="29:30" x14ac:dyDescent="0.2">
      <c r="AC2687" s="1"/>
      <c r="AD2687" s="3"/>
    </row>
    <row r="2688" spans="29:30" x14ac:dyDescent="0.2">
      <c r="AC2688" s="1"/>
      <c r="AD2688" s="3"/>
    </row>
    <row r="2689" spans="29:30" x14ac:dyDescent="0.2">
      <c r="AC2689" s="1"/>
      <c r="AD2689" s="3"/>
    </row>
    <row r="2690" spans="29:30" x14ac:dyDescent="0.2">
      <c r="AC2690" s="1"/>
      <c r="AD2690" s="3"/>
    </row>
    <row r="2691" spans="29:30" x14ac:dyDescent="0.2">
      <c r="AC2691" s="1"/>
      <c r="AD2691" s="3"/>
    </row>
    <row r="2692" spans="29:30" x14ac:dyDescent="0.2">
      <c r="AC2692" s="1"/>
      <c r="AD2692" s="3"/>
    </row>
    <row r="2693" spans="29:30" x14ac:dyDescent="0.2">
      <c r="AC2693" s="1"/>
      <c r="AD2693" s="3"/>
    </row>
    <row r="2694" spans="29:30" x14ac:dyDescent="0.2">
      <c r="AC2694" s="1"/>
      <c r="AD2694" s="3"/>
    </row>
    <row r="2695" spans="29:30" x14ac:dyDescent="0.2">
      <c r="AC2695" s="1"/>
      <c r="AD2695" s="3"/>
    </row>
    <row r="2696" spans="29:30" x14ac:dyDescent="0.2">
      <c r="AC2696" s="1"/>
      <c r="AD2696" s="3"/>
    </row>
    <row r="2697" spans="29:30" x14ac:dyDescent="0.2">
      <c r="AC2697" s="1"/>
      <c r="AD2697" s="3"/>
    </row>
    <row r="2698" spans="29:30" x14ac:dyDescent="0.2">
      <c r="AC2698" s="1"/>
      <c r="AD2698" s="3"/>
    </row>
    <row r="2699" spans="29:30" x14ac:dyDescent="0.2">
      <c r="AC2699" s="1"/>
      <c r="AD2699" s="3"/>
    </row>
    <row r="2700" spans="29:30" x14ac:dyDescent="0.2">
      <c r="AC2700" s="1"/>
      <c r="AD2700" s="3"/>
    </row>
    <row r="2701" spans="29:30" x14ac:dyDescent="0.2">
      <c r="AC2701" s="1"/>
      <c r="AD2701" s="3"/>
    </row>
    <row r="2702" spans="29:30" x14ac:dyDescent="0.2">
      <c r="AC2702" s="1"/>
      <c r="AD2702" s="3"/>
    </row>
    <row r="2703" spans="29:30" x14ac:dyDescent="0.2">
      <c r="AC2703" s="1"/>
      <c r="AD2703" s="3"/>
    </row>
    <row r="2704" spans="29:30" x14ac:dyDescent="0.2">
      <c r="AC2704" s="1"/>
      <c r="AD2704" s="3"/>
    </row>
    <row r="2705" spans="29:30" x14ac:dyDescent="0.2">
      <c r="AC2705" s="1"/>
      <c r="AD2705" s="3"/>
    </row>
    <row r="2706" spans="29:30" x14ac:dyDescent="0.2">
      <c r="AC2706" s="1"/>
      <c r="AD2706" s="3"/>
    </row>
    <row r="2707" spans="29:30" x14ac:dyDescent="0.2">
      <c r="AC2707" s="1"/>
      <c r="AD2707" s="3"/>
    </row>
    <row r="2708" spans="29:30" x14ac:dyDescent="0.2">
      <c r="AC2708" s="1"/>
      <c r="AD2708" s="3"/>
    </row>
    <row r="2709" spans="29:30" x14ac:dyDescent="0.2">
      <c r="AC2709" s="1"/>
      <c r="AD2709" s="3"/>
    </row>
    <row r="2710" spans="29:30" x14ac:dyDescent="0.2">
      <c r="AC2710" s="1"/>
      <c r="AD2710" s="3"/>
    </row>
    <row r="2711" spans="29:30" x14ac:dyDescent="0.2">
      <c r="AC2711" s="1"/>
      <c r="AD2711" s="3"/>
    </row>
    <row r="2712" spans="29:30" x14ac:dyDescent="0.2">
      <c r="AC2712" s="1"/>
      <c r="AD2712" s="3"/>
    </row>
    <row r="2713" spans="29:30" x14ac:dyDescent="0.2">
      <c r="AC2713" s="1"/>
      <c r="AD2713" s="3"/>
    </row>
    <row r="2714" spans="29:30" x14ac:dyDescent="0.2">
      <c r="AC2714" s="1"/>
      <c r="AD2714" s="3"/>
    </row>
    <row r="2715" spans="29:30" x14ac:dyDescent="0.2">
      <c r="AC2715" s="1"/>
      <c r="AD2715" s="3"/>
    </row>
    <row r="2716" spans="29:30" x14ac:dyDescent="0.2">
      <c r="AC2716" s="1"/>
      <c r="AD2716" s="3"/>
    </row>
    <row r="2717" spans="29:30" x14ac:dyDescent="0.2">
      <c r="AC2717" s="1"/>
      <c r="AD2717" s="3"/>
    </row>
    <row r="2718" spans="29:30" x14ac:dyDescent="0.2">
      <c r="AC2718" s="1"/>
      <c r="AD2718" s="3"/>
    </row>
    <row r="2719" spans="29:30" x14ac:dyDescent="0.2">
      <c r="AC2719" s="1"/>
      <c r="AD2719" s="3"/>
    </row>
    <row r="2720" spans="29:30" x14ac:dyDescent="0.2">
      <c r="AC2720" s="1"/>
      <c r="AD2720" s="3"/>
    </row>
    <row r="2721" spans="29:30" x14ac:dyDescent="0.2">
      <c r="AC2721" s="1"/>
      <c r="AD2721" s="3"/>
    </row>
    <row r="2722" spans="29:30" x14ac:dyDescent="0.2">
      <c r="AC2722" s="1"/>
      <c r="AD2722" s="3"/>
    </row>
    <row r="2723" spans="29:30" x14ac:dyDescent="0.2">
      <c r="AC2723" s="1"/>
      <c r="AD2723" s="3"/>
    </row>
    <row r="2724" spans="29:30" x14ac:dyDescent="0.2">
      <c r="AC2724" s="1"/>
      <c r="AD2724" s="3"/>
    </row>
    <row r="2725" spans="29:30" x14ac:dyDescent="0.2">
      <c r="AC2725" s="1"/>
      <c r="AD2725" s="3"/>
    </row>
    <row r="2726" spans="29:30" x14ac:dyDescent="0.2">
      <c r="AC2726" s="1"/>
      <c r="AD2726" s="3"/>
    </row>
    <row r="2727" spans="29:30" x14ac:dyDescent="0.2">
      <c r="AC2727" s="1"/>
      <c r="AD2727" s="3"/>
    </row>
    <row r="2728" spans="29:30" x14ac:dyDescent="0.2">
      <c r="AC2728" s="1"/>
      <c r="AD2728" s="3"/>
    </row>
    <row r="2729" spans="29:30" x14ac:dyDescent="0.2">
      <c r="AC2729" s="1"/>
      <c r="AD2729" s="3"/>
    </row>
    <row r="2730" spans="29:30" x14ac:dyDescent="0.2">
      <c r="AC2730" s="1"/>
      <c r="AD2730" s="3"/>
    </row>
    <row r="2731" spans="29:30" x14ac:dyDescent="0.2">
      <c r="AC2731" s="1"/>
      <c r="AD2731" s="3"/>
    </row>
    <row r="2732" spans="29:30" x14ac:dyDescent="0.2">
      <c r="AC2732" s="1"/>
      <c r="AD2732" s="3"/>
    </row>
    <row r="2733" spans="29:30" x14ac:dyDescent="0.2">
      <c r="AC2733" s="1"/>
      <c r="AD2733" s="3"/>
    </row>
    <row r="2734" spans="29:30" x14ac:dyDescent="0.2">
      <c r="AC2734" s="1"/>
      <c r="AD2734" s="3"/>
    </row>
    <row r="2735" spans="29:30" x14ac:dyDescent="0.2">
      <c r="AC2735" s="1"/>
      <c r="AD2735" s="3"/>
    </row>
    <row r="2736" spans="29:30" x14ac:dyDescent="0.2">
      <c r="AC2736" s="1"/>
      <c r="AD2736" s="3"/>
    </row>
    <row r="2737" spans="29:30" x14ac:dyDescent="0.2">
      <c r="AC2737" s="1"/>
      <c r="AD2737" s="3"/>
    </row>
    <row r="2738" spans="29:30" x14ac:dyDescent="0.2">
      <c r="AC2738" s="1"/>
      <c r="AD2738" s="3"/>
    </row>
    <row r="2739" spans="29:30" x14ac:dyDescent="0.2">
      <c r="AC2739" s="1"/>
      <c r="AD2739" s="3"/>
    </row>
    <row r="2740" spans="29:30" x14ac:dyDescent="0.2">
      <c r="AC2740" s="1"/>
      <c r="AD2740" s="3"/>
    </row>
    <row r="2741" spans="29:30" x14ac:dyDescent="0.2">
      <c r="AC2741" s="1"/>
      <c r="AD2741" s="3"/>
    </row>
    <row r="2742" spans="29:30" x14ac:dyDescent="0.2">
      <c r="AC2742" s="1"/>
      <c r="AD2742" s="3"/>
    </row>
    <row r="2743" spans="29:30" x14ac:dyDescent="0.2">
      <c r="AC2743" s="1"/>
      <c r="AD2743" s="3"/>
    </row>
    <row r="2744" spans="29:30" x14ac:dyDescent="0.2">
      <c r="AC2744" s="1"/>
      <c r="AD2744" s="3"/>
    </row>
    <row r="2745" spans="29:30" x14ac:dyDescent="0.2">
      <c r="AC2745" s="1"/>
      <c r="AD2745" s="3"/>
    </row>
    <row r="2746" spans="29:30" x14ac:dyDescent="0.2">
      <c r="AC2746" s="1"/>
      <c r="AD2746" s="3"/>
    </row>
    <row r="2747" spans="29:30" x14ac:dyDescent="0.2">
      <c r="AC2747" s="1"/>
      <c r="AD2747" s="3"/>
    </row>
    <row r="2748" spans="29:30" x14ac:dyDescent="0.2">
      <c r="AC2748" s="1"/>
      <c r="AD2748" s="3"/>
    </row>
    <row r="2749" spans="29:30" x14ac:dyDescent="0.2">
      <c r="AC2749" s="1"/>
      <c r="AD2749" s="3"/>
    </row>
    <row r="2750" spans="29:30" x14ac:dyDescent="0.2">
      <c r="AC2750" s="1"/>
      <c r="AD2750" s="3"/>
    </row>
    <row r="2751" spans="29:30" x14ac:dyDescent="0.2">
      <c r="AC2751" s="1"/>
      <c r="AD2751" s="3"/>
    </row>
    <row r="2752" spans="29:30" x14ac:dyDescent="0.2">
      <c r="AC2752" s="1"/>
      <c r="AD2752" s="3"/>
    </row>
    <row r="2753" spans="29:30" x14ac:dyDescent="0.2">
      <c r="AC2753" s="1"/>
      <c r="AD2753" s="3"/>
    </row>
    <row r="2754" spans="29:30" x14ac:dyDescent="0.2">
      <c r="AC2754" s="1"/>
      <c r="AD2754" s="3"/>
    </row>
    <row r="2755" spans="29:30" x14ac:dyDescent="0.2">
      <c r="AC2755" s="1"/>
      <c r="AD2755" s="3"/>
    </row>
    <row r="2756" spans="29:30" x14ac:dyDescent="0.2">
      <c r="AC2756" s="1"/>
      <c r="AD2756" s="3"/>
    </row>
    <row r="2757" spans="29:30" x14ac:dyDescent="0.2">
      <c r="AC2757" s="1"/>
      <c r="AD2757" s="3"/>
    </row>
    <row r="2758" spans="29:30" x14ac:dyDescent="0.2">
      <c r="AC2758" s="1"/>
      <c r="AD2758" s="3"/>
    </row>
    <row r="2759" spans="29:30" x14ac:dyDescent="0.2">
      <c r="AC2759" s="1"/>
      <c r="AD2759" s="3"/>
    </row>
    <row r="2760" spans="29:30" x14ac:dyDescent="0.2">
      <c r="AC2760" s="1"/>
      <c r="AD2760" s="3"/>
    </row>
    <row r="2761" spans="29:30" x14ac:dyDescent="0.2">
      <c r="AC2761" s="1"/>
      <c r="AD2761" s="3"/>
    </row>
    <row r="2762" spans="29:30" x14ac:dyDescent="0.2">
      <c r="AC2762" s="1"/>
      <c r="AD2762" s="3"/>
    </row>
    <row r="2763" spans="29:30" x14ac:dyDescent="0.2">
      <c r="AC2763" s="1"/>
      <c r="AD2763" s="3"/>
    </row>
    <row r="2764" spans="29:30" x14ac:dyDescent="0.2">
      <c r="AC2764" s="1"/>
      <c r="AD2764" s="3"/>
    </row>
    <row r="2765" spans="29:30" x14ac:dyDescent="0.2">
      <c r="AC2765" s="1"/>
      <c r="AD2765" s="3"/>
    </row>
    <row r="2766" spans="29:30" x14ac:dyDescent="0.2">
      <c r="AC2766" s="1"/>
      <c r="AD2766" s="3"/>
    </row>
    <row r="2767" spans="29:30" x14ac:dyDescent="0.2">
      <c r="AC2767" s="1"/>
      <c r="AD2767" s="3"/>
    </row>
    <row r="2768" spans="29:30" x14ac:dyDescent="0.2">
      <c r="AC2768" s="1"/>
      <c r="AD2768" s="3"/>
    </row>
    <row r="2769" spans="29:30" x14ac:dyDescent="0.2">
      <c r="AC2769" s="1"/>
      <c r="AD2769" s="3"/>
    </row>
    <row r="2770" spans="29:30" x14ac:dyDescent="0.2">
      <c r="AC2770" s="1"/>
      <c r="AD2770" s="3"/>
    </row>
    <row r="2771" spans="29:30" x14ac:dyDescent="0.2">
      <c r="AC2771" s="1"/>
      <c r="AD2771" s="3"/>
    </row>
    <row r="2772" spans="29:30" x14ac:dyDescent="0.2">
      <c r="AC2772" s="1"/>
      <c r="AD2772" s="3"/>
    </row>
    <row r="2773" spans="29:30" x14ac:dyDescent="0.2">
      <c r="AC2773" s="1"/>
      <c r="AD2773" s="3"/>
    </row>
    <row r="2774" spans="29:30" x14ac:dyDescent="0.2">
      <c r="AC2774" s="1"/>
      <c r="AD2774" s="3"/>
    </row>
    <row r="2775" spans="29:30" x14ac:dyDescent="0.2">
      <c r="AC2775" s="1"/>
      <c r="AD2775" s="3"/>
    </row>
    <row r="2776" spans="29:30" x14ac:dyDescent="0.2">
      <c r="AC2776" s="1"/>
      <c r="AD2776" s="3"/>
    </row>
    <row r="2777" spans="29:30" x14ac:dyDescent="0.2">
      <c r="AC2777" s="1"/>
      <c r="AD2777" s="3"/>
    </row>
    <row r="2778" spans="29:30" x14ac:dyDescent="0.2">
      <c r="AC2778" s="1"/>
      <c r="AD2778" s="3"/>
    </row>
    <row r="2779" spans="29:30" x14ac:dyDescent="0.2">
      <c r="AC2779" s="1"/>
      <c r="AD2779" s="3"/>
    </row>
    <row r="2780" spans="29:30" x14ac:dyDescent="0.2">
      <c r="AC2780" s="1"/>
      <c r="AD2780" s="3"/>
    </row>
    <row r="2781" spans="29:30" x14ac:dyDescent="0.2">
      <c r="AC2781" s="1"/>
      <c r="AD2781" s="3"/>
    </row>
    <row r="2782" spans="29:30" x14ac:dyDescent="0.2">
      <c r="AC2782" s="1"/>
      <c r="AD2782" s="3"/>
    </row>
    <row r="2783" spans="29:30" x14ac:dyDescent="0.2">
      <c r="AC2783" s="1"/>
      <c r="AD2783" s="3"/>
    </row>
    <row r="2784" spans="29:30" x14ac:dyDescent="0.2">
      <c r="AC2784" s="1"/>
      <c r="AD2784" s="3"/>
    </row>
    <row r="2785" spans="29:30" x14ac:dyDescent="0.2">
      <c r="AC2785" s="1"/>
      <c r="AD2785" s="3"/>
    </row>
    <row r="2786" spans="29:30" x14ac:dyDescent="0.2">
      <c r="AC2786" s="1"/>
      <c r="AD2786" s="3"/>
    </row>
    <row r="2787" spans="29:30" x14ac:dyDescent="0.2">
      <c r="AC2787" s="1"/>
      <c r="AD2787" s="3"/>
    </row>
    <row r="2788" spans="29:30" x14ac:dyDescent="0.2">
      <c r="AC2788" s="1"/>
      <c r="AD2788" s="3"/>
    </row>
    <row r="2789" spans="29:30" x14ac:dyDescent="0.2">
      <c r="AC2789" s="1"/>
      <c r="AD2789" s="3"/>
    </row>
    <row r="2790" spans="29:30" x14ac:dyDescent="0.2">
      <c r="AC2790" s="1"/>
      <c r="AD2790" s="3"/>
    </row>
    <row r="2791" spans="29:30" x14ac:dyDescent="0.2">
      <c r="AC2791" s="1"/>
      <c r="AD2791" s="3"/>
    </row>
    <row r="2792" spans="29:30" x14ac:dyDescent="0.2">
      <c r="AC2792" s="1"/>
      <c r="AD2792" s="3"/>
    </row>
    <row r="2793" spans="29:30" x14ac:dyDescent="0.2">
      <c r="AC2793" s="1"/>
      <c r="AD2793" s="3"/>
    </row>
    <row r="2794" spans="29:30" x14ac:dyDescent="0.2">
      <c r="AC2794" s="1"/>
      <c r="AD2794" s="3"/>
    </row>
    <row r="2795" spans="29:30" x14ac:dyDescent="0.2">
      <c r="AC2795" s="1"/>
      <c r="AD2795" s="3"/>
    </row>
    <row r="2796" spans="29:30" x14ac:dyDescent="0.2">
      <c r="AC2796" s="1"/>
      <c r="AD2796" s="3"/>
    </row>
    <row r="2797" spans="29:30" x14ac:dyDescent="0.2">
      <c r="AC2797" s="1"/>
      <c r="AD2797" s="3"/>
    </row>
    <row r="2798" spans="29:30" x14ac:dyDescent="0.2">
      <c r="AC2798" s="1"/>
      <c r="AD2798" s="3"/>
    </row>
    <row r="2799" spans="29:30" x14ac:dyDescent="0.2">
      <c r="AC2799" s="1"/>
      <c r="AD2799" s="3"/>
    </row>
    <row r="2800" spans="29:30" x14ac:dyDescent="0.2">
      <c r="AC2800" s="1"/>
      <c r="AD2800" s="3"/>
    </row>
    <row r="2801" spans="29:30" x14ac:dyDescent="0.2">
      <c r="AC2801" s="1"/>
      <c r="AD2801" s="3"/>
    </row>
    <row r="2802" spans="29:30" x14ac:dyDescent="0.2">
      <c r="AC2802" s="1"/>
      <c r="AD2802" s="3"/>
    </row>
    <row r="2803" spans="29:30" x14ac:dyDescent="0.2">
      <c r="AC2803" s="1"/>
      <c r="AD2803" s="3"/>
    </row>
    <row r="2804" spans="29:30" x14ac:dyDescent="0.2">
      <c r="AC2804" s="1"/>
      <c r="AD2804" s="3"/>
    </row>
    <row r="2805" spans="29:30" x14ac:dyDescent="0.2">
      <c r="AC2805" s="1"/>
      <c r="AD2805" s="3"/>
    </row>
    <row r="2806" spans="29:30" x14ac:dyDescent="0.2">
      <c r="AC2806" s="1"/>
      <c r="AD2806" s="3"/>
    </row>
    <row r="2807" spans="29:30" x14ac:dyDescent="0.2">
      <c r="AC2807" s="1"/>
      <c r="AD2807" s="3"/>
    </row>
    <row r="2808" spans="29:30" x14ac:dyDescent="0.2">
      <c r="AC2808" s="1"/>
      <c r="AD2808" s="3"/>
    </row>
    <row r="2809" spans="29:30" x14ac:dyDescent="0.2">
      <c r="AC2809" s="1"/>
      <c r="AD2809" s="3"/>
    </row>
    <row r="2810" spans="29:30" x14ac:dyDescent="0.2">
      <c r="AC2810" s="1"/>
      <c r="AD2810" s="3"/>
    </row>
    <row r="2811" spans="29:30" x14ac:dyDescent="0.2">
      <c r="AC2811" s="1"/>
      <c r="AD2811" s="3"/>
    </row>
    <row r="2812" spans="29:30" x14ac:dyDescent="0.2">
      <c r="AC2812" s="1"/>
      <c r="AD2812" s="3"/>
    </row>
    <row r="2813" spans="29:30" x14ac:dyDescent="0.2">
      <c r="AC2813" s="1"/>
      <c r="AD2813" s="3"/>
    </row>
    <row r="2814" spans="29:30" x14ac:dyDescent="0.2">
      <c r="AC2814" s="1"/>
      <c r="AD2814" s="3"/>
    </row>
    <row r="2815" spans="29:30" x14ac:dyDescent="0.2">
      <c r="AC2815" s="1"/>
      <c r="AD2815" s="3"/>
    </row>
    <row r="2816" spans="29:30" x14ac:dyDescent="0.2">
      <c r="AC2816" s="1"/>
      <c r="AD2816" s="3"/>
    </row>
    <row r="2817" spans="29:30" x14ac:dyDescent="0.2">
      <c r="AC2817" s="1"/>
      <c r="AD2817" s="3"/>
    </row>
    <row r="2818" spans="29:30" x14ac:dyDescent="0.2">
      <c r="AC2818" s="1"/>
      <c r="AD2818" s="3"/>
    </row>
    <row r="2819" spans="29:30" x14ac:dyDescent="0.2">
      <c r="AC2819" s="1"/>
      <c r="AD2819" s="3"/>
    </row>
    <row r="2820" spans="29:30" x14ac:dyDescent="0.2">
      <c r="AC2820" s="1"/>
      <c r="AD2820" s="3"/>
    </row>
    <row r="2821" spans="29:30" x14ac:dyDescent="0.2">
      <c r="AC2821" s="1"/>
      <c r="AD2821" s="3"/>
    </row>
    <row r="2822" spans="29:30" x14ac:dyDescent="0.2">
      <c r="AC2822" s="1"/>
      <c r="AD2822" s="3"/>
    </row>
    <row r="2823" spans="29:30" x14ac:dyDescent="0.2">
      <c r="AC2823" s="1"/>
      <c r="AD2823" s="3"/>
    </row>
    <row r="2824" spans="29:30" x14ac:dyDescent="0.2">
      <c r="AC2824" s="1"/>
      <c r="AD2824" s="3"/>
    </row>
    <row r="2825" spans="29:30" x14ac:dyDescent="0.2">
      <c r="AC2825" s="1"/>
      <c r="AD2825" s="3"/>
    </row>
    <row r="2826" spans="29:30" x14ac:dyDescent="0.2">
      <c r="AC2826" s="1"/>
      <c r="AD2826" s="3"/>
    </row>
    <row r="2827" spans="29:30" x14ac:dyDescent="0.2">
      <c r="AC2827" s="1"/>
      <c r="AD2827" s="3"/>
    </row>
    <row r="2828" spans="29:30" x14ac:dyDescent="0.2">
      <c r="AC2828" s="1"/>
      <c r="AD2828" s="3"/>
    </row>
    <row r="2829" spans="29:30" x14ac:dyDescent="0.2">
      <c r="AC2829" s="1"/>
      <c r="AD2829" s="3"/>
    </row>
    <row r="2830" spans="29:30" x14ac:dyDescent="0.2">
      <c r="AC2830" s="1"/>
      <c r="AD2830" s="3"/>
    </row>
    <row r="2831" spans="29:30" x14ac:dyDescent="0.2">
      <c r="AC2831" s="1"/>
      <c r="AD2831" s="3"/>
    </row>
    <row r="2832" spans="29:30" x14ac:dyDescent="0.2">
      <c r="AC2832" s="1"/>
      <c r="AD2832" s="3"/>
    </row>
    <row r="2833" spans="29:30" x14ac:dyDescent="0.2">
      <c r="AC2833" s="1"/>
      <c r="AD2833" s="3"/>
    </row>
    <row r="2834" spans="29:30" x14ac:dyDescent="0.2">
      <c r="AC2834" s="1"/>
      <c r="AD2834" s="3"/>
    </row>
    <row r="2835" spans="29:30" x14ac:dyDescent="0.2">
      <c r="AC2835" s="1"/>
      <c r="AD2835" s="3"/>
    </row>
    <row r="2836" spans="29:30" x14ac:dyDescent="0.2">
      <c r="AC2836" s="1"/>
      <c r="AD2836" s="3"/>
    </row>
    <row r="2837" spans="29:30" x14ac:dyDescent="0.2">
      <c r="AC2837" s="1"/>
      <c r="AD2837" s="3"/>
    </row>
    <row r="2838" spans="29:30" x14ac:dyDescent="0.2">
      <c r="AC2838" s="1"/>
      <c r="AD2838" s="3"/>
    </row>
    <row r="2839" spans="29:30" x14ac:dyDescent="0.2">
      <c r="AC2839" s="1"/>
      <c r="AD2839" s="3"/>
    </row>
    <row r="2840" spans="29:30" x14ac:dyDescent="0.2">
      <c r="AC2840" s="1"/>
      <c r="AD2840" s="3"/>
    </row>
    <row r="2841" spans="29:30" x14ac:dyDescent="0.2">
      <c r="AC2841" s="1"/>
      <c r="AD2841" s="3"/>
    </row>
    <row r="2842" spans="29:30" x14ac:dyDescent="0.2">
      <c r="AC2842" s="1"/>
      <c r="AD2842" s="3"/>
    </row>
    <row r="2843" spans="29:30" x14ac:dyDescent="0.2">
      <c r="AC2843" s="1"/>
      <c r="AD2843" s="3"/>
    </row>
    <row r="2844" spans="29:30" x14ac:dyDescent="0.2">
      <c r="AC2844" s="1"/>
      <c r="AD2844" s="3"/>
    </row>
    <row r="2845" spans="29:30" x14ac:dyDescent="0.2">
      <c r="AC2845" s="1"/>
      <c r="AD2845" s="3"/>
    </row>
    <row r="2846" spans="29:30" x14ac:dyDescent="0.2">
      <c r="AC2846" s="1"/>
      <c r="AD2846" s="3"/>
    </row>
    <row r="2847" spans="29:30" x14ac:dyDescent="0.2">
      <c r="AC2847" s="1"/>
      <c r="AD2847" s="3"/>
    </row>
    <row r="2848" spans="29:30" x14ac:dyDescent="0.2">
      <c r="AC2848" s="1"/>
      <c r="AD2848" s="3"/>
    </row>
    <row r="2849" spans="29:30" x14ac:dyDescent="0.2">
      <c r="AC2849" s="1"/>
      <c r="AD2849" s="3"/>
    </row>
    <row r="2850" spans="29:30" x14ac:dyDescent="0.2">
      <c r="AC2850" s="1"/>
      <c r="AD2850" s="3"/>
    </row>
    <row r="2851" spans="29:30" x14ac:dyDescent="0.2">
      <c r="AC2851" s="1"/>
      <c r="AD2851" s="3"/>
    </row>
    <row r="2852" spans="29:30" x14ac:dyDescent="0.2">
      <c r="AC2852" s="1"/>
      <c r="AD2852" s="3"/>
    </row>
    <row r="2853" spans="29:30" x14ac:dyDescent="0.2">
      <c r="AC2853" s="1"/>
      <c r="AD2853" s="3"/>
    </row>
    <row r="2854" spans="29:30" x14ac:dyDescent="0.2">
      <c r="AC2854" s="1"/>
      <c r="AD2854" s="3"/>
    </row>
    <row r="2855" spans="29:30" x14ac:dyDescent="0.2">
      <c r="AC2855" s="1"/>
      <c r="AD2855" s="3"/>
    </row>
    <row r="2856" spans="29:30" x14ac:dyDescent="0.2">
      <c r="AC2856" s="1"/>
      <c r="AD2856" s="3"/>
    </row>
    <row r="2857" spans="29:30" x14ac:dyDescent="0.2">
      <c r="AC2857" s="1"/>
      <c r="AD2857" s="3"/>
    </row>
    <row r="2858" spans="29:30" x14ac:dyDescent="0.2">
      <c r="AC2858" s="1"/>
      <c r="AD2858" s="3"/>
    </row>
    <row r="2859" spans="29:30" x14ac:dyDescent="0.2">
      <c r="AC2859" s="1"/>
      <c r="AD2859" s="3"/>
    </row>
    <row r="2860" spans="29:30" x14ac:dyDescent="0.2">
      <c r="AC2860" s="1"/>
      <c r="AD2860" s="3"/>
    </row>
    <row r="2861" spans="29:30" x14ac:dyDescent="0.2">
      <c r="AC2861" s="1"/>
      <c r="AD2861" s="3"/>
    </row>
    <row r="2862" spans="29:30" x14ac:dyDescent="0.2">
      <c r="AC2862" s="1"/>
      <c r="AD2862" s="3"/>
    </row>
    <row r="2863" spans="29:30" x14ac:dyDescent="0.2">
      <c r="AC2863" s="1"/>
      <c r="AD2863" s="3"/>
    </row>
    <row r="2864" spans="29:30" x14ac:dyDescent="0.2">
      <c r="AC2864" s="1"/>
      <c r="AD2864" s="3"/>
    </row>
    <row r="2865" spans="29:30" x14ac:dyDescent="0.2">
      <c r="AC2865" s="1"/>
      <c r="AD2865" s="3"/>
    </row>
    <row r="2866" spans="29:30" x14ac:dyDescent="0.2">
      <c r="AC2866" s="1"/>
      <c r="AD2866" s="3"/>
    </row>
    <row r="2867" spans="29:30" x14ac:dyDescent="0.2">
      <c r="AC2867" s="1"/>
      <c r="AD2867" s="3"/>
    </row>
    <row r="2868" spans="29:30" x14ac:dyDescent="0.2">
      <c r="AC2868" s="1"/>
      <c r="AD2868" s="3"/>
    </row>
    <row r="2869" spans="29:30" x14ac:dyDescent="0.2">
      <c r="AC2869" s="1"/>
      <c r="AD2869" s="3"/>
    </row>
    <row r="2870" spans="29:30" x14ac:dyDescent="0.2">
      <c r="AC2870" s="1"/>
      <c r="AD2870" s="3"/>
    </row>
    <row r="2871" spans="29:30" x14ac:dyDescent="0.2">
      <c r="AC2871" s="1"/>
      <c r="AD2871" s="3"/>
    </row>
    <row r="2872" spans="29:30" x14ac:dyDescent="0.2">
      <c r="AC2872" s="1"/>
      <c r="AD2872" s="3"/>
    </row>
    <row r="2873" spans="29:30" x14ac:dyDescent="0.2">
      <c r="AC2873" s="1"/>
      <c r="AD2873" s="3"/>
    </row>
    <row r="2874" spans="29:30" x14ac:dyDescent="0.2">
      <c r="AC2874" s="1"/>
      <c r="AD2874" s="3"/>
    </row>
    <row r="2875" spans="29:30" x14ac:dyDescent="0.2">
      <c r="AC2875" s="1"/>
      <c r="AD2875" s="3"/>
    </row>
    <row r="2876" spans="29:30" x14ac:dyDescent="0.2">
      <c r="AC2876" s="1"/>
      <c r="AD2876" s="3"/>
    </row>
    <row r="2877" spans="29:30" x14ac:dyDescent="0.2">
      <c r="AC2877" s="1"/>
      <c r="AD2877" s="3"/>
    </row>
    <row r="2878" spans="29:30" x14ac:dyDescent="0.2">
      <c r="AC2878" s="1"/>
      <c r="AD2878" s="3"/>
    </row>
    <row r="2879" spans="29:30" x14ac:dyDescent="0.2">
      <c r="AC2879" s="1"/>
      <c r="AD2879" s="3"/>
    </row>
    <row r="2880" spans="29:30" x14ac:dyDescent="0.2">
      <c r="AC2880" s="1"/>
      <c r="AD2880" s="3"/>
    </row>
    <row r="2881" spans="29:30" x14ac:dyDescent="0.2">
      <c r="AC2881" s="1"/>
      <c r="AD2881" s="3"/>
    </row>
    <row r="2882" spans="29:30" x14ac:dyDescent="0.2">
      <c r="AC2882" s="1"/>
      <c r="AD2882" s="3"/>
    </row>
    <row r="2883" spans="29:30" x14ac:dyDescent="0.2">
      <c r="AC2883" s="1"/>
      <c r="AD2883" s="3"/>
    </row>
    <row r="2884" spans="29:30" x14ac:dyDescent="0.2">
      <c r="AC2884" s="1"/>
      <c r="AD2884" s="3"/>
    </row>
    <row r="2885" spans="29:30" x14ac:dyDescent="0.2">
      <c r="AC2885" s="1"/>
      <c r="AD2885" s="3"/>
    </row>
    <row r="2886" spans="29:30" x14ac:dyDescent="0.2">
      <c r="AC2886" s="1"/>
      <c r="AD2886" s="3"/>
    </row>
    <row r="2887" spans="29:30" x14ac:dyDescent="0.2">
      <c r="AC2887" s="1"/>
      <c r="AD2887" s="3"/>
    </row>
    <row r="2888" spans="29:30" x14ac:dyDescent="0.2">
      <c r="AC2888" s="1"/>
      <c r="AD2888" s="3"/>
    </row>
    <row r="2889" spans="29:30" x14ac:dyDescent="0.2">
      <c r="AC2889" s="1"/>
      <c r="AD2889" s="3"/>
    </row>
    <row r="2890" spans="29:30" x14ac:dyDescent="0.2">
      <c r="AC2890" s="1"/>
      <c r="AD2890" s="3"/>
    </row>
    <row r="2891" spans="29:30" x14ac:dyDescent="0.2">
      <c r="AC2891" s="1"/>
      <c r="AD2891" s="3"/>
    </row>
    <row r="2892" spans="29:30" x14ac:dyDescent="0.2">
      <c r="AC2892" s="1"/>
      <c r="AD2892" s="3"/>
    </row>
    <row r="2893" spans="29:30" x14ac:dyDescent="0.2">
      <c r="AC2893" s="1"/>
      <c r="AD2893" s="3"/>
    </row>
    <row r="2894" spans="29:30" x14ac:dyDescent="0.2">
      <c r="AC2894" s="1"/>
      <c r="AD2894" s="3"/>
    </row>
    <row r="2895" spans="29:30" x14ac:dyDescent="0.2">
      <c r="AC2895" s="1"/>
      <c r="AD2895" s="3"/>
    </row>
    <row r="2896" spans="29:30" x14ac:dyDescent="0.2">
      <c r="AC2896" s="1"/>
      <c r="AD2896" s="3"/>
    </row>
    <row r="2897" spans="29:30" x14ac:dyDescent="0.2">
      <c r="AC2897" s="1"/>
      <c r="AD2897" s="3"/>
    </row>
    <row r="2898" spans="29:30" x14ac:dyDescent="0.2">
      <c r="AC2898" s="1"/>
      <c r="AD2898" s="3"/>
    </row>
    <row r="2899" spans="29:30" x14ac:dyDescent="0.2">
      <c r="AC2899" s="1"/>
      <c r="AD2899" s="3"/>
    </row>
    <row r="2900" spans="29:30" x14ac:dyDescent="0.2">
      <c r="AC2900" s="1"/>
      <c r="AD2900" s="3"/>
    </row>
    <row r="2901" spans="29:30" x14ac:dyDescent="0.2">
      <c r="AC2901" s="1"/>
      <c r="AD2901" s="3"/>
    </row>
    <row r="2902" spans="29:30" x14ac:dyDescent="0.2">
      <c r="AC2902" s="1"/>
      <c r="AD2902" s="3"/>
    </row>
    <row r="2903" spans="29:30" x14ac:dyDescent="0.2">
      <c r="AC2903" s="1"/>
      <c r="AD2903" s="3"/>
    </row>
    <row r="2904" spans="29:30" x14ac:dyDescent="0.2">
      <c r="AC2904" s="1"/>
      <c r="AD2904" s="3"/>
    </row>
    <row r="2905" spans="29:30" x14ac:dyDescent="0.2">
      <c r="AC2905" s="1"/>
      <c r="AD2905" s="3"/>
    </row>
    <row r="2906" spans="29:30" x14ac:dyDescent="0.2">
      <c r="AC2906" s="1"/>
      <c r="AD2906" s="3"/>
    </row>
    <row r="2907" spans="29:30" x14ac:dyDescent="0.2">
      <c r="AC2907" s="1"/>
      <c r="AD2907" s="3"/>
    </row>
    <row r="2908" spans="29:30" x14ac:dyDescent="0.2">
      <c r="AC2908" s="1"/>
      <c r="AD2908" s="3"/>
    </row>
    <row r="2909" spans="29:30" x14ac:dyDescent="0.2">
      <c r="AC2909" s="1"/>
      <c r="AD2909" s="3"/>
    </row>
    <row r="2910" spans="29:30" x14ac:dyDescent="0.2">
      <c r="AC2910" s="1"/>
      <c r="AD2910" s="3"/>
    </row>
    <row r="2911" spans="29:30" x14ac:dyDescent="0.2">
      <c r="AC2911" s="1"/>
      <c r="AD2911" s="3"/>
    </row>
    <row r="2912" spans="29:30" x14ac:dyDescent="0.2">
      <c r="AC2912" s="1"/>
      <c r="AD2912" s="3"/>
    </row>
    <row r="2913" spans="29:30" x14ac:dyDescent="0.2">
      <c r="AC2913" s="1"/>
      <c r="AD2913" s="3"/>
    </row>
    <row r="2914" spans="29:30" x14ac:dyDescent="0.2">
      <c r="AC2914" s="1"/>
      <c r="AD2914" s="3"/>
    </row>
    <row r="2915" spans="29:30" x14ac:dyDescent="0.2">
      <c r="AC2915" s="1"/>
      <c r="AD2915" s="3"/>
    </row>
    <row r="2916" spans="29:30" x14ac:dyDescent="0.2">
      <c r="AC2916" s="1"/>
      <c r="AD2916" s="3"/>
    </row>
    <row r="2917" spans="29:30" x14ac:dyDescent="0.2">
      <c r="AC2917" s="1"/>
      <c r="AD2917" s="3"/>
    </row>
    <row r="2918" spans="29:30" x14ac:dyDescent="0.2">
      <c r="AC2918" s="1"/>
      <c r="AD2918" s="3"/>
    </row>
    <row r="2919" spans="29:30" x14ac:dyDescent="0.2">
      <c r="AC2919" s="1"/>
      <c r="AD2919" s="3"/>
    </row>
    <row r="2920" spans="29:30" x14ac:dyDescent="0.2">
      <c r="AC2920" s="1"/>
      <c r="AD2920" s="3"/>
    </row>
    <row r="2921" spans="29:30" x14ac:dyDescent="0.2">
      <c r="AC2921" s="1"/>
      <c r="AD2921" s="3"/>
    </row>
    <row r="2922" spans="29:30" x14ac:dyDescent="0.2">
      <c r="AC2922" s="1"/>
      <c r="AD2922" s="3"/>
    </row>
    <row r="2923" spans="29:30" x14ac:dyDescent="0.2">
      <c r="AC2923" s="1"/>
      <c r="AD2923" s="3"/>
    </row>
    <row r="2924" spans="29:30" x14ac:dyDescent="0.2">
      <c r="AC2924" s="1"/>
      <c r="AD2924" s="3"/>
    </row>
    <row r="2925" spans="29:30" x14ac:dyDescent="0.2">
      <c r="AC2925" s="1"/>
      <c r="AD2925" s="3"/>
    </row>
    <row r="2926" spans="29:30" x14ac:dyDescent="0.2">
      <c r="AC2926" s="1"/>
      <c r="AD2926" s="3"/>
    </row>
    <row r="2927" spans="29:30" x14ac:dyDescent="0.2">
      <c r="AC2927" s="1"/>
      <c r="AD2927" s="3"/>
    </row>
    <row r="2928" spans="29:30" x14ac:dyDescent="0.2">
      <c r="AC2928" s="1"/>
      <c r="AD2928" s="3"/>
    </row>
    <row r="2929" spans="29:30" x14ac:dyDescent="0.2">
      <c r="AC2929" s="1"/>
      <c r="AD2929" s="3"/>
    </row>
    <row r="2930" spans="29:30" x14ac:dyDescent="0.2">
      <c r="AC2930" s="1"/>
      <c r="AD2930" s="3"/>
    </row>
    <row r="2931" spans="29:30" x14ac:dyDescent="0.2">
      <c r="AC2931" s="1"/>
      <c r="AD2931" s="3"/>
    </row>
    <row r="2932" spans="29:30" x14ac:dyDescent="0.2">
      <c r="AC2932" s="1"/>
      <c r="AD2932" s="3"/>
    </row>
    <row r="2933" spans="29:30" x14ac:dyDescent="0.2">
      <c r="AC2933" s="1"/>
      <c r="AD2933" s="3"/>
    </row>
    <row r="2934" spans="29:30" x14ac:dyDescent="0.2">
      <c r="AC2934" s="1"/>
      <c r="AD2934" s="3"/>
    </row>
    <row r="2935" spans="29:30" x14ac:dyDescent="0.2">
      <c r="AC2935" s="1"/>
      <c r="AD2935" s="3"/>
    </row>
    <row r="2936" spans="29:30" x14ac:dyDescent="0.2">
      <c r="AC2936" s="1"/>
      <c r="AD2936" s="3"/>
    </row>
    <row r="2937" spans="29:30" x14ac:dyDescent="0.2">
      <c r="AC2937" s="1"/>
      <c r="AD2937" s="3"/>
    </row>
    <row r="2938" spans="29:30" x14ac:dyDescent="0.2">
      <c r="AC2938" s="1"/>
      <c r="AD2938" s="3"/>
    </row>
    <row r="2939" spans="29:30" x14ac:dyDescent="0.2">
      <c r="AC2939" s="1"/>
      <c r="AD2939" s="3"/>
    </row>
    <row r="2940" spans="29:30" x14ac:dyDescent="0.2">
      <c r="AC2940" s="1"/>
      <c r="AD2940" s="3"/>
    </row>
    <row r="2941" spans="29:30" x14ac:dyDescent="0.2">
      <c r="AC2941" s="1"/>
      <c r="AD2941" s="3"/>
    </row>
    <row r="2942" spans="29:30" x14ac:dyDescent="0.2">
      <c r="AC2942" s="1"/>
      <c r="AD2942" s="3"/>
    </row>
    <row r="2943" spans="29:30" x14ac:dyDescent="0.2">
      <c r="AC2943" s="1"/>
      <c r="AD2943" s="3"/>
    </row>
    <row r="2944" spans="29:30" x14ac:dyDescent="0.2">
      <c r="AC2944" s="1"/>
      <c r="AD2944" s="3"/>
    </row>
    <row r="2945" spans="29:30" x14ac:dyDescent="0.2">
      <c r="AC2945" s="1"/>
      <c r="AD2945" s="3"/>
    </row>
    <row r="2946" spans="29:30" x14ac:dyDescent="0.2">
      <c r="AC2946" s="1"/>
      <c r="AD2946" s="3"/>
    </row>
    <row r="2947" spans="29:30" x14ac:dyDescent="0.2">
      <c r="AC2947" s="1"/>
      <c r="AD2947" s="3"/>
    </row>
    <row r="2948" spans="29:30" x14ac:dyDescent="0.2">
      <c r="AC2948" s="1"/>
      <c r="AD2948" s="3"/>
    </row>
    <row r="2949" spans="29:30" x14ac:dyDescent="0.2">
      <c r="AC2949" s="1"/>
      <c r="AD2949" s="3"/>
    </row>
    <row r="2950" spans="29:30" x14ac:dyDescent="0.2">
      <c r="AC2950" s="1"/>
      <c r="AD2950" s="3"/>
    </row>
    <row r="2951" spans="29:30" x14ac:dyDescent="0.2">
      <c r="AC2951" s="1"/>
      <c r="AD2951" s="3"/>
    </row>
    <row r="2952" spans="29:30" x14ac:dyDescent="0.2">
      <c r="AC2952" s="1"/>
      <c r="AD2952" s="3"/>
    </row>
    <row r="2953" spans="29:30" x14ac:dyDescent="0.2">
      <c r="AC2953" s="1"/>
      <c r="AD2953" s="3"/>
    </row>
    <row r="2954" spans="29:30" x14ac:dyDescent="0.2">
      <c r="AC2954" s="1"/>
      <c r="AD2954" s="3"/>
    </row>
    <row r="2955" spans="29:30" x14ac:dyDescent="0.2">
      <c r="AC2955" s="1"/>
      <c r="AD2955" s="3"/>
    </row>
    <row r="2956" spans="29:30" x14ac:dyDescent="0.2">
      <c r="AC2956" s="1"/>
      <c r="AD2956" s="3"/>
    </row>
    <row r="2957" spans="29:30" x14ac:dyDescent="0.2">
      <c r="AC2957" s="1"/>
      <c r="AD2957" s="3"/>
    </row>
    <row r="2958" spans="29:30" x14ac:dyDescent="0.2">
      <c r="AC2958" s="1"/>
      <c r="AD2958" s="3"/>
    </row>
    <row r="2959" spans="29:30" x14ac:dyDescent="0.2">
      <c r="AC2959" s="1"/>
      <c r="AD2959" s="3"/>
    </row>
    <row r="2960" spans="29:30" x14ac:dyDescent="0.2">
      <c r="AC2960" s="1"/>
      <c r="AD2960" s="3"/>
    </row>
    <row r="2961" spans="29:30" x14ac:dyDescent="0.2">
      <c r="AC2961" s="1"/>
      <c r="AD2961" s="3"/>
    </row>
    <row r="2962" spans="29:30" x14ac:dyDescent="0.2">
      <c r="AC2962" s="1"/>
      <c r="AD2962" s="3"/>
    </row>
    <row r="2963" spans="29:30" x14ac:dyDescent="0.2">
      <c r="AC2963" s="1"/>
      <c r="AD2963" s="3"/>
    </row>
    <row r="2964" spans="29:30" x14ac:dyDescent="0.2">
      <c r="AC2964" s="1"/>
      <c r="AD2964" s="3"/>
    </row>
    <row r="2965" spans="29:30" x14ac:dyDescent="0.2">
      <c r="AC2965" s="1"/>
      <c r="AD2965" s="3"/>
    </row>
    <row r="2966" spans="29:30" x14ac:dyDescent="0.2">
      <c r="AC2966" s="1"/>
      <c r="AD2966" s="3"/>
    </row>
    <row r="2967" spans="29:30" x14ac:dyDescent="0.2">
      <c r="AC2967" s="1"/>
      <c r="AD2967" s="3"/>
    </row>
    <row r="2968" spans="29:30" x14ac:dyDescent="0.2">
      <c r="AC2968" s="1"/>
      <c r="AD2968" s="3"/>
    </row>
    <row r="2969" spans="29:30" x14ac:dyDescent="0.2">
      <c r="AC2969" s="1"/>
      <c r="AD2969" s="3"/>
    </row>
    <row r="2970" spans="29:30" x14ac:dyDescent="0.2">
      <c r="AC2970" s="1"/>
      <c r="AD2970" s="3"/>
    </row>
    <row r="2971" spans="29:30" x14ac:dyDescent="0.2">
      <c r="AC2971" s="1"/>
      <c r="AD2971" s="3"/>
    </row>
    <row r="2972" spans="29:30" x14ac:dyDescent="0.2">
      <c r="AC2972" s="1"/>
      <c r="AD2972" s="3"/>
    </row>
    <row r="2973" spans="29:30" x14ac:dyDescent="0.2">
      <c r="AC2973" s="1"/>
      <c r="AD2973" s="3"/>
    </row>
    <row r="2974" spans="29:30" x14ac:dyDescent="0.2">
      <c r="AC2974" s="1"/>
      <c r="AD2974" s="3"/>
    </row>
    <row r="2975" spans="29:30" x14ac:dyDescent="0.2">
      <c r="AC2975" s="1"/>
      <c r="AD2975" s="3"/>
    </row>
    <row r="2976" spans="29:30" x14ac:dyDescent="0.2">
      <c r="AC2976" s="1"/>
      <c r="AD2976" s="3"/>
    </row>
    <row r="2977" spans="29:30" x14ac:dyDescent="0.2">
      <c r="AC2977" s="1"/>
      <c r="AD2977" s="3"/>
    </row>
    <row r="2978" spans="29:30" x14ac:dyDescent="0.2">
      <c r="AC2978" s="1"/>
      <c r="AD2978" s="3"/>
    </row>
    <row r="2979" spans="29:30" x14ac:dyDescent="0.2">
      <c r="AC2979" s="1"/>
      <c r="AD2979" s="3"/>
    </row>
    <row r="2980" spans="29:30" x14ac:dyDescent="0.2">
      <c r="AC2980" s="1"/>
      <c r="AD2980" s="3"/>
    </row>
    <row r="2981" spans="29:30" x14ac:dyDescent="0.2">
      <c r="AC2981" s="1"/>
      <c r="AD2981" s="3"/>
    </row>
    <row r="2982" spans="29:30" x14ac:dyDescent="0.2">
      <c r="AC2982" s="1"/>
      <c r="AD2982" s="3"/>
    </row>
    <row r="2983" spans="29:30" x14ac:dyDescent="0.2">
      <c r="AC2983" s="1"/>
      <c r="AD2983" s="3"/>
    </row>
    <row r="2984" spans="29:30" x14ac:dyDescent="0.2">
      <c r="AC2984" s="1"/>
      <c r="AD2984" s="3"/>
    </row>
    <row r="2985" spans="29:30" x14ac:dyDescent="0.2">
      <c r="AC2985" s="1"/>
      <c r="AD2985" s="3"/>
    </row>
    <row r="2986" spans="29:30" x14ac:dyDescent="0.2">
      <c r="AC2986" s="1"/>
      <c r="AD2986" s="3"/>
    </row>
    <row r="2987" spans="29:30" x14ac:dyDescent="0.2">
      <c r="AC2987" s="1"/>
      <c r="AD2987" s="3"/>
    </row>
    <row r="2988" spans="29:30" x14ac:dyDescent="0.2">
      <c r="AC2988" s="1"/>
      <c r="AD2988" s="3"/>
    </row>
    <row r="2989" spans="29:30" x14ac:dyDescent="0.2">
      <c r="AC2989" s="1"/>
      <c r="AD2989" s="3"/>
    </row>
    <row r="2990" spans="29:30" x14ac:dyDescent="0.2">
      <c r="AC2990" s="1"/>
      <c r="AD2990" s="3"/>
    </row>
    <row r="2991" spans="29:30" x14ac:dyDescent="0.2">
      <c r="AC2991" s="1"/>
      <c r="AD2991" s="3"/>
    </row>
    <row r="2992" spans="29:30" x14ac:dyDescent="0.2">
      <c r="AC2992" s="1"/>
      <c r="AD2992" s="3"/>
    </row>
    <row r="2993" spans="29:30" x14ac:dyDescent="0.2">
      <c r="AC2993" s="1"/>
      <c r="AD2993" s="3"/>
    </row>
    <row r="2994" spans="29:30" x14ac:dyDescent="0.2">
      <c r="AC2994" s="1"/>
      <c r="AD2994" s="3"/>
    </row>
    <row r="2995" spans="29:30" x14ac:dyDescent="0.2">
      <c r="AC2995" s="1"/>
      <c r="AD2995" s="3"/>
    </row>
    <row r="2996" spans="29:30" x14ac:dyDescent="0.2">
      <c r="AC2996" s="1"/>
      <c r="AD2996" s="3"/>
    </row>
    <row r="2997" spans="29:30" x14ac:dyDescent="0.2">
      <c r="AC2997" s="1"/>
      <c r="AD2997" s="3"/>
    </row>
    <row r="2998" spans="29:30" x14ac:dyDescent="0.2">
      <c r="AC2998" s="1"/>
      <c r="AD2998" s="3"/>
    </row>
    <row r="2999" spans="29:30" x14ac:dyDescent="0.2">
      <c r="AC2999" s="1"/>
      <c r="AD2999" s="3"/>
    </row>
    <row r="3000" spans="29:30" x14ac:dyDescent="0.2">
      <c r="AC3000" s="1"/>
      <c r="AD3000" s="3"/>
    </row>
    <row r="3001" spans="29:30" x14ac:dyDescent="0.2">
      <c r="AC3001" s="1"/>
      <c r="AD3001" s="3"/>
    </row>
    <row r="3002" spans="29:30" x14ac:dyDescent="0.2">
      <c r="AC3002" s="1"/>
      <c r="AD3002" s="3"/>
    </row>
    <row r="3003" spans="29:30" x14ac:dyDescent="0.2">
      <c r="AC3003" s="1"/>
      <c r="AD3003" s="3"/>
    </row>
    <row r="3004" spans="29:30" x14ac:dyDescent="0.2">
      <c r="AC3004" s="1"/>
      <c r="AD3004" s="3"/>
    </row>
    <row r="3005" spans="29:30" x14ac:dyDescent="0.2">
      <c r="AC3005" s="1"/>
      <c r="AD3005" s="3"/>
    </row>
    <row r="3006" spans="29:30" x14ac:dyDescent="0.2">
      <c r="AC3006" s="1"/>
      <c r="AD3006" s="3"/>
    </row>
    <row r="3007" spans="29:30" x14ac:dyDescent="0.2">
      <c r="AC3007" s="1"/>
      <c r="AD3007" s="3"/>
    </row>
    <row r="3008" spans="29:30" x14ac:dyDescent="0.2">
      <c r="AC3008" s="1"/>
      <c r="AD3008" s="3"/>
    </row>
    <row r="3009" spans="29:30" x14ac:dyDescent="0.2">
      <c r="AC3009" s="1"/>
      <c r="AD3009" s="3"/>
    </row>
    <row r="3010" spans="29:30" x14ac:dyDescent="0.2">
      <c r="AC3010" s="1"/>
      <c r="AD3010" s="3"/>
    </row>
    <row r="3011" spans="29:30" x14ac:dyDescent="0.2">
      <c r="AC3011" s="1"/>
      <c r="AD3011" s="3"/>
    </row>
    <row r="3012" spans="29:30" x14ac:dyDescent="0.2">
      <c r="AC3012" s="1"/>
      <c r="AD3012" s="3"/>
    </row>
    <row r="3013" spans="29:30" x14ac:dyDescent="0.2">
      <c r="AC3013" s="1"/>
      <c r="AD3013" s="3"/>
    </row>
    <row r="3014" spans="29:30" x14ac:dyDescent="0.2">
      <c r="AC3014" s="1"/>
      <c r="AD3014" s="3"/>
    </row>
    <row r="3015" spans="29:30" x14ac:dyDescent="0.2">
      <c r="AC3015" s="1"/>
      <c r="AD3015" s="3"/>
    </row>
    <row r="3016" spans="29:30" x14ac:dyDescent="0.2">
      <c r="AC3016" s="1"/>
      <c r="AD3016" s="3"/>
    </row>
    <row r="3017" spans="29:30" x14ac:dyDescent="0.2">
      <c r="AC3017" s="1"/>
      <c r="AD3017" s="3"/>
    </row>
    <row r="3018" spans="29:30" x14ac:dyDescent="0.2">
      <c r="AC3018" s="1"/>
      <c r="AD3018" s="3"/>
    </row>
    <row r="3019" spans="29:30" x14ac:dyDescent="0.2">
      <c r="AC3019" s="1"/>
      <c r="AD3019" s="3"/>
    </row>
    <row r="3020" spans="29:30" x14ac:dyDescent="0.2">
      <c r="AC3020" s="1"/>
      <c r="AD3020" s="3"/>
    </row>
    <row r="3021" spans="29:30" x14ac:dyDescent="0.2">
      <c r="AC3021" s="1"/>
      <c r="AD3021" s="3"/>
    </row>
    <row r="3022" spans="29:30" x14ac:dyDescent="0.2">
      <c r="AC3022" s="1"/>
      <c r="AD3022" s="3"/>
    </row>
    <row r="3023" spans="29:30" x14ac:dyDescent="0.2">
      <c r="AC3023" s="1"/>
      <c r="AD3023" s="3"/>
    </row>
    <row r="3024" spans="29:30" x14ac:dyDescent="0.2">
      <c r="AC3024" s="1"/>
      <c r="AD3024" s="3"/>
    </row>
    <row r="3025" spans="29:30" x14ac:dyDescent="0.2">
      <c r="AC3025" s="1"/>
      <c r="AD3025" s="3"/>
    </row>
    <row r="3026" spans="29:30" x14ac:dyDescent="0.2">
      <c r="AC3026" s="1"/>
      <c r="AD3026" s="3"/>
    </row>
    <row r="3027" spans="29:30" x14ac:dyDescent="0.2">
      <c r="AC3027" s="1"/>
      <c r="AD3027" s="3"/>
    </row>
    <row r="3028" spans="29:30" x14ac:dyDescent="0.2">
      <c r="AC3028" s="1"/>
      <c r="AD3028" s="3"/>
    </row>
    <row r="3029" spans="29:30" x14ac:dyDescent="0.2">
      <c r="AC3029" s="1"/>
      <c r="AD3029" s="3"/>
    </row>
    <row r="3030" spans="29:30" x14ac:dyDescent="0.2">
      <c r="AC3030" s="1"/>
      <c r="AD3030" s="3"/>
    </row>
    <row r="3031" spans="29:30" x14ac:dyDescent="0.2">
      <c r="AC3031" s="1"/>
      <c r="AD3031" s="3"/>
    </row>
    <row r="3032" spans="29:30" x14ac:dyDescent="0.2">
      <c r="AC3032" s="1"/>
      <c r="AD3032" s="3"/>
    </row>
    <row r="3033" spans="29:30" x14ac:dyDescent="0.2">
      <c r="AC3033" s="1"/>
      <c r="AD3033" s="3"/>
    </row>
    <row r="3034" spans="29:30" x14ac:dyDescent="0.2">
      <c r="AC3034" s="1"/>
      <c r="AD3034" s="3"/>
    </row>
    <row r="3035" spans="29:30" x14ac:dyDescent="0.2">
      <c r="AC3035" s="1"/>
      <c r="AD3035" s="3"/>
    </row>
    <row r="3036" spans="29:30" x14ac:dyDescent="0.2">
      <c r="AC3036" s="1"/>
      <c r="AD3036" s="3"/>
    </row>
    <row r="3037" spans="29:30" x14ac:dyDescent="0.2">
      <c r="AC3037" s="1"/>
      <c r="AD3037" s="3"/>
    </row>
    <row r="3038" spans="29:30" x14ac:dyDescent="0.2">
      <c r="AC3038" s="1"/>
      <c r="AD3038" s="3"/>
    </row>
    <row r="3039" spans="29:30" x14ac:dyDescent="0.2">
      <c r="AC3039" s="1"/>
      <c r="AD3039" s="3"/>
    </row>
    <row r="3040" spans="29:30" x14ac:dyDescent="0.2">
      <c r="AC3040" s="1"/>
      <c r="AD3040" s="3"/>
    </row>
    <row r="3041" spans="29:30" x14ac:dyDescent="0.2">
      <c r="AC3041" s="1"/>
      <c r="AD3041" s="3"/>
    </row>
    <row r="3042" spans="29:30" x14ac:dyDescent="0.2">
      <c r="AC3042" s="1"/>
      <c r="AD3042" s="3"/>
    </row>
    <row r="3043" spans="29:30" x14ac:dyDescent="0.2">
      <c r="AC3043" s="1"/>
      <c r="AD3043" s="3"/>
    </row>
    <row r="3044" spans="29:30" x14ac:dyDescent="0.2">
      <c r="AC3044" s="1"/>
      <c r="AD3044" s="3"/>
    </row>
    <row r="3045" spans="29:30" x14ac:dyDescent="0.2">
      <c r="AC3045" s="1"/>
      <c r="AD3045" s="3"/>
    </row>
    <row r="3046" spans="29:30" x14ac:dyDescent="0.2">
      <c r="AC3046" s="1"/>
      <c r="AD3046" s="3"/>
    </row>
    <row r="3047" spans="29:30" x14ac:dyDescent="0.2">
      <c r="AC3047" s="1"/>
      <c r="AD3047" s="3"/>
    </row>
    <row r="3048" spans="29:30" x14ac:dyDescent="0.2">
      <c r="AC3048" s="1"/>
      <c r="AD3048" s="3"/>
    </row>
    <row r="3049" spans="29:30" x14ac:dyDescent="0.2">
      <c r="AC3049" s="1"/>
      <c r="AD3049" s="3"/>
    </row>
    <row r="3050" spans="29:30" x14ac:dyDescent="0.2">
      <c r="AC3050" s="1"/>
      <c r="AD3050" s="3"/>
    </row>
    <row r="3051" spans="29:30" x14ac:dyDescent="0.2">
      <c r="AC3051" s="1"/>
      <c r="AD3051" s="3"/>
    </row>
    <row r="3052" spans="29:30" x14ac:dyDescent="0.2">
      <c r="AC3052" s="1"/>
      <c r="AD3052" s="3"/>
    </row>
    <row r="3053" spans="29:30" x14ac:dyDescent="0.2">
      <c r="AC3053" s="1"/>
      <c r="AD3053" s="3"/>
    </row>
    <row r="3054" spans="29:30" x14ac:dyDescent="0.2">
      <c r="AC3054" s="1"/>
      <c r="AD3054" s="3"/>
    </row>
    <row r="3055" spans="29:30" x14ac:dyDescent="0.2">
      <c r="AC3055" s="1"/>
      <c r="AD3055" s="3"/>
    </row>
    <row r="3056" spans="29:30" x14ac:dyDescent="0.2">
      <c r="AC3056" s="1"/>
      <c r="AD3056" s="3"/>
    </row>
    <row r="3057" spans="29:30" x14ac:dyDescent="0.2">
      <c r="AC3057" s="1"/>
      <c r="AD3057" s="3"/>
    </row>
    <row r="3058" spans="29:30" x14ac:dyDescent="0.2">
      <c r="AC3058" s="1"/>
      <c r="AD3058" s="3"/>
    </row>
    <row r="3059" spans="29:30" x14ac:dyDescent="0.2">
      <c r="AC3059" s="1"/>
      <c r="AD3059" s="3"/>
    </row>
    <row r="3060" spans="29:30" x14ac:dyDescent="0.2">
      <c r="AC3060" s="1"/>
      <c r="AD3060" s="3"/>
    </row>
    <row r="3061" spans="29:30" x14ac:dyDescent="0.2">
      <c r="AC3061" s="1"/>
      <c r="AD3061" s="3"/>
    </row>
    <row r="3062" spans="29:30" x14ac:dyDescent="0.2">
      <c r="AC3062" s="1"/>
      <c r="AD3062" s="3"/>
    </row>
    <row r="3063" spans="29:30" x14ac:dyDescent="0.2">
      <c r="AC3063" s="1"/>
      <c r="AD3063" s="3"/>
    </row>
    <row r="3064" spans="29:30" x14ac:dyDescent="0.2">
      <c r="AC3064" s="1"/>
      <c r="AD3064" s="3"/>
    </row>
    <row r="3065" spans="29:30" x14ac:dyDescent="0.2">
      <c r="AC3065" s="1"/>
      <c r="AD3065" s="3"/>
    </row>
    <row r="3066" spans="29:30" x14ac:dyDescent="0.2">
      <c r="AC3066" s="1"/>
      <c r="AD3066" s="3"/>
    </row>
    <row r="3067" spans="29:30" x14ac:dyDescent="0.2">
      <c r="AC3067" s="1"/>
      <c r="AD3067" s="3"/>
    </row>
    <row r="3068" spans="29:30" x14ac:dyDescent="0.2">
      <c r="AC3068" s="1"/>
      <c r="AD3068" s="3"/>
    </row>
    <row r="3069" spans="29:30" x14ac:dyDescent="0.2">
      <c r="AC3069" s="1"/>
      <c r="AD3069" s="3"/>
    </row>
    <row r="3070" spans="29:30" x14ac:dyDescent="0.2">
      <c r="AC3070" s="1"/>
      <c r="AD3070" s="3"/>
    </row>
    <row r="3071" spans="29:30" x14ac:dyDescent="0.2">
      <c r="AC3071" s="1"/>
      <c r="AD3071" s="3"/>
    </row>
    <row r="3072" spans="29:30" x14ac:dyDescent="0.2">
      <c r="AC3072" s="1"/>
      <c r="AD3072" s="3"/>
    </row>
    <row r="3073" spans="29:30" x14ac:dyDescent="0.2">
      <c r="AC3073" s="1"/>
      <c r="AD3073" s="3"/>
    </row>
    <row r="3074" spans="29:30" x14ac:dyDescent="0.2">
      <c r="AC3074" s="1"/>
      <c r="AD3074" s="3"/>
    </row>
    <row r="3075" spans="29:30" x14ac:dyDescent="0.2">
      <c r="AC3075" s="1"/>
      <c r="AD3075" s="3"/>
    </row>
    <row r="3076" spans="29:30" x14ac:dyDescent="0.2">
      <c r="AC3076" s="1"/>
      <c r="AD3076" s="3"/>
    </row>
    <row r="3077" spans="29:30" x14ac:dyDescent="0.2">
      <c r="AC3077" s="1"/>
      <c r="AD3077" s="3"/>
    </row>
    <row r="3078" spans="29:30" x14ac:dyDescent="0.2">
      <c r="AC3078" s="1"/>
      <c r="AD3078" s="3"/>
    </row>
    <row r="3079" spans="29:30" x14ac:dyDescent="0.2">
      <c r="AC3079" s="1"/>
      <c r="AD3079" s="3"/>
    </row>
    <row r="3080" spans="29:30" x14ac:dyDescent="0.2">
      <c r="AC3080" s="1"/>
      <c r="AD3080" s="3"/>
    </row>
    <row r="3081" spans="29:30" x14ac:dyDescent="0.2">
      <c r="AC3081" s="1"/>
      <c r="AD3081" s="3"/>
    </row>
    <row r="3082" spans="29:30" x14ac:dyDescent="0.2">
      <c r="AC3082" s="1"/>
      <c r="AD3082" s="3"/>
    </row>
    <row r="3083" spans="29:30" x14ac:dyDescent="0.2">
      <c r="AC3083" s="1"/>
      <c r="AD3083" s="3"/>
    </row>
    <row r="3084" spans="29:30" x14ac:dyDescent="0.2">
      <c r="AC3084" s="1"/>
      <c r="AD3084" s="3"/>
    </row>
    <row r="3085" spans="29:30" x14ac:dyDescent="0.2">
      <c r="AC3085" s="1"/>
      <c r="AD3085" s="3"/>
    </row>
    <row r="3086" spans="29:30" x14ac:dyDescent="0.2">
      <c r="AC3086" s="1"/>
      <c r="AD3086" s="3"/>
    </row>
    <row r="3087" spans="29:30" x14ac:dyDescent="0.2">
      <c r="AC3087" s="1"/>
      <c r="AD3087" s="3"/>
    </row>
    <row r="3088" spans="29:30" x14ac:dyDescent="0.2">
      <c r="AC3088" s="1"/>
      <c r="AD3088" s="3"/>
    </row>
    <row r="3089" spans="29:30" x14ac:dyDescent="0.2">
      <c r="AC3089" s="1"/>
      <c r="AD3089" s="3"/>
    </row>
    <row r="3090" spans="29:30" x14ac:dyDescent="0.2">
      <c r="AC3090" s="1"/>
      <c r="AD3090" s="3"/>
    </row>
    <row r="3091" spans="29:30" x14ac:dyDescent="0.2">
      <c r="AC3091" s="1"/>
      <c r="AD3091" s="3"/>
    </row>
    <row r="3092" spans="29:30" x14ac:dyDescent="0.2">
      <c r="AC3092" s="1"/>
      <c r="AD3092" s="3"/>
    </row>
    <row r="3093" spans="29:30" x14ac:dyDescent="0.2">
      <c r="AC3093" s="1"/>
      <c r="AD3093" s="3"/>
    </row>
    <row r="3094" spans="29:30" x14ac:dyDescent="0.2">
      <c r="AC3094" s="1"/>
      <c r="AD3094" s="3"/>
    </row>
    <row r="3095" spans="29:30" x14ac:dyDescent="0.2">
      <c r="AC3095" s="1"/>
      <c r="AD3095" s="3"/>
    </row>
    <row r="3096" spans="29:30" x14ac:dyDescent="0.2">
      <c r="AC3096" s="1"/>
      <c r="AD3096" s="3"/>
    </row>
    <row r="3097" spans="29:30" x14ac:dyDescent="0.2">
      <c r="AC3097" s="1"/>
      <c r="AD3097" s="3"/>
    </row>
    <row r="3098" spans="29:30" x14ac:dyDescent="0.2">
      <c r="AC3098" s="1"/>
      <c r="AD3098" s="3"/>
    </row>
    <row r="3099" spans="29:30" x14ac:dyDescent="0.2">
      <c r="AC3099" s="1"/>
      <c r="AD3099" s="3"/>
    </row>
    <row r="3100" spans="29:30" x14ac:dyDescent="0.2">
      <c r="AC3100" s="1"/>
      <c r="AD3100" s="3"/>
    </row>
    <row r="3101" spans="29:30" x14ac:dyDescent="0.2">
      <c r="AC3101" s="1"/>
      <c r="AD3101" s="3"/>
    </row>
    <row r="3102" spans="29:30" x14ac:dyDescent="0.2">
      <c r="AC3102" s="1"/>
      <c r="AD3102" s="3"/>
    </row>
    <row r="3103" spans="29:30" x14ac:dyDescent="0.2">
      <c r="AC3103" s="1"/>
      <c r="AD3103" s="3"/>
    </row>
    <row r="3104" spans="29:30" x14ac:dyDescent="0.2">
      <c r="AC3104" s="1"/>
      <c r="AD3104" s="3"/>
    </row>
    <row r="3105" spans="29:30" x14ac:dyDescent="0.2">
      <c r="AC3105" s="1"/>
      <c r="AD3105" s="3"/>
    </row>
    <row r="3106" spans="29:30" x14ac:dyDescent="0.2">
      <c r="AC3106" s="1"/>
      <c r="AD3106" s="3"/>
    </row>
    <row r="3107" spans="29:30" x14ac:dyDescent="0.2">
      <c r="AC3107" s="1"/>
      <c r="AD3107" s="3"/>
    </row>
    <row r="3108" spans="29:30" x14ac:dyDescent="0.2">
      <c r="AC3108" s="1"/>
      <c r="AD3108" s="3"/>
    </row>
    <row r="3109" spans="29:30" x14ac:dyDescent="0.2">
      <c r="AC3109" s="1"/>
      <c r="AD3109" s="3"/>
    </row>
    <row r="3110" spans="29:30" x14ac:dyDescent="0.2">
      <c r="AC3110" s="1"/>
      <c r="AD3110" s="3"/>
    </row>
    <row r="3111" spans="29:30" x14ac:dyDescent="0.2">
      <c r="AC3111" s="1"/>
      <c r="AD3111" s="3"/>
    </row>
    <row r="3112" spans="29:30" x14ac:dyDescent="0.2">
      <c r="AC3112" s="1"/>
      <c r="AD3112" s="3"/>
    </row>
    <row r="3113" spans="29:30" x14ac:dyDescent="0.2">
      <c r="AC3113" s="1"/>
      <c r="AD3113" s="3"/>
    </row>
    <row r="3114" spans="29:30" x14ac:dyDescent="0.2">
      <c r="AC3114" s="1"/>
      <c r="AD3114" s="3"/>
    </row>
    <row r="3115" spans="29:30" x14ac:dyDescent="0.2">
      <c r="AC3115" s="1"/>
      <c r="AD3115" s="3"/>
    </row>
    <row r="3116" spans="29:30" x14ac:dyDescent="0.2">
      <c r="AC3116" s="1"/>
      <c r="AD3116" s="3"/>
    </row>
    <row r="3117" spans="29:30" x14ac:dyDescent="0.2">
      <c r="AC3117" s="1"/>
      <c r="AD3117" s="3"/>
    </row>
    <row r="3118" spans="29:30" x14ac:dyDescent="0.2">
      <c r="AC3118" s="1"/>
      <c r="AD3118" s="3"/>
    </row>
    <row r="3119" spans="29:30" x14ac:dyDescent="0.2">
      <c r="AC3119" s="1"/>
      <c r="AD3119" s="3"/>
    </row>
    <row r="3120" spans="29:30" x14ac:dyDescent="0.2">
      <c r="AC3120" s="1"/>
      <c r="AD3120" s="3"/>
    </row>
    <row r="3121" spans="29:30" x14ac:dyDescent="0.2">
      <c r="AC3121" s="1"/>
      <c r="AD3121" s="3"/>
    </row>
    <row r="3122" spans="29:30" x14ac:dyDescent="0.2">
      <c r="AC3122" s="1"/>
      <c r="AD3122" s="3"/>
    </row>
    <row r="3123" spans="29:30" x14ac:dyDescent="0.2">
      <c r="AC3123" s="1"/>
      <c r="AD3123" s="3"/>
    </row>
    <row r="3124" spans="29:30" x14ac:dyDescent="0.2">
      <c r="AC3124" s="1"/>
      <c r="AD3124" s="3"/>
    </row>
    <row r="3125" spans="29:30" x14ac:dyDescent="0.2">
      <c r="AC3125" s="1"/>
      <c r="AD3125" s="3"/>
    </row>
    <row r="3126" spans="29:30" x14ac:dyDescent="0.2">
      <c r="AC3126" s="1"/>
      <c r="AD3126" s="3"/>
    </row>
    <row r="3127" spans="29:30" x14ac:dyDescent="0.2">
      <c r="AC3127" s="1"/>
      <c r="AD3127" s="3"/>
    </row>
    <row r="3128" spans="29:30" x14ac:dyDescent="0.2">
      <c r="AC3128" s="1"/>
      <c r="AD3128" s="3"/>
    </row>
    <row r="3129" spans="29:30" x14ac:dyDescent="0.2">
      <c r="AC3129" s="1"/>
      <c r="AD3129" s="3"/>
    </row>
    <row r="3130" spans="29:30" x14ac:dyDescent="0.2">
      <c r="AC3130" s="1"/>
      <c r="AD3130" s="3"/>
    </row>
    <row r="3131" spans="29:30" x14ac:dyDescent="0.2">
      <c r="AC3131" s="1"/>
      <c r="AD3131" s="3"/>
    </row>
    <row r="3132" spans="29:30" x14ac:dyDescent="0.2">
      <c r="AC3132" s="1"/>
      <c r="AD3132" s="3"/>
    </row>
    <row r="3133" spans="29:30" x14ac:dyDescent="0.2">
      <c r="AC3133" s="1"/>
      <c r="AD3133" s="3"/>
    </row>
    <row r="3134" spans="29:30" x14ac:dyDescent="0.2">
      <c r="AC3134" s="1"/>
      <c r="AD3134" s="3"/>
    </row>
    <row r="3135" spans="29:30" x14ac:dyDescent="0.2">
      <c r="AC3135" s="1"/>
      <c r="AD3135" s="3"/>
    </row>
    <row r="3136" spans="29:30" x14ac:dyDescent="0.2">
      <c r="AC3136" s="1"/>
      <c r="AD3136" s="3"/>
    </row>
    <row r="3137" spans="29:30" x14ac:dyDescent="0.2">
      <c r="AC3137" s="1"/>
      <c r="AD3137" s="3"/>
    </row>
    <row r="3138" spans="29:30" x14ac:dyDescent="0.2">
      <c r="AC3138" s="1"/>
      <c r="AD3138" s="3"/>
    </row>
    <row r="3139" spans="29:30" x14ac:dyDescent="0.2">
      <c r="AC3139" s="1"/>
      <c r="AD3139" s="3"/>
    </row>
    <row r="3140" spans="29:30" x14ac:dyDescent="0.2">
      <c r="AC3140" s="1"/>
      <c r="AD3140" s="3"/>
    </row>
    <row r="3141" spans="29:30" x14ac:dyDescent="0.2">
      <c r="AC3141" s="1"/>
      <c r="AD3141" s="3"/>
    </row>
    <row r="3142" spans="29:30" x14ac:dyDescent="0.2">
      <c r="AC3142" s="1"/>
      <c r="AD3142" s="3"/>
    </row>
    <row r="3143" spans="29:30" x14ac:dyDescent="0.2">
      <c r="AC3143" s="1"/>
      <c r="AD3143" s="3"/>
    </row>
    <row r="3144" spans="29:30" x14ac:dyDescent="0.2">
      <c r="AC3144" s="1"/>
      <c r="AD3144" s="3"/>
    </row>
    <row r="3145" spans="29:30" x14ac:dyDescent="0.2">
      <c r="AC3145" s="1"/>
      <c r="AD3145" s="3"/>
    </row>
    <row r="3146" spans="29:30" x14ac:dyDescent="0.2">
      <c r="AC3146" s="1"/>
      <c r="AD3146" s="3"/>
    </row>
    <row r="3147" spans="29:30" x14ac:dyDescent="0.2">
      <c r="AC3147" s="1"/>
      <c r="AD3147" s="3"/>
    </row>
    <row r="3148" spans="29:30" x14ac:dyDescent="0.2">
      <c r="AC3148" s="1"/>
      <c r="AD3148" s="3"/>
    </row>
    <row r="3149" spans="29:30" x14ac:dyDescent="0.2">
      <c r="AC3149" s="1"/>
      <c r="AD3149" s="3"/>
    </row>
    <row r="3150" spans="29:30" x14ac:dyDescent="0.2">
      <c r="AC3150" s="1"/>
      <c r="AD3150" s="3"/>
    </row>
    <row r="3151" spans="29:30" x14ac:dyDescent="0.2">
      <c r="AC3151" s="1"/>
      <c r="AD3151" s="3"/>
    </row>
    <row r="3152" spans="29:30" x14ac:dyDescent="0.2">
      <c r="AC3152" s="1"/>
      <c r="AD3152" s="3"/>
    </row>
    <row r="3153" spans="29:30" x14ac:dyDescent="0.2">
      <c r="AC3153" s="1"/>
      <c r="AD3153" s="3"/>
    </row>
    <row r="3154" spans="29:30" x14ac:dyDescent="0.2">
      <c r="AC3154" s="1"/>
      <c r="AD3154" s="3"/>
    </row>
    <row r="3155" spans="29:30" x14ac:dyDescent="0.2">
      <c r="AC3155" s="1"/>
      <c r="AD3155" s="3"/>
    </row>
    <row r="3156" spans="29:30" x14ac:dyDescent="0.2">
      <c r="AC3156" s="1"/>
      <c r="AD3156" s="3"/>
    </row>
    <row r="3157" spans="29:30" x14ac:dyDescent="0.2">
      <c r="AC3157" s="1"/>
      <c r="AD3157" s="3"/>
    </row>
    <row r="3158" spans="29:30" x14ac:dyDescent="0.2">
      <c r="AC3158" s="1"/>
      <c r="AD3158" s="3"/>
    </row>
    <row r="3159" spans="29:30" x14ac:dyDescent="0.2">
      <c r="AC3159" s="1"/>
      <c r="AD3159" s="3"/>
    </row>
    <row r="3160" spans="29:30" x14ac:dyDescent="0.2">
      <c r="AC3160" s="1"/>
      <c r="AD3160" s="3"/>
    </row>
    <row r="3161" spans="29:30" x14ac:dyDescent="0.2">
      <c r="AC3161" s="1"/>
      <c r="AD3161" s="3"/>
    </row>
    <row r="3162" spans="29:30" x14ac:dyDescent="0.2">
      <c r="AC3162" s="1"/>
      <c r="AD3162" s="3"/>
    </row>
    <row r="3163" spans="29:30" x14ac:dyDescent="0.2">
      <c r="AC3163" s="1"/>
      <c r="AD3163" s="3"/>
    </row>
    <row r="3164" spans="29:30" x14ac:dyDescent="0.2">
      <c r="AC3164" s="1"/>
      <c r="AD3164" s="3"/>
    </row>
    <row r="3165" spans="29:30" x14ac:dyDescent="0.2">
      <c r="AC3165" s="1"/>
      <c r="AD3165" s="3"/>
    </row>
    <row r="3166" spans="29:30" x14ac:dyDescent="0.2">
      <c r="AC3166" s="1"/>
      <c r="AD3166" s="3"/>
    </row>
    <row r="3167" spans="29:30" x14ac:dyDescent="0.2">
      <c r="AC3167" s="1"/>
      <c r="AD3167" s="3"/>
    </row>
    <row r="3168" spans="29:30" x14ac:dyDescent="0.2">
      <c r="AC3168" s="1"/>
      <c r="AD3168" s="3"/>
    </row>
    <row r="3169" spans="29:30" x14ac:dyDescent="0.2">
      <c r="AC3169" s="1"/>
      <c r="AD3169" s="3"/>
    </row>
    <row r="3170" spans="29:30" x14ac:dyDescent="0.2">
      <c r="AC3170" s="1"/>
      <c r="AD3170" s="3"/>
    </row>
    <row r="3171" spans="29:30" x14ac:dyDescent="0.2">
      <c r="AC3171" s="1"/>
      <c r="AD3171" s="3"/>
    </row>
    <row r="3172" spans="29:30" x14ac:dyDescent="0.2">
      <c r="AC3172" s="1"/>
      <c r="AD3172" s="3"/>
    </row>
    <row r="3173" spans="29:30" x14ac:dyDescent="0.2">
      <c r="AC3173" s="1"/>
      <c r="AD3173" s="3"/>
    </row>
    <row r="3174" spans="29:30" x14ac:dyDescent="0.2">
      <c r="AC3174" s="1"/>
      <c r="AD3174" s="3"/>
    </row>
    <row r="3175" spans="29:30" x14ac:dyDescent="0.2">
      <c r="AC3175" s="1"/>
      <c r="AD3175" s="3"/>
    </row>
    <row r="3176" spans="29:30" x14ac:dyDescent="0.2">
      <c r="AC3176" s="1"/>
      <c r="AD3176" s="3"/>
    </row>
    <row r="3177" spans="29:30" x14ac:dyDescent="0.2">
      <c r="AC3177" s="1"/>
      <c r="AD3177" s="3"/>
    </row>
    <row r="3178" spans="29:30" x14ac:dyDescent="0.2">
      <c r="AC3178" s="1"/>
      <c r="AD3178" s="3"/>
    </row>
    <row r="3179" spans="29:30" x14ac:dyDescent="0.2">
      <c r="AC3179" s="1"/>
      <c r="AD3179" s="3"/>
    </row>
    <row r="3180" spans="29:30" x14ac:dyDescent="0.2">
      <c r="AC3180" s="1"/>
      <c r="AD3180" s="3"/>
    </row>
    <row r="3181" spans="29:30" x14ac:dyDescent="0.2">
      <c r="AC3181" s="1"/>
      <c r="AD3181" s="3"/>
    </row>
    <row r="3182" spans="29:30" x14ac:dyDescent="0.2">
      <c r="AC3182" s="1"/>
      <c r="AD3182" s="3"/>
    </row>
    <row r="3183" spans="29:30" x14ac:dyDescent="0.2">
      <c r="AC3183" s="1"/>
      <c r="AD3183" s="3"/>
    </row>
    <row r="3184" spans="29:30" x14ac:dyDescent="0.2">
      <c r="AC3184" s="1"/>
      <c r="AD3184" s="3"/>
    </row>
    <row r="3185" spans="29:30" x14ac:dyDescent="0.2">
      <c r="AC3185" s="1"/>
      <c r="AD3185" s="3"/>
    </row>
    <row r="3186" spans="29:30" x14ac:dyDescent="0.2">
      <c r="AC3186" s="1"/>
      <c r="AD3186" s="3"/>
    </row>
    <row r="3187" spans="29:30" x14ac:dyDescent="0.2">
      <c r="AC3187" s="1"/>
      <c r="AD3187" s="3"/>
    </row>
    <row r="3188" spans="29:30" x14ac:dyDescent="0.2">
      <c r="AC3188" s="1"/>
      <c r="AD3188" s="3"/>
    </row>
    <row r="3189" spans="29:30" x14ac:dyDescent="0.2">
      <c r="AC3189" s="1"/>
      <c r="AD3189" s="3"/>
    </row>
    <row r="3190" spans="29:30" x14ac:dyDescent="0.2">
      <c r="AC3190" s="1"/>
      <c r="AD3190" s="3"/>
    </row>
    <row r="3191" spans="29:30" x14ac:dyDescent="0.2">
      <c r="AC3191" s="1"/>
      <c r="AD3191" s="3"/>
    </row>
    <row r="3192" spans="29:30" x14ac:dyDescent="0.2">
      <c r="AC3192" s="1"/>
      <c r="AD3192" s="3"/>
    </row>
    <row r="3193" spans="29:30" x14ac:dyDescent="0.2">
      <c r="AC3193" s="1"/>
      <c r="AD3193" s="3"/>
    </row>
    <row r="3194" spans="29:30" x14ac:dyDescent="0.2">
      <c r="AC3194" s="1"/>
      <c r="AD3194" s="3"/>
    </row>
    <row r="3195" spans="29:30" x14ac:dyDescent="0.2">
      <c r="AC3195" s="1"/>
      <c r="AD3195" s="3"/>
    </row>
    <row r="3196" spans="29:30" x14ac:dyDescent="0.2">
      <c r="AC3196" s="1"/>
      <c r="AD3196" s="3"/>
    </row>
    <row r="3197" spans="29:30" x14ac:dyDescent="0.2">
      <c r="AC3197" s="1"/>
      <c r="AD3197" s="3"/>
    </row>
    <row r="3198" spans="29:30" x14ac:dyDescent="0.2">
      <c r="AC3198" s="1"/>
      <c r="AD3198" s="3"/>
    </row>
    <row r="3199" spans="29:30" x14ac:dyDescent="0.2">
      <c r="AC3199" s="1"/>
      <c r="AD3199" s="3"/>
    </row>
    <row r="3200" spans="29:30" x14ac:dyDescent="0.2">
      <c r="AC3200" s="1"/>
      <c r="AD3200" s="3"/>
    </row>
    <row r="3201" spans="29:30" x14ac:dyDescent="0.2">
      <c r="AC3201" s="1"/>
      <c r="AD3201" s="3"/>
    </row>
    <row r="3202" spans="29:30" x14ac:dyDescent="0.2">
      <c r="AC3202" s="1"/>
      <c r="AD3202" s="3"/>
    </row>
    <row r="3203" spans="29:30" x14ac:dyDescent="0.2">
      <c r="AC3203" s="1"/>
      <c r="AD3203" s="3"/>
    </row>
    <row r="3204" spans="29:30" x14ac:dyDescent="0.2">
      <c r="AC3204" s="1"/>
      <c r="AD3204" s="3"/>
    </row>
    <row r="3205" spans="29:30" x14ac:dyDescent="0.2">
      <c r="AC3205" s="1"/>
      <c r="AD3205" s="3"/>
    </row>
    <row r="3206" spans="29:30" x14ac:dyDescent="0.2">
      <c r="AC3206" s="1"/>
      <c r="AD3206" s="3"/>
    </row>
    <row r="3207" spans="29:30" x14ac:dyDescent="0.2">
      <c r="AC3207" s="1"/>
      <c r="AD3207" s="3"/>
    </row>
    <row r="3208" spans="29:30" x14ac:dyDescent="0.2">
      <c r="AC3208" s="1"/>
      <c r="AD3208" s="3"/>
    </row>
    <row r="3209" spans="29:30" x14ac:dyDescent="0.2">
      <c r="AC3209" s="1"/>
      <c r="AD3209" s="3"/>
    </row>
    <row r="3210" spans="29:30" x14ac:dyDescent="0.2">
      <c r="AC3210" s="1"/>
      <c r="AD3210" s="3"/>
    </row>
    <row r="3211" spans="29:30" x14ac:dyDescent="0.2">
      <c r="AC3211" s="1"/>
      <c r="AD3211" s="3"/>
    </row>
    <row r="3212" spans="29:30" x14ac:dyDescent="0.2">
      <c r="AC3212" s="1"/>
      <c r="AD3212" s="3"/>
    </row>
    <row r="3213" spans="29:30" x14ac:dyDescent="0.2">
      <c r="AC3213" s="1"/>
      <c r="AD3213" s="3"/>
    </row>
    <row r="3214" spans="29:30" x14ac:dyDescent="0.2">
      <c r="AC3214" s="1"/>
      <c r="AD3214" s="3"/>
    </row>
    <row r="3215" spans="29:30" x14ac:dyDescent="0.2">
      <c r="AC3215" s="1"/>
      <c r="AD3215" s="3"/>
    </row>
    <row r="3216" spans="29:30" x14ac:dyDescent="0.2">
      <c r="AC3216" s="1"/>
      <c r="AD3216" s="3"/>
    </row>
    <row r="3217" spans="29:30" x14ac:dyDescent="0.2">
      <c r="AC3217" s="1"/>
      <c r="AD3217" s="3"/>
    </row>
    <row r="3218" spans="29:30" x14ac:dyDescent="0.2">
      <c r="AC3218" s="1"/>
      <c r="AD3218" s="3"/>
    </row>
    <row r="3219" spans="29:30" x14ac:dyDescent="0.2">
      <c r="AC3219" s="1"/>
      <c r="AD3219" s="3"/>
    </row>
    <row r="3220" spans="29:30" x14ac:dyDescent="0.2">
      <c r="AC3220" s="1"/>
      <c r="AD3220" s="3"/>
    </row>
    <row r="3221" spans="29:30" x14ac:dyDescent="0.2">
      <c r="AC3221" s="1"/>
      <c r="AD3221" s="3"/>
    </row>
    <row r="3222" spans="29:30" x14ac:dyDescent="0.2">
      <c r="AC3222" s="1"/>
      <c r="AD3222" s="3"/>
    </row>
    <row r="3223" spans="29:30" x14ac:dyDescent="0.2">
      <c r="AC3223" s="1"/>
      <c r="AD3223" s="3"/>
    </row>
    <row r="3224" spans="29:30" x14ac:dyDescent="0.2">
      <c r="AC3224" s="1"/>
      <c r="AD3224" s="3"/>
    </row>
    <row r="3225" spans="29:30" x14ac:dyDescent="0.2">
      <c r="AC3225" s="1"/>
      <c r="AD3225" s="3"/>
    </row>
    <row r="3226" spans="29:30" x14ac:dyDescent="0.2">
      <c r="AC3226" s="1"/>
      <c r="AD3226" s="3"/>
    </row>
    <row r="3227" spans="29:30" x14ac:dyDescent="0.2">
      <c r="AC3227" s="1"/>
      <c r="AD3227" s="3"/>
    </row>
    <row r="3228" spans="29:30" x14ac:dyDescent="0.2">
      <c r="AC3228" s="1"/>
      <c r="AD3228" s="3"/>
    </row>
    <row r="3229" spans="29:30" x14ac:dyDescent="0.2">
      <c r="AC3229" s="1"/>
      <c r="AD3229" s="3"/>
    </row>
    <row r="3230" spans="29:30" x14ac:dyDescent="0.2">
      <c r="AC3230" s="1"/>
      <c r="AD3230" s="3"/>
    </row>
    <row r="3231" spans="29:30" x14ac:dyDescent="0.2">
      <c r="AC3231" s="1"/>
      <c r="AD3231" s="3"/>
    </row>
    <row r="3232" spans="29:30" x14ac:dyDescent="0.2">
      <c r="AC3232" s="1"/>
      <c r="AD3232" s="3"/>
    </row>
    <row r="3233" spans="29:30" x14ac:dyDescent="0.2">
      <c r="AC3233" s="1"/>
      <c r="AD3233" s="3"/>
    </row>
    <row r="3234" spans="29:30" x14ac:dyDescent="0.2">
      <c r="AC3234" s="1"/>
      <c r="AD3234" s="3"/>
    </row>
    <row r="3235" spans="29:30" x14ac:dyDescent="0.2">
      <c r="AC3235" s="1"/>
      <c r="AD3235" s="3"/>
    </row>
    <row r="3236" spans="29:30" x14ac:dyDescent="0.2">
      <c r="AC3236" s="1"/>
      <c r="AD3236" s="3"/>
    </row>
    <row r="3237" spans="29:30" x14ac:dyDescent="0.2">
      <c r="AC3237" s="1"/>
      <c r="AD3237" s="3"/>
    </row>
    <row r="3238" spans="29:30" x14ac:dyDescent="0.2">
      <c r="AC3238" s="1"/>
      <c r="AD3238" s="3"/>
    </row>
    <row r="3239" spans="29:30" x14ac:dyDescent="0.2">
      <c r="AC3239" s="1"/>
      <c r="AD3239" s="3"/>
    </row>
    <row r="3240" spans="29:30" x14ac:dyDescent="0.2">
      <c r="AC3240" s="1"/>
      <c r="AD3240" s="3"/>
    </row>
    <row r="3241" spans="29:30" x14ac:dyDescent="0.2">
      <c r="AC3241" s="1"/>
      <c r="AD3241" s="3"/>
    </row>
    <row r="3242" spans="29:30" x14ac:dyDescent="0.2">
      <c r="AC3242" s="1"/>
      <c r="AD3242" s="3"/>
    </row>
    <row r="3243" spans="29:30" x14ac:dyDescent="0.2">
      <c r="AC3243" s="1"/>
      <c r="AD3243" s="3"/>
    </row>
    <row r="3244" spans="29:30" x14ac:dyDescent="0.2">
      <c r="AC3244" s="1"/>
      <c r="AD3244" s="3"/>
    </row>
    <row r="3245" spans="29:30" x14ac:dyDescent="0.2">
      <c r="AC3245" s="1"/>
      <c r="AD3245" s="3"/>
    </row>
    <row r="3246" spans="29:30" x14ac:dyDescent="0.2">
      <c r="AC3246" s="1"/>
      <c r="AD3246" s="3"/>
    </row>
    <row r="3247" spans="29:30" x14ac:dyDescent="0.2">
      <c r="AC3247" s="1"/>
      <c r="AD3247" s="3"/>
    </row>
    <row r="3248" spans="29:30" x14ac:dyDescent="0.2">
      <c r="AC3248" s="1"/>
      <c r="AD3248" s="3"/>
    </row>
    <row r="3249" spans="29:30" x14ac:dyDescent="0.2">
      <c r="AC3249" s="1"/>
      <c r="AD3249" s="3"/>
    </row>
    <row r="3250" spans="29:30" x14ac:dyDescent="0.2">
      <c r="AC3250" s="1"/>
      <c r="AD3250" s="3"/>
    </row>
    <row r="3251" spans="29:30" x14ac:dyDescent="0.2">
      <c r="AC3251" s="1"/>
      <c r="AD3251" s="3"/>
    </row>
    <row r="3252" spans="29:30" x14ac:dyDescent="0.2">
      <c r="AC3252" s="1"/>
      <c r="AD3252" s="3"/>
    </row>
    <row r="3253" spans="29:30" x14ac:dyDescent="0.2">
      <c r="AC3253" s="1"/>
      <c r="AD3253" s="3"/>
    </row>
    <row r="3254" spans="29:30" x14ac:dyDescent="0.2">
      <c r="AC3254" s="1"/>
      <c r="AD3254" s="3"/>
    </row>
    <row r="3255" spans="29:30" x14ac:dyDescent="0.2">
      <c r="AC3255" s="1"/>
      <c r="AD3255" s="3"/>
    </row>
    <row r="3256" spans="29:30" x14ac:dyDescent="0.2">
      <c r="AC3256" s="1"/>
      <c r="AD3256" s="3"/>
    </row>
    <row r="3257" spans="29:30" x14ac:dyDescent="0.2">
      <c r="AC3257" s="1"/>
      <c r="AD3257" s="3"/>
    </row>
    <row r="3258" spans="29:30" x14ac:dyDescent="0.2">
      <c r="AC3258" s="1"/>
      <c r="AD3258" s="3"/>
    </row>
    <row r="3259" spans="29:30" x14ac:dyDescent="0.2">
      <c r="AC3259" s="1"/>
      <c r="AD3259" s="3"/>
    </row>
    <row r="3260" spans="29:30" x14ac:dyDescent="0.2">
      <c r="AC3260" s="1"/>
      <c r="AD3260" s="3"/>
    </row>
    <row r="3261" spans="29:30" x14ac:dyDescent="0.2">
      <c r="AC3261" s="1"/>
      <c r="AD3261" s="3"/>
    </row>
    <row r="3262" spans="29:30" x14ac:dyDescent="0.2">
      <c r="AC3262" s="1"/>
      <c r="AD3262" s="3"/>
    </row>
    <row r="3263" spans="29:30" x14ac:dyDescent="0.2">
      <c r="AC3263" s="1"/>
      <c r="AD3263" s="3"/>
    </row>
    <row r="3264" spans="29:30" x14ac:dyDescent="0.2">
      <c r="AC3264" s="1"/>
      <c r="AD3264" s="3"/>
    </row>
    <row r="3265" spans="29:30" x14ac:dyDescent="0.2">
      <c r="AC3265" s="1"/>
      <c r="AD3265" s="3"/>
    </row>
    <row r="3266" spans="29:30" x14ac:dyDescent="0.2">
      <c r="AC3266" s="1"/>
      <c r="AD3266" s="3"/>
    </row>
    <row r="3267" spans="29:30" x14ac:dyDescent="0.2">
      <c r="AC3267" s="1"/>
      <c r="AD3267" s="3"/>
    </row>
    <row r="3268" spans="29:30" x14ac:dyDescent="0.2">
      <c r="AC3268" s="1"/>
      <c r="AD3268" s="3"/>
    </row>
    <row r="3269" spans="29:30" x14ac:dyDescent="0.2">
      <c r="AC3269" s="1"/>
      <c r="AD3269" s="3"/>
    </row>
    <row r="3270" spans="29:30" x14ac:dyDescent="0.2">
      <c r="AC3270" s="1"/>
      <c r="AD3270" s="3"/>
    </row>
    <row r="3271" spans="29:30" x14ac:dyDescent="0.2">
      <c r="AC3271" s="1"/>
      <c r="AD3271" s="3"/>
    </row>
    <row r="3272" spans="29:30" x14ac:dyDescent="0.2">
      <c r="AC3272" s="1"/>
      <c r="AD3272" s="3"/>
    </row>
    <row r="3273" spans="29:30" x14ac:dyDescent="0.2">
      <c r="AC3273" s="1"/>
      <c r="AD3273" s="3"/>
    </row>
    <row r="3274" spans="29:30" x14ac:dyDescent="0.2">
      <c r="AC3274" s="1"/>
      <c r="AD3274" s="3"/>
    </row>
    <row r="3275" spans="29:30" x14ac:dyDescent="0.2">
      <c r="AC3275" s="1"/>
      <c r="AD3275" s="3"/>
    </row>
    <row r="3276" spans="29:30" x14ac:dyDescent="0.2">
      <c r="AC3276" s="1"/>
      <c r="AD3276" s="3"/>
    </row>
    <row r="3277" spans="29:30" x14ac:dyDescent="0.2">
      <c r="AC3277" s="1"/>
      <c r="AD3277" s="3"/>
    </row>
    <row r="3278" spans="29:30" x14ac:dyDescent="0.2">
      <c r="AC3278" s="1"/>
      <c r="AD3278" s="3"/>
    </row>
    <row r="3279" spans="29:30" x14ac:dyDescent="0.2">
      <c r="AC3279" s="1"/>
      <c r="AD3279" s="3"/>
    </row>
    <row r="3280" spans="29:30" x14ac:dyDescent="0.2">
      <c r="AC3280" s="1"/>
      <c r="AD3280" s="3"/>
    </row>
    <row r="3281" spans="29:30" x14ac:dyDescent="0.2">
      <c r="AC3281" s="1"/>
      <c r="AD3281" s="3"/>
    </row>
    <row r="3282" spans="29:30" x14ac:dyDescent="0.2">
      <c r="AC3282" s="1"/>
      <c r="AD3282" s="3"/>
    </row>
    <row r="3283" spans="29:30" x14ac:dyDescent="0.2">
      <c r="AC3283" s="1"/>
      <c r="AD3283" s="3"/>
    </row>
    <row r="3284" spans="29:30" x14ac:dyDescent="0.2">
      <c r="AC3284" s="1"/>
      <c r="AD3284" s="3"/>
    </row>
    <row r="3285" spans="29:30" x14ac:dyDescent="0.2">
      <c r="AC3285" s="1"/>
      <c r="AD3285" s="3"/>
    </row>
    <row r="3286" spans="29:30" x14ac:dyDescent="0.2">
      <c r="AC3286" s="1"/>
      <c r="AD3286" s="3"/>
    </row>
    <row r="3287" spans="29:30" x14ac:dyDescent="0.2">
      <c r="AC3287" s="1"/>
      <c r="AD3287" s="3"/>
    </row>
    <row r="3288" spans="29:30" x14ac:dyDescent="0.2">
      <c r="AC3288" s="1"/>
      <c r="AD3288" s="3"/>
    </row>
    <row r="3289" spans="29:30" x14ac:dyDescent="0.2">
      <c r="AC3289" s="1"/>
      <c r="AD3289" s="3"/>
    </row>
    <row r="3290" spans="29:30" x14ac:dyDescent="0.2">
      <c r="AC3290" s="1"/>
      <c r="AD3290" s="3"/>
    </row>
    <row r="3291" spans="29:30" x14ac:dyDescent="0.2">
      <c r="AC3291" s="1"/>
      <c r="AD3291" s="3"/>
    </row>
    <row r="3292" spans="29:30" x14ac:dyDescent="0.2">
      <c r="AC3292" s="1"/>
      <c r="AD3292" s="3"/>
    </row>
    <row r="3293" spans="29:30" x14ac:dyDescent="0.2">
      <c r="AC3293" s="1"/>
      <c r="AD3293" s="3"/>
    </row>
    <row r="3294" spans="29:30" x14ac:dyDescent="0.2">
      <c r="AC3294" s="1"/>
      <c r="AD3294" s="3"/>
    </row>
    <row r="3295" spans="29:30" x14ac:dyDescent="0.2">
      <c r="AC3295" s="1"/>
      <c r="AD3295" s="3"/>
    </row>
    <row r="3296" spans="29:30" x14ac:dyDescent="0.2">
      <c r="AC3296" s="1"/>
      <c r="AD3296" s="3"/>
    </row>
    <row r="3297" spans="29:30" x14ac:dyDescent="0.2">
      <c r="AC3297" s="1"/>
      <c r="AD3297" s="3"/>
    </row>
    <row r="3298" spans="29:30" x14ac:dyDescent="0.2">
      <c r="AC3298" s="1"/>
      <c r="AD3298" s="3"/>
    </row>
    <row r="3299" spans="29:30" x14ac:dyDescent="0.2">
      <c r="AC3299" s="1"/>
      <c r="AD3299" s="3"/>
    </row>
    <row r="3300" spans="29:30" x14ac:dyDescent="0.2">
      <c r="AC3300" s="1"/>
      <c r="AD3300" s="3"/>
    </row>
    <row r="3301" spans="29:30" x14ac:dyDescent="0.2">
      <c r="AC3301" s="1"/>
      <c r="AD3301" s="3"/>
    </row>
    <row r="3302" spans="29:30" x14ac:dyDescent="0.2">
      <c r="AC3302" s="1"/>
      <c r="AD3302" s="3"/>
    </row>
    <row r="3303" spans="29:30" x14ac:dyDescent="0.2">
      <c r="AC3303" s="1"/>
      <c r="AD3303" s="3"/>
    </row>
    <row r="3304" spans="29:30" x14ac:dyDescent="0.2">
      <c r="AC3304" s="1"/>
      <c r="AD3304" s="3"/>
    </row>
    <row r="3305" spans="29:30" x14ac:dyDescent="0.2">
      <c r="AC3305" s="1"/>
      <c r="AD3305" s="3"/>
    </row>
    <row r="3306" spans="29:30" x14ac:dyDescent="0.2">
      <c r="AC3306" s="1"/>
      <c r="AD3306" s="3"/>
    </row>
    <row r="3307" spans="29:30" x14ac:dyDescent="0.2">
      <c r="AC3307" s="1"/>
      <c r="AD3307" s="3"/>
    </row>
    <row r="3308" spans="29:30" x14ac:dyDescent="0.2">
      <c r="AC3308" s="1"/>
      <c r="AD3308" s="3"/>
    </row>
    <row r="3309" spans="29:30" x14ac:dyDescent="0.2">
      <c r="AC3309" s="1"/>
      <c r="AD3309" s="3"/>
    </row>
    <row r="3310" spans="29:30" x14ac:dyDescent="0.2">
      <c r="AC3310" s="1"/>
      <c r="AD3310" s="3"/>
    </row>
    <row r="3311" spans="29:30" x14ac:dyDescent="0.2">
      <c r="AC3311" s="1"/>
      <c r="AD3311" s="3"/>
    </row>
    <row r="3312" spans="29:30" x14ac:dyDescent="0.2">
      <c r="AC3312" s="1"/>
      <c r="AD3312" s="3"/>
    </row>
    <row r="3313" spans="29:30" x14ac:dyDescent="0.2">
      <c r="AC3313" s="1"/>
      <c r="AD3313" s="3"/>
    </row>
    <row r="3314" spans="29:30" x14ac:dyDescent="0.2">
      <c r="AC3314" s="1"/>
      <c r="AD3314" s="3"/>
    </row>
    <row r="3315" spans="29:30" x14ac:dyDescent="0.2">
      <c r="AC3315" s="1"/>
      <c r="AD3315" s="3"/>
    </row>
    <row r="3316" spans="29:30" x14ac:dyDescent="0.2">
      <c r="AC3316" s="1"/>
      <c r="AD3316" s="3"/>
    </row>
    <row r="3317" spans="29:30" x14ac:dyDescent="0.2">
      <c r="AC3317" s="1"/>
      <c r="AD3317" s="3"/>
    </row>
    <row r="3318" spans="29:30" x14ac:dyDescent="0.2">
      <c r="AC3318" s="1"/>
      <c r="AD3318" s="3"/>
    </row>
    <row r="3319" spans="29:30" x14ac:dyDescent="0.2">
      <c r="AC3319" s="1"/>
      <c r="AD3319" s="3"/>
    </row>
    <row r="3320" spans="29:30" x14ac:dyDescent="0.2">
      <c r="AC3320" s="1"/>
      <c r="AD3320" s="3"/>
    </row>
    <row r="3321" spans="29:30" x14ac:dyDescent="0.2">
      <c r="AC3321" s="1"/>
      <c r="AD3321" s="3"/>
    </row>
    <row r="3322" spans="29:30" x14ac:dyDescent="0.2">
      <c r="AC3322" s="1"/>
      <c r="AD3322" s="3"/>
    </row>
    <row r="3323" spans="29:30" x14ac:dyDescent="0.2">
      <c r="AC3323" s="1"/>
      <c r="AD3323" s="3"/>
    </row>
    <row r="3324" spans="29:30" x14ac:dyDescent="0.2">
      <c r="AC3324" s="1"/>
      <c r="AD3324" s="3"/>
    </row>
    <row r="3325" spans="29:30" x14ac:dyDescent="0.2">
      <c r="AC3325" s="1"/>
      <c r="AD3325" s="3"/>
    </row>
    <row r="3326" spans="29:30" x14ac:dyDescent="0.2">
      <c r="AC3326" s="1"/>
      <c r="AD3326" s="3"/>
    </row>
    <row r="3327" spans="29:30" x14ac:dyDescent="0.2">
      <c r="AC3327" s="1"/>
      <c r="AD3327" s="3"/>
    </row>
    <row r="3328" spans="29:30" x14ac:dyDescent="0.2">
      <c r="AC3328" s="1"/>
      <c r="AD3328" s="3"/>
    </row>
    <row r="3329" spans="29:30" x14ac:dyDescent="0.2">
      <c r="AC3329" s="1"/>
      <c r="AD3329" s="3"/>
    </row>
    <row r="3330" spans="29:30" x14ac:dyDescent="0.2">
      <c r="AC3330" s="1"/>
      <c r="AD3330" s="3"/>
    </row>
    <row r="3331" spans="29:30" x14ac:dyDescent="0.2">
      <c r="AC3331" s="1"/>
      <c r="AD3331" s="3"/>
    </row>
    <row r="3332" spans="29:30" x14ac:dyDescent="0.2">
      <c r="AC3332" s="1"/>
      <c r="AD3332" s="3"/>
    </row>
    <row r="3333" spans="29:30" x14ac:dyDescent="0.2">
      <c r="AC3333" s="1"/>
      <c r="AD3333" s="3"/>
    </row>
    <row r="3334" spans="29:30" x14ac:dyDescent="0.2">
      <c r="AC3334" s="1"/>
      <c r="AD3334" s="3"/>
    </row>
    <row r="3335" spans="29:30" x14ac:dyDescent="0.2">
      <c r="AC3335" s="1"/>
      <c r="AD3335" s="3"/>
    </row>
    <row r="3336" spans="29:30" x14ac:dyDescent="0.2">
      <c r="AC3336" s="1"/>
      <c r="AD3336" s="3"/>
    </row>
    <row r="3337" spans="29:30" x14ac:dyDescent="0.2">
      <c r="AC3337" s="1"/>
      <c r="AD3337" s="3"/>
    </row>
    <row r="3338" spans="29:30" x14ac:dyDescent="0.2">
      <c r="AC3338" s="1"/>
      <c r="AD3338" s="3"/>
    </row>
    <row r="3339" spans="29:30" x14ac:dyDescent="0.2">
      <c r="AC3339" s="1"/>
      <c r="AD3339" s="3"/>
    </row>
    <row r="3340" spans="29:30" x14ac:dyDescent="0.2">
      <c r="AC3340" s="1"/>
      <c r="AD3340" s="3"/>
    </row>
    <row r="3341" spans="29:30" x14ac:dyDescent="0.2">
      <c r="AC3341" s="1"/>
      <c r="AD3341" s="3"/>
    </row>
    <row r="3342" spans="29:30" x14ac:dyDescent="0.2">
      <c r="AC3342" s="1"/>
      <c r="AD3342" s="3"/>
    </row>
    <row r="3343" spans="29:30" x14ac:dyDescent="0.2">
      <c r="AC3343" s="1"/>
      <c r="AD3343" s="3"/>
    </row>
    <row r="3344" spans="29:30" x14ac:dyDescent="0.2">
      <c r="AC3344" s="1"/>
      <c r="AD3344" s="3"/>
    </row>
    <row r="3345" spans="29:30" x14ac:dyDescent="0.2">
      <c r="AC3345" s="1"/>
      <c r="AD3345" s="3"/>
    </row>
    <row r="3346" spans="29:30" x14ac:dyDescent="0.2">
      <c r="AC3346" s="1"/>
      <c r="AD3346" s="3"/>
    </row>
    <row r="3347" spans="29:30" x14ac:dyDescent="0.2">
      <c r="AC3347" s="1"/>
      <c r="AD3347" s="3"/>
    </row>
    <row r="3348" spans="29:30" x14ac:dyDescent="0.2">
      <c r="AC3348" s="1"/>
      <c r="AD3348" s="3"/>
    </row>
    <row r="3349" spans="29:30" x14ac:dyDescent="0.2">
      <c r="AC3349" s="1"/>
      <c r="AD3349" s="3"/>
    </row>
    <row r="3350" spans="29:30" x14ac:dyDescent="0.2">
      <c r="AC3350" s="1"/>
      <c r="AD3350" s="3"/>
    </row>
    <row r="3351" spans="29:30" x14ac:dyDescent="0.2">
      <c r="AC3351" s="1"/>
      <c r="AD3351" s="3"/>
    </row>
    <row r="3352" spans="29:30" x14ac:dyDescent="0.2">
      <c r="AC3352" s="1"/>
      <c r="AD3352" s="3"/>
    </row>
    <row r="3353" spans="29:30" x14ac:dyDescent="0.2">
      <c r="AC3353" s="1"/>
      <c r="AD3353" s="3"/>
    </row>
    <row r="3354" spans="29:30" x14ac:dyDescent="0.2">
      <c r="AC3354" s="1"/>
      <c r="AD3354" s="3"/>
    </row>
    <row r="3355" spans="29:30" x14ac:dyDescent="0.2">
      <c r="AC3355" s="1"/>
      <c r="AD3355" s="3"/>
    </row>
    <row r="3356" spans="29:30" x14ac:dyDescent="0.2">
      <c r="AC3356" s="1"/>
      <c r="AD3356" s="3"/>
    </row>
    <row r="3357" spans="29:30" x14ac:dyDescent="0.2">
      <c r="AC3357" s="1"/>
      <c r="AD3357" s="3"/>
    </row>
    <row r="3358" spans="29:30" x14ac:dyDescent="0.2">
      <c r="AC3358" s="1"/>
      <c r="AD3358" s="3"/>
    </row>
    <row r="3359" spans="29:30" x14ac:dyDescent="0.2">
      <c r="AC3359" s="1"/>
      <c r="AD3359" s="3"/>
    </row>
    <row r="3360" spans="29:30" x14ac:dyDescent="0.2">
      <c r="AC3360" s="1"/>
      <c r="AD3360" s="3"/>
    </row>
    <row r="3361" spans="29:30" x14ac:dyDescent="0.2">
      <c r="AC3361" s="1"/>
      <c r="AD3361" s="3"/>
    </row>
    <row r="3362" spans="29:30" x14ac:dyDescent="0.2">
      <c r="AC3362" s="1"/>
      <c r="AD3362" s="3"/>
    </row>
    <row r="3363" spans="29:30" x14ac:dyDescent="0.2">
      <c r="AC3363" s="1"/>
      <c r="AD3363" s="3"/>
    </row>
    <row r="3364" spans="29:30" x14ac:dyDescent="0.2">
      <c r="AC3364" s="1"/>
      <c r="AD3364" s="3"/>
    </row>
    <row r="3365" spans="29:30" x14ac:dyDescent="0.2">
      <c r="AC3365" s="1"/>
      <c r="AD3365" s="3"/>
    </row>
    <row r="3366" spans="29:30" x14ac:dyDescent="0.2">
      <c r="AC3366" s="1"/>
      <c r="AD3366" s="3"/>
    </row>
    <row r="3367" spans="29:30" x14ac:dyDescent="0.2">
      <c r="AC3367" s="1"/>
      <c r="AD3367" s="3"/>
    </row>
    <row r="3368" spans="29:30" x14ac:dyDescent="0.2">
      <c r="AC3368" s="1"/>
      <c r="AD3368" s="3"/>
    </row>
    <row r="3369" spans="29:30" x14ac:dyDescent="0.2">
      <c r="AC3369" s="1"/>
      <c r="AD3369" s="3"/>
    </row>
    <row r="3370" spans="29:30" x14ac:dyDescent="0.2">
      <c r="AC3370" s="1"/>
      <c r="AD3370" s="3"/>
    </row>
    <row r="3371" spans="29:30" x14ac:dyDescent="0.2">
      <c r="AC3371" s="1"/>
      <c r="AD3371" s="3"/>
    </row>
    <row r="3372" spans="29:30" x14ac:dyDescent="0.2">
      <c r="AC3372" s="1"/>
      <c r="AD3372" s="3"/>
    </row>
    <row r="3373" spans="29:30" x14ac:dyDescent="0.2">
      <c r="AC3373" s="1"/>
      <c r="AD3373" s="3"/>
    </row>
    <row r="3374" spans="29:30" x14ac:dyDescent="0.2">
      <c r="AC3374" s="1"/>
      <c r="AD3374" s="3"/>
    </row>
    <row r="3375" spans="29:30" x14ac:dyDescent="0.2">
      <c r="AC3375" s="1"/>
      <c r="AD3375" s="3"/>
    </row>
    <row r="3376" spans="29:30" x14ac:dyDescent="0.2">
      <c r="AC3376" s="1"/>
      <c r="AD3376" s="3"/>
    </row>
    <row r="3377" spans="29:30" x14ac:dyDescent="0.2">
      <c r="AC3377" s="1"/>
      <c r="AD3377" s="3"/>
    </row>
    <row r="3378" spans="29:30" x14ac:dyDescent="0.2">
      <c r="AC3378" s="1"/>
      <c r="AD3378" s="3"/>
    </row>
    <row r="3379" spans="29:30" x14ac:dyDescent="0.2">
      <c r="AC3379" s="1"/>
      <c r="AD3379" s="3"/>
    </row>
    <row r="3380" spans="29:30" x14ac:dyDescent="0.2">
      <c r="AC3380" s="1"/>
      <c r="AD3380" s="3"/>
    </row>
    <row r="3381" spans="29:30" x14ac:dyDescent="0.2">
      <c r="AC3381" s="1"/>
      <c r="AD3381" s="3"/>
    </row>
    <row r="3382" spans="29:30" x14ac:dyDescent="0.2">
      <c r="AC3382" s="1"/>
      <c r="AD3382" s="3"/>
    </row>
    <row r="3383" spans="29:30" x14ac:dyDescent="0.2">
      <c r="AC3383" s="1"/>
      <c r="AD3383" s="3"/>
    </row>
    <row r="3384" spans="29:30" x14ac:dyDescent="0.2">
      <c r="AC3384" s="1"/>
      <c r="AD3384" s="3"/>
    </row>
    <row r="3385" spans="29:30" x14ac:dyDescent="0.2">
      <c r="AC3385" s="1"/>
      <c r="AD3385" s="3"/>
    </row>
    <row r="3386" spans="29:30" x14ac:dyDescent="0.2">
      <c r="AC3386" s="1"/>
      <c r="AD3386" s="3"/>
    </row>
    <row r="3387" spans="29:30" x14ac:dyDescent="0.2">
      <c r="AC3387" s="1"/>
      <c r="AD3387" s="3"/>
    </row>
    <row r="3388" spans="29:30" x14ac:dyDescent="0.2">
      <c r="AC3388" s="1"/>
      <c r="AD3388" s="3"/>
    </row>
    <row r="3389" spans="29:30" x14ac:dyDescent="0.2">
      <c r="AC3389" s="1"/>
      <c r="AD3389" s="3"/>
    </row>
    <row r="3390" spans="29:30" x14ac:dyDescent="0.2">
      <c r="AC3390" s="1"/>
      <c r="AD3390" s="3"/>
    </row>
    <row r="3391" spans="29:30" x14ac:dyDescent="0.2">
      <c r="AC3391" s="1"/>
      <c r="AD3391" s="3"/>
    </row>
    <row r="3392" spans="29:30" x14ac:dyDescent="0.2">
      <c r="AC3392" s="1"/>
      <c r="AD3392" s="3"/>
    </row>
    <row r="3393" spans="29:30" x14ac:dyDescent="0.2">
      <c r="AC3393" s="1"/>
      <c r="AD3393" s="3"/>
    </row>
    <row r="3394" spans="29:30" x14ac:dyDescent="0.2">
      <c r="AC3394" s="1"/>
      <c r="AD3394" s="3"/>
    </row>
    <row r="3395" spans="29:30" x14ac:dyDescent="0.2">
      <c r="AC3395" s="1"/>
      <c r="AD3395" s="3"/>
    </row>
    <row r="3396" spans="29:30" x14ac:dyDescent="0.2">
      <c r="AC3396" s="1"/>
      <c r="AD3396" s="3"/>
    </row>
    <row r="3397" spans="29:30" x14ac:dyDescent="0.2">
      <c r="AC3397" s="1"/>
      <c r="AD3397" s="3"/>
    </row>
    <row r="3398" spans="29:30" x14ac:dyDescent="0.2">
      <c r="AC3398" s="1"/>
      <c r="AD3398" s="3"/>
    </row>
    <row r="3399" spans="29:30" x14ac:dyDescent="0.2">
      <c r="AC3399" s="1"/>
      <c r="AD3399" s="3"/>
    </row>
    <row r="3400" spans="29:30" x14ac:dyDescent="0.2">
      <c r="AC3400" s="1"/>
      <c r="AD3400" s="3"/>
    </row>
    <row r="3401" spans="29:30" x14ac:dyDescent="0.2">
      <c r="AC3401" s="1"/>
      <c r="AD3401" s="3"/>
    </row>
    <row r="3402" spans="29:30" x14ac:dyDescent="0.2">
      <c r="AC3402" s="1"/>
      <c r="AD3402" s="3"/>
    </row>
    <row r="3403" spans="29:30" x14ac:dyDescent="0.2">
      <c r="AC3403" s="1"/>
      <c r="AD3403" s="3"/>
    </row>
    <row r="3404" spans="29:30" x14ac:dyDescent="0.2">
      <c r="AC3404" s="1"/>
      <c r="AD3404" s="3"/>
    </row>
    <row r="3405" spans="29:30" x14ac:dyDescent="0.2">
      <c r="AC3405" s="1"/>
      <c r="AD3405" s="3"/>
    </row>
    <row r="3406" spans="29:30" x14ac:dyDescent="0.2">
      <c r="AC3406" s="1"/>
      <c r="AD3406" s="3"/>
    </row>
    <row r="3407" spans="29:30" x14ac:dyDescent="0.2">
      <c r="AC3407" s="1"/>
      <c r="AD3407" s="3"/>
    </row>
    <row r="3408" spans="29:30" x14ac:dyDescent="0.2">
      <c r="AC3408" s="1"/>
      <c r="AD3408" s="3"/>
    </row>
    <row r="3409" spans="29:30" x14ac:dyDescent="0.2">
      <c r="AC3409" s="1"/>
      <c r="AD3409" s="3"/>
    </row>
    <row r="3410" spans="29:30" x14ac:dyDescent="0.2">
      <c r="AC3410" s="1"/>
      <c r="AD3410" s="3"/>
    </row>
    <row r="3411" spans="29:30" x14ac:dyDescent="0.2">
      <c r="AC3411" s="1"/>
      <c r="AD3411" s="3"/>
    </row>
    <row r="3412" spans="29:30" x14ac:dyDescent="0.2">
      <c r="AC3412" s="1"/>
      <c r="AD3412" s="3"/>
    </row>
    <row r="3413" spans="29:30" x14ac:dyDescent="0.2">
      <c r="AC3413" s="1"/>
      <c r="AD3413" s="3"/>
    </row>
    <row r="3414" spans="29:30" x14ac:dyDescent="0.2">
      <c r="AC3414" s="1"/>
      <c r="AD3414" s="3"/>
    </row>
    <row r="3415" spans="29:30" x14ac:dyDescent="0.2">
      <c r="AC3415" s="1"/>
      <c r="AD3415" s="3"/>
    </row>
    <row r="3416" spans="29:30" x14ac:dyDescent="0.2">
      <c r="AC3416" s="1"/>
      <c r="AD3416" s="3"/>
    </row>
    <row r="3417" spans="29:30" x14ac:dyDescent="0.2">
      <c r="AC3417" s="1"/>
      <c r="AD3417" s="3"/>
    </row>
    <row r="3418" spans="29:30" x14ac:dyDescent="0.2">
      <c r="AC3418" s="1"/>
      <c r="AD3418" s="3"/>
    </row>
    <row r="3419" spans="29:30" x14ac:dyDescent="0.2">
      <c r="AC3419" s="1"/>
      <c r="AD3419" s="3"/>
    </row>
    <row r="3420" spans="29:30" x14ac:dyDescent="0.2">
      <c r="AC3420" s="1"/>
      <c r="AD3420" s="3"/>
    </row>
    <row r="3421" spans="29:30" x14ac:dyDescent="0.2">
      <c r="AC3421" s="1"/>
      <c r="AD3421" s="3"/>
    </row>
    <row r="3422" spans="29:30" x14ac:dyDescent="0.2">
      <c r="AC3422" s="1"/>
      <c r="AD3422" s="3"/>
    </row>
    <row r="3423" spans="29:30" x14ac:dyDescent="0.2">
      <c r="AC3423" s="1"/>
      <c r="AD3423" s="3"/>
    </row>
    <row r="3424" spans="29:30" x14ac:dyDescent="0.2">
      <c r="AC3424" s="1"/>
      <c r="AD3424" s="3"/>
    </row>
    <row r="3425" spans="29:30" x14ac:dyDescent="0.2">
      <c r="AC3425" s="1"/>
      <c r="AD3425" s="3"/>
    </row>
    <row r="3426" spans="29:30" x14ac:dyDescent="0.2">
      <c r="AC3426" s="1"/>
      <c r="AD3426" s="3"/>
    </row>
    <row r="3427" spans="29:30" x14ac:dyDescent="0.2">
      <c r="AC3427" s="1"/>
      <c r="AD3427" s="3"/>
    </row>
    <row r="3428" spans="29:30" x14ac:dyDescent="0.2">
      <c r="AC3428" s="1"/>
      <c r="AD3428" s="3"/>
    </row>
    <row r="3429" spans="29:30" x14ac:dyDescent="0.2">
      <c r="AC3429" s="1"/>
      <c r="AD3429" s="3"/>
    </row>
    <row r="3430" spans="29:30" x14ac:dyDescent="0.2">
      <c r="AC3430" s="1"/>
      <c r="AD3430" s="3"/>
    </row>
    <row r="3431" spans="29:30" x14ac:dyDescent="0.2">
      <c r="AC3431" s="1"/>
      <c r="AD3431" s="3"/>
    </row>
    <row r="3432" spans="29:30" x14ac:dyDescent="0.2">
      <c r="AC3432" s="1"/>
      <c r="AD3432" s="3"/>
    </row>
    <row r="3433" spans="29:30" x14ac:dyDescent="0.2">
      <c r="AC3433" s="1"/>
      <c r="AD3433" s="3"/>
    </row>
    <row r="3434" spans="29:30" x14ac:dyDescent="0.2">
      <c r="AC3434" s="1"/>
      <c r="AD3434" s="3"/>
    </row>
    <row r="3435" spans="29:30" x14ac:dyDescent="0.2">
      <c r="AC3435" s="1"/>
      <c r="AD3435" s="3"/>
    </row>
    <row r="3436" spans="29:30" x14ac:dyDescent="0.2">
      <c r="AC3436" s="1"/>
      <c r="AD3436" s="3"/>
    </row>
    <row r="3437" spans="29:30" x14ac:dyDescent="0.2">
      <c r="AC3437" s="1"/>
      <c r="AD3437" s="3"/>
    </row>
    <row r="3438" spans="29:30" x14ac:dyDescent="0.2">
      <c r="AC3438" s="1"/>
      <c r="AD3438" s="3"/>
    </row>
    <row r="3439" spans="29:30" x14ac:dyDescent="0.2">
      <c r="AC3439" s="1"/>
      <c r="AD3439" s="3"/>
    </row>
    <row r="3440" spans="29:30" x14ac:dyDescent="0.2">
      <c r="AC3440" s="1"/>
      <c r="AD3440" s="3"/>
    </row>
    <row r="3441" spans="29:30" x14ac:dyDescent="0.2">
      <c r="AC3441" s="1"/>
      <c r="AD3441" s="3"/>
    </row>
    <row r="3442" spans="29:30" x14ac:dyDescent="0.2">
      <c r="AC3442" s="1"/>
      <c r="AD3442" s="3"/>
    </row>
    <row r="3443" spans="29:30" x14ac:dyDescent="0.2">
      <c r="AC3443" s="1"/>
      <c r="AD3443" s="3"/>
    </row>
    <row r="3444" spans="29:30" x14ac:dyDescent="0.2">
      <c r="AC3444" s="1"/>
      <c r="AD3444" s="3"/>
    </row>
    <row r="3445" spans="29:30" x14ac:dyDescent="0.2">
      <c r="AC3445" s="1"/>
      <c r="AD3445" s="3"/>
    </row>
    <row r="3446" spans="29:30" x14ac:dyDescent="0.2">
      <c r="AC3446" s="1"/>
      <c r="AD3446" s="3"/>
    </row>
    <row r="3447" spans="29:30" x14ac:dyDescent="0.2">
      <c r="AC3447" s="1"/>
      <c r="AD3447" s="3"/>
    </row>
    <row r="3448" spans="29:30" x14ac:dyDescent="0.2">
      <c r="AC3448" s="1"/>
      <c r="AD3448" s="3"/>
    </row>
    <row r="3449" spans="29:30" x14ac:dyDescent="0.2">
      <c r="AC3449" s="1"/>
      <c r="AD3449" s="3"/>
    </row>
    <row r="3450" spans="29:30" x14ac:dyDescent="0.2">
      <c r="AC3450" s="1"/>
      <c r="AD3450" s="3"/>
    </row>
    <row r="3451" spans="29:30" x14ac:dyDescent="0.2">
      <c r="AC3451" s="1"/>
      <c r="AD3451" s="3"/>
    </row>
    <row r="3452" spans="29:30" x14ac:dyDescent="0.2">
      <c r="AC3452" s="1"/>
      <c r="AD3452" s="3"/>
    </row>
    <row r="3453" spans="29:30" x14ac:dyDescent="0.2">
      <c r="AC3453" s="1"/>
      <c r="AD3453" s="3"/>
    </row>
    <row r="3454" spans="29:30" x14ac:dyDescent="0.2">
      <c r="AC3454" s="1"/>
      <c r="AD3454" s="3"/>
    </row>
    <row r="3455" spans="29:30" x14ac:dyDescent="0.2">
      <c r="AC3455" s="1"/>
      <c r="AD3455" s="3"/>
    </row>
    <row r="3456" spans="29:30" x14ac:dyDescent="0.2">
      <c r="AC3456" s="1"/>
      <c r="AD3456" s="3"/>
    </row>
    <row r="3457" spans="29:30" x14ac:dyDescent="0.2">
      <c r="AC3457" s="1"/>
      <c r="AD3457" s="3"/>
    </row>
    <row r="3458" spans="29:30" x14ac:dyDescent="0.2">
      <c r="AC3458" s="1"/>
      <c r="AD3458" s="3"/>
    </row>
    <row r="3459" spans="29:30" x14ac:dyDescent="0.2">
      <c r="AC3459" s="1"/>
      <c r="AD3459" s="3"/>
    </row>
    <row r="3460" spans="29:30" x14ac:dyDescent="0.2">
      <c r="AC3460" s="1"/>
      <c r="AD3460" s="3"/>
    </row>
    <row r="3461" spans="29:30" x14ac:dyDescent="0.2">
      <c r="AC3461" s="1"/>
      <c r="AD3461" s="3"/>
    </row>
    <row r="3462" spans="29:30" x14ac:dyDescent="0.2">
      <c r="AC3462" s="1"/>
      <c r="AD3462" s="3"/>
    </row>
    <row r="3463" spans="29:30" x14ac:dyDescent="0.2">
      <c r="AC3463" s="1"/>
      <c r="AD3463" s="3"/>
    </row>
    <row r="3464" spans="29:30" x14ac:dyDescent="0.2">
      <c r="AC3464" s="1"/>
      <c r="AD3464" s="3"/>
    </row>
    <row r="3465" spans="29:30" x14ac:dyDescent="0.2">
      <c r="AC3465" s="1"/>
      <c r="AD3465" s="3"/>
    </row>
    <row r="3466" spans="29:30" x14ac:dyDescent="0.2">
      <c r="AC3466" s="1"/>
      <c r="AD3466" s="3"/>
    </row>
    <row r="3467" spans="29:30" x14ac:dyDescent="0.2">
      <c r="AC3467" s="1"/>
      <c r="AD3467" s="3"/>
    </row>
    <row r="3468" spans="29:30" x14ac:dyDescent="0.2">
      <c r="AC3468" s="1"/>
      <c r="AD3468" s="3"/>
    </row>
    <row r="3469" spans="29:30" x14ac:dyDescent="0.2">
      <c r="AC3469" s="1"/>
      <c r="AD3469" s="3"/>
    </row>
    <row r="3470" spans="29:30" x14ac:dyDescent="0.2">
      <c r="AC3470" s="1"/>
      <c r="AD3470" s="3"/>
    </row>
    <row r="3471" spans="29:30" x14ac:dyDescent="0.2">
      <c r="AC3471" s="1"/>
      <c r="AD3471" s="3"/>
    </row>
    <row r="3472" spans="29:30" x14ac:dyDescent="0.2">
      <c r="AC3472" s="1"/>
      <c r="AD3472" s="3"/>
    </row>
    <row r="3473" spans="29:30" x14ac:dyDescent="0.2">
      <c r="AC3473" s="1"/>
      <c r="AD3473" s="3"/>
    </row>
    <row r="3474" spans="29:30" x14ac:dyDescent="0.2">
      <c r="AC3474" s="1"/>
      <c r="AD3474" s="3"/>
    </row>
    <row r="3475" spans="29:30" x14ac:dyDescent="0.2">
      <c r="AC3475" s="1"/>
      <c r="AD3475" s="3"/>
    </row>
    <row r="3476" spans="29:30" x14ac:dyDescent="0.2">
      <c r="AC3476" s="1"/>
      <c r="AD3476" s="3"/>
    </row>
    <row r="3477" spans="29:30" x14ac:dyDescent="0.2">
      <c r="AC3477" s="1"/>
      <c r="AD3477" s="3"/>
    </row>
    <row r="3478" spans="29:30" x14ac:dyDescent="0.2">
      <c r="AC3478" s="1"/>
      <c r="AD3478" s="3"/>
    </row>
    <row r="3479" spans="29:30" x14ac:dyDescent="0.2">
      <c r="AC3479" s="1"/>
      <c r="AD3479" s="3"/>
    </row>
    <row r="3480" spans="29:30" x14ac:dyDescent="0.2">
      <c r="AC3480" s="1"/>
      <c r="AD3480" s="3"/>
    </row>
    <row r="3481" spans="29:30" x14ac:dyDescent="0.2">
      <c r="AC3481" s="1"/>
      <c r="AD3481" s="3"/>
    </row>
    <row r="3482" spans="29:30" x14ac:dyDescent="0.2">
      <c r="AC3482" s="1"/>
      <c r="AD3482" s="3"/>
    </row>
    <row r="3483" spans="29:30" x14ac:dyDescent="0.2">
      <c r="AC3483" s="1"/>
      <c r="AD3483" s="3"/>
    </row>
    <row r="3484" spans="29:30" x14ac:dyDescent="0.2">
      <c r="AC3484" s="1"/>
      <c r="AD3484" s="3"/>
    </row>
    <row r="3485" spans="29:30" x14ac:dyDescent="0.2">
      <c r="AC3485" s="1"/>
      <c r="AD3485" s="3"/>
    </row>
    <row r="3486" spans="29:30" x14ac:dyDescent="0.2">
      <c r="AC3486" s="1"/>
      <c r="AD3486" s="3"/>
    </row>
    <row r="3487" spans="29:30" x14ac:dyDescent="0.2">
      <c r="AC3487" s="1"/>
      <c r="AD3487" s="3"/>
    </row>
    <row r="3488" spans="29:30" x14ac:dyDescent="0.2">
      <c r="AC3488" s="1"/>
      <c r="AD3488" s="3"/>
    </row>
    <row r="3489" spans="29:30" x14ac:dyDescent="0.2">
      <c r="AC3489" s="1"/>
      <c r="AD3489" s="3"/>
    </row>
    <row r="3490" spans="29:30" x14ac:dyDescent="0.2">
      <c r="AC3490" s="1"/>
      <c r="AD3490" s="3"/>
    </row>
    <row r="3491" spans="29:30" x14ac:dyDescent="0.2">
      <c r="AC3491" s="1"/>
      <c r="AD3491" s="3"/>
    </row>
    <row r="3492" spans="29:30" x14ac:dyDescent="0.2">
      <c r="AC3492" s="1"/>
      <c r="AD3492" s="3"/>
    </row>
    <row r="3493" spans="29:30" x14ac:dyDescent="0.2">
      <c r="AC3493" s="1"/>
      <c r="AD3493" s="3"/>
    </row>
    <row r="3494" spans="29:30" x14ac:dyDescent="0.2">
      <c r="AC3494" s="1"/>
      <c r="AD3494" s="3"/>
    </row>
    <row r="3495" spans="29:30" x14ac:dyDescent="0.2">
      <c r="AC3495" s="1"/>
      <c r="AD3495" s="3"/>
    </row>
    <row r="3496" spans="29:30" x14ac:dyDescent="0.2">
      <c r="AC3496" s="1"/>
      <c r="AD3496" s="3"/>
    </row>
    <row r="3497" spans="29:30" x14ac:dyDescent="0.2">
      <c r="AC3497" s="1"/>
      <c r="AD3497" s="3"/>
    </row>
    <row r="3498" spans="29:30" x14ac:dyDescent="0.2">
      <c r="AC3498" s="1"/>
      <c r="AD3498" s="3"/>
    </row>
    <row r="3499" spans="29:30" x14ac:dyDescent="0.2">
      <c r="AC3499" s="1"/>
      <c r="AD3499" s="3"/>
    </row>
    <row r="3500" spans="29:30" x14ac:dyDescent="0.2">
      <c r="AC3500" s="1"/>
      <c r="AD3500" s="3"/>
    </row>
    <row r="3501" spans="29:30" x14ac:dyDescent="0.2">
      <c r="AC3501" s="1"/>
      <c r="AD3501" s="3"/>
    </row>
    <row r="3502" spans="29:30" x14ac:dyDescent="0.2">
      <c r="AC3502" s="1"/>
      <c r="AD3502" s="3"/>
    </row>
    <row r="3503" spans="29:30" x14ac:dyDescent="0.2">
      <c r="AC3503" s="1"/>
      <c r="AD3503" s="3"/>
    </row>
    <row r="3504" spans="29:30" x14ac:dyDescent="0.2">
      <c r="AC3504" s="1"/>
      <c r="AD3504" s="3"/>
    </row>
    <row r="3505" spans="29:30" x14ac:dyDescent="0.2">
      <c r="AC3505" s="1"/>
      <c r="AD3505" s="3"/>
    </row>
    <row r="3506" spans="29:30" x14ac:dyDescent="0.2">
      <c r="AC3506" s="1"/>
      <c r="AD3506" s="3"/>
    </row>
    <row r="3507" spans="29:30" x14ac:dyDescent="0.2">
      <c r="AC3507" s="1"/>
      <c r="AD3507" s="3"/>
    </row>
    <row r="3508" spans="29:30" x14ac:dyDescent="0.2">
      <c r="AC3508" s="1"/>
      <c r="AD3508" s="3"/>
    </row>
    <row r="3509" spans="29:30" x14ac:dyDescent="0.2">
      <c r="AC3509" s="1"/>
      <c r="AD3509" s="3"/>
    </row>
    <row r="3510" spans="29:30" x14ac:dyDescent="0.2">
      <c r="AC3510" s="1"/>
      <c r="AD3510" s="3"/>
    </row>
    <row r="3511" spans="29:30" x14ac:dyDescent="0.2">
      <c r="AC3511" s="1"/>
      <c r="AD3511" s="3"/>
    </row>
    <row r="3512" spans="29:30" x14ac:dyDescent="0.2">
      <c r="AC3512" s="1"/>
      <c r="AD3512" s="3"/>
    </row>
    <row r="3513" spans="29:30" x14ac:dyDescent="0.2">
      <c r="AC3513" s="1"/>
      <c r="AD3513" s="3"/>
    </row>
    <row r="3514" spans="29:30" x14ac:dyDescent="0.2">
      <c r="AC3514" s="1"/>
      <c r="AD3514" s="3"/>
    </row>
    <row r="3515" spans="29:30" x14ac:dyDescent="0.2">
      <c r="AC3515" s="1"/>
      <c r="AD3515" s="3"/>
    </row>
    <row r="3516" spans="29:30" x14ac:dyDescent="0.2">
      <c r="AC3516" s="1"/>
      <c r="AD3516" s="3"/>
    </row>
    <row r="3517" spans="29:30" x14ac:dyDescent="0.2">
      <c r="AC3517" s="1"/>
      <c r="AD3517" s="3"/>
    </row>
    <row r="3518" spans="29:30" x14ac:dyDescent="0.2">
      <c r="AC3518" s="1"/>
      <c r="AD3518" s="3"/>
    </row>
    <row r="3519" spans="29:30" x14ac:dyDescent="0.2">
      <c r="AC3519" s="1"/>
      <c r="AD3519" s="3"/>
    </row>
    <row r="3520" spans="29:30" x14ac:dyDescent="0.2">
      <c r="AC3520" s="1"/>
      <c r="AD3520" s="3"/>
    </row>
    <row r="3521" spans="29:30" x14ac:dyDescent="0.2">
      <c r="AC3521" s="1"/>
      <c r="AD3521" s="3"/>
    </row>
    <row r="3522" spans="29:30" x14ac:dyDescent="0.2">
      <c r="AC3522" s="1"/>
      <c r="AD3522" s="3"/>
    </row>
    <row r="3523" spans="29:30" x14ac:dyDescent="0.2">
      <c r="AC3523" s="1"/>
      <c r="AD3523" s="3"/>
    </row>
    <row r="3524" spans="29:30" x14ac:dyDescent="0.2">
      <c r="AC3524" s="1"/>
      <c r="AD3524" s="3"/>
    </row>
    <row r="3525" spans="29:30" x14ac:dyDescent="0.2">
      <c r="AC3525" s="1"/>
      <c r="AD3525" s="3"/>
    </row>
    <row r="3526" spans="29:30" x14ac:dyDescent="0.2">
      <c r="AC3526" s="1"/>
      <c r="AD3526" s="3"/>
    </row>
    <row r="3527" spans="29:30" x14ac:dyDescent="0.2">
      <c r="AC3527" s="1"/>
      <c r="AD3527" s="3"/>
    </row>
    <row r="3528" spans="29:30" x14ac:dyDescent="0.2">
      <c r="AC3528" s="1"/>
      <c r="AD3528" s="3"/>
    </row>
    <row r="3529" spans="29:30" x14ac:dyDescent="0.2">
      <c r="AC3529" s="1"/>
      <c r="AD3529" s="3"/>
    </row>
    <row r="3530" spans="29:30" x14ac:dyDescent="0.2">
      <c r="AC3530" s="1"/>
      <c r="AD3530" s="3"/>
    </row>
    <row r="3531" spans="29:30" x14ac:dyDescent="0.2">
      <c r="AC3531" s="1"/>
      <c r="AD3531" s="3"/>
    </row>
    <row r="3532" spans="29:30" x14ac:dyDescent="0.2">
      <c r="AC3532" s="1"/>
      <c r="AD3532" s="3"/>
    </row>
    <row r="3533" spans="29:30" x14ac:dyDescent="0.2">
      <c r="AC3533" s="1"/>
      <c r="AD3533" s="3"/>
    </row>
    <row r="3534" spans="29:30" x14ac:dyDescent="0.2">
      <c r="AC3534" s="1"/>
      <c r="AD3534" s="3"/>
    </row>
    <row r="3535" spans="29:30" x14ac:dyDescent="0.2">
      <c r="AC3535" s="1"/>
      <c r="AD3535" s="3"/>
    </row>
    <row r="3536" spans="29:30" x14ac:dyDescent="0.2">
      <c r="AC3536" s="1"/>
      <c r="AD3536" s="3"/>
    </row>
    <row r="3537" spans="29:30" x14ac:dyDescent="0.2">
      <c r="AC3537" s="1"/>
      <c r="AD3537" s="3"/>
    </row>
    <row r="3538" spans="29:30" x14ac:dyDescent="0.2">
      <c r="AC3538" s="1"/>
      <c r="AD3538" s="3"/>
    </row>
    <row r="3539" spans="29:30" x14ac:dyDescent="0.2">
      <c r="AC3539" s="1"/>
      <c r="AD3539" s="3"/>
    </row>
    <row r="3540" spans="29:30" x14ac:dyDescent="0.2">
      <c r="AC3540" s="1"/>
      <c r="AD3540" s="3"/>
    </row>
    <row r="3541" spans="29:30" x14ac:dyDescent="0.2">
      <c r="AC3541" s="1"/>
      <c r="AD3541" s="3"/>
    </row>
    <row r="3542" spans="29:30" x14ac:dyDescent="0.2">
      <c r="AC3542" s="1"/>
      <c r="AD3542" s="3"/>
    </row>
    <row r="3543" spans="29:30" x14ac:dyDescent="0.2">
      <c r="AC3543" s="1"/>
      <c r="AD3543" s="3"/>
    </row>
    <row r="3544" spans="29:30" x14ac:dyDescent="0.2">
      <c r="AC3544" s="1"/>
      <c r="AD3544" s="3"/>
    </row>
    <row r="3545" spans="29:30" x14ac:dyDescent="0.2">
      <c r="AC3545" s="1"/>
      <c r="AD3545" s="3"/>
    </row>
    <row r="3546" spans="29:30" x14ac:dyDescent="0.2">
      <c r="AC3546" s="1"/>
      <c r="AD3546" s="3"/>
    </row>
    <row r="3547" spans="29:30" x14ac:dyDescent="0.2">
      <c r="AC3547" s="1"/>
      <c r="AD3547" s="3"/>
    </row>
    <row r="3548" spans="29:30" x14ac:dyDescent="0.2">
      <c r="AC3548" s="1"/>
      <c r="AD3548" s="3"/>
    </row>
    <row r="3549" spans="29:30" x14ac:dyDescent="0.2">
      <c r="AC3549" s="1"/>
      <c r="AD3549" s="3"/>
    </row>
    <row r="3550" spans="29:30" x14ac:dyDescent="0.2">
      <c r="AC3550" s="1"/>
      <c r="AD3550" s="3"/>
    </row>
    <row r="3551" spans="29:30" x14ac:dyDescent="0.2">
      <c r="AC3551" s="1"/>
      <c r="AD3551" s="3"/>
    </row>
    <row r="3552" spans="29:30" x14ac:dyDescent="0.2">
      <c r="AC3552" s="1"/>
      <c r="AD3552" s="3"/>
    </row>
    <row r="3553" spans="29:30" x14ac:dyDescent="0.2">
      <c r="AC3553" s="1"/>
      <c r="AD3553" s="3"/>
    </row>
    <row r="3554" spans="29:30" x14ac:dyDescent="0.2">
      <c r="AC3554" s="1"/>
      <c r="AD3554" s="3"/>
    </row>
    <row r="3555" spans="29:30" x14ac:dyDescent="0.2">
      <c r="AC3555" s="1"/>
      <c r="AD3555" s="3"/>
    </row>
    <row r="3556" spans="29:30" x14ac:dyDescent="0.2">
      <c r="AC3556" s="1"/>
      <c r="AD3556" s="3"/>
    </row>
    <row r="3557" spans="29:30" x14ac:dyDescent="0.2">
      <c r="AC3557" s="1"/>
      <c r="AD3557" s="3"/>
    </row>
    <row r="3558" spans="29:30" x14ac:dyDescent="0.2">
      <c r="AC3558" s="1"/>
      <c r="AD3558" s="3"/>
    </row>
    <row r="3559" spans="29:30" x14ac:dyDescent="0.2">
      <c r="AC3559" s="1"/>
      <c r="AD3559" s="3"/>
    </row>
    <row r="3560" spans="29:30" x14ac:dyDescent="0.2">
      <c r="AC3560" s="1"/>
      <c r="AD3560" s="3"/>
    </row>
    <row r="3561" spans="29:30" x14ac:dyDescent="0.2">
      <c r="AC3561" s="1"/>
      <c r="AD3561" s="3"/>
    </row>
    <row r="3562" spans="29:30" x14ac:dyDescent="0.2">
      <c r="AC3562" s="1"/>
      <c r="AD3562" s="3"/>
    </row>
    <row r="3563" spans="29:30" x14ac:dyDescent="0.2">
      <c r="AC3563" s="1"/>
      <c r="AD3563" s="3"/>
    </row>
    <row r="3564" spans="29:30" x14ac:dyDescent="0.2">
      <c r="AC3564" s="1"/>
      <c r="AD3564" s="3"/>
    </row>
    <row r="3565" spans="29:30" x14ac:dyDescent="0.2">
      <c r="AC3565" s="1"/>
      <c r="AD3565" s="3"/>
    </row>
    <row r="3566" spans="29:30" x14ac:dyDescent="0.2">
      <c r="AC3566" s="1"/>
      <c r="AD3566" s="3"/>
    </row>
    <row r="3567" spans="29:30" x14ac:dyDescent="0.2">
      <c r="AC3567" s="1"/>
      <c r="AD3567" s="3"/>
    </row>
    <row r="3568" spans="29:30" x14ac:dyDescent="0.2">
      <c r="AC3568" s="1"/>
      <c r="AD3568" s="3"/>
    </row>
    <row r="3569" spans="29:30" x14ac:dyDescent="0.2">
      <c r="AC3569" s="1"/>
      <c r="AD3569" s="3"/>
    </row>
    <row r="3570" spans="29:30" x14ac:dyDescent="0.2">
      <c r="AC3570" s="1"/>
      <c r="AD3570" s="3"/>
    </row>
    <row r="3571" spans="29:30" x14ac:dyDescent="0.2">
      <c r="AC3571" s="1"/>
      <c r="AD3571" s="3"/>
    </row>
    <row r="3572" spans="29:30" x14ac:dyDescent="0.2">
      <c r="AC3572" s="1"/>
      <c r="AD3572" s="3"/>
    </row>
    <row r="3573" spans="29:30" x14ac:dyDescent="0.2">
      <c r="AC3573" s="1"/>
      <c r="AD3573" s="3"/>
    </row>
    <row r="3574" spans="29:30" x14ac:dyDescent="0.2">
      <c r="AC3574" s="1"/>
      <c r="AD3574" s="3"/>
    </row>
    <row r="3575" spans="29:30" x14ac:dyDescent="0.2">
      <c r="AC3575" s="1"/>
      <c r="AD3575" s="3"/>
    </row>
    <row r="3576" spans="29:30" x14ac:dyDescent="0.2">
      <c r="AC3576" s="1"/>
      <c r="AD3576" s="3"/>
    </row>
    <row r="3577" spans="29:30" x14ac:dyDescent="0.2">
      <c r="AC3577" s="1"/>
      <c r="AD3577" s="3"/>
    </row>
    <row r="3578" spans="29:30" x14ac:dyDescent="0.2">
      <c r="AC3578" s="1"/>
      <c r="AD3578" s="3"/>
    </row>
    <row r="3579" spans="29:30" x14ac:dyDescent="0.2">
      <c r="AC3579" s="1"/>
      <c r="AD3579" s="3"/>
    </row>
    <row r="3580" spans="29:30" x14ac:dyDescent="0.2">
      <c r="AC3580" s="1"/>
      <c r="AD3580" s="3"/>
    </row>
    <row r="3581" spans="29:30" x14ac:dyDescent="0.2">
      <c r="AC3581" s="1"/>
      <c r="AD3581" s="3"/>
    </row>
    <row r="3582" spans="29:30" x14ac:dyDescent="0.2">
      <c r="AC3582" s="1"/>
      <c r="AD3582" s="3"/>
    </row>
    <row r="3583" spans="29:30" x14ac:dyDescent="0.2">
      <c r="AC3583" s="1"/>
      <c r="AD3583" s="3"/>
    </row>
    <row r="3584" spans="29:30" x14ac:dyDescent="0.2">
      <c r="AC3584" s="1"/>
      <c r="AD3584" s="3"/>
    </row>
    <row r="3585" spans="29:30" x14ac:dyDescent="0.2">
      <c r="AC3585" s="1"/>
      <c r="AD3585" s="3"/>
    </row>
    <row r="3586" spans="29:30" x14ac:dyDescent="0.2">
      <c r="AC3586" s="1"/>
      <c r="AD3586" s="3"/>
    </row>
    <row r="3587" spans="29:30" x14ac:dyDescent="0.2">
      <c r="AC3587" s="1"/>
      <c r="AD3587" s="3"/>
    </row>
    <row r="3588" spans="29:30" x14ac:dyDescent="0.2">
      <c r="AC3588" s="1"/>
      <c r="AD3588" s="3"/>
    </row>
    <row r="3589" spans="29:30" x14ac:dyDescent="0.2">
      <c r="AC3589" s="1"/>
      <c r="AD3589" s="3"/>
    </row>
    <row r="3590" spans="29:30" x14ac:dyDescent="0.2">
      <c r="AC3590" s="1"/>
      <c r="AD3590" s="3"/>
    </row>
    <row r="3591" spans="29:30" x14ac:dyDescent="0.2">
      <c r="AC3591" s="1"/>
      <c r="AD3591" s="3"/>
    </row>
    <row r="3592" spans="29:30" x14ac:dyDescent="0.2">
      <c r="AC3592" s="1"/>
      <c r="AD3592" s="3"/>
    </row>
    <row r="3593" spans="29:30" x14ac:dyDescent="0.2">
      <c r="AC3593" s="1"/>
      <c r="AD3593" s="3"/>
    </row>
    <row r="3594" spans="29:30" x14ac:dyDescent="0.2">
      <c r="AC3594" s="1"/>
      <c r="AD3594" s="3"/>
    </row>
    <row r="3595" spans="29:30" x14ac:dyDescent="0.2">
      <c r="AC3595" s="1"/>
      <c r="AD3595" s="3"/>
    </row>
    <row r="3596" spans="29:30" x14ac:dyDescent="0.2">
      <c r="AC3596" s="1"/>
      <c r="AD3596" s="3"/>
    </row>
    <row r="3597" spans="29:30" x14ac:dyDescent="0.2">
      <c r="AC3597" s="1"/>
      <c r="AD3597" s="3"/>
    </row>
    <row r="3598" spans="29:30" x14ac:dyDescent="0.2">
      <c r="AC3598" s="1"/>
      <c r="AD3598" s="3"/>
    </row>
    <row r="3599" spans="29:30" x14ac:dyDescent="0.2">
      <c r="AC3599" s="1"/>
      <c r="AD3599" s="3"/>
    </row>
    <row r="3600" spans="29:30" x14ac:dyDescent="0.2">
      <c r="AC3600" s="1"/>
      <c r="AD3600" s="3"/>
    </row>
    <row r="3601" spans="29:30" x14ac:dyDescent="0.2">
      <c r="AC3601" s="1"/>
      <c r="AD3601" s="3"/>
    </row>
    <row r="3602" spans="29:30" x14ac:dyDescent="0.2">
      <c r="AC3602" s="1"/>
      <c r="AD3602" s="3"/>
    </row>
    <row r="3603" spans="29:30" x14ac:dyDescent="0.2">
      <c r="AC3603" s="1"/>
      <c r="AD3603" s="3"/>
    </row>
    <row r="3604" spans="29:30" x14ac:dyDescent="0.2">
      <c r="AC3604" s="1"/>
      <c r="AD3604" s="3"/>
    </row>
    <row r="3605" spans="29:30" x14ac:dyDescent="0.2">
      <c r="AC3605" s="1"/>
      <c r="AD3605" s="3"/>
    </row>
    <row r="3606" spans="29:30" x14ac:dyDescent="0.2">
      <c r="AC3606" s="1"/>
      <c r="AD3606" s="3"/>
    </row>
    <row r="3607" spans="29:30" x14ac:dyDescent="0.2">
      <c r="AC3607" s="1"/>
      <c r="AD3607" s="3"/>
    </row>
    <row r="3608" spans="29:30" x14ac:dyDescent="0.2">
      <c r="AC3608" s="1"/>
      <c r="AD3608" s="3"/>
    </row>
    <row r="3609" spans="29:30" x14ac:dyDescent="0.2">
      <c r="AC3609" s="1"/>
      <c r="AD3609" s="3"/>
    </row>
    <row r="3610" spans="29:30" x14ac:dyDescent="0.2">
      <c r="AC3610" s="1"/>
      <c r="AD3610" s="3"/>
    </row>
    <row r="3611" spans="29:30" x14ac:dyDescent="0.2">
      <c r="AC3611" s="1"/>
      <c r="AD3611" s="3"/>
    </row>
    <row r="3612" spans="29:30" x14ac:dyDescent="0.2">
      <c r="AC3612" s="1"/>
      <c r="AD3612" s="3"/>
    </row>
    <row r="3613" spans="29:30" x14ac:dyDescent="0.2">
      <c r="AC3613" s="1"/>
      <c r="AD3613" s="3"/>
    </row>
    <row r="3614" spans="29:30" x14ac:dyDescent="0.2">
      <c r="AC3614" s="1"/>
      <c r="AD3614" s="3"/>
    </row>
    <row r="3615" spans="29:30" x14ac:dyDescent="0.2">
      <c r="AC3615" s="1"/>
      <c r="AD3615" s="3"/>
    </row>
    <row r="3616" spans="29:30" x14ac:dyDescent="0.2">
      <c r="AC3616" s="1"/>
      <c r="AD3616" s="3"/>
    </row>
    <row r="3617" spans="29:30" x14ac:dyDescent="0.2">
      <c r="AC3617" s="1"/>
      <c r="AD3617" s="3"/>
    </row>
    <row r="3618" spans="29:30" x14ac:dyDescent="0.2">
      <c r="AC3618" s="1"/>
      <c r="AD3618" s="3"/>
    </row>
    <row r="3619" spans="29:30" x14ac:dyDescent="0.2">
      <c r="AC3619" s="1"/>
      <c r="AD3619" s="3"/>
    </row>
    <row r="3620" spans="29:30" x14ac:dyDescent="0.2">
      <c r="AC3620" s="1"/>
      <c r="AD3620" s="3"/>
    </row>
    <row r="3621" spans="29:30" x14ac:dyDescent="0.2">
      <c r="AC3621" s="1"/>
      <c r="AD3621" s="3"/>
    </row>
    <row r="3622" spans="29:30" x14ac:dyDescent="0.2">
      <c r="AC3622" s="1"/>
      <c r="AD3622" s="3"/>
    </row>
    <row r="3623" spans="29:30" x14ac:dyDescent="0.2">
      <c r="AC3623" s="1"/>
      <c r="AD3623" s="3"/>
    </row>
    <row r="3624" spans="29:30" x14ac:dyDescent="0.2">
      <c r="AC3624" s="1"/>
      <c r="AD3624" s="3"/>
    </row>
    <row r="3625" spans="29:30" x14ac:dyDescent="0.2">
      <c r="AC3625" s="1"/>
      <c r="AD3625" s="3"/>
    </row>
    <row r="3626" spans="29:30" x14ac:dyDescent="0.2">
      <c r="AC3626" s="1"/>
      <c r="AD3626" s="3"/>
    </row>
    <row r="3627" spans="29:30" x14ac:dyDescent="0.2">
      <c r="AC3627" s="1"/>
      <c r="AD3627" s="3"/>
    </row>
    <row r="3628" spans="29:30" x14ac:dyDescent="0.2">
      <c r="AC3628" s="1"/>
      <c r="AD3628" s="3"/>
    </row>
    <row r="3629" spans="29:30" x14ac:dyDescent="0.2">
      <c r="AC3629" s="1"/>
      <c r="AD3629" s="3"/>
    </row>
    <row r="3630" spans="29:30" x14ac:dyDescent="0.2">
      <c r="AC3630" s="1"/>
      <c r="AD3630" s="3"/>
    </row>
    <row r="3631" spans="29:30" x14ac:dyDescent="0.2">
      <c r="AC3631" s="1"/>
      <c r="AD3631" s="3"/>
    </row>
    <row r="3632" spans="29:30" x14ac:dyDescent="0.2">
      <c r="AC3632" s="1"/>
      <c r="AD3632" s="3"/>
    </row>
    <row r="3633" spans="29:30" x14ac:dyDescent="0.2">
      <c r="AC3633" s="1"/>
      <c r="AD3633" s="3"/>
    </row>
    <row r="3634" spans="29:30" x14ac:dyDescent="0.2">
      <c r="AC3634" s="1"/>
      <c r="AD3634" s="3"/>
    </row>
    <row r="3635" spans="29:30" x14ac:dyDescent="0.2">
      <c r="AC3635" s="1"/>
      <c r="AD3635" s="3"/>
    </row>
    <row r="3636" spans="29:30" x14ac:dyDescent="0.2">
      <c r="AC3636" s="1"/>
      <c r="AD3636" s="3"/>
    </row>
    <row r="3637" spans="29:30" x14ac:dyDescent="0.2">
      <c r="AC3637" s="1"/>
      <c r="AD3637" s="3"/>
    </row>
    <row r="3638" spans="29:30" x14ac:dyDescent="0.2">
      <c r="AC3638" s="1"/>
      <c r="AD3638" s="3"/>
    </row>
    <row r="3639" spans="29:30" x14ac:dyDescent="0.2">
      <c r="AC3639" s="1"/>
      <c r="AD3639" s="3"/>
    </row>
    <row r="3640" spans="29:30" x14ac:dyDescent="0.2">
      <c r="AC3640" s="1"/>
      <c r="AD3640" s="3"/>
    </row>
    <row r="3641" spans="29:30" x14ac:dyDescent="0.2">
      <c r="AC3641" s="1"/>
      <c r="AD3641" s="3"/>
    </row>
    <row r="3642" spans="29:30" x14ac:dyDescent="0.2">
      <c r="AC3642" s="1"/>
      <c r="AD3642" s="3"/>
    </row>
    <row r="3643" spans="29:30" x14ac:dyDescent="0.2">
      <c r="AC3643" s="1"/>
      <c r="AD3643" s="3"/>
    </row>
    <row r="3644" spans="29:30" x14ac:dyDescent="0.2">
      <c r="AC3644" s="1"/>
      <c r="AD3644" s="3"/>
    </row>
    <row r="3645" spans="29:30" x14ac:dyDescent="0.2">
      <c r="AC3645" s="1"/>
      <c r="AD3645" s="3"/>
    </row>
    <row r="3646" spans="29:30" x14ac:dyDescent="0.2">
      <c r="AC3646" s="1"/>
      <c r="AD3646" s="3"/>
    </row>
    <row r="3647" spans="29:30" x14ac:dyDescent="0.2">
      <c r="AC3647" s="1"/>
      <c r="AD3647" s="3"/>
    </row>
    <row r="3648" spans="29:30" x14ac:dyDescent="0.2">
      <c r="AC3648" s="1"/>
      <c r="AD3648" s="3"/>
    </row>
    <row r="3649" spans="29:30" x14ac:dyDescent="0.2">
      <c r="AC3649" s="1"/>
      <c r="AD3649" s="3"/>
    </row>
    <row r="3650" spans="29:30" x14ac:dyDescent="0.2">
      <c r="AC3650" s="1"/>
      <c r="AD3650" s="3"/>
    </row>
    <row r="3651" spans="29:30" x14ac:dyDescent="0.2">
      <c r="AC3651" s="1"/>
      <c r="AD3651" s="3"/>
    </row>
    <row r="3652" spans="29:30" x14ac:dyDescent="0.2">
      <c r="AC3652" s="1"/>
      <c r="AD3652" s="3"/>
    </row>
    <row r="3653" spans="29:30" x14ac:dyDescent="0.2">
      <c r="AC3653" s="1"/>
      <c r="AD3653" s="3"/>
    </row>
    <row r="3654" spans="29:30" x14ac:dyDescent="0.2">
      <c r="AC3654" s="1"/>
      <c r="AD3654" s="3"/>
    </row>
    <row r="3655" spans="29:30" x14ac:dyDescent="0.2">
      <c r="AC3655" s="1"/>
      <c r="AD3655" s="3"/>
    </row>
    <row r="3656" spans="29:30" x14ac:dyDescent="0.2">
      <c r="AC3656" s="1"/>
      <c r="AD3656" s="3"/>
    </row>
    <row r="3657" spans="29:30" x14ac:dyDescent="0.2">
      <c r="AC3657" s="1"/>
      <c r="AD3657" s="3"/>
    </row>
    <row r="3658" spans="29:30" x14ac:dyDescent="0.2">
      <c r="AC3658" s="1"/>
      <c r="AD3658" s="3"/>
    </row>
    <row r="3659" spans="29:30" x14ac:dyDescent="0.2">
      <c r="AC3659" s="1"/>
      <c r="AD3659" s="3"/>
    </row>
    <row r="3660" spans="29:30" x14ac:dyDescent="0.2">
      <c r="AC3660" s="1"/>
      <c r="AD3660" s="3"/>
    </row>
    <row r="3661" spans="29:30" x14ac:dyDescent="0.2">
      <c r="AC3661" s="1"/>
      <c r="AD3661" s="3"/>
    </row>
    <row r="3662" spans="29:30" x14ac:dyDescent="0.2">
      <c r="AC3662" s="1"/>
      <c r="AD3662" s="3"/>
    </row>
    <row r="3663" spans="29:30" x14ac:dyDescent="0.2">
      <c r="AC3663" s="1"/>
      <c r="AD3663" s="3"/>
    </row>
    <row r="3664" spans="29:30" x14ac:dyDescent="0.2">
      <c r="AC3664" s="1"/>
      <c r="AD3664" s="3"/>
    </row>
    <row r="3665" spans="29:30" x14ac:dyDescent="0.2">
      <c r="AC3665" s="1"/>
      <c r="AD3665" s="3"/>
    </row>
    <row r="3666" spans="29:30" x14ac:dyDescent="0.2">
      <c r="AC3666" s="1"/>
      <c r="AD3666" s="3"/>
    </row>
    <row r="3667" spans="29:30" x14ac:dyDescent="0.2">
      <c r="AC3667" s="1"/>
      <c r="AD3667" s="3"/>
    </row>
    <row r="3668" spans="29:30" x14ac:dyDescent="0.2">
      <c r="AC3668" s="1"/>
      <c r="AD3668" s="3"/>
    </row>
    <row r="3669" spans="29:30" x14ac:dyDescent="0.2">
      <c r="AC3669" s="1"/>
      <c r="AD3669" s="3"/>
    </row>
    <row r="3670" spans="29:30" x14ac:dyDescent="0.2">
      <c r="AC3670" s="1"/>
      <c r="AD3670" s="3"/>
    </row>
    <row r="3671" spans="29:30" x14ac:dyDescent="0.2">
      <c r="AC3671" s="1"/>
      <c r="AD3671" s="3"/>
    </row>
    <row r="3672" spans="29:30" x14ac:dyDescent="0.2">
      <c r="AC3672" s="1"/>
      <c r="AD3672" s="3"/>
    </row>
    <row r="3673" spans="29:30" x14ac:dyDescent="0.2">
      <c r="AC3673" s="1"/>
      <c r="AD3673" s="3"/>
    </row>
    <row r="3674" spans="29:30" x14ac:dyDescent="0.2">
      <c r="AC3674" s="1"/>
      <c r="AD3674" s="3"/>
    </row>
    <row r="3675" spans="29:30" x14ac:dyDescent="0.2">
      <c r="AC3675" s="1"/>
      <c r="AD3675" s="3"/>
    </row>
    <row r="3676" spans="29:30" x14ac:dyDescent="0.2">
      <c r="AC3676" s="1"/>
      <c r="AD3676" s="3"/>
    </row>
    <row r="3677" spans="29:30" x14ac:dyDescent="0.2">
      <c r="AC3677" s="1"/>
      <c r="AD3677" s="3"/>
    </row>
    <row r="3678" spans="29:30" x14ac:dyDescent="0.2">
      <c r="AC3678" s="1"/>
      <c r="AD3678" s="3"/>
    </row>
    <row r="3679" spans="29:30" x14ac:dyDescent="0.2">
      <c r="AC3679" s="1"/>
      <c r="AD3679" s="3"/>
    </row>
    <row r="3680" spans="29:30" x14ac:dyDescent="0.2">
      <c r="AC3680" s="1"/>
      <c r="AD3680" s="3"/>
    </row>
    <row r="3681" spans="29:30" x14ac:dyDescent="0.2">
      <c r="AC3681" s="1"/>
      <c r="AD3681" s="3"/>
    </row>
    <row r="3682" spans="29:30" x14ac:dyDescent="0.2">
      <c r="AC3682" s="1"/>
      <c r="AD3682" s="3"/>
    </row>
    <row r="3683" spans="29:30" x14ac:dyDescent="0.2">
      <c r="AC3683" s="1"/>
      <c r="AD3683" s="3"/>
    </row>
    <row r="3684" spans="29:30" x14ac:dyDescent="0.2">
      <c r="AC3684" s="1"/>
      <c r="AD3684" s="3"/>
    </row>
    <row r="3685" spans="29:30" x14ac:dyDescent="0.2">
      <c r="AC3685" s="1"/>
      <c r="AD3685" s="3"/>
    </row>
    <row r="3686" spans="29:30" x14ac:dyDescent="0.2">
      <c r="AC3686" s="1"/>
      <c r="AD3686" s="3"/>
    </row>
    <row r="3687" spans="29:30" x14ac:dyDescent="0.2">
      <c r="AC3687" s="1"/>
      <c r="AD3687" s="3"/>
    </row>
    <row r="3688" spans="29:30" x14ac:dyDescent="0.2">
      <c r="AC3688" s="1"/>
      <c r="AD3688" s="3"/>
    </row>
    <row r="3689" spans="29:30" x14ac:dyDescent="0.2">
      <c r="AC3689" s="1"/>
      <c r="AD3689" s="3"/>
    </row>
    <row r="3690" spans="29:30" x14ac:dyDescent="0.2">
      <c r="AC3690" s="1"/>
      <c r="AD3690" s="3"/>
    </row>
    <row r="3691" spans="29:30" x14ac:dyDescent="0.2">
      <c r="AC3691" s="1"/>
      <c r="AD3691" s="3"/>
    </row>
    <row r="3692" spans="29:30" x14ac:dyDescent="0.2">
      <c r="AC3692" s="1"/>
      <c r="AD3692" s="3"/>
    </row>
    <row r="3693" spans="29:30" x14ac:dyDescent="0.2">
      <c r="AC3693" s="1"/>
      <c r="AD3693" s="3"/>
    </row>
    <row r="3694" spans="29:30" x14ac:dyDescent="0.2">
      <c r="AC3694" s="1"/>
      <c r="AD3694" s="3"/>
    </row>
    <row r="3695" spans="29:30" x14ac:dyDescent="0.2">
      <c r="AC3695" s="1"/>
      <c r="AD3695" s="3"/>
    </row>
    <row r="3696" spans="29:30" x14ac:dyDescent="0.2">
      <c r="AC3696" s="1"/>
      <c r="AD3696" s="3"/>
    </row>
    <row r="3697" spans="29:30" x14ac:dyDescent="0.2">
      <c r="AC3697" s="1"/>
      <c r="AD3697" s="3"/>
    </row>
    <row r="3698" spans="29:30" x14ac:dyDescent="0.2">
      <c r="AC3698" s="1"/>
      <c r="AD3698" s="3"/>
    </row>
    <row r="3699" spans="29:30" x14ac:dyDescent="0.2">
      <c r="AC3699" s="1"/>
      <c r="AD3699" s="3"/>
    </row>
    <row r="3700" spans="29:30" x14ac:dyDescent="0.2">
      <c r="AC3700" s="1"/>
      <c r="AD3700" s="3"/>
    </row>
    <row r="3701" spans="29:30" x14ac:dyDescent="0.2">
      <c r="AC3701" s="1"/>
      <c r="AD3701" s="3"/>
    </row>
    <row r="3702" spans="29:30" x14ac:dyDescent="0.2">
      <c r="AC3702" s="1"/>
      <c r="AD3702" s="3"/>
    </row>
    <row r="3703" spans="29:30" x14ac:dyDescent="0.2">
      <c r="AC3703" s="1"/>
      <c r="AD3703" s="3"/>
    </row>
    <row r="3704" spans="29:30" x14ac:dyDescent="0.2">
      <c r="AC3704" s="1"/>
      <c r="AD3704" s="3"/>
    </row>
    <row r="3705" spans="29:30" x14ac:dyDescent="0.2">
      <c r="AC3705" s="1"/>
      <c r="AD3705" s="3"/>
    </row>
    <row r="3706" spans="29:30" x14ac:dyDescent="0.2">
      <c r="AC3706" s="1"/>
      <c r="AD3706" s="3"/>
    </row>
    <row r="3707" spans="29:30" x14ac:dyDescent="0.2">
      <c r="AC3707" s="1"/>
      <c r="AD3707" s="3"/>
    </row>
    <row r="3708" spans="29:30" x14ac:dyDescent="0.2">
      <c r="AC3708" s="1"/>
      <c r="AD3708" s="3"/>
    </row>
    <row r="3709" spans="29:30" x14ac:dyDescent="0.2">
      <c r="AC3709" s="1"/>
      <c r="AD3709" s="3"/>
    </row>
    <row r="3710" spans="29:30" x14ac:dyDescent="0.2">
      <c r="AC3710" s="1"/>
      <c r="AD3710" s="3"/>
    </row>
    <row r="3711" spans="29:30" x14ac:dyDescent="0.2">
      <c r="AC3711" s="1"/>
      <c r="AD3711" s="3"/>
    </row>
    <row r="3712" spans="29:30" x14ac:dyDescent="0.2">
      <c r="AC3712" s="1"/>
      <c r="AD3712" s="3"/>
    </row>
    <row r="3713" spans="29:30" x14ac:dyDescent="0.2">
      <c r="AC3713" s="1"/>
      <c r="AD3713" s="3"/>
    </row>
    <row r="3714" spans="29:30" x14ac:dyDescent="0.2">
      <c r="AC3714" s="1"/>
      <c r="AD3714" s="3"/>
    </row>
    <row r="3715" spans="29:30" x14ac:dyDescent="0.2">
      <c r="AC3715" s="1"/>
      <c r="AD3715" s="3"/>
    </row>
    <row r="3716" spans="29:30" x14ac:dyDescent="0.2">
      <c r="AC3716" s="1"/>
      <c r="AD3716" s="3"/>
    </row>
    <row r="3717" spans="29:30" x14ac:dyDescent="0.2">
      <c r="AC3717" s="1"/>
      <c r="AD3717" s="3"/>
    </row>
    <row r="3718" spans="29:30" x14ac:dyDescent="0.2">
      <c r="AC3718" s="1"/>
      <c r="AD3718" s="3"/>
    </row>
    <row r="3719" spans="29:30" x14ac:dyDescent="0.2">
      <c r="AC3719" s="1"/>
      <c r="AD3719" s="3"/>
    </row>
    <row r="3720" spans="29:30" x14ac:dyDescent="0.2">
      <c r="AC3720" s="1"/>
      <c r="AD3720" s="3"/>
    </row>
    <row r="3721" spans="29:30" x14ac:dyDescent="0.2">
      <c r="AC3721" s="1"/>
      <c r="AD3721" s="3"/>
    </row>
    <row r="3722" spans="29:30" x14ac:dyDescent="0.2">
      <c r="AC3722" s="1"/>
      <c r="AD3722" s="3"/>
    </row>
    <row r="3723" spans="29:30" x14ac:dyDescent="0.2">
      <c r="AC3723" s="1"/>
      <c r="AD3723" s="3"/>
    </row>
    <row r="3724" spans="29:30" x14ac:dyDescent="0.2">
      <c r="AC3724" s="1"/>
      <c r="AD3724" s="3"/>
    </row>
    <row r="3725" spans="29:30" x14ac:dyDescent="0.2">
      <c r="AC3725" s="1"/>
      <c r="AD3725" s="3"/>
    </row>
    <row r="3726" spans="29:30" x14ac:dyDescent="0.2">
      <c r="AC3726" s="1"/>
      <c r="AD3726" s="3"/>
    </row>
    <row r="3727" spans="29:30" x14ac:dyDescent="0.2">
      <c r="AC3727" s="1"/>
      <c r="AD3727" s="3"/>
    </row>
    <row r="3728" spans="29:30" x14ac:dyDescent="0.2">
      <c r="AC3728" s="1"/>
      <c r="AD3728" s="3"/>
    </row>
    <row r="3729" spans="29:30" x14ac:dyDescent="0.2">
      <c r="AC3729" s="1"/>
      <c r="AD3729" s="3"/>
    </row>
    <row r="3730" spans="29:30" x14ac:dyDescent="0.2">
      <c r="AC3730" s="1"/>
      <c r="AD3730" s="3"/>
    </row>
    <row r="3731" spans="29:30" x14ac:dyDescent="0.2">
      <c r="AC3731" s="1"/>
      <c r="AD3731" s="3"/>
    </row>
    <row r="3732" spans="29:30" x14ac:dyDescent="0.2">
      <c r="AC3732" s="1"/>
      <c r="AD3732" s="3"/>
    </row>
    <row r="3733" spans="29:30" x14ac:dyDescent="0.2">
      <c r="AC3733" s="1"/>
      <c r="AD3733" s="3"/>
    </row>
    <row r="3734" spans="29:30" x14ac:dyDescent="0.2">
      <c r="AC3734" s="1"/>
      <c r="AD3734" s="3"/>
    </row>
    <row r="3735" spans="29:30" x14ac:dyDescent="0.2">
      <c r="AC3735" s="1"/>
      <c r="AD3735" s="3"/>
    </row>
    <row r="3736" spans="29:30" x14ac:dyDescent="0.2">
      <c r="AC3736" s="1"/>
      <c r="AD3736" s="3"/>
    </row>
    <row r="3737" spans="29:30" x14ac:dyDescent="0.2">
      <c r="AC3737" s="1"/>
      <c r="AD3737" s="3"/>
    </row>
    <row r="3738" spans="29:30" x14ac:dyDescent="0.2">
      <c r="AC3738" s="1"/>
      <c r="AD3738" s="3"/>
    </row>
    <row r="3739" spans="29:30" x14ac:dyDescent="0.2">
      <c r="AC3739" s="1"/>
      <c r="AD3739" s="3"/>
    </row>
    <row r="3740" spans="29:30" x14ac:dyDescent="0.2">
      <c r="AC3740" s="1"/>
      <c r="AD3740" s="3"/>
    </row>
    <row r="3741" spans="29:30" x14ac:dyDescent="0.2">
      <c r="AC3741" s="1"/>
      <c r="AD3741" s="3"/>
    </row>
    <row r="3742" spans="29:30" x14ac:dyDescent="0.2">
      <c r="AC3742" s="1"/>
      <c r="AD3742" s="3"/>
    </row>
    <row r="3743" spans="29:30" x14ac:dyDescent="0.2">
      <c r="AC3743" s="1"/>
      <c r="AD3743" s="3"/>
    </row>
    <row r="3744" spans="29:30" x14ac:dyDescent="0.2">
      <c r="AC3744" s="1"/>
      <c r="AD3744" s="3"/>
    </row>
    <row r="3745" spans="29:30" x14ac:dyDescent="0.2">
      <c r="AC3745" s="1"/>
      <c r="AD3745" s="3"/>
    </row>
    <row r="3746" spans="29:30" x14ac:dyDescent="0.2">
      <c r="AC3746" s="1"/>
      <c r="AD3746" s="3"/>
    </row>
    <row r="3747" spans="29:30" x14ac:dyDescent="0.2">
      <c r="AC3747" s="1"/>
      <c r="AD3747" s="3"/>
    </row>
    <row r="3748" spans="29:30" x14ac:dyDescent="0.2">
      <c r="AC3748" s="1"/>
      <c r="AD3748" s="3"/>
    </row>
    <row r="3749" spans="29:30" x14ac:dyDescent="0.2">
      <c r="AC3749" s="1"/>
      <c r="AD3749" s="3"/>
    </row>
    <row r="3750" spans="29:30" x14ac:dyDescent="0.2">
      <c r="AC3750" s="1"/>
      <c r="AD3750" s="3"/>
    </row>
    <row r="3751" spans="29:30" x14ac:dyDescent="0.2">
      <c r="AC3751" s="1"/>
      <c r="AD3751" s="3"/>
    </row>
    <row r="3752" spans="29:30" x14ac:dyDescent="0.2">
      <c r="AC3752" s="1"/>
      <c r="AD3752" s="3"/>
    </row>
    <row r="3753" spans="29:30" x14ac:dyDescent="0.2">
      <c r="AC3753" s="1"/>
      <c r="AD3753" s="3"/>
    </row>
    <row r="3754" spans="29:30" x14ac:dyDescent="0.2">
      <c r="AC3754" s="1"/>
      <c r="AD3754" s="3"/>
    </row>
    <row r="3755" spans="29:30" x14ac:dyDescent="0.2">
      <c r="AC3755" s="1"/>
      <c r="AD3755" s="3"/>
    </row>
    <row r="3756" spans="29:30" x14ac:dyDescent="0.2">
      <c r="AC3756" s="1"/>
      <c r="AD3756" s="3"/>
    </row>
    <row r="3757" spans="29:30" x14ac:dyDescent="0.2">
      <c r="AC3757" s="1"/>
      <c r="AD3757" s="3"/>
    </row>
    <row r="3758" spans="29:30" x14ac:dyDescent="0.2">
      <c r="AC3758" s="1"/>
      <c r="AD3758" s="3"/>
    </row>
    <row r="3759" spans="29:30" x14ac:dyDescent="0.2">
      <c r="AC3759" s="1"/>
      <c r="AD3759" s="3"/>
    </row>
    <row r="3760" spans="29:30" x14ac:dyDescent="0.2">
      <c r="AC3760" s="1"/>
      <c r="AD3760" s="3"/>
    </row>
    <row r="3761" spans="29:30" x14ac:dyDescent="0.2">
      <c r="AC3761" s="1"/>
      <c r="AD3761" s="3"/>
    </row>
    <row r="3762" spans="29:30" x14ac:dyDescent="0.2">
      <c r="AC3762" s="1"/>
      <c r="AD3762" s="3"/>
    </row>
    <row r="3763" spans="29:30" x14ac:dyDescent="0.2">
      <c r="AC3763" s="1"/>
      <c r="AD3763" s="3"/>
    </row>
    <row r="3764" spans="29:30" x14ac:dyDescent="0.2">
      <c r="AC3764" s="1"/>
      <c r="AD3764" s="3"/>
    </row>
    <row r="3765" spans="29:30" x14ac:dyDescent="0.2">
      <c r="AC3765" s="1"/>
      <c r="AD3765" s="3"/>
    </row>
    <row r="3766" spans="29:30" x14ac:dyDescent="0.2">
      <c r="AC3766" s="1"/>
      <c r="AD3766" s="3"/>
    </row>
    <row r="3767" spans="29:30" x14ac:dyDescent="0.2">
      <c r="AC3767" s="1"/>
      <c r="AD3767" s="3"/>
    </row>
    <row r="3768" spans="29:30" x14ac:dyDescent="0.2">
      <c r="AC3768" s="1"/>
      <c r="AD3768" s="3"/>
    </row>
    <row r="3769" spans="29:30" x14ac:dyDescent="0.2">
      <c r="AC3769" s="1"/>
      <c r="AD3769" s="3"/>
    </row>
    <row r="3770" spans="29:30" x14ac:dyDescent="0.2">
      <c r="AC3770" s="1"/>
      <c r="AD3770" s="3"/>
    </row>
    <row r="3771" spans="29:30" x14ac:dyDescent="0.2">
      <c r="AC3771" s="1"/>
      <c r="AD3771" s="3"/>
    </row>
    <row r="3772" spans="29:30" x14ac:dyDescent="0.2">
      <c r="AC3772" s="1"/>
      <c r="AD3772" s="3"/>
    </row>
    <row r="3773" spans="29:30" x14ac:dyDescent="0.2">
      <c r="AC3773" s="1"/>
      <c r="AD3773" s="3"/>
    </row>
    <row r="3774" spans="29:30" x14ac:dyDescent="0.2">
      <c r="AC3774" s="1"/>
      <c r="AD3774" s="3"/>
    </row>
    <row r="3775" spans="29:30" x14ac:dyDescent="0.2">
      <c r="AC3775" s="1"/>
      <c r="AD3775" s="3"/>
    </row>
    <row r="3776" spans="29:30" x14ac:dyDescent="0.2">
      <c r="AC3776" s="1"/>
      <c r="AD3776" s="3"/>
    </row>
    <row r="3777" spans="29:30" x14ac:dyDescent="0.2">
      <c r="AC3777" s="1"/>
      <c r="AD3777" s="3"/>
    </row>
    <row r="3778" spans="29:30" x14ac:dyDescent="0.2">
      <c r="AC3778" s="1"/>
      <c r="AD3778" s="3"/>
    </row>
    <row r="3779" spans="29:30" x14ac:dyDescent="0.2">
      <c r="AC3779" s="1"/>
      <c r="AD3779" s="3"/>
    </row>
    <row r="3780" spans="29:30" x14ac:dyDescent="0.2">
      <c r="AC3780" s="1"/>
      <c r="AD3780" s="3"/>
    </row>
    <row r="3781" spans="29:30" x14ac:dyDescent="0.2">
      <c r="AC3781" s="1"/>
      <c r="AD3781" s="3"/>
    </row>
    <row r="3782" spans="29:30" x14ac:dyDescent="0.2">
      <c r="AC3782" s="1"/>
      <c r="AD3782" s="3"/>
    </row>
    <row r="3783" spans="29:30" x14ac:dyDescent="0.2">
      <c r="AC3783" s="1"/>
      <c r="AD3783" s="3"/>
    </row>
    <row r="3784" spans="29:30" x14ac:dyDescent="0.2">
      <c r="AC3784" s="1"/>
      <c r="AD3784" s="3"/>
    </row>
    <row r="3785" spans="29:30" x14ac:dyDescent="0.2">
      <c r="AC3785" s="1"/>
      <c r="AD3785" s="3"/>
    </row>
    <row r="3786" spans="29:30" x14ac:dyDescent="0.2">
      <c r="AC3786" s="1"/>
      <c r="AD3786" s="3"/>
    </row>
    <row r="3787" spans="29:30" x14ac:dyDescent="0.2">
      <c r="AC3787" s="1"/>
      <c r="AD3787" s="3"/>
    </row>
    <row r="3788" spans="29:30" x14ac:dyDescent="0.2">
      <c r="AC3788" s="1"/>
      <c r="AD3788" s="3"/>
    </row>
    <row r="3789" spans="29:30" x14ac:dyDescent="0.2">
      <c r="AC3789" s="1"/>
      <c r="AD3789" s="3"/>
    </row>
    <row r="3790" spans="29:30" x14ac:dyDescent="0.2">
      <c r="AC3790" s="1"/>
      <c r="AD3790" s="3"/>
    </row>
    <row r="3791" spans="29:30" x14ac:dyDescent="0.2">
      <c r="AC3791" s="1"/>
      <c r="AD3791" s="3"/>
    </row>
    <row r="3792" spans="29:30" x14ac:dyDescent="0.2">
      <c r="AC3792" s="1"/>
      <c r="AD3792" s="3"/>
    </row>
    <row r="3793" spans="29:30" x14ac:dyDescent="0.2">
      <c r="AC3793" s="1"/>
      <c r="AD3793" s="3"/>
    </row>
    <row r="3794" spans="29:30" x14ac:dyDescent="0.2">
      <c r="AC3794" s="1"/>
      <c r="AD3794" s="3"/>
    </row>
    <row r="3795" spans="29:30" x14ac:dyDescent="0.2">
      <c r="AC3795" s="1"/>
      <c r="AD3795" s="3"/>
    </row>
    <row r="3796" spans="29:30" x14ac:dyDescent="0.2">
      <c r="AC3796" s="1"/>
      <c r="AD3796" s="3"/>
    </row>
    <row r="3797" spans="29:30" x14ac:dyDescent="0.2">
      <c r="AC3797" s="1"/>
      <c r="AD3797" s="3"/>
    </row>
    <row r="3798" spans="29:30" x14ac:dyDescent="0.2">
      <c r="AC3798" s="1"/>
      <c r="AD3798" s="3"/>
    </row>
    <row r="3799" spans="29:30" x14ac:dyDescent="0.2">
      <c r="AC3799" s="1"/>
      <c r="AD3799" s="3"/>
    </row>
    <row r="3800" spans="29:30" x14ac:dyDescent="0.2">
      <c r="AC3800" s="1"/>
      <c r="AD3800" s="3"/>
    </row>
    <row r="3801" spans="29:30" x14ac:dyDescent="0.2">
      <c r="AC3801" s="1"/>
      <c r="AD3801" s="3"/>
    </row>
    <row r="3802" spans="29:30" x14ac:dyDescent="0.2">
      <c r="AC3802" s="1"/>
      <c r="AD3802" s="3"/>
    </row>
    <row r="3803" spans="29:30" x14ac:dyDescent="0.2">
      <c r="AC3803" s="1"/>
      <c r="AD3803" s="3"/>
    </row>
    <row r="3804" spans="29:30" x14ac:dyDescent="0.2">
      <c r="AC3804" s="1"/>
      <c r="AD3804" s="3"/>
    </row>
    <row r="3805" spans="29:30" x14ac:dyDescent="0.2">
      <c r="AC3805" s="1"/>
      <c r="AD3805" s="3"/>
    </row>
    <row r="3806" spans="29:30" x14ac:dyDescent="0.2">
      <c r="AC3806" s="1"/>
      <c r="AD3806" s="3"/>
    </row>
    <row r="3807" spans="29:30" x14ac:dyDescent="0.2">
      <c r="AC3807" s="1"/>
      <c r="AD3807" s="3"/>
    </row>
    <row r="3808" spans="29:30" x14ac:dyDescent="0.2">
      <c r="AC3808" s="1"/>
      <c r="AD3808" s="3"/>
    </row>
    <row r="3809" spans="29:30" x14ac:dyDescent="0.2">
      <c r="AC3809" s="1"/>
      <c r="AD3809" s="3"/>
    </row>
    <row r="3810" spans="29:30" x14ac:dyDescent="0.2">
      <c r="AC3810" s="1"/>
      <c r="AD3810" s="3"/>
    </row>
    <row r="3811" spans="29:30" x14ac:dyDescent="0.2">
      <c r="AC3811" s="1"/>
      <c r="AD3811" s="3"/>
    </row>
    <row r="3812" spans="29:30" x14ac:dyDescent="0.2">
      <c r="AC3812" s="1"/>
      <c r="AD3812" s="3"/>
    </row>
    <row r="3813" spans="29:30" x14ac:dyDescent="0.2">
      <c r="AC3813" s="1"/>
      <c r="AD3813" s="3"/>
    </row>
    <row r="3814" spans="29:30" x14ac:dyDescent="0.2">
      <c r="AC3814" s="1"/>
      <c r="AD3814" s="3"/>
    </row>
    <row r="3815" spans="29:30" x14ac:dyDescent="0.2">
      <c r="AC3815" s="1"/>
      <c r="AD3815" s="3"/>
    </row>
    <row r="3816" spans="29:30" x14ac:dyDescent="0.2">
      <c r="AC3816" s="1"/>
      <c r="AD3816" s="3"/>
    </row>
    <row r="3817" spans="29:30" x14ac:dyDescent="0.2">
      <c r="AC3817" s="1"/>
      <c r="AD3817" s="3"/>
    </row>
    <row r="3818" spans="29:30" x14ac:dyDescent="0.2">
      <c r="AC3818" s="1"/>
      <c r="AD3818" s="3"/>
    </row>
    <row r="3819" spans="29:30" x14ac:dyDescent="0.2">
      <c r="AC3819" s="1"/>
      <c r="AD3819" s="3"/>
    </row>
    <row r="3820" spans="29:30" x14ac:dyDescent="0.2">
      <c r="AC3820" s="1"/>
      <c r="AD3820" s="3"/>
    </row>
    <row r="3821" spans="29:30" x14ac:dyDescent="0.2">
      <c r="AC3821" s="1"/>
      <c r="AD3821" s="3"/>
    </row>
    <row r="3822" spans="29:30" x14ac:dyDescent="0.2">
      <c r="AC3822" s="1"/>
      <c r="AD3822" s="3"/>
    </row>
    <row r="3823" spans="29:30" x14ac:dyDescent="0.2">
      <c r="AC3823" s="1"/>
      <c r="AD3823" s="3"/>
    </row>
    <row r="3824" spans="29:30" x14ac:dyDescent="0.2">
      <c r="AC3824" s="1"/>
      <c r="AD3824" s="3"/>
    </row>
    <row r="3825" spans="29:30" x14ac:dyDescent="0.2">
      <c r="AC3825" s="1"/>
      <c r="AD3825" s="3"/>
    </row>
    <row r="3826" spans="29:30" x14ac:dyDescent="0.2">
      <c r="AC3826" s="1"/>
      <c r="AD3826" s="3"/>
    </row>
    <row r="3827" spans="29:30" x14ac:dyDescent="0.2">
      <c r="AC3827" s="1"/>
      <c r="AD3827" s="3"/>
    </row>
    <row r="3828" spans="29:30" x14ac:dyDescent="0.2">
      <c r="AC3828" s="1"/>
      <c r="AD3828" s="3"/>
    </row>
    <row r="3829" spans="29:30" x14ac:dyDescent="0.2">
      <c r="AC3829" s="1"/>
      <c r="AD3829" s="3"/>
    </row>
    <row r="3830" spans="29:30" x14ac:dyDescent="0.2">
      <c r="AC3830" s="1"/>
      <c r="AD3830" s="3"/>
    </row>
    <row r="3831" spans="29:30" x14ac:dyDescent="0.2">
      <c r="AC3831" s="1"/>
      <c r="AD3831" s="3"/>
    </row>
    <row r="3832" spans="29:30" x14ac:dyDescent="0.2">
      <c r="AC3832" s="1"/>
      <c r="AD3832" s="3"/>
    </row>
    <row r="3833" spans="29:30" x14ac:dyDescent="0.2">
      <c r="AC3833" s="1"/>
      <c r="AD3833" s="3"/>
    </row>
    <row r="3834" spans="29:30" x14ac:dyDescent="0.2">
      <c r="AC3834" s="1"/>
      <c r="AD3834" s="3"/>
    </row>
    <row r="3835" spans="29:30" x14ac:dyDescent="0.2">
      <c r="AC3835" s="1"/>
      <c r="AD3835" s="3"/>
    </row>
    <row r="3836" spans="29:30" x14ac:dyDescent="0.2">
      <c r="AC3836" s="1"/>
      <c r="AD3836" s="3"/>
    </row>
    <row r="3837" spans="29:30" x14ac:dyDescent="0.2">
      <c r="AC3837" s="1"/>
      <c r="AD3837" s="3"/>
    </row>
    <row r="3838" spans="29:30" x14ac:dyDescent="0.2">
      <c r="AC3838" s="1"/>
      <c r="AD3838" s="3"/>
    </row>
    <row r="3839" spans="29:30" x14ac:dyDescent="0.2">
      <c r="AC3839" s="1"/>
      <c r="AD3839" s="3"/>
    </row>
    <row r="3840" spans="29:30" x14ac:dyDescent="0.2">
      <c r="AC3840" s="1"/>
      <c r="AD3840" s="3"/>
    </row>
    <row r="3841" spans="29:30" x14ac:dyDescent="0.2">
      <c r="AC3841" s="1"/>
      <c r="AD3841" s="3"/>
    </row>
    <row r="3842" spans="29:30" x14ac:dyDescent="0.2">
      <c r="AC3842" s="1"/>
      <c r="AD3842" s="3"/>
    </row>
    <row r="3843" spans="29:30" x14ac:dyDescent="0.2">
      <c r="AC3843" s="1"/>
      <c r="AD3843" s="3"/>
    </row>
    <row r="3844" spans="29:30" x14ac:dyDescent="0.2">
      <c r="AC3844" s="1"/>
      <c r="AD3844" s="3"/>
    </row>
    <row r="3845" spans="29:30" x14ac:dyDescent="0.2">
      <c r="AC3845" s="1"/>
      <c r="AD3845" s="3"/>
    </row>
    <row r="3846" spans="29:30" x14ac:dyDescent="0.2">
      <c r="AC3846" s="1"/>
      <c r="AD3846" s="3"/>
    </row>
    <row r="3847" spans="29:30" x14ac:dyDescent="0.2">
      <c r="AC3847" s="1"/>
      <c r="AD3847" s="3"/>
    </row>
    <row r="3848" spans="29:30" x14ac:dyDescent="0.2">
      <c r="AC3848" s="1"/>
      <c r="AD3848" s="3"/>
    </row>
    <row r="3849" spans="29:30" x14ac:dyDescent="0.2">
      <c r="AC3849" s="1"/>
      <c r="AD3849" s="3"/>
    </row>
    <row r="3850" spans="29:30" x14ac:dyDescent="0.2">
      <c r="AC3850" s="1"/>
      <c r="AD3850" s="3"/>
    </row>
    <row r="3851" spans="29:30" x14ac:dyDescent="0.2">
      <c r="AC3851" s="1"/>
      <c r="AD3851" s="3"/>
    </row>
    <row r="3852" spans="29:30" x14ac:dyDescent="0.2">
      <c r="AC3852" s="1"/>
      <c r="AD3852" s="3"/>
    </row>
    <row r="3853" spans="29:30" x14ac:dyDescent="0.2">
      <c r="AC3853" s="1"/>
      <c r="AD3853" s="3"/>
    </row>
    <row r="3854" spans="29:30" x14ac:dyDescent="0.2">
      <c r="AC3854" s="1"/>
      <c r="AD3854" s="3"/>
    </row>
    <row r="3855" spans="29:30" x14ac:dyDescent="0.2">
      <c r="AC3855" s="1"/>
      <c r="AD3855" s="3"/>
    </row>
    <row r="3856" spans="29:30" x14ac:dyDescent="0.2">
      <c r="AC3856" s="1"/>
      <c r="AD3856" s="3"/>
    </row>
    <row r="3857" spans="29:30" x14ac:dyDescent="0.2">
      <c r="AC3857" s="1"/>
      <c r="AD3857" s="3"/>
    </row>
    <row r="3858" spans="29:30" x14ac:dyDescent="0.2">
      <c r="AC3858" s="1"/>
      <c r="AD3858" s="3"/>
    </row>
    <row r="3859" spans="29:30" x14ac:dyDescent="0.2">
      <c r="AC3859" s="1"/>
      <c r="AD3859" s="3"/>
    </row>
    <row r="3860" spans="29:30" x14ac:dyDescent="0.2">
      <c r="AC3860" s="1"/>
      <c r="AD3860" s="3"/>
    </row>
    <row r="3861" spans="29:30" x14ac:dyDescent="0.2">
      <c r="AC3861" s="1"/>
      <c r="AD3861" s="3"/>
    </row>
    <row r="3862" spans="29:30" x14ac:dyDescent="0.2">
      <c r="AC3862" s="1"/>
      <c r="AD3862" s="3"/>
    </row>
    <row r="3863" spans="29:30" x14ac:dyDescent="0.2">
      <c r="AC3863" s="1"/>
      <c r="AD3863" s="3"/>
    </row>
    <row r="3864" spans="29:30" x14ac:dyDescent="0.2">
      <c r="AC3864" s="1"/>
      <c r="AD3864" s="3"/>
    </row>
    <row r="3865" spans="29:30" x14ac:dyDescent="0.2">
      <c r="AC3865" s="1"/>
      <c r="AD3865" s="3"/>
    </row>
    <row r="3866" spans="29:30" x14ac:dyDescent="0.2">
      <c r="AC3866" s="1"/>
      <c r="AD3866" s="3"/>
    </row>
    <row r="3867" spans="29:30" x14ac:dyDescent="0.2">
      <c r="AC3867" s="1"/>
      <c r="AD3867" s="3"/>
    </row>
    <row r="3868" spans="29:30" x14ac:dyDescent="0.2">
      <c r="AC3868" s="1"/>
      <c r="AD3868" s="3"/>
    </row>
    <row r="3869" spans="29:30" x14ac:dyDescent="0.2">
      <c r="AC3869" s="1"/>
      <c r="AD3869" s="3"/>
    </row>
    <row r="3870" spans="29:30" x14ac:dyDescent="0.2">
      <c r="AC3870" s="1"/>
      <c r="AD3870" s="3"/>
    </row>
    <row r="3871" spans="29:30" x14ac:dyDescent="0.2">
      <c r="AC3871" s="1"/>
      <c r="AD3871" s="3"/>
    </row>
    <row r="3872" spans="29:30" x14ac:dyDescent="0.2">
      <c r="AC3872" s="1"/>
      <c r="AD3872" s="3"/>
    </row>
    <row r="3873" spans="29:30" x14ac:dyDescent="0.2">
      <c r="AC3873" s="1"/>
      <c r="AD3873" s="3"/>
    </row>
    <row r="3874" spans="29:30" x14ac:dyDescent="0.2">
      <c r="AC3874" s="1"/>
      <c r="AD3874" s="3"/>
    </row>
    <row r="3875" spans="29:30" x14ac:dyDescent="0.2">
      <c r="AC3875" s="1"/>
      <c r="AD3875" s="3"/>
    </row>
    <row r="3876" spans="29:30" x14ac:dyDescent="0.2">
      <c r="AC3876" s="1"/>
      <c r="AD3876" s="3"/>
    </row>
    <row r="3877" spans="29:30" x14ac:dyDescent="0.2">
      <c r="AC3877" s="1"/>
      <c r="AD3877" s="3"/>
    </row>
    <row r="3878" spans="29:30" x14ac:dyDescent="0.2">
      <c r="AC3878" s="1"/>
      <c r="AD3878" s="3"/>
    </row>
    <row r="3879" spans="29:30" x14ac:dyDescent="0.2">
      <c r="AC3879" s="1"/>
      <c r="AD3879" s="3"/>
    </row>
    <row r="3880" spans="29:30" x14ac:dyDescent="0.2">
      <c r="AC3880" s="1"/>
      <c r="AD3880" s="3"/>
    </row>
    <row r="3881" spans="29:30" x14ac:dyDescent="0.2">
      <c r="AC3881" s="1"/>
      <c r="AD3881" s="3"/>
    </row>
    <row r="3882" spans="29:30" x14ac:dyDescent="0.2">
      <c r="AC3882" s="1"/>
      <c r="AD3882" s="3"/>
    </row>
    <row r="3883" spans="29:30" x14ac:dyDescent="0.2">
      <c r="AC3883" s="1"/>
      <c r="AD3883" s="3"/>
    </row>
    <row r="3884" spans="29:30" x14ac:dyDescent="0.2">
      <c r="AC3884" s="1"/>
      <c r="AD3884" s="3"/>
    </row>
    <row r="3885" spans="29:30" x14ac:dyDescent="0.2">
      <c r="AC3885" s="1"/>
      <c r="AD3885" s="3"/>
    </row>
    <row r="3886" spans="29:30" x14ac:dyDescent="0.2">
      <c r="AC3886" s="1"/>
      <c r="AD3886" s="3"/>
    </row>
    <row r="3887" spans="29:30" x14ac:dyDescent="0.2">
      <c r="AC3887" s="1"/>
      <c r="AD3887" s="3"/>
    </row>
    <row r="3888" spans="29:30" x14ac:dyDescent="0.2">
      <c r="AC3888" s="1"/>
      <c r="AD3888" s="3"/>
    </row>
    <row r="3889" spans="29:30" x14ac:dyDescent="0.2">
      <c r="AC3889" s="1"/>
      <c r="AD3889" s="3"/>
    </row>
    <row r="3890" spans="29:30" x14ac:dyDescent="0.2">
      <c r="AC3890" s="1"/>
      <c r="AD3890" s="3"/>
    </row>
    <row r="3891" spans="29:30" x14ac:dyDescent="0.2">
      <c r="AC3891" s="1"/>
      <c r="AD3891" s="3"/>
    </row>
    <row r="3892" spans="29:30" x14ac:dyDescent="0.2">
      <c r="AC3892" s="1"/>
      <c r="AD3892" s="3"/>
    </row>
    <row r="3893" spans="29:30" x14ac:dyDescent="0.2">
      <c r="AC3893" s="1"/>
      <c r="AD3893" s="3"/>
    </row>
    <row r="3894" spans="29:30" x14ac:dyDescent="0.2">
      <c r="AC3894" s="1"/>
      <c r="AD3894" s="3"/>
    </row>
    <row r="3895" spans="29:30" x14ac:dyDescent="0.2">
      <c r="AC3895" s="1"/>
      <c r="AD3895" s="3"/>
    </row>
    <row r="3896" spans="29:30" x14ac:dyDescent="0.2">
      <c r="AC3896" s="1"/>
      <c r="AD3896" s="3"/>
    </row>
    <row r="3897" spans="29:30" x14ac:dyDescent="0.2">
      <c r="AC3897" s="1"/>
      <c r="AD3897" s="3"/>
    </row>
    <row r="3898" spans="29:30" x14ac:dyDescent="0.2">
      <c r="AC3898" s="1"/>
      <c r="AD3898" s="3"/>
    </row>
    <row r="3899" spans="29:30" x14ac:dyDescent="0.2">
      <c r="AC3899" s="1"/>
      <c r="AD3899" s="3"/>
    </row>
    <row r="3900" spans="29:30" x14ac:dyDescent="0.2">
      <c r="AC3900" s="1"/>
      <c r="AD3900" s="3"/>
    </row>
    <row r="3901" spans="29:30" x14ac:dyDescent="0.2">
      <c r="AC3901" s="1"/>
      <c r="AD3901" s="3"/>
    </row>
    <row r="3902" spans="29:30" x14ac:dyDescent="0.2">
      <c r="AC3902" s="1"/>
      <c r="AD3902" s="3"/>
    </row>
    <row r="3903" spans="29:30" x14ac:dyDescent="0.2">
      <c r="AC3903" s="1"/>
      <c r="AD3903" s="3"/>
    </row>
    <row r="3904" spans="29:30" x14ac:dyDescent="0.2">
      <c r="AC3904" s="1"/>
      <c r="AD3904" s="3"/>
    </row>
    <row r="3905" spans="29:30" x14ac:dyDescent="0.2">
      <c r="AC3905" s="1"/>
      <c r="AD3905" s="3"/>
    </row>
    <row r="3906" spans="29:30" x14ac:dyDescent="0.2">
      <c r="AC3906" s="1"/>
      <c r="AD3906" s="3"/>
    </row>
    <row r="3907" spans="29:30" x14ac:dyDescent="0.2">
      <c r="AC3907" s="1"/>
      <c r="AD3907" s="3"/>
    </row>
    <row r="3908" spans="29:30" x14ac:dyDescent="0.2">
      <c r="AC3908" s="1"/>
      <c r="AD3908" s="3"/>
    </row>
    <row r="3909" spans="29:30" x14ac:dyDescent="0.2">
      <c r="AC3909" s="1"/>
      <c r="AD3909" s="3"/>
    </row>
    <row r="3910" spans="29:30" x14ac:dyDescent="0.2">
      <c r="AC3910" s="1"/>
      <c r="AD3910" s="3"/>
    </row>
    <row r="3911" spans="29:30" x14ac:dyDescent="0.2">
      <c r="AC3911" s="1"/>
      <c r="AD3911" s="3"/>
    </row>
    <row r="3912" spans="29:30" x14ac:dyDescent="0.2">
      <c r="AC3912" s="1"/>
      <c r="AD3912" s="3"/>
    </row>
    <row r="3913" spans="29:30" x14ac:dyDescent="0.2">
      <c r="AC3913" s="1"/>
      <c r="AD3913" s="3"/>
    </row>
    <row r="3914" spans="29:30" x14ac:dyDescent="0.2">
      <c r="AC3914" s="1"/>
      <c r="AD3914" s="3"/>
    </row>
    <row r="3915" spans="29:30" x14ac:dyDescent="0.2">
      <c r="AC3915" s="1"/>
      <c r="AD3915" s="3"/>
    </row>
    <row r="3916" spans="29:30" x14ac:dyDescent="0.2">
      <c r="AC3916" s="1"/>
      <c r="AD3916" s="3"/>
    </row>
    <row r="3917" spans="29:30" x14ac:dyDescent="0.2">
      <c r="AC3917" s="1"/>
      <c r="AD3917" s="3"/>
    </row>
    <row r="3918" spans="29:30" x14ac:dyDescent="0.2">
      <c r="AC3918" s="1"/>
      <c r="AD3918" s="3"/>
    </row>
    <row r="3919" spans="29:30" x14ac:dyDescent="0.2">
      <c r="AC3919" s="1"/>
      <c r="AD3919" s="3"/>
    </row>
    <row r="3920" spans="29:30" x14ac:dyDescent="0.2">
      <c r="AC3920" s="1"/>
      <c r="AD3920" s="3"/>
    </row>
    <row r="3921" spans="29:30" x14ac:dyDescent="0.2">
      <c r="AC3921" s="1"/>
      <c r="AD3921" s="3"/>
    </row>
    <row r="3922" spans="29:30" x14ac:dyDescent="0.2">
      <c r="AC3922" s="1"/>
      <c r="AD3922" s="3"/>
    </row>
    <row r="3923" spans="29:30" x14ac:dyDescent="0.2">
      <c r="AC3923" s="1"/>
      <c r="AD3923" s="3"/>
    </row>
    <row r="3924" spans="29:30" x14ac:dyDescent="0.2">
      <c r="AC3924" s="1"/>
      <c r="AD3924" s="3"/>
    </row>
    <row r="3925" spans="29:30" x14ac:dyDescent="0.2">
      <c r="AC3925" s="1"/>
      <c r="AD3925" s="3"/>
    </row>
    <row r="3926" spans="29:30" x14ac:dyDescent="0.2">
      <c r="AC3926" s="1"/>
      <c r="AD3926" s="3"/>
    </row>
    <row r="3927" spans="29:30" x14ac:dyDescent="0.2">
      <c r="AC3927" s="1"/>
      <c r="AD3927" s="3"/>
    </row>
    <row r="3928" spans="29:30" x14ac:dyDescent="0.2">
      <c r="AC3928" s="1"/>
      <c r="AD3928" s="3"/>
    </row>
    <row r="3929" spans="29:30" x14ac:dyDescent="0.2">
      <c r="AC3929" s="1"/>
      <c r="AD3929" s="3"/>
    </row>
    <row r="3930" spans="29:30" x14ac:dyDescent="0.2">
      <c r="AC3930" s="1"/>
      <c r="AD3930" s="3"/>
    </row>
    <row r="3931" spans="29:30" x14ac:dyDescent="0.2">
      <c r="AC3931" s="1"/>
      <c r="AD3931" s="3"/>
    </row>
    <row r="3932" spans="29:30" x14ac:dyDescent="0.2">
      <c r="AC3932" s="1"/>
      <c r="AD3932" s="3"/>
    </row>
    <row r="3933" spans="29:30" x14ac:dyDescent="0.2">
      <c r="AC3933" s="1"/>
      <c r="AD3933" s="3"/>
    </row>
    <row r="3934" spans="29:30" x14ac:dyDescent="0.2">
      <c r="AC3934" s="1"/>
      <c r="AD3934" s="3"/>
    </row>
    <row r="3935" spans="29:30" x14ac:dyDescent="0.2">
      <c r="AC3935" s="1"/>
      <c r="AD3935" s="3"/>
    </row>
    <row r="3936" spans="29:30" x14ac:dyDescent="0.2">
      <c r="AC3936" s="1"/>
      <c r="AD3936" s="3"/>
    </row>
    <row r="3937" spans="29:30" x14ac:dyDescent="0.2">
      <c r="AC3937" s="1"/>
      <c r="AD3937" s="3"/>
    </row>
    <row r="3938" spans="29:30" x14ac:dyDescent="0.2">
      <c r="AC3938" s="1"/>
      <c r="AD3938" s="3"/>
    </row>
    <row r="3939" spans="29:30" x14ac:dyDescent="0.2">
      <c r="AC3939" s="1"/>
      <c r="AD3939" s="3"/>
    </row>
    <row r="3940" spans="29:30" x14ac:dyDescent="0.2">
      <c r="AC3940" s="1"/>
      <c r="AD3940" s="3"/>
    </row>
    <row r="3941" spans="29:30" x14ac:dyDescent="0.2">
      <c r="AC3941" s="1"/>
      <c r="AD3941" s="3"/>
    </row>
    <row r="3942" spans="29:30" x14ac:dyDescent="0.2">
      <c r="AC3942" s="1"/>
      <c r="AD3942" s="3"/>
    </row>
    <row r="3943" spans="29:30" x14ac:dyDescent="0.2">
      <c r="AC3943" s="1"/>
      <c r="AD3943" s="3"/>
    </row>
    <row r="3944" spans="29:30" x14ac:dyDescent="0.2">
      <c r="AC3944" s="1"/>
      <c r="AD3944" s="3"/>
    </row>
    <row r="3945" spans="29:30" x14ac:dyDescent="0.2">
      <c r="AC3945" s="1"/>
      <c r="AD3945" s="3"/>
    </row>
    <row r="3946" spans="29:30" x14ac:dyDescent="0.2">
      <c r="AC3946" s="1"/>
      <c r="AD3946" s="3"/>
    </row>
    <row r="3947" spans="29:30" x14ac:dyDescent="0.2">
      <c r="AC3947" s="1"/>
      <c r="AD3947" s="3"/>
    </row>
    <row r="3948" spans="29:30" x14ac:dyDescent="0.2">
      <c r="AC3948" s="1"/>
      <c r="AD3948" s="3"/>
    </row>
    <row r="3949" spans="29:30" x14ac:dyDescent="0.2">
      <c r="AC3949" s="1"/>
      <c r="AD3949" s="3"/>
    </row>
    <row r="3950" spans="29:30" x14ac:dyDescent="0.2">
      <c r="AC3950" s="1"/>
      <c r="AD3950" s="3"/>
    </row>
    <row r="3951" spans="29:30" x14ac:dyDescent="0.2">
      <c r="AC3951" s="1"/>
      <c r="AD3951" s="3"/>
    </row>
    <row r="3952" spans="29:30" x14ac:dyDescent="0.2">
      <c r="AC3952" s="1"/>
      <c r="AD3952" s="3"/>
    </row>
    <row r="3953" spans="29:30" x14ac:dyDescent="0.2">
      <c r="AC3953" s="1"/>
      <c r="AD3953" s="3"/>
    </row>
    <row r="3954" spans="29:30" x14ac:dyDescent="0.2">
      <c r="AC3954" s="1"/>
      <c r="AD3954" s="3"/>
    </row>
    <row r="3955" spans="29:30" x14ac:dyDescent="0.2">
      <c r="AC3955" s="1"/>
      <c r="AD3955" s="3"/>
    </row>
    <row r="3956" spans="29:30" x14ac:dyDescent="0.2">
      <c r="AC3956" s="1"/>
      <c r="AD3956" s="3"/>
    </row>
    <row r="3957" spans="29:30" x14ac:dyDescent="0.2">
      <c r="AC3957" s="1"/>
      <c r="AD3957" s="3"/>
    </row>
    <row r="3958" spans="29:30" x14ac:dyDescent="0.2">
      <c r="AC3958" s="1"/>
      <c r="AD3958" s="3"/>
    </row>
    <row r="3959" spans="29:30" x14ac:dyDescent="0.2">
      <c r="AC3959" s="1"/>
      <c r="AD3959" s="3"/>
    </row>
    <row r="3960" spans="29:30" x14ac:dyDescent="0.2">
      <c r="AC3960" s="1"/>
      <c r="AD3960" s="3"/>
    </row>
    <row r="3961" spans="29:30" x14ac:dyDescent="0.2">
      <c r="AC3961" s="1"/>
      <c r="AD3961" s="3"/>
    </row>
    <row r="3962" spans="29:30" x14ac:dyDescent="0.2">
      <c r="AC3962" s="1"/>
      <c r="AD3962" s="3"/>
    </row>
    <row r="3963" spans="29:30" x14ac:dyDescent="0.2">
      <c r="AC3963" s="1"/>
      <c r="AD3963" s="3"/>
    </row>
    <row r="3964" spans="29:30" x14ac:dyDescent="0.2">
      <c r="AC3964" s="1"/>
      <c r="AD3964" s="3"/>
    </row>
    <row r="3965" spans="29:30" x14ac:dyDescent="0.2">
      <c r="AC3965" s="1"/>
      <c r="AD3965" s="3"/>
    </row>
    <row r="3966" spans="29:30" x14ac:dyDescent="0.2">
      <c r="AC3966" s="1"/>
      <c r="AD3966" s="3"/>
    </row>
    <row r="3967" spans="29:30" x14ac:dyDescent="0.2">
      <c r="AC3967" s="1"/>
      <c r="AD3967" s="3"/>
    </row>
    <row r="3968" spans="29:30" x14ac:dyDescent="0.2">
      <c r="AC3968" s="1"/>
      <c r="AD3968" s="3"/>
    </row>
    <row r="3969" spans="29:30" x14ac:dyDescent="0.2">
      <c r="AC3969" s="1"/>
      <c r="AD3969" s="3"/>
    </row>
    <row r="3970" spans="29:30" x14ac:dyDescent="0.2">
      <c r="AC3970" s="1"/>
      <c r="AD3970" s="3"/>
    </row>
    <row r="3971" spans="29:30" x14ac:dyDescent="0.2">
      <c r="AC3971" s="1"/>
      <c r="AD3971" s="3"/>
    </row>
    <row r="3972" spans="29:30" x14ac:dyDescent="0.2">
      <c r="AC3972" s="1"/>
      <c r="AD3972" s="3"/>
    </row>
    <row r="3973" spans="29:30" x14ac:dyDescent="0.2">
      <c r="AC3973" s="1"/>
      <c r="AD3973" s="3"/>
    </row>
    <row r="3974" spans="29:30" x14ac:dyDescent="0.2">
      <c r="AC3974" s="1"/>
      <c r="AD3974" s="3"/>
    </row>
    <row r="3975" spans="29:30" x14ac:dyDescent="0.2">
      <c r="AC3975" s="1"/>
      <c r="AD3975" s="3"/>
    </row>
    <row r="3976" spans="29:30" x14ac:dyDescent="0.2">
      <c r="AC3976" s="1"/>
      <c r="AD3976" s="3"/>
    </row>
    <row r="3977" spans="29:30" x14ac:dyDescent="0.2">
      <c r="AC3977" s="1"/>
      <c r="AD3977" s="3"/>
    </row>
    <row r="3978" spans="29:30" x14ac:dyDescent="0.2">
      <c r="AC3978" s="1"/>
      <c r="AD3978" s="3"/>
    </row>
    <row r="3979" spans="29:30" x14ac:dyDescent="0.2">
      <c r="AC3979" s="1"/>
      <c r="AD3979" s="3"/>
    </row>
    <row r="3980" spans="29:30" x14ac:dyDescent="0.2">
      <c r="AC3980" s="1"/>
      <c r="AD3980" s="3"/>
    </row>
    <row r="3981" spans="29:30" x14ac:dyDescent="0.2">
      <c r="AC3981" s="1"/>
      <c r="AD3981" s="3"/>
    </row>
    <row r="3982" spans="29:30" x14ac:dyDescent="0.2">
      <c r="AC3982" s="1"/>
      <c r="AD3982" s="3"/>
    </row>
    <row r="3983" spans="29:30" x14ac:dyDescent="0.2">
      <c r="AC3983" s="1"/>
      <c r="AD3983" s="3"/>
    </row>
    <row r="3984" spans="29:30" x14ac:dyDescent="0.2">
      <c r="AC3984" s="1"/>
      <c r="AD3984" s="3"/>
    </row>
    <row r="3985" spans="29:30" x14ac:dyDescent="0.2">
      <c r="AC3985" s="1"/>
      <c r="AD3985" s="3"/>
    </row>
    <row r="3986" spans="29:30" x14ac:dyDescent="0.2">
      <c r="AC3986" s="1"/>
      <c r="AD3986" s="3"/>
    </row>
    <row r="3987" spans="29:30" x14ac:dyDescent="0.2">
      <c r="AC3987" s="1"/>
      <c r="AD3987" s="3"/>
    </row>
    <row r="3988" spans="29:30" x14ac:dyDescent="0.2">
      <c r="AC3988" s="1"/>
      <c r="AD3988" s="3"/>
    </row>
    <row r="3989" spans="29:30" x14ac:dyDescent="0.2">
      <c r="AC3989" s="1"/>
      <c r="AD3989" s="3"/>
    </row>
    <row r="3990" spans="29:30" x14ac:dyDescent="0.2">
      <c r="AC3990" s="1"/>
      <c r="AD3990" s="3"/>
    </row>
    <row r="3991" spans="29:30" x14ac:dyDescent="0.2">
      <c r="AC3991" s="1"/>
      <c r="AD3991" s="3"/>
    </row>
    <row r="3992" spans="29:30" x14ac:dyDescent="0.2">
      <c r="AC3992" s="1"/>
      <c r="AD3992" s="3"/>
    </row>
    <row r="3993" spans="29:30" x14ac:dyDescent="0.2">
      <c r="AC3993" s="1"/>
      <c r="AD3993" s="3"/>
    </row>
    <row r="3994" spans="29:30" x14ac:dyDescent="0.2">
      <c r="AC3994" s="1"/>
      <c r="AD3994" s="3"/>
    </row>
    <row r="3995" spans="29:30" x14ac:dyDescent="0.2">
      <c r="AC3995" s="1"/>
      <c r="AD3995" s="3"/>
    </row>
    <row r="3996" spans="29:30" x14ac:dyDescent="0.2">
      <c r="AC3996" s="1"/>
      <c r="AD3996" s="3"/>
    </row>
    <row r="3997" spans="29:30" x14ac:dyDescent="0.2">
      <c r="AC3997" s="1"/>
      <c r="AD3997" s="3"/>
    </row>
    <row r="3998" spans="29:30" x14ac:dyDescent="0.2">
      <c r="AC3998" s="1"/>
      <c r="AD3998" s="3"/>
    </row>
    <row r="3999" spans="29:30" x14ac:dyDescent="0.2">
      <c r="AC3999" s="1"/>
      <c r="AD3999" s="3"/>
    </row>
    <row r="4000" spans="29:30" x14ac:dyDescent="0.2">
      <c r="AC4000" s="1"/>
      <c r="AD4000" s="3"/>
    </row>
    <row r="4001" spans="29:30" x14ac:dyDescent="0.2">
      <c r="AC4001" s="1"/>
      <c r="AD4001" s="3"/>
    </row>
    <row r="4002" spans="29:30" x14ac:dyDescent="0.2">
      <c r="AC4002" s="1"/>
      <c r="AD4002" s="3"/>
    </row>
    <row r="4003" spans="29:30" x14ac:dyDescent="0.2">
      <c r="AC4003" s="1"/>
      <c r="AD4003" s="3"/>
    </row>
    <row r="4004" spans="29:30" x14ac:dyDescent="0.2">
      <c r="AC4004" s="1"/>
      <c r="AD4004" s="3"/>
    </row>
    <row r="4005" spans="29:30" x14ac:dyDescent="0.2">
      <c r="AC4005" s="1"/>
      <c r="AD4005" s="3"/>
    </row>
    <row r="4006" spans="29:30" x14ac:dyDescent="0.2">
      <c r="AC4006" s="1"/>
      <c r="AD4006" s="3"/>
    </row>
    <row r="4007" spans="29:30" x14ac:dyDescent="0.2">
      <c r="AC4007" s="1"/>
      <c r="AD4007" s="3"/>
    </row>
    <row r="4008" spans="29:30" x14ac:dyDescent="0.2">
      <c r="AC4008" s="1"/>
      <c r="AD4008" s="3"/>
    </row>
    <row r="4009" spans="29:30" x14ac:dyDescent="0.2">
      <c r="AC4009" s="1"/>
      <c r="AD4009" s="3"/>
    </row>
    <row r="4010" spans="29:30" x14ac:dyDescent="0.2">
      <c r="AC4010" s="1"/>
      <c r="AD4010" s="3"/>
    </row>
    <row r="4011" spans="29:30" x14ac:dyDescent="0.2">
      <c r="AC4011" s="1"/>
      <c r="AD4011" s="3"/>
    </row>
    <row r="4012" spans="29:30" x14ac:dyDescent="0.2">
      <c r="AC4012" s="1"/>
      <c r="AD4012" s="3"/>
    </row>
    <row r="4013" spans="29:30" x14ac:dyDescent="0.2">
      <c r="AC4013" s="1"/>
      <c r="AD4013" s="3"/>
    </row>
    <row r="4014" spans="29:30" x14ac:dyDescent="0.2">
      <c r="AC4014" s="1"/>
      <c r="AD4014" s="3"/>
    </row>
    <row r="4015" spans="29:30" x14ac:dyDescent="0.2">
      <c r="AC4015" s="1"/>
      <c r="AD4015" s="3"/>
    </row>
    <row r="4016" spans="29:30" x14ac:dyDescent="0.2">
      <c r="AC4016" s="1"/>
      <c r="AD4016" s="3"/>
    </row>
    <row r="4017" spans="29:30" x14ac:dyDescent="0.2">
      <c r="AC4017" s="1"/>
      <c r="AD4017" s="3"/>
    </row>
    <row r="4018" spans="29:30" x14ac:dyDescent="0.2">
      <c r="AC4018" s="1"/>
      <c r="AD4018" s="3"/>
    </row>
    <row r="4019" spans="29:30" x14ac:dyDescent="0.2">
      <c r="AC4019" s="1"/>
      <c r="AD4019" s="3"/>
    </row>
    <row r="4020" spans="29:30" x14ac:dyDescent="0.2">
      <c r="AC4020" s="1"/>
      <c r="AD4020" s="3"/>
    </row>
    <row r="4021" spans="29:30" x14ac:dyDescent="0.2">
      <c r="AC4021" s="1"/>
      <c r="AD4021" s="3"/>
    </row>
    <row r="4022" spans="29:30" x14ac:dyDescent="0.2">
      <c r="AC4022" s="1"/>
      <c r="AD4022" s="3"/>
    </row>
    <row r="4023" spans="29:30" x14ac:dyDescent="0.2">
      <c r="AC4023" s="1"/>
      <c r="AD4023" s="3"/>
    </row>
    <row r="4024" spans="29:30" x14ac:dyDescent="0.2">
      <c r="AC4024" s="1"/>
      <c r="AD4024" s="3"/>
    </row>
    <row r="4025" spans="29:30" x14ac:dyDescent="0.2">
      <c r="AC4025" s="1"/>
      <c r="AD4025" s="3"/>
    </row>
    <row r="4026" spans="29:30" x14ac:dyDescent="0.2">
      <c r="AC4026" s="1"/>
      <c r="AD4026" s="3"/>
    </row>
    <row r="4027" spans="29:30" x14ac:dyDescent="0.2">
      <c r="AC4027" s="1"/>
      <c r="AD4027" s="3"/>
    </row>
    <row r="4028" spans="29:30" x14ac:dyDescent="0.2">
      <c r="AC4028" s="1"/>
      <c r="AD4028" s="3"/>
    </row>
    <row r="4029" spans="29:30" x14ac:dyDescent="0.2">
      <c r="AC4029" s="1"/>
      <c r="AD4029" s="3"/>
    </row>
    <row r="4030" spans="29:30" x14ac:dyDescent="0.2">
      <c r="AC4030" s="1"/>
      <c r="AD4030" s="3"/>
    </row>
    <row r="4031" spans="29:30" x14ac:dyDescent="0.2">
      <c r="AC4031" s="1"/>
      <c r="AD4031" s="3"/>
    </row>
    <row r="4032" spans="29:30" x14ac:dyDescent="0.2">
      <c r="AC4032" s="1"/>
      <c r="AD4032" s="3"/>
    </row>
    <row r="4033" spans="29:30" x14ac:dyDescent="0.2">
      <c r="AC4033" s="1"/>
      <c r="AD4033" s="3"/>
    </row>
    <row r="4034" spans="29:30" x14ac:dyDescent="0.2">
      <c r="AC4034" s="1"/>
      <c r="AD4034" s="3"/>
    </row>
    <row r="4035" spans="29:30" x14ac:dyDescent="0.2">
      <c r="AC4035" s="1"/>
      <c r="AD4035" s="3"/>
    </row>
    <row r="4036" spans="29:30" x14ac:dyDescent="0.2">
      <c r="AC4036" s="1"/>
      <c r="AD4036" s="3"/>
    </row>
    <row r="4037" spans="29:30" x14ac:dyDescent="0.2">
      <c r="AC4037" s="1"/>
      <c r="AD4037" s="3"/>
    </row>
    <row r="4038" spans="29:30" x14ac:dyDescent="0.2">
      <c r="AC4038" s="1"/>
      <c r="AD4038" s="3"/>
    </row>
    <row r="4039" spans="29:30" x14ac:dyDescent="0.2">
      <c r="AC4039" s="1"/>
      <c r="AD4039" s="3"/>
    </row>
    <row r="4040" spans="29:30" x14ac:dyDescent="0.2">
      <c r="AC4040" s="1"/>
      <c r="AD4040" s="3"/>
    </row>
    <row r="4041" spans="29:30" x14ac:dyDescent="0.2">
      <c r="AC4041" s="1"/>
      <c r="AD4041" s="3"/>
    </row>
    <row r="4042" spans="29:30" x14ac:dyDescent="0.2">
      <c r="AC4042" s="1"/>
      <c r="AD4042" s="3"/>
    </row>
    <row r="4043" spans="29:30" x14ac:dyDescent="0.2">
      <c r="AC4043" s="1"/>
      <c r="AD4043" s="3"/>
    </row>
    <row r="4044" spans="29:30" x14ac:dyDescent="0.2">
      <c r="AC4044" s="1"/>
      <c r="AD4044" s="3"/>
    </row>
    <row r="4045" spans="29:30" x14ac:dyDescent="0.2">
      <c r="AC4045" s="1"/>
      <c r="AD4045" s="3"/>
    </row>
    <row r="4046" spans="29:30" x14ac:dyDescent="0.2">
      <c r="AC4046" s="1"/>
      <c r="AD4046" s="3"/>
    </row>
    <row r="4047" spans="29:30" x14ac:dyDescent="0.2">
      <c r="AC4047" s="1"/>
      <c r="AD4047" s="3"/>
    </row>
    <row r="4048" spans="29:30" x14ac:dyDescent="0.2">
      <c r="AC4048" s="1"/>
      <c r="AD4048" s="3"/>
    </row>
    <row r="4049" spans="29:30" x14ac:dyDescent="0.2">
      <c r="AC4049" s="1"/>
      <c r="AD4049" s="3"/>
    </row>
    <row r="4050" spans="29:30" x14ac:dyDescent="0.2">
      <c r="AC4050" s="1"/>
      <c r="AD4050" s="3"/>
    </row>
    <row r="4051" spans="29:30" x14ac:dyDescent="0.2">
      <c r="AC4051" s="1"/>
      <c r="AD4051" s="3"/>
    </row>
    <row r="4052" spans="29:30" x14ac:dyDescent="0.2">
      <c r="AC4052" s="1"/>
      <c r="AD4052" s="3"/>
    </row>
    <row r="4053" spans="29:30" x14ac:dyDescent="0.2">
      <c r="AC4053" s="1"/>
      <c r="AD4053" s="3"/>
    </row>
    <row r="4054" spans="29:30" x14ac:dyDescent="0.2">
      <c r="AC4054" s="1"/>
      <c r="AD4054" s="3"/>
    </row>
    <row r="4055" spans="29:30" x14ac:dyDescent="0.2">
      <c r="AC4055" s="1"/>
      <c r="AD4055" s="3"/>
    </row>
    <row r="4056" spans="29:30" x14ac:dyDescent="0.2">
      <c r="AC4056" s="1"/>
      <c r="AD4056" s="3"/>
    </row>
    <row r="4057" spans="29:30" x14ac:dyDescent="0.2">
      <c r="AC4057" s="1"/>
      <c r="AD4057" s="3"/>
    </row>
    <row r="4058" spans="29:30" x14ac:dyDescent="0.2">
      <c r="AC4058" s="1"/>
      <c r="AD4058" s="3"/>
    </row>
    <row r="4059" spans="29:30" x14ac:dyDescent="0.2">
      <c r="AC4059" s="1"/>
      <c r="AD4059" s="3"/>
    </row>
    <row r="4060" spans="29:30" x14ac:dyDescent="0.2">
      <c r="AC4060" s="1"/>
      <c r="AD4060" s="3"/>
    </row>
    <row r="4061" spans="29:30" x14ac:dyDescent="0.2">
      <c r="AC4061" s="1"/>
      <c r="AD4061" s="3"/>
    </row>
    <row r="4062" spans="29:30" x14ac:dyDescent="0.2">
      <c r="AC4062" s="1"/>
      <c r="AD4062" s="3"/>
    </row>
    <row r="4063" spans="29:30" x14ac:dyDescent="0.2">
      <c r="AC4063" s="1"/>
      <c r="AD4063" s="3"/>
    </row>
    <row r="4064" spans="29:30" x14ac:dyDescent="0.2">
      <c r="AC4064" s="1"/>
      <c r="AD4064" s="3"/>
    </row>
    <row r="4065" spans="29:30" x14ac:dyDescent="0.2">
      <c r="AC4065" s="1"/>
      <c r="AD4065" s="3"/>
    </row>
    <row r="4066" spans="29:30" x14ac:dyDescent="0.2">
      <c r="AC4066" s="1"/>
      <c r="AD4066" s="3"/>
    </row>
    <row r="4067" spans="29:30" x14ac:dyDescent="0.2">
      <c r="AC4067" s="1"/>
      <c r="AD4067" s="3"/>
    </row>
    <row r="4068" spans="29:30" x14ac:dyDescent="0.2">
      <c r="AC4068" s="1"/>
      <c r="AD4068" s="3"/>
    </row>
    <row r="4069" spans="29:30" x14ac:dyDescent="0.2">
      <c r="AC4069" s="1"/>
      <c r="AD4069" s="3"/>
    </row>
    <row r="4070" spans="29:30" x14ac:dyDescent="0.2">
      <c r="AC4070" s="1"/>
      <c r="AD4070" s="3"/>
    </row>
    <row r="4071" spans="29:30" x14ac:dyDescent="0.2">
      <c r="AC4071" s="1"/>
      <c r="AD4071" s="3"/>
    </row>
    <row r="4072" spans="29:30" x14ac:dyDescent="0.2">
      <c r="AC4072" s="1"/>
      <c r="AD4072" s="3"/>
    </row>
    <row r="4073" spans="29:30" x14ac:dyDescent="0.2">
      <c r="AC4073" s="1"/>
      <c r="AD4073" s="3"/>
    </row>
    <row r="4074" spans="29:30" x14ac:dyDescent="0.2">
      <c r="AC4074" s="1"/>
      <c r="AD4074" s="3"/>
    </row>
    <row r="4075" spans="29:30" x14ac:dyDescent="0.2">
      <c r="AC4075" s="1"/>
      <c r="AD4075" s="3"/>
    </row>
    <row r="4076" spans="29:30" x14ac:dyDescent="0.2">
      <c r="AC4076" s="1"/>
      <c r="AD4076" s="3"/>
    </row>
    <row r="4077" spans="29:30" x14ac:dyDescent="0.2">
      <c r="AC4077" s="1"/>
      <c r="AD4077" s="3"/>
    </row>
    <row r="4078" spans="29:30" x14ac:dyDescent="0.2">
      <c r="AC4078" s="1"/>
      <c r="AD4078" s="3"/>
    </row>
    <row r="4079" spans="29:30" x14ac:dyDescent="0.2">
      <c r="AC4079" s="1"/>
      <c r="AD4079" s="3"/>
    </row>
    <row r="4080" spans="29:30" x14ac:dyDescent="0.2">
      <c r="AC4080" s="1"/>
      <c r="AD4080" s="3"/>
    </row>
    <row r="4081" spans="29:30" x14ac:dyDescent="0.2">
      <c r="AC4081" s="1"/>
      <c r="AD4081" s="3"/>
    </row>
    <row r="4082" spans="29:30" x14ac:dyDescent="0.2">
      <c r="AC4082" s="1"/>
      <c r="AD4082" s="3"/>
    </row>
    <row r="4083" spans="29:30" x14ac:dyDescent="0.2">
      <c r="AC4083" s="1"/>
      <c r="AD4083" s="3"/>
    </row>
    <row r="4084" spans="29:30" x14ac:dyDescent="0.2">
      <c r="AC4084" s="1"/>
      <c r="AD4084" s="3"/>
    </row>
    <row r="4085" spans="29:30" x14ac:dyDescent="0.2">
      <c r="AC4085" s="1"/>
      <c r="AD4085" s="3"/>
    </row>
    <row r="4086" spans="29:30" x14ac:dyDescent="0.2">
      <c r="AC4086" s="1"/>
      <c r="AD4086" s="3"/>
    </row>
    <row r="4087" spans="29:30" x14ac:dyDescent="0.2">
      <c r="AC4087" s="1"/>
      <c r="AD4087" s="3"/>
    </row>
    <row r="4088" spans="29:30" x14ac:dyDescent="0.2">
      <c r="AC4088" s="1"/>
      <c r="AD4088" s="3"/>
    </row>
    <row r="4089" spans="29:30" x14ac:dyDescent="0.2">
      <c r="AC4089" s="1"/>
      <c r="AD4089" s="3"/>
    </row>
    <row r="4090" spans="29:30" x14ac:dyDescent="0.2">
      <c r="AC4090" s="1"/>
      <c r="AD4090" s="3"/>
    </row>
    <row r="4091" spans="29:30" x14ac:dyDescent="0.2">
      <c r="AC4091" s="1"/>
      <c r="AD4091" s="3"/>
    </row>
    <row r="4092" spans="29:30" x14ac:dyDescent="0.2">
      <c r="AC4092" s="1"/>
      <c r="AD4092" s="3"/>
    </row>
    <row r="4093" spans="29:30" x14ac:dyDescent="0.2">
      <c r="AC4093" s="1"/>
      <c r="AD4093" s="3"/>
    </row>
    <row r="4094" spans="29:30" x14ac:dyDescent="0.2">
      <c r="AC4094" s="1"/>
      <c r="AD4094" s="3"/>
    </row>
    <row r="4095" spans="29:30" x14ac:dyDescent="0.2">
      <c r="AC4095" s="1"/>
      <c r="AD4095" s="3"/>
    </row>
    <row r="4096" spans="29:30" x14ac:dyDescent="0.2">
      <c r="AC4096" s="1"/>
      <c r="AD4096" s="3"/>
    </row>
    <row r="4097" spans="29:30" x14ac:dyDescent="0.2">
      <c r="AC4097" s="1"/>
      <c r="AD4097" s="3"/>
    </row>
    <row r="4098" spans="29:30" x14ac:dyDescent="0.2">
      <c r="AC4098" s="1"/>
      <c r="AD4098" s="3"/>
    </row>
    <row r="4099" spans="29:30" x14ac:dyDescent="0.2">
      <c r="AC4099" s="1"/>
      <c r="AD4099" s="3"/>
    </row>
    <row r="4100" spans="29:30" x14ac:dyDescent="0.2">
      <c r="AC4100" s="1"/>
      <c r="AD4100" s="3"/>
    </row>
    <row r="4101" spans="29:30" x14ac:dyDescent="0.2">
      <c r="AC4101" s="1"/>
      <c r="AD4101" s="3"/>
    </row>
    <row r="4102" spans="29:30" x14ac:dyDescent="0.2">
      <c r="AC4102" s="1"/>
      <c r="AD4102" s="3"/>
    </row>
    <row r="4103" spans="29:30" x14ac:dyDescent="0.2">
      <c r="AC4103" s="1"/>
      <c r="AD4103" s="3"/>
    </row>
    <row r="4104" spans="29:30" x14ac:dyDescent="0.2">
      <c r="AC4104" s="1"/>
      <c r="AD4104" s="3"/>
    </row>
    <row r="4105" spans="29:30" x14ac:dyDescent="0.2">
      <c r="AC4105" s="1"/>
      <c r="AD4105" s="3"/>
    </row>
    <row r="4106" spans="29:30" x14ac:dyDescent="0.2">
      <c r="AC4106" s="1"/>
      <c r="AD4106" s="3"/>
    </row>
    <row r="4107" spans="29:30" x14ac:dyDescent="0.2">
      <c r="AC4107" s="1"/>
      <c r="AD4107" s="3"/>
    </row>
    <row r="4108" spans="29:30" x14ac:dyDescent="0.2">
      <c r="AC4108" s="1"/>
      <c r="AD4108" s="3"/>
    </row>
    <row r="4109" spans="29:30" x14ac:dyDescent="0.2">
      <c r="AC4109" s="1"/>
      <c r="AD4109" s="3"/>
    </row>
    <row r="4110" spans="29:30" x14ac:dyDescent="0.2">
      <c r="AC4110" s="1"/>
      <c r="AD4110" s="3"/>
    </row>
    <row r="4111" spans="29:30" x14ac:dyDescent="0.2">
      <c r="AC4111" s="1"/>
      <c r="AD4111" s="3"/>
    </row>
    <row r="4112" spans="29:30" x14ac:dyDescent="0.2">
      <c r="AC4112" s="1"/>
      <c r="AD4112" s="3"/>
    </row>
    <row r="4113" spans="29:30" x14ac:dyDescent="0.2">
      <c r="AC4113" s="1"/>
      <c r="AD4113" s="3"/>
    </row>
    <row r="4114" spans="29:30" x14ac:dyDescent="0.2">
      <c r="AC4114" s="1"/>
      <c r="AD4114" s="3"/>
    </row>
    <row r="4115" spans="29:30" x14ac:dyDescent="0.2">
      <c r="AC4115" s="1"/>
      <c r="AD4115" s="3"/>
    </row>
    <row r="4116" spans="29:30" x14ac:dyDescent="0.2">
      <c r="AC4116" s="1"/>
      <c r="AD4116" s="3"/>
    </row>
    <row r="4117" spans="29:30" x14ac:dyDescent="0.2">
      <c r="AC4117" s="1"/>
      <c r="AD4117" s="3"/>
    </row>
    <row r="4118" spans="29:30" x14ac:dyDescent="0.2">
      <c r="AC4118" s="1"/>
      <c r="AD4118" s="3"/>
    </row>
    <row r="4119" spans="29:30" x14ac:dyDescent="0.2">
      <c r="AC4119" s="1"/>
      <c r="AD4119" s="3"/>
    </row>
    <row r="4120" spans="29:30" x14ac:dyDescent="0.2">
      <c r="AC4120" s="1"/>
      <c r="AD4120" s="3"/>
    </row>
    <row r="4121" spans="29:30" x14ac:dyDescent="0.2">
      <c r="AC4121" s="1"/>
      <c r="AD4121" s="3"/>
    </row>
    <row r="4122" spans="29:30" x14ac:dyDescent="0.2">
      <c r="AC4122" s="1"/>
      <c r="AD4122" s="3"/>
    </row>
    <row r="4123" spans="29:30" x14ac:dyDescent="0.2">
      <c r="AC4123" s="1"/>
      <c r="AD4123" s="3"/>
    </row>
    <row r="4124" spans="29:30" x14ac:dyDescent="0.2">
      <c r="AC4124" s="1"/>
      <c r="AD4124" s="3"/>
    </row>
    <row r="4125" spans="29:30" x14ac:dyDescent="0.2">
      <c r="AC4125" s="1"/>
      <c r="AD4125" s="3"/>
    </row>
    <row r="4126" spans="29:30" x14ac:dyDescent="0.2">
      <c r="AC4126" s="1"/>
      <c r="AD4126" s="3"/>
    </row>
    <row r="4127" spans="29:30" x14ac:dyDescent="0.2">
      <c r="AC4127" s="1"/>
      <c r="AD4127" s="3"/>
    </row>
    <row r="4128" spans="29:30" x14ac:dyDescent="0.2">
      <c r="AC4128" s="1"/>
      <c r="AD4128" s="3"/>
    </row>
    <row r="4129" spans="29:30" x14ac:dyDescent="0.2">
      <c r="AC4129" s="1"/>
      <c r="AD4129" s="3"/>
    </row>
    <row r="4130" spans="29:30" x14ac:dyDescent="0.2">
      <c r="AC4130" s="1"/>
      <c r="AD4130" s="3"/>
    </row>
    <row r="4131" spans="29:30" x14ac:dyDescent="0.2">
      <c r="AC4131" s="1"/>
      <c r="AD4131" s="3"/>
    </row>
    <row r="4132" spans="29:30" x14ac:dyDescent="0.2">
      <c r="AC4132" s="1"/>
      <c r="AD4132" s="3"/>
    </row>
    <row r="4133" spans="29:30" x14ac:dyDescent="0.2">
      <c r="AC4133" s="1"/>
      <c r="AD4133" s="3"/>
    </row>
    <row r="4134" spans="29:30" x14ac:dyDescent="0.2">
      <c r="AC4134" s="1"/>
      <c r="AD4134" s="3"/>
    </row>
    <row r="4135" spans="29:30" x14ac:dyDescent="0.2">
      <c r="AC4135" s="1"/>
      <c r="AD4135" s="3"/>
    </row>
    <row r="4136" spans="29:30" x14ac:dyDescent="0.2">
      <c r="AC4136" s="1"/>
      <c r="AD4136" s="3"/>
    </row>
    <row r="4137" spans="29:30" x14ac:dyDescent="0.2">
      <c r="AC4137" s="1"/>
      <c r="AD4137" s="3"/>
    </row>
    <row r="4138" spans="29:30" x14ac:dyDescent="0.2">
      <c r="AC4138" s="1"/>
      <c r="AD4138" s="3"/>
    </row>
    <row r="4139" spans="29:30" x14ac:dyDescent="0.2">
      <c r="AC4139" s="1"/>
      <c r="AD4139" s="3"/>
    </row>
    <row r="4140" spans="29:30" x14ac:dyDescent="0.2">
      <c r="AC4140" s="1"/>
      <c r="AD4140" s="3"/>
    </row>
    <row r="4141" spans="29:30" x14ac:dyDescent="0.2">
      <c r="AC4141" s="1"/>
      <c r="AD4141" s="3"/>
    </row>
    <row r="4142" spans="29:30" x14ac:dyDescent="0.2">
      <c r="AC4142" s="1"/>
      <c r="AD4142" s="3"/>
    </row>
    <row r="4143" spans="29:30" x14ac:dyDescent="0.2">
      <c r="AC4143" s="1"/>
      <c r="AD4143" s="3"/>
    </row>
    <row r="4144" spans="29:30" x14ac:dyDescent="0.2">
      <c r="AC4144" s="1"/>
      <c r="AD4144" s="3"/>
    </row>
    <row r="4145" spans="29:30" x14ac:dyDescent="0.2">
      <c r="AC4145" s="1"/>
      <c r="AD4145" s="3"/>
    </row>
    <row r="4146" spans="29:30" x14ac:dyDescent="0.2">
      <c r="AC4146" s="1"/>
      <c r="AD4146" s="3"/>
    </row>
    <row r="4147" spans="29:30" x14ac:dyDescent="0.2">
      <c r="AC4147" s="1"/>
      <c r="AD4147" s="3"/>
    </row>
    <row r="4148" spans="29:30" x14ac:dyDescent="0.2">
      <c r="AC4148" s="1"/>
      <c r="AD4148" s="3"/>
    </row>
    <row r="4149" spans="29:30" x14ac:dyDescent="0.2">
      <c r="AC4149" s="1"/>
      <c r="AD4149" s="3"/>
    </row>
    <row r="4150" spans="29:30" x14ac:dyDescent="0.2">
      <c r="AC4150" s="1"/>
      <c r="AD4150" s="3"/>
    </row>
    <row r="4151" spans="29:30" x14ac:dyDescent="0.2">
      <c r="AC4151" s="1"/>
      <c r="AD4151" s="3"/>
    </row>
    <row r="4152" spans="29:30" x14ac:dyDescent="0.2">
      <c r="AC4152" s="1"/>
      <c r="AD4152" s="3"/>
    </row>
    <row r="4153" spans="29:30" x14ac:dyDescent="0.2">
      <c r="AC4153" s="1"/>
      <c r="AD4153" s="3"/>
    </row>
    <row r="4154" spans="29:30" x14ac:dyDescent="0.2">
      <c r="AC4154" s="1"/>
      <c r="AD4154" s="3"/>
    </row>
    <row r="4155" spans="29:30" x14ac:dyDescent="0.2">
      <c r="AC4155" s="1"/>
      <c r="AD4155" s="3"/>
    </row>
    <row r="4156" spans="29:30" x14ac:dyDescent="0.2">
      <c r="AC4156" s="1"/>
      <c r="AD4156" s="3"/>
    </row>
    <row r="4157" spans="29:30" x14ac:dyDescent="0.2">
      <c r="AC4157" s="1"/>
      <c r="AD4157" s="3"/>
    </row>
    <row r="4158" spans="29:30" x14ac:dyDescent="0.2">
      <c r="AC4158" s="1"/>
      <c r="AD4158" s="3"/>
    </row>
    <row r="4159" spans="29:30" x14ac:dyDescent="0.2">
      <c r="AC4159" s="1"/>
      <c r="AD4159" s="3"/>
    </row>
    <row r="4160" spans="29:30" x14ac:dyDescent="0.2">
      <c r="AC4160" s="1"/>
      <c r="AD4160" s="3"/>
    </row>
    <row r="4161" spans="29:30" x14ac:dyDescent="0.2">
      <c r="AC4161" s="1"/>
      <c r="AD4161" s="3"/>
    </row>
    <row r="4162" spans="29:30" x14ac:dyDescent="0.2">
      <c r="AC4162" s="1"/>
      <c r="AD4162" s="3"/>
    </row>
    <row r="4163" spans="29:30" x14ac:dyDescent="0.2">
      <c r="AC4163" s="1"/>
      <c r="AD4163" s="3"/>
    </row>
    <row r="4164" spans="29:30" x14ac:dyDescent="0.2">
      <c r="AC4164" s="1"/>
      <c r="AD4164" s="3"/>
    </row>
    <row r="4165" spans="29:30" x14ac:dyDescent="0.2">
      <c r="AC4165" s="1"/>
      <c r="AD4165" s="3"/>
    </row>
    <row r="4166" spans="29:30" x14ac:dyDescent="0.2">
      <c r="AC4166" s="1"/>
      <c r="AD4166" s="3"/>
    </row>
    <row r="4167" spans="29:30" x14ac:dyDescent="0.2">
      <c r="AC4167" s="1"/>
      <c r="AD4167" s="3"/>
    </row>
    <row r="4168" spans="29:30" x14ac:dyDescent="0.2">
      <c r="AC4168" s="1"/>
      <c r="AD4168" s="3"/>
    </row>
    <row r="4169" spans="29:30" x14ac:dyDescent="0.2">
      <c r="AC4169" s="1"/>
      <c r="AD4169" s="3"/>
    </row>
    <row r="4170" spans="29:30" x14ac:dyDescent="0.2">
      <c r="AC4170" s="1"/>
      <c r="AD4170" s="3"/>
    </row>
    <row r="4171" spans="29:30" x14ac:dyDescent="0.2">
      <c r="AC4171" s="1"/>
      <c r="AD4171" s="3"/>
    </row>
    <row r="4172" spans="29:30" x14ac:dyDescent="0.2">
      <c r="AC4172" s="1"/>
      <c r="AD4172" s="3"/>
    </row>
    <row r="4173" spans="29:30" x14ac:dyDescent="0.2">
      <c r="AC4173" s="1"/>
      <c r="AD4173" s="3"/>
    </row>
    <row r="4174" spans="29:30" x14ac:dyDescent="0.2">
      <c r="AC4174" s="1"/>
      <c r="AD4174" s="3"/>
    </row>
    <row r="4175" spans="29:30" x14ac:dyDescent="0.2">
      <c r="AC4175" s="1"/>
      <c r="AD4175" s="3"/>
    </row>
    <row r="4176" spans="29:30" x14ac:dyDescent="0.2">
      <c r="AC4176" s="1"/>
      <c r="AD4176" s="3"/>
    </row>
    <row r="4177" spans="29:30" x14ac:dyDescent="0.2">
      <c r="AC4177" s="1"/>
      <c r="AD4177" s="3"/>
    </row>
    <row r="4178" spans="29:30" x14ac:dyDescent="0.2">
      <c r="AC4178" s="1"/>
      <c r="AD4178" s="3"/>
    </row>
    <row r="4179" spans="29:30" x14ac:dyDescent="0.2">
      <c r="AC4179" s="1"/>
      <c r="AD4179" s="3"/>
    </row>
    <row r="4180" spans="29:30" x14ac:dyDescent="0.2">
      <c r="AC4180" s="1"/>
      <c r="AD4180" s="3"/>
    </row>
    <row r="4181" spans="29:30" x14ac:dyDescent="0.2">
      <c r="AC4181" s="1"/>
      <c r="AD4181" s="3"/>
    </row>
    <row r="4182" spans="29:30" x14ac:dyDescent="0.2">
      <c r="AC4182" s="1"/>
      <c r="AD4182" s="3"/>
    </row>
    <row r="4183" spans="29:30" x14ac:dyDescent="0.2">
      <c r="AC4183" s="1"/>
      <c r="AD4183" s="3"/>
    </row>
    <row r="4184" spans="29:30" x14ac:dyDescent="0.2">
      <c r="AC4184" s="1"/>
      <c r="AD4184" s="3"/>
    </row>
    <row r="4185" spans="29:30" x14ac:dyDescent="0.2">
      <c r="AC4185" s="1"/>
      <c r="AD4185" s="3"/>
    </row>
    <row r="4186" spans="29:30" x14ac:dyDescent="0.2">
      <c r="AC4186" s="1"/>
      <c r="AD4186" s="3"/>
    </row>
    <row r="4187" spans="29:30" x14ac:dyDescent="0.2">
      <c r="AC4187" s="1"/>
      <c r="AD4187" s="3"/>
    </row>
    <row r="4188" spans="29:30" x14ac:dyDescent="0.2">
      <c r="AC4188" s="1"/>
      <c r="AD4188" s="3"/>
    </row>
    <row r="4189" spans="29:30" x14ac:dyDescent="0.2">
      <c r="AC4189" s="1"/>
      <c r="AD4189" s="3"/>
    </row>
    <row r="4190" spans="29:30" x14ac:dyDescent="0.2">
      <c r="AC4190" s="1"/>
      <c r="AD4190" s="3"/>
    </row>
    <row r="4191" spans="29:30" x14ac:dyDescent="0.2">
      <c r="AC4191" s="1"/>
      <c r="AD4191" s="3"/>
    </row>
    <row r="4192" spans="29:30" x14ac:dyDescent="0.2">
      <c r="AC4192" s="1"/>
      <c r="AD4192" s="3"/>
    </row>
    <row r="4193" spans="29:30" x14ac:dyDescent="0.2">
      <c r="AC4193" s="1"/>
      <c r="AD4193" s="3"/>
    </row>
    <row r="4194" spans="29:30" x14ac:dyDescent="0.2">
      <c r="AC4194" s="1"/>
      <c r="AD4194" s="3"/>
    </row>
    <row r="4195" spans="29:30" x14ac:dyDescent="0.2">
      <c r="AC4195" s="1"/>
      <c r="AD4195" s="3"/>
    </row>
    <row r="4196" spans="29:30" x14ac:dyDescent="0.2">
      <c r="AC4196" s="1"/>
      <c r="AD4196" s="3"/>
    </row>
    <row r="4197" spans="29:30" x14ac:dyDescent="0.2">
      <c r="AC4197" s="1"/>
      <c r="AD4197" s="3"/>
    </row>
    <row r="4198" spans="29:30" x14ac:dyDescent="0.2">
      <c r="AC4198" s="1"/>
      <c r="AD4198" s="3"/>
    </row>
    <row r="4199" spans="29:30" x14ac:dyDescent="0.2">
      <c r="AC4199" s="1"/>
      <c r="AD4199" s="3"/>
    </row>
    <row r="4200" spans="29:30" x14ac:dyDescent="0.2">
      <c r="AC4200" s="1"/>
      <c r="AD4200" s="3"/>
    </row>
    <row r="4201" spans="29:30" x14ac:dyDescent="0.2">
      <c r="AC4201" s="1"/>
      <c r="AD4201" s="3"/>
    </row>
    <row r="4202" spans="29:30" x14ac:dyDescent="0.2">
      <c r="AC4202" s="1"/>
      <c r="AD4202" s="3"/>
    </row>
    <row r="4203" spans="29:30" x14ac:dyDescent="0.2">
      <c r="AC4203" s="1"/>
      <c r="AD4203" s="3"/>
    </row>
    <row r="4204" spans="29:30" x14ac:dyDescent="0.2">
      <c r="AC4204" s="1"/>
      <c r="AD4204" s="3"/>
    </row>
    <row r="4205" spans="29:30" x14ac:dyDescent="0.2">
      <c r="AC4205" s="1"/>
      <c r="AD4205" s="3"/>
    </row>
    <row r="4206" spans="29:30" x14ac:dyDescent="0.2">
      <c r="AC4206" s="1"/>
      <c r="AD4206" s="3"/>
    </row>
    <row r="4207" spans="29:30" x14ac:dyDescent="0.2">
      <c r="AC4207" s="1"/>
      <c r="AD4207" s="3"/>
    </row>
    <row r="4208" spans="29:30" x14ac:dyDescent="0.2">
      <c r="AC4208" s="1"/>
      <c r="AD4208" s="3"/>
    </row>
    <row r="4209" spans="29:30" x14ac:dyDescent="0.2">
      <c r="AC4209" s="1"/>
      <c r="AD4209" s="3"/>
    </row>
    <row r="4210" spans="29:30" x14ac:dyDescent="0.2">
      <c r="AC4210" s="1"/>
      <c r="AD4210" s="3"/>
    </row>
    <row r="4211" spans="29:30" x14ac:dyDescent="0.2">
      <c r="AC4211" s="1"/>
      <c r="AD4211" s="3"/>
    </row>
    <row r="4212" spans="29:30" x14ac:dyDescent="0.2">
      <c r="AC4212" s="1"/>
      <c r="AD4212" s="3"/>
    </row>
    <row r="4213" spans="29:30" x14ac:dyDescent="0.2">
      <c r="AC4213" s="1"/>
      <c r="AD4213" s="3"/>
    </row>
    <row r="4214" spans="29:30" x14ac:dyDescent="0.2">
      <c r="AC4214" s="1"/>
      <c r="AD4214" s="3"/>
    </row>
    <row r="4215" spans="29:30" x14ac:dyDescent="0.2">
      <c r="AC4215" s="1"/>
      <c r="AD4215" s="3"/>
    </row>
    <row r="4216" spans="29:30" x14ac:dyDescent="0.2">
      <c r="AC4216" s="1"/>
      <c r="AD4216" s="3"/>
    </row>
    <row r="4217" spans="29:30" x14ac:dyDescent="0.2">
      <c r="AC4217" s="1"/>
      <c r="AD4217" s="3"/>
    </row>
    <row r="4218" spans="29:30" x14ac:dyDescent="0.2">
      <c r="AC4218" s="1"/>
      <c r="AD4218" s="3"/>
    </row>
    <row r="4219" spans="29:30" x14ac:dyDescent="0.2">
      <c r="AC4219" s="1"/>
      <c r="AD4219" s="3"/>
    </row>
    <row r="4220" spans="29:30" x14ac:dyDescent="0.2">
      <c r="AC4220" s="1"/>
      <c r="AD4220" s="3"/>
    </row>
    <row r="4221" spans="29:30" x14ac:dyDescent="0.2">
      <c r="AC4221" s="1"/>
      <c r="AD4221" s="3"/>
    </row>
    <row r="4222" spans="29:30" x14ac:dyDescent="0.2">
      <c r="AC4222" s="1"/>
      <c r="AD4222" s="3"/>
    </row>
    <row r="4223" spans="29:30" x14ac:dyDescent="0.2">
      <c r="AC4223" s="1"/>
      <c r="AD4223" s="3"/>
    </row>
    <row r="4224" spans="29:30" x14ac:dyDescent="0.2">
      <c r="AC4224" s="1"/>
      <c r="AD4224" s="3"/>
    </row>
    <row r="4225" spans="29:30" x14ac:dyDescent="0.2">
      <c r="AC4225" s="1"/>
      <c r="AD4225" s="3"/>
    </row>
    <row r="4226" spans="29:30" x14ac:dyDescent="0.2">
      <c r="AC4226" s="1"/>
      <c r="AD4226" s="3"/>
    </row>
    <row r="4227" spans="29:30" x14ac:dyDescent="0.2">
      <c r="AC4227" s="1"/>
      <c r="AD4227" s="3"/>
    </row>
    <row r="4228" spans="29:30" x14ac:dyDescent="0.2">
      <c r="AC4228" s="1"/>
      <c r="AD4228" s="3"/>
    </row>
    <row r="4229" spans="29:30" x14ac:dyDescent="0.2">
      <c r="AC4229" s="1"/>
      <c r="AD4229" s="3"/>
    </row>
    <row r="4230" spans="29:30" x14ac:dyDescent="0.2">
      <c r="AC4230" s="1"/>
      <c r="AD4230" s="3"/>
    </row>
    <row r="4231" spans="29:30" x14ac:dyDescent="0.2">
      <c r="AC4231" s="1"/>
      <c r="AD4231" s="3"/>
    </row>
    <row r="4232" spans="29:30" x14ac:dyDescent="0.2">
      <c r="AC4232" s="1"/>
      <c r="AD4232" s="3"/>
    </row>
    <row r="4233" spans="29:30" x14ac:dyDescent="0.2">
      <c r="AC4233" s="1"/>
      <c r="AD4233" s="3"/>
    </row>
    <row r="4234" spans="29:30" x14ac:dyDescent="0.2">
      <c r="AC4234" s="1"/>
      <c r="AD4234" s="3"/>
    </row>
    <row r="4235" spans="29:30" x14ac:dyDescent="0.2">
      <c r="AC4235" s="1"/>
      <c r="AD4235" s="3"/>
    </row>
    <row r="4236" spans="29:30" x14ac:dyDescent="0.2">
      <c r="AC4236" s="1"/>
      <c r="AD4236" s="3"/>
    </row>
    <row r="4237" spans="29:30" x14ac:dyDescent="0.2">
      <c r="AC4237" s="1"/>
      <c r="AD4237" s="3"/>
    </row>
    <row r="4238" spans="29:30" x14ac:dyDescent="0.2">
      <c r="AC4238" s="1"/>
      <c r="AD4238" s="3"/>
    </row>
    <row r="4239" spans="29:30" x14ac:dyDescent="0.2">
      <c r="AC4239" s="1"/>
      <c r="AD4239" s="3"/>
    </row>
    <row r="4240" spans="29:30" x14ac:dyDescent="0.2">
      <c r="AC4240" s="1"/>
      <c r="AD4240" s="3"/>
    </row>
    <row r="4241" spans="29:30" x14ac:dyDescent="0.2">
      <c r="AC4241" s="1"/>
      <c r="AD4241" s="3"/>
    </row>
    <row r="4242" spans="29:30" x14ac:dyDescent="0.2">
      <c r="AC4242" s="1"/>
      <c r="AD4242" s="3"/>
    </row>
    <row r="4243" spans="29:30" x14ac:dyDescent="0.2">
      <c r="AC4243" s="1"/>
      <c r="AD4243" s="3"/>
    </row>
    <row r="4244" spans="29:30" x14ac:dyDescent="0.2">
      <c r="AC4244" s="1"/>
      <c r="AD4244" s="3"/>
    </row>
    <row r="4245" spans="29:30" x14ac:dyDescent="0.2">
      <c r="AC4245" s="1"/>
      <c r="AD4245" s="3"/>
    </row>
    <row r="4246" spans="29:30" x14ac:dyDescent="0.2">
      <c r="AC4246" s="1"/>
      <c r="AD4246" s="3"/>
    </row>
    <row r="4247" spans="29:30" x14ac:dyDescent="0.2">
      <c r="AC4247" s="1"/>
      <c r="AD4247" s="3"/>
    </row>
    <row r="4248" spans="29:30" x14ac:dyDescent="0.2">
      <c r="AC4248" s="1"/>
      <c r="AD4248" s="3"/>
    </row>
    <row r="4249" spans="29:30" x14ac:dyDescent="0.2">
      <c r="AC4249" s="1"/>
      <c r="AD4249" s="3"/>
    </row>
    <row r="4250" spans="29:30" x14ac:dyDescent="0.2">
      <c r="AC4250" s="1"/>
      <c r="AD4250" s="3"/>
    </row>
    <row r="4251" spans="29:30" x14ac:dyDescent="0.2">
      <c r="AC4251" s="1"/>
      <c r="AD4251" s="3"/>
    </row>
    <row r="4252" spans="29:30" x14ac:dyDescent="0.2">
      <c r="AC4252" s="1"/>
      <c r="AD4252" s="3"/>
    </row>
    <row r="4253" spans="29:30" x14ac:dyDescent="0.2">
      <c r="AC4253" s="1"/>
      <c r="AD4253" s="3"/>
    </row>
    <row r="4254" spans="29:30" x14ac:dyDescent="0.2">
      <c r="AC4254" s="1"/>
      <c r="AD4254" s="3"/>
    </row>
    <row r="4255" spans="29:30" x14ac:dyDescent="0.2">
      <c r="AC4255" s="1"/>
      <c r="AD4255" s="3"/>
    </row>
    <row r="4256" spans="29:30" x14ac:dyDescent="0.2">
      <c r="AC4256" s="1"/>
      <c r="AD4256" s="3"/>
    </row>
    <row r="4257" spans="29:30" x14ac:dyDescent="0.2">
      <c r="AC4257" s="1"/>
      <c r="AD4257" s="3"/>
    </row>
    <row r="4258" spans="29:30" x14ac:dyDescent="0.2">
      <c r="AC4258" s="1"/>
      <c r="AD4258" s="3"/>
    </row>
    <row r="4259" spans="29:30" x14ac:dyDescent="0.2">
      <c r="AC4259" s="1"/>
      <c r="AD4259" s="3"/>
    </row>
    <row r="4260" spans="29:30" x14ac:dyDescent="0.2">
      <c r="AC4260" s="1"/>
      <c r="AD4260" s="3"/>
    </row>
    <row r="4261" spans="29:30" x14ac:dyDescent="0.2">
      <c r="AC4261" s="1"/>
      <c r="AD4261" s="3"/>
    </row>
    <row r="4262" spans="29:30" x14ac:dyDescent="0.2">
      <c r="AC4262" s="1"/>
      <c r="AD4262" s="3"/>
    </row>
    <row r="4263" spans="29:30" x14ac:dyDescent="0.2">
      <c r="AC4263" s="1"/>
      <c r="AD4263" s="3"/>
    </row>
    <row r="4264" spans="29:30" x14ac:dyDescent="0.2">
      <c r="AC4264" s="1"/>
      <c r="AD4264" s="3"/>
    </row>
    <row r="4265" spans="29:30" x14ac:dyDescent="0.2">
      <c r="AC4265" s="1"/>
      <c r="AD4265" s="3"/>
    </row>
    <row r="4266" spans="29:30" x14ac:dyDescent="0.2">
      <c r="AC4266" s="1"/>
      <c r="AD4266" s="3"/>
    </row>
    <row r="4267" spans="29:30" x14ac:dyDescent="0.2">
      <c r="AC4267" s="1"/>
      <c r="AD4267" s="3"/>
    </row>
    <row r="4268" spans="29:30" x14ac:dyDescent="0.2">
      <c r="AC4268" s="1"/>
      <c r="AD4268" s="3"/>
    </row>
    <row r="4269" spans="29:30" x14ac:dyDescent="0.2">
      <c r="AC4269" s="1"/>
      <c r="AD4269" s="3"/>
    </row>
    <row r="4270" spans="29:30" x14ac:dyDescent="0.2">
      <c r="AC4270" s="1"/>
      <c r="AD4270" s="3"/>
    </row>
    <row r="4271" spans="29:30" x14ac:dyDescent="0.2">
      <c r="AC4271" s="1"/>
      <c r="AD4271" s="3"/>
    </row>
    <row r="4272" spans="29:30" x14ac:dyDescent="0.2">
      <c r="AC4272" s="1"/>
      <c r="AD4272" s="3"/>
    </row>
    <row r="4273" spans="29:30" x14ac:dyDescent="0.2">
      <c r="AC4273" s="1"/>
      <c r="AD4273" s="3"/>
    </row>
    <row r="4274" spans="29:30" x14ac:dyDescent="0.2">
      <c r="AC4274" s="1"/>
      <c r="AD4274" s="3"/>
    </row>
    <row r="4275" spans="29:30" x14ac:dyDescent="0.2">
      <c r="AC4275" s="1"/>
      <c r="AD4275" s="3"/>
    </row>
    <row r="4276" spans="29:30" x14ac:dyDescent="0.2">
      <c r="AC4276" s="1"/>
      <c r="AD4276" s="3"/>
    </row>
    <row r="4277" spans="29:30" x14ac:dyDescent="0.2">
      <c r="AC4277" s="1"/>
      <c r="AD4277" s="3"/>
    </row>
    <row r="4278" spans="29:30" x14ac:dyDescent="0.2">
      <c r="AC4278" s="1"/>
      <c r="AD4278" s="3"/>
    </row>
    <row r="4279" spans="29:30" x14ac:dyDescent="0.2">
      <c r="AC4279" s="1"/>
      <c r="AD4279" s="3"/>
    </row>
    <row r="4280" spans="29:30" x14ac:dyDescent="0.2">
      <c r="AC4280" s="1"/>
      <c r="AD4280" s="3"/>
    </row>
    <row r="4281" spans="29:30" x14ac:dyDescent="0.2">
      <c r="AC4281" s="1"/>
      <c r="AD4281" s="3"/>
    </row>
    <row r="4282" spans="29:30" x14ac:dyDescent="0.2">
      <c r="AC4282" s="1"/>
      <c r="AD4282" s="3"/>
    </row>
    <row r="4283" spans="29:30" x14ac:dyDescent="0.2">
      <c r="AC4283" s="1"/>
      <c r="AD4283" s="3"/>
    </row>
    <row r="4284" spans="29:30" x14ac:dyDescent="0.2">
      <c r="AC4284" s="1"/>
      <c r="AD4284" s="3"/>
    </row>
    <row r="4285" spans="29:30" x14ac:dyDescent="0.2">
      <c r="AC4285" s="1"/>
      <c r="AD4285" s="3"/>
    </row>
    <row r="4286" spans="29:30" x14ac:dyDescent="0.2">
      <c r="AC4286" s="1"/>
      <c r="AD4286" s="3"/>
    </row>
    <row r="4287" spans="29:30" x14ac:dyDescent="0.2">
      <c r="AC4287" s="1"/>
      <c r="AD4287" s="3"/>
    </row>
    <row r="4288" spans="29:30" x14ac:dyDescent="0.2">
      <c r="AC4288" s="1"/>
      <c r="AD4288" s="3"/>
    </row>
    <row r="4289" spans="29:30" x14ac:dyDescent="0.2">
      <c r="AC4289" s="1"/>
      <c r="AD4289" s="3"/>
    </row>
    <row r="4290" spans="29:30" x14ac:dyDescent="0.2">
      <c r="AC4290" s="1"/>
      <c r="AD4290" s="3"/>
    </row>
    <row r="4291" spans="29:30" x14ac:dyDescent="0.2">
      <c r="AC4291" s="1"/>
      <c r="AD4291" s="3"/>
    </row>
    <row r="4292" spans="29:30" x14ac:dyDescent="0.2">
      <c r="AC4292" s="1"/>
      <c r="AD4292" s="3"/>
    </row>
    <row r="4293" spans="29:30" x14ac:dyDescent="0.2">
      <c r="AC4293" s="1"/>
      <c r="AD4293" s="3"/>
    </row>
    <row r="4294" spans="29:30" x14ac:dyDescent="0.2">
      <c r="AC4294" s="1"/>
      <c r="AD4294" s="3"/>
    </row>
    <row r="4295" spans="29:30" x14ac:dyDescent="0.2">
      <c r="AC4295" s="1"/>
      <c r="AD4295" s="3"/>
    </row>
    <row r="4296" spans="29:30" x14ac:dyDescent="0.2">
      <c r="AC4296" s="1"/>
      <c r="AD4296" s="3"/>
    </row>
    <row r="4297" spans="29:30" x14ac:dyDescent="0.2">
      <c r="AC4297" s="1"/>
      <c r="AD4297" s="3"/>
    </row>
    <row r="4298" spans="29:30" x14ac:dyDescent="0.2">
      <c r="AC4298" s="1"/>
      <c r="AD4298" s="3"/>
    </row>
    <row r="4299" spans="29:30" x14ac:dyDescent="0.2">
      <c r="AC4299" s="1"/>
      <c r="AD4299" s="3"/>
    </row>
    <row r="4300" spans="29:30" x14ac:dyDescent="0.2">
      <c r="AC4300" s="1"/>
      <c r="AD4300" s="3"/>
    </row>
    <row r="4301" spans="29:30" x14ac:dyDescent="0.2">
      <c r="AC4301" s="1"/>
      <c r="AD4301" s="3"/>
    </row>
    <row r="4302" spans="29:30" x14ac:dyDescent="0.2">
      <c r="AC4302" s="1"/>
      <c r="AD4302" s="3"/>
    </row>
    <row r="4303" spans="29:30" x14ac:dyDescent="0.2">
      <c r="AC4303" s="1"/>
      <c r="AD4303" s="3"/>
    </row>
    <row r="4304" spans="29:30" x14ac:dyDescent="0.2">
      <c r="AC4304" s="1"/>
      <c r="AD4304" s="3"/>
    </row>
    <row r="4305" spans="29:30" x14ac:dyDescent="0.2">
      <c r="AC4305" s="1"/>
      <c r="AD4305" s="3"/>
    </row>
    <row r="4306" spans="29:30" x14ac:dyDescent="0.2">
      <c r="AC4306" s="1"/>
      <c r="AD4306" s="3"/>
    </row>
    <row r="4307" spans="29:30" x14ac:dyDescent="0.2">
      <c r="AC4307" s="1"/>
      <c r="AD4307" s="3"/>
    </row>
    <row r="4308" spans="29:30" x14ac:dyDescent="0.2">
      <c r="AC4308" s="1"/>
      <c r="AD4308" s="3"/>
    </row>
    <row r="4309" spans="29:30" x14ac:dyDescent="0.2">
      <c r="AC4309" s="1"/>
      <c r="AD4309" s="3"/>
    </row>
    <row r="4310" spans="29:30" x14ac:dyDescent="0.2">
      <c r="AC4310" s="1"/>
      <c r="AD4310" s="3"/>
    </row>
    <row r="4311" spans="29:30" x14ac:dyDescent="0.2">
      <c r="AC4311" s="1"/>
      <c r="AD4311" s="3"/>
    </row>
    <row r="4312" spans="29:30" x14ac:dyDescent="0.2">
      <c r="AC4312" s="1"/>
      <c r="AD4312" s="3"/>
    </row>
    <row r="4313" spans="29:30" x14ac:dyDescent="0.2">
      <c r="AC4313" s="1"/>
      <c r="AD4313" s="3"/>
    </row>
    <row r="4314" spans="29:30" x14ac:dyDescent="0.2">
      <c r="AC4314" s="1"/>
      <c r="AD4314" s="3"/>
    </row>
    <row r="4315" spans="29:30" x14ac:dyDescent="0.2">
      <c r="AC4315" s="1"/>
      <c r="AD4315" s="3"/>
    </row>
    <row r="4316" spans="29:30" x14ac:dyDescent="0.2">
      <c r="AC4316" s="1"/>
      <c r="AD4316" s="3"/>
    </row>
    <row r="4317" spans="29:30" x14ac:dyDescent="0.2">
      <c r="AC4317" s="1"/>
      <c r="AD4317" s="3"/>
    </row>
    <row r="4318" spans="29:30" x14ac:dyDescent="0.2">
      <c r="AC4318" s="1"/>
      <c r="AD4318" s="3"/>
    </row>
    <row r="4319" spans="29:30" x14ac:dyDescent="0.2">
      <c r="AC4319" s="1"/>
      <c r="AD4319" s="3"/>
    </row>
    <row r="4320" spans="29:30" x14ac:dyDescent="0.2">
      <c r="AC4320" s="1"/>
      <c r="AD4320" s="3"/>
    </row>
    <row r="4321" spans="29:30" x14ac:dyDescent="0.2">
      <c r="AC4321" s="1"/>
      <c r="AD4321" s="3"/>
    </row>
    <row r="4322" spans="29:30" x14ac:dyDescent="0.2">
      <c r="AC4322" s="1"/>
      <c r="AD4322" s="3"/>
    </row>
    <row r="4323" spans="29:30" x14ac:dyDescent="0.2">
      <c r="AC4323" s="1"/>
      <c r="AD4323" s="3"/>
    </row>
    <row r="4324" spans="29:30" x14ac:dyDescent="0.2">
      <c r="AC4324" s="1"/>
      <c r="AD4324" s="3"/>
    </row>
    <row r="4325" spans="29:30" x14ac:dyDescent="0.2">
      <c r="AC4325" s="1"/>
      <c r="AD4325" s="3"/>
    </row>
    <row r="4326" spans="29:30" x14ac:dyDescent="0.2">
      <c r="AC4326" s="1"/>
      <c r="AD4326" s="3"/>
    </row>
    <row r="4327" spans="29:30" x14ac:dyDescent="0.2">
      <c r="AC4327" s="1"/>
      <c r="AD4327" s="3"/>
    </row>
    <row r="4328" spans="29:30" x14ac:dyDescent="0.2">
      <c r="AC4328" s="1"/>
      <c r="AD4328" s="3"/>
    </row>
    <row r="4329" spans="29:30" x14ac:dyDescent="0.2">
      <c r="AC4329" s="1"/>
      <c r="AD4329" s="3"/>
    </row>
    <row r="4330" spans="29:30" x14ac:dyDescent="0.2">
      <c r="AC4330" s="1"/>
      <c r="AD4330" s="3"/>
    </row>
    <row r="4331" spans="29:30" x14ac:dyDescent="0.2">
      <c r="AC4331" s="1"/>
      <c r="AD4331" s="3"/>
    </row>
    <row r="4332" spans="29:30" x14ac:dyDescent="0.2">
      <c r="AC4332" s="1"/>
      <c r="AD4332" s="3"/>
    </row>
    <row r="4333" spans="29:30" x14ac:dyDescent="0.2">
      <c r="AC4333" s="1"/>
      <c r="AD4333" s="3"/>
    </row>
    <row r="4334" spans="29:30" x14ac:dyDescent="0.2">
      <c r="AC4334" s="1"/>
      <c r="AD4334" s="3"/>
    </row>
    <row r="4335" spans="29:30" x14ac:dyDescent="0.2">
      <c r="AC4335" s="1"/>
      <c r="AD4335" s="3"/>
    </row>
    <row r="4336" spans="29:30" x14ac:dyDescent="0.2">
      <c r="AC4336" s="1"/>
      <c r="AD4336" s="3"/>
    </row>
    <row r="4337" spans="29:30" x14ac:dyDescent="0.2">
      <c r="AC4337" s="1"/>
      <c r="AD4337" s="3"/>
    </row>
    <row r="4338" spans="29:30" x14ac:dyDescent="0.2">
      <c r="AC4338" s="1"/>
      <c r="AD4338" s="3"/>
    </row>
    <row r="4339" spans="29:30" x14ac:dyDescent="0.2">
      <c r="AC4339" s="1"/>
      <c r="AD4339" s="3"/>
    </row>
    <row r="4340" spans="29:30" x14ac:dyDescent="0.2">
      <c r="AC4340" s="1"/>
      <c r="AD4340" s="3"/>
    </row>
    <row r="4341" spans="29:30" x14ac:dyDescent="0.2">
      <c r="AC4341" s="1"/>
      <c r="AD4341" s="3"/>
    </row>
    <row r="4342" spans="29:30" x14ac:dyDescent="0.2">
      <c r="AC4342" s="1"/>
      <c r="AD4342" s="3"/>
    </row>
    <row r="4343" spans="29:30" x14ac:dyDescent="0.2">
      <c r="AC4343" s="1"/>
      <c r="AD4343" s="3"/>
    </row>
    <row r="4344" spans="29:30" x14ac:dyDescent="0.2">
      <c r="AC4344" s="1"/>
      <c r="AD4344" s="3"/>
    </row>
    <row r="4345" spans="29:30" x14ac:dyDescent="0.2">
      <c r="AC4345" s="1"/>
      <c r="AD4345" s="3"/>
    </row>
    <row r="4346" spans="29:30" x14ac:dyDescent="0.2">
      <c r="AC4346" s="1"/>
      <c r="AD4346" s="3"/>
    </row>
    <row r="4347" spans="29:30" x14ac:dyDescent="0.2">
      <c r="AC4347" s="1"/>
      <c r="AD4347" s="3"/>
    </row>
    <row r="4348" spans="29:30" x14ac:dyDescent="0.2">
      <c r="AC4348" s="1"/>
      <c r="AD4348" s="3"/>
    </row>
    <row r="4349" spans="29:30" x14ac:dyDescent="0.2">
      <c r="AC4349" s="1"/>
      <c r="AD4349" s="3"/>
    </row>
    <row r="4350" spans="29:30" x14ac:dyDescent="0.2">
      <c r="AC4350" s="1"/>
      <c r="AD4350" s="3"/>
    </row>
    <row r="4351" spans="29:30" x14ac:dyDescent="0.2">
      <c r="AC4351" s="1"/>
      <c r="AD4351" s="3"/>
    </row>
    <row r="4352" spans="29:30" x14ac:dyDescent="0.2">
      <c r="AC4352" s="1"/>
      <c r="AD4352" s="3"/>
    </row>
    <row r="4353" spans="29:30" x14ac:dyDescent="0.2">
      <c r="AC4353" s="1"/>
      <c r="AD4353" s="3"/>
    </row>
    <row r="4354" spans="29:30" x14ac:dyDescent="0.2">
      <c r="AC4354" s="1"/>
      <c r="AD4354" s="3"/>
    </row>
    <row r="4355" spans="29:30" x14ac:dyDescent="0.2">
      <c r="AC4355" s="1"/>
      <c r="AD4355" s="3"/>
    </row>
    <row r="4356" spans="29:30" x14ac:dyDescent="0.2">
      <c r="AC4356" s="1"/>
      <c r="AD4356" s="3"/>
    </row>
    <row r="4357" spans="29:30" x14ac:dyDescent="0.2">
      <c r="AC4357" s="1"/>
      <c r="AD4357" s="3"/>
    </row>
    <row r="4358" spans="29:30" x14ac:dyDescent="0.2">
      <c r="AC4358" s="1"/>
      <c r="AD4358" s="3"/>
    </row>
    <row r="4359" spans="29:30" x14ac:dyDescent="0.2">
      <c r="AC4359" s="1"/>
      <c r="AD4359" s="3"/>
    </row>
    <row r="4360" spans="29:30" x14ac:dyDescent="0.2">
      <c r="AC4360" s="1"/>
      <c r="AD4360" s="3"/>
    </row>
    <row r="4361" spans="29:30" x14ac:dyDescent="0.2">
      <c r="AC4361" s="1"/>
      <c r="AD4361" s="3"/>
    </row>
    <row r="4362" spans="29:30" x14ac:dyDescent="0.2">
      <c r="AC4362" s="1"/>
      <c r="AD4362" s="3"/>
    </row>
    <row r="4363" spans="29:30" x14ac:dyDescent="0.2">
      <c r="AC4363" s="1"/>
      <c r="AD4363" s="3"/>
    </row>
    <row r="4364" spans="29:30" x14ac:dyDescent="0.2">
      <c r="AC4364" s="1"/>
      <c r="AD4364" s="3"/>
    </row>
    <row r="4365" spans="29:30" x14ac:dyDescent="0.2">
      <c r="AC4365" s="1"/>
      <c r="AD4365" s="3"/>
    </row>
    <row r="4366" spans="29:30" x14ac:dyDescent="0.2">
      <c r="AC4366" s="1"/>
      <c r="AD4366" s="3"/>
    </row>
    <row r="4367" spans="29:30" x14ac:dyDescent="0.2">
      <c r="AC4367" s="1"/>
      <c r="AD4367" s="3"/>
    </row>
    <row r="4368" spans="29:30" x14ac:dyDescent="0.2">
      <c r="AC4368" s="1"/>
      <c r="AD4368" s="3"/>
    </row>
    <row r="4369" spans="29:30" x14ac:dyDescent="0.2">
      <c r="AC4369" s="1"/>
      <c r="AD4369" s="3"/>
    </row>
    <row r="4370" spans="29:30" x14ac:dyDescent="0.2">
      <c r="AC4370" s="1"/>
      <c r="AD4370" s="3"/>
    </row>
    <row r="4371" spans="29:30" x14ac:dyDescent="0.2">
      <c r="AC4371" s="1"/>
      <c r="AD4371" s="3"/>
    </row>
    <row r="4372" spans="29:30" x14ac:dyDescent="0.2">
      <c r="AC4372" s="1"/>
      <c r="AD4372" s="3"/>
    </row>
    <row r="4373" spans="29:30" x14ac:dyDescent="0.2">
      <c r="AC4373" s="1"/>
      <c r="AD4373" s="3"/>
    </row>
    <row r="4374" spans="29:30" x14ac:dyDescent="0.2">
      <c r="AC4374" s="1"/>
      <c r="AD4374" s="3"/>
    </row>
    <row r="4375" spans="29:30" x14ac:dyDescent="0.2">
      <c r="AC4375" s="1"/>
      <c r="AD4375" s="3"/>
    </row>
    <row r="4376" spans="29:30" x14ac:dyDescent="0.2">
      <c r="AC4376" s="1"/>
      <c r="AD4376" s="3"/>
    </row>
    <row r="4377" spans="29:30" x14ac:dyDescent="0.2">
      <c r="AC4377" s="1"/>
      <c r="AD4377" s="3"/>
    </row>
    <row r="4378" spans="29:30" x14ac:dyDescent="0.2">
      <c r="AC4378" s="1"/>
      <c r="AD4378" s="3"/>
    </row>
    <row r="4379" spans="29:30" x14ac:dyDescent="0.2">
      <c r="AC4379" s="1"/>
      <c r="AD4379" s="3"/>
    </row>
    <row r="4380" spans="29:30" x14ac:dyDescent="0.2">
      <c r="AC4380" s="1"/>
      <c r="AD4380" s="3"/>
    </row>
    <row r="4381" spans="29:30" x14ac:dyDescent="0.2">
      <c r="AC4381" s="1"/>
      <c r="AD4381" s="3"/>
    </row>
    <row r="4382" spans="29:30" x14ac:dyDescent="0.2">
      <c r="AC4382" s="1"/>
      <c r="AD4382" s="3"/>
    </row>
    <row r="4383" spans="29:30" x14ac:dyDescent="0.2">
      <c r="AC4383" s="1"/>
      <c r="AD4383" s="3"/>
    </row>
    <row r="4384" spans="29:30" x14ac:dyDescent="0.2">
      <c r="AC4384" s="1"/>
      <c r="AD4384" s="3"/>
    </row>
    <row r="4385" spans="29:30" x14ac:dyDescent="0.2">
      <c r="AC4385" s="1"/>
      <c r="AD4385" s="3"/>
    </row>
    <row r="4386" spans="29:30" x14ac:dyDescent="0.2">
      <c r="AC4386" s="1"/>
      <c r="AD4386" s="3"/>
    </row>
    <row r="4387" spans="29:30" x14ac:dyDescent="0.2">
      <c r="AC4387" s="1"/>
      <c r="AD4387" s="3"/>
    </row>
    <row r="4388" spans="29:30" x14ac:dyDescent="0.2">
      <c r="AC4388" s="1"/>
      <c r="AD4388" s="3"/>
    </row>
    <row r="4389" spans="29:30" x14ac:dyDescent="0.2">
      <c r="AC4389" s="1"/>
      <c r="AD4389" s="3"/>
    </row>
    <row r="4390" spans="29:30" x14ac:dyDescent="0.2">
      <c r="AC4390" s="1"/>
      <c r="AD4390" s="3"/>
    </row>
    <row r="4391" spans="29:30" x14ac:dyDescent="0.2">
      <c r="AC4391" s="1"/>
      <c r="AD4391" s="3"/>
    </row>
    <row r="4392" spans="29:30" x14ac:dyDescent="0.2">
      <c r="AC4392" s="1"/>
      <c r="AD4392" s="3"/>
    </row>
    <row r="4393" spans="29:30" x14ac:dyDescent="0.2">
      <c r="AC4393" s="1"/>
      <c r="AD4393" s="3"/>
    </row>
    <row r="4394" spans="29:30" x14ac:dyDescent="0.2">
      <c r="AC4394" s="1"/>
      <c r="AD4394" s="3"/>
    </row>
    <row r="4395" spans="29:30" x14ac:dyDescent="0.2">
      <c r="AC4395" s="1"/>
      <c r="AD4395" s="3"/>
    </row>
    <row r="4396" spans="29:30" x14ac:dyDescent="0.2">
      <c r="AC4396" s="1"/>
      <c r="AD4396" s="3"/>
    </row>
    <row r="4397" spans="29:30" x14ac:dyDescent="0.2">
      <c r="AC4397" s="1"/>
      <c r="AD4397" s="3"/>
    </row>
    <row r="4398" spans="29:30" x14ac:dyDescent="0.2">
      <c r="AC4398" s="1"/>
      <c r="AD4398" s="3"/>
    </row>
    <row r="4399" spans="29:30" x14ac:dyDescent="0.2">
      <c r="AC4399" s="1"/>
      <c r="AD4399" s="3"/>
    </row>
    <row r="4400" spans="29:30" x14ac:dyDescent="0.2">
      <c r="AC4400" s="1"/>
      <c r="AD4400" s="3"/>
    </row>
    <row r="4401" spans="29:30" x14ac:dyDescent="0.2">
      <c r="AC4401" s="1"/>
      <c r="AD4401" s="3"/>
    </row>
    <row r="4402" spans="29:30" x14ac:dyDescent="0.2">
      <c r="AC4402" s="1"/>
      <c r="AD4402" s="3"/>
    </row>
    <row r="4403" spans="29:30" x14ac:dyDescent="0.2">
      <c r="AC4403" s="1"/>
      <c r="AD4403" s="3"/>
    </row>
    <row r="4404" spans="29:30" x14ac:dyDescent="0.2">
      <c r="AC4404" s="1"/>
      <c r="AD4404" s="3"/>
    </row>
    <row r="4405" spans="29:30" x14ac:dyDescent="0.2">
      <c r="AC4405" s="1"/>
      <c r="AD4405" s="3"/>
    </row>
    <row r="4406" spans="29:30" x14ac:dyDescent="0.2">
      <c r="AC4406" s="1"/>
      <c r="AD4406" s="3"/>
    </row>
    <row r="4407" spans="29:30" x14ac:dyDescent="0.2">
      <c r="AC4407" s="1"/>
      <c r="AD4407" s="3"/>
    </row>
    <row r="4408" spans="29:30" x14ac:dyDescent="0.2">
      <c r="AC4408" s="1"/>
      <c r="AD4408" s="3"/>
    </row>
    <row r="4409" spans="29:30" x14ac:dyDescent="0.2">
      <c r="AC4409" s="1"/>
      <c r="AD4409" s="3"/>
    </row>
    <row r="4410" spans="29:30" x14ac:dyDescent="0.2">
      <c r="AC4410" s="1"/>
      <c r="AD4410" s="3"/>
    </row>
    <row r="4411" spans="29:30" x14ac:dyDescent="0.2">
      <c r="AC4411" s="1"/>
      <c r="AD4411" s="3"/>
    </row>
    <row r="4412" spans="29:30" x14ac:dyDescent="0.2">
      <c r="AC4412" s="1"/>
      <c r="AD4412" s="3"/>
    </row>
    <row r="4413" spans="29:30" x14ac:dyDescent="0.2">
      <c r="AC4413" s="1"/>
      <c r="AD4413" s="3"/>
    </row>
    <row r="4414" spans="29:30" x14ac:dyDescent="0.2">
      <c r="AC4414" s="1"/>
      <c r="AD4414" s="3"/>
    </row>
    <row r="4415" spans="29:30" x14ac:dyDescent="0.2">
      <c r="AC4415" s="1"/>
      <c r="AD4415" s="3"/>
    </row>
    <row r="4416" spans="29:30" x14ac:dyDescent="0.2">
      <c r="AC4416" s="1"/>
      <c r="AD4416" s="3"/>
    </row>
    <row r="4417" spans="29:30" x14ac:dyDescent="0.2">
      <c r="AC4417" s="1"/>
      <c r="AD4417" s="3"/>
    </row>
    <row r="4418" spans="29:30" x14ac:dyDescent="0.2">
      <c r="AC4418" s="1"/>
      <c r="AD4418" s="3"/>
    </row>
    <row r="4419" spans="29:30" x14ac:dyDescent="0.2">
      <c r="AC4419" s="1"/>
      <c r="AD4419" s="3"/>
    </row>
    <row r="4420" spans="29:30" x14ac:dyDescent="0.2">
      <c r="AC4420" s="1"/>
      <c r="AD4420" s="3"/>
    </row>
    <row r="4421" spans="29:30" x14ac:dyDescent="0.2">
      <c r="AC4421" s="1"/>
      <c r="AD4421" s="3"/>
    </row>
    <row r="4422" spans="29:30" x14ac:dyDescent="0.2">
      <c r="AC4422" s="1"/>
      <c r="AD4422" s="3"/>
    </row>
    <row r="4423" spans="29:30" x14ac:dyDescent="0.2">
      <c r="AC4423" s="1"/>
      <c r="AD4423" s="3"/>
    </row>
    <row r="4424" spans="29:30" x14ac:dyDescent="0.2">
      <c r="AC4424" s="1"/>
      <c r="AD4424" s="3"/>
    </row>
    <row r="4425" spans="29:30" x14ac:dyDescent="0.2">
      <c r="AC4425" s="1"/>
      <c r="AD4425" s="3"/>
    </row>
    <row r="4426" spans="29:30" x14ac:dyDescent="0.2">
      <c r="AC4426" s="1"/>
      <c r="AD4426" s="3"/>
    </row>
    <row r="4427" spans="29:30" x14ac:dyDescent="0.2">
      <c r="AC4427" s="1"/>
      <c r="AD4427" s="3"/>
    </row>
    <row r="4428" spans="29:30" x14ac:dyDescent="0.2">
      <c r="AC4428" s="1"/>
      <c r="AD4428" s="3"/>
    </row>
    <row r="4429" spans="29:30" x14ac:dyDescent="0.2">
      <c r="AC4429" s="1"/>
      <c r="AD4429" s="3"/>
    </row>
    <row r="4430" spans="29:30" x14ac:dyDescent="0.2">
      <c r="AC4430" s="1"/>
      <c r="AD4430" s="3"/>
    </row>
    <row r="4431" spans="29:30" x14ac:dyDescent="0.2">
      <c r="AC4431" s="1"/>
      <c r="AD4431" s="3"/>
    </row>
    <row r="4432" spans="29:30" x14ac:dyDescent="0.2">
      <c r="AC4432" s="1"/>
      <c r="AD4432" s="3"/>
    </row>
    <row r="4433" spans="29:30" x14ac:dyDescent="0.2">
      <c r="AC4433" s="1"/>
      <c r="AD4433" s="3"/>
    </row>
    <row r="4434" spans="29:30" x14ac:dyDescent="0.2">
      <c r="AC4434" s="1"/>
      <c r="AD4434" s="3"/>
    </row>
    <row r="4435" spans="29:30" x14ac:dyDescent="0.2">
      <c r="AC4435" s="1"/>
      <c r="AD4435" s="3"/>
    </row>
    <row r="4436" spans="29:30" x14ac:dyDescent="0.2">
      <c r="AC4436" s="1"/>
      <c r="AD4436" s="3"/>
    </row>
    <row r="4437" spans="29:30" x14ac:dyDescent="0.2">
      <c r="AC4437" s="1"/>
      <c r="AD4437" s="3"/>
    </row>
    <row r="4438" spans="29:30" x14ac:dyDescent="0.2">
      <c r="AC4438" s="1"/>
      <c r="AD4438" s="3"/>
    </row>
    <row r="4439" spans="29:30" x14ac:dyDescent="0.2">
      <c r="AC4439" s="1"/>
      <c r="AD4439" s="3"/>
    </row>
    <row r="4440" spans="29:30" x14ac:dyDescent="0.2">
      <c r="AC4440" s="1"/>
      <c r="AD4440" s="3"/>
    </row>
    <row r="4441" spans="29:30" x14ac:dyDescent="0.2">
      <c r="AC4441" s="1"/>
      <c r="AD4441" s="3"/>
    </row>
    <row r="4442" spans="29:30" x14ac:dyDescent="0.2">
      <c r="AC4442" s="1"/>
      <c r="AD4442" s="3"/>
    </row>
    <row r="4443" spans="29:30" x14ac:dyDescent="0.2">
      <c r="AC4443" s="1"/>
      <c r="AD4443" s="3"/>
    </row>
    <row r="4444" spans="29:30" x14ac:dyDescent="0.2">
      <c r="AC4444" s="1"/>
      <c r="AD4444" s="3"/>
    </row>
    <row r="4445" spans="29:30" x14ac:dyDescent="0.2">
      <c r="AC4445" s="1"/>
      <c r="AD4445" s="3"/>
    </row>
    <row r="4446" spans="29:30" x14ac:dyDescent="0.2">
      <c r="AC4446" s="1"/>
      <c r="AD4446" s="3"/>
    </row>
    <row r="4447" spans="29:30" x14ac:dyDescent="0.2">
      <c r="AC4447" s="1"/>
      <c r="AD4447" s="3"/>
    </row>
    <row r="4448" spans="29:30" x14ac:dyDescent="0.2">
      <c r="AC4448" s="1"/>
      <c r="AD4448" s="3"/>
    </row>
    <row r="4449" spans="29:30" x14ac:dyDescent="0.2">
      <c r="AC4449" s="1"/>
      <c r="AD4449" s="3"/>
    </row>
    <row r="4450" spans="29:30" x14ac:dyDescent="0.2">
      <c r="AC4450" s="1"/>
      <c r="AD4450" s="3"/>
    </row>
    <row r="4451" spans="29:30" x14ac:dyDescent="0.2">
      <c r="AC4451" s="1"/>
      <c r="AD4451" s="3"/>
    </row>
    <row r="4452" spans="29:30" x14ac:dyDescent="0.2">
      <c r="AC4452" s="1"/>
      <c r="AD4452" s="3"/>
    </row>
    <row r="4453" spans="29:30" x14ac:dyDescent="0.2">
      <c r="AC4453" s="1"/>
      <c r="AD4453" s="3"/>
    </row>
    <row r="4454" spans="29:30" x14ac:dyDescent="0.2">
      <c r="AC4454" s="1"/>
      <c r="AD4454" s="3"/>
    </row>
    <row r="4455" spans="29:30" x14ac:dyDescent="0.2">
      <c r="AC4455" s="1"/>
      <c r="AD4455" s="3"/>
    </row>
    <row r="4456" spans="29:30" x14ac:dyDescent="0.2">
      <c r="AC4456" s="1"/>
      <c r="AD4456" s="3"/>
    </row>
    <row r="4457" spans="29:30" x14ac:dyDescent="0.2">
      <c r="AC4457" s="1"/>
      <c r="AD4457" s="3"/>
    </row>
    <row r="4458" spans="29:30" x14ac:dyDescent="0.2">
      <c r="AC4458" s="1"/>
      <c r="AD4458" s="3"/>
    </row>
    <row r="4459" spans="29:30" x14ac:dyDescent="0.2">
      <c r="AC4459" s="1"/>
      <c r="AD4459" s="3"/>
    </row>
    <row r="4460" spans="29:30" x14ac:dyDescent="0.2">
      <c r="AC4460" s="1"/>
      <c r="AD4460" s="3"/>
    </row>
    <row r="4461" spans="29:30" x14ac:dyDescent="0.2">
      <c r="AC4461" s="1"/>
      <c r="AD4461" s="3"/>
    </row>
    <row r="4462" spans="29:30" x14ac:dyDescent="0.2">
      <c r="AC4462" s="1"/>
      <c r="AD4462" s="3"/>
    </row>
    <row r="4463" spans="29:30" x14ac:dyDescent="0.2">
      <c r="AC4463" s="1"/>
      <c r="AD4463" s="3"/>
    </row>
    <row r="4464" spans="29:30" x14ac:dyDescent="0.2">
      <c r="AC4464" s="1"/>
      <c r="AD4464" s="3"/>
    </row>
    <row r="4465" spans="29:30" x14ac:dyDescent="0.2">
      <c r="AC4465" s="1"/>
      <c r="AD4465" s="3"/>
    </row>
    <row r="4466" spans="29:30" x14ac:dyDescent="0.2">
      <c r="AC4466" s="1"/>
      <c r="AD4466" s="3"/>
    </row>
    <row r="4467" spans="29:30" x14ac:dyDescent="0.2">
      <c r="AC4467" s="1"/>
      <c r="AD4467" s="3"/>
    </row>
    <row r="4468" spans="29:30" x14ac:dyDescent="0.2">
      <c r="AC4468" s="1"/>
      <c r="AD4468" s="3"/>
    </row>
    <row r="4469" spans="29:30" x14ac:dyDescent="0.2">
      <c r="AC4469" s="1"/>
      <c r="AD4469" s="3"/>
    </row>
    <row r="4470" spans="29:30" x14ac:dyDescent="0.2">
      <c r="AC4470" s="1"/>
      <c r="AD4470" s="3"/>
    </row>
    <row r="4471" spans="29:30" x14ac:dyDescent="0.2">
      <c r="AC4471" s="1"/>
      <c r="AD4471" s="3"/>
    </row>
    <row r="4472" spans="29:30" x14ac:dyDescent="0.2">
      <c r="AC4472" s="1"/>
      <c r="AD4472" s="3"/>
    </row>
    <row r="4473" spans="29:30" x14ac:dyDescent="0.2">
      <c r="AC4473" s="1"/>
      <c r="AD4473" s="3"/>
    </row>
    <row r="4474" spans="29:30" x14ac:dyDescent="0.2">
      <c r="AC4474" s="1"/>
      <c r="AD4474" s="3"/>
    </row>
    <row r="4475" spans="29:30" x14ac:dyDescent="0.2">
      <c r="AC4475" s="1"/>
      <c r="AD4475" s="3"/>
    </row>
    <row r="4476" spans="29:30" x14ac:dyDescent="0.2">
      <c r="AC4476" s="1"/>
      <c r="AD4476" s="3"/>
    </row>
    <row r="4477" spans="29:30" x14ac:dyDescent="0.2">
      <c r="AC4477" s="1"/>
      <c r="AD4477" s="3"/>
    </row>
    <row r="4478" spans="29:30" x14ac:dyDescent="0.2">
      <c r="AC4478" s="1"/>
      <c r="AD4478" s="3"/>
    </row>
    <row r="4479" spans="29:30" x14ac:dyDescent="0.2">
      <c r="AC4479" s="1"/>
      <c r="AD4479" s="3"/>
    </row>
    <row r="4480" spans="29:30" x14ac:dyDescent="0.2">
      <c r="AC4480" s="1"/>
      <c r="AD4480" s="3"/>
    </row>
    <row r="4481" spans="29:30" x14ac:dyDescent="0.2">
      <c r="AC4481" s="1"/>
      <c r="AD4481" s="3"/>
    </row>
    <row r="4482" spans="29:30" x14ac:dyDescent="0.2">
      <c r="AC4482" s="1"/>
      <c r="AD4482" s="3"/>
    </row>
    <row r="4483" spans="29:30" x14ac:dyDescent="0.2">
      <c r="AC4483" s="1"/>
      <c r="AD4483" s="3"/>
    </row>
    <row r="4484" spans="29:30" x14ac:dyDescent="0.2">
      <c r="AC4484" s="1"/>
      <c r="AD4484" s="3"/>
    </row>
    <row r="4485" spans="29:30" x14ac:dyDescent="0.2">
      <c r="AC4485" s="1"/>
      <c r="AD4485" s="3"/>
    </row>
    <row r="4486" spans="29:30" x14ac:dyDescent="0.2">
      <c r="AC4486" s="1"/>
      <c r="AD4486" s="3"/>
    </row>
    <row r="4487" spans="29:30" x14ac:dyDescent="0.2">
      <c r="AC4487" s="1"/>
      <c r="AD4487" s="3"/>
    </row>
    <row r="4488" spans="29:30" x14ac:dyDescent="0.2">
      <c r="AC4488" s="1"/>
      <c r="AD4488" s="3"/>
    </row>
    <row r="4489" spans="29:30" x14ac:dyDescent="0.2">
      <c r="AC4489" s="1"/>
      <c r="AD4489" s="3"/>
    </row>
    <row r="4490" spans="29:30" x14ac:dyDescent="0.2">
      <c r="AC4490" s="1"/>
      <c r="AD4490" s="3"/>
    </row>
    <row r="4491" spans="29:30" x14ac:dyDescent="0.2">
      <c r="AC4491" s="1"/>
      <c r="AD4491" s="3"/>
    </row>
    <row r="4492" spans="29:30" x14ac:dyDescent="0.2">
      <c r="AC4492" s="1"/>
      <c r="AD4492" s="3"/>
    </row>
    <row r="4493" spans="29:30" x14ac:dyDescent="0.2">
      <c r="AC4493" s="1"/>
      <c r="AD4493" s="3"/>
    </row>
    <row r="4494" spans="29:30" x14ac:dyDescent="0.2">
      <c r="AC4494" s="1"/>
      <c r="AD4494" s="3"/>
    </row>
    <row r="4495" spans="29:30" x14ac:dyDescent="0.2">
      <c r="AC4495" s="1"/>
      <c r="AD4495" s="3"/>
    </row>
    <row r="4496" spans="29:30" x14ac:dyDescent="0.2">
      <c r="AC4496" s="1"/>
      <c r="AD4496" s="3"/>
    </row>
    <row r="4497" spans="29:30" x14ac:dyDescent="0.2">
      <c r="AC4497" s="1"/>
      <c r="AD4497" s="3"/>
    </row>
    <row r="4498" spans="29:30" x14ac:dyDescent="0.2">
      <c r="AC4498" s="1"/>
      <c r="AD4498" s="3"/>
    </row>
    <row r="4499" spans="29:30" x14ac:dyDescent="0.2">
      <c r="AC4499" s="1"/>
      <c r="AD4499" s="3"/>
    </row>
    <row r="4500" spans="29:30" x14ac:dyDescent="0.2">
      <c r="AC4500" s="1"/>
      <c r="AD4500" s="3"/>
    </row>
    <row r="4501" spans="29:30" x14ac:dyDescent="0.2">
      <c r="AC4501" s="1"/>
      <c r="AD4501" s="3"/>
    </row>
    <row r="4502" spans="29:30" x14ac:dyDescent="0.2">
      <c r="AC4502" s="1"/>
      <c r="AD4502" s="3"/>
    </row>
    <row r="4503" spans="29:30" x14ac:dyDescent="0.2">
      <c r="AC4503" s="1"/>
      <c r="AD4503" s="3"/>
    </row>
    <row r="4504" spans="29:30" x14ac:dyDescent="0.2">
      <c r="AC4504" s="1"/>
      <c r="AD4504" s="3"/>
    </row>
    <row r="4505" spans="29:30" x14ac:dyDescent="0.2">
      <c r="AC4505" s="1"/>
      <c r="AD4505" s="3"/>
    </row>
    <row r="4506" spans="29:30" x14ac:dyDescent="0.2">
      <c r="AC4506" s="1"/>
      <c r="AD4506" s="3"/>
    </row>
    <row r="4507" spans="29:30" x14ac:dyDescent="0.2">
      <c r="AC4507" s="1"/>
      <c r="AD4507" s="3"/>
    </row>
    <row r="4508" spans="29:30" x14ac:dyDescent="0.2">
      <c r="AC4508" s="1"/>
      <c r="AD4508" s="3"/>
    </row>
    <row r="4509" spans="29:30" x14ac:dyDescent="0.2">
      <c r="AC4509" s="1"/>
      <c r="AD4509" s="3"/>
    </row>
    <row r="4510" spans="29:30" x14ac:dyDescent="0.2">
      <c r="AC4510" s="1"/>
      <c r="AD4510" s="3"/>
    </row>
    <row r="4511" spans="29:30" x14ac:dyDescent="0.2">
      <c r="AC4511" s="1"/>
      <c r="AD4511" s="3"/>
    </row>
    <row r="4512" spans="29:30" x14ac:dyDescent="0.2">
      <c r="AC4512" s="1"/>
      <c r="AD4512" s="3"/>
    </row>
    <row r="4513" spans="29:30" x14ac:dyDescent="0.2">
      <c r="AC4513" s="1"/>
      <c r="AD4513" s="3"/>
    </row>
    <row r="4514" spans="29:30" x14ac:dyDescent="0.2">
      <c r="AC4514" s="1"/>
      <c r="AD4514" s="3"/>
    </row>
    <row r="4515" spans="29:30" x14ac:dyDescent="0.2">
      <c r="AC4515" s="1"/>
      <c r="AD4515" s="3"/>
    </row>
    <row r="4516" spans="29:30" x14ac:dyDescent="0.2">
      <c r="AC4516" s="1"/>
      <c r="AD4516" s="3"/>
    </row>
    <row r="4517" spans="29:30" x14ac:dyDescent="0.2">
      <c r="AC4517" s="1"/>
      <c r="AD4517" s="3"/>
    </row>
    <row r="4518" spans="29:30" x14ac:dyDescent="0.2">
      <c r="AC4518" s="1"/>
      <c r="AD4518" s="3"/>
    </row>
    <row r="4519" spans="29:30" x14ac:dyDescent="0.2">
      <c r="AC4519" s="1"/>
      <c r="AD4519" s="3"/>
    </row>
    <row r="4520" spans="29:30" x14ac:dyDescent="0.2">
      <c r="AC4520" s="1"/>
      <c r="AD4520" s="3"/>
    </row>
    <row r="4521" spans="29:30" x14ac:dyDescent="0.2">
      <c r="AC4521" s="1"/>
      <c r="AD4521" s="3"/>
    </row>
    <row r="4522" spans="29:30" x14ac:dyDescent="0.2">
      <c r="AC4522" s="1"/>
      <c r="AD4522" s="3"/>
    </row>
    <row r="4523" spans="29:30" x14ac:dyDescent="0.2">
      <c r="AC4523" s="1"/>
      <c r="AD4523" s="3"/>
    </row>
    <row r="4524" spans="29:30" x14ac:dyDescent="0.2">
      <c r="AC4524" s="1"/>
      <c r="AD4524" s="3"/>
    </row>
    <row r="4525" spans="29:30" x14ac:dyDescent="0.2">
      <c r="AC4525" s="1"/>
      <c r="AD4525" s="3"/>
    </row>
    <row r="4526" spans="29:30" x14ac:dyDescent="0.2">
      <c r="AC4526" s="1"/>
      <c r="AD4526" s="3"/>
    </row>
    <row r="4527" spans="29:30" x14ac:dyDescent="0.2">
      <c r="AC4527" s="1"/>
      <c r="AD4527" s="3"/>
    </row>
    <row r="4528" spans="29:30" x14ac:dyDescent="0.2">
      <c r="AC4528" s="1"/>
      <c r="AD4528" s="3"/>
    </row>
    <row r="4529" spans="29:30" x14ac:dyDescent="0.2">
      <c r="AC4529" s="1"/>
      <c r="AD4529" s="3"/>
    </row>
    <row r="4530" spans="29:30" x14ac:dyDescent="0.2">
      <c r="AC4530" s="1"/>
      <c r="AD4530" s="3"/>
    </row>
    <row r="4531" spans="29:30" x14ac:dyDescent="0.2">
      <c r="AC4531" s="1"/>
      <c r="AD4531" s="3"/>
    </row>
    <row r="4532" spans="29:30" x14ac:dyDescent="0.2">
      <c r="AC4532" s="1"/>
      <c r="AD4532" s="3"/>
    </row>
    <row r="4533" spans="29:30" x14ac:dyDescent="0.2">
      <c r="AC4533" s="1"/>
      <c r="AD4533" s="3"/>
    </row>
    <row r="4534" spans="29:30" x14ac:dyDescent="0.2">
      <c r="AC4534" s="1"/>
      <c r="AD4534" s="3"/>
    </row>
    <row r="4535" spans="29:30" x14ac:dyDescent="0.2">
      <c r="AC4535" s="1"/>
      <c r="AD4535" s="3"/>
    </row>
    <row r="4536" spans="29:30" x14ac:dyDescent="0.2">
      <c r="AC4536" s="1"/>
      <c r="AD4536" s="3"/>
    </row>
    <row r="4537" spans="29:30" x14ac:dyDescent="0.2">
      <c r="AC4537" s="1"/>
      <c r="AD4537" s="3"/>
    </row>
    <row r="4538" spans="29:30" x14ac:dyDescent="0.2">
      <c r="AC4538" s="1"/>
      <c r="AD4538" s="3"/>
    </row>
    <row r="4539" spans="29:30" x14ac:dyDescent="0.2">
      <c r="AC4539" s="1"/>
      <c r="AD4539" s="3"/>
    </row>
    <row r="4540" spans="29:30" x14ac:dyDescent="0.2">
      <c r="AC4540" s="1"/>
      <c r="AD4540" s="3"/>
    </row>
    <row r="4541" spans="29:30" x14ac:dyDescent="0.2">
      <c r="AC4541" s="1"/>
      <c r="AD4541" s="3"/>
    </row>
    <row r="4542" spans="29:30" x14ac:dyDescent="0.2">
      <c r="AC4542" s="1"/>
      <c r="AD4542" s="3"/>
    </row>
    <row r="4543" spans="29:30" x14ac:dyDescent="0.2">
      <c r="AC4543" s="1"/>
      <c r="AD4543" s="3"/>
    </row>
    <row r="4544" spans="29:30" x14ac:dyDescent="0.2">
      <c r="AC4544" s="1"/>
      <c r="AD4544" s="3"/>
    </row>
    <row r="4545" spans="29:30" x14ac:dyDescent="0.2">
      <c r="AC4545" s="1"/>
      <c r="AD4545" s="3"/>
    </row>
    <row r="4546" spans="29:30" x14ac:dyDescent="0.2">
      <c r="AC4546" s="1"/>
      <c r="AD4546" s="3"/>
    </row>
    <row r="4547" spans="29:30" x14ac:dyDescent="0.2">
      <c r="AC4547" s="1"/>
      <c r="AD4547" s="3"/>
    </row>
    <row r="4548" spans="29:30" x14ac:dyDescent="0.2">
      <c r="AC4548" s="1"/>
      <c r="AD4548" s="3"/>
    </row>
    <row r="4549" spans="29:30" x14ac:dyDescent="0.2">
      <c r="AC4549" s="1"/>
      <c r="AD4549" s="3"/>
    </row>
    <row r="4550" spans="29:30" x14ac:dyDescent="0.2">
      <c r="AC4550" s="1"/>
      <c r="AD4550" s="3"/>
    </row>
    <row r="4551" spans="29:30" x14ac:dyDescent="0.2">
      <c r="AC4551" s="1"/>
      <c r="AD4551" s="3"/>
    </row>
    <row r="4552" spans="29:30" x14ac:dyDescent="0.2">
      <c r="AC4552" s="1"/>
      <c r="AD4552" s="3"/>
    </row>
    <row r="4553" spans="29:30" x14ac:dyDescent="0.2">
      <c r="AC4553" s="1"/>
      <c r="AD4553" s="3"/>
    </row>
    <row r="4554" spans="29:30" x14ac:dyDescent="0.2">
      <c r="AC4554" s="1"/>
      <c r="AD4554" s="3"/>
    </row>
    <row r="4555" spans="29:30" x14ac:dyDescent="0.2">
      <c r="AC4555" s="1"/>
      <c r="AD4555" s="3"/>
    </row>
    <row r="4556" spans="29:30" x14ac:dyDescent="0.2">
      <c r="AC4556" s="1"/>
      <c r="AD4556" s="3"/>
    </row>
    <row r="4557" spans="29:30" x14ac:dyDescent="0.2">
      <c r="AC4557" s="1"/>
      <c r="AD4557" s="3"/>
    </row>
    <row r="4558" spans="29:30" x14ac:dyDescent="0.2">
      <c r="AC4558" s="1"/>
      <c r="AD4558" s="3"/>
    </row>
    <row r="4559" spans="29:30" x14ac:dyDescent="0.2">
      <c r="AC4559" s="1"/>
      <c r="AD4559" s="3"/>
    </row>
    <row r="4560" spans="29:30" x14ac:dyDescent="0.2">
      <c r="AC4560" s="1"/>
      <c r="AD4560" s="3"/>
    </row>
    <row r="4561" spans="29:30" x14ac:dyDescent="0.2">
      <c r="AC4561" s="1"/>
      <c r="AD4561" s="3"/>
    </row>
    <row r="4562" spans="29:30" x14ac:dyDescent="0.2">
      <c r="AC4562" s="1"/>
      <c r="AD4562" s="3"/>
    </row>
    <row r="4563" spans="29:30" x14ac:dyDescent="0.2">
      <c r="AC4563" s="1"/>
      <c r="AD4563" s="3"/>
    </row>
    <row r="4564" spans="29:30" x14ac:dyDescent="0.2">
      <c r="AC4564" s="1"/>
      <c r="AD4564" s="3"/>
    </row>
    <row r="4565" spans="29:30" x14ac:dyDescent="0.2">
      <c r="AC4565" s="1"/>
      <c r="AD4565" s="3"/>
    </row>
    <row r="4566" spans="29:30" x14ac:dyDescent="0.2">
      <c r="AC4566" s="1"/>
      <c r="AD4566" s="3"/>
    </row>
    <row r="4567" spans="29:30" x14ac:dyDescent="0.2">
      <c r="AC4567" s="1"/>
      <c r="AD4567" s="3"/>
    </row>
    <row r="4568" spans="29:30" x14ac:dyDescent="0.2">
      <c r="AC4568" s="1"/>
      <c r="AD4568" s="3"/>
    </row>
    <row r="4569" spans="29:30" x14ac:dyDescent="0.2">
      <c r="AC4569" s="1"/>
      <c r="AD4569" s="3"/>
    </row>
    <row r="4570" spans="29:30" x14ac:dyDescent="0.2">
      <c r="AC4570" s="1"/>
      <c r="AD4570" s="3"/>
    </row>
    <row r="4571" spans="29:30" x14ac:dyDescent="0.2">
      <c r="AC4571" s="1"/>
      <c r="AD4571" s="3"/>
    </row>
    <row r="4572" spans="29:30" x14ac:dyDescent="0.2">
      <c r="AC4572" s="1"/>
      <c r="AD4572" s="3"/>
    </row>
    <row r="4573" spans="29:30" x14ac:dyDescent="0.2">
      <c r="AC4573" s="1"/>
      <c r="AD4573" s="3"/>
    </row>
    <row r="4574" spans="29:30" x14ac:dyDescent="0.2">
      <c r="AC4574" s="1"/>
      <c r="AD4574" s="3"/>
    </row>
    <row r="4575" spans="29:30" x14ac:dyDescent="0.2">
      <c r="AC4575" s="1"/>
      <c r="AD4575" s="3"/>
    </row>
    <row r="4576" spans="29:30" x14ac:dyDescent="0.2">
      <c r="AC4576" s="1"/>
      <c r="AD4576" s="3"/>
    </row>
    <row r="4577" spans="29:30" x14ac:dyDescent="0.2">
      <c r="AC4577" s="1"/>
      <c r="AD4577" s="3"/>
    </row>
    <row r="4578" spans="29:30" x14ac:dyDescent="0.2">
      <c r="AC4578" s="1"/>
      <c r="AD4578" s="3"/>
    </row>
    <row r="4579" spans="29:30" x14ac:dyDescent="0.2">
      <c r="AC4579" s="1"/>
      <c r="AD4579" s="3"/>
    </row>
    <row r="4580" spans="29:30" x14ac:dyDescent="0.2">
      <c r="AC4580" s="1"/>
      <c r="AD4580" s="3"/>
    </row>
    <row r="4581" spans="29:30" x14ac:dyDescent="0.2">
      <c r="AC4581" s="1"/>
      <c r="AD4581" s="3"/>
    </row>
    <row r="4582" spans="29:30" x14ac:dyDescent="0.2">
      <c r="AC4582" s="1"/>
      <c r="AD4582" s="3"/>
    </row>
    <row r="4583" spans="29:30" x14ac:dyDescent="0.2">
      <c r="AC4583" s="1"/>
      <c r="AD4583" s="3"/>
    </row>
    <row r="4584" spans="29:30" x14ac:dyDescent="0.2">
      <c r="AC4584" s="1"/>
      <c r="AD4584" s="3"/>
    </row>
    <row r="4585" spans="29:30" x14ac:dyDescent="0.2">
      <c r="AC4585" s="1"/>
      <c r="AD4585" s="3"/>
    </row>
    <row r="4586" spans="29:30" x14ac:dyDescent="0.2">
      <c r="AC4586" s="1"/>
      <c r="AD4586" s="3"/>
    </row>
    <row r="4587" spans="29:30" x14ac:dyDescent="0.2">
      <c r="AC4587" s="1"/>
      <c r="AD4587" s="3"/>
    </row>
    <row r="4588" spans="29:30" x14ac:dyDescent="0.2">
      <c r="AC4588" s="1"/>
      <c r="AD4588" s="3"/>
    </row>
    <row r="4589" spans="29:30" x14ac:dyDescent="0.2">
      <c r="AC4589" s="1"/>
      <c r="AD4589" s="3"/>
    </row>
    <row r="4590" spans="29:30" x14ac:dyDescent="0.2">
      <c r="AC4590" s="1"/>
      <c r="AD4590" s="3"/>
    </row>
    <row r="4591" spans="29:30" x14ac:dyDescent="0.2">
      <c r="AC4591" s="1"/>
      <c r="AD4591" s="3"/>
    </row>
    <row r="4592" spans="29:30" x14ac:dyDescent="0.2">
      <c r="AC4592" s="1"/>
      <c r="AD4592" s="3"/>
    </row>
    <row r="4593" spans="29:30" x14ac:dyDescent="0.2">
      <c r="AC4593" s="1"/>
      <c r="AD4593" s="3"/>
    </row>
    <row r="4594" spans="29:30" x14ac:dyDescent="0.2">
      <c r="AC4594" s="1"/>
      <c r="AD4594" s="3"/>
    </row>
    <row r="4595" spans="29:30" x14ac:dyDescent="0.2">
      <c r="AC4595" s="1"/>
      <c r="AD4595" s="3"/>
    </row>
    <row r="4596" spans="29:30" x14ac:dyDescent="0.2">
      <c r="AC4596" s="1"/>
      <c r="AD4596" s="3"/>
    </row>
    <row r="4597" spans="29:30" x14ac:dyDescent="0.2">
      <c r="AC4597" s="1"/>
      <c r="AD4597" s="3"/>
    </row>
    <row r="4598" spans="29:30" x14ac:dyDescent="0.2">
      <c r="AC4598" s="1"/>
      <c r="AD4598" s="3"/>
    </row>
    <row r="4599" spans="29:30" x14ac:dyDescent="0.2">
      <c r="AC4599" s="1"/>
      <c r="AD4599" s="3"/>
    </row>
    <row r="4600" spans="29:30" x14ac:dyDescent="0.2">
      <c r="AC4600" s="1"/>
      <c r="AD4600" s="3"/>
    </row>
    <row r="4601" spans="29:30" x14ac:dyDescent="0.2">
      <c r="AC4601" s="1"/>
      <c r="AD4601" s="3"/>
    </row>
    <row r="4602" spans="29:30" x14ac:dyDescent="0.2">
      <c r="AC4602" s="1"/>
      <c r="AD4602" s="3"/>
    </row>
    <row r="4603" spans="29:30" x14ac:dyDescent="0.2">
      <c r="AC4603" s="1"/>
      <c r="AD4603" s="3"/>
    </row>
    <row r="4604" spans="29:30" x14ac:dyDescent="0.2">
      <c r="AC4604" s="1"/>
      <c r="AD4604" s="3"/>
    </row>
    <row r="4605" spans="29:30" x14ac:dyDescent="0.2">
      <c r="AC4605" s="1"/>
      <c r="AD4605" s="3"/>
    </row>
    <row r="4606" spans="29:30" x14ac:dyDescent="0.2">
      <c r="AC4606" s="1"/>
      <c r="AD4606" s="3"/>
    </row>
    <row r="4607" spans="29:30" x14ac:dyDescent="0.2">
      <c r="AC4607" s="1"/>
      <c r="AD4607" s="3"/>
    </row>
    <row r="4608" spans="29:30" x14ac:dyDescent="0.2">
      <c r="AC4608" s="1"/>
      <c r="AD4608" s="3"/>
    </row>
    <row r="4609" spans="29:30" x14ac:dyDescent="0.2">
      <c r="AC4609" s="1"/>
      <c r="AD4609" s="3"/>
    </row>
    <row r="4610" spans="29:30" x14ac:dyDescent="0.2">
      <c r="AC4610" s="1"/>
      <c r="AD4610" s="3"/>
    </row>
    <row r="4611" spans="29:30" x14ac:dyDescent="0.2">
      <c r="AC4611" s="1"/>
      <c r="AD4611" s="3"/>
    </row>
    <row r="4612" spans="29:30" x14ac:dyDescent="0.2">
      <c r="AC4612" s="1"/>
      <c r="AD4612" s="3"/>
    </row>
    <row r="4613" spans="29:30" x14ac:dyDescent="0.2">
      <c r="AC4613" s="1"/>
      <c r="AD4613" s="3"/>
    </row>
    <row r="4614" spans="29:30" x14ac:dyDescent="0.2">
      <c r="AC4614" s="1"/>
      <c r="AD4614" s="3"/>
    </row>
    <row r="4615" spans="29:30" x14ac:dyDescent="0.2">
      <c r="AC4615" s="1"/>
      <c r="AD4615" s="3"/>
    </row>
    <row r="4616" spans="29:30" x14ac:dyDescent="0.2">
      <c r="AC4616" s="1"/>
      <c r="AD4616" s="3"/>
    </row>
    <row r="4617" spans="29:30" x14ac:dyDescent="0.2">
      <c r="AC4617" s="1"/>
      <c r="AD4617" s="3"/>
    </row>
    <row r="4618" spans="29:30" x14ac:dyDescent="0.2">
      <c r="AC4618" s="1"/>
      <c r="AD4618" s="3"/>
    </row>
    <row r="4619" spans="29:30" x14ac:dyDescent="0.2">
      <c r="AC4619" s="1"/>
      <c r="AD4619" s="3"/>
    </row>
    <row r="4620" spans="29:30" x14ac:dyDescent="0.2">
      <c r="AC4620" s="1"/>
      <c r="AD4620" s="3"/>
    </row>
    <row r="4621" spans="29:30" x14ac:dyDescent="0.2">
      <c r="AC4621" s="1"/>
      <c r="AD4621" s="3"/>
    </row>
    <row r="4622" spans="29:30" x14ac:dyDescent="0.2">
      <c r="AC4622" s="1"/>
      <c r="AD4622" s="3"/>
    </row>
    <row r="4623" spans="29:30" x14ac:dyDescent="0.2">
      <c r="AC4623" s="1"/>
      <c r="AD4623" s="3"/>
    </row>
    <row r="4624" spans="29:30" x14ac:dyDescent="0.2">
      <c r="AC4624" s="1"/>
      <c r="AD4624" s="3"/>
    </row>
    <row r="4625" spans="29:30" x14ac:dyDescent="0.2">
      <c r="AC4625" s="1"/>
      <c r="AD4625" s="3"/>
    </row>
    <row r="4626" spans="29:30" x14ac:dyDescent="0.2">
      <c r="AC4626" s="1"/>
      <c r="AD4626" s="3"/>
    </row>
    <row r="4627" spans="29:30" x14ac:dyDescent="0.2">
      <c r="AC4627" s="1"/>
      <c r="AD4627" s="3"/>
    </row>
    <row r="4628" spans="29:30" x14ac:dyDescent="0.2">
      <c r="AC4628" s="1"/>
      <c r="AD4628" s="3"/>
    </row>
    <row r="4629" spans="29:30" x14ac:dyDescent="0.2">
      <c r="AC4629" s="1"/>
      <c r="AD4629" s="3"/>
    </row>
    <row r="4630" spans="29:30" x14ac:dyDescent="0.2">
      <c r="AC4630" s="1"/>
      <c r="AD4630" s="3"/>
    </row>
    <row r="4631" spans="29:30" x14ac:dyDescent="0.2">
      <c r="AC4631" s="1"/>
      <c r="AD4631" s="3"/>
    </row>
    <row r="4632" spans="29:30" x14ac:dyDescent="0.2">
      <c r="AC4632" s="1"/>
      <c r="AD4632" s="3"/>
    </row>
    <row r="4633" spans="29:30" x14ac:dyDescent="0.2">
      <c r="AC4633" s="1"/>
      <c r="AD4633" s="3"/>
    </row>
    <row r="4634" spans="29:30" x14ac:dyDescent="0.2">
      <c r="AC4634" s="1"/>
      <c r="AD4634" s="3"/>
    </row>
    <row r="4635" spans="29:30" x14ac:dyDescent="0.2">
      <c r="AC4635" s="1"/>
      <c r="AD4635" s="3"/>
    </row>
    <row r="4636" spans="29:30" x14ac:dyDescent="0.2">
      <c r="AC4636" s="1"/>
      <c r="AD4636" s="3"/>
    </row>
    <row r="4637" spans="29:30" x14ac:dyDescent="0.2">
      <c r="AC4637" s="1"/>
      <c r="AD4637" s="3"/>
    </row>
    <row r="4638" spans="29:30" x14ac:dyDescent="0.2">
      <c r="AC4638" s="1"/>
      <c r="AD4638" s="3"/>
    </row>
    <row r="4639" spans="29:30" x14ac:dyDescent="0.2">
      <c r="AC4639" s="1"/>
      <c r="AD4639" s="3"/>
    </row>
    <row r="4640" spans="29:30" x14ac:dyDescent="0.2">
      <c r="AC4640" s="1"/>
      <c r="AD4640" s="3"/>
    </row>
    <row r="4641" spans="29:30" x14ac:dyDescent="0.2">
      <c r="AC4641" s="1"/>
      <c r="AD4641" s="3"/>
    </row>
    <row r="4642" spans="29:30" x14ac:dyDescent="0.2">
      <c r="AC4642" s="1"/>
      <c r="AD4642" s="3"/>
    </row>
    <row r="4643" spans="29:30" x14ac:dyDescent="0.2">
      <c r="AC4643" s="1"/>
      <c r="AD4643" s="3"/>
    </row>
    <row r="4644" spans="29:30" x14ac:dyDescent="0.2">
      <c r="AC4644" s="1"/>
      <c r="AD4644" s="3"/>
    </row>
    <row r="4645" spans="29:30" x14ac:dyDescent="0.2">
      <c r="AC4645" s="1"/>
      <c r="AD4645" s="3"/>
    </row>
    <row r="4646" spans="29:30" x14ac:dyDescent="0.2">
      <c r="AC4646" s="1"/>
      <c r="AD4646" s="3"/>
    </row>
    <row r="4647" spans="29:30" x14ac:dyDescent="0.2">
      <c r="AC4647" s="1"/>
      <c r="AD4647" s="3"/>
    </row>
    <row r="4648" spans="29:30" x14ac:dyDescent="0.2">
      <c r="AC4648" s="1"/>
      <c r="AD4648" s="3"/>
    </row>
    <row r="4649" spans="29:30" x14ac:dyDescent="0.2">
      <c r="AC4649" s="1"/>
      <c r="AD4649" s="3"/>
    </row>
    <row r="4650" spans="29:30" x14ac:dyDescent="0.2">
      <c r="AC4650" s="1"/>
      <c r="AD4650" s="3"/>
    </row>
    <row r="4651" spans="29:30" x14ac:dyDescent="0.2">
      <c r="AC4651" s="1"/>
      <c r="AD4651" s="3"/>
    </row>
    <row r="4652" spans="29:30" x14ac:dyDescent="0.2">
      <c r="AC4652" s="1"/>
      <c r="AD4652" s="3"/>
    </row>
    <row r="4653" spans="29:30" x14ac:dyDescent="0.2">
      <c r="AC4653" s="1"/>
      <c r="AD4653" s="3"/>
    </row>
    <row r="4654" spans="29:30" x14ac:dyDescent="0.2">
      <c r="AC4654" s="1"/>
      <c r="AD4654" s="3"/>
    </row>
    <row r="4655" spans="29:30" x14ac:dyDescent="0.2">
      <c r="AC4655" s="1"/>
      <c r="AD4655" s="3"/>
    </row>
    <row r="4656" spans="29:30" x14ac:dyDescent="0.2">
      <c r="AC4656" s="1"/>
      <c r="AD4656" s="3"/>
    </row>
    <row r="4657" spans="29:30" x14ac:dyDescent="0.2">
      <c r="AC4657" s="1"/>
      <c r="AD4657" s="3"/>
    </row>
    <row r="4658" spans="29:30" x14ac:dyDescent="0.2">
      <c r="AC4658" s="1"/>
      <c r="AD4658" s="3"/>
    </row>
    <row r="4659" spans="29:30" x14ac:dyDescent="0.2">
      <c r="AC4659" s="1"/>
      <c r="AD4659" s="3"/>
    </row>
    <row r="4660" spans="29:30" x14ac:dyDescent="0.2">
      <c r="AC4660" s="1"/>
      <c r="AD4660" s="3"/>
    </row>
    <row r="4661" spans="29:30" x14ac:dyDescent="0.2">
      <c r="AC4661" s="1"/>
      <c r="AD4661" s="3"/>
    </row>
    <row r="4662" spans="29:30" x14ac:dyDescent="0.2">
      <c r="AC4662" s="1"/>
      <c r="AD4662" s="3"/>
    </row>
    <row r="4663" spans="29:30" x14ac:dyDescent="0.2">
      <c r="AC4663" s="1"/>
      <c r="AD4663" s="3"/>
    </row>
    <row r="4664" spans="29:30" x14ac:dyDescent="0.2">
      <c r="AC4664" s="1"/>
      <c r="AD4664" s="3"/>
    </row>
    <row r="4665" spans="29:30" x14ac:dyDescent="0.2">
      <c r="AC4665" s="1"/>
      <c r="AD4665" s="3"/>
    </row>
    <row r="4666" spans="29:30" x14ac:dyDescent="0.2">
      <c r="AC4666" s="1"/>
      <c r="AD4666" s="3"/>
    </row>
    <row r="4667" spans="29:30" x14ac:dyDescent="0.2">
      <c r="AC4667" s="1"/>
      <c r="AD4667" s="3"/>
    </row>
    <row r="4668" spans="29:30" x14ac:dyDescent="0.2">
      <c r="AC4668" s="1"/>
      <c r="AD4668" s="3"/>
    </row>
    <row r="4669" spans="29:30" x14ac:dyDescent="0.2">
      <c r="AC4669" s="1"/>
      <c r="AD4669" s="3"/>
    </row>
    <row r="4670" spans="29:30" x14ac:dyDescent="0.2">
      <c r="AC4670" s="1"/>
      <c r="AD4670" s="3"/>
    </row>
    <row r="4671" spans="29:30" x14ac:dyDescent="0.2">
      <c r="AC4671" s="1"/>
      <c r="AD4671" s="3"/>
    </row>
    <row r="4672" spans="29:30" x14ac:dyDescent="0.2">
      <c r="AC4672" s="1"/>
      <c r="AD4672" s="3"/>
    </row>
    <row r="4673" spans="29:30" x14ac:dyDescent="0.2">
      <c r="AC4673" s="1"/>
      <c r="AD4673" s="3"/>
    </row>
    <row r="4674" spans="29:30" x14ac:dyDescent="0.2">
      <c r="AC4674" s="1"/>
      <c r="AD4674" s="3"/>
    </row>
    <row r="4675" spans="29:30" x14ac:dyDescent="0.2">
      <c r="AC4675" s="1"/>
      <c r="AD4675" s="3"/>
    </row>
    <row r="4676" spans="29:30" x14ac:dyDescent="0.2">
      <c r="AC4676" s="1"/>
      <c r="AD4676" s="3"/>
    </row>
    <row r="4677" spans="29:30" x14ac:dyDescent="0.2">
      <c r="AC4677" s="1"/>
      <c r="AD4677" s="3"/>
    </row>
    <row r="4678" spans="29:30" x14ac:dyDescent="0.2">
      <c r="AC4678" s="1"/>
      <c r="AD4678" s="3"/>
    </row>
    <row r="4679" spans="29:30" x14ac:dyDescent="0.2">
      <c r="AC4679" s="1"/>
      <c r="AD4679" s="3"/>
    </row>
    <row r="4680" spans="29:30" x14ac:dyDescent="0.2">
      <c r="AC4680" s="1"/>
      <c r="AD4680" s="3"/>
    </row>
    <row r="4681" spans="29:30" x14ac:dyDescent="0.2">
      <c r="AC4681" s="1"/>
      <c r="AD4681" s="3"/>
    </row>
    <row r="4682" spans="29:30" x14ac:dyDescent="0.2">
      <c r="AC4682" s="1"/>
      <c r="AD4682" s="3"/>
    </row>
    <row r="4683" spans="29:30" x14ac:dyDescent="0.2">
      <c r="AC4683" s="1"/>
      <c r="AD4683" s="3"/>
    </row>
    <row r="4684" spans="29:30" x14ac:dyDescent="0.2">
      <c r="AC4684" s="1"/>
      <c r="AD4684" s="3"/>
    </row>
    <row r="4685" spans="29:30" x14ac:dyDescent="0.2">
      <c r="AC4685" s="1"/>
      <c r="AD4685" s="3"/>
    </row>
    <row r="4686" spans="29:30" x14ac:dyDescent="0.2">
      <c r="AC4686" s="1"/>
      <c r="AD4686" s="3"/>
    </row>
    <row r="4687" spans="29:30" x14ac:dyDescent="0.2">
      <c r="AC4687" s="1"/>
      <c r="AD4687" s="3"/>
    </row>
    <row r="4688" spans="29:30" x14ac:dyDescent="0.2">
      <c r="AC4688" s="1"/>
      <c r="AD4688" s="3"/>
    </row>
    <row r="4689" spans="29:30" x14ac:dyDescent="0.2">
      <c r="AC4689" s="1"/>
      <c r="AD4689" s="3"/>
    </row>
    <row r="4690" spans="29:30" x14ac:dyDescent="0.2">
      <c r="AC4690" s="1"/>
      <c r="AD4690" s="3"/>
    </row>
    <row r="4691" spans="29:30" x14ac:dyDescent="0.2">
      <c r="AC4691" s="1"/>
      <c r="AD4691" s="3"/>
    </row>
    <row r="4692" spans="29:30" x14ac:dyDescent="0.2">
      <c r="AC4692" s="1"/>
      <c r="AD4692" s="3"/>
    </row>
    <row r="4693" spans="29:30" x14ac:dyDescent="0.2">
      <c r="AC4693" s="1"/>
      <c r="AD4693" s="3"/>
    </row>
    <row r="4694" spans="29:30" x14ac:dyDescent="0.2">
      <c r="AC4694" s="1"/>
      <c r="AD4694" s="3"/>
    </row>
    <row r="4695" spans="29:30" x14ac:dyDescent="0.2">
      <c r="AC4695" s="1"/>
      <c r="AD4695" s="3"/>
    </row>
    <row r="4696" spans="29:30" x14ac:dyDescent="0.2">
      <c r="AC4696" s="1"/>
      <c r="AD4696" s="3"/>
    </row>
    <row r="4697" spans="29:30" x14ac:dyDescent="0.2">
      <c r="AC4697" s="1"/>
      <c r="AD4697" s="3"/>
    </row>
    <row r="4698" spans="29:30" x14ac:dyDescent="0.2">
      <c r="AC4698" s="1"/>
      <c r="AD4698" s="3"/>
    </row>
    <row r="4699" spans="29:30" x14ac:dyDescent="0.2">
      <c r="AC4699" s="1"/>
      <c r="AD4699" s="3"/>
    </row>
    <row r="4700" spans="29:30" x14ac:dyDescent="0.2">
      <c r="AC4700" s="1"/>
      <c r="AD4700" s="3"/>
    </row>
    <row r="4701" spans="29:30" x14ac:dyDescent="0.2">
      <c r="AC4701" s="1"/>
      <c r="AD4701" s="3"/>
    </row>
    <row r="4702" spans="29:30" x14ac:dyDescent="0.2">
      <c r="AC4702" s="1"/>
      <c r="AD4702" s="3"/>
    </row>
    <row r="4703" spans="29:30" x14ac:dyDescent="0.2">
      <c r="AC4703" s="1"/>
      <c r="AD4703" s="3"/>
    </row>
    <row r="4704" spans="29:30" x14ac:dyDescent="0.2">
      <c r="AC4704" s="1"/>
      <c r="AD4704" s="3"/>
    </row>
    <row r="4705" spans="29:30" x14ac:dyDescent="0.2">
      <c r="AC4705" s="1"/>
      <c r="AD4705" s="3"/>
    </row>
    <row r="4706" spans="29:30" x14ac:dyDescent="0.2">
      <c r="AC4706" s="1"/>
      <c r="AD4706" s="3"/>
    </row>
    <row r="4707" spans="29:30" x14ac:dyDescent="0.2">
      <c r="AC4707" s="1"/>
      <c r="AD4707" s="3"/>
    </row>
    <row r="4708" spans="29:30" x14ac:dyDescent="0.2">
      <c r="AC4708" s="1"/>
      <c r="AD4708" s="3"/>
    </row>
    <row r="4709" spans="29:30" x14ac:dyDescent="0.2">
      <c r="AC4709" s="1"/>
      <c r="AD4709" s="3"/>
    </row>
    <row r="4710" spans="29:30" x14ac:dyDescent="0.2">
      <c r="AC4710" s="1"/>
      <c r="AD4710" s="3"/>
    </row>
    <row r="4711" spans="29:30" x14ac:dyDescent="0.2">
      <c r="AC4711" s="1"/>
      <c r="AD4711" s="3"/>
    </row>
    <row r="4712" spans="29:30" x14ac:dyDescent="0.2">
      <c r="AC4712" s="1"/>
      <c r="AD4712" s="3"/>
    </row>
    <row r="4713" spans="29:30" x14ac:dyDescent="0.2">
      <c r="AC4713" s="1"/>
      <c r="AD4713" s="3"/>
    </row>
    <row r="4714" spans="29:30" x14ac:dyDescent="0.2">
      <c r="AC4714" s="1"/>
      <c r="AD4714" s="3"/>
    </row>
    <row r="4715" spans="29:30" x14ac:dyDescent="0.2">
      <c r="AC4715" s="1"/>
      <c r="AD4715" s="3"/>
    </row>
    <row r="4716" spans="29:30" x14ac:dyDescent="0.2">
      <c r="AC4716" s="1"/>
      <c r="AD4716" s="3"/>
    </row>
    <row r="4717" spans="29:30" x14ac:dyDescent="0.2">
      <c r="AC4717" s="1"/>
      <c r="AD4717" s="3"/>
    </row>
    <row r="4718" spans="29:30" x14ac:dyDescent="0.2">
      <c r="AC4718" s="1"/>
      <c r="AD4718" s="3"/>
    </row>
    <row r="4719" spans="29:30" x14ac:dyDescent="0.2">
      <c r="AC4719" s="1"/>
      <c r="AD4719" s="3"/>
    </row>
    <row r="4720" spans="29:30" x14ac:dyDescent="0.2">
      <c r="AC4720" s="1"/>
      <c r="AD4720" s="3"/>
    </row>
    <row r="4721" spans="29:30" x14ac:dyDescent="0.2">
      <c r="AC4721" s="1"/>
      <c r="AD4721" s="3"/>
    </row>
    <row r="4722" spans="29:30" x14ac:dyDescent="0.2">
      <c r="AC4722" s="1"/>
      <c r="AD4722" s="3"/>
    </row>
    <row r="4723" spans="29:30" x14ac:dyDescent="0.2">
      <c r="AC4723" s="1"/>
      <c r="AD4723" s="3"/>
    </row>
    <row r="4724" spans="29:30" x14ac:dyDescent="0.2">
      <c r="AC4724" s="1"/>
      <c r="AD4724" s="3"/>
    </row>
    <row r="4725" spans="29:30" x14ac:dyDescent="0.2">
      <c r="AC4725" s="1"/>
      <c r="AD4725" s="3"/>
    </row>
    <row r="4726" spans="29:30" x14ac:dyDescent="0.2">
      <c r="AC4726" s="1"/>
      <c r="AD4726" s="3"/>
    </row>
    <row r="4727" spans="29:30" x14ac:dyDescent="0.2">
      <c r="AC4727" s="1"/>
      <c r="AD4727" s="3"/>
    </row>
    <row r="4728" spans="29:30" x14ac:dyDescent="0.2">
      <c r="AC4728" s="1"/>
      <c r="AD4728" s="3"/>
    </row>
    <row r="4729" spans="29:30" x14ac:dyDescent="0.2">
      <c r="AC4729" s="1"/>
      <c r="AD4729" s="3"/>
    </row>
    <row r="4730" spans="29:30" x14ac:dyDescent="0.2">
      <c r="AC4730" s="1"/>
      <c r="AD4730" s="3"/>
    </row>
    <row r="4731" spans="29:30" x14ac:dyDescent="0.2">
      <c r="AC4731" s="1"/>
      <c r="AD4731" s="3"/>
    </row>
    <row r="4732" spans="29:30" x14ac:dyDescent="0.2">
      <c r="AC4732" s="1"/>
      <c r="AD4732" s="3"/>
    </row>
    <row r="4733" spans="29:30" x14ac:dyDescent="0.2">
      <c r="AC4733" s="1"/>
      <c r="AD4733" s="3"/>
    </row>
    <row r="4734" spans="29:30" x14ac:dyDescent="0.2">
      <c r="AC4734" s="1"/>
      <c r="AD4734" s="3"/>
    </row>
    <row r="4735" spans="29:30" x14ac:dyDescent="0.2">
      <c r="AC4735" s="1"/>
      <c r="AD4735" s="3"/>
    </row>
    <row r="4736" spans="29:30" x14ac:dyDescent="0.2">
      <c r="AC4736" s="1"/>
      <c r="AD4736" s="3"/>
    </row>
    <row r="4737" spans="29:30" x14ac:dyDescent="0.2">
      <c r="AC4737" s="1"/>
      <c r="AD4737" s="3"/>
    </row>
    <row r="4738" spans="29:30" x14ac:dyDescent="0.2">
      <c r="AC4738" s="1"/>
      <c r="AD4738" s="3"/>
    </row>
    <row r="4739" spans="29:30" x14ac:dyDescent="0.2">
      <c r="AC4739" s="1"/>
      <c r="AD4739" s="3"/>
    </row>
    <row r="4740" spans="29:30" x14ac:dyDescent="0.2">
      <c r="AC4740" s="1"/>
      <c r="AD4740" s="3"/>
    </row>
    <row r="4741" spans="29:30" x14ac:dyDescent="0.2">
      <c r="AC4741" s="1"/>
      <c r="AD4741" s="3"/>
    </row>
    <row r="4742" spans="29:30" x14ac:dyDescent="0.2">
      <c r="AC4742" s="1"/>
      <c r="AD4742" s="3"/>
    </row>
    <row r="4743" spans="29:30" x14ac:dyDescent="0.2">
      <c r="AC4743" s="1"/>
      <c r="AD4743" s="3"/>
    </row>
    <row r="4744" spans="29:30" x14ac:dyDescent="0.2">
      <c r="AC4744" s="1"/>
      <c r="AD4744" s="3"/>
    </row>
    <row r="4745" spans="29:30" x14ac:dyDescent="0.2">
      <c r="AC4745" s="1"/>
      <c r="AD4745" s="3"/>
    </row>
    <row r="4746" spans="29:30" x14ac:dyDescent="0.2">
      <c r="AC4746" s="1"/>
      <c r="AD4746" s="3"/>
    </row>
    <row r="4747" spans="29:30" x14ac:dyDescent="0.2">
      <c r="AC4747" s="1"/>
      <c r="AD4747" s="3"/>
    </row>
    <row r="4748" spans="29:30" x14ac:dyDescent="0.2">
      <c r="AC4748" s="1"/>
      <c r="AD4748" s="3"/>
    </row>
    <row r="4749" spans="29:30" x14ac:dyDescent="0.2">
      <c r="AC4749" s="1"/>
      <c r="AD4749" s="3"/>
    </row>
    <row r="4750" spans="29:30" x14ac:dyDescent="0.2">
      <c r="AC4750" s="1"/>
      <c r="AD4750" s="3"/>
    </row>
    <row r="4751" spans="29:30" x14ac:dyDescent="0.2">
      <c r="AC4751" s="1"/>
      <c r="AD4751" s="3"/>
    </row>
    <row r="4752" spans="29:30" x14ac:dyDescent="0.2">
      <c r="AC4752" s="1"/>
      <c r="AD4752" s="3"/>
    </row>
    <row r="4753" spans="29:30" x14ac:dyDescent="0.2">
      <c r="AC4753" s="1"/>
      <c r="AD4753" s="3"/>
    </row>
    <row r="4754" spans="29:30" x14ac:dyDescent="0.2">
      <c r="AC4754" s="1"/>
      <c r="AD4754" s="3"/>
    </row>
    <row r="4755" spans="29:30" x14ac:dyDescent="0.2">
      <c r="AC4755" s="1"/>
      <c r="AD4755" s="3"/>
    </row>
    <row r="4756" spans="29:30" x14ac:dyDescent="0.2">
      <c r="AC4756" s="1"/>
      <c r="AD4756" s="3"/>
    </row>
    <row r="4757" spans="29:30" x14ac:dyDescent="0.2">
      <c r="AC4757" s="1"/>
      <c r="AD4757" s="3"/>
    </row>
    <row r="4758" spans="29:30" x14ac:dyDescent="0.2">
      <c r="AC4758" s="1"/>
      <c r="AD4758" s="3"/>
    </row>
    <row r="4759" spans="29:30" x14ac:dyDescent="0.2">
      <c r="AC4759" s="1"/>
      <c r="AD4759" s="3"/>
    </row>
    <row r="4760" spans="29:30" x14ac:dyDescent="0.2">
      <c r="AC4760" s="1"/>
      <c r="AD4760" s="3"/>
    </row>
    <row r="4761" spans="29:30" x14ac:dyDescent="0.2">
      <c r="AC4761" s="1"/>
      <c r="AD4761" s="3"/>
    </row>
    <row r="4762" spans="29:30" x14ac:dyDescent="0.2">
      <c r="AC4762" s="1"/>
      <c r="AD4762" s="3"/>
    </row>
    <row r="4763" spans="29:30" x14ac:dyDescent="0.2">
      <c r="AC4763" s="1"/>
      <c r="AD4763" s="3"/>
    </row>
    <row r="4764" spans="29:30" x14ac:dyDescent="0.2">
      <c r="AC4764" s="1"/>
      <c r="AD4764" s="3"/>
    </row>
    <row r="4765" spans="29:30" x14ac:dyDescent="0.2">
      <c r="AC4765" s="1"/>
      <c r="AD4765" s="3"/>
    </row>
    <row r="4766" spans="29:30" x14ac:dyDescent="0.2">
      <c r="AC4766" s="1"/>
      <c r="AD4766" s="3"/>
    </row>
    <row r="4767" spans="29:30" x14ac:dyDescent="0.2">
      <c r="AC4767" s="1"/>
      <c r="AD4767" s="3"/>
    </row>
    <row r="4768" spans="29:30" x14ac:dyDescent="0.2">
      <c r="AC4768" s="1"/>
      <c r="AD4768" s="3"/>
    </row>
    <row r="4769" spans="29:30" x14ac:dyDescent="0.2">
      <c r="AC4769" s="1"/>
      <c r="AD4769" s="3"/>
    </row>
    <row r="4770" spans="29:30" x14ac:dyDescent="0.2">
      <c r="AC4770" s="1"/>
      <c r="AD4770" s="3"/>
    </row>
    <row r="4771" spans="29:30" x14ac:dyDescent="0.2">
      <c r="AC4771" s="1"/>
      <c r="AD4771" s="3"/>
    </row>
    <row r="4772" spans="29:30" x14ac:dyDescent="0.2">
      <c r="AC4772" s="1"/>
      <c r="AD4772" s="3"/>
    </row>
    <row r="4773" spans="29:30" x14ac:dyDescent="0.2">
      <c r="AC4773" s="1"/>
      <c r="AD4773" s="3"/>
    </row>
    <row r="4774" spans="29:30" x14ac:dyDescent="0.2">
      <c r="AC4774" s="1"/>
      <c r="AD4774" s="3"/>
    </row>
    <row r="4775" spans="29:30" x14ac:dyDescent="0.2">
      <c r="AC4775" s="1"/>
      <c r="AD4775" s="3"/>
    </row>
    <row r="4776" spans="29:30" x14ac:dyDescent="0.2">
      <c r="AC4776" s="1"/>
      <c r="AD4776" s="3"/>
    </row>
    <row r="4777" spans="29:30" x14ac:dyDescent="0.2">
      <c r="AC4777" s="1"/>
      <c r="AD4777" s="3"/>
    </row>
    <row r="4778" spans="29:30" x14ac:dyDescent="0.2">
      <c r="AC4778" s="1"/>
      <c r="AD4778" s="3"/>
    </row>
    <row r="4779" spans="29:30" x14ac:dyDescent="0.2">
      <c r="AC4779" s="1"/>
      <c r="AD4779" s="3"/>
    </row>
    <row r="4780" spans="29:30" x14ac:dyDescent="0.2">
      <c r="AC4780" s="1"/>
      <c r="AD4780" s="3"/>
    </row>
    <row r="4781" spans="29:30" x14ac:dyDescent="0.2">
      <c r="AC4781" s="1"/>
      <c r="AD4781" s="3"/>
    </row>
    <row r="4782" spans="29:30" x14ac:dyDescent="0.2">
      <c r="AC4782" s="1"/>
      <c r="AD4782" s="3"/>
    </row>
    <row r="4783" spans="29:30" x14ac:dyDescent="0.2">
      <c r="AC4783" s="1"/>
      <c r="AD4783" s="3"/>
    </row>
    <row r="4784" spans="29:30" x14ac:dyDescent="0.2">
      <c r="AC4784" s="1"/>
      <c r="AD4784" s="3"/>
    </row>
    <row r="4785" spans="29:30" x14ac:dyDescent="0.2">
      <c r="AC4785" s="1"/>
      <c r="AD4785" s="3"/>
    </row>
    <row r="4786" spans="29:30" x14ac:dyDescent="0.2">
      <c r="AC4786" s="1"/>
      <c r="AD4786" s="3"/>
    </row>
    <row r="4787" spans="29:30" x14ac:dyDescent="0.2">
      <c r="AC4787" s="1"/>
      <c r="AD4787" s="3"/>
    </row>
    <row r="4788" spans="29:30" x14ac:dyDescent="0.2">
      <c r="AC4788" s="1"/>
      <c r="AD4788" s="3"/>
    </row>
    <row r="4789" spans="29:30" x14ac:dyDescent="0.2">
      <c r="AC4789" s="1"/>
      <c r="AD4789" s="3"/>
    </row>
    <row r="4790" spans="29:30" x14ac:dyDescent="0.2">
      <c r="AC4790" s="1"/>
      <c r="AD4790" s="3"/>
    </row>
    <row r="4791" spans="29:30" x14ac:dyDescent="0.2">
      <c r="AC4791" s="1"/>
      <c r="AD4791" s="3"/>
    </row>
    <row r="4792" spans="29:30" x14ac:dyDescent="0.2">
      <c r="AC4792" s="1"/>
      <c r="AD4792" s="3"/>
    </row>
    <row r="4793" spans="29:30" x14ac:dyDescent="0.2">
      <c r="AC4793" s="1"/>
      <c r="AD4793" s="3"/>
    </row>
    <row r="4794" spans="29:30" x14ac:dyDescent="0.2">
      <c r="AC4794" s="1"/>
      <c r="AD4794" s="3"/>
    </row>
    <row r="4795" spans="29:30" x14ac:dyDescent="0.2">
      <c r="AC4795" s="1"/>
      <c r="AD4795" s="3"/>
    </row>
    <row r="4796" spans="29:30" x14ac:dyDescent="0.2">
      <c r="AC4796" s="1"/>
      <c r="AD4796" s="3"/>
    </row>
    <row r="4797" spans="29:30" x14ac:dyDescent="0.2">
      <c r="AC4797" s="1"/>
      <c r="AD4797" s="3"/>
    </row>
    <row r="4798" spans="29:30" x14ac:dyDescent="0.2">
      <c r="AC4798" s="1"/>
      <c r="AD4798" s="3"/>
    </row>
    <row r="4799" spans="29:30" x14ac:dyDescent="0.2">
      <c r="AC4799" s="1"/>
      <c r="AD4799" s="3"/>
    </row>
    <row r="4800" spans="29:30" x14ac:dyDescent="0.2">
      <c r="AC4800" s="1"/>
      <c r="AD4800" s="3"/>
    </row>
    <row r="4801" spans="29:30" x14ac:dyDescent="0.2">
      <c r="AC4801" s="1"/>
      <c r="AD4801" s="3"/>
    </row>
    <row r="4802" spans="29:30" x14ac:dyDescent="0.2">
      <c r="AC4802" s="1"/>
      <c r="AD4802" s="3"/>
    </row>
    <row r="4803" spans="29:30" x14ac:dyDescent="0.2">
      <c r="AC4803" s="1"/>
      <c r="AD4803" s="3"/>
    </row>
    <row r="4804" spans="29:30" x14ac:dyDescent="0.2">
      <c r="AC4804" s="1"/>
      <c r="AD4804" s="3"/>
    </row>
    <row r="4805" spans="29:30" x14ac:dyDescent="0.2">
      <c r="AC4805" s="1"/>
      <c r="AD4805" s="3"/>
    </row>
    <row r="4806" spans="29:30" x14ac:dyDescent="0.2">
      <c r="AC4806" s="1"/>
      <c r="AD4806" s="3"/>
    </row>
    <row r="4807" spans="29:30" x14ac:dyDescent="0.2">
      <c r="AC4807" s="1"/>
      <c r="AD4807" s="3"/>
    </row>
    <row r="4808" spans="29:30" x14ac:dyDescent="0.2">
      <c r="AC4808" s="1"/>
      <c r="AD4808" s="3"/>
    </row>
    <row r="4809" spans="29:30" x14ac:dyDescent="0.2">
      <c r="AC4809" s="1"/>
      <c r="AD4809" s="3"/>
    </row>
    <row r="4810" spans="29:30" x14ac:dyDescent="0.2">
      <c r="AC4810" s="1"/>
      <c r="AD4810" s="3"/>
    </row>
    <row r="4811" spans="29:30" x14ac:dyDescent="0.2">
      <c r="AC4811" s="1"/>
      <c r="AD4811" s="3"/>
    </row>
    <row r="4812" spans="29:30" x14ac:dyDescent="0.2">
      <c r="AC4812" s="1"/>
      <c r="AD4812" s="3"/>
    </row>
    <row r="4813" spans="29:30" x14ac:dyDescent="0.2">
      <c r="AC4813" s="1"/>
      <c r="AD4813" s="3"/>
    </row>
    <row r="4814" spans="29:30" x14ac:dyDescent="0.2">
      <c r="AC4814" s="1"/>
      <c r="AD4814" s="3"/>
    </row>
    <row r="4815" spans="29:30" x14ac:dyDescent="0.2">
      <c r="AC4815" s="1"/>
      <c r="AD4815" s="3"/>
    </row>
    <row r="4816" spans="29:30" x14ac:dyDescent="0.2">
      <c r="AC4816" s="1"/>
      <c r="AD4816" s="3"/>
    </row>
    <row r="4817" spans="29:30" x14ac:dyDescent="0.2">
      <c r="AC4817" s="1"/>
      <c r="AD4817" s="3"/>
    </row>
    <row r="4818" spans="29:30" x14ac:dyDescent="0.2">
      <c r="AC4818" s="1"/>
      <c r="AD4818" s="3"/>
    </row>
    <row r="4819" spans="29:30" x14ac:dyDescent="0.2">
      <c r="AC4819" s="1"/>
      <c r="AD4819" s="3"/>
    </row>
    <row r="4820" spans="29:30" x14ac:dyDescent="0.2">
      <c r="AC4820" s="1"/>
      <c r="AD4820" s="3"/>
    </row>
    <row r="4821" spans="29:30" x14ac:dyDescent="0.2">
      <c r="AC4821" s="1"/>
      <c r="AD4821" s="3"/>
    </row>
    <row r="4822" spans="29:30" x14ac:dyDescent="0.2">
      <c r="AC4822" s="1"/>
      <c r="AD4822" s="3"/>
    </row>
    <row r="4823" spans="29:30" x14ac:dyDescent="0.2">
      <c r="AC4823" s="1"/>
      <c r="AD4823" s="3"/>
    </row>
    <row r="4824" spans="29:30" x14ac:dyDescent="0.2">
      <c r="AC4824" s="1"/>
      <c r="AD4824" s="3"/>
    </row>
    <row r="4825" spans="29:30" x14ac:dyDescent="0.2">
      <c r="AC4825" s="1"/>
      <c r="AD4825" s="3"/>
    </row>
    <row r="4826" spans="29:30" x14ac:dyDescent="0.2">
      <c r="AC4826" s="1"/>
      <c r="AD4826" s="3"/>
    </row>
    <row r="4827" spans="29:30" x14ac:dyDescent="0.2">
      <c r="AC4827" s="1"/>
      <c r="AD4827" s="3"/>
    </row>
    <row r="4828" spans="29:30" x14ac:dyDescent="0.2">
      <c r="AC4828" s="1"/>
      <c r="AD4828" s="3"/>
    </row>
    <row r="4829" spans="29:30" x14ac:dyDescent="0.2">
      <c r="AC4829" s="1"/>
      <c r="AD4829" s="3"/>
    </row>
    <row r="4830" spans="29:30" x14ac:dyDescent="0.2">
      <c r="AC4830" s="1"/>
      <c r="AD4830" s="3"/>
    </row>
    <row r="4831" spans="29:30" x14ac:dyDescent="0.2">
      <c r="AC4831" s="1"/>
      <c r="AD4831" s="3"/>
    </row>
    <row r="4832" spans="29:30" x14ac:dyDescent="0.2">
      <c r="AC4832" s="1"/>
      <c r="AD4832" s="3"/>
    </row>
    <row r="4833" spans="29:30" x14ac:dyDescent="0.2">
      <c r="AC4833" s="1"/>
      <c r="AD4833" s="3"/>
    </row>
    <row r="4834" spans="29:30" x14ac:dyDescent="0.2">
      <c r="AC4834" s="1"/>
      <c r="AD4834" s="3"/>
    </row>
    <row r="4835" spans="29:30" x14ac:dyDescent="0.2">
      <c r="AC4835" s="1"/>
      <c r="AD4835" s="3"/>
    </row>
    <row r="4836" spans="29:30" x14ac:dyDescent="0.2">
      <c r="AC4836" s="1"/>
      <c r="AD4836" s="3"/>
    </row>
    <row r="4837" spans="29:30" x14ac:dyDescent="0.2">
      <c r="AC4837" s="1"/>
      <c r="AD4837" s="3"/>
    </row>
    <row r="4838" spans="29:30" x14ac:dyDescent="0.2">
      <c r="AC4838" s="1"/>
      <c r="AD4838" s="3"/>
    </row>
    <row r="4839" spans="29:30" x14ac:dyDescent="0.2">
      <c r="AC4839" s="1"/>
      <c r="AD4839" s="3"/>
    </row>
    <row r="4840" spans="29:30" x14ac:dyDescent="0.2">
      <c r="AC4840" s="1"/>
      <c r="AD4840" s="3"/>
    </row>
    <row r="4841" spans="29:30" x14ac:dyDescent="0.2">
      <c r="AC4841" s="1"/>
      <c r="AD4841" s="3"/>
    </row>
    <row r="4842" spans="29:30" x14ac:dyDescent="0.2">
      <c r="AC4842" s="1"/>
      <c r="AD4842" s="3"/>
    </row>
    <row r="4843" spans="29:30" x14ac:dyDescent="0.2">
      <c r="AC4843" s="1"/>
      <c r="AD4843" s="3"/>
    </row>
    <row r="4844" spans="29:30" x14ac:dyDescent="0.2">
      <c r="AC4844" s="1"/>
      <c r="AD4844" s="3"/>
    </row>
    <row r="4845" spans="29:30" x14ac:dyDescent="0.2">
      <c r="AC4845" s="1"/>
      <c r="AD4845" s="3"/>
    </row>
    <row r="4846" spans="29:30" x14ac:dyDescent="0.2">
      <c r="AC4846" s="1"/>
      <c r="AD4846" s="3"/>
    </row>
    <row r="4847" spans="29:30" x14ac:dyDescent="0.2">
      <c r="AC4847" s="1"/>
      <c r="AD4847" s="3"/>
    </row>
    <row r="4848" spans="29:30" x14ac:dyDescent="0.2">
      <c r="AC4848" s="1"/>
      <c r="AD4848" s="3"/>
    </row>
    <row r="4849" spans="29:30" x14ac:dyDescent="0.2">
      <c r="AC4849" s="1"/>
      <c r="AD4849" s="3"/>
    </row>
    <row r="4850" spans="29:30" x14ac:dyDescent="0.2">
      <c r="AC4850" s="1"/>
      <c r="AD4850" s="3"/>
    </row>
    <row r="4851" spans="29:30" x14ac:dyDescent="0.2">
      <c r="AC4851" s="1"/>
      <c r="AD4851" s="3"/>
    </row>
    <row r="4852" spans="29:30" x14ac:dyDescent="0.2">
      <c r="AC4852" s="1"/>
      <c r="AD4852" s="3"/>
    </row>
    <row r="4853" spans="29:30" x14ac:dyDescent="0.2">
      <c r="AC4853" s="1"/>
      <c r="AD4853" s="3"/>
    </row>
    <row r="4854" spans="29:30" x14ac:dyDescent="0.2">
      <c r="AC4854" s="1"/>
      <c r="AD4854" s="3"/>
    </row>
    <row r="4855" spans="29:30" x14ac:dyDescent="0.2">
      <c r="AC4855" s="1"/>
      <c r="AD4855" s="3"/>
    </row>
    <row r="4856" spans="29:30" x14ac:dyDescent="0.2">
      <c r="AC4856" s="1"/>
      <c r="AD4856" s="3"/>
    </row>
    <row r="4857" spans="29:30" x14ac:dyDescent="0.2">
      <c r="AC4857" s="1"/>
      <c r="AD4857" s="3"/>
    </row>
    <row r="4858" spans="29:30" x14ac:dyDescent="0.2">
      <c r="AC4858" s="1"/>
      <c r="AD4858" s="3"/>
    </row>
    <row r="4859" spans="29:30" x14ac:dyDescent="0.2">
      <c r="AC4859" s="1"/>
      <c r="AD4859" s="3"/>
    </row>
    <row r="4860" spans="29:30" x14ac:dyDescent="0.2">
      <c r="AC4860" s="1"/>
      <c r="AD4860" s="3"/>
    </row>
    <row r="4861" spans="29:30" x14ac:dyDescent="0.2">
      <c r="AC4861" s="1"/>
      <c r="AD4861" s="3"/>
    </row>
    <row r="4862" spans="29:30" x14ac:dyDescent="0.2">
      <c r="AC4862" s="1"/>
      <c r="AD4862" s="3"/>
    </row>
    <row r="4863" spans="29:30" x14ac:dyDescent="0.2">
      <c r="AC4863" s="1"/>
      <c r="AD4863" s="3"/>
    </row>
    <row r="4864" spans="29:30" x14ac:dyDescent="0.2">
      <c r="AC4864" s="1"/>
      <c r="AD4864" s="3"/>
    </row>
    <row r="4865" spans="29:30" x14ac:dyDescent="0.2">
      <c r="AC4865" s="1"/>
      <c r="AD4865" s="3"/>
    </row>
    <row r="4866" spans="29:30" x14ac:dyDescent="0.2">
      <c r="AC4866" s="1"/>
      <c r="AD4866" s="3"/>
    </row>
    <row r="4867" spans="29:30" x14ac:dyDescent="0.2">
      <c r="AC4867" s="1"/>
      <c r="AD4867" s="3"/>
    </row>
    <row r="4868" spans="29:30" x14ac:dyDescent="0.2">
      <c r="AC4868" s="1"/>
      <c r="AD4868" s="3"/>
    </row>
    <row r="4869" spans="29:30" x14ac:dyDescent="0.2">
      <c r="AC4869" s="1"/>
      <c r="AD4869" s="3"/>
    </row>
    <row r="4870" spans="29:30" x14ac:dyDescent="0.2">
      <c r="AC4870" s="1"/>
      <c r="AD4870" s="3"/>
    </row>
    <row r="4871" spans="29:30" x14ac:dyDescent="0.2">
      <c r="AC4871" s="1"/>
      <c r="AD4871" s="3"/>
    </row>
    <row r="4872" spans="29:30" x14ac:dyDescent="0.2">
      <c r="AC4872" s="1"/>
      <c r="AD4872" s="3"/>
    </row>
    <row r="4873" spans="29:30" x14ac:dyDescent="0.2">
      <c r="AC4873" s="1"/>
      <c r="AD4873" s="3"/>
    </row>
    <row r="4874" spans="29:30" x14ac:dyDescent="0.2">
      <c r="AC4874" s="1"/>
      <c r="AD4874" s="3"/>
    </row>
    <row r="4875" spans="29:30" x14ac:dyDescent="0.2">
      <c r="AC4875" s="1"/>
      <c r="AD4875" s="3"/>
    </row>
    <row r="4876" spans="29:30" x14ac:dyDescent="0.2">
      <c r="AC4876" s="1"/>
      <c r="AD4876" s="3"/>
    </row>
    <row r="4877" spans="29:30" x14ac:dyDescent="0.2">
      <c r="AC4877" s="1"/>
      <c r="AD4877" s="3"/>
    </row>
    <row r="4878" spans="29:30" x14ac:dyDescent="0.2">
      <c r="AC4878" s="1"/>
      <c r="AD4878" s="3"/>
    </row>
    <row r="4879" spans="29:30" x14ac:dyDescent="0.2">
      <c r="AC4879" s="1"/>
      <c r="AD4879" s="3"/>
    </row>
    <row r="4880" spans="29:30" x14ac:dyDescent="0.2">
      <c r="AC4880" s="1"/>
      <c r="AD4880" s="3"/>
    </row>
    <row r="4881" spans="29:30" x14ac:dyDescent="0.2">
      <c r="AC4881" s="1"/>
      <c r="AD4881" s="3"/>
    </row>
    <row r="4882" spans="29:30" x14ac:dyDescent="0.2">
      <c r="AC4882" s="1"/>
      <c r="AD4882" s="3"/>
    </row>
    <row r="4883" spans="29:30" x14ac:dyDescent="0.2">
      <c r="AC4883" s="1"/>
      <c r="AD4883" s="3"/>
    </row>
    <row r="4884" spans="29:30" x14ac:dyDescent="0.2">
      <c r="AC4884" s="1"/>
      <c r="AD4884" s="3"/>
    </row>
    <row r="4885" spans="29:30" x14ac:dyDescent="0.2">
      <c r="AC4885" s="1"/>
      <c r="AD4885" s="3"/>
    </row>
    <row r="4886" spans="29:30" x14ac:dyDescent="0.2">
      <c r="AC4886" s="1"/>
      <c r="AD4886" s="3"/>
    </row>
    <row r="4887" spans="29:30" x14ac:dyDescent="0.2">
      <c r="AC4887" s="1"/>
      <c r="AD4887" s="3"/>
    </row>
    <row r="4888" spans="29:30" x14ac:dyDescent="0.2">
      <c r="AC4888" s="1"/>
      <c r="AD4888" s="3"/>
    </row>
    <row r="4889" spans="29:30" x14ac:dyDescent="0.2">
      <c r="AC4889" s="1"/>
      <c r="AD4889" s="3"/>
    </row>
    <row r="4890" spans="29:30" x14ac:dyDescent="0.2">
      <c r="AC4890" s="1"/>
      <c r="AD4890" s="3"/>
    </row>
    <row r="4891" spans="29:30" x14ac:dyDescent="0.2">
      <c r="AC4891" s="1"/>
      <c r="AD4891" s="3"/>
    </row>
    <row r="4892" spans="29:30" x14ac:dyDescent="0.2">
      <c r="AC4892" s="1"/>
      <c r="AD4892" s="3"/>
    </row>
    <row r="4893" spans="29:30" x14ac:dyDescent="0.2">
      <c r="AC4893" s="1"/>
      <c r="AD4893" s="3"/>
    </row>
    <row r="4894" spans="29:30" x14ac:dyDescent="0.2">
      <c r="AC4894" s="1"/>
      <c r="AD4894" s="3"/>
    </row>
    <row r="4895" spans="29:30" x14ac:dyDescent="0.2">
      <c r="AC4895" s="1"/>
      <c r="AD4895" s="3"/>
    </row>
    <row r="4896" spans="29:30" x14ac:dyDescent="0.2">
      <c r="AC4896" s="1"/>
      <c r="AD4896" s="3"/>
    </row>
    <row r="4897" spans="29:30" x14ac:dyDescent="0.2">
      <c r="AC4897" s="1"/>
      <c r="AD4897" s="3"/>
    </row>
    <row r="4898" spans="29:30" x14ac:dyDescent="0.2">
      <c r="AC4898" s="1"/>
      <c r="AD4898" s="3"/>
    </row>
    <row r="4899" spans="29:30" x14ac:dyDescent="0.2">
      <c r="AC4899" s="1"/>
      <c r="AD4899" s="3"/>
    </row>
    <row r="4900" spans="29:30" x14ac:dyDescent="0.2">
      <c r="AC4900" s="1"/>
      <c r="AD4900" s="3"/>
    </row>
    <row r="4901" spans="29:30" x14ac:dyDescent="0.2">
      <c r="AC4901" s="1"/>
      <c r="AD4901" s="3"/>
    </row>
    <row r="4902" spans="29:30" x14ac:dyDescent="0.2">
      <c r="AC4902" s="1"/>
      <c r="AD4902" s="3"/>
    </row>
    <row r="4903" spans="29:30" x14ac:dyDescent="0.2">
      <c r="AC4903" s="1"/>
      <c r="AD4903" s="3"/>
    </row>
    <row r="4904" spans="29:30" x14ac:dyDescent="0.2">
      <c r="AC4904" s="1"/>
      <c r="AD4904" s="3"/>
    </row>
    <row r="4905" spans="29:30" x14ac:dyDescent="0.2">
      <c r="AC4905" s="1"/>
      <c r="AD4905" s="3"/>
    </row>
    <row r="4906" spans="29:30" x14ac:dyDescent="0.2">
      <c r="AC4906" s="1"/>
      <c r="AD4906" s="3"/>
    </row>
    <row r="4907" spans="29:30" x14ac:dyDescent="0.2">
      <c r="AC4907" s="1"/>
      <c r="AD4907" s="3"/>
    </row>
    <row r="4908" spans="29:30" x14ac:dyDescent="0.2">
      <c r="AC4908" s="1"/>
      <c r="AD4908" s="3"/>
    </row>
    <row r="4909" spans="29:30" x14ac:dyDescent="0.2">
      <c r="AC4909" s="1"/>
      <c r="AD4909" s="3"/>
    </row>
    <row r="4910" spans="29:30" x14ac:dyDescent="0.2">
      <c r="AC4910" s="1"/>
      <c r="AD4910" s="3"/>
    </row>
    <row r="4911" spans="29:30" x14ac:dyDescent="0.2">
      <c r="AC4911" s="1"/>
      <c r="AD4911" s="3"/>
    </row>
    <row r="4912" spans="29:30" x14ac:dyDescent="0.2">
      <c r="AC4912" s="1"/>
      <c r="AD4912" s="3"/>
    </row>
    <row r="4913" spans="29:30" x14ac:dyDescent="0.2">
      <c r="AC4913" s="1"/>
      <c r="AD4913" s="3"/>
    </row>
    <row r="4914" spans="29:30" x14ac:dyDescent="0.2">
      <c r="AC4914" s="1"/>
      <c r="AD4914" s="3"/>
    </row>
    <row r="4915" spans="29:30" x14ac:dyDescent="0.2">
      <c r="AC4915" s="1"/>
      <c r="AD4915" s="3"/>
    </row>
    <row r="4916" spans="29:30" x14ac:dyDescent="0.2">
      <c r="AC4916" s="1"/>
      <c r="AD4916" s="3"/>
    </row>
    <row r="4917" spans="29:30" x14ac:dyDescent="0.2">
      <c r="AC4917" s="1"/>
      <c r="AD4917" s="3"/>
    </row>
    <row r="4918" spans="29:30" x14ac:dyDescent="0.2">
      <c r="AC4918" s="1"/>
      <c r="AD4918" s="3"/>
    </row>
    <row r="4919" spans="29:30" x14ac:dyDescent="0.2">
      <c r="AC4919" s="1"/>
      <c r="AD4919" s="3"/>
    </row>
    <row r="4920" spans="29:30" x14ac:dyDescent="0.2">
      <c r="AC4920" s="1"/>
      <c r="AD4920" s="3"/>
    </row>
    <row r="4921" spans="29:30" x14ac:dyDescent="0.2">
      <c r="AC4921" s="1"/>
      <c r="AD4921" s="3"/>
    </row>
    <row r="4922" spans="29:30" x14ac:dyDescent="0.2">
      <c r="AC4922" s="1"/>
      <c r="AD4922" s="3"/>
    </row>
    <row r="4923" spans="29:30" x14ac:dyDescent="0.2">
      <c r="AC4923" s="1"/>
      <c r="AD4923" s="3"/>
    </row>
    <row r="4924" spans="29:30" x14ac:dyDescent="0.2">
      <c r="AC4924" s="1"/>
      <c r="AD4924" s="3"/>
    </row>
    <row r="4925" spans="29:30" x14ac:dyDescent="0.2">
      <c r="AC4925" s="1"/>
      <c r="AD4925" s="3"/>
    </row>
    <row r="4926" spans="29:30" x14ac:dyDescent="0.2">
      <c r="AC4926" s="1"/>
      <c r="AD4926" s="3"/>
    </row>
    <row r="4927" spans="29:30" x14ac:dyDescent="0.2">
      <c r="AC4927" s="1"/>
      <c r="AD4927" s="3"/>
    </row>
    <row r="4928" spans="29:30" x14ac:dyDescent="0.2">
      <c r="AC4928" s="1"/>
      <c r="AD4928" s="3"/>
    </row>
    <row r="4929" spans="29:30" x14ac:dyDescent="0.2">
      <c r="AC4929" s="1"/>
      <c r="AD4929" s="3"/>
    </row>
    <row r="4930" spans="29:30" x14ac:dyDescent="0.2">
      <c r="AC4930" s="1"/>
      <c r="AD4930" s="3"/>
    </row>
    <row r="4931" spans="29:30" x14ac:dyDescent="0.2">
      <c r="AC4931" s="1"/>
      <c r="AD4931" s="3"/>
    </row>
    <row r="4932" spans="29:30" x14ac:dyDescent="0.2">
      <c r="AC4932" s="1"/>
      <c r="AD4932" s="3"/>
    </row>
    <row r="4933" spans="29:30" x14ac:dyDescent="0.2">
      <c r="AC4933" s="1"/>
      <c r="AD4933" s="3"/>
    </row>
    <row r="4934" spans="29:30" x14ac:dyDescent="0.2">
      <c r="AC4934" s="1"/>
      <c r="AD4934" s="3"/>
    </row>
    <row r="4935" spans="29:30" x14ac:dyDescent="0.2">
      <c r="AC4935" s="1"/>
      <c r="AD4935" s="3"/>
    </row>
    <row r="4936" spans="29:30" x14ac:dyDescent="0.2">
      <c r="AC4936" s="1"/>
      <c r="AD4936" s="3"/>
    </row>
    <row r="4937" spans="29:30" x14ac:dyDescent="0.2">
      <c r="AC4937" s="1"/>
      <c r="AD4937" s="3"/>
    </row>
    <row r="4938" spans="29:30" x14ac:dyDescent="0.2">
      <c r="AC4938" s="1"/>
      <c r="AD4938" s="3"/>
    </row>
    <row r="4939" spans="29:30" x14ac:dyDescent="0.2">
      <c r="AC4939" s="1"/>
      <c r="AD4939" s="3"/>
    </row>
    <row r="4940" spans="29:30" x14ac:dyDescent="0.2">
      <c r="AC4940" s="1"/>
      <c r="AD4940" s="3"/>
    </row>
    <row r="4941" spans="29:30" x14ac:dyDescent="0.2">
      <c r="AC4941" s="1"/>
      <c r="AD4941" s="3"/>
    </row>
    <row r="4942" spans="29:30" x14ac:dyDescent="0.2">
      <c r="AC4942" s="1"/>
      <c r="AD4942" s="3"/>
    </row>
    <row r="4943" spans="29:30" x14ac:dyDescent="0.2">
      <c r="AC4943" s="1"/>
      <c r="AD4943" s="3"/>
    </row>
    <row r="4944" spans="29:30" x14ac:dyDescent="0.2">
      <c r="AC4944" s="1"/>
      <c r="AD4944" s="3"/>
    </row>
    <row r="4945" spans="29:30" x14ac:dyDescent="0.2">
      <c r="AC4945" s="1"/>
      <c r="AD4945" s="3"/>
    </row>
    <row r="4946" spans="29:30" x14ac:dyDescent="0.2">
      <c r="AC4946" s="1"/>
      <c r="AD4946" s="3"/>
    </row>
    <row r="4947" spans="29:30" x14ac:dyDescent="0.2">
      <c r="AC4947" s="1"/>
      <c r="AD4947" s="3"/>
    </row>
    <row r="4948" spans="29:30" x14ac:dyDescent="0.2">
      <c r="AC4948" s="1"/>
      <c r="AD4948" s="3"/>
    </row>
    <row r="4949" spans="29:30" x14ac:dyDescent="0.2">
      <c r="AC4949" s="1"/>
      <c r="AD4949" s="3"/>
    </row>
    <row r="4950" spans="29:30" x14ac:dyDescent="0.2">
      <c r="AC4950" s="1"/>
      <c r="AD4950" s="3"/>
    </row>
    <row r="4951" spans="29:30" x14ac:dyDescent="0.2">
      <c r="AC4951" s="1"/>
      <c r="AD4951" s="3"/>
    </row>
    <row r="4952" spans="29:30" x14ac:dyDescent="0.2">
      <c r="AC4952" s="1"/>
      <c r="AD4952" s="3"/>
    </row>
    <row r="4953" spans="29:30" x14ac:dyDescent="0.2">
      <c r="AC4953" s="1"/>
      <c r="AD4953" s="3"/>
    </row>
    <row r="4954" spans="29:30" x14ac:dyDescent="0.2">
      <c r="AC4954" s="1"/>
      <c r="AD4954" s="3"/>
    </row>
    <row r="4955" spans="29:30" x14ac:dyDescent="0.2">
      <c r="AC4955" s="1"/>
      <c r="AD4955" s="3"/>
    </row>
    <row r="4956" spans="29:30" x14ac:dyDescent="0.2">
      <c r="AC4956" s="1"/>
      <c r="AD4956" s="3"/>
    </row>
    <row r="4957" spans="29:30" x14ac:dyDescent="0.2">
      <c r="AC4957" s="1"/>
      <c r="AD4957" s="3"/>
    </row>
    <row r="4958" spans="29:30" x14ac:dyDescent="0.2">
      <c r="AC4958" s="1"/>
      <c r="AD4958" s="3"/>
    </row>
    <row r="4959" spans="29:30" x14ac:dyDescent="0.2">
      <c r="AC4959" s="1"/>
      <c r="AD4959" s="3"/>
    </row>
    <row r="4960" spans="29:30" x14ac:dyDescent="0.2">
      <c r="AC4960" s="1"/>
      <c r="AD4960" s="3"/>
    </row>
    <row r="4961" spans="29:30" x14ac:dyDescent="0.2">
      <c r="AC4961" s="1"/>
      <c r="AD4961" s="3"/>
    </row>
    <row r="4962" spans="29:30" x14ac:dyDescent="0.2">
      <c r="AC4962" s="1"/>
      <c r="AD4962" s="3"/>
    </row>
    <row r="4963" spans="29:30" x14ac:dyDescent="0.2">
      <c r="AC4963" s="1"/>
      <c r="AD4963" s="3"/>
    </row>
    <row r="4964" spans="29:30" x14ac:dyDescent="0.2">
      <c r="AC4964" s="1"/>
      <c r="AD4964" s="3"/>
    </row>
    <row r="4965" spans="29:30" x14ac:dyDescent="0.2">
      <c r="AC4965" s="1"/>
      <c r="AD4965" s="3"/>
    </row>
    <row r="4966" spans="29:30" x14ac:dyDescent="0.2">
      <c r="AC4966" s="1"/>
      <c r="AD4966" s="3"/>
    </row>
    <row r="4967" spans="29:30" x14ac:dyDescent="0.2">
      <c r="AC4967" s="1"/>
      <c r="AD4967" s="3"/>
    </row>
    <row r="4968" spans="29:30" x14ac:dyDescent="0.2">
      <c r="AC4968" s="1"/>
      <c r="AD4968" s="3"/>
    </row>
    <row r="4969" spans="29:30" x14ac:dyDescent="0.2">
      <c r="AC4969" s="1"/>
      <c r="AD4969" s="3"/>
    </row>
    <row r="4970" spans="29:30" x14ac:dyDescent="0.2">
      <c r="AC4970" s="1"/>
      <c r="AD4970" s="3"/>
    </row>
    <row r="4971" spans="29:30" x14ac:dyDescent="0.2">
      <c r="AC4971" s="1"/>
      <c r="AD4971" s="3"/>
    </row>
    <row r="4972" spans="29:30" x14ac:dyDescent="0.2">
      <c r="AC4972" s="1"/>
      <c r="AD4972" s="3"/>
    </row>
    <row r="4973" spans="29:30" x14ac:dyDescent="0.2">
      <c r="AC4973" s="1"/>
      <c r="AD4973" s="3"/>
    </row>
    <row r="4974" spans="29:30" x14ac:dyDescent="0.2">
      <c r="AC4974" s="1"/>
      <c r="AD4974" s="3"/>
    </row>
    <row r="4975" spans="29:30" x14ac:dyDescent="0.2">
      <c r="AC4975" s="1"/>
      <c r="AD4975" s="3"/>
    </row>
    <row r="4976" spans="29:30" x14ac:dyDescent="0.2">
      <c r="AC4976" s="1"/>
      <c r="AD4976" s="3"/>
    </row>
    <row r="4977" spans="29:30" x14ac:dyDescent="0.2">
      <c r="AC4977" s="1"/>
      <c r="AD4977" s="3"/>
    </row>
    <row r="4978" spans="29:30" x14ac:dyDescent="0.2">
      <c r="AC4978" s="1"/>
      <c r="AD4978" s="3"/>
    </row>
    <row r="4979" spans="29:30" x14ac:dyDescent="0.2">
      <c r="AC4979" s="1"/>
      <c r="AD4979" s="3"/>
    </row>
    <row r="4980" spans="29:30" x14ac:dyDescent="0.2">
      <c r="AC4980" s="1"/>
      <c r="AD4980" s="3"/>
    </row>
    <row r="4981" spans="29:30" x14ac:dyDescent="0.2">
      <c r="AC4981" s="1"/>
      <c r="AD4981" s="3"/>
    </row>
    <row r="4982" spans="29:30" x14ac:dyDescent="0.2">
      <c r="AC4982" s="1"/>
      <c r="AD4982" s="3"/>
    </row>
    <row r="4983" spans="29:30" x14ac:dyDescent="0.2">
      <c r="AC4983" s="1"/>
      <c r="AD4983" s="3"/>
    </row>
    <row r="4984" spans="29:30" x14ac:dyDescent="0.2">
      <c r="AC4984" s="1"/>
      <c r="AD4984" s="3"/>
    </row>
    <row r="4985" spans="29:30" x14ac:dyDescent="0.2">
      <c r="AC4985" s="1"/>
      <c r="AD4985" s="3"/>
    </row>
    <row r="4986" spans="29:30" x14ac:dyDescent="0.2">
      <c r="AC4986" s="1"/>
      <c r="AD4986" s="3"/>
    </row>
    <row r="4987" spans="29:30" x14ac:dyDescent="0.2">
      <c r="AC4987" s="1"/>
      <c r="AD4987" s="3"/>
    </row>
    <row r="4988" spans="29:30" x14ac:dyDescent="0.2">
      <c r="AC4988" s="1"/>
      <c r="AD4988" s="3"/>
    </row>
    <row r="4989" spans="29:30" x14ac:dyDescent="0.2">
      <c r="AC4989" s="1"/>
      <c r="AD4989" s="3"/>
    </row>
    <row r="4990" spans="29:30" x14ac:dyDescent="0.2">
      <c r="AC4990" s="1"/>
      <c r="AD4990" s="3"/>
    </row>
    <row r="4991" spans="29:30" x14ac:dyDescent="0.2">
      <c r="AC4991" s="1"/>
      <c r="AD4991" s="3"/>
    </row>
    <row r="4992" spans="29:30" x14ac:dyDescent="0.2">
      <c r="AC4992" s="1"/>
      <c r="AD4992" s="3"/>
    </row>
    <row r="4993" spans="29:30" x14ac:dyDescent="0.2">
      <c r="AC4993" s="1"/>
      <c r="AD4993" s="3"/>
    </row>
    <row r="4994" spans="29:30" x14ac:dyDescent="0.2">
      <c r="AC4994" s="1"/>
      <c r="AD4994" s="3"/>
    </row>
    <row r="4995" spans="29:30" x14ac:dyDescent="0.2">
      <c r="AC4995" s="1"/>
      <c r="AD4995" s="3"/>
    </row>
    <row r="4996" spans="29:30" x14ac:dyDescent="0.2">
      <c r="AC4996" s="1"/>
      <c r="AD4996" s="3"/>
    </row>
    <row r="4997" spans="29:30" x14ac:dyDescent="0.2">
      <c r="AC4997" s="1"/>
      <c r="AD4997" s="3"/>
    </row>
    <row r="4998" spans="29:30" x14ac:dyDescent="0.2">
      <c r="AC4998" s="1"/>
      <c r="AD4998" s="3"/>
    </row>
    <row r="4999" spans="29:30" x14ac:dyDescent="0.2">
      <c r="AC4999" s="1"/>
      <c r="AD4999" s="3"/>
    </row>
    <row r="5000" spans="29:30" x14ac:dyDescent="0.2">
      <c r="AC5000" s="1"/>
      <c r="AD5000" s="3"/>
    </row>
    <row r="5001" spans="29:30" x14ac:dyDescent="0.2">
      <c r="AC5001" s="1"/>
      <c r="AD5001" s="3"/>
    </row>
    <row r="5002" spans="29:30" x14ac:dyDescent="0.2">
      <c r="AC5002" s="1"/>
      <c r="AD5002" s="3"/>
    </row>
    <row r="5003" spans="29:30" x14ac:dyDescent="0.2">
      <c r="AC5003" s="1"/>
      <c r="AD5003" s="3"/>
    </row>
    <row r="5004" spans="29:30" x14ac:dyDescent="0.2">
      <c r="AC5004" s="1"/>
      <c r="AD5004" s="3"/>
    </row>
    <row r="5005" spans="29:30" x14ac:dyDescent="0.2">
      <c r="AC5005" s="1"/>
      <c r="AD5005" s="3"/>
    </row>
    <row r="5006" spans="29:30" x14ac:dyDescent="0.2">
      <c r="AC5006" s="1"/>
      <c r="AD5006" s="3"/>
    </row>
    <row r="5007" spans="29:30" x14ac:dyDescent="0.2">
      <c r="AC5007" s="1"/>
      <c r="AD5007" s="3"/>
    </row>
    <row r="5008" spans="29:30" x14ac:dyDescent="0.2">
      <c r="AC5008" s="1"/>
      <c r="AD5008" s="3"/>
    </row>
    <row r="5009" spans="29:30" x14ac:dyDescent="0.2">
      <c r="AC5009" s="1"/>
      <c r="AD5009" s="3"/>
    </row>
    <row r="5010" spans="29:30" x14ac:dyDescent="0.2">
      <c r="AC5010" s="1"/>
      <c r="AD5010" s="3"/>
    </row>
    <row r="5011" spans="29:30" x14ac:dyDescent="0.2">
      <c r="AC5011" s="1"/>
      <c r="AD5011" s="3"/>
    </row>
    <row r="5012" spans="29:30" x14ac:dyDescent="0.2">
      <c r="AC5012" s="1"/>
      <c r="AD5012" s="3"/>
    </row>
    <row r="5013" spans="29:30" x14ac:dyDescent="0.2">
      <c r="AC5013" s="1"/>
      <c r="AD5013" s="3"/>
    </row>
    <row r="5014" spans="29:30" x14ac:dyDescent="0.2">
      <c r="AC5014" s="1"/>
      <c r="AD5014" s="3"/>
    </row>
    <row r="5015" spans="29:30" x14ac:dyDescent="0.2">
      <c r="AC5015" s="1"/>
      <c r="AD5015" s="3"/>
    </row>
    <row r="5016" spans="29:30" x14ac:dyDescent="0.2">
      <c r="AC5016" s="1"/>
      <c r="AD5016" s="3"/>
    </row>
    <row r="5017" spans="29:30" x14ac:dyDescent="0.2">
      <c r="AC5017" s="1"/>
      <c r="AD5017" s="3"/>
    </row>
    <row r="5018" spans="29:30" x14ac:dyDescent="0.2">
      <c r="AC5018" s="1"/>
      <c r="AD5018" s="3"/>
    </row>
    <row r="5019" spans="29:30" x14ac:dyDescent="0.2">
      <c r="AC5019" s="1"/>
      <c r="AD5019" s="3"/>
    </row>
    <row r="5020" spans="29:30" x14ac:dyDescent="0.2">
      <c r="AC5020" s="1"/>
      <c r="AD5020" s="3"/>
    </row>
    <row r="5021" spans="29:30" x14ac:dyDescent="0.2">
      <c r="AC5021" s="1"/>
      <c r="AD5021" s="3"/>
    </row>
    <row r="5022" spans="29:30" x14ac:dyDescent="0.2">
      <c r="AC5022" s="1"/>
      <c r="AD5022" s="3"/>
    </row>
    <row r="5023" spans="29:30" x14ac:dyDescent="0.2">
      <c r="AC5023" s="1"/>
      <c r="AD5023" s="3"/>
    </row>
    <row r="5024" spans="29:30" x14ac:dyDescent="0.2">
      <c r="AC5024" s="1"/>
      <c r="AD5024" s="3"/>
    </row>
    <row r="5025" spans="29:30" x14ac:dyDescent="0.2">
      <c r="AC5025" s="1"/>
      <c r="AD5025" s="3"/>
    </row>
    <row r="5026" spans="29:30" x14ac:dyDescent="0.2">
      <c r="AC5026" s="1"/>
      <c r="AD5026" s="3"/>
    </row>
    <row r="5027" spans="29:30" x14ac:dyDescent="0.2">
      <c r="AC5027" s="1"/>
      <c r="AD5027" s="3"/>
    </row>
    <row r="5028" spans="29:30" x14ac:dyDescent="0.2">
      <c r="AC5028" s="1"/>
      <c r="AD5028" s="3"/>
    </row>
    <row r="5029" spans="29:30" x14ac:dyDescent="0.2">
      <c r="AC5029" s="1"/>
      <c r="AD5029" s="3"/>
    </row>
    <row r="5030" spans="29:30" x14ac:dyDescent="0.2">
      <c r="AC5030" s="1"/>
      <c r="AD5030" s="3"/>
    </row>
    <row r="5031" spans="29:30" x14ac:dyDescent="0.2">
      <c r="AC5031" s="1"/>
      <c r="AD5031" s="3"/>
    </row>
    <row r="5032" spans="29:30" x14ac:dyDescent="0.2">
      <c r="AC5032" s="1"/>
      <c r="AD5032" s="3"/>
    </row>
    <row r="5033" spans="29:30" x14ac:dyDescent="0.2">
      <c r="AC5033" s="1"/>
      <c r="AD5033" s="3"/>
    </row>
    <row r="5034" spans="29:30" x14ac:dyDescent="0.2">
      <c r="AC5034" s="1"/>
      <c r="AD5034" s="3"/>
    </row>
    <row r="5035" spans="29:30" x14ac:dyDescent="0.2">
      <c r="AC5035" s="1"/>
      <c r="AD5035" s="3"/>
    </row>
    <row r="5036" spans="29:30" x14ac:dyDescent="0.2">
      <c r="AC5036" s="1"/>
      <c r="AD5036" s="3"/>
    </row>
    <row r="5037" spans="29:30" x14ac:dyDescent="0.2">
      <c r="AC5037" s="1"/>
      <c r="AD5037" s="3"/>
    </row>
    <row r="5038" spans="29:30" x14ac:dyDescent="0.2">
      <c r="AC5038" s="1"/>
      <c r="AD5038" s="3"/>
    </row>
    <row r="5039" spans="29:30" x14ac:dyDescent="0.2">
      <c r="AC5039" s="1"/>
      <c r="AD5039" s="3"/>
    </row>
    <row r="5040" spans="29:30" x14ac:dyDescent="0.2">
      <c r="AC5040" s="1"/>
      <c r="AD5040" s="3"/>
    </row>
    <row r="5041" spans="29:30" x14ac:dyDescent="0.2">
      <c r="AC5041" s="1"/>
      <c r="AD5041" s="3"/>
    </row>
    <row r="5042" spans="29:30" x14ac:dyDescent="0.2">
      <c r="AC5042" s="1"/>
      <c r="AD5042" s="3"/>
    </row>
    <row r="5043" spans="29:30" x14ac:dyDescent="0.2">
      <c r="AC5043" s="1"/>
      <c r="AD5043" s="3"/>
    </row>
    <row r="5044" spans="29:30" x14ac:dyDescent="0.2">
      <c r="AC5044" s="1"/>
      <c r="AD5044" s="3"/>
    </row>
    <row r="5045" spans="29:30" x14ac:dyDescent="0.2">
      <c r="AC5045" s="1"/>
      <c r="AD5045" s="3"/>
    </row>
    <row r="5046" spans="29:30" x14ac:dyDescent="0.2">
      <c r="AC5046" s="1"/>
      <c r="AD5046" s="3"/>
    </row>
    <row r="5047" spans="29:30" x14ac:dyDescent="0.2">
      <c r="AC5047" s="1"/>
      <c r="AD5047" s="3"/>
    </row>
    <row r="5048" spans="29:30" x14ac:dyDescent="0.2">
      <c r="AC5048" s="1"/>
      <c r="AD5048" s="3"/>
    </row>
    <row r="5049" spans="29:30" x14ac:dyDescent="0.2">
      <c r="AC5049" s="1"/>
      <c r="AD5049" s="3"/>
    </row>
    <row r="5050" spans="29:30" x14ac:dyDescent="0.2">
      <c r="AC5050" s="1"/>
      <c r="AD5050" s="3"/>
    </row>
    <row r="5051" spans="29:30" x14ac:dyDescent="0.2">
      <c r="AC5051" s="1"/>
      <c r="AD5051" s="3"/>
    </row>
    <row r="5052" spans="29:30" x14ac:dyDescent="0.2">
      <c r="AC5052" s="1"/>
      <c r="AD5052" s="3"/>
    </row>
    <row r="5053" spans="29:30" x14ac:dyDescent="0.2">
      <c r="AC5053" s="1"/>
      <c r="AD5053" s="3"/>
    </row>
    <row r="5054" spans="29:30" x14ac:dyDescent="0.2">
      <c r="AC5054" s="1"/>
      <c r="AD5054" s="3"/>
    </row>
    <row r="5055" spans="29:30" x14ac:dyDescent="0.2">
      <c r="AC5055" s="1"/>
      <c r="AD5055" s="3"/>
    </row>
    <row r="5056" spans="29:30" x14ac:dyDescent="0.2">
      <c r="AC5056" s="1"/>
      <c r="AD5056" s="3"/>
    </row>
    <row r="5057" spans="29:30" x14ac:dyDescent="0.2">
      <c r="AC5057" s="1"/>
      <c r="AD5057" s="3"/>
    </row>
    <row r="5058" spans="29:30" x14ac:dyDescent="0.2">
      <c r="AC5058" s="1"/>
      <c r="AD5058" s="3"/>
    </row>
    <row r="5059" spans="29:30" x14ac:dyDescent="0.2">
      <c r="AC5059" s="1"/>
      <c r="AD5059" s="3"/>
    </row>
    <row r="5060" spans="29:30" x14ac:dyDescent="0.2">
      <c r="AC5060" s="1"/>
      <c r="AD5060" s="3"/>
    </row>
    <row r="5061" spans="29:30" x14ac:dyDescent="0.2">
      <c r="AC5061" s="1"/>
      <c r="AD5061" s="3"/>
    </row>
    <row r="5062" spans="29:30" x14ac:dyDescent="0.2">
      <c r="AC5062" s="1"/>
      <c r="AD5062" s="3"/>
    </row>
    <row r="5063" spans="29:30" x14ac:dyDescent="0.2">
      <c r="AC5063" s="1"/>
      <c r="AD5063" s="3"/>
    </row>
    <row r="5064" spans="29:30" x14ac:dyDescent="0.2">
      <c r="AC5064" s="1"/>
      <c r="AD5064" s="3"/>
    </row>
    <row r="5065" spans="29:30" x14ac:dyDescent="0.2">
      <c r="AC5065" s="1"/>
      <c r="AD5065" s="3"/>
    </row>
    <row r="5066" spans="29:30" x14ac:dyDescent="0.2">
      <c r="AC5066" s="1"/>
      <c r="AD5066" s="3"/>
    </row>
    <row r="5067" spans="29:30" x14ac:dyDescent="0.2">
      <c r="AC5067" s="1"/>
      <c r="AD5067" s="3"/>
    </row>
    <row r="5068" spans="29:30" x14ac:dyDescent="0.2">
      <c r="AC5068" s="1"/>
      <c r="AD5068" s="3"/>
    </row>
    <row r="5069" spans="29:30" x14ac:dyDescent="0.2">
      <c r="AC5069" s="1"/>
      <c r="AD5069" s="3"/>
    </row>
    <row r="5070" spans="29:30" x14ac:dyDescent="0.2">
      <c r="AC5070" s="1"/>
      <c r="AD5070" s="3"/>
    </row>
    <row r="5071" spans="29:30" x14ac:dyDescent="0.2">
      <c r="AC5071" s="1"/>
      <c r="AD5071" s="3"/>
    </row>
    <row r="5072" spans="29:30" x14ac:dyDescent="0.2">
      <c r="AC5072" s="1"/>
      <c r="AD5072" s="3"/>
    </row>
    <row r="5073" spans="29:30" x14ac:dyDescent="0.2">
      <c r="AC5073" s="1"/>
      <c r="AD5073" s="3"/>
    </row>
    <row r="5074" spans="29:30" x14ac:dyDescent="0.2">
      <c r="AC5074" s="1"/>
      <c r="AD5074" s="3"/>
    </row>
    <row r="5075" spans="29:30" x14ac:dyDescent="0.2">
      <c r="AC5075" s="1"/>
      <c r="AD5075" s="3"/>
    </row>
    <row r="5076" spans="29:30" x14ac:dyDescent="0.2">
      <c r="AC5076" s="1"/>
      <c r="AD5076" s="3"/>
    </row>
    <row r="5077" spans="29:30" x14ac:dyDescent="0.2">
      <c r="AC5077" s="1"/>
      <c r="AD5077" s="3"/>
    </row>
    <row r="5078" spans="29:30" x14ac:dyDescent="0.2">
      <c r="AC5078" s="1"/>
      <c r="AD5078" s="3"/>
    </row>
    <row r="5079" spans="29:30" x14ac:dyDescent="0.2">
      <c r="AC5079" s="1"/>
      <c r="AD5079" s="3"/>
    </row>
    <row r="5080" spans="29:30" x14ac:dyDescent="0.2">
      <c r="AC5080" s="1"/>
      <c r="AD5080" s="3"/>
    </row>
    <row r="5081" spans="29:30" x14ac:dyDescent="0.2">
      <c r="AC5081" s="1"/>
      <c r="AD5081" s="3"/>
    </row>
    <row r="5082" spans="29:30" x14ac:dyDescent="0.2">
      <c r="AC5082" s="1"/>
      <c r="AD5082" s="3"/>
    </row>
    <row r="5083" spans="29:30" x14ac:dyDescent="0.2">
      <c r="AC5083" s="1"/>
      <c r="AD5083" s="3"/>
    </row>
    <row r="5084" spans="29:30" x14ac:dyDescent="0.2">
      <c r="AC5084" s="1"/>
      <c r="AD5084" s="3"/>
    </row>
    <row r="5085" spans="29:30" x14ac:dyDescent="0.2">
      <c r="AC5085" s="1"/>
      <c r="AD5085" s="3"/>
    </row>
    <row r="5086" spans="29:30" x14ac:dyDescent="0.2">
      <c r="AC5086" s="1"/>
      <c r="AD5086" s="3"/>
    </row>
    <row r="5087" spans="29:30" x14ac:dyDescent="0.2">
      <c r="AC5087" s="1"/>
      <c r="AD5087" s="3"/>
    </row>
    <row r="5088" spans="29:30" x14ac:dyDescent="0.2">
      <c r="AC5088" s="1"/>
      <c r="AD5088" s="3"/>
    </row>
    <row r="5089" spans="29:30" x14ac:dyDescent="0.2">
      <c r="AC5089" s="1"/>
      <c r="AD5089" s="3"/>
    </row>
    <row r="5090" spans="29:30" x14ac:dyDescent="0.2">
      <c r="AC5090" s="1"/>
      <c r="AD5090" s="3"/>
    </row>
    <row r="5091" spans="29:30" x14ac:dyDescent="0.2">
      <c r="AC5091" s="1"/>
      <c r="AD5091" s="3"/>
    </row>
    <row r="5092" spans="29:30" x14ac:dyDescent="0.2">
      <c r="AC5092" s="1"/>
      <c r="AD5092" s="3"/>
    </row>
    <row r="5093" spans="29:30" x14ac:dyDescent="0.2">
      <c r="AC5093" s="1"/>
      <c r="AD5093" s="3"/>
    </row>
    <row r="5094" spans="29:30" x14ac:dyDescent="0.2">
      <c r="AC5094" s="1"/>
      <c r="AD5094" s="3"/>
    </row>
    <row r="5095" spans="29:30" x14ac:dyDescent="0.2">
      <c r="AC5095" s="1"/>
      <c r="AD5095" s="3"/>
    </row>
    <row r="5096" spans="29:30" x14ac:dyDescent="0.2">
      <c r="AC5096" s="1"/>
      <c r="AD5096" s="3"/>
    </row>
    <row r="5097" spans="29:30" x14ac:dyDescent="0.2">
      <c r="AC5097" s="1"/>
      <c r="AD5097" s="3"/>
    </row>
    <row r="5098" spans="29:30" x14ac:dyDescent="0.2">
      <c r="AC5098" s="1"/>
      <c r="AD5098" s="3"/>
    </row>
    <row r="5099" spans="29:30" x14ac:dyDescent="0.2">
      <c r="AC5099" s="1"/>
      <c r="AD5099" s="3"/>
    </row>
    <row r="5100" spans="29:30" x14ac:dyDescent="0.2">
      <c r="AC5100" s="1"/>
      <c r="AD5100" s="3"/>
    </row>
    <row r="5101" spans="29:30" x14ac:dyDescent="0.2">
      <c r="AC5101" s="1"/>
      <c r="AD5101" s="3"/>
    </row>
    <row r="5102" spans="29:30" x14ac:dyDescent="0.2">
      <c r="AC5102" s="1"/>
      <c r="AD5102" s="3"/>
    </row>
    <row r="5103" spans="29:30" x14ac:dyDescent="0.2">
      <c r="AC5103" s="1"/>
      <c r="AD5103" s="3"/>
    </row>
    <row r="5104" spans="29:30" x14ac:dyDescent="0.2">
      <c r="AC5104" s="1"/>
      <c r="AD5104" s="3"/>
    </row>
    <row r="5105" spans="29:30" x14ac:dyDescent="0.2">
      <c r="AC5105" s="1"/>
      <c r="AD5105" s="3"/>
    </row>
    <row r="5106" spans="29:30" x14ac:dyDescent="0.2">
      <c r="AC5106" s="1"/>
      <c r="AD5106" s="3"/>
    </row>
    <row r="5107" spans="29:30" x14ac:dyDescent="0.2">
      <c r="AC5107" s="1"/>
      <c r="AD5107" s="3"/>
    </row>
    <row r="5108" spans="29:30" x14ac:dyDescent="0.2">
      <c r="AC5108" s="1"/>
      <c r="AD5108" s="3"/>
    </row>
    <row r="5109" spans="29:30" x14ac:dyDescent="0.2">
      <c r="AC5109" s="1"/>
      <c r="AD5109" s="3"/>
    </row>
    <row r="5110" spans="29:30" x14ac:dyDescent="0.2">
      <c r="AC5110" s="1"/>
      <c r="AD5110" s="3"/>
    </row>
    <row r="5111" spans="29:30" x14ac:dyDescent="0.2">
      <c r="AC5111" s="1"/>
      <c r="AD5111" s="3"/>
    </row>
    <row r="5112" spans="29:30" x14ac:dyDescent="0.2">
      <c r="AC5112" s="1"/>
      <c r="AD5112" s="3"/>
    </row>
    <row r="5113" spans="29:30" x14ac:dyDescent="0.2">
      <c r="AC5113" s="1"/>
      <c r="AD5113" s="3"/>
    </row>
    <row r="5114" spans="29:30" x14ac:dyDescent="0.2">
      <c r="AC5114" s="1"/>
      <c r="AD5114" s="3"/>
    </row>
    <row r="5115" spans="29:30" x14ac:dyDescent="0.2">
      <c r="AC5115" s="1"/>
      <c r="AD5115" s="3"/>
    </row>
    <row r="5116" spans="29:30" x14ac:dyDescent="0.2">
      <c r="AC5116" s="1"/>
      <c r="AD5116" s="3"/>
    </row>
    <row r="5117" spans="29:30" x14ac:dyDescent="0.2">
      <c r="AC5117" s="1"/>
      <c r="AD5117" s="3"/>
    </row>
    <row r="5118" spans="29:30" x14ac:dyDescent="0.2">
      <c r="AC5118" s="1"/>
      <c r="AD5118" s="3"/>
    </row>
    <row r="5119" spans="29:30" x14ac:dyDescent="0.2">
      <c r="AC5119" s="1"/>
      <c r="AD5119" s="3"/>
    </row>
    <row r="5120" spans="29:30" x14ac:dyDescent="0.2">
      <c r="AC5120" s="1"/>
      <c r="AD5120" s="3"/>
    </row>
    <row r="5121" spans="29:30" x14ac:dyDescent="0.2">
      <c r="AC5121" s="1"/>
      <c r="AD5121" s="3"/>
    </row>
    <row r="5122" spans="29:30" x14ac:dyDescent="0.2">
      <c r="AC5122" s="1"/>
      <c r="AD5122" s="3"/>
    </row>
    <row r="5123" spans="29:30" x14ac:dyDescent="0.2">
      <c r="AC5123" s="1"/>
      <c r="AD5123" s="3"/>
    </row>
    <row r="5124" spans="29:30" x14ac:dyDescent="0.2">
      <c r="AC5124" s="1"/>
      <c r="AD5124" s="3"/>
    </row>
    <row r="5125" spans="29:30" x14ac:dyDescent="0.2">
      <c r="AC5125" s="1"/>
      <c r="AD5125" s="3"/>
    </row>
    <row r="5126" spans="29:30" x14ac:dyDescent="0.2">
      <c r="AC5126" s="1"/>
      <c r="AD5126" s="3"/>
    </row>
    <row r="5127" spans="29:30" x14ac:dyDescent="0.2">
      <c r="AC5127" s="1"/>
      <c r="AD5127" s="3"/>
    </row>
    <row r="5128" spans="29:30" x14ac:dyDescent="0.2">
      <c r="AC5128" s="1"/>
      <c r="AD5128" s="3"/>
    </row>
    <row r="5129" spans="29:30" x14ac:dyDescent="0.2">
      <c r="AC5129" s="1"/>
      <c r="AD5129" s="3"/>
    </row>
    <row r="5130" spans="29:30" x14ac:dyDescent="0.2">
      <c r="AC5130" s="1"/>
      <c r="AD5130" s="3"/>
    </row>
    <row r="5131" spans="29:30" x14ac:dyDescent="0.2">
      <c r="AC5131" s="1"/>
      <c r="AD5131" s="3"/>
    </row>
    <row r="5132" spans="29:30" x14ac:dyDescent="0.2">
      <c r="AC5132" s="1"/>
      <c r="AD5132" s="3"/>
    </row>
    <row r="5133" spans="29:30" x14ac:dyDescent="0.2">
      <c r="AC5133" s="1"/>
      <c r="AD5133" s="3"/>
    </row>
    <row r="5134" spans="29:30" x14ac:dyDescent="0.2">
      <c r="AC5134" s="1"/>
      <c r="AD5134" s="3"/>
    </row>
    <row r="5135" spans="29:30" x14ac:dyDescent="0.2">
      <c r="AC5135" s="1"/>
      <c r="AD5135" s="3"/>
    </row>
    <row r="5136" spans="29:30" x14ac:dyDescent="0.2">
      <c r="AC5136" s="1"/>
      <c r="AD5136" s="3"/>
    </row>
    <row r="5137" spans="29:30" x14ac:dyDescent="0.2">
      <c r="AC5137" s="1"/>
      <c r="AD5137" s="3"/>
    </row>
    <row r="5138" spans="29:30" x14ac:dyDescent="0.2">
      <c r="AC5138" s="1"/>
      <c r="AD5138" s="3"/>
    </row>
    <row r="5139" spans="29:30" x14ac:dyDescent="0.2">
      <c r="AC5139" s="1"/>
      <c r="AD5139" s="3"/>
    </row>
    <row r="5140" spans="29:30" x14ac:dyDescent="0.2">
      <c r="AC5140" s="1"/>
      <c r="AD5140" s="3"/>
    </row>
    <row r="5141" spans="29:30" x14ac:dyDescent="0.2">
      <c r="AC5141" s="1"/>
      <c r="AD5141" s="3"/>
    </row>
    <row r="5142" spans="29:30" x14ac:dyDescent="0.2">
      <c r="AC5142" s="1"/>
      <c r="AD5142" s="3"/>
    </row>
    <row r="5143" spans="29:30" x14ac:dyDescent="0.2">
      <c r="AC5143" s="1"/>
      <c r="AD5143" s="3"/>
    </row>
    <row r="5144" spans="29:30" x14ac:dyDescent="0.2">
      <c r="AC5144" s="1"/>
      <c r="AD5144" s="3"/>
    </row>
    <row r="5145" spans="29:30" x14ac:dyDescent="0.2">
      <c r="AC5145" s="1"/>
      <c r="AD5145" s="3"/>
    </row>
    <row r="5146" spans="29:30" x14ac:dyDescent="0.2">
      <c r="AC5146" s="1"/>
      <c r="AD5146" s="3"/>
    </row>
    <row r="5147" spans="29:30" x14ac:dyDescent="0.2">
      <c r="AC5147" s="1"/>
      <c r="AD5147" s="3"/>
    </row>
    <row r="5148" spans="29:30" x14ac:dyDescent="0.2">
      <c r="AC5148" s="1"/>
      <c r="AD5148" s="3"/>
    </row>
    <row r="5149" spans="29:30" x14ac:dyDescent="0.2">
      <c r="AC5149" s="1"/>
      <c r="AD5149" s="3"/>
    </row>
    <row r="5150" spans="29:30" x14ac:dyDescent="0.2">
      <c r="AC5150" s="1"/>
      <c r="AD5150" s="3"/>
    </row>
    <row r="5151" spans="29:30" x14ac:dyDescent="0.2">
      <c r="AC5151" s="1"/>
      <c r="AD5151" s="3"/>
    </row>
    <row r="5152" spans="29:30" x14ac:dyDescent="0.2">
      <c r="AC5152" s="1"/>
      <c r="AD5152" s="3"/>
    </row>
    <row r="5153" spans="29:30" x14ac:dyDescent="0.2">
      <c r="AC5153" s="1"/>
      <c r="AD5153" s="3"/>
    </row>
    <row r="5154" spans="29:30" x14ac:dyDescent="0.2">
      <c r="AC5154" s="1"/>
      <c r="AD5154" s="3"/>
    </row>
    <row r="5155" spans="29:30" x14ac:dyDescent="0.2">
      <c r="AC5155" s="1"/>
      <c r="AD5155" s="3"/>
    </row>
    <row r="5156" spans="29:30" x14ac:dyDescent="0.2">
      <c r="AC5156" s="1"/>
      <c r="AD5156" s="3"/>
    </row>
    <row r="5157" spans="29:30" x14ac:dyDescent="0.2">
      <c r="AC5157" s="1"/>
      <c r="AD5157" s="3"/>
    </row>
    <row r="5158" spans="29:30" x14ac:dyDescent="0.2">
      <c r="AC5158" s="1"/>
      <c r="AD5158" s="3"/>
    </row>
    <row r="5159" spans="29:30" x14ac:dyDescent="0.2">
      <c r="AC5159" s="1"/>
      <c r="AD5159" s="3"/>
    </row>
    <row r="5160" spans="29:30" x14ac:dyDescent="0.2">
      <c r="AC5160" s="1"/>
      <c r="AD5160" s="3"/>
    </row>
    <row r="5161" spans="29:30" x14ac:dyDescent="0.2">
      <c r="AC5161" s="1"/>
      <c r="AD5161" s="3"/>
    </row>
    <row r="5162" spans="29:30" x14ac:dyDescent="0.2">
      <c r="AC5162" s="1"/>
      <c r="AD5162" s="3"/>
    </row>
    <row r="5163" spans="29:30" x14ac:dyDescent="0.2">
      <c r="AC5163" s="1"/>
      <c r="AD5163" s="3"/>
    </row>
    <row r="5164" spans="29:30" x14ac:dyDescent="0.2">
      <c r="AC5164" s="1"/>
      <c r="AD5164" s="3"/>
    </row>
    <row r="5165" spans="29:30" x14ac:dyDescent="0.2">
      <c r="AC5165" s="1"/>
      <c r="AD5165" s="3"/>
    </row>
    <row r="5166" spans="29:30" x14ac:dyDescent="0.2">
      <c r="AC5166" s="1"/>
      <c r="AD5166" s="3"/>
    </row>
    <row r="5167" spans="29:30" x14ac:dyDescent="0.2">
      <c r="AC5167" s="1"/>
      <c r="AD5167" s="3"/>
    </row>
    <row r="5168" spans="29:30" x14ac:dyDescent="0.2">
      <c r="AC5168" s="1"/>
      <c r="AD5168" s="3"/>
    </row>
    <row r="5169" spans="29:30" x14ac:dyDescent="0.2">
      <c r="AC5169" s="1"/>
      <c r="AD5169" s="3"/>
    </row>
    <row r="5170" spans="29:30" x14ac:dyDescent="0.2">
      <c r="AC5170" s="1"/>
      <c r="AD5170" s="3"/>
    </row>
    <row r="5171" spans="29:30" x14ac:dyDescent="0.2">
      <c r="AC5171" s="1"/>
      <c r="AD5171" s="3"/>
    </row>
    <row r="5172" spans="29:30" x14ac:dyDescent="0.2">
      <c r="AC5172" s="1"/>
      <c r="AD5172" s="3"/>
    </row>
    <row r="5173" spans="29:30" x14ac:dyDescent="0.2">
      <c r="AC5173" s="1"/>
      <c r="AD5173" s="3"/>
    </row>
    <row r="5174" spans="29:30" x14ac:dyDescent="0.2">
      <c r="AC5174" s="1"/>
      <c r="AD5174" s="3"/>
    </row>
    <row r="5175" spans="29:30" x14ac:dyDescent="0.2">
      <c r="AC5175" s="1"/>
      <c r="AD5175" s="3"/>
    </row>
    <row r="5176" spans="29:30" x14ac:dyDescent="0.2">
      <c r="AC5176" s="1"/>
      <c r="AD5176" s="3"/>
    </row>
    <row r="5177" spans="29:30" x14ac:dyDescent="0.2">
      <c r="AC5177" s="1"/>
      <c r="AD5177" s="3"/>
    </row>
    <row r="5178" spans="29:30" x14ac:dyDescent="0.2">
      <c r="AC5178" s="1"/>
      <c r="AD5178" s="3"/>
    </row>
    <row r="5179" spans="29:30" x14ac:dyDescent="0.2">
      <c r="AC5179" s="1"/>
      <c r="AD5179" s="3"/>
    </row>
    <row r="5180" spans="29:30" x14ac:dyDescent="0.2">
      <c r="AC5180" s="1"/>
      <c r="AD5180" s="3"/>
    </row>
    <row r="5181" spans="29:30" x14ac:dyDescent="0.2">
      <c r="AC5181" s="1"/>
      <c r="AD5181" s="3"/>
    </row>
    <row r="5182" spans="29:30" x14ac:dyDescent="0.2">
      <c r="AC5182" s="1"/>
      <c r="AD5182" s="3"/>
    </row>
    <row r="5183" spans="29:30" x14ac:dyDescent="0.2">
      <c r="AC5183" s="1"/>
      <c r="AD5183" s="3"/>
    </row>
    <row r="5184" spans="29:30" x14ac:dyDescent="0.2">
      <c r="AC5184" s="1"/>
      <c r="AD5184" s="3"/>
    </row>
    <row r="5185" spans="29:30" x14ac:dyDescent="0.2">
      <c r="AC5185" s="1"/>
      <c r="AD5185" s="3"/>
    </row>
    <row r="5186" spans="29:30" x14ac:dyDescent="0.2">
      <c r="AC5186" s="1"/>
      <c r="AD5186" s="3"/>
    </row>
    <row r="5187" spans="29:30" x14ac:dyDescent="0.2">
      <c r="AC5187" s="1"/>
      <c r="AD5187" s="3"/>
    </row>
    <row r="5188" spans="29:30" x14ac:dyDescent="0.2">
      <c r="AC5188" s="1"/>
      <c r="AD5188" s="3"/>
    </row>
    <row r="5189" spans="29:30" x14ac:dyDescent="0.2">
      <c r="AC5189" s="1"/>
      <c r="AD5189" s="3"/>
    </row>
    <row r="5190" spans="29:30" x14ac:dyDescent="0.2">
      <c r="AC5190" s="1"/>
      <c r="AD5190" s="3"/>
    </row>
    <row r="5191" spans="29:30" x14ac:dyDescent="0.2">
      <c r="AC5191" s="1"/>
      <c r="AD5191" s="3"/>
    </row>
    <row r="5192" spans="29:30" x14ac:dyDescent="0.2">
      <c r="AC5192" s="1"/>
      <c r="AD5192" s="3"/>
    </row>
    <row r="5193" spans="29:30" x14ac:dyDescent="0.2">
      <c r="AC5193" s="1"/>
      <c r="AD5193" s="3"/>
    </row>
    <row r="5194" spans="29:30" x14ac:dyDescent="0.2">
      <c r="AC5194" s="1"/>
      <c r="AD5194" s="3"/>
    </row>
    <row r="5195" spans="29:30" x14ac:dyDescent="0.2">
      <c r="AC5195" s="1"/>
      <c r="AD5195" s="3"/>
    </row>
    <row r="5196" spans="29:30" x14ac:dyDescent="0.2">
      <c r="AC5196" s="1"/>
      <c r="AD5196" s="3"/>
    </row>
    <row r="5197" spans="29:30" x14ac:dyDescent="0.2">
      <c r="AC5197" s="1"/>
      <c r="AD5197" s="3"/>
    </row>
    <row r="5198" spans="29:30" x14ac:dyDescent="0.2">
      <c r="AC5198" s="1"/>
      <c r="AD5198" s="3"/>
    </row>
    <row r="5199" spans="29:30" x14ac:dyDescent="0.2">
      <c r="AC5199" s="1"/>
      <c r="AD5199" s="3"/>
    </row>
    <row r="5200" spans="29:30" x14ac:dyDescent="0.2">
      <c r="AC5200" s="1"/>
      <c r="AD5200" s="3"/>
    </row>
    <row r="5201" spans="29:30" x14ac:dyDescent="0.2">
      <c r="AC5201" s="1"/>
      <c r="AD5201" s="3"/>
    </row>
    <row r="5202" spans="29:30" x14ac:dyDescent="0.2">
      <c r="AC5202" s="1"/>
      <c r="AD5202" s="3"/>
    </row>
    <row r="5203" spans="29:30" x14ac:dyDescent="0.2">
      <c r="AC5203" s="1"/>
      <c r="AD5203" s="3"/>
    </row>
    <row r="5204" spans="29:30" x14ac:dyDescent="0.2">
      <c r="AC5204" s="1"/>
      <c r="AD5204" s="3"/>
    </row>
    <row r="5205" spans="29:30" x14ac:dyDescent="0.2">
      <c r="AC5205" s="1"/>
      <c r="AD5205" s="3"/>
    </row>
    <row r="5206" spans="29:30" x14ac:dyDescent="0.2">
      <c r="AC5206" s="1"/>
      <c r="AD5206" s="3"/>
    </row>
    <row r="5207" spans="29:30" x14ac:dyDescent="0.2">
      <c r="AC5207" s="1"/>
      <c r="AD5207" s="3"/>
    </row>
    <row r="5208" spans="29:30" x14ac:dyDescent="0.2">
      <c r="AC5208" s="1"/>
      <c r="AD5208" s="3"/>
    </row>
    <row r="5209" spans="29:30" x14ac:dyDescent="0.2">
      <c r="AC5209" s="1"/>
      <c r="AD5209" s="3"/>
    </row>
    <row r="5210" spans="29:30" x14ac:dyDescent="0.2">
      <c r="AC5210" s="1"/>
      <c r="AD5210" s="3"/>
    </row>
    <row r="5211" spans="29:30" x14ac:dyDescent="0.2">
      <c r="AC5211" s="1"/>
      <c r="AD5211" s="3"/>
    </row>
    <row r="5212" spans="29:30" x14ac:dyDescent="0.2">
      <c r="AC5212" s="1"/>
      <c r="AD5212" s="3"/>
    </row>
    <row r="5213" spans="29:30" x14ac:dyDescent="0.2">
      <c r="AC5213" s="1"/>
      <c r="AD5213" s="3"/>
    </row>
    <row r="5214" spans="29:30" x14ac:dyDescent="0.2">
      <c r="AC5214" s="1"/>
      <c r="AD5214" s="3"/>
    </row>
    <row r="5215" spans="29:30" x14ac:dyDescent="0.2">
      <c r="AC5215" s="1"/>
      <c r="AD5215" s="3"/>
    </row>
    <row r="5216" spans="29:30" x14ac:dyDescent="0.2">
      <c r="AC5216" s="1"/>
      <c r="AD5216" s="3"/>
    </row>
    <row r="5217" spans="29:30" x14ac:dyDescent="0.2">
      <c r="AC5217" s="1"/>
      <c r="AD5217" s="3"/>
    </row>
    <row r="5218" spans="29:30" x14ac:dyDescent="0.2">
      <c r="AC5218" s="1"/>
      <c r="AD5218" s="3"/>
    </row>
    <row r="5219" spans="29:30" x14ac:dyDescent="0.2">
      <c r="AC5219" s="1"/>
      <c r="AD5219" s="3"/>
    </row>
    <row r="5220" spans="29:30" x14ac:dyDescent="0.2">
      <c r="AC5220" s="1"/>
      <c r="AD5220" s="3"/>
    </row>
    <row r="5221" spans="29:30" x14ac:dyDescent="0.2">
      <c r="AC5221" s="1"/>
      <c r="AD5221" s="3"/>
    </row>
    <row r="5222" spans="29:30" x14ac:dyDescent="0.2">
      <c r="AC5222" s="1"/>
      <c r="AD5222" s="3"/>
    </row>
    <row r="5223" spans="29:30" x14ac:dyDescent="0.2">
      <c r="AC5223" s="1"/>
      <c r="AD5223" s="3"/>
    </row>
    <row r="5224" spans="29:30" x14ac:dyDescent="0.2">
      <c r="AC5224" s="1"/>
      <c r="AD5224" s="3"/>
    </row>
    <row r="5225" spans="29:30" x14ac:dyDescent="0.2">
      <c r="AC5225" s="1"/>
      <c r="AD5225" s="3"/>
    </row>
    <row r="5226" spans="29:30" x14ac:dyDescent="0.2">
      <c r="AC5226" s="1"/>
      <c r="AD5226" s="3"/>
    </row>
    <row r="5227" spans="29:30" x14ac:dyDescent="0.2">
      <c r="AC5227" s="1"/>
      <c r="AD5227" s="3"/>
    </row>
    <row r="5228" spans="29:30" x14ac:dyDescent="0.2">
      <c r="AC5228" s="1"/>
      <c r="AD5228" s="3"/>
    </row>
    <row r="5229" spans="29:30" x14ac:dyDescent="0.2">
      <c r="AC5229" s="1"/>
      <c r="AD5229" s="3"/>
    </row>
    <row r="5230" spans="29:30" x14ac:dyDescent="0.2">
      <c r="AC5230" s="1"/>
      <c r="AD5230" s="3"/>
    </row>
    <row r="5231" spans="29:30" x14ac:dyDescent="0.2">
      <c r="AC5231" s="1"/>
      <c r="AD5231" s="3"/>
    </row>
    <row r="5232" spans="29:30" x14ac:dyDescent="0.2">
      <c r="AC5232" s="1"/>
      <c r="AD5232" s="3"/>
    </row>
    <row r="5233" spans="29:30" x14ac:dyDescent="0.2">
      <c r="AC5233" s="1"/>
      <c r="AD5233" s="3"/>
    </row>
    <row r="5234" spans="29:30" x14ac:dyDescent="0.2">
      <c r="AC5234" s="1"/>
      <c r="AD5234" s="3"/>
    </row>
    <row r="5235" spans="29:30" x14ac:dyDescent="0.2">
      <c r="AC5235" s="1"/>
      <c r="AD5235" s="3"/>
    </row>
    <row r="5236" spans="29:30" x14ac:dyDescent="0.2">
      <c r="AC5236" s="1"/>
      <c r="AD5236" s="3"/>
    </row>
    <row r="5237" spans="29:30" x14ac:dyDescent="0.2">
      <c r="AC5237" s="1"/>
      <c r="AD5237" s="3"/>
    </row>
    <row r="5238" spans="29:30" x14ac:dyDescent="0.2">
      <c r="AC5238" s="1"/>
      <c r="AD5238" s="3"/>
    </row>
    <row r="5239" spans="29:30" x14ac:dyDescent="0.2">
      <c r="AC5239" s="1"/>
      <c r="AD5239" s="3"/>
    </row>
    <row r="5240" spans="29:30" x14ac:dyDescent="0.2">
      <c r="AC5240" s="1"/>
      <c r="AD5240" s="3"/>
    </row>
    <row r="5241" spans="29:30" x14ac:dyDescent="0.2">
      <c r="AC5241" s="1"/>
      <c r="AD5241" s="3"/>
    </row>
    <row r="5242" spans="29:30" x14ac:dyDescent="0.2">
      <c r="AC5242" s="1"/>
      <c r="AD5242" s="3"/>
    </row>
    <row r="5243" spans="29:30" x14ac:dyDescent="0.2">
      <c r="AC5243" s="1"/>
      <c r="AD5243" s="3"/>
    </row>
    <row r="5244" spans="29:30" x14ac:dyDescent="0.2">
      <c r="AC5244" s="1"/>
      <c r="AD5244" s="3"/>
    </row>
    <row r="5245" spans="29:30" x14ac:dyDescent="0.2">
      <c r="AC5245" s="1"/>
      <c r="AD5245" s="3"/>
    </row>
    <row r="5246" spans="29:30" x14ac:dyDescent="0.2">
      <c r="AC5246" s="1"/>
      <c r="AD5246" s="3"/>
    </row>
    <row r="5247" spans="29:30" x14ac:dyDescent="0.2">
      <c r="AC5247" s="1"/>
      <c r="AD5247" s="3"/>
    </row>
    <row r="5248" spans="29:30" x14ac:dyDescent="0.2">
      <c r="AC5248" s="1"/>
      <c r="AD5248" s="3"/>
    </row>
    <row r="5249" spans="29:30" x14ac:dyDescent="0.2">
      <c r="AC5249" s="1"/>
      <c r="AD5249" s="3"/>
    </row>
    <row r="5250" spans="29:30" x14ac:dyDescent="0.2">
      <c r="AC5250" s="1"/>
      <c r="AD5250" s="3"/>
    </row>
    <row r="5251" spans="29:30" x14ac:dyDescent="0.2">
      <c r="AC5251" s="1"/>
      <c r="AD5251" s="3"/>
    </row>
    <row r="5252" spans="29:30" x14ac:dyDescent="0.2">
      <c r="AC5252" s="1"/>
      <c r="AD5252" s="3"/>
    </row>
    <row r="5253" spans="29:30" x14ac:dyDescent="0.2">
      <c r="AC5253" s="1"/>
      <c r="AD5253" s="3"/>
    </row>
    <row r="5254" spans="29:30" x14ac:dyDescent="0.2">
      <c r="AC5254" s="1"/>
      <c r="AD5254" s="3"/>
    </row>
    <row r="5255" spans="29:30" x14ac:dyDescent="0.2">
      <c r="AC5255" s="1"/>
      <c r="AD5255" s="3"/>
    </row>
    <row r="5256" spans="29:30" x14ac:dyDescent="0.2">
      <c r="AC5256" s="1"/>
      <c r="AD5256" s="3"/>
    </row>
    <row r="5257" spans="29:30" x14ac:dyDescent="0.2">
      <c r="AC5257" s="1"/>
      <c r="AD5257" s="3"/>
    </row>
    <row r="5258" spans="29:30" x14ac:dyDescent="0.2">
      <c r="AC5258" s="1"/>
      <c r="AD5258" s="3"/>
    </row>
    <row r="5259" spans="29:30" x14ac:dyDescent="0.2">
      <c r="AC5259" s="1"/>
      <c r="AD5259" s="3"/>
    </row>
    <row r="5260" spans="29:30" x14ac:dyDescent="0.2">
      <c r="AC5260" s="1"/>
      <c r="AD5260" s="3"/>
    </row>
    <row r="5261" spans="29:30" x14ac:dyDescent="0.2">
      <c r="AC5261" s="1"/>
      <c r="AD5261" s="3"/>
    </row>
    <row r="5262" spans="29:30" x14ac:dyDescent="0.2">
      <c r="AC5262" s="1"/>
      <c r="AD5262" s="3"/>
    </row>
    <row r="5263" spans="29:30" x14ac:dyDescent="0.2">
      <c r="AC5263" s="1"/>
      <c r="AD5263" s="3"/>
    </row>
    <row r="5264" spans="29:30" x14ac:dyDescent="0.2">
      <c r="AC5264" s="1"/>
      <c r="AD5264" s="3"/>
    </row>
    <row r="5265" spans="29:30" x14ac:dyDescent="0.2">
      <c r="AC5265" s="1"/>
      <c r="AD5265" s="3"/>
    </row>
    <row r="5266" spans="29:30" x14ac:dyDescent="0.2">
      <c r="AC5266" s="1"/>
      <c r="AD5266" s="3"/>
    </row>
    <row r="5267" spans="29:30" x14ac:dyDescent="0.2">
      <c r="AC5267" s="1"/>
      <c r="AD5267" s="3"/>
    </row>
    <row r="5268" spans="29:30" x14ac:dyDescent="0.2">
      <c r="AC5268" s="1"/>
      <c r="AD5268" s="3"/>
    </row>
    <row r="5269" spans="29:30" x14ac:dyDescent="0.2">
      <c r="AC5269" s="1"/>
      <c r="AD5269" s="3"/>
    </row>
    <row r="5270" spans="29:30" x14ac:dyDescent="0.2">
      <c r="AC5270" s="1"/>
      <c r="AD5270" s="3"/>
    </row>
    <row r="5271" spans="29:30" x14ac:dyDescent="0.2">
      <c r="AC5271" s="1"/>
      <c r="AD5271" s="3"/>
    </row>
    <row r="5272" spans="29:30" x14ac:dyDescent="0.2">
      <c r="AC5272" s="1"/>
      <c r="AD5272" s="3"/>
    </row>
    <row r="5273" spans="29:30" x14ac:dyDescent="0.2">
      <c r="AC5273" s="1"/>
      <c r="AD5273" s="3"/>
    </row>
    <row r="5274" spans="29:30" x14ac:dyDescent="0.2">
      <c r="AC5274" s="1"/>
      <c r="AD5274" s="3"/>
    </row>
    <row r="5275" spans="29:30" x14ac:dyDescent="0.2">
      <c r="AC5275" s="1"/>
      <c r="AD5275" s="3"/>
    </row>
    <row r="5276" spans="29:30" x14ac:dyDescent="0.2">
      <c r="AC5276" s="1"/>
      <c r="AD5276" s="3"/>
    </row>
    <row r="5277" spans="29:30" x14ac:dyDescent="0.2">
      <c r="AC5277" s="1"/>
      <c r="AD5277" s="3"/>
    </row>
    <row r="5278" spans="29:30" x14ac:dyDescent="0.2">
      <c r="AC5278" s="1"/>
      <c r="AD5278" s="3"/>
    </row>
    <row r="5279" spans="29:30" x14ac:dyDescent="0.2">
      <c r="AC5279" s="1"/>
      <c r="AD5279" s="3"/>
    </row>
    <row r="5280" spans="29:30" x14ac:dyDescent="0.2">
      <c r="AC5280" s="1"/>
      <c r="AD5280" s="3"/>
    </row>
    <row r="5281" spans="29:30" x14ac:dyDescent="0.2">
      <c r="AC5281" s="1"/>
      <c r="AD5281" s="3"/>
    </row>
    <row r="5282" spans="29:30" x14ac:dyDescent="0.2">
      <c r="AC5282" s="1"/>
      <c r="AD5282" s="3"/>
    </row>
    <row r="5283" spans="29:30" x14ac:dyDescent="0.2">
      <c r="AC5283" s="1"/>
      <c r="AD5283" s="3"/>
    </row>
    <row r="5284" spans="29:30" x14ac:dyDescent="0.2">
      <c r="AC5284" s="1"/>
      <c r="AD5284" s="3"/>
    </row>
    <row r="5285" spans="29:30" x14ac:dyDescent="0.2">
      <c r="AC5285" s="1"/>
      <c r="AD5285" s="3"/>
    </row>
    <row r="5286" spans="29:30" x14ac:dyDescent="0.2">
      <c r="AC5286" s="1"/>
      <c r="AD5286" s="3"/>
    </row>
    <row r="5287" spans="29:30" x14ac:dyDescent="0.2">
      <c r="AC5287" s="1"/>
      <c r="AD5287" s="3"/>
    </row>
    <row r="5288" spans="29:30" x14ac:dyDescent="0.2">
      <c r="AC5288" s="1"/>
      <c r="AD5288" s="3"/>
    </row>
    <row r="5289" spans="29:30" x14ac:dyDescent="0.2">
      <c r="AC5289" s="1"/>
      <c r="AD5289" s="3"/>
    </row>
    <row r="5290" spans="29:30" x14ac:dyDescent="0.2">
      <c r="AC5290" s="1"/>
      <c r="AD5290" s="3"/>
    </row>
    <row r="5291" spans="29:30" x14ac:dyDescent="0.2">
      <c r="AC5291" s="1"/>
      <c r="AD5291" s="3"/>
    </row>
    <row r="5292" spans="29:30" x14ac:dyDescent="0.2">
      <c r="AC5292" s="1"/>
      <c r="AD5292" s="3"/>
    </row>
    <row r="5293" spans="29:30" x14ac:dyDescent="0.2">
      <c r="AC5293" s="1"/>
      <c r="AD5293" s="3"/>
    </row>
    <row r="5294" spans="29:30" x14ac:dyDescent="0.2">
      <c r="AC5294" s="1"/>
      <c r="AD5294" s="3"/>
    </row>
    <row r="5295" spans="29:30" x14ac:dyDescent="0.2">
      <c r="AC5295" s="1"/>
      <c r="AD5295" s="3"/>
    </row>
    <row r="5296" spans="29:30" x14ac:dyDescent="0.2">
      <c r="AC5296" s="1"/>
      <c r="AD5296" s="3"/>
    </row>
    <row r="5297" spans="29:30" x14ac:dyDescent="0.2">
      <c r="AC5297" s="1"/>
      <c r="AD5297" s="3"/>
    </row>
    <row r="5298" spans="29:30" x14ac:dyDescent="0.2">
      <c r="AC5298" s="1"/>
      <c r="AD5298" s="3"/>
    </row>
    <row r="5299" spans="29:30" x14ac:dyDescent="0.2">
      <c r="AC5299" s="1"/>
      <c r="AD5299" s="3"/>
    </row>
    <row r="5300" spans="29:30" x14ac:dyDescent="0.2">
      <c r="AC5300" s="1"/>
      <c r="AD5300" s="3"/>
    </row>
    <row r="5301" spans="29:30" x14ac:dyDescent="0.2">
      <c r="AC5301" s="1"/>
      <c r="AD5301" s="3"/>
    </row>
    <row r="5302" spans="29:30" x14ac:dyDescent="0.2">
      <c r="AC5302" s="1"/>
      <c r="AD5302" s="3"/>
    </row>
    <row r="5303" spans="29:30" x14ac:dyDescent="0.2">
      <c r="AC5303" s="1"/>
      <c r="AD5303" s="3"/>
    </row>
    <row r="5304" spans="29:30" x14ac:dyDescent="0.2">
      <c r="AC5304" s="1"/>
      <c r="AD5304" s="3"/>
    </row>
    <row r="5305" spans="29:30" x14ac:dyDescent="0.2">
      <c r="AC5305" s="1"/>
      <c r="AD5305" s="3"/>
    </row>
    <row r="5306" spans="29:30" x14ac:dyDescent="0.2">
      <c r="AC5306" s="1"/>
      <c r="AD5306" s="3"/>
    </row>
    <row r="5307" spans="29:30" x14ac:dyDescent="0.2">
      <c r="AC5307" s="1"/>
      <c r="AD5307" s="3"/>
    </row>
    <row r="5308" spans="29:30" x14ac:dyDescent="0.2">
      <c r="AC5308" s="1"/>
      <c r="AD5308" s="3"/>
    </row>
    <row r="5309" spans="29:30" x14ac:dyDescent="0.2">
      <c r="AC5309" s="1"/>
      <c r="AD5309" s="3"/>
    </row>
    <row r="5310" spans="29:30" x14ac:dyDescent="0.2">
      <c r="AC5310" s="1"/>
      <c r="AD5310" s="3"/>
    </row>
    <row r="5311" spans="29:30" x14ac:dyDescent="0.2">
      <c r="AC5311" s="1"/>
      <c r="AD5311" s="3"/>
    </row>
    <row r="5312" spans="29:30" x14ac:dyDescent="0.2">
      <c r="AC5312" s="1"/>
      <c r="AD5312" s="3"/>
    </row>
    <row r="5313" spans="29:30" x14ac:dyDescent="0.2">
      <c r="AC5313" s="1"/>
      <c r="AD5313" s="3"/>
    </row>
    <row r="5314" spans="29:30" x14ac:dyDescent="0.2">
      <c r="AC5314" s="1"/>
      <c r="AD5314" s="3"/>
    </row>
    <row r="5315" spans="29:30" x14ac:dyDescent="0.2">
      <c r="AC5315" s="1"/>
      <c r="AD5315" s="3"/>
    </row>
    <row r="5316" spans="29:30" x14ac:dyDescent="0.2">
      <c r="AC5316" s="1"/>
      <c r="AD5316" s="3"/>
    </row>
    <row r="5317" spans="29:30" x14ac:dyDescent="0.2">
      <c r="AC5317" s="1"/>
      <c r="AD5317" s="3"/>
    </row>
    <row r="5318" spans="29:30" x14ac:dyDescent="0.2">
      <c r="AC5318" s="1"/>
      <c r="AD5318" s="3"/>
    </row>
    <row r="5319" spans="29:30" x14ac:dyDescent="0.2">
      <c r="AC5319" s="1"/>
      <c r="AD5319" s="3"/>
    </row>
    <row r="5320" spans="29:30" x14ac:dyDescent="0.2">
      <c r="AC5320" s="1"/>
      <c r="AD5320" s="3"/>
    </row>
    <row r="5321" spans="29:30" x14ac:dyDescent="0.2">
      <c r="AC5321" s="1"/>
      <c r="AD5321" s="3"/>
    </row>
    <row r="5322" spans="29:30" x14ac:dyDescent="0.2">
      <c r="AC5322" s="1"/>
      <c r="AD5322" s="3"/>
    </row>
    <row r="5323" spans="29:30" x14ac:dyDescent="0.2">
      <c r="AC5323" s="1"/>
      <c r="AD5323" s="3"/>
    </row>
    <row r="5324" spans="29:30" x14ac:dyDescent="0.2">
      <c r="AC5324" s="1"/>
      <c r="AD5324" s="3"/>
    </row>
    <row r="5325" spans="29:30" x14ac:dyDescent="0.2">
      <c r="AC5325" s="1"/>
      <c r="AD5325" s="3"/>
    </row>
    <row r="5326" spans="29:30" x14ac:dyDescent="0.2">
      <c r="AC5326" s="1"/>
      <c r="AD5326" s="3"/>
    </row>
    <row r="5327" spans="29:30" x14ac:dyDescent="0.2">
      <c r="AC5327" s="1"/>
      <c r="AD5327" s="3"/>
    </row>
    <row r="5328" spans="29:30" x14ac:dyDescent="0.2">
      <c r="AC5328" s="1"/>
      <c r="AD5328" s="3"/>
    </row>
    <row r="5329" spans="29:30" x14ac:dyDescent="0.2">
      <c r="AC5329" s="1"/>
      <c r="AD5329" s="3"/>
    </row>
    <row r="5330" spans="29:30" x14ac:dyDescent="0.2">
      <c r="AC5330" s="1"/>
      <c r="AD5330" s="3"/>
    </row>
    <row r="5331" spans="29:30" x14ac:dyDescent="0.2">
      <c r="AC5331" s="1"/>
      <c r="AD5331" s="3"/>
    </row>
    <row r="5332" spans="29:30" x14ac:dyDescent="0.2">
      <c r="AC5332" s="1"/>
      <c r="AD5332" s="3"/>
    </row>
    <row r="5333" spans="29:30" x14ac:dyDescent="0.2">
      <c r="AC5333" s="1"/>
      <c r="AD5333" s="3"/>
    </row>
    <row r="5334" spans="29:30" x14ac:dyDescent="0.2">
      <c r="AC5334" s="1"/>
      <c r="AD5334" s="3"/>
    </row>
    <row r="5335" spans="29:30" x14ac:dyDescent="0.2">
      <c r="AC5335" s="1"/>
      <c r="AD5335" s="3"/>
    </row>
    <row r="5336" spans="29:30" x14ac:dyDescent="0.2">
      <c r="AC5336" s="1"/>
      <c r="AD5336" s="3"/>
    </row>
    <row r="5337" spans="29:30" x14ac:dyDescent="0.2">
      <c r="AC5337" s="1"/>
      <c r="AD5337" s="3"/>
    </row>
    <row r="5338" spans="29:30" x14ac:dyDescent="0.2">
      <c r="AC5338" s="1"/>
      <c r="AD5338" s="3"/>
    </row>
    <row r="5339" spans="29:30" x14ac:dyDescent="0.2">
      <c r="AC5339" s="1"/>
      <c r="AD5339" s="3"/>
    </row>
    <row r="5340" spans="29:30" x14ac:dyDescent="0.2">
      <c r="AC5340" s="1"/>
      <c r="AD5340" s="3"/>
    </row>
    <row r="5341" spans="29:30" x14ac:dyDescent="0.2">
      <c r="AC5341" s="1"/>
      <c r="AD5341" s="3"/>
    </row>
    <row r="5342" spans="29:30" x14ac:dyDescent="0.2">
      <c r="AC5342" s="1"/>
      <c r="AD5342" s="3"/>
    </row>
    <row r="5343" spans="29:30" x14ac:dyDescent="0.2">
      <c r="AC5343" s="1"/>
      <c r="AD5343" s="3"/>
    </row>
    <row r="5344" spans="29:30" x14ac:dyDescent="0.2">
      <c r="AC5344" s="1"/>
      <c r="AD5344" s="3"/>
    </row>
    <row r="5345" spans="29:30" x14ac:dyDescent="0.2">
      <c r="AC5345" s="1"/>
      <c r="AD5345" s="3"/>
    </row>
    <row r="5346" spans="29:30" x14ac:dyDescent="0.2">
      <c r="AC5346" s="1"/>
      <c r="AD5346" s="3"/>
    </row>
    <row r="5347" spans="29:30" x14ac:dyDescent="0.2">
      <c r="AC5347" s="1"/>
      <c r="AD5347" s="3"/>
    </row>
    <row r="5348" spans="29:30" x14ac:dyDescent="0.2">
      <c r="AC5348" s="1"/>
      <c r="AD5348" s="3"/>
    </row>
    <row r="5349" spans="29:30" x14ac:dyDescent="0.2">
      <c r="AC5349" s="1"/>
      <c r="AD5349" s="3"/>
    </row>
    <row r="5350" spans="29:30" x14ac:dyDescent="0.2">
      <c r="AC5350" s="1"/>
      <c r="AD5350" s="3"/>
    </row>
    <row r="5351" spans="29:30" x14ac:dyDescent="0.2">
      <c r="AC5351" s="1"/>
      <c r="AD5351" s="3"/>
    </row>
    <row r="5352" spans="29:30" x14ac:dyDescent="0.2">
      <c r="AC5352" s="1"/>
      <c r="AD5352" s="3"/>
    </row>
    <row r="5353" spans="29:30" x14ac:dyDescent="0.2">
      <c r="AC5353" s="1"/>
      <c r="AD5353" s="3"/>
    </row>
    <row r="5354" spans="29:30" x14ac:dyDescent="0.2">
      <c r="AC5354" s="1"/>
      <c r="AD5354" s="3"/>
    </row>
    <row r="5355" spans="29:30" x14ac:dyDescent="0.2">
      <c r="AC5355" s="1"/>
      <c r="AD5355" s="3"/>
    </row>
    <row r="5356" spans="29:30" x14ac:dyDescent="0.2">
      <c r="AC5356" s="1"/>
      <c r="AD5356" s="3"/>
    </row>
    <row r="5357" spans="29:30" x14ac:dyDescent="0.2">
      <c r="AC5357" s="1"/>
      <c r="AD5357" s="3"/>
    </row>
    <row r="5358" spans="29:30" x14ac:dyDescent="0.2">
      <c r="AC5358" s="1"/>
      <c r="AD5358" s="3"/>
    </row>
    <row r="5359" spans="29:30" x14ac:dyDescent="0.2">
      <c r="AC5359" s="1"/>
      <c r="AD5359" s="3"/>
    </row>
    <row r="5360" spans="29:30" x14ac:dyDescent="0.2">
      <c r="AC5360" s="1"/>
      <c r="AD5360" s="3"/>
    </row>
    <row r="5361" spans="29:30" x14ac:dyDescent="0.2">
      <c r="AC5361" s="1"/>
      <c r="AD5361" s="3"/>
    </row>
    <row r="5362" spans="29:30" x14ac:dyDescent="0.2">
      <c r="AC5362" s="1"/>
      <c r="AD5362" s="3"/>
    </row>
    <row r="5363" spans="29:30" x14ac:dyDescent="0.2">
      <c r="AC5363" s="1"/>
      <c r="AD5363" s="3"/>
    </row>
    <row r="5364" spans="29:30" x14ac:dyDescent="0.2">
      <c r="AC5364" s="1"/>
      <c r="AD5364" s="3"/>
    </row>
    <row r="5365" spans="29:30" x14ac:dyDescent="0.2">
      <c r="AC5365" s="1"/>
      <c r="AD5365" s="3"/>
    </row>
    <row r="5366" spans="29:30" x14ac:dyDescent="0.2">
      <c r="AC5366" s="1"/>
      <c r="AD5366" s="3"/>
    </row>
    <row r="5367" spans="29:30" x14ac:dyDescent="0.2">
      <c r="AC5367" s="1"/>
      <c r="AD5367" s="3"/>
    </row>
    <row r="5368" spans="29:30" x14ac:dyDescent="0.2">
      <c r="AC5368" s="1"/>
      <c r="AD5368" s="3"/>
    </row>
    <row r="5369" spans="29:30" x14ac:dyDescent="0.2">
      <c r="AC5369" s="1"/>
      <c r="AD5369" s="3"/>
    </row>
    <row r="5370" spans="29:30" x14ac:dyDescent="0.2">
      <c r="AC5370" s="1"/>
      <c r="AD5370" s="3"/>
    </row>
    <row r="5371" spans="29:30" x14ac:dyDescent="0.2">
      <c r="AC5371" s="1"/>
      <c r="AD5371" s="3"/>
    </row>
    <row r="5372" spans="29:30" x14ac:dyDescent="0.2">
      <c r="AC5372" s="1"/>
      <c r="AD5372" s="3"/>
    </row>
    <row r="5373" spans="29:30" x14ac:dyDescent="0.2">
      <c r="AC5373" s="1"/>
      <c r="AD5373" s="3"/>
    </row>
    <row r="5374" spans="29:30" x14ac:dyDescent="0.2">
      <c r="AC5374" s="1"/>
      <c r="AD5374" s="3"/>
    </row>
    <row r="5375" spans="29:30" x14ac:dyDescent="0.2">
      <c r="AC5375" s="1"/>
      <c r="AD5375" s="3"/>
    </row>
    <row r="5376" spans="29:30" x14ac:dyDescent="0.2">
      <c r="AC5376" s="1"/>
      <c r="AD5376" s="3"/>
    </row>
    <row r="5377" spans="29:30" x14ac:dyDescent="0.2">
      <c r="AC5377" s="1"/>
      <c r="AD5377" s="3"/>
    </row>
    <row r="5378" spans="29:30" x14ac:dyDescent="0.2">
      <c r="AC5378" s="1"/>
      <c r="AD5378" s="3"/>
    </row>
    <row r="5379" spans="29:30" x14ac:dyDescent="0.2">
      <c r="AC5379" s="1"/>
      <c r="AD5379" s="3"/>
    </row>
    <row r="5380" spans="29:30" x14ac:dyDescent="0.2">
      <c r="AC5380" s="1"/>
      <c r="AD5380" s="3"/>
    </row>
    <row r="5381" spans="29:30" x14ac:dyDescent="0.2">
      <c r="AC5381" s="1"/>
      <c r="AD5381" s="3"/>
    </row>
    <row r="5382" spans="29:30" x14ac:dyDescent="0.2">
      <c r="AC5382" s="1"/>
      <c r="AD5382" s="3"/>
    </row>
    <row r="5383" spans="29:30" x14ac:dyDescent="0.2">
      <c r="AC5383" s="1"/>
      <c r="AD5383" s="3"/>
    </row>
    <row r="5384" spans="29:30" x14ac:dyDescent="0.2">
      <c r="AC5384" s="1"/>
      <c r="AD5384" s="3"/>
    </row>
    <row r="5385" spans="29:30" x14ac:dyDescent="0.2">
      <c r="AC5385" s="1"/>
      <c r="AD5385" s="3"/>
    </row>
    <row r="5386" spans="29:30" x14ac:dyDescent="0.2">
      <c r="AC5386" s="1"/>
      <c r="AD5386" s="3"/>
    </row>
    <row r="5387" spans="29:30" x14ac:dyDescent="0.2">
      <c r="AC5387" s="1"/>
      <c r="AD5387" s="3"/>
    </row>
    <row r="5388" spans="29:30" x14ac:dyDescent="0.2">
      <c r="AC5388" s="1"/>
      <c r="AD5388" s="3"/>
    </row>
    <row r="5389" spans="29:30" x14ac:dyDescent="0.2">
      <c r="AC5389" s="1"/>
      <c r="AD5389" s="3"/>
    </row>
    <row r="5390" spans="29:30" x14ac:dyDescent="0.2">
      <c r="AC5390" s="1"/>
      <c r="AD5390" s="3"/>
    </row>
    <row r="5391" spans="29:30" x14ac:dyDescent="0.2">
      <c r="AC5391" s="1"/>
      <c r="AD5391" s="3"/>
    </row>
    <row r="5392" spans="29:30" x14ac:dyDescent="0.2">
      <c r="AC5392" s="1"/>
      <c r="AD5392" s="3"/>
    </row>
    <row r="5393" spans="29:30" x14ac:dyDescent="0.2">
      <c r="AC5393" s="1"/>
      <c r="AD5393" s="3"/>
    </row>
    <row r="5394" spans="29:30" x14ac:dyDescent="0.2">
      <c r="AC5394" s="1"/>
      <c r="AD5394" s="3"/>
    </row>
    <row r="5395" spans="29:30" x14ac:dyDescent="0.2">
      <c r="AC5395" s="1"/>
      <c r="AD5395" s="3"/>
    </row>
    <row r="5396" spans="29:30" x14ac:dyDescent="0.2">
      <c r="AC5396" s="1"/>
      <c r="AD5396" s="3"/>
    </row>
    <row r="5397" spans="29:30" x14ac:dyDescent="0.2">
      <c r="AC5397" s="1"/>
      <c r="AD5397" s="3"/>
    </row>
    <row r="5398" spans="29:30" x14ac:dyDescent="0.2">
      <c r="AC5398" s="1"/>
      <c r="AD5398" s="3"/>
    </row>
    <row r="5399" spans="29:30" x14ac:dyDescent="0.2">
      <c r="AC5399" s="1"/>
      <c r="AD5399" s="3"/>
    </row>
    <row r="5400" spans="29:30" x14ac:dyDescent="0.2">
      <c r="AC5400" s="1"/>
      <c r="AD5400" s="3"/>
    </row>
    <row r="5401" spans="29:30" x14ac:dyDescent="0.2">
      <c r="AC5401" s="1"/>
      <c r="AD5401" s="3"/>
    </row>
    <row r="5402" spans="29:30" x14ac:dyDescent="0.2">
      <c r="AC5402" s="1"/>
      <c r="AD5402" s="3"/>
    </row>
    <row r="5403" spans="29:30" x14ac:dyDescent="0.2">
      <c r="AC5403" s="1"/>
      <c r="AD5403" s="3"/>
    </row>
    <row r="5404" spans="29:30" x14ac:dyDescent="0.2">
      <c r="AC5404" s="1"/>
      <c r="AD5404" s="3"/>
    </row>
    <row r="5405" spans="29:30" x14ac:dyDescent="0.2">
      <c r="AC5405" s="1"/>
      <c r="AD5405" s="3"/>
    </row>
    <row r="5406" spans="29:30" x14ac:dyDescent="0.2">
      <c r="AC5406" s="1"/>
      <c r="AD5406" s="3"/>
    </row>
    <row r="5407" spans="29:30" x14ac:dyDescent="0.2">
      <c r="AC5407" s="1"/>
      <c r="AD5407" s="3"/>
    </row>
    <row r="5408" spans="29:30" x14ac:dyDescent="0.2">
      <c r="AC5408" s="1"/>
      <c r="AD5408" s="3"/>
    </row>
    <row r="5409" spans="29:30" x14ac:dyDescent="0.2">
      <c r="AC5409" s="1"/>
      <c r="AD5409" s="3"/>
    </row>
    <row r="5410" spans="29:30" x14ac:dyDescent="0.2">
      <c r="AC5410" s="1"/>
      <c r="AD5410" s="3"/>
    </row>
    <row r="5411" spans="29:30" x14ac:dyDescent="0.2">
      <c r="AC5411" s="1"/>
      <c r="AD5411" s="3"/>
    </row>
    <row r="5412" spans="29:30" x14ac:dyDescent="0.2">
      <c r="AC5412" s="1"/>
      <c r="AD5412" s="3"/>
    </row>
    <row r="5413" spans="29:30" x14ac:dyDescent="0.2">
      <c r="AC5413" s="1"/>
      <c r="AD5413" s="3"/>
    </row>
    <row r="5414" spans="29:30" x14ac:dyDescent="0.2">
      <c r="AC5414" s="1"/>
      <c r="AD5414" s="3"/>
    </row>
    <row r="5415" spans="29:30" x14ac:dyDescent="0.2">
      <c r="AC5415" s="1"/>
      <c r="AD5415" s="3"/>
    </row>
    <row r="5416" spans="29:30" x14ac:dyDescent="0.2">
      <c r="AC5416" s="1"/>
      <c r="AD5416" s="3"/>
    </row>
    <row r="5417" spans="29:30" x14ac:dyDescent="0.2">
      <c r="AC5417" s="1"/>
      <c r="AD5417" s="3"/>
    </row>
    <row r="5418" spans="29:30" x14ac:dyDescent="0.2">
      <c r="AC5418" s="1"/>
      <c r="AD5418" s="3"/>
    </row>
    <row r="5419" spans="29:30" x14ac:dyDescent="0.2">
      <c r="AC5419" s="1"/>
      <c r="AD5419" s="3"/>
    </row>
    <row r="5420" spans="29:30" x14ac:dyDescent="0.2">
      <c r="AC5420" s="1"/>
      <c r="AD5420" s="3"/>
    </row>
    <row r="5421" spans="29:30" x14ac:dyDescent="0.2">
      <c r="AC5421" s="1"/>
      <c r="AD5421" s="3"/>
    </row>
    <row r="5422" spans="29:30" x14ac:dyDescent="0.2">
      <c r="AC5422" s="1"/>
      <c r="AD5422" s="3"/>
    </row>
    <row r="5423" spans="29:30" x14ac:dyDescent="0.2">
      <c r="AC5423" s="1"/>
      <c r="AD5423" s="3"/>
    </row>
    <row r="5424" spans="29:30" x14ac:dyDescent="0.2">
      <c r="AC5424" s="1"/>
      <c r="AD5424" s="3"/>
    </row>
    <row r="5425" spans="29:30" x14ac:dyDescent="0.2">
      <c r="AC5425" s="1"/>
      <c r="AD5425" s="3"/>
    </row>
    <row r="5426" spans="29:30" x14ac:dyDescent="0.2">
      <c r="AC5426" s="1"/>
      <c r="AD5426" s="3"/>
    </row>
    <row r="5427" spans="29:30" x14ac:dyDescent="0.2">
      <c r="AC5427" s="1"/>
      <c r="AD5427" s="3"/>
    </row>
    <row r="5428" spans="29:30" x14ac:dyDescent="0.2">
      <c r="AC5428" s="1"/>
      <c r="AD5428" s="3"/>
    </row>
    <row r="5429" spans="29:30" x14ac:dyDescent="0.2">
      <c r="AC5429" s="1"/>
      <c r="AD5429" s="3"/>
    </row>
    <row r="5430" spans="29:30" x14ac:dyDescent="0.2">
      <c r="AC5430" s="1"/>
      <c r="AD5430" s="3"/>
    </row>
    <row r="5431" spans="29:30" x14ac:dyDescent="0.2">
      <c r="AC5431" s="1"/>
      <c r="AD5431" s="3"/>
    </row>
    <row r="5432" spans="29:30" x14ac:dyDescent="0.2">
      <c r="AC5432" s="1"/>
      <c r="AD5432" s="3"/>
    </row>
    <row r="5433" spans="29:30" x14ac:dyDescent="0.2">
      <c r="AC5433" s="1"/>
      <c r="AD5433" s="3"/>
    </row>
    <row r="5434" spans="29:30" x14ac:dyDescent="0.2">
      <c r="AC5434" s="1"/>
      <c r="AD5434" s="3"/>
    </row>
    <row r="5435" spans="29:30" x14ac:dyDescent="0.2">
      <c r="AC5435" s="1"/>
      <c r="AD5435" s="3"/>
    </row>
    <row r="5436" spans="29:30" x14ac:dyDescent="0.2">
      <c r="AC5436" s="1"/>
      <c r="AD5436" s="3"/>
    </row>
    <row r="5437" spans="29:30" x14ac:dyDescent="0.2">
      <c r="AC5437" s="1"/>
      <c r="AD5437" s="3"/>
    </row>
    <row r="5438" spans="29:30" x14ac:dyDescent="0.2">
      <c r="AC5438" s="1"/>
      <c r="AD5438" s="3"/>
    </row>
    <row r="5439" spans="29:30" x14ac:dyDescent="0.2">
      <c r="AC5439" s="1"/>
      <c r="AD5439" s="3"/>
    </row>
    <row r="5440" spans="29:30" x14ac:dyDescent="0.2">
      <c r="AC5440" s="1"/>
      <c r="AD5440" s="3"/>
    </row>
    <row r="5441" spans="29:30" x14ac:dyDescent="0.2">
      <c r="AC5441" s="1"/>
      <c r="AD5441" s="3"/>
    </row>
    <row r="5442" spans="29:30" x14ac:dyDescent="0.2">
      <c r="AC5442" s="1"/>
      <c r="AD5442" s="3"/>
    </row>
    <row r="5443" spans="29:30" x14ac:dyDescent="0.2">
      <c r="AC5443" s="1"/>
      <c r="AD5443" s="3"/>
    </row>
    <row r="5444" spans="29:30" x14ac:dyDescent="0.2">
      <c r="AC5444" s="1"/>
      <c r="AD5444" s="3"/>
    </row>
    <row r="5445" spans="29:30" x14ac:dyDescent="0.2">
      <c r="AC5445" s="1"/>
      <c r="AD5445" s="3"/>
    </row>
    <row r="5446" spans="29:30" x14ac:dyDescent="0.2">
      <c r="AC5446" s="1"/>
      <c r="AD5446" s="3"/>
    </row>
    <row r="5447" spans="29:30" x14ac:dyDescent="0.2">
      <c r="AC5447" s="1"/>
      <c r="AD5447" s="3"/>
    </row>
    <row r="5448" spans="29:30" x14ac:dyDescent="0.2">
      <c r="AC5448" s="1"/>
      <c r="AD5448" s="3"/>
    </row>
    <row r="5449" spans="29:30" x14ac:dyDescent="0.2">
      <c r="AC5449" s="1"/>
      <c r="AD5449" s="3"/>
    </row>
    <row r="5450" spans="29:30" x14ac:dyDescent="0.2">
      <c r="AC5450" s="1"/>
      <c r="AD5450" s="3"/>
    </row>
    <row r="5451" spans="29:30" x14ac:dyDescent="0.2">
      <c r="AC5451" s="1"/>
      <c r="AD5451" s="3"/>
    </row>
    <row r="5452" spans="29:30" x14ac:dyDescent="0.2">
      <c r="AC5452" s="1"/>
      <c r="AD5452" s="3"/>
    </row>
    <row r="5453" spans="29:30" x14ac:dyDescent="0.2">
      <c r="AC5453" s="1"/>
      <c r="AD5453" s="3"/>
    </row>
    <row r="5454" spans="29:30" x14ac:dyDescent="0.2">
      <c r="AC5454" s="1"/>
      <c r="AD5454" s="3"/>
    </row>
    <row r="5455" spans="29:30" x14ac:dyDescent="0.2">
      <c r="AC5455" s="1"/>
      <c r="AD5455" s="3"/>
    </row>
    <row r="5456" spans="29:30" x14ac:dyDescent="0.2">
      <c r="AC5456" s="1"/>
      <c r="AD5456" s="3"/>
    </row>
    <row r="5457" spans="29:30" x14ac:dyDescent="0.2">
      <c r="AC5457" s="1"/>
      <c r="AD5457" s="3"/>
    </row>
    <row r="5458" spans="29:30" x14ac:dyDescent="0.2">
      <c r="AC5458" s="1"/>
      <c r="AD5458" s="3"/>
    </row>
    <row r="5459" spans="29:30" x14ac:dyDescent="0.2">
      <c r="AC5459" s="1"/>
      <c r="AD5459" s="3"/>
    </row>
    <row r="5460" spans="29:30" x14ac:dyDescent="0.2">
      <c r="AC5460" s="1"/>
      <c r="AD5460" s="3"/>
    </row>
    <row r="5461" spans="29:30" x14ac:dyDescent="0.2">
      <c r="AC5461" s="1"/>
      <c r="AD5461" s="3"/>
    </row>
    <row r="5462" spans="29:30" x14ac:dyDescent="0.2">
      <c r="AC5462" s="1"/>
      <c r="AD5462" s="3"/>
    </row>
    <row r="5463" spans="29:30" x14ac:dyDescent="0.2">
      <c r="AC5463" s="1"/>
      <c r="AD5463" s="3"/>
    </row>
    <row r="5464" spans="29:30" x14ac:dyDescent="0.2">
      <c r="AC5464" s="1"/>
      <c r="AD5464" s="3"/>
    </row>
    <row r="5465" spans="29:30" x14ac:dyDescent="0.2">
      <c r="AC5465" s="1"/>
      <c r="AD5465" s="3"/>
    </row>
    <row r="5466" spans="29:30" x14ac:dyDescent="0.2">
      <c r="AC5466" s="1"/>
      <c r="AD5466" s="3"/>
    </row>
    <row r="5467" spans="29:30" x14ac:dyDescent="0.2">
      <c r="AC5467" s="1"/>
      <c r="AD5467" s="3"/>
    </row>
    <row r="5468" spans="29:30" x14ac:dyDescent="0.2">
      <c r="AC5468" s="1"/>
      <c r="AD5468" s="3"/>
    </row>
    <row r="5469" spans="29:30" x14ac:dyDescent="0.2">
      <c r="AC5469" s="1"/>
      <c r="AD5469" s="3"/>
    </row>
    <row r="5470" spans="29:30" x14ac:dyDescent="0.2">
      <c r="AC5470" s="1"/>
      <c r="AD5470" s="3"/>
    </row>
    <row r="5471" spans="29:30" x14ac:dyDescent="0.2">
      <c r="AC5471" s="1"/>
      <c r="AD5471" s="3"/>
    </row>
    <row r="5472" spans="29:30" x14ac:dyDescent="0.2">
      <c r="AC5472" s="1"/>
      <c r="AD5472" s="3"/>
    </row>
    <row r="5473" spans="29:30" x14ac:dyDescent="0.2">
      <c r="AC5473" s="1"/>
      <c r="AD5473" s="3"/>
    </row>
    <row r="5474" spans="29:30" x14ac:dyDescent="0.2">
      <c r="AC5474" s="1"/>
      <c r="AD5474" s="3"/>
    </row>
    <row r="5475" spans="29:30" x14ac:dyDescent="0.2">
      <c r="AC5475" s="1"/>
      <c r="AD5475" s="3"/>
    </row>
    <row r="5476" spans="29:30" x14ac:dyDescent="0.2">
      <c r="AC5476" s="1"/>
      <c r="AD5476" s="3"/>
    </row>
    <row r="5477" spans="29:30" x14ac:dyDescent="0.2">
      <c r="AC5477" s="1"/>
      <c r="AD5477" s="3"/>
    </row>
    <row r="5478" spans="29:30" x14ac:dyDescent="0.2">
      <c r="AC5478" s="1"/>
      <c r="AD5478" s="3"/>
    </row>
    <row r="5479" spans="29:30" x14ac:dyDescent="0.2">
      <c r="AC5479" s="1"/>
      <c r="AD5479" s="3"/>
    </row>
    <row r="5480" spans="29:30" x14ac:dyDescent="0.2">
      <c r="AC5480" s="1"/>
      <c r="AD5480" s="3"/>
    </row>
    <row r="5481" spans="29:30" x14ac:dyDescent="0.2">
      <c r="AC5481" s="1"/>
      <c r="AD5481" s="3"/>
    </row>
    <row r="5482" spans="29:30" x14ac:dyDescent="0.2">
      <c r="AC5482" s="1"/>
      <c r="AD5482" s="3"/>
    </row>
    <row r="5483" spans="29:30" x14ac:dyDescent="0.2">
      <c r="AC5483" s="1"/>
      <c r="AD5483" s="3"/>
    </row>
    <row r="5484" spans="29:30" x14ac:dyDescent="0.2">
      <c r="AC5484" s="1"/>
      <c r="AD5484" s="3"/>
    </row>
    <row r="5485" spans="29:30" x14ac:dyDescent="0.2">
      <c r="AC5485" s="1"/>
      <c r="AD5485" s="3"/>
    </row>
    <row r="5486" spans="29:30" x14ac:dyDescent="0.2">
      <c r="AC5486" s="1"/>
      <c r="AD5486" s="3"/>
    </row>
    <row r="5487" spans="29:30" x14ac:dyDescent="0.2">
      <c r="AC5487" s="1"/>
      <c r="AD5487" s="3"/>
    </row>
    <row r="5488" spans="29:30" x14ac:dyDescent="0.2">
      <c r="AC5488" s="1"/>
      <c r="AD5488" s="3"/>
    </row>
    <row r="5489" spans="29:30" x14ac:dyDescent="0.2">
      <c r="AC5489" s="1"/>
      <c r="AD5489" s="3"/>
    </row>
    <row r="5490" spans="29:30" x14ac:dyDescent="0.2">
      <c r="AC5490" s="1"/>
      <c r="AD5490" s="3"/>
    </row>
    <row r="5491" spans="29:30" x14ac:dyDescent="0.2">
      <c r="AC5491" s="1"/>
      <c r="AD5491" s="3"/>
    </row>
    <row r="5492" spans="29:30" x14ac:dyDescent="0.2">
      <c r="AC5492" s="1"/>
      <c r="AD5492" s="3"/>
    </row>
    <row r="5493" spans="29:30" x14ac:dyDescent="0.2">
      <c r="AC5493" s="1"/>
      <c r="AD5493" s="3"/>
    </row>
    <row r="5494" spans="29:30" x14ac:dyDescent="0.2">
      <c r="AC5494" s="1"/>
      <c r="AD5494" s="3"/>
    </row>
    <row r="5495" spans="29:30" x14ac:dyDescent="0.2">
      <c r="AC5495" s="1"/>
      <c r="AD5495" s="3"/>
    </row>
    <row r="5496" spans="29:30" x14ac:dyDescent="0.2">
      <c r="AC5496" s="1"/>
      <c r="AD5496" s="3"/>
    </row>
    <row r="5497" spans="29:30" x14ac:dyDescent="0.2">
      <c r="AC5497" s="1"/>
      <c r="AD5497" s="3"/>
    </row>
    <row r="5498" spans="29:30" x14ac:dyDescent="0.2">
      <c r="AC5498" s="1"/>
      <c r="AD5498" s="3"/>
    </row>
    <row r="5499" spans="29:30" x14ac:dyDescent="0.2">
      <c r="AC5499" s="1"/>
      <c r="AD5499" s="3"/>
    </row>
    <row r="5500" spans="29:30" x14ac:dyDescent="0.2">
      <c r="AC5500" s="1"/>
      <c r="AD5500" s="3"/>
    </row>
    <row r="5501" spans="29:30" x14ac:dyDescent="0.2">
      <c r="AC5501" s="1"/>
      <c r="AD5501" s="3"/>
    </row>
    <row r="5502" spans="29:30" x14ac:dyDescent="0.2">
      <c r="AC5502" s="1"/>
      <c r="AD5502" s="3"/>
    </row>
    <row r="5503" spans="29:30" x14ac:dyDescent="0.2">
      <c r="AC5503" s="1"/>
      <c r="AD5503" s="3"/>
    </row>
    <row r="5504" spans="29:30" x14ac:dyDescent="0.2">
      <c r="AC5504" s="1"/>
      <c r="AD5504" s="3"/>
    </row>
    <row r="5505" spans="29:30" x14ac:dyDescent="0.2">
      <c r="AC5505" s="1"/>
      <c r="AD5505" s="3"/>
    </row>
    <row r="5506" spans="29:30" x14ac:dyDescent="0.2">
      <c r="AC5506" s="1"/>
      <c r="AD5506" s="3"/>
    </row>
    <row r="5507" spans="29:30" x14ac:dyDescent="0.2">
      <c r="AC5507" s="1"/>
      <c r="AD5507" s="3"/>
    </row>
    <row r="5508" spans="29:30" x14ac:dyDescent="0.2">
      <c r="AC5508" s="1"/>
      <c r="AD5508" s="3"/>
    </row>
    <row r="5509" spans="29:30" x14ac:dyDescent="0.2">
      <c r="AC5509" s="1"/>
      <c r="AD5509" s="3"/>
    </row>
    <row r="5510" spans="29:30" x14ac:dyDescent="0.2">
      <c r="AC5510" s="1"/>
      <c r="AD5510" s="3"/>
    </row>
    <row r="5511" spans="29:30" x14ac:dyDescent="0.2">
      <c r="AC5511" s="1"/>
      <c r="AD5511" s="3"/>
    </row>
    <row r="5512" spans="29:30" x14ac:dyDescent="0.2">
      <c r="AC5512" s="1"/>
      <c r="AD5512" s="3"/>
    </row>
    <row r="5513" spans="29:30" x14ac:dyDescent="0.2">
      <c r="AC5513" s="1"/>
      <c r="AD5513" s="3"/>
    </row>
    <row r="5514" spans="29:30" x14ac:dyDescent="0.2">
      <c r="AC5514" s="1"/>
      <c r="AD5514" s="3"/>
    </row>
    <row r="5515" spans="29:30" x14ac:dyDescent="0.2">
      <c r="AC5515" s="1"/>
      <c r="AD5515" s="3"/>
    </row>
    <row r="5516" spans="29:30" x14ac:dyDescent="0.2">
      <c r="AC5516" s="1"/>
      <c r="AD5516" s="3"/>
    </row>
    <row r="5517" spans="29:30" x14ac:dyDescent="0.2">
      <c r="AC5517" s="1"/>
      <c r="AD5517" s="3"/>
    </row>
    <row r="5518" spans="29:30" x14ac:dyDescent="0.2">
      <c r="AC5518" s="1"/>
      <c r="AD5518" s="3"/>
    </row>
    <row r="5519" spans="29:30" x14ac:dyDescent="0.2">
      <c r="AC5519" s="1"/>
      <c r="AD5519" s="3"/>
    </row>
    <row r="5520" spans="29:30" x14ac:dyDescent="0.2">
      <c r="AC5520" s="1"/>
      <c r="AD5520" s="3"/>
    </row>
    <row r="5521" spans="29:30" x14ac:dyDescent="0.2">
      <c r="AC5521" s="1"/>
      <c r="AD5521" s="3"/>
    </row>
    <row r="5522" spans="29:30" x14ac:dyDescent="0.2">
      <c r="AC5522" s="1"/>
      <c r="AD5522" s="3"/>
    </row>
    <row r="5523" spans="29:30" x14ac:dyDescent="0.2">
      <c r="AC5523" s="1"/>
      <c r="AD5523" s="3"/>
    </row>
    <row r="5524" spans="29:30" x14ac:dyDescent="0.2">
      <c r="AC5524" s="1"/>
      <c r="AD5524" s="3"/>
    </row>
    <row r="5525" spans="29:30" x14ac:dyDescent="0.2">
      <c r="AC5525" s="1"/>
      <c r="AD5525" s="3"/>
    </row>
    <row r="5526" spans="29:30" x14ac:dyDescent="0.2">
      <c r="AC5526" s="1"/>
      <c r="AD5526" s="3"/>
    </row>
    <row r="5527" spans="29:30" x14ac:dyDescent="0.2">
      <c r="AC5527" s="1"/>
      <c r="AD5527" s="3"/>
    </row>
    <row r="5528" spans="29:30" x14ac:dyDescent="0.2">
      <c r="AC5528" s="1"/>
      <c r="AD5528" s="3"/>
    </row>
    <row r="5529" spans="29:30" x14ac:dyDescent="0.2">
      <c r="AC5529" s="1"/>
      <c r="AD5529" s="3"/>
    </row>
    <row r="5530" spans="29:30" x14ac:dyDescent="0.2">
      <c r="AC5530" s="1"/>
      <c r="AD5530" s="3"/>
    </row>
    <row r="5531" spans="29:30" x14ac:dyDescent="0.2">
      <c r="AC5531" s="1"/>
      <c r="AD5531" s="3"/>
    </row>
    <row r="5532" spans="29:30" x14ac:dyDescent="0.2">
      <c r="AC5532" s="1"/>
      <c r="AD5532" s="3"/>
    </row>
    <row r="5533" spans="29:30" x14ac:dyDescent="0.2">
      <c r="AC5533" s="1"/>
      <c r="AD5533" s="3"/>
    </row>
    <row r="5534" spans="29:30" x14ac:dyDescent="0.2">
      <c r="AC5534" s="1"/>
      <c r="AD5534" s="3"/>
    </row>
    <row r="5535" spans="29:30" x14ac:dyDescent="0.2">
      <c r="AC5535" s="1"/>
      <c r="AD5535" s="3"/>
    </row>
    <row r="5536" spans="29:30" x14ac:dyDescent="0.2">
      <c r="AC5536" s="1"/>
      <c r="AD5536" s="3"/>
    </row>
    <row r="5537" spans="29:30" x14ac:dyDescent="0.2">
      <c r="AC5537" s="1"/>
      <c r="AD5537" s="3"/>
    </row>
    <row r="5538" spans="29:30" x14ac:dyDescent="0.2">
      <c r="AC5538" s="1"/>
      <c r="AD5538" s="3"/>
    </row>
    <row r="5539" spans="29:30" x14ac:dyDescent="0.2">
      <c r="AC5539" s="1"/>
      <c r="AD5539" s="3"/>
    </row>
    <row r="5540" spans="29:30" x14ac:dyDescent="0.2">
      <c r="AC5540" s="1"/>
      <c r="AD5540" s="3"/>
    </row>
    <row r="5541" spans="29:30" x14ac:dyDescent="0.2">
      <c r="AC5541" s="1"/>
      <c r="AD5541" s="3"/>
    </row>
    <row r="5542" spans="29:30" x14ac:dyDescent="0.2">
      <c r="AC5542" s="1"/>
      <c r="AD5542" s="3"/>
    </row>
    <row r="5543" spans="29:30" x14ac:dyDescent="0.2">
      <c r="AC5543" s="1"/>
      <c r="AD5543" s="3"/>
    </row>
    <row r="5544" spans="29:30" x14ac:dyDescent="0.2">
      <c r="AC5544" s="1"/>
      <c r="AD5544" s="3"/>
    </row>
    <row r="5545" spans="29:30" x14ac:dyDescent="0.2">
      <c r="AC5545" s="1"/>
      <c r="AD5545" s="3"/>
    </row>
    <row r="5546" spans="29:30" x14ac:dyDescent="0.2">
      <c r="AC5546" s="1"/>
      <c r="AD5546" s="3"/>
    </row>
    <row r="5547" spans="29:30" x14ac:dyDescent="0.2">
      <c r="AC5547" s="1"/>
      <c r="AD5547" s="3"/>
    </row>
    <row r="5548" spans="29:30" x14ac:dyDescent="0.2">
      <c r="AC5548" s="1"/>
      <c r="AD5548" s="3"/>
    </row>
    <row r="5549" spans="29:30" x14ac:dyDescent="0.2">
      <c r="AC5549" s="1"/>
      <c r="AD5549" s="3"/>
    </row>
    <row r="5550" spans="29:30" x14ac:dyDescent="0.2">
      <c r="AC5550" s="1"/>
      <c r="AD5550" s="3"/>
    </row>
    <row r="5551" spans="29:30" x14ac:dyDescent="0.2">
      <c r="AC5551" s="1"/>
      <c r="AD5551" s="3"/>
    </row>
    <row r="5552" spans="29:30" x14ac:dyDescent="0.2">
      <c r="AC5552" s="1"/>
      <c r="AD5552" s="3"/>
    </row>
    <row r="5553" spans="29:30" x14ac:dyDescent="0.2">
      <c r="AC5553" s="1"/>
      <c r="AD5553" s="3"/>
    </row>
    <row r="5554" spans="29:30" x14ac:dyDescent="0.2">
      <c r="AC5554" s="1"/>
      <c r="AD5554" s="3"/>
    </row>
    <row r="5555" spans="29:30" x14ac:dyDescent="0.2">
      <c r="AC5555" s="1"/>
      <c r="AD5555" s="3"/>
    </row>
    <row r="5556" spans="29:30" x14ac:dyDescent="0.2">
      <c r="AC5556" s="1"/>
      <c r="AD5556" s="3"/>
    </row>
    <row r="5557" spans="29:30" x14ac:dyDescent="0.2">
      <c r="AC5557" s="1"/>
      <c r="AD5557" s="3"/>
    </row>
    <row r="5558" spans="29:30" x14ac:dyDescent="0.2">
      <c r="AC5558" s="1"/>
      <c r="AD5558" s="3"/>
    </row>
    <row r="5559" spans="29:30" x14ac:dyDescent="0.2">
      <c r="AC5559" s="1"/>
      <c r="AD5559" s="3"/>
    </row>
    <row r="5560" spans="29:30" x14ac:dyDescent="0.2">
      <c r="AC5560" s="1"/>
      <c r="AD5560" s="3"/>
    </row>
    <row r="5561" spans="29:30" x14ac:dyDescent="0.2">
      <c r="AC5561" s="1"/>
      <c r="AD5561" s="3"/>
    </row>
    <row r="5562" spans="29:30" x14ac:dyDescent="0.2">
      <c r="AC5562" s="1"/>
      <c r="AD5562" s="3"/>
    </row>
    <row r="5563" spans="29:30" x14ac:dyDescent="0.2">
      <c r="AC5563" s="1"/>
      <c r="AD5563" s="3"/>
    </row>
    <row r="5564" spans="29:30" x14ac:dyDescent="0.2">
      <c r="AC5564" s="1"/>
      <c r="AD5564" s="3"/>
    </row>
    <row r="5565" spans="29:30" x14ac:dyDescent="0.2">
      <c r="AC5565" s="1"/>
      <c r="AD5565" s="3"/>
    </row>
    <row r="5566" spans="29:30" x14ac:dyDescent="0.2">
      <c r="AC5566" s="1"/>
      <c r="AD5566" s="3"/>
    </row>
    <row r="5567" spans="29:30" x14ac:dyDescent="0.2">
      <c r="AC5567" s="1"/>
      <c r="AD5567" s="3"/>
    </row>
    <row r="5568" spans="29:30" x14ac:dyDescent="0.2">
      <c r="AC5568" s="1"/>
      <c r="AD5568" s="3"/>
    </row>
    <row r="5569" spans="29:30" x14ac:dyDescent="0.2">
      <c r="AC5569" s="1"/>
      <c r="AD5569" s="3"/>
    </row>
    <row r="5570" spans="29:30" x14ac:dyDescent="0.2">
      <c r="AC5570" s="1"/>
      <c r="AD5570" s="3"/>
    </row>
    <row r="5571" spans="29:30" x14ac:dyDescent="0.2">
      <c r="AC5571" s="1"/>
      <c r="AD5571" s="3"/>
    </row>
    <row r="5572" spans="29:30" x14ac:dyDescent="0.2">
      <c r="AC5572" s="1"/>
      <c r="AD5572" s="3"/>
    </row>
    <row r="5573" spans="29:30" x14ac:dyDescent="0.2">
      <c r="AC5573" s="1"/>
      <c r="AD5573" s="3"/>
    </row>
    <row r="5574" spans="29:30" x14ac:dyDescent="0.2">
      <c r="AC5574" s="1"/>
      <c r="AD5574" s="3"/>
    </row>
    <row r="5575" spans="29:30" x14ac:dyDescent="0.2">
      <c r="AC5575" s="1"/>
      <c r="AD5575" s="3"/>
    </row>
    <row r="5576" spans="29:30" x14ac:dyDescent="0.2">
      <c r="AC5576" s="1"/>
      <c r="AD5576" s="3"/>
    </row>
    <row r="5577" spans="29:30" x14ac:dyDescent="0.2">
      <c r="AC5577" s="1"/>
      <c r="AD5577" s="3"/>
    </row>
    <row r="5578" spans="29:30" x14ac:dyDescent="0.2">
      <c r="AC5578" s="1"/>
      <c r="AD5578" s="3"/>
    </row>
    <row r="5579" spans="29:30" x14ac:dyDescent="0.2">
      <c r="AC5579" s="1"/>
      <c r="AD5579" s="3"/>
    </row>
    <row r="5580" spans="29:30" x14ac:dyDescent="0.2">
      <c r="AC5580" s="1"/>
      <c r="AD5580" s="3"/>
    </row>
    <row r="5581" spans="29:30" x14ac:dyDescent="0.2">
      <c r="AC5581" s="1"/>
      <c r="AD5581" s="3"/>
    </row>
    <row r="5582" spans="29:30" x14ac:dyDescent="0.2">
      <c r="AC5582" s="1"/>
      <c r="AD5582" s="3"/>
    </row>
    <row r="5583" spans="29:30" x14ac:dyDescent="0.2">
      <c r="AC5583" s="1"/>
      <c r="AD5583" s="3"/>
    </row>
    <row r="5584" spans="29:30" x14ac:dyDescent="0.2">
      <c r="AC5584" s="1"/>
      <c r="AD5584" s="3"/>
    </row>
    <row r="5585" spans="29:30" x14ac:dyDescent="0.2">
      <c r="AC5585" s="1"/>
      <c r="AD5585" s="3"/>
    </row>
    <row r="5586" spans="29:30" x14ac:dyDescent="0.2">
      <c r="AC5586" s="1"/>
      <c r="AD5586" s="3"/>
    </row>
    <row r="5587" spans="29:30" x14ac:dyDescent="0.2">
      <c r="AC5587" s="1"/>
      <c r="AD5587" s="3"/>
    </row>
    <row r="5588" spans="29:30" x14ac:dyDescent="0.2">
      <c r="AC5588" s="1"/>
      <c r="AD5588" s="3"/>
    </row>
    <row r="5589" spans="29:30" x14ac:dyDescent="0.2">
      <c r="AC5589" s="1"/>
      <c r="AD5589" s="3"/>
    </row>
    <row r="5590" spans="29:30" x14ac:dyDescent="0.2">
      <c r="AC5590" s="1"/>
      <c r="AD5590" s="3"/>
    </row>
    <row r="5591" spans="29:30" x14ac:dyDescent="0.2">
      <c r="AC5591" s="1"/>
      <c r="AD5591" s="3"/>
    </row>
    <row r="5592" spans="29:30" x14ac:dyDescent="0.2">
      <c r="AC5592" s="1"/>
      <c r="AD5592" s="3"/>
    </row>
    <row r="5593" spans="29:30" x14ac:dyDescent="0.2">
      <c r="AC5593" s="1"/>
      <c r="AD5593" s="3"/>
    </row>
    <row r="5594" spans="29:30" x14ac:dyDescent="0.2">
      <c r="AC5594" s="1"/>
      <c r="AD5594" s="3"/>
    </row>
    <row r="5595" spans="29:30" x14ac:dyDescent="0.2">
      <c r="AC5595" s="1"/>
      <c r="AD5595" s="3"/>
    </row>
    <row r="5596" spans="29:30" x14ac:dyDescent="0.2">
      <c r="AC5596" s="1"/>
      <c r="AD5596" s="3"/>
    </row>
    <row r="5597" spans="29:30" x14ac:dyDescent="0.2">
      <c r="AC5597" s="1"/>
      <c r="AD5597" s="3"/>
    </row>
    <row r="5598" spans="29:30" x14ac:dyDescent="0.2">
      <c r="AC5598" s="1"/>
      <c r="AD5598" s="3"/>
    </row>
    <row r="5599" spans="29:30" x14ac:dyDescent="0.2">
      <c r="AC5599" s="1"/>
      <c r="AD5599" s="3"/>
    </row>
    <row r="5600" spans="29:30" x14ac:dyDescent="0.2">
      <c r="AC5600" s="1"/>
      <c r="AD5600" s="3"/>
    </row>
    <row r="5601" spans="29:30" x14ac:dyDescent="0.2">
      <c r="AC5601" s="1"/>
      <c r="AD5601" s="3"/>
    </row>
    <row r="5602" spans="29:30" x14ac:dyDescent="0.2">
      <c r="AC5602" s="1"/>
      <c r="AD5602" s="3"/>
    </row>
    <row r="5603" spans="29:30" x14ac:dyDescent="0.2">
      <c r="AC5603" s="1"/>
      <c r="AD5603" s="3"/>
    </row>
    <row r="5604" spans="29:30" x14ac:dyDescent="0.2">
      <c r="AC5604" s="1"/>
      <c r="AD5604" s="3"/>
    </row>
    <row r="5605" spans="29:30" x14ac:dyDescent="0.2">
      <c r="AC5605" s="1"/>
      <c r="AD5605" s="3"/>
    </row>
    <row r="5606" spans="29:30" x14ac:dyDescent="0.2">
      <c r="AC5606" s="1"/>
      <c r="AD5606" s="3"/>
    </row>
    <row r="5607" spans="29:30" x14ac:dyDescent="0.2">
      <c r="AC5607" s="1"/>
      <c r="AD5607" s="3"/>
    </row>
    <row r="5608" spans="29:30" x14ac:dyDescent="0.2">
      <c r="AC5608" s="1"/>
      <c r="AD5608" s="3"/>
    </row>
    <row r="5609" spans="29:30" x14ac:dyDescent="0.2">
      <c r="AC5609" s="1"/>
      <c r="AD5609" s="3"/>
    </row>
    <row r="5610" spans="29:30" x14ac:dyDescent="0.2">
      <c r="AC5610" s="1"/>
      <c r="AD5610" s="3"/>
    </row>
    <row r="5611" spans="29:30" x14ac:dyDescent="0.2">
      <c r="AC5611" s="1"/>
      <c r="AD5611" s="3"/>
    </row>
    <row r="5612" spans="29:30" x14ac:dyDescent="0.2">
      <c r="AC5612" s="1"/>
      <c r="AD5612" s="3"/>
    </row>
    <row r="5613" spans="29:30" x14ac:dyDescent="0.2">
      <c r="AC5613" s="1"/>
      <c r="AD5613" s="3"/>
    </row>
    <row r="5614" spans="29:30" x14ac:dyDescent="0.2">
      <c r="AC5614" s="1"/>
      <c r="AD5614" s="3"/>
    </row>
    <row r="5615" spans="29:30" x14ac:dyDescent="0.2">
      <c r="AC5615" s="1"/>
      <c r="AD5615" s="3"/>
    </row>
    <row r="5616" spans="29:30" x14ac:dyDescent="0.2">
      <c r="AC5616" s="1"/>
      <c r="AD5616" s="3"/>
    </row>
    <row r="5617" spans="29:30" x14ac:dyDescent="0.2">
      <c r="AC5617" s="1"/>
      <c r="AD5617" s="3"/>
    </row>
    <row r="5618" spans="29:30" x14ac:dyDescent="0.2">
      <c r="AC5618" s="1"/>
      <c r="AD5618" s="3"/>
    </row>
    <row r="5619" spans="29:30" x14ac:dyDescent="0.2">
      <c r="AC5619" s="1"/>
      <c r="AD5619" s="3"/>
    </row>
    <row r="5620" spans="29:30" x14ac:dyDescent="0.2">
      <c r="AC5620" s="1"/>
      <c r="AD5620" s="3"/>
    </row>
    <row r="5621" spans="29:30" x14ac:dyDescent="0.2">
      <c r="AC5621" s="1"/>
      <c r="AD5621" s="3"/>
    </row>
    <row r="5622" spans="29:30" x14ac:dyDescent="0.2">
      <c r="AC5622" s="1"/>
      <c r="AD5622" s="3"/>
    </row>
    <row r="5623" spans="29:30" x14ac:dyDescent="0.2">
      <c r="AC5623" s="1"/>
      <c r="AD5623" s="3"/>
    </row>
    <row r="5624" spans="29:30" x14ac:dyDescent="0.2">
      <c r="AC5624" s="1"/>
      <c r="AD5624" s="3"/>
    </row>
    <row r="5625" spans="29:30" x14ac:dyDescent="0.2">
      <c r="AC5625" s="1"/>
      <c r="AD5625" s="3"/>
    </row>
    <row r="5626" spans="29:30" x14ac:dyDescent="0.2">
      <c r="AC5626" s="1"/>
      <c r="AD5626" s="3"/>
    </row>
    <row r="5627" spans="29:30" x14ac:dyDescent="0.2">
      <c r="AC5627" s="1"/>
      <c r="AD5627" s="3"/>
    </row>
    <row r="5628" spans="29:30" x14ac:dyDescent="0.2">
      <c r="AC5628" s="1"/>
      <c r="AD5628" s="3"/>
    </row>
    <row r="5629" spans="29:30" x14ac:dyDescent="0.2">
      <c r="AC5629" s="1"/>
      <c r="AD5629" s="3"/>
    </row>
    <row r="5630" spans="29:30" x14ac:dyDescent="0.2">
      <c r="AC5630" s="1"/>
      <c r="AD5630" s="3"/>
    </row>
    <row r="5631" spans="29:30" x14ac:dyDescent="0.2">
      <c r="AC5631" s="1"/>
      <c r="AD5631" s="3"/>
    </row>
    <row r="5632" spans="29:30" x14ac:dyDescent="0.2">
      <c r="AC5632" s="1"/>
      <c r="AD5632" s="3"/>
    </row>
    <row r="5633" spans="29:30" x14ac:dyDescent="0.2">
      <c r="AC5633" s="1"/>
      <c r="AD5633" s="3"/>
    </row>
    <row r="5634" spans="29:30" x14ac:dyDescent="0.2">
      <c r="AC5634" s="1"/>
      <c r="AD5634" s="3"/>
    </row>
    <row r="5635" spans="29:30" x14ac:dyDescent="0.2">
      <c r="AC5635" s="1"/>
      <c r="AD5635" s="3"/>
    </row>
    <row r="5636" spans="29:30" x14ac:dyDescent="0.2">
      <c r="AC5636" s="1"/>
      <c r="AD5636" s="3"/>
    </row>
    <row r="5637" spans="29:30" x14ac:dyDescent="0.2">
      <c r="AC5637" s="1"/>
      <c r="AD5637" s="3"/>
    </row>
    <row r="5638" spans="29:30" x14ac:dyDescent="0.2">
      <c r="AC5638" s="1"/>
      <c r="AD5638" s="3"/>
    </row>
    <row r="5639" spans="29:30" x14ac:dyDescent="0.2">
      <c r="AC5639" s="1"/>
      <c r="AD5639" s="3"/>
    </row>
    <row r="5640" spans="29:30" x14ac:dyDescent="0.2">
      <c r="AC5640" s="1"/>
      <c r="AD5640" s="3"/>
    </row>
    <row r="5641" spans="29:30" x14ac:dyDescent="0.2">
      <c r="AC5641" s="1"/>
      <c r="AD5641" s="3"/>
    </row>
    <row r="5642" spans="29:30" x14ac:dyDescent="0.2">
      <c r="AC5642" s="1"/>
      <c r="AD5642" s="3"/>
    </row>
    <row r="5643" spans="29:30" x14ac:dyDescent="0.2">
      <c r="AC5643" s="1"/>
      <c r="AD5643" s="3"/>
    </row>
    <row r="5644" spans="29:30" x14ac:dyDescent="0.2">
      <c r="AC5644" s="1"/>
      <c r="AD5644" s="3"/>
    </row>
    <row r="5645" spans="29:30" x14ac:dyDescent="0.2">
      <c r="AC5645" s="1"/>
      <c r="AD5645" s="3"/>
    </row>
    <row r="5646" spans="29:30" x14ac:dyDescent="0.2">
      <c r="AC5646" s="1"/>
      <c r="AD5646" s="3"/>
    </row>
    <row r="5647" spans="29:30" x14ac:dyDescent="0.2">
      <c r="AC5647" s="1"/>
      <c r="AD5647" s="3"/>
    </row>
    <row r="5648" spans="29:30" x14ac:dyDescent="0.2">
      <c r="AC5648" s="1"/>
      <c r="AD5648" s="3"/>
    </row>
    <row r="5649" spans="29:30" x14ac:dyDescent="0.2">
      <c r="AC5649" s="1"/>
      <c r="AD5649" s="3"/>
    </row>
    <row r="5650" spans="29:30" x14ac:dyDescent="0.2">
      <c r="AC5650" s="1"/>
      <c r="AD5650" s="3"/>
    </row>
    <row r="5651" spans="29:30" x14ac:dyDescent="0.2">
      <c r="AC5651" s="1"/>
      <c r="AD5651" s="3"/>
    </row>
    <row r="5652" spans="29:30" x14ac:dyDescent="0.2">
      <c r="AC5652" s="1"/>
      <c r="AD5652" s="3"/>
    </row>
    <row r="5653" spans="29:30" x14ac:dyDescent="0.2">
      <c r="AC5653" s="1"/>
      <c r="AD5653" s="3"/>
    </row>
    <row r="5654" spans="29:30" x14ac:dyDescent="0.2">
      <c r="AC5654" s="1"/>
      <c r="AD5654" s="3"/>
    </row>
    <row r="5655" spans="29:30" x14ac:dyDescent="0.2">
      <c r="AC5655" s="1"/>
      <c r="AD5655" s="3"/>
    </row>
    <row r="5656" spans="29:30" x14ac:dyDescent="0.2">
      <c r="AC5656" s="1"/>
      <c r="AD5656" s="3"/>
    </row>
    <row r="5657" spans="29:30" x14ac:dyDescent="0.2">
      <c r="AC5657" s="1"/>
      <c r="AD5657" s="3"/>
    </row>
    <row r="5658" spans="29:30" x14ac:dyDescent="0.2">
      <c r="AC5658" s="1"/>
      <c r="AD5658" s="3"/>
    </row>
    <row r="5659" spans="29:30" x14ac:dyDescent="0.2">
      <c r="AC5659" s="1"/>
      <c r="AD5659" s="3"/>
    </row>
    <row r="5660" spans="29:30" x14ac:dyDescent="0.2">
      <c r="AC5660" s="1"/>
      <c r="AD5660" s="3"/>
    </row>
    <row r="5661" spans="29:30" x14ac:dyDescent="0.2">
      <c r="AC5661" s="1"/>
      <c r="AD5661" s="3"/>
    </row>
    <row r="5662" spans="29:30" x14ac:dyDescent="0.2">
      <c r="AC5662" s="1"/>
      <c r="AD5662" s="3"/>
    </row>
    <row r="5663" spans="29:30" x14ac:dyDescent="0.2">
      <c r="AC5663" s="1"/>
      <c r="AD5663" s="3"/>
    </row>
    <row r="5664" spans="29:30" x14ac:dyDescent="0.2">
      <c r="AC5664" s="1"/>
      <c r="AD5664" s="3"/>
    </row>
    <row r="5665" spans="29:30" x14ac:dyDescent="0.2">
      <c r="AC5665" s="1"/>
      <c r="AD5665" s="3"/>
    </row>
    <row r="5666" spans="29:30" x14ac:dyDescent="0.2">
      <c r="AC5666" s="1"/>
      <c r="AD5666" s="3"/>
    </row>
    <row r="5667" spans="29:30" x14ac:dyDescent="0.2">
      <c r="AC5667" s="1"/>
      <c r="AD5667" s="3"/>
    </row>
    <row r="5668" spans="29:30" x14ac:dyDescent="0.2">
      <c r="AC5668" s="1"/>
      <c r="AD5668" s="3"/>
    </row>
    <row r="5669" spans="29:30" x14ac:dyDescent="0.2">
      <c r="AC5669" s="1"/>
      <c r="AD5669" s="3"/>
    </row>
    <row r="5670" spans="29:30" x14ac:dyDescent="0.2">
      <c r="AC5670" s="1"/>
      <c r="AD5670" s="3"/>
    </row>
    <row r="5671" spans="29:30" x14ac:dyDescent="0.2">
      <c r="AC5671" s="1"/>
      <c r="AD5671" s="3"/>
    </row>
    <row r="5672" spans="29:30" x14ac:dyDescent="0.2">
      <c r="AC5672" s="1"/>
      <c r="AD5672" s="3"/>
    </row>
    <row r="5673" spans="29:30" x14ac:dyDescent="0.2">
      <c r="AC5673" s="1"/>
      <c r="AD5673" s="3"/>
    </row>
    <row r="5674" spans="29:30" x14ac:dyDescent="0.2">
      <c r="AC5674" s="1"/>
      <c r="AD5674" s="3"/>
    </row>
    <row r="5675" spans="29:30" x14ac:dyDescent="0.2">
      <c r="AC5675" s="1"/>
      <c r="AD5675" s="3"/>
    </row>
    <row r="5676" spans="29:30" x14ac:dyDescent="0.2">
      <c r="AC5676" s="1"/>
      <c r="AD5676" s="3"/>
    </row>
    <row r="5677" spans="29:30" x14ac:dyDescent="0.2">
      <c r="AC5677" s="1"/>
      <c r="AD5677" s="3"/>
    </row>
    <row r="5678" spans="29:30" x14ac:dyDescent="0.2">
      <c r="AC5678" s="1"/>
      <c r="AD5678" s="3"/>
    </row>
    <row r="5679" spans="29:30" x14ac:dyDescent="0.2">
      <c r="AC5679" s="1"/>
      <c r="AD5679" s="3"/>
    </row>
    <row r="5680" spans="29:30" x14ac:dyDescent="0.2">
      <c r="AC5680" s="1"/>
      <c r="AD5680" s="3"/>
    </row>
    <row r="5681" spans="29:30" x14ac:dyDescent="0.2">
      <c r="AC5681" s="1"/>
      <c r="AD5681" s="3"/>
    </row>
    <row r="5682" spans="29:30" x14ac:dyDescent="0.2">
      <c r="AC5682" s="1"/>
      <c r="AD5682" s="3"/>
    </row>
    <row r="5683" spans="29:30" x14ac:dyDescent="0.2">
      <c r="AC5683" s="1"/>
      <c r="AD5683" s="3"/>
    </row>
    <row r="5684" spans="29:30" x14ac:dyDescent="0.2">
      <c r="AC5684" s="1"/>
      <c r="AD5684" s="3"/>
    </row>
    <row r="5685" spans="29:30" x14ac:dyDescent="0.2">
      <c r="AC5685" s="1"/>
      <c r="AD5685" s="3"/>
    </row>
    <row r="5686" spans="29:30" x14ac:dyDescent="0.2">
      <c r="AC5686" s="1"/>
      <c r="AD5686" s="3"/>
    </row>
    <row r="5687" spans="29:30" x14ac:dyDescent="0.2">
      <c r="AC5687" s="1"/>
      <c r="AD5687" s="3"/>
    </row>
    <row r="5688" spans="29:30" x14ac:dyDescent="0.2">
      <c r="AC5688" s="1"/>
      <c r="AD5688" s="3"/>
    </row>
    <row r="5689" spans="29:30" x14ac:dyDescent="0.2">
      <c r="AC5689" s="1"/>
      <c r="AD5689" s="3"/>
    </row>
    <row r="5690" spans="29:30" x14ac:dyDescent="0.2">
      <c r="AC5690" s="1"/>
      <c r="AD5690" s="3"/>
    </row>
    <row r="5691" spans="29:30" x14ac:dyDescent="0.2">
      <c r="AC5691" s="1"/>
      <c r="AD5691" s="3"/>
    </row>
    <row r="5692" spans="29:30" x14ac:dyDescent="0.2">
      <c r="AC5692" s="1"/>
      <c r="AD5692" s="3"/>
    </row>
    <row r="5693" spans="29:30" x14ac:dyDescent="0.2">
      <c r="AC5693" s="1"/>
      <c r="AD5693" s="3"/>
    </row>
    <row r="5694" spans="29:30" x14ac:dyDescent="0.2">
      <c r="AC5694" s="1"/>
      <c r="AD5694" s="3"/>
    </row>
    <row r="5695" spans="29:30" x14ac:dyDescent="0.2">
      <c r="AC5695" s="1"/>
      <c r="AD5695" s="3"/>
    </row>
    <row r="5696" spans="29:30" x14ac:dyDescent="0.2">
      <c r="AC5696" s="1"/>
      <c r="AD5696" s="3"/>
    </row>
    <row r="5697" spans="29:30" x14ac:dyDescent="0.2">
      <c r="AC5697" s="1"/>
      <c r="AD5697" s="3"/>
    </row>
    <row r="5698" spans="29:30" x14ac:dyDescent="0.2">
      <c r="AC5698" s="1"/>
      <c r="AD5698" s="3"/>
    </row>
    <row r="5699" spans="29:30" x14ac:dyDescent="0.2">
      <c r="AC5699" s="1"/>
      <c r="AD5699" s="3"/>
    </row>
    <row r="5700" spans="29:30" x14ac:dyDescent="0.2">
      <c r="AC5700" s="1"/>
      <c r="AD5700" s="3"/>
    </row>
    <row r="5701" spans="29:30" x14ac:dyDescent="0.2">
      <c r="AC5701" s="1"/>
      <c r="AD5701" s="3"/>
    </row>
    <row r="5702" spans="29:30" x14ac:dyDescent="0.2">
      <c r="AC5702" s="1"/>
      <c r="AD5702" s="3"/>
    </row>
    <row r="5703" spans="29:30" x14ac:dyDescent="0.2">
      <c r="AC5703" s="1"/>
      <c r="AD5703" s="3"/>
    </row>
    <row r="5704" spans="29:30" x14ac:dyDescent="0.2">
      <c r="AC5704" s="1"/>
      <c r="AD5704" s="3"/>
    </row>
    <row r="5705" spans="29:30" x14ac:dyDescent="0.2">
      <c r="AC5705" s="1"/>
      <c r="AD5705" s="3"/>
    </row>
    <row r="5706" spans="29:30" x14ac:dyDescent="0.2">
      <c r="AC5706" s="1"/>
      <c r="AD5706" s="3"/>
    </row>
    <row r="5707" spans="29:30" x14ac:dyDescent="0.2">
      <c r="AC5707" s="1"/>
      <c r="AD5707" s="3"/>
    </row>
    <row r="5708" spans="29:30" x14ac:dyDescent="0.2">
      <c r="AC5708" s="1"/>
      <c r="AD5708" s="3"/>
    </row>
    <row r="5709" spans="29:30" x14ac:dyDescent="0.2">
      <c r="AC5709" s="1"/>
      <c r="AD5709" s="3"/>
    </row>
    <row r="5710" spans="29:30" x14ac:dyDescent="0.2">
      <c r="AC5710" s="1"/>
      <c r="AD5710" s="3"/>
    </row>
    <row r="5711" spans="29:30" x14ac:dyDescent="0.2">
      <c r="AC5711" s="1"/>
      <c r="AD5711" s="3"/>
    </row>
    <row r="5712" spans="29:30" x14ac:dyDescent="0.2">
      <c r="AC5712" s="1"/>
      <c r="AD5712" s="3"/>
    </row>
    <row r="5713" spans="29:30" x14ac:dyDescent="0.2">
      <c r="AC5713" s="1"/>
      <c r="AD5713" s="3"/>
    </row>
    <row r="5714" spans="29:30" x14ac:dyDescent="0.2">
      <c r="AC5714" s="1"/>
      <c r="AD5714" s="3"/>
    </row>
    <row r="5715" spans="29:30" x14ac:dyDescent="0.2">
      <c r="AC5715" s="1"/>
      <c r="AD5715" s="3"/>
    </row>
    <row r="5716" spans="29:30" x14ac:dyDescent="0.2">
      <c r="AC5716" s="1"/>
      <c r="AD5716" s="3"/>
    </row>
    <row r="5717" spans="29:30" x14ac:dyDescent="0.2">
      <c r="AC5717" s="1"/>
      <c r="AD5717" s="3"/>
    </row>
    <row r="5718" spans="29:30" x14ac:dyDescent="0.2">
      <c r="AC5718" s="1"/>
      <c r="AD5718" s="3"/>
    </row>
    <row r="5719" spans="29:30" x14ac:dyDescent="0.2">
      <c r="AC5719" s="1"/>
      <c r="AD5719" s="3"/>
    </row>
    <row r="5720" spans="29:30" x14ac:dyDescent="0.2">
      <c r="AC5720" s="1"/>
      <c r="AD5720" s="3"/>
    </row>
    <row r="5721" spans="29:30" x14ac:dyDescent="0.2">
      <c r="AC5721" s="1"/>
      <c r="AD5721" s="3"/>
    </row>
    <row r="5722" spans="29:30" x14ac:dyDescent="0.2">
      <c r="AC5722" s="1"/>
      <c r="AD5722" s="3"/>
    </row>
    <row r="5723" spans="29:30" x14ac:dyDescent="0.2">
      <c r="AC5723" s="1"/>
      <c r="AD5723" s="3"/>
    </row>
    <row r="5724" spans="29:30" x14ac:dyDescent="0.2">
      <c r="AC5724" s="1"/>
      <c r="AD5724" s="3"/>
    </row>
    <row r="5725" spans="29:30" x14ac:dyDescent="0.2">
      <c r="AC5725" s="1"/>
      <c r="AD5725" s="3"/>
    </row>
    <row r="5726" spans="29:30" x14ac:dyDescent="0.2">
      <c r="AC5726" s="1"/>
      <c r="AD5726" s="3"/>
    </row>
    <row r="5727" spans="29:30" x14ac:dyDescent="0.2">
      <c r="AC5727" s="1"/>
      <c r="AD5727" s="3"/>
    </row>
    <row r="5728" spans="29:30" x14ac:dyDescent="0.2">
      <c r="AC5728" s="1"/>
      <c r="AD5728" s="3"/>
    </row>
    <row r="5729" spans="29:30" x14ac:dyDescent="0.2">
      <c r="AC5729" s="1"/>
      <c r="AD5729" s="3"/>
    </row>
    <row r="5730" spans="29:30" x14ac:dyDescent="0.2">
      <c r="AC5730" s="1"/>
      <c r="AD5730" s="3"/>
    </row>
    <row r="5731" spans="29:30" x14ac:dyDescent="0.2">
      <c r="AC5731" s="1"/>
      <c r="AD5731" s="3"/>
    </row>
    <row r="5732" spans="29:30" x14ac:dyDescent="0.2">
      <c r="AC5732" s="1"/>
      <c r="AD5732" s="3"/>
    </row>
    <row r="5733" spans="29:30" x14ac:dyDescent="0.2">
      <c r="AC5733" s="1"/>
      <c r="AD5733" s="3"/>
    </row>
    <row r="5734" spans="29:30" x14ac:dyDescent="0.2">
      <c r="AC5734" s="1"/>
      <c r="AD5734" s="3"/>
    </row>
    <row r="5735" spans="29:30" x14ac:dyDescent="0.2">
      <c r="AC5735" s="1"/>
      <c r="AD5735" s="3"/>
    </row>
    <row r="5736" spans="29:30" x14ac:dyDescent="0.2">
      <c r="AC5736" s="1"/>
      <c r="AD5736" s="3"/>
    </row>
    <row r="5737" spans="29:30" x14ac:dyDescent="0.2">
      <c r="AC5737" s="1"/>
      <c r="AD5737" s="3"/>
    </row>
    <row r="5738" spans="29:30" x14ac:dyDescent="0.2">
      <c r="AC5738" s="1"/>
      <c r="AD5738" s="3"/>
    </row>
    <row r="5739" spans="29:30" x14ac:dyDescent="0.2">
      <c r="AC5739" s="1"/>
      <c r="AD5739" s="3"/>
    </row>
    <row r="5740" spans="29:30" x14ac:dyDescent="0.2">
      <c r="AC5740" s="1"/>
      <c r="AD5740" s="3"/>
    </row>
    <row r="5741" spans="29:30" x14ac:dyDescent="0.2">
      <c r="AC5741" s="1"/>
      <c r="AD5741" s="3"/>
    </row>
    <row r="5742" spans="29:30" x14ac:dyDescent="0.2">
      <c r="AC5742" s="1"/>
      <c r="AD5742" s="3"/>
    </row>
    <row r="5743" spans="29:30" x14ac:dyDescent="0.2">
      <c r="AC5743" s="1"/>
      <c r="AD5743" s="3"/>
    </row>
    <row r="5744" spans="29:30" x14ac:dyDescent="0.2">
      <c r="AC5744" s="1"/>
      <c r="AD5744" s="3"/>
    </row>
    <row r="5745" spans="29:30" x14ac:dyDescent="0.2">
      <c r="AC5745" s="1"/>
      <c r="AD5745" s="3"/>
    </row>
    <row r="5746" spans="29:30" x14ac:dyDescent="0.2">
      <c r="AC5746" s="1"/>
      <c r="AD5746" s="3"/>
    </row>
    <row r="5747" spans="29:30" x14ac:dyDescent="0.2">
      <c r="AC5747" s="1"/>
      <c r="AD5747" s="3"/>
    </row>
    <row r="5748" spans="29:30" x14ac:dyDescent="0.2">
      <c r="AC5748" s="1"/>
      <c r="AD5748" s="3"/>
    </row>
    <row r="5749" spans="29:30" x14ac:dyDescent="0.2">
      <c r="AC5749" s="1"/>
      <c r="AD5749" s="3"/>
    </row>
    <row r="5750" spans="29:30" x14ac:dyDescent="0.2">
      <c r="AC5750" s="1"/>
      <c r="AD5750" s="3"/>
    </row>
    <row r="5751" spans="29:30" x14ac:dyDescent="0.2">
      <c r="AC5751" s="1"/>
      <c r="AD5751" s="3"/>
    </row>
    <row r="5752" spans="29:30" x14ac:dyDescent="0.2">
      <c r="AC5752" s="1"/>
      <c r="AD5752" s="3"/>
    </row>
    <row r="5753" spans="29:30" x14ac:dyDescent="0.2">
      <c r="AC5753" s="1"/>
      <c r="AD5753" s="3"/>
    </row>
    <row r="5754" spans="29:30" x14ac:dyDescent="0.2">
      <c r="AC5754" s="1"/>
      <c r="AD5754" s="3"/>
    </row>
    <row r="5755" spans="29:30" x14ac:dyDescent="0.2">
      <c r="AC5755" s="1"/>
      <c r="AD5755" s="3"/>
    </row>
    <row r="5756" spans="29:30" x14ac:dyDescent="0.2">
      <c r="AC5756" s="1"/>
      <c r="AD5756" s="3"/>
    </row>
    <row r="5757" spans="29:30" x14ac:dyDescent="0.2">
      <c r="AC5757" s="1"/>
      <c r="AD5757" s="3"/>
    </row>
    <row r="5758" spans="29:30" x14ac:dyDescent="0.2">
      <c r="AC5758" s="1"/>
      <c r="AD5758" s="3"/>
    </row>
    <row r="5759" spans="29:30" x14ac:dyDescent="0.2">
      <c r="AC5759" s="1"/>
      <c r="AD5759" s="3"/>
    </row>
    <row r="5760" spans="29:30" x14ac:dyDescent="0.2">
      <c r="AC5760" s="1"/>
      <c r="AD5760" s="3"/>
    </row>
    <row r="5761" spans="29:30" x14ac:dyDescent="0.2">
      <c r="AC5761" s="1"/>
      <c r="AD5761" s="3"/>
    </row>
    <row r="5762" spans="29:30" x14ac:dyDescent="0.2">
      <c r="AC5762" s="1"/>
      <c r="AD5762" s="3"/>
    </row>
    <row r="5763" spans="29:30" x14ac:dyDescent="0.2">
      <c r="AC5763" s="1"/>
      <c r="AD5763" s="3"/>
    </row>
    <row r="5764" spans="29:30" x14ac:dyDescent="0.2">
      <c r="AC5764" s="1"/>
      <c r="AD5764" s="3"/>
    </row>
    <row r="5765" spans="29:30" x14ac:dyDescent="0.2">
      <c r="AC5765" s="1"/>
      <c r="AD5765" s="3"/>
    </row>
    <row r="5766" spans="29:30" x14ac:dyDescent="0.2">
      <c r="AC5766" s="1"/>
      <c r="AD5766" s="3"/>
    </row>
    <row r="5767" spans="29:30" x14ac:dyDescent="0.2">
      <c r="AC5767" s="1"/>
      <c r="AD5767" s="3"/>
    </row>
    <row r="5768" spans="29:30" x14ac:dyDescent="0.2">
      <c r="AC5768" s="1"/>
      <c r="AD5768" s="3"/>
    </row>
    <row r="5769" spans="29:30" x14ac:dyDescent="0.2">
      <c r="AC5769" s="1"/>
      <c r="AD5769" s="3"/>
    </row>
    <row r="5770" spans="29:30" x14ac:dyDescent="0.2">
      <c r="AC5770" s="1"/>
      <c r="AD5770" s="3"/>
    </row>
    <row r="5771" spans="29:30" x14ac:dyDescent="0.2">
      <c r="AC5771" s="1"/>
      <c r="AD5771" s="3"/>
    </row>
    <row r="5772" spans="29:30" x14ac:dyDescent="0.2">
      <c r="AC5772" s="1"/>
      <c r="AD5772" s="3"/>
    </row>
    <row r="5773" spans="29:30" x14ac:dyDescent="0.2">
      <c r="AC5773" s="1"/>
      <c r="AD5773" s="3"/>
    </row>
    <row r="5774" spans="29:30" x14ac:dyDescent="0.2">
      <c r="AC5774" s="1"/>
      <c r="AD5774" s="3"/>
    </row>
    <row r="5775" spans="29:30" x14ac:dyDescent="0.2">
      <c r="AC5775" s="1"/>
      <c r="AD5775" s="3"/>
    </row>
    <row r="5776" spans="29:30" x14ac:dyDescent="0.2">
      <c r="AC5776" s="1"/>
      <c r="AD5776" s="3"/>
    </row>
    <row r="5777" spans="29:30" x14ac:dyDescent="0.2">
      <c r="AC5777" s="1"/>
      <c r="AD5777" s="3"/>
    </row>
    <row r="5778" spans="29:30" x14ac:dyDescent="0.2">
      <c r="AC5778" s="1"/>
      <c r="AD5778" s="3"/>
    </row>
    <row r="5779" spans="29:30" x14ac:dyDescent="0.2">
      <c r="AC5779" s="1"/>
      <c r="AD5779" s="3"/>
    </row>
    <row r="5780" spans="29:30" x14ac:dyDescent="0.2">
      <c r="AC5780" s="1"/>
      <c r="AD5780" s="3"/>
    </row>
    <row r="5781" spans="29:30" x14ac:dyDescent="0.2">
      <c r="AC5781" s="1"/>
      <c r="AD5781" s="3"/>
    </row>
    <row r="5782" spans="29:30" x14ac:dyDescent="0.2">
      <c r="AC5782" s="1"/>
      <c r="AD5782" s="3"/>
    </row>
    <row r="5783" spans="29:30" x14ac:dyDescent="0.2">
      <c r="AC5783" s="1"/>
      <c r="AD5783" s="3"/>
    </row>
    <row r="5784" spans="29:30" x14ac:dyDescent="0.2">
      <c r="AC5784" s="1"/>
      <c r="AD5784" s="3"/>
    </row>
    <row r="5785" spans="29:30" x14ac:dyDescent="0.2">
      <c r="AC5785" s="1"/>
      <c r="AD5785" s="3"/>
    </row>
    <row r="5786" spans="29:30" x14ac:dyDescent="0.2">
      <c r="AC5786" s="1"/>
      <c r="AD5786" s="3"/>
    </row>
    <row r="5787" spans="29:30" x14ac:dyDescent="0.2">
      <c r="AC5787" s="1"/>
      <c r="AD5787" s="3"/>
    </row>
    <row r="5788" spans="29:30" x14ac:dyDescent="0.2">
      <c r="AC5788" s="1"/>
      <c r="AD5788" s="3"/>
    </row>
    <row r="5789" spans="29:30" x14ac:dyDescent="0.2">
      <c r="AC5789" s="1"/>
      <c r="AD5789" s="3"/>
    </row>
    <row r="5790" spans="29:30" x14ac:dyDescent="0.2">
      <c r="AC5790" s="1"/>
      <c r="AD5790" s="3"/>
    </row>
    <row r="5791" spans="29:30" x14ac:dyDescent="0.2">
      <c r="AC5791" s="1"/>
      <c r="AD5791" s="3"/>
    </row>
    <row r="5792" spans="29:30" x14ac:dyDescent="0.2">
      <c r="AC5792" s="1"/>
      <c r="AD5792" s="3"/>
    </row>
    <row r="5793" spans="29:30" x14ac:dyDescent="0.2">
      <c r="AC5793" s="1"/>
      <c r="AD5793" s="3"/>
    </row>
    <row r="5794" spans="29:30" x14ac:dyDescent="0.2">
      <c r="AC5794" s="1"/>
      <c r="AD5794" s="3"/>
    </row>
    <row r="5795" spans="29:30" x14ac:dyDescent="0.2">
      <c r="AC5795" s="1"/>
      <c r="AD5795" s="3"/>
    </row>
    <row r="5796" spans="29:30" x14ac:dyDescent="0.2">
      <c r="AC5796" s="1"/>
      <c r="AD5796" s="3"/>
    </row>
    <row r="5797" spans="29:30" x14ac:dyDescent="0.2">
      <c r="AC5797" s="1"/>
      <c r="AD5797" s="3"/>
    </row>
    <row r="5798" spans="29:30" x14ac:dyDescent="0.2">
      <c r="AC5798" s="1"/>
      <c r="AD5798" s="3"/>
    </row>
    <row r="5799" spans="29:30" x14ac:dyDescent="0.2">
      <c r="AC5799" s="1"/>
      <c r="AD5799" s="3"/>
    </row>
    <row r="5800" spans="29:30" x14ac:dyDescent="0.2">
      <c r="AC5800" s="1"/>
      <c r="AD5800" s="3"/>
    </row>
    <row r="5801" spans="29:30" x14ac:dyDescent="0.2">
      <c r="AC5801" s="1"/>
      <c r="AD5801" s="3"/>
    </row>
    <row r="5802" spans="29:30" x14ac:dyDescent="0.2">
      <c r="AC5802" s="1"/>
      <c r="AD5802" s="3"/>
    </row>
    <row r="5803" spans="29:30" x14ac:dyDescent="0.2">
      <c r="AC5803" s="1"/>
      <c r="AD5803" s="3"/>
    </row>
    <row r="5804" spans="29:30" x14ac:dyDescent="0.2">
      <c r="AC5804" s="1"/>
      <c r="AD5804" s="3"/>
    </row>
    <row r="5805" spans="29:30" x14ac:dyDescent="0.2">
      <c r="AC5805" s="1"/>
      <c r="AD5805" s="3"/>
    </row>
    <row r="5806" spans="29:30" x14ac:dyDescent="0.2">
      <c r="AC5806" s="1"/>
      <c r="AD5806" s="3"/>
    </row>
    <row r="5807" spans="29:30" x14ac:dyDescent="0.2">
      <c r="AC5807" s="1"/>
      <c r="AD5807" s="3"/>
    </row>
    <row r="5808" spans="29:30" x14ac:dyDescent="0.2">
      <c r="AC5808" s="1"/>
      <c r="AD5808" s="3"/>
    </row>
    <row r="5809" spans="29:30" x14ac:dyDescent="0.2">
      <c r="AC5809" s="1"/>
      <c r="AD5809" s="3"/>
    </row>
    <row r="5810" spans="29:30" x14ac:dyDescent="0.2">
      <c r="AC5810" s="1"/>
      <c r="AD5810" s="3"/>
    </row>
    <row r="5811" spans="29:30" x14ac:dyDescent="0.2">
      <c r="AC5811" s="1"/>
      <c r="AD5811" s="3"/>
    </row>
    <row r="5812" spans="29:30" x14ac:dyDescent="0.2">
      <c r="AC5812" s="1"/>
      <c r="AD5812" s="3"/>
    </row>
    <row r="5813" spans="29:30" x14ac:dyDescent="0.2">
      <c r="AC5813" s="1"/>
      <c r="AD5813" s="3"/>
    </row>
    <row r="5814" spans="29:30" x14ac:dyDescent="0.2">
      <c r="AC5814" s="1"/>
      <c r="AD5814" s="3"/>
    </row>
    <row r="5815" spans="29:30" x14ac:dyDescent="0.2">
      <c r="AC5815" s="1"/>
      <c r="AD5815" s="3"/>
    </row>
    <row r="5816" spans="29:30" x14ac:dyDescent="0.2">
      <c r="AC5816" s="1"/>
      <c r="AD5816" s="3"/>
    </row>
    <row r="5817" spans="29:30" x14ac:dyDescent="0.2">
      <c r="AC5817" s="1"/>
      <c r="AD5817" s="3"/>
    </row>
    <row r="5818" spans="29:30" x14ac:dyDescent="0.2">
      <c r="AC5818" s="1"/>
      <c r="AD5818" s="3"/>
    </row>
    <row r="5819" spans="29:30" x14ac:dyDescent="0.2">
      <c r="AC5819" s="1"/>
      <c r="AD5819" s="3"/>
    </row>
    <row r="5820" spans="29:30" x14ac:dyDescent="0.2">
      <c r="AC5820" s="1"/>
      <c r="AD5820" s="3"/>
    </row>
    <row r="5821" spans="29:30" x14ac:dyDescent="0.2">
      <c r="AC5821" s="1"/>
      <c r="AD5821" s="3"/>
    </row>
    <row r="5822" spans="29:30" x14ac:dyDescent="0.2">
      <c r="AC5822" s="1"/>
      <c r="AD5822" s="3"/>
    </row>
    <row r="5823" spans="29:30" x14ac:dyDescent="0.2">
      <c r="AC5823" s="1"/>
      <c r="AD5823" s="3"/>
    </row>
    <row r="5824" spans="29:30" x14ac:dyDescent="0.2">
      <c r="AC5824" s="1"/>
      <c r="AD5824" s="3"/>
    </row>
    <row r="5825" spans="29:30" x14ac:dyDescent="0.2">
      <c r="AC5825" s="1"/>
      <c r="AD5825" s="3"/>
    </row>
    <row r="5826" spans="29:30" x14ac:dyDescent="0.2">
      <c r="AC5826" s="1"/>
      <c r="AD5826" s="3"/>
    </row>
    <row r="5827" spans="29:30" x14ac:dyDescent="0.2">
      <c r="AC5827" s="1"/>
      <c r="AD5827" s="3"/>
    </row>
    <row r="5828" spans="29:30" x14ac:dyDescent="0.2">
      <c r="AC5828" s="1"/>
      <c r="AD5828" s="3"/>
    </row>
    <row r="5829" spans="29:30" x14ac:dyDescent="0.2">
      <c r="AC5829" s="1"/>
      <c r="AD5829" s="3"/>
    </row>
    <row r="5830" spans="29:30" x14ac:dyDescent="0.2">
      <c r="AC5830" s="1"/>
      <c r="AD5830" s="3"/>
    </row>
    <row r="5831" spans="29:30" x14ac:dyDescent="0.2">
      <c r="AC5831" s="1"/>
      <c r="AD5831" s="3"/>
    </row>
    <row r="5832" spans="29:30" x14ac:dyDescent="0.2">
      <c r="AC5832" s="1"/>
      <c r="AD5832" s="3"/>
    </row>
    <row r="5833" spans="29:30" x14ac:dyDescent="0.2">
      <c r="AC5833" s="1"/>
      <c r="AD5833" s="3"/>
    </row>
    <row r="5834" spans="29:30" x14ac:dyDescent="0.2">
      <c r="AC5834" s="1"/>
      <c r="AD5834" s="3"/>
    </row>
    <row r="5835" spans="29:30" x14ac:dyDescent="0.2">
      <c r="AC5835" s="1"/>
      <c r="AD5835" s="3"/>
    </row>
    <row r="5836" spans="29:30" x14ac:dyDescent="0.2">
      <c r="AC5836" s="1"/>
      <c r="AD5836" s="3"/>
    </row>
    <row r="5837" spans="29:30" x14ac:dyDescent="0.2">
      <c r="AC5837" s="1"/>
      <c r="AD5837" s="3"/>
    </row>
    <row r="5838" spans="29:30" x14ac:dyDescent="0.2">
      <c r="AC5838" s="1"/>
      <c r="AD5838" s="3"/>
    </row>
    <row r="5839" spans="29:30" x14ac:dyDescent="0.2">
      <c r="AC5839" s="1"/>
      <c r="AD5839" s="3"/>
    </row>
    <row r="5840" spans="29:30" x14ac:dyDescent="0.2">
      <c r="AC5840" s="1"/>
      <c r="AD5840" s="3"/>
    </row>
    <row r="5841" spans="29:30" x14ac:dyDescent="0.2">
      <c r="AC5841" s="1"/>
      <c r="AD5841" s="3"/>
    </row>
    <row r="5842" spans="29:30" x14ac:dyDescent="0.2">
      <c r="AC5842" s="1"/>
      <c r="AD5842" s="3"/>
    </row>
    <row r="5843" spans="29:30" x14ac:dyDescent="0.2">
      <c r="AC5843" s="1"/>
      <c r="AD5843" s="3"/>
    </row>
    <row r="5844" spans="29:30" x14ac:dyDescent="0.2">
      <c r="AC5844" s="1"/>
      <c r="AD5844" s="3"/>
    </row>
    <row r="5845" spans="29:30" x14ac:dyDescent="0.2">
      <c r="AC5845" s="1"/>
      <c r="AD5845" s="3"/>
    </row>
    <row r="5846" spans="29:30" x14ac:dyDescent="0.2">
      <c r="AC5846" s="1"/>
      <c r="AD5846" s="3"/>
    </row>
    <row r="5847" spans="29:30" x14ac:dyDescent="0.2">
      <c r="AC5847" s="1"/>
      <c r="AD5847" s="3"/>
    </row>
    <row r="5848" spans="29:30" x14ac:dyDescent="0.2">
      <c r="AC5848" s="1"/>
      <c r="AD5848" s="3"/>
    </row>
    <row r="5849" spans="29:30" x14ac:dyDescent="0.2">
      <c r="AC5849" s="1"/>
      <c r="AD5849" s="3"/>
    </row>
    <row r="5850" spans="29:30" x14ac:dyDescent="0.2">
      <c r="AC5850" s="1"/>
      <c r="AD5850" s="3"/>
    </row>
    <row r="5851" spans="29:30" x14ac:dyDescent="0.2">
      <c r="AC5851" s="1"/>
      <c r="AD5851" s="3"/>
    </row>
    <row r="5852" spans="29:30" x14ac:dyDescent="0.2">
      <c r="AC5852" s="1"/>
      <c r="AD5852" s="3"/>
    </row>
    <row r="5853" spans="29:30" x14ac:dyDescent="0.2">
      <c r="AC5853" s="1"/>
      <c r="AD5853" s="3"/>
    </row>
    <row r="5854" spans="29:30" x14ac:dyDescent="0.2">
      <c r="AC5854" s="1"/>
      <c r="AD5854" s="3"/>
    </row>
    <row r="5855" spans="29:30" x14ac:dyDescent="0.2">
      <c r="AC5855" s="1"/>
      <c r="AD5855" s="3"/>
    </row>
    <row r="5856" spans="29:30" x14ac:dyDescent="0.2">
      <c r="AC5856" s="1"/>
      <c r="AD5856" s="3"/>
    </row>
    <row r="5857" spans="29:30" x14ac:dyDescent="0.2">
      <c r="AC5857" s="1"/>
      <c r="AD5857" s="3"/>
    </row>
    <row r="5858" spans="29:30" x14ac:dyDescent="0.2">
      <c r="AC5858" s="1"/>
      <c r="AD5858" s="3"/>
    </row>
    <row r="5859" spans="29:30" x14ac:dyDescent="0.2">
      <c r="AC5859" s="1"/>
      <c r="AD5859" s="3"/>
    </row>
    <row r="5860" spans="29:30" x14ac:dyDescent="0.2">
      <c r="AC5860" s="1"/>
      <c r="AD5860" s="3"/>
    </row>
    <row r="5861" spans="29:30" x14ac:dyDescent="0.2">
      <c r="AC5861" s="1"/>
      <c r="AD5861" s="3"/>
    </row>
    <row r="5862" spans="29:30" x14ac:dyDescent="0.2">
      <c r="AC5862" s="1"/>
      <c r="AD5862" s="3"/>
    </row>
    <row r="5863" spans="29:30" x14ac:dyDescent="0.2">
      <c r="AC5863" s="1"/>
      <c r="AD5863" s="3"/>
    </row>
    <row r="5864" spans="29:30" x14ac:dyDescent="0.2">
      <c r="AC5864" s="1"/>
      <c r="AD5864" s="3"/>
    </row>
    <row r="5865" spans="29:30" x14ac:dyDescent="0.2">
      <c r="AC5865" s="1"/>
      <c r="AD5865" s="3"/>
    </row>
    <row r="5866" spans="29:30" x14ac:dyDescent="0.2">
      <c r="AC5866" s="1"/>
      <c r="AD5866" s="3"/>
    </row>
    <row r="5867" spans="29:30" x14ac:dyDescent="0.2">
      <c r="AC5867" s="1"/>
      <c r="AD5867" s="3"/>
    </row>
    <row r="5868" spans="29:30" x14ac:dyDescent="0.2">
      <c r="AC5868" s="1"/>
      <c r="AD5868" s="3"/>
    </row>
    <row r="5869" spans="29:30" x14ac:dyDescent="0.2">
      <c r="AC5869" s="1"/>
      <c r="AD5869" s="3"/>
    </row>
    <row r="5870" spans="29:30" x14ac:dyDescent="0.2">
      <c r="AC5870" s="1"/>
      <c r="AD5870" s="3"/>
    </row>
    <row r="5871" spans="29:30" x14ac:dyDescent="0.2">
      <c r="AC5871" s="1"/>
      <c r="AD5871" s="3"/>
    </row>
    <row r="5872" spans="29:30" x14ac:dyDescent="0.2">
      <c r="AC5872" s="1"/>
      <c r="AD5872" s="3"/>
    </row>
    <row r="5873" spans="29:30" x14ac:dyDescent="0.2">
      <c r="AC5873" s="1"/>
      <c r="AD5873" s="3"/>
    </row>
    <row r="5874" spans="29:30" x14ac:dyDescent="0.2">
      <c r="AC5874" s="1"/>
      <c r="AD5874" s="3"/>
    </row>
    <row r="5875" spans="29:30" x14ac:dyDescent="0.2">
      <c r="AC5875" s="1"/>
      <c r="AD5875" s="3"/>
    </row>
    <row r="5876" spans="29:30" x14ac:dyDescent="0.2">
      <c r="AC5876" s="1"/>
      <c r="AD5876" s="3"/>
    </row>
    <row r="5877" spans="29:30" x14ac:dyDescent="0.2">
      <c r="AC5877" s="1"/>
      <c r="AD5877" s="3"/>
    </row>
    <row r="5878" spans="29:30" x14ac:dyDescent="0.2">
      <c r="AC5878" s="1"/>
      <c r="AD5878" s="3"/>
    </row>
    <row r="5879" spans="29:30" x14ac:dyDescent="0.2">
      <c r="AC5879" s="1"/>
      <c r="AD5879" s="3"/>
    </row>
    <row r="5880" spans="29:30" x14ac:dyDescent="0.2">
      <c r="AC5880" s="1"/>
      <c r="AD5880" s="3"/>
    </row>
    <row r="5881" spans="29:30" x14ac:dyDescent="0.2">
      <c r="AC5881" s="1"/>
      <c r="AD5881" s="3"/>
    </row>
    <row r="5882" spans="29:30" x14ac:dyDescent="0.2">
      <c r="AC5882" s="1"/>
      <c r="AD5882" s="3"/>
    </row>
    <row r="5883" spans="29:30" x14ac:dyDescent="0.2">
      <c r="AC5883" s="1"/>
      <c r="AD5883" s="3"/>
    </row>
    <row r="5884" spans="29:30" x14ac:dyDescent="0.2">
      <c r="AC5884" s="1"/>
      <c r="AD5884" s="3"/>
    </row>
    <row r="5885" spans="29:30" x14ac:dyDescent="0.2">
      <c r="AC5885" s="1"/>
      <c r="AD5885" s="3"/>
    </row>
    <row r="5886" spans="29:30" x14ac:dyDescent="0.2">
      <c r="AC5886" s="1"/>
      <c r="AD5886" s="3"/>
    </row>
    <row r="5887" spans="29:30" x14ac:dyDescent="0.2">
      <c r="AC5887" s="1"/>
      <c r="AD5887" s="3"/>
    </row>
    <row r="5888" spans="29:30" x14ac:dyDescent="0.2">
      <c r="AC5888" s="1"/>
      <c r="AD5888" s="3"/>
    </row>
    <row r="5889" spans="29:30" x14ac:dyDescent="0.2">
      <c r="AC5889" s="1"/>
      <c r="AD5889" s="3"/>
    </row>
    <row r="5890" spans="29:30" x14ac:dyDescent="0.2">
      <c r="AC5890" s="1"/>
      <c r="AD5890" s="3"/>
    </row>
    <row r="5891" spans="29:30" x14ac:dyDescent="0.2">
      <c r="AC5891" s="1"/>
      <c r="AD5891" s="3"/>
    </row>
    <row r="5892" spans="29:30" x14ac:dyDescent="0.2">
      <c r="AC5892" s="1"/>
      <c r="AD5892" s="3"/>
    </row>
    <row r="5893" spans="29:30" x14ac:dyDescent="0.2">
      <c r="AC5893" s="1"/>
      <c r="AD5893" s="3"/>
    </row>
    <row r="5894" spans="29:30" x14ac:dyDescent="0.2">
      <c r="AC5894" s="1"/>
      <c r="AD5894" s="3"/>
    </row>
    <row r="5895" spans="29:30" x14ac:dyDescent="0.2">
      <c r="AC5895" s="1"/>
      <c r="AD5895" s="3"/>
    </row>
    <row r="5896" spans="29:30" x14ac:dyDescent="0.2">
      <c r="AC5896" s="1"/>
      <c r="AD5896" s="3"/>
    </row>
    <row r="5897" spans="29:30" x14ac:dyDescent="0.2">
      <c r="AC5897" s="1"/>
      <c r="AD5897" s="3"/>
    </row>
    <row r="5898" spans="29:30" x14ac:dyDescent="0.2">
      <c r="AC5898" s="1"/>
      <c r="AD5898" s="3"/>
    </row>
    <row r="5899" spans="29:30" x14ac:dyDescent="0.2">
      <c r="AC5899" s="1"/>
      <c r="AD5899" s="3"/>
    </row>
    <row r="5900" spans="29:30" x14ac:dyDescent="0.2">
      <c r="AC5900" s="1"/>
      <c r="AD5900" s="3"/>
    </row>
    <row r="5901" spans="29:30" x14ac:dyDescent="0.2">
      <c r="AC5901" s="1"/>
      <c r="AD5901" s="3"/>
    </row>
    <row r="5902" spans="29:30" x14ac:dyDescent="0.2">
      <c r="AC5902" s="1"/>
      <c r="AD5902" s="3"/>
    </row>
    <row r="5903" spans="29:30" x14ac:dyDescent="0.2">
      <c r="AC5903" s="1"/>
      <c r="AD5903" s="3"/>
    </row>
    <row r="5904" spans="29:30" x14ac:dyDescent="0.2">
      <c r="AC5904" s="1"/>
      <c r="AD5904" s="3"/>
    </row>
    <row r="5905" spans="29:30" x14ac:dyDescent="0.2">
      <c r="AC5905" s="1"/>
      <c r="AD5905" s="3"/>
    </row>
    <row r="5906" spans="29:30" x14ac:dyDescent="0.2">
      <c r="AC5906" s="1"/>
      <c r="AD5906" s="3"/>
    </row>
    <row r="5907" spans="29:30" x14ac:dyDescent="0.2">
      <c r="AC5907" s="1"/>
      <c r="AD5907" s="3"/>
    </row>
    <row r="5908" spans="29:30" x14ac:dyDescent="0.2">
      <c r="AC5908" s="1"/>
      <c r="AD5908" s="3"/>
    </row>
    <row r="5909" spans="29:30" x14ac:dyDescent="0.2">
      <c r="AC5909" s="1"/>
      <c r="AD5909" s="3"/>
    </row>
    <row r="5910" spans="29:30" x14ac:dyDescent="0.2">
      <c r="AC5910" s="1"/>
      <c r="AD5910" s="3"/>
    </row>
    <row r="5911" spans="29:30" x14ac:dyDescent="0.2">
      <c r="AC5911" s="1"/>
      <c r="AD5911" s="3"/>
    </row>
    <row r="5912" spans="29:30" x14ac:dyDescent="0.2">
      <c r="AC5912" s="1"/>
      <c r="AD5912" s="3"/>
    </row>
    <row r="5913" spans="29:30" x14ac:dyDescent="0.2">
      <c r="AC5913" s="1"/>
      <c r="AD5913" s="3"/>
    </row>
    <row r="5914" spans="29:30" x14ac:dyDescent="0.2">
      <c r="AC5914" s="1"/>
      <c r="AD5914" s="3"/>
    </row>
    <row r="5915" spans="29:30" x14ac:dyDescent="0.2">
      <c r="AC5915" s="1"/>
      <c r="AD5915" s="3"/>
    </row>
    <row r="5916" spans="29:30" x14ac:dyDescent="0.2">
      <c r="AC5916" s="1"/>
      <c r="AD5916" s="3"/>
    </row>
    <row r="5917" spans="29:30" x14ac:dyDescent="0.2">
      <c r="AC5917" s="1"/>
      <c r="AD5917" s="3"/>
    </row>
    <row r="5918" spans="29:30" x14ac:dyDescent="0.2">
      <c r="AC5918" s="1"/>
      <c r="AD5918" s="3"/>
    </row>
    <row r="5919" spans="29:30" x14ac:dyDescent="0.2">
      <c r="AC5919" s="1"/>
      <c r="AD5919" s="3"/>
    </row>
    <row r="5920" spans="29:30" x14ac:dyDescent="0.2">
      <c r="AC5920" s="1"/>
      <c r="AD5920" s="3"/>
    </row>
    <row r="5921" spans="29:30" x14ac:dyDescent="0.2">
      <c r="AC5921" s="1"/>
      <c r="AD5921" s="3"/>
    </row>
    <row r="5922" spans="29:30" x14ac:dyDescent="0.2">
      <c r="AC5922" s="1"/>
      <c r="AD5922" s="3"/>
    </row>
    <row r="5923" spans="29:30" x14ac:dyDescent="0.2">
      <c r="AC5923" s="1"/>
      <c r="AD5923" s="3"/>
    </row>
    <row r="5924" spans="29:30" x14ac:dyDescent="0.2">
      <c r="AC5924" s="1"/>
      <c r="AD5924" s="3"/>
    </row>
    <row r="5925" spans="29:30" x14ac:dyDescent="0.2">
      <c r="AC5925" s="1"/>
      <c r="AD5925" s="3"/>
    </row>
    <row r="5926" spans="29:30" x14ac:dyDescent="0.2">
      <c r="AC5926" s="1"/>
      <c r="AD5926" s="3"/>
    </row>
    <row r="5927" spans="29:30" x14ac:dyDescent="0.2">
      <c r="AC5927" s="1"/>
      <c r="AD5927" s="3"/>
    </row>
    <row r="5928" spans="29:30" x14ac:dyDescent="0.2">
      <c r="AC5928" s="1"/>
      <c r="AD5928" s="3"/>
    </row>
    <row r="5929" spans="29:30" x14ac:dyDescent="0.2">
      <c r="AC5929" s="1"/>
      <c r="AD5929" s="3"/>
    </row>
    <row r="5930" spans="29:30" x14ac:dyDescent="0.2">
      <c r="AC5930" s="1"/>
      <c r="AD5930" s="3"/>
    </row>
    <row r="5931" spans="29:30" x14ac:dyDescent="0.2">
      <c r="AC5931" s="1"/>
      <c r="AD5931" s="3"/>
    </row>
    <row r="5932" spans="29:30" x14ac:dyDescent="0.2">
      <c r="AC5932" s="1"/>
      <c r="AD5932" s="3"/>
    </row>
    <row r="5933" spans="29:30" x14ac:dyDescent="0.2">
      <c r="AC5933" s="1"/>
      <c r="AD5933" s="3"/>
    </row>
    <row r="5934" spans="29:30" x14ac:dyDescent="0.2">
      <c r="AC5934" s="1"/>
      <c r="AD5934" s="3"/>
    </row>
    <row r="5935" spans="29:30" x14ac:dyDescent="0.2">
      <c r="AC5935" s="1"/>
      <c r="AD5935" s="3"/>
    </row>
    <row r="5936" spans="29:30" x14ac:dyDescent="0.2">
      <c r="AC5936" s="1"/>
      <c r="AD5936" s="3"/>
    </row>
    <row r="5937" spans="29:30" x14ac:dyDescent="0.2">
      <c r="AC5937" s="1"/>
      <c r="AD5937" s="3"/>
    </row>
    <row r="5938" spans="29:30" x14ac:dyDescent="0.2">
      <c r="AC5938" s="1"/>
      <c r="AD5938" s="3"/>
    </row>
    <row r="5939" spans="29:30" x14ac:dyDescent="0.2">
      <c r="AC5939" s="1"/>
      <c r="AD5939" s="3"/>
    </row>
    <row r="5940" spans="29:30" x14ac:dyDescent="0.2">
      <c r="AC5940" s="1"/>
      <c r="AD5940" s="3"/>
    </row>
    <row r="5941" spans="29:30" x14ac:dyDescent="0.2">
      <c r="AC5941" s="1"/>
      <c r="AD5941" s="3"/>
    </row>
    <row r="5942" spans="29:30" x14ac:dyDescent="0.2">
      <c r="AC5942" s="1"/>
      <c r="AD5942" s="3"/>
    </row>
    <row r="5943" spans="29:30" x14ac:dyDescent="0.2">
      <c r="AC5943" s="1"/>
      <c r="AD5943" s="3"/>
    </row>
    <row r="5944" spans="29:30" x14ac:dyDescent="0.2">
      <c r="AC5944" s="1"/>
      <c r="AD5944" s="3"/>
    </row>
    <row r="5945" spans="29:30" x14ac:dyDescent="0.2">
      <c r="AC5945" s="1"/>
      <c r="AD5945" s="3"/>
    </row>
    <row r="5946" spans="29:30" x14ac:dyDescent="0.2">
      <c r="AC5946" s="1"/>
      <c r="AD5946" s="3"/>
    </row>
    <row r="5947" spans="29:30" x14ac:dyDescent="0.2">
      <c r="AC5947" s="1"/>
      <c r="AD5947" s="3"/>
    </row>
    <row r="5948" spans="29:30" x14ac:dyDescent="0.2">
      <c r="AC5948" s="1"/>
      <c r="AD5948" s="3"/>
    </row>
    <row r="5949" spans="29:30" x14ac:dyDescent="0.2">
      <c r="AC5949" s="1"/>
      <c r="AD5949" s="3"/>
    </row>
    <row r="5950" spans="29:30" x14ac:dyDescent="0.2">
      <c r="AC5950" s="1"/>
      <c r="AD5950" s="3"/>
    </row>
    <row r="5951" spans="29:30" x14ac:dyDescent="0.2">
      <c r="AC5951" s="1"/>
      <c r="AD5951" s="3"/>
    </row>
    <row r="5952" spans="29:30" x14ac:dyDescent="0.2">
      <c r="AC5952" s="1"/>
      <c r="AD5952" s="3"/>
    </row>
    <row r="5953" spans="29:30" x14ac:dyDescent="0.2">
      <c r="AC5953" s="1"/>
      <c r="AD5953" s="3"/>
    </row>
    <row r="5954" spans="29:30" x14ac:dyDescent="0.2">
      <c r="AC5954" s="1"/>
      <c r="AD5954" s="3"/>
    </row>
    <row r="5955" spans="29:30" x14ac:dyDescent="0.2">
      <c r="AC5955" s="1"/>
      <c r="AD5955" s="3"/>
    </row>
    <row r="5956" spans="29:30" x14ac:dyDescent="0.2">
      <c r="AC5956" s="1"/>
      <c r="AD5956" s="3"/>
    </row>
    <row r="5957" spans="29:30" x14ac:dyDescent="0.2">
      <c r="AC5957" s="1"/>
      <c r="AD5957" s="3"/>
    </row>
    <row r="5958" spans="29:30" x14ac:dyDescent="0.2">
      <c r="AC5958" s="1"/>
      <c r="AD5958" s="3"/>
    </row>
    <row r="5959" spans="29:30" x14ac:dyDescent="0.2">
      <c r="AC5959" s="1"/>
      <c r="AD5959" s="3"/>
    </row>
    <row r="5960" spans="29:30" x14ac:dyDescent="0.2">
      <c r="AC5960" s="1"/>
      <c r="AD5960" s="3"/>
    </row>
    <row r="5961" spans="29:30" x14ac:dyDescent="0.2">
      <c r="AC5961" s="1"/>
      <c r="AD5961" s="3"/>
    </row>
    <row r="5962" spans="29:30" x14ac:dyDescent="0.2">
      <c r="AC5962" s="1"/>
      <c r="AD5962" s="3"/>
    </row>
    <row r="5963" spans="29:30" x14ac:dyDescent="0.2">
      <c r="AC5963" s="1"/>
      <c r="AD5963" s="3"/>
    </row>
    <row r="5964" spans="29:30" x14ac:dyDescent="0.2">
      <c r="AC5964" s="1"/>
      <c r="AD5964" s="3"/>
    </row>
    <row r="5965" spans="29:30" x14ac:dyDescent="0.2">
      <c r="AC5965" s="1"/>
      <c r="AD5965" s="3"/>
    </row>
    <row r="5966" spans="29:30" x14ac:dyDescent="0.2">
      <c r="AC5966" s="1"/>
      <c r="AD5966" s="3"/>
    </row>
    <row r="5967" spans="29:30" x14ac:dyDescent="0.2">
      <c r="AC5967" s="1"/>
      <c r="AD5967" s="3"/>
    </row>
    <row r="5968" spans="29:30" x14ac:dyDescent="0.2">
      <c r="AC5968" s="1"/>
      <c r="AD5968" s="3"/>
    </row>
    <row r="5969" spans="29:30" x14ac:dyDescent="0.2">
      <c r="AC5969" s="1"/>
      <c r="AD5969" s="3"/>
    </row>
    <row r="5970" spans="29:30" x14ac:dyDescent="0.2">
      <c r="AC5970" s="1"/>
      <c r="AD5970" s="3"/>
    </row>
    <row r="5971" spans="29:30" x14ac:dyDescent="0.2">
      <c r="AC5971" s="1"/>
      <c r="AD5971" s="3"/>
    </row>
    <row r="5972" spans="29:30" x14ac:dyDescent="0.2">
      <c r="AC5972" s="1"/>
      <c r="AD5972" s="3"/>
    </row>
    <row r="5973" spans="29:30" x14ac:dyDescent="0.2">
      <c r="AC5973" s="1"/>
      <c r="AD5973" s="3"/>
    </row>
    <row r="5974" spans="29:30" x14ac:dyDescent="0.2">
      <c r="AC5974" s="1"/>
      <c r="AD5974" s="3"/>
    </row>
    <row r="5975" spans="29:30" x14ac:dyDescent="0.2">
      <c r="AC5975" s="1"/>
      <c r="AD5975" s="3"/>
    </row>
    <row r="5976" spans="29:30" x14ac:dyDescent="0.2">
      <c r="AC5976" s="1"/>
      <c r="AD5976" s="3"/>
    </row>
    <row r="5977" spans="29:30" x14ac:dyDescent="0.2">
      <c r="AC5977" s="1"/>
      <c r="AD5977" s="3"/>
    </row>
    <row r="5978" spans="29:30" x14ac:dyDescent="0.2">
      <c r="AC5978" s="1"/>
      <c r="AD5978" s="3"/>
    </row>
    <row r="5979" spans="29:30" x14ac:dyDescent="0.2">
      <c r="AC5979" s="1"/>
      <c r="AD5979" s="3"/>
    </row>
    <row r="5980" spans="29:30" x14ac:dyDescent="0.2">
      <c r="AC5980" s="1"/>
      <c r="AD5980" s="3"/>
    </row>
    <row r="5981" spans="29:30" x14ac:dyDescent="0.2">
      <c r="AC5981" s="1"/>
      <c r="AD5981" s="3"/>
    </row>
    <row r="5982" spans="29:30" x14ac:dyDescent="0.2">
      <c r="AC5982" s="1"/>
      <c r="AD5982" s="3"/>
    </row>
    <row r="5983" spans="29:30" x14ac:dyDescent="0.2">
      <c r="AC5983" s="1"/>
      <c r="AD5983" s="3"/>
    </row>
    <row r="5984" spans="29:30" x14ac:dyDescent="0.2">
      <c r="AC5984" s="1"/>
      <c r="AD5984" s="3"/>
    </row>
    <row r="5985" spans="29:30" x14ac:dyDescent="0.2">
      <c r="AC5985" s="1"/>
      <c r="AD5985" s="3"/>
    </row>
    <row r="5986" spans="29:30" x14ac:dyDescent="0.2">
      <c r="AC5986" s="1"/>
      <c r="AD5986" s="3"/>
    </row>
    <row r="5987" spans="29:30" x14ac:dyDescent="0.2">
      <c r="AC5987" s="1"/>
      <c r="AD5987" s="3"/>
    </row>
    <row r="5988" spans="29:30" x14ac:dyDescent="0.2">
      <c r="AC5988" s="1"/>
      <c r="AD5988" s="3"/>
    </row>
    <row r="5989" spans="29:30" x14ac:dyDescent="0.2">
      <c r="AC5989" s="1"/>
      <c r="AD5989" s="3"/>
    </row>
    <row r="5990" spans="29:30" x14ac:dyDescent="0.2">
      <c r="AC5990" s="1"/>
      <c r="AD5990" s="3"/>
    </row>
    <row r="5991" spans="29:30" x14ac:dyDescent="0.2">
      <c r="AC5991" s="1"/>
      <c r="AD5991" s="3"/>
    </row>
    <row r="5992" spans="29:30" x14ac:dyDescent="0.2">
      <c r="AC5992" s="1"/>
      <c r="AD5992" s="3"/>
    </row>
    <row r="5993" spans="29:30" x14ac:dyDescent="0.2">
      <c r="AC5993" s="1"/>
      <c r="AD5993" s="3"/>
    </row>
    <row r="5994" spans="29:30" x14ac:dyDescent="0.2">
      <c r="AC5994" s="1"/>
      <c r="AD5994" s="3"/>
    </row>
    <row r="5995" spans="29:30" x14ac:dyDescent="0.2">
      <c r="AC5995" s="1"/>
      <c r="AD5995" s="3"/>
    </row>
    <row r="5996" spans="29:30" x14ac:dyDescent="0.2">
      <c r="AC5996" s="1"/>
      <c r="AD5996" s="3"/>
    </row>
    <row r="5997" spans="29:30" x14ac:dyDescent="0.2">
      <c r="AC5997" s="1"/>
      <c r="AD5997" s="3"/>
    </row>
    <row r="5998" spans="29:30" x14ac:dyDescent="0.2">
      <c r="AC5998" s="1"/>
      <c r="AD5998" s="3"/>
    </row>
    <row r="5999" spans="29:30" x14ac:dyDescent="0.2">
      <c r="AC5999" s="1"/>
      <c r="AD5999" s="3"/>
    </row>
    <row r="6000" spans="29:30" x14ac:dyDescent="0.2">
      <c r="AC6000" s="1"/>
      <c r="AD6000" s="3"/>
    </row>
    <row r="6001" spans="29:30" x14ac:dyDescent="0.2">
      <c r="AC6001" s="1"/>
      <c r="AD6001" s="3"/>
    </row>
    <row r="6002" spans="29:30" x14ac:dyDescent="0.2">
      <c r="AC6002" s="1"/>
      <c r="AD6002" s="3"/>
    </row>
    <row r="6003" spans="29:30" x14ac:dyDescent="0.2">
      <c r="AC6003" s="1"/>
      <c r="AD6003" s="3"/>
    </row>
    <row r="6004" spans="29:30" x14ac:dyDescent="0.2">
      <c r="AC6004" s="1"/>
      <c r="AD6004" s="3"/>
    </row>
    <row r="6005" spans="29:30" x14ac:dyDescent="0.2">
      <c r="AC6005" s="1"/>
      <c r="AD6005" s="3"/>
    </row>
    <row r="6006" spans="29:30" x14ac:dyDescent="0.2">
      <c r="AC6006" s="1"/>
      <c r="AD6006" s="3"/>
    </row>
    <row r="6007" spans="29:30" x14ac:dyDescent="0.2">
      <c r="AC6007" s="1"/>
      <c r="AD6007" s="3"/>
    </row>
    <row r="6008" spans="29:30" x14ac:dyDescent="0.2">
      <c r="AC6008" s="1"/>
      <c r="AD6008" s="3"/>
    </row>
    <row r="6009" spans="29:30" x14ac:dyDescent="0.2">
      <c r="AC6009" s="1"/>
      <c r="AD6009" s="3"/>
    </row>
    <row r="6010" spans="29:30" x14ac:dyDescent="0.2">
      <c r="AC6010" s="1"/>
      <c r="AD6010" s="3"/>
    </row>
    <row r="6011" spans="29:30" x14ac:dyDescent="0.2">
      <c r="AC6011" s="1"/>
      <c r="AD6011" s="3"/>
    </row>
    <row r="6012" spans="29:30" x14ac:dyDescent="0.2">
      <c r="AC6012" s="1"/>
      <c r="AD6012" s="3"/>
    </row>
    <row r="6013" spans="29:30" x14ac:dyDescent="0.2">
      <c r="AC6013" s="1"/>
      <c r="AD6013" s="3"/>
    </row>
    <row r="6014" spans="29:30" x14ac:dyDescent="0.2">
      <c r="AC6014" s="1"/>
      <c r="AD6014" s="3"/>
    </row>
    <row r="6015" spans="29:30" x14ac:dyDescent="0.2">
      <c r="AC6015" s="1"/>
      <c r="AD6015" s="3"/>
    </row>
    <row r="6016" spans="29:30" x14ac:dyDescent="0.2">
      <c r="AC6016" s="1"/>
      <c r="AD6016" s="3"/>
    </row>
    <row r="6017" spans="29:30" x14ac:dyDescent="0.2">
      <c r="AC6017" s="1"/>
      <c r="AD6017" s="3"/>
    </row>
    <row r="6018" spans="29:30" x14ac:dyDescent="0.2">
      <c r="AC6018" s="1"/>
      <c r="AD6018" s="3"/>
    </row>
    <row r="6019" spans="29:30" x14ac:dyDescent="0.2">
      <c r="AC6019" s="1"/>
      <c r="AD6019" s="3"/>
    </row>
    <row r="6020" spans="29:30" x14ac:dyDescent="0.2">
      <c r="AC6020" s="1"/>
      <c r="AD6020" s="3"/>
    </row>
    <row r="6021" spans="29:30" x14ac:dyDescent="0.2">
      <c r="AC6021" s="1"/>
      <c r="AD6021" s="3"/>
    </row>
    <row r="6022" spans="29:30" x14ac:dyDescent="0.2">
      <c r="AC6022" s="1"/>
      <c r="AD6022" s="3"/>
    </row>
    <row r="6023" spans="29:30" x14ac:dyDescent="0.2">
      <c r="AC6023" s="1"/>
      <c r="AD6023" s="3"/>
    </row>
    <row r="6024" spans="29:30" x14ac:dyDescent="0.2">
      <c r="AC6024" s="1"/>
      <c r="AD6024" s="3"/>
    </row>
    <row r="6025" spans="29:30" x14ac:dyDescent="0.2">
      <c r="AC6025" s="1"/>
      <c r="AD6025" s="3"/>
    </row>
    <row r="6026" spans="29:30" x14ac:dyDescent="0.2">
      <c r="AC6026" s="1"/>
      <c r="AD6026" s="3"/>
    </row>
    <row r="6027" spans="29:30" x14ac:dyDescent="0.2">
      <c r="AC6027" s="1"/>
      <c r="AD6027" s="3"/>
    </row>
    <row r="6028" spans="29:30" x14ac:dyDescent="0.2">
      <c r="AC6028" s="1"/>
      <c r="AD6028" s="3"/>
    </row>
    <row r="6029" spans="29:30" x14ac:dyDescent="0.2">
      <c r="AC6029" s="1"/>
      <c r="AD6029" s="3"/>
    </row>
    <row r="6030" spans="29:30" x14ac:dyDescent="0.2">
      <c r="AC6030" s="1"/>
      <c r="AD6030" s="3"/>
    </row>
    <row r="6031" spans="29:30" x14ac:dyDescent="0.2">
      <c r="AC6031" s="1"/>
      <c r="AD6031" s="3"/>
    </row>
    <row r="6032" spans="29:30" x14ac:dyDescent="0.2">
      <c r="AC6032" s="1"/>
      <c r="AD6032" s="3"/>
    </row>
    <row r="6033" spans="29:30" x14ac:dyDescent="0.2">
      <c r="AC6033" s="1"/>
      <c r="AD6033" s="3"/>
    </row>
    <row r="6034" spans="29:30" x14ac:dyDescent="0.2">
      <c r="AC6034" s="1"/>
      <c r="AD6034" s="3"/>
    </row>
    <row r="6035" spans="29:30" x14ac:dyDescent="0.2">
      <c r="AC6035" s="1"/>
      <c r="AD6035" s="3"/>
    </row>
    <row r="6036" spans="29:30" x14ac:dyDescent="0.2">
      <c r="AC6036" s="1"/>
      <c r="AD6036" s="3"/>
    </row>
    <row r="6037" spans="29:30" x14ac:dyDescent="0.2">
      <c r="AC6037" s="1"/>
      <c r="AD6037" s="3"/>
    </row>
    <row r="6038" spans="29:30" x14ac:dyDescent="0.2">
      <c r="AC6038" s="1"/>
      <c r="AD6038" s="3"/>
    </row>
    <row r="6039" spans="29:30" x14ac:dyDescent="0.2">
      <c r="AC6039" s="1"/>
      <c r="AD6039" s="3"/>
    </row>
    <row r="6040" spans="29:30" x14ac:dyDescent="0.2">
      <c r="AC6040" s="1"/>
      <c r="AD6040" s="3"/>
    </row>
    <row r="6041" spans="29:30" x14ac:dyDescent="0.2">
      <c r="AC6041" s="1"/>
      <c r="AD6041" s="3"/>
    </row>
    <row r="6042" spans="29:30" x14ac:dyDescent="0.2">
      <c r="AC6042" s="1"/>
      <c r="AD6042" s="3"/>
    </row>
    <row r="6043" spans="29:30" x14ac:dyDescent="0.2">
      <c r="AC6043" s="1"/>
      <c r="AD6043" s="3"/>
    </row>
    <row r="6044" spans="29:30" x14ac:dyDescent="0.2">
      <c r="AC6044" s="1"/>
      <c r="AD6044" s="3"/>
    </row>
    <row r="6045" spans="29:30" x14ac:dyDescent="0.2">
      <c r="AC6045" s="1"/>
      <c r="AD6045" s="3"/>
    </row>
    <row r="6046" spans="29:30" x14ac:dyDescent="0.2">
      <c r="AC6046" s="1"/>
      <c r="AD6046" s="3"/>
    </row>
    <row r="6047" spans="29:30" x14ac:dyDescent="0.2">
      <c r="AC6047" s="1"/>
      <c r="AD6047" s="3"/>
    </row>
    <row r="6048" spans="29:30" x14ac:dyDescent="0.2">
      <c r="AC6048" s="1"/>
      <c r="AD6048" s="3"/>
    </row>
    <row r="6049" spans="29:30" x14ac:dyDescent="0.2">
      <c r="AC6049" s="1"/>
      <c r="AD6049" s="3"/>
    </row>
    <row r="6050" spans="29:30" x14ac:dyDescent="0.2">
      <c r="AC6050" s="1"/>
      <c r="AD6050" s="3"/>
    </row>
    <row r="6051" spans="29:30" x14ac:dyDescent="0.2">
      <c r="AC6051" s="1"/>
      <c r="AD6051" s="3"/>
    </row>
    <row r="6052" spans="29:30" x14ac:dyDescent="0.2">
      <c r="AC6052" s="1"/>
      <c r="AD6052" s="3"/>
    </row>
    <row r="6053" spans="29:30" x14ac:dyDescent="0.2">
      <c r="AC6053" s="1"/>
      <c r="AD6053" s="3"/>
    </row>
    <row r="6054" spans="29:30" x14ac:dyDescent="0.2">
      <c r="AC6054" s="1"/>
      <c r="AD6054" s="3"/>
    </row>
    <row r="6055" spans="29:30" x14ac:dyDescent="0.2">
      <c r="AC6055" s="1"/>
      <c r="AD6055" s="3"/>
    </row>
    <row r="6056" spans="29:30" x14ac:dyDescent="0.2">
      <c r="AC6056" s="1"/>
      <c r="AD6056" s="3"/>
    </row>
    <row r="6057" spans="29:30" x14ac:dyDescent="0.2">
      <c r="AC6057" s="1"/>
      <c r="AD6057" s="3"/>
    </row>
    <row r="6058" spans="29:30" x14ac:dyDescent="0.2">
      <c r="AC6058" s="1"/>
      <c r="AD6058" s="3"/>
    </row>
    <row r="6059" spans="29:30" x14ac:dyDescent="0.2">
      <c r="AC6059" s="1"/>
      <c r="AD6059" s="3"/>
    </row>
    <row r="6060" spans="29:30" x14ac:dyDescent="0.2">
      <c r="AC6060" s="1"/>
      <c r="AD6060" s="3"/>
    </row>
    <row r="6061" spans="29:30" x14ac:dyDescent="0.2">
      <c r="AC6061" s="1"/>
      <c r="AD6061" s="3"/>
    </row>
    <row r="6062" spans="29:30" x14ac:dyDescent="0.2">
      <c r="AC6062" s="1"/>
      <c r="AD6062" s="3"/>
    </row>
    <row r="6063" spans="29:30" x14ac:dyDescent="0.2">
      <c r="AC6063" s="1"/>
      <c r="AD6063" s="3"/>
    </row>
    <row r="6064" spans="29:30" x14ac:dyDescent="0.2">
      <c r="AC6064" s="1"/>
      <c r="AD6064" s="3"/>
    </row>
    <row r="6065" spans="29:30" x14ac:dyDescent="0.2">
      <c r="AC6065" s="1"/>
      <c r="AD6065" s="3"/>
    </row>
    <row r="6066" spans="29:30" x14ac:dyDescent="0.2">
      <c r="AC6066" s="1"/>
      <c r="AD6066" s="3"/>
    </row>
    <row r="6067" spans="29:30" x14ac:dyDescent="0.2">
      <c r="AC6067" s="1"/>
      <c r="AD6067" s="3"/>
    </row>
    <row r="6068" spans="29:30" x14ac:dyDescent="0.2">
      <c r="AC6068" s="1"/>
      <c r="AD6068" s="3"/>
    </row>
    <row r="6069" spans="29:30" x14ac:dyDescent="0.2">
      <c r="AC6069" s="1"/>
      <c r="AD6069" s="3"/>
    </row>
    <row r="6070" spans="29:30" x14ac:dyDescent="0.2">
      <c r="AC6070" s="1"/>
      <c r="AD6070" s="3"/>
    </row>
    <row r="6071" spans="29:30" x14ac:dyDescent="0.2">
      <c r="AC6071" s="1"/>
      <c r="AD6071" s="3"/>
    </row>
    <row r="6072" spans="29:30" x14ac:dyDescent="0.2">
      <c r="AC6072" s="1"/>
      <c r="AD6072" s="3"/>
    </row>
    <row r="6073" spans="29:30" x14ac:dyDescent="0.2">
      <c r="AC6073" s="1"/>
      <c r="AD6073" s="3"/>
    </row>
    <row r="6074" spans="29:30" x14ac:dyDescent="0.2">
      <c r="AC6074" s="1"/>
      <c r="AD6074" s="3"/>
    </row>
    <row r="6075" spans="29:30" x14ac:dyDescent="0.2">
      <c r="AC6075" s="1"/>
      <c r="AD6075" s="3"/>
    </row>
    <row r="6076" spans="29:30" x14ac:dyDescent="0.2">
      <c r="AC6076" s="1"/>
      <c r="AD6076" s="3"/>
    </row>
    <row r="6077" spans="29:30" x14ac:dyDescent="0.2">
      <c r="AC6077" s="1"/>
      <c r="AD6077" s="3"/>
    </row>
    <row r="6078" spans="29:30" x14ac:dyDescent="0.2">
      <c r="AC6078" s="1"/>
      <c r="AD6078" s="3"/>
    </row>
    <row r="6079" spans="29:30" x14ac:dyDescent="0.2">
      <c r="AC6079" s="1"/>
      <c r="AD6079" s="3"/>
    </row>
    <row r="6080" spans="29:30" x14ac:dyDescent="0.2">
      <c r="AC6080" s="1"/>
      <c r="AD6080" s="3"/>
    </row>
    <row r="6081" spans="29:30" x14ac:dyDescent="0.2">
      <c r="AC6081" s="1"/>
      <c r="AD6081" s="3"/>
    </row>
    <row r="6082" spans="29:30" x14ac:dyDescent="0.2">
      <c r="AC6082" s="1"/>
      <c r="AD6082" s="3"/>
    </row>
    <row r="6083" spans="29:30" x14ac:dyDescent="0.2">
      <c r="AC6083" s="1"/>
      <c r="AD6083" s="3"/>
    </row>
    <row r="6084" spans="29:30" x14ac:dyDescent="0.2">
      <c r="AC6084" s="1"/>
      <c r="AD6084" s="3"/>
    </row>
    <row r="6085" spans="29:30" x14ac:dyDescent="0.2">
      <c r="AC6085" s="1"/>
      <c r="AD6085" s="3"/>
    </row>
    <row r="6086" spans="29:30" x14ac:dyDescent="0.2">
      <c r="AC6086" s="1"/>
      <c r="AD6086" s="3"/>
    </row>
    <row r="6087" spans="29:30" x14ac:dyDescent="0.2">
      <c r="AC6087" s="1"/>
      <c r="AD6087" s="3"/>
    </row>
    <row r="6088" spans="29:30" x14ac:dyDescent="0.2">
      <c r="AC6088" s="1"/>
      <c r="AD6088" s="3"/>
    </row>
    <row r="6089" spans="29:30" x14ac:dyDescent="0.2">
      <c r="AC6089" s="1"/>
      <c r="AD6089" s="3"/>
    </row>
    <row r="6090" spans="29:30" x14ac:dyDescent="0.2">
      <c r="AC6090" s="1"/>
      <c r="AD6090" s="3"/>
    </row>
    <row r="6091" spans="29:30" x14ac:dyDescent="0.2">
      <c r="AC6091" s="1"/>
      <c r="AD6091" s="3"/>
    </row>
    <row r="6092" spans="29:30" x14ac:dyDescent="0.2">
      <c r="AC6092" s="1"/>
      <c r="AD6092" s="3"/>
    </row>
    <row r="6093" spans="29:30" x14ac:dyDescent="0.2">
      <c r="AC6093" s="1"/>
      <c r="AD6093" s="3"/>
    </row>
    <row r="6094" spans="29:30" x14ac:dyDescent="0.2">
      <c r="AC6094" s="1"/>
      <c r="AD6094" s="3"/>
    </row>
    <row r="6095" spans="29:30" x14ac:dyDescent="0.2">
      <c r="AC6095" s="1"/>
      <c r="AD6095" s="3"/>
    </row>
    <row r="6096" spans="29:30" x14ac:dyDescent="0.2">
      <c r="AC6096" s="1"/>
      <c r="AD6096" s="3"/>
    </row>
    <row r="6097" spans="29:30" x14ac:dyDescent="0.2">
      <c r="AC6097" s="1"/>
      <c r="AD6097" s="3"/>
    </row>
    <row r="6098" spans="29:30" x14ac:dyDescent="0.2">
      <c r="AC6098" s="1"/>
      <c r="AD6098" s="3"/>
    </row>
    <row r="6099" spans="29:30" x14ac:dyDescent="0.2">
      <c r="AC6099" s="1"/>
      <c r="AD6099" s="3"/>
    </row>
    <row r="6100" spans="29:30" x14ac:dyDescent="0.2">
      <c r="AC6100" s="1"/>
      <c r="AD6100" s="3"/>
    </row>
    <row r="6101" spans="29:30" x14ac:dyDescent="0.2">
      <c r="AC6101" s="1"/>
      <c r="AD6101" s="3"/>
    </row>
    <row r="6102" spans="29:30" x14ac:dyDescent="0.2">
      <c r="AC6102" s="1"/>
      <c r="AD6102" s="3"/>
    </row>
    <row r="6103" spans="29:30" x14ac:dyDescent="0.2">
      <c r="AC6103" s="1"/>
      <c r="AD6103" s="3"/>
    </row>
    <row r="6104" spans="29:30" x14ac:dyDescent="0.2">
      <c r="AC6104" s="1"/>
      <c r="AD6104" s="3"/>
    </row>
    <row r="6105" spans="29:30" x14ac:dyDescent="0.2">
      <c r="AC6105" s="1"/>
      <c r="AD6105" s="3"/>
    </row>
    <row r="6106" spans="29:30" x14ac:dyDescent="0.2">
      <c r="AC6106" s="1"/>
      <c r="AD6106" s="3"/>
    </row>
    <row r="6107" spans="29:30" x14ac:dyDescent="0.2">
      <c r="AC6107" s="1"/>
      <c r="AD6107" s="3"/>
    </row>
    <row r="6108" spans="29:30" x14ac:dyDescent="0.2">
      <c r="AC6108" s="1"/>
      <c r="AD6108" s="3"/>
    </row>
    <row r="6109" spans="29:30" x14ac:dyDescent="0.2">
      <c r="AC6109" s="1"/>
      <c r="AD6109" s="3"/>
    </row>
    <row r="6110" spans="29:30" x14ac:dyDescent="0.2">
      <c r="AC6110" s="1"/>
      <c r="AD6110" s="3"/>
    </row>
    <row r="6111" spans="29:30" x14ac:dyDescent="0.2">
      <c r="AC6111" s="1"/>
      <c r="AD6111" s="3"/>
    </row>
    <row r="6112" spans="29:30" x14ac:dyDescent="0.2">
      <c r="AC6112" s="1"/>
      <c r="AD6112" s="3"/>
    </row>
    <row r="6113" spans="29:30" x14ac:dyDescent="0.2">
      <c r="AC6113" s="1"/>
      <c r="AD6113" s="3"/>
    </row>
    <row r="6114" spans="29:30" x14ac:dyDescent="0.2">
      <c r="AC6114" s="1"/>
      <c r="AD6114" s="3"/>
    </row>
    <row r="6115" spans="29:30" x14ac:dyDescent="0.2">
      <c r="AC6115" s="1"/>
      <c r="AD6115" s="3"/>
    </row>
    <row r="6116" spans="29:30" x14ac:dyDescent="0.2">
      <c r="AC6116" s="1"/>
      <c r="AD6116" s="3"/>
    </row>
    <row r="6117" spans="29:30" x14ac:dyDescent="0.2">
      <c r="AC6117" s="1"/>
      <c r="AD6117" s="3"/>
    </row>
    <row r="6118" spans="29:30" x14ac:dyDescent="0.2">
      <c r="AC6118" s="1"/>
      <c r="AD6118" s="3"/>
    </row>
    <row r="6119" spans="29:30" x14ac:dyDescent="0.2">
      <c r="AC6119" s="1"/>
      <c r="AD6119" s="3"/>
    </row>
    <row r="6120" spans="29:30" x14ac:dyDescent="0.2">
      <c r="AC6120" s="1"/>
      <c r="AD6120" s="3"/>
    </row>
    <row r="6121" spans="29:30" x14ac:dyDescent="0.2">
      <c r="AC6121" s="1"/>
      <c r="AD6121" s="3"/>
    </row>
    <row r="6122" spans="29:30" x14ac:dyDescent="0.2">
      <c r="AC6122" s="1"/>
      <c r="AD6122" s="3"/>
    </row>
    <row r="6123" spans="29:30" x14ac:dyDescent="0.2">
      <c r="AC6123" s="1"/>
      <c r="AD6123" s="3"/>
    </row>
    <row r="6124" spans="29:30" x14ac:dyDescent="0.2">
      <c r="AC6124" s="1"/>
      <c r="AD6124" s="3"/>
    </row>
    <row r="6125" spans="29:30" x14ac:dyDescent="0.2">
      <c r="AC6125" s="1"/>
      <c r="AD6125" s="3"/>
    </row>
    <row r="6126" spans="29:30" x14ac:dyDescent="0.2">
      <c r="AC6126" s="1"/>
      <c r="AD6126" s="3"/>
    </row>
    <row r="6127" spans="29:30" x14ac:dyDescent="0.2">
      <c r="AC6127" s="1"/>
      <c r="AD6127" s="3"/>
    </row>
    <row r="6128" spans="29:30" x14ac:dyDescent="0.2">
      <c r="AC6128" s="1"/>
      <c r="AD6128" s="3"/>
    </row>
    <row r="6129" spans="29:30" x14ac:dyDescent="0.2">
      <c r="AC6129" s="1"/>
      <c r="AD6129" s="3"/>
    </row>
    <row r="6130" spans="29:30" x14ac:dyDescent="0.2">
      <c r="AC6130" s="1"/>
      <c r="AD6130" s="3"/>
    </row>
    <row r="6131" spans="29:30" x14ac:dyDescent="0.2">
      <c r="AC6131" s="1"/>
      <c r="AD6131" s="3"/>
    </row>
    <row r="6132" spans="29:30" x14ac:dyDescent="0.2">
      <c r="AC6132" s="1"/>
      <c r="AD6132" s="3"/>
    </row>
    <row r="6133" spans="29:30" x14ac:dyDescent="0.2">
      <c r="AC6133" s="1"/>
      <c r="AD6133" s="3"/>
    </row>
    <row r="6134" spans="29:30" x14ac:dyDescent="0.2">
      <c r="AC6134" s="1"/>
      <c r="AD6134" s="3"/>
    </row>
    <row r="6135" spans="29:30" x14ac:dyDescent="0.2">
      <c r="AC6135" s="1"/>
      <c r="AD6135" s="3"/>
    </row>
    <row r="6136" spans="29:30" x14ac:dyDescent="0.2">
      <c r="AC6136" s="1"/>
      <c r="AD6136" s="3"/>
    </row>
    <row r="6137" spans="29:30" x14ac:dyDescent="0.2">
      <c r="AC6137" s="1"/>
      <c r="AD6137" s="3"/>
    </row>
    <row r="6138" spans="29:30" x14ac:dyDescent="0.2">
      <c r="AC6138" s="1"/>
      <c r="AD6138" s="3"/>
    </row>
    <row r="6139" spans="29:30" x14ac:dyDescent="0.2">
      <c r="AC6139" s="1"/>
      <c r="AD6139" s="3"/>
    </row>
    <row r="6140" spans="29:30" x14ac:dyDescent="0.2">
      <c r="AC6140" s="1"/>
      <c r="AD6140" s="3"/>
    </row>
    <row r="6141" spans="29:30" x14ac:dyDescent="0.2">
      <c r="AC6141" s="1"/>
      <c r="AD6141" s="3"/>
    </row>
    <row r="6142" spans="29:30" x14ac:dyDescent="0.2">
      <c r="AC6142" s="1"/>
      <c r="AD6142" s="3"/>
    </row>
    <row r="6143" spans="29:30" x14ac:dyDescent="0.2">
      <c r="AC6143" s="1"/>
      <c r="AD6143" s="3"/>
    </row>
    <row r="6144" spans="29:30" x14ac:dyDescent="0.2">
      <c r="AC6144" s="1"/>
      <c r="AD6144" s="3"/>
    </row>
    <row r="6145" spans="29:30" x14ac:dyDescent="0.2">
      <c r="AC6145" s="1"/>
      <c r="AD6145" s="3"/>
    </row>
    <row r="6146" spans="29:30" x14ac:dyDescent="0.2">
      <c r="AC6146" s="1"/>
      <c r="AD6146" s="3"/>
    </row>
    <row r="6147" spans="29:30" x14ac:dyDescent="0.2">
      <c r="AC6147" s="1"/>
      <c r="AD6147" s="3"/>
    </row>
    <row r="6148" spans="29:30" x14ac:dyDescent="0.2">
      <c r="AC6148" s="1"/>
      <c r="AD6148" s="3"/>
    </row>
    <row r="6149" spans="29:30" x14ac:dyDescent="0.2">
      <c r="AC6149" s="1"/>
      <c r="AD6149" s="3"/>
    </row>
    <row r="6150" spans="29:30" x14ac:dyDescent="0.2">
      <c r="AC6150" s="1"/>
      <c r="AD6150" s="3"/>
    </row>
    <row r="6151" spans="29:30" x14ac:dyDescent="0.2">
      <c r="AC6151" s="1"/>
      <c r="AD6151" s="3"/>
    </row>
    <row r="6152" spans="29:30" x14ac:dyDescent="0.2">
      <c r="AC6152" s="1"/>
      <c r="AD6152" s="3"/>
    </row>
    <row r="6153" spans="29:30" x14ac:dyDescent="0.2">
      <c r="AC6153" s="1"/>
      <c r="AD6153" s="3"/>
    </row>
    <row r="6154" spans="29:30" x14ac:dyDescent="0.2">
      <c r="AC6154" s="1"/>
      <c r="AD6154" s="3"/>
    </row>
    <row r="6155" spans="29:30" x14ac:dyDescent="0.2">
      <c r="AC6155" s="1"/>
      <c r="AD6155" s="3"/>
    </row>
    <row r="6156" spans="29:30" x14ac:dyDescent="0.2">
      <c r="AC6156" s="1"/>
      <c r="AD6156" s="3"/>
    </row>
    <row r="6157" spans="29:30" x14ac:dyDescent="0.2">
      <c r="AC6157" s="1"/>
      <c r="AD6157" s="3"/>
    </row>
    <row r="6158" spans="29:30" x14ac:dyDescent="0.2">
      <c r="AC6158" s="1"/>
      <c r="AD6158" s="3"/>
    </row>
    <row r="6159" spans="29:30" x14ac:dyDescent="0.2">
      <c r="AC6159" s="1"/>
      <c r="AD6159" s="3"/>
    </row>
    <row r="6160" spans="29:30" x14ac:dyDescent="0.2">
      <c r="AC6160" s="1"/>
      <c r="AD6160" s="3"/>
    </row>
    <row r="6161" spans="29:30" x14ac:dyDescent="0.2">
      <c r="AC6161" s="1"/>
      <c r="AD6161" s="3"/>
    </row>
    <row r="6162" spans="29:30" x14ac:dyDescent="0.2">
      <c r="AC6162" s="1"/>
      <c r="AD6162" s="3"/>
    </row>
    <row r="6163" spans="29:30" x14ac:dyDescent="0.2">
      <c r="AC6163" s="1"/>
      <c r="AD6163" s="3"/>
    </row>
    <row r="6164" spans="29:30" x14ac:dyDescent="0.2">
      <c r="AC6164" s="1"/>
      <c r="AD6164" s="3"/>
    </row>
    <row r="6165" spans="29:30" x14ac:dyDescent="0.2">
      <c r="AC6165" s="1"/>
      <c r="AD6165" s="3"/>
    </row>
    <row r="6166" spans="29:30" x14ac:dyDescent="0.2">
      <c r="AC6166" s="1"/>
      <c r="AD6166" s="3"/>
    </row>
    <row r="6167" spans="29:30" x14ac:dyDescent="0.2">
      <c r="AC6167" s="1"/>
      <c r="AD6167" s="3"/>
    </row>
    <row r="6168" spans="29:30" x14ac:dyDescent="0.2">
      <c r="AC6168" s="1"/>
      <c r="AD6168" s="3"/>
    </row>
    <row r="6169" spans="29:30" x14ac:dyDescent="0.2">
      <c r="AC6169" s="1"/>
      <c r="AD6169" s="3"/>
    </row>
    <row r="6170" spans="29:30" x14ac:dyDescent="0.2">
      <c r="AC6170" s="1"/>
      <c r="AD6170" s="3"/>
    </row>
    <row r="6171" spans="29:30" x14ac:dyDescent="0.2">
      <c r="AC6171" s="1"/>
      <c r="AD6171" s="3"/>
    </row>
    <row r="6172" spans="29:30" x14ac:dyDescent="0.2">
      <c r="AC6172" s="1"/>
      <c r="AD6172" s="3"/>
    </row>
    <row r="6173" spans="29:30" x14ac:dyDescent="0.2">
      <c r="AC6173" s="1"/>
      <c r="AD6173" s="3"/>
    </row>
    <row r="6174" spans="29:30" x14ac:dyDescent="0.2">
      <c r="AC6174" s="1"/>
      <c r="AD6174" s="3"/>
    </row>
    <row r="6175" spans="29:30" x14ac:dyDescent="0.2">
      <c r="AC6175" s="1"/>
      <c r="AD6175" s="3"/>
    </row>
    <row r="6176" spans="29:30" x14ac:dyDescent="0.2">
      <c r="AC6176" s="1"/>
      <c r="AD6176" s="3"/>
    </row>
    <row r="6177" spans="29:30" x14ac:dyDescent="0.2">
      <c r="AC6177" s="1"/>
      <c r="AD6177" s="3"/>
    </row>
    <row r="6178" spans="29:30" x14ac:dyDescent="0.2">
      <c r="AC6178" s="1"/>
      <c r="AD6178" s="3"/>
    </row>
    <row r="6179" spans="29:30" x14ac:dyDescent="0.2">
      <c r="AC6179" s="1"/>
      <c r="AD6179" s="3"/>
    </row>
    <row r="6180" spans="29:30" x14ac:dyDescent="0.2">
      <c r="AC6180" s="1"/>
      <c r="AD6180" s="3"/>
    </row>
    <row r="6181" spans="29:30" x14ac:dyDescent="0.2">
      <c r="AC6181" s="1"/>
      <c r="AD6181" s="3"/>
    </row>
    <row r="6182" spans="29:30" x14ac:dyDescent="0.2">
      <c r="AC6182" s="1"/>
      <c r="AD6182" s="3"/>
    </row>
    <row r="6183" spans="29:30" x14ac:dyDescent="0.2">
      <c r="AC6183" s="1"/>
      <c r="AD6183" s="3"/>
    </row>
    <row r="6184" spans="29:30" x14ac:dyDescent="0.2">
      <c r="AC6184" s="1"/>
      <c r="AD6184" s="3"/>
    </row>
    <row r="6185" spans="29:30" x14ac:dyDescent="0.2">
      <c r="AC6185" s="1"/>
      <c r="AD6185" s="3"/>
    </row>
    <row r="6186" spans="29:30" x14ac:dyDescent="0.2">
      <c r="AC6186" s="1"/>
      <c r="AD6186" s="3"/>
    </row>
    <row r="6187" spans="29:30" x14ac:dyDescent="0.2">
      <c r="AC6187" s="1"/>
      <c r="AD6187" s="3"/>
    </row>
    <row r="6188" spans="29:30" x14ac:dyDescent="0.2">
      <c r="AC6188" s="1"/>
      <c r="AD6188" s="3"/>
    </row>
    <row r="6189" spans="29:30" x14ac:dyDescent="0.2">
      <c r="AC6189" s="1"/>
      <c r="AD6189" s="3"/>
    </row>
    <row r="6190" spans="29:30" x14ac:dyDescent="0.2">
      <c r="AC6190" s="1"/>
      <c r="AD6190" s="3"/>
    </row>
    <row r="6191" spans="29:30" x14ac:dyDescent="0.2">
      <c r="AC6191" s="1"/>
      <c r="AD6191" s="3"/>
    </row>
    <row r="6192" spans="29:30" x14ac:dyDescent="0.2">
      <c r="AC6192" s="1"/>
      <c r="AD6192" s="3"/>
    </row>
    <row r="6193" spans="29:30" x14ac:dyDescent="0.2">
      <c r="AC6193" s="1"/>
      <c r="AD6193" s="3"/>
    </row>
    <row r="6194" spans="29:30" x14ac:dyDescent="0.2">
      <c r="AC6194" s="1"/>
      <c r="AD6194" s="3"/>
    </row>
    <row r="6195" spans="29:30" x14ac:dyDescent="0.2">
      <c r="AC6195" s="1"/>
      <c r="AD6195" s="3"/>
    </row>
    <row r="6196" spans="29:30" x14ac:dyDescent="0.2">
      <c r="AC6196" s="1"/>
      <c r="AD6196" s="3"/>
    </row>
    <row r="6197" spans="29:30" x14ac:dyDescent="0.2">
      <c r="AC6197" s="1"/>
      <c r="AD6197" s="3"/>
    </row>
    <row r="6198" spans="29:30" x14ac:dyDescent="0.2">
      <c r="AC6198" s="1"/>
      <c r="AD6198" s="3"/>
    </row>
    <row r="6199" spans="29:30" x14ac:dyDescent="0.2">
      <c r="AC6199" s="1"/>
      <c r="AD6199" s="3"/>
    </row>
    <row r="6200" spans="29:30" x14ac:dyDescent="0.2">
      <c r="AC6200" s="1"/>
      <c r="AD6200" s="3"/>
    </row>
    <row r="6201" spans="29:30" x14ac:dyDescent="0.2">
      <c r="AC6201" s="1"/>
      <c r="AD6201" s="3"/>
    </row>
    <row r="6202" spans="29:30" x14ac:dyDescent="0.2">
      <c r="AC6202" s="1"/>
      <c r="AD6202" s="3"/>
    </row>
    <row r="6203" spans="29:30" x14ac:dyDescent="0.2">
      <c r="AC6203" s="1"/>
      <c r="AD6203" s="3"/>
    </row>
    <row r="6204" spans="29:30" x14ac:dyDescent="0.2">
      <c r="AC6204" s="1"/>
      <c r="AD6204" s="3"/>
    </row>
    <row r="6205" spans="29:30" x14ac:dyDescent="0.2">
      <c r="AC6205" s="1"/>
      <c r="AD6205" s="3"/>
    </row>
    <row r="6206" spans="29:30" x14ac:dyDescent="0.2">
      <c r="AC6206" s="1"/>
      <c r="AD6206" s="3"/>
    </row>
    <row r="6207" spans="29:30" x14ac:dyDescent="0.2">
      <c r="AC6207" s="1"/>
      <c r="AD6207" s="3"/>
    </row>
    <row r="6208" spans="29:30" x14ac:dyDescent="0.2">
      <c r="AC6208" s="1"/>
      <c r="AD6208" s="3"/>
    </row>
    <row r="6209" spans="29:30" x14ac:dyDescent="0.2">
      <c r="AC6209" s="1"/>
      <c r="AD6209" s="3"/>
    </row>
    <row r="6210" spans="29:30" x14ac:dyDescent="0.2">
      <c r="AC6210" s="1"/>
      <c r="AD6210" s="3"/>
    </row>
    <row r="6211" spans="29:30" x14ac:dyDescent="0.2">
      <c r="AC6211" s="1"/>
      <c r="AD6211" s="3"/>
    </row>
    <row r="6212" spans="29:30" x14ac:dyDescent="0.2">
      <c r="AC6212" s="1"/>
      <c r="AD6212" s="3"/>
    </row>
    <row r="6213" spans="29:30" x14ac:dyDescent="0.2">
      <c r="AC6213" s="1"/>
      <c r="AD6213" s="3"/>
    </row>
    <row r="6214" spans="29:30" x14ac:dyDescent="0.2">
      <c r="AC6214" s="1"/>
      <c r="AD6214" s="3"/>
    </row>
    <row r="6215" spans="29:30" x14ac:dyDescent="0.2">
      <c r="AC6215" s="1"/>
      <c r="AD6215" s="3"/>
    </row>
    <row r="6216" spans="29:30" x14ac:dyDescent="0.2">
      <c r="AC6216" s="1"/>
      <c r="AD6216" s="3"/>
    </row>
    <row r="6217" spans="29:30" x14ac:dyDescent="0.2">
      <c r="AC6217" s="1"/>
      <c r="AD6217" s="3"/>
    </row>
    <row r="6218" spans="29:30" x14ac:dyDescent="0.2">
      <c r="AC6218" s="1"/>
      <c r="AD6218" s="3"/>
    </row>
    <row r="6219" spans="29:30" x14ac:dyDescent="0.2">
      <c r="AC6219" s="1"/>
      <c r="AD6219" s="3"/>
    </row>
    <row r="6220" spans="29:30" x14ac:dyDescent="0.2">
      <c r="AC6220" s="1"/>
      <c r="AD6220" s="3"/>
    </row>
    <row r="6221" spans="29:30" x14ac:dyDescent="0.2">
      <c r="AC6221" s="1"/>
      <c r="AD6221" s="3"/>
    </row>
    <row r="6222" spans="29:30" x14ac:dyDescent="0.2">
      <c r="AC6222" s="1"/>
      <c r="AD6222" s="3"/>
    </row>
    <row r="6223" spans="29:30" x14ac:dyDescent="0.2">
      <c r="AC6223" s="1"/>
      <c r="AD6223" s="3"/>
    </row>
    <row r="6224" spans="29:30" x14ac:dyDescent="0.2">
      <c r="AC6224" s="1"/>
      <c r="AD6224" s="3"/>
    </row>
    <row r="6225" spans="29:30" x14ac:dyDescent="0.2">
      <c r="AC6225" s="1"/>
      <c r="AD6225" s="3"/>
    </row>
    <row r="6226" spans="29:30" x14ac:dyDescent="0.2">
      <c r="AC6226" s="1"/>
      <c r="AD6226" s="3"/>
    </row>
    <row r="6227" spans="29:30" x14ac:dyDescent="0.2">
      <c r="AC6227" s="1"/>
      <c r="AD6227" s="3"/>
    </row>
    <row r="6228" spans="29:30" x14ac:dyDescent="0.2">
      <c r="AC6228" s="1"/>
      <c r="AD6228" s="3"/>
    </row>
    <row r="6229" spans="29:30" x14ac:dyDescent="0.2">
      <c r="AC6229" s="1"/>
      <c r="AD6229" s="3"/>
    </row>
    <row r="6230" spans="29:30" x14ac:dyDescent="0.2">
      <c r="AC6230" s="1"/>
      <c r="AD6230" s="3"/>
    </row>
    <row r="6231" spans="29:30" x14ac:dyDescent="0.2">
      <c r="AC6231" s="1"/>
      <c r="AD6231" s="3"/>
    </row>
    <row r="6232" spans="29:30" x14ac:dyDescent="0.2">
      <c r="AC6232" s="1"/>
      <c r="AD6232" s="3"/>
    </row>
    <row r="6233" spans="29:30" x14ac:dyDescent="0.2">
      <c r="AC6233" s="1"/>
      <c r="AD6233" s="3"/>
    </row>
    <row r="6234" spans="29:30" x14ac:dyDescent="0.2">
      <c r="AC6234" s="1"/>
      <c r="AD6234" s="3"/>
    </row>
    <row r="6235" spans="29:30" x14ac:dyDescent="0.2">
      <c r="AC6235" s="1"/>
      <c r="AD6235" s="3"/>
    </row>
    <row r="6236" spans="29:30" x14ac:dyDescent="0.2">
      <c r="AC6236" s="1"/>
      <c r="AD6236" s="3"/>
    </row>
    <row r="6237" spans="29:30" x14ac:dyDescent="0.2">
      <c r="AC6237" s="1"/>
      <c r="AD6237" s="3"/>
    </row>
    <row r="6238" spans="29:30" x14ac:dyDescent="0.2">
      <c r="AC6238" s="1"/>
      <c r="AD6238" s="3"/>
    </row>
    <row r="6239" spans="29:30" x14ac:dyDescent="0.2">
      <c r="AC6239" s="1"/>
      <c r="AD6239" s="3"/>
    </row>
    <row r="6240" spans="29:30" x14ac:dyDescent="0.2">
      <c r="AC6240" s="1"/>
      <c r="AD6240" s="3"/>
    </row>
    <row r="6241" spans="29:30" x14ac:dyDescent="0.2">
      <c r="AC6241" s="1"/>
      <c r="AD6241" s="3"/>
    </row>
    <row r="6242" spans="29:30" x14ac:dyDescent="0.2">
      <c r="AC6242" s="1"/>
      <c r="AD6242" s="3"/>
    </row>
    <row r="6243" spans="29:30" x14ac:dyDescent="0.2">
      <c r="AC6243" s="1"/>
      <c r="AD6243" s="3"/>
    </row>
    <row r="6244" spans="29:30" x14ac:dyDescent="0.2">
      <c r="AC6244" s="1"/>
      <c r="AD6244" s="3"/>
    </row>
    <row r="6245" spans="29:30" x14ac:dyDescent="0.2">
      <c r="AC6245" s="1"/>
      <c r="AD6245" s="3"/>
    </row>
    <row r="6246" spans="29:30" x14ac:dyDescent="0.2">
      <c r="AC6246" s="1"/>
      <c r="AD6246" s="3"/>
    </row>
    <row r="6247" spans="29:30" x14ac:dyDescent="0.2">
      <c r="AC6247" s="1"/>
      <c r="AD6247" s="3"/>
    </row>
    <row r="6248" spans="29:30" x14ac:dyDescent="0.2">
      <c r="AC6248" s="1"/>
      <c r="AD6248" s="3"/>
    </row>
    <row r="6249" spans="29:30" x14ac:dyDescent="0.2">
      <c r="AC6249" s="1"/>
      <c r="AD6249" s="3"/>
    </row>
    <row r="6250" spans="29:30" x14ac:dyDescent="0.2">
      <c r="AC6250" s="1"/>
      <c r="AD6250" s="3"/>
    </row>
    <row r="6251" spans="29:30" x14ac:dyDescent="0.2">
      <c r="AC6251" s="1"/>
      <c r="AD6251" s="3"/>
    </row>
    <row r="6252" spans="29:30" x14ac:dyDescent="0.2">
      <c r="AC6252" s="1"/>
      <c r="AD6252" s="3"/>
    </row>
    <row r="6253" spans="29:30" x14ac:dyDescent="0.2">
      <c r="AC6253" s="1"/>
      <c r="AD6253" s="3"/>
    </row>
    <row r="6254" spans="29:30" x14ac:dyDescent="0.2">
      <c r="AC6254" s="1"/>
      <c r="AD6254" s="3"/>
    </row>
    <row r="6255" spans="29:30" x14ac:dyDescent="0.2">
      <c r="AC6255" s="1"/>
      <c r="AD6255" s="3"/>
    </row>
    <row r="6256" spans="29:30" x14ac:dyDescent="0.2">
      <c r="AC6256" s="1"/>
      <c r="AD6256" s="3"/>
    </row>
    <row r="6257" spans="29:30" x14ac:dyDescent="0.2">
      <c r="AC6257" s="1"/>
      <c r="AD6257" s="3"/>
    </row>
    <row r="6258" spans="29:30" x14ac:dyDescent="0.2">
      <c r="AC6258" s="1"/>
      <c r="AD6258" s="3"/>
    </row>
    <row r="6259" spans="29:30" x14ac:dyDescent="0.2">
      <c r="AC6259" s="1"/>
      <c r="AD6259" s="3"/>
    </row>
    <row r="6260" spans="29:30" x14ac:dyDescent="0.2">
      <c r="AC6260" s="1"/>
      <c r="AD6260" s="3"/>
    </row>
    <row r="6261" spans="29:30" x14ac:dyDescent="0.2">
      <c r="AC6261" s="1"/>
      <c r="AD6261" s="3"/>
    </row>
    <row r="6262" spans="29:30" x14ac:dyDescent="0.2">
      <c r="AC6262" s="1"/>
      <c r="AD6262" s="3"/>
    </row>
    <row r="6263" spans="29:30" x14ac:dyDescent="0.2">
      <c r="AC6263" s="1"/>
      <c r="AD6263" s="3"/>
    </row>
    <row r="6264" spans="29:30" x14ac:dyDescent="0.2">
      <c r="AC6264" s="1"/>
      <c r="AD6264" s="3"/>
    </row>
    <row r="6265" spans="29:30" x14ac:dyDescent="0.2">
      <c r="AC6265" s="1"/>
      <c r="AD6265" s="3"/>
    </row>
    <row r="6266" spans="29:30" x14ac:dyDescent="0.2">
      <c r="AC6266" s="1"/>
      <c r="AD6266" s="3"/>
    </row>
    <row r="6267" spans="29:30" x14ac:dyDescent="0.2">
      <c r="AC6267" s="1"/>
      <c r="AD6267" s="3"/>
    </row>
    <row r="6268" spans="29:30" x14ac:dyDescent="0.2">
      <c r="AC6268" s="1"/>
      <c r="AD6268" s="3"/>
    </row>
    <row r="6269" spans="29:30" x14ac:dyDescent="0.2">
      <c r="AC6269" s="1"/>
      <c r="AD6269" s="3"/>
    </row>
    <row r="6270" spans="29:30" x14ac:dyDescent="0.2">
      <c r="AC6270" s="1"/>
      <c r="AD6270" s="3"/>
    </row>
    <row r="6271" spans="29:30" x14ac:dyDescent="0.2">
      <c r="AC6271" s="1"/>
      <c r="AD6271" s="3"/>
    </row>
    <row r="6272" spans="29:30" x14ac:dyDescent="0.2">
      <c r="AC6272" s="1"/>
      <c r="AD6272" s="3"/>
    </row>
    <row r="6273" spans="29:30" x14ac:dyDescent="0.2">
      <c r="AC6273" s="1"/>
      <c r="AD6273" s="3"/>
    </row>
    <row r="6274" spans="29:30" x14ac:dyDescent="0.2">
      <c r="AC6274" s="1"/>
      <c r="AD6274" s="3"/>
    </row>
    <row r="6275" spans="29:30" x14ac:dyDescent="0.2">
      <c r="AC6275" s="1"/>
      <c r="AD6275" s="3"/>
    </row>
    <row r="6276" spans="29:30" x14ac:dyDescent="0.2">
      <c r="AC6276" s="1"/>
      <c r="AD6276" s="3"/>
    </row>
    <row r="6277" spans="29:30" x14ac:dyDescent="0.2">
      <c r="AC6277" s="1"/>
      <c r="AD6277" s="3"/>
    </row>
    <row r="6278" spans="29:30" x14ac:dyDescent="0.2">
      <c r="AC6278" s="1"/>
      <c r="AD6278" s="3"/>
    </row>
    <row r="6279" spans="29:30" x14ac:dyDescent="0.2">
      <c r="AC6279" s="1"/>
      <c r="AD6279" s="3"/>
    </row>
    <row r="6280" spans="29:30" x14ac:dyDescent="0.2">
      <c r="AC6280" s="1"/>
      <c r="AD6280" s="3"/>
    </row>
    <row r="6281" spans="29:30" x14ac:dyDescent="0.2">
      <c r="AC6281" s="1"/>
      <c r="AD6281" s="3"/>
    </row>
    <row r="6282" spans="29:30" x14ac:dyDescent="0.2">
      <c r="AC6282" s="1"/>
      <c r="AD6282" s="3"/>
    </row>
    <row r="6283" spans="29:30" x14ac:dyDescent="0.2">
      <c r="AC6283" s="1"/>
      <c r="AD6283" s="3"/>
    </row>
    <row r="6284" spans="29:30" x14ac:dyDescent="0.2">
      <c r="AC6284" s="1"/>
      <c r="AD6284" s="3"/>
    </row>
    <row r="6285" spans="29:30" x14ac:dyDescent="0.2">
      <c r="AC6285" s="1"/>
      <c r="AD6285" s="3"/>
    </row>
    <row r="6286" spans="29:30" x14ac:dyDescent="0.2">
      <c r="AC6286" s="1"/>
      <c r="AD6286" s="3"/>
    </row>
    <row r="6287" spans="29:30" x14ac:dyDescent="0.2">
      <c r="AC6287" s="1"/>
      <c r="AD6287" s="3"/>
    </row>
    <row r="6288" spans="29:30" x14ac:dyDescent="0.2">
      <c r="AC6288" s="1"/>
      <c r="AD6288" s="3"/>
    </row>
    <row r="6289" spans="29:30" x14ac:dyDescent="0.2">
      <c r="AC6289" s="1"/>
      <c r="AD6289" s="3"/>
    </row>
    <row r="6290" spans="29:30" x14ac:dyDescent="0.2">
      <c r="AC6290" s="1"/>
      <c r="AD6290" s="3"/>
    </row>
    <row r="6291" spans="29:30" x14ac:dyDescent="0.2">
      <c r="AC6291" s="1"/>
      <c r="AD6291" s="3"/>
    </row>
    <row r="6292" spans="29:30" x14ac:dyDescent="0.2">
      <c r="AC6292" s="1"/>
      <c r="AD6292" s="3"/>
    </row>
    <row r="6293" spans="29:30" x14ac:dyDescent="0.2">
      <c r="AC6293" s="1"/>
      <c r="AD6293" s="3"/>
    </row>
    <row r="6294" spans="29:30" x14ac:dyDescent="0.2">
      <c r="AC6294" s="1"/>
      <c r="AD6294" s="3"/>
    </row>
    <row r="6295" spans="29:30" x14ac:dyDescent="0.2">
      <c r="AC6295" s="1"/>
      <c r="AD6295" s="3"/>
    </row>
    <row r="6296" spans="29:30" x14ac:dyDescent="0.2">
      <c r="AC6296" s="1"/>
      <c r="AD6296" s="3"/>
    </row>
    <row r="6297" spans="29:30" x14ac:dyDescent="0.2">
      <c r="AC6297" s="1"/>
      <c r="AD6297" s="3"/>
    </row>
    <row r="6298" spans="29:30" x14ac:dyDescent="0.2">
      <c r="AC6298" s="1"/>
      <c r="AD6298" s="3"/>
    </row>
    <row r="6299" spans="29:30" x14ac:dyDescent="0.2">
      <c r="AC6299" s="1"/>
      <c r="AD6299" s="3"/>
    </row>
    <row r="6300" spans="29:30" x14ac:dyDescent="0.2">
      <c r="AC6300" s="1"/>
      <c r="AD6300" s="3"/>
    </row>
    <row r="6301" spans="29:30" x14ac:dyDescent="0.2">
      <c r="AC6301" s="1"/>
      <c r="AD6301" s="3"/>
    </row>
    <row r="6302" spans="29:30" x14ac:dyDescent="0.2">
      <c r="AC6302" s="1"/>
      <c r="AD6302" s="3"/>
    </row>
    <row r="6303" spans="29:30" x14ac:dyDescent="0.2">
      <c r="AC6303" s="1"/>
      <c r="AD6303" s="3"/>
    </row>
    <row r="6304" spans="29:30" x14ac:dyDescent="0.2">
      <c r="AC6304" s="1"/>
      <c r="AD6304" s="3"/>
    </row>
    <row r="6305" spans="29:30" x14ac:dyDescent="0.2">
      <c r="AC6305" s="1"/>
      <c r="AD6305" s="3"/>
    </row>
    <row r="6306" spans="29:30" x14ac:dyDescent="0.2">
      <c r="AC6306" s="1"/>
      <c r="AD6306" s="3"/>
    </row>
    <row r="6307" spans="29:30" x14ac:dyDescent="0.2">
      <c r="AC6307" s="1"/>
      <c r="AD6307" s="3"/>
    </row>
    <row r="6308" spans="29:30" x14ac:dyDescent="0.2">
      <c r="AC6308" s="1"/>
      <c r="AD6308" s="3"/>
    </row>
    <row r="6309" spans="29:30" x14ac:dyDescent="0.2">
      <c r="AC6309" s="1"/>
      <c r="AD6309" s="3"/>
    </row>
    <row r="6310" spans="29:30" x14ac:dyDescent="0.2">
      <c r="AC6310" s="1"/>
      <c r="AD6310" s="3"/>
    </row>
    <row r="6311" spans="29:30" x14ac:dyDescent="0.2">
      <c r="AC6311" s="1"/>
      <c r="AD6311" s="3"/>
    </row>
    <row r="6312" spans="29:30" x14ac:dyDescent="0.2">
      <c r="AC6312" s="1"/>
      <c r="AD6312" s="3"/>
    </row>
    <row r="6313" spans="29:30" x14ac:dyDescent="0.2">
      <c r="AC6313" s="1"/>
      <c r="AD6313" s="3"/>
    </row>
    <row r="6314" spans="29:30" x14ac:dyDescent="0.2">
      <c r="AC6314" s="1"/>
      <c r="AD6314" s="3"/>
    </row>
    <row r="6315" spans="29:30" x14ac:dyDescent="0.2">
      <c r="AC6315" s="1"/>
      <c r="AD6315" s="3"/>
    </row>
    <row r="6316" spans="29:30" x14ac:dyDescent="0.2">
      <c r="AC6316" s="1"/>
      <c r="AD6316" s="3"/>
    </row>
    <row r="6317" spans="29:30" x14ac:dyDescent="0.2">
      <c r="AC6317" s="1"/>
      <c r="AD6317" s="3"/>
    </row>
    <row r="6318" spans="29:30" x14ac:dyDescent="0.2">
      <c r="AC6318" s="1"/>
      <c r="AD6318" s="3"/>
    </row>
    <row r="6319" spans="29:30" x14ac:dyDescent="0.2">
      <c r="AC6319" s="1"/>
      <c r="AD6319" s="3"/>
    </row>
    <row r="6320" spans="29:30" x14ac:dyDescent="0.2">
      <c r="AC6320" s="1"/>
      <c r="AD6320" s="3"/>
    </row>
    <row r="6321" spans="29:30" x14ac:dyDescent="0.2">
      <c r="AC6321" s="1"/>
      <c r="AD6321" s="3"/>
    </row>
    <row r="6322" spans="29:30" x14ac:dyDescent="0.2">
      <c r="AC6322" s="1"/>
      <c r="AD6322" s="3"/>
    </row>
    <row r="6323" spans="29:30" x14ac:dyDescent="0.2">
      <c r="AC6323" s="1"/>
      <c r="AD6323" s="3"/>
    </row>
    <row r="6324" spans="29:30" x14ac:dyDescent="0.2">
      <c r="AC6324" s="1"/>
      <c r="AD6324" s="3"/>
    </row>
    <row r="6325" spans="29:30" x14ac:dyDescent="0.2">
      <c r="AC6325" s="1"/>
      <c r="AD6325" s="3"/>
    </row>
    <row r="6326" spans="29:30" x14ac:dyDescent="0.2">
      <c r="AC6326" s="1"/>
      <c r="AD6326" s="3"/>
    </row>
    <row r="6327" spans="29:30" x14ac:dyDescent="0.2">
      <c r="AC6327" s="1"/>
      <c r="AD6327" s="3"/>
    </row>
    <row r="6328" spans="29:30" x14ac:dyDescent="0.2">
      <c r="AC6328" s="1"/>
      <c r="AD6328" s="3"/>
    </row>
    <row r="6329" spans="29:30" x14ac:dyDescent="0.2">
      <c r="AC6329" s="1"/>
      <c r="AD6329" s="3"/>
    </row>
    <row r="6330" spans="29:30" x14ac:dyDescent="0.2">
      <c r="AC6330" s="1"/>
      <c r="AD6330" s="3"/>
    </row>
    <row r="6331" spans="29:30" x14ac:dyDescent="0.2">
      <c r="AC6331" s="1"/>
      <c r="AD6331" s="3"/>
    </row>
    <row r="6332" spans="29:30" x14ac:dyDescent="0.2">
      <c r="AC6332" s="1"/>
      <c r="AD6332" s="3"/>
    </row>
    <row r="6333" spans="29:30" x14ac:dyDescent="0.2">
      <c r="AC6333" s="1"/>
      <c r="AD6333" s="3"/>
    </row>
    <row r="6334" spans="29:30" x14ac:dyDescent="0.2">
      <c r="AC6334" s="1"/>
      <c r="AD6334" s="3"/>
    </row>
    <row r="6335" spans="29:30" x14ac:dyDescent="0.2">
      <c r="AC6335" s="1"/>
      <c r="AD6335" s="3"/>
    </row>
    <row r="6336" spans="29:30" x14ac:dyDescent="0.2">
      <c r="AC6336" s="1"/>
      <c r="AD6336" s="3"/>
    </row>
    <row r="6337" spans="29:30" x14ac:dyDescent="0.2">
      <c r="AC6337" s="1"/>
      <c r="AD6337" s="3"/>
    </row>
    <row r="6338" spans="29:30" x14ac:dyDescent="0.2">
      <c r="AC6338" s="1"/>
      <c r="AD6338" s="3"/>
    </row>
    <row r="6339" spans="29:30" x14ac:dyDescent="0.2">
      <c r="AC6339" s="1"/>
      <c r="AD6339" s="3"/>
    </row>
    <row r="6340" spans="29:30" x14ac:dyDescent="0.2">
      <c r="AC6340" s="1"/>
      <c r="AD6340" s="3"/>
    </row>
    <row r="6341" spans="29:30" x14ac:dyDescent="0.2">
      <c r="AC6341" s="1"/>
      <c r="AD6341" s="3"/>
    </row>
    <row r="6342" spans="29:30" x14ac:dyDescent="0.2">
      <c r="AC6342" s="1"/>
      <c r="AD6342" s="3"/>
    </row>
    <row r="6343" spans="29:30" x14ac:dyDescent="0.2">
      <c r="AC6343" s="1"/>
      <c r="AD6343" s="3"/>
    </row>
    <row r="6344" spans="29:30" x14ac:dyDescent="0.2">
      <c r="AC6344" s="1"/>
      <c r="AD6344" s="3"/>
    </row>
    <row r="6345" spans="29:30" x14ac:dyDescent="0.2">
      <c r="AC6345" s="1"/>
      <c r="AD6345" s="3"/>
    </row>
    <row r="6346" spans="29:30" x14ac:dyDescent="0.2">
      <c r="AC6346" s="1"/>
      <c r="AD6346" s="3"/>
    </row>
    <row r="6347" spans="29:30" x14ac:dyDescent="0.2">
      <c r="AC6347" s="1"/>
      <c r="AD6347" s="3"/>
    </row>
    <row r="6348" spans="29:30" x14ac:dyDescent="0.2">
      <c r="AC6348" s="1"/>
      <c r="AD6348" s="3"/>
    </row>
    <row r="6349" spans="29:30" x14ac:dyDescent="0.2">
      <c r="AC6349" s="1"/>
      <c r="AD6349" s="3"/>
    </row>
    <row r="6350" spans="29:30" x14ac:dyDescent="0.2">
      <c r="AC6350" s="1"/>
      <c r="AD6350" s="3"/>
    </row>
    <row r="6351" spans="29:30" x14ac:dyDescent="0.2">
      <c r="AC6351" s="1"/>
      <c r="AD6351" s="3"/>
    </row>
    <row r="6352" spans="29:30" x14ac:dyDescent="0.2">
      <c r="AC6352" s="1"/>
      <c r="AD6352" s="3"/>
    </row>
    <row r="6353" spans="29:30" x14ac:dyDescent="0.2">
      <c r="AC6353" s="1"/>
      <c r="AD6353" s="3"/>
    </row>
    <row r="6354" spans="29:30" x14ac:dyDescent="0.2">
      <c r="AC6354" s="1"/>
      <c r="AD6354" s="3"/>
    </row>
    <row r="6355" spans="29:30" x14ac:dyDescent="0.2">
      <c r="AC6355" s="1"/>
      <c r="AD6355" s="3"/>
    </row>
    <row r="6356" spans="29:30" x14ac:dyDescent="0.2">
      <c r="AC6356" s="1"/>
      <c r="AD6356" s="3"/>
    </row>
    <row r="6357" spans="29:30" x14ac:dyDescent="0.2">
      <c r="AC6357" s="1"/>
      <c r="AD6357" s="3"/>
    </row>
    <row r="6358" spans="29:30" x14ac:dyDescent="0.2">
      <c r="AC6358" s="1"/>
      <c r="AD6358" s="3"/>
    </row>
    <row r="6359" spans="29:30" x14ac:dyDescent="0.2">
      <c r="AC6359" s="1"/>
      <c r="AD6359" s="3"/>
    </row>
    <row r="6360" spans="29:30" x14ac:dyDescent="0.2">
      <c r="AC6360" s="1"/>
      <c r="AD6360" s="3"/>
    </row>
    <row r="6361" spans="29:30" x14ac:dyDescent="0.2">
      <c r="AC6361" s="1"/>
      <c r="AD6361" s="3"/>
    </row>
    <row r="6362" spans="29:30" x14ac:dyDescent="0.2">
      <c r="AC6362" s="1"/>
      <c r="AD6362" s="3"/>
    </row>
    <row r="6363" spans="29:30" x14ac:dyDescent="0.2">
      <c r="AC6363" s="1"/>
      <c r="AD6363" s="3"/>
    </row>
    <row r="6364" spans="29:30" x14ac:dyDescent="0.2">
      <c r="AC6364" s="1"/>
      <c r="AD6364" s="3"/>
    </row>
    <row r="6365" spans="29:30" x14ac:dyDescent="0.2">
      <c r="AC6365" s="1"/>
      <c r="AD6365" s="3"/>
    </row>
    <row r="6366" spans="29:30" x14ac:dyDescent="0.2">
      <c r="AC6366" s="1"/>
      <c r="AD6366" s="3"/>
    </row>
    <row r="6367" spans="29:30" x14ac:dyDescent="0.2">
      <c r="AC6367" s="1"/>
      <c r="AD6367" s="3"/>
    </row>
    <row r="6368" spans="29:30" x14ac:dyDescent="0.2">
      <c r="AC6368" s="1"/>
      <c r="AD6368" s="3"/>
    </row>
    <row r="6369" spans="29:30" x14ac:dyDescent="0.2">
      <c r="AC6369" s="1"/>
      <c r="AD6369" s="3"/>
    </row>
    <row r="6370" spans="29:30" x14ac:dyDescent="0.2">
      <c r="AC6370" s="1"/>
      <c r="AD6370" s="3"/>
    </row>
    <row r="6371" spans="29:30" x14ac:dyDescent="0.2">
      <c r="AC6371" s="1"/>
      <c r="AD6371" s="3"/>
    </row>
    <row r="6372" spans="29:30" x14ac:dyDescent="0.2">
      <c r="AC6372" s="1"/>
      <c r="AD6372" s="3"/>
    </row>
    <row r="6373" spans="29:30" x14ac:dyDescent="0.2">
      <c r="AC6373" s="1"/>
      <c r="AD6373" s="3"/>
    </row>
    <row r="6374" spans="29:30" x14ac:dyDescent="0.2">
      <c r="AC6374" s="1"/>
      <c r="AD6374" s="3"/>
    </row>
    <row r="6375" spans="29:30" x14ac:dyDescent="0.2">
      <c r="AC6375" s="1"/>
      <c r="AD6375" s="3"/>
    </row>
    <row r="6376" spans="29:30" x14ac:dyDescent="0.2">
      <c r="AC6376" s="1"/>
      <c r="AD6376" s="3"/>
    </row>
    <row r="6377" spans="29:30" x14ac:dyDescent="0.2">
      <c r="AC6377" s="1"/>
      <c r="AD6377" s="3"/>
    </row>
    <row r="6378" spans="29:30" x14ac:dyDescent="0.2">
      <c r="AC6378" s="1"/>
      <c r="AD6378" s="3"/>
    </row>
    <row r="6379" spans="29:30" x14ac:dyDescent="0.2">
      <c r="AC6379" s="1"/>
      <c r="AD6379" s="3"/>
    </row>
    <row r="6380" spans="29:30" x14ac:dyDescent="0.2">
      <c r="AC6380" s="1"/>
      <c r="AD6380" s="3"/>
    </row>
    <row r="6381" spans="29:30" x14ac:dyDescent="0.2">
      <c r="AC6381" s="1"/>
      <c r="AD6381" s="3"/>
    </row>
    <row r="6382" spans="29:30" x14ac:dyDescent="0.2">
      <c r="AC6382" s="1"/>
      <c r="AD6382" s="3"/>
    </row>
    <row r="6383" spans="29:30" x14ac:dyDescent="0.2">
      <c r="AC6383" s="1"/>
      <c r="AD6383" s="3"/>
    </row>
    <row r="6384" spans="29:30" x14ac:dyDescent="0.2">
      <c r="AC6384" s="1"/>
      <c r="AD6384" s="3"/>
    </row>
    <row r="6385" spans="29:30" x14ac:dyDescent="0.2">
      <c r="AC6385" s="1"/>
      <c r="AD6385" s="3"/>
    </row>
    <row r="6386" spans="29:30" x14ac:dyDescent="0.2">
      <c r="AC6386" s="1"/>
      <c r="AD6386" s="3"/>
    </row>
    <row r="6387" spans="29:30" x14ac:dyDescent="0.2">
      <c r="AC6387" s="1"/>
      <c r="AD6387" s="3"/>
    </row>
    <row r="6388" spans="29:30" x14ac:dyDescent="0.2">
      <c r="AC6388" s="1"/>
      <c r="AD6388" s="3"/>
    </row>
    <row r="6389" spans="29:30" x14ac:dyDescent="0.2">
      <c r="AC6389" s="1"/>
      <c r="AD6389" s="3"/>
    </row>
    <row r="6390" spans="29:30" x14ac:dyDescent="0.2">
      <c r="AC6390" s="1"/>
      <c r="AD6390" s="3"/>
    </row>
    <row r="6391" spans="29:30" x14ac:dyDescent="0.2">
      <c r="AC6391" s="1"/>
      <c r="AD6391" s="3"/>
    </row>
    <row r="6392" spans="29:30" x14ac:dyDescent="0.2">
      <c r="AC6392" s="1"/>
      <c r="AD6392" s="3"/>
    </row>
    <row r="6393" spans="29:30" x14ac:dyDescent="0.2">
      <c r="AC6393" s="1"/>
      <c r="AD6393" s="3"/>
    </row>
    <row r="6394" spans="29:30" x14ac:dyDescent="0.2">
      <c r="AC6394" s="1"/>
      <c r="AD6394" s="3"/>
    </row>
    <row r="6395" spans="29:30" x14ac:dyDescent="0.2">
      <c r="AC6395" s="1"/>
      <c r="AD6395" s="3"/>
    </row>
    <row r="6396" spans="29:30" x14ac:dyDescent="0.2">
      <c r="AC6396" s="1"/>
      <c r="AD6396" s="3"/>
    </row>
    <row r="6397" spans="29:30" x14ac:dyDescent="0.2">
      <c r="AC6397" s="1"/>
      <c r="AD6397" s="3"/>
    </row>
    <row r="6398" spans="29:30" x14ac:dyDescent="0.2">
      <c r="AC6398" s="1"/>
      <c r="AD6398" s="3"/>
    </row>
    <row r="6399" spans="29:30" x14ac:dyDescent="0.2">
      <c r="AC6399" s="1"/>
      <c r="AD6399" s="3"/>
    </row>
    <row r="6400" spans="29:30" x14ac:dyDescent="0.2">
      <c r="AC6400" s="1"/>
      <c r="AD6400" s="3"/>
    </row>
    <row r="6401" spans="29:30" x14ac:dyDescent="0.2">
      <c r="AC6401" s="1"/>
      <c r="AD6401" s="3"/>
    </row>
    <row r="6402" spans="29:30" x14ac:dyDescent="0.2">
      <c r="AC6402" s="1"/>
      <c r="AD6402" s="3"/>
    </row>
    <row r="6403" spans="29:30" x14ac:dyDescent="0.2">
      <c r="AC6403" s="1"/>
      <c r="AD6403" s="3"/>
    </row>
    <row r="6404" spans="29:30" x14ac:dyDescent="0.2">
      <c r="AC6404" s="1"/>
      <c r="AD6404" s="3"/>
    </row>
    <row r="6405" spans="29:30" x14ac:dyDescent="0.2">
      <c r="AC6405" s="1"/>
      <c r="AD6405" s="3"/>
    </row>
    <row r="6406" spans="29:30" x14ac:dyDescent="0.2">
      <c r="AC6406" s="1"/>
      <c r="AD6406" s="3"/>
    </row>
    <row r="6407" spans="29:30" x14ac:dyDescent="0.2">
      <c r="AC6407" s="1"/>
      <c r="AD6407" s="3"/>
    </row>
    <row r="6408" spans="29:30" x14ac:dyDescent="0.2">
      <c r="AC6408" s="1"/>
      <c r="AD6408" s="3"/>
    </row>
    <row r="6409" spans="29:30" x14ac:dyDescent="0.2">
      <c r="AC6409" s="1"/>
      <c r="AD6409" s="3"/>
    </row>
    <row r="6410" spans="29:30" x14ac:dyDescent="0.2">
      <c r="AC6410" s="1"/>
      <c r="AD6410" s="3"/>
    </row>
    <row r="6411" spans="29:30" x14ac:dyDescent="0.2">
      <c r="AC6411" s="1"/>
      <c r="AD6411" s="3"/>
    </row>
    <row r="6412" spans="29:30" x14ac:dyDescent="0.2">
      <c r="AC6412" s="1"/>
      <c r="AD6412" s="3"/>
    </row>
    <row r="6413" spans="29:30" x14ac:dyDescent="0.2">
      <c r="AC6413" s="1"/>
      <c r="AD6413" s="3"/>
    </row>
    <row r="6414" spans="29:30" x14ac:dyDescent="0.2">
      <c r="AC6414" s="1"/>
      <c r="AD6414" s="3"/>
    </row>
    <row r="6415" spans="29:30" x14ac:dyDescent="0.2">
      <c r="AC6415" s="1"/>
      <c r="AD6415" s="3"/>
    </row>
    <row r="6416" spans="29:30" x14ac:dyDescent="0.2">
      <c r="AC6416" s="1"/>
      <c r="AD6416" s="3"/>
    </row>
    <row r="6417" spans="29:30" x14ac:dyDescent="0.2">
      <c r="AC6417" s="1"/>
      <c r="AD6417" s="3"/>
    </row>
    <row r="6418" spans="29:30" x14ac:dyDescent="0.2">
      <c r="AC6418" s="1"/>
      <c r="AD6418" s="3"/>
    </row>
    <row r="6419" spans="29:30" x14ac:dyDescent="0.2">
      <c r="AC6419" s="1"/>
      <c r="AD6419" s="3"/>
    </row>
    <row r="6420" spans="29:30" x14ac:dyDescent="0.2">
      <c r="AC6420" s="1"/>
      <c r="AD6420" s="3"/>
    </row>
    <row r="6421" spans="29:30" x14ac:dyDescent="0.2">
      <c r="AC6421" s="1"/>
      <c r="AD6421" s="3"/>
    </row>
    <row r="6422" spans="29:30" x14ac:dyDescent="0.2">
      <c r="AC6422" s="1"/>
      <c r="AD6422" s="3"/>
    </row>
    <row r="6423" spans="29:30" x14ac:dyDescent="0.2">
      <c r="AC6423" s="1"/>
      <c r="AD6423" s="3"/>
    </row>
    <row r="6424" spans="29:30" x14ac:dyDescent="0.2">
      <c r="AC6424" s="1"/>
      <c r="AD6424" s="3"/>
    </row>
    <row r="6425" spans="29:30" x14ac:dyDescent="0.2">
      <c r="AC6425" s="1"/>
      <c r="AD6425" s="3"/>
    </row>
    <row r="6426" spans="29:30" x14ac:dyDescent="0.2">
      <c r="AC6426" s="1"/>
      <c r="AD6426" s="3"/>
    </row>
    <row r="6427" spans="29:30" x14ac:dyDescent="0.2">
      <c r="AC6427" s="1"/>
      <c r="AD6427" s="3"/>
    </row>
    <row r="6428" spans="29:30" x14ac:dyDescent="0.2">
      <c r="AC6428" s="1"/>
      <c r="AD6428" s="3"/>
    </row>
    <row r="6429" spans="29:30" x14ac:dyDescent="0.2">
      <c r="AC6429" s="1"/>
      <c r="AD6429" s="3"/>
    </row>
    <row r="6430" spans="29:30" x14ac:dyDescent="0.2">
      <c r="AC6430" s="1"/>
      <c r="AD6430" s="3"/>
    </row>
    <row r="6431" spans="29:30" x14ac:dyDescent="0.2">
      <c r="AC6431" s="1"/>
      <c r="AD6431" s="3"/>
    </row>
    <row r="6432" spans="29:30" x14ac:dyDescent="0.2">
      <c r="AC6432" s="1"/>
      <c r="AD6432" s="3"/>
    </row>
    <row r="6433" spans="29:30" x14ac:dyDescent="0.2">
      <c r="AC6433" s="1"/>
      <c r="AD6433" s="3"/>
    </row>
    <row r="6434" spans="29:30" x14ac:dyDescent="0.2">
      <c r="AC6434" s="1"/>
      <c r="AD6434" s="3"/>
    </row>
    <row r="6435" spans="29:30" x14ac:dyDescent="0.2">
      <c r="AC6435" s="1"/>
      <c r="AD6435" s="3"/>
    </row>
    <row r="6436" spans="29:30" x14ac:dyDescent="0.2">
      <c r="AC6436" s="1"/>
      <c r="AD6436" s="3"/>
    </row>
    <row r="6437" spans="29:30" x14ac:dyDescent="0.2">
      <c r="AC6437" s="1"/>
      <c r="AD6437" s="3"/>
    </row>
    <row r="6438" spans="29:30" x14ac:dyDescent="0.2">
      <c r="AC6438" s="1"/>
      <c r="AD6438" s="3"/>
    </row>
    <row r="6439" spans="29:30" x14ac:dyDescent="0.2">
      <c r="AC6439" s="1"/>
      <c r="AD6439" s="3"/>
    </row>
    <row r="6440" spans="29:30" x14ac:dyDescent="0.2">
      <c r="AC6440" s="1"/>
      <c r="AD6440" s="3"/>
    </row>
    <row r="6441" spans="29:30" x14ac:dyDescent="0.2">
      <c r="AC6441" s="1"/>
      <c r="AD6441" s="3"/>
    </row>
    <row r="6442" spans="29:30" x14ac:dyDescent="0.2">
      <c r="AC6442" s="1"/>
      <c r="AD6442" s="3"/>
    </row>
    <row r="6443" spans="29:30" x14ac:dyDescent="0.2">
      <c r="AC6443" s="1"/>
      <c r="AD6443" s="3"/>
    </row>
    <row r="6444" spans="29:30" x14ac:dyDescent="0.2">
      <c r="AC6444" s="1"/>
      <c r="AD6444" s="3"/>
    </row>
    <row r="6445" spans="29:30" x14ac:dyDescent="0.2">
      <c r="AC6445" s="1"/>
      <c r="AD6445" s="3"/>
    </row>
    <row r="6446" spans="29:30" x14ac:dyDescent="0.2">
      <c r="AC6446" s="1"/>
      <c r="AD6446" s="3"/>
    </row>
    <row r="6447" spans="29:30" x14ac:dyDescent="0.2">
      <c r="AC6447" s="1"/>
      <c r="AD6447" s="3"/>
    </row>
    <row r="6448" spans="29:30" x14ac:dyDescent="0.2">
      <c r="AC6448" s="1"/>
      <c r="AD6448" s="3"/>
    </row>
    <row r="6449" spans="29:30" x14ac:dyDescent="0.2">
      <c r="AC6449" s="1"/>
      <c r="AD6449" s="3"/>
    </row>
    <row r="6450" spans="29:30" x14ac:dyDescent="0.2">
      <c r="AC6450" s="1"/>
      <c r="AD6450" s="3"/>
    </row>
    <row r="6451" spans="29:30" x14ac:dyDescent="0.2">
      <c r="AC6451" s="1"/>
      <c r="AD6451" s="3"/>
    </row>
    <row r="6452" spans="29:30" x14ac:dyDescent="0.2">
      <c r="AC6452" s="1"/>
      <c r="AD6452" s="3"/>
    </row>
    <row r="6453" spans="29:30" x14ac:dyDescent="0.2">
      <c r="AC6453" s="1"/>
      <c r="AD6453" s="3"/>
    </row>
    <row r="6454" spans="29:30" x14ac:dyDescent="0.2">
      <c r="AC6454" s="1"/>
      <c r="AD6454" s="3"/>
    </row>
    <row r="6455" spans="29:30" x14ac:dyDescent="0.2">
      <c r="AC6455" s="1"/>
      <c r="AD6455" s="3"/>
    </row>
    <row r="6456" spans="29:30" x14ac:dyDescent="0.2">
      <c r="AC6456" s="1"/>
      <c r="AD6456" s="3"/>
    </row>
    <row r="6457" spans="29:30" x14ac:dyDescent="0.2">
      <c r="AC6457" s="1"/>
      <c r="AD6457" s="3"/>
    </row>
    <row r="6458" spans="29:30" x14ac:dyDescent="0.2">
      <c r="AC6458" s="1"/>
      <c r="AD6458" s="3"/>
    </row>
    <row r="6459" spans="29:30" x14ac:dyDescent="0.2">
      <c r="AC6459" s="1"/>
      <c r="AD6459" s="3"/>
    </row>
    <row r="6460" spans="29:30" x14ac:dyDescent="0.2">
      <c r="AC6460" s="1"/>
      <c r="AD6460" s="3"/>
    </row>
    <row r="6461" spans="29:30" x14ac:dyDescent="0.2">
      <c r="AC6461" s="1"/>
      <c r="AD6461" s="3"/>
    </row>
    <row r="6462" spans="29:30" x14ac:dyDescent="0.2">
      <c r="AC6462" s="1"/>
      <c r="AD6462" s="3"/>
    </row>
    <row r="6463" spans="29:30" x14ac:dyDescent="0.2">
      <c r="AC6463" s="1"/>
      <c r="AD6463" s="3"/>
    </row>
    <row r="6464" spans="29:30" x14ac:dyDescent="0.2">
      <c r="AC6464" s="1"/>
      <c r="AD6464" s="3"/>
    </row>
    <row r="6465" spans="29:30" x14ac:dyDescent="0.2">
      <c r="AC6465" s="1"/>
      <c r="AD6465" s="3"/>
    </row>
    <row r="6466" spans="29:30" x14ac:dyDescent="0.2">
      <c r="AC6466" s="1"/>
      <c r="AD6466" s="3"/>
    </row>
    <row r="6467" spans="29:30" x14ac:dyDescent="0.2">
      <c r="AC6467" s="1"/>
      <c r="AD6467" s="3"/>
    </row>
    <row r="6468" spans="29:30" x14ac:dyDescent="0.2">
      <c r="AC6468" s="1"/>
      <c r="AD6468" s="3"/>
    </row>
    <row r="6469" spans="29:30" x14ac:dyDescent="0.2">
      <c r="AC6469" s="1"/>
      <c r="AD6469" s="3"/>
    </row>
    <row r="6470" spans="29:30" x14ac:dyDescent="0.2">
      <c r="AC6470" s="1"/>
      <c r="AD6470" s="3"/>
    </row>
    <row r="6471" spans="29:30" x14ac:dyDescent="0.2">
      <c r="AC6471" s="1"/>
      <c r="AD6471" s="3"/>
    </row>
    <row r="6472" spans="29:30" x14ac:dyDescent="0.2">
      <c r="AC6472" s="1"/>
      <c r="AD6472" s="3"/>
    </row>
    <row r="6473" spans="29:30" x14ac:dyDescent="0.2">
      <c r="AC6473" s="1"/>
      <c r="AD6473" s="3"/>
    </row>
    <row r="6474" spans="29:30" x14ac:dyDescent="0.2">
      <c r="AC6474" s="1"/>
      <c r="AD6474" s="3"/>
    </row>
    <row r="6475" spans="29:30" x14ac:dyDescent="0.2">
      <c r="AC6475" s="1"/>
      <c r="AD6475" s="3"/>
    </row>
    <row r="6476" spans="29:30" x14ac:dyDescent="0.2">
      <c r="AC6476" s="1"/>
      <c r="AD6476" s="3"/>
    </row>
    <row r="6477" spans="29:30" x14ac:dyDescent="0.2">
      <c r="AC6477" s="1"/>
      <c r="AD6477" s="3"/>
    </row>
    <row r="6478" spans="29:30" x14ac:dyDescent="0.2">
      <c r="AC6478" s="1"/>
      <c r="AD6478" s="3"/>
    </row>
    <row r="6479" spans="29:30" x14ac:dyDescent="0.2">
      <c r="AC6479" s="1"/>
      <c r="AD6479" s="3"/>
    </row>
    <row r="6480" spans="29:30" x14ac:dyDescent="0.2">
      <c r="AC6480" s="1"/>
      <c r="AD6480" s="3"/>
    </row>
    <row r="6481" spans="29:30" x14ac:dyDescent="0.2">
      <c r="AC6481" s="1"/>
      <c r="AD6481" s="3"/>
    </row>
    <row r="6482" spans="29:30" x14ac:dyDescent="0.2">
      <c r="AC6482" s="1"/>
      <c r="AD6482" s="3"/>
    </row>
    <row r="6483" spans="29:30" x14ac:dyDescent="0.2">
      <c r="AC6483" s="1"/>
      <c r="AD6483" s="3"/>
    </row>
    <row r="6484" spans="29:30" x14ac:dyDescent="0.2">
      <c r="AC6484" s="1"/>
      <c r="AD6484" s="3"/>
    </row>
    <row r="6485" spans="29:30" x14ac:dyDescent="0.2">
      <c r="AC6485" s="1"/>
      <c r="AD6485" s="3"/>
    </row>
    <row r="6486" spans="29:30" x14ac:dyDescent="0.2">
      <c r="AC6486" s="1"/>
      <c r="AD6486" s="3"/>
    </row>
    <row r="6487" spans="29:30" x14ac:dyDescent="0.2">
      <c r="AC6487" s="1"/>
      <c r="AD6487" s="3"/>
    </row>
    <row r="6488" spans="29:30" x14ac:dyDescent="0.2">
      <c r="AC6488" s="1"/>
      <c r="AD6488" s="3"/>
    </row>
    <row r="6489" spans="29:30" x14ac:dyDescent="0.2">
      <c r="AC6489" s="1"/>
      <c r="AD6489" s="3"/>
    </row>
    <row r="6490" spans="29:30" x14ac:dyDescent="0.2">
      <c r="AC6490" s="1"/>
      <c r="AD6490" s="3"/>
    </row>
    <row r="6491" spans="29:30" x14ac:dyDescent="0.2">
      <c r="AC6491" s="1"/>
      <c r="AD6491" s="3"/>
    </row>
    <row r="6492" spans="29:30" x14ac:dyDescent="0.2">
      <c r="AC6492" s="1"/>
      <c r="AD6492" s="3"/>
    </row>
    <row r="6493" spans="29:30" x14ac:dyDescent="0.2">
      <c r="AC6493" s="1"/>
      <c r="AD6493" s="3"/>
    </row>
    <row r="6494" spans="29:30" x14ac:dyDescent="0.2">
      <c r="AC6494" s="1"/>
      <c r="AD6494" s="3"/>
    </row>
    <row r="6495" spans="29:30" x14ac:dyDescent="0.2">
      <c r="AC6495" s="1"/>
      <c r="AD6495" s="3"/>
    </row>
    <row r="6496" spans="29:30" x14ac:dyDescent="0.2">
      <c r="AC6496" s="1"/>
      <c r="AD6496" s="3"/>
    </row>
    <row r="6497" spans="29:30" x14ac:dyDescent="0.2">
      <c r="AC6497" s="1"/>
      <c r="AD6497" s="3"/>
    </row>
    <row r="6498" spans="29:30" x14ac:dyDescent="0.2">
      <c r="AC6498" s="1"/>
      <c r="AD6498" s="3"/>
    </row>
    <row r="6499" spans="29:30" x14ac:dyDescent="0.2">
      <c r="AC6499" s="1"/>
      <c r="AD6499" s="3"/>
    </row>
    <row r="6500" spans="29:30" x14ac:dyDescent="0.2">
      <c r="AC6500" s="1"/>
      <c r="AD6500" s="3"/>
    </row>
    <row r="6501" spans="29:30" x14ac:dyDescent="0.2">
      <c r="AC6501" s="1"/>
      <c r="AD6501" s="3"/>
    </row>
    <row r="6502" spans="29:30" x14ac:dyDescent="0.2">
      <c r="AC6502" s="1"/>
      <c r="AD6502" s="3"/>
    </row>
    <row r="6503" spans="29:30" x14ac:dyDescent="0.2">
      <c r="AC6503" s="1"/>
      <c r="AD6503" s="3"/>
    </row>
    <row r="6504" spans="29:30" x14ac:dyDescent="0.2">
      <c r="AC6504" s="1"/>
      <c r="AD6504" s="3"/>
    </row>
    <row r="6505" spans="29:30" x14ac:dyDescent="0.2">
      <c r="AC6505" s="1"/>
      <c r="AD6505" s="3"/>
    </row>
    <row r="6506" spans="29:30" x14ac:dyDescent="0.2">
      <c r="AC6506" s="1"/>
      <c r="AD6506" s="3"/>
    </row>
    <row r="6507" spans="29:30" x14ac:dyDescent="0.2">
      <c r="AC6507" s="1"/>
      <c r="AD6507" s="3"/>
    </row>
    <row r="6508" spans="29:30" x14ac:dyDescent="0.2">
      <c r="AC6508" s="1"/>
      <c r="AD6508" s="3"/>
    </row>
    <row r="6509" spans="29:30" x14ac:dyDescent="0.2">
      <c r="AC6509" s="1"/>
      <c r="AD6509" s="3"/>
    </row>
    <row r="6510" spans="29:30" x14ac:dyDescent="0.2">
      <c r="AC6510" s="1"/>
      <c r="AD6510" s="3"/>
    </row>
    <row r="6511" spans="29:30" x14ac:dyDescent="0.2">
      <c r="AC6511" s="1"/>
      <c r="AD6511" s="3"/>
    </row>
    <row r="6512" spans="29:30" x14ac:dyDescent="0.2">
      <c r="AC6512" s="1"/>
      <c r="AD6512" s="3"/>
    </row>
    <row r="6513" spans="29:30" x14ac:dyDescent="0.2">
      <c r="AC6513" s="1"/>
      <c r="AD6513" s="3"/>
    </row>
    <row r="6514" spans="29:30" x14ac:dyDescent="0.2">
      <c r="AC6514" s="1"/>
      <c r="AD6514" s="3"/>
    </row>
    <row r="6515" spans="29:30" x14ac:dyDescent="0.2">
      <c r="AC6515" s="1"/>
      <c r="AD6515" s="3"/>
    </row>
    <row r="6516" spans="29:30" x14ac:dyDescent="0.2">
      <c r="AC6516" s="1"/>
      <c r="AD6516" s="3"/>
    </row>
    <row r="6517" spans="29:30" x14ac:dyDescent="0.2">
      <c r="AC6517" s="1"/>
      <c r="AD6517" s="3"/>
    </row>
    <row r="6518" spans="29:30" x14ac:dyDescent="0.2">
      <c r="AC6518" s="1"/>
      <c r="AD6518" s="3"/>
    </row>
    <row r="6519" spans="29:30" x14ac:dyDescent="0.2">
      <c r="AC6519" s="1"/>
      <c r="AD6519" s="3"/>
    </row>
    <row r="6520" spans="29:30" x14ac:dyDescent="0.2">
      <c r="AC6520" s="1"/>
      <c r="AD6520" s="3"/>
    </row>
    <row r="6521" spans="29:30" x14ac:dyDescent="0.2">
      <c r="AC6521" s="1"/>
      <c r="AD6521" s="3"/>
    </row>
    <row r="6522" spans="29:30" x14ac:dyDescent="0.2">
      <c r="AC6522" s="1"/>
      <c r="AD6522" s="3"/>
    </row>
    <row r="6523" spans="29:30" x14ac:dyDescent="0.2">
      <c r="AC6523" s="1"/>
      <c r="AD6523" s="3"/>
    </row>
    <row r="6524" spans="29:30" x14ac:dyDescent="0.2">
      <c r="AC6524" s="1"/>
      <c r="AD6524" s="3"/>
    </row>
    <row r="6525" spans="29:30" x14ac:dyDescent="0.2">
      <c r="AC6525" s="1"/>
      <c r="AD6525" s="3"/>
    </row>
    <row r="6526" spans="29:30" x14ac:dyDescent="0.2">
      <c r="AC6526" s="1"/>
      <c r="AD6526" s="3"/>
    </row>
    <row r="6527" spans="29:30" x14ac:dyDescent="0.2">
      <c r="AC6527" s="1"/>
      <c r="AD6527" s="3"/>
    </row>
    <row r="6528" spans="29:30" x14ac:dyDescent="0.2">
      <c r="AC6528" s="1"/>
      <c r="AD6528" s="3"/>
    </row>
    <row r="6529" spans="29:30" x14ac:dyDescent="0.2">
      <c r="AC6529" s="1"/>
      <c r="AD6529" s="3"/>
    </row>
    <row r="6530" spans="29:30" x14ac:dyDescent="0.2">
      <c r="AC6530" s="1"/>
      <c r="AD6530" s="3"/>
    </row>
    <row r="6531" spans="29:30" x14ac:dyDescent="0.2">
      <c r="AC6531" s="1"/>
      <c r="AD6531" s="3"/>
    </row>
    <row r="6532" spans="29:30" x14ac:dyDescent="0.2">
      <c r="AC6532" s="1"/>
      <c r="AD6532" s="3"/>
    </row>
    <row r="6533" spans="29:30" x14ac:dyDescent="0.2">
      <c r="AC6533" s="1"/>
      <c r="AD6533" s="3"/>
    </row>
    <row r="6534" spans="29:30" x14ac:dyDescent="0.2">
      <c r="AC6534" s="1"/>
      <c r="AD6534" s="3"/>
    </row>
    <row r="6535" spans="29:30" x14ac:dyDescent="0.2">
      <c r="AC6535" s="1"/>
      <c r="AD6535" s="3"/>
    </row>
    <row r="6536" spans="29:30" x14ac:dyDescent="0.2">
      <c r="AC6536" s="1"/>
      <c r="AD6536" s="3"/>
    </row>
    <row r="6537" spans="29:30" x14ac:dyDescent="0.2">
      <c r="AC6537" s="1"/>
      <c r="AD6537" s="3"/>
    </row>
    <row r="6538" spans="29:30" x14ac:dyDescent="0.2">
      <c r="AC6538" s="1"/>
      <c r="AD6538" s="3"/>
    </row>
    <row r="6539" spans="29:30" x14ac:dyDescent="0.2">
      <c r="AC6539" s="1"/>
      <c r="AD6539" s="3"/>
    </row>
    <row r="6540" spans="29:30" x14ac:dyDescent="0.2">
      <c r="AC6540" s="1"/>
      <c r="AD6540" s="3"/>
    </row>
    <row r="6541" spans="29:30" x14ac:dyDescent="0.2">
      <c r="AC6541" s="1"/>
      <c r="AD6541" s="3"/>
    </row>
    <row r="6542" spans="29:30" x14ac:dyDescent="0.2">
      <c r="AC6542" s="1"/>
      <c r="AD6542" s="3"/>
    </row>
    <row r="6543" spans="29:30" x14ac:dyDescent="0.2">
      <c r="AC6543" s="1"/>
      <c r="AD6543" s="3"/>
    </row>
    <row r="6544" spans="29:30" x14ac:dyDescent="0.2">
      <c r="AC6544" s="1"/>
      <c r="AD6544" s="3"/>
    </row>
    <row r="6545" spans="29:30" x14ac:dyDescent="0.2">
      <c r="AC6545" s="1"/>
      <c r="AD6545" s="3"/>
    </row>
    <row r="6546" spans="29:30" x14ac:dyDescent="0.2">
      <c r="AC6546" s="1"/>
      <c r="AD6546" s="3"/>
    </row>
    <row r="6547" spans="29:30" x14ac:dyDescent="0.2">
      <c r="AC6547" s="1"/>
      <c r="AD6547" s="3"/>
    </row>
    <row r="6548" spans="29:30" x14ac:dyDescent="0.2">
      <c r="AC6548" s="1"/>
      <c r="AD6548" s="3"/>
    </row>
    <row r="6549" spans="29:30" x14ac:dyDescent="0.2">
      <c r="AC6549" s="1"/>
      <c r="AD6549" s="3"/>
    </row>
    <row r="6550" spans="29:30" x14ac:dyDescent="0.2">
      <c r="AC6550" s="1"/>
      <c r="AD6550" s="3"/>
    </row>
    <row r="6551" spans="29:30" x14ac:dyDescent="0.2">
      <c r="AC6551" s="1"/>
      <c r="AD6551" s="3"/>
    </row>
    <row r="6552" spans="29:30" x14ac:dyDescent="0.2">
      <c r="AC6552" s="1"/>
      <c r="AD6552" s="3"/>
    </row>
    <row r="6553" spans="29:30" x14ac:dyDescent="0.2">
      <c r="AC6553" s="1"/>
      <c r="AD6553" s="3"/>
    </row>
    <row r="6554" spans="29:30" x14ac:dyDescent="0.2">
      <c r="AC6554" s="1"/>
      <c r="AD6554" s="3"/>
    </row>
    <row r="6555" spans="29:30" x14ac:dyDescent="0.2">
      <c r="AC6555" s="1"/>
      <c r="AD6555" s="3"/>
    </row>
    <row r="6556" spans="29:30" x14ac:dyDescent="0.2">
      <c r="AC6556" s="1"/>
      <c r="AD6556" s="3"/>
    </row>
    <row r="6557" spans="29:30" x14ac:dyDescent="0.2">
      <c r="AC6557" s="1"/>
      <c r="AD6557" s="3"/>
    </row>
    <row r="6558" spans="29:30" x14ac:dyDescent="0.2">
      <c r="AC6558" s="1"/>
      <c r="AD6558" s="3"/>
    </row>
    <row r="6559" spans="29:30" x14ac:dyDescent="0.2">
      <c r="AC6559" s="1"/>
      <c r="AD6559" s="3"/>
    </row>
    <row r="6560" spans="29:30" x14ac:dyDescent="0.2">
      <c r="AC6560" s="1"/>
      <c r="AD6560" s="3"/>
    </row>
    <row r="6561" spans="29:30" x14ac:dyDescent="0.2">
      <c r="AC6561" s="1"/>
      <c r="AD6561" s="3"/>
    </row>
    <row r="6562" spans="29:30" x14ac:dyDescent="0.2">
      <c r="AC6562" s="1"/>
      <c r="AD6562" s="3"/>
    </row>
    <row r="6563" spans="29:30" x14ac:dyDescent="0.2">
      <c r="AC6563" s="1"/>
      <c r="AD6563" s="3"/>
    </row>
    <row r="6564" spans="29:30" x14ac:dyDescent="0.2">
      <c r="AC6564" s="1"/>
      <c r="AD6564" s="3"/>
    </row>
    <row r="6565" spans="29:30" x14ac:dyDescent="0.2">
      <c r="AC6565" s="1"/>
      <c r="AD6565" s="3"/>
    </row>
    <row r="6566" spans="29:30" x14ac:dyDescent="0.2">
      <c r="AC6566" s="1"/>
      <c r="AD6566" s="3"/>
    </row>
    <row r="6567" spans="29:30" x14ac:dyDescent="0.2">
      <c r="AC6567" s="1"/>
      <c r="AD6567" s="3"/>
    </row>
    <row r="6568" spans="29:30" x14ac:dyDescent="0.2">
      <c r="AC6568" s="1"/>
      <c r="AD6568" s="3"/>
    </row>
    <row r="6569" spans="29:30" x14ac:dyDescent="0.2">
      <c r="AC6569" s="1"/>
      <c r="AD6569" s="3"/>
    </row>
    <row r="6570" spans="29:30" x14ac:dyDescent="0.2">
      <c r="AC6570" s="1"/>
      <c r="AD6570" s="3"/>
    </row>
    <row r="6571" spans="29:30" x14ac:dyDescent="0.2">
      <c r="AC6571" s="1"/>
      <c r="AD6571" s="3"/>
    </row>
    <row r="6572" spans="29:30" x14ac:dyDescent="0.2">
      <c r="AC6572" s="1"/>
      <c r="AD6572" s="3"/>
    </row>
    <row r="6573" spans="29:30" x14ac:dyDescent="0.2">
      <c r="AC6573" s="1"/>
      <c r="AD6573" s="3"/>
    </row>
    <row r="6574" spans="29:30" x14ac:dyDescent="0.2">
      <c r="AC6574" s="1"/>
      <c r="AD6574" s="3"/>
    </row>
    <row r="6575" spans="29:30" x14ac:dyDescent="0.2">
      <c r="AC6575" s="1"/>
      <c r="AD6575" s="3"/>
    </row>
    <row r="6576" spans="29:30" x14ac:dyDescent="0.2">
      <c r="AC6576" s="1"/>
      <c r="AD6576" s="3"/>
    </row>
    <row r="6577" spans="29:30" x14ac:dyDescent="0.2">
      <c r="AC6577" s="1"/>
      <c r="AD6577" s="3"/>
    </row>
    <row r="6578" spans="29:30" x14ac:dyDescent="0.2">
      <c r="AC6578" s="1"/>
      <c r="AD6578" s="3"/>
    </row>
    <row r="6579" spans="29:30" x14ac:dyDescent="0.2">
      <c r="AC6579" s="1"/>
      <c r="AD6579" s="3"/>
    </row>
    <row r="6580" spans="29:30" x14ac:dyDescent="0.2">
      <c r="AC6580" s="1"/>
      <c r="AD6580" s="3"/>
    </row>
    <row r="6581" spans="29:30" x14ac:dyDescent="0.2">
      <c r="AC6581" s="1"/>
      <c r="AD6581" s="3"/>
    </row>
    <row r="6582" spans="29:30" x14ac:dyDescent="0.2">
      <c r="AC6582" s="1"/>
      <c r="AD6582" s="3"/>
    </row>
    <row r="6583" spans="29:30" x14ac:dyDescent="0.2">
      <c r="AC6583" s="1"/>
      <c r="AD6583" s="3"/>
    </row>
    <row r="6584" spans="29:30" x14ac:dyDescent="0.2">
      <c r="AC6584" s="1"/>
      <c r="AD6584" s="3"/>
    </row>
    <row r="6585" spans="29:30" x14ac:dyDescent="0.2">
      <c r="AC6585" s="1"/>
      <c r="AD6585" s="3"/>
    </row>
    <row r="6586" spans="29:30" x14ac:dyDescent="0.2">
      <c r="AC6586" s="1"/>
      <c r="AD6586" s="3"/>
    </row>
    <row r="6587" spans="29:30" x14ac:dyDescent="0.2">
      <c r="AC6587" s="1"/>
      <c r="AD6587" s="3"/>
    </row>
    <row r="6588" spans="29:30" x14ac:dyDescent="0.2">
      <c r="AC6588" s="1"/>
      <c r="AD6588" s="3"/>
    </row>
    <row r="6589" spans="29:30" x14ac:dyDescent="0.2">
      <c r="AC6589" s="1"/>
      <c r="AD6589" s="3"/>
    </row>
    <row r="6590" spans="29:30" x14ac:dyDescent="0.2">
      <c r="AC6590" s="1"/>
      <c r="AD6590" s="3"/>
    </row>
    <row r="6591" spans="29:30" x14ac:dyDescent="0.2">
      <c r="AC6591" s="1"/>
      <c r="AD6591" s="3"/>
    </row>
    <row r="6592" spans="29:30" x14ac:dyDescent="0.2">
      <c r="AC6592" s="1"/>
      <c r="AD6592" s="3"/>
    </row>
    <row r="6593" spans="29:30" x14ac:dyDescent="0.2">
      <c r="AC6593" s="1"/>
      <c r="AD6593" s="3"/>
    </row>
    <row r="6594" spans="29:30" x14ac:dyDescent="0.2">
      <c r="AC6594" s="1"/>
      <c r="AD6594" s="3"/>
    </row>
    <row r="6595" spans="29:30" x14ac:dyDescent="0.2">
      <c r="AC6595" s="1"/>
      <c r="AD6595" s="3"/>
    </row>
    <row r="6596" spans="29:30" x14ac:dyDescent="0.2">
      <c r="AC6596" s="1"/>
      <c r="AD6596" s="3"/>
    </row>
    <row r="6597" spans="29:30" x14ac:dyDescent="0.2">
      <c r="AC6597" s="1"/>
      <c r="AD6597" s="3"/>
    </row>
    <row r="6598" spans="29:30" x14ac:dyDescent="0.2">
      <c r="AC6598" s="1"/>
      <c r="AD6598" s="3"/>
    </row>
    <row r="6599" spans="29:30" x14ac:dyDescent="0.2">
      <c r="AC6599" s="1"/>
      <c r="AD6599" s="3"/>
    </row>
    <row r="6600" spans="29:30" x14ac:dyDescent="0.2">
      <c r="AC6600" s="1"/>
      <c r="AD6600" s="3"/>
    </row>
    <row r="6601" spans="29:30" x14ac:dyDescent="0.2">
      <c r="AC6601" s="1"/>
      <c r="AD6601" s="3"/>
    </row>
    <row r="6602" spans="29:30" x14ac:dyDescent="0.2">
      <c r="AC6602" s="1"/>
      <c r="AD6602" s="3"/>
    </row>
    <row r="6603" spans="29:30" x14ac:dyDescent="0.2">
      <c r="AC6603" s="1"/>
      <c r="AD6603" s="3"/>
    </row>
    <row r="6604" spans="29:30" x14ac:dyDescent="0.2">
      <c r="AC6604" s="1"/>
      <c r="AD6604" s="3"/>
    </row>
    <row r="6605" spans="29:30" x14ac:dyDescent="0.2">
      <c r="AC6605" s="1"/>
      <c r="AD6605" s="3"/>
    </row>
    <row r="6606" spans="29:30" x14ac:dyDescent="0.2">
      <c r="AC6606" s="1"/>
      <c r="AD6606" s="3"/>
    </row>
    <row r="6607" spans="29:30" x14ac:dyDescent="0.2">
      <c r="AC6607" s="1"/>
      <c r="AD6607" s="3"/>
    </row>
    <row r="6608" spans="29:30" x14ac:dyDescent="0.2">
      <c r="AC6608" s="1"/>
      <c r="AD6608" s="3"/>
    </row>
    <row r="6609" spans="29:30" x14ac:dyDescent="0.2">
      <c r="AC6609" s="1"/>
      <c r="AD6609" s="3"/>
    </row>
    <row r="6610" spans="29:30" x14ac:dyDescent="0.2">
      <c r="AC6610" s="1"/>
      <c r="AD6610" s="3"/>
    </row>
    <row r="6611" spans="29:30" x14ac:dyDescent="0.2">
      <c r="AC6611" s="1"/>
      <c r="AD6611" s="3"/>
    </row>
    <row r="6612" spans="29:30" x14ac:dyDescent="0.2">
      <c r="AC6612" s="1"/>
      <c r="AD6612" s="3"/>
    </row>
    <row r="6613" spans="29:30" x14ac:dyDescent="0.2">
      <c r="AC6613" s="1"/>
      <c r="AD6613" s="3"/>
    </row>
    <row r="6614" spans="29:30" x14ac:dyDescent="0.2">
      <c r="AC6614" s="1"/>
      <c r="AD6614" s="3"/>
    </row>
    <row r="6615" spans="29:30" x14ac:dyDescent="0.2">
      <c r="AC6615" s="1"/>
      <c r="AD6615" s="3"/>
    </row>
    <row r="6616" spans="29:30" x14ac:dyDescent="0.2">
      <c r="AC6616" s="1"/>
      <c r="AD6616" s="3"/>
    </row>
    <row r="6617" spans="29:30" x14ac:dyDescent="0.2">
      <c r="AC6617" s="1"/>
      <c r="AD6617" s="3"/>
    </row>
    <row r="6618" spans="29:30" x14ac:dyDescent="0.2">
      <c r="AC6618" s="1"/>
      <c r="AD6618" s="3"/>
    </row>
    <row r="6619" spans="29:30" x14ac:dyDescent="0.2">
      <c r="AC6619" s="1"/>
      <c r="AD6619" s="3"/>
    </row>
    <row r="6620" spans="29:30" x14ac:dyDescent="0.2">
      <c r="AC6620" s="1"/>
      <c r="AD6620" s="3"/>
    </row>
    <row r="6621" spans="29:30" x14ac:dyDescent="0.2">
      <c r="AC6621" s="1"/>
      <c r="AD6621" s="3"/>
    </row>
    <row r="6622" spans="29:30" x14ac:dyDescent="0.2">
      <c r="AC6622" s="1"/>
      <c r="AD6622" s="3"/>
    </row>
    <row r="6623" spans="29:30" x14ac:dyDescent="0.2">
      <c r="AC6623" s="1"/>
      <c r="AD6623" s="3"/>
    </row>
    <row r="6624" spans="29:30" x14ac:dyDescent="0.2">
      <c r="AC6624" s="1"/>
      <c r="AD6624" s="3"/>
    </row>
    <row r="6625" spans="29:30" x14ac:dyDescent="0.2">
      <c r="AC6625" s="1"/>
      <c r="AD6625" s="3"/>
    </row>
    <row r="6626" spans="29:30" x14ac:dyDescent="0.2">
      <c r="AC6626" s="1"/>
      <c r="AD6626" s="3"/>
    </row>
    <row r="6627" spans="29:30" x14ac:dyDescent="0.2">
      <c r="AC6627" s="1"/>
      <c r="AD6627" s="3"/>
    </row>
    <row r="6628" spans="29:30" x14ac:dyDescent="0.2">
      <c r="AC6628" s="1"/>
      <c r="AD6628" s="3"/>
    </row>
    <row r="6629" spans="29:30" x14ac:dyDescent="0.2">
      <c r="AC6629" s="1"/>
      <c r="AD6629" s="3"/>
    </row>
    <row r="6630" spans="29:30" x14ac:dyDescent="0.2">
      <c r="AC6630" s="1"/>
      <c r="AD6630" s="3"/>
    </row>
    <row r="6631" spans="29:30" x14ac:dyDescent="0.2">
      <c r="AC6631" s="1"/>
      <c r="AD6631" s="3"/>
    </row>
    <row r="6632" spans="29:30" x14ac:dyDescent="0.2">
      <c r="AC6632" s="1"/>
      <c r="AD6632" s="3"/>
    </row>
    <row r="6633" spans="29:30" x14ac:dyDescent="0.2">
      <c r="AC6633" s="1"/>
      <c r="AD6633" s="3"/>
    </row>
    <row r="6634" spans="29:30" x14ac:dyDescent="0.2">
      <c r="AC6634" s="1"/>
      <c r="AD6634" s="3"/>
    </row>
    <row r="6635" spans="29:30" x14ac:dyDescent="0.2">
      <c r="AC6635" s="1"/>
      <c r="AD6635" s="3"/>
    </row>
    <row r="6636" spans="29:30" x14ac:dyDescent="0.2">
      <c r="AC6636" s="1"/>
      <c r="AD6636" s="3"/>
    </row>
    <row r="6637" spans="29:30" x14ac:dyDescent="0.2">
      <c r="AC6637" s="1"/>
      <c r="AD6637" s="3"/>
    </row>
    <row r="6638" spans="29:30" x14ac:dyDescent="0.2">
      <c r="AC6638" s="1"/>
      <c r="AD6638" s="3"/>
    </row>
    <row r="6639" spans="29:30" x14ac:dyDescent="0.2">
      <c r="AC6639" s="1"/>
      <c r="AD6639" s="3"/>
    </row>
    <row r="6640" spans="29:30" x14ac:dyDescent="0.2">
      <c r="AC6640" s="1"/>
      <c r="AD6640" s="3"/>
    </row>
    <row r="6641" spans="29:30" x14ac:dyDescent="0.2">
      <c r="AC6641" s="1"/>
      <c r="AD6641" s="3"/>
    </row>
    <row r="6642" spans="29:30" x14ac:dyDescent="0.2">
      <c r="AC6642" s="1"/>
      <c r="AD6642" s="3"/>
    </row>
    <row r="6643" spans="29:30" x14ac:dyDescent="0.2">
      <c r="AC6643" s="1"/>
      <c r="AD6643" s="3"/>
    </row>
    <row r="6644" spans="29:30" x14ac:dyDescent="0.2">
      <c r="AC6644" s="1"/>
      <c r="AD6644" s="3"/>
    </row>
    <row r="6645" spans="29:30" x14ac:dyDescent="0.2">
      <c r="AC6645" s="1"/>
      <c r="AD6645" s="3"/>
    </row>
    <row r="6646" spans="29:30" x14ac:dyDescent="0.2">
      <c r="AC6646" s="1"/>
      <c r="AD6646" s="3"/>
    </row>
    <row r="6647" spans="29:30" x14ac:dyDescent="0.2">
      <c r="AC6647" s="1"/>
      <c r="AD6647" s="3"/>
    </row>
    <row r="6648" spans="29:30" x14ac:dyDescent="0.2">
      <c r="AC6648" s="1"/>
      <c r="AD6648" s="3"/>
    </row>
    <row r="6649" spans="29:30" x14ac:dyDescent="0.2">
      <c r="AC6649" s="1"/>
      <c r="AD6649" s="3"/>
    </row>
    <row r="6650" spans="29:30" x14ac:dyDescent="0.2">
      <c r="AC6650" s="1"/>
      <c r="AD6650" s="3"/>
    </row>
    <row r="6651" spans="29:30" x14ac:dyDescent="0.2">
      <c r="AC6651" s="1"/>
      <c r="AD6651" s="3"/>
    </row>
    <row r="6652" spans="29:30" x14ac:dyDescent="0.2">
      <c r="AC6652" s="1"/>
      <c r="AD6652" s="3"/>
    </row>
    <row r="6653" spans="29:30" x14ac:dyDescent="0.2">
      <c r="AC6653" s="1"/>
      <c r="AD6653" s="3"/>
    </row>
    <row r="6654" spans="29:30" x14ac:dyDescent="0.2">
      <c r="AC6654" s="1"/>
      <c r="AD6654" s="3"/>
    </row>
    <row r="6655" spans="29:30" x14ac:dyDescent="0.2">
      <c r="AC6655" s="1"/>
      <c r="AD6655" s="3"/>
    </row>
    <row r="6656" spans="29:30" x14ac:dyDescent="0.2">
      <c r="AC6656" s="1"/>
      <c r="AD6656" s="3"/>
    </row>
    <row r="6657" spans="29:30" x14ac:dyDescent="0.2">
      <c r="AC6657" s="1"/>
      <c r="AD6657" s="3"/>
    </row>
    <row r="6658" spans="29:30" x14ac:dyDescent="0.2">
      <c r="AC6658" s="1"/>
      <c r="AD6658" s="3"/>
    </row>
    <row r="6659" spans="29:30" x14ac:dyDescent="0.2">
      <c r="AC6659" s="1"/>
      <c r="AD6659" s="3"/>
    </row>
    <row r="6660" spans="29:30" x14ac:dyDescent="0.2">
      <c r="AC6660" s="1"/>
      <c r="AD6660" s="3"/>
    </row>
    <row r="6661" spans="29:30" x14ac:dyDescent="0.2">
      <c r="AC6661" s="1"/>
      <c r="AD6661" s="3"/>
    </row>
    <row r="6662" spans="29:30" x14ac:dyDescent="0.2">
      <c r="AC6662" s="1"/>
      <c r="AD6662" s="3"/>
    </row>
    <row r="6663" spans="29:30" x14ac:dyDescent="0.2">
      <c r="AC6663" s="1"/>
      <c r="AD6663" s="3"/>
    </row>
    <row r="6664" spans="29:30" x14ac:dyDescent="0.2">
      <c r="AC6664" s="1"/>
      <c r="AD6664" s="3"/>
    </row>
    <row r="6665" spans="29:30" x14ac:dyDescent="0.2">
      <c r="AC6665" s="1"/>
      <c r="AD6665" s="3"/>
    </row>
    <row r="6666" spans="29:30" x14ac:dyDescent="0.2">
      <c r="AC6666" s="1"/>
      <c r="AD6666" s="3"/>
    </row>
    <row r="6667" spans="29:30" x14ac:dyDescent="0.2">
      <c r="AC6667" s="1"/>
      <c r="AD6667" s="3"/>
    </row>
    <row r="6668" spans="29:30" x14ac:dyDescent="0.2">
      <c r="AC6668" s="1"/>
      <c r="AD6668" s="3"/>
    </row>
    <row r="6669" spans="29:30" x14ac:dyDescent="0.2">
      <c r="AC6669" s="1"/>
      <c r="AD6669" s="3"/>
    </row>
    <row r="6670" spans="29:30" x14ac:dyDescent="0.2">
      <c r="AC6670" s="1"/>
      <c r="AD6670" s="3"/>
    </row>
    <row r="6671" spans="29:30" x14ac:dyDescent="0.2">
      <c r="AC6671" s="1"/>
      <c r="AD6671" s="3"/>
    </row>
    <row r="6672" spans="29:30" x14ac:dyDescent="0.2">
      <c r="AC6672" s="1"/>
      <c r="AD6672" s="3"/>
    </row>
    <row r="6673" spans="29:30" x14ac:dyDescent="0.2">
      <c r="AC6673" s="1"/>
      <c r="AD6673" s="3"/>
    </row>
    <row r="6674" spans="29:30" x14ac:dyDescent="0.2">
      <c r="AC6674" s="1"/>
      <c r="AD6674" s="3"/>
    </row>
    <row r="6675" spans="29:30" x14ac:dyDescent="0.2">
      <c r="AC6675" s="1"/>
      <c r="AD6675" s="3"/>
    </row>
    <row r="6676" spans="29:30" x14ac:dyDescent="0.2">
      <c r="AC6676" s="1"/>
      <c r="AD6676" s="3"/>
    </row>
    <row r="6677" spans="29:30" x14ac:dyDescent="0.2">
      <c r="AC6677" s="1"/>
      <c r="AD6677" s="3"/>
    </row>
    <row r="6678" spans="29:30" x14ac:dyDescent="0.2">
      <c r="AC6678" s="1"/>
      <c r="AD6678" s="3"/>
    </row>
    <row r="6679" spans="29:30" x14ac:dyDescent="0.2">
      <c r="AC6679" s="1"/>
      <c r="AD6679" s="3"/>
    </row>
    <row r="6680" spans="29:30" x14ac:dyDescent="0.2">
      <c r="AC6680" s="1"/>
      <c r="AD6680" s="3"/>
    </row>
    <row r="6681" spans="29:30" x14ac:dyDescent="0.2">
      <c r="AC6681" s="1"/>
      <c r="AD6681" s="3"/>
    </row>
    <row r="6682" spans="29:30" x14ac:dyDescent="0.2">
      <c r="AC6682" s="1"/>
      <c r="AD6682" s="3"/>
    </row>
    <row r="6683" spans="29:30" x14ac:dyDescent="0.2">
      <c r="AC6683" s="1"/>
      <c r="AD6683" s="3"/>
    </row>
    <row r="6684" spans="29:30" x14ac:dyDescent="0.2">
      <c r="AC6684" s="1"/>
      <c r="AD6684" s="3"/>
    </row>
    <row r="6685" spans="29:30" x14ac:dyDescent="0.2">
      <c r="AC6685" s="1"/>
      <c r="AD6685" s="3"/>
    </row>
    <row r="6686" spans="29:30" x14ac:dyDescent="0.2">
      <c r="AC6686" s="1"/>
      <c r="AD6686" s="3"/>
    </row>
    <row r="6687" spans="29:30" x14ac:dyDescent="0.2">
      <c r="AC6687" s="1"/>
      <c r="AD6687" s="3"/>
    </row>
    <row r="6688" spans="29:30" x14ac:dyDescent="0.2">
      <c r="AC6688" s="1"/>
      <c r="AD6688" s="3"/>
    </row>
    <row r="6689" spans="29:30" x14ac:dyDescent="0.2">
      <c r="AC6689" s="1"/>
      <c r="AD6689" s="3"/>
    </row>
    <row r="6690" spans="29:30" x14ac:dyDescent="0.2">
      <c r="AC6690" s="1"/>
      <c r="AD6690" s="3"/>
    </row>
    <row r="6691" spans="29:30" x14ac:dyDescent="0.2">
      <c r="AC6691" s="1"/>
      <c r="AD6691" s="3"/>
    </row>
    <row r="6692" spans="29:30" x14ac:dyDescent="0.2">
      <c r="AC6692" s="1"/>
      <c r="AD6692" s="3"/>
    </row>
    <row r="6693" spans="29:30" x14ac:dyDescent="0.2">
      <c r="AC6693" s="1"/>
      <c r="AD6693" s="3"/>
    </row>
    <row r="6694" spans="29:30" x14ac:dyDescent="0.2">
      <c r="AC6694" s="1"/>
      <c r="AD6694" s="3"/>
    </row>
    <row r="6695" spans="29:30" x14ac:dyDescent="0.2">
      <c r="AC6695" s="1"/>
      <c r="AD6695" s="3"/>
    </row>
    <row r="6696" spans="29:30" x14ac:dyDescent="0.2">
      <c r="AC6696" s="1"/>
      <c r="AD6696" s="3"/>
    </row>
    <row r="6697" spans="29:30" x14ac:dyDescent="0.2">
      <c r="AC6697" s="1"/>
      <c r="AD6697" s="3"/>
    </row>
    <row r="6698" spans="29:30" x14ac:dyDescent="0.2">
      <c r="AC6698" s="1"/>
      <c r="AD6698" s="3"/>
    </row>
    <row r="6699" spans="29:30" x14ac:dyDescent="0.2">
      <c r="AC6699" s="1"/>
      <c r="AD6699" s="3"/>
    </row>
    <row r="6700" spans="29:30" x14ac:dyDescent="0.2">
      <c r="AC6700" s="1"/>
      <c r="AD6700" s="3"/>
    </row>
    <row r="6701" spans="29:30" x14ac:dyDescent="0.2">
      <c r="AC6701" s="1"/>
      <c r="AD6701" s="3"/>
    </row>
    <row r="6702" spans="29:30" x14ac:dyDescent="0.2">
      <c r="AC6702" s="1"/>
      <c r="AD6702" s="3"/>
    </row>
    <row r="6703" spans="29:30" x14ac:dyDescent="0.2">
      <c r="AC6703" s="1"/>
      <c r="AD6703" s="3"/>
    </row>
    <row r="6704" spans="29:30" x14ac:dyDescent="0.2">
      <c r="AC6704" s="1"/>
      <c r="AD6704" s="3"/>
    </row>
    <row r="6705" spans="29:30" x14ac:dyDescent="0.2">
      <c r="AC6705" s="1"/>
      <c r="AD6705" s="3"/>
    </row>
    <row r="6706" spans="29:30" x14ac:dyDescent="0.2">
      <c r="AC6706" s="1"/>
      <c r="AD6706" s="3"/>
    </row>
    <row r="6707" spans="29:30" x14ac:dyDescent="0.2">
      <c r="AC6707" s="1"/>
      <c r="AD6707" s="3"/>
    </row>
    <row r="6708" spans="29:30" x14ac:dyDescent="0.2">
      <c r="AC6708" s="1"/>
      <c r="AD6708" s="3"/>
    </row>
    <row r="6709" spans="29:30" x14ac:dyDescent="0.2">
      <c r="AC6709" s="1"/>
      <c r="AD6709" s="3"/>
    </row>
    <row r="6710" spans="29:30" x14ac:dyDescent="0.2">
      <c r="AC6710" s="1"/>
      <c r="AD6710" s="3"/>
    </row>
    <row r="6711" spans="29:30" x14ac:dyDescent="0.2">
      <c r="AC6711" s="1"/>
      <c r="AD6711" s="3"/>
    </row>
    <row r="6712" spans="29:30" x14ac:dyDescent="0.2">
      <c r="AC6712" s="1"/>
      <c r="AD6712" s="3"/>
    </row>
    <row r="6713" spans="29:30" x14ac:dyDescent="0.2">
      <c r="AC6713" s="1"/>
      <c r="AD6713" s="3"/>
    </row>
    <row r="6714" spans="29:30" x14ac:dyDescent="0.2">
      <c r="AC6714" s="1"/>
      <c r="AD6714" s="3"/>
    </row>
    <row r="6715" spans="29:30" x14ac:dyDescent="0.2">
      <c r="AC6715" s="1"/>
      <c r="AD6715" s="3"/>
    </row>
    <row r="6716" spans="29:30" x14ac:dyDescent="0.2">
      <c r="AC6716" s="1"/>
      <c r="AD6716" s="3"/>
    </row>
    <row r="6717" spans="29:30" x14ac:dyDescent="0.2">
      <c r="AC6717" s="1"/>
      <c r="AD6717" s="3"/>
    </row>
    <row r="6718" spans="29:30" x14ac:dyDescent="0.2">
      <c r="AC6718" s="1"/>
      <c r="AD6718" s="3"/>
    </row>
    <row r="6719" spans="29:30" x14ac:dyDescent="0.2">
      <c r="AC6719" s="1"/>
      <c r="AD6719" s="3"/>
    </row>
    <row r="6720" spans="29:30" x14ac:dyDescent="0.2">
      <c r="AC6720" s="1"/>
      <c r="AD6720" s="3"/>
    </row>
    <row r="6721" spans="29:30" x14ac:dyDescent="0.2">
      <c r="AC6721" s="1"/>
      <c r="AD6721" s="3"/>
    </row>
    <row r="6722" spans="29:30" x14ac:dyDescent="0.2">
      <c r="AC6722" s="1"/>
      <c r="AD6722" s="3"/>
    </row>
    <row r="6723" spans="29:30" x14ac:dyDescent="0.2">
      <c r="AC6723" s="1"/>
      <c r="AD6723" s="3"/>
    </row>
    <row r="6724" spans="29:30" x14ac:dyDescent="0.2">
      <c r="AC6724" s="1"/>
      <c r="AD6724" s="3"/>
    </row>
    <row r="6725" spans="29:30" x14ac:dyDescent="0.2">
      <c r="AC6725" s="1"/>
      <c r="AD6725" s="3"/>
    </row>
    <row r="6726" spans="29:30" x14ac:dyDescent="0.2">
      <c r="AC6726" s="1"/>
      <c r="AD6726" s="3"/>
    </row>
    <row r="6727" spans="29:30" x14ac:dyDescent="0.2">
      <c r="AC6727" s="1"/>
      <c r="AD6727" s="3"/>
    </row>
    <row r="6728" spans="29:30" x14ac:dyDescent="0.2">
      <c r="AC6728" s="1"/>
      <c r="AD6728" s="3"/>
    </row>
    <row r="6729" spans="29:30" x14ac:dyDescent="0.2">
      <c r="AC6729" s="1"/>
      <c r="AD6729" s="3"/>
    </row>
    <row r="6730" spans="29:30" x14ac:dyDescent="0.2">
      <c r="AC6730" s="1"/>
      <c r="AD6730" s="3"/>
    </row>
    <row r="6731" spans="29:30" x14ac:dyDescent="0.2">
      <c r="AC6731" s="1"/>
      <c r="AD6731" s="3"/>
    </row>
    <row r="6732" spans="29:30" x14ac:dyDescent="0.2">
      <c r="AC6732" s="1"/>
      <c r="AD6732" s="3"/>
    </row>
    <row r="6733" spans="29:30" x14ac:dyDescent="0.2">
      <c r="AC6733" s="1"/>
      <c r="AD6733" s="3"/>
    </row>
    <row r="6734" spans="29:30" x14ac:dyDescent="0.2">
      <c r="AC6734" s="1"/>
      <c r="AD6734" s="3"/>
    </row>
    <row r="6735" spans="29:30" x14ac:dyDescent="0.2">
      <c r="AC6735" s="1"/>
      <c r="AD6735" s="3"/>
    </row>
    <row r="6736" spans="29:30" x14ac:dyDescent="0.2">
      <c r="AC6736" s="1"/>
      <c r="AD6736" s="3"/>
    </row>
    <row r="6737" spans="29:30" x14ac:dyDescent="0.2">
      <c r="AC6737" s="1"/>
      <c r="AD6737" s="3"/>
    </row>
    <row r="6738" spans="29:30" x14ac:dyDescent="0.2">
      <c r="AC6738" s="1"/>
      <c r="AD6738" s="3"/>
    </row>
    <row r="6739" spans="29:30" x14ac:dyDescent="0.2">
      <c r="AC6739" s="1"/>
      <c r="AD6739" s="3"/>
    </row>
    <row r="6740" spans="29:30" x14ac:dyDescent="0.2">
      <c r="AC6740" s="1"/>
      <c r="AD6740" s="3"/>
    </row>
    <row r="6741" spans="29:30" x14ac:dyDescent="0.2">
      <c r="AC6741" s="1"/>
      <c r="AD6741" s="3"/>
    </row>
    <row r="6742" spans="29:30" x14ac:dyDescent="0.2">
      <c r="AC6742" s="1"/>
      <c r="AD6742" s="3"/>
    </row>
    <row r="6743" spans="29:30" x14ac:dyDescent="0.2">
      <c r="AC6743" s="1"/>
      <c r="AD6743" s="3"/>
    </row>
    <row r="6744" spans="29:30" x14ac:dyDescent="0.2">
      <c r="AC6744" s="1"/>
      <c r="AD6744" s="3"/>
    </row>
    <row r="6745" spans="29:30" x14ac:dyDescent="0.2">
      <c r="AC6745" s="1"/>
      <c r="AD6745" s="3"/>
    </row>
    <row r="6746" spans="29:30" x14ac:dyDescent="0.2">
      <c r="AC6746" s="1"/>
      <c r="AD6746" s="3"/>
    </row>
    <row r="6747" spans="29:30" x14ac:dyDescent="0.2">
      <c r="AC6747" s="1"/>
      <c r="AD6747" s="3"/>
    </row>
    <row r="6748" spans="29:30" x14ac:dyDescent="0.2">
      <c r="AC6748" s="1"/>
      <c r="AD6748" s="3"/>
    </row>
    <row r="6749" spans="29:30" x14ac:dyDescent="0.2">
      <c r="AC6749" s="1"/>
      <c r="AD6749" s="3"/>
    </row>
    <row r="6750" spans="29:30" x14ac:dyDescent="0.2">
      <c r="AC6750" s="1"/>
      <c r="AD6750" s="3"/>
    </row>
    <row r="6751" spans="29:30" x14ac:dyDescent="0.2">
      <c r="AC6751" s="1"/>
      <c r="AD6751" s="3"/>
    </row>
    <row r="6752" spans="29:30" x14ac:dyDescent="0.2">
      <c r="AC6752" s="1"/>
      <c r="AD6752" s="3"/>
    </row>
    <row r="6753" spans="29:30" x14ac:dyDescent="0.2">
      <c r="AC6753" s="1"/>
      <c r="AD6753" s="3"/>
    </row>
    <row r="6754" spans="29:30" x14ac:dyDescent="0.2">
      <c r="AC6754" s="1"/>
      <c r="AD6754" s="3"/>
    </row>
    <row r="6755" spans="29:30" x14ac:dyDescent="0.2">
      <c r="AC6755" s="1"/>
      <c r="AD6755" s="3"/>
    </row>
    <row r="6756" spans="29:30" x14ac:dyDescent="0.2">
      <c r="AC6756" s="1"/>
      <c r="AD6756" s="3"/>
    </row>
    <row r="6757" spans="29:30" x14ac:dyDescent="0.2">
      <c r="AC6757" s="1"/>
      <c r="AD6757" s="3"/>
    </row>
    <row r="6758" spans="29:30" x14ac:dyDescent="0.2">
      <c r="AC6758" s="1"/>
      <c r="AD6758" s="3"/>
    </row>
    <row r="6759" spans="29:30" x14ac:dyDescent="0.2">
      <c r="AC6759" s="1"/>
      <c r="AD6759" s="3"/>
    </row>
    <row r="6760" spans="29:30" x14ac:dyDescent="0.2">
      <c r="AC6760" s="1"/>
      <c r="AD6760" s="3"/>
    </row>
    <row r="6761" spans="29:30" x14ac:dyDescent="0.2">
      <c r="AC6761" s="1"/>
      <c r="AD6761" s="3"/>
    </row>
    <row r="6762" spans="29:30" x14ac:dyDescent="0.2">
      <c r="AC6762" s="1"/>
      <c r="AD6762" s="3"/>
    </row>
    <row r="6763" spans="29:30" x14ac:dyDescent="0.2">
      <c r="AC6763" s="1"/>
      <c r="AD6763" s="3"/>
    </row>
    <row r="6764" spans="29:30" x14ac:dyDescent="0.2">
      <c r="AC6764" s="1"/>
      <c r="AD6764" s="3"/>
    </row>
    <row r="6765" spans="29:30" x14ac:dyDescent="0.2">
      <c r="AC6765" s="1"/>
      <c r="AD6765" s="3"/>
    </row>
    <row r="6766" spans="29:30" x14ac:dyDescent="0.2">
      <c r="AC6766" s="1"/>
      <c r="AD6766" s="3"/>
    </row>
    <row r="6767" spans="29:30" x14ac:dyDescent="0.2">
      <c r="AC6767" s="1"/>
      <c r="AD6767" s="3"/>
    </row>
    <row r="6768" spans="29:30" x14ac:dyDescent="0.2">
      <c r="AC6768" s="1"/>
      <c r="AD6768" s="3"/>
    </row>
    <row r="6769" spans="29:30" x14ac:dyDescent="0.2">
      <c r="AC6769" s="1"/>
      <c r="AD6769" s="3"/>
    </row>
    <row r="6770" spans="29:30" x14ac:dyDescent="0.2">
      <c r="AC6770" s="1"/>
      <c r="AD6770" s="3"/>
    </row>
    <row r="6771" spans="29:30" x14ac:dyDescent="0.2">
      <c r="AC6771" s="1"/>
      <c r="AD6771" s="3"/>
    </row>
    <row r="6772" spans="29:30" x14ac:dyDescent="0.2">
      <c r="AC6772" s="1"/>
      <c r="AD6772" s="3"/>
    </row>
    <row r="6773" spans="29:30" x14ac:dyDescent="0.2">
      <c r="AC6773" s="1"/>
      <c r="AD6773" s="3"/>
    </row>
    <row r="6774" spans="29:30" x14ac:dyDescent="0.2">
      <c r="AC6774" s="1"/>
      <c r="AD6774" s="3"/>
    </row>
    <row r="6775" spans="29:30" x14ac:dyDescent="0.2">
      <c r="AC6775" s="1"/>
      <c r="AD6775" s="3"/>
    </row>
    <row r="6776" spans="29:30" x14ac:dyDescent="0.2">
      <c r="AC6776" s="1"/>
      <c r="AD6776" s="3"/>
    </row>
    <row r="6777" spans="29:30" x14ac:dyDescent="0.2">
      <c r="AC6777" s="1"/>
      <c r="AD6777" s="3"/>
    </row>
    <row r="6778" spans="29:30" x14ac:dyDescent="0.2">
      <c r="AC6778" s="1"/>
      <c r="AD6778" s="3"/>
    </row>
    <row r="6779" spans="29:30" x14ac:dyDescent="0.2">
      <c r="AC6779" s="1"/>
      <c r="AD6779" s="3"/>
    </row>
    <row r="6780" spans="29:30" x14ac:dyDescent="0.2">
      <c r="AC6780" s="1"/>
      <c r="AD6780" s="3"/>
    </row>
    <row r="6781" spans="29:30" x14ac:dyDescent="0.2">
      <c r="AC6781" s="1"/>
      <c r="AD6781" s="3"/>
    </row>
    <row r="6782" spans="29:30" x14ac:dyDescent="0.2">
      <c r="AC6782" s="1"/>
      <c r="AD6782" s="3"/>
    </row>
    <row r="6783" spans="29:30" x14ac:dyDescent="0.2">
      <c r="AC6783" s="1"/>
      <c r="AD6783" s="3"/>
    </row>
    <row r="6784" spans="29:30" x14ac:dyDescent="0.2">
      <c r="AC6784" s="1"/>
      <c r="AD6784" s="3"/>
    </row>
    <row r="6785" spans="29:30" x14ac:dyDescent="0.2">
      <c r="AC6785" s="1"/>
      <c r="AD6785" s="3"/>
    </row>
    <row r="6786" spans="29:30" x14ac:dyDescent="0.2">
      <c r="AC6786" s="1"/>
      <c r="AD6786" s="3"/>
    </row>
    <row r="6787" spans="29:30" x14ac:dyDescent="0.2">
      <c r="AC6787" s="1"/>
      <c r="AD6787" s="3"/>
    </row>
    <row r="6788" spans="29:30" x14ac:dyDescent="0.2">
      <c r="AC6788" s="1"/>
      <c r="AD6788" s="3"/>
    </row>
    <row r="6789" spans="29:30" x14ac:dyDescent="0.2">
      <c r="AC6789" s="1"/>
      <c r="AD6789" s="3"/>
    </row>
    <row r="6790" spans="29:30" x14ac:dyDescent="0.2">
      <c r="AC6790" s="1"/>
      <c r="AD6790" s="3"/>
    </row>
    <row r="6791" spans="29:30" x14ac:dyDescent="0.2">
      <c r="AC6791" s="1"/>
      <c r="AD6791" s="3"/>
    </row>
    <row r="6792" spans="29:30" x14ac:dyDescent="0.2">
      <c r="AC6792" s="1"/>
      <c r="AD6792" s="3"/>
    </row>
    <row r="6793" spans="29:30" x14ac:dyDescent="0.2">
      <c r="AC6793" s="1"/>
      <c r="AD6793" s="3"/>
    </row>
    <row r="6794" spans="29:30" x14ac:dyDescent="0.2">
      <c r="AC6794" s="1"/>
      <c r="AD6794" s="3"/>
    </row>
    <row r="6795" spans="29:30" x14ac:dyDescent="0.2">
      <c r="AC6795" s="1"/>
      <c r="AD6795" s="3"/>
    </row>
    <row r="6796" spans="29:30" x14ac:dyDescent="0.2">
      <c r="AC6796" s="1"/>
      <c r="AD6796" s="3"/>
    </row>
    <row r="6797" spans="29:30" x14ac:dyDescent="0.2">
      <c r="AC6797" s="1"/>
      <c r="AD6797" s="3"/>
    </row>
    <row r="6798" spans="29:30" x14ac:dyDescent="0.2">
      <c r="AC6798" s="1"/>
      <c r="AD6798" s="3"/>
    </row>
    <row r="6799" spans="29:30" x14ac:dyDescent="0.2">
      <c r="AC6799" s="1"/>
      <c r="AD6799" s="3"/>
    </row>
    <row r="6800" spans="29:30" x14ac:dyDescent="0.2">
      <c r="AC6800" s="1"/>
      <c r="AD6800" s="3"/>
    </row>
    <row r="6801" spans="29:30" x14ac:dyDescent="0.2">
      <c r="AC6801" s="1"/>
      <c r="AD6801" s="3"/>
    </row>
    <row r="6802" spans="29:30" x14ac:dyDescent="0.2">
      <c r="AC6802" s="1"/>
      <c r="AD6802" s="3"/>
    </row>
    <row r="6803" spans="29:30" x14ac:dyDescent="0.2">
      <c r="AC6803" s="1"/>
      <c r="AD6803" s="3"/>
    </row>
    <row r="6804" spans="29:30" x14ac:dyDescent="0.2">
      <c r="AC6804" s="1"/>
      <c r="AD6804" s="3"/>
    </row>
    <row r="6805" spans="29:30" x14ac:dyDescent="0.2">
      <c r="AC6805" s="1"/>
      <c r="AD6805" s="3"/>
    </row>
    <row r="6806" spans="29:30" x14ac:dyDescent="0.2">
      <c r="AC6806" s="1"/>
      <c r="AD6806" s="3"/>
    </row>
    <row r="6807" spans="29:30" x14ac:dyDescent="0.2">
      <c r="AC6807" s="1"/>
      <c r="AD6807" s="3"/>
    </row>
    <row r="6808" spans="29:30" x14ac:dyDescent="0.2">
      <c r="AC6808" s="1"/>
      <c r="AD6808" s="3"/>
    </row>
    <row r="6809" spans="29:30" x14ac:dyDescent="0.2">
      <c r="AC6809" s="1"/>
      <c r="AD6809" s="3"/>
    </row>
    <row r="6810" spans="29:30" x14ac:dyDescent="0.2">
      <c r="AC6810" s="1"/>
      <c r="AD6810" s="3"/>
    </row>
    <row r="6811" spans="29:30" x14ac:dyDescent="0.2">
      <c r="AC6811" s="1"/>
      <c r="AD6811" s="3"/>
    </row>
    <row r="6812" spans="29:30" x14ac:dyDescent="0.2">
      <c r="AC6812" s="1"/>
      <c r="AD6812" s="3"/>
    </row>
    <row r="6813" spans="29:30" x14ac:dyDescent="0.2">
      <c r="AC6813" s="1"/>
      <c r="AD6813" s="3"/>
    </row>
    <row r="6814" spans="29:30" x14ac:dyDescent="0.2">
      <c r="AC6814" s="1"/>
      <c r="AD6814" s="3"/>
    </row>
    <row r="6815" spans="29:30" x14ac:dyDescent="0.2">
      <c r="AC6815" s="1"/>
      <c r="AD6815" s="3"/>
    </row>
    <row r="6816" spans="29:30" x14ac:dyDescent="0.2">
      <c r="AC6816" s="1"/>
      <c r="AD6816" s="3"/>
    </row>
    <row r="6817" spans="29:30" x14ac:dyDescent="0.2">
      <c r="AC6817" s="1"/>
      <c r="AD6817" s="3"/>
    </row>
    <row r="6818" spans="29:30" x14ac:dyDescent="0.2">
      <c r="AC6818" s="1"/>
      <c r="AD6818" s="3"/>
    </row>
    <row r="6819" spans="29:30" x14ac:dyDescent="0.2">
      <c r="AC6819" s="1"/>
      <c r="AD6819" s="3"/>
    </row>
    <row r="6820" spans="29:30" x14ac:dyDescent="0.2">
      <c r="AC6820" s="1"/>
      <c r="AD6820" s="3"/>
    </row>
    <row r="6821" spans="29:30" x14ac:dyDescent="0.2">
      <c r="AC6821" s="1"/>
      <c r="AD6821" s="3"/>
    </row>
    <row r="6822" spans="29:30" x14ac:dyDescent="0.2">
      <c r="AC6822" s="1"/>
      <c r="AD6822" s="3"/>
    </row>
    <row r="6823" spans="29:30" x14ac:dyDescent="0.2">
      <c r="AC6823" s="1"/>
      <c r="AD6823" s="3"/>
    </row>
    <row r="6824" spans="29:30" x14ac:dyDescent="0.2">
      <c r="AC6824" s="1"/>
      <c r="AD6824" s="3"/>
    </row>
    <row r="6825" spans="29:30" x14ac:dyDescent="0.2">
      <c r="AC6825" s="1"/>
      <c r="AD6825" s="3"/>
    </row>
    <row r="6826" spans="29:30" x14ac:dyDescent="0.2">
      <c r="AC6826" s="1"/>
      <c r="AD6826" s="3"/>
    </row>
    <row r="6827" spans="29:30" x14ac:dyDescent="0.2">
      <c r="AC6827" s="1"/>
      <c r="AD6827" s="3"/>
    </row>
    <row r="6828" spans="29:30" x14ac:dyDescent="0.2">
      <c r="AC6828" s="1"/>
      <c r="AD6828" s="3"/>
    </row>
    <row r="6829" spans="29:30" x14ac:dyDescent="0.2">
      <c r="AC6829" s="1"/>
      <c r="AD6829" s="3"/>
    </row>
    <row r="6830" spans="29:30" x14ac:dyDescent="0.2">
      <c r="AC6830" s="1"/>
      <c r="AD6830" s="3"/>
    </row>
    <row r="6831" spans="29:30" x14ac:dyDescent="0.2">
      <c r="AC6831" s="1"/>
      <c r="AD6831" s="3"/>
    </row>
    <row r="6832" spans="29:30" x14ac:dyDescent="0.2">
      <c r="AC6832" s="1"/>
      <c r="AD6832" s="3"/>
    </row>
    <row r="6833" spans="29:30" x14ac:dyDescent="0.2">
      <c r="AC6833" s="1"/>
      <c r="AD6833" s="3"/>
    </row>
    <row r="6834" spans="29:30" x14ac:dyDescent="0.2">
      <c r="AC6834" s="1"/>
      <c r="AD6834" s="3"/>
    </row>
    <row r="6835" spans="29:30" x14ac:dyDescent="0.2">
      <c r="AC6835" s="1"/>
      <c r="AD6835" s="3"/>
    </row>
    <row r="6836" spans="29:30" x14ac:dyDescent="0.2">
      <c r="AC6836" s="1"/>
      <c r="AD6836" s="3"/>
    </row>
    <row r="6837" spans="29:30" x14ac:dyDescent="0.2">
      <c r="AC6837" s="1"/>
      <c r="AD6837" s="3"/>
    </row>
    <row r="6838" spans="29:30" x14ac:dyDescent="0.2">
      <c r="AC6838" s="1"/>
      <c r="AD6838" s="3"/>
    </row>
    <row r="6839" spans="29:30" x14ac:dyDescent="0.2">
      <c r="AC6839" s="1"/>
      <c r="AD6839" s="3"/>
    </row>
    <row r="6840" spans="29:30" x14ac:dyDescent="0.2">
      <c r="AC6840" s="1"/>
      <c r="AD6840" s="3"/>
    </row>
    <row r="6841" spans="29:30" x14ac:dyDescent="0.2">
      <c r="AC6841" s="1"/>
      <c r="AD6841" s="3"/>
    </row>
    <row r="6842" spans="29:30" x14ac:dyDescent="0.2">
      <c r="AC6842" s="1"/>
      <c r="AD6842" s="3"/>
    </row>
    <row r="6843" spans="29:30" x14ac:dyDescent="0.2">
      <c r="AC6843" s="1"/>
      <c r="AD6843" s="3"/>
    </row>
    <row r="6844" spans="29:30" x14ac:dyDescent="0.2">
      <c r="AC6844" s="1"/>
      <c r="AD6844" s="3"/>
    </row>
    <row r="6845" spans="29:30" x14ac:dyDescent="0.2">
      <c r="AC6845" s="1"/>
      <c r="AD6845" s="3"/>
    </row>
    <row r="6846" spans="29:30" x14ac:dyDescent="0.2">
      <c r="AC6846" s="1"/>
      <c r="AD6846" s="3"/>
    </row>
    <row r="6847" spans="29:30" x14ac:dyDescent="0.2">
      <c r="AC6847" s="1"/>
      <c r="AD6847" s="3"/>
    </row>
    <row r="6848" spans="29:30" x14ac:dyDescent="0.2">
      <c r="AC6848" s="1"/>
      <c r="AD6848" s="3"/>
    </row>
    <row r="6849" spans="29:30" x14ac:dyDescent="0.2">
      <c r="AC6849" s="1"/>
      <c r="AD6849" s="3"/>
    </row>
    <row r="6850" spans="29:30" x14ac:dyDescent="0.2">
      <c r="AC6850" s="1"/>
      <c r="AD6850" s="3"/>
    </row>
    <row r="6851" spans="29:30" x14ac:dyDescent="0.2">
      <c r="AC6851" s="1"/>
      <c r="AD6851" s="3"/>
    </row>
    <row r="6852" spans="29:30" x14ac:dyDescent="0.2">
      <c r="AC6852" s="1"/>
      <c r="AD6852" s="3"/>
    </row>
    <row r="6853" spans="29:30" x14ac:dyDescent="0.2">
      <c r="AC6853" s="1"/>
      <c r="AD6853" s="3"/>
    </row>
    <row r="6854" spans="29:30" x14ac:dyDescent="0.2">
      <c r="AC6854" s="1"/>
      <c r="AD6854" s="3"/>
    </row>
    <row r="6855" spans="29:30" x14ac:dyDescent="0.2">
      <c r="AC6855" s="1"/>
      <c r="AD6855" s="3"/>
    </row>
    <row r="6856" spans="29:30" x14ac:dyDescent="0.2">
      <c r="AC6856" s="1"/>
      <c r="AD6856" s="3"/>
    </row>
    <row r="6857" spans="29:30" x14ac:dyDescent="0.2">
      <c r="AC6857" s="1"/>
      <c r="AD6857" s="3"/>
    </row>
    <row r="6858" spans="29:30" x14ac:dyDescent="0.2">
      <c r="AC6858" s="1"/>
      <c r="AD6858" s="3"/>
    </row>
    <row r="6859" spans="29:30" x14ac:dyDescent="0.2">
      <c r="AC6859" s="1"/>
      <c r="AD6859" s="3"/>
    </row>
    <row r="6860" spans="29:30" x14ac:dyDescent="0.2">
      <c r="AC6860" s="1"/>
      <c r="AD6860" s="3"/>
    </row>
    <row r="6861" spans="29:30" x14ac:dyDescent="0.2">
      <c r="AC6861" s="1"/>
      <c r="AD6861" s="3"/>
    </row>
    <row r="6862" spans="29:30" x14ac:dyDescent="0.2">
      <c r="AC6862" s="1"/>
      <c r="AD6862" s="3"/>
    </row>
    <row r="6863" spans="29:30" x14ac:dyDescent="0.2">
      <c r="AC6863" s="1"/>
      <c r="AD6863" s="3"/>
    </row>
    <row r="6864" spans="29:30" x14ac:dyDescent="0.2">
      <c r="AC6864" s="1"/>
      <c r="AD6864" s="3"/>
    </row>
    <row r="6865" spans="29:30" x14ac:dyDescent="0.2">
      <c r="AC6865" s="1"/>
      <c r="AD6865" s="3"/>
    </row>
    <row r="6866" spans="29:30" x14ac:dyDescent="0.2">
      <c r="AC6866" s="1"/>
      <c r="AD6866" s="3"/>
    </row>
    <row r="6867" spans="29:30" x14ac:dyDescent="0.2">
      <c r="AC6867" s="1"/>
      <c r="AD6867" s="3"/>
    </row>
    <row r="6868" spans="29:30" x14ac:dyDescent="0.2">
      <c r="AC6868" s="1"/>
      <c r="AD6868" s="3"/>
    </row>
    <row r="6869" spans="29:30" x14ac:dyDescent="0.2">
      <c r="AC6869" s="1"/>
      <c r="AD6869" s="3"/>
    </row>
    <row r="6870" spans="29:30" x14ac:dyDescent="0.2">
      <c r="AC6870" s="1"/>
      <c r="AD6870" s="3"/>
    </row>
    <row r="6871" spans="29:30" x14ac:dyDescent="0.2">
      <c r="AC6871" s="1"/>
      <c r="AD6871" s="3"/>
    </row>
    <row r="6872" spans="29:30" x14ac:dyDescent="0.2">
      <c r="AC6872" s="1"/>
      <c r="AD6872" s="3"/>
    </row>
    <row r="6873" spans="29:30" x14ac:dyDescent="0.2">
      <c r="AC6873" s="1"/>
      <c r="AD6873" s="3"/>
    </row>
    <row r="6874" spans="29:30" x14ac:dyDescent="0.2">
      <c r="AC6874" s="1"/>
      <c r="AD6874" s="3"/>
    </row>
    <row r="6875" spans="29:30" x14ac:dyDescent="0.2">
      <c r="AC6875" s="1"/>
      <c r="AD6875" s="3"/>
    </row>
    <row r="6876" spans="29:30" x14ac:dyDescent="0.2">
      <c r="AC6876" s="1"/>
      <c r="AD6876" s="3"/>
    </row>
    <row r="6877" spans="29:30" x14ac:dyDescent="0.2">
      <c r="AC6877" s="1"/>
      <c r="AD6877" s="3"/>
    </row>
    <row r="6878" spans="29:30" x14ac:dyDescent="0.2">
      <c r="AC6878" s="1"/>
      <c r="AD6878" s="3"/>
    </row>
    <row r="6879" spans="29:30" x14ac:dyDescent="0.2">
      <c r="AC6879" s="1"/>
      <c r="AD6879" s="3"/>
    </row>
    <row r="6880" spans="29:30" x14ac:dyDescent="0.2">
      <c r="AC6880" s="1"/>
      <c r="AD6880" s="3"/>
    </row>
    <row r="6881" spans="29:30" x14ac:dyDescent="0.2">
      <c r="AC6881" s="1"/>
      <c r="AD6881" s="3"/>
    </row>
    <row r="6882" spans="29:30" x14ac:dyDescent="0.2">
      <c r="AC6882" s="1"/>
      <c r="AD6882" s="3"/>
    </row>
    <row r="6883" spans="29:30" x14ac:dyDescent="0.2">
      <c r="AC6883" s="1"/>
      <c r="AD6883" s="3"/>
    </row>
    <row r="6884" spans="29:30" x14ac:dyDescent="0.2">
      <c r="AC6884" s="1"/>
      <c r="AD6884" s="3"/>
    </row>
    <row r="6885" spans="29:30" x14ac:dyDescent="0.2">
      <c r="AC6885" s="1"/>
      <c r="AD6885" s="3"/>
    </row>
    <row r="6886" spans="29:30" x14ac:dyDescent="0.2">
      <c r="AC6886" s="1"/>
      <c r="AD6886" s="3"/>
    </row>
    <row r="6887" spans="29:30" x14ac:dyDescent="0.2">
      <c r="AC6887" s="1"/>
      <c r="AD6887" s="3"/>
    </row>
    <row r="6888" spans="29:30" x14ac:dyDescent="0.2">
      <c r="AC6888" s="1"/>
      <c r="AD6888" s="3"/>
    </row>
    <row r="6889" spans="29:30" x14ac:dyDescent="0.2">
      <c r="AC6889" s="1"/>
      <c r="AD6889" s="3"/>
    </row>
    <row r="6890" spans="29:30" x14ac:dyDescent="0.2">
      <c r="AC6890" s="1"/>
      <c r="AD6890" s="3"/>
    </row>
    <row r="6891" spans="29:30" x14ac:dyDescent="0.2">
      <c r="AC6891" s="1"/>
      <c r="AD6891" s="3"/>
    </row>
    <row r="6892" spans="29:30" x14ac:dyDescent="0.2">
      <c r="AC6892" s="1"/>
      <c r="AD6892" s="3"/>
    </row>
    <row r="6893" spans="29:30" x14ac:dyDescent="0.2">
      <c r="AC6893" s="1"/>
      <c r="AD6893" s="3"/>
    </row>
    <row r="6894" spans="29:30" x14ac:dyDescent="0.2">
      <c r="AC6894" s="1"/>
      <c r="AD6894" s="3"/>
    </row>
    <row r="6895" spans="29:30" x14ac:dyDescent="0.2">
      <c r="AC6895" s="1"/>
      <c r="AD6895" s="3"/>
    </row>
    <row r="6896" spans="29:30" x14ac:dyDescent="0.2">
      <c r="AC6896" s="1"/>
      <c r="AD6896" s="3"/>
    </row>
    <row r="6897" spans="29:30" x14ac:dyDescent="0.2">
      <c r="AC6897" s="1"/>
      <c r="AD6897" s="3"/>
    </row>
    <row r="6898" spans="29:30" x14ac:dyDescent="0.2">
      <c r="AC6898" s="1"/>
      <c r="AD6898" s="3"/>
    </row>
    <row r="6899" spans="29:30" x14ac:dyDescent="0.2">
      <c r="AC6899" s="1"/>
      <c r="AD6899" s="3"/>
    </row>
    <row r="6900" spans="29:30" x14ac:dyDescent="0.2">
      <c r="AC6900" s="1"/>
      <c r="AD6900" s="3"/>
    </row>
    <row r="6901" spans="29:30" x14ac:dyDescent="0.2">
      <c r="AC6901" s="1"/>
      <c r="AD6901" s="3"/>
    </row>
    <row r="6902" spans="29:30" x14ac:dyDescent="0.2">
      <c r="AC6902" s="1"/>
      <c r="AD6902" s="3"/>
    </row>
    <row r="6903" spans="29:30" x14ac:dyDescent="0.2">
      <c r="AC6903" s="1"/>
      <c r="AD6903" s="3"/>
    </row>
    <row r="6904" spans="29:30" x14ac:dyDescent="0.2">
      <c r="AC6904" s="1"/>
      <c r="AD6904" s="3"/>
    </row>
    <row r="6905" spans="29:30" x14ac:dyDescent="0.2">
      <c r="AC6905" s="1"/>
      <c r="AD6905" s="3"/>
    </row>
    <row r="6906" spans="29:30" x14ac:dyDescent="0.2">
      <c r="AC6906" s="1"/>
      <c r="AD6906" s="3"/>
    </row>
    <row r="6907" spans="29:30" x14ac:dyDescent="0.2">
      <c r="AC6907" s="1"/>
      <c r="AD6907" s="3"/>
    </row>
    <row r="6908" spans="29:30" x14ac:dyDescent="0.2">
      <c r="AC6908" s="1"/>
      <c r="AD6908" s="3"/>
    </row>
    <row r="6909" spans="29:30" x14ac:dyDescent="0.2">
      <c r="AC6909" s="1"/>
      <c r="AD6909" s="3"/>
    </row>
    <row r="6910" spans="29:30" x14ac:dyDescent="0.2">
      <c r="AC6910" s="1"/>
      <c r="AD6910" s="3"/>
    </row>
    <row r="6911" spans="29:30" x14ac:dyDescent="0.2">
      <c r="AC6911" s="1"/>
      <c r="AD6911" s="3"/>
    </row>
    <row r="6912" spans="29:30" x14ac:dyDescent="0.2">
      <c r="AC6912" s="1"/>
      <c r="AD6912" s="3"/>
    </row>
    <row r="6913" spans="29:30" x14ac:dyDescent="0.2">
      <c r="AC6913" s="1"/>
      <c r="AD6913" s="3"/>
    </row>
    <row r="6914" spans="29:30" x14ac:dyDescent="0.2">
      <c r="AC6914" s="1"/>
      <c r="AD6914" s="3"/>
    </row>
    <row r="6915" spans="29:30" x14ac:dyDescent="0.2">
      <c r="AC6915" s="1"/>
      <c r="AD6915" s="3"/>
    </row>
    <row r="6916" spans="29:30" x14ac:dyDescent="0.2">
      <c r="AC6916" s="1"/>
      <c r="AD6916" s="3"/>
    </row>
    <row r="6917" spans="29:30" x14ac:dyDescent="0.2">
      <c r="AC6917" s="1"/>
      <c r="AD6917" s="3"/>
    </row>
    <row r="6918" spans="29:30" x14ac:dyDescent="0.2">
      <c r="AC6918" s="1"/>
      <c r="AD6918" s="3"/>
    </row>
    <row r="6919" spans="29:30" x14ac:dyDescent="0.2">
      <c r="AC6919" s="1"/>
      <c r="AD6919" s="3"/>
    </row>
    <row r="6920" spans="29:30" x14ac:dyDescent="0.2">
      <c r="AC6920" s="1"/>
      <c r="AD6920" s="3"/>
    </row>
    <row r="6921" spans="29:30" x14ac:dyDescent="0.2">
      <c r="AC6921" s="1"/>
      <c r="AD6921" s="3"/>
    </row>
    <row r="6922" spans="29:30" x14ac:dyDescent="0.2">
      <c r="AC6922" s="1"/>
      <c r="AD6922" s="3"/>
    </row>
    <row r="6923" spans="29:30" x14ac:dyDescent="0.2">
      <c r="AC6923" s="1"/>
      <c r="AD6923" s="3"/>
    </row>
    <row r="6924" spans="29:30" x14ac:dyDescent="0.2">
      <c r="AC6924" s="1"/>
      <c r="AD6924" s="3"/>
    </row>
    <row r="6925" spans="29:30" x14ac:dyDescent="0.2">
      <c r="AC6925" s="1"/>
      <c r="AD6925" s="3"/>
    </row>
    <row r="6926" spans="29:30" x14ac:dyDescent="0.2">
      <c r="AC6926" s="1"/>
      <c r="AD6926" s="3"/>
    </row>
    <row r="6927" spans="29:30" x14ac:dyDescent="0.2">
      <c r="AC6927" s="1"/>
      <c r="AD6927" s="3"/>
    </row>
    <row r="6928" spans="29:30" x14ac:dyDescent="0.2">
      <c r="AC6928" s="1"/>
      <c r="AD6928" s="3"/>
    </row>
    <row r="6929" spans="29:30" x14ac:dyDescent="0.2">
      <c r="AC6929" s="1"/>
      <c r="AD6929" s="3"/>
    </row>
    <row r="6930" spans="29:30" x14ac:dyDescent="0.2">
      <c r="AC6930" s="1"/>
      <c r="AD6930" s="3"/>
    </row>
    <row r="6931" spans="29:30" x14ac:dyDescent="0.2">
      <c r="AC6931" s="1"/>
      <c r="AD6931" s="3"/>
    </row>
    <row r="6932" spans="29:30" x14ac:dyDescent="0.2">
      <c r="AC6932" s="1"/>
      <c r="AD6932" s="3"/>
    </row>
    <row r="6933" spans="29:30" x14ac:dyDescent="0.2">
      <c r="AC6933" s="1"/>
      <c r="AD6933" s="3"/>
    </row>
    <row r="6934" spans="29:30" x14ac:dyDescent="0.2">
      <c r="AC6934" s="1"/>
      <c r="AD6934" s="3"/>
    </row>
    <row r="6935" spans="29:30" x14ac:dyDescent="0.2">
      <c r="AC6935" s="1"/>
      <c r="AD6935" s="3"/>
    </row>
    <row r="6936" spans="29:30" x14ac:dyDescent="0.2">
      <c r="AC6936" s="1"/>
      <c r="AD6936" s="3"/>
    </row>
    <row r="6937" spans="29:30" x14ac:dyDescent="0.2">
      <c r="AC6937" s="1"/>
      <c r="AD6937" s="3"/>
    </row>
    <row r="6938" spans="29:30" x14ac:dyDescent="0.2">
      <c r="AC6938" s="1"/>
      <c r="AD6938" s="3"/>
    </row>
    <row r="6939" spans="29:30" x14ac:dyDescent="0.2">
      <c r="AC6939" s="1"/>
      <c r="AD6939" s="3"/>
    </row>
    <row r="6940" spans="29:30" x14ac:dyDescent="0.2">
      <c r="AC6940" s="1"/>
      <c r="AD6940" s="3"/>
    </row>
    <row r="6941" spans="29:30" x14ac:dyDescent="0.2">
      <c r="AC6941" s="1"/>
      <c r="AD6941" s="3"/>
    </row>
    <row r="6942" spans="29:30" x14ac:dyDescent="0.2">
      <c r="AC6942" s="1"/>
      <c r="AD6942" s="3"/>
    </row>
    <row r="6943" spans="29:30" x14ac:dyDescent="0.2">
      <c r="AC6943" s="1"/>
      <c r="AD6943" s="3"/>
    </row>
    <row r="6944" spans="29:30" x14ac:dyDescent="0.2">
      <c r="AC6944" s="1"/>
      <c r="AD6944" s="3"/>
    </row>
    <row r="6945" spans="29:30" x14ac:dyDescent="0.2">
      <c r="AC6945" s="1"/>
      <c r="AD6945" s="3"/>
    </row>
    <row r="6946" spans="29:30" x14ac:dyDescent="0.2">
      <c r="AC6946" s="1"/>
      <c r="AD6946" s="3"/>
    </row>
    <row r="6947" spans="29:30" x14ac:dyDescent="0.2">
      <c r="AC6947" s="1"/>
      <c r="AD6947" s="3"/>
    </row>
    <row r="6948" spans="29:30" x14ac:dyDescent="0.2">
      <c r="AC6948" s="1"/>
      <c r="AD6948" s="3"/>
    </row>
    <row r="6949" spans="29:30" x14ac:dyDescent="0.2">
      <c r="AC6949" s="1"/>
      <c r="AD6949" s="3"/>
    </row>
    <row r="6950" spans="29:30" x14ac:dyDescent="0.2">
      <c r="AC6950" s="1"/>
      <c r="AD6950" s="3"/>
    </row>
    <row r="6951" spans="29:30" x14ac:dyDescent="0.2">
      <c r="AC6951" s="1"/>
      <c r="AD6951" s="3"/>
    </row>
    <row r="6952" spans="29:30" x14ac:dyDescent="0.2">
      <c r="AC6952" s="1"/>
      <c r="AD6952" s="3"/>
    </row>
    <row r="6953" spans="29:30" x14ac:dyDescent="0.2">
      <c r="AC6953" s="1"/>
      <c r="AD6953" s="3"/>
    </row>
    <row r="6954" spans="29:30" x14ac:dyDescent="0.2">
      <c r="AC6954" s="1"/>
      <c r="AD6954" s="3"/>
    </row>
    <row r="6955" spans="29:30" x14ac:dyDescent="0.2">
      <c r="AC6955" s="1"/>
      <c r="AD6955" s="3"/>
    </row>
    <row r="6956" spans="29:30" x14ac:dyDescent="0.2">
      <c r="AC6956" s="1"/>
      <c r="AD6956" s="3"/>
    </row>
    <row r="6957" spans="29:30" x14ac:dyDescent="0.2">
      <c r="AC6957" s="1"/>
      <c r="AD6957" s="3"/>
    </row>
    <row r="6958" spans="29:30" x14ac:dyDescent="0.2">
      <c r="AC6958" s="1"/>
      <c r="AD6958" s="3"/>
    </row>
    <row r="6959" spans="29:30" x14ac:dyDescent="0.2">
      <c r="AC6959" s="1"/>
      <c r="AD6959" s="3"/>
    </row>
    <row r="6960" spans="29:30" x14ac:dyDescent="0.2">
      <c r="AC6960" s="1"/>
      <c r="AD6960" s="3"/>
    </row>
    <row r="6961" spans="29:30" x14ac:dyDescent="0.2">
      <c r="AC6961" s="1"/>
      <c r="AD6961" s="3"/>
    </row>
    <row r="6962" spans="29:30" x14ac:dyDescent="0.2">
      <c r="AC6962" s="1"/>
      <c r="AD6962" s="3"/>
    </row>
    <row r="6963" spans="29:30" x14ac:dyDescent="0.2">
      <c r="AC6963" s="1"/>
      <c r="AD6963" s="3"/>
    </row>
    <row r="6964" spans="29:30" x14ac:dyDescent="0.2">
      <c r="AC6964" s="1"/>
      <c r="AD6964" s="3"/>
    </row>
    <row r="6965" spans="29:30" x14ac:dyDescent="0.2">
      <c r="AC6965" s="1"/>
      <c r="AD6965" s="3"/>
    </row>
    <row r="6966" spans="29:30" x14ac:dyDescent="0.2">
      <c r="AC6966" s="1"/>
      <c r="AD6966" s="3"/>
    </row>
    <row r="6967" spans="29:30" x14ac:dyDescent="0.2">
      <c r="AC6967" s="1"/>
      <c r="AD6967" s="3"/>
    </row>
    <row r="6968" spans="29:30" x14ac:dyDescent="0.2">
      <c r="AC6968" s="1"/>
      <c r="AD6968" s="3"/>
    </row>
    <row r="6969" spans="29:30" x14ac:dyDescent="0.2">
      <c r="AC6969" s="1"/>
      <c r="AD6969" s="3"/>
    </row>
    <row r="6970" spans="29:30" x14ac:dyDescent="0.2">
      <c r="AC6970" s="1"/>
      <c r="AD6970" s="3"/>
    </row>
    <row r="6971" spans="29:30" x14ac:dyDescent="0.2">
      <c r="AC6971" s="1"/>
      <c r="AD6971" s="3"/>
    </row>
    <row r="6972" spans="29:30" x14ac:dyDescent="0.2">
      <c r="AC6972" s="1"/>
      <c r="AD6972" s="3"/>
    </row>
    <row r="6973" spans="29:30" x14ac:dyDescent="0.2">
      <c r="AC6973" s="1"/>
      <c r="AD6973" s="3"/>
    </row>
    <row r="6974" spans="29:30" x14ac:dyDescent="0.2">
      <c r="AC6974" s="1"/>
      <c r="AD6974" s="3"/>
    </row>
    <row r="6975" spans="29:30" x14ac:dyDescent="0.2">
      <c r="AC6975" s="1"/>
      <c r="AD6975" s="3"/>
    </row>
    <row r="6976" spans="29:30" x14ac:dyDescent="0.2">
      <c r="AC6976" s="1"/>
      <c r="AD6976" s="3"/>
    </row>
    <row r="6977" spans="29:30" x14ac:dyDescent="0.2">
      <c r="AC6977" s="1"/>
      <c r="AD6977" s="3"/>
    </row>
    <row r="6978" spans="29:30" x14ac:dyDescent="0.2">
      <c r="AC6978" s="1"/>
      <c r="AD6978" s="3"/>
    </row>
    <row r="6979" spans="29:30" x14ac:dyDescent="0.2">
      <c r="AC6979" s="1"/>
      <c r="AD6979" s="3"/>
    </row>
    <row r="6980" spans="29:30" x14ac:dyDescent="0.2">
      <c r="AC6980" s="1"/>
      <c r="AD6980" s="3"/>
    </row>
    <row r="6981" spans="29:30" x14ac:dyDescent="0.2">
      <c r="AC6981" s="1"/>
      <c r="AD6981" s="3"/>
    </row>
    <row r="6982" spans="29:30" x14ac:dyDescent="0.2">
      <c r="AC6982" s="1"/>
      <c r="AD6982" s="3"/>
    </row>
    <row r="6983" spans="29:30" x14ac:dyDescent="0.2">
      <c r="AC6983" s="1"/>
      <c r="AD6983" s="3"/>
    </row>
    <row r="6984" spans="29:30" x14ac:dyDescent="0.2">
      <c r="AC6984" s="1"/>
      <c r="AD6984" s="3"/>
    </row>
    <row r="6985" spans="29:30" x14ac:dyDescent="0.2">
      <c r="AC6985" s="1"/>
      <c r="AD6985" s="3"/>
    </row>
    <row r="6986" spans="29:30" x14ac:dyDescent="0.2">
      <c r="AC6986" s="1"/>
      <c r="AD6986" s="3"/>
    </row>
    <row r="6987" spans="29:30" x14ac:dyDescent="0.2">
      <c r="AC6987" s="1"/>
      <c r="AD6987" s="3"/>
    </row>
    <row r="6988" spans="29:30" x14ac:dyDescent="0.2">
      <c r="AC6988" s="1"/>
      <c r="AD6988" s="3"/>
    </row>
    <row r="6989" spans="29:30" x14ac:dyDescent="0.2">
      <c r="AC6989" s="1"/>
      <c r="AD6989" s="3"/>
    </row>
    <row r="6990" spans="29:30" x14ac:dyDescent="0.2">
      <c r="AC6990" s="1"/>
      <c r="AD6990" s="3"/>
    </row>
    <row r="6991" spans="29:30" x14ac:dyDescent="0.2">
      <c r="AC6991" s="1"/>
      <c r="AD6991" s="3"/>
    </row>
    <row r="6992" spans="29:30" x14ac:dyDescent="0.2">
      <c r="AC6992" s="1"/>
      <c r="AD6992" s="3"/>
    </row>
    <row r="6993" spans="29:30" x14ac:dyDescent="0.2">
      <c r="AC6993" s="1"/>
      <c r="AD6993" s="3"/>
    </row>
    <row r="6994" spans="29:30" x14ac:dyDescent="0.2">
      <c r="AC6994" s="1"/>
      <c r="AD6994" s="3"/>
    </row>
    <row r="6995" spans="29:30" x14ac:dyDescent="0.2">
      <c r="AC6995" s="1"/>
      <c r="AD6995" s="3"/>
    </row>
    <row r="6996" spans="29:30" x14ac:dyDescent="0.2">
      <c r="AC6996" s="1"/>
      <c r="AD6996" s="3"/>
    </row>
    <row r="6997" spans="29:30" x14ac:dyDescent="0.2">
      <c r="AC6997" s="1"/>
      <c r="AD6997" s="3"/>
    </row>
    <row r="6998" spans="29:30" x14ac:dyDescent="0.2">
      <c r="AC6998" s="1"/>
      <c r="AD6998" s="3"/>
    </row>
    <row r="6999" spans="29:30" x14ac:dyDescent="0.2">
      <c r="AC6999" s="1"/>
      <c r="AD6999" s="3"/>
    </row>
    <row r="7000" spans="29:30" x14ac:dyDescent="0.2">
      <c r="AC7000" s="1"/>
      <c r="AD7000" s="3"/>
    </row>
    <row r="7001" spans="29:30" x14ac:dyDescent="0.2">
      <c r="AC7001" s="1"/>
      <c r="AD7001" s="3"/>
    </row>
    <row r="7002" spans="29:30" x14ac:dyDescent="0.2">
      <c r="AC7002" s="1"/>
      <c r="AD7002" s="3"/>
    </row>
    <row r="7003" spans="29:30" x14ac:dyDescent="0.2">
      <c r="AC7003" s="1"/>
      <c r="AD7003" s="3"/>
    </row>
    <row r="7004" spans="29:30" x14ac:dyDescent="0.2">
      <c r="AC7004" s="1"/>
      <c r="AD7004" s="3"/>
    </row>
    <row r="7005" spans="29:30" x14ac:dyDescent="0.2">
      <c r="AC7005" s="1"/>
      <c r="AD7005" s="3"/>
    </row>
    <row r="7006" spans="29:30" x14ac:dyDescent="0.2">
      <c r="AC7006" s="1"/>
      <c r="AD7006" s="3"/>
    </row>
    <row r="7007" spans="29:30" x14ac:dyDescent="0.2">
      <c r="AC7007" s="1"/>
      <c r="AD7007" s="3"/>
    </row>
    <row r="7008" spans="29:30" x14ac:dyDescent="0.2">
      <c r="AC7008" s="1"/>
      <c r="AD7008" s="3"/>
    </row>
    <row r="7009" spans="29:30" x14ac:dyDescent="0.2">
      <c r="AC7009" s="1"/>
      <c r="AD7009" s="3"/>
    </row>
    <row r="7010" spans="29:30" x14ac:dyDescent="0.2">
      <c r="AC7010" s="1"/>
      <c r="AD7010" s="3"/>
    </row>
    <row r="7011" spans="29:30" x14ac:dyDescent="0.2">
      <c r="AC7011" s="1"/>
      <c r="AD7011" s="3"/>
    </row>
    <row r="7012" spans="29:30" x14ac:dyDescent="0.2">
      <c r="AC7012" s="1"/>
      <c r="AD7012" s="3"/>
    </row>
    <row r="7013" spans="29:30" x14ac:dyDescent="0.2">
      <c r="AC7013" s="1"/>
      <c r="AD7013" s="3"/>
    </row>
    <row r="7014" spans="29:30" x14ac:dyDescent="0.2">
      <c r="AC7014" s="1"/>
      <c r="AD7014" s="3"/>
    </row>
    <row r="7015" spans="29:30" x14ac:dyDescent="0.2">
      <c r="AC7015" s="1"/>
      <c r="AD7015" s="3"/>
    </row>
    <row r="7016" spans="29:30" x14ac:dyDescent="0.2">
      <c r="AC7016" s="1"/>
      <c r="AD7016" s="3"/>
    </row>
    <row r="7017" spans="29:30" x14ac:dyDescent="0.2">
      <c r="AC7017" s="1"/>
      <c r="AD7017" s="3"/>
    </row>
    <row r="7018" spans="29:30" x14ac:dyDescent="0.2">
      <c r="AC7018" s="1"/>
      <c r="AD7018" s="3"/>
    </row>
    <row r="7019" spans="29:30" x14ac:dyDescent="0.2">
      <c r="AC7019" s="1"/>
      <c r="AD7019" s="3"/>
    </row>
    <row r="7020" spans="29:30" x14ac:dyDescent="0.2">
      <c r="AC7020" s="1"/>
      <c r="AD7020" s="3"/>
    </row>
    <row r="7021" spans="29:30" x14ac:dyDescent="0.2">
      <c r="AC7021" s="1"/>
      <c r="AD7021" s="3"/>
    </row>
    <row r="7022" spans="29:30" x14ac:dyDescent="0.2">
      <c r="AC7022" s="1"/>
      <c r="AD7022" s="3"/>
    </row>
    <row r="7023" spans="29:30" x14ac:dyDescent="0.2">
      <c r="AC7023" s="1"/>
      <c r="AD7023" s="3"/>
    </row>
    <row r="7024" spans="29:30" x14ac:dyDescent="0.2">
      <c r="AC7024" s="1"/>
      <c r="AD7024" s="3"/>
    </row>
    <row r="7025" spans="29:30" x14ac:dyDescent="0.2">
      <c r="AC7025" s="1"/>
      <c r="AD7025" s="3"/>
    </row>
    <row r="7026" spans="29:30" x14ac:dyDescent="0.2">
      <c r="AC7026" s="1"/>
      <c r="AD7026" s="3"/>
    </row>
    <row r="7027" spans="29:30" x14ac:dyDescent="0.2">
      <c r="AC7027" s="1"/>
      <c r="AD7027" s="3"/>
    </row>
    <row r="7028" spans="29:30" x14ac:dyDescent="0.2">
      <c r="AC7028" s="1"/>
      <c r="AD7028" s="3"/>
    </row>
    <row r="7029" spans="29:30" x14ac:dyDescent="0.2">
      <c r="AC7029" s="1"/>
      <c r="AD7029" s="3"/>
    </row>
    <row r="7030" spans="29:30" x14ac:dyDescent="0.2">
      <c r="AC7030" s="1"/>
      <c r="AD7030" s="3"/>
    </row>
    <row r="7031" spans="29:30" x14ac:dyDescent="0.2">
      <c r="AC7031" s="1"/>
      <c r="AD7031" s="3"/>
    </row>
    <row r="7032" spans="29:30" x14ac:dyDescent="0.2">
      <c r="AC7032" s="1"/>
      <c r="AD7032" s="3"/>
    </row>
    <row r="7033" spans="29:30" x14ac:dyDescent="0.2">
      <c r="AC7033" s="1"/>
      <c r="AD7033" s="3"/>
    </row>
    <row r="7034" spans="29:30" x14ac:dyDescent="0.2">
      <c r="AC7034" s="1"/>
      <c r="AD7034" s="3"/>
    </row>
    <row r="7035" spans="29:30" x14ac:dyDescent="0.2">
      <c r="AC7035" s="1"/>
      <c r="AD7035" s="3"/>
    </row>
    <row r="7036" spans="29:30" x14ac:dyDescent="0.2">
      <c r="AC7036" s="1"/>
      <c r="AD7036" s="3"/>
    </row>
    <row r="7037" spans="29:30" x14ac:dyDescent="0.2">
      <c r="AC7037" s="1"/>
      <c r="AD7037" s="3"/>
    </row>
    <row r="7038" spans="29:30" x14ac:dyDescent="0.2">
      <c r="AC7038" s="1"/>
      <c r="AD7038" s="3"/>
    </row>
    <row r="7039" spans="29:30" x14ac:dyDescent="0.2">
      <c r="AC7039" s="1"/>
      <c r="AD7039" s="3"/>
    </row>
    <row r="7040" spans="29:30" x14ac:dyDescent="0.2">
      <c r="AC7040" s="1"/>
      <c r="AD7040" s="3"/>
    </row>
    <row r="7041" spans="29:30" x14ac:dyDescent="0.2">
      <c r="AC7041" s="1"/>
      <c r="AD7041" s="3"/>
    </row>
    <row r="7042" spans="29:30" x14ac:dyDescent="0.2">
      <c r="AC7042" s="1"/>
      <c r="AD7042" s="3"/>
    </row>
    <row r="7043" spans="29:30" x14ac:dyDescent="0.2">
      <c r="AC7043" s="1"/>
      <c r="AD7043" s="3"/>
    </row>
    <row r="7044" spans="29:30" x14ac:dyDescent="0.2">
      <c r="AC7044" s="1"/>
      <c r="AD7044" s="3"/>
    </row>
    <row r="7045" spans="29:30" x14ac:dyDescent="0.2">
      <c r="AC7045" s="1"/>
      <c r="AD7045" s="3"/>
    </row>
    <row r="7046" spans="29:30" x14ac:dyDescent="0.2">
      <c r="AC7046" s="1"/>
      <c r="AD7046" s="3"/>
    </row>
    <row r="7047" spans="29:30" x14ac:dyDescent="0.2">
      <c r="AC7047" s="1"/>
      <c r="AD7047" s="3"/>
    </row>
    <row r="7048" spans="29:30" x14ac:dyDescent="0.2">
      <c r="AC7048" s="1"/>
      <c r="AD7048" s="3"/>
    </row>
    <row r="7049" spans="29:30" x14ac:dyDescent="0.2">
      <c r="AC7049" s="1"/>
      <c r="AD7049" s="3"/>
    </row>
    <row r="7050" spans="29:30" x14ac:dyDescent="0.2">
      <c r="AC7050" s="1"/>
      <c r="AD7050" s="3"/>
    </row>
    <row r="7051" spans="29:30" x14ac:dyDescent="0.2">
      <c r="AC7051" s="1"/>
      <c r="AD7051" s="3"/>
    </row>
    <row r="7052" spans="29:30" x14ac:dyDescent="0.2">
      <c r="AC7052" s="1"/>
      <c r="AD7052" s="3"/>
    </row>
    <row r="7053" spans="29:30" x14ac:dyDescent="0.2">
      <c r="AC7053" s="1"/>
      <c r="AD7053" s="3"/>
    </row>
    <row r="7054" spans="29:30" x14ac:dyDescent="0.2">
      <c r="AC7054" s="1"/>
      <c r="AD7054" s="3"/>
    </row>
    <row r="7055" spans="29:30" x14ac:dyDescent="0.2">
      <c r="AC7055" s="1"/>
      <c r="AD7055" s="3"/>
    </row>
    <row r="7056" spans="29:30" x14ac:dyDescent="0.2">
      <c r="AC7056" s="1"/>
      <c r="AD7056" s="3"/>
    </row>
    <row r="7057" spans="29:30" x14ac:dyDescent="0.2">
      <c r="AC7057" s="1"/>
      <c r="AD7057" s="3"/>
    </row>
    <row r="7058" spans="29:30" x14ac:dyDescent="0.2">
      <c r="AC7058" s="1"/>
      <c r="AD7058" s="3"/>
    </row>
    <row r="7059" spans="29:30" x14ac:dyDescent="0.2">
      <c r="AC7059" s="1"/>
      <c r="AD7059" s="3"/>
    </row>
    <row r="7060" spans="29:30" x14ac:dyDescent="0.2">
      <c r="AC7060" s="1"/>
      <c r="AD7060" s="3"/>
    </row>
    <row r="7061" spans="29:30" x14ac:dyDescent="0.2">
      <c r="AC7061" s="1"/>
      <c r="AD7061" s="3"/>
    </row>
    <row r="7062" spans="29:30" x14ac:dyDescent="0.2">
      <c r="AC7062" s="1"/>
      <c r="AD7062" s="3"/>
    </row>
    <row r="7063" spans="29:30" x14ac:dyDescent="0.2">
      <c r="AC7063" s="1"/>
      <c r="AD7063" s="3"/>
    </row>
    <row r="7064" spans="29:30" x14ac:dyDescent="0.2">
      <c r="AC7064" s="1"/>
      <c r="AD7064" s="3"/>
    </row>
    <row r="7065" spans="29:30" x14ac:dyDescent="0.2">
      <c r="AC7065" s="1"/>
      <c r="AD7065" s="3"/>
    </row>
    <row r="7066" spans="29:30" x14ac:dyDescent="0.2">
      <c r="AC7066" s="1"/>
      <c r="AD7066" s="3"/>
    </row>
    <row r="7067" spans="29:30" x14ac:dyDescent="0.2">
      <c r="AC7067" s="1"/>
      <c r="AD7067" s="3"/>
    </row>
    <row r="7068" spans="29:30" x14ac:dyDescent="0.2">
      <c r="AC7068" s="1"/>
      <c r="AD7068" s="3"/>
    </row>
    <row r="7069" spans="29:30" x14ac:dyDescent="0.2">
      <c r="AC7069" s="1"/>
      <c r="AD7069" s="3"/>
    </row>
    <row r="7070" spans="29:30" x14ac:dyDescent="0.2">
      <c r="AC7070" s="1"/>
      <c r="AD7070" s="3"/>
    </row>
    <row r="7071" spans="29:30" x14ac:dyDescent="0.2">
      <c r="AC7071" s="1"/>
      <c r="AD7071" s="3"/>
    </row>
    <row r="7072" spans="29:30" x14ac:dyDescent="0.2">
      <c r="AC7072" s="1"/>
      <c r="AD7072" s="3"/>
    </row>
    <row r="7073" spans="29:30" x14ac:dyDescent="0.2">
      <c r="AC7073" s="1"/>
      <c r="AD7073" s="3"/>
    </row>
    <row r="7074" spans="29:30" x14ac:dyDescent="0.2">
      <c r="AC7074" s="1"/>
      <c r="AD7074" s="3"/>
    </row>
    <row r="7075" spans="29:30" x14ac:dyDescent="0.2">
      <c r="AC7075" s="1"/>
      <c r="AD7075" s="3"/>
    </row>
    <row r="7076" spans="29:30" x14ac:dyDescent="0.2">
      <c r="AC7076" s="1"/>
      <c r="AD7076" s="3"/>
    </row>
    <row r="7077" spans="29:30" x14ac:dyDescent="0.2">
      <c r="AC7077" s="1"/>
      <c r="AD7077" s="3"/>
    </row>
    <row r="7078" spans="29:30" x14ac:dyDescent="0.2">
      <c r="AC7078" s="1"/>
      <c r="AD7078" s="3"/>
    </row>
    <row r="7079" spans="29:30" x14ac:dyDescent="0.2">
      <c r="AC7079" s="1"/>
      <c r="AD7079" s="3"/>
    </row>
    <row r="7080" spans="29:30" x14ac:dyDescent="0.2">
      <c r="AC7080" s="1"/>
      <c r="AD7080" s="3"/>
    </row>
    <row r="7081" spans="29:30" x14ac:dyDescent="0.2">
      <c r="AC7081" s="1"/>
      <c r="AD7081" s="3"/>
    </row>
    <row r="7082" spans="29:30" x14ac:dyDescent="0.2">
      <c r="AC7082" s="1"/>
      <c r="AD7082" s="3"/>
    </row>
    <row r="7083" spans="29:30" x14ac:dyDescent="0.2">
      <c r="AC7083" s="1"/>
      <c r="AD7083" s="3"/>
    </row>
    <row r="7084" spans="29:30" x14ac:dyDescent="0.2">
      <c r="AC7084" s="1"/>
      <c r="AD7084" s="3"/>
    </row>
    <row r="7085" spans="29:30" x14ac:dyDescent="0.2">
      <c r="AC7085" s="1"/>
      <c r="AD7085" s="3"/>
    </row>
    <row r="7086" spans="29:30" x14ac:dyDescent="0.2">
      <c r="AC7086" s="1"/>
      <c r="AD7086" s="3"/>
    </row>
    <row r="7087" spans="29:30" x14ac:dyDescent="0.2">
      <c r="AC7087" s="1"/>
      <c r="AD7087" s="3"/>
    </row>
    <row r="7088" spans="29:30" x14ac:dyDescent="0.2">
      <c r="AC7088" s="1"/>
      <c r="AD7088" s="3"/>
    </row>
    <row r="7089" spans="29:30" x14ac:dyDescent="0.2">
      <c r="AC7089" s="1"/>
      <c r="AD7089" s="3"/>
    </row>
    <row r="7090" spans="29:30" x14ac:dyDescent="0.2">
      <c r="AC7090" s="1"/>
      <c r="AD7090" s="3"/>
    </row>
    <row r="7091" spans="29:30" x14ac:dyDescent="0.2">
      <c r="AC7091" s="1"/>
      <c r="AD7091" s="3"/>
    </row>
    <row r="7092" spans="29:30" x14ac:dyDescent="0.2">
      <c r="AC7092" s="1"/>
      <c r="AD7092" s="3"/>
    </row>
    <row r="7093" spans="29:30" x14ac:dyDescent="0.2">
      <c r="AC7093" s="1"/>
      <c r="AD7093" s="3"/>
    </row>
    <row r="7094" spans="29:30" x14ac:dyDescent="0.2">
      <c r="AC7094" s="1"/>
      <c r="AD7094" s="3"/>
    </row>
    <row r="7095" spans="29:30" x14ac:dyDescent="0.2">
      <c r="AC7095" s="1"/>
      <c r="AD7095" s="3"/>
    </row>
    <row r="7096" spans="29:30" x14ac:dyDescent="0.2">
      <c r="AC7096" s="1"/>
      <c r="AD7096" s="3"/>
    </row>
    <row r="7097" spans="29:30" x14ac:dyDescent="0.2">
      <c r="AC7097" s="1"/>
      <c r="AD7097" s="3"/>
    </row>
    <row r="7098" spans="29:30" x14ac:dyDescent="0.2">
      <c r="AC7098" s="1"/>
      <c r="AD7098" s="3"/>
    </row>
    <row r="7099" spans="29:30" x14ac:dyDescent="0.2">
      <c r="AC7099" s="1"/>
      <c r="AD7099" s="3"/>
    </row>
    <row r="7100" spans="29:30" x14ac:dyDescent="0.2">
      <c r="AC7100" s="1"/>
      <c r="AD7100" s="3"/>
    </row>
    <row r="7101" spans="29:30" x14ac:dyDescent="0.2">
      <c r="AC7101" s="1"/>
      <c r="AD7101" s="3"/>
    </row>
    <row r="7102" spans="29:30" x14ac:dyDescent="0.2">
      <c r="AC7102" s="1"/>
      <c r="AD7102" s="3"/>
    </row>
    <row r="7103" spans="29:30" x14ac:dyDescent="0.2">
      <c r="AC7103" s="1"/>
      <c r="AD7103" s="3"/>
    </row>
    <row r="7104" spans="29:30" x14ac:dyDescent="0.2">
      <c r="AC7104" s="1"/>
      <c r="AD7104" s="3"/>
    </row>
    <row r="7105" spans="29:30" x14ac:dyDescent="0.2">
      <c r="AC7105" s="1"/>
      <c r="AD7105" s="3"/>
    </row>
    <row r="7106" spans="29:30" x14ac:dyDescent="0.2">
      <c r="AC7106" s="1"/>
      <c r="AD7106" s="3"/>
    </row>
    <row r="7107" spans="29:30" x14ac:dyDescent="0.2">
      <c r="AC7107" s="1"/>
      <c r="AD7107" s="3"/>
    </row>
    <row r="7108" spans="29:30" x14ac:dyDescent="0.2">
      <c r="AC7108" s="1"/>
      <c r="AD7108" s="3"/>
    </row>
    <row r="7109" spans="29:30" x14ac:dyDescent="0.2">
      <c r="AC7109" s="1"/>
      <c r="AD7109" s="3"/>
    </row>
    <row r="7110" spans="29:30" x14ac:dyDescent="0.2">
      <c r="AC7110" s="1"/>
      <c r="AD7110" s="3"/>
    </row>
    <row r="7111" spans="29:30" x14ac:dyDescent="0.2">
      <c r="AC7111" s="1"/>
      <c r="AD7111" s="3"/>
    </row>
    <row r="7112" spans="29:30" x14ac:dyDescent="0.2">
      <c r="AC7112" s="1"/>
      <c r="AD7112" s="3"/>
    </row>
    <row r="7113" spans="29:30" x14ac:dyDescent="0.2">
      <c r="AC7113" s="1"/>
      <c r="AD7113" s="3"/>
    </row>
    <row r="7114" spans="29:30" x14ac:dyDescent="0.2">
      <c r="AC7114" s="1"/>
      <c r="AD7114" s="3"/>
    </row>
    <row r="7115" spans="29:30" x14ac:dyDescent="0.2">
      <c r="AC7115" s="1"/>
      <c r="AD7115" s="3"/>
    </row>
    <row r="7116" spans="29:30" x14ac:dyDescent="0.2">
      <c r="AC7116" s="1"/>
      <c r="AD7116" s="3"/>
    </row>
    <row r="7117" spans="29:30" x14ac:dyDescent="0.2">
      <c r="AC7117" s="1"/>
      <c r="AD7117" s="3"/>
    </row>
    <row r="7118" spans="29:30" x14ac:dyDescent="0.2">
      <c r="AC7118" s="1"/>
      <c r="AD7118" s="3"/>
    </row>
    <row r="7119" spans="29:30" x14ac:dyDescent="0.2">
      <c r="AC7119" s="1"/>
      <c r="AD7119" s="3"/>
    </row>
    <row r="7120" spans="29:30" x14ac:dyDescent="0.2">
      <c r="AC7120" s="1"/>
      <c r="AD7120" s="3"/>
    </row>
    <row r="7121" spans="29:30" x14ac:dyDescent="0.2">
      <c r="AC7121" s="1"/>
      <c r="AD7121" s="3"/>
    </row>
    <row r="7122" spans="29:30" x14ac:dyDescent="0.2">
      <c r="AC7122" s="1"/>
      <c r="AD7122" s="3"/>
    </row>
    <row r="7123" spans="29:30" x14ac:dyDescent="0.2">
      <c r="AC7123" s="1"/>
      <c r="AD7123" s="3"/>
    </row>
    <row r="7124" spans="29:30" x14ac:dyDescent="0.2">
      <c r="AC7124" s="1"/>
      <c r="AD7124" s="3"/>
    </row>
    <row r="7125" spans="29:30" x14ac:dyDescent="0.2">
      <c r="AC7125" s="1"/>
      <c r="AD7125" s="3"/>
    </row>
    <row r="7126" spans="29:30" x14ac:dyDescent="0.2">
      <c r="AC7126" s="1"/>
      <c r="AD7126" s="3"/>
    </row>
    <row r="7127" spans="29:30" x14ac:dyDescent="0.2">
      <c r="AC7127" s="1"/>
      <c r="AD7127" s="3"/>
    </row>
    <row r="7128" spans="29:30" x14ac:dyDescent="0.2">
      <c r="AC7128" s="1"/>
      <c r="AD7128" s="3"/>
    </row>
    <row r="7129" spans="29:30" x14ac:dyDescent="0.2">
      <c r="AC7129" s="1"/>
      <c r="AD7129" s="3"/>
    </row>
    <row r="7130" spans="29:30" x14ac:dyDescent="0.2">
      <c r="AC7130" s="1"/>
      <c r="AD7130" s="3"/>
    </row>
    <row r="7131" spans="29:30" x14ac:dyDescent="0.2">
      <c r="AC7131" s="1"/>
      <c r="AD7131" s="3"/>
    </row>
    <row r="7132" spans="29:30" x14ac:dyDescent="0.2">
      <c r="AC7132" s="1"/>
      <c r="AD7132" s="3"/>
    </row>
    <row r="7133" spans="29:30" x14ac:dyDescent="0.2">
      <c r="AC7133" s="1"/>
      <c r="AD7133" s="3"/>
    </row>
    <row r="7134" spans="29:30" x14ac:dyDescent="0.2">
      <c r="AC7134" s="1"/>
      <c r="AD7134" s="3"/>
    </row>
    <row r="7135" spans="29:30" x14ac:dyDescent="0.2">
      <c r="AC7135" s="1"/>
      <c r="AD7135" s="3"/>
    </row>
    <row r="7136" spans="29:30" x14ac:dyDescent="0.2">
      <c r="AC7136" s="1"/>
      <c r="AD7136" s="3"/>
    </row>
    <row r="7137" spans="29:30" x14ac:dyDescent="0.2">
      <c r="AC7137" s="1"/>
      <c r="AD7137" s="3"/>
    </row>
    <row r="7138" spans="29:30" x14ac:dyDescent="0.2">
      <c r="AC7138" s="1"/>
      <c r="AD7138" s="3"/>
    </row>
    <row r="7139" spans="29:30" x14ac:dyDescent="0.2">
      <c r="AC7139" s="1"/>
      <c r="AD7139" s="3"/>
    </row>
    <row r="7140" spans="29:30" x14ac:dyDescent="0.2">
      <c r="AC7140" s="1"/>
      <c r="AD7140" s="3"/>
    </row>
    <row r="7141" spans="29:30" x14ac:dyDescent="0.2">
      <c r="AC7141" s="1"/>
      <c r="AD7141" s="3"/>
    </row>
    <row r="7142" spans="29:30" x14ac:dyDescent="0.2">
      <c r="AC7142" s="1"/>
      <c r="AD7142" s="3"/>
    </row>
    <row r="7143" spans="29:30" x14ac:dyDescent="0.2">
      <c r="AC7143" s="1"/>
      <c r="AD7143" s="3"/>
    </row>
    <row r="7144" spans="29:30" x14ac:dyDescent="0.2">
      <c r="AC7144" s="1"/>
      <c r="AD7144" s="3"/>
    </row>
    <row r="7145" spans="29:30" x14ac:dyDescent="0.2">
      <c r="AC7145" s="1"/>
      <c r="AD7145" s="3"/>
    </row>
    <row r="7146" spans="29:30" x14ac:dyDescent="0.2">
      <c r="AC7146" s="1"/>
      <c r="AD7146" s="3"/>
    </row>
    <row r="7147" spans="29:30" x14ac:dyDescent="0.2">
      <c r="AC7147" s="1"/>
      <c r="AD7147" s="3"/>
    </row>
    <row r="7148" spans="29:30" x14ac:dyDescent="0.2">
      <c r="AC7148" s="1"/>
      <c r="AD7148" s="3"/>
    </row>
    <row r="7149" spans="29:30" x14ac:dyDescent="0.2">
      <c r="AC7149" s="1"/>
      <c r="AD7149" s="3"/>
    </row>
    <row r="7150" spans="29:30" x14ac:dyDescent="0.2">
      <c r="AC7150" s="1"/>
      <c r="AD7150" s="3"/>
    </row>
    <row r="7151" spans="29:30" x14ac:dyDescent="0.2">
      <c r="AC7151" s="1"/>
      <c r="AD7151" s="3"/>
    </row>
    <row r="7152" spans="29:30" x14ac:dyDescent="0.2">
      <c r="AC7152" s="1"/>
      <c r="AD7152" s="3"/>
    </row>
    <row r="7153" spans="29:30" x14ac:dyDescent="0.2">
      <c r="AC7153" s="1"/>
      <c r="AD7153" s="3"/>
    </row>
    <row r="7154" spans="29:30" x14ac:dyDescent="0.2">
      <c r="AC7154" s="1"/>
      <c r="AD7154" s="3"/>
    </row>
    <row r="7155" spans="29:30" x14ac:dyDescent="0.2">
      <c r="AC7155" s="1"/>
      <c r="AD7155" s="3"/>
    </row>
    <row r="7156" spans="29:30" x14ac:dyDescent="0.2">
      <c r="AC7156" s="1"/>
      <c r="AD7156" s="3"/>
    </row>
    <row r="7157" spans="29:30" x14ac:dyDescent="0.2">
      <c r="AC7157" s="1"/>
      <c r="AD7157" s="3"/>
    </row>
    <row r="7158" spans="29:30" x14ac:dyDescent="0.2">
      <c r="AC7158" s="1"/>
      <c r="AD7158" s="3"/>
    </row>
    <row r="7159" spans="29:30" x14ac:dyDescent="0.2">
      <c r="AC7159" s="1"/>
      <c r="AD7159" s="3"/>
    </row>
    <row r="7160" spans="29:30" x14ac:dyDescent="0.2">
      <c r="AC7160" s="1"/>
      <c r="AD7160" s="3"/>
    </row>
    <row r="7161" spans="29:30" x14ac:dyDescent="0.2">
      <c r="AC7161" s="1"/>
      <c r="AD7161" s="3"/>
    </row>
    <row r="7162" spans="29:30" x14ac:dyDescent="0.2">
      <c r="AC7162" s="1"/>
      <c r="AD7162" s="3"/>
    </row>
    <row r="7163" spans="29:30" x14ac:dyDescent="0.2">
      <c r="AC7163" s="1"/>
      <c r="AD7163" s="3"/>
    </row>
    <row r="7164" spans="29:30" x14ac:dyDescent="0.2">
      <c r="AC7164" s="1"/>
      <c r="AD7164" s="3"/>
    </row>
    <row r="7165" spans="29:30" x14ac:dyDescent="0.2">
      <c r="AC7165" s="1"/>
      <c r="AD7165" s="3"/>
    </row>
    <row r="7166" spans="29:30" x14ac:dyDescent="0.2">
      <c r="AC7166" s="1"/>
      <c r="AD7166" s="3"/>
    </row>
    <row r="7167" spans="29:30" x14ac:dyDescent="0.2">
      <c r="AC7167" s="1"/>
      <c r="AD7167" s="3"/>
    </row>
    <row r="7168" spans="29:30" x14ac:dyDescent="0.2">
      <c r="AC7168" s="1"/>
      <c r="AD7168" s="3"/>
    </row>
    <row r="7169" spans="29:30" x14ac:dyDescent="0.2">
      <c r="AC7169" s="1"/>
      <c r="AD7169" s="3"/>
    </row>
    <row r="7170" spans="29:30" x14ac:dyDescent="0.2">
      <c r="AC7170" s="1"/>
      <c r="AD7170" s="3"/>
    </row>
    <row r="7171" spans="29:30" x14ac:dyDescent="0.2">
      <c r="AC7171" s="1"/>
      <c r="AD7171" s="3"/>
    </row>
    <row r="7172" spans="29:30" x14ac:dyDescent="0.2">
      <c r="AC7172" s="1"/>
      <c r="AD7172" s="3"/>
    </row>
    <row r="7173" spans="29:30" x14ac:dyDescent="0.2">
      <c r="AC7173" s="1"/>
      <c r="AD7173" s="3"/>
    </row>
    <row r="7174" spans="29:30" x14ac:dyDescent="0.2">
      <c r="AC7174" s="1"/>
      <c r="AD7174" s="3"/>
    </row>
    <row r="7175" spans="29:30" x14ac:dyDescent="0.2">
      <c r="AC7175" s="1"/>
      <c r="AD7175" s="3"/>
    </row>
    <row r="7176" spans="29:30" x14ac:dyDescent="0.2">
      <c r="AC7176" s="1"/>
      <c r="AD7176" s="3"/>
    </row>
    <row r="7177" spans="29:30" x14ac:dyDescent="0.2">
      <c r="AC7177" s="1"/>
      <c r="AD7177" s="3"/>
    </row>
    <row r="7178" spans="29:30" x14ac:dyDescent="0.2">
      <c r="AC7178" s="1"/>
      <c r="AD7178" s="3"/>
    </row>
    <row r="7179" spans="29:30" x14ac:dyDescent="0.2">
      <c r="AC7179" s="1"/>
      <c r="AD7179" s="3"/>
    </row>
    <row r="7180" spans="29:30" x14ac:dyDescent="0.2">
      <c r="AC7180" s="1"/>
      <c r="AD7180" s="3"/>
    </row>
    <row r="7181" spans="29:30" x14ac:dyDescent="0.2">
      <c r="AC7181" s="1"/>
      <c r="AD7181" s="3"/>
    </row>
    <row r="7182" spans="29:30" x14ac:dyDescent="0.2">
      <c r="AC7182" s="1"/>
      <c r="AD7182" s="3"/>
    </row>
    <row r="7183" spans="29:30" x14ac:dyDescent="0.2">
      <c r="AC7183" s="1"/>
      <c r="AD7183" s="3"/>
    </row>
    <row r="7184" spans="29:30" x14ac:dyDescent="0.2">
      <c r="AC7184" s="1"/>
      <c r="AD7184" s="3"/>
    </row>
    <row r="7185" spans="29:30" x14ac:dyDescent="0.2">
      <c r="AC7185" s="1"/>
      <c r="AD7185" s="3"/>
    </row>
    <row r="7186" spans="29:30" x14ac:dyDescent="0.2">
      <c r="AC7186" s="1"/>
      <c r="AD7186" s="3"/>
    </row>
    <row r="7187" spans="29:30" x14ac:dyDescent="0.2">
      <c r="AC7187" s="1"/>
      <c r="AD7187" s="3"/>
    </row>
    <row r="7188" spans="29:30" x14ac:dyDescent="0.2">
      <c r="AC7188" s="1"/>
      <c r="AD7188" s="3"/>
    </row>
    <row r="7189" spans="29:30" x14ac:dyDescent="0.2">
      <c r="AC7189" s="1"/>
      <c r="AD7189" s="3"/>
    </row>
    <row r="7190" spans="29:30" x14ac:dyDescent="0.2">
      <c r="AC7190" s="1"/>
      <c r="AD7190" s="3"/>
    </row>
    <row r="7191" spans="29:30" x14ac:dyDescent="0.2">
      <c r="AC7191" s="1"/>
      <c r="AD7191" s="3"/>
    </row>
    <row r="7192" spans="29:30" x14ac:dyDescent="0.2">
      <c r="AC7192" s="1"/>
      <c r="AD7192" s="3"/>
    </row>
    <row r="7193" spans="29:30" x14ac:dyDescent="0.2">
      <c r="AC7193" s="1"/>
      <c r="AD7193" s="3"/>
    </row>
    <row r="7194" spans="29:30" x14ac:dyDescent="0.2">
      <c r="AC7194" s="1"/>
      <c r="AD7194" s="3"/>
    </row>
    <row r="7195" spans="29:30" x14ac:dyDescent="0.2">
      <c r="AC7195" s="1"/>
      <c r="AD7195" s="3"/>
    </row>
    <row r="7196" spans="29:30" x14ac:dyDescent="0.2">
      <c r="AC7196" s="1"/>
      <c r="AD7196" s="3"/>
    </row>
    <row r="7197" spans="29:30" x14ac:dyDescent="0.2">
      <c r="AC7197" s="1"/>
      <c r="AD7197" s="3"/>
    </row>
    <row r="7198" spans="29:30" x14ac:dyDescent="0.2">
      <c r="AC7198" s="1"/>
      <c r="AD7198" s="3"/>
    </row>
    <row r="7199" spans="29:30" x14ac:dyDescent="0.2">
      <c r="AC7199" s="1"/>
      <c r="AD7199" s="3"/>
    </row>
    <row r="7200" spans="29:30" x14ac:dyDescent="0.2">
      <c r="AC7200" s="1"/>
      <c r="AD7200" s="3"/>
    </row>
    <row r="7201" spans="29:30" x14ac:dyDescent="0.2">
      <c r="AC7201" s="1"/>
      <c r="AD7201" s="3"/>
    </row>
    <row r="7202" spans="29:30" x14ac:dyDescent="0.2">
      <c r="AC7202" s="1"/>
      <c r="AD7202" s="3"/>
    </row>
    <row r="7203" spans="29:30" x14ac:dyDescent="0.2">
      <c r="AC7203" s="1"/>
      <c r="AD7203" s="3"/>
    </row>
    <row r="7204" spans="29:30" x14ac:dyDescent="0.2">
      <c r="AC7204" s="1"/>
      <c r="AD7204" s="3"/>
    </row>
    <row r="7205" spans="29:30" x14ac:dyDescent="0.2">
      <c r="AC7205" s="1"/>
      <c r="AD7205" s="3"/>
    </row>
    <row r="7206" spans="29:30" x14ac:dyDescent="0.2">
      <c r="AC7206" s="1"/>
      <c r="AD7206" s="3"/>
    </row>
    <row r="7207" spans="29:30" x14ac:dyDescent="0.2">
      <c r="AC7207" s="1"/>
      <c r="AD7207" s="3"/>
    </row>
    <row r="7208" spans="29:30" x14ac:dyDescent="0.2">
      <c r="AC7208" s="1"/>
      <c r="AD7208" s="3"/>
    </row>
    <row r="7209" spans="29:30" x14ac:dyDescent="0.2">
      <c r="AC7209" s="1"/>
      <c r="AD7209" s="3"/>
    </row>
    <row r="7210" spans="29:30" x14ac:dyDescent="0.2">
      <c r="AC7210" s="1"/>
      <c r="AD7210" s="3"/>
    </row>
    <row r="7211" spans="29:30" x14ac:dyDescent="0.2">
      <c r="AC7211" s="1"/>
      <c r="AD7211" s="3"/>
    </row>
    <row r="7212" spans="29:30" x14ac:dyDescent="0.2">
      <c r="AC7212" s="1"/>
      <c r="AD7212" s="3"/>
    </row>
    <row r="7213" spans="29:30" x14ac:dyDescent="0.2">
      <c r="AC7213" s="1"/>
      <c r="AD7213" s="3"/>
    </row>
    <row r="7214" spans="29:30" x14ac:dyDescent="0.2">
      <c r="AC7214" s="1"/>
      <c r="AD7214" s="3"/>
    </row>
    <row r="7215" spans="29:30" x14ac:dyDescent="0.2">
      <c r="AC7215" s="1"/>
      <c r="AD7215" s="3"/>
    </row>
    <row r="7216" spans="29:30" x14ac:dyDescent="0.2">
      <c r="AC7216" s="1"/>
      <c r="AD7216" s="3"/>
    </row>
    <row r="7217" spans="29:30" x14ac:dyDescent="0.2">
      <c r="AC7217" s="1"/>
      <c r="AD7217" s="3"/>
    </row>
    <row r="7218" spans="29:30" x14ac:dyDescent="0.2">
      <c r="AC7218" s="1"/>
      <c r="AD7218" s="3"/>
    </row>
    <row r="7219" spans="29:30" x14ac:dyDescent="0.2">
      <c r="AC7219" s="1"/>
      <c r="AD7219" s="3"/>
    </row>
    <row r="7220" spans="29:30" x14ac:dyDescent="0.2">
      <c r="AC7220" s="1"/>
      <c r="AD7220" s="3"/>
    </row>
    <row r="7221" spans="29:30" x14ac:dyDescent="0.2">
      <c r="AC7221" s="1"/>
      <c r="AD7221" s="3"/>
    </row>
    <row r="7222" spans="29:30" x14ac:dyDescent="0.2">
      <c r="AC7222" s="1"/>
      <c r="AD7222" s="3"/>
    </row>
    <row r="7223" spans="29:30" x14ac:dyDescent="0.2">
      <c r="AC7223" s="1"/>
      <c r="AD7223" s="3"/>
    </row>
    <row r="7224" spans="29:30" x14ac:dyDescent="0.2">
      <c r="AC7224" s="1"/>
      <c r="AD7224" s="3"/>
    </row>
    <row r="7225" spans="29:30" x14ac:dyDescent="0.2">
      <c r="AC7225" s="1"/>
      <c r="AD7225" s="3"/>
    </row>
    <row r="7226" spans="29:30" x14ac:dyDescent="0.2">
      <c r="AC7226" s="1"/>
      <c r="AD7226" s="3"/>
    </row>
    <row r="7227" spans="29:30" x14ac:dyDescent="0.2">
      <c r="AC7227" s="1"/>
      <c r="AD7227" s="3"/>
    </row>
    <row r="7228" spans="29:30" x14ac:dyDescent="0.2">
      <c r="AC7228" s="1"/>
      <c r="AD7228" s="3"/>
    </row>
    <row r="7229" spans="29:30" x14ac:dyDescent="0.2">
      <c r="AC7229" s="1"/>
      <c r="AD7229" s="3"/>
    </row>
    <row r="7230" spans="29:30" x14ac:dyDescent="0.2">
      <c r="AC7230" s="1"/>
      <c r="AD7230" s="3"/>
    </row>
    <row r="7231" spans="29:30" x14ac:dyDescent="0.2">
      <c r="AC7231" s="1"/>
      <c r="AD7231" s="3"/>
    </row>
    <row r="7232" spans="29:30" x14ac:dyDescent="0.2">
      <c r="AC7232" s="1"/>
      <c r="AD7232" s="3"/>
    </row>
    <row r="7233" spans="29:30" x14ac:dyDescent="0.2">
      <c r="AC7233" s="1"/>
      <c r="AD7233" s="3"/>
    </row>
    <row r="7234" spans="29:30" x14ac:dyDescent="0.2">
      <c r="AC7234" s="1"/>
      <c r="AD7234" s="3"/>
    </row>
    <row r="7235" spans="29:30" x14ac:dyDescent="0.2">
      <c r="AC7235" s="1"/>
      <c r="AD7235" s="3"/>
    </row>
    <row r="7236" spans="29:30" x14ac:dyDescent="0.2">
      <c r="AC7236" s="1"/>
      <c r="AD7236" s="3"/>
    </row>
    <row r="7237" spans="29:30" x14ac:dyDescent="0.2">
      <c r="AC7237" s="1"/>
      <c r="AD7237" s="3"/>
    </row>
    <row r="7238" spans="29:30" x14ac:dyDescent="0.2">
      <c r="AC7238" s="1"/>
      <c r="AD7238" s="3"/>
    </row>
    <row r="7239" spans="29:30" x14ac:dyDescent="0.2">
      <c r="AC7239" s="1"/>
      <c r="AD7239" s="3"/>
    </row>
    <row r="7240" spans="29:30" x14ac:dyDescent="0.2">
      <c r="AC7240" s="1"/>
      <c r="AD7240" s="3"/>
    </row>
    <row r="7241" spans="29:30" x14ac:dyDescent="0.2">
      <c r="AC7241" s="1"/>
      <c r="AD7241" s="3"/>
    </row>
    <row r="7242" spans="29:30" x14ac:dyDescent="0.2">
      <c r="AC7242" s="1"/>
      <c r="AD7242" s="3"/>
    </row>
    <row r="7243" spans="29:30" x14ac:dyDescent="0.2">
      <c r="AC7243" s="1"/>
      <c r="AD7243" s="3"/>
    </row>
    <row r="7244" spans="29:30" x14ac:dyDescent="0.2">
      <c r="AC7244" s="1"/>
      <c r="AD7244" s="3"/>
    </row>
    <row r="7245" spans="29:30" x14ac:dyDescent="0.2">
      <c r="AC7245" s="1"/>
      <c r="AD7245" s="3"/>
    </row>
    <row r="7246" spans="29:30" x14ac:dyDescent="0.2">
      <c r="AC7246" s="1"/>
      <c r="AD7246" s="3"/>
    </row>
    <row r="7247" spans="29:30" x14ac:dyDescent="0.2">
      <c r="AC7247" s="1"/>
      <c r="AD7247" s="3"/>
    </row>
    <row r="7248" spans="29:30" x14ac:dyDescent="0.2">
      <c r="AC7248" s="1"/>
      <c r="AD7248" s="3"/>
    </row>
    <row r="7249" spans="29:30" x14ac:dyDescent="0.2">
      <c r="AC7249" s="1"/>
      <c r="AD7249" s="3"/>
    </row>
    <row r="7250" spans="29:30" x14ac:dyDescent="0.2">
      <c r="AC7250" s="1"/>
      <c r="AD7250" s="3"/>
    </row>
    <row r="7251" spans="29:30" x14ac:dyDescent="0.2">
      <c r="AC7251" s="1"/>
      <c r="AD7251" s="3"/>
    </row>
    <row r="7252" spans="29:30" x14ac:dyDescent="0.2">
      <c r="AC7252" s="1"/>
      <c r="AD7252" s="3"/>
    </row>
    <row r="7253" spans="29:30" x14ac:dyDescent="0.2">
      <c r="AC7253" s="1"/>
      <c r="AD7253" s="3"/>
    </row>
    <row r="7254" spans="29:30" x14ac:dyDescent="0.2">
      <c r="AC7254" s="1"/>
      <c r="AD7254" s="3"/>
    </row>
    <row r="7255" spans="29:30" x14ac:dyDescent="0.2">
      <c r="AC7255" s="1"/>
      <c r="AD7255" s="3"/>
    </row>
    <row r="7256" spans="29:30" x14ac:dyDescent="0.2">
      <c r="AC7256" s="1"/>
      <c r="AD7256" s="3"/>
    </row>
    <row r="7257" spans="29:30" x14ac:dyDescent="0.2">
      <c r="AC7257" s="1"/>
      <c r="AD7257" s="3"/>
    </row>
    <row r="7258" spans="29:30" x14ac:dyDescent="0.2">
      <c r="AC7258" s="1"/>
      <c r="AD7258" s="3"/>
    </row>
    <row r="7259" spans="29:30" x14ac:dyDescent="0.2">
      <c r="AC7259" s="1"/>
      <c r="AD7259" s="3"/>
    </row>
    <row r="7260" spans="29:30" x14ac:dyDescent="0.2">
      <c r="AC7260" s="1"/>
      <c r="AD7260" s="3"/>
    </row>
    <row r="7261" spans="29:30" x14ac:dyDescent="0.2">
      <c r="AC7261" s="1"/>
      <c r="AD7261" s="3"/>
    </row>
    <row r="7262" spans="29:30" x14ac:dyDescent="0.2">
      <c r="AC7262" s="1"/>
      <c r="AD7262" s="3"/>
    </row>
    <row r="7263" spans="29:30" x14ac:dyDescent="0.2">
      <c r="AC7263" s="1"/>
      <c r="AD7263" s="3"/>
    </row>
    <row r="7264" spans="29:30" x14ac:dyDescent="0.2">
      <c r="AC7264" s="1"/>
      <c r="AD7264" s="3"/>
    </row>
    <row r="7265" spans="29:30" x14ac:dyDescent="0.2">
      <c r="AC7265" s="1"/>
      <c r="AD7265" s="3"/>
    </row>
    <row r="7266" spans="29:30" x14ac:dyDescent="0.2">
      <c r="AC7266" s="1"/>
      <c r="AD7266" s="3"/>
    </row>
    <row r="7267" spans="29:30" x14ac:dyDescent="0.2">
      <c r="AC7267" s="1"/>
      <c r="AD7267" s="3"/>
    </row>
    <row r="7268" spans="29:30" x14ac:dyDescent="0.2">
      <c r="AC7268" s="1"/>
      <c r="AD7268" s="3"/>
    </row>
    <row r="7269" spans="29:30" x14ac:dyDescent="0.2">
      <c r="AC7269" s="1"/>
      <c r="AD7269" s="3"/>
    </row>
    <row r="7270" spans="29:30" x14ac:dyDescent="0.2">
      <c r="AC7270" s="1"/>
      <c r="AD7270" s="3"/>
    </row>
    <row r="7271" spans="29:30" x14ac:dyDescent="0.2">
      <c r="AC7271" s="1"/>
      <c r="AD7271" s="3"/>
    </row>
    <row r="7272" spans="29:30" x14ac:dyDescent="0.2">
      <c r="AC7272" s="1"/>
      <c r="AD7272" s="3"/>
    </row>
    <row r="7273" spans="29:30" x14ac:dyDescent="0.2">
      <c r="AC7273" s="1"/>
      <c r="AD7273" s="3"/>
    </row>
    <row r="7274" spans="29:30" x14ac:dyDescent="0.2">
      <c r="AC7274" s="1"/>
      <c r="AD7274" s="3"/>
    </row>
    <row r="7275" spans="29:30" x14ac:dyDescent="0.2">
      <c r="AC7275" s="1"/>
      <c r="AD7275" s="3"/>
    </row>
    <row r="7276" spans="29:30" x14ac:dyDescent="0.2">
      <c r="AC7276" s="1"/>
      <c r="AD7276" s="3"/>
    </row>
    <row r="7277" spans="29:30" x14ac:dyDescent="0.2">
      <c r="AC7277" s="1"/>
      <c r="AD7277" s="3"/>
    </row>
    <row r="7278" spans="29:30" x14ac:dyDescent="0.2">
      <c r="AC7278" s="1"/>
      <c r="AD7278" s="3"/>
    </row>
    <row r="7279" spans="29:30" x14ac:dyDescent="0.2">
      <c r="AC7279" s="1"/>
      <c r="AD7279" s="3"/>
    </row>
    <row r="7280" spans="29:30" x14ac:dyDescent="0.2">
      <c r="AC7280" s="1"/>
      <c r="AD7280" s="3"/>
    </row>
    <row r="7281" spans="29:30" x14ac:dyDescent="0.2">
      <c r="AC7281" s="1"/>
      <c r="AD7281" s="3"/>
    </row>
    <row r="7282" spans="29:30" x14ac:dyDescent="0.2">
      <c r="AC7282" s="1"/>
      <c r="AD7282" s="3"/>
    </row>
    <row r="7283" spans="29:30" x14ac:dyDescent="0.2">
      <c r="AC7283" s="1"/>
      <c r="AD7283" s="3"/>
    </row>
    <row r="7284" spans="29:30" x14ac:dyDescent="0.2">
      <c r="AC7284" s="1"/>
      <c r="AD7284" s="3"/>
    </row>
    <row r="7285" spans="29:30" x14ac:dyDescent="0.2">
      <c r="AC7285" s="1"/>
      <c r="AD7285" s="3"/>
    </row>
    <row r="7286" spans="29:30" x14ac:dyDescent="0.2">
      <c r="AC7286" s="1"/>
      <c r="AD7286" s="3"/>
    </row>
    <row r="7287" spans="29:30" x14ac:dyDescent="0.2">
      <c r="AC7287" s="1"/>
      <c r="AD7287" s="3"/>
    </row>
    <row r="7288" spans="29:30" x14ac:dyDescent="0.2">
      <c r="AC7288" s="1"/>
      <c r="AD7288" s="3"/>
    </row>
    <row r="7289" spans="29:30" x14ac:dyDescent="0.2">
      <c r="AC7289" s="1"/>
      <c r="AD7289" s="3"/>
    </row>
    <row r="7290" spans="29:30" x14ac:dyDescent="0.2">
      <c r="AC7290" s="1"/>
      <c r="AD7290" s="3"/>
    </row>
    <row r="7291" spans="29:30" x14ac:dyDescent="0.2">
      <c r="AC7291" s="1"/>
      <c r="AD7291" s="3"/>
    </row>
    <row r="7292" spans="29:30" x14ac:dyDescent="0.2">
      <c r="AC7292" s="1"/>
      <c r="AD7292" s="3"/>
    </row>
    <row r="7293" spans="29:30" x14ac:dyDescent="0.2">
      <c r="AC7293" s="1"/>
      <c r="AD7293" s="3"/>
    </row>
    <row r="7294" spans="29:30" x14ac:dyDescent="0.2">
      <c r="AC7294" s="1"/>
      <c r="AD7294" s="3"/>
    </row>
    <row r="7295" spans="29:30" x14ac:dyDescent="0.2">
      <c r="AC7295" s="1"/>
      <c r="AD7295" s="3"/>
    </row>
    <row r="7296" spans="29:30" x14ac:dyDescent="0.2">
      <c r="AC7296" s="1"/>
      <c r="AD7296" s="3"/>
    </row>
    <row r="7297" spans="29:30" x14ac:dyDescent="0.2">
      <c r="AC7297" s="1"/>
      <c r="AD7297" s="3"/>
    </row>
    <row r="7298" spans="29:30" x14ac:dyDescent="0.2">
      <c r="AC7298" s="1"/>
      <c r="AD7298" s="3"/>
    </row>
    <row r="7299" spans="29:30" x14ac:dyDescent="0.2">
      <c r="AC7299" s="1"/>
      <c r="AD7299" s="3"/>
    </row>
    <row r="7300" spans="29:30" x14ac:dyDescent="0.2">
      <c r="AC7300" s="1"/>
      <c r="AD7300" s="3"/>
    </row>
    <row r="7301" spans="29:30" x14ac:dyDescent="0.2">
      <c r="AC7301" s="1"/>
      <c r="AD7301" s="3"/>
    </row>
    <row r="7302" spans="29:30" x14ac:dyDescent="0.2">
      <c r="AC7302" s="1"/>
      <c r="AD7302" s="3"/>
    </row>
    <row r="7303" spans="29:30" x14ac:dyDescent="0.2">
      <c r="AC7303" s="1"/>
      <c r="AD7303" s="3"/>
    </row>
    <row r="7304" spans="29:30" x14ac:dyDescent="0.2">
      <c r="AC7304" s="1"/>
      <c r="AD7304" s="3"/>
    </row>
    <row r="7305" spans="29:30" x14ac:dyDescent="0.2">
      <c r="AC7305" s="1"/>
      <c r="AD7305" s="3"/>
    </row>
    <row r="7306" spans="29:30" x14ac:dyDescent="0.2">
      <c r="AC7306" s="1"/>
      <c r="AD7306" s="3"/>
    </row>
    <row r="7307" spans="29:30" x14ac:dyDescent="0.2">
      <c r="AC7307" s="1"/>
      <c r="AD7307" s="3"/>
    </row>
    <row r="7308" spans="29:30" x14ac:dyDescent="0.2">
      <c r="AC7308" s="1"/>
      <c r="AD7308" s="3"/>
    </row>
    <row r="7309" spans="29:30" x14ac:dyDescent="0.2">
      <c r="AC7309" s="1"/>
      <c r="AD7309" s="3"/>
    </row>
    <row r="7310" spans="29:30" x14ac:dyDescent="0.2">
      <c r="AC7310" s="1"/>
      <c r="AD7310" s="3"/>
    </row>
    <row r="7311" spans="29:30" x14ac:dyDescent="0.2">
      <c r="AC7311" s="1"/>
      <c r="AD7311" s="3"/>
    </row>
    <row r="7312" spans="29:30" x14ac:dyDescent="0.2">
      <c r="AC7312" s="1"/>
      <c r="AD7312" s="3"/>
    </row>
    <row r="7313" spans="29:30" x14ac:dyDescent="0.2">
      <c r="AC7313" s="1"/>
      <c r="AD7313" s="3"/>
    </row>
    <row r="7314" spans="29:30" x14ac:dyDescent="0.2">
      <c r="AC7314" s="1"/>
      <c r="AD7314" s="3"/>
    </row>
    <row r="7315" spans="29:30" x14ac:dyDescent="0.2">
      <c r="AC7315" s="1"/>
      <c r="AD7315" s="3"/>
    </row>
    <row r="7316" spans="29:30" x14ac:dyDescent="0.2">
      <c r="AC7316" s="1"/>
      <c r="AD7316" s="3"/>
    </row>
    <row r="7317" spans="29:30" x14ac:dyDescent="0.2">
      <c r="AC7317" s="1"/>
      <c r="AD7317" s="3"/>
    </row>
    <row r="7318" spans="29:30" x14ac:dyDescent="0.2">
      <c r="AC7318" s="1"/>
      <c r="AD7318" s="3"/>
    </row>
    <row r="7319" spans="29:30" x14ac:dyDescent="0.2">
      <c r="AC7319" s="1"/>
      <c r="AD7319" s="3"/>
    </row>
    <row r="7320" spans="29:30" x14ac:dyDescent="0.2">
      <c r="AC7320" s="1"/>
      <c r="AD7320" s="3"/>
    </row>
    <row r="7321" spans="29:30" x14ac:dyDescent="0.2">
      <c r="AC7321" s="1"/>
      <c r="AD7321" s="3"/>
    </row>
    <row r="7322" spans="29:30" x14ac:dyDescent="0.2">
      <c r="AC7322" s="1"/>
      <c r="AD7322" s="3"/>
    </row>
    <row r="7323" spans="29:30" x14ac:dyDescent="0.2">
      <c r="AC7323" s="1"/>
      <c r="AD7323" s="3"/>
    </row>
    <row r="7324" spans="29:30" x14ac:dyDescent="0.2">
      <c r="AC7324" s="1"/>
      <c r="AD7324" s="3"/>
    </row>
    <row r="7325" spans="29:30" x14ac:dyDescent="0.2">
      <c r="AC7325" s="1"/>
      <c r="AD7325" s="3"/>
    </row>
    <row r="7326" spans="29:30" x14ac:dyDescent="0.2">
      <c r="AC7326" s="1"/>
      <c r="AD7326" s="3"/>
    </row>
    <row r="7327" spans="29:30" x14ac:dyDescent="0.2">
      <c r="AC7327" s="1"/>
      <c r="AD7327" s="3"/>
    </row>
    <row r="7328" spans="29:30" x14ac:dyDescent="0.2">
      <c r="AC7328" s="1"/>
      <c r="AD7328" s="3"/>
    </row>
    <row r="7329" spans="29:30" x14ac:dyDescent="0.2">
      <c r="AC7329" s="1"/>
      <c r="AD7329" s="3"/>
    </row>
    <row r="7330" spans="29:30" x14ac:dyDescent="0.2">
      <c r="AC7330" s="1"/>
      <c r="AD7330" s="3"/>
    </row>
    <row r="7331" spans="29:30" x14ac:dyDescent="0.2">
      <c r="AC7331" s="1"/>
      <c r="AD7331" s="3"/>
    </row>
    <row r="7332" spans="29:30" x14ac:dyDescent="0.2">
      <c r="AC7332" s="1"/>
      <c r="AD7332" s="3"/>
    </row>
    <row r="7333" spans="29:30" x14ac:dyDescent="0.2">
      <c r="AC7333" s="1"/>
      <c r="AD7333" s="3"/>
    </row>
    <row r="7334" spans="29:30" x14ac:dyDescent="0.2">
      <c r="AC7334" s="1"/>
      <c r="AD7334" s="3"/>
    </row>
    <row r="7335" spans="29:30" x14ac:dyDescent="0.2">
      <c r="AC7335" s="1"/>
      <c r="AD7335" s="3"/>
    </row>
    <row r="7336" spans="29:30" x14ac:dyDescent="0.2">
      <c r="AC7336" s="1"/>
      <c r="AD7336" s="3"/>
    </row>
    <row r="7337" spans="29:30" x14ac:dyDescent="0.2">
      <c r="AC7337" s="1"/>
      <c r="AD7337" s="3"/>
    </row>
    <row r="7338" spans="29:30" x14ac:dyDescent="0.2">
      <c r="AC7338" s="1"/>
      <c r="AD7338" s="3"/>
    </row>
    <row r="7339" spans="29:30" x14ac:dyDescent="0.2">
      <c r="AC7339" s="1"/>
      <c r="AD7339" s="3"/>
    </row>
    <row r="7340" spans="29:30" x14ac:dyDescent="0.2">
      <c r="AC7340" s="1"/>
      <c r="AD7340" s="3"/>
    </row>
    <row r="7341" spans="29:30" x14ac:dyDescent="0.2">
      <c r="AC7341" s="1"/>
      <c r="AD7341" s="3"/>
    </row>
    <row r="7342" spans="29:30" x14ac:dyDescent="0.2">
      <c r="AC7342" s="1"/>
      <c r="AD7342" s="3"/>
    </row>
    <row r="7343" spans="29:30" x14ac:dyDescent="0.2">
      <c r="AC7343" s="1"/>
      <c r="AD7343" s="3"/>
    </row>
    <row r="7344" spans="29:30" x14ac:dyDescent="0.2">
      <c r="AC7344" s="1"/>
      <c r="AD7344" s="3"/>
    </row>
    <row r="7345" spans="29:30" x14ac:dyDescent="0.2">
      <c r="AC7345" s="1"/>
      <c r="AD7345" s="3"/>
    </row>
    <row r="7346" spans="29:30" x14ac:dyDescent="0.2">
      <c r="AC7346" s="1"/>
      <c r="AD7346" s="3"/>
    </row>
    <row r="7347" spans="29:30" x14ac:dyDescent="0.2">
      <c r="AC7347" s="1"/>
      <c r="AD7347" s="3"/>
    </row>
    <row r="7348" spans="29:30" x14ac:dyDescent="0.2">
      <c r="AC7348" s="1"/>
      <c r="AD7348" s="3"/>
    </row>
    <row r="7349" spans="29:30" x14ac:dyDescent="0.2">
      <c r="AC7349" s="1"/>
      <c r="AD7349" s="3"/>
    </row>
    <row r="7350" spans="29:30" x14ac:dyDescent="0.2">
      <c r="AC7350" s="1"/>
      <c r="AD7350" s="3"/>
    </row>
    <row r="7351" spans="29:30" x14ac:dyDescent="0.2">
      <c r="AC7351" s="1"/>
      <c r="AD7351" s="3"/>
    </row>
    <row r="7352" spans="29:30" x14ac:dyDescent="0.2">
      <c r="AC7352" s="1"/>
      <c r="AD7352" s="3"/>
    </row>
    <row r="7353" spans="29:30" x14ac:dyDescent="0.2">
      <c r="AC7353" s="1"/>
      <c r="AD7353" s="3"/>
    </row>
    <row r="7354" spans="29:30" x14ac:dyDescent="0.2">
      <c r="AC7354" s="1"/>
      <c r="AD7354" s="3"/>
    </row>
    <row r="7355" spans="29:30" x14ac:dyDescent="0.2">
      <c r="AC7355" s="1"/>
      <c r="AD7355" s="3"/>
    </row>
    <row r="7356" spans="29:30" x14ac:dyDescent="0.2">
      <c r="AC7356" s="1"/>
      <c r="AD7356" s="3"/>
    </row>
    <row r="7357" spans="29:30" x14ac:dyDescent="0.2">
      <c r="AC7357" s="1"/>
      <c r="AD7357" s="3"/>
    </row>
    <row r="7358" spans="29:30" x14ac:dyDescent="0.2">
      <c r="AC7358" s="1"/>
      <c r="AD7358" s="3"/>
    </row>
    <row r="7359" spans="29:30" x14ac:dyDescent="0.2">
      <c r="AC7359" s="1"/>
      <c r="AD7359" s="3"/>
    </row>
    <row r="7360" spans="29:30" x14ac:dyDescent="0.2">
      <c r="AC7360" s="1"/>
      <c r="AD7360" s="3"/>
    </row>
    <row r="7361" spans="29:30" x14ac:dyDescent="0.2">
      <c r="AC7361" s="1"/>
      <c r="AD7361" s="3"/>
    </row>
    <row r="7362" spans="29:30" x14ac:dyDescent="0.2">
      <c r="AC7362" s="1"/>
      <c r="AD7362" s="3"/>
    </row>
    <row r="7363" spans="29:30" x14ac:dyDescent="0.2">
      <c r="AC7363" s="1"/>
      <c r="AD7363" s="3"/>
    </row>
    <row r="7364" spans="29:30" x14ac:dyDescent="0.2">
      <c r="AC7364" s="1"/>
      <c r="AD7364" s="3"/>
    </row>
    <row r="7365" spans="29:30" x14ac:dyDescent="0.2">
      <c r="AC7365" s="1"/>
      <c r="AD7365" s="3"/>
    </row>
    <row r="7366" spans="29:30" x14ac:dyDescent="0.2">
      <c r="AC7366" s="1"/>
      <c r="AD7366" s="3"/>
    </row>
    <row r="7367" spans="29:30" x14ac:dyDescent="0.2">
      <c r="AC7367" s="1"/>
      <c r="AD7367" s="3"/>
    </row>
    <row r="7368" spans="29:30" x14ac:dyDescent="0.2">
      <c r="AC7368" s="1"/>
      <c r="AD7368" s="3"/>
    </row>
    <row r="7369" spans="29:30" x14ac:dyDescent="0.2">
      <c r="AC7369" s="1"/>
      <c r="AD7369" s="3"/>
    </row>
    <row r="7370" spans="29:30" x14ac:dyDescent="0.2">
      <c r="AC7370" s="1"/>
      <c r="AD7370" s="3"/>
    </row>
    <row r="7371" spans="29:30" x14ac:dyDescent="0.2">
      <c r="AC7371" s="1"/>
      <c r="AD7371" s="3"/>
    </row>
    <row r="7372" spans="29:30" x14ac:dyDescent="0.2">
      <c r="AC7372" s="1"/>
      <c r="AD7372" s="3"/>
    </row>
    <row r="7373" spans="29:30" x14ac:dyDescent="0.2">
      <c r="AC7373" s="1"/>
      <c r="AD7373" s="3"/>
    </row>
    <row r="7374" spans="29:30" x14ac:dyDescent="0.2">
      <c r="AC7374" s="1"/>
      <c r="AD7374" s="3"/>
    </row>
    <row r="7375" spans="29:30" x14ac:dyDescent="0.2">
      <c r="AC7375" s="1"/>
      <c r="AD7375" s="3"/>
    </row>
    <row r="7376" spans="29:30" x14ac:dyDescent="0.2">
      <c r="AC7376" s="1"/>
      <c r="AD7376" s="3"/>
    </row>
    <row r="7377" spans="29:30" x14ac:dyDescent="0.2">
      <c r="AC7377" s="1"/>
      <c r="AD7377" s="3"/>
    </row>
    <row r="7378" spans="29:30" x14ac:dyDescent="0.2">
      <c r="AC7378" s="1"/>
      <c r="AD7378" s="3"/>
    </row>
    <row r="7379" spans="29:30" x14ac:dyDescent="0.2">
      <c r="AC7379" s="1"/>
      <c r="AD7379" s="3"/>
    </row>
    <row r="7380" spans="29:30" x14ac:dyDescent="0.2">
      <c r="AC7380" s="1"/>
      <c r="AD7380" s="3"/>
    </row>
    <row r="7381" spans="29:30" x14ac:dyDescent="0.2">
      <c r="AC7381" s="1"/>
      <c r="AD7381" s="3"/>
    </row>
    <row r="7382" spans="29:30" x14ac:dyDescent="0.2">
      <c r="AC7382" s="1"/>
      <c r="AD7382" s="3"/>
    </row>
    <row r="7383" spans="29:30" x14ac:dyDescent="0.2">
      <c r="AC7383" s="1"/>
      <c r="AD7383" s="3"/>
    </row>
    <row r="7384" spans="29:30" x14ac:dyDescent="0.2">
      <c r="AC7384" s="1"/>
      <c r="AD7384" s="3"/>
    </row>
    <row r="7385" spans="29:30" x14ac:dyDescent="0.2">
      <c r="AC7385" s="1"/>
      <c r="AD7385" s="3"/>
    </row>
    <row r="7386" spans="29:30" x14ac:dyDescent="0.2">
      <c r="AC7386" s="1"/>
      <c r="AD7386" s="3"/>
    </row>
    <row r="7387" spans="29:30" x14ac:dyDescent="0.2">
      <c r="AC7387" s="1"/>
      <c r="AD7387" s="3"/>
    </row>
    <row r="7388" spans="29:30" x14ac:dyDescent="0.2">
      <c r="AC7388" s="1"/>
      <c r="AD7388" s="3"/>
    </row>
    <row r="7389" spans="29:30" x14ac:dyDescent="0.2">
      <c r="AC7389" s="1"/>
      <c r="AD7389" s="3"/>
    </row>
    <row r="7390" spans="29:30" x14ac:dyDescent="0.2">
      <c r="AC7390" s="1"/>
      <c r="AD7390" s="3"/>
    </row>
    <row r="7391" spans="29:30" x14ac:dyDescent="0.2">
      <c r="AC7391" s="1"/>
      <c r="AD7391" s="3"/>
    </row>
    <row r="7392" spans="29:30" x14ac:dyDescent="0.2">
      <c r="AC7392" s="1"/>
      <c r="AD7392" s="3"/>
    </row>
    <row r="7393" spans="29:30" x14ac:dyDescent="0.2">
      <c r="AC7393" s="1"/>
      <c r="AD7393" s="3"/>
    </row>
    <row r="7394" spans="29:30" x14ac:dyDescent="0.2">
      <c r="AC7394" s="1"/>
      <c r="AD7394" s="3"/>
    </row>
    <row r="7395" spans="29:30" x14ac:dyDescent="0.2">
      <c r="AC7395" s="1"/>
      <c r="AD7395" s="3"/>
    </row>
    <row r="7396" spans="29:30" x14ac:dyDescent="0.2">
      <c r="AC7396" s="1"/>
      <c r="AD7396" s="3"/>
    </row>
    <row r="7397" spans="29:30" x14ac:dyDescent="0.2">
      <c r="AC7397" s="1"/>
      <c r="AD7397" s="3"/>
    </row>
    <row r="7398" spans="29:30" x14ac:dyDescent="0.2">
      <c r="AC7398" s="1"/>
      <c r="AD7398" s="3"/>
    </row>
    <row r="7399" spans="29:30" x14ac:dyDescent="0.2">
      <c r="AC7399" s="1"/>
      <c r="AD7399" s="3"/>
    </row>
    <row r="7400" spans="29:30" x14ac:dyDescent="0.2">
      <c r="AC7400" s="1"/>
      <c r="AD7400" s="3"/>
    </row>
    <row r="7401" spans="29:30" x14ac:dyDescent="0.2">
      <c r="AC7401" s="1"/>
      <c r="AD7401" s="3"/>
    </row>
    <row r="7402" spans="29:30" x14ac:dyDescent="0.2">
      <c r="AC7402" s="1"/>
      <c r="AD7402" s="3"/>
    </row>
    <row r="7403" spans="29:30" x14ac:dyDescent="0.2">
      <c r="AC7403" s="1"/>
      <c r="AD7403" s="3"/>
    </row>
    <row r="7404" spans="29:30" x14ac:dyDescent="0.2">
      <c r="AC7404" s="1"/>
      <c r="AD7404" s="3"/>
    </row>
    <row r="7405" spans="29:30" x14ac:dyDescent="0.2">
      <c r="AC7405" s="1"/>
      <c r="AD7405" s="3"/>
    </row>
    <row r="7406" spans="29:30" x14ac:dyDescent="0.2">
      <c r="AC7406" s="1"/>
      <c r="AD7406" s="3"/>
    </row>
    <row r="7407" spans="29:30" x14ac:dyDescent="0.2">
      <c r="AC7407" s="1"/>
      <c r="AD7407" s="3"/>
    </row>
    <row r="7408" spans="29:30" x14ac:dyDescent="0.2">
      <c r="AC7408" s="1"/>
      <c r="AD7408" s="3"/>
    </row>
    <row r="7409" spans="29:30" x14ac:dyDescent="0.2">
      <c r="AC7409" s="1"/>
      <c r="AD7409" s="3"/>
    </row>
    <row r="7410" spans="29:30" x14ac:dyDescent="0.2">
      <c r="AC7410" s="1"/>
      <c r="AD7410" s="3"/>
    </row>
    <row r="7411" spans="29:30" x14ac:dyDescent="0.2">
      <c r="AC7411" s="1"/>
      <c r="AD7411" s="3"/>
    </row>
    <row r="7412" spans="29:30" x14ac:dyDescent="0.2">
      <c r="AC7412" s="1"/>
      <c r="AD7412" s="3"/>
    </row>
    <row r="7413" spans="29:30" x14ac:dyDescent="0.2">
      <c r="AC7413" s="1"/>
      <c r="AD7413" s="3"/>
    </row>
    <row r="7414" spans="29:30" x14ac:dyDescent="0.2">
      <c r="AC7414" s="1"/>
      <c r="AD7414" s="3"/>
    </row>
    <row r="7415" spans="29:30" x14ac:dyDescent="0.2">
      <c r="AC7415" s="1"/>
      <c r="AD7415" s="3"/>
    </row>
    <row r="7416" spans="29:30" x14ac:dyDescent="0.2">
      <c r="AC7416" s="1"/>
      <c r="AD7416" s="3"/>
    </row>
    <row r="7417" spans="29:30" x14ac:dyDescent="0.2">
      <c r="AC7417" s="1"/>
      <c r="AD7417" s="3"/>
    </row>
    <row r="7418" spans="29:30" x14ac:dyDescent="0.2">
      <c r="AC7418" s="1"/>
      <c r="AD7418" s="3"/>
    </row>
    <row r="7419" spans="29:30" x14ac:dyDescent="0.2">
      <c r="AC7419" s="1"/>
      <c r="AD7419" s="3"/>
    </row>
    <row r="7420" spans="29:30" x14ac:dyDescent="0.2">
      <c r="AC7420" s="1"/>
      <c r="AD7420" s="3"/>
    </row>
    <row r="7421" spans="29:30" x14ac:dyDescent="0.2">
      <c r="AC7421" s="1"/>
      <c r="AD7421" s="3"/>
    </row>
    <row r="7422" spans="29:30" x14ac:dyDescent="0.2">
      <c r="AC7422" s="1"/>
      <c r="AD7422" s="3"/>
    </row>
    <row r="7423" spans="29:30" x14ac:dyDescent="0.2">
      <c r="AC7423" s="1"/>
      <c r="AD7423" s="3"/>
    </row>
    <row r="7424" spans="29:30" x14ac:dyDescent="0.2">
      <c r="AC7424" s="1"/>
      <c r="AD7424" s="3"/>
    </row>
    <row r="7425" spans="29:30" x14ac:dyDescent="0.2">
      <c r="AC7425" s="1"/>
      <c r="AD7425" s="3"/>
    </row>
    <row r="7426" spans="29:30" x14ac:dyDescent="0.2">
      <c r="AC7426" s="1"/>
      <c r="AD7426" s="3"/>
    </row>
    <row r="7427" spans="29:30" x14ac:dyDescent="0.2">
      <c r="AC7427" s="1"/>
      <c r="AD7427" s="3"/>
    </row>
    <row r="7428" spans="29:30" x14ac:dyDescent="0.2">
      <c r="AC7428" s="1"/>
      <c r="AD7428" s="3"/>
    </row>
    <row r="7429" spans="29:30" x14ac:dyDescent="0.2">
      <c r="AC7429" s="1"/>
      <c r="AD7429" s="3"/>
    </row>
    <row r="7430" spans="29:30" x14ac:dyDescent="0.2">
      <c r="AC7430" s="1"/>
      <c r="AD7430" s="3"/>
    </row>
    <row r="7431" spans="29:30" x14ac:dyDescent="0.2">
      <c r="AC7431" s="1"/>
      <c r="AD7431" s="3"/>
    </row>
    <row r="7432" spans="29:30" x14ac:dyDescent="0.2">
      <c r="AC7432" s="1"/>
      <c r="AD7432" s="3"/>
    </row>
    <row r="7433" spans="29:30" x14ac:dyDescent="0.2">
      <c r="AC7433" s="1"/>
      <c r="AD7433" s="3"/>
    </row>
    <row r="7434" spans="29:30" x14ac:dyDescent="0.2">
      <c r="AC7434" s="1"/>
      <c r="AD7434" s="3"/>
    </row>
    <row r="7435" spans="29:30" x14ac:dyDescent="0.2">
      <c r="AC7435" s="1"/>
      <c r="AD7435" s="3"/>
    </row>
    <row r="7436" spans="29:30" x14ac:dyDescent="0.2">
      <c r="AC7436" s="1"/>
      <c r="AD7436" s="3"/>
    </row>
    <row r="7437" spans="29:30" x14ac:dyDescent="0.2">
      <c r="AC7437" s="1"/>
      <c r="AD7437" s="3"/>
    </row>
    <row r="7438" spans="29:30" x14ac:dyDescent="0.2">
      <c r="AC7438" s="1"/>
      <c r="AD7438" s="3"/>
    </row>
    <row r="7439" spans="29:30" x14ac:dyDescent="0.2">
      <c r="AC7439" s="1"/>
      <c r="AD7439" s="3"/>
    </row>
    <row r="7440" spans="29:30" x14ac:dyDescent="0.2">
      <c r="AC7440" s="1"/>
      <c r="AD7440" s="3"/>
    </row>
    <row r="7441" spans="29:30" x14ac:dyDescent="0.2">
      <c r="AC7441" s="1"/>
      <c r="AD7441" s="3"/>
    </row>
    <row r="7442" spans="29:30" x14ac:dyDescent="0.2">
      <c r="AC7442" s="1"/>
      <c r="AD7442" s="3"/>
    </row>
    <row r="7443" spans="29:30" x14ac:dyDescent="0.2">
      <c r="AC7443" s="1"/>
      <c r="AD7443" s="3"/>
    </row>
    <row r="7444" spans="29:30" x14ac:dyDescent="0.2">
      <c r="AC7444" s="1"/>
      <c r="AD7444" s="3"/>
    </row>
    <row r="7445" spans="29:30" x14ac:dyDescent="0.2">
      <c r="AC7445" s="1"/>
      <c r="AD7445" s="3"/>
    </row>
    <row r="7446" spans="29:30" x14ac:dyDescent="0.2">
      <c r="AC7446" s="1"/>
      <c r="AD7446" s="3"/>
    </row>
    <row r="7447" spans="29:30" x14ac:dyDescent="0.2">
      <c r="AC7447" s="1"/>
      <c r="AD7447" s="3"/>
    </row>
    <row r="7448" spans="29:30" x14ac:dyDescent="0.2">
      <c r="AC7448" s="1"/>
      <c r="AD7448" s="3"/>
    </row>
    <row r="7449" spans="29:30" x14ac:dyDescent="0.2">
      <c r="AC7449" s="1"/>
      <c r="AD7449" s="3"/>
    </row>
    <row r="7450" spans="29:30" x14ac:dyDescent="0.2">
      <c r="AC7450" s="1"/>
      <c r="AD7450" s="3"/>
    </row>
    <row r="7451" spans="29:30" x14ac:dyDescent="0.2">
      <c r="AC7451" s="1"/>
      <c r="AD7451" s="3"/>
    </row>
    <row r="7452" spans="29:30" x14ac:dyDescent="0.2">
      <c r="AC7452" s="1"/>
      <c r="AD7452" s="3"/>
    </row>
    <row r="7453" spans="29:30" x14ac:dyDescent="0.2">
      <c r="AC7453" s="1"/>
      <c r="AD7453" s="3"/>
    </row>
    <row r="7454" spans="29:30" x14ac:dyDescent="0.2">
      <c r="AC7454" s="1"/>
      <c r="AD7454" s="3"/>
    </row>
    <row r="7455" spans="29:30" x14ac:dyDescent="0.2">
      <c r="AC7455" s="1"/>
      <c r="AD7455" s="3"/>
    </row>
    <row r="7456" spans="29:30" x14ac:dyDescent="0.2">
      <c r="AC7456" s="1"/>
      <c r="AD7456" s="3"/>
    </row>
    <row r="7457" spans="29:30" x14ac:dyDescent="0.2">
      <c r="AC7457" s="1"/>
      <c r="AD7457" s="3"/>
    </row>
    <row r="7458" spans="29:30" x14ac:dyDescent="0.2">
      <c r="AC7458" s="1"/>
      <c r="AD7458" s="3"/>
    </row>
    <row r="7459" spans="29:30" x14ac:dyDescent="0.2">
      <c r="AC7459" s="1"/>
      <c r="AD7459" s="3"/>
    </row>
    <row r="7460" spans="29:30" x14ac:dyDescent="0.2">
      <c r="AC7460" s="1"/>
      <c r="AD7460" s="3"/>
    </row>
    <row r="7461" spans="29:30" x14ac:dyDescent="0.2">
      <c r="AC7461" s="1"/>
      <c r="AD7461" s="3"/>
    </row>
    <row r="7462" spans="29:30" x14ac:dyDescent="0.2">
      <c r="AC7462" s="1"/>
      <c r="AD7462" s="3"/>
    </row>
    <row r="7463" spans="29:30" x14ac:dyDescent="0.2">
      <c r="AC7463" s="1"/>
      <c r="AD7463" s="3"/>
    </row>
    <row r="7464" spans="29:30" x14ac:dyDescent="0.2">
      <c r="AC7464" s="1"/>
      <c r="AD7464" s="3"/>
    </row>
    <row r="7465" spans="29:30" x14ac:dyDescent="0.2">
      <c r="AC7465" s="1"/>
      <c r="AD7465" s="3"/>
    </row>
    <row r="7466" spans="29:30" x14ac:dyDescent="0.2">
      <c r="AC7466" s="1"/>
      <c r="AD7466" s="3"/>
    </row>
    <row r="7467" spans="29:30" x14ac:dyDescent="0.2">
      <c r="AC7467" s="1"/>
      <c r="AD7467" s="3"/>
    </row>
    <row r="7468" spans="29:30" x14ac:dyDescent="0.2">
      <c r="AC7468" s="1"/>
      <c r="AD7468" s="3"/>
    </row>
    <row r="7469" spans="29:30" x14ac:dyDescent="0.2">
      <c r="AC7469" s="1"/>
      <c r="AD7469" s="3"/>
    </row>
    <row r="7470" spans="29:30" x14ac:dyDescent="0.2">
      <c r="AC7470" s="1"/>
      <c r="AD7470" s="3"/>
    </row>
    <row r="7471" spans="29:30" x14ac:dyDescent="0.2">
      <c r="AC7471" s="1"/>
      <c r="AD7471" s="3"/>
    </row>
    <row r="7472" spans="29:30" x14ac:dyDescent="0.2">
      <c r="AC7472" s="1"/>
      <c r="AD7472" s="3"/>
    </row>
    <row r="7473" spans="29:30" x14ac:dyDescent="0.2">
      <c r="AC7473" s="1"/>
      <c r="AD7473" s="3"/>
    </row>
    <row r="7474" spans="29:30" x14ac:dyDescent="0.2">
      <c r="AC7474" s="1"/>
      <c r="AD7474" s="3"/>
    </row>
    <row r="7475" spans="29:30" x14ac:dyDescent="0.2">
      <c r="AC7475" s="1"/>
      <c r="AD7475" s="3"/>
    </row>
    <row r="7476" spans="29:30" x14ac:dyDescent="0.2">
      <c r="AC7476" s="1"/>
      <c r="AD7476" s="3"/>
    </row>
    <row r="7477" spans="29:30" x14ac:dyDescent="0.2">
      <c r="AC7477" s="1"/>
      <c r="AD7477" s="3"/>
    </row>
    <row r="7478" spans="29:30" x14ac:dyDescent="0.2">
      <c r="AC7478" s="1"/>
      <c r="AD7478" s="3"/>
    </row>
    <row r="7479" spans="29:30" x14ac:dyDescent="0.2">
      <c r="AC7479" s="1"/>
      <c r="AD7479" s="3"/>
    </row>
    <row r="7480" spans="29:30" x14ac:dyDescent="0.2">
      <c r="AC7480" s="1"/>
      <c r="AD7480" s="3"/>
    </row>
    <row r="7481" spans="29:30" x14ac:dyDescent="0.2">
      <c r="AC7481" s="1"/>
      <c r="AD7481" s="3"/>
    </row>
    <row r="7482" spans="29:30" x14ac:dyDescent="0.2">
      <c r="AC7482" s="1"/>
      <c r="AD7482" s="3"/>
    </row>
    <row r="7483" spans="29:30" x14ac:dyDescent="0.2">
      <c r="AC7483" s="1"/>
      <c r="AD7483" s="3"/>
    </row>
    <row r="7484" spans="29:30" x14ac:dyDescent="0.2">
      <c r="AC7484" s="1"/>
      <c r="AD7484" s="3"/>
    </row>
    <row r="7485" spans="29:30" x14ac:dyDescent="0.2">
      <c r="AC7485" s="1"/>
      <c r="AD7485" s="3"/>
    </row>
    <row r="7486" spans="29:30" x14ac:dyDescent="0.2">
      <c r="AC7486" s="1"/>
      <c r="AD7486" s="3"/>
    </row>
    <row r="7487" spans="29:30" x14ac:dyDescent="0.2">
      <c r="AC7487" s="1"/>
      <c r="AD7487" s="3"/>
    </row>
    <row r="7488" spans="29:30" x14ac:dyDescent="0.2">
      <c r="AC7488" s="1"/>
      <c r="AD7488" s="3"/>
    </row>
    <row r="7489" spans="29:30" x14ac:dyDescent="0.2">
      <c r="AC7489" s="1"/>
      <c r="AD7489" s="3"/>
    </row>
    <row r="7490" spans="29:30" x14ac:dyDescent="0.2">
      <c r="AC7490" s="1"/>
      <c r="AD7490" s="3"/>
    </row>
    <row r="7491" spans="29:30" x14ac:dyDescent="0.2">
      <c r="AC7491" s="1"/>
      <c r="AD7491" s="3"/>
    </row>
    <row r="7492" spans="29:30" x14ac:dyDescent="0.2">
      <c r="AC7492" s="1"/>
      <c r="AD7492" s="3"/>
    </row>
    <row r="7493" spans="29:30" x14ac:dyDescent="0.2">
      <c r="AC7493" s="1"/>
      <c r="AD7493" s="3"/>
    </row>
    <row r="7494" spans="29:30" x14ac:dyDescent="0.2">
      <c r="AC7494" s="1"/>
      <c r="AD7494" s="3"/>
    </row>
    <row r="7495" spans="29:30" x14ac:dyDescent="0.2">
      <c r="AC7495" s="1"/>
      <c r="AD7495" s="3"/>
    </row>
    <row r="7496" spans="29:30" x14ac:dyDescent="0.2">
      <c r="AC7496" s="1"/>
      <c r="AD7496" s="3"/>
    </row>
    <row r="7497" spans="29:30" x14ac:dyDescent="0.2">
      <c r="AC7497" s="1"/>
      <c r="AD7497" s="3"/>
    </row>
    <row r="7498" spans="29:30" x14ac:dyDescent="0.2">
      <c r="AC7498" s="1"/>
      <c r="AD7498" s="3"/>
    </row>
    <row r="7499" spans="29:30" x14ac:dyDescent="0.2">
      <c r="AC7499" s="1"/>
      <c r="AD7499" s="3"/>
    </row>
    <row r="7500" spans="29:30" x14ac:dyDescent="0.2">
      <c r="AC7500" s="1"/>
      <c r="AD7500" s="3"/>
    </row>
    <row r="7501" spans="29:30" x14ac:dyDescent="0.2">
      <c r="AC7501" s="1"/>
      <c r="AD7501" s="3"/>
    </row>
    <row r="7502" spans="29:30" x14ac:dyDescent="0.2">
      <c r="AC7502" s="1"/>
      <c r="AD7502" s="3"/>
    </row>
    <row r="7503" spans="29:30" x14ac:dyDescent="0.2">
      <c r="AC7503" s="1"/>
      <c r="AD7503" s="3"/>
    </row>
    <row r="7504" spans="29:30" x14ac:dyDescent="0.2">
      <c r="AC7504" s="1"/>
      <c r="AD7504" s="3"/>
    </row>
    <row r="7505" spans="29:30" x14ac:dyDescent="0.2">
      <c r="AC7505" s="1"/>
      <c r="AD7505" s="3"/>
    </row>
    <row r="7506" spans="29:30" x14ac:dyDescent="0.2">
      <c r="AC7506" s="1"/>
      <c r="AD7506" s="3"/>
    </row>
    <row r="7507" spans="29:30" x14ac:dyDescent="0.2">
      <c r="AC7507" s="1"/>
      <c r="AD7507" s="3"/>
    </row>
    <row r="7508" spans="29:30" x14ac:dyDescent="0.2">
      <c r="AC7508" s="1"/>
      <c r="AD7508" s="3"/>
    </row>
    <row r="7509" spans="29:30" x14ac:dyDescent="0.2">
      <c r="AC7509" s="1"/>
      <c r="AD7509" s="3"/>
    </row>
    <row r="7510" spans="29:30" x14ac:dyDescent="0.2">
      <c r="AC7510" s="1"/>
      <c r="AD7510" s="3"/>
    </row>
    <row r="7511" spans="29:30" x14ac:dyDescent="0.2">
      <c r="AC7511" s="1"/>
      <c r="AD7511" s="3"/>
    </row>
    <row r="7512" spans="29:30" x14ac:dyDescent="0.2">
      <c r="AC7512" s="1"/>
      <c r="AD7512" s="3"/>
    </row>
    <row r="7513" spans="29:30" x14ac:dyDescent="0.2">
      <c r="AC7513" s="1"/>
      <c r="AD7513" s="3"/>
    </row>
    <row r="7514" spans="29:30" x14ac:dyDescent="0.2">
      <c r="AC7514" s="1"/>
      <c r="AD7514" s="3"/>
    </row>
    <row r="7515" spans="29:30" x14ac:dyDescent="0.2">
      <c r="AC7515" s="1"/>
      <c r="AD7515" s="3"/>
    </row>
    <row r="7516" spans="29:30" x14ac:dyDescent="0.2">
      <c r="AC7516" s="1"/>
      <c r="AD7516" s="3"/>
    </row>
    <row r="7517" spans="29:30" x14ac:dyDescent="0.2">
      <c r="AC7517" s="1"/>
      <c r="AD7517" s="3"/>
    </row>
    <row r="7518" spans="29:30" x14ac:dyDescent="0.2">
      <c r="AC7518" s="1"/>
      <c r="AD7518" s="3"/>
    </row>
    <row r="7519" spans="29:30" x14ac:dyDescent="0.2">
      <c r="AC7519" s="1"/>
      <c r="AD7519" s="3"/>
    </row>
    <row r="7520" spans="29:30" x14ac:dyDescent="0.2">
      <c r="AC7520" s="1"/>
      <c r="AD7520" s="3"/>
    </row>
    <row r="7521" spans="29:30" x14ac:dyDescent="0.2">
      <c r="AC7521" s="1"/>
      <c r="AD7521" s="3"/>
    </row>
    <row r="7522" spans="29:30" x14ac:dyDescent="0.2">
      <c r="AC7522" s="1"/>
      <c r="AD7522" s="3"/>
    </row>
    <row r="7523" spans="29:30" x14ac:dyDescent="0.2">
      <c r="AC7523" s="1"/>
      <c r="AD7523" s="3"/>
    </row>
    <row r="7524" spans="29:30" x14ac:dyDescent="0.2">
      <c r="AC7524" s="1"/>
      <c r="AD7524" s="3"/>
    </row>
    <row r="7525" spans="29:30" x14ac:dyDescent="0.2">
      <c r="AC7525" s="1"/>
      <c r="AD7525" s="3"/>
    </row>
    <row r="7526" spans="29:30" x14ac:dyDescent="0.2">
      <c r="AC7526" s="1"/>
      <c r="AD7526" s="3"/>
    </row>
    <row r="7527" spans="29:30" x14ac:dyDescent="0.2">
      <c r="AC7527" s="1"/>
      <c r="AD7527" s="3"/>
    </row>
    <row r="7528" spans="29:30" x14ac:dyDescent="0.2">
      <c r="AC7528" s="1"/>
      <c r="AD7528" s="3"/>
    </row>
    <row r="7529" spans="29:30" x14ac:dyDescent="0.2">
      <c r="AC7529" s="1"/>
      <c r="AD7529" s="3"/>
    </row>
    <row r="7530" spans="29:30" x14ac:dyDescent="0.2">
      <c r="AC7530" s="1"/>
      <c r="AD7530" s="3"/>
    </row>
    <row r="7531" spans="29:30" x14ac:dyDescent="0.2">
      <c r="AC7531" s="1"/>
      <c r="AD7531" s="3"/>
    </row>
    <row r="7532" spans="29:30" x14ac:dyDescent="0.2">
      <c r="AC7532" s="1"/>
      <c r="AD7532" s="3"/>
    </row>
    <row r="7533" spans="29:30" x14ac:dyDescent="0.2">
      <c r="AC7533" s="1"/>
      <c r="AD7533" s="3"/>
    </row>
    <row r="7534" spans="29:30" x14ac:dyDescent="0.2">
      <c r="AC7534" s="1"/>
      <c r="AD7534" s="3"/>
    </row>
    <row r="7535" spans="29:30" x14ac:dyDescent="0.2">
      <c r="AC7535" s="1"/>
      <c r="AD7535" s="3"/>
    </row>
    <row r="7536" spans="29:30" x14ac:dyDescent="0.2">
      <c r="AC7536" s="1"/>
      <c r="AD7536" s="3"/>
    </row>
    <row r="7537" spans="29:30" x14ac:dyDescent="0.2">
      <c r="AC7537" s="1"/>
      <c r="AD7537" s="3"/>
    </row>
    <row r="7538" spans="29:30" x14ac:dyDescent="0.2">
      <c r="AC7538" s="1"/>
      <c r="AD7538" s="3"/>
    </row>
    <row r="7539" spans="29:30" x14ac:dyDescent="0.2">
      <c r="AC7539" s="1"/>
      <c r="AD7539" s="3"/>
    </row>
    <row r="7540" spans="29:30" x14ac:dyDescent="0.2">
      <c r="AC7540" s="1"/>
      <c r="AD7540" s="3"/>
    </row>
    <row r="7541" spans="29:30" x14ac:dyDescent="0.2">
      <c r="AC7541" s="1"/>
      <c r="AD7541" s="3"/>
    </row>
    <row r="7542" spans="29:30" x14ac:dyDescent="0.2">
      <c r="AC7542" s="1"/>
      <c r="AD7542" s="3"/>
    </row>
    <row r="7543" spans="29:30" x14ac:dyDescent="0.2">
      <c r="AC7543" s="1"/>
      <c r="AD7543" s="3"/>
    </row>
    <row r="7544" spans="29:30" x14ac:dyDescent="0.2">
      <c r="AC7544" s="1"/>
      <c r="AD7544" s="3"/>
    </row>
    <row r="7545" spans="29:30" x14ac:dyDescent="0.2">
      <c r="AC7545" s="1"/>
      <c r="AD7545" s="3"/>
    </row>
    <row r="7546" spans="29:30" x14ac:dyDescent="0.2">
      <c r="AC7546" s="1"/>
      <c r="AD7546" s="3"/>
    </row>
    <row r="7547" spans="29:30" x14ac:dyDescent="0.2">
      <c r="AC7547" s="1"/>
      <c r="AD7547" s="3"/>
    </row>
    <row r="7548" spans="29:30" x14ac:dyDescent="0.2">
      <c r="AC7548" s="1"/>
      <c r="AD7548" s="3"/>
    </row>
    <row r="7549" spans="29:30" x14ac:dyDescent="0.2">
      <c r="AC7549" s="1"/>
      <c r="AD7549" s="3"/>
    </row>
    <row r="7550" spans="29:30" x14ac:dyDescent="0.2">
      <c r="AC7550" s="1"/>
      <c r="AD7550" s="3"/>
    </row>
    <row r="7551" spans="29:30" x14ac:dyDescent="0.2">
      <c r="AC7551" s="1"/>
      <c r="AD7551" s="3"/>
    </row>
    <row r="7552" spans="29:30" x14ac:dyDescent="0.2">
      <c r="AC7552" s="1"/>
      <c r="AD7552" s="3"/>
    </row>
    <row r="7553" spans="29:30" x14ac:dyDescent="0.2">
      <c r="AC7553" s="1"/>
      <c r="AD7553" s="3"/>
    </row>
    <row r="7554" spans="29:30" x14ac:dyDescent="0.2">
      <c r="AC7554" s="1"/>
      <c r="AD7554" s="3"/>
    </row>
    <row r="7555" spans="29:30" x14ac:dyDescent="0.2">
      <c r="AC7555" s="1"/>
      <c r="AD7555" s="3"/>
    </row>
    <row r="7556" spans="29:30" x14ac:dyDescent="0.2">
      <c r="AC7556" s="1"/>
      <c r="AD7556" s="3"/>
    </row>
    <row r="7557" spans="29:30" x14ac:dyDescent="0.2">
      <c r="AC7557" s="1"/>
      <c r="AD7557" s="3"/>
    </row>
    <row r="7558" spans="29:30" x14ac:dyDescent="0.2">
      <c r="AC7558" s="1"/>
      <c r="AD7558" s="3"/>
    </row>
    <row r="7559" spans="29:30" x14ac:dyDescent="0.2">
      <c r="AC7559" s="1"/>
      <c r="AD7559" s="3"/>
    </row>
    <row r="7560" spans="29:30" x14ac:dyDescent="0.2">
      <c r="AC7560" s="1"/>
      <c r="AD7560" s="3"/>
    </row>
    <row r="7561" spans="29:30" x14ac:dyDescent="0.2">
      <c r="AC7561" s="1"/>
      <c r="AD7561" s="3"/>
    </row>
    <row r="7562" spans="29:30" x14ac:dyDescent="0.2">
      <c r="AC7562" s="1"/>
      <c r="AD7562" s="3"/>
    </row>
    <row r="7563" spans="29:30" x14ac:dyDescent="0.2">
      <c r="AC7563" s="1"/>
      <c r="AD7563" s="3"/>
    </row>
    <row r="7564" spans="29:30" x14ac:dyDescent="0.2">
      <c r="AC7564" s="1"/>
      <c r="AD7564" s="3"/>
    </row>
    <row r="7565" spans="29:30" x14ac:dyDescent="0.2">
      <c r="AC7565" s="1"/>
      <c r="AD7565" s="3"/>
    </row>
    <row r="7566" spans="29:30" x14ac:dyDescent="0.2">
      <c r="AC7566" s="1"/>
      <c r="AD7566" s="3"/>
    </row>
    <row r="7567" spans="29:30" x14ac:dyDescent="0.2">
      <c r="AC7567" s="1"/>
      <c r="AD7567" s="3"/>
    </row>
    <row r="7568" spans="29:30" x14ac:dyDescent="0.2">
      <c r="AC7568" s="1"/>
      <c r="AD7568" s="3"/>
    </row>
    <row r="7569" spans="29:30" x14ac:dyDescent="0.2">
      <c r="AC7569" s="1"/>
      <c r="AD7569" s="3"/>
    </row>
    <row r="7570" spans="29:30" x14ac:dyDescent="0.2">
      <c r="AC7570" s="1"/>
      <c r="AD7570" s="3"/>
    </row>
    <row r="7571" spans="29:30" x14ac:dyDescent="0.2">
      <c r="AC7571" s="1"/>
      <c r="AD7571" s="3"/>
    </row>
    <row r="7572" spans="29:30" x14ac:dyDescent="0.2">
      <c r="AC7572" s="1"/>
      <c r="AD7572" s="3"/>
    </row>
    <row r="7573" spans="29:30" x14ac:dyDescent="0.2">
      <c r="AC7573" s="1"/>
      <c r="AD7573" s="3"/>
    </row>
    <row r="7574" spans="29:30" x14ac:dyDescent="0.2">
      <c r="AC7574" s="1"/>
      <c r="AD7574" s="3"/>
    </row>
    <row r="7575" spans="29:30" x14ac:dyDescent="0.2">
      <c r="AC7575" s="1"/>
      <c r="AD7575" s="3"/>
    </row>
    <row r="7576" spans="29:30" x14ac:dyDescent="0.2">
      <c r="AC7576" s="1"/>
      <c r="AD7576" s="3"/>
    </row>
    <row r="7577" spans="29:30" x14ac:dyDescent="0.2">
      <c r="AC7577" s="1"/>
      <c r="AD7577" s="3"/>
    </row>
    <row r="7578" spans="29:30" x14ac:dyDescent="0.2">
      <c r="AC7578" s="1"/>
      <c r="AD7578" s="3"/>
    </row>
    <row r="7579" spans="29:30" x14ac:dyDescent="0.2">
      <c r="AC7579" s="1"/>
      <c r="AD7579" s="3"/>
    </row>
    <row r="7580" spans="29:30" x14ac:dyDescent="0.2">
      <c r="AC7580" s="1"/>
      <c r="AD7580" s="3"/>
    </row>
    <row r="7581" spans="29:30" x14ac:dyDescent="0.2">
      <c r="AC7581" s="1"/>
      <c r="AD7581" s="3"/>
    </row>
    <row r="7582" spans="29:30" x14ac:dyDescent="0.2">
      <c r="AC7582" s="1"/>
      <c r="AD7582" s="3"/>
    </row>
    <row r="7583" spans="29:30" x14ac:dyDescent="0.2">
      <c r="AC7583" s="1"/>
      <c r="AD7583" s="3"/>
    </row>
    <row r="7584" spans="29:30" x14ac:dyDescent="0.2">
      <c r="AC7584" s="1"/>
      <c r="AD7584" s="3"/>
    </row>
    <row r="7585" spans="29:30" x14ac:dyDescent="0.2">
      <c r="AC7585" s="1"/>
      <c r="AD7585" s="3"/>
    </row>
    <row r="7586" spans="29:30" x14ac:dyDescent="0.2">
      <c r="AC7586" s="1"/>
      <c r="AD7586" s="3"/>
    </row>
    <row r="7587" spans="29:30" x14ac:dyDescent="0.2">
      <c r="AC7587" s="1"/>
      <c r="AD7587" s="3"/>
    </row>
    <row r="7588" spans="29:30" x14ac:dyDescent="0.2">
      <c r="AC7588" s="1"/>
      <c r="AD7588" s="3"/>
    </row>
    <row r="7589" spans="29:30" x14ac:dyDescent="0.2">
      <c r="AC7589" s="1"/>
      <c r="AD7589" s="3"/>
    </row>
    <row r="7590" spans="29:30" x14ac:dyDescent="0.2">
      <c r="AC7590" s="1"/>
      <c r="AD7590" s="3"/>
    </row>
    <row r="7591" spans="29:30" x14ac:dyDescent="0.2">
      <c r="AC7591" s="1"/>
      <c r="AD7591" s="3"/>
    </row>
    <row r="7592" spans="29:30" x14ac:dyDescent="0.2">
      <c r="AC7592" s="1"/>
      <c r="AD7592" s="3"/>
    </row>
    <row r="7593" spans="29:30" x14ac:dyDescent="0.2">
      <c r="AC7593" s="1"/>
      <c r="AD7593" s="3"/>
    </row>
    <row r="7594" spans="29:30" x14ac:dyDescent="0.2">
      <c r="AC7594" s="1"/>
      <c r="AD7594" s="3"/>
    </row>
    <row r="7595" spans="29:30" x14ac:dyDescent="0.2">
      <c r="AC7595" s="1"/>
      <c r="AD7595" s="3"/>
    </row>
    <row r="7596" spans="29:30" x14ac:dyDescent="0.2">
      <c r="AC7596" s="1"/>
      <c r="AD7596" s="3"/>
    </row>
    <row r="7597" spans="29:30" x14ac:dyDescent="0.2">
      <c r="AC7597" s="1"/>
      <c r="AD7597" s="3"/>
    </row>
    <row r="7598" spans="29:30" x14ac:dyDescent="0.2">
      <c r="AC7598" s="1"/>
      <c r="AD7598" s="3"/>
    </row>
    <row r="7599" spans="29:30" x14ac:dyDescent="0.2">
      <c r="AC7599" s="1"/>
      <c r="AD7599" s="3"/>
    </row>
    <row r="7600" spans="29:30" x14ac:dyDescent="0.2">
      <c r="AC7600" s="1"/>
      <c r="AD7600" s="3"/>
    </row>
    <row r="7601" spans="29:30" x14ac:dyDescent="0.2">
      <c r="AC7601" s="1"/>
      <c r="AD7601" s="3"/>
    </row>
    <row r="7602" spans="29:30" x14ac:dyDescent="0.2">
      <c r="AC7602" s="1"/>
      <c r="AD7602" s="3"/>
    </row>
    <row r="7603" spans="29:30" x14ac:dyDescent="0.2">
      <c r="AC7603" s="1"/>
      <c r="AD7603" s="3"/>
    </row>
    <row r="7604" spans="29:30" x14ac:dyDescent="0.2">
      <c r="AC7604" s="1"/>
      <c r="AD7604" s="3"/>
    </row>
    <row r="7605" spans="29:30" x14ac:dyDescent="0.2">
      <c r="AC7605" s="1"/>
      <c r="AD7605" s="3"/>
    </row>
    <row r="7606" spans="29:30" x14ac:dyDescent="0.2">
      <c r="AC7606" s="1"/>
      <c r="AD7606" s="3"/>
    </row>
    <row r="7607" spans="29:30" x14ac:dyDescent="0.2">
      <c r="AC7607" s="1"/>
      <c r="AD7607" s="3"/>
    </row>
    <row r="7608" spans="29:30" x14ac:dyDescent="0.2">
      <c r="AC7608" s="1"/>
      <c r="AD7608" s="3"/>
    </row>
    <row r="7609" spans="29:30" x14ac:dyDescent="0.2">
      <c r="AC7609" s="1"/>
      <c r="AD7609" s="3"/>
    </row>
    <row r="7610" spans="29:30" x14ac:dyDescent="0.2">
      <c r="AC7610" s="1"/>
      <c r="AD7610" s="3"/>
    </row>
    <row r="7611" spans="29:30" x14ac:dyDescent="0.2">
      <c r="AC7611" s="1"/>
      <c r="AD7611" s="3"/>
    </row>
    <row r="7612" spans="29:30" x14ac:dyDescent="0.2">
      <c r="AC7612" s="1"/>
      <c r="AD7612" s="3"/>
    </row>
    <row r="7613" spans="29:30" x14ac:dyDescent="0.2">
      <c r="AC7613" s="1"/>
      <c r="AD7613" s="3"/>
    </row>
    <row r="7614" spans="29:30" x14ac:dyDescent="0.2">
      <c r="AC7614" s="1"/>
      <c r="AD7614" s="3"/>
    </row>
    <row r="7615" spans="29:30" x14ac:dyDescent="0.2">
      <c r="AC7615" s="1"/>
      <c r="AD7615" s="3"/>
    </row>
    <row r="7616" spans="29:30" x14ac:dyDescent="0.2">
      <c r="AC7616" s="1"/>
      <c r="AD7616" s="3"/>
    </row>
    <row r="7617" spans="29:30" x14ac:dyDescent="0.2">
      <c r="AC7617" s="1"/>
      <c r="AD7617" s="3"/>
    </row>
    <row r="7618" spans="29:30" x14ac:dyDescent="0.2">
      <c r="AC7618" s="1"/>
      <c r="AD7618" s="3"/>
    </row>
    <row r="7619" spans="29:30" x14ac:dyDescent="0.2">
      <c r="AC7619" s="1"/>
      <c r="AD7619" s="3"/>
    </row>
    <row r="7620" spans="29:30" x14ac:dyDescent="0.2">
      <c r="AC7620" s="1"/>
      <c r="AD7620" s="3"/>
    </row>
    <row r="7621" spans="29:30" x14ac:dyDescent="0.2">
      <c r="AC7621" s="1"/>
      <c r="AD7621" s="3"/>
    </row>
    <row r="7622" spans="29:30" x14ac:dyDescent="0.2">
      <c r="AC7622" s="1"/>
      <c r="AD7622" s="3"/>
    </row>
    <row r="7623" spans="29:30" x14ac:dyDescent="0.2">
      <c r="AC7623" s="1"/>
      <c r="AD7623" s="3"/>
    </row>
    <row r="7624" spans="29:30" x14ac:dyDescent="0.2">
      <c r="AC7624" s="1"/>
      <c r="AD7624" s="3"/>
    </row>
    <row r="7625" spans="29:30" x14ac:dyDescent="0.2">
      <c r="AC7625" s="1"/>
      <c r="AD7625" s="3"/>
    </row>
    <row r="7626" spans="29:30" x14ac:dyDescent="0.2">
      <c r="AC7626" s="1"/>
      <c r="AD7626" s="3"/>
    </row>
    <row r="7627" spans="29:30" x14ac:dyDescent="0.2">
      <c r="AC7627" s="1"/>
      <c r="AD7627" s="3"/>
    </row>
    <row r="7628" spans="29:30" x14ac:dyDescent="0.2">
      <c r="AC7628" s="1"/>
      <c r="AD7628" s="3"/>
    </row>
    <row r="7629" spans="29:30" x14ac:dyDescent="0.2">
      <c r="AC7629" s="1"/>
      <c r="AD7629" s="3"/>
    </row>
    <row r="7630" spans="29:30" x14ac:dyDescent="0.2">
      <c r="AC7630" s="1"/>
      <c r="AD7630" s="3"/>
    </row>
    <row r="7631" spans="29:30" x14ac:dyDescent="0.2">
      <c r="AC7631" s="1"/>
      <c r="AD7631" s="3"/>
    </row>
    <row r="7632" spans="29:30" x14ac:dyDescent="0.2">
      <c r="AC7632" s="1"/>
      <c r="AD7632" s="3"/>
    </row>
    <row r="7633" spans="29:30" x14ac:dyDescent="0.2">
      <c r="AC7633" s="1"/>
      <c r="AD7633" s="3"/>
    </row>
    <row r="7634" spans="29:30" x14ac:dyDescent="0.2">
      <c r="AC7634" s="1"/>
      <c r="AD7634" s="3"/>
    </row>
    <row r="7635" spans="29:30" x14ac:dyDescent="0.2">
      <c r="AC7635" s="1"/>
      <c r="AD7635" s="3"/>
    </row>
    <row r="7636" spans="29:30" x14ac:dyDescent="0.2">
      <c r="AC7636" s="1"/>
      <c r="AD7636" s="3"/>
    </row>
    <row r="7637" spans="29:30" x14ac:dyDescent="0.2">
      <c r="AC7637" s="1"/>
      <c r="AD7637" s="3"/>
    </row>
    <row r="7638" spans="29:30" x14ac:dyDescent="0.2">
      <c r="AC7638" s="1"/>
      <c r="AD7638" s="3"/>
    </row>
    <row r="7639" spans="29:30" x14ac:dyDescent="0.2">
      <c r="AC7639" s="1"/>
      <c r="AD7639" s="3"/>
    </row>
    <row r="7640" spans="29:30" x14ac:dyDescent="0.2">
      <c r="AC7640" s="1"/>
      <c r="AD7640" s="3"/>
    </row>
    <row r="7641" spans="29:30" x14ac:dyDescent="0.2">
      <c r="AC7641" s="1"/>
      <c r="AD7641" s="3"/>
    </row>
    <row r="7642" spans="29:30" x14ac:dyDescent="0.2">
      <c r="AC7642" s="1"/>
      <c r="AD7642" s="3"/>
    </row>
    <row r="7643" spans="29:30" x14ac:dyDescent="0.2">
      <c r="AC7643" s="1"/>
      <c r="AD7643" s="3"/>
    </row>
    <row r="7644" spans="29:30" x14ac:dyDescent="0.2">
      <c r="AC7644" s="1"/>
      <c r="AD7644" s="3"/>
    </row>
    <row r="7645" spans="29:30" x14ac:dyDescent="0.2">
      <c r="AC7645" s="1"/>
      <c r="AD7645" s="3"/>
    </row>
    <row r="7646" spans="29:30" x14ac:dyDescent="0.2">
      <c r="AC7646" s="1"/>
      <c r="AD7646" s="3"/>
    </row>
    <row r="7647" spans="29:30" x14ac:dyDescent="0.2">
      <c r="AC7647" s="1"/>
      <c r="AD7647" s="3"/>
    </row>
    <row r="7648" spans="29:30" x14ac:dyDescent="0.2">
      <c r="AC7648" s="1"/>
      <c r="AD7648" s="3"/>
    </row>
    <row r="7649" spans="29:30" x14ac:dyDescent="0.2">
      <c r="AC7649" s="1"/>
      <c r="AD7649" s="3"/>
    </row>
    <row r="7650" spans="29:30" x14ac:dyDescent="0.2">
      <c r="AC7650" s="1"/>
      <c r="AD7650" s="3"/>
    </row>
    <row r="7651" spans="29:30" x14ac:dyDescent="0.2">
      <c r="AC7651" s="1"/>
      <c r="AD7651" s="3"/>
    </row>
    <row r="7652" spans="29:30" x14ac:dyDescent="0.2">
      <c r="AC7652" s="1"/>
      <c r="AD7652" s="3"/>
    </row>
    <row r="7653" spans="29:30" x14ac:dyDescent="0.2">
      <c r="AC7653" s="1"/>
      <c r="AD7653" s="3"/>
    </row>
    <row r="7654" spans="29:30" x14ac:dyDescent="0.2">
      <c r="AC7654" s="1"/>
      <c r="AD7654" s="3"/>
    </row>
    <row r="7655" spans="29:30" x14ac:dyDescent="0.2">
      <c r="AC7655" s="1"/>
      <c r="AD7655" s="3"/>
    </row>
    <row r="7656" spans="29:30" x14ac:dyDescent="0.2">
      <c r="AC7656" s="1"/>
      <c r="AD7656" s="3"/>
    </row>
    <row r="7657" spans="29:30" x14ac:dyDescent="0.2">
      <c r="AC7657" s="1"/>
      <c r="AD7657" s="3"/>
    </row>
    <row r="7658" spans="29:30" x14ac:dyDescent="0.2">
      <c r="AC7658" s="1"/>
      <c r="AD7658" s="3"/>
    </row>
    <row r="7659" spans="29:30" x14ac:dyDescent="0.2">
      <c r="AC7659" s="1"/>
      <c r="AD7659" s="3"/>
    </row>
    <row r="7660" spans="29:30" x14ac:dyDescent="0.2">
      <c r="AC7660" s="1"/>
      <c r="AD7660" s="3"/>
    </row>
    <row r="7661" spans="29:30" x14ac:dyDescent="0.2">
      <c r="AC7661" s="1"/>
      <c r="AD7661" s="3"/>
    </row>
    <row r="7662" spans="29:30" x14ac:dyDescent="0.2">
      <c r="AC7662" s="1"/>
      <c r="AD7662" s="3"/>
    </row>
    <row r="7663" spans="29:30" x14ac:dyDescent="0.2">
      <c r="AC7663" s="1"/>
      <c r="AD7663" s="3"/>
    </row>
    <row r="7664" spans="29:30" x14ac:dyDescent="0.2">
      <c r="AC7664" s="1"/>
      <c r="AD7664" s="3"/>
    </row>
    <row r="7665" spans="29:30" x14ac:dyDescent="0.2">
      <c r="AC7665" s="1"/>
      <c r="AD7665" s="3"/>
    </row>
    <row r="7666" spans="29:30" x14ac:dyDescent="0.2">
      <c r="AC7666" s="1"/>
      <c r="AD7666" s="3"/>
    </row>
    <row r="7667" spans="29:30" x14ac:dyDescent="0.2">
      <c r="AC7667" s="1"/>
      <c r="AD7667" s="3"/>
    </row>
    <row r="7668" spans="29:30" x14ac:dyDescent="0.2">
      <c r="AC7668" s="1"/>
      <c r="AD7668" s="3"/>
    </row>
    <row r="7669" spans="29:30" x14ac:dyDescent="0.2">
      <c r="AC7669" s="1"/>
      <c r="AD7669" s="3"/>
    </row>
    <row r="7670" spans="29:30" x14ac:dyDescent="0.2">
      <c r="AC7670" s="1"/>
      <c r="AD7670" s="3"/>
    </row>
    <row r="7671" spans="29:30" x14ac:dyDescent="0.2">
      <c r="AC7671" s="1"/>
      <c r="AD7671" s="3"/>
    </row>
    <row r="7672" spans="29:30" x14ac:dyDescent="0.2">
      <c r="AC7672" s="1"/>
      <c r="AD7672" s="3"/>
    </row>
    <row r="7673" spans="29:30" x14ac:dyDescent="0.2">
      <c r="AC7673" s="1"/>
      <c r="AD7673" s="3"/>
    </row>
    <row r="7674" spans="29:30" x14ac:dyDescent="0.2">
      <c r="AC7674" s="1"/>
      <c r="AD7674" s="3"/>
    </row>
    <row r="7675" spans="29:30" x14ac:dyDescent="0.2">
      <c r="AC7675" s="1"/>
      <c r="AD7675" s="3"/>
    </row>
    <row r="7676" spans="29:30" x14ac:dyDescent="0.2">
      <c r="AC7676" s="1"/>
      <c r="AD7676" s="3"/>
    </row>
    <row r="7677" spans="29:30" x14ac:dyDescent="0.2">
      <c r="AC7677" s="1"/>
      <c r="AD7677" s="3"/>
    </row>
    <row r="7678" spans="29:30" x14ac:dyDescent="0.2">
      <c r="AC7678" s="1"/>
      <c r="AD7678" s="3"/>
    </row>
    <row r="7679" spans="29:30" x14ac:dyDescent="0.2">
      <c r="AC7679" s="1"/>
      <c r="AD7679" s="3"/>
    </row>
    <row r="7680" spans="29:30" x14ac:dyDescent="0.2">
      <c r="AC7680" s="1"/>
      <c r="AD7680" s="3"/>
    </row>
    <row r="7681" spans="29:30" x14ac:dyDescent="0.2">
      <c r="AC7681" s="1"/>
      <c r="AD7681" s="3"/>
    </row>
    <row r="7682" spans="29:30" x14ac:dyDescent="0.2">
      <c r="AC7682" s="1"/>
      <c r="AD7682" s="3"/>
    </row>
    <row r="7683" spans="29:30" x14ac:dyDescent="0.2">
      <c r="AC7683" s="1"/>
      <c r="AD7683" s="3"/>
    </row>
    <row r="7684" spans="29:30" x14ac:dyDescent="0.2">
      <c r="AC7684" s="1"/>
      <c r="AD7684" s="3"/>
    </row>
    <row r="7685" spans="29:30" x14ac:dyDescent="0.2">
      <c r="AC7685" s="1"/>
      <c r="AD7685" s="3"/>
    </row>
    <row r="7686" spans="29:30" x14ac:dyDescent="0.2">
      <c r="AC7686" s="1"/>
      <c r="AD7686" s="3"/>
    </row>
    <row r="7687" spans="29:30" x14ac:dyDescent="0.2">
      <c r="AC7687" s="1"/>
      <c r="AD7687" s="3"/>
    </row>
    <row r="7688" spans="29:30" x14ac:dyDescent="0.2">
      <c r="AC7688" s="1"/>
      <c r="AD7688" s="3"/>
    </row>
    <row r="7689" spans="29:30" x14ac:dyDescent="0.2">
      <c r="AC7689" s="1"/>
      <c r="AD7689" s="3"/>
    </row>
    <row r="7690" spans="29:30" x14ac:dyDescent="0.2">
      <c r="AC7690" s="1"/>
      <c r="AD7690" s="3"/>
    </row>
    <row r="7691" spans="29:30" x14ac:dyDescent="0.2">
      <c r="AC7691" s="1"/>
      <c r="AD7691" s="3"/>
    </row>
    <row r="7692" spans="29:30" x14ac:dyDescent="0.2">
      <c r="AC7692" s="1"/>
      <c r="AD7692" s="3"/>
    </row>
    <row r="7693" spans="29:30" x14ac:dyDescent="0.2">
      <c r="AC7693" s="1"/>
      <c r="AD7693" s="3"/>
    </row>
    <row r="7694" spans="29:30" x14ac:dyDescent="0.2">
      <c r="AC7694" s="1"/>
      <c r="AD7694" s="3"/>
    </row>
    <row r="7695" spans="29:30" x14ac:dyDescent="0.2">
      <c r="AC7695" s="1"/>
      <c r="AD7695" s="3"/>
    </row>
    <row r="7696" spans="29:30" x14ac:dyDescent="0.2">
      <c r="AC7696" s="1"/>
      <c r="AD7696" s="3"/>
    </row>
    <row r="7697" spans="29:30" x14ac:dyDescent="0.2">
      <c r="AC7697" s="1"/>
      <c r="AD7697" s="3"/>
    </row>
    <row r="7698" spans="29:30" x14ac:dyDescent="0.2">
      <c r="AC7698" s="1"/>
      <c r="AD7698" s="3"/>
    </row>
    <row r="7699" spans="29:30" x14ac:dyDescent="0.2">
      <c r="AC7699" s="1"/>
      <c r="AD7699" s="3"/>
    </row>
    <row r="7700" spans="29:30" x14ac:dyDescent="0.2">
      <c r="AC7700" s="1"/>
      <c r="AD7700" s="3"/>
    </row>
    <row r="7701" spans="29:30" x14ac:dyDescent="0.2">
      <c r="AC7701" s="1"/>
      <c r="AD7701" s="3"/>
    </row>
    <row r="7702" spans="29:30" x14ac:dyDescent="0.2">
      <c r="AC7702" s="1"/>
      <c r="AD7702" s="3"/>
    </row>
    <row r="7703" spans="29:30" x14ac:dyDescent="0.2">
      <c r="AC7703" s="1"/>
      <c r="AD7703" s="3"/>
    </row>
    <row r="7704" spans="29:30" x14ac:dyDescent="0.2">
      <c r="AC7704" s="1"/>
      <c r="AD7704" s="3"/>
    </row>
    <row r="7705" spans="29:30" x14ac:dyDescent="0.2">
      <c r="AC7705" s="1"/>
      <c r="AD7705" s="3"/>
    </row>
    <row r="7706" spans="29:30" x14ac:dyDescent="0.2">
      <c r="AC7706" s="1"/>
      <c r="AD7706" s="3"/>
    </row>
    <row r="7707" spans="29:30" x14ac:dyDescent="0.2">
      <c r="AC7707" s="1"/>
      <c r="AD7707" s="3"/>
    </row>
    <row r="7708" spans="29:30" x14ac:dyDescent="0.2">
      <c r="AC7708" s="1"/>
      <c r="AD7708" s="3"/>
    </row>
    <row r="7709" spans="29:30" x14ac:dyDescent="0.2">
      <c r="AC7709" s="1"/>
      <c r="AD7709" s="3"/>
    </row>
    <row r="7710" spans="29:30" x14ac:dyDescent="0.2">
      <c r="AC7710" s="1"/>
      <c r="AD7710" s="3"/>
    </row>
    <row r="7711" spans="29:30" x14ac:dyDescent="0.2">
      <c r="AC7711" s="1"/>
      <c r="AD7711" s="3"/>
    </row>
    <row r="7712" spans="29:30" x14ac:dyDescent="0.2">
      <c r="AC7712" s="1"/>
      <c r="AD7712" s="3"/>
    </row>
    <row r="7713" spans="29:30" x14ac:dyDescent="0.2">
      <c r="AC7713" s="1"/>
      <c r="AD7713" s="3"/>
    </row>
    <row r="7714" spans="29:30" x14ac:dyDescent="0.2">
      <c r="AC7714" s="1"/>
      <c r="AD7714" s="3"/>
    </row>
    <row r="7715" spans="29:30" x14ac:dyDescent="0.2">
      <c r="AC7715" s="1"/>
      <c r="AD7715" s="3"/>
    </row>
    <row r="7716" spans="29:30" x14ac:dyDescent="0.2">
      <c r="AC7716" s="1"/>
      <c r="AD7716" s="3"/>
    </row>
    <row r="7717" spans="29:30" x14ac:dyDescent="0.2">
      <c r="AC7717" s="1"/>
      <c r="AD7717" s="3"/>
    </row>
    <row r="7718" spans="29:30" x14ac:dyDescent="0.2">
      <c r="AC7718" s="1"/>
      <c r="AD7718" s="3"/>
    </row>
    <row r="7719" spans="29:30" x14ac:dyDescent="0.2">
      <c r="AC7719" s="1"/>
      <c r="AD7719" s="3"/>
    </row>
    <row r="7720" spans="29:30" x14ac:dyDescent="0.2">
      <c r="AC7720" s="1"/>
      <c r="AD7720" s="3"/>
    </row>
    <row r="7721" spans="29:30" x14ac:dyDescent="0.2">
      <c r="AC7721" s="1"/>
      <c r="AD7721" s="3"/>
    </row>
    <row r="7722" spans="29:30" x14ac:dyDescent="0.2">
      <c r="AC7722" s="1"/>
      <c r="AD7722" s="3"/>
    </row>
    <row r="7723" spans="29:30" x14ac:dyDescent="0.2">
      <c r="AC7723" s="1"/>
      <c r="AD7723" s="3"/>
    </row>
    <row r="7724" spans="29:30" x14ac:dyDescent="0.2">
      <c r="AC7724" s="1"/>
      <c r="AD7724" s="3"/>
    </row>
    <row r="7725" spans="29:30" x14ac:dyDescent="0.2">
      <c r="AC7725" s="1"/>
      <c r="AD7725" s="3"/>
    </row>
    <row r="7726" spans="29:30" x14ac:dyDescent="0.2">
      <c r="AC7726" s="1"/>
      <c r="AD7726" s="3"/>
    </row>
    <row r="7727" spans="29:30" x14ac:dyDescent="0.2">
      <c r="AC7727" s="1"/>
      <c r="AD7727" s="3"/>
    </row>
    <row r="7728" spans="29:30" x14ac:dyDescent="0.2">
      <c r="AC7728" s="1"/>
      <c r="AD7728" s="3"/>
    </row>
    <row r="7729" spans="29:30" x14ac:dyDescent="0.2">
      <c r="AC7729" s="1"/>
      <c r="AD7729" s="3"/>
    </row>
    <row r="7730" spans="29:30" x14ac:dyDescent="0.2">
      <c r="AC7730" s="1"/>
      <c r="AD7730" s="3"/>
    </row>
    <row r="7731" spans="29:30" x14ac:dyDescent="0.2">
      <c r="AC7731" s="1"/>
      <c r="AD7731" s="3"/>
    </row>
    <row r="7732" spans="29:30" x14ac:dyDescent="0.2">
      <c r="AC7732" s="1"/>
      <c r="AD7732" s="3"/>
    </row>
    <row r="7733" spans="29:30" x14ac:dyDescent="0.2">
      <c r="AC7733" s="1"/>
      <c r="AD7733" s="3"/>
    </row>
    <row r="7734" spans="29:30" x14ac:dyDescent="0.2">
      <c r="AC7734" s="1"/>
      <c r="AD7734" s="3"/>
    </row>
    <row r="7735" spans="29:30" x14ac:dyDescent="0.2">
      <c r="AC7735" s="1"/>
      <c r="AD7735" s="3"/>
    </row>
    <row r="7736" spans="29:30" x14ac:dyDescent="0.2">
      <c r="AC7736" s="1"/>
      <c r="AD7736" s="3"/>
    </row>
    <row r="7737" spans="29:30" x14ac:dyDescent="0.2">
      <c r="AC7737" s="1"/>
      <c r="AD7737" s="3"/>
    </row>
    <row r="7738" spans="29:30" x14ac:dyDescent="0.2">
      <c r="AC7738" s="1"/>
      <c r="AD7738" s="3"/>
    </row>
    <row r="7739" spans="29:30" x14ac:dyDescent="0.2">
      <c r="AC7739" s="1"/>
      <c r="AD7739" s="3"/>
    </row>
    <row r="7740" spans="29:30" x14ac:dyDescent="0.2">
      <c r="AC7740" s="1"/>
      <c r="AD7740" s="3"/>
    </row>
    <row r="7741" spans="29:30" x14ac:dyDescent="0.2">
      <c r="AC7741" s="1"/>
      <c r="AD7741" s="3"/>
    </row>
    <row r="7742" spans="29:30" x14ac:dyDescent="0.2">
      <c r="AC7742" s="1"/>
      <c r="AD7742" s="3"/>
    </row>
    <row r="7743" spans="29:30" x14ac:dyDescent="0.2">
      <c r="AC7743" s="1"/>
      <c r="AD7743" s="3"/>
    </row>
    <row r="7744" spans="29:30" x14ac:dyDescent="0.2">
      <c r="AC7744" s="1"/>
      <c r="AD7744" s="3"/>
    </row>
    <row r="7745" spans="29:30" x14ac:dyDescent="0.2">
      <c r="AC7745" s="1"/>
      <c r="AD7745" s="3"/>
    </row>
    <row r="7746" spans="29:30" x14ac:dyDescent="0.2">
      <c r="AC7746" s="1"/>
      <c r="AD7746" s="3"/>
    </row>
    <row r="7747" spans="29:30" x14ac:dyDescent="0.2">
      <c r="AC7747" s="1"/>
      <c r="AD7747" s="3"/>
    </row>
    <row r="7748" spans="29:30" x14ac:dyDescent="0.2">
      <c r="AC7748" s="1"/>
      <c r="AD7748" s="3"/>
    </row>
    <row r="7749" spans="29:30" x14ac:dyDescent="0.2">
      <c r="AC7749" s="1"/>
      <c r="AD7749" s="3"/>
    </row>
    <row r="7750" spans="29:30" x14ac:dyDescent="0.2">
      <c r="AC7750" s="1"/>
      <c r="AD7750" s="3"/>
    </row>
    <row r="7751" spans="29:30" x14ac:dyDescent="0.2">
      <c r="AC7751" s="1"/>
      <c r="AD7751" s="3"/>
    </row>
    <row r="7752" spans="29:30" x14ac:dyDescent="0.2">
      <c r="AC7752" s="1"/>
      <c r="AD7752" s="3"/>
    </row>
    <row r="7753" spans="29:30" x14ac:dyDescent="0.2">
      <c r="AC7753" s="1"/>
      <c r="AD7753" s="3"/>
    </row>
    <row r="7754" spans="29:30" x14ac:dyDescent="0.2">
      <c r="AC7754" s="1"/>
      <c r="AD7754" s="3"/>
    </row>
    <row r="7755" spans="29:30" x14ac:dyDescent="0.2">
      <c r="AC7755" s="1"/>
      <c r="AD7755" s="3"/>
    </row>
    <row r="7756" spans="29:30" x14ac:dyDescent="0.2">
      <c r="AC7756" s="1"/>
      <c r="AD7756" s="3"/>
    </row>
    <row r="7757" spans="29:30" x14ac:dyDescent="0.2">
      <c r="AC7757" s="1"/>
      <c r="AD7757" s="3"/>
    </row>
    <row r="7758" spans="29:30" x14ac:dyDescent="0.2">
      <c r="AC7758" s="1"/>
      <c r="AD7758" s="3"/>
    </row>
    <row r="7759" spans="29:30" x14ac:dyDescent="0.2">
      <c r="AC7759" s="1"/>
      <c r="AD7759" s="3"/>
    </row>
    <row r="7760" spans="29:30" x14ac:dyDescent="0.2">
      <c r="AC7760" s="1"/>
      <c r="AD7760" s="3"/>
    </row>
    <row r="7761" spans="29:30" x14ac:dyDescent="0.2">
      <c r="AC7761" s="1"/>
      <c r="AD7761" s="3"/>
    </row>
    <row r="7762" spans="29:30" x14ac:dyDescent="0.2">
      <c r="AC7762" s="1"/>
      <c r="AD7762" s="3"/>
    </row>
    <row r="7763" spans="29:30" x14ac:dyDescent="0.2">
      <c r="AC7763" s="1"/>
      <c r="AD7763" s="3"/>
    </row>
    <row r="7764" spans="29:30" x14ac:dyDescent="0.2">
      <c r="AC7764" s="1"/>
      <c r="AD7764" s="3"/>
    </row>
    <row r="7765" spans="29:30" x14ac:dyDescent="0.2">
      <c r="AC7765" s="1"/>
      <c r="AD7765" s="3"/>
    </row>
    <row r="7766" spans="29:30" x14ac:dyDescent="0.2">
      <c r="AC7766" s="1"/>
      <c r="AD7766" s="3"/>
    </row>
    <row r="7767" spans="29:30" x14ac:dyDescent="0.2">
      <c r="AC7767" s="1"/>
      <c r="AD7767" s="3"/>
    </row>
    <row r="7768" spans="29:30" x14ac:dyDescent="0.2">
      <c r="AC7768" s="1"/>
      <c r="AD7768" s="3"/>
    </row>
    <row r="7769" spans="29:30" x14ac:dyDescent="0.2">
      <c r="AC7769" s="1"/>
      <c r="AD7769" s="3"/>
    </row>
    <row r="7770" spans="29:30" x14ac:dyDescent="0.2">
      <c r="AC7770" s="1"/>
      <c r="AD7770" s="3"/>
    </row>
    <row r="7771" spans="29:30" x14ac:dyDescent="0.2">
      <c r="AC7771" s="1"/>
      <c r="AD7771" s="3"/>
    </row>
    <row r="7772" spans="29:30" x14ac:dyDescent="0.2">
      <c r="AC7772" s="1"/>
      <c r="AD7772" s="3"/>
    </row>
    <row r="7773" spans="29:30" x14ac:dyDescent="0.2">
      <c r="AC7773" s="1"/>
      <c r="AD7773" s="3"/>
    </row>
    <row r="7774" spans="29:30" x14ac:dyDescent="0.2">
      <c r="AC7774" s="1"/>
      <c r="AD7774" s="3"/>
    </row>
    <row r="7775" spans="29:30" x14ac:dyDescent="0.2">
      <c r="AC7775" s="1"/>
      <c r="AD7775" s="3"/>
    </row>
    <row r="7776" spans="29:30" x14ac:dyDescent="0.2">
      <c r="AC7776" s="1"/>
      <c r="AD7776" s="3"/>
    </row>
    <row r="7777" spans="29:30" x14ac:dyDescent="0.2">
      <c r="AC7777" s="1"/>
      <c r="AD7777" s="3"/>
    </row>
    <row r="7778" spans="29:30" x14ac:dyDescent="0.2">
      <c r="AC7778" s="1"/>
      <c r="AD7778" s="3"/>
    </row>
    <row r="7779" spans="29:30" x14ac:dyDescent="0.2">
      <c r="AC7779" s="1"/>
      <c r="AD7779" s="3"/>
    </row>
    <row r="7780" spans="29:30" x14ac:dyDescent="0.2">
      <c r="AC7780" s="1"/>
      <c r="AD7780" s="3"/>
    </row>
    <row r="7781" spans="29:30" x14ac:dyDescent="0.2">
      <c r="AC7781" s="1"/>
      <c r="AD7781" s="3"/>
    </row>
    <row r="7782" spans="29:30" x14ac:dyDescent="0.2">
      <c r="AC7782" s="1"/>
      <c r="AD7782" s="3"/>
    </row>
    <row r="7783" spans="29:30" x14ac:dyDescent="0.2">
      <c r="AC7783" s="1"/>
      <c r="AD7783" s="3"/>
    </row>
    <row r="7784" spans="29:30" x14ac:dyDescent="0.2">
      <c r="AC7784" s="1"/>
      <c r="AD7784" s="3"/>
    </row>
    <row r="7785" spans="29:30" x14ac:dyDescent="0.2">
      <c r="AC7785" s="1"/>
      <c r="AD7785" s="3"/>
    </row>
    <row r="7786" spans="29:30" x14ac:dyDescent="0.2">
      <c r="AC7786" s="1"/>
      <c r="AD7786" s="3"/>
    </row>
    <row r="7787" spans="29:30" x14ac:dyDescent="0.2">
      <c r="AC7787" s="1"/>
      <c r="AD7787" s="3"/>
    </row>
    <row r="7788" spans="29:30" x14ac:dyDescent="0.2">
      <c r="AC7788" s="1"/>
      <c r="AD7788" s="3"/>
    </row>
    <row r="7789" spans="29:30" x14ac:dyDescent="0.2">
      <c r="AC7789" s="1"/>
      <c r="AD7789" s="3"/>
    </row>
    <row r="7790" spans="29:30" x14ac:dyDescent="0.2">
      <c r="AC7790" s="1"/>
      <c r="AD7790" s="3"/>
    </row>
    <row r="7791" spans="29:30" x14ac:dyDescent="0.2">
      <c r="AC7791" s="1"/>
      <c r="AD7791" s="3"/>
    </row>
    <row r="7792" spans="29:30" x14ac:dyDescent="0.2">
      <c r="AC7792" s="1"/>
      <c r="AD7792" s="3"/>
    </row>
    <row r="7793" spans="29:30" x14ac:dyDescent="0.2">
      <c r="AC7793" s="1"/>
      <c r="AD7793" s="3"/>
    </row>
    <row r="7794" spans="29:30" x14ac:dyDescent="0.2">
      <c r="AC7794" s="1"/>
      <c r="AD7794" s="3"/>
    </row>
    <row r="7795" spans="29:30" x14ac:dyDescent="0.2">
      <c r="AC7795" s="1"/>
      <c r="AD7795" s="3"/>
    </row>
    <row r="7796" spans="29:30" x14ac:dyDescent="0.2">
      <c r="AC7796" s="1"/>
      <c r="AD7796" s="3"/>
    </row>
    <row r="7797" spans="29:30" x14ac:dyDescent="0.2">
      <c r="AC7797" s="1"/>
      <c r="AD7797" s="3"/>
    </row>
    <row r="7798" spans="29:30" x14ac:dyDescent="0.2">
      <c r="AC7798" s="1"/>
      <c r="AD7798" s="3"/>
    </row>
    <row r="7799" spans="29:30" x14ac:dyDescent="0.2">
      <c r="AC7799" s="1"/>
      <c r="AD7799" s="3"/>
    </row>
    <row r="7800" spans="29:30" x14ac:dyDescent="0.2">
      <c r="AC7800" s="1"/>
      <c r="AD7800" s="3"/>
    </row>
    <row r="7801" spans="29:30" x14ac:dyDescent="0.2">
      <c r="AC7801" s="1"/>
      <c r="AD7801" s="3"/>
    </row>
    <row r="7802" spans="29:30" x14ac:dyDescent="0.2">
      <c r="AC7802" s="1"/>
      <c r="AD7802" s="3"/>
    </row>
    <row r="7803" spans="29:30" x14ac:dyDescent="0.2">
      <c r="AC7803" s="1"/>
      <c r="AD7803" s="3"/>
    </row>
    <row r="7804" spans="29:30" x14ac:dyDescent="0.2">
      <c r="AC7804" s="1"/>
      <c r="AD7804" s="3"/>
    </row>
    <row r="7805" spans="29:30" x14ac:dyDescent="0.2">
      <c r="AC7805" s="1"/>
      <c r="AD7805" s="3"/>
    </row>
    <row r="7806" spans="29:30" x14ac:dyDescent="0.2">
      <c r="AC7806" s="1"/>
      <c r="AD7806" s="3"/>
    </row>
    <row r="7807" spans="29:30" x14ac:dyDescent="0.2">
      <c r="AC7807" s="1"/>
      <c r="AD7807" s="3"/>
    </row>
    <row r="7808" spans="29:30" x14ac:dyDescent="0.2">
      <c r="AC7808" s="1"/>
      <c r="AD7808" s="3"/>
    </row>
    <row r="7809" spans="29:30" x14ac:dyDescent="0.2">
      <c r="AC7809" s="1"/>
      <c r="AD7809" s="3"/>
    </row>
    <row r="7810" spans="29:30" x14ac:dyDescent="0.2">
      <c r="AC7810" s="1"/>
      <c r="AD7810" s="3"/>
    </row>
    <row r="7811" spans="29:30" x14ac:dyDescent="0.2">
      <c r="AC7811" s="1"/>
      <c r="AD7811" s="3"/>
    </row>
    <row r="7812" spans="29:30" x14ac:dyDescent="0.2">
      <c r="AC7812" s="1"/>
      <c r="AD7812" s="3"/>
    </row>
    <row r="7813" spans="29:30" x14ac:dyDescent="0.2">
      <c r="AC7813" s="1"/>
      <c r="AD7813" s="3"/>
    </row>
    <row r="7814" spans="29:30" x14ac:dyDescent="0.2">
      <c r="AC7814" s="1"/>
      <c r="AD7814" s="3"/>
    </row>
    <row r="7815" spans="29:30" x14ac:dyDescent="0.2">
      <c r="AC7815" s="1"/>
      <c r="AD7815" s="3"/>
    </row>
    <row r="7816" spans="29:30" x14ac:dyDescent="0.2">
      <c r="AC7816" s="1"/>
      <c r="AD7816" s="3"/>
    </row>
    <row r="7817" spans="29:30" x14ac:dyDescent="0.2">
      <c r="AC7817" s="1"/>
      <c r="AD7817" s="3"/>
    </row>
    <row r="7818" spans="29:30" x14ac:dyDescent="0.2">
      <c r="AC7818" s="1"/>
      <c r="AD7818" s="3"/>
    </row>
    <row r="7819" spans="29:30" x14ac:dyDescent="0.2">
      <c r="AC7819" s="1"/>
      <c r="AD7819" s="3"/>
    </row>
    <row r="7820" spans="29:30" x14ac:dyDescent="0.2">
      <c r="AC7820" s="1"/>
      <c r="AD7820" s="3"/>
    </row>
    <row r="7821" spans="29:30" x14ac:dyDescent="0.2">
      <c r="AC7821" s="1"/>
      <c r="AD7821" s="3"/>
    </row>
    <row r="7822" spans="29:30" x14ac:dyDescent="0.2">
      <c r="AC7822" s="1"/>
      <c r="AD7822" s="3"/>
    </row>
    <row r="7823" spans="29:30" x14ac:dyDescent="0.2">
      <c r="AC7823" s="1"/>
      <c r="AD7823" s="3"/>
    </row>
    <row r="7824" spans="29:30" x14ac:dyDescent="0.2">
      <c r="AC7824" s="1"/>
      <c r="AD7824" s="3"/>
    </row>
    <row r="7825" spans="29:30" x14ac:dyDescent="0.2">
      <c r="AC7825" s="1"/>
      <c r="AD7825" s="3"/>
    </row>
    <row r="7826" spans="29:30" x14ac:dyDescent="0.2">
      <c r="AC7826" s="1"/>
      <c r="AD7826" s="3"/>
    </row>
    <row r="7827" spans="29:30" x14ac:dyDescent="0.2">
      <c r="AC7827" s="1"/>
      <c r="AD7827" s="3"/>
    </row>
    <row r="7828" spans="29:30" x14ac:dyDescent="0.2">
      <c r="AC7828" s="1"/>
      <c r="AD7828" s="3"/>
    </row>
    <row r="7829" spans="29:30" x14ac:dyDescent="0.2">
      <c r="AC7829" s="1"/>
      <c r="AD7829" s="3"/>
    </row>
    <row r="7830" spans="29:30" x14ac:dyDescent="0.2">
      <c r="AC7830" s="1"/>
      <c r="AD7830" s="3"/>
    </row>
    <row r="7831" spans="29:30" x14ac:dyDescent="0.2">
      <c r="AC7831" s="1"/>
      <c r="AD7831" s="3"/>
    </row>
    <row r="7832" spans="29:30" x14ac:dyDescent="0.2">
      <c r="AC7832" s="1"/>
      <c r="AD7832" s="3"/>
    </row>
    <row r="7833" spans="29:30" x14ac:dyDescent="0.2">
      <c r="AC7833" s="1"/>
      <c r="AD7833" s="3"/>
    </row>
    <row r="7834" spans="29:30" x14ac:dyDescent="0.2">
      <c r="AC7834" s="1"/>
      <c r="AD7834" s="3"/>
    </row>
    <row r="7835" spans="29:30" x14ac:dyDescent="0.2">
      <c r="AC7835" s="1"/>
      <c r="AD7835" s="3"/>
    </row>
    <row r="7836" spans="29:30" x14ac:dyDescent="0.2">
      <c r="AC7836" s="1"/>
      <c r="AD7836" s="3"/>
    </row>
    <row r="7837" spans="29:30" x14ac:dyDescent="0.2">
      <c r="AC7837" s="1"/>
      <c r="AD7837" s="3"/>
    </row>
    <row r="7838" spans="29:30" x14ac:dyDescent="0.2">
      <c r="AC7838" s="1"/>
      <c r="AD7838" s="3"/>
    </row>
    <row r="7839" spans="29:30" x14ac:dyDescent="0.2">
      <c r="AC7839" s="1"/>
      <c r="AD7839" s="3"/>
    </row>
    <row r="7840" spans="29:30" x14ac:dyDescent="0.2">
      <c r="AC7840" s="1"/>
      <c r="AD7840" s="3"/>
    </row>
    <row r="7841" spans="29:30" x14ac:dyDescent="0.2">
      <c r="AC7841" s="1"/>
      <c r="AD7841" s="3"/>
    </row>
    <row r="7842" spans="29:30" x14ac:dyDescent="0.2">
      <c r="AC7842" s="1"/>
      <c r="AD7842" s="3"/>
    </row>
    <row r="7843" spans="29:30" x14ac:dyDescent="0.2">
      <c r="AC7843" s="1"/>
      <c r="AD7843" s="3"/>
    </row>
    <row r="7844" spans="29:30" x14ac:dyDescent="0.2">
      <c r="AC7844" s="1"/>
      <c r="AD7844" s="3"/>
    </row>
    <row r="7845" spans="29:30" x14ac:dyDescent="0.2">
      <c r="AC7845" s="1"/>
      <c r="AD7845" s="3"/>
    </row>
    <row r="7846" spans="29:30" x14ac:dyDescent="0.2">
      <c r="AC7846" s="1"/>
      <c r="AD7846" s="3"/>
    </row>
    <row r="7847" spans="29:30" x14ac:dyDescent="0.2">
      <c r="AC7847" s="1"/>
      <c r="AD7847" s="3"/>
    </row>
    <row r="7848" spans="29:30" x14ac:dyDescent="0.2">
      <c r="AC7848" s="1"/>
      <c r="AD7848" s="3"/>
    </row>
    <row r="7849" spans="29:30" x14ac:dyDescent="0.2">
      <c r="AC7849" s="1"/>
      <c r="AD7849" s="3"/>
    </row>
    <row r="7850" spans="29:30" x14ac:dyDescent="0.2">
      <c r="AC7850" s="1"/>
      <c r="AD7850" s="3"/>
    </row>
    <row r="7851" spans="29:30" x14ac:dyDescent="0.2">
      <c r="AC7851" s="1"/>
      <c r="AD7851" s="3"/>
    </row>
    <row r="7852" spans="29:30" x14ac:dyDescent="0.2">
      <c r="AC7852" s="1"/>
      <c r="AD7852" s="3"/>
    </row>
    <row r="7853" spans="29:30" x14ac:dyDescent="0.2">
      <c r="AC7853" s="1"/>
      <c r="AD7853" s="3"/>
    </row>
    <row r="7854" spans="29:30" x14ac:dyDescent="0.2">
      <c r="AC7854" s="1"/>
      <c r="AD7854" s="3"/>
    </row>
    <row r="7855" spans="29:30" x14ac:dyDescent="0.2">
      <c r="AC7855" s="1"/>
      <c r="AD7855" s="3"/>
    </row>
    <row r="7856" spans="29:30" x14ac:dyDescent="0.2">
      <c r="AC7856" s="1"/>
      <c r="AD7856" s="3"/>
    </row>
    <row r="7857" spans="29:30" x14ac:dyDescent="0.2">
      <c r="AC7857" s="1"/>
      <c r="AD7857" s="3"/>
    </row>
    <row r="7858" spans="29:30" x14ac:dyDescent="0.2">
      <c r="AC7858" s="1"/>
      <c r="AD7858" s="3"/>
    </row>
    <row r="7859" spans="29:30" x14ac:dyDescent="0.2">
      <c r="AC7859" s="1"/>
      <c r="AD7859" s="3"/>
    </row>
    <row r="7860" spans="29:30" x14ac:dyDescent="0.2">
      <c r="AC7860" s="1"/>
      <c r="AD7860" s="3"/>
    </row>
    <row r="7861" spans="29:30" x14ac:dyDescent="0.2">
      <c r="AC7861" s="1"/>
      <c r="AD7861" s="3"/>
    </row>
    <row r="7862" spans="29:30" x14ac:dyDescent="0.2">
      <c r="AC7862" s="1"/>
      <c r="AD7862" s="3"/>
    </row>
    <row r="7863" spans="29:30" x14ac:dyDescent="0.2">
      <c r="AC7863" s="1"/>
      <c r="AD7863" s="3"/>
    </row>
    <row r="7864" spans="29:30" x14ac:dyDescent="0.2">
      <c r="AC7864" s="1"/>
      <c r="AD7864" s="3"/>
    </row>
    <row r="7865" spans="29:30" x14ac:dyDescent="0.2">
      <c r="AC7865" s="1"/>
      <c r="AD7865" s="3"/>
    </row>
    <row r="7866" spans="29:30" x14ac:dyDescent="0.2">
      <c r="AC7866" s="1"/>
      <c r="AD7866" s="3"/>
    </row>
    <row r="7867" spans="29:30" x14ac:dyDescent="0.2">
      <c r="AC7867" s="1"/>
      <c r="AD7867" s="3"/>
    </row>
    <row r="7868" spans="29:30" x14ac:dyDescent="0.2">
      <c r="AC7868" s="1"/>
      <c r="AD7868" s="3"/>
    </row>
    <row r="7869" spans="29:30" x14ac:dyDescent="0.2">
      <c r="AC7869" s="1"/>
      <c r="AD7869" s="3"/>
    </row>
    <row r="7870" spans="29:30" x14ac:dyDescent="0.2">
      <c r="AC7870" s="1"/>
      <c r="AD7870" s="3"/>
    </row>
    <row r="7871" spans="29:30" x14ac:dyDescent="0.2">
      <c r="AC7871" s="1"/>
      <c r="AD7871" s="3"/>
    </row>
    <row r="7872" spans="29:30" x14ac:dyDescent="0.2">
      <c r="AC7872" s="1"/>
      <c r="AD7872" s="3"/>
    </row>
    <row r="7873" spans="29:30" x14ac:dyDescent="0.2">
      <c r="AC7873" s="1"/>
      <c r="AD7873" s="3"/>
    </row>
    <row r="7874" spans="29:30" x14ac:dyDescent="0.2">
      <c r="AC7874" s="1"/>
      <c r="AD7874" s="3"/>
    </row>
    <row r="7875" spans="29:30" x14ac:dyDescent="0.2">
      <c r="AC7875" s="1"/>
      <c r="AD7875" s="3"/>
    </row>
    <row r="7876" spans="29:30" x14ac:dyDescent="0.2">
      <c r="AC7876" s="1"/>
      <c r="AD7876" s="3"/>
    </row>
    <row r="7877" spans="29:30" x14ac:dyDescent="0.2">
      <c r="AC7877" s="1"/>
      <c r="AD7877" s="3"/>
    </row>
    <row r="7878" spans="29:30" x14ac:dyDescent="0.2">
      <c r="AC7878" s="1"/>
      <c r="AD7878" s="3"/>
    </row>
    <row r="7879" spans="29:30" x14ac:dyDescent="0.2">
      <c r="AC7879" s="1"/>
      <c r="AD7879" s="3"/>
    </row>
    <row r="7880" spans="29:30" x14ac:dyDescent="0.2">
      <c r="AC7880" s="1"/>
      <c r="AD7880" s="3"/>
    </row>
    <row r="7881" spans="29:30" x14ac:dyDescent="0.2">
      <c r="AC7881" s="1"/>
      <c r="AD7881" s="3"/>
    </row>
    <row r="7882" spans="29:30" x14ac:dyDescent="0.2">
      <c r="AC7882" s="1"/>
      <c r="AD7882" s="3"/>
    </row>
    <row r="7883" spans="29:30" x14ac:dyDescent="0.2">
      <c r="AC7883" s="1"/>
      <c r="AD7883" s="3"/>
    </row>
    <row r="7884" spans="29:30" x14ac:dyDescent="0.2">
      <c r="AC7884" s="1"/>
      <c r="AD7884" s="3"/>
    </row>
    <row r="7885" spans="29:30" x14ac:dyDescent="0.2">
      <c r="AC7885" s="1"/>
      <c r="AD7885" s="3"/>
    </row>
    <row r="7886" spans="29:30" x14ac:dyDescent="0.2">
      <c r="AC7886" s="1"/>
      <c r="AD7886" s="3"/>
    </row>
    <row r="7887" spans="29:30" x14ac:dyDescent="0.2">
      <c r="AC7887" s="1"/>
      <c r="AD7887" s="3"/>
    </row>
    <row r="7888" spans="29:30" x14ac:dyDescent="0.2">
      <c r="AC7888" s="1"/>
      <c r="AD7888" s="3"/>
    </row>
    <row r="7889" spans="29:30" x14ac:dyDescent="0.2">
      <c r="AC7889" s="1"/>
      <c r="AD7889" s="3"/>
    </row>
    <row r="7890" spans="29:30" x14ac:dyDescent="0.2">
      <c r="AC7890" s="1"/>
      <c r="AD7890" s="3"/>
    </row>
    <row r="7891" spans="29:30" x14ac:dyDescent="0.2">
      <c r="AC7891" s="1"/>
      <c r="AD7891" s="3"/>
    </row>
    <row r="7892" spans="29:30" x14ac:dyDescent="0.2">
      <c r="AC7892" s="1"/>
      <c r="AD7892" s="3"/>
    </row>
    <row r="7893" spans="29:30" x14ac:dyDescent="0.2">
      <c r="AC7893" s="1"/>
      <c r="AD7893" s="3"/>
    </row>
    <row r="7894" spans="29:30" x14ac:dyDescent="0.2">
      <c r="AC7894" s="1"/>
      <c r="AD7894" s="3"/>
    </row>
    <row r="7895" spans="29:30" x14ac:dyDescent="0.2">
      <c r="AC7895" s="1"/>
      <c r="AD7895" s="3"/>
    </row>
    <row r="7896" spans="29:30" x14ac:dyDescent="0.2">
      <c r="AC7896" s="1"/>
      <c r="AD7896" s="3"/>
    </row>
    <row r="7897" spans="29:30" x14ac:dyDescent="0.2">
      <c r="AC7897" s="1"/>
      <c r="AD7897" s="3"/>
    </row>
    <row r="7898" spans="29:30" x14ac:dyDescent="0.2">
      <c r="AC7898" s="1"/>
      <c r="AD7898" s="3"/>
    </row>
    <row r="7899" spans="29:30" x14ac:dyDescent="0.2">
      <c r="AC7899" s="1"/>
      <c r="AD7899" s="3"/>
    </row>
    <row r="7900" spans="29:30" x14ac:dyDescent="0.2">
      <c r="AC7900" s="1"/>
      <c r="AD7900" s="3"/>
    </row>
    <row r="7901" spans="29:30" x14ac:dyDescent="0.2">
      <c r="AC7901" s="1"/>
      <c r="AD7901" s="3"/>
    </row>
    <row r="7902" spans="29:30" x14ac:dyDescent="0.2">
      <c r="AC7902" s="1"/>
      <c r="AD7902" s="3"/>
    </row>
    <row r="7903" spans="29:30" x14ac:dyDescent="0.2">
      <c r="AC7903" s="1"/>
      <c r="AD7903" s="3"/>
    </row>
    <row r="7904" spans="29:30" x14ac:dyDescent="0.2">
      <c r="AC7904" s="1"/>
      <c r="AD7904" s="3"/>
    </row>
    <row r="7905" spans="29:30" x14ac:dyDescent="0.2">
      <c r="AC7905" s="1"/>
      <c r="AD7905" s="3"/>
    </row>
    <row r="7906" spans="29:30" x14ac:dyDescent="0.2">
      <c r="AC7906" s="1"/>
      <c r="AD7906" s="3"/>
    </row>
    <row r="7907" spans="29:30" x14ac:dyDescent="0.2">
      <c r="AC7907" s="1"/>
      <c r="AD7907" s="3"/>
    </row>
    <row r="7908" spans="29:30" x14ac:dyDescent="0.2">
      <c r="AC7908" s="1"/>
      <c r="AD7908" s="3"/>
    </row>
    <row r="7909" spans="29:30" x14ac:dyDescent="0.2">
      <c r="AC7909" s="1"/>
      <c r="AD7909" s="3"/>
    </row>
    <row r="7910" spans="29:30" x14ac:dyDescent="0.2">
      <c r="AC7910" s="1"/>
      <c r="AD7910" s="3"/>
    </row>
    <row r="7911" spans="29:30" x14ac:dyDescent="0.2">
      <c r="AC7911" s="1"/>
      <c r="AD7911" s="3"/>
    </row>
    <row r="7912" spans="29:30" x14ac:dyDescent="0.2">
      <c r="AC7912" s="1"/>
      <c r="AD7912" s="3"/>
    </row>
    <row r="7913" spans="29:30" x14ac:dyDescent="0.2">
      <c r="AC7913" s="1"/>
      <c r="AD7913" s="3"/>
    </row>
    <row r="7914" spans="29:30" x14ac:dyDescent="0.2">
      <c r="AC7914" s="1"/>
      <c r="AD7914" s="3"/>
    </row>
    <row r="7915" spans="29:30" x14ac:dyDescent="0.2">
      <c r="AC7915" s="1"/>
      <c r="AD7915" s="3"/>
    </row>
    <row r="7916" spans="29:30" x14ac:dyDescent="0.2">
      <c r="AC7916" s="1"/>
      <c r="AD7916" s="3"/>
    </row>
    <row r="7917" spans="29:30" x14ac:dyDescent="0.2">
      <c r="AC7917" s="1"/>
      <c r="AD7917" s="3"/>
    </row>
    <row r="7918" spans="29:30" x14ac:dyDescent="0.2">
      <c r="AC7918" s="1"/>
      <c r="AD7918" s="3"/>
    </row>
    <row r="7919" spans="29:30" x14ac:dyDescent="0.2">
      <c r="AC7919" s="1"/>
      <c r="AD7919" s="3"/>
    </row>
    <row r="7920" spans="29:30" x14ac:dyDescent="0.2">
      <c r="AC7920" s="1"/>
      <c r="AD7920" s="3"/>
    </row>
    <row r="7921" spans="29:30" x14ac:dyDescent="0.2">
      <c r="AC7921" s="1"/>
      <c r="AD7921" s="3"/>
    </row>
    <row r="7922" spans="29:30" x14ac:dyDescent="0.2">
      <c r="AC7922" s="1"/>
      <c r="AD7922" s="3"/>
    </row>
    <row r="7923" spans="29:30" x14ac:dyDescent="0.2">
      <c r="AC7923" s="1"/>
      <c r="AD7923" s="3"/>
    </row>
    <row r="7924" spans="29:30" x14ac:dyDescent="0.2">
      <c r="AC7924" s="1"/>
      <c r="AD7924" s="3"/>
    </row>
    <row r="7925" spans="29:30" x14ac:dyDescent="0.2">
      <c r="AC7925" s="1"/>
      <c r="AD7925" s="3"/>
    </row>
    <row r="7926" spans="29:30" x14ac:dyDescent="0.2">
      <c r="AC7926" s="1"/>
      <c r="AD7926" s="3"/>
    </row>
    <row r="7927" spans="29:30" x14ac:dyDescent="0.2">
      <c r="AC7927" s="1"/>
      <c r="AD7927" s="3"/>
    </row>
    <row r="7928" spans="29:30" x14ac:dyDescent="0.2">
      <c r="AC7928" s="1"/>
      <c r="AD7928" s="3"/>
    </row>
    <row r="7929" spans="29:30" x14ac:dyDescent="0.2">
      <c r="AC7929" s="1"/>
      <c r="AD7929" s="3"/>
    </row>
    <row r="7930" spans="29:30" x14ac:dyDescent="0.2">
      <c r="AC7930" s="1"/>
      <c r="AD7930" s="3"/>
    </row>
    <row r="7931" spans="29:30" x14ac:dyDescent="0.2">
      <c r="AC7931" s="1"/>
      <c r="AD7931" s="3"/>
    </row>
    <row r="7932" spans="29:30" x14ac:dyDescent="0.2">
      <c r="AC7932" s="1"/>
      <c r="AD7932" s="3"/>
    </row>
    <row r="7933" spans="29:30" x14ac:dyDescent="0.2">
      <c r="AC7933" s="1"/>
      <c r="AD7933" s="3"/>
    </row>
    <row r="7934" spans="29:30" x14ac:dyDescent="0.2">
      <c r="AC7934" s="1"/>
      <c r="AD7934" s="3"/>
    </row>
    <row r="7935" spans="29:30" x14ac:dyDescent="0.2">
      <c r="AC7935" s="1"/>
      <c r="AD7935" s="3"/>
    </row>
    <row r="7936" spans="29:30" x14ac:dyDescent="0.2">
      <c r="AC7936" s="1"/>
      <c r="AD7936" s="3"/>
    </row>
    <row r="7937" spans="29:30" x14ac:dyDescent="0.2">
      <c r="AC7937" s="1"/>
      <c r="AD7937" s="3"/>
    </row>
    <row r="7938" spans="29:30" x14ac:dyDescent="0.2">
      <c r="AC7938" s="1"/>
      <c r="AD7938" s="3"/>
    </row>
    <row r="7939" spans="29:30" x14ac:dyDescent="0.2">
      <c r="AC7939" s="1"/>
      <c r="AD7939" s="3"/>
    </row>
    <row r="7940" spans="29:30" x14ac:dyDescent="0.2">
      <c r="AC7940" s="1"/>
      <c r="AD7940" s="3"/>
    </row>
    <row r="7941" spans="29:30" x14ac:dyDescent="0.2">
      <c r="AC7941" s="1"/>
      <c r="AD7941" s="3"/>
    </row>
    <row r="7942" spans="29:30" x14ac:dyDescent="0.2">
      <c r="AC7942" s="1"/>
      <c r="AD7942" s="3"/>
    </row>
    <row r="7943" spans="29:30" x14ac:dyDescent="0.2">
      <c r="AC7943" s="1"/>
      <c r="AD7943" s="3"/>
    </row>
    <row r="7944" spans="29:30" x14ac:dyDescent="0.2">
      <c r="AC7944" s="1"/>
      <c r="AD7944" s="3"/>
    </row>
    <row r="7945" spans="29:30" x14ac:dyDescent="0.2">
      <c r="AC7945" s="1"/>
      <c r="AD7945" s="3"/>
    </row>
    <row r="7946" spans="29:30" x14ac:dyDescent="0.2">
      <c r="AC7946" s="1"/>
      <c r="AD7946" s="3"/>
    </row>
    <row r="7947" spans="29:30" x14ac:dyDescent="0.2">
      <c r="AC7947" s="1"/>
      <c r="AD7947" s="3"/>
    </row>
    <row r="7948" spans="29:30" x14ac:dyDescent="0.2">
      <c r="AC7948" s="1"/>
      <c r="AD7948" s="3"/>
    </row>
    <row r="7949" spans="29:30" x14ac:dyDescent="0.2">
      <c r="AC7949" s="1"/>
      <c r="AD7949" s="3"/>
    </row>
    <row r="7950" spans="29:30" x14ac:dyDescent="0.2">
      <c r="AC7950" s="1"/>
      <c r="AD7950" s="3"/>
    </row>
    <row r="7951" spans="29:30" x14ac:dyDescent="0.2">
      <c r="AC7951" s="1"/>
      <c r="AD7951" s="3"/>
    </row>
    <row r="7952" spans="29:30" x14ac:dyDescent="0.2">
      <c r="AC7952" s="1"/>
      <c r="AD7952" s="3"/>
    </row>
    <row r="7953" spans="29:30" x14ac:dyDescent="0.2">
      <c r="AC7953" s="1"/>
      <c r="AD7953" s="3"/>
    </row>
    <row r="7954" spans="29:30" x14ac:dyDescent="0.2">
      <c r="AC7954" s="1"/>
      <c r="AD7954" s="3"/>
    </row>
    <row r="7955" spans="29:30" x14ac:dyDescent="0.2">
      <c r="AC7955" s="1"/>
      <c r="AD7955" s="3"/>
    </row>
    <row r="7956" spans="29:30" x14ac:dyDescent="0.2">
      <c r="AC7956" s="1"/>
      <c r="AD7956" s="3"/>
    </row>
    <row r="7957" spans="29:30" x14ac:dyDescent="0.2">
      <c r="AC7957" s="1"/>
      <c r="AD7957" s="3"/>
    </row>
    <row r="7958" spans="29:30" x14ac:dyDescent="0.2">
      <c r="AC7958" s="1"/>
      <c r="AD7958" s="3"/>
    </row>
    <row r="7959" spans="29:30" x14ac:dyDescent="0.2">
      <c r="AC7959" s="1"/>
      <c r="AD7959" s="3"/>
    </row>
    <row r="7960" spans="29:30" x14ac:dyDescent="0.2">
      <c r="AC7960" s="1"/>
      <c r="AD7960" s="3"/>
    </row>
    <row r="7961" spans="29:30" x14ac:dyDescent="0.2">
      <c r="AC7961" s="1"/>
      <c r="AD7961" s="3"/>
    </row>
    <row r="7962" spans="29:30" x14ac:dyDescent="0.2">
      <c r="AC7962" s="1"/>
      <c r="AD7962" s="3"/>
    </row>
    <row r="7963" spans="29:30" x14ac:dyDescent="0.2">
      <c r="AC7963" s="1"/>
      <c r="AD7963" s="3"/>
    </row>
    <row r="7964" spans="29:30" x14ac:dyDescent="0.2">
      <c r="AC7964" s="1"/>
      <c r="AD7964" s="3"/>
    </row>
    <row r="7965" spans="29:30" x14ac:dyDescent="0.2">
      <c r="AC7965" s="1"/>
      <c r="AD7965" s="3"/>
    </row>
    <row r="7966" spans="29:30" x14ac:dyDescent="0.2">
      <c r="AC7966" s="1"/>
      <c r="AD7966" s="3"/>
    </row>
    <row r="7967" spans="29:30" x14ac:dyDescent="0.2">
      <c r="AC7967" s="1"/>
      <c r="AD7967" s="3"/>
    </row>
    <row r="7968" spans="29:30" x14ac:dyDescent="0.2">
      <c r="AC7968" s="1"/>
      <c r="AD7968" s="3"/>
    </row>
    <row r="7969" spans="29:30" x14ac:dyDescent="0.2">
      <c r="AC7969" s="1"/>
      <c r="AD7969" s="3"/>
    </row>
    <row r="7970" spans="29:30" x14ac:dyDescent="0.2">
      <c r="AC7970" s="1"/>
      <c r="AD7970" s="3"/>
    </row>
    <row r="7971" spans="29:30" x14ac:dyDescent="0.2">
      <c r="AC7971" s="1"/>
      <c r="AD7971" s="3"/>
    </row>
    <row r="7972" spans="29:30" x14ac:dyDescent="0.2">
      <c r="AC7972" s="1"/>
      <c r="AD7972" s="3"/>
    </row>
    <row r="7973" spans="29:30" x14ac:dyDescent="0.2">
      <c r="AC7973" s="1"/>
      <c r="AD7973" s="3"/>
    </row>
    <row r="7974" spans="29:30" x14ac:dyDescent="0.2">
      <c r="AC7974" s="1"/>
      <c r="AD7974" s="3"/>
    </row>
    <row r="7975" spans="29:30" x14ac:dyDescent="0.2">
      <c r="AC7975" s="1"/>
      <c r="AD7975" s="3"/>
    </row>
    <row r="7976" spans="29:30" x14ac:dyDescent="0.2">
      <c r="AC7976" s="1"/>
      <c r="AD7976" s="3"/>
    </row>
    <row r="7977" spans="29:30" x14ac:dyDescent="0.2">
      <c r="AC7977" s="1"/>
      <c r="AD7977" s="3"/>
    </row>
    <row r="7978" spans="29:30" x14ac:dyDescent="0.2">
      <c r="AC7978" s="1"/>
      <c r="AD7978" s="3"/>
    </row>
    <row r="7979" spans="29:30" x14ac:dyDescent="0.2">
      <c r="AC7979" s="1"/>
      <c r="AD7979" s="3"/>
    </row>
    <row r="7980" spans="29:30" x14ac:dyDescent="0.2">
      <c r="AC7980" s="1"/>
      <c r="AD7980" s="3"/>
    </row>
    <row r="7981" spans="29:30" x14ac:dyDescent="0.2">
      <c r="AC7981" s="1"/>
      <c r="AD7981" s="3"/>
    </row>
    <row r="7982" spans="29:30" x14ac:dyDescent="0.2">
      <c r="AC7982" s="1"/>
      <c r="AD7982" s="3"/>
    </row>
    <row r="7983" spans="29:30" x14ac:dyDescent="0.2">
      <c r="AC7983" s="1"/>
      <c r="AD7983" s="3"/>
    </row>
    <row r="7984" spans="29:30" x14ac:dyDescent="0.2">
      <c r="AC7984" s="1"/>
      <c r="AD7984" s="3"/>
    </row>
    <row r="7985" spans="29:30" x14ac:dyDescent="0.2">
      <c r="AC7985" s="1"/>
      <c r="AD7985" s="3"/>
    </row>
    <row r="7986" spans="29:30" x14ac:dyDescent="0.2">
      <c r="AC7986" s="1"/>
      <c r="AD7986" s="3"/>
    </row>
    <row r="7987" spans="29:30" x14ac:dyDescent="0.2">
      <c r="AC7987" s="1"/>
      <c r="AD7987" s="3"/>
    </row>
    <row r="7988" spans="29:30" x14ac:dyDescent="0.2">
      <c r="AC7988" s="1"/>
      <c r="AD7988" s="3"/>
    </row>
    <row r="7989" spans="29:30" x14ac:dyDescent="0.2">
      <c r="AC7989" s="1"/>
      <c r="AD7989" s="3"/>
    </row>
    <row r="7990" spans="29:30" x14ac:dyDescent="0.2">
      <c r="AC7990" s="1"/>
      <c r="AD7990" s="3"/>
    </row>
    <row r="7991" spans="29:30" x14ac:dyDescent="0.2">
      <c r="AC7991" s="1"/>
      <c r="AD7991" s="3"/>
    </row>
    <row r="7992" spans="29:30" x14ac:dyDescent="0.2">
      <c r="AC7992" s="1"/>
      <c r="AD7992" s="3"/>
    </row>
    <row r="7993" spans="29:30" x14ac:dyDescent="0.2">
      <c r="AC7993" s="1"/>
      <c r="AD7993" s="3"/>
    </row>
    <row r="7994" spans="29:30" x14ac:dyDescent="0.2">
      <c r="AC7994" s="1"/>
      <c r="AD7994" s="3"/>
    </row>
    <row r="7995" spans="29:30" x14ac:dyDescent="0.2">
      <c r="AC7995" s="1"/>
      <c r="AD7995" s="3"/>
    </row>
    <row r="7996" spans="29:30" x14ac:dyDescent="0.2">
      <c r="AC7996" s="1"/>
      <c r="AD7996" s="3"/>
    </row>
    <row r="7997" spans="29:30" x14ac:dyDescent="0.2">
      <c r="AC7997" s="1"/>
      <c r="AD7997" s="3"/>
    </row>
    <row r="7998" spans="29:30" x14ac:dyDescent="0.2">
      <c r="AC7998" s="1"/>
      <c r="AD7998" s="3"/>
    </row>
    <row r="7999" spans="29:30" x14ac:dyDescent="0.2">
      <c r="AC7999" s="1"/>
      <c r="AD7999" s="3"/>
    </row>
    <row r="8000" spans="29:30" x14ac:dyDescent="0.2">
      <c r="AC8000" s="1"/>
      <c r="AD8000" s="3"/>
    </row>
    <row r="8001" spans="29:30" x14ac:dyDescent="0.2">
      <c r="AC8001" s="1"/>
      <c r="AD8001" s="3"/>
    </row>
    <row r="8002" spans="29:30" x14ac:dyDescent="0.2">
      <c r="AC8002" s="1"/>
      <c r="AD8002" s="3"/>
    </row>
    <row r="8003" spans="29:30" x14ac:dyDescent="0.2">
      <c r="AC8003" s="1"/>
      <c r="AD8003" s="3"/>
    </row>
    <row r="8004" spans="29:30" x14ac:dyDescent="0.2">
      <c r="AC8004" s="1"/>
      <c r="AD8004" s="3"/>
    </row>
    <row r="8005" spans="29:30" x14ac:dyDescent="0.2">
      <c r="AC8005" s="1"/>
      <c r="AD8005" s="3"/>
    </row>
    <row r="8006" spans="29:30" x14ac:dyDescent="0.2">
      <c r="AC8006" s="1"/>
      <c r="AD8006" s="3"/>
    </row>
    <row r="8007" spans="29:30" x14ac:dyDescent="0.2">
      <c r="AC8007" s="1"/>
      <c r="AD8007" s="3"/>
    </row>
    <row r="8008" spans="29:30" x14ac:dyDescent="0.2">
      <c r="AC8008" s="1"/>
      <c r="AD8008" s="3"/>
    </row>
    <row r="8009" spans="29:30" x14ac:dyDescent="0.2">
      <c r="AC8009" s="1"/>
      <c r="AD8009" s="3"/>
    </row>
    <row r="8010" spans="29:30" x14ac:dyDescent="0.2">
      <c r="AC8010" s="1"/>
      <c r="AD8010" s="3"/>
    </row>
    <row r="8011" spans="29:30" x14ac:dyDescent="0.2">
      <c r="AC8011" s="1"/>
      <c r="AD8011" s="3"/>
    </row>
    <row r="8012" spans="29:30" x14ac:dyDescent="0.2">
      <c r="AC8012" s="1"/>
      <c r="AD8012" s="3"/>
    </row>
    <row r="8013" spans="29:30" x14ac:dyDescent="0.2">
      <c r="AC8013" s="1"/>
      <c r="AD8013" s="3"/>
    </row>
    <row r="8014" spans="29:30" x14ac:dyDescent="0.2">
      <c r="AC8014" s="1"/>
      <c r="AD8014" s="3"/>
    </row>
    <row r="8015" spans="29:30" x14ac:dyDescent="0.2">
      <c r="AC8015" s="1"/>
      <c r="AD8015" s="3"/>
    </row>
    <row r="8016" spans="29:30" x14ac:dyDescent="0.2">
      <c r="AC8016" s="1"/>
      <c r="AD8016" s="3"/>
    </row>
    <row r="8017" spans="29:30" x14ac:dyDescent="0.2">
      <c r="AC8017" s="1"/>
      <c r="AD8017" s="3"/>
    </row>
    <row r="8018" spans="29:30" x14ac:dyDescent="0.2">
      <c r="AC8018" s="1"/>
      <c r="AD8018" s="3"/>
    </row>
    <row r="8019" spans="29:30" x14ac:dyDescent="0.2">
      <c r="AC8019" s="1"/>
      <c r="AD8019" s="3"/>
    </row>
    <row r="8020" spans="29:30" x14ac:dyDescent="0.2">
      <c r="AC8020" s="1"/>
      <c r="AD8020" s="3"/>
    </row>
    <row r="8021" spans="29:30" x14ac:dyDescent="0.2">
      <c r="AC8021" s="1"/>
      <c r="AD8021" s="3"/>
    </row>
    <row r="8022" spans="29:30" x14ac:dyDescent="0.2">
      <c r="AC8022" s="1"/>
      <c r="AD8022" s="3"/>
    </row>
    <row r="8023" spans="29:30" x14ac:dyDescent="0.2">
      <c r="AC8023" s="1"/>
      <c r="AD8023" s="3"/>
    </row>
    <row r="8024" spans="29:30" x14ac:dyDescent="0.2">
      <c r="AC8024" s="1"/>
      <c r="AD8024" s="3"/>
    </row>
    <row r="8025" spans="29:30" x14ac:dyDescent="0.2">
      <c r="AC8025" s="1"/>
      <c r="AD8025" s="3"/>
    </row>
    <row r="8026" spans="29:30" x14ac:dyDescent="0.2">
      <c r="AC8026" s="1"/>
      <c r="AD8026" s="3"/>
    </row>
    <row r="8027" spans="29:30" x14ac:dyDescent="0.2">
      <c r="AC8027" s="1"/>
      <c r="AD8027" s="3"/>
    </row>
    <row r="8028" spans="29:30" x14ac:dyDescent="0.2">
      <c r="AC8028" s="1"/>
      <c r="AD8028" s="3"/>
    </row>
    <row r="8029" spans="29:30" x14ac:dyDescent="0.2">
      <c r="AC8029" s="1"/>
      <c r="AD8029" s="3"/>
    </row>
    <row r="8030" spans="29:30" x14ac:dyDescent="0.2">
      <c r="AC8030" s="1"/>
      <c r="AD8030" s="3"/>
    </row>
    <row r="8031" spans="29:30" x14ac:dyDescent="0.2">
      <c r="AC8031" s="1"/>
      <c r="AD8031" s="3"/>
    </row>
    <row r="8032" spans="29:30" x14ac:dyDescent="0.2">
      <c r="AC8032" s="1"/>
      <c r="AD8032" s="3"/>
    </row>
    <row r="8033" spans="29:30" x14ac:dyDescent="0.2">
      <c r="AC8033" s="1"/>
      <c r="AD8033" s="3"/>
    </row>
    <row r="8034" spans="29:30" x14ac:dyDescent="0.2">
      <c r="AC8034" s="1"/>
      <c r="AD8034" s="3"/>
    </row>
    <row r="8035" spans="29:30" x14ac:dyDescent="0.2">
      <c r="AC8035" s="1"/>
      <c r="AD8035" s="3"/>
    </row>
    <row r="8036" spans="29:30" x14ac:dyDescent="0.2">
      <c r="AC8036" s="1"/>
      <c r="AD8036" s="3"/>
    </row>
    <row r="8037" spans="29:30" x14ac:dyDescent="0.2">
      <c r="AC8037" s="1"/>
      <c r="AD8037" s="3"/>
    </row>
    <row r="8038" spans="29:30" x14ac:dyDescent="0.2">
      <c r="AC8038" s="1"/>
      <c r="AD8038" s="3"/>
    </row>
    <row r="8039" spans="29:30" x14ac:dyDescent="0.2">
      <c r="AC8039" s="1"/>
      <c r="AD8039" s="3"/>
    </row>
    <row r="8040" spans="29:30" x14ac:dyDescent="0.2">
      <c r="AC8040" s="1"/>
      <c r="AD8040" s="3"/>
    </row>
    <row r="8041" spans="29:30" x14ac:dyDescent="0.2">
      <c r="AC8041" s="1"/>
      <c r="AD8041" s="3"/>
    </row>
    <row r="8042" spans="29:30" x14ac:dyDescent="0.2">
      <c r="AC8042" s="1"/>
      <c r="AD8042" s="3"/>
    </row>
    <row r="8043" spans="29:30" x14ac:dyDescent="0.2">
      <c r="AC8043" s="1"/>
      <c r="AD8043" s="3"/>
    </row>
    <row r="8044" spans="29:30" x14ac:dyDescent="0.2">
      <c r="AC8044" s="1"/>
      <c r="AD8044" s="3"/>
    </row>
    <row r="8045" spans="29:30" x14ac:dyDescent="0.2">
      <c r="AC8045" s="1"/>
      <c r="AD8045" s="3"/>
    </row>
    <row r="8046" spans="29:30" x14ac:dyDescent="0.2">
      <c r="AC8046" s="1"/>
      <c r="AD8046" s="3"/>
    </row>
    <row r="8047" spans="29:30" x14ac:dyDescent="0.2">
      <c r="AC8047" s="1"/>
      <c r="AD8047" s="3"/>
    </row>
    <row r="8048" spans="29:30" x14ac:dyDescent="0.2">
      <c r="AC8048" s="1"/>
      <c r="AD8048" s="3"/>
    </row>
    <row r="8049" spans="29:30" x14ac:dyDescent="0.2">
      <c r="AC8049" s="1"/>
      <c r="AD8049" s="3"/>
    </row>
    <row r="8050" spans="29:30" x14ac:dyDescent="0.2">
      <c r="AC8050" s="1"/>
      <c r="AD8050" s="3"/>
    </row>
    <row r="8051" spans="29:30" x14ac:dyDescent="0.2">
      <c r="AC8051" s="1"/>
      <c r="AD8051" s="3"/>
    </row>
    <row r="8052" spans="29:30" x14ac:dyDescent="0.2">
      <c r="AC8052" s="1"/>
      <c r="AD8052" s="3"/>
    </row>
    <row r="8053" spans="29:30" x14ac:dyDescent="0.2">
      <c r="AC8053" s="1"/>
      <c r="AD8053" s="3"/>
    </row>
    <row r="8054" spans="29:30" x14ac:dyDescent="0.2">
      <c r="AC8054" s="1"/>
      <c r="AD8054" s="3"/>
    </row>
    <row r="8055" spans="29:30" x14ac:dyDescent="0.2">
      <c r="AC8055" s="1"/>
      <c r="AD8055" s="3"/>
    </row>
    <row r="8056" spans="29:30" x14ac:dyDescent="0.2">
      <c r="AC8056" s="1"/>
      <c r="AD8056" s="3"/>
    </row>
    <row r="8057" spans="29:30" x14ac:dyDescent="0.2">
      <c r="AC8057" s="1"/>
      <c r="AD8057" s="3"/>
    </row>
    <row r="8058" spans="29:30" x14ac:dyDescent="0.2">
      <c r="AC8058" s="1"/>
      <c r="AD8058" s="3"/>
    </row>
    <row r="8059" spans="29:30" x14ac:dyDescent="0.2">
      <c r="AC8059" s="1"/>
      <c r="AD8059" s="3"/>
    </row>
    <row r="8060" spans="29:30" x14ac:dyDescent="0.2">
      <c r="AC8060" s="1"/>
      <c r="AD8060" s="3"/>
    </row>
    <row r="8061" spans="29:30" x14ac:dyDescent="0.2">
      <c r="AC8061" s="1"/>
      <c r="AD8061" s="3"/>
    </row>
    <row r="8062" spans="29:30" x14ac:dyDescent="0.2">
      <c r="AC8062" s="1"/>
      <c r="AD8062" s="3"/>
    </row>
    <row r="8063" spans="29:30" x14ac:dyDescent="0.2">
      <c r="AC8063" s="1"/>
      <c r="AD8063" s="3"/>
    </row>
    <row r="8064" spans="29:30" x14ac:dyDescent="0.2">
      <c r="AC8064" s="1"/>
      <c r="AD8064" s="3"/>
    </row>
    <row r="8065" spans="29:30" x14ac:dyDescent="0.2">
      <c r="AC8065" s="1"/>
      <c r="AD8065" s="3"/>
    </row>
    <row r="8066" spans="29:30" x14ac:dyDescent="0.2">
      <c r="AC8066" s="1"/>
      <c r="AD8066" s="3"/>
    </row>
    <row r="8067" spans="29:30" x14ac:dyDescent="0.2">
      <c r="AC8067" s="1"/>
      <c r="AD8067" s="3"/>
    </row>
    <row r="8068" spans="29:30" x14ac:dyDescent="0.2">
      <c r="AC8068" s="1"/>
      <c r="AD8068" s="3"/>
    </row>
    <row r="8069" spans="29:30" x14ac:dyDescent="0.2">
      <c r="AC8069" s="1"/>
      <c r="AD8069" s="3"/>
    </row>
    <row r="8070" spans="29:30" x14ac:dyDescent="0.2">
      <c r="AC8070" s="1"/>
      <c r="AD8070" s="3"/>
    </row>
    <row r="8071" spans="29:30" x14ac:dyDescent="0.2">
      <c r="AC8071" s="1"/>
      <c r="AD8071" s="3"/>
    </row>
    <row r="8072" spans="29:30" x14ac:dyDescent="0.2">
      <c r="AC8072" s="1"/>
      <c r="AD8072" s="3"/>
    </row>
    <row r="8073" spans="29:30" x14ac:dyDescent="0.2">
      <c r="AC8073" s="1"/>
      <c r="AD8073" s="3"/>
    </row>
    <row r="8074" spans="29:30" x14ac:dyDescent="0.2">
      <c r="AC8074" s="1"/>
      <c r="AD8074" s="3"/>
    </row>
    <row r="8075" spans="29:30" x14ac:dyDescent="0.2">
      <c r="AC8075" s="1"/>
      <c r="AD8075" s="3"/>
    </row>
    <row r="8076" spans="29:30" x14ac:dyDescent="0.2">
      <c r="AC8076" s="1"/>
      <c r="AD8076" s="3"/>
    </row>
    <row r="8077" spans="29:30" x14ac:dyDescent="0.2">
      <c r="AC8077" s="1"/>
      <c r="AD8077" s="3"/>
    </row>
    <row r="8078" spans="29:30" x14ac:dyDescent="0.2">
      <c r="AC8078" s="1"/>
      <c r="AD8078" s="3"/>
    </row>
    <row r="8079" spans="29:30" x14ac:dyDescent="0.2">
      <c r="AC8079" s="1"/>
      <c r="AD8079" s="3"/>
    </row>
    <row r="8080" spans="29:30" x14ac:dyDescent="0.2">
      <c r="AC8080" s="1"/>
      <c r="AD8080" s="3"/>
    </row>
    <row r="8081" spans="29:30" x14ac:dyDescent="0.2">
      <c r="AC8081" s="1"/>
      <c r="AD8081" s="3"/>
    </row>
    <row r="8082" spans="29:30" x14ac:dyDescent="0.2">
      <c r="AC8082" s="1"/>
      <c r="AD8082" s="3"/>
    </row>
    <row r="8083" spans="29:30" x14ac:dyDescent="0.2">
      <c r="AC8083" s="1"/>
      <c r="AD8083" s="3"/>
    </row>
    <row r="8084" spans="29:30" x14ac:dyDescent="0.2">
      <c r="AC8084" s="1"/>
      <c r="AD8084" s="3"/>
    </row>
    <row r="8085" spans="29:30" x14ac:dyDescent="0.2">
      <c r="AC8085" s="1"/>
      <c r="AD8085" s="3"/>
    </row>
    <row r="8086" spans="29:30" x14ac:dyDescent="0.2">
      <c r="AC8086" s="1"/>
      <c r="AD8086" s="3"/>
    </row>
    <row r="8087" spans="29:30" x14ac:dyDescent="0.2">
      <c r="AC8087" s="1"/>
      <c r="AD8087" s="3"/>
    </row>
    <row r="8088" spans="29:30" x14ac:dyDescent="0.2">
      <c r="AC8088" s="1"/>
      <c r="AD8088" s="3"/>
    </row>
    <row r="8089" spans="29:30" x14ac:dyDescent="0.2">
      <c r="AC8089" s="1"/>
      <c r="AD8089" s="3"/>
    </row>
    <row r="8090" spans="29:30" x14ac:dyDescent="0.2">
      <c r="AC8090" s="1"/>
      <c r="AD8090" s="3"/>
    </row>
    <row r="8091" spans="29:30" x14ac:dyDescent="0.2">
      <c r="AC8091" s="1"/>
      <c r="AD8091" s="3"/>
    </row>
    <row r="8092" spans="29:30" x14ac:dyDescent="0.2">
      <c r="AC8092" s="1"/>
      <c r="AD8092" s="3"/>
    </row>
    <row r="8093" spans="29:30" x14ac:dyDescent="0.2">
      <c r="AC8093" s="1"/>
      <c r="AD8093" s="3"/>
    </row>
    <row r="8094" spans="29:30" x14ac:dyDescent="0.2">
      <c r="AC8094" s="1"/>
      <c r="AD8094" s="3"/>
    </row>
    <row r="8095" spans="29:30" x14ac:dyDescent="0.2">
      <c r="AC8095" s="1"/>
      <c r="AD8095" s="3"/>
    </row>
    <row r="8096" spans="29:30" x14ac:dyDescent="0.2">
      <c r="AC8096" s="1"/>
      <c r="AD8096" s="3"/>
    </row>
    <row r="8097" spans="29:30" x14ac:dyDescent="0.2">
      <c r="AC8097" s="1"/>
      <c r="AD8097" s="3"/>
    </row>
    <row r="8098" spans="29:30" x14ac:dyDescent="0.2">
      <c r="AC8098" s="1"/>
      <c r="AD8098" s="3"/>
    </row>
    <row r="8099" spans="29:30" x14ac:dyDescent="0.2">
      <c r="AC8099" s="1"/>
      <c r="AD8099" s="3"/>
    </row>
    <row r="8100" spans="29:30" x14ac:dyDescent="0.2">
      <c r="AC8100" s="1"/>
      <c r="AD8100" s="3"/>
    </row>
    <row r="8101" spans="29:30" x14ac:dyDescent="0.2">
      <c r="AC8101" s="1"/>
      <c r="AD8101" s="3"/>
    </row>
    <row r="8102" spans="29:30" x14ac:dyDescent="0.2">
      <c r="AC8102" s="1"/>
      <c r="AD8102" s="3"/>
    </row>
    <row r="8103" spans="29:30" x14ac:dyDescent="0.2">
      <c r="AC8103" s="1"/>
      <c r="AD8103" s="3"/>
    </row>
    <row r="8104" spans="29:30" x14ac:dyDescent="0.2">
      <c r="AC8104" s="1"/>
      <c r="AD8104" s="3"/>
    </row>
    <row r="8105" spans="29:30" x14ac:dyDescent="0.2">
      <c r="AC8105" s="1"/>
      <c r="AD8105" s="3"/>
    </row>
    <row r="8106" spans="29:30" x14ac:dyDescent="0.2">
      <c r="AC8106" s="1"/>
      <c r="AD8106" s="3"/>
    </row>
    <row r="8107" spans="29:30" x14ac:dyDescent="0.2">
      <c r="AC8107" s="1"/>
      <c r="AD8107" s="3"/>
    </row>
    <row r="8108" spans="29:30" x14ac:dyDescent="0.2">
      <c r="AC8108" s="1"/>
      <c r="AD8108" s="3"/>
    </row>
    <row r="8109" spans="29:30" x14ac:dyDescent="0.2">
      <c r="AC8109" s="1"/>
      <c r="AD8109" s="3"/>
    </row>
    <row r="8110" spans="29:30" x14ac:dyDescent="0.2">
      <c r="AC8110" s="1"/>
      <c r="AD8110" s="3"/>
    </row>
    <row r="8111" spans="29:30" x14ac:dyDescent="0.2">
      <c r="AC8111" s="1"/>
      <c r="AD8111" s="3"/>
    </row>
    <row r="8112" spans="29:30" x14ac:dyDescent="0.2">
      <c r="AC8112" s="1"/>
      <c r="AD8112" s="3"/>
    </row>
    <row r="8113" spans="29:30" x14ac:dyDescent="0.2">
      <c r="AC8113" s="1"/>
      <c r="AD8113" s="3"/>
    </row>
    <row r="8114" spans="29:30" x14ac:dyDescent="0.2">
      <c r="AC8114" s="1"/>
      <c r="AD8114" s="3"/>
    </row>
    <row r="8115" spans="29:30" x14ac:dyDescent="0.2">
      <c r="AC8115" s="1"/>
      <c r="AD8115" s="3"/>
    </row>
    <row r="8116" spans="29:30" x14ac:dyDescent="0.2">
      <c r="AC8116" s="1"/>
      <c r="AD8116" s="3"/>
    </row>
    <row r="8117" spans="29:30" x14ac:dyDescent="0.2">
      <c r="AC8117" s="1"/>
      <c r="AD8117" s="3"/>
    </row>
    <row r="8118" spans="29:30" x14ac:dyDescent="0.2">
      <c r="AC8118" s="1"/>
      <c r="AD8118" s="3"/>
    </row>
    <row r="8119" spans="29:30" x14ac:dyDescent="0.2">
      <c r="AC8119" s="1"/>
      <c r="AD8119" s="3"/>
    </row>
    <row r="8120" spans="29:30" x14ac:dyDescent="0.2">
      <c r="AC8120" s="1"/>
      <c r="AD8120" s="3"/>
    </row>
    <row r="8121" spans="29:30" x14ac:dyDescent="0.2">
      <c r="AC8121" s="1"/>
      <c r="AD8121" s="3"/>
    </row>
    <row r="8122" spans="29:30" x14ac:dyDescent="0.2">
      <c r="AC8122" s="1"/>
      <c r="AD8122" s="3"/>
    </row>
    <row r="8123" spans="29:30" x14ac:dyDescent="0.2">
      <c r="AC8123" s="1"/>
      <c r="AD8123" s="3"/>
    </row>
    <row r="8124" spans="29:30" x14ac:dyDescent="0.2">
      <c r="AC8124" s="1"/>
      <c r="AD8124" s="3"/>
    </row>
    <row r="8125" spans="29:30" x14ac:dyDescent="0.2">
      <c r="AC8125" s="1"/>
      <c r="AD8125" s="3"/>
    </row>
    <row r="8126" spans="29:30" x14ac:dyDescent="0.2">
      <c r="AC8126" s="1"/>
      <c r="AD8126" s="3"/>
    </row>
    <row r="8127" spans="29:30" x14ac:dyDescent="0.2">
      <c r="AC8127" s="1"/>
      <c r="AD8127" s="3"/>
    </row>
    <row r="8128" spans="29:30" x14ac:dyDescent="0.2">
      <c r="AC8128" s="1"/>
      <c r="AD8128" s="3"/>
    </row>
    <row r="8129" spans="29:30" x14ac:dyDescent="0.2">
      <c r="AC8129" s="1"/>
      <c r="AD8129" s="3"/>
    </row>
    <row r="8130" spans="29:30" x14ac:dyDescent="0.2">
      <c r="AC8130" s="1"/>
      <c r="AD8130" s="3"/>
    </row>
    <row r="8131" spans="29:30" x14ac:dyDescent="0.2">
      <c r="AC8131" s="1"/>
      <c r="AD8131" s="3"/>
    </row>
    <row r="8132" spans="29:30" x14ac:dyDescent="0.2">
      <c r="AC8132" s="1"/>
      <c r="AD8132" s="3"/>
    </row>
    <row r="8133" spans="29:30" x14ac:dyDescent="0.2">
      <c r="AC8133" s="1"/>
      <c r="AD8133" s="3"/>
    </row>
    <row r="8134" spans="29:30" x14ac:dyDescent="0.2">
      <c r="AC8134" s="1"/>
      <c r="AD8134" s="3"/>
    </row>
    <row r="8135" spans="29:30" x14ac:dyDescent="0.2">
      <c r="AC8135" s="1"/>
      <c r="AD8135" s="3"/>
    </row>
    <row r="8136" spans="29:30" x14ac:dyDescent="0.2">
      <c r="AC8136" s="1"/>
      <c r="AD8136" s="3"/>
    </row>
    <row r="8137" spans="29:30" x14ac:dyDescent="0.2">
      <c r="AC8137" s="1"/>
      <c r="AD8137" s="3"/>
    </row>
    <row r="8138" spans="29:30" x14ac:dyDescent="0.2">
      <c r="AC8138" s="1"/>
      <c r="AD8138" s="3"/>
    </row>
    <row r="8139" spans="29:30" x14ac:dyDescent="0.2">
      <c r="AC8139" s="1"/>
      <c r="AD8139" s="3"/>
    </row>
    <row r="8140" spans="29:30" x14ac:dyDescent="0.2">
      <c r="AC8140" s="1"/>
      <c r="AD8140" s="3"/>
    </row>
    <row r="8141" spans="29:30" x14ac:dyDescent="0.2">
      <c r="AC8141" s="1"/>
      <c r="AD8141" s="3"/>
    </row>
    <row r="8142" spans="29:30" x14ac:dyDescent="0.2">
      <c r="AC8142" s="1"/>
      <c r="AD8142" s="3"/>
    </row>
    <row r="8143" spans="29:30" x14ac:dyDescent="0.2">
      <c r="AC8143" s="1"/>
      <c r="AD8143" s="3"/>
    </row>
    <row r="8144" spans="29:30" x14ac:dyDescent="0.2">
      <c r="AC8144" s="1"/>
      <c r="AD8144" s="3"/>
    </row>
    <row r="8145" spans="29:30" x14ac:dyDescent="0.2">
      <c r="AC8145" s="1"/>
      <c r="AD8145" s="3"/>
    </row>
    <row r="8146" spans="29:30" x14ac:dyDescent="0.2">
      <c r="AC8146" s="1"/>
      <c r="AD8146" s="3"/>
    </row>
    <row r="8147" spans="29:30" x14ac:dyDescent="0.2">
      <c r="AC8147" s="1"/>
      <c r="AD8147" s="3"/>
    </row>
    <row r="8148" spans="29:30" x14ac:dyDescent="0.2">
      <c r="AC8148" s="1"/>
      <c r="AD8148" s="3"/>
    </row>
    <row r="8149" spans="29:30" x14ac:dyDescent="0.2">
      <c r="AC8149" s="1"/>
      <c r="AD8149" s="3"/>
    </row>
    <row r="8150" spans="29:30" x14ac:dyDescent="0.2">
      <c r="AC8150" s="1"/>
      <c r="AD8150" s="3"/>
    </row>
    <row r="8151" spans="29:30" x14ac:dyDescent="0.2">
      <c r="AC8151" s="1"/>
      <c r="AD8151" s="3"/>
    </row>
    <row r="8152" spans="29:30" x14ac:dyDescent="0.2">
      <c r="AC8152" s="1"/>
      <c r="AD8152" s="3"/>
    </row>
    <row r="8153" spans="29:30" x14ac:dyDescent="0.2">
      <c r="AC8153" s="1"/>
      <c r="AD8153" s="3"/>
    </row>
    <row r="8154" spans="29:30" x14ac:dyDescent="0.2">
      <c r="AC8154" s="1"/>
      <c r="AD8154" s="3"/>
    </row>
    <row r="8155" spans="29:30" x14ac:dyDescent="0.2">
      <c r="AC8155" s="1"/>
      <c r="AD8155" s="3"/>
    </row>
    <row r="8156" spans="29:30" x14ac:dyDescent="0.2">
      <c r="AC8156" s="1"/>
      <c r="AD8156" s="3"/>
    </row>
    <row r="8157" spans="29:30" x14ac:dyDescent="0.2">
      <c r="AC8157" s="1"/>
      <c r="AD8157" s="3"/>
    </row>
    <row r="8158" spans="29:30" x14ac:dyDescent="0.2">
      <c r="AC8158" s="1"/>
      <c r="AD8158" s="3"/>
    </row>
    <row r="8159" spans="29:30" x14ac:dyDescent="0.2">
      <c r="AC8159" s="1"/>
      <c r="AD8159" s="3"/>
    </row>
    <row r="8160" spans="29:30" x14ac:dyDescent="0.2">
      <c r="AC8160" s="1"/>
      <c r="AD8160" s="3"/>
    </row>
    <row r="8161" spans="29:30" x14ac:dyDescent="0.2">
      <c r="AC8161" s="1"/>
      <c r="AD8161" s="3"/>
    </row>
    <row r="8162" spans="29:30" x14ac:dyDescent="0.2">
      <c r="AC8162" s="1"/>
      <c r="AD8162" s="3"/>
    </row>
    <row r="8163" spans="29:30" x14ac:dyDescent="0.2">
      <c r="AC8163" s="1"/>
      <c r="AD8163" s="3"/>
    </row>
    <row r="8164" spans="29:30" x14ac:dyDescent="0.2">
      <c r="AC8164" s="1"/>
      <c r="AD8164" s="3"/>
    </row>
    <row r="8165" spans="29:30" x14ac:dyDescent="0.2">
      <c r="AC8165" s="1"/>
      <c r="AD8165" s="3"/>
    </row>
    <row r="8166" spans="29:30" x14ac:dyDescent="0.2">
      <c r="AC8166" s="1"/>
      <c r="AD8166" s="3"/>
    </row>
    <row r="8167" spans="29:30" x14ac:dyDescent="0.2">
      <c r="AC8167" s="1"/>
      <c r="AD8167" s="3"/>
    </row>
    <row r="8168" spans="29:30" x14ac:dyDescent="0.2">
      <c r="AC8168" s="1"/>
      <c r="AD8168" s="3"/>
    </row>
    <row r="8169" spans="29:30" x14ac:dyDescent="0.2">
      <c r="AC8169" s="1"/>
      <c r="AD8169" s="3"/>
    </row>
    <row r="8170" spans="29:30" x14ac:dyDescent="0.2">
      <c r="AC8170" s="1"/>
      <c r="AD8170" s="3"/>
    </row>
    <row r="8171" spans="29:30" x14ac:dyDescent="0.2">
      <c r="AC8171" s="1"/>
      <c r="AD8171" s="3"/>
    </row>
    <row r="8172" spans="29:30" x14ac:dyDescent="0.2">
      <c r="AC8172" s="1"/>
      <c r="AD8172" s="3"/>
    </row>
    <row r="8173" spans="29:30" x14ac:dyDescent="0.2">
      <c r="AC8173" s="1"/>
      <c r="AD8173" s="3"/>
    </row>
    <row r="8174" spans="29:30" x14ac:dyDescent="0.2">
      <c r="AC8174" s="1"/>
      <c r="AD8174" s="3"/>
    </row>
    <row r="8175" spans="29:30" x14ac:dyDescent="0.2">
      <c r="AC8175" s="1"/>
      <c r="AD8175" s="3"/>
    </row>
    <row r="8176" spans="29:30" x14ac:dyDescent="0.2">
      <c r="AC8176" s="1"/>
      <c r="AD8176" s="3"/>
    </row>
    <row r="8177" spans="29:30" x14ac:dyDescent="0.2">
      <c r="AC8177" s="1"/>
      <c r="AD8177" s="3"/>
    </row>
    <row r="8178" spans="29:30" x14ac:dyDescent="0.2">
      <c r="AC8178" s="1"/>
      <c r="AD8178" s="3"/>
    </row>
    <row r="8179" spans="29:30" x14ac:dyDescent="0.2">
      <c r="AC8179" s="1"/>
      <c r="AD8179" s="3"/>
    </row>
    <row r="8180" spans="29:30" x14ac:dyDescent="0.2">
      <c r="AC8180" s="1"/>
      <c r="AD8180" s="3"/>
    </row>
    <row r="8181" spans="29:30" x14ac:dyDescent="0.2">
      <c r="AC8181" s="1"/>
      <c r="AD8181" s="3"/>
    </row>
    <row r="8182" spans="29:30" x14ac:dyDescent="0.2">
      <c r="AC8182" s="1"/>
      <c r="AD8182" s="3"/>
    </row>
    <row r="8183" spans="29:30" x14ac:dyDescent="0.2">
      <c r="AC8183" s="1"/>
      <c r="AD8183" s="3"/>
    </row>
    <row r="8184" spans="29:30" x14ac:dyDescent="0.2">
      <c r="AC8184" s="1"/>
      <c r="AD8184" s="3"/>
    </row>
    <row r="8185" spans="29:30" x14ac:dyDescent="0.2">
      <c r="AC8185" s="1"/>
      <c r="AD8185" s="3"/>
    </row>
    <row r="8186" spans="29:30" x14ac:dyDescent="0.2">
      <c r="AC8186" s="1"/>
      <c r="AD8186" s="3"/>
    </row>
    <row r="8187" spans="29:30" x14ac:dyDescent="0.2">
      <c r="AC8187" s="1"/>
      <c r="AD8187" s="3"/>
    </row>
    <row r="8188" spans="29:30" x14ac:dyDescent="0.2">
      <c r="AC8188" s="1"/>
      <c r="AD8188" s="3"/>
    </row>
    <row r="8189" spans="29:30" x14ac:dyDescent="0.2">
      <c r="AC8189" s="1"/>
      <c r="AD8189" s="3"/>
    </row>
    <row r="8190" spans="29:30" x14ac:dyDescent="0.2">
      <c r="AC8190" s="1"/>
      <c r="AD8190" s="3"/>
    </row>
    <row r="8191" spans="29:30" x14ac:dyDescent="0.2">
      <c r="AC8191" s="1"/>
      <c r="AD8191" s="3"/>
    </row>
    <row r="8192" spans="29:30" x14ac:dyDescent="0.2">
      <c r="AC8192" s="1"/>
      <c r="AD8192" s="3"/>
    </row>
    <row r="8193" spans="29:30" x14ac:dyDescent="0.2">
      <c r="AC8193" s="1"/>
      <c r="AD8193" s="3"/>
    </row>
    <row r="8194" spans="29:30" x14ac:dyDescent="0.2">
      <c r="AC8194" s="1"/>
      <c r="AD8194" s="3"/>
    </row>
    <row r="8195" spans="29:30" x14ac:dyDescent="0.2">
      <c r="AC8195" s="1"/>
      <c r="AD8195" s="3"/>
    </row>
    <row r="8196" spans="29:30" x14ac:dyDescent="0.2">
      <c r="AC8196" s="1"/>
      <c r="AD8196" s="3"/>
    </row>
    <row r="8197" spans="29:30" x14ac:dyDescent="0.2">
      <c r="AC8197" s="1"/>
      <c r="AD8197" s="3"/>
    </row>
    <row r="8198" spans="29:30" x14ac:dyDescent="0.2">
      <c r="AC8198" s="1"/>
      <c r="AD8198" s="3"/>
    </row>
    <row r="8199" spans="29:30" x14ac:dyDescent="0.2">
      <c r="AC8199" s="1"/>
      <c r="AD8199" s="3"/>
    </row>
    <row r="8200" spans="29:30" x14ac:dyDescent="0.2">
      <c r="AC8200" s="1"/>
      <c r="AD8200" s="3"/>
    </row>
    <row r="8201" spans="29:30" x14ac:dyDescent="0.2">
      <c r="AC8201" s="1"/>
      <c r="AD8201" s="3"/>
    </row>
    <row r="8202" spans="29:30" x14ac:dyDescent="0.2">
      <c r="AC8202" s="1"/>
      <c r="AD8202" s="3"/>
    </row>
    <row r="8203" spans="29:30" x14ac:dyDescent="0.2">
      <c r="AC8203" s="1"/>
      <c r="AD8203" s="3"/>
    </row>
    <row r="8204" spans="29:30" x14ac:dyDescent="0.2">
      <c r="AC8204" s="1"/>
      <c r="AD8204" s="3"/>
    </row>
    <row r="8205" spans="29:30" x14ac:dyDescent="0.2">
      <c r="AC8205" s="1"/>
      <c r="AD8205" s="3"/>
    </row>
    <row r="8206" spans="29:30" x14ac:dyDescent="0.2">
      <c r="AC8206" s="1"/>
      <c r="AD8206" s="3"/>
    </row>
    <row r="8207" spans="29:30" x14ac:dyDescent="0.2">
      <c r="AC8207" s="1"/>
      <c r="AD8207" s="3"/>
    </row>
    <row r="8208" spans="29:30" x14ac:dyDescent="0.2">
      <c r="AC8208" s="1"/>
      <c r="AD8208" s="3"/>
    </row>
    <row r="8209" spans="29:30" x14ac:dyDescent="0.2">
      <c r="AC8209" s="1"/>
      <c r="AD8209" s="3"/>
    </row>
    <row r="8210" spans="29:30" x14ac:dyDescent="0.2">
      <c r="AC8210" s="1"/>
      <c r="AD8210" s="3"/>
    </row>
    <row r="8211" spans="29:30" x14ac:dyDescent="0.2">
      <c r="AC8211" s="1"/>
      <c r="AD8211" s="3"/>
    </row>
    <row r="8212" spans="29:30" x14ac:dyDescent="0.2">
      <c r="AC8212" s="1"/>
      <c r="AD8212" s="3"/>
    </row>
    <row r="8213" spans="29:30" x14ac:dyDescent="0.2">
      <c r="AC8213" s="1"/>
      <c r="AD8213" s="3"/>
    </row>
    <row r="8214" spans="29:30" x14ac:dyDescent="0.2">
      <c r="AC8214" s="1"/>
      <c r="AD8214" s="3"/>
    </row>
    <row r="8215" spans="29:30" x14ac:dyDescent="0.2">
      <c r="AC8215" s="1"/>
      <c r="AD8215" s="3"/>
    </row>
    <row r="8216" spans="29:30" x14ac:dyDescent="0.2">
      <c r="AC8216" s="1"/>
      <c r="AD8216" s="3"/>
    </row>
    <row r="8217" spans="29:30" x14ac:dyDescent="0.2">
      <c r="AC8217" s="1"/>
      <c r="AD8217" s="3"/>
    </row>
    <row r="8218" spans="29:30" x14ac:dyDescent="0.2">
      <c r="AC8218" s="1"/>
      <c r="AD8218" s="3"/>
    </row>
    <row r="8219" spans="29:30" x14ac:dyDescent="0.2">
      <c r="AC8219" s="1"/>
      <c r="AD8219" s="3"/>
    </row>
    <row r="8220" spans="29:30" x14ac:dyDescent="0.2">
      <c r="AC8220" s="1"/>
      <c r="AD8220" s="3"/>
    </row>
    <row r="8221" spans="29:30" x14ac:dyDescent="0.2">
      <c r="AC8221" s="1"/>
      <c r="AD8221" s="3"/>
    </row>
    <row r="8222" spans="29:30" x14ac:dyDescent="0.2">
      <c r="AC8222" s="1"/>
      <c r="AD8222" s="3"/>
    </row>
    <row r="8223" spans="29:30" x14ac:dyDescent="0.2">
      <c r="AC8223" s="1"/>
      <c r="AD8223" s="3"/>
    </row>
    <row r="8224" spans="29:30" x14ac:dyDescent="0.2">
      <c r="AC8224" s="1"/>
      <c r="AD8224" s="3"/>
    </row>
    <row r="8225" spans="29:30" x14ac:dyDescent="0.2">
      <c r="AC8225" s="1"/>
      <c r="AD8225" s="3"/>
    </row>
    <row r="8226" spans="29:30" x14ac:dyDescent="0.2">
      <c r="AC8226" s="1"/>
      <c r="AD8226" s="3"/>
    </row>
    <row r="8227" spans="29:30" x14ac:dyDescent="0.2">
      <c r="AC8227" s="1"/>
      <c r="AD8227" s="3"/>
    </row>
    <row r="8228" spans="29:30" x14ac:dyDescent="0.2">
      <c r="AC8228" s="1"/>
      <c r="AD8228" s="3"/>
    </row>
    <row r="8229" spans="29:30" x14ac:dyDescent="0.2">
      <c r="AC8229" s="1"/>
      <c r="AD8229" s="3"/>
    </row>
    <row r="8230" spans="29:30" x14ac:dyDescent="0.2">
      <c r="AC8230" s="1"/>
      <c r="AD8230" s="3"/>
    </row>
    <row r="8231" spans="29:30" x14ac:dyDescent="0.2">
      <c r="AC8231" s="1"/>
      <c r="AD8231" s="3"/>
    </row>
    <row r="8232" spans="29:30" x14ac:dyDescent="0.2">
      <c r="AC8232" s="1"/>
      <c r="AD8232" s="3"/>
    </row>
    <row r="8233" spans="29:30" x14ac:dyDescent="0.2">
      <c r="AC8233" s="1"/>
      <c r="AD8233" s="3"/>
    </row>
    <row r="8234" spans="29:30" x14ac:dyDescent="0.2">
      <c r="AC8234" s="1"/>
      <c r="AD8234" s="3"/>
    </row>
    <row r="8235" spans="29:30" x14ac:dyDescent="0.2">
      <c r="AC8235" s="1"/>
      <c r="AD8235" s="3"/>
    </row>
    <row r="8236" spans="29:30" x14ac:dyDescent="0.2">
      <c r="AC8236" s="1"/>
      <c r="AD8236" s="3"/>
    </row>
    <row r="8237" spans="29:30" x14ac:dyDescent="0.2">
      <c r="AC8237" s="1"/>
      <c r="AD8237" s="3"/>
    </row>
    <row r="8238" spans="29:30" x14ac:dyDescent="0.2">
      <c r="AC8238" s="1"/>
      <c r="AD8238" s="3"/>
    </row>
    <row r="8239" spans="29:30" x14ac:dyDescent="0.2">
      <c r="AC8239" s="1"/>
      <c r="AD8239" s="3"/>
    </row>
    <row r="8240" spans="29:30" x14ac:dyDescent="0.2">
      <c r="AC8240" s="1"/>
      <c r="AD8240" s="3"/>
    </row>
    <row r="8241" spans="29:30" x14ac:dyDescent="0.2">
      <c r="AC8241" s="1"/>
      <c r="AD8241" s="3"/>
    </row>
    <row r="8242" spans="29:30" x14ac:dyDescent="0.2">
      <c r="AC8242" s="1"/>
      <c r="AD8242" s="3"/>
    </row>
    <row r="8243" spans="29:30" x14ac:dyDescent="0.2">
      <c r="AC8243" s="1"/>
      <c r="AD8243" s="3"/>
    </row>
    <row r="8244" spans="29:30" x14ac:dyDescent="0.2">
      <c r="AC8244" s="1"/>
      <c r="AD8244" s="3"/>
    </row>
    <row r="8245" spans="29:30" x14ac:dyDescent="0.2">
      <c r="AC8245" s="1"/>
      <c r="AD8245" s="3"/>
    </row>
    <row r="8246" spans="29:30" x14ac:dyDescent="0.2">
      <c r="AC8246" s="1"/>
      <c r="AD8246" s="3"/>
    </row>
    <row r="8247" spans="29:30" x14ac:dyDescent="0.2">
      <c r="AC8247" s="1"/>
      <c r="AD8247" s="3"/>
    </row>
    <row r="8248" spans="29:30" x14ac:dyDescent="0.2">
      <c r="AC8248" s="1"/>
      <c r="AD8248" s="3"/>
    </row>
    <row r="8249" spans="29:30" x14ac:dyDescent="0.2">
      <c r="AC8249" s="1"/>
      <c r="AD8249" s="3"/>
    </row>
    <row r="8250" spans="29:30" x14ac:dyDescent="0.2">
      <c r="AC8250" s="1"/>
      <c r="AD8250" s="3"/>
    </row>
    <row r="8251" spans="29:30" x14ac:dyDescent="0.2">
      <c r="AC8251" s="1"/>
      <c r="AD8251" s="3"/>
    </row>
    <row r="8252" spans="29:30" x14ac:dyDescent="0.2">
      <c r="AC8252" s="1"/>
      <c r="AD8252" s="3"/>
    </row>
    <row r="8253" spans="29:30" x14ac:dyDescent="0.2">
      <c r="AC8253" s="1"/>
      <c r="AD8253" s="3"/>
    </row>
    <row r="8254" spans="29:30" x14ac:dyDescent="0.2">
      <c r="AC8254" s="1"/>
      <c r="AD8254" s="3"/>
    </row>
    <row r="8255" spans="29:30" x14ac:dyDescent="0.2">
      <c r="AC8255" s="1"/>
      <c r="AD8255" s="3"/>
    </row>
    <row r="8256" spans="29:30" x14ac:dyDescent="0.2">
      <c r="AC8256" s="1"/>
      <c r="AD8256" s="3"/>
    </row>
    <row r="8257" spans="29:30" x14ac:dyDescent="0.2">
      <c r="AC8257" s="1"/>
      <c r="AD8257" s="3"/>
    </row>
    <row r="8258" spans="29:30" x14ac:dyDescent="0.2">
      <c r="AC8258" s="1"/>
      <c r="AD8258" s="3"/>
    </row>
    <row r="8259" spans="29:30" x14ac:dyDescent="0.2">
      <c r="AC8259" s="1"/>
      <c r="AD8259" s="3"/>
    </row>
    <row r="8260" spans="29:30" x14ac:dyDescent="0.2">
      <c r="AC8260" s="1"/>
      <c r="AD8260" s="3"/>
    </row>
    <row r="8261" spans="29:30" x14ac:dyDescent="0.2">
      <c r="AC8261" s="1"/>
      <c r="AD8261" s="3"/>
    </row>
    <row r="8262" spans="29:30" x14ac:dyDescent="0.2">
      <c r="AC8262" s="1"/>
      <c r="AD8262" s="3"/>
    </row>
    <row r="8263" spans="29:30" x14ac:dyDescent="0.2">
      <c r="AC8263" s="1"/>
      <c r="AD8263" s="3"/>
    </row>
    <row r="8264" spans="29:30" x14ac:dyDescent="0.2">
      <c r="AC8264" s="1"/>
      <c r="AD8264" s="3"/>
    </row>
    <row r="8265" spans="29:30" x14ac:dyDescent="0.2">
      <c r="AC8265" s="1"/>
      <c r="AD8265" s="3"/>
    </row>
    <row r="8266" spans="29:30" x14ac:dyDescent="0.2">
      <c r="AC8266" s="1"/>
      <c r="AD8266" s="3"/>
    </row>
    <row r="8267" spans="29:30" x14ac:dyDescent="0.2">
      <c r="AC8267" s="1"/>
      <c r="AD8267" s="3"/>
    </row>
    <row r="8268" spans="29:30" x14ac:dyDescent="0.2">
      <c r="AC8268" s="1"/>
      <c r="AD8268" s="3"/>
    </row>
    <row r="8269" spans="29:30" x14ac:dyDescent="0.2">
      <c r="AC8269" s="1"/>
      <c r="AD8269" s="3"/>
    </row>
    <row r="8270" spans="29:30" x14ac:dyDescent="0.2">
      <c r="AC8270" s="1"/>
      <c r="AD8270" s="3"/>
    </row>
    <row r="8271" spans="29:30" x14ac:dyDescent="0.2">
      <c r="AC8271" s="1"/>
      <c r="AD8271" s="3"/>
    </row>
    <row r="8272" spans="29:30" x14ac:dyDescent="0.2">
      <c r="AC8272" s="1"/>
      <c r="AD8272" s="3"/>
    </row>
    <row r="8273" spans="29:30" x14ac:dyDescent="0.2">
      <c r="AC8273" s="1"/>
      <c r="AD8273" s="3"/>
    </row>
    <row r="8274" spans="29:30" x14ac:dyDescent="0.2">
      <c r="AC8274" s="1"/>
      <c r="AD8274" s="3"/>
    </row>
    <row r="8275" spans="29:30" x14ac:dyDescent="0.2">
      <c r="AC8275" s="1"/>
      <c r="AD8275" s="3"/>
    </row>
    <row r="8276" spans="29:30" x14ac:dyDescent="0.2">
      <c r="AC8276" s="1"/>
      <c r="AD8276" s="3"/>
    </row>
    <row r="8277" spans="29:30" x14ac:dyDescent="0.2">
      <c r="AC8277" s="1"/>
      <c r="AD8277" s="3"/>
    </row>
    <row r="8278" spans="29:30" x14ac:dyDescent="0.2">
      <c r="AC8278" s="1"/>
      <c r="AD8278" s="3"/>
    </row>
    <row r="8279" spans="29:30" x14ac:dyDescent="0.2">
      <c r="AC8279" s="1"/>
      <c r="AD8279" s="3"/>
    </row>
    <row r="8280" spans="29:30" x14ac:dyDescent="0.2">
      <c r="AC8280" s="1"/>
      <c r="AD8280" s="3"/>
    </row>
    <row r="8281" spans="29:30" x14ac:dyDescent="0.2">
      <c r="AC8281" s="1"/>
      <c r="AD8281" s="3"/>
    </row>
    <row r="8282" spans="29:30" x14ac:dyDescent="0.2">
      <c r="AC8282" s="1"/>
      <c r="AD8282" s="3"/>
    </row>
    <row r="8283" spans="29:30" x14ac:dyDescent="0.2">
      <c r="AC8283" s="1"/>
      <c r="AD8283" s="3"/>
    </row>
    <row r="8284" spans="29:30" x14ac:dyDescent="0.2">
      <c r="AC8284" s="1"/>
      <c r="AD8284" s="3"/>
    </row>
    <row r="8285" spans="29:30" x14ac:dyDescent="0.2">
      <c r="AC8285" s="1"/>
      <c r="AD8285" s="3"/>
    </row>
    <row r="8286" spans="29:30" x14ac:dyDescent="0.2">
      <c r="AC8286" s="1"/>
      <c r="AD8286" s="3"/>
    </row>
    <row r="8287" spans="29:30" x14ac:dyDescent="0.2">
      <c r="AC8287" s="1"/>
      <c r="AD8287" s="3"/>
    </row>
    <row r="8288" spans="29:30" x14ac:dyDescent="0.2">
      <c r="AC8288" s="1"/>
      <c r="AD8288" s="3"/>
    </row>
    <row r="8289" spans="29:30" x14ac:dyDescent="0.2">
      <c r="AC8289" s="1"/>
      <c r="AD8289" s="3"/>
    </row>
    <row r="8290" spans="29:30" x14ac:dyDescent="0.2">
      <c r="AC8290" s="1"/>
      <c r="AD8290" s="3"/>
    </row>
    <row r="8291" spans="29:30" x14ac:dyDescent="0.2">
      <c r="AC8291" s="1"/>
      <c r="AD8291" s="3"/>
    </row>
    <row r="8292" spans="29:30" x14ac:dyDescent="0.2">
      <c r="AC8292" s="1"/>
      <c r="AD8292" s="3"/>
    </row>
    <row r="8293" spans="29:30" x14ac:dyDescent="0.2">
      <c r="AC8293" s="1"/>
      <c r="AD8293" s="3"/>
    </row>
    <row r="8294" spans="29:30" x14ac:dyDescent="0.2">
      <c r="AC8294" s="1"/>
      <c r="AD8294" s="3"/>
    </row>
    <row r="8295" spans="29:30" x14ac:dyDescent="0.2">
      <c r="AC8295" s="1"/>
      <c r="AD8295" s="3"/>
    </row>
    <row r="8296" spans="29:30" x14ac:dyDescent="0.2">
      <c r="AC8296" s="1"/>
      <c r="AD8296" s="3"/>
    </row>
    <row r="8297" spans="29:30" x14ac:dyDescent="0.2">
      <c r="AC8297" s="1"/>
      <c r="AD8297" s="3"/>
    </row>
    <row r="8298" spans="29:30" x14ac:dyDescent="0.2">
      <c r="AC8298" s="1"/>
      <c r="AD8298" s="3"/>
    </row>
    <row r="8299" spans="29:30" x14ac:dyDescent="0.2">
      <c r="AC8299" s="1"/>
      <c r="AD8299" s="3"/>
    </row>
    <row r="8300" spans="29:30" x14ac:dyDescent="0.2">
      <c r="AC8300" s="1"/>
      <c r="AD8300" s="3"/>
    </row>
    <row r="8301" spans="29:30" x14ac:dyDescent="0.2">
      <c r="AC8301" s="1"/>
      <c r="AD8301" s="3"/>
    </row>
    <row r="8302" spans="29:30" x14ac:dyDescent="0.2">
      <c r="AC8302" s="1"/>
      <c r="AD8302" s="3"/>
    </row>
    <row r="8303" spans="29:30" x14ac:dyDescent="0.2">
      <c r="AC8303" s="1"/>
      <c r="AD8303" s="3"/>
    </row>
    <row r="8304" spans="29:30" x14ac:dyDescent="0.2">
      <c r="AC8304" s="1"/>
      <c r="AD8304" s="3"/>
    </row>
    <row r="8305" spans="29:30" x14ac:dyDescent="0.2">
      <c r="AC8305" s="1"/>
      <c r="AD8305" s="3"/>
    </row>
    <row r="8306" spans="29:30" x14ac:dyDescent="0.2">
      <c r="AC8306" s="1"/>
      <c r="AD8306" s="3"/>
    </row>
    <row r="8307" spans="29:30" x14ac:dyDescent="0.2">
      <c r="AC8307" s="1"/>
      <c r="AD8307" s="3"/>
    </row>
    <row r="8308" spans="29:30" x14ac:dyDescent="0.2">
      <c r="AC8308" s="1"/>
      <c r="AD8308" s="3"/>
    </row>
    <row r="8309" spans="29:30" x14ac:dyDescent="0.2">
      <c r="AC8309" s="1"/>
      <c r="AD8309" s="3"/>
    </row>
    <row r="8310" spans="29:30" x14ac:dyDescent="0.2">
      <c r="AC8310" s="1"/>
      <c r="AD8310" s="3"/>
    </row>
    <row r="8311" spans="29:30" x14ac:dyDescent="0.2">
      <c r="AC8311" s="1"/>
      <c r="AD8311" s="3"/>
    </row>
    <row r="8312" spans="29:30" x14ac:dyDescent="0.2">
      <c r="AC8312" s="1"/>
      <c r="AD8312" s="3"/>
    </row>
    <row r="8313" spans="29:30" x14ac:dyDescent="0.2">
      <c r="AC8313" s="1"/>
      <c r="AD8313" s="3"/>
    </row>
    <row r="8314" spans="29:30" x14ac:dyDescent="0.2">
      <c r="AC8314" s="1"/>
      <c r="AD8314" s="3"/>
    </row>
    <row r="8315" spans="29:30" x14ac:dyDescent="0.2">
      <c r="AC8315" s="1"/>
      <c r="AD8315" s="3"/>
    </row>
    <row r="8316" spans="29:30" x14ac:dyDescent="0.2">
      <c r="AC8316" s="1"/>
      <c r="AD8316" s="3"/>
    </row>
    <row r="8317" spans="29:30" x14ac:dyDescent="0.2">
      <c r="AC8317" s="1"/>
      <c r="AD8317" s="3"/>
    </row>
    <row r="8318" spans="29:30" x14ac:dyDescent="0.2">
      <c r="AC8318" s="1"/>
      <c r="AD8318" s="3"/>
    </row>
    <row r="8319" spans="29:30" x14ac:dyDescent="0.2">
      <c r="AC8319" s="1"/>
      <c r="AD8319" s="3"/>
    </row>
    <row r="8320" spans="29:30" x14ac:dyDescent="0.2">
      <c r="AC8320" s="1"/>
      <c r="AD8320" s="3"/>
    </row>
    <row r="8321" spans="29:30" x14ac:dyDescent="0.2">
      <c r="AC8321" s="1"/>
      <c r="AD8321" s="3"/>
    </row>
    <row r="8322" spans="29:30" x14ac:dyDescent="0.2">
      <c r="AC8322" s="1"/>
      <c r="AD8322" s="3"/>
    </row>
    <row r="8323" spans="29:30" x14ac:dyDescent="0.2">
      <c r="AC8323" s="1"/>
      <c r="AD8323" s="3"/>
    </row>
    <row r="8324" spans="29:30" x14ac:dyDescent="0.2">
      <c r="AC8324" s="1"/>
      <c r="AD8324" s="3"/>
    </row>
    <row r="8325" spans="29:30" x14ac:dyDescent="0.2">
      <c r="AC8325" s="1"/>
      <c r="AD8325" s="3"/>
    </row>
    <row r="8326" spans="29:30" x14ac:dyDescent="0.2">
      <c r="AC8326" s="1"/>
      <c r="AD8326" s="3"/>
    </row>
    <row r="8327" spans="29:30" x14ac:dyDescent="0.2">
      <c r="AC8327" s="1"/>
      <c r="AD8327" s="3"/>
    </row>
    <row r="8328" spans="29:30" x14ac:dyDescent="0.2">
      <c r="AC8328" s="1"/>
      <c r="AD8328" s="3"/>
    </row>
    <row r="8329" spans="29:30" x14ac:dyDescent="0.2">
      <c r="AC8329" s="1"/>
      <c r="AD8329" s="3"/>
    </row>
    <row r="8330" spans="29:30" x14ac:dyDescent="0.2">
      <c r="AC8330" s="1"/>
      <c r="AD8330" s="3"/>
    </row>
    <row r="8331" spans="29:30" x14ac:dyDescent="0.2">
      <c r="AC8331" s="1"/>
      <c r="AD8331" s="3"/>
    </row>
    <row r="8332" spans="29:30" x14ac:dyDescent="0.2">
      <c r="AC8332" s="1"/>
      <c r="AD8332" s="3"/>
    </row>
    <row r="8333" spans="29:30" x14ac:dyDescent="0.2">
      <c r="AC8333" s="1"/>
      <c r="AD8333" s="3"/>
    </row>
    <row r="8334" spans="29:30" x14ac:dyDescent="0.2">
      <c r="AC8334" s="1"/>
      <c r="AD8334" s="3"/>
    </row>
    <row r="8335" spans="29:30" x14ac:dyDescent="0.2">
      <c r="AC8335" s="1"/>
      <c r="AD8335" s="3"/>
    </row>
    <row r="8336" spans="29:30" x14ac:dyDescent="0.2">
      <c r="AC8336" s="1"/>
      <c r="AD8336" s="3"/>
    </row>
    <row r="8337" spans="29:30" x14ac:dyDescent="0.2">
      <c r="AC8337" s="1"/>
      <c r="AD8337" s="3"/>
    </row>
    <row r="8338" spans="29:30" x14ac:dyDescent="0.2">
      <c r="AC8338" s="1"/>
      <c r="AD8338" s="3"/>
    </row>
    <row r="8339" spans="29:30" x14ac:dyDescent="0.2">
      <c r="AC8339" s="1"/>
      <c r="AD8339" s="3"/>
    </row>
    <row r="8340" spans="29:30" x14ac:dyDescent="0.2">
      <c r="AC8340" s="1"/>
      <c r="AD8340" s="3"/>
    </row>
    <row r="8341" spans="29:30" x14ac:dyDescent="0.2">
      <c r="AC8341" s="1"/>
      <c r="AD8341" s="3"/>
    </row>
    <row r="8342" spans="29:30" x14ac:dyDescent="0.2">
      <c r="AC8342" s="1"/>
      <c r="AD8342" s="3"/>
    </row>
    <row r="8343" spans="29:30" x14ac:dyDescent="0.2">
      <c r="AC8343" s="1"/>
      <c r="AD8343" s="3"/>
    </row>
    <row r="8344" spans="29:30" x14ac:dyDescent="0.2">
      <c r="AC8344" s="1"/>
      <c r="AD8344" s="3"/>
    </row>
    <row r="8345" spans="29:30" x14ac:dyDescent="0.2">
      <c r="AC8345" s="1"/>
      <c r="AD8345" s="3"/>
    </row>
    <row r="8346" spans="29:30" x14ac:dyDescent="0.2">
      <c r="AC8346" s="1"/>
      <c r="AD8346" s="3"/>
    </row>
    <row r="8347" spans="29:30" x14ac:dyDescent="0.2">
      <c r="AC8347" s="1"/>
      <c r="AD8347" s="3"/>
    </row>
    <row r="8348" spans="29:30" x14ac:dyDescent="0.2">
      <c r="AC8348" s="1"/>
      <c r="AD8348" s="3"/>
    </row>
    <row r="8349" spans="29:30" x14ac:dyDescent="0.2">
      <c r="AC8349" s="1"/>
      <c r="AD8349" s="3"/>
    </row>
    <row r="8350" spans="29:30" x14ac:dyDescent="0.2">
      <c r="AC8350" s="1"/>
      <c r="AD8350" s="3"/>
    </row>
    <row r="8351" spans="29:30" x14ac:dyDescent="0.2">
      <c r="AC8351" s="1"/>
      <c r="AD8351" s="3"/>
    </row>
    <row r="8352" spans="29:30" x14ac:dyDescent="0.2">
      <c r="AC8352" s="1"/>
      <c r="AD8352" s="3"/>
    </row>
    <row r="8353" spans="29:30" x14ac:dyDescent="0.2">
      <c r="AC8353" s="1"/>
      <c r="AD8353" s="3"/>
    </row>
    <row r="8354" spans="29:30" x14ac:dyDescent="0.2">
      <c r="AC8354" s="1"/>
      <c r="AD8354" s="3"/>
    </row>
    <row r="8355" spans="29:30" x14ac:dyDescent="0.2">
      <c r="AC8355" s="1"/>
      <c r="AD8355" s="3"/>
    </row>
    <row r="8356" spans="29:30" x14ac:dyDescent="0.2">
      <c r="AC8356" s="1"/>
      <c r="AD8356" s="3"/>
    </row>
    <row r="8357" spans="29:30" x14ac:dyDescent="0.2">
      <c r="AC8357" s="1"/>
      <c r="AD8357" s="3"/>
    </row>
    <row r="8358" spans="29:30" x14ac:dyDescent="0.2">
      <c r="AC8358" s="1"/>
      <c r="AD8358" s="3"/>
    </row>
    <row r="8359" spans="29:30" x14ac:dyDescent="0.2">
      <c r="AC8359" s="1"/>
      <c r="AD8359" s="3"/>
    </row>
    <row r="8360" spans="29:30" x14ac:dyDescent="0.2">
      <c r="AC8360" s="1"/>
      <c r="AD8360" s="3"/>
    </row>
    <row r="8361" spans="29:30" x14ac:dyDescent="0.2">
      <c r="AC8361" s="1"/>
      <c r="AD8361" s="3"/>
    </row>
    <row r="8362" spans="29:30" x14ac:dyDescent="0.2">
      <c r="AC8362" s="1"/>
      <c r="AD8362" s="3"/>
    </row>
    <row r="8363" spans="29:30" x14ac:dyDescent="0.2">
      <c r="AC8363" s="1"/>
      <c r="AD8363" s="3"/>
    </row>
    <row r="8364" spans="29:30" x14ac:dyDescent="0.2">
      <c r="AC8364" s="1"/>
      <c r="AD8364" s="3"/>
    </row>
    <row r="8365" spans="29:30" x14ac:dyDescent="0.2">
      <c r="AC8365" s="1"/>
      <c r="AD8365" s="3"/>
    </row>
    <row r="8366" spans="29:30" x14ac:dyDescent="0.2">
      <c r="AC8366" s="1"/>
      <c r="AD8366" s="3"/>
    </row>
    <row r="8367" spans="29:30" x14ac:dyDescent="0.2">
      <c r="AC8367" s="1"/>
      <c r="AD8367" s="3"/>
    </row>
    <row r="8368" spans="29:30" x14ac:dyDescent="0.2">
      <c r="AC8368" s="1"/>
      <c r="AD8368" s="3"/>
    </row>
    <row r="8369" spans="29:30" x14ac:dyDescent="0.2">
      <c r="AC8369" s="1"/>
      <c r="AD8369" s="3"/>
    </row>
    <row r="8370" spans="29:30" x14ac:dyDescent="0.2">
      <c r="AC8370" s="1"/>
      <c r="AD8370" s="3"/>
    </row>
    <row r="8371" spans="29:30" x14ac:dyDescent="0.2">
      <c r="AC8371" s="1"/>
      <c r="AD8371" s="3"/>
    </row>
    <row r="8372" spans="29:30" x14ac:dyDescent="0.2">
      <c r="AC8372" s="1"/>
      <c r="AD8372" s="3"/>
    </row>
    <row r="8373" spans="29:30" x14ac:dyDescent="0.2">
      <c r="AC8373" s="1"/>
      <c r="AD8373" s="3"/>
    </row>
    <row r="8374" spans="29:30" x14ac:dyDescent="0.2">
      <c r="AC8374" s="1"/>
      <c r="AD8374" s="3"/>
    </row>
    <row r="8375" spans="29:30" x14ac:dyDescent="0.2">
      <c r="AC8375" s="1"/>
      <c r="AD8375" s="3"/>
    </row>
    <row r="8376" spans="29:30" x14ac:dyDescent="0.2">
      <c r="AC8376" s="1"/>
      <c r="AD8376" s="3"/>
    </row>
    <row r="8377" spans="29:30" x14ac:dyDescent="0.2">
      <c r="AC8377" s="1"/>
      <c r="AD8377" s="3"/>
    </row>
    <row r="8378" spans="29:30" x14ac:dyDescent="0.2">
      <c r="AC8378" s="1"/>
      <c r="AD8378" s="3"/>
    </row>
    <row r="8379" spans="29:30" x14ac:dyDescent="0.2">
      <c r="AC8379" s="1"/>
      <c r="AD8379" s="3"/>
    </row>
    <row r="8380" spans="29:30" x14ac:dyDescent="0.2">
      <c r="AC8380" s="1"/>
      <c r="AD8380" s="3"/>
    </row>
    <row r="8381" spans="29:30" x14ac:dyDescent="0.2">
      <c r="AC8381" s="1"/>
      <c r="AD8381" s="3"/>
    </row>
    <row r="8382" spans="29:30" x14ac:dyDescent="0.2">
      <c r="AC8382" s="1"/>
      <c r="AD8382" s="3"/>
    </row>
    <row r="8383" spans="29:30" x14ac:dyDescent="0.2">
      <c r="AC8383" s="1"/>
      <c r="AD8383" s="3"/>
    </row>
    <row r="8384" spans="29:30" x14ac:dyDescent="0.2">
      <c r="AC8384" s="1"/>
      <c r="AD8384" s="3"/>
    </row>
    <row r="8385" spans="29:30" x14ac:dyDescent="0.2">
      <c r="AC8385" s="1"/>
      <c r="AD8385" s="3"/>
    </row>
    <row r="8386" spans="29:30" x14ac:dyDescent="0.2">
      <c r="AC8386" s="1"/>
      <c r="AD8386" s="3"/>
    </row>
    <row r="8387" spans="29:30" x14ac:dyDescent="0.2">
      <c r="AC8387" s="1"/>
      <c r="AD8387" s="3"/>
    </row>
    <row r="8388" spans="29:30" x14ac:dyDescent="0.2">
      <c r="AC8388" s="1"/>
      <c r="AD8388" s="3"/>
    </row>
    <row r="8389" spans="29:30" x14ac:dyDescent="0.2">
      <c r="AC8389" s="1"/>
      <c r="AD8389" s="3"/>
    </row>
    <row r="8390" spans="29:30" x14ac:dyDescent="0.2">
      <c r="AC8390" s="1"/>
      <c r="AD8390" s="3"/>
    </row>
    <row r="8391" spans="29:30" x14ac:dyDescent="0.2">
      <c r="AC8391" s="1"/>
      <c r="AD8391" s="3"/>
    </row>
    <row r="8392" spans="29:30" x14ac:dyDescent="0.2">
      <c r="AC8392" s="1"/>
      <c r="AD8392" s="3"/>
    </row>
    <row r="8393" spans="29:30" x14ac:dyDescent="0.2">
      <c r="AC8393" s="1"/>
      <c r="AD8393" s="3"/>
    </row>
    <row r="8394" spans="29:30" x14ac:dyDescent="0.2">
      <c r="AC8394" s="1"/>
      <c r="AD8394" s="3"/>
    </row>
    <row r="8395" spans="29:30" x14ac:dyDescent="0.2">
      <c r="AC8395" s="1"/>
      <c r="AD8395" s="3"/>
    </row>
    <row r="8396" spans="29:30" x14ac:dyDescent="0.2">
      <c r="AC8396" s="1"/>
      <c r="AD8396" s="3"/>
    </row>
    <row r="8397" spans="29:30" x14ac:dyDescent="0.2">
      <c r="AC8397" s="1"/>
      <c r="AD8397" s="3"/>
    </row>
    <row r="8398" spans="29:30" x14ac:dyDescent="0.2">
      <c r="AC8398" s="1"/>
      <c r="AD8398" s="3"/>
    </row>
    <row r="8399" spans="29:30" x14ac:dyDescent="0.2">
      <c r="AC8399" s="1"/>
      <c r="AD8399" s="3"/>
    </row>
    <row r="8400" spans="29:30" x14ac:dyDescent="0.2">
      <c r="AC8400" s="1"/>
      <c r="AD8400" s="3"/>
    </row>
    <row r="8401" spans="29:30" x14ac:dyDescent="0.2">
      <c r="AC8401" s="1"/>
      <c r="AD8401" s="3"/>
    </row>
    <row r="8402" spans="29:30" x14ac:dyDescent="0.2">
      <c r="AC8402" s="1"/>
      <c r="AD8402" s="3"/>
    </row>
    <row r="8403" spans="29:30" x14ac:dyDescent="0.2">
      <c r="AC8403" s="1"/>
      <c r="AD8403" s="3"/>
    </row>
    <row r="8404" spans="29:30" x14ac:dyDescent="0.2">
      <c r="AC8404" s="1"/>
      <c r="AD8404" s="3"/>
    </row>
    <row r="8405" spans="29:30" x14ac:dyDescent="0.2">
      <c r="AC8405" s="1"/>
      <c r="AD8405" s="3"/>
    </row>
    <row r="8406" spans="29:30" x14ac:dyDescent="0.2">
      <c r="AC8406" s="1"/>
      <c r="AD8406" s="3"/>
    </row>
    <row r="8407" spans="29:30" x14ac:dyDescent="0.2">
      <c r="AC8407" s="1"/>
      <c r="AD8407" s="3"/>
    </row>
    <row r="8408" spans="29:30" x14ac:dyDescent="0.2">
      <c r="AC8408" s="1"/>
      <c r="AD8408" s="3"/>
    </row>
    <row r="8409" spans="29:30" x14ac:dyDescent="0.2">
      <c r="AC8409" s="1"/>
      <c r="AD8409" s="3"/>
    </row>
    <row r="8410" spans="29:30" x14ac:dyDescent="0.2">
      <c r="AC8410" s="1"/>
      <c r="AD8410" s="3"/>
    </row>
    <row r="8411" spans="29:30" x14ac:dyDescent="0.2">
      <c r="AC8411" s="1"/>
      <c r="AD8411" s="3"/>
    </row>
    <row r="8412" spans="29:30" x14ac:dyDescent="0.2">
      <c r="AC8412" s="1"/>
      <c r="AD8412" s="3"/>
    </row>
    <row r="8413" spans="29:30" x14ac:dyDescent="0.2">
      <c r="AC8413" s="1"/>
      <c r="AD8413" s="3"/>
    </row>
    <row r="8414" spans="29:30" x14ac:dyDescent="0.2">
      <c r="AC8414" s="1"/>
      <c r="AD8414" s="3"/>
    </row>
    <row r="8415" spans="29:30" x14ac:dyDescent="0.2">
      <c r="AC8415" s="1"/>
      <c r="AD8415" s="3"/>
    </row>
    <row r="8416" spans="29:30" x14ac:dyDescent="0.2">
      <c r="AC8416" s="1"/>
      <c r="AD8416" s="3"/>
    </row>
    <row r="8417" spans="29:30" x14ac:dyDescent="0.2">
      <c r="AC8417" s="1"/>
      <c r="AD8417" s="3"/>
    </row>
    <row r="8418" spans="29:30" x14ac:dyDescent="0.2">
      <c r="AC8418" s="1"/>
      <c r="AD8418" s="3"/>
    </row>
    <row r="8419" spans="29:30" x14ac:dyDescent="0.2">
      <c r="AC8419" s="1"/>
      <c r="AD8419" s="3"/>
    </row>
    <row r="8420" spans="29:30" x14ac:dyDescent="0.2">
      <c r="AC8420" s="1"/>
      <c r="AD8420" s="3"/>
    </row>
    <row r="8421" spans="29:30" x14ac:dyDescent="0.2">
      <c r="AC8421" s="1"/>
      <c r="AD8421" s="3"/>
    </row>
    <row r="8422" spans="29:30" x14ac:dyDescent="0.2">
      <c r="AC8422" s="1"/>
      <c r="AD8422" s="3"/>
    </row>
    <row r="8423" spans="29:30" x14ac:dyDescent="0.2">
      <c r="AC8423" s="1"/>
      <c r="AD8423" s="3"/>
    </row>
    <row r="8424" spans="29:30" x14ac:dyDescent="0.2">
      <c r="AC8424" s="1"/>
      <c r="AD8424" s="3"/>
    </row>
    <row r="8425" spans="29:30" x14ac:dyDescent="0.2">
      <c r="AC8425" s="1"/>
      <c r="AD8425" s="3"/>
    </row>
    <row r="8426" spans="29:30" x14ac:dyDescent="0.2">
      <c r="AC8426" s="1"/>
      <c r="AD8426" s="3"/>
    </row>
    <row r="8427" spans="29:30" x14ac:dyDescent="0.2">
      <c r="AC8427" s="1"/>
      <c r="AD8427" s="3"/>
    </row>
    <row r="8428" spans="29:30" x14ac:dyDescent="0.2">
      <c r="AC8428" s="1"/>
      <c r="AD8428" s="3"/>
    </row>
    <row r="8429" spans="29:30" x14ac:dyDescent="0.2">
      <c r="AC8429" s="1"/>
      <c r="AD8429" s="3"/>
    </row>
    <row r="8430" spans="29:30" x14ac:dyDescent="0.2">
      <c r="AC8430" s="1"/>
      <c r="AD8430" s="3"/>
    </row>
    <row r="8431" spans="29:30" x14ac:dyDescent="0.2">
      <c r="AC8431" s="1"/>
      <c r="AD8431" s="3"/>
    </row>
    <row r="8432" spans="29:30" x14ac:dyDescent="0.2">
      <c r="AC8432" s="1"/>
      <c r="AD8432" s="3"/>
    </row>
    <row r="8433" spans="29:30" x14ac:dyDescent="0.2">
      <c r="AC8433" s="1"/>
      <c r="AD8433" s="3"/>
    </row>
    <row r="8434" spans="29:30" x14ac:dyDescent="0.2">
      <c r="AC8434" s="1"/>
      <c r="AD8434" s="3"/>
    </row>
    <row r="8435" spans="29:30" x14ac:dyDescent="0.2">
      <c r="AC8435" s="1"/>
      <c r="AD8435" s="3"/>
    </row>
    <row r="8436" spans="29:30" x14ac:dyDescent="0.2">
      <c r="AC8436" s="1"/>
      <c r="AD8436" s="3"/>
    </row>
    <row r="8437" spans="29:30" x14ac:dyDescent="0.2">
      <c r="AC8437" s="1"/>
      <c r="AD8437" s="3"/>
    </row>
    <row r="8438" spans="29:30" x14ac:dyDescent="0.2">
      <c r="AC8438" s="1"/>
      <c r="AD8438" s="3"/>
    </row>
    <row r="8439" spans="29:30" x14ac:dyDescent="0.2">
      <c r="AC8439" s="1"/>
      <c r="AD8439" s="3"/>
    </row>
    <row r="8440" spans="29:30" x14ac:dyDescent="0.2">
      <c r="AC8440" s="1"/>
      <c r="AD8440" s="3"/>
    </row>
    <row r="8441" spans="29:30" x14ac:dyDescent="0.2">
      <c r="AC8441" s="1"/>
      <c r="AD8441" s="3"/>
    </row>
    <row r="8442" spans="29:30" x14ac:dyDescent="0.2">
      <c r="AC8442" s="1"/>
      <c r="AD8442" s="3"/>
    </row>
    <row r="8443" spans="29:30" x14ac:dyDescent="0.2">
      <c r="AC8443" s="1"/>
      <c r="AD8443" s="3"/>
    </row>
    <row r="8444" spans="29:30" x14ac:dyDescent="0.2">
      <c r="AC8444" s="1"/>
      <c r="AD8444" s="3"/>
    </row>
    <row r="8445" spans="29:30" x14ac:dyDescent="0.2">
      <c r="AC8445" s="1"/>
      <c r="AD8445" s="3"/>
    </row>
    <row r="8446" spans="29:30" x14ac:dyDescent="0.2">
      <c r="AC8446" s="1"/>
      <c r="AD8446" s="3"/>
    </row>
    <row r="8447" spans="29:30" x14ac:dyDescent="0.2">
      <c r="AC8447" s="1"/>
      <c r="AD8447" s="3"/>
    </row>
    <row r="8448" spans="29:30" x14ac:dyDescent="0.2">
      <c r="AC8448" s="1"/>
      <c r="AD8448" s="3"/>
    </row>
    <row r="8449" spans="29:30" x14ac:dyDescent="0.2">
      <c r="AC8449" s="1"/>
      <c r="AD8449" s="3"/>
    </row>
    <row r="8450" spans="29:30" x14ac:dyDescent="0.2">
      <c r="AC8450" s="1"/>
      <c r="AD8450" s="3"/>
    </row>
    <row r="8451" spans="29:30" x14ac:dyDescent="0.2">
      <c r="AC8451" s="1"/>
      <c r="AD8451" s="3"/>
    </row>
    <row r="8452" spans="29:30" x14ac:dyDescent="0.2">
      <c r="AC8452" s="1"/>
      <c r="AD8452" s="3"/>
    </row>
    <row r="8453" spans="29:30" x14ac:dyDescent="0.2">
      <c r="AC8453" s="1"/>
      <c r="AD8453" s="3"/>
    </row>
    <row r="8454" spans="29:30" x14ac:dyDescent="0.2">
      <c r="AC8454" s="1"/>
      <c r="AD8454" s="3"/>
    </row>
    <row r="8455" spans="29:30" x14ac:dyDescent="0.2">
      <c r="AC8455" s="1"/>
      <c r="AD8455" s="3"/>
    </row>
    <row r="8456" spans="29:30" x14ac:dyDescent="0.2">
      <c r="AC8456" s="1"/>
      <c r="AD8456" s="3"/>
    </row>
    <row r="8457" spans="29:30" x14ac:dyDescent="0.2">
      <c r="AC8457" s="1"/>
      <c r="AD8457" s="3"/>
    </row>
    <row r="8458" spans="29:30" x14ac:dyDescent="0.2">
      <c r="AC8458" s="1"/>
      <c r="AD8458" s="3"/>
    </row>
    <row r="8459" spans="29:30" x14ac:dyDescent="0.2">
      <c r="AC8459" s="1"/>
      <c r="AD8459" s="3"/>
    </row>
    <row r="8460" spans="29:30" x14ac:dyDescent="0.2">
      <c r="AC8460" s="1"/>
      <c r="AD8460" s="3"/>
    </row>
    <row r="8461" spans="29:30" x14ac:dyDescent="0.2">
      <c r="AC8461" s="1"/>
      <c r="AD8461" s="3"/>
    </row>
    <row r="8462" spans="29:30" x14ac:dyDescent="0.2">
      <c r="AC8462" s="1"/>
      <c r="AD8462" s="3"/>
    </row>
    <row r="8463" spans="29:30" x14ac:dyDescent="0.2">
      <c r="AC8463" s="1"/>
      <c r="AD8463" s="3"/>
    </row>
    <row r="8464" spans="29:30" x14ac:dyDescent="0.2">
      <c r="AC8464" s="1"/>
      <c r="AD8464" s="3"/>
    </row>
    <row r="8465" spans="29:30" x14ac:dyDescent="0.2">
      <c r="AC8465" s="1"/>
      <c r="AD8465" s="3"/>
    </row>
    <row r="8466" spans="29:30" x14ac:dyDescent="0.2">
      <c r="AC8466" s="1"/>
      <c r="AD8466" s="3"/>
    </row>
    <row r="8467" spans="29:30" x14ac:dyDescent="0.2">
      <c r="AC8467" s="1"/>
      <c r="AD8467" s="3"/>
    </row>
    <row r="8468" spans="29:30" x14ac:dyDescent="0.2">
      <c r="AC8468" s="1"/>
      <c r="AD8468" s="3"/>
    </row>
    <row r="8469" spans="29:30" x14ac:dyDescent="0.2">
      <c r="AC8469" s="1"/>
      <c r="AD8469" s="3"/>
    </row>
    <row r="8470" spans="29:30" x14ac:dyDescent="0.2">
      <c r="AC8470" s="1"/>
      <c r="AD8470" s="3"/>
    </row>
    <row r="8471" spans="29:30" x14ac:dyDescent="0.2">
      <c r="AC8471" s="1"/>
      <c r="AD8471" s="3"/>
    </row>
    <row r="8472" spans="29:30" x14ac:dyDescent="0.2">
      <c r="AC8472" s="1"/>
      <c r="AD8472" s="3"/>
    </row>
    <row r="8473" spans="29:30" x14ac:dyDescent="0.2">
      <c r="AC8473" s="1"/>
      <c r="AD8473" s="3"/>
    </row>
    <row r="8474" spans="29:30" x14ac:dyDescent="0.2">
      <c r="AC8474" s="1"/>
      <c r="AD8474" s="3"/>
    </row>
    <row r="8475" spans="29:30" x14ac:dyDescent="0.2">
      <c r="AC8475" s="1"/>
      <c r="AD8475" s="3"/>
    </row>
    <row r="8476" spans="29:30" x14ac:dyDescent="0.2">
      <c r="AC8476" s="1"/>
      <c r="AD8476" s="3"/>
    </row>
    <row r="8477" spans="29:30" x14ac:dyDescent="0.2">
      <c r="AC8477" s="1"/>
      <c r="AD8477" s="3"/>
    </row>
    <row r="8478" spans="29:30" x14ac:dyDescent="0.2">
      <c r="AC8478" s="1"/>
      <c r="AD8478" s="3"/>
    </row>
    <row r="8479" spans="29:30" x14ac:dyDescent="0.2">
      <c r="AC8479" s="1"/>
      <c r="AD8479" s="3"/>
    </row>
    <row r="8480" spans="29:30" x14ac:dyDescent="0.2">
      <c r="AC8480" s="1"/>
      <c r="AD8480" s="3"/>
    </row>
    <row r="8481" spans="29:30" x14ac:dyDescent="0.2">
      <c r="AC8481" s="1"/>
      <c r="AD8481" s="3"/>
    </row>
    <row r="8482" spans="29:30" x14ac:dyDescent="0.2">
      <c r="AC8482" s="1"/>
      <c r="AD8482" s="3"/>
    </row>
    <row r="8483" spans="29:30" x14ac:dyDescent="0.2">
      <c r="AC8483" s="1"/>
      <c r="AD8483" s="3"/>
    </row>
    <row r="8484" spans="29:30" x14ac:dyDescent="0.2">
      <c r="AC8484" s="1"/>
      <c r="AD8484" s="3"/>
    </row>
    <row r="8485" spans="29:30" x14ac:dyDescent="0.2">
      <c r="AC8485" s="1"/>
      <c r="AD8485" s="3"/>
    </row>
    <row r="8486" spans="29:30" x14ac:dyDescent="0.2">
      <c r="AC8486" s="1"/>
      <c r="AD8486" s="3"/>
    </row>
    <row r="8487" spans="29:30" x14ac:dyDescent="0.2">
      <c r="AC8487" s="1"/>
      <c r="AD8487" s="3"/>
    </row>
    <row r="8488" spans="29:30" x14ac:dyDescent="0.2">
      <c r="AC8488" s="1"/>
      <c r="AD8488" s="3"/>
    </row>
    <row r="8489" spans="29:30" x14ac:dyDescent="0.2">
      <c r="AC8489" s="1"/>
      <c r="AD8489" s="3"/>
    </row>
    <row r="8490" spans="29:30" x14ac:dyDescent="0.2">
      <c r="AC8490" s="1"/>
      <c r="AD8490" s="3"/>
    </row>
    <row r="8491" spans="29:30" x14ac:dyDescent="0.2">
      <c r="AC8491" s="1"/>
      <c r="AD8491" s="3"/>
    </row>
    <row r="8492" spans="29:30" x14ac:dyDescent="0.2">
      <c r="AC8492" s="1"/>
      <c r="AD8492" s="3"/>
    </row>
    <row r="8493" spans="29:30" x14ac:dyDescent="0.2">
      <c r="AC8493" s="1"/>
      <c r="AD8493" s="3"/>
    </row>
    <row r="8494" spans="29:30" x14ac:dyDescent="0.2">
      <c r="AC8494" s="1"/>
      <c r="AD8494" s="3"/>
    </row>
    <row r="8495" spans="29:30" x14ac:dyDescent="0.2">
      <c r="AC8495" s="1"/>
      <c r="AD8495" s="3"/>
    </row>
    <row r="8496" spans="29:30" x14ac:dyDescent="0.2">
      <c r="AC8496" s="1"/>
      <c r="AD8496" s="3"/>
    </row>
    <row r="8497" spans="29:30" x14ac:dyDescent="0.2">
      <c r="AC8497" s="1"/>
      <c r="AD8497" s="3"/>
    </row>
    <row r="8498" spans="29:30" x14ac:dyDescent="0.2">
      <c r="AC8498" s="1"/>
      <c r="AD8498" s="3"/>
    </row>
    <row r="8499" spans="29:30" x14ac:dyDescent="0.2">
      <c r="AC8499" s="1"/>
      <c r="AD8499" s="3"/>
    </row>
    <row r="8500" spans="29:30" x14ac:dyDescent="0.2">
      <c r="AC8500" s="1"/>
      <c r="AD8500" s="3"/>
    </row>
    <row r="8501" spans="29:30" x14ac:dyDescent="0.2">
      <c r="AC8501" s="1"/>
      <c r="AD8501" s="3"/>
    </row>
    <row r="8502" spans="29:30" x14ac:dyDescent="0.2">
      <c r="AC8502" s="1"/>
      <c r="AD8502" s="3"/>
    </row>
    <row r="8503" spans="29:30" x14ac:dyDescent="0.2">
      <c r="AC8503" s="1"/>
      <c r="AD8503" s="3"/>
    </row>
    <row r="8504" spans="29:30" x14ac:dyDescent="0.2">
      <c r="AC8504" s="1"/>
      <c r="AD8504" s="3"/>
    </row>
    <row r="8505" spans="29:30" x14ac:dyDescent="0.2">
      <c r="AC8505" s="1"/>
      <c r="AD8505" s="3"/>
    </row>
    <row r="8506" spans="29:30" x14ac:dyDescent="0.2">
      <c r="AC8506" s="1"/>
      <c r="AD8506" s="3"/>
    </row>
    <row r="8507" spans="29:30" x14ac:dyDescent="0.2">
      <c r="AC8507" s="1"/>
      <c r="AD8507" s="3"/>
    </row>
    <row r="8508" spans="29:30" x14ac:dyDescent="0.2">
      <c r="AC8508" s="1"/>
      <c r="AD8508" s="3"/>
    </row>
    <row r="8509" spans="29:30" x14ac:dyDescent="0.2">
      <c r="AC8509" s="1"/>
      <c r="AD8509" s="3"/>
    </row>
    <row r="8510" spans="29:30" x14ac:dyDescent="0.2">
      <c r="AC8510" s="1"/>
      <c r="AD8510" s="3"/>
    </row>
    <row r="8511" spans="29:30" x14ac:dyDescent="0.2">
      <c r="AC8511" s="1"/>
      <c r="AD8511" s="3"/>
    </row>
    <row r="8512" spans="29:30" x14ac:dyDescent="0.2">
      <c r="AC8512" s="1"/>
      <c r="AD8512" s="3"/>
    </row>
    <row r="8513" spans="29:30" x14ac:dyDescent="0.2">
      <c r="AC8513" s="1"/>
      <c r="AD8513" s="3"/>
    </row>
    <row r="8514" spans="29:30" x14ac:dyDescent="0.2">
      <c r="AC8514" s="1"/>
      <c r="AD8514" s="3"/>
    </row>
    <row r="8515" spans="29:30" x14ac:dyDescent="0.2">
      <c r="AC8515" s="1"/>
      <c r="AD8515" s="3"/>
    </row>
    <row r="8516" spans="29:30" x14ac:dyDescent="0.2">
      <c r="AC8516" s="1"/>
      <c r="AD8516" s="3"/>
    </row>
    <row r="8517" spans="29:30" x14ac:dyDescent="0.2">
      <c r="AC8517" s="1"/>
      <c r="AD8517" s="3"/>
    </row>
    <row r="8518" spans="29:30" x14ac:dyDescent="0.2">
      <c r="AC8518" s="1"/>
      <c r="AD8518" s="3"/>
    </row>
    <row r="8519" spans="29:30" x14ac:dyDescent="0.2">
      <c r="AC8519" s="1"/>
      <c r="AD8519" s="3"/>
    </row>
    <row r="8520" spans="29:30" x14ac:dyDescent="0.2">
      <c r="AC8520" s="1"/>
      <c r="AD8520" s="3"/>
    </row>
    <row r="8521" spans="29:30" x14ac:dyDescent="0.2">
      <c r="AC8521" s="1"/>
      <c r="AD8521" s="3"/>
    </row>
    <row r="8522" spans="29:30" x14ac:dyDescent="0.2">
      <c r="AC8522" s="1"/>
      <c r="AD8522" s="3"/>
    </row>
    <row r="8523" spans="29:30" x14ac:dyDescent="0.2">
      <c r="AC8523" s="1"/>
      <c r="AD8523" s="3"/>
    </row>
    <row r="8524" spans="29:30" x14ac:dyDescent="0.2">
      <c r="AC8524" s="1"/>
      <c r="AD8524" s="3"/>
    </row>
    <row r="8525" spans="29:30" x14ac:dyDescent="0.2">
      <c r="AC8525" s="1"/>
      <c r="AD8525" s="3"/>
    </row>
    <row r="8526" spans="29:30" x14ac:dyDescent="0.2">
      <c r="AC8526" s="1"/>
      <c r="AD8526" s="3"/>
    </row>
    <row r="8527" spans="29:30" x14ac:dyDescent="0.2">
      <c r="AC8527" s="1"/>
      <c r="AD8527" s="3"/>
    </row>
    <row r="8528" spans="29:30" x14ac:dyDescent="0.2">
      <c r="AC8528" s="1"/>
      <c r="AD8528" s="3"/>
    </row>
    <row r="8529" spans="29:30" x14ac:dyDescent="0.2">
      <c r="AC8529" s="1"/>
      <c r="AD8529" s="3"/>
    </row>
    <row r="8530" spans="29:30" x14ac:dyDescent="0.2">
      <c r="AC8530" s="1"/>
      <c r="AD8530" s="3"/>
    </row>
    <row r="8531" spans="29:30" x14ac:dyDescent="0.2">
      <c r="AC8531" s="1"/>
      <c r="AD8531" s="3"/>
    </row>
    <row r="8532" spans="29:30" x14ac:dyDescent="0.2">
      <c r="AC8532" s="1"/>
      <c r="AD8532" s="3"/>
    </row>
    <row r="8533" spans="29:30" x14ac:dyDescent="0.2">
      <c r="AC8533" s="1"/>
      <c r="AD8533" s="3"/>
    </row>
    <row r="8534" spans="29:30" x14ac:dyDescent="0.2">
      <c r="AC8534" s="1"/>
      <c r="AD8534" s="3"/>
    </row>
    <row r="8535" spans="29:30" x14ac:dyDescent="0.2">
      <c r="AC8535" s="1"/>
      <c r="AD8535" s="3"/>
    </row>
    <row r="8536" spans="29:30" x14ac:dyDescent="0.2">
      <c r="AC8536" s="1"/>
      <c r="AD8536" s="3"/>
    </row>
    <row r="8537" spans="29:30" x14ac:dyDescent="0.2">
      <c r="AC8537" s="1"/>
      <c r="AD8537" s="3"/>
    </row>
    <row r="8538" spans="29:30" x14ac:dyDescent="0.2">
      <c r="AC8538" s="1"/>
      <c r="AD8538" s="3"/>
    </row>
    <row r="8539" spans="29:30" x14ac:dyDescent="0.2">
      <c r="AC8539" s="1"/>
      <c r="AD8539" s="3"/>
    </row>
    <row r="8540" spans="29:30" x14ac:dyDescent="0.2">
      <c r="AC8540" s="1"/>
      <c r="AD8540" s="3"/>
    </row>
    <row r="8541" spans="29:30" x14ac:dyDescent="0.2">
      <c r="AC8541" s="1"/>
      <c r="AD8541" s="3"/>
    </row>
    <row r="8542" spans="29:30" x14ac:dyDescent="0.2">
      <c r="AC8542" s="1"/>
      <c r="AD8542" s="3"/>
    </row>
    <row r="8543" spans="29:30" x14ac:dyDescent="0.2">
      <c r="AC8543" s="1"/>
      <c r="AD8543" s="3"/>
    </row>
    <row r="8544" spans="29:30" x14ac:dyDescent="0.2">
      <c r="AC8544" s="1"/>
      <c r="AD8544" s="3"/>
    </row>
    <row r="8545" spans="29:30" x14ac:dyDescent="0.2">
      <c r="AC8545" s="1"/>
      <c r="AD8545" s="3"/>
    </row>
    <row r="8546" spans="29:30" x14ac:dyDescent="0.2">
      <c r="AC8546" s="1"/>
      <c r="AD8546" s="3"/>
    </row>
    <row r="8547" spans="29:30" x14ac:dyDescent="0.2">
      <c r="AC8547" s="1"/>
      <c r="AD8547" s="3"/>
    </row>
    <row r="8548" spans="29:30" x14ac:dyDescent="0.2">
      <c r="AC8548" s="1"/>
      <c r="AD8548" s="3"/>
    </row>
    <row r="8549" spans="29:30" x14ac:dyDescent="0.2">
      <c r="AC8549" s="1"/>
      <c r="AD8549" s="3"/>
    </row>
    <row r="8550" spans="29:30" x14ac:dyDescent="0.2">
      <c r="AC8550" s="1"/>
      <c r="AD8550" s="3"/>
    </row>
    <row r="8551" spans="29:30" x14ac:dyDescent="0.2">
      <c r="AC8551" s="1"/>
      <c r="AD8551" s="3"/>
    </row>
    <row r="8552" spans="29:30" x14ac:dyDescent="0.2">
      <c r="AC8552" s="1"/>
      <c r="AD8552" s="3"/>
    </row>
    <row r="8553" spans="29:30" x14ac:dyDescent="0.2">
      <c r="AC8553" s="1"/>
      <c r="AD8553" s="3"/>
    </row>
    <row r="8554" spans="29:30" x14ac:dyDescent="0.2">
      <c r="AC8554" s="1"/>
      <c r="AD8554" s="3"/>
    </row>
    <row r="8555" spans="29:30" x14ac:dyDescent="0.2">
      <c r="AC8555" s="1"/>
      <c r="AD8555" s="3"/>
    </row>
    <row r="8556" spans="29:30" x14ac:dyDescent="0.2">
      <c r="AC8556" s="1"/>
      <c r="AD8556" s="3"/>
    </row>
    <row r="8557" spans="29:30" x14ac:dyDescent="0.2">
      <c r="AC8557" s="1"/>
      <c r="AD8557" s="3"/>
    </row>
    <row r="8558" spans="29:30" x14ac:dyDescent="0.2">
      <c r="AC8558" s="1"/>
      <c r="AD8558" s="3"/>
    </row>
    <row r="8559" spans="29:30" x14ac:dyDescent="0.2">
      <c r="AC8559" s="1"/>
      <c r="AD8559" s="3"/>
    </row>
    <row r="8560" spans="29:30" x14ac:dyDescent="0.2">
      <c r="AC8560" s="1"/>
      <c r="AD8560" s="3"/>
    </row>
    <row r="8561" spans="29:30" x14ac:dyDescent="0.2">
      <c r="AC8561" s="1"/>
      <c r="AD8561" s="3"/>
    </row>
    <row r="8562" spans="29:30" x14ac:dyDescent="0.2">
      <c r="AC8562" s="1"/>
      <c r="AD8562" s="3"/>
    </row>
    <row r="8563" spans="29:30" x14ac:dyDescent="0.2">
      <c r="AC8563" s="1"/>
      <c r="AD8563" s="3"/>
    </row>
    <row r="8564" spans="29:30" x14ac:dyDescent="0.2">
      <c r="AC8564" s="1"/>
      <c r="AD8564" s="3"/>
    </row>
    <row r="8565" spans="29:30" x14ac:dyDescent="0.2">
      <c r="AC8565" s="1"/>
      <c r="AD8565" s="3"/>
    </row>
    <row r="8566" spans="29:30" x14ac:dyDescent="0.2">
      <c r="AC8566" s="1"/>
      <c r="AD8566" s="3"/>
    </row>
    <row r="8567" spans="29:30" x14ac:dyDescent="0.2">
      <c r="AC8567" s="1"/>
      <c r="AD8567" s="3"/>
    </row>
    <row r="8568" spans="29:30" x14ac:dyDescent="0.2">
      <c r="AC8568" s="1"/>
      <c r="AD8568" s="3"/>
    </row>
    <row r="8569" spans="29:30" x14ac:dyDescent="0.2">
      <c r="AC8569" s="1"/>
      <c r="AD8569" s="3"/>
    </row>
    <row r="8570" spans="29:30" x14ac:dyDescent="0.2">
      <c r="AC8570" s="1"/>
      <c r="AD8570" s="3"/>
    </row>
    <row r="8571" spans="29:30" x14ac:dyDescent="0.2">
      <c r="AC8571" s="1"/>
      <c r="AD8571" s="3"/>
    </row>
    <row r="8572" spans="29:30" x14ac:dyDescent="0.2">
      <c r="AC8572" s="1"/>
      <c r="AD8572" s="3"/>
    </row>
    <row r="8573" spans="29:30" x14ac:dyDescent="0.2">
      <c r="AC8573" s="1"/>
      <c r="AD8573" s="3"/>
    </row>
    <row r="8574" spans="29:30" x14ac:dyDescent="0.2">
      <c r="AC8574" s="1"/>
      <c r="AD8574" s="3"/>
    </row>
    <row r="8575" spans="29:30" x14ac:dyDescent="0.2">
      <c r="AC8575" s="1"/>
      <c r="AD8575" s="3"/>
    </row>
    <row r="8576" spans="29:30" x14ac:dyDescent="0.2">
      <c r="AC8576" s="1"/>
      <c r="AD8576" s="3"/>
    </row>
    <row r="8577" spans="29:30" x14ac:dyDescent="0.2">
      <c r="AC8577" s="1"/>
      <c r="AD8577" s="3"/>
    </row>
    <row r="8578" spans="29:30" x14ac:dyDescent="0.2">
      <c r="AC8578" s="1"/>
      <c r="AD8578" s="3"/>
    </row>
    <row r="8579" spans="29:30" x14ac:dyDescent="0.2">
      <c r="AC8579" s="1"/>
      <c r="AD8579" s="3"/>
    </row>
    <row r="8580" spans="29:30" x14ac:dyDescent="0.2">
      <c r="AC8580" s="1"/>
      <c r="AD8580" s="3"/>
    </row>
    <row r="8581" spans="29:30" x14ac:dyDescent="0.2">
      <c r="AC8581" s="1"/>
      <c r="AD8581" s="3"/>
    </row>
    <row r="8582" spans="29:30" x14ac:dyDescent="0.2">
      <c r="AC8582" s="1"/>
      <c r="AD8582" s="3"/>
    </row>
    <row r="8583" spans="29:30" x14ac:dyDescent="0.2">
      <c r="AC8583" s="1"/>
      <c r="AD8583" s="3"/>
    </row>
    <row r="8584" spans="29:30" x14ac:dyDescent="0.2">
      <c r="AC8584" s="1"/>
      <c r="AD8584" s="3"/>
    </row>
    <row r="8585" spans="29:30" x14ac:dyDescent="0.2">
      <c r="AC8585" s="1"/>
      <c r="AD8585" s="3"/>
    </row>
    <row r="8586" spans="29:30" x14ac:dyDescent="0.2">
      <c r="AC8586" s="1"/>
      <c r="AD8586" s="3"/>
    </row>
    <row r="8587" spans="29:30" x14ac:dyDescent="0.2">
      <c r="AC8587" s="1"/>
      <c r="AD8587" s="3"/>
    </row>
    <row r="8588" spans="29:30" x14ac:dyDescent="0.2">
      <c r="AC8588" s="1"/>
      <c r="AD8588" s="3"/>
    </row>
    <row r="8589" spans="29:30" x14ac:dyDescent="0.2">
      <c r="AC8589" s="1"/>
      <c r="AD8589" s="3"/>
    </row>
    <row r="8590" spans="29:30" x14ac:dyDescent="0.2">
      <c r="AC8590" s="1"/>
      <c r="AD8590" s="3"/>
    </row>
    <row r="8591" spans="29:30" x14ac:dyDescent="0.2">
      <c r="AC8591" s="1"/>
      <c r="AD8591" s="3"/>
    </row>
    <row r="8592" spans="29:30" x14ac:dyDescent="0.2">
      <c r="AC8592" s="1"/>
      <c r="AD8592" s="3"/>
    </row>
    <row r="8593" spans="29:30" x14ac:dyDescent="0.2">
      <c r="AC8593" s="1"/>
      <c r="AD8593" s="3"/>
    </row>
    <row r="8594" spans="29:30" x14ac:dyDescent="0.2">
      <c r="AC8594" s="1"/>
      <c r="AD8594" s="3"/>
    </row>
    <row r="8595" spans="29:30" x14ac:dyDescent="0.2">
      <c r="AC8595" s="1"/>
      <c r="AD8595" s="3"/>
    </row>
    <row r="8596" spans="29:30" x14ac:dyDescent="0.2">
      <c r="AC8596" s="1"/>
      <c r="AD8596" s="3"/>
    </row>
    <row r="8597" spans="29:30" x14ac:dyDescent="0.2">
      <c r="AC8597" s="1"/>
      <c r="AD8597" s="3"/>
    </row>
    <row r="8598" spans="29:30" x14ac:dyDescent="0.2">
      <c r="AC8598" s="1"/>
      <c r="AD8598" s="3"/>
    </row>
    <row r="8599" spans="29:30" x14ac:dyDescent="0.2">
      <c r="AC8599" s="1"/>
      <c r="AD8599" s="3"/>
    </row>
    <row r="8600" spans="29:30" x14ac:dyDescent="0.2">
      <c r="AC8600" s="1"/>
      <c r="AD8600" s="3"/>
    </row>
    <row r="8601" spans="29:30" x14ac:dyDescent="0.2">
      <c r="AC8601" s="1"/>
      <c r="AD8601" s="3"/>
    </row>
    <row r="8602" spans="29:30" x14ac:dyDescent="0.2">
      <c r="AC8602" s="1"/>
      <c r="AD8602" s="3"/>
    </row>
    <row r="8603" spans="29:30" x14ac:dyDescent="0.2">
      <c r="AC8603" s="1"/>
      <c r="AD8603" s="3"/>
    </row>
    <row r="8604" spans="29:30" x14ac:dyDescent="0.2">
      <c r="AC8604" s="1"/>
      <c r="AD8604" s="3"/>
    </row>
    <row r="8605" spans="29:30" x14ac:dyDescent="0.2">
      <c r="AC8605" s="1"/>
      <c r="AD8605" s="3"/>
    </row>
    <row r="8606" spans="29:30" x14ac:dyDescent="0.2">
      <c r="AC8606" s="1"/>
      <c r="AD8606" s="3"/>
    </row>
    <row r="8607" spans="29:30" x14ac:dyDescent="0.2">
      <c r="AC8607" s="1"/>
      <c r="AD8607" s="3"/>
    </row>
    <row r="8608" spans="29:30" x14ac:dyDescent="0.2">
      <c r="AC8608" s="1"/>
      <c r="AD8608" s="3"/>
    </row>
    <row r="8609" spans="29:30" x14ac:dyDescent="0.2">
      <c r="AC8609" s="1"/>
      <c r="AD8609" s="3"/>
    </row>
    <row r="8610" spans="29:30" x14ac:dyDescent="0.2">
      <c r="AC8610" s="1"/>
      <c r="AD8610" s="3"/>
    </row>
    <row r="8611" spans="29:30" x14ac:dyDescent="0.2">
      <c r="AC8611" s="1"/>
      <c r="AD8611" s="3"/>
    </row>
    <row r="8612" spans="29:30" x14ac:dyDescent="0.2">
      <c r="AC8612" s="1"/>
      <c r="AD8612" s="3"/>
    </row>
    <row r="8613" spans="29:30" x14ac:dyDescent="0.2">
      <c r="AC8613" s="1"/>
      <c r="AD8613" s="3"/>
    </row>
    <row r="8614" spans="29:30" x14ac:dyDescent="0.2">
      <c r="AC8614" s="1"/>
      <c r="AD8614" s="3"/>
    </row>
    <row r="8615" spans="29:30" x14ac:dyDescent="0.2">
      <c r="AC8615" s="1"/>
      <c r="AD8615" s="3"/>
    </row>
    <row r="8616" spans="29:30" x14ac:dyDescent="0.2">
      <c r="AC8616" s="1"/>
      <c r="AD8616" s="3"/>
    </row>
    <row r="8617" spans="29:30" x14ac:dyDescent="0.2">
      <c r="AC8617" s="1"/>
      <c r="AD8617" s="3"/>
    </row>
    <row r="8618" spans="29:30" x14ac:dyDescent="0.2">
      <c r="AC8618" s="1"/>
      <c r="AD8618" s="3"/>
    </row>
    <row r="8619" spans="29:30" x14ac:dyDescent="0.2">
      <c r="AC8619" s="1"/>
      <c r="AD8619" s="3"/>
    </row>
    <row r="8620" spans="29:30" x14ac:dyDescent="0.2">
      <c r="AC8620" s="1"/>
      <c r="AD8620" s="3"/>
    </row>
    <row r="8621" spans="29:30" x14ac:dyDescent="0.2">
      <c r="AC8621" s="1"/>
      <c r="AD8621" s="3"/>
    </row>
    <row r="8622" spans="29:30" x14ac:dyDescent="0.2">
      <c r="AC8622" s="1"/>
      <c r="AD8622" s="3"/>
    </row>
    <row r="8623" spans="29:30" x14ac:dyDescent="0.2">
      <c r="AC8623" s="1"/>
      <c r="AD8623" s="3"/>
    </row>
    <row r="8624" spans="29:30" x14ac:dyDescent="0.2">
      <c r="AC8624" s="1"/>
      <c r="AD8624" s="3"/>
    </row>
    <row r="8625" spans="29:30" x14ac:dyDescent="0.2">
      <c r="AC8625" s="1"/>
      <c r="AD8625" s="3"/>
    </row>
    <row r="8626" spans="29:30" x14ac:dyDescent="0.2">
      <c r="AC8626" s="1"/>
      <c r="AD8626" s="3"/>
    </row>
    <row r="8627" spans="29:30" x14ac:dyDescent="0.2">
      <c r="AC8627" s="1"/>
      <c r="AD8627" s="3"/>
    </row>
    <row r="8628" spans="29:30" x14ac:dyDescent="0.2">
      <c r="AC8628" s="1"/>
      <c r="AD8628" s="3"/>
    </row>
    <row r="8629" spans="29:30" x14ac:dyDescent="0.2">
      <c r="AC8629" s="1"/>
      <c r="AD8629" s="3"/>
    </row>
    <row r="8630" spans="29:30" x14ac:dyDescent="0.2">
      <c r="AC8630" s="1"/>
      <c r="AD8630" s="3"/>
    </row>
    <row r="8631" spans="29:30" x14ac:dyDescent="0.2">
      <c r="AC8631" s="1"/>
      <c r="AD8631" s="3"/>
    </row>
    <row r="8632" spans="29:30" x14ac:dyDescent="0.2">
      <c r="AC8632" s="1"/>
      <c r="AD8632" s="3"/>
    </row>
    <row r="8633" spans="29:30" x14ac:dyDescent="0.2">
      <c r="AC8633" s="1"/>
      <c r="AD8633" s="3"/>
    </row>
    <row r="8634" spans="29:30" x14ac:dyDescent="0.2">
      <c r="AC8634" s="1"/>
      <c r="AD8634" s="3"/>
    </row>
    <row r="8635" spans="29:30" x14ac:dyDescent="0.2">
      <c r="AC8635" s="1"/>
      <c r="AD8635" s="3"/>
    </row>
    <row r="8636" spans="29:30" x14ac:dyDescent="0.2">
      <c r="AC8636" s="1"/>
      <c r="AD8636" s="3"/>
    </row>
    <row r="8637" spans="29:30" x14ac:dyDescent="0.2">
      <c r="AC8637" s="1"/>
      <c r="AD8637" s="3"/>
    </row>
    <row r="8638" spans="29:30" x14ac:dyDescent="0.2">
      <c r="AC8638" s="1"/>
      <c r="AD8638" s="3"/>
    </row>
    <row r="8639" spans="29:30" x14ac:dyDescent="0.2">
      <c r="AC8639" s="1"/>
      <c r="AD8639" s="3"/>
    </row>
    <row r="8640" spans="29:30" x14ac:dyDescent="0.2">
      <c r="AC8640" s="1"/>
      <c r="AD8640" s="3"/>
    </row>
    <row r="8641" spans="29:30" x14ac:dyDescent="0.2">
      <c r="AC8641" s="1"/>
      <c r="AD8641" s="3"/>
    </row>
    <row r="8642" spans="29:30" x14ac:dyDescent="0.2">
      <c r="AC8642" s="1"/>
      <c r="AD8642" s="3"/>
    </row>
    <row r="8643" spans="29:30" x14ac:dyDescent="0.2">
      <c r="AC8643" s="1"/>
      <c r="AD8643" s="3"/>
    </row>
    <row r="8644" spans="29:30" x14ac:dyDescent="0.2">
      <c r="AC8644" s="1"/>
      <c r="AD8644" s="3"/>
    </row>
    <row r="8645" spans="29:30" x14ac:dyDescent="0.2">
      <c r="AC8645" s="1"/>
      <c r="AD8645" s="3"/>
    </row>
    <row r="8646" spans="29:30" x14ac:dyDescent="0.2">
      <c r="AC8646" s="1"/>
      <c r="AD8646" s="3"/>
    </row>
    <row r="8647" spans="29:30" x14ac:dyDescent="0.2">
      <c r="AC8647" s="1"/>
      <c r="AD8647" s="3"/>
    </row>
    <row r="8648" spans="29:30" x14ac:dyDescent="0.2">
      <c r="AC8648" s="1"/>
      <c r="AD8648" s="3"/>
    </row>
    <row r="8649" spans="29:30" x14ac:dyDescent="0.2">
      <c r="AC8649" s="1"/>
      <c r="AD8649" s="3"/>
    </row>
    <row r="8650" spans="29:30" x14ac:dyDescent="0.2">
      <c r="AC8650" s="1"/>
      <c r="AD8650" s="3"/>
    </row>
    <row r="8651" spans="29:30" x14ac:dyDescent="0.2">
      <c r="AC8651" s="1"/>
      <c r="AD8651" s="3"/>
    </row>
    <row r="8652" spans="29:30" x14ac:dyDescent="0.2">
      <c r="AC8652" s="1"/>
      <c r="AD8652" s="3"/>
    </row>
    <row r="8653" spans="29:30" x14ac:dyDescent="0.2">
      <c r="AC8653" s="1"/>
      <c r="AD8653" s="3"/>
    </row>
    <row r="8654" spans="29:30" x14ac:dyDescent="0.2">
      <c r="AC8654" s="1"/>
      <c r="AD8654" s="3"/>
    </row>
    <row r="8655" spans="29:30" x14ac:dyDescent="0.2">
      <c r="AC8655" s="1"/>
      <c r="AD8655" s="3"/>
    </row>
    <row r="8656" spans="29:30" x14ac:dyDescent="0.2">
      <c r="AC8656" s="1"/>
      <c r="AD8656" s="3"/>
    </row>
    <row r="8657" spans="29:30" x14ac:dyDescent="0.2">
      <c r="AC8657" s="1"/>
      <c r="AD8657" s="3"/>
    </row>
    <row r="8658" spans="29:30" x14ac:dyDescent="0.2">
      <c r="AC8658" s="1"/>
      <c r="AD8658" s="3"/>
    </row>
    <row r="8659" spans="29:30" x14ac:dyDescent="0.2">
      <c r="AC8659" s="1"/>
      <c r="AD8659" s="3"/>
    </row>
    <row r="8660" spans="29:30" x14ac:dyDescent="0.2">
      <c r="AC8660" s="1"/>
      <c r="AD8660" s="3"/>
    </row>
    <row r="8661" spans="29:30" x14ac:dyDescent="0.2">
      <c r="AC8661" s="1"/>
      <c r="AD8661" s="3"/>
    </row>
    <row r="8662" spans="29:30" x14ac:dyDescent="0.2">
      <c r="AC8662" s="1"/>
      <c r="AD8662" s="3"/>
    </row>
    <row r="8663" spans="29:30" x14ac:dyDescent="0.2">
      <c r="AC8663" s="1"/>
      <c r="AD8663" s="3"/>
    </row>
    <row r="8664" spans="29:30" x14ac:dyDescent="0.2">
      <c r="AC8664" s="1"/>
      <c r="AD8664" s="3"/>
    </row>
    <row r="8665" spans="29:30" x14ac:dyDescent="0.2">
      <c r="AC8665" s="1"/>
      <c r="AD8665" s="3"/>
    </row>
    <row r="8666" spans="29:30" x14ac:dyDescent="0.2">
      <c r="AC8666" s="1"/>
      <c r="AD8666" s="3"/>
    </row>
    <row r="8667" spans="29:30" x14ac:dyDescent="0.2">
      <c r="AC8667" s="1"/>
      <c r="AD8667" s="3"/>
    </row>
    <row r="8668" spans="29:30" x14ac:dyDescent="0.2">
      <c r="AC8668" s="1"/>
      <c r="AD8668" s="3"/>
    </row>
    <row r="8669" spans="29:30" x14ac:dyDescent="0.2">
      <c r="AC8669" s="1"/>
      <c r="AD8669" s="3"/>
    </row>
    <row r="8670" spans="29:30" x14ac:dyDescent="0.2">
      <c r="AC8670" s="1"/>
      <c r="AD8670" s="3"/>
    </row>
    <row r="8671" spans="29:30" x14ac:dyDescent="0.2">
      <c r="AC8671" s="1"/>
      <c r="AD8671" s="3"/>
    </row>
    <row r="8672" spans="29:30" x14ac:dyDescent="0.2">
      <c r="AC8672" s="1"/>
      <c r="AD8672" s="3"/>
    </row>
    <row r="8673" spans="29:30" x14ac:dyDescent="0.2">
      <c r="AC8673" s="1"/>
      <c r="AD8673" s="3"/>
    </row>
    <row r="8674" spans="29:30" x14ac:dyDescent="0.2">
      <c r="AC8674" s="1"/>
      <c r="AD8674" s="3"/>
    </row>
    <row r="8675" spans="29:30" x14ac:dyDescent="0.2">
      <c r="AC8675" s="1"/>
      <c r="AD8675" s="3"/>
    </row>
    <row r="8676" spans="29:30" x14ac:dyDescent="0.2">
      <c r="AC8676" s="1"/>
      <c r="AD8676" s="3"/>
    </row>
    <row r="8677" spans="29:30" x14ac:dyDescent="0.2">
      <c r="AC8677" s="1"/>
      <c r="AD8677" s="3"/>
    </row>
    <row r="8678" spans="29:30" x14ac:dyDescent="0.2">
      <c r="AC8678" s="1"/>
      <c r="AD8678" s="3"/>
    </row>
    <row r="8679" spans="29:30" x14ac:dyDescent="0.2">
      <c r="AC8679" s="1"/>
      <c r="AD8679" s="3"/>
    </row>
    <row r="8680" spans="29:30" x14ac:dyDescent="0.2">
      <c r="AC8680" s="1"/>
      <c r="AD8680" s="3"/>
    </row>
    <row r="8681" spans="29:30" x14ac:dyDescent="0.2">
      <c r="AC8681" s="1"/>
      <c r="AD8681" s="3"/>
    </row>
    <row r="8682" spans="29:30" x14ac:dyDescent="0.2">
      <c r="AC8682" s="1"/>
      <c r="AD8682" s="3"/>
    </row>
    <row r="8683" spans="29:30" x14ac:dyDescent="0.2">
      <c r="AC8683" s="1"/>
      <c r="AD8683" s="3"/>
    </row>
    <row r="8684" spans="29:30" x14ac:dyDescent="0.2">
      <c r="AC8684" s="1"/>
      <c r="AD8684" s="3"/>
    </row>
    <row r="8685" spans="29:30" x14ac:dyDescent="0.2">
      <c r="AC8685" s="1"/>
      <c r="AD8685" s="3"/>
    </row>
    <row r="8686" spans="29:30" x14ac:dyDescent="0.2">
      <c r="AC8686" s="1"/>
      <c r="AD8686" s="3"/>
    </row>
    <row r="8687" spans="29:30" x14ac:dyDescent="0.2">
      <c r="AC8687" s="1"/>
      <c r="AD8687" s="3"/>
    </row>
    <row r="8688" spans="29:30" x14ac:dyDescent="0.2">
      <c r="AC8688" s="1"/>
      <c r="AD8688" s="3"/>
    </row>
    <row r="8689" spans="29:30" x14ac:dyDescent="0.2">
      <c r="AC8689" s="1"/>
      <c r="AD8689" s="3"/>
    </row>
    <row r="8690" spans="29:30" x14ac:dyDescent="0.2">
      <c r="AC8690" s="1"/>
      <c r="AD8690" s="3"/>
    </row>
    <row r="8691" spans="29:30" x14ac:dyDescent="0.2">
      <c r="AC8691" s="1"/>
      <c r="AD8691" s="3"/>
    </row>
    <row r="8692" spans="29:30" x14ac:dyDescent="0.2">
      <c r="AC8692" s="1"/>
      <c r="AD8692" s="3"/>
    </row>
    <row r="8693" spans="29:30" x14ac:dyDescent="0.2">
      <c r="AC8693" s="1"/>
      <c r="AD8693" s="3"/>
    </row>
    <row r="8694" spans="29:30" x14ac:dyDescent="0.2">
      <c r="AC8694" s="1"/>
      <c r="AD8694" s="3"/>
    </row>
    <row r="8695" spans="29:30" x14ac:dyDescent="0.2">
      <c r="AC8695" s="1"/>
      <c r="AD8695" s="3"/>
    </row>
    <row r="8696" spans="29:30" x14ac:dyDescent="0.2">
      <c r="AC8696" s="1"/>
      <c r="AD8696" s="3"/>
    </row>
    <row r="8697" spans="29:30" x14ac:dyDescent="0.2">
      <c r="AC8697" s="1"/>
      <c r="AD8697" s="3"/>
    </row>
    <row r="8698" spans="29:30" x14ac:dyDescent="0.2">
      <c r="AC8698" s="1"/>
      <c r="AD8698" s="3"/>
    </row>
    <row r="8699" spans="29:30" x14ac:dyDescent="0.2">
      <c r="AC8699" s="1"/>
      <c r="AD8699" s="3"/>
    </row>
    <row r="8700" spans="29:30" x14ac:dyDescent="0.2">
      <c r="AC8700" s="1"/>
      <c r="AD8700" s="3"/>
    </row>
    <row r="8701" spans="29:30" x14ac:dyDescent="0.2">
      <c r="AC8701" s="1"/>
      <c r="AD8701" s="3"/>
    </row>
    <row r="8702" spans="29:30" x14ac:dyDescent="0.2">
      <c r="AC8702" s="1"/>
      <c r="AD8702" s="3"/>
    </row>
    <row r="8703" spans="29:30" x14ac:dyDescent="0.2">
      <c r="AC8703" s="1"/>
      <c r="AD8703" s="3"/>
    </row>
    <row r="8704" spans="29:30" x14ac:dyDescent="0.2">
      <c r="AC8704" s="1"/>
      <c r="AD8704" s="3"/>
    </row>
    <row r="8705" spans="29:30" x14ac:dyDescent="0.2">
      <c r="AC8705" s="1"/>
      <c r="AD8705" s="3"/>
    </row>
    <row r="8706" spans="29:30" x14ac:dyDescent="0.2">
      <c r="AC8706" s="1"/>
      <c r="AD8706" s="3"/>
    </row>
    <row r="8707" spans="29:30" x14ac:dyDescent="0.2">
      <c r="AC8707" s="1"/>
      <c r="AD8707" s="3"/>
    </row>
    <row r="8708" spans="29:30" x14ac:dyDescent="0.2">
      <c r="AC8708" s="1"/>
      <c r="AD8708" s="3"/>
    </row>
    <row r="8709" spans="29:30" x14ac:dyDescent="0.2">
      <c r="AC8709" s="1"/>
      <c r="AD8709" s="3"/>
    </row>
    <row r="8710" spans="29:30" x14ac:dyDescent="0.2">
      <c r="AC8710" s="1"/>
      <c r="AD8710" s="3"/>
    </row>
    <row r="8711" spans="29:30" x14ac:dyDescent="0.2">
      <c r="AC8711" s="1"/>
      <c r="AD8711" s="3"/>
    </row>
    <row r="8712" spans="29:30" x14ac:dyDescent="0.2">
      <c r="AC8712" s="1"/>
      <c r="AD8712" s="3"/>
    </row>
    <row r="8713" spans="29:30" x14ac:dyDescent="0.2">
      <c r="AC8713" s="1"/>
      <c r="AD8713" s="3"/>
    </row>
    <row r="8714" spans="29:30" x14ac:dyDescent="0.2">
      <c r="AC8714" s="1"/>
      <c r="AD8714" s="3"/>
    </row>
    <row r="8715" spans="29:30" x14ac:dyDescent="0.2">
      <c r="AC8715" s="1"/>
      <c r="AD8715" s="3"/>
    </row>
    <row r="8716" spans="29:30" x14ac:dyDescent="0.2">
      <c r="AC8716" s="1"/>
      <c r="AD8716" s="3"/>
    </row>
    <row r="8717" spans="29:30" x14ac:dyDescent="0.2">
      <c r="AC8717" s="1"/>
      <c r="AD8717" s="3"/>
    </row>
    <row r="8718" spans="29:30" x14ac:dyDescent="0.2">
      <c r="AC8718" s="1"/>
      <c r="AD8718" s="3"/>
    </row>
    <row r="8719" spans="29:30" x14ac:dyDescent="0.2">
      <c r="AC8719" s="1"/>
      <c r="AD8719" s="3"/>
    </row>
    <row r="8720" spans="29:30" x14ac:dyDescent="0.2">
      <c r="AC8720" s="1"/>
      <c r="AD8720" s="3"/>
    </row>
    <row r="8721" spans="29:30" x14ac:dyDescent="0.2">
      <c r="AC8721" s="1"/>
      <c r="AD8721" s="3"/>
    </row>
    <row r="8722" spans="29:30" x14ac:dyDescent="0.2">
      <c r="AC8722" s="1"/>
      <c r="AD8722" s="3"/>
    </row>
    <row r="8723" spans="29:30" x14ac:dyDescent="0.2">
      <c r="AC8723" s="1"/>
      <c r="AD8723" s="3"/>
    </row>
    <row r="8724" spans="29:30" x14ac:dyDescent="0.2">
      <c r="AC8724" s="1"/>
      <c r="AD8724" s="3"/>
    </row>
    <row r="8725" spans="29:30" x14ac:dyDescent="0.2">
      <c r="AC8725" s="1"/>
      <c r="AD8725" s="3"/>
    </row>
    <row r="8726" spans="29:30" x14ac:dyDescent="0.2">
      <c r="AC8726" s="1"/>
      <c r="AD8726" s="3"/>
    </row>
    <row r="8727" spans="29:30" x14ac:dyDescent="0.2">
      <c r="AC8727" s="1"/>
      <c r="AD8727" s="3"/>
    </row>
    <row r="8728" spans="29:30" x14ac:dyDescent="0.2">
      <c r="AC8728" s="1"/>
      <c r="AD8728" s="3"/>
    </row>
    <row r="8729" spans="29:30" x14ac:dyDescent="0.2">
      <c r="AC8729" s="1"/>
      <c r="AD8729" s="3"/>
    </row>
    <row r="8730" spans="29:30" x14ac:dyDescent="0.2">
      <c r="AC8730" s="1"/>
      <c r="AD8730" s="3"/>
    </row>
    <row r="8731" spans="29:30" x14ac:dyDescent="0.2">
      <c r="AC8731" s="1"/>
      <c r="AD8731" s="3"/>
    </row>
    <row r="8732" spans="29:30" x14ac:dyDescent="0.2">
      <c r="AC8732" s="1"/>
      <c r="AD8732" s="3"/>
    </row>
    <row r="8733" spans="29:30" x14ac:dyDescent="0.2">
      <c r="AC8733" s="1"/>
      <c r="AD8733" s="3"/>
    </row>
    <row r="8734" spans="29:30" x14ac:dyDescent="0.2">
      <c r="AC8734" s="1"/>
      <c r="AD8734" s="3"/>
    </row>
    <row r="8735" spans="29:30" x14ac:dyDescent="0.2">
      <c r="AC8735" s="1"/>
      <c r="AD8735" s="3"/>
    </row>
    <row r="8736" spans="29:30" x14ac:dyDescent="0.2">
      <c r="AC8736" s="1"/>
      <c r="AD8736" s="3"/>
    </row>
    <row r="8737" spans="29:30" x14ac:dyDescent="0.2">
      <c r="AC8737" s="1"/>
      <c r="AD8737" s="3"/>
    </row>
    <row r="8738" spans="29:30" x14ac:dyDescent="0.2">
      <c r="AC8738" s="1"/>
      <c r="AD8738" s="3"/>
    </row>
    <row r="8739" spans="29:30" x14ac:dyDescent="0.2">
      <c r="AC8739" s="1"/>
      <c r="AD8739" s="3"/>
    </row>
    <row r="8740" spans="29:30" x14ac:dyDescent="0.2">
      <c r="AC8740" s="1"/>
      <c r="AD8740" s="3"/>
    </row>
    <row r="8741" spans="29:30" x14ac:dyDescent="0.2">
      <c r="AC8741" s="1"/>
      <c r="AD8741" s="3"/>
    </row>
    <row r="8742" spans="29:30" x14ac:dyDescent="0.2">
      <c r="AC8742" s="1"/>
      <c r="AD8742" s="3"/>
    </row>
    <row r="8743" spans="29:30" x14ac:dyDescent="0.2">
      <c r="AC8743" s="1"/>
      <c r="AD8743" s="3"/>
    </row>
    <row r="8744" spans="29:30" x14ac:dyDescent="0.2">
      <c r="AC8744" s="1"/>
      <c r="AD8744" s="3"/>
    </row>
    <row r="8745" spans="29:30" x14ac:dyDescent="0.2">
      <c r="AC8745" s="1"/>
      <c r="AD8745" s="3"/>
    </row>
    <row r="8746" spans="29:30" x14ac:dyDescent="0.2">
      <c r="AC8746" s="1"/>
      <c r="AD8746" s="3"/>
    </row>
    <row r="8747" spans="29:30" x14ac:dyDescent="0.2">
      <c r="AC8747" s="1"/>
      <c r="AD8747" s="3"/>
    </row>
    <row r="8748" spans="29:30" x14ac:dyDescent="0.2">
      <c r="AC8748" s="1"/>
      <c r="AD8748" s="3"/>
    </row>
    <row r="8749" spans="29:30" x14ac:dyDescent="0.2">
      <c r="AC8749" s="1"/>
      <c r="AD8749" s="3"/>
    </row>
    <row r="8750" spans="29:30" x14ac:dyDescent="0.2">
      <c r="AC8750" s="1"/>
      <c r="AD8750" s="3"/>
    </row>
    <row r="8751" spans="29:30" x14ac:dyDescent="0.2">
      <c r="AC8751" s="1"/>
      <c r="AD8751" s="3"/>
    </row>
    <row r="8752" spans="29:30" x14ac:dyDescent="0.2">
      <c r="AC8752" s="1"/>
      <c r="AD8752" s="3"/>
    </row>
    <row r="8753" spans="29:30" x14ac:dyDescent="0.2">
      <c r="AC8753" s="1"/>
      <c r="AD8753" s="3"/>
    </row>
    <row r="8754" spans="29:30" x14ac:dyDescent="0.2">
      <c r="AC8754" s="1"/>
      <c r="AD8754" s="3"/>
    </row>
    <row r="8755" spans="29:30" x14ac:dyDescent="0.2">
      <c r="AC8755" s="1"/>
      <c r="AD8755" s="3"/>
    </row>
    <row r="8756" spans="29:30" x14ac:dyDescent="0.2">
      <c r="AC8756" s="1"/>
      <c r="AD8756" s="3"/>
    </row>
    <row r="8757" spans="29:30" x14ac:dyDescent="0.2">
      <c r="AC8757" s="1"/>
      <c r="AD8757" s="3"/>
    </row>
    <row r="8758" spans="29:30" x14ac:dyDescent="0.2">
      <c r="AC8758" s="1"/>
      <c r="AD8758" s="3"/>
    </row>
    <row r="8759" spans="29:30" x14ac:dyDescent="0.2">
      <c r="AC8759" s="1"/>
      <c r="AD8759" s="3"/>
    </row>
    <row r="8760" spans="29:30" x14ac:dyDescent="0.2">
      <c r="AC8760" s="1"/>
      <c r="AD8760" s="3"/>
    </row>
    <row r="8761" spans="29:30" x14ac:dyDescent="0.2">
      <c r="AC8761" s="1"/>
      <c r="AD8761" s="3"/>
    </row>
    <row r="8762" spans="29:30" x14ac:dyDescent="0.2">
      <c r="AC8762" s="1"/>
      <c r="AD8762" s="3"/>
    </row>
    <row r="8763" spans="29:30" x14ac:dyDescent="0.2">
      <c r="AC8763" s="1"/>
      <c r="AD8763" s="3"/>
    </row>
    <row r="8764" spans="29:30" x14ac:dyDescent="0.2">
      <c r="AC8764" s="1"/>
      <c r="AD8764" s="3"/>
    </row>
    <row r="8765" spans="29:30" x14ac:dyDescent="0.2">
      <c r="AC8765" s="1"/>
      <c r="AD8765" s="3"/>
    </row>
    <row r="8766" spans="29:30" x14ac:dyDescent="0.2">
      <c r="AC8766" s="1"/>
      <c r="AD8766" s="3"/>
    </row>
    <row r="8767" spans="29:30" x14ac:dyDescent="0.2">
      <c r="AC8767" s="1"/>
      <c r="AD8767" s="3"/>
    </row>
    <row r="8768" spans="29:30" x14ac:dyDescent="0.2">
      <c r="AC8768" s="1"/>
      <c r="AD8768" s="3"/>
    </row>
    <row r="8769" spans="29:30" x14ac:dyDescent="0.2">
      <c r="AC8769" s="1"/>
      <c r="AD8769" s="3"/>
    </row>
    <row r="8770" spans="29:30" x14ac:dyDescent="0.2">
      <c r="AC8770" s="1"/>
      <c r="AD8770" s="3"/>
    </row>
    <row r="8771" spans="29:30" x14ac:dyDescent="0.2">
      <c r="AC8771" s="1"/>
      <c r="AD8771" s="3"/>
    </row>
    <row r="8772" spans="29:30" x14ac:dyDescent="0.2">
      <c r="AC8772" s="1"/>
      <c r="AD8772" s="3"/>
    </row>
    <row r="8773" spans="29:30" x14ac:dyDescent="0.2">
      <c r="AC8773" s="1"/>
      <c r="AD8773" s="3"/>
    </row>
    <row r="8774" spans="29:30" x14ac:dyDescent="0.2">
      <c r="AC8774" s="1"/>
      <c r="AD8774" s="3"/>
    </row>
    <row r="8775" spans="29:30" x14ac:dyDescent="0.2">
      <c r="AC8775" s="1"/>
      <c r="AD8775" s="3"/>
    </row>
    <row r="8776" spans="29:30" x14ac:dyDescent="0.2">
      <c r="AC8776" s="1"/>
      <c r="AD8776" s="3"/>
    </row>
    <row r="8777" spans="29:30" x14ac:dyDescent="0.2">
      <c r="AC8777" s="1"/>
      <c r="AD8777" s="3"/>
    </row>
    <row r="8778" spans="29:30" x14ac:dyDescent="0.2">
      <c r="AC8778" s="1"/>
      <c r="AD8778" s="3"/>
    </row>
    <row r="8779" spans="29:30" x14ac:dyDescent="0.2">
      <c r="AC8779" s="1"/>
      <c r="AD8779" s="3"/>
    </row>
    <row r="8780" spans="29:30" x14ac:dyDescent="0.2">
      <c r="AC8780" s="1"/>
      <c r="AD8780" s="3"/>
    </row>
    <row r="8781" spans="29:30" x14ac:dyDescent="0.2">
      <c r="AC8781" s="1"/>
      <c r="AD8781" s="3"/>
    </row>
    <row r="8782" spans="29:30" x14ac:dyDescent="0.2">
      <c r="AC8782" s="1"/>
      <c r="AD8782" s="3"/>
    </row>
    <row r="8783" spans="29:30" x14ac:dyDescent="0.2">
      <c r="AC8783" s="1"/>
      <c r="AD8783" s="3"/>
    </row>
    <row r="8784" spans="29:30" x14ac:dyDescent="0.2">
      <c r="AC8784" s="1"/>
      <c r="AD8784" s="3"/>
    </row>
    <row r="8785" spans="29:30" x14ac:dyDescent="0.2">
      <c r="AC8785" s="1"/>
      <c r="AD8785" s="3"/>
    </row>
    <row r="8786" spans="29:30" x14ac:dyDescent="0.2">
      <c r="AC8786" s="1"/>
      <c r="AD8786" s="3"/>
    </row>
    <row r="8787" spans="29:30" x14ac:dyDescent="0.2">
      <c r="AC8787" s="1"/>
      <c r="AD8787" s="3"/>
    </row>
    <row r="8788" spans="29:30" x14ac:dyDescent="0.2">
      <c r="AC8788" s="1"/>
      <c r="AD8788" s="3"/>
    </row>
    <row r="8789" spans="29:30" x14ac:dyDescent="0.2">
      <c r="AC8789" s="1"/>
      <c r="AD8789" s="3"/>
    </row>
    <row r="8790" spans="29:30" x14ac:dyDescent="0.2">
      <c r="AC8790" s="1"/>
      <c r="AD8790" s="3"/>
    </row>
    <row r="8791" spans="29:30" x14ac:dyDescent="0.2">
      <c r="AC8791" s="1"/>
      <c r="AD8791" s="3"/>
    </row>
    <row r="8792" spans="29:30" x14ac:dyDescent="0.2">
      <c r="AC8792" s="1"/>
      <c r="AD8792" s="3"/>
    </row>
    <row r="8793" spans="29:30" x14ac:dyDescent="0.2">
      <c r="AC8793" s="1"/>
      <c r="AD8793" s="3"/>
    </row>
    <row r="8794" spans="29:30" x14ac:dyDescent="0.2">
      <c r="AC8794" s="1"/>
      <c r="AD8794" s="3"/>
    </row>
    <row r="8795" spans="29:30" x14ac:dyDescent="0.2">
      <c r="AC8795" s="1"/>
      <c r="AD8795" s="3"/>
    </row>
    <row r="8796" spans="29:30" x14ac:dyDescent="0.2">
      <c r="AC8796" s="1"/>
      <c r="AD8796" s="3"/>
    </row>
    <row r="8797" spans="29:30" x14ac:dyDescent="0.2">
      <c r="AC8797" s="1"/>
      <c r="AD8797" s="3"/>
    </row>
    <row r="8798" spans="29:30" x14ac:dyDescent="0.2">
      <c r="AC8798" s="1"/>
      <c r="AD8798" s="3"/>
    </row>
    <row r="8799" spans="29:30" x14ac:dyDescent="0.2">
      <c r="AC8799" s="1"/>
      <c r="AD8799" s="3"/>
    </row>
    <row r="8800" spans="29:30" x14ac:dyDescent="0.2">
      <c r="AC8800" s="1"/>
      <c r="AD8800" s="3"/>
    </row>
    <row r="8801" spans="29:30" x14ac:dyDescent="0.2">
      <c r="AC8801" s="1"/>
      <c r="AD8801" s="3"/>
    </row>
    <row r="8802" spans="29:30" x14ac:dyDescent="0.2">
      <c r="AC8802" s="1"/>
      <c r="AD8802" s="3"/>
    </row>
    <row r="8803" spans="29:30" x14ac:dyDescent="0.2">
      <c r="AC8803" s="1"/>
      <c r="AD8803" s="3"/>
    </row>
    <row r="8804" spans="29:30" x14ac:dyDescent="0.2">
      <c r="AC8804" s="1"/>
      <c r="AD8804" s="3"/>
    </row>
    <row r="8805" spans="29:30" x14ac:dyDescent="0.2">
      <c r="AC8805" s="1"/>
      <c r="AD8805" s="3"/>
    </row>
    <row r="8806" spans="29:30" x14ac:dyDescent="0.2">
      <c r="AC8806" s="1"/>
      <c r="AD8806" s="3"/>
    </row>
    <row r="8807" spans="29:30" x14ac:dyDescent="0.2">
      <c r="AC8807" s="1"/>
      <c r="AD8807" s="3"/>
    </row>
    <row r="8808" spans="29:30" x14ac:dyDescent="0.2">
      <c r="AC8808" s="1"/>
      <c r="AD8808" s="3"/>
    </row>
    <row r="8809" spans="29:30" x14ac:dyDescent="0.2">
      <c r="AC8809" s="1"/>
      <c r="AD8809" s="3"/>
    </row>
    <row r="8810" spans="29:30" x14ac:dyDescent="0.2">
      <c r="AC8810" s="1"/>
      <c r="AD8810" s="3"/>
    </row>
    <row r="8811" spans="29:30" x14ac:dyDescent="0.2">
      <c r="AC8811" s="1"/>
      <c r="AD8811" s="3"/>
    </row>
    <row r="8812" spans="29:30" x14ac:dyDescent="0.2">
      <c r="AC8812" s="1"/>
      <c r="AD8812" s="3"/>
    </row>
    <row r="8813" spans="29:30" x14ac:dyDescent="0.2">
      <c r="AC8813" s="1"/>
      <c r="AD8813" s="3"/>
    </row>
    <row r="8814" spans="29:30" x14ac:dyDescent="0.2">
      <c r="AC8814" s="1"/>
      <c r="AD8814" s="3"/>
    </row>
    <row r="8815" spans="29:30" x14ac:dyDescent="0.2">
      <c r="AC8815" s="1"/>
      <c r="AD8815" s="3"/>
    </row>
    <row r="8816" spans="29:30" x14ac:dyDescent="0.2">
      <c r="AC8816" s="1"/>
      <c r="AD8816" s="3"/>
    </row>
    <row r="8817" spans="29:30" x14ac:dyDescent="0.2">
      <c r="AC8817" s="1"/>
      <c r="AD8817" s="3"/>
    </row>
    <row r="8818" spans="29:30" x14ac:dyDescent="0.2">
      <c r="AC8818" s="1"/>
      <c r="AD8818" s="3"/>
    </row>
    <row r="8819" spans="29:30" x14ac:dyDescent="0.2">
      <c r="AC8819" s="1"/>
      <c r="AD8819" s="3"/>
    </row>
    <row r="8820" spans="29:30" x14ac:dyDescent="0.2">
      <c r="AC8820" s="1"/>
      <c r="AD8820" s="3"/>
    </row>
    <row r="8821" spans="29:30" x14ac:dyDescent="0.2">
      <c r="AC8821" s="1"/>
      <c r="AD8821" s="3"/>
    </row>
    <row r="8822" spans="29:30" x14ac:dyDescent="0.2">
      <c r="AC8822" s="1"/>
      <c r="AD8822" s="3"/>
    </row>
    <row r="8823" spans="29:30" x14ac:dyDescent="0.2">
      <c r="AC8823" s="1"/>
      <c r="AD8823" s="3"/>
    </row>
    <row r="8824" spans="29:30" x14ac:dyDescent="0.2">
      <c r="AC8824" s="1"/>
      <c r="AD8824" s="3"/>
    </row>
    <row r="8825" spans="29:30" x14ac:dyDescent="0.2">
      <c r="AC8825" s="1"/>
      <c r="AD8825" s="3"/>
    </row>
    <row r="8826" spans="29:30" x14ac:dyDescent="0.2">
      <c r="AC8826" s="1"/>
      <c r="AD8826" s="3"/>
    </row>
    <row r="8827" spans="29:30" x14ac:dyDescent="0.2">
      <c r="AC8827" s="1"/>
      <c r="AD8827" s="3"/>
    </row>
    <row r="8828" spans="29:30" x14ac:dyDescent="0.2">
      <c r="AC8828" s="1"/>
      <c r="AD8828" s="3"/>
    </row>
    <row r="8829" spans="29:30" x14ac:dyDescent="0.2">
      <c r="AC8829" s="1"/>
      <c r="AD8829" s="3"/>
    </row>
    <row r="8830" spans="29:30" x14ac:dyDescent="0.2">
      <c r="AC8830" s="1"/>
      <c r="AD8830" s="3"/>
    </row>
    <row r="8831" spans="29:30" x14ac:dyDescent="0.2">
      <c r="AC8831" s="1"/>
      <c r="AD8831" s="3"/>
    </row>
    <row r="8832" spans="29:30" x14ac:dyDescent="0.2">
      <c r="AC8832" s="1"/>
      <c r="AD8832" s="3"/>
    </row>
    <row r="8833" spans="29:30" x14ac:dyDescent="0.2">
      <c r="AC8833" s="1"/>
      <c r="AD8833" s="3"/>
    </row>
    <row r="8834" spans="29:30" x14ac:dyDescent="0.2">
      <c r="AC8834" s="1"/>
      <c r="AD8834" s="3"/>
    </row>
    <row r="8835" spans="29:30" x14ac:dyDescent="0.2">
      <c r="AC8835" s="1"/>
      <c r="AD8835" s="3"/>
    </row>
    <row r="8836" spans="29:30" x14ac:dyDescent="0.2">
      <c r="AC8836" s="1"/>
      <c r="AD8836" s="3"/>
    </row>
    <row r="8837" spans="29:30" x14ac:dyDescent="0.2">
      <c r="AC8837" s="1"/>
      <c r="AD8837" s="3"/>
    </row>
    <row r="8838" spans="29:30" x14ac:dyDescent="0.2">
      <c r="AC8838" s="1"/>
      <c r="AD8838" s="3"/>
    </row>
    <row r="8839" spans="29:30" x14ac:dyDescent="0.2">
      <c r="AC8839" s="1"/>
      <c r="AD8839" s="3"/>
    </row>
    <row r="8840" spans="29:30" x14ac:dyDescent="0.2">
      <c r="AC8840" s="1"/>
      <c r="AD8840" s="3"/>
    </row>
    <row r="8841" spans="29:30" x14ac:dyDescent="0.2">
      <c r="AC8841" s="1"/>
      <c r="AD8841" s="3"/>
    </row>
    <row r="8842" spans="29:30" x14ac:dyDescent="0.2">
      <c r="AC8842" s="1"/>
      <c r="AD8842" s="3"/>
    </row>
    <row r="8843" spans="29:30" x14ac:dyDescent="0.2">
      <c r="AC8843" s="1"/>
      <c r="AD8843" s="3"/>
    </row>
    <row r="8844" spans="29:30" x14ac:dyDescent="0.2">
      <c r="AC8844" s="1"/>
      <c r="AD8844" s="3"/>
    </row>
    <row r="8845" spans="29:30" x14ac:dyDescent="0.2">
      <c r="AC8845" s="1"/>
      <c r="AD8845" s="3"/>
    </row>
    <row r="8846" spans="29:30" x14ac:dyDescent="0.2">
      <c r="AC8846" s="1"/>
      <c r="AD8846" s="3"/>
    </row>
    <row r="8847" spans="29:30" x14ac:dyDescent="0.2">
      <c r="AC8847" s="1"/>
      <c r="AD8847" s="3"/>
    </row>
    <row r="8848" spans="29:30" x14ac:dyDescent="0.2">
      <c r="AC8848" s="1"/>
      <c r="AD8848" s="3"/>
    </row>
    <row r="8849" spans="29:30" x14ac:dyDescent="0.2">
      <c r="AC8849" s="1"/>
      <c r="AD8849" s="3"/>
    </row>
    <row r="8850" spans="29:30" x14ac:dyDescent="0.2">
      <c r="AC8850" s="1"/>
      <c r="AD8850" s="3"/>
    </row>
    <row r="8851" spans="29:30" x14ac:dyDescent="0.2">
      <c r="AC8851" s="1"/>
      <c r="AD8851" s="3"/>
    </row>
    <row r="8852" spans="29:30" x14ac:dyDescent="0.2">
      <c r="AC8852" s="1"/>
      <c r="AD8852" s="3"/>
    </row>
    <row r="8853" spans="29:30" x14ac:dyDescent="0.2">
      <c r="AC8853" s="1"/>
      <c r="AD8853" s="3"/>
    </row>
    <row r="8854" spans="29:30" x14ac:dyDescent="0.2">
      <c r="AC8854" s="1"/>
      <c r="AD8854" s="3"/>
    </row>
    <row r="8855" spans="29:30" x14ac:dyDescent="0.2">
      <c r="AC8855" s="1"/>
      <c r="AD8855" s="3"/>
    </row>
    <row r="8856" spans="29:30" x14ac:dyDescent="0.2">
      <c r="AC8856" s="1"/>
      <c r="AD8856" s="3"/>
    </row>
    <row r="8857" spans="29:30" x14ac:dyDescent="0.2">
      <c r="AC8857" s="1"/>
      <c r="AD8857" s="3"/>
    </row>
    <row r="8858" spans="29:30" x14ac:dyDescent="0.2">
      <c r="AC8858" s="1"/>
      <c r="AD8858" s="3"/>
    </row>
    <row r="8859" spans="29:30" x14ac:dyDescent="0.2">
      <c r="AC8859" s="1"/>
      <c r="AD8859" s="3"/>
    </row>
    <row r="8860" spans="29:30" x14ac:dyDescent="0.2">
      <c r="AC8860" s="1"/>
      <c r="AD8860" s="3"/>
    </row>
    <row r="8861" spans="29:30" x14ac:dyDescent="0.2">
      <c r="AC8861" s="1"/>
      <c r="AD8861" s="3"/>
    </row>
    <row r="8862" spans="29:30" x14ac:dyDescent="0.2">
      <c r="AC8862" s="1"/>
      <c r="AD8862" s="3"/>
    </row>
    <row r="8863" spans="29:30" x14ac:dyDescent="0.2">
      <c r="AC8863" s="1"/>
      <c r="AD8863" s="3"/>
    </row>
    <row r="8864" spans="29:30" x14ac:dyDescent="0.2">
      <c r="AC8864" s="1"/>
      <c r="AD8864" s="3"/>
    </row>
    <row r="8865" spans="29:30" x14ac:dyDescent="0.2">
      <c r="AC8865" s="1"/>
      <c r="AD8865" s="3"/>
    </row>
    <row r="8866" spans="29:30" x14ac:dyDescent="0.2">
      <c r="AC8866" s="1"/>
      <c r="AD8866" s="3"/>
    </row>
    <row r="8867" spans="29:30" x14ac:dyDescent="0.2">
      <c r="AC8867" s="1"/>
      <c r="AD8867" s="3"/>
    </row>
    <row r="8868" spans="29:30" x14ac:dyDescent="0.2">
      <c r="AC8868" s="1"/>
      <c r="AD8868" s="3"/>
    </row>
    <row r="8869" spans="29:30" x14ac:dyDescent="0.2">
      <c r="AC8869" s="1"/>
      <c r="AD8869" s="3"/>
    </row>
    <row r="8870" spans="29:30" x14ac:dyDescent="0.2">
      <c r="AC8870" s="1"/>
      <c r="AD8870" s="3"/>
    </row>
    <row r="8871" spans="29:30" x14ac:dyDescent="0.2">
      <c r="AC8871" s="1"/>
      <c r="AD8871" s="3"/>
    </row>
    <row r="8872" spans="29:30" x14ac:dyDescent="0.2">
      <c r="AC8872" s="1"/>
      <c r="AD8872" s="3"/>
    </row>
    <row r="8873" spans="29:30" x14ac:dyDescent="0.2">
      <c r="AC8873" s="1"/>
      <c r="AD8873" s="3"/>
    </row>
    <row r="8874" spans="29:30" x14ac:dyDescent="0.2">
      <c r="AC8874" s="1"/>
      <c r="AD8874" s="3"/>
    </row>
    <row r="8875" spans="29:30" x14ac:dyDescent="0.2">
      <c r="AC8875" s="1"/>
      <c r="AD8875" s="3"/>
    </row>
    <row r="8876" spans="29:30" x14ac:dyDescent="0.2">
      <c r="AC8876" s="1"/>
      <c r="AD8876" s="3"/>
    </row>
    <row r="8877" spans="29:30" x14ac:dyDescent="0.2">
      <c r="AC8877" s="1"/>
      <c r="AD8877" s="3"/>
    </row>
    <row r="8878" spans="29:30" x14ac:dyDescent="0.2">
      <c r="AC8878" s="1"/>
      <c r="AD8878" s="3"/>
    </row>
    <row r="8879" spans="29:30" x14ac:dyDescent="0.2">
      <c r="AC8879" s="1"/>
      <c r="AD8879" s="3"/>
    </row>
    <row r="8880" spans="29:30" x14ac:dyDescent="0.2">
      <c r="AC8880" s="1"/>
      <c r="AD8880" s="3"/>
    </row>
    <row r="8881" spans="29:30" x14ac:dyDescent="0.2">
      <c r="AC8881" s="1"/>
      <c r="AD8881" s="3"/>
    </row>
    <row r="8882" spans="29:30" x14ac:dyDescent="0.2">
      <c r="AC8882" s="1"/>
      <c r="AD8882" s="3"/>
    </row>
    <row r="8883" spans="29:30" x14ac:dyDescent="0.2">
      <c r="AC8883" s="1"/>
      <c r="AD8883" s="3"/>
    </row>
    <row r="8884" spans="29:30" x14ac:dyDescent="0.2">
      <c r="AC8884" s="1"/>
      <c r="AD8884" s="3"/>
    </row>
    <row r="8885" spans="29:30" x14ac:dyDescent="0.2">
      <c r="AC8885" s="1"/>
      <c r="AD8885" s="3"/>
    </row>
    <row r="8886" spans="29:30" x14ac:dyDescent="0.2">
      <c r="AC8886" s="1"/>
      <c r="AD8886" s="3"/>
    </row>
    <row r="8887" spans="29:30" x14ac:dyDescent="0.2">
      <c r="AC8887" s="1"/>
      <c r="AD8887" s="3"/>
    </row>
    <row r="8888" spans="29:30" x14ac:dyDescent="0.2">
      <c r="AC8888" s="1"/>
      <c r="AD8888" s="3"/>
    </row>
    <row r="8889" spans="29:30" x14ac:dyDescent="0.2">
      <c r="AC8889" s="1"/>
      <c r="AD8889" s="3"/>
    </row>
    <row r="8890" spans="29:30" x14ac:dyDescent="0.2">
      <c r="AC8890" s="1"/>
      <c r="AD8890" s="3"/>
    </row>
    <row r="8891" spans="29:30" x14ac:dyDescent="0.2">
      <c r="AC8891" s="1"/>
      <c r="AD8891" s="3"/>
    </row>
    <row r="8892" spans="29:30" x14ac:dyDescent="0.2">
      <c r="AC8892" s="1"/>
      <c r="AD8892" s="3"/>
    </row>
    <row r="8893" spans="29:30" x14ac:dyDescent="0.2">
      <c r="AC8893" s="1"/>
      <c r="AD8893" s="3"/>
    </row>
    <row r="8894" spans="29:30" x14ac:dyDescent="0.2">
      <c r="AC8894" s="1"/>
      <c r="AD8894" s="3"/>
    </row>
    <row r="8895" spans="29:30" x14ac:dyDescent="0.2">
      <c r="AC8895" s="1"/>
      <c r="AD8895" s="3"/>
    </row>
    <row r="8896" spans="29:30" x14ac:dyDescent="0.2">
      <c r="AC8896" s="1"/>
      <c r="AD8896" s="3"/>
    </row>
    <row r="8897" spans="29:30" x14ac:dyDescent="0.2">
      <c r="AC8897" s="1"/>
      <c r="AD8897" s="3"/>
    </row>
    <row r="8898" spans="29:30" x14ac:dyDescent="0.2">
      <c r="AC8898" s="1"/>
      <c r="AD8898" s="3"/>
    </row>
    <row r="8899" spans="29:30" x14ac:dyDescent="0.2">
      <c r="AC8899" s="1"/>
      <c r="AD8899" s="3"/>
    </row>
    <row r="8900" spans="29:30" x14ac:dyDescent="0.2">
      <c r="AC8900" s="1"/>
      <c r="AD8900" s="3"/>
    </row>
    <row r="8901" spans="29:30" x14ac:dyDescent="0.2">
      <c r="AC8901" s="1"/>
      <c r="AD8901" s="3"/>
    </row>
    <row r="8902" spans="29:30" x14ac:dyDescent="0.2">
      <c r="AC8902" s="1"/>
      <c r="AD8902" s="3"/>
    </row>
    <row r="8903" spans="29:30" x14ac:dyDescent="0.2">
      <c r="AC8903" s="1"/>
      <c r="AD8903" s="3"/>
    </row>
    <row r="8904" spans="29:30" x14ac:dyDescent="0.2">
      <c r="AC8904" s="1"/>
      <c r="AD8904" s="3"/>
    </row>
    <row r="8905" spans="29:30" x14ac:dyDescent="0.2">
      <c r="AC8905" s="1"/>
      <c r="AD8905" s="3"/>
    </row>
    <row r="8906" spans="29:30" x14ac:dyDescent="0.2">
      <c r="AC8906" s="1"/>
      <c r="AD8906" s="3"/>
    </row>
    <row r="8907" spans="29:30" x14ac:dyDescent="0.2">
      <c r="AC8907" s="1"/>
      <c r="AD8907" s="3"/>
    </row>
    <row r="8908" spans="29:30" x14ac:dyDescent="0.2">
      <c r="AC8908" s="1"/>
      <c r="AD8908" s="3"/>
    </row>
    <row r="8909" spans="29:30" x14ac:dyDescent="0.2">
      <c r="AC8909" s="1"/>
      <c r="AD8909" s="3"/>
    </row>
    <row r="8910" spans="29:30" x14ac:dyDescent="0.2">
      <c r="AC8910" s="1"/>
      <c r="AD8910" s="3"/>
    </row>
    <row r="8911" spans="29:30" x14ac:dyDescent="0.2">
      <c r="AC8911" s="1"/>
      <c r="AD8911" s="3"/>
    </row>
    <row r="8912" spans="29:30" x14ac:dyDescent="0.2">
      <c r="AC8912" s="1"/>
      <c r="AD8912" s="3"/>
    </row>
    <row r="8913" spans="29:30" x14ac:dyDescent="0.2">
      <c r="AC8913" s="1"/>
      <c r="AD8913" s="3"/>
    </row>
    <row r="8914" spans="29:30" x14ac:dyDescent="0.2">
      <c r="AC8914" s="1"/>
      <c r="AD8914" s="3"/>
    </row>
    <row r="8915" spans="29:30" x14ac:dyDescent="0.2">
      <c r="AC8915" s="1"/>
      <c r="AD8915" s="3"/>
    </row>
    <row r="8916" spans="29:30" x14ac:dyDescent="0.2">
      <c r="AC8916" s="1"/>
      <c r="AD8916" s="3"/>
    </row>
    <row r="8917" spans="29:30" x14ac:dyDescent="0.2">
      <c r="AC8917" s="1"/>
      <c r="AD8917" s="3"/>
    </row>
    <row r="8918" spans="29:30" x14ac:dyDescent="0.2">
      <c r="AC8918" s="1"/>
      <c r="AD8918" s="3"/>
    </row>
    <row r="8919" spans="29:30" x14ac:dyDescent="0.2">
      <c r="AC8919" s="1"/>
      <c r="AD8919" s="3"/>
    </row>
    <row r="8920" spans="29:30" x14ac:dyDescent="0.2">
      <c r="AC8920" s="1"/>
      <c r="AD8920" s="3"/>
    </row>
    <row r="8921" spans="29:30" x14ac:dyDescent="0.2">
      <c r="AC8921" s="1"/>
      <c r="AD8921" s="3"/>
    </row>
    <row r="8922" spans="29:30" x14ac:dyDescent="0.2">
      <c r="AC8922" s="1"/>
      <c r="AD8922" s="3"/>
    </row>
    <row r="8923" spans="29:30" x14ac:dyDescent="0.2">
      <c r="AC8923" s="1"/>
      <c r="AD8923" s="3"/>
    </row>
    <row r="8924" spans="29:30" x14ac:dyDescent="0.2">
      <c r="AC8924" s="1"/>
      <c r="AD8924" s="3"/>
    </row>
    <row r="8925" spans="29:30" x14ac:dyDescent="0.2">
      <c r="AC8925" s="1"/>
      <c r="AD8925" s="3"/>
    </row>
    <row r="8926" spans="29:30" x14ac:dyDescent="0.2">
      <c r="AC8926" s="1"/>
      <c r="AD8926" s="3"/>
    </row>
    <row r="8927" spans="29:30" x14ac:dyDescent="0.2">
      <c r="AC8927" s="1"/>
      <c r="AD8927" s="3"/>
    </row>
    <row r="8928" spans="29:30" x14ac:dyDescent="0.2">
      <c r="AC8928" s="1"/>
      <c r="AD8928" s="3"/>
    </row>
    <row r="8929" spans="29:30" x14ac:dyDescent="0.2">
      <c r="AC8929" s="1"/>
      <c r="AD8929" s="3"/>
    </row>
    <row r="8930" spans="29:30" x14ac:dyDescent="0.2">
      <c r="AC8930" s="1"/>
      <c r="AD8930" s="3"/>
    </row>
    <row r="8931" spans="29:30" x14ac:dyDescent="0.2">
      <c r="AC8931" s="1"/>
      <c r="AD8931" s="3"/>
    </row>
    <row r="8932" spans="29:30" x14ac:dyDescent="0.2">
      <c r="AC8932" s="1"/>
      <c r="AD8932" s="3"/>
    </row>
    <row r="8933" spans="29:30" x14ac:dyDescent="0.2">
      <c r="AC8933" s="1"/>
      <c r="AD8933" s="3"/>
    </row>
    <row r="8934" spans="29:30" x14ac:dyDescent="0.2">
      <c r="AC8934" s="1"/>
      <c r="AD8934" s="3"/>
    </row>
    <row r="8935" spans="29:30" x14ac:dyDescent="0.2">
      <c r="AC8935" s="1"/>
      <c r="AD8935" s="3"/>
    </row>
    <row r="8936" spans="29:30" x14ac:dyDescent="0.2">
      <c r="AC8936" s="1"/>
      <c r="AD8936" s="3"/>
    </row>
    <row r="8937" spans="29:30" x14ac:dyDescent="0.2">
      <c r="AC8937" s="1"/>
      <c r="AD8937" s="3"/>
    </row>
    <row r="8938" spans="29:30" x14ac:dyDescent="0.2">
      <c r="AC8938" s="1"/>
      <c r="AD8938" s="3"/>
    </row>
    <row r="8939" spans="29:30" x14ac:dyDescent="0.2">
      <c r="AC8939" s="1"/>
      <c r="AD8939" s="3"/>
    </row>
    <row r="8940" spans="29:30" x14ac:dyDescent="0.2">
      <c r="AC8940" s="1"/>
      <c r="AD8940" s="3"/>
    </row>
    <row r="8941" spans="29:30" x14ac:dyDescent="0.2">
      <c r="AC8941" s="1"/>
      <c r="AD8941" s="3"/>
    </row>
    <row r="8942" spans="29:30" x14ac:dyDescent="0.2">
      <c r="AC8942" s="1"/>
      <c r="AD8942" s="3"/>
    </row>
    <row r="8943" spans="29:30" x14ac:dyDescent="0.2">
      <c r="AC8943" s="1"/>
      <c r="AD8943" s="3"/>
    </row>
    <row r="8944" spans="29:30" x14ac:dyDescent="0.2">
      <c r="AC8944" s="1"/>
      <c r="AD8944" s="3"/>
    </row>
    <row r="8945" spans="29:30" x14ac:dyDescent="0.2">
      <c r="AC8945" s="1"/>
      <c r="AD8945" s="3"/>
    </row>
    <row r="8946" spans="29:30" x14ac:dyDescent="0.2">
      <c r="AC8946" s="1"/>
      <c r="AD8946" s="3"/>
    </row>
    <row r="8947" spans="29:30" x14ac:dyDescent="0.2">
      <c r="AC8947" s="1"/>
      <c r="AD8947" s="3"/>
    </row>
    <row r="8948" spans="29:30" x14ac:dyDescent="0.2">
      <c r="AC8948" s="1"/>
      <c r="AD8948" s="3"/>
    </row>
    <row r="8949" spans="29:30" x14ac:dyDescent="0.2">
      <c r="AC8949" s="1"/>
      <c r="AD8949" s="3"/>
    </row>
    <row r="8950" spans="29:30" x14ac:dyDescent="0.2">
      <c r="AC8950" s="1"/>
      <c r="AD8950" s="3"/>
    </row>
    <row r="8951" spans="29:30" x14ac:dyDescent="0.2">
      <c r="AC8951" s="1"/>
      <c r="AD8951" s="3"/>
    </row>
    <row r="8952" spans="29:30" x14ac:dyDescent="0.2">
      <c r="AC8952" s="1"/>
      <c r="AD8952" s="3"/>
    </row>
    <row r="8953" spans="29:30" x14ac:dyDescent="0.2">
      <c r="AC8953" s="1"/>
      <c r="AD8953" s="3"/>
    </row>
    <row r="8954" spans="29:30" x14ac:dyDescent="0.2">
      <c r="AC8954" s="1"/>
      <c r="AD8954" s="3"/>
    </row>
    <row r="8955" spans="29:30" x14ac:dyDescent="0.2">
      <c r="AC8955" s="1"/>
      <c r="AD8955" s="3"/>
    </row>
    <row r="8956" spans="29:30" x14ac:dyDescent="0.2">
      <c r="AC8956" s="1"/>
      <c r="AD8956" s="3"/>
    </row>
    <row r="8957" spans="29:30" x14ac:dyDescent="0.2">
      <c r="AC8957" s="1"/>
      <c r="AD8957" s="3"/>
    </row>
    <row r="8958" spans="29:30" x14ac:dyDescent="0.2">
      <c r="AC8958" s="1"/>
      <c r="AD8958" s="3"/>
    </row>
    <row r="8959" spans="29:30" x14ac:dyDescent="0.2">
      <c r="AC8959" s="1"/>
      <c r="AD8959" s="3"/>
    </row>
    <row r="8960" spans="29:30" x14ac:dyDescent="0.2">
      <c r="AC8960" s="1"/>
      <c r="AD8960" s="3"/>
    </row>
    <row r="8961" spans="29:30" x14ac:dyDescent="0.2">
      <c r="AC8961" s="1"/>
      <c r="AD8961" s="3"/>
    </row>
    <row r="8962" spans="29:30" x14ac:dyDescent="0.2">
      <c r="AC8962" s="1"/>
      <c r="AD8962" s="3"/>
    </row>
    <row r="8963" spans="29:30" x14ac:dyDescent="0.2">
      <c r="AC8963" s="1"/>
      <c r="AD8963" s="3"/>
    </row>
    <row r="8964" spans="29:30" x14ac:dyDescent="0.2">
      <c r="AC8964" s="1"/>
      <c r="AD8964" s="3"/>
    </row>
    <row r="8965" spans="29:30" x14ac:dyDescent="0.2">
      <c r="AC8965" s="1"/>
      <c r="AD8965" s="3"/>
    </row>
    <row r="8966" spans="29:30" x14ac:dyDescent="0.2">
      <c r="AC8966" s="1"/>
      <c r="AD8966" s="3"/>
    </row>
    <row r="8967" spans="29:30" x14ac:dyDescent="0.2">
      <c r="AC8967" s="1"/>
      <c r="AD8967" s="3"/>
    </row>
    <row r="8968" spans="29:30" x14ac:dyDescent="0.2">
      <c r="AC8968" s="1"/>
      <c r="AD8968" s="3"/>
    </row>
    <row r="8969" spans="29:30" x14ac:dyDescent="0.2">
      <c r="AC8969" s="1"/>
      <c r="AD8969" s="3"/>
    </row>
    <row r="8970" spans="29:30" x14ac:dyDescent="0.2">
      <c r="AC8970" s="1"/>
      <c r="AD8970" s="3"/>
    </row>
    <row r="8971" spans="29:30" x14ac:dyDescent="0.2">
      <c r="AC8971" s="1"/>
      <c r="AD8971" s="3"/>
    </row>
    <row r="8972" spans="29:30" x14ac:dyDescent="0.2">
      <c r="AC8972" s="1"/>
      <c r="AD8972" s="3"/>
    </row>
    <row r="8973" spans="29:30" x14ac:dyDescent="0.2">
      <c r="AC8973" s="1"/>
      <c r="AD8973" s="3"/>
    </row>
    <row r="8974" spans="29:30" x14ac:dyDescent="0.2">
      <c r="AC8974" s="1"/>
      <c r="AD8974" s="3"/>
    </row>
    <row r="8975" spans="29:30" x14ac:dyDescent="0.2">
      <c r="AC8975" s="1"/>
      <c r="AD8975" s="3"/>
    </row>
    <row r="8976" spans="29:30" x14ac:dyDescent="0.2">
      <c r="AC8976" s="1"/>
      <c r="AD8976" s="3"/>
    </row>
    <row r="8977" spans="29:30" x14ac:dyDescent="0.2">
      <c r="AC8977" s="1"/>
      <c r="AD8977" s="3"/>
    </row>
    <row r="8978" spans="29:30" x14ac:dyDescent="0.2">
      <c r="AC8978" s="1"/>
      <c r="AD8978" s="3"/>
    </row>
    <row r="8979" spans="29:30" x14ac:dyDescent="0.2">
      <c r="AC8979" s="1"/>
      <c r="AD8979" s="3"/>
    </row>
    <row r="8980" spans="29:30" x14ac:dyDescent="0.2">
      <c r="AC8980" s="1"/>
      <c r="AD8980" s="3"/>
    </row>
    <row r="8981" spans="29:30" x14ac:dyDescent="0.2">
      <c r="AC8981" s="1"/>
      <c r="AD8981" s="3"/>
    </row>
    <row r="8982" spans="29:30" x14ac:dyDescent="0.2">
      <c r="AC8982" s="1"/>
      <c r="AD8982" s="3"/>
    </row>
    <row r="8983" spans="29:30" x14ac:dyDescent="0.2">
      <c r="AC8983" s="1"/>
      <c r="AD8983" s="3"/>
    </row>
    <row r="8984" spans="29:30" x14ac:dyDescent="0.2">
      <c r="AC8984" s="1"/>
      <c r="AD8984" s="3"/>
    </row>
    <row r="8985" spans="29:30" x14ac:dyDescent="0.2">
      <c r="AC8985" s="1"/>
      <c r="AD8985" s="3"/>
    </row>
    <row r="8986" spans="29:30" x14ac:dyDescent="0.2">
      <c r="AC8986" s="1"/>
      <c r="AD8986" s="3"/>
    </row>
    <row r="8987" spans="29:30" x14ac:dyDescent="0.2">
      <c r="AC8987" s="1"/>
      <c r="AD8987" s="3"/>
    </row>
    <row r="8988" spans="29:30" x14ac:dyDescent="0.2">
      <c r="AC8988" s="1"/>
      <c r="AD8988" s="3"/>
    </row>
    <row r="8989" spans="29:30" x14ac:dyDescent="0.2">
      <c r="AC8989" s="1"/>
      <c r="AD8989" s="3"/>
    </row>
    <row r="8990" spans="29:30" x14ac:dyDescent="0.2">
      <c r="AC8990" s="1"/>
      <c r="AD8990" s="3"/>
    </row>
    <row r="8991" spans="29:30" x14ac:dyDescent="0.2">
      <c r="AC8991" s="1"/>
      <c r="AD8991" s="3"/>
    </row>
    <row r="8992" spans="29:30" x14ac:dyDescent="0.2">
      <c r="AC8992" s="1"/>
      <c r="AD8992" s="3"/>
    </row>
    <row r="8993" spans="29:30" x14ac:dyDescent="0.2">
      <c r="AC8993" s="1"/>
      <c r="AD8993" s="3"/>
    </row>
    <row r="8994" spans="29:30" x14ac:dyDescent="0.2">
      <c r="AC8994" s="1"/>
      <c r="AD8994" s="3"/>
    </row>
    <row r="8995" spans="29:30" x14ac:dyDescent="0.2">
      <c r="AC8995" s="1"/>
      <c r="AD8995" s="3"/>
    </row>
    <row r="8996" spans="29:30" x14ac:dyDescent="0.2">
      <c r="AC8996" s="1"/>
      <c r="AD8996" s="3"/>
    </row>
    <row r="8997" spans="29:30" x14ac:dyDescent="0.2">
      <c r="AC8997" s="1"/>
      <c r="AD8997" s="3"/>
    </row>
    <row r="8998" spans="29:30" x14ac:dyDescent="0.2">
      <c r="AC8998" s="1"/>
      <c r="AD8998" s="3"/>
    </row>
    <row r="8999" spans="29:30" x14ac:dyDescent="0.2">
      <c r="AC8999" s="1"/>
      <c r="AD8999" s="3"/>
    </row>
    <row r="9000" spans="29:30" x14ac:dyDescent="0.2">
      <c r="AC9000" s="1"/>
      <c r="AD9000" s="3"/>
    </row>
    <row r="9001" spans="29:30" x14ac:dyDescent="0.2">
      <c r="AC9001" s="1"/>
      <c r="AD9001" s="3"/>
    </row>
    <row r="9002" spans="29:30" x14ac:dyDescent="0.2">
      <c r="AC9002" s="1"/>
      <c r="AD9002" s="3"/>
    </row>
    <row r="9003" spans="29:30" x14ac:dyDescent="0.2">
      <c r="AC9003" s="1"/>
      <c r="AD9003" s="3"/>
    </row>
    <row r="9004" spans="29:30" x14ac:dyDescent="0.2">
      <c r="AC9004" s="1"/>
      <c r="AD9004" s="3"/>
    </row>
    <row r="9005" spans="29:30" x14ac:dyDescent="0.2">
      <c r="AC9005" s="1"/>
      <c r="AD9005" s="3"/>
    </row>
    <row r="9006" spans="29:30" x14ac:dyDescent="0.2">
      <c r="AC9006" s="1"/>
      <c r="AD9006" s="3"/>
    </row>
    <row r="9007" spans="29:30" x14ac:dyDescent="0.2">
      <c r="AC9007" s="1"/>
      <c r="AD9007" s="3"/>
    </row>
    <row r="9008" spans="29:30" x14ac:dyDescent="0.2">
      <c r="AC9008" s="1"/>
      <c r="AD9008" s="3"/>
    </row>
    <row r="9009" spans="29:30" x14ac:dyDescent="0.2">
      <c r="AC9009" s="1"/>
      <c r="AD9009" s="3"/>
    </row>
    <row r="9010" spans="29:30" x14ac:dyDescent="0.2">
      <c r="AC9010" s="1"/>
      <c r="AD9010" s="3"/>
    </row>
    <row r="9011" spans="29:30" x14ac:dyDescent="0.2">
      <c r="AC9011" s="1"/>
      <c r="AD9011" s="3"/>
    </row>
    <row r="9012" spans="29:30" x14ac:dyDescent="0.2">
      <c r="AC9012" s="1"/>
      <c r="AD9012" s="3"/>
    </row>
    <row r="9013" spans="29:30" x14ac:dyDescent="0.2">
      <c r="AC9013" s="1"/>
      <c r="AD9013" s="3"/>
    </row>
    <row r="9014" spans="29:30" x14ac:dyDescent="0.2">
      <c r="AC9014" s="1"/>
      <c r="AD9014" s="3"/>
    </row>
    <row r="9015" spans="29:30" x14ac:dyDescent="0.2">
      <c r="AC9015" s="1"/>
      <c r="AD9015" s="3"/>
    </row>
    <row r="9016" spans="29:30" x14ac:dyDescent="0.2">
      <c r="AC9016" s="1"/>
      <c r="AD9016" s="3"/>
    </row>
    <row r="9017" spans="29:30" x14ac:dyDescent="0.2">
      <c r="AC9017" s="1"/>
      <c r="AD9017" s="3"/>
    </row>
    <row r="9018" spans="29:30" x14ac:dyDescent="0.2">
      <c r="AC9018" s="1"/>
      <c r="AD9018" s="3"/>
    </row>
    <row r="9019" spans="29:30" x14ac:dyDescent="0.2">
      <c r="AC9019" s="1"/>
      <c r="AD9019" s="3"/>
    </row>
    <row r="9020" spans="29:30" x14ac:dyDescent="0.2">
      <c r="AC9020" s="1"/>
      <c r="AD9020" s="3"/>
    </row>
    <row r="9021" spans="29:30" x14ac:dyDescent="0.2">
      <c r="AC9021" s="1"/>
      <c r="AD9021" s="3"/>
    </row>
    <row r="9022" spans="29:30" x14ac:dyDescent="0.2">
      <c r="AC9022" s="1"/>
      <c r="AD9022" s="3"/>
    </row>
    <row r="9023" spans="29:30" x14ac:dyDescent="0.2">
      <c r="AC9023" s="1"/>
      <c r="AD9023" s="3"/>
    </row>
    <row r="9024" spans="29:30" x14ac:dyDescent="0.2">
      <c r="AC9024" s="1"/>
      <c r="AD9024" s="3"/>
    </row>
    <row r="9025" spans="29:30" x14ac:dyDescent="0.2">
      <c r="AC9025" s="1"/>
      <c r="AD9025" s="3"/>
    </row>
    <row r="9026" spans="29:30" x14ac:dyDescent="0.2">
      <c r="AC9026" s="1"/>
      <c r="AD9026" s="3"/>
    </row>
    <row r="9027" spans="29:30" x14ac:dyDescent="0.2">
      <c r="AC9027" s="1"/>
      <c r="AD9027" s="3"/>
    </row>
    <row r="9028" spans="29:30" x14ac:dyDescent="0.2">
      <c r="AC9028" s="1"/>
      <c r="AD9028" s="3"/>
    </row>
    <row r="9029" spans="29:30" x14ac:dyDescent="0.2">
      <c r="AC9029" s="1"/>
      <c r="AD9029" s="3"/>
    </row>
    <row r="9030" spans="29:30" x14ac:dyDescent="0.2">
      <c r="AC9030" s="1"/>
      <c r="AD9030" s="3"/>
    </row>
    <row r="9031" spans="29:30" x14ac:dyDescent="0.2">
      <c r="AC9031" s="1"/>
      <c r="AD9031" s="3"/>
    </row>
    <row r="9032" spans="29:30" x14ac:dyDescent="0.2">
      <c r="AC9032" s="1"/>
      <c r="AD9032" s="3"/>
    </row>
    <row r="9033" spans="29:30" x14ac:dyDescent="0.2">
      <c r="AC9033" s="1"/>
      <c r="AD9033" s="3"/>
    </row>
    <row r="9034" spans="29:30" x14ac:dyDescent="0.2">
      <c r="AC9034" s="1"/>
      <c r="AD9034" s="3"/>
    </row>
    <row r="9035" spans="29:30" x14ac:dyDescent="0.2">
      <c r="AC9035" s="1"/>
      <c r="AD9035" s="3"/>
    </row>
    <row r="9036" spans="29:30" x14ac:dyDescent="0.2">
      <c r="AC9036" s="1"/>
      <c r="AD9036" s="3"/>
    </row>
    <row r="9037" spans="29:30" x14ac:dyDescent="0.2">
      <c r="AC9037" s="1"/>
      <c r="AD9037" s="3"/>
    </row>
    <row r="9038" spans="29:30" x14ac:dyDescent="0.2">
      <c r="AC9038" s="1"/>
      <c r="AD9038" s="3"/>
    </row>
    <row r="9039" spans="29:30" x14ac:dyDescent="0.2">
      <c r="AC9039" s="1"/>
      <c r="AD9039" s="3"/>
    </row>
    <row r="9040" spans="29:30" x14ac:dyDescent="0.2">
      <c r="AC9040" s="1"/>
      <c r="AD9040" s="3"/>
    </row>
    <row r="9041" spans="29:30" x14ac:dyDescent="0.2">
      <c r="AC9041" s="1"/>
      <c r="AD9041" s="3"/>
    </row>
    <row r="9042" spans="29:30" x14ac:dyDescent="0.2">
      <c r="AC9042" s="1"/>
      <c r="AD9042" s="3"/>
    </row>
    <row r="9043" spans="29:30" x14ac:dyDescent="0.2">
      <c r="AC9043" s="1"/>
      <c r="AD9043" s="3"/>
    </row>
    <row r="9044" spans="29:30" x14ac:dyDescent="0.2">
      <c r="AC9044" s="1"/>
      <c r="AD9044" s="3"/>
    </row>
    <row r="9045" spans="29:30" x14ac:dyDescent="0.2">
      <c r="AC9045" s="1"/>
      <c r="AD9045" s="3"/>
    </row>
    <row r="9046" spans="29:30" x14ac:dyDescent="0.2">
      <c r="AC9046" s="1"/>
      <c r="AD9046" s="3"/>
    </row>
    <row r="9047" spans="29:30" x14ac:dyDescent="0.2">
      <c r="AC9047" s="1"/>
      <c r="AD9047" s="3"/>
    </row>
    <row r="9048" spans="29:30" x14ac:dyDescent="0.2">
      <c r="AC9048" s="1"/>
      <c r="AD9048" s="3"/>
    </row>
    <row r="9049" spans="29:30" x14ac:dyDescent="0.2">
      <c r="AC9049" s="1"/>
      <c r="AD9049" s="3"/>
    </row>
    <row r="9050" spans="29:30" x14ac:dyDescent="0.2">
      <c r="AC9050" s="1"/>
      <c r="AD9050" s="3"/>
    </row>
    <row r="9051" spans="29:30" x14ac:dyDescent="0.2">
      <c r="AC9051" s="1"/>
      <c r="AD9051" s="3"/>
    </row>
    <row r="9052" spans="29:30" x14ac:dyDescent="0.2">
      <c r="AC9052" s="1"/>
      <c r="AD9052" s="3"/>
    </row>
    <row r="9053" spans="29:30" x14ac:dyDescent="0.2">
      <c r="AC9053" s="1"/>
      <c r="AD9053" s="3"/>
    </row>
    <row r="9054" spans="29:30" x14ac:dyDescent="0.2">
      <c r="AC9054" s="1"/>
      <c r="AD9054" s="3"/>
    </row>
    <row r="9055" spans="29:30" x14ac:dyDescent="0.2">
      <c r="AC9055" s="1"/>
      <c r="AD9055" s="3"/>
    </row>
    <row r="9056" spans="29:30" x14ac:dyDescent="0.2">
      <c r="AC9056" s="1"/>
      <c r="AD9056" s="3"/>
    </row>
    <row r="9057" spans="29:30" x14ac:dyDescent="0.2">
      <c r="AC9057" s="1"/>
      <c r="AD9057" s="3"/>
    </row>
    <row r="9058" spans="29:30" x14ac:dyDescent="0.2">
      <c r="AC9058" s="1"/>
      <c r="AD9058" s="3"/>
    </row>
    <row r="9059" spans="29:30" x14ac:dyDescent="0.2">
      <c r="AC9059" s="1"/>
      <c r="AD9059" s="3"/>
    </row>
    <row r="9060" spans="29:30" x14ac:dyDescent="0.2">
      <c r="AC9060" s="1"/>
      <c r="AD9060" s="3"/>
    </row>
    <row r="9061" spans="29:30" x14ac:dyDescent="0.2">
      <c r="AC9061" s="1"/>
      <c r="AD9061" s="3"/>
    </row>
    <row r="9062" spans="29:30" x14ac:dyDescent="0.2">
      <c r="AC9062" s="1"/>
      <c r="AD9062" s="3"/>
    </row>
    <row r="9063" spans="29:30" x14ac:dyDescent="0.2">
      <c r="AC9063" s="1"/>
      <c r="AD9063" s="3"/>
    </row>
    <row r="9064" spans="29:30" x14ac:dyDescent="0.2">
      <c r="AC9064" s="1"/>
      <c r="AD9064" s="3"/>
    </row>
    <row r="9065" spans="29:30" x14ac:dyDescent="0.2">
      <c r="AC9065" s="1"/>
      <c r="AD9065" s="3"/>
    </row>
    <row r="9066" spans="29:30" x14ac:dyDescent="0.2">
      <c r="AC9066" s="1"/>
      <c r="AD9066" s="3"/>
    </row>
    <row r="9067" spans="29:30" x14ac:dyDescent="0.2">
      <c r="AC9067" s="1"/>
      <c r="AD9067" s="3"/>
    </row>
    <row r="9068" spans="29:30" x14ac:dyDescent="0.2">
      <c r="AC9068" s="1"/>
      <c r="AD9068" s="3"/>
    </row>
    <row r="9069" spans="29:30" x14ac:dyDescent="0.2">
      <c r="AC9069" s="1"/>
      <c r="AD9069" s="3"/>
    </row>
    <row r="9070" spans="29:30" x14ac:dyDescent="0.2">
      <c r="AC9070" s="1"/>
      <c r="AD9070" s="3"/>
    </row>
    <row r="9071" spans="29:30" x14ac:dyDescent="0.2">
      <c r="AC9071" s="1"/>
      <c r="AD9071" s="3"/>
    </row>
    <row r="9072" spans="29:30" x14ac:dyDescent="0.2">
      <c r="AC9072" s="1"/>
      <c r="AD9072" s="3"/>
    </row>
    <row r="9073" spans="29:30" x14ac:dyDescent="0.2">
      <c r="AC9073" s="1"/>
      <c r="AD9073" s="3"/>
    </row>
    <row r="9074" spans="29:30" x14ac:dyDescent="0.2">
      <c r="AC9074" s="1"/>
      <c r="AD9074" s="3"/>
    </row>
    <row r="9075" spans="29:30" x14ac:dyDescent="0.2">
      <c r="AC9075" s="1"/>
      <c r="AD9075" s="3"/>
    </row>
    <row r="9076" spans="29:30" x14ac:dyDescent="0.2">
      <c r="AC9076" s="1"/>
      <c r="AD9076" s="3"/>
    </row>
    <row r="9077" spans="29:30" x14ac:dyDescent="0.2">
      <c r="AC9077" s="1"/>
      <c r="AD9077" s="3"/>
    </row>
    <row r="9078" spans="29:30" x14ac:dyDescent="0.2">
      <c r="AC9078" s="1"/>
      <c r="AD9078" s="3"/>
    </row>
    <row r="9079" spans="29:30" x14ac:dyDescent="0.2">
      <c r="AC9079" s="1"/>
      <c r="AD9079" s="3"/>
    </row>
    <row r="9080" spans="29:30" x14ac:dyDescent="0.2">
      <c r="AC9080" s="1"/>
      <c r="AD9080" s="3"/>
    </row>
    <row r="9081" spans="29:30" x14ac:dyDescent="0.2">
      <c r="AC9081" s="1"/>
      <c r="AD9081" s="3"/>
    </row>
    <row r="9082" spans="29:30" x14ac:dyDescent="0.2">
      <c r="AC9082" s="1"/>
      <c r="AD9082" s="3"/>
    </row>
    <row r="9083" spans="29:30" x14ac:dyDescent="0.2">
      <c r="AC9083" s="1"/>
      <c r="AD9083" s="3"/>
    </row>
    <row r="9084" spans="29:30" x14ac:dyDescent="0.2">
      <c r="AC9084" s="1"/>
      <c r="AD9084" s="3"/>
    </row>
    <row r="9085" spans="29:30" x14ac:dyDescent="0.2">
      <c r="AC9085" s="1"/>
      <c r="AD9085" s="3"/>
    </row>
    <row r="9086" spans="29:30" x14ac:dyDescent="0.2">
      <c r="AC9086" s="1"/>
      <c r="AD9086" s="3"/>
    </row>
    <row r="9087" spans="29:30" x14ac:dyDescent="0.2">
      <c r="AC9087" s="1"/>
      <c r="AD9087" s="3"/>
    </row>
    <row r="9088" spans="29:30" x14ac:dyDescent="0.2">
      <c r="AC9088" s="1"/>
      <c r="AD9088" s="3"/>
    </row>
    <row r="9089" spans="29:30" x14ac:dyDescent="0.2">
      <c r="AC9089" s="1"/>
      <c r="AD9089" s="3"/>
    </row>
    <row r="9090" spans="29:30" x14ac:dyDescent="0.2">
      <c r="AC9090" s="1"/>
      <c r="AD9090" s="3"/>
    </row>
    <row r="9091" spans="29:30" x14ac:dyDescent="0.2">
      <c r="AC9091" s="1"/>
      <c r="AD9091" s="3"/>
    </row>
    <row r="9092" spans="29:30" x14ac:dyDescent="0.2">
      <c r="AC9092" s="1"/>
      <c r="AD9092" s="3"/>
    </row>
    <row r="9093" spans="29:30" x14ac:dyDescent="0.2">
      <c r="AC9093" s="1"/>
      <c r="AD9093" s="3"/>
    </row>
    <row r="9094" spans="29:30" x14ac:dyDescent="0.2">
      <c r="AC9094" s="1"/>
      <c r="AD9094" s="3"/>
    </row>
    <row r="9095" spans="29:30" x14ac:dyDescent="0.2">
      <c r="AC9095" s="1"/>
      <c r="AD9095" s="3"/>
    </row>
    <row r="9096" spans="29:30" x14ac:dyDescent="0.2">
      <c r="AC9096" s="1"/>
      <c r="AD9096" s="3"/>
    </row>
    <row r="9097" spans="29:30" x14ac:dyDescent="0.2">
      <c r="AC9097" s="1"/>
      <c r="AD9097" s="3"/>
    </row>
    <row r="9098" spans="29:30" x14ac:dyDescent="0.2">
      <c r="AC9098" s="1"/>
      <c r="AD9098" s="3"/>
    </row>
    <row r="9099" spans="29:30" x14ac:dyDescent="0.2">
      <c r="AC9099" s="1"/>
      <c r="AD9099" s="3"/>
    </row>
    <row r="9100" spans="29:30" x14ac:dyDescent="0.2">
      <c r="AC9100" s="1"/>
      <c r="AD9100" s="3"/>
    </row>
    <row r="9101" spans="29:30" x14ac:dyDescent="0.2">
      <c r="AC9101" s="1"/>
      <c r="AD9101" s="3"/>
    </row>
    <row r="9102" spans="29:30" x14ac:dyDescent="0.2">
      <c r="AC9102" s="1"/>
      <c r="AD9102" s="3"/>
    </row>
    <row r="9103" spans="29:30" x14ac:dyDescent="0.2">
      <c r="AC9103" s="1"/>
      <c r="AD9103" s="3"/>
    </row>
    <row r="9104" spans="29:30" x14ac:dyDescent="0.2">
      <c r="AC9104" s="1"/>
      <c r="AD9104" s="3"/>
    </row>
    <row r="9105" spans="29:30" x14ac:dyDescent="0.2">
      <c r="AC9105" s="1"/>
      <c r="AD9105" s="3"/>
    </row>
    <row r="9106" spans="29:30" x14ac:dyDescent="0.2">
      <c r="AC9106" s="1"/>
      <c r="AD9106" s="3"/>
    </row>
    <row r="9107" spans="29:30" x14ac:dyDescent="0.2">
      <c r="AC9107" s="1"/>
      <c r="AD9107" s="3"/>
    </row>
    <row r="9108" spans="29:30" x14ac:dyDescent="0.2">
      <c r="AC9108" s="1"/>
      <c r="AD9108" s="3"/>
    </row>
    <row r="9109" spans="29:30" x14ac:dyDescent="0.2">
      <c r="AC9109" s="1"/>
      <c r="AD9109" s="3"/>
    </row>
    <row r="9110" spans="29:30" x14ac:dyDescent="0.2">
      <c r="AC9110" s="1"/>
      <c r="AD9110" s="3"/>
    </row>
    <row r="9111" spans="29:30" x14ac:dyDescent="0.2">
      <c r="AC9111" s="1"/>
      <c r="AD9111" s="3"/>
    </row>
    <row r="9112" spans="29:30" x14ac:dyDescent="0.2">
      <c r="AC9112" s="1"/>
      <c r="AD9112" s="3"/>
    </row>
    <row r="9113" spans="29:30" x14ac:dyDescent="0.2">
      <c r="AC9113" s="1"/>
      <c r="AD9113" s="3"/>
    </row>
    <row r="9114" spans="29:30" x14ac:dyDescent="0.2">
      <c r="AC9114" s="1"/>
      <c r="AD9114" s="3"/>
    </row>
    <row r="9115" spans="29:30" x14ac:dyDescent="0.2">
      <c r="AC9115" s="1"/>
      <c r="AD9115" s="3"/>
    </row>
    <row r="9116" spans="29:30" x14ac:dyDescent="0.2">
      <c r="AC9116" s="1"/>
      <c r="AD9116" s="3"/>
    </row>
    <row r="9117" spans="29:30" x14ac:dyDescent="0.2">
      <c r="AC9117" s="1"/>
      <c r="AD9117" s="3"/>
    </row>
    <row r="9118" spans="29:30" x14ac:dyDescent="0.2">
      <c r="AC9118" s="1"/>
      <c r="AD9118" s="3"/>
    </row>
    <row r="9119" spans="29:30" x14ac:dyDescent="0.2">
      <c r="AC9119" s="1"/>
      <c r="AD9119" s="3"/>
    </row>
    <row r="9120" spans="29:30" x14ac:dyDescent="0.2">
      <c r="AC9120" s="1"/>
      <c r="AD9120" s="3"/>
    </row>
    <row r="9121" spans="29:30" x14ac:dyDescent="0.2">
      <c r="AC9121" s="1"/>
      <c r="AD9121" s="3"/>
    </row>
    <row r="9122" spans="29:30" x14ac:dyDescent="0.2">
      <c r="AC9122" s="1"/>
      <c r="AD9122" s="3"/>
    </row>
    <row r="9123" spans="29:30" x14ac:dyDescent="0.2">
      <c r="AC9123" s="1"/>
      <c r="AD9123" s="3"/>
    </row>
    <row r="9124" spans="29:30" x14ac:dyDescent="0.2">
      <c r="AC9124" s="1"/>
      <c r="AD9124" s="3"/>
    </row>
    <row r="9125" spans="29:30" x14ac:dyDescent="0.2">
      <c r="AC9125" s="1"/>
      <c r="AD9125" s="3"/>
    </row>
    <row r="9126" spans="29:30" x14ac:dyDescent="0.2">
      <c r="AC9126" s="1"/>
      <c r="AD9126" s="3"/>
    </row>
    <row r="9127" spans="29:30" x14ac:dyDescent="0.2">
      <c r="AC9127" s="1"/>
      <c r="AD9127" s="3"/>
    </row>
    <row r="9128" spans="29:30" x14ac:dyDescent="0.2">
      <c r="AC9128" s="1"/>
      <c r="AD9128" s="3"/>
    </row>
    <row r="9129" spans="29:30" x14ac:dyDescent="0.2">
      <c r="AC9129" s="1"/>
      <c r="AD9129" s="3"/>
    </row>
    <row r="9130" spans="29:30" x14ac:dyDescent="0.2">
      <c r="AC9130" s="1"/>
      <c r="AD9130" s="3"/>
    </row>
    <row r="9131" spans="29:30" x14ac:dyDescent="0.2">
      <c r="AC9131" s="1"/>
      <c r="AD9131" s="3"/>
    </row>
    <row r="9132" spans="29:30" x14ac:dyDescent="0.2">
      <c r="AC9132" s="1"/>
      <c r="AD9132" s="3"/>
    </row>
    <row r="9133" spans="29:30" x14ac:dyDescent="0.2">
      <c r="AC9133" s="1"/>
      <c r="AD9133" s="3"/>
    </row>
    <row r="9134" spans="29:30" x14ac:dyDescent="0.2">
      <c r="AC9134" s="1"/>
      <c r="AD9134" s="3"/>
    </row>
    <row r="9135" spans="29:30" x14ac:dyDescent="0.2">
      <c r="AC9135" s="1"/>
      <c r="AD9135" s="3"/>
    </row>
    <row r="9136" spans="29:30" x14ac:dyDescent="0.2">
      <c r="AC9136" s="1"/>
      <c r="AD9136" s="3"/>
    </row>
    <row r="9137" spans="29:30" x14ac:dyDescent="0.2">
      <c r="AC9137" s="1"/>
      <c r="AD9137" s="3"/>
    </row>
    <row r="9138" spans="29:30" x14ac:dyDescent="0.2">
      <c r="AC9138" s="1"/>
      <c r="AD9138" s="3"/>
    </row>
    <row r="9139" spans="29:30" x14ac:dyDescent="0.2">
      <c r="AC9139" s="1"/>
      <c r="AD9139" s="3"/>
    </row>
    <row r="9140" spans="29:30" x14ac:dyDescent="0.2">
      <c r="AC9140" s="1"/>
      <c r="AD9140" s="3"/>
    </row>
    <row r="9141" spans="29:30" x14ac:dyDescent="0.2">
      <c r="AC9141" s="1"/>
      <c r="AD9141" s="3"/>
    </row>
    <row r="9142" spans="29:30" x14ac:dyDescent="0.2">
      <c r="AC9142" s="1"/>
      <c r="AD9142" s="3"/>
    </row>
    <row r="9143" spans="29:30" x14ac:dyDescent="0.2">
      <c r="AC9143" s="1"/>
      <c r="AD9143" s="3"/>
    </row>
    <row r="9144" spans="29:30" x14ac:dyDescent="0.2">
      <c r="AC9144" s="1"/>
      <c r="AD9144" s="3"/>
    </row>
    <row r="9145" spans="29:30" x14ac:dyDescent="0.2">
      <c r="AC9145" s="1"/>
      <c r="AD9145" s="3"/>
    </row>
    <row r="9146" spans="29:30" x14ac:dyDescent="0.2">
      <c r="AC9146" s="1"/>
      <c r="AD9146" s="3"/>
    </row>
    <row r="9147" spans="29:30" x14ac:dyDescent="0.2">
      <c r="AC9147" s="1"/>
      <c r="AD9147" s="3"/>
    </row>
    <row r="9148" spans="29:30" x14ac:dyDescent="0.2">
      <c r="AC9148" s="1"/>
      <c r="AD9148" s="3"/>
    </row>
    <row r="9149" spans="29:30" x14ac:dyDescent="0.2">
      <c r="AC9149" s="1"/>
      <c r="AD9149" s="3"/>
    </row>
    <row r="9150" spans="29:30" x14ac:dyDescent="0.2">
      <c r="AC9150" s="1"/>
      <c r="AD9150" s="3"/>
    </row>
    <row r="9151" spans="29:30" x14ac:dyDescent="0.2">
      <c r="AC9151" s="1"/>
      <c r="AD9151" s="3"/>
    </row>
    <row r="9152" spans="29:30" x14ac:dyDescent="0.2">
      <c r="AC9152" s="1"/>
      <c r="AD9152" s="3"/>
    </row>
    <row r="9153" spans="29:30" x14ac:dyDescent="0.2">
      <c r="AC9153" s="1"/>
      <c r="AD9153" s="3"/>
    </row>
    <row r="9154" spans="29:30" x14ac:dyDescent="0.2">
      <c r="AC9154" s="1"/>
      <c r="AD9154" s="3"/>
    </row>
    <row r="9155" spans="29:30" x14ac:dyDescent="0.2">
      <c r="AC9155" s="1"/>
      <c r="AD9155" s="3"/>
    </row>
    <row r="9156" spans="29:30" x14ac:dyDescent="0.2">
      <c r="AC9156" s="1"/>
      <c r="AD9156" s="3"/>
    </row>
    <row r="9157" spans="29:30" x14ac:dyDescent="0.2">
      <c r="AC9157" s="1"/>
      <c r="AD9157" s="3"/>
    </row>
    <row r="9158" spans="29:30" x14ac:dyDescent="0.2">
      <c r="AC9158" s="1"/>
      <c r="AD9158" s="3"/>
    </row>
    <row r="9159" spans="29:30" x14ac:dyDescent="0.2">
      <c r="AC9159" s="1"/>
      <c r="AD9159" s="3"/>
    </row>
    <row r="9160" spans="29:30" x14ac:dyDescent="0.2">
      <c r="AC9160" s="1"/>
      <c r="AD9160" s="3"/>
    </row>
    <row r="9161" spans="29:30" x14ac:dyDescent="0.2">
      <c r="AC9161" s="1"/>
      <c r="AD9161" s="3"/>
    </row>
    <row r="9162" spans="29:30" x14ac:dyDescent="0.2">
      <c r="AC9162" s="1"/>
      <c r="AD9162" s="3"/>
    </row>
    <row r="9163" spans="29:30" x14ac:dyDescent="0.2">
      <c r="AC9163" s="1"/>
      <c r="AD9163" s="3"/>
    </row>
    <row r="9164" spans="29:30" x14ac:dyDescent="0.2">
      <c r="AC9164" s="1"/>
      <c r="AD9164" s="3"/>
    </row>
    <row r="9165" spans="29:30" x14ac:dyDescent="0.2">
      <c r="AC9165" s="1"/>
      <c r="AD9165" s="3"/>
    </row>
    <row r="9166" spans="29:30" x14ac:dyDescent="0.2">
      <c r="AC9166" s="1"/>
      <c r="AD9166" s="3"/>
    </row>
    <row r="9167" spans="29:30" x14ac:dyDescent="0.2">
      <c r="AC9167" s="1"/>
      <c r="AD9167" s="3"/>
    </row>
    <row r="9168" spans="29:30" x14ac:dyDescent="0.2">
      <c r="AC9168" s="1"/>
      <c r="AD9168" s="3"/>
    </row>
    <row r="9169" spans="29:30" x14ac:dyDescent="0.2">
      <c r="AC9169" s="1"/>
      <c r="AD9169" s="3"/>
    </row>
    <row r="9170" spans="29:30" x14ac:dyDescent="0.2">
      <c r="AC9170" s="1"/>
      <c r="AD9170" s="3"/>
    </row>
    <row r="9171" spans="29:30" x14ac:dyDescent="0.2">
      <c r="AC9171" s="1"/>
      <c r="AD9171" s="3"/>
    </row>
    <row r="9172" spans="29:30" x14ac:dyDescent="0.2">
      <c r="AC9172" s="1"/>
      <c r="AD9172" s="3"/>
    </row>
    <row r="9173" spans="29:30" x14ac:dyDescent="0.2">
      <c r="AC9173" s="1"/>
      <c r="AD9173" s="3"/>
    </row>
    <row r="9174" spans="29:30" x14ac:dyDescent="0.2">
      <c r="AC9174" s="1"/>
      <c r="AD9174" s="3"/>
    </row>
    <row r="9175" spans="29:30" x14ac:dyDescent="0.2">
      <c r="AC9175" s="1"/>
      <c r="AD9175" s="3"/>
    </row>
    <row r="9176" spans="29:30" x14ac:dyDescent="0.2">
      <c r="AC9176" s="1"/>
      <c r="AD9176" s="3"/>
    </row>
    <row r="9177" spans="29:30" x14ac:dyDescent="0.2">
      <c r="AC9177" s="1"/>
      <c r="AD9177" s="3"/>
    </row>
    <row r="9178" spans="29:30" x14ac:dyDescent="0.2">
      <c r="AC9178" s="1"/>
      <c r="AD9178" s="3"/>
    </row>
    <row r="9179" spans="29:30" x14ac:dyDescent="0.2">
      <c r="AC9179" s="1"/>
      <c r="AD9179" s="3"/>
    </row>
    <row r="9180" spans="29:30" x14ac:dyDescent="0.2">
      <c r="AC9180" s="1"/>
      <c r="AD9180" s="3"/>
    </row>
    <row r="9181" spans="29:30" x14ac:dyDescent="0.2">
      <c r="AC9181" s="1"/>
      <c r="AD9181" s="3"/>
    </row>
    <row r="9182" spans="29:30" x14ac:dyDescent="0.2">
      <c r="AC9182" s="1"/>
      <c r="AD9182" s="3"/>
    </row>
    <row r="9183" spans="29:30" x14ac:dyDescent="0.2">
      <c r="AC9183" s="1"/>
      <c r="AD9183" s="3"/>
    </row>
    <row r="9184" spans="29:30" x14ac:dyDescent="0.2">
      <c r="AC9184" s="1"/>
      <c r="AD9184" s="3"/>
    </row>
    <row r="9185" spans="29:30" x14ac:dyDescent="0.2">
      <c r="AC9185" s="1"/>
      <c r="AD9185" s="3"/>
    </row>
    <row r="9186" spans="29:30" x14ac:dyDescent="0.2">
      <c r="AC9186" s="1"/>
      <c r="AD9186" s="3"/>
    </row>
    <row r="9187" spans="29:30" x14ac:dyDescent="0.2">
      <c r="AC9187" s="1"/>
      <c r="AD9187" s="3"/>
    </row>
    <row r="9188" spans="29:30" x14ac:dyDescent="0.2">
      <c r="AC9188" s="1"/>
      <c r="AD9188" s="3"/>
    </row>
    <row r="9189" spans="29:30" x14ac:dyDescent="0.2">
      <c r="AC9189" s="1"/>
      <c r="AD9189" s="3"/>
    </row>
    <row r="9190" spans="29:30" x14ac:dyDescent="0.2">
      <c r="AC9190" s="1"/>
      <c r="AD9190" s="3"/>
    </row>
    <row r="9191" spans="29:30" x14ac:dyDescent="0.2">
      <c r="AC9191" s="1"/>
      <c r="AD9191" s="3"/>
    </row>
    <row r="9192" spans="29:30" x14ac:dyDescent="0.2">
      <c r="AC9192" s="1"/>
      <c r="AD9192" s="3"/>
    </row>
    <row r="9193" spans="29:30" x14ac:dyDescent="0.2">
      <c r="AC9193" s="1"/>
      <c r="AD9193" s="3"/>
    </row>
    <row r="9194" spans="29:30" x14ac:dyDescent="0.2">
      <c r="AC9194" s="1"/>
      <c r="AD9194" s="3"/>
    </row>
    <row r="9195" spans="29:30" x14ac:dyDescent="0.2">
      <c r="AC9195" s="1"/>
      <c r="AD9195" s="3"/>
    </row>
    <row r="9196" spans="29:30" x14ac:dyDescent="0.2">
      <c r="AC9196" s="1"/>
      <c r="AD9196" s="3"/>
    </row>
    <row r="9197" spans="29:30" x14ac:dyDescent="0.2">
      <c r="AC9197" s="1"/>
      <c r="AD9197" s="3"/>
    </row>
    <row r="9198" spans="29:30" x14ac:dyDescent="0.2">
      <c r="AC9198" s="1"/>
      <c r="AD9198" s="3"/>
    </row>
    <row r="9199" spans="29:30" x14ac:dyDescent="0.2">
      <c r="AC9199" s="1"/>
      <c r="AD9199" s="3"/>
    </row>
    <row r="9200" spans="29:30" x14ac:dyDescent="0.2">
      <c r="AC9200" s="1"/>
      <c r="AD9200" s="3"/>
    </row>
    <row r="9201" spans="29:30" x14ac:dyDescent="0.2">
      <c r="AC9201" s="1"/>
      <c r="AD9201" s="3"/>
    </row>
    <row r="9202" spans="29:30" x14ac:dyDescent="0.2">
      <c r="AC9202" s="1"/>
      <c r="AD9202" s="3"/>
    </row>
    <row r="9203" spans="29:30" x14ac:dyDescent="0.2">
      <c r="AC9203" s="1"/>
      <c r="AD9203" s="3"/>
    </row>
    <row r="9204" spans="29:30" x14ac:dyDescent="0.2">
      <c r="AC9204" s="1"/>
      <c r="AD9204" s="3"/>
    </row>
    <row r="9205" spans="29:30" x14ac:dyDescent="0.2">
      <c r="AC9205" s="1"/>
      <c r="AD9205" s="3"/>
    </row>
    <row r="9206" spans="29:30" x14ac:dyDescent="0.2">
      <c r="AC9206" s="1"/>
      <c r="AD9206" s="3"/>
    </row>
    <row r="9207" spans="29:30" x14ac:dyDescent="0.2">
      <c r="AC9207" s="1"/>
      <c r="AD9207" s="3"/>
    </row>
    <row r="9208" spans="29:30" x14ac:dyDescent="0.2">
      <c r="AC9208" s="1"/>
      <c r="AD9208" s="3"/>
    </row>
    <row r="9209" spans="29:30" x14ac:dyDescent="0.2">
      <c r="AC9209" s="1"/>
      <c r="AD9209" s="3"/>
    </row>
    <row r="9210" spans="29:30" x14ac:dyDescent="0.2">
      <c r="AC9210" s="1"/>
      <c r="AD9210" s="3"/>
    </row>
    <row r="9211" spans="29:30" x14ac:dyDescent="0.2">
      <c r="AC9211" s="1"/>
      <c r="AD9211" s="3"/>
    </row>
    <row r="9212" spans="29:30" x14ac:dyDescent="0.2">
      <c r="AC9212" s="1"/>
      <c r="AD9212" s="3"/>
    </row>
    <row r="9213" spans="29:30" x14ac:dyDescent="0.2">
      <c r="AC9213" s="1"/>
      <c r="AD9213" s="3"/>
    </row>
    <row r="9214" spans="29:30" x14ac:dyDescent="0.2">
      <c r="AC9214" s="1"/>
      <c r="AD9214" s="3"/>
    </row>
    <row r="9215" spans="29:30" x14ac:dyDescent="0.2">
      <c r="AC9215" s="1"/>
      <c r="AD9215" s="3"/>
    </row>
    <row r="9216" spans="29:30" x14ac:dyDescent="0.2">
      <c r="AC9216" s="1"/>
      <c r="AD9216" s="3"/>
    </row>
    <row r="9217" spans="29:30" x14ac:dyDescent="0.2">
      <c r="AC9217" s="1"/>
      <c r="AD9217" s="3"/>
    </row>
    <row r="9218" spans="29:30" x14ac:dyDescent="0.2">
      <c r="AC9218" s="1"/>
      <c r="AD9218" s="3"/>
    </row>
    <row r="9219" spans="29:30" x14ac:dyDescent="0.2">
      <c r="AC9219" s="1"/>
      <c r="AD9219" s="3"/>
    </row>
    <row r="9220" spans="29:30" x14ac:dyDescent="0.2">
      <c r="AC9220" s="1"/>
      <c r="AD9220" s="3"/>
    </row>
    <row r="9221" spans="29:30" x14ac:dyDescent="0.2">
      <c r="AC9221" s="1"/>
      <c r="AD9221" s="3"/>
    </row>
    <row r="9222" spans="29:30" x14ac:dyDescent="0.2">
      <c r="AC9222" s="1"/>
      <c r="AD9222" s="3"/>
    </row>
    <row r="9223" spans="29:30" x14ac:dyDescent="0.2">
      <c r="AC9223" s="1"/>
      <c r="AD9223" s="3"/>
    </row>
    <row r="9224" spans="29:30" x14ac:dyDescent="0.2">
      <c r="AC9224" s="1"/>
      <c r="AD9224" s="3"/>
    </row>
    <row r="9225" spans="29:30" x14ac:dyDescent="0.2">
      <c r="AC9225" s="1"/>
      <c r="AD9225" s="3"/>
    </row>
    <row r="9226" spans="29:30" x14ac:dyDescent="0.2">
      <c r="AC9226" s="1"/>
      <c r="AD9226" s="3"/>
    </row>
    <row r="9227" spans="29:30" x14ac:dyDescent="0.2">
      <c r="AC9227" s="1"/>
      <c r="AD9227" s="3"/>
    </row>
    <row r="9228" spans="29:30" x14ac:dyDescent="0.2">
      <c r="AC9228" s="1"/>
      <c r="AD9228" s="3"/>
    </row>
    <row r="9229" spans="29:30" x14ac:dyDescent="0.2">
      <c r="AC9229" s="1"/>
      <c r="AD9229" s="3"/>
    </row>
    <row r="9230" spans="29:30" x14ac:dyDescent="0.2">
      <c r="AC9230" s="1"/>
      <c r="AD9230" s="3"/>
    </row>
    <row r="9231" spans="29:30" x14ac:dyDescent="0.2">
      <c r="AC9231" s="1"/>
      <c r="AD9231" s="3"/>
    </row>
    <row r="9232" spans="29:30" x14ac:dyDescent="0.2">
      <c r="AC9232" s="1"/>
      <c r="AD9232" s="3"/>
    </row>
    <row r="9233" spans="29:30" x14ac:dyDescent="0.2">
      <c r="AC9233" s="1"/>
      <c r="AD9233" s="3"/>
    </row>
    <row r="9234" spans="29:30" x14ac:dyDescent="0.2">
      <c r="AC9234" s="1"/>
      <c r="AD9234" s="3"/>
    </row>
    <row r="9235" spans="29:30" x14ac:dyDescent="0.2">
      <c r="AC9235" s="1"/>
      <c r="AD9235" s="3"/>
    </row>
    <row r="9236" spans="29:30" x14ac:dyDescent="0.2">
      <c r="AC9236" s="1"/>
      <c r="AD9236" s="3"/>
    </row>
    <row r="9237" spans="29:30" x14ac:dyDescent="0.2">
      <c r="AC9237" s="1"/>
      <c r="AD9237" s="3"/>
    </row>
    <row r="9238" spans="29:30" x14ac:dyDescent="0.2">
      <c r="AC9238" s="1"/>
      <c r="AD9238" s="3"/>
    </row>
    <row r="9239" spans="29:30" x14ac:dyDescent="0.2">
      <c r="AC9239" s="1"/>
      <c r="AD9239" s="3"/>
    </row>
    <row r="9240" spans="29:30" x14ac:dyDescent="0.2">
      <c r="AC9240" s="1"/>
      <c r="AD9240" s="3"/>
    </row>
    <row r="9241" spans="29:30" x14ac:dyDescent="0.2">
      <c r="AC9241" s="1"/>
      <c r="AD9241" s="3"/>
    </row>
    <row r="9242" spans="29:30" x14ac:dyDescent="0.2">
      <c r="AC9242" s="1"/>
      <c r="AD9242" s="3"/>
    </row>
    <row r="9243" spans="29:30" x14ac:dyDescent="0.2">
      <c r="AC9243" s="1"/>
      <c r="AD9243" s="3"/>
    </row>
    <row r="9244" spans="29:30" x14ac:dyDescent="0.2">
      <c r="AC9244" s="1"/>
      <c r="AD9244" s="3"/>
    </row>
    <row r="9245" spans="29:30" x14ac:dyDescent="0.2">
      <c r="AC9245" s="1"/>
      <c r="AD9245" s="3"/>
    </row>
    <row r="9246" spans="29:30" x14ac:dyDescent="0.2">
      <c r="AC9246" s="1"/>
      <c r="AD9246" s="3"/>
    </row>
    <row r="9247" spans="29:30" x14ac:dyDescent="0.2">
      <c r="AC9247" s="1"/>
      <c r="AD9247" s="3"/>
    </row>
    <row r="9248" spans="29:30" x14ac:dyDescent="0.2">
      <c r="AC9248" s="1"/>
      <c r="AD9248" s="3"/>
    </row>
    <row r="9249" spans="29:30" x14ac:dyDescent="0.2">
      <c r="AC9249" s="1"/>
      <c r="AD9249" s="3"/>
    </row>
    <row r="9250" spans="29:30" x14ac:dyDescent="0.2">
      <c r="AC9250" s="1"/>
      <c r="AD9250" s="3"/>
    </row>
    <row r="9251" spans="29:30" x14ac:dyDescent="0.2">
      <c r="AC9251" s="1"/>
      <c r="AD9251" s="3"/>
    </row>
    <row r="9252" spans="29:30" x14ac:dyDescent="0.2">
      <c r="AC9252" s="1"/>
      <c r="AD9252" s="3"/>
    </row>
    <row r="9253" spans="29:30" x14ac:dyDescent="0.2">
      <c r="AC9253" s="1"/>
      <c r="AD9253" s="3"/>
    </row>
    <row r="9254" spans="29:30" x14ac:dyDescent="0.2">
      <c r="AC9254" s="1"/>
      <c r="AD9254" s="3"/>
    </row>
    <row r="9255" spans="29:30" x14ac:dyDescent="0.2">
      <c r="AC9255" s="1"/>
      <c r="AD9255" s="3"/>
    </row>
    <row r="9256" spans="29:30" x14ac:dyDescent="0.2">
      <c r="AC9256" s="1"/>
      <c r="AD9256" s="3"/>
    </row>
    <row r="9257" spans="29:30" x14ac:dyDescent="0.2">
      <c r="AC9257" s="1"/>
      <c r="AD9257" s="3"/>
    </row>
    <row r="9258" spans="29:30" x14ac:dyDescent="0.2">
      <c r="AC9258" s="1"/>
      <c r="AD9258" s="3"/>
    </row>
    <row r="9259" spans="29:30" x14ac:dyDescent="0.2">
      <c r="AC9259" s="1"/>
      <c r="AD9259" s="3"/>
    </row>
    <row r="9260" spans="29:30" x14ac:dyDescent="0.2">
      <c r="AC9260" s="1"/>
      <c r="AD9260" s="3"/>
    </row>
    <row r="9261" spans="29:30" x14ac:dyDescent="0.2">
      <c r="AC9261" s="1"/>
      <c r="AD9261" s="3"/>
    </row>
    <row r="9262" spans="29:30" x14ac:dyDescent="0.2">
      <c r="AC9262" s="1"/>
      <c r="AD9262" s="3"/>
    </row>
    <row r="9263" spans="29:30" x14ac:dyDescent="0.2">
      <c r="AC9263" s="1"/>
      <c r="AD9263" s="3"/>
    </row>
    <row r="9264" spans="29:30" x14ac:dyDescent="0.2">
      <c r="AC9264" s="1"/>
      <c r="AD9264" s="3"/>
    </row>
    <row r="9265" spans="29:30" x14ac:dyDescent="0.2">
      <c r="AC9265" s="1"/>
      <c r="AD9265" s="3"/>
    </row>
    <row r="9266" spans="29:30" x14ac:dyDescent="0.2">
      <c r="AC9266" s="1"/>
      <c r="AD9266" s="3"/>
    </row>
    <row r="9267" spans="29:30" x14ac:dyDescent="0.2">
      <c r="AC9267" s="1"/>
      <c r="AD9267" s="3"/>
    </row>
    <row r="9268" spans="29:30" x14ac:dyDescent="0.2">
      <c r="AC9268" s="1"/>
      <c r="AD9268" s="3"/>
    </row>
    <row r="9269" spans="29:30" x14ac:dyDescent="0.2">
      <c r="AC9269" s="1"/>
      <c r="AD9269" s="3"/>
    </row>
    <row r="9270" spans="29:30" x14ac:dyDescent="0.2">
      <c r="AC9270" s="1"/>
      <c r="AD9270" s="3"/>
    </row>
    <row r="9271" spans="29:30" x14ac:dyDescent="0.2">
      <c r="AC9271" s="1"/>
      <c r="AD9271" s="3"/>
    </row>
    <row r="9272" spans="29:30" x14ac:dyDescent="0.2">
      <c r="AC9272" s="1"/>
      <c r="AD9272" s="3"/>
    </row>
    <row r="9273" spans="29:30" x14ac:dyDescent="0.2">
      <c r="AC9273" s="1"/>
      <c r="AD9273" s="3"/>
    </row>
    <row r="9274" spans="29:30" x14ac:dyDescent="0.2">
      <c r="AC9274" s="1"/>
      <c r="AD9274" s="3"/>
    </row>
    <row r="9275" spans="29:30" x14ac:dyDescent="0.2">
      <c r="AC9275" s="1"/>
      <c r="AD9275" s="3"/>
    </row>
    <row r="9276" spans="29:30" x14ac:dyDescent="0.2">
      <c r="AC9276" s="1"/>
      <c r="AD9276" s="3"/>
    </row>
    <row r="9277" spans="29:30" x14ac:dyDescent="0.2">
      <c r="AC9277" s="1"/>
      <c r="AD9277" s="3"/>
    </row>
    <row r="9278" spans="29:30" x14ac:dyDescent="0.2">
      <c r="AC9278" s="1"/>
      <c r="AD9278" s="3"/>
    </row>
    <row r="9279" spans="29:30" x14ac:dyDescent="0.2">
      <c r="AC9279" s="1"/>
      <c r="AD9279" s="3"/>
    </row>
    <row r="9280" spans="29:30" x14ac:dyDescent="0.2">
      <c r="AC9280" s="1"/>
      <c r="AD9280" s="3"/>
    </row>
    <row r="9281" spans="29:30" x14ac:dyDescent="0.2">
      <c r="AC9281" s="1"/>
      <c r="AD9281" s="3"/>
    </row>
    <row r="9282" spans="29:30" x14ac:dyDescent="0.2">
      <c r="AC9282" s="1"/>
      <c r="AD9282" s="3"/>
    </row>
    <row r="9283" spans="29:30" x14ac:dyDescent="0.2">
      <c r="AC9283" s="1"/>
      <c r="AD9283" s="3"/>
    </row>
    <row r="9284" spans="29:30" x14ac:dyDescent="0.2">
      <c r="AC9284" s="1"/>
      <c r="AD9284" s="3"/>
    </row>
    <row r="9285" spans="29:30" x14ac:dyDescent="0.2">
      <c r="AC9285" s="1"/>
      <c r="AD9285" s="3"/>
    </row>
    <row r="9286" spans="29:30" x14ac:dyDescent="0.2">
      <c r="AC9286" s="1"/>
      <c r="AD9286" s="3"/>
    </row>
    <row r="9287" spans="29:30" x14ac:dyDescent="0.2">
      <c r="AC9287" s="1"/>
      <c r="AD9287" s="3"/>
    </row>
    <row r="9288" spans="29:30" x14ac:dyDescent="0.2">
      <c r="AC9288" s="1"/>
      <c r="AD9288" s="3"/>
    </row>
    <row r="9289" spans="29:30" x14ac:dyDescent="0.2">
      <c r="AC9289" s="1"/>
      <c r="AD9289" s="3"/>
    </row>
    <row r="9290" spans="29:30" x14ac:dyDescent="0.2">
      <c r="AC9290" s="1"/>
      <c r="AD9290" s="3"/>
    </row>
    <row r="9291" spans="29:30" x14ac:dyDescent="0.2">
      <c r="AC9291" s="1"/>
      <c r="AD9291" s="3"/>
    </row>
    <row r="9292" spans="29:30" x14ac:dyDescent="0.2">
      <c r="AC9292" s="1"/>
      <c r="AD9292" s="3"/>
    </row>
    <row r="9293" spans="29:30" x14ac:dyDescent="0.2">
      <c r="AC9293" s="1"/>
      <c r="AD9293" s="3"/>
    </row>
    <row r="9294" spans="29:30" x14ac:dyDescent="0.2">
      <c r="AC9294" s="1"/>
      <c r="AD9294" s="3"/>
    </row>
    <row r="9295" spans="29:30" x14ac:dyDescent="0.2">
      <c r="AC9295" s="1"/>
      <c r="AD9295" s="3"/>
    </row>
    <row r="9296" spans="29:30" x14ac:dyDescent="0.2">
      <c r="AC9296" s="1"/>
      <c r="AD9296" s="3"/>
    </row>
    <row r="9297" spans="29:30" x14ac:dyDescent="0.2">
      <c r="AC9297" s="1"/>
      <c r="AD9297" s="3"/>
    </row>
    <row r="9298" spans="29:30" x14ac:dyDescent="0.2">
      <c r="AC9298" s="1"/>
      <c r="AD9298" s="3"/>
    </row>
    <row r="9299" spans="29:30" x14ac:dyDescent="0.2">
      <c r="AC9299" s="1"/>
      <c r="AD9299" s="3"/>
    </row>
    <row r="9300" spans="29:30" x14ac:dyDescent="0.2">
      <c r="AC9300" s="1"/>
      <c r="AD9300" s="3"/>
    </row>
    <row r="9301" spans="29:30" x14ac:dyDescent="0.2">
      <c r="AC9301" s="1"/>
      <c r="AD9301" s="3"/>
    </row>
    <row r="9302" spans="29:30" x14ac:dyDescent="0.2">
      <c r="AC9302" s="1"/>
      <c r="AD9302" s="3"/>
    </row>
    <row r="9303" spans="29:30" x14ac:dyDescent="0.2">
      <c r="AC9303" s="1"/>
      <c r="AD9303" s="3"/>
    </row>
    <row r="9304" spans="29:30" x14ac:dyDescent="0.2">
      <c r="AC9304" s="1"/>
      <c r="AD9304" s="3"/>
    </row>
    <row r="9305" spans="29:30" x14ac:dyDescent="0.2">
      <c r="AC9305" s="1"/>
      <c r="AD9305" s="3"/>
    </row>
    <row r="9306" spans="29:30" x14ac:dyDescent="0.2">
      <c r="AC9306" s="1"/>
      <c r="AD9306" s="3"/>
    </row>
    <row r="9307" spans="29:30" x14ac:dyDescent="0.2">
      <c r="AC9307" s="1"/>
      <c r="AD9307" s="3"/>
    </row>
    <row r="9308" spans="29:30" x14ac:dyDescent="0.2">
      <c r="AC9308" s="1"/>
      <c r="AD9308" s="3"/>
    </row>
    <row r="9309" spans="29:30" x14ac:dyDescent="0.2">
      <c r="AC9309" s="1"/>
      <c r="AD9309" s="3"/>
    </row>
    <row r="9310" spans="29:30" x14ac:dyDescent="0.2">
      <c r="AC9310" s="1"/>
      <c r="AD9310" s="3"/>
    </row>
    <row r="9311" spans="29:30" x14ac:dyDescent="0.2">
      <c r="AC9311" s="1"/>
      <c r="AD9311" s="3"/>
    </row>
    <row r="9312" spans="29:30" x14ac:dyDescent="0.2">
      <c r="AC9312" s="1"/>
      <c r="AD9312" s="3"/>
    </row>
    <row r="9313" spans="29:30" x14ac:dyDescent="0.2">
      <c r="AC9313" s="1"/>
      <c r="AD9313" s="3"/>
    </row>
    <row r="9314" spans="29:30" x14ac:dyDescent="0.2">
      <c r="AC9314" s="1"/>
      <c r="AD9314" s="3"/>
    </row>
    <row r="9315" spans="29:30" x14ac:dyDescent="0.2">
      <c r="AC9315" s="1"/>
      <c r="AD9315" s="3"/>
    </row>
    <row r="9316" spans="29:30" x14ac:dyDescent="0.2">
      <c r="AC9316" s="1"/>
      <c r="AD9316" s="3"/>
    </row>
    <row r="9317" spans="29:30" x14ac:dyDescent="0.2">
      <c r="AC9317" s="1"/>
      <c r="AD9317" s="3"/>
    </row>
    <row r="9318" spans="29:30" x14ac:dyDescent="0.2">
      <c r="AC9318" s="1"/>
      <c r="AD9318" s="3"/>
    </row>
    <row r="9319" spans="29:30" x14ac:dyDescent="0.2">
      <c r="AC9319" s="1"/>
      <c r="AD9319" s="3"/>
    </row>
    <row r="9320" spans="29:30" x14ac:dyDescent="0.2">
      <c r="AC9320" s="1"/>
      <c r="AD9320" s="3"/>
    </row>
    <row r="9321" spans="29:30" x14ac:dyDescent="0.2">
      <c r="AC9321" s="1"/>
      <c r="AD9321" s="3"/>
    </row>
    <row r="9322" spans="29:30" x14ac:dyDescent="0.2">
      <c r="AC9322" s="1"/>
      <c r="AD9322" s="3"/>
    </row>
    <row r="9323" spans="29:30" x14ac:dyDescent="0.2">
      <c r="AC9323" s="1"/>
      <c r="AD9323" s="3"/>
    </row>
    <row r="9324" spans="29:30" x14ac:dyDescent="0.2">
      <c r="AC9324" s="1"/>
      <c r="AD9324" s="3"/>
    </row>
    <row r="9325" spans="29:30" x14ac:dyDescent="0.2">
      <c r="AC9325" s="1"/>
      <c r="AD9325" s="3"/>
    </row>
    <row r="9326" spans="29:30" x14ac:dyDescent="0.2">
      <c r="AC9326" s="1"/>
      <c r="AD9326" s="3"/>
    </row>
    <row r="9327" spans="29:30" x14ac:dyDescent="0.2">
      <c r="AC9327" s="1"/>
      <c r="AD9327" s="3"/>
    </row>
    <row r="9328" spans="29:30" x14ac:dyDescent="0.2">
      <c r="AC9328" s="1"/>
      <c r="AD9328" s="3"/>
    </row>
    <row r="9329" spans="29:30" x14ac:dyDescent="0.2">
      <c r="AC9329" s="1"/>
      <c r="AD9329" s="3"/>
    </row>
    <row r="9330" spans="29:30" x14ac:dyDescent="0.2">
      <c r="AC9330" s="1"/>
      <c r="AD9330" s="3"/>
    </row>
    <row r="9331" spans="29:30" x14ac:dyDescent="0.2">
      <c r="AC9331" s="1"/>
      <c r="AD9331" s="3"/>
    </row>
    <row r="9332" spans="29:30" x14ac:dyDescent="0.2">
      <c r="AC9332" s="1"/>
      <c r="AD9332" s="3"/>
    </row>
    <row r="9333" spans="29:30" x14ac:dyDescent="0.2">
      <c r="AC9333" s="1"/>
      <c r="AD9333" s="3"/>
    </row>
    <row r="9334" spans="29:30" x14ac:dyDescent="0.2">
      <c r="AC9334" s="1"/>
      <c r="AD9334" s="3"/>
    </row>
    <row r="9335" spans="29:30" x14ac:dyDescent="0.2">
      <c r="AC9335" s="1"/>
      <c r="AD9335" s="3"/>
    </row>
    <row r="9336" spans="29:30" x14ac:dyDescent="0.2">
      <c r="AC9336" s="1"/>
      <c r="AD9336" s="3"/>
    </row>
    <row r="9337" spans="29:30" x14ac:dyDescent="0.2">
      <c r="AC9337" s="1"/>
      <c r="AD9337" s="3"/>
    </row>
    <row r="9338" spans="29:30" x14ac:dyDescent="0.2">
      <c r="AC9338" s="1"/>
      <c r="AD9338" s="3"/>
    </row>
    <row r="9339" spans="29:30" x14ac:dyDescent="0.2">
      <c r="AC9339" s="1"/>
      <c r="AD9339" s="3"/>
    </row>
    <row r="9340" spans="29:30" x14ac:dyDescent="0.2">
      <c r="AC9340" s="1"/>
      <c r="AD9340" s="3"/>
    </row>
    <row r="9341" spans="29:30" x14ac:dyDescent="0.2">
      <c r="AC9341" s="1"/>
      <c r="AD9341" s="3"/>
    </row>
    <row r="9342" spans="29:30" x14ac:dyDescent="0.2">
      <c r="AC9342" s="1"/>
      <c r="AD9342" s="3"/>
    </row>
    <row r="9343" spans="29:30" x14ac:dyDescent="0.2">
      <c r="AC9343" s="1"/>
      <c r="AD9343" s="3"/>
    </row>
    <row r="9344" spans="29:30" x14ac:dyDescent="0.2">
      <c r="AC9344" s="1"/>
      <c r="AD9344" s="3"/>
    </row>
    <row r="9345" spans="29:30" x14ac:dyDescent="0.2">
      <c r="AC9345" s="1"/>
      <c r="AD9345" s="3"/>
    </row>
    <row r="9346" spans="29:30" x14ac:dyDescent="0.2">
      <c r="AC9346" s="1"/>
      <c r="AD9346" s="3"/>
    </row>
    <row r="9347" spans="29:30" x14ac:dyDescent="0.2">
      <c r="AC9347" s="1"/>
      <c r="AD9347" s="3"/>
    </row>
    <row r="9348" spans="29:30" x14ac:dyDescent="0.2">
      <c r="AC9348" s="1"/>
      <c r="AD9348" s="3"/>
    </row>
    <row r="9349" spans="29:30" x14ac:dyDescent="0.2">
      <c r="AC9349" s="1"/>
      <c r="AD9349" s="3"/>
    </row>
    <row r="9350" spans="29:30" x14ac:dyDescent="0.2">
      <c r="AC9350" s="1"/>
      <c r="AD9350" s="3"/>
    </row>
    <row r="9351" spans="29:30" x14ac:dyDescent="0.2">
      <c r="AC9351" s="1"/>
      <c r="AD9351" s="3"/>
    </row>
    <row r="9352" spans="29:30" x14ac:dyDescent="0.2">
      <c r="AC9352" s="1"/>
      <c r="AD9352" s="3"/>
    </row>
    <row r="9353" spans="29:30" x14ac:dyDescent="0.2">
      <c r="AC9353" s="1"/>
      <c r="AD9353" s="3"/>
    </row>
    <row r="9354" spans="29:30" x14ac:dyDescent="0.2">
      <c r="AC9354" s="1"/>
      <c r="AD9354" s="3"/>
    </row>
    <row r="9355" spans="29:30" x14ac:dyDescent="0.2">
      <c r="AC9355" s="1"/>
      <c r="AD9355" s="3"/>
    </row>
    <row r="9356" spans="29:30" x14ac:dyDescent="0.2">
      <c r="AC9356" s="1"/>
      <c r="AD9356" s="3"/>
    </row>
    <row r="9357" spans="29:30" x14ac:dyDescent="0.2">
      <c r="AC9357" s="1"/>
      <c r="AD9357" s="3"/>
    </row>
    <row r="9358" spans="29:30" x14ac:dyDescent="0.2">
      <c r="AC9358" s="1"/>
      <c r="AD9358" s="3"/>
    </row>
    <row r="9359" spans="29:30" x14ac:dyDescent="0.2">
      <c r="AC9359" s="1"/>
      <c r="AD9359" s="3"/>
    </row>
    <row r="9360" spans="29:30" x14ac:dyDescent="0.2">
      <c r="AC9360" s="1"/>
      <c r="AD9360" s="3"/>
    </row>
    <row r="9361" spans="29:30" x14ac:dyDescent="0.2">
      <c r="AC9361" s="1"/>
      <c r="AD9361" s="3"/>
    </row>
    <row r="9362" spans="29:30" x14ac:dyDescent="0.2">
      <c r="AC9362" s="1"/>
      <c r="AD9362" s="3"/>
    </row>
    <row r="9363" spans="29:30" x14ac:dyDescent="0.2">
      <c r="AC9363" s="1"/>
      <c r="AD9363" s="3"/>
    </row>
    <row r="9364" spans="29:30" x14ac:dyDescent="0.2">
      <c r="AC9364" s="1"/>
      <c r="AD9364" s="3"/>
    </row>
    <row r="9365" spans="29:30" x14ac:dyDescent="0.2">
      <c r="AC9365" s="1"/>
      <c r="AD9365" s="3"/>
    </row>
    <row r="9366" spans="29:30" x14ac:dyDescent="0.2">
      <c r="AC9366" s="1"/>
      <c r="AD9366" s="3"/>
    </row>
    <row r="9367" spans="29:30" x14ac:dyDescent="0.2">
      <c r="AC9367" s="1"/>
      <c r="AD9367" s="3"/>
    </row>
    <row r="9368" spans="29:30" x14ac:dyDescent="0.2">
      <c r="AC9368" s="1"/>
      <c r="AD9368" s="3"/>
    </row>
    <row r="9369" spans="29:30" x14ac:dyDescent="0.2">
      <c r="AC9369" s="1"/>
      <c r="AD9369" s="3"/>
    </row>
    <row r="9370" spans="29:30" x14ac:dyDescent="0.2">
      <c r="AC9370" s="1"/>
      <c r="AD9370" s="3"/>
    </row>
    <row r="9371" spans="29:30" x14ac:dyDescent="0.2">
      <c r="AC9371" s="1"/>
      <c r="AD9371" s="3"/>
    </row>
    <row r="9372" spans="29:30" x14ac:dyDescent="0.2">
      <c r="AC9372" s="1"/>
      <c r="AD9372" s="3"/>
    </row>
    <row r="9373" spans="29:30" x14ac:dyDescent="0.2">
      <c r="AC9373" s="1"/>
      <c r="AD9373" s="3"/>
    </row>
    <row r="9374" spans="29:30" x14ac:dyDescent="0.2">
      <c r="AC9374" s="1"/>
      <c r="AD9374" s="3"/>
    </row>
    <row r="9375" spans="29:30" x14ac:dyDescent="0.2">
      <c r="AC9375" s="1"/>
      <c r="AD9375" s="3"/>
    </row>
    <row r="9376" spans="29:30" x14ac:dyDescent="0.2">
      <c r="AC9376" s="1"/>
      <c r="AD9376" s="3"/>
    </row>
    <row r="9377" spans="29:30" x14ac:dyDescent="0.2">
      <c r="AC9377" s="1"/>
      <c r="AD9377" s="3"/>
    </row>
    <row r="9378" spans="29:30" x14ac:dyDescent="0.2">
      <c r="AC9378" s="1"/>
      <c r="AD9378" s="3"/>
    </row>
    <row r="9379" spans="29:30" x14ac:dyDescent="0.2">
      <c r="AC9379" s="1"/>
      <c r="AD9379" s="3"/>
    </row>
    <row r="9380" spans="29:30" x14ac:dyDescent="0.2">
      <c r="AC9380" s="1"/>
      <c r="AD9380" s="3"/>
    </row>
    <row r="9381" spans="29:30" x14ac:dyDescent="0.2">
      <c r="AC9381" s="1"/>
      <c r="AD9381" s="3"/>
    </row>
    <row r="9382" spans="29:30" x14ac:dyDescent="0.2">
      <c r="AC9382" s="1"/>
      <c r="AD9382" s="3"/>
    </row>
    <row r="9383" spans="29:30" x14ac:dyDescent="0.2">
      <c r="AC9383" s="1"/>
      <c r="AD9383" s="3"/>
    </row>
    <row r="9384" spans="29:30" x14ac:dyDescent="0.2">
      <c r="AC9384" s="1"/>
      <c r="AD9384" s="3"/>
    </row>
    <row r="9385" spans="29:30" x14ac:dyDescent="0.2">
      <c r="AC9385" s="1"/>
      <c r="AD9385" s="3"/>
    </row>
    <row r="9386" spans="29:30" x14ac:dyDescent="0.2">
      <c r="AC9386" s="1"/>
      <c r="AD9386" s="3"/>
    </row>
    <row r="9387" spans="29:30" x14ac:dyDescent="0.2">
      <c r="AC9387" s="1"/>
      <c r="AD9387" s="3"/>
    </row>
    <row r="9388" spans="29:30" x14ac:dyDescent="0.2">
      <c r="AC9388" s="1"/>
      <c r="AD9388" s="3"/>
    </row>
    <row r="9389" spans="29:30" x14ac:dyDescent="0.2">
      <c r="AC9389" s="1"/>
      <c r="AD9389" s="3"/>
    </row>
    <row r="9390" spans="29:30" x14ac:dyDescent="0.2">
      <c r="AC9390" s="1"/>
      <c r="AD9390" s="3"/>
    </row>
    <row r="9391" spans="29:30" x14ac:dyDescent="0.2">
      <c r="AC9391" s="1"/>
      <c r="AD9391" s="3"/>
    </row>
    <row r="9392" spans="29:30" x14ac:dyDescent="0.2">
      <c r="AC9392" s="1"/>
      <c r="AD9392" s="3"/>
    </row>
    <row r="9393" spans="29:30" x14ac:dyDescent="0.2">
      <c r="AC9393" s="1"/>
      <c r="AD9393" s="3"/>
    </row>
    <row r="9394" spans="29:30" x14ac:dyDescent="0.2">
      <c r="AC9394" s="1"/>
      <c r="AD9394" s="3"/>
    </row>
    <row r="9395" spans="29:30" x14ac:dyDescent="0.2">
      <c r="AC9395" s="1"/>
      <c r="AD9395" s="3"/>
    </row>
    <row r="9396" spans="29:30" x14ac:dyDescent="0.2">
      <c r="AC9396" s="1"/>
      <c r="AD9396" s="3"/>
    </row>
    <row r="9397" spans="29:30" x14ac:dyDescent="0.2">
      <c r="AC9397" s="1"/>
      <c r="AD9397" s="3"/>
    </row>
    <row r="9398" spans="29:30" x14ac:dyDescent="0.2">
      <c r="AC9398" s="1"/>
      <c r="AD9398" s="3"/>
    </row>
    <row r="9399" spans="29:30" x14ac:dyDescent="0.2">
      <c r="AC9399" s="1"/>
      <c r="AD9399" s="3"/>
    </row>
    <row r="9400" spans="29:30" x14ac:dyDescent="0.2">
      <c r="AC9400" s="1"/>
      <c r="AD9400" s="3"/>
    </row>
    <row r="9401" spans="29:30" x14ac:dyDescent="0.2">
      <c r="AC9401" s="1"/>
      <c r="AD9401" s="3"/>
    </row>
    <row r="9402" spans="29:30" x14ac:dyDescent="0.2">
      <c r="AC9402" s="1"/>
      <c r="AD9402" s="3"/>
    </row>
    <row r="9403" spans="29:30" x14ac:dyDescent="0.2">
      <c r="AC9403" s="1"/>
      <c r="AD9403" s="3"/>
    </row>
    <row r="9404" spans="29:30" x14ac:dyDescent="0.2">
      <c r="AC9404" s="1"/>
      <c r="AD9404" s="3"/>
    </row>
    <row r="9405" spans="29:30" x14ac:dyDescent="0.2">
      <c r="AC9405" s="1"/>
      <c r="AD9405" s="3"/>
    </row>
    <row r="9406" spans="29:30" x14ac:dyDescent="0.2">
      <c r="AC9406" s="1"/>
      <c r="AD9406" s="3"/>
    </row>
    <row r="9407" spans="29:30" x14ac:dyDescent="0.2">
      <c r="AC9407" s="1"/>
      <c r="AD9407" s="3"/>
    </row>
    <row r="9408" spans="29:30" x14ac:dyDescent="0.2">
      <c r="AC9408" s="1"/>
      <c r="AD9408" s="3"/>
    </row>
    <row r="9409" spans="29:30" x14ac:dyDescent="0.2">
      <c r="AC9409" s="1"/>
      <c r="AD9409" s="3"/>
    </row>
    <row r="9410" spans="29:30" x14ac:dyDescent="0.2">
      <c r="AC9410" s="1"/>
      <c r="AD9410" s="3"/>
    </row>
    <row r="9411" spans="29:30" x14ac:dyDescent="0.2">
      <c r="AC9411" s="1"/>
      <c r="AD9411" s="3"/>
    </row>
    <row r="9412" spans="29:30" x14ac:dyDescent="0.2">
      <c r="AC9412" s="1"/>
      <c r="AD9412" s="3"/>
    </row>
    <row r="9413" spans="29:30" x14ac:dyDescent="0.2">
      <c r="AC9413" s="1"/>
      <c r="AD9413" s="3"/>
    </row>
    <row r="9414" spans="29:30" x14ac:dyDescent="0.2">
      <c r="AC9414" s="1"/>
      <c r="AD9414" s="3"/>
    </row>
    <row r="9415" spans="29:30" x14ac:dyDescent="0.2">
      <c r="AC9415" s="1"/>
      <c r="AD9415" s="3"/>
    </row>
    <row r="9416" spans="29:30" x14ac:dyDescent="0.2">
      <c r="AC9416" s="1"/>
      <c r="AD9416" s="3"/>
    </row>
    <row r="9417" spans="29:30" x14ac:dyDescent="0.2">
      <c r="AC9417" s="1"/>
      <c r="AD9417" s="3"/>
    </row>
    <row r="9418" spans="29:30" x14ac:dyDescent="0.2">
      <c r="AC9418" s="1"/>
      <c r="AD9418" s="3"/>
    </row>
    <row r="9419" spans="29:30" x14ac:dyDescent="0.2">
      <c r="AC9419" s="1"/>
      <c r="AD9419" s="3"/>
    </row>
    <row r="9420" spans="29:30" x14ac:dyDescent="0.2">
      <c r="AC9420" s="1"/>
      <c r="AD9420" s="3"/>
    </row>
    <row r="9421" spans="29:30" x14ac:dyDescent="0.2">
      <c r="AC9421" s="1"/>
      <c r="AD9421" s="3"/>
    </row>
    <row r="9422" spans="29:30" x14ac:dyDescent="0.2">
      <c r="AC9422" s="1"/>
      <c r="AD9422" s="3"/>
    </row>
    <row r="9423" spans="29:30" x14ac:dyDescent="0.2">
      <c r="AC9423" s="1"/>
      <c r="AD9423" s="3"/>
    </row>
    <row r="9424" spans="29:30" x14ac:dyDescent="0.2">
      <c r="AC9424" s="1"/>
      <c r="AD9424" s="3"/>
    </row>
    <row r="9425" spans="29:30" x14ac:dyDescent="0.2">
      <c r="AC9425" s="1"/>
      <c r="AD9425" s="3"/>
    </row>
    <row r="9426" spans="29:30" x14ac:dyDescent="0.2">
      <c r="AC9426" s="1"/>
      <c r="AD9426" s="3"/>
    </row>
    <row r="9427" spans="29:30" x14ac:dyDescent="0.2">
      <c r="AC9427" s="1"/>
      <c r="AD9427" s="3"/>
    </row>
    <row r="9428" spans="29:30" x14ac:dyDescent="0.2">
      <c r="AC9428" s="1"/>
      <c r="AD9428" s="3"/>
    </row>
    <row r="9429" spans="29:30" x14ac:dyDescent="0.2">
      <c r="AC9429" s="1"/>
      <c r="AD9429" s="3"/>
    </row>
    <row r="9430" spans="29:30" x14ac:dyDescent="0.2">
      <c r="AC9430" s="1"/>
      <c r="AD9430" s="3"/>
    </row>
    <row r="9431" spans="29:30" x14ac:dyDescent="0.2">
      <c r="AC9431" s="1"/>
      <c r="AD9431" s="3"/>
    </row>
    <row r="9432" spans="29:30" x14ac:dyDescent="0.2">
      <c r="AC9432" s="1"/>
      <c r="AD9432" s="3"/>
    </row>
    <row r="9433" spans="29:30" x14ac:dyDescent="0.2">
      <c r="AC9433" s="1"/>
      <c r="AD9433" s="3"/>
    </row>
    <row r="9434" spans="29:30" x14ac:dyDescent="0.2">
      <c r="AC9434" s="1"/>
      <c r="AD9434" s="3"/>
    </row>
    <row r="9435" spans="29:30" x14ac:dyDescent="0.2">
      <c r="AC9435" s="1"/>
      <c r="AD9435" s="3"/>
    </row>
    <row r="9436" spans="29:30" x14ac:dyDescent="0.2">
      <c r="AC9436" s="1"/>
      <c r="AD9436" s="3"/>
    </row>
    <row r="9437" spans="29:30" x14ac:dyDescent="0.2">
      <c r="AC9437" s="1"/>
      <c r="AD9437" s="3"/>
    </row>
    <row r="9438" spans="29:30" x14ac:dyDescent="0.2">
      <c r="AC9438" s="1"/>
      <c r="AD9438" s="3"/>
    </row>
    <row r="9439" spans="29:30" x14ac:dyDescent="0.2">
      <c r="AC9439" s="1"/>
      <c r="AD9439" s="3"/>
    </row>
    <row r="9440" spans="29:30" x14ac:dyDescent="0.2">
      <c r="AC9440" s="1"/>
      <c r="AD9440" s="3"/>
    </row>
    <row r="9441" spans="29:30" x14ac:dyDescent="0.2">
      <c r="AC9441" s="1"/>
      <c r="AD9441" s="3"/>
    </row>
    <row r="9442" spans="29:30" x14ac:dyDescent="0.2">
      <c r="AC9442" s="1"/>
      <c r="AD9442" s="3"/>
    </row>
    <row r="9443" spans="29:30" x14ac:dyDescent="0.2">
      <c r="AC9443" s="1"/>
      <c r="AD9443" s="3"/>
    </row>
    <row r="9444" spans="29:30" x14ac:dyDescent="0.2">
      <c r="AC9444" s="1"/>
      <c r="AD9444" s="3"/>
    </row>
    <row r="9445" spans="29:30" x14ac:dyDescent="0.2">
      <c r="AC9445" s="1"/>
      <c r="AD9445" s="3"/>
    </row>
    <row r="9446" spans="29:30" x14ac:dyDescent="0.2">
      <c r="AC9446" s="1"/>
      <c r="AD9446" s="3"/>
    </row>
    <row r="9447" spans="29:30" x14ac:dyDescent="0.2">
      <c r="AC9447" s="1"/>
      <c r="AD9447" s="3"/>
    </row>
    <row r="9448" spans="29:30" x14ac:dyDescent="0.2">
      <c r="AC9448" s="1"/>
      <c r="AD9448" s="3"/>
    </row>
    <row r="9449" spans="29:30" x14ac:dyDescent="0.2">
      <c r="AC9449" s="1"/>
      <c r="AD9449" s="3"/>
    </row>
    <row r="9450" spans="29:30" x14ac:dyDescent="0.2">
      <c r="AC9450" s="1"/>
      <c r="AD9450" s="3"/>
    </row>
    <row r="9451" spans="29:30" x14ac:dyDescent="0.2">
      <c r="AC9451" s="1"/>
      <c r="AD9451" s="3"/>
    </row>
    <row r="9452" spans="29:30" x14ac:dyDescent="0.2">
      <c r="AC9452" s="1"/>
      <c r="AD9452" s="3"/>
    </row>
    <row r="9453" spans="29:30" x14ac:dyDescent="0.2">
      <c r="AC9453" s="1"/>
      <c r="AD9453" s="3"/>
    </row>
    <row r="9454" spans="29:30" x14ac:dyDescent="0.2">
      <c r="AC9454" s="1"/>
      <c r="AD9454" s="3"/>
    </row>
    <row r="9455" spans="29:30" x14ac:dyDescent="0.2">
      <c r="AC9455" s="1"/>
      <c r="AD9455" s="3"/>
    </row>
    <row r="9456" spans="29:30" x14ac:dyDescent="0.2">
      <c r="AC9456" s="1"/>
      <c r="AD9456" s="3"/>
    </row>
    <row r="9457" spans="29:30" x14ac:dyDescent="0.2">
      <c r="AC9457" s="1"/>
      <c r="AD9457" s="3"/>
    </row>
    <row r="9458" spans="29:30" x14ac:dyDescent="0.2">
      <c r="AC9458" s="1"/>
      <c r="AD9458" s="3"/>
    </row>
    <row r="9459" spans="29:30" x14ac:dyDescent="0.2">
      <c r="AC9459" s="1"/>
      <c r="AD9459" s="3"/>
    </row>
    <row r="9460" spans="29:30" x14ac:dyDescent="0.2">
      <c r="AC9460" s="1"/>
      <c r="AD9460" s="3"/>
    </row>
    <row r="9461" spans="29:30" x14ac:dyDescent="0.2">
      <c r="AC9461" s="1"/>
      <c r="AD9461" s="3"/>
    </row>
    <row r="9462" spans="29:30" x14ac:dyDescent="0.2">
      <c r="AC9462" s="1"/>
      <c r="AD9462" s="3"/>
    </row>
    <row r="9463" spans="29:30" x14ac:dyDescent="0.2">
      <c r="AC9463" s="1"/>
      <c r="AD9463" s="3"/>
    </row>
    <row r="9464" spans="29:30" x14ac:dyDescent="0.2">
      <c r="AC9464" s="1"/>
      <c r="AD9464" s="3"/>
    </row>
    <row r="9465" spans="29:30" x14ac:dyDescent="0.2">
      <c r="AC9465" s="1"/>
      <c r="AD9465" s="3"/>
    </row>
    <row r="9466" spans="29:30" x14ac:dyDescent="0.2">
      <c r="AC9466" s="1"/>
      <c r="AD9466" s="3"/>
    </row>
    <row r="9467" spans="29:30" x14ac:dyDescent="0.2">
      <c r="AC9467" s="1"/>
      <c r="AD9467" s="3"/>
    </row>
    <row r="9468" spans="29:30" x14ac:dyDescent="0.2">
      <c r="AC9468" s="1"/>
      <c r="AD9468" s="3"/>
    </row>
    <row r="9469" spans="29:30" x14ac:dyDescent="0.2">
      <c r="AC9469" s="1"/>
      <c r="AD9469" s="3"/>
    </row>
    <row r="9470" spans="29:30" x14ac:dyDescent="0.2">
      <c r="AC9470" s="1"/>
      <c r="AD9470" s="3"/>
    </row>
    <row r="9471" spans="29:30" x14ac:dyDescent="0.2">
      <c r="AC9471" s="1"/>
      <c r="AD9471" s="3"/>
    </row>
    <row r="9472" spans="29:30" x14ac:dyDescent="0.2">
      <c r="AC9472" s="1"/>
      <c r="AD9472" s="3"/>
    </row>
    <row r="9473" spans="29:30" x14ac:dyDescent="0.2">
      <c r="AC9473" s="1"/>
      <c r="AD9473" s="3"/>
    </row>
    <row r="9474" spans="29:30" x14ac:dyDescent="0.2">
      <c r="AC9474" s="1"/>
      <c r="AD9474" s="3"/>
    </row>
    <row r="9475" spans="29:30" x14ac:dyDescent="0.2">
      <c r="AC9475" s="1"/>
      <c r="AD9475" s="3"/>
    </row>
    <row r="9476" spans="29:30" x14ac:dyDescent="0.2">
      <c r="AC9476" s="1"/>
      <c r="AD9476" s="3"/>
    </row>
    <row r="9477" spans="29:30" x14ac:dyDescent="0.2">
      <c r="AC9477" s="1"/>
      <c r="AD9477" s="3"/>
    </row>
    <row r="9478" spans="29:30" x14ac:dyDescent="0.2">
      <c r="AC9478" s="1"/>
      <c r="AD9478" s="3"/>
    </row>
    <row r="9479" spans="29:30" x14ac:dyDescent="0.2">
      <c r="AC9479" s="1"/>
      <c r="AD9479" s="3"/>
    </row>
    <row r="9480" spans="29:30" x14ac:dyDescent="0.2">
      <c r="AC9480" s="1"/>
      <c r="AD9480" s="3"/>
    </row>
    <row r="9481" spans="29:30" x14ac:dyDescent="0.2">
      <c r="AC9481" s="1"/>
      <c r="AD9481" s="3"/>
    </row>
    <row r="9482" spans="29:30" x14ac:dyDescent="0.2">
      <c r="AC9482" s="1"/>
      <c r="AD9482" s="3"/>
    </row>
    <row r="9483" spans="29:30" x14ac:dyDescent="0.2">
      <c r="AC9483" s="1"/>
      <c r="AD9483" s="3"/>
    </row>
    <row r="9484" spans="29:30" x14ac:dyDescent="0.2">
      <c r="AC9484" s="1"/>
      <c r="AD9484" s="3"/>
    </row>
    <row r="9485" spans="29:30" x14ac:dyDescent="0.2">
      <c r="AC9485" s="1"/>
      <c r="AD9485" s="3"/>
    </row>
    <row r="9486" spans="29:30" x14ac:dyDescent="0.2">
      <c r="AC9486" s="1"/>
      <c r="AD9486" s="3"/>
    </row>
    <row r="9487" spans="29:30" x14ac:dyDescent="0.2">
      <c r="AC9487" s="1"/>
      <c r="AD9487" s="3"/>
    </row>
    <row r="9488" spans="29:30" x14ac:dyDescent="0.2">
      <c r="AC9488" s="1"/>
      <c r="AD9488" s="3"/>
    </row>
    <row r="9489" spans="29:30" x14ac:dyDescent="0.2">
      <c r="AC9489" s="1"/>
      <c r="AD9489" s="3"/>
    </row>
    <row r="9490" spans="29:30" x14ac:dyDescent="0.2">
      <c r="AC9490" s="1"/>
      <c r="AD9490" s="3"/>
    </row>
    <row r="9491" spans="29:30" x14ac:dyDescent="0.2">
      <c r="AC9491" s="1"/>
      <c r="AD9491" s="3"/>
    </row>
    <row r="9492" spans="29:30" x14ac:dyDescent="0.2">
      <c r="AC9492" s="1"/>
      <c r="AD9492" s="3"/>
    </row>
    <row r="9493" spans="29:30" x14ac:dyDescent="0.2">
      <c r="AC9493" s="1"/>
      <c r="AD9493" s="3"/>
    </row>
    <row r="9494" spans="29:30" x14ac:dyDescent="0.2">
      <c r="AC9494" s="1"/>
      <c r="AD9494" s="3"/>
    </row>
    <row r="9495" spans="29:30" x14ac:dyDescent="0.2">
      <c r="AC9495" s="1"/>
      <c r="AD9495" s="3"/>
    </row>
    <row r="9496" spans="29:30" x14ac:dyDescent="0.2">
      <c r="AC9496" s="1"/>
      <c r="AD9496" s="3"/>
    </row>
    <row r="9497" spans="29:30" x14ac:dyDescent="0.2">
      <c r="AC9497" s="1"/>
      <c r="AD9497" s="3"/>
    </row>
    <row r="9498" spans="29:30" x14ac:dyDescent="0.2">
      <c r="AC9498" s="1"/>
      <c r="AD9498" s="3"/>
    </row>
    <row r="9499" spans="29:30" x14ac:dyDescent="0.2">
      <c r="AC9499" s="1"/>
      <c r="AD9499" s="3"/>
    </row>
    <row r="9500" spans="29:30" x14ac:dyDescent="0.2">
      <c r="AC9500" s="1"/>
      <c r="AD9500" s="3"/>
    </row>
    <row r="9501" spans="29:30" x14ac:dyDescent="0.2">
      <c r="AC9501" s="1"/>
      <c r="AD9501" s="3"/>
    </row>
    <row r="9502" spans="29:30" x14ac:dyDescent="0.2">
      <c r="AC9502" s="1"/>
      <c r="AD9502" s="3"/>
    </row>
    <row r="9503" spans="29:30" x14ac:dyDescent="0.2">
      <c r="AC9503" s="1"/>
      <c r="AD9503" s="3"/>
    </row>
    <row r="9504" spans="29:30" x14ac:dyDescent="0.2">
      <c r="AC9504" s="1"/>
      <c r="AD9504" s="3"/>
    </row>
    <row r="9505" spans="29:30" x14ac:dyDescent="0.2">
      <c r="AC9505" s="1"/>
      <c r="AD9505" s="3"/>
    </row>
    <row r="9506" spans="29:30" x14ac:dyDescent="0.2">
      <c r="AC9506" s="1"/>
      <c r="AD9506" s="3"/>
    </row>
    <row r="9507" spans="29:30" x14ac:dyDescent="0.2">
      <c r="AC9507" s="1"/>
      <c r="AD9507" s="3"/>
    </row>
    <row r="9508" spans="29:30" x14ac:dyDescent="0.2">
      <c r="AC9508" s="1"/>
      <c r="AD9508" s="3"/>
    </row>
    <row r="9509" spans="29:30" x14ac:dyDescent="0.2">
      <c r="AC9509" s="1"/>
      <c r="AD9509" s="3"/>
    </row>
    <row r="9510" spans="29:30" x14ac:dyDescent="0.2">
      <c r="AC9510" s="1"/>
      <c r="AD9510" s="3"/>
    </row>
    <row r="9511" spans="29:30" x14ac:dyDescent="0.2">
      <c r="AC9511" s="1"/>
      <c r="AD9511" s="3"/>
    </row>
    <row r="9512" spans="29:30" x14ac:dyDescent="0.2">
      <c r="AC9512" s="1"/>
      <c r="AD9512" s="3"/>
    </row>
    <row r="9513" spans="29:30" x14ac:dyDescent="0.2">
      <c r="AC9513" s="1"/>
      <c r="AD9513" s="3"/>
    </row>
    <row r="9514" spans="29:30" x14ac:dyDescent="0.2">
      <c r="AC9514" s="1"/>
      <c r="AD9514" s="3"/>
    </row>
    <row r="9515" spans="29:30" x14ac:dyDescent="0.2">
      <c r="AC9515" s="1"/>
      <c r="AD9515" s="3"/>
    </row>
    <row r="9516" spans="29:30" x14ac:dyDescent="0.2">
      <c r="AC9516" s="1"/>
      <c r="AD9516" s="3"/>
    </row>
    <row r="9517" spans="29:30" x14ac:dyDescent="0.2">
      <c r="AC9517" s="1"/>
      <c r="AD9517" s="3"/>
    </row>
    <row r="9518" spans="29:30" x14ac:dyDescent="0.2">
      <c r="AC9518" s="1"/>
      <c r="AD9518" s="3"/>
    </row>
    <row r="9519" spans="29:30" x14ac:dyDescent="0.2">
      <c r="AC9519" s="1"/>
      <c r="AD9519" s="3"/>
    </row>
    <row r="9520" spans="29:30" x14ac:dyDescent="0.2">
      <c r="AC9520" s="1"/>
      <c r="AD9520" s="3"/>
    </row>
    <row r="9521" spans="29:30" x14ac:dyDescent="0.2">
      <c r="AC9521" s="1"/>
      <c r="AD9521" s="3"/>
    </row>
    <row r="9522" spans="29:30" x14ac:dyDescent="0.2">
      <c r="AC9522" s="1"/>
      <c r="AD9522" s="3"/>
    </row>
    <row r="9523" spans="29:30" x14ac:dyDescent="0.2">
      <c r="AC9523" s="1"/>
      <c r="AD9523" s="3"/>
    </row>
    <row r="9524" spans="29:30" x14ac:dyDescent="0.2">
      <c r="AC9524" s="1"/>
      <c r="AD9524" s="3"/>
    </row>
    <row r="9525" spans="29:30" x14ac:dyDescent="0.2">
      <c r="AC9525" s="1"/>
      <c r="AD9525" s="3"/>
    </row>
    <row r="9526" spans="29:30" x14ac:dyDescent="0.2">
      <c r="AC9526" s="1"/>
      <c r="AD9526" s="3"/>
    </row>
    <row r="9527" spans="29:30" x14ac:dyDescent="0.2">
      <c r="AC9527" s="1"/>
      <c r="AD9527" s="3"/>
    </row>
    <row r="9528" spans="29:30" x14ac:dyDescent="0.2">
      <c r="AC9528" s="1"/>
      <c r="AD9528" s="3"/>
    </row>
    <row r="9529" spans="29:30" x14ac:dyDescent="0.2">
      <c r="AC9529" s="1"/>
      <c r="AD9529" s="3"/>
    </row>
    <row r="9530" spans="29:30" x14ac:dyDescent="0.2">
      <c r="AC9530" s="1"/>
      <c r="AD9530" s="3"/>
    </row>
    <row r="9531" spans="29:30" x14ac:dyDescent="0.2">
      <c r="AC9531" s="1"/>
      <c r="AD9531" s="3"/>
    </row>
    <row r="9532" spans="29:30" x14ac:dyDescent="0.2">
      <c r="AC9532" s="1"/>
      <c r="AD9532" s="3"/>
    </row>
    <row r="9533" spans="29:30" x14ac:dyDescent="0.2">
      <c r="AC9533" s="1"/>
      <c r="AD9533" s="3"/>
    </row>
    <row r="9534" spans="29:30" x14ac:dyDescent="0.2">
      <c r="AC9534" s="1"/>
      <c r="AD9534" s="3"/>
    </row>
    <row r="9535" spans="29:30" x14ac:dyDescent="0.2">
      <c r="AC9535" s="1"/>
      <c r="AD9535" s="3"/>
    </row>
    <row r="9536" spans="29:30" x14ac:dyDescent="0.2">
      <c r="AC9536" s="1"/>
      <c r="AD9536" s="3"/>
    </row>
    <row r="9537" spans="29:30" x14ac:dyDescent="0.2">
      <c r="AC9537" s="1"/>
      <c r="AD9537" s="3"/>
    </row>
    <row r="9538" spans="29:30" x14ac:dyDescent="0.2">
      <c r="AC9538" s="1"/>
      <c r="AD9538" s="3"/>
    </row>
    <row r="9539" spans="29:30" x14ac:dyDescent="0.2">
      <c r="AC9539" s="1"/>
      <c r="AD9539" s="3"/>
    </row>
    <row r="9540" spans="29:30" x14ac:dyDescent="0.2">
      <c r="AC9540" s="1"/>
      <c r="AD9540" s="3"/>
    </row>
    <row r="9541" spans="29:30" x14ac:dyDescent="0.2">
      <c r="AC9541" s="1"/>
      <c r="AD9541" s="3"/>
    </row>
    <row r="9542" spans="29:30" x14ac:dyDescent="0.2">
      <c r="AC9542" s="1"/>
      <c r="AD9542" s="3"/>
    </row>
    <row r="9543" spans="29:30" x14ac:dyDescent="0.2">
      <c r="AC9543" s="1"/>
      <c r="AD9543" s="3"/>
    </row>
    <row r="9544" spans="29:30" x14ac:dyDescent="0.2">
      <c r="AC9544" s="1"/>
      <c r="AD9544" s="3"/>
    </row>
    <row r="9545" spans="29:30" x14ac:dyDescent="0.2">
      <c r="AC9545" s="1"/>
      <c r="AD9545" s="3"/>
    </row>
    <row r="9546" spans="29:30" x14ac:dyDescent="0.2">
      <c r="AC9546" s="1"/>
      <c r="AD9546" s="3"/>
    </row>
    <row r="9547" spans="29:30" x14ac:dyDescent="0.2">
      <c r="AC9547" s="1"/>
      <c r="AD9547" s="3"/>
    </row>
    <row r="9548" spans="29:30" x14ac:dyDescent="0.2">
      <c r="AC9548" s="1"/>
      <c r="AD9548" s="3"/>
    </row>
    <row r="9549" spans="29:30" x14ac:dyDescent="0.2">
      <c r="AC9549" s="1"/>
      <c r="AD9549" s="3"/>
    </row>
    <row r="9550" spans="29:30" x14ac:dyDescent="0.2">
      <c r="AC9550" s="1"/>
      <c r="AD9550" s="3"/>
    </row>
    <row r="9551" spans="29:30" x14ac:dyDescent="0.2">
      <c r="AC9551" s="1"/>
      <c r="AD9551" s="3"/>
    </row>
    <row r="9552" spans="29:30" x14ac:dyDescent="0.2">
      <c r="AC9552" s="1"/>
      <c r="AD9552" s="3"/>
    </row>
    <row r="9553" spans="29:30" x14ac:dyDescent="0.2">
      <c r="AC9553" s="1"/>
      <c r="AD9553" s="3"/>
    </row>
    <row r="9554" spans="29:30" x14ac:dyDescent="0.2">
      <c r="AC9554" s="1"/>
      <c r="AD9554" s="3"/>
    </row>
    <row r="9555" spans="29:30" x14ac:dyDescent="0.2">
      <c r="AC9555" s="1"/>
      <c r="AD9555" s="3"/>
    </row>
    <row r="9556" spans="29:30" x14ac:dyDescent="0.2">
      <c r="AC9556" s="1"/>
      <c r="AD9556" s="3"/>
    </row>
    <row r="9557" spans="29:30" x14ac:dyDescent="0.2">
      <c r="AC9557" s="1"/>
      <c r="AD9557" s="3"/>
    </row>
    <row r="9558" spans="29:30" x14ac:dyDescent="0.2">
      <c r="AC9558" s="1"/>
      <c r="AD9558" s="3"/>
    </row>
    <row r="9559" spans="29:30" x14ac:dyDescent="0.2">
      <c r="AC9559" s="1"/>
      <c r="AD9559" s="3"/>
    </row>
    <row r="9560" spans="29:30" x14ac:dyDescent="0.2">
      <c r="AC9560" s="1"/>
      <c r="AD9560" s="3"/>
    </row>
    <row r="9561" spans="29:30" x14ac:dyDescent="0.2">
      <c r="AC9561" s="1"/>
      <c r="AD9561" s="3"/>
    </row>
    <row r="9562" spans="29:30" x14ac:dyDescent="0.2">
      <c r="AC9562" s="1"/>
      <c r="AD9562" s="3"/>
    </row>
    <row r="9563" spans="29:30" x14ac:dyDescent="0.2">
      <c r="AC9563" s="1"/>
      <c r="AD9563" s="3"/>
    </row>
    <row r="9564" spans="29:30" x14ac:dyDescent="0.2">
      <c r="AC9564" s="1"/>
      <c r="AD9564" s="3"/>
    </row>
    <row r="9565" spans="29:30" x14ac:dyDescent="0.2">
      <c r="AC9565" s="1"/>
      <c r="AD9565" s="3"/>
    </row>
    <row r="9566" spans="29:30" x14ac:dyDescent="0.2">
      <c r="AC9566" s="1"/>
      <c r="AD9566" s="3"/>
    </row>
    <row r="9567" spans="29:30" x14ac:dyDescent="0.2">
      <c r="AC9567" s="1"/>
      <c r="AD9567" s="3"/>
    </row>
    <row r="9568" spans="29:30" x14ac:dyDescent="0.2">
      <c r="AC9568" s="1"/>
      <c r="AD9568" s="3"/>
    </row>
    <row r="9569" spans="29:30" x14ac:dyDescent="0.2">
      <c r="AC9569" s="1"/>
      <c r="AD9569" s="3"/>
    </row>
    <row r="9570" spans="29:30" x14ac:dyDescent="0.2">
      <c r="AC9570" s="1"/>
      <c r="AD9570" s="3"/>
    </row>
    <row r="9571" spans="29:30" x14ac:dyDescent="0.2">
      <c r="AC9571" s="1"/>
      <c r="AD9571" s="3"/>
    </row>
    <row r="9572" spans="29:30" x14ac:dyDescent="0.2">
      <c r="AC9572" s="1"/>
      <c r="AD9572" s="3"/>
    </row>
    <row r="9573" spans="29:30" x14ac:dyDescent="0.2">
      <c r="AC9573" s="1"/>
      <c r="AD9573" s="3"/>
    </row>
    <row r="9574" spans="29:30" x14ac:dyDescent="0.2">
      <c r="AC9574" s="1"/>
      <c r="AD9574" s="3"/>
    </row>
    <row r="9575" spans="29:30" x14ac:dyDescent="0.2">
      <c r="AC9575" s="1"/>
      <c r="AD9575" s="3"/>
    </row>
    <row r="9576" spans="29:30" x14ac:dyDescent="0.2">
      <c r="AC9576" s="1"/>
      <c r="AD9576" s="3"/>
    </row>
    <row r="9577" spans="29:30" x14ac:dyDescent="0.2">
      <c r="AC9577" s="1"/>
      <c r="AD9577" s="3"/>
    </row>
    <row r="9578" spans="29:30" x14ac:dyDescent="0.2">
      <c r="AC9578" s="1"/>
      <c r="AD9578" s="3"/>
    </row>
    <row r="9579" spans="29:30" x14ac:dyDescent="0.2">
      <c r="AC9579" s="1"/>
      <c r="AD9579" s="3"/>
    </row>
    <row r="9580" spans="29:30" x14ac:dyDescent="0.2">
      <c r="AC9580" s="1"/>
      <c r="AD9580" s="3"/>
    </row>
    <row r="9581" spans="29:30" x14ac:dyDescent="0.2">
      <c r="AC9581" s="1"/>
      <c r="AD9581" s="3"/>
    </row>
    <row r="9582" spans="29:30" x14ac:dyDescent="0.2">
      <c r="AC9582" s="1"/>
      <c r="AD9582" s="3"/>
    </row>
    <row r="9583" spans="29:30" x14ac:dyDescent="0.2">
      <c r="AC9583" s="1"/>
      <c r="AD9583" s="3"/>
    </row>
    <row r="9584" spans="29:30" x14ac:dyDescent="0.2">
      <c r="AC9584" s="1"/>
      <c r="AD9584" s="3"/>
    </row>
    <row r="9585" spans="29:30" x14ac:dyDescent="0.2">
      <c r="AC9585" s="1"/>
      <c r="AD9585" s="3"/>
    </row>
    <row r="9586" spans="29:30" x14ac:dyDescent="0.2">
      <c r="AC9586" s="1"/>
      <c r="AD9586" s="3"/>
    </row>
    <row r="9587" spans="29:30" x14ac:dyDescent="0.2">
      <c r="AC9587" s="1"/>
      <c r="AD9587" s="3"/>
    </row>
    <row r="9588" spans="29:30" x14ac:dyDescent="0.2">
      <c r="AC9588" s="1"/>
      <c r="AD9588" s="3"/>
    </row>
    <row r="9589" spans="29:30" x14ac:dyDescent="0.2">
      <c r="AC9589" s="1"/>
      <c r="AD9589" s="3"/>
    </row>
    <row r="9590" spans="29:30" x14ac:dyDescent="0.2">
      <c r="AC9590" s="1"/>
      <c r="AD9590" s="3"/>
    </row>
    <row r="9591" spans="29:30" x14ac:dyDescent="0.2">
      <c r="AC9591" s="1"/>
      <c r="AD9591" s="3"/>
    </row>
    <row r="9592" spans="29:30" x14ac:dyDescent="0.2">
      <c r="AC9592" s="1"/>
      <c r="AD9592" s="3"/>
    </row>
    <row r="9593" spans="29:30" x14ac:dyDescent="0.2">
      <c r="AC9593" s="1"/>
      <c r="AD9593" s="3"/>
    </row>
    <row r="9594" spans="29:30" x14ac:dyDescent="0.2">
      <c r="AC9594" s="1"/>
      <c r="AD9594" s="3"/>
    </row>
    <row r="9595" spans="29:30" x14ac:dyDescent="0.2">
      <c r="AC9595" s="1"/>
      <c r="AD9595" s="3"/>
    </row>
    <row r="9596" spans="29:30" x14ac:dyDescent="0.2">
      <c r="AC9596" s="1"/>
      <c r="AD9596" s="3"/>
    </row>
    <row r="9597" spans="29:30" x14ac:dyDescent="0.2">
      <c r="AC9597" s="1"/>
      <c r="AD9597" s="3"/>
    </row>
    <row r="9598" spans="29:30" x14ac:dyDescent="0.2">
      <c r="AC9598" s="1"/>
      <c r="AD9598" s="3"/>
    </row>
    <row r="9599" spans="29:30" x14ac:dyDescent="0.2">
      <c r="AC9599" s="1"/>
      <c r="AD9599" s="3"/>
    </row>
    <row r="9600" spans="29:30" x14ac:dyDescent="0.2">
      <c r="AC9600" s="1"/>
      <c r="AD9600" s="3"/>
    </row>
    <row r="9601" spans="29:30" x14ac:dyDescent="0.2">
      <c r="AC9601" s="1"/>
      <c r="AD9601" s="3"/>
    </row>
    <row r="9602" spans="29:30" x14ac:dyDescent="0.2">
      <c r="AC9602" s="1"/>
      <c r="AD9602" s="3"/>
    </row>
    <row r="9603" spans="29:30" x14ac:dyDescent="0.2">
      <c r="AC9603" s="1"/>
      <c r="AD9603" s="3"/>
    </row>
    <row r="9604" spans="29:30" x14ac:dyDescent="0.2">
      <c r="AC9604" s="1"/>
      <c r="AD9604" s="3"/>
    </row>
    <row r="9605" spans="29:30" x14ac:dyDescent="0.2">
      <c r="AC9605" s="1"/>
      <c r="AD9605" s="3"/>
    </row>
    <row r="9606" spans="29:30" x14ac:dyDescent="0.2">
      <c r="AC9606" s="1"/>
      <c r="AD9606" s="3"/>
    </row>
    <row r="9607" spans="29:30" x14ac:dyDescent="0.2">
      <c r="AC9607" s="1"/>
      <c r="AD9607" s="3"/>
    </row>
    <row r="9608" spans="29:30" x14ac:dyDescent="0.2">
      <c r="AC9608" s="1"/>
      <c r="AD9608" s="3"/>
    </row>
    <row r="9609" spans="29:30" x14ac:dyDescent="0.2">
      <c r="AC9609" s="1"/>
      <c r="AD9609" s="3"/>
    </row>
    <row r="9610" spans="29:30" x14ac:dyDescent="0.2">
      <c r="AC9610" s="1"/>
      <c r="AD9610" s="3"/>
    </row>
    <row r="9611" spans="29:30" x14ac:dyDescent="0.2">
      <c r="AC9611" s="1"/>
      <c r="AD9611" s="3"/>
    </row>
    <row r="9612" spans="29:30" x14ac:dyDescent="0.2">
      <c r="AC9612" s="1"/>
      <c r="AD9612" s="3"/>
    </row>
    <row r="9613" spans="29:30" x14ac:dyDescent="0.2">
      <c r="AC9613" s="1"/>
      <c r="AD9613" s="3"/>
    </row>
    <row r="9614" spans="29:30" x14ac:dyDescent="0.2">
      <c r="AC9614" s="1"/>
      <c r="AD9614" s="3"/>
    </row>
    <row r="9615" spans="29:30" x14ac:dyDescent="0.2">
      <c r="AC9615" s="1"/>
      <c r="AD9615" s="3"/>
    </row>
    <row r="9616" spans="29:30" x14ac:dyDescent="0.2">
      <c r="AC9616" s="1"/>
      <c r="AD9616" s="3"/>
    </row>
    <row r="9617" spans="29:30" x14ac:dyDescent="0.2">
      <c r="AC9617" s="1"/>
      <c r="AD9617" s="3"/>
    </row>
    <row r="9618" spans="29:30" x14ac:dyDescent="0.2">
      <c r="AC9618" s="1"/>
      <c r="AD9618" s="3"/>
    </row>
    <row r="9619" spans="29:30" x14ac:dyDescent="0.2">
      <c r="AC9619" s="1"/>
      <c r="AD9619" s="3"/>
    </row>
    <row r="9620" spans="29:30" x14ac:dyDescent="0.2">
      <c r="AC9620" s="1"/>
      <c r="AD9620" s="3"/>
    </row>
    <row r="9621" spans="29:30" x14ac:dyDescent="0.2">
      <c r="AC9621" s="1"/>
      <c r="AD9621" s="3"/>
    </row>
    <row r="9622" spans="29:30" x14ac:dyDescent="0.2">
      <c r="AC9622" s="1"/>
      <c r="AD9622" s="3"/>
    </row>
    <row r="9623" spans="29:30" x14ac:dyDescent="0.2">
      <c r="AC9623" s="1"/>
      <c r="AD9623" s="3"/>
    </row>
    <row r="9624" spans="29:30" x14ac:dyDescent="0.2">
      <c r="AC9624" s="1"/>
      <c r="AD9624" s="3"/>
    </row>
    <row r="9625" spans="29:30" x14ac:dyDescent="0.2">
      <c r="AC9625" s="1"/>
      <c r="AD9625" s="3"/>
    </row>
    <row r="9626" spans="29:30" x14ac:dyDescent="0.2">
      <c r="AC9626" s="1"/>
      <c r="AD9626" s="3"/>
    </row>
    <row r="9627" spans="29:30" x14ac:dyDescent="0.2">
      <c r="AC9627" s="1"/>
      <c r="AD9627" s="3"/>
    </row>
    <row r="9628" spans="29:30" x14ac:dyDescent="0.2">
      <c r="AC9628" s="1"/>
      <c r="AD9628" s="3"/>
    </row>
    <row r="9629" spans="29:30" x14ac:dyDescent="0.2">
      <c r="AC9629" s="1"/>
      <c r="AD9629" s="3"/>
    </row>
    <row r="9630" spans="29:30" x14ac:dyDescent="0.2">
      <c r="AC9630" s="1"/>
      <c r="AD9630" s="3"/>
    </row>
    <row r="9631" spans="29:30" x14ac:dyDescent="0.2">
      <c r="AC9631" s="1"/>
      <c r="AD9631" s="3"/>
    </row>
    <row r="9632" spans="29:30" x14ac:dyDescent="0.2">
      <c r="AC9632" s="1"/>
      <c r="AD9632" s="3"/>
    </row>
    <row r="9633" spans="29:30" x14ac:dyDescent="0.2">
      <c r="AC9633" s="1"/>
      <c r="AD9633" s="3"/>
    </row>
    <row r="9634" spans="29:30" x14ac:dyDescent="0.2">
      <c r="AC9634" s="1"/>
      <c r="AD9634" s="3"/>
    </row>
    <row r="9635" spans="29:30" x14ac:dyDescent="0.2">
      <c r="AC9635" s="1"/>
      <c r="AD9635" s="3"/>
    </row>
    <row r="9636" spans="29:30" x14ac:dyDescent="0.2">
      <c r="AC9636" s="1"/>
      <c r="AD9636" s="3"/>
    </row>
    <row r="9637" spans="29:30" x14ac:dyDescent="0.2">
      <c r="AC9637" s="1"/>
      <c r="AD9637" s="3"/>
    </row>
    <row r="9638" spans="29:30" x14ac:dyDescent="0.2">
      <c r="AC9638" s="1"/>
      <c r="AD9638" s="3"/>
    </row>
    <row r="9639" spans="29:30" x14ac:dyDescent="0.2">
      <c r="AC9639" s="1"/>
      <c r="AD9639" s="3"/>
    </row>
    <row r="9640" spans="29:30" x14ac:dyDescent="0.2">
      <c r="AC9640" s="1"/>
      <c r="AD9640" s="3"/>
    </row>
    <row r="9641" spans="29:30" x14ac:dyDescent="0.2">
      <c r="AC9641" s="1"/>
      <c r="AD9641" s="3"/>
    </row>
    <row r="9642" spans="29:30" x14ac:dyDescent="0.2">
      <c r="AC9642" s="1"/>
      <c r="AD9642" s="3"/>
    </row>
    <row r="9643" spans="29:30" x14ac:dyDescent="0.2">
      <c r="AC9643" s="1"/>
      <c r="AD9643" s="3"/>
    </row>
    <row r="9644" spans="29:30" x14ac:dyDescent="0.2">
      <c r="AC9644" s="1"/>
      <c r="AD9644" s="3"/>
    </row>
    <row r="9645" spans="29:30" x14ac:dyDescent="0.2">
      <c r="AC9645" s="1"/>
      <c r="AD9645" s="3"/>
    </row>
    <row r="9646" spans="29:30" x14ac:dyDescent="0.2">
      <c r="AC9646" s="1"/>
      <c r="AD9646" s="3"/>
    </row>
    <row r="9647" spans="29:30" x14ac:dyDescent="0.2">
      <c r="AC9647" s="1"/>
      <c r="AD9647" s="3"/>
    </row>
    <row r="9648" spans="29:30" x14ac:dyDescent="0.2">
      <c r="AC9648" s="1"/>
      <c r="AD9648" s="3"/>
    </row>
    <row r="9649" spans="29:30" x14ac:dyDescent="0.2">
      <c r="AC9649" s="1"/>
      <c r="AD9649" s="3"/>
    </row>
    <row r="9650" spans="29:30" x14ac:dyDescent="0.2">
      <c r="AC9650" s="1"/>
      <c r="AD9650" s="3"/>
    </row>
    <row r="9651" spans="29:30" x14ac:dyDescent="0.2">
      <c r="AC9651" s="1"/>
      <c r="AD9651" s="3"/>
    </row>
    <row r="9652" spans="29:30" x14ac:dyDescent="0.2">
      <c r="AC9652" s="1"/>
      <c r="AD9652" s="3"/>
    </row>
    <row r="9653" spans="29:30" x14ac:dyDescent="0.2">
      <c r="AC9653" s="1"/>
      <c r="AD9653" s="3"/>
    </row>
    <row r="9654" spans="29:30" x14ac:dyDescent="0.2">
      <c r="AC9654" s="1"/>
      <c r="AD9654" s="3"/>
    </row>
    <row r="9655" spans="29:30" x14ac:dyDescent="0.2">
      <c r="AC9655" s="1"/>
      <c r="AD9655" s="3"/>
    </row>
    <row r="9656" spans="29:30" x14ac:dyDescent="0.2">
      <c r="AC9656" s="1"/>
      <c r="AD9656" s="3"/>
    </row>
    <row r="9657" spans="29:30" x14ac:dyDescent="0.2">
      <c r="AC9657" s="1"/>
      <c r="AD9657" s="3"/>
    </row>
    <row r="9658" spans="29:30" x14ac:dyDescent="0.2">
      <c r="AC9658" s="1"/>
      <c r="AD9658" s="3"/>
    </row>
    <row r="9659" spans="29:30" x14ac:dyDescent="0.2">
      <c r="AC9659" s="1"/>
      <c r="AD9659" s="3"/>
    </row>
    <row r="9660" spans="29:30" x14ac:dyDescent="0.2">
      <c r="AC9660" s="1"/>
      <c r="AD9660" s="3"/>
    </row>
    <row r="9661" spans="29:30" x14ac:dyDescent="0.2">
      <c r="AC9661" s="1"/>
      <c r="AD9661" s="3"/>
    </row>
    <row r="9662" spans="29:30" x14ac:dyDescent="0.2">
      <c r="AC9662" s="1"/>
      <c r="AD9662" s="3"/>
    </row>
    <row r="9663" spans="29:30" x14ac:dyDescent="0.2">
      <c r="AC9663" s="1"/>
      <c r="AD9663" s="3"/>
    </row>
    <row r="9664" spans="29:30" x14ac:dyDescent="0.2">
      <c r="AC9664" s="1"/>
      <c r="AD9664" s="3"/>
    </row>
    <row r="9665" spans="29:30" x14ac:dyDescent="0.2">
      <c r="AC9665" s="1"/>
      <c r="AD9665" s="3"/>
    </row>
    <row r="9666" spans="29:30" x14ac:dyDescent="0.2">
      <c r="AC9666" s="1"/>
      <c r="AD9666" s="3"/>
    </row>
    <row r="9667" spans="29:30" x14ac:dyDescent="0.2">
      <c r="AC9667" s="1"/>
      <c r="AD9667" s="3"/>
    </row>
    <row r="9668" spans="29:30" x14ac:dyDescent="0.2">
      <c r="AC9668" s="1"/>
      <c r="AD9668" s="3"/>
    </row>
    <row r="9669" spans="29:30" x14ac:dyDescent="0.2">
      <c r="AC9669" s="1"/>
      <c r="AD9669" s="3"/>
    </row>
    <row r="9670" spans="29:30" x14ac:dyDescent="0.2">
      <c r="AC9670" s="1"/>
      <c r="AD9670" s="3"/>
    </row>
    <row r="9671" spans="29:30" x14ac:dyDescent="0.2">
      <c r="AC9671" s="1"/>
      <c r="AD9671" s="3"/>
    </row>
    <row r="9672" spans="29:30" x14ac:dyDescent="0.2">
      <c r="AC9672" s="1"/>
      <c r="AD9672" s="3"/>
    </row>
    <row r="9673" spans="29:30" x14ac:dyDescent="0.2">
      <c r="AC9673" s="1"/>
      <c r="AD9673" s="3"/>
    </row>
    <row r="9674" spans="29:30" x14ac:dyDescent="0.2">
      <c r="AC9674" s="1"/>
      <c r="AD9674" s="3"/>
    </row>
    <row r="9675" spans="29:30" x14ac:dyDescent="0.2">
      <c r="AC9675" s="1"/>
      <c r="AD9675" s="3"/>
    </row>
    <row r="9676" spans="29:30" x14ac:dyDescent="0.2">
      <c r="AC9676" s="1"/>
      <c r="AD9676" s="3"/>
    </row>
    <row r="9677" spans="29:30" x14ac:dyDescent="0.2">
      <c r="AC9677" s="1"/>
      <c r="AD9677" s="3"/>
    </row>
    <row r="9678" spans="29:30" x14ac:dyDescent="0.2">
      <c r="AC9678" s="1"/>
      <c r="AD9678" s="3"/>
    </row>
    <row r="9679" spans="29:30" x14ac:dyDescent="0.2">
      <c r="AC9679" s="1"/>
      <c r="AD9679" s="3"/>
    </row>
    <row r="9680" spans="29:30" x14ac:dyDescent="0.2">
      <c r="AC9680" s="1"/>
      <c r="AD9680" s="3"/>
    </row>
    <row r="9681" spans="29:30" x14ac:dyDescent="0.2">
      <c r="AC9681" s="1"/>
      <c r="AD9681" s="3"/>
    </row>
    <row r="9682" spans="29:30" x14ac:dyDescent="0.2">
      <c r="AC9682" s="1"/>
      <c r="AD9682" s="3"/>
    </row>
    <row r="9683" spans="29:30" x14ac:dyDescent="0.2">
      <c r="AC9683" s="1"/>
      <c r="AD9683" s="3"/>
    </row>
    <row r="9684" spans="29:30" x14ac:dyDescent="0.2">
      <c r="AC9684" s="1"/>
      <c r="AD9684" s="3"/>
    </row>
    <row r="9685" spans="29:30" x14ac:dyDescent="0.2">
      <c r="AC9685" s="1"/>
      <c r="AD9685" s="3"/>
    </row>
    <row r="9686" spans="29:30" x14ac:dyDescent="0.2">
      <c r="AC9686" s="1"/>
      <c r="AD9686" s="3"/>
    </row>
    <row r="9687" spans="29:30" x14ac:dyDescent="0.2">
      <c r="AC9687" s="1"/>
      <c r="AD9687" s="3"/>
    </row>
    <row r="9688" spans="29:30" x14ac:dyDescent="0.2">
      <c r="AC9688" s="1"/>
      <c r="AD9688" s="3"/>
    </row>
    <row r="9689" spans="29:30" x14ac:dyDescent="0.2">
      <c r="AC9689" s="1"/>
      <c r="AD9689" s="3"/>
    </row>
    <row r="9690" spans="29:30" x14ac:dyDescent="0.2">
      <c r="AC9690" s="1"/>
      <c r="AD9690" s="3"/>
    </row>
    <row r="9691" spans="29:30" x14ac:dyDescent="0.2">
      <c r="AC9691" s="1"/>
      <c r="AD9691" s="3"/>
    </row>
    <row r="9692" spans="29:30" x14ac:dyDescent="0.2">
      <c r="AC9692" s="1"/>
      <c r="AD9692" s="3"/>
    </row>
    <row r="9693" spans="29:30" x14ac:dyDescent="0.2">
      <c r="AC9693" s="1"/>
      <c r="AD9693" s="3"/>
    </row>
    <row r="9694" spans="29:30" x14ac:dyDescent="0.2">
      <c r="AC9694" s="1"/>
      <c r="AD9694" s="3"/>
    </row>
    <row r="9695" spans="29:30" x14ac:dyDescent="0.2">
      <c r="AC9695" s="1"/>
      <c r="AD9695" s="3"/>
    </row>
    <row r="9696" spans="29:30" x14ac:dyDescent="0.2">
      <c r="AC9696" s="1"/>
      <c r="AD9696" s="3"/>
    </row>
    <row r="9697" spans="29:30" x14ac:dyDescent="0.2">
      <c r="AC9697" s="1"/>
      <c r="AD9697" s="3"/>
    </row>
    <row r="9698" spans="29:30" x14ac:dyDescent="0.2">
      <c r="AC9698" s="1"/>
      <c r="AD9698" s="3"/>
    </row>
    <row r="9699" spans="29:30" x14ac:dyDescent="0.2">
      <c r="AC9699" s="1"/>
      <c r="AD9699" s="3"/>
    </row>
    <row r="9700" spans="29:30" x14ac:dyDescent="0.2">
      <c r="AC9700" s="1"/>
      <c r="AD9700" s="3"/>
    </row>
    <row r="9701" spans="29:30" x14ac:dyDescent="0.2">
      <c r="AC9701" s="1"/>
      <c r="AD9701" s="3"/>
    </row>
    <row r="9702" spans="29:30" x14ac:dyDescent="0.2">
      <c r="AC9702" s="1"/>
      <c r="AD9702" s="3"/>
    </row>
    <row r="9703" spans="29:30" x14ac:dyDescent="0.2">
      <c r="AC9703" s="1"/>
      <c r="AD9703" s="3"/>
    </row>
    <row r="9704" spans="29:30" x14ac:dyDescent="0.2">
      <c r="AC9704" s="1"/>
      <c r="AD9704" s="3"/>
    </row>
    <row r="9705" spans="29:30" x14ac:dyDescent="0.2">
      <c r="AC9705" s="1"/>
      <c r="AD9705" s="3"/>
    </row>
    <row r="9706" spans="29:30" x14ac:dyDescent="0.2">
      <c r="AC9706" s="1"/>
      <c r="AD9706" s="3"/>
    </row>
    <row r="9707" spans="29:30" x14ac:dyDescent="0.2">
      <c r="AC9707" s="1"/>
      <c r="AD9707" s="3"/>
    </row>
    <row r="9708" spans="29:30" x14ac:dyDescent="0.2">
      <c r="AC9708" s="1"/>
      <c r="AD9708" s="3"/>
    </row>
    <row r="9709" spans="29:30" x14ac:dyDescent="0.2">
      <c r="AC9709" s="1"/>
      <c r="AD9709" s="3"/>
    </row>
    <row r="9710" spans="29:30" x14ac:dyDescent="0.2">
      <c r="AC9710" s="1"/>
      <c r="AD9710" s="3"/>
    </row>
    <row r="9711" spans="29:30" x14ac:dyDescent="0.2">
      <c r="AC9711" s="1"/>
      <c r="AD9711" s="3"/>
    </row>
    <row r="9712" spans="29:30" x14ac:dyDescent="0.2">
      <c r="AC9712" s="1"/>
      <c r="AD9712" s="3"/>
    </row>
    <row r="9713" spans="29:30" x14ac:dyDescent="0.2">
      <c r="AC9713" s="1"/>
      <c r="AD9713" s="3"/>
    </row>
    <row r="9714" spans="29:30" x14ac:dyDescent="0.2">
      <c r="AC9714" s="1"/>
      <c r="AD9714" s="3"/>
    </row>
    <row r="9715" spans="29:30" x14ac:dyDescent="0.2">
      <c r="AC9715" s="1"/>
      <c r="AD9715" s="3"/>
    </row>
    <row r="9716" spans="29:30" x14ac:dyDescent="0.2">
      <c r="AC9716" s="1"/>
      <c r="AD9716" s="3"/>
    </row>
    <row r="9717" spans="29:30" x14ac:dyDescent="0.2">
      <c r="AC9717" s="1"/>
      <c r="AD9717" s="3"/>
    </row>
    <row r="9718" spans="29:30" x14ac:dyDescent="0.2">
      <c r="AC9718" s="1"/>
      <c r="AD9718" s="3"/>
    </row>
    <row r="9719" spans="29:30" x14ac:dyDescent="0.2">
      <c r="AC9719" s="1"/>
      <c r="AD9719" s="3"/>
    </row>
    <row r="9720" spans="29:30" x14ac:dyDescent="0.2">
      <c r="AC9720" s="1"/>
      <c r="AD9720" s="3"/>
    </row>
    <row r="9721" spans="29:30" x14ac:dyDescent="0.2">
      <c r="AC9721" s="1"/>
      <c r="AD9721" s="3"/>
    </row>
    <row r="9722" spans="29:30" x14ac:dyDescent="0.2">
      <c r="AC9722" s="1"/>
      <c r="AD9722" s="3"/>
    </row>
    <row r="9723" spans="29:30" x14ac:dyDescent="0.2">
      <c r="AC9723" s="1"/>
      <c r="AD9723" s="3"/>
    </row>
    <row r="9724" spans="29:30" x14ac:dyDescent="0.2">
      <c r="AC9724" s="1"/>
      <c r="AD9724" s="3"/>
    </row>
    <row r="9725" spans="29:30" x14ac:dyDescent="0.2">
      <c r="AC9725" s="1"/>
      <c r="AD9725" s="3"/>
    </row>
    <row r="9726" spans="29:30" x14ac:dyDescent="0.2">
      <c r="AC9726" s="1"/>
      <c r="AD9726" s="3"/>
    </row>
    <row r="9727" spans="29:30" x14ac:dyDescent="0.2">
      <c r="AC9727" s="1"/>
      <c r="AD9727" s="3"/>
    </row>
    <row r="9728" spans="29:30" x14ac:dyDescent="0.2">
      <c r="AC9728" s="1"/>
      <c r="AD9728" s="3"/>
    </row>
    <row r="9729" spans="29:30" x14ac:dyDescent="0.2">
      <c r="AC9729" s="1"/>
      <c r="AD9729" s="3"/>
    </row>
    <row r="9730" spans="29:30" x14ac:dyDescent="0.2">
      <c r="AC9730" s="1"/>
      <c r="AD9730" s="3"/>
    </row>
    <row r="9731" spans="29:30" x14ac:dyDescent="0.2">
      <c r="AC9731" s="1"/>
      <c r="AD9731" s="3"/>
    </row>
    <row r="9732" spans="29:30" x14ac:dyDescent="0.2">
      <c r="AC9732" s="1"/>
      <c r="AD9732" s="3"/>
    </row>
    <row r="9733" spans="29:30" x14ac:dyDescent="0.2">
      <c r="AC9733" s="1"/>
      <c r="AD9733" s="3"/>
    </row>
    <row r="9734" spans="29:30" x14ac:dyDescent="0.2">
      <c r="AC9734" s="1"/>
      <c r="AD9734" s="3"/>
    </row>
    <row r="9735" spans="29:30" x14ac:dyDescent="0.2">
      <c r="AC9735" s="1"/>
      <c r="AD9735" s="3"/>
    </row>
    <row r="9736" spans="29:30" x14ac:dyDescent="0.2">
      <c r="AC9736" s="1"/>
      <c r="AD9736" s="3"/>
    </row>
    <row r="9737" spans="29:30" x14ac:dyDescent="0.2">
      <c r="AC9737" s="1"/>
      <c r="AD9737" s="3"/>
    </row>
    <row r="9738" spans="29:30" x14ac:dyDescent="0.2">
      <c r="AC9738" s="1"/>
      <c r="AD9738" s="3"/>
    </row>
    <row r="9739" spans="29:30" x14ac:dyDescent="0.2">
      <c r="AC9739" s="1"/>
      <c r="AD9739" s="3"/>
    </row>
    <row r="9740" spans="29:30" x14ac:dyDescent="0.2">
      <c r="AC9740" s="1"/>
      <c r="AD9740" s="3"/>
    </row>
    <row r="9741" spans="29:30" x14ac:dyDescent="0.2">
      <c r="AC9741" s="1"/>
      <c r="AD9741" s="3"/>
    </row>
    <row r="9742" spans="29:30" x14ac:dyDescent="0.2">
      <c r="AC9742" s="1"/>
      <c r="AD9742" s="3"/>
    </row>
    <row r="9743" spans="29:30" x14ac:dyDescent="0.2">
      <c r="AC9743" s="1"/>
      <c r="AD9743" s="3"/>
    </row>
    <row r="9744" spans="29:30" x14ac:dyDescent="0.2">
      <c r="AC9744" s="1"/>
      <c r="AD9744" s="3"/>
    </row>
    <row r="9745" spans="29:30" x14ac:dyDescent="0.2">
      <c r="AC9745" s="1"/>
      <c r="AD9745" s="3"/>
    </row>
    <row r="9746" spans="29:30" x14ac:dyDescent="0.2">
      <c r="AC9746" s="1"/>
      <c r="AD9746" s="3"/>
    </row>
    <row r="9747" spans="29:30" x14ac:dyDescent="0.2">
      <c r="AC9747" s="1"/>
      <c r="AD9747" s="3"/>
    </row>
    <row r="9748" spans="29:30" x14ac:dyDescent="0.2">
      <c r="AC9748" s="1"/>
      <c r="AD9748" s="3"/>
    </row>
    <row r="9749" spans="29:30" x14ac:dyDescent="0.2">
      <c r="AC9749" s="1"/>
      <c r="AD9749" s="3"/>
    </row>
    <row r="9750" spans="29:30" x14ac:dyDescent="0.2">
      <c r="AC9750" s="1"/>
      <c r="AD9750" s="3"/>
    </row>
    <row r="9751" spans="29:30" x14ac:dyDescent="0.2">
      <c r="AC9751" s="1"/>
      <c r="AD9751" s="3"/>
    </row>
    <row r="9752" spans="29:30" x14ac:dyDescent="0.2">
      <c r="AC9752" s="1"/>
      <c r="AD9752" s="3"/>
    </row>
    <row r="9753" spans="29:30" x14ac:dyDescent="0.2">
      <c r="AC9753" s="1"/>
      <c r="AD9753" s="3"/>
    </row>
    <row r="9754" spans="29:30" x14ac:dyDescent="0.2">
      <c r="AC9754" s="1"/>
      <c r="AD9754" s="3"/>
    </row>
    <row r="9755" spans="29:30" x14ac:dyDescent="0.2">
      <c r="AC9755" s="1"/>
      <c r="AD9755" s="3"/>
    </row>
    <row r="9756" spans="29:30" x14ac:dyDescent="0.2">
      <c r="AC9756" s="1"/>
      <c r="AD9756" s="3"/>
    </row>
    <row r="9757" spans="29:30" x14ac:dyDescent="0.2">
      <c r="AC9757" s="1"/>
      <c r="AD9757" s="3"/>
    </row>
    <row r="9758" spans="29:30" x14ac:dyDescent="0.2">
      <c r="AC9758" s="1"/>
      <c r="AD9758" s="3"/>
    </row>
    <row r="9759" spans="29:30" x14ac:dyDescent="0.2">
      <c r="AC9759" s="1"/>
      <c r="AD9759" s="3"/>
    </row>
    <row r="9760" spans="29:30" x14ac:dyDescent="0.2">
      <c r="AC9760" s="1"/>
      <c r="AD9760" s="3"/>
    </row>
    <row r="9761" spans="29:30" x14ac:dyDescent="0.2">
      <c r="AC9761" s="1"/>
      <c r="AD9761" s="3"/>
    </row>
    <row r="9762" spans="29:30" x14ac:dyDescent="0.2">
      <c r="AC9762" s="1"/>
      <c r="AD9762" s="3"/>
    </row>
    <row r="9763" spans="29:30" x14ac:dyDescent="0.2">
      <c r="AC9763" s="1"/>
      <c r="AD9763" s="3"/>
    </row>
    <row r="9764" spans="29:30" x14ac:dyDescent="0.2">
      <c r="AC9764" s="1"/>
      <c r="AD9764" s="3"/>
    </row>
    <row r="9765" spans="29:30" x14ac:dyDescent="0.2">
      <c r="AC9765" s="1"/>
      <c r="AD9765" s="3"/>
    </row>
    <row r="9766" spans="29:30" x14ac:dyDescent="0.2">
      <c r="AC9766" s="1"/>
      <c r="AD9766" s="3"/>
    </row>
    <row r="9767" spans="29:30" x14ac:dyDescent="0.2">
      <c r="AC9767" s="1"/>
      <c r="AD9767" s="3"/>
    </row>
    <row r="9768" spans="29:30" x14ac:dyDescent="0.2">
      <c r="AC9768" s="1"/>
      <c r="AD9768" s="3"/>
    </row>
    <row r="9769" spans="29:30" x14ac:dyDescent="0.2">
      <c r="AC9769" s="1"/>
      <c r="AD9769" s="3"/>
    </row>
    <row r="9770" spans="29:30" x14ac:dyDescent="0.2">
      <c r="AC9770" s="1"/>
      <c r="AD9770" s="3"/>
    </row>
    <row r="9771" spans="29:30" x14ac:dyDescent="0.2">
      <c r="AC9771" s="1"/>
      <c r="AD9771" s="3"/>
    </row>
    <row r="9772" spans="29:30" x14ac:dyDescent="0.2">
      <c r="AC9772" s="1"/>
      <c r="AD9772" s="3"/>
    </row>
    <row r="9773" spans="29:30" x14ac:dyDescent="0.2">
      <c r="AC9773" s="1"/>
      <c r="AD9773" s="3"/>
    </row>
    <row r="9774" spans="29:30" x14ac:dyDescent="0.2">
      <c r="AC9774" s="1"/>
      <c r="AD9774" s="3"/>
    </row>
    <row r="9775" spans="29:30" x14ac:dyDescent="0.2">
      <c r="AC9775" s="1"/>
      <c r="AD9775" s="3"/>
    </row>
    <row r="9776" spans="29:30" x14ac:dyDescent="0.2">
      <c r="AC9776" s="1"/>
      <c r="AD9776" s="3"/>
    </row>
    <row r="9777" spans="29:30" x14ac:dyDescent="0.2">
      <c r="AC9777" s="1"/>
      <c r="AD9777" s="3"/>
    </row>
    <row r="9778" spans="29:30" x14ac:dyDescent="0.2">
      <c r="AC9778" s="1"/>
      <c r="AD9778" s="3"/>
    </row>
    <row r="9779" spans="29:30" x14ac:dyDescent="0.2">
      <c r="AC9779" s="1"/>
      <c r="AD9779" s="3"/>
    </row>
    <row r="9780" spans="29:30" x14ac:dyDescent="0.2">
      <c r="AC9780" s="1"/>
      <c r="AD9780" s="3"/>
    </row>
    <row r="9781" spans="29:30" x14ac:dyDescent="0.2">
      <c r="AC9781" s="1"/>
      <c r="AD9781" s="3"/>
    </row>
    <row r="9782" spans="29:30" x14ac:dyDescent="0.2">
      <c r="AC9782" s="1"/>
      <c r="AD9782" s="3"/>
    </row>
    <row r="9783" spans="29:30" x14ac:dyDescent="0.2">
      <c r="AC9783" s="1"/>
      <c r="AD9783" s="3"/>
    </row>
    <row r="9784" spans="29:30" x14ac:dyDescent="0.2">
      <c r="AC9784" s="1"/>
      <c r="AD9784" s="3"/>
    </row>
    <row r="9785" spans="29:30" x14ac:dyDescent="0.2">
      <c r="AC9785" s="1"/>
      <c r="AD9785" s="3"/>
    </row>
    <row r="9786" spans="29:30" x14ac:dyDescent="0.2">
      <c r="AC9786" s="1"/>
      <c r="AD9786" s="3"/>
    </row>
    <row r="9787" spans="29:30" x14ac:dyDescent="0.2">
      <c r="AC9787" s="1"/>
      <c r="AD9787" s="3"/>
    </row>
    <row r="9788" spans="29:30" x14ac:dyDescent="0.2">
      <c r="AC9788" s="1"/>
      <c r="AD9788" s="3"/>
    </row>
    <row r="9789" spans="29:30" x14ac:dyDescent="0.2">
      <c r="AC9789" s="1"/>
      <c r="AD9789" s="3"/>
    </row>
    <row r="9790" spans="29:30" x14ac:dyDescent="0.2">
      <c r="AC9790" s="1"/>
      <c r="AD9790" s="3"/>
    </row>
    <row r="9791" spans="29:30" x14ac:dyDescent="0.2">
      <c r="AC9791" s="1"/>
      <c r="AD9791" s="3"/>
    </row>
    <row r="9792" spans="29:30" x14ac:dyDescent="0.2">
      <c r="AC9792" s="1"/>
      <c r="AD9792" s="3"/>
    </row>
    <row r="9793" spans="29:30" x14ac:dyDescent="0.2">
      <c r="AC9793" s="1"/>
      <c r="AD9793" s="3"/>
    </row>
    <row r="9794" spans="29:30" x14ac:dyDescent="0.2">
      <c r="AC9794" s="1"/>
      <c r="AD9794" s="3"/>
    </row>
    <row r="9795" spans="29:30" x14ac:dyDescent="0.2">
      <c r="AC9795" s="1"/>
      <c r="AD9795" s="3"/>
    </row>
    <row r="9796" spans="29:30" x14ac:dyDescent="0.2">
      <c r="AC9796" s="1"/>
      <c r="AD9796" s="3"/>
    </row>
    <row r="9797" spans="29:30" x14ac:dyDescent="0.2">
      <c r="AC9797" s="1"/>
      <c r="AD9797" s="3"/>
    </row>
    <row r="9798" spans="29:30" x14ac:dyDescent="0.2">
      <c r="AC9798" s="1"/>
      <c r="AD9798" s="3"/>
    </row>
    <row r="9799" spans="29:30" x14ac:dyDescent="0.2">
      <c r="AC9799" s="1"/>
      <c r="AD9799" s="3"/>
    </row>
    <row r="9800" spans="29:30" x14ac:dyDescent="0.2">
      <c r="AC9800" s="1"/>
      <c r="AD9800" s="3"/>
    </row>
    <row r="9801" spans="29:30" x14ac:dyDescent="0.2">
      <c r="AC9801" s="1"/>
      <c r="AD9801" s="3"/>
    </row>
    <row r="9802" spans="29:30" x14ac:dyDescent="0.2">
      <c r="AC9802" s="1"/>
      <c r="AD9802" s="3"/>
    </row>
    <row r="9803" spans="29:30" x14ac:dyDescent="0.2">
      <c r="AC9803" s="1"/>
      <c r="AD9803" s="3"/>
    </row>
    <row r="9804" spans="29:30" x14ac:dyDescent="0.2">
      <c r="AC9804" s="1"/>
      <c r="AD9804" s="3"/>
    </row>
    <row r="9805" spans="29:30" x14ac:dyDescent="0.2">
      <c r="AC9805" s="1"/>
      <c r="AD9805" s="3"/>
    </row>
    <row r="9806" spans="29:30" x14ac:dyDescent="0.2">
      <c r="AC9806" s="1"/>
      <c r="AD9806" s="3"/>
    </row>
    <row r="9807" spans="29:30" x14ac:dyDescent="0.2">
      <c r="AC9807" s="1"/>
      <c r="AD9807" s="3"/>
    </row>
    <row r="9808" spans="29:30" x14ac:dyDescent="0.2">
      <c r="AC9808" s="1"/>
      <c r="AD9808" s="3"/>
    </row>
    <row r="9809" spans="29:30" x14ac:dyDescent="0.2">
      <c r="AC9809" s="1"/>
      <c r="AD9809" s="3"/>
    </row>
    <row r="9810" spans="29:30" x14ac:dyDescent="0.2">
      <c r="AC9810" s="1"/>
      <c r="AD9810" s="3"/>
    </row>
    <row r="9811" spans="29:30" x14ac:dyDescent="0.2">
      <c r="AC9811" s="1"/>
      <c r="AD9811" s="3"/>
    </row>
    <row r="9812" spans="29:30" x14ac:dyDescent="0.2">
      <c r="AC9812" s="1"/>
      <c r="AD9812" s="3"/>
    </row>
    <row r="9813" spans="29:30" x14ac:dyDescent="0.2">
      <c r="AC9813" s="1"/>
      <c r="AD9813" s="3"/>
    </row>
    <row r="9814" spans="29:30" x14ac:dyDescent="0.2">
      <c r="AC9814" s="1"/>
      <c r="AD9814" s="3"/>
    </row>
    <row r="9815" spans="29:30" x14ac:dyDescent="0.2">
      <c r="AC9815" s="1"/>
      <c r="AD9815" s="3"/>
    </row>
    <row r="9816" spans="29:30" x14ac:dyDescent="0.2">
      <c r="AC9816" s="1"/>
      <c r="AD9816" s="3"/>
    </row>
    <row r="9817" spans="29:30" x14ac:dyDescent="0.2">
      <c r="AC9817" s="1"/>
      <c r="AD9817" s="3"/>
    </row>
    <row r="9818" spans="29:30" x14ac:dyDescent="0.2">
      <c r="AC9818" s="1"/>
      <c r="AD9818" s="3"/>
    </row>
    <row r="9819" spans="29:30" x14ac:dyDescent="0.2">
      <c r="AC9819" s="1"/>
      <c r="AD9819" s="3"/>
    </row>
    <row r="9820" spans="29:30" x14ac:dyDescent="0.2">
      <c r="AC9820" s="1"/>
      <c r="AD9820" s="3"/>
    </row>
    <row r="9821" spans="29:30" x14ac:dyDescent="0.2">
      <c r="AC9821" s="1"/>
      <c r="AD9821" s="3"/>
    </row>
    <row r="9822" spans="29:30" x14ac:dyDescent="0.2">
      <c r="AC9822" s="1"/>
      <c r="AD9822" s="3"/>
    </row>
    <row r="9823" spans="29:30" x14ac:dyDescent="0.2">
      <c r="AC9823" s="1"/>
      <c r="AD9823" s="3"/>
    </row>
    <row r="9824" spans="29:30" x14ac:dyDescent="0.2">
      <c r="AC9824" s="1"/>
      <c r="AD9824" s="3"/>
    </row>
    <row r="9825" spans="29:30" x14ac:dyDescent="0.2">
      <c r="AC9825" s="1"/>
      <c r="AD9825" s="3"/>
    </row>
    <row r="9826" spans="29:30" x14ac:dyDescent="0.2">
      <c r="AC9826" s="1"/>
      <c r="AD9826" s="3"/>
    </row>
    <row r="9827" spans="29:30" x14ac:dyDescent="0.2">
      <c r="AC9827" s="1"/>
      <c r="AD9827" s="3"/>
    </row>
    <row r="9828" spans="29:30" x14ac:dyDescent="0.2">
      <c r="AC9828" s="1"/>
      <c r="AD9828" s="3"/>
    </row>
    <row r="9829" spans="29:30" x14ac:dyDescent="0.2">
      <c r="AC9829" s="1"/>
      <c r="AD9829" s="3"/>
    </row>
    <row r="9830" spans="29:30" x14ac:dyDescent="0.2">
      <c r="AC9830" s="1"/>
      <c r="AD9830" s="3"/>
    </row>
    <row r="9831" spans="29:30" x14ac:dyDescent="0.2">
      <c r="AC9831" s="1"/>
      <c r="AD9831" s="3"/>
    </row>
    <row r="9832" spans="29:30" x14ac:dyDescent="0.2">
      <c r="AC9832" s="1"/>
      <c r="AD9832" s="3"/>
    </row>
    <row r="9833" spans="29:30" x14ac:dyDescent="0.2">
      <c r="AC9833" s="1"/>
      <c r="AD9833" s="3"/>
    </row>
    <row r="9834" spans="29:30" x14ac:dyDescent="0.2">
      <c r="AC9834" s="1"/>
      <c r="AD9834" s="3"/>
    </row>
    <row r="9835" spans="29:30" x14ac:dyDescent="0.2">
      <c r="AC9835" s="1"/>
      <c r="AD9835" s="3"/>
    </row>
    <row r="9836" spans="29:30" x14ac:dyDescent="0.2">
      <c r="AC9836" s="1"/>
      <c r="AD9836" s="3"/>
    </row>
    <row r="9837" spans="29:30" x14ac:dyDescent="0.2">
      <c r="AC9837" s="1"/>
      <c r="AD9837" s="3"/>
    </row>
    <row r="9838" spans="29:30" x14ac:dyDescent="0.2">
      <c r="AC9838" s="1"/>
      <c r="AD9838" s="3"/>
    </row>
    <row r="9839" spans="29:30" x14ac:dyDescent="0.2">
      <c r="AC9839" s="1"/>
      <c r="AD9839" s="3"/>
    </row>
    <row r="9840" spans="29:30" x14ac:dyDescent="0.2">
      <c r="AC9840" s="1"/>
      <c r="AD9840" s="3"/>
    </row>
    <row r="9841" spans="29:30" x14ac:dyDescent="0.2">
      <c r="AC9841" s="1"/>
      <c r="AD9841" s="3"/>
    </row>
    <row r="9842" spans="29:30" x14ac:dyDescent="0.2">
      <c r="AC9842" s="1"/>
      <c r="AD9842" s="3"/>
    </row>
    <row r="9843" spans="29:30" x14ac:dyDescent="0.2">
      <c r="AC9843" s="1"/>
      <c r="AD9843" s="3"/>
    </row>
    <row r="9844" spans="29:30" x14ac:dyDescent="0.2">
      <c r="AC9844" s="1"/>
      <c r="AD9844" s="3"/>
    </row>
    <row r="9845" spans="29:30" x14ac:dyDescent="0.2">
      <c r="AC9845" s="1"/>
      <c r="AD9845" s="3"/>
    </row>
    <row r="9846" spans="29:30" x14ac:dyDescent="0.2">
      <c r="AC9846" s="1"/>
      <c r="AD9846" s="3"/>
    </row>
    <row r="9847" spans="29:30" x14ac:dyDescent="0.2">
      <c r="AC9847" s="1"/>
      <c r="AD9847" s="3"/>
    </row>
    <row r="9848" spans="29:30" x14ac:dyDescent="0.2">
      <c r="AC9848" s="1"/>
      <c r="AD9848" s="3"/>
    </row>
    <row r="9849" spans="29:30" x14ac:dyDescent="0.2">
      <c r="AC9849" s="1"/>
      <c r="AD9849" s="3"/>
    </row>
    <row r="9850" spans="29:30" x14ac:dyDescent="0.2">
      <c r="AC9850" s="1"/>
      <c r="AD9850" s="3"/>
    </row>
    <row r="9851" spans="29:30" x14ac:dyDescent="0.2">
      <c r="AC9851" s="1"/>
      <c r="AD9851" s="3"/>
    </row>
    <row r="9852" spans="29:30" x14ac:dyDescent="0.2">
      <c r="AC9852" s="1"/>
      <c r="AD9852" s="3"/>
    </row>
    <row r="9853" spans="29:30" x14ac:dyDescent="0.2">
      <c r="AC9853" s="1"/>
      <c r="AD9853" s="3"/>
    </row>
    <row r="9854" spans="29:30" x14ac:dyDescent="0.2">
      <c r="AC9854" s="1"/>
      <c r="AD9854" s="3"/>
    </row>
    <row r="9855" spans="29:30" x14ac:dyDescent="0.2">
      <c r="AC9855" s="1"/>
      <c r="AD9855" s="3"/>
    </row>
    <row r="9856" spans="29:30" x14ac:dyDescent="0.2">
      <c r="AC9856" s="1"/>
      <c r="AD9856" s="3"/>
    </row>
    <row r="9857" spans="29:30" x14ac:dyDescent="0.2">
      <c r="AC9857" s="1"/>
      <c r="AD9857" s="3"/>
    </row>
    <row r="9858" spans="29:30" x14ac:dyDescent="0.2">
      <c r="AC9858" s="1"/>
      <c r="AD9858" s="3"/>
    </row>
    <row r="9859" spans="29:30" x14ac:dyDescent="0.2">
      <c r="AC9859" s="1"/>
      <c r="AD9859" s="3"/>
    </row>
    <row r="9860" spans="29:30" x14ac:dyDescent="0.2">
      <c r="AC9860" s="1"/>
      <c r="AD9860" s="3"/>
    </row>
    <row r="9861" spans="29:30" x14ac:dyDescent="0.2">
      <c r="AC9861" s="1"/>
      <c r="AD9861" s="3"/>
    </row>
    <row r="9862" spans="29:30" x14ac:dyDescent="0.2">
      <c r="AC9862" s="1"/>
      <c r="AD9862" s="3"/>
    </row>
    <row r="9863" spans="29:30" x14ac:dyDescent="0.2">
      <c r="AC9863" s="1"/>
      <c r="AD9863" s="3"/>
    </row>
    <row r="9864" spans="29:30" x14ac:dyDescent="0.2">
      <c r="AC9864" s="1"/>
      <c r="AD9864" s="3"/>
    </row>
    <row r="9865" spans="29:30" x14ac:dyDescent="0.2">
      <c r="AC9865" s="1"/>
      <c r="AD9865" s="3"/>
    </row>
    <row r="9866" spans="29:30" x14ac:dyDescent="0.2">
      <c r="AC9866" s="1"/>
      <c r="AD9866" s="3"/>
    </row>
    <row r="9867" spans="29:30" x14ac:dyDescent="0.2">
      <c r="AC9867" s="1"/>
      <c r="AD9867" s="3"/>
    </row>
    <row r="9868" spans="29:30" x14ac:dyDescent="0.2">
      <c r="AC9868" s="1"/>
      <c r="AD9868" s="3"/>
    </row>
    <row r="9869" spans="29:30" x14ac:dyDescent="0.2">
      <c r="AC9869" s="1"/>
      <c r="AD9869" s="3"/>
    </row>
    <row r="9870" spans="29:30" x14ac:dyDescent="0.2">
      <c r="AC9870" s="1"/>
      <c r="AD9870" s="3"/>
    </row>
    <row r="9871" spans="29:30" x14ac:dyDescent="0.2">
      <c r="AC9871" s="1"/>
      <c r="AD9871" s="3"/>
    </row>
    <row r="9872" spans="29:30" x14ac:dyDescent="0.2">
      <c r="AC9872" s="1"/>
      <c r="AD9872" s="3"/>
    </row>
    <row r="9873" spans="29:30" x14ac:dyDescent="0.2">
      <c r="AC9873" s="1"/>
      <c r="AD9873" s="3"/>
    </row>
    <row r="9874" spans="29:30" x14ac:dyDescent="0.2">
      <c r="AC9874" s="1"/>
      <c r="AD9874" s="3"/>
    </row>
    <row r="9875" spans="29:30" x14ac:dyDescent="0.2">
      <c r="AC9875" s="1"/>
      <c r="AD9875" s="3"/>
    </row>
    <row r="9876" spans="29:30" x14ac:dyDescent="0.2">
      <c r="AC9876" s="1"/>
      <c r="AD9876" s="3"/>
    </row>
    <row r="9877" spans="29:30" x14ac:dyDescent="0.2">
      <c r="AC9877" s="1"/>
      <c r="AD9877" s="3"/>
    </row>
    <row r="9878" spans="29:30" x14ac:dyDescent="0.2">
      <c r="AC9878" s="1"/>
      <c r="AD9878" s="3"/>
    </row>
    <row r="9879" spans="29:30" x14ac:dyDescent="0.2">
      <c r="AC9879" s="1"/>
      <c r="AD9879" s="3"/>
    </row>
    <row r="9880" spans="29:30" x14ac:dyDescent="0.2">
      <c r="AC9880" s="1"/>
      <c r="AD9880" s="3"/>
    </row>
    <row r="9881" spans="29:30" x14ac:dyDescent="0.2">
      <c r="AC9881" s="1"/>
      <c r="AD9881" s="3"/>
    </row>
    <row r="9882" spans="29:30" x14ac:dyDescent="0.2">
      <c r="AC9882" s="1"/>
      <c r="AD9882" s="3"/>
    </row>
    <row r="9883" spans="29:30" x14ac:dyDescent="0.2">
      <c r="AC9883" s="1"/>
      <c r="AD9883" s="3"/>
    </row>
    <row r="9884" spans="29:30" x14ac:dyDescent="0.2">
      <c r="AC9884" s="1"/>
      <c r="AD9884" s="3"/>
    </row>
    <row r="9885" spans="29:30" x14ac:dyDescent="0.2">
      <c r="AC9885" s="1"/>
      <c r="AD9885" s="3"/>
    </row>
    <row r="9886" spans="29:30" x14ac:dyDescent="0.2">
      <c r="AC9886" s="1"/>
      <c r="AD9886" s="3"/>
    </row>
    <row r="9887" spans="29:30" x14ac:dyDescent="0.2">
      <c r="AC9887" s="1"/>
      <c r="AD9887" s="3"/>
    </row>
    <row r="9888" spans="29:30" x14ac:dyDescent="0.2">
      <c r="AC9888" s="1"/>
      <c r="AD9888" s="3"/>
    </row>
    <row r="9889" spans="29:30" x14ac:dyDescent="0.2">
      <c r="AC9889" s="1"/>
      <c r="AD9889" s="3"/>
    </row>
    <row r="9890" spans="29:30" x14ac:dyDescent="0.2">
      <c r="AC9890" s="1"/>
      <c r="AD9890" s="3"/>
    </row>
    <row r="9891" spans="29:30" x14ac:dyDescent="0.2">
      <c r="AC9891" s="1"/>
      <c r="AD9891" s="3"/>
    </row>
    <row r="9892" spans="29:30" x14ac:dyDescent="0.2">
      <c r="AC9892" s="1"/>
      <c r="AD9892" s="3"/>
    </row>
    <row r="9893" spans="29:30" x14ac:dyDescent="0.2">
      <c r="AC9893" s="1"/>
      <c r="AD9893" s="3"/>
    </row>
    <row r="9894" spans="29:30" x14ac:dyDescent="0.2">
      <c r="AC9894" s="1"/>
      <c r="AD9894" s="3"/>
    </row>
    <row r="9895" spans="29:30" x14ac:dyDescent="0.2">
      <c r="AC9895" s="1"/>
      <c r="AD9895" s="3"/>
    </row>
    <row r="9896" spans="29:30" x14ac:dyDescent="0.2">
      <c r="AC9896" s="1"/>
      <c r="AD9896" s="3"/>
    </row>
    <row r="9897" spans="29:30" x14ac:dyDescent="0.2">
      <c r="AC9897" s="1"/>
      <c r="AD9897" s="3"/>
    </row>
    <row r="9898" spans="29:30" x14ac:dyDescent="0.2">
      <c r="AC9898" s="1"/>
      <c r="AD9898" s="3"/>
    </row>
    <row r="9899" spans="29:30" x14ac:dyDescent="0.2">
      <c r="AC9899" s="1"/>
      <c r="AD9899" s="3"/>
    </row>
    <row r="9900" spans="29:30" x14ac:dyDescent="0.2">
      <c r="AC9900" s="1"/>
      <c r="AD9900" s="3"/>
    </row>
    <row r="9901" spans="29:30" x14ac:dyDescent="0.2">
      <c r="AC9901" s="1"/>
      <c r="AD9901" s="3"/>
    </row>
    <row r="9902" spans="29:30" x14ac:dyDescent="0.2">
      <c r="AC9902" s="1"/>
      <c r="AD9902" s="3"/>
    </row>
    <row r="9903" spans="29:30" x14ac:dyDescent="0.2">
      <c r="AC9903" s="1"/>
      <c r="AD9903" s="3"/>
    </row>
    <row r="9904" spans="29:30" x14ac:dyDescent="0.2">
      <c r="AC9904" s="1"/>
      <c r="AD9904" s="3"/>
    </row>
    <row r="9905" spans="29:30" x14ac:dyDescent="0.2">
      <c r="AC9905" s="1"/>
      <c r="AD9905" s="3"/>
    </row>
    <row r="9906" spans="29:30" x14ac:dyDescent="0.2">
      <c r="AC9906" s="1"/>
      <c r="AD9906" s="3"/>
    </row>
    <row r="9907" spans="29:30" x14ac:dyDescent="0.2">
      <c r="AC9907" s="1"/>
      <c r="AD9907" s="3"/>
    </row>
    <row r="9908" spans="29:30" x14ac:dyDescent="0.2">
      <c r="AC9908" s="1"/>
      <c r="AD9908" s="3"/>
    </row>
    <row r="9909" spans="29:30" x14ac:dyDescent="0.2">
      <c r="AC9909" s="1"/>
      <c r="AD9909" s="3"/>
    </row>
    <row r="9910" spans="29:30" x14ac:dyDescent="0.2">
      <c r="AC9910" s="1"/>
      <c r="AD9910" s="3"/>
    </row>
    <row r="9911" spans="29:30" x14ac:dyDescent="0.2">
      <c r="AC9911" s="1"/>
      <c r="AD9911" s="3"/>
    </row>
    <row r="9912" spans="29:30" x14ac:dyDescent="0.2">
      <c r="AC9912" s="1"/>
      <c r="AD9912" s="3"/>
    </row>
    <row r="9913" spans="29:30" x14ac:dyDescent="0.2">
      <c r="AC9913" s="1"/>
      <c r="AD9913" s="3"/>
    </row>
    <row r="9914" spans="29:30" x14ac:dyDescent="0.2">
      <c r="AC9914" s="1"/>
      <c r="AD9914" s="3"/>
    </row>
    <row r="9915" spans="29:30" x14ac:dyDescent="0.2">
      <c r="AC9915" s="1"/>
      <c r="AD9915" s="3"/>
    </row>
    <row r="9916" spans="29:30" x14ac:dyDescent="0.2">
      <c r="AC9916" s="1"/>
      <c r="AD9916" s="3"/>
    </row>
    <row r="9917" spans="29:30" x14ac:dyDescent="0.2">
      <c r="AC9917" s="1"/>
      <c r="AD9917" s="3"/>
    </row>
    <row r="9918" spans="29:30" x14ac:dyDescent="0.2">
      <c r="AC9918" s="1"/>
      <c r="AD9918" s="3"/>
    </row>
    <row r="9919" spans="29:30" x14ac:dyDescent="0.2">
      <c r="AC9919" s="1"/>
      <c r="AD9919" s="3"/>
    </row>
    <row r="9920" spans="29:30" x14ac:dyDescent="0.2">
      <c r="AC9920" s="1"/>
      <c r="AD9920" s="3"/>
    </row>
    <row r="9921" spans="29:30" x14ac:dyDescent="0.2">
      <c r="AC9921" s="1"/>
      <c r="AD9921" s="3"/>
    </row>
    <row r="9922" spans="29:30" x14ac:dyDescent="0.2">
      <c r="AC9922" s="1"/>
      <c r="AD9922" s="3"/>
    </row>
    <row r="9923" spans="29:30" x14ac:dyDescent="0.2">
      <c r="AC9923" s="1"/>
      <c r="AD9923" s="3"/>
    </row>
    <row r="9924" spans="29:30" x14ac:dyDescent="0.2">
      <c r="AC9924" s="1"/>
      <c r="AD9924" s="3"/>
    </row>
    <row r="9925" spans="29:30" x14ac:dyDescent="0.2">
      <c r="AC9925" s="1"/>
      <c r="AD9925" s="3"/>
    </row>
    <row r="9926" spans="29:30" x14ac:dyDescent="0.2">
      <c r="AC9926" s="1"/>
      <c r="AD9926" s="3"/>
    </row>
    <row r="9927" spans="29:30" x14ac:dyDescent="0.2">
      <c r="AC9927" s="1"/>
      <c r="AD9927" s="3"/>
    </row>
    <row r="9928" spans="29:30" x14ac:dyDescent="0.2">
      <c r="AC9928" s="1"/>
      <c r="AD9928" s="3"/>
    </row>
    <row r="9929" spans="29:30" x14ac:dyDescent="0.2">
      <c r="AC9929" s="1"/>
      <c r="AD9929" s="3"/>
    </row>
    <row r="9930" spans="29:30" x14ac:dyDescent="0.2">
      <c r="AC9930" s="1"/>
      <c r="AD9930" s="3"/>
    </row>
    <row r="9931" spans="29:30" x14ac:dyDescent="0.2">
      <c r="AC9931" s="1"/>
      <c r="AD9931" s="3"/>
    </row>
    <row r="9932" spans="29:30" x14ac:dyDescent="0.2">
      <c r="AC9932" s="1"/>
      <c r="AD9932" s="3"/>
    </row>
    <row r="9933" spans="29:30" x14ac:dyDescent="0.2">
      <c r="AC9933" s="1"/>
      <c r="AD9933" s="3"/>
    </row>
    <row r="9934" spans="29:30" x14ac:dyDescent="0.2">
      <c r="AC9934" s="1"/>
      <c r="AD9934" s="3"/>
    </row>
    <row r="9935" spans="29:30" x14ac:dyDescent="0.2">
      <c r="AC9935" s="1"/>
      <c r="AD9935" s="3"/>
    </row>
    <row r="9936" spans="29:30" x14ac:dyDescent="0.2">
      <c r="AC9936" s="1"/>
      <c r="AD9936" s="3"/>
    </row>
    <row r="9937" spans="29:30" x14ac:dyDescent="0.2">
      <c r="AC9937" s="1"/>
      <c r="AD9937" s="3"/>
    </row>
    <row r="9938" spans="29:30" x14ac:dyDescent="0.2">
      <c r="AC9938" s="1"/>
      <c r="AD9938" s="3"/>
    </row>
    <row r="9939" spans="29:30" x14ac:dyDescent="0.2">
      <c r="AC9939" s="1"/>
      <c r="AD9939" s="3"/>
    </row>
    <row r="9940" spans="29:30" x14ac:dyDescent="0.2">
      <c r="AC9940" s="1"/>
      <c r="AD9940" s="3"/>
    </row>
    <row r="9941" spans="29:30" x14ac:dyDescent="0.2">
      <c r="AC9941" s="1"/>
      <c r="AD9941" s="3"/>
    </row>
    <row r="9942" spans="29:30" x14ac:dyDescent="0.2">
      <c r="AC9942" s="1"/>
      <c r="AD9942" s="3"/>
    </row>
    <row r="9943" spans="29:30" x14ac:dyDescent="0.2">
      <c r="AC9943" s="1"/>
      <c r="AD9943" s="3"/>
    </row>
    <row r="9944" spans="29:30" x14ac:dyDescent="0.2">
      <c r="AC9944" s="1"/>
      <c r="AD9944" s="3"/>
    </row>
    <row r="9945" spans="29:30" x14ac:dyDescent="0.2">
      <c r="AC9945" s="1"/>
      <c r="AD9945" s="3"/>
    </row>
    <row r="9946" spans="29:30" x14ac:dyDescent="0.2">
      <c r="AC9946" s="1"/>
      <c r="AD9946" s="3"/>
    </row>
    <row r="9947" spans="29:30" x14ac:dyDescent="0.2">
      <c r="AC9947" s="1"/>
      <c r="AD9947" s="3"/>
    </row>
    <row r="9948" spans="29:30" x14ac:dyDescent="0.2">
      <c r="AC9948" s="1"/>
      <c r="AD9948" s="3"/>
    </row>
    <row r="9949" spans="29:30" x14ac:dyDescent="0.2">
      <c r="AC9949" s="1"/>
      <c r="AD9949" s="3"/>
    </row>
    <row r="9950" spans="29:30" x14ac:dyDescent="0.2">
      <c r="AC9950" s="1"/>
      <c r="AD9950" s="3"/>
    </row>
    <row r="9951" spans="29:30" x14ac:dyDescent="0.2">
      <c r="AC9951" s="1"/>
      <c r="AD9951" s="3"/>
    </row>
    <row r="9952" spans="29:30" x14ac:dyDescent="0.2">
      <c r="AC9952" s="1"/>
      <c r="AD9952" s="3"/>
    </row>
    <row r="9953" spans="29:30" x14ac:dyDescent="0.2">
      <c r="AC9953" s="1"/>
      <c r="AD9953" s="3"/>
    </row>
    <row r="9954" spans="29:30" x14ac:dyDescent="0.2">
      <c r="AC9954" s="1"/>
      <c r="AD9954" s="3"/>
    </row>
    <row r="9955" spans="29:30" x14ac:dyDescent="0.2">
      <c r="AC9955" s="1"/>
      <c r="AD9955" s="3"/>
    </row>
    <row r="9956" spans="29:30" x14ac:dyDescent="0.2">
      <c r="AC9956" s="1"/>
      <c r="AD9956" s="3"/>
    </row>
    <row r="9957" spans="29:30" x14ac:dyDescent="0.2">
      <c r="AC9957" s="1"/>
      <c r="AD9957" s="3"/>
    </row>
    <row r="9958" spans="29:30" x14ac:dyDescent="0.2">
      <c r="AC9958" s="1"/>
      <c r="AD9958" s="3"/>
    </row>
    <row r="9959" spans="29:30" x14ac:dyDescent="0.2">
      <c r="AC9959" s="1"/>
      <c r="AD9959" s="3"/>
    </row>
    <row r="9960" spans="29:30" x14ac:dyDescent="0.2">
      <c r="AC9960" s="1"/>
      <c r="AD9960" s="3"/>
    </row>
    <row r="9961" spans="29:30" x14ac:dyDescent="0.2">
      <c r="AC9961" s="1"/>
      <c r="AD9961" s="3"/>
    </row>
    <row r="9962" spans="29:30" x14ac:dyDescent="0.2">
      <c r="AC9962" s="1"/>
      <c r="AD9962" s="3"/>
    </row>
    <row r="9963" spans="29:30" x14ac:dyDescent="0.2">
      <c r="AC9963" s="1"/>
      <c r="AD9963" s="3"/>
    </row>
    <row r="9964" spans="29:30" x14ac:dyDescent="0.2">
      <c r="AC9964" s="1"/>
      <c r="AD9964" s="3"/>
    </row>
    <row r="9965" spans="29:30" x14ac:dyDescent="0.2">
      <c r="AC9965" s="1"/>
      <c r="AD9965" s="3"/>
    </row>
    <row r="9966" spans="29:30" x14ac:dyDescent="0.2">
      <c r="AC9966" s="1"/>
      <c r="AD9966" s="3"/>
    </row>
    <row r="9967" spans="29:30" x14ac:dyDescent="0.2">
      <c r="AC9967" s="1"/>
      <c r="AD9967" s="3"/>
    </row>
    <row r="9968" spans="29:30" x14ac:dyDescent="0.2">
      <c r="AC9968" s="1"/>
      <c r="AD9968" s="3"/>
    </row>
    <row r="9969" spans="29:30" x14ac:dyDescent="0.2">
      <c r="AC9969" s="1"/>
      <c r="AD9969" s="3"/>
    </row>
    <row r="9970" spans="29:30" x14ac:dyDescent="0.2">
      <c r="AC9970" s="1"/>
      <c r="AD9970" s="3"/>
    </row>
    <row r="9971" spans="29:30" x14ac:dyDescent="0.2">
      <c r="AC9971" s="1"/>
      <c r="AD9971" s="3"/>
    </row>
    <row r="9972" spans="29:30" x14ac:dyDescent="0.2">
      <c r="AC9972" s="1"/>
      <c r="AD9972" s="3"/>
    </row>
    <row r="9973" spans="29:30" x14ac:dyDescent="0.2">
      <c r="AC9973" s="1"/>
      <c r="AD9973" s="3"/>
    </row>
    <row r="9974" spans="29:30" x14ac:dyDescent="0.2">
      <c r="AC9974" s="1"/>
      <c r="AD9974" s="3"/>
    </row>
    <row r="9975" spans="29:30" x14ac:dyDescent="0.2">
      <c r="AC9975" s="1"/>
      <c r="AD9975" s="3"/>
    </row>
    <row r="9976" spans="29:30" x14ac:dyDescent="0.2">
      <c r="AC9976" s="1"/>
      <c r="AD9976" s="3"/>
    </row>
    <row r="9977" spans="29:30" x14ac:dyDescent="0.2">
      <c r="AC9977" s="1"/>
      <c r="AD9977" s="3"/>
    </row>
    <row r="9978" spans="29:30" x14ac:dyDescent="0.2">
      <c r="AC9978" s="1"/>
      <c r="AD9978" s="3"/>
    </row>
    <row r="9979" spans="29:30" x14ac:dyDescent="0.2">
      <c r="AC9979" s="1"/>
      <c r="AD9979" s="3"/>
    </row>
    <row r="9980" spans="29:30" x14ac:dyDescent="0.2">
      <c r="AC9980" s="1"/>
      <c r="AD9980" s="3"/>
    </row>
    <row r="9981" spans="29:30" x14ac:dyDescent="0.2">
      <c r="AC9981" s="1"/>
      <c r="AD9981" s="3"/>
    </row>
    <row r="9982" spans="29:30" x14ac:dyDescent="0.2">
      <c r="AC9982" s="1"/>
      <c r="AD9982" s="3"/>
    </row>
    <row r="9983" spans="29:30" x14ac:dyDescent="0.2">
      <c r="AC9983" s="1"/>
      <c r="AD9983" s="3"/>
    </row>
    <row r="9984" spans="29:30" x14ac:dyDescent="0.2">
      <c r="AC9984" s="1"/>
      <c r="AD9984" s="3"/>
    </row>
    <row r="9985" spans="29:30" x14ac:dyDescent="0.2">
      <c r="AC9985" s="1"/>
      <c r="AD9985" s="3"/>
    </row>
    <row r="9986" spans="29:30" x14ac:dyDescent="0.2">
      <c r="AC9986" s="1"/>
      <c r="AD9986" s="3"/>
    </row>
    <row r="9987" spans="29:30" x14ac:dyDescent="0.2">
      <c r="AC9987" s="1"/>
      <c r="AD9987" s="3"/>
    </row>
    <row r="9988" spans="29:30" x14ac:dyDescent="0.2">
      <c r="AC9988" s="1"/>
      <c r="AD9988" s="3"/>
    </row>
    <row r="9989" spans="29:30" x14ac:dyDescent="0.2">
      <c r="AC9989" s="1"/>
      <c r="AD9989" s="3"/>
    </row>
    <row r="9990" spans="29:30" x14ac:dyDescent="0.2">
      <c r="AC9990" s="1"/>
      <c r="AD9990" s="3"/>
    </row>
    <row r="9991" spans="29:30" x14ac:dyDescent="0.2">
      <c r="AC9991" s="1"/>
      <c r="AD9991" s="3"/>
    </row>
    <row r="9992" spans="29:30" x14ac:dyDescent="0.2">
      <c r="AC9992" s="1"/>
      <c r="AD9992" s="3"/>
    </row>
    <row r="9993" spans="29:30" x14ac:dyDescent="0.2">
      <c r="AC9993" s="1"/>
      <c r="AD9993" s="3"/>
    </row>
    <row r="9994" spans="29:30" x14ac:dyDescent="0.2">
      <c r="AC9994" s="1"/>
      <c r="AD9994" s="3"/>
    </row>
    <row r="9995" spans="29:30" x14ac:dyDescent="0.2">
      <c r="AC9995" s="1"/>
      <c r="AD9995" s="3"/>
    </row>
    <row r="9996" spans="29:30" x14ac:dyDescent="0.2">
      <c r="AC9996" s="1"/>
      <c r="AD9996" s="3"/>
    </row>
    <row r="9997" spans="29:30" x14ac:dyDescent="0.2">
      <c r="AC9997" s="1"/>
      <c r="AD9997" s="3"/>
    </row>
    <row r="9998" spans="29:30" x14ac:dyDescent="0.2">
      <c r="AC9998" s="1"/>
      <c r="AD9998" s="3"/>
    </row>
    <row r="9999" spans="29:30" x14ac:dyDescent="0.2">
      <c r="AC9999" s="1"/>
      <c r="AD9999" s="3"/>
    </row>
    <row r="10000" spans="29:30" x14ac:dyDescent="0.2">
      <c r="AC10000" s="1"/>
      <c r="AD10000" s="3"/>
    </row>
    <row r="10001" spans="29:30" x14ac:dyDescent="0.2">
      <c r="AC10001" s="1"/>
      <c r="AD10001" s="3"/>
    </row>
    <row r="10002" spans="29:30" x14ac:dyDescent="0.2">
      <c r="AC10002" s="1"/>
      <c r="AD10002" s="3"/>
    </row>
    <row r="10003" spans="29:30" x14ac:dyDescent="0.2">
      <c r="AC10003" s="1"/>
      <c r="AD10003" s="3"/>
    </row>
    <row r="10004" spans="29:30" x14ac:dyDescent="0.2">
      <c r="AC10004" s="1"/>
      <c r="AD10004" s="3"/>
    </row>
    <row r="10005" spans="29:30" x14ac:dyDescent="0.2">
      <c r="AC10005" s="1"/>
      <c r="AD10005" s="3"/>
    </row>
    <row r="10006" spans="29:30" x14ac:dyDescent="0.2">
      <c r="AC10006" s="1"/>
      <c r="AD10006" s="3"/>
    </row>
    <row r="10007" spans="29:30" x14ac:dyDescent="0.2">
      <c r="AC10007" s="1"/>
      <c r="AD10007" s="3"/>
    </row>
    <row r="10008" spans="29:30" x14ac:dyDescent="0.2">
      <c r="AC10008" s="1"/>
      <c r="AD10008" s="3"/>
    </row>
    <row r="10009" spans="29:30" x14ac:dyDescent="0.2">
      <c r="AC10009" s="1"/>
      <c r="AD10009" s="3"/>
    </row>
    <row r="10010" spans="29:30" x14ac:dyDescent="0.2">
      <c r="AC10010" s="1"/>
      <c r="AD10010" s="3"/>
    </row>
    <row r="10011" spans="29:30" x14ac:dyDescent="0.2">
      <c r="AC10011" s="1"/>
      <c r="AD10011" s="3"/>
    </row>
    <row r="10012" spans="29:30" x14ac:dyDescent="0.2">
      <c r="AC10012" s="1"/>
      <c r="AD10012" s="3"/>
    </row>
    <row r="10013" spans="29:30" x14ac:dyDescent="0.2">
      <c r="AC10013" s="1"/>
      <c r="AD10013" s="3"/>
    </row>
    <row r="10014" spans="29:30" x14ac:dyDescent="0.2">
      <c r="AC10014" s="1"/>
      <c r="AD10014" s="3"/>
    </row>
    <row r="10015" spans="29:30" x14ac:dyDescent="0.2">
      <c r="AC10015" s="1"/>
      <c r="AD10015" s="3"/>
    </row>
    <row r="10016" spans="29:30" x14ac:dyDescent="0.2">
      <c r="AC10016" s="1"/>
      <c r="AD10016" s="3"/>
    </row>
    <row r="10017" spans="29:30" x14ac:dyDescent="0.2">
      <c r="AC10017" s="1"/>
      <c r="AD10017" s="3"/>
    </row>
    <row r="10018" spans="29:30" x14ac:dyDescent="0.2">
      <c r="AC10018" s="1"/>
      <c r="AD10018" s="3"/>
    </row>
    <row r="10019" spans="29:30" x14ac:dyDescent="0.2">
      <c r="AC10019" s="1"/>
      <c r="AD10019" s="3"/>
    </row>
    <row r="10020" spans="29:30" x14ac:dyDescent="0.2">
      <c r="AC10020" s="1"/>
      <c r="AD10020" s="3"/>
    </row>
    <row r="10021" spans="29:30" x14ac:dyDescent="0.2">
      <c r="AC10021" s="1"/>
      <c r="AD10021" s="3"/>
    </row>
    <row r="10022" spans="29:30" x14ac:dyDescent="0.2">
      <c r="AC10022" s="1"/>
      <c r="AD10022" s="3"/>
    </row>
    <row r="10023" spans="29:30" x14ac:dyDescent="0.2">
      <c r="AC10023" s="1"/>
      <c r="AD10023" s="3"/>
    </row>
    <row r="10024" spans="29:30" x14ac:dyDescent="0.2">
      <c r="AC10024" s="1"/>
      <c r="AD10024" s="3"/>
    </row>
    <row r="10025" spans="29:30" x14ac:dyDescent="0.2">
      <c r="AC10025" s="1"/>
      <c r="AD10025" s="3"/>
    </row>
    <row r="10026" spans="29:30" x14ac:dyDescent="0.2">
      <c r="AC10026" s="1"/>
      <c r="AD10026" s="3"/>
    </row>
    <row r="10027" spans="29:30" x14ac:dyDescent="0.2">
      <c r="AC10027" s="1"/>
      <c r="AD10027" s="3"/>
    </row>
    <row r="10028" spans="29:30" x14ac:dyDescent="0.2">
      <c r="AC10028" s="1"/>
      <c r="AD10028" s="3"/>
    </row>
    <row r="10029" spans="29:30" x14ac:dyDescent="0.2">
      <c r="AC10029" s="1"/>
      <c r="AD10029" s="3"/>
    </row>
    <row r="10030" spans="29:30" x14ac:dyDescent="0.2">
      <c r="AC10030" s="1"/>
      <c r="AD10030" s="3"/>
    </row>
    <row r="10031" spans="29:30" x14ac:dyDescent="0.2">
      <c r="AC10031" s="1"/>
      <c r="AD10031" s="3"/>
    </row>
    <row r="10032" spans="29:30" x14ac:dyDescent="0.2">
      <c r="AC10032" s="1"/>
      <c r="AD10032" s="3"/>
    </row>
    <row r="10033" spans="29:30" x14ac:dyDescent="0.2">
      <c r="AC10033" s="1"/>
      <c r="AD10033" s="3"/>
    </row>
    <row r="10034" spans="29:30" x14ac:dyDescent="0.2">
      <c r="AC10034" s="1"/>
      <c r="AD10034" s="3"/>
    </row>
    <row r="10035" spans="29:30" x14ac:dyDescent="0.2">
      <c r="AC10035" s="1"/>
      <c r="AD10035" s="3"/>
    </row>
    <row r="10036" spans="29:30" x14ac:dyDescent="0.2">
      <c r="AC10036" s="1"/>
      <c r="AD10036" s="3"/>
    </row>
    <row r="10037" spans="29:30" x14ac:dyDescent="0.2">
      <c r="AC10037" s="1"/>
      <c r="AD10037" s="3"/>
    </row>
    <row r="10038" spans="29:30" x14ac:dyDescent="0.2">
      <c r="AC10038" s="1"/>
      <c r="AD10038" s="3"/>
    </row>
    <row r="10039" spans="29:30" x14ac:dyDescent="0.2">
      <c r="AC10039" s="1"/>
      <c r="AD10039" s="3"/>
    </row>
    <row r="10040" spans="29:30" x14ac:dyDescent="0.2">
      <c r="AC10040" s="1"/>
      <c r="AD10040" s="3"/>
    </row>
    <row r="10041" spans="29:30" x14ac:dyDescent="0.2">
      <c r="AC10041" s="1"/>
      <c r="AD10041" s="3"/>
    </row>
    <row r="10042" spans="29:30" x14ac:dyDescent="0.2">
      <c r="AC10042" s="1"/>
      <c r="AD10042" s="3"/>
    </row>
    <row r="10043" spans="29:30" x14ac:dyDescent="0.2">
      <c r="AC10043" s="1"/>
      <c r="AD10043" s="3"/>
    </row>
    <row r="10044" spans="29:30" x14ac:dyDescent="0.2">
      <c r="AC10044" s="1"/>
      <c r="AD10044" s="3"/>
    </row>
    <row r="10045" spans="29:30" x14ac:dyDescent="0.2">
      <c r="AC10045" s="1"/>
      <c r="AD10045" s="3"/>
    </row>
    <row r="10046" spans="29:30" x14ac:dyDescent="0.2">
      <c r="AC10046" s="1"/>
      <c r="AD10046" s="3"/>
    </row>
    <row r="10047" spans="29:30" x14ac:dyDescent="0.2">
      <c r="AC10047" s="1"/>
      <c r="AD10047" s="3"/>
    </row>
    <row r="10048" spans="29:30" x14ac:dyDescent="0.2">
      <c r="AC10048" s="1"/>
      <c r="AD10048" s="3"/>
    </row>
    <row r="10049" spans="29:30" x14ac:dyDescent="0.2">
      <c r="AC10049" s="1"/>
      <c r="AD10049" s="3"/>
    </row>
    <row r="10050" spans="29:30" x14ac:dyDescent="0.2">
      <c r="AC10050" s="1"/>
      <c r="AD10050" s="3"/>
    </row>
    <row r="10051" spans="29:30" x14ac:dyDescent="0.2">
      <c r="AC10051" s="1"/>
      <c r="AD10051" s="3"/>
    </row>
    <row r="10052" spans="29:30" x14ac:dyDescent="0.2">
      <c r="AC10052" s="1"/>
      <c r="AD10052" s="3"/>
    </row>
    <row r="10053" spans="29:30" x14ac:dyDescent="0.2">
      <c r="AC10053" s="1"/>
      <c r="AD10053" s="3"/>
    </row>
    <row r="10054" spans="29:30" x14ac:dyDescent="0.2">
      <c r="AC10054" s="1"/>
      <c r="AD10054" s="3"/>
    </row>
    <row r="10055" spans="29:30" x14ac:dyDescent="0.2">
      <c r="AC10055" s="1"/>
      <c r="AD10055" s="3"/>
    </row>
    <row r="10056" spans="29:30" x14ac:dyDescent="0.2">
      <c r="AC10056" s="1"/>
      <c r="AD10056" s="3"/>
    </row>
    <row r="10057" spans="29:30" x14ac:dyDescent="0.2">
      <c r="AC10057" s="1"/>
      <c r="AD10057" s="3"/>
    </row>
    <row r="10058" spans="29:30" x14ac:dyDescent="0.2">
      <c r="AC10058" s="1"/>
      <c r="AD10058" s="3"/>
    </row>
    <row r="10059" spans="29:30" x14ac:dyDescent="0.2">
      <c r="AC10059" s="1"/>
      <c r="AD10059" s="3"/>
    </row>
    <row r="10060" spans="29:30" x14ac:dyDescent="0.2">
      <c r="AC10060" s="1"/>
      <c r="AD10060" s="3"/>
    </row>
    <row r="10061" spans="29:30" x14ac:dyDescent="0.2">
      <c r="AC10061" s="1"/>
      <c r="AD10061" s="3"/>
    </row>
    <row r="10062" spans="29:30" x14ac:dyDescent="0.2">
      <c r="AC10062" s="1"/>
      <c r="AD10062" s="3"/>
    </row>
    <row r="10063" spans="29:30" x14ac:dyDescent="0.2">
      <c r="AC10063" s="1"/>
      <c r="AD10063" s="3"/>
    </row>
    <row r="10064" spans="29:30" x14ac:dyDescent="0.2">
      <c r="AC10064" s="1"/>
      <c r="AD10064" s="3"/>
    </row>
    <row r="10065" spans="29:30" x14ac:dyDescent="0.2">
      <c r="AC10065" s="1"/>
      <c r="AD10065" s="3"/>
    </row>
    <row r="10066" spans="29:30" x14ac:dyDescent="0.2">
      <c r="AC10066" s="1"/>
      <c r="AD10066" s="3"/>
    </row>
    <row r="10067" spans="29:30" x14ac:dyDescent="0.2">
      <c r="AC10067" s="1"/>
      <c r="AD10067" s="3"/>
    </row>
    <row r="10068" spans="29:30" x14ac:dyDescent="0.2">
      <c r="AC10068" s="1"/>
      <c r="AD10068" s="3"/>
    </row>
    <row r="10069" spans="29:30" x14ac:dyDescent="0.2">
      <c r="AC10069" s="1"/>
      <c r="AD10069" s="3"/>
    </row>
    <row r="10070" spans="29:30" x14ac:dyDescent="0.2">
      <c r="AC10070" s="1"/>
      <c r="AD10070" s="3"/>
    </row>
    <row r="10071" spans="29:30" x14ac:dyDescent="0.2">
      <c r="AC10071" s="1"/>
      <c r="AD10071" s="3"/>
    </row>
    <row r="10072" spans="29:30" x14ac:dyDescent="0.2">
      <c r="AC10072" s="1"/>
      <c r="AD10072" s="3"/>
    </row>
    <row r="10073" spans="29:30" x14ac:dyDescent="0.2">
      <c r="AC10073" s="1"/>
      <c r="AD10073" s="3"/>
    </row>
    <row r="10074" spans="29:30" x14ac:dyDescent="0.2">
      <c r="AC10074" s="1"/>
      <c r="AD10074" s="3"/>
    </row>
    <row r="10075" spans="29:30" x14ac:dyDescent="0.2">
      <c r="AC10075" s="1"/>
      <c r="AD10075" s="3"/>
    </row>
    <row r="10076" spans="29:30" x14ac:dyDescent="0.2">
      <c r="AC10076" s="1"/>
      <c r="AD10076" s="3"/>
    </row>
    <row r="10077" spans="29:30" x14ac:dyDescent="0.2">
      <c r="AC10077" s="1"/>
      <c r="AD10077" s="3"/>
    </row>
    <row r="10078" spans="29:30" x14ac:dyDescent="0.2">
      <c r="AC10078" s="1"/>
      <c r="AD10078" s="3"/>
    </row>
    <row r="10079" spans="29:30" x14ac:dyDescent="0.2">
      <c r="AC10079" s="1"/>
      <c r="AD10079" s="3"/>
    </row>
    <row r="10080" spans="29:30" x14ac:dyDescent="0.2">
      <c r="AC10080" s="1"/>
      <c r="AD10080" s="3"/>
    </row>
    <row r="10081" spans="29:30" x14ac:dyDescent="0.2">
      <c r="AC10081" s="1"/>
      <c r="AD10081" s="3"/>
    </row>
    <row r="10082" spans="29:30" x14ac:dyDescent="0.2">
      <c r="AC10082" s="1"/>
      <c r="AD10082" s="3"/>
    </row>
    <row r="10083" spans="29:30" x14ac:dyDescent="0.2">
      <c r="AC10083" s="1"/>
      <c r="AD10083" s="3"/>
    </row>
    <row r="10084" spans="29:30" x14ac:dyDescent="0.2">
      <c r="AC10084" s="1"/>
      <c r="AD10084" s="3"/>
    </row>
    <row r="10085" spans="29:30" x14ac:dyDescent="0.2">
      <c r="AC10085" s="1"/>
      <c r="AD10085" s="3"/>
    </row>
    <row r="10086" spans="29:30" x14ac:dyDescent="0.2">
      <c r="AC10086" s="1"/>
      <c r="AD10086" s="3"/>
    </row>
    <row r="10087" spans="29:30" x14ac:dyDescent="0.2">
      <c r="AC10087" s="1"/>
      <c r="AD10087" s="3"/>
    </row>
    <row r="10088" spans="29:30" x14ac:dyDescent="0.2">
      <c r="AC10088" s="1"/>
      <c r="AD10088" s="3"/>
    </row>
    <row r="10089" spans="29:30" x14ac:dyDescent="0.2">
      <c r="AC10089" s="1"/>
      <c r="AD10089" s="3"/>
    </row>
    <row r="10090" spans="29:30" x14ac:dyDescent="0.2">
      <c r="AC10090" s="1"/>
      <c r="AD10090" s="3"/>
    </row>
    <row r="10091" spans="29:30" x14ac:dyDescent="0.2">
      <c r="AC10091" s="1"/>
      <c r="AD10091" s="3"/>
    </row>
    <row r="10092" spans="29:30" x14ac:dyDescent="0.2">
      <c r="AC10092" s="1"/>
      <c r="AD10092" s="3"/>
    </row>
    <row r="10093" spans="29:30" x14ac:dyDescent="0.2">
      <c r="AC10093" s="1"/>
      <c r="AD10093" s="3"/>
    </row>
    <row r="10094" spans="29:30" x14ac:dyDescent="0.2">
      <c r="AC10094" s="1"/>
      <c r="AD10094" s="3"/>
    </row>
    <row r="10095" spans="29:30" x14ac:dyDescent="0.2">
      <c r="AC10095" s="1"/>
      <c r="AD10095" s="3"/>
    </row>
    <row r="10096" spans="29:30" x14ac:dyDescent="0.2">
      <c r="AC10096" s="1"/>
      <c r="AD10096" s="3"/>
    </row>
    <row r="10097" spans="29:30" x14ac:dyDescent="0.2">
      <c r="AC10097" s="1"/>
      <c r="AD10097" s="3"/>
    </row>
    <row r="10098" spans="29:30" x14ac:dyDescent="0.2">
      <c r="AC10098" s="1"/>
      <c r="AD10098" s="3"/>
    </row>
    <row r="10099" spans="29:30" x14ac:dyDescent="0.2">
      <c r="AC10099" s="1"/>
      <c r="AD10099" s="3"/>
    </row>
    <row r="10100" spans="29:30" x14ac:dyDescent="0.2">
      <c r="AC10100" s="1"/>
      <c r="AD10100" s="3"/>
    </row>
    <row r="10101" spans="29:30" x14ac:dyDescent="0.2">
      <c r="AC10101" s="1"/>
      <c r="AD10101" s="3"/>
    </row>
    <row r="10102" spans="29:30" x14ac:dyDescent="0.2">
      <c r="AC10102" s="1"/>
      <c r="AD10102" s="3"/>
    </row>
    <row r="10103" spans="29:30" x14ac:dyDescent="0.2">
      <c r="AC10103" s="1"/>
      <c r="AD10103" s="3"/>
    </row>
    <row r="10104" spans="29:30" x14ac:dyDescent="0.2">
      <c r="AC10104" s="1"/>
      <c r="AD10104" s="3"/>
    </row>
    <row r="10105" spans="29:30" x14ac:dyDescent="0.2">
      <c r="AC10105" s="1"/>
      <c r="AD10105" s="3"/>
    </row>
    <row r="10106" spans="29:30" x14ac:dyDescent="0.2">
      <c r="AC10106" s="1"/>
      <c r="AD10106" s="3"/>
    </row>
    <row r="10107" spans="29:30" x14ac:dyDescent="0.2">
      <c r="AC10107" s="1"/>
      <c r="AD10107" s="3"/>
    </row>
    <row r="10108" spans="29:30" x14ac:dyDescent="0.2">
      <c r="AC10108" s="1"/>
      <c r="AD10108" s="3"/>
    </row>
    <row r="10109" spans="29:30" x14ac:dyDescent="0.2">
      <c r="AC10109" s="1"/>
      <c r="AD10109" s="3"/>
    </row>
    <row r="10110" spans="29:30" x14ac:dyDescent="0.2">
      <c r="AC10110" s="1"/>
      <c r="AD10110" s="3"/>
    </row>
    <row r="10111" spans="29:30" x14ac:dyDescent="0.2">
      <c r="AC10111" s="1"/>
      <c r="AD10111" s="3"/>
    </row>
    <row r="10112" spans="29:30" x14ac:dyDescent="0.2">
      <c r="AC10112" s="1"/>
      <c r="AD10112" s="3"/>
    </row>
    <row r="10113" spans="29:30" x14ac:dyDescent="0.2">
      <c r="AC10113" s="1"/>
      <c r="AD10113" s="3"/>
    </row>
    <row r="10114" spans="29:30" x14ac:dyDescent="0.2">
      <c r="AC10114" s="1"/>
      <c r="AD10114" s="3"/>
    </row>
    <row r="10115" spans="29:30" x14ac:dyDescent="0.2">
      <c r="AC10115" s="1"/>
      <c r="AD10115" s="3"/>
    </row>
    <row r="10116" spans="29:30" x14ac:dyDescent="0.2">
      <c r="AC10116" s="1"/>
      <c r="AD10116" s="3"/>
    </row>
    <row r="10117" spans="29:30" x14ac:dyDescent="0.2">
      <c r="AC10117" s="1"/>
      <c r="AD10117" s="3"/>
    </row>
    <row r="10118" spans="29:30" x14ac:dyDescent="0.2">
      <c r="AC10118" s="1"/>
      <c r="AD10118" s="3"/>
    </row>
    <row r="10119" spans="29:30" x14ac:dyDescent="0.2">
      <c r="AC10119" s="1"/>
      <c r="AD10119" s="3"/>
    </row>
    <row r="10120" spans="29:30" x14ac:dyDescent="0.2">
      <c r="AC10120" s="1"/>
      <c r="AD10120" s="3"/>
    </row>
    <row r="10121" spans="29:30" x14ac:dyDescent="0.2">
      <c r="AC10121" s="1"/>
      <c r="AD10121" s="3"/>
    </row>
    <row r="10122" spans="29:30" x14ac:dyDescent="0.2">
      <c r="AC10122" s="1"/>
      <c r="AD10122" s="3"/>
    </row>
    <row r="10123" spans="29:30" x14ac:dyDescent="0.2">
      <c r="AC10123" s="1"/>
      <c r="AD10123" s="3"/>
    </row>
    <row r="10124" spans="29:30" x14ac:dyDescent="0.2">
      <c r="AC10124" s="1"/>
      <c r="AD10124" s="3"/>
    </row>
    <row r="10125" spans="29:30" x14ac:dyDescent="0.2">
      <c r="AC10125" s="1"/>
      <c r="AD10125" s="3"/>
    </row>
    <row r="10126" spans="29:30" x14ac:dyDescent="0.2">
      <c r="AC10126" s="1"/>
      <c r="AD10126" s="3"/>
    </row>
    <row r="10127" spans="29:30" x14ac:dyDescent="0.2">
      <c r="AC10127" s="1"/>
      <c r="AD10127" s="3"/>
    </row>
    <row r="10128" spans="29:30" x14ac:dyDescent="0.2">
      <c r="AC10128" s="1"/>
      <c r="AD10128" s="3"/>
    </row>
    <row r="10129" spans="29:30" x14ac:dyDescent="0.2">
      <c r="AC10129" s="1"/>
      <c r="AD10129" s="3"/>
    </row>
    <row r="10130" spans="29:30" x14ac:dyDescent="0.2">
      <c r="AC10130" s="1"/>
      <c r="AD10130" s="3"/>
    </row>
    <row r="10131" spans="29:30" x14ac:dyDescent="0.2">
      <c r="AC10131" s="1"/>
      <c r="AD10131" s="3"/>
    </row>
    <row r="10132" spans="29:30" x14ac:dyDescent="0.2">
      <c r="AC10132" s="1"/>
      <c r="AD10132" s="3"/>
    </row>
    <row r="10133" spans="29:30" x14ac:dyDescent="0.2">
      <c r="AC10133" s="1"/>
      <c r="AD10133" s="3"/>
    </row>
    <row r="10134" spans="29:30" x14ac:dyDescent="0.2">
      <c r="AC10134" s="1"/>
      <c r="AD10134" s="3"/>
    </row>
    <row r="10135" spans="29:30" x14ac:dyDescent="0.2">
      <c r="AC10135" s="1"/>
      <c r="AD10135" s="3"/>
    </row>
    <row r="10136" spans="29:30" x14ac:dyDescent="0.2">
      <c r="AC10136" s="1"/>
      <c r="AD10136" s="3"/>
    </row>
    <row r="10137" spans="29:30" x14ac:dyDescent="0.2">
      <c r="AC10137" s="1"/>
      <c r="AD10137" s="3"/>
    </row>
    <row r="10138" spans="29:30" x14ac:dyDescent="0.2">
      <c r="AC10138" s="1"/>
      <c r="AD10138" s="3"/>
    </row>
    <row r="10139" spans="29:30" x14ac:dyDescent="0.2">
      <c r="AC10139" s="1"/>
      <c r="AD10139" s="3"/>
    </row>
    <row r="10140" spans="29:30" x14ac:dyDescent="0.2">
      <c r="AC10140" s="1"/>
      <c r="AD10140" s="3"/>
    </row>
    <row r="10141" spans="29:30" x14ac:dyDescent="0.2">
      <c r="AC10141" s="1"/>
      <c r="AD10141" s="3"/>
    </row>
    <row r="10142" spans="29:30" x14ac:dyDescent="0.2">
      <c r="AC10142" s="1"/>
      <c r="AD10142" s="3"/>
    </row>
    <row r="10143" spans="29:30" x14ac:dyDescent="0.2">
      <c r="AC10143" s="1"/>
      <c r="AD10143" s="3"/>
    </row>
    <row r="10144" spans="29:30" x14ac:dyDescent="0.2">
      <c r="AC10144" s="1"/>
      <c r="AD10144" s="3"/>
    </row>
    <row r="10145" spans="29:30" x14ac:dyDescent="0.2">
      <c r="AC10145" s="1"/>
      <c r="AD10145" s="3"/>
    </row>
    <row r="10146" spans="29:30" x14ac:dyDescent="0.2">
      <c r="AC10146" s="1"/>
      <c r="AD10146" s="3"/>
    </row>
    <row r="10147" spans="29:30" x14ac:dyDescent="0.2">
      <c r="AC10147" s="1"/>
      <c r="AD10147" s="3"/>
    </row>
    <row r="10148" spans="29:30" x14ac:dyDescent="0.2">
      <c r="AC10148" s="1"/>
      <c r="AD10148" s="3"/>
    </row>
    <row r="10149" spans="29:30" x14ac:dyDescent="0.2">
      <c r="AC10149" s="1"/>
      <c r="AD10149" s="3"/>
    </row>
    <row r="10150" spans="29:30" x14ac:dyDescent="0.2">
      <c r="AC10150" s="1"/>
      <c r="AD10150" s="3"/>
    </row>
    <row r="10151" spans="29:30" x14ac:dyDescent="0.2">
      <c r="AC10151" s="1"/>
      <c r="AD10151" s="3"/>
    </row>
    <row r="10152" spans="29:30" x14ac:dyDescent="0.2">
      <c r="AC10152" s="1"/>
      <c r="AD10152" s="3"/>
    </row>
    <row r="10153" spans="29:30" x14ac:dyDescent="0.2">
      <c r="AC10153" s="1"/>
      <c r="AD10153" s="3"/>
    </row>
    <row r="10154" spans="29:30" x14ac:dyDescent="0.2">
      <c r="AC10154" s="1"/>
      <c r="AD10154" s="3"/>
    </row>
    <row r="10155" spans="29:30" x14ac:dyDescent="0.2">
      <c r="AC10155" s="1"/>
      <c r="AD10155" s="3"/>
    </row>
    <row r="10156" spans="29:30" x14ac:dyDescent="0.2">
      <c r="AC10156" s="1"/>
      <c r="AD10156" s="3"/>
    </row>
    <row r="10157" spans="29:30" x14ac:dyDescent="0.2">
      <c r="AC10157" s="1"/>
      <c r="AD10157" s="3"/>
    </row>
    <row r="10158" spans="29:30" x14ac:dyDescent="0.2">
      <c r="AC10158" s="1"/>
      <c r="AD10158" s="3"/>
    </row>
    <row r="10159" spans="29:30" x14ac:dyDescent="0.2">
      <c r="AC10159" s="1"/>
      <c r="AD10159" s="3"/>
    </row>
    <row r="10160" spans="29:30" x14ac:dyDescent="0.2">
      <c r="AC10160" s="1"/>
      <c r="AD10160" s="3"/>
    </row>
    <row r="10161" spans="29:30" x14ac:dyDescent="0.2">
      <c r="AC10161" s="1"/>
      <c r="AD10161" s="3"/>
    </row>
    <row r="10162" spans="29:30" x14ac:dyDescent="0.2">
      <c r="AC10162" s="1"/>
      <c r="AD10162" s="3"/>
    </row>
    <row r="10163" spans="29:30" x14ac:dyDescent="0.2">
      <c r="AC10163" s="1"/>
      <c r="AD10163" s="3"/>
    </row>
    <row r="10164" spans="29:30" x14ac:dyDescent="0.2">
      <c r="AC10164" s="1"/>
      <c r="AD10164" s="3"/>
    </row>
    <row r="10165" spans="29:30" x14ac:dyDescent="0.2">
      <c r="AC10165" s="1"/>
      <c r="AD10165" s="3"/>
    </row>
    <row r="10166" spans="29:30" x14ac:dyDescent="0.2">
      <c r="AC10166" s="1"/>
      <c r="AD10166" s="3"/>
    </row>
    <row r="10167" spans="29:30" x14ac:dyDescent="0.2">
      <c r="AC10167" s="1"/>
      <c r="AD10167" s="3"/>
    </row>
    <row r="10168" spans="29:30" x14ac:dyDescent="0.2">
      <c r="AC10168" s="1"/>
      <c r="AD10168" s="3"/>
    </row>
    <row r="10169" spans="29:30" x14ac:dyDescent="0.2">
      <c r="AC10169" s="1"/>
      <c r="AD10169" s="3"/>
    </row>
    <row r="10170" spans="29:30" x14ac:dyDescent="0.2">
      <c r="AC10170" s="1"/>
      <c r="AD10170" s="3"/>
    </row>
    <row r="10171" spans="29:30" x14ac:dyDescent="0.2">
      <c r="AC10171" s="1"/>
      <c r="AD10171" s="3"/>
    </row>
    <row r="10172" spans="29:30" x14ac:dyDescent="0.2">
      <c r="AC10172" s="1"/>
      <c r="AD10172" s="3"/>
    </row>
    <row r="10173" spans="29:30" x14ac:dyDescent="0.2">
      <c r="AC10173" s="1"/>
      <c r="AD10173" s="3"/>
    </row>
    <row r="10174" spans="29:30" x14ac:dyDescent="0.2">
      <c r="AC10174" s="1"/>
      <c r="AD10174" s="3"/>
    </row>
    <row r="10175" spans="29:30" x14ac:dyDescent="0.2">
      <c r="AC10175" s="1"/>
      <c r="AD10175" s="3"/>
    </row>
    <row r="10176" spans="29:30" x14ac:dyDescent="0.2">
      <c r="AC10176" s="1"/>
      <c r="AD10176" s="3"/>
    </row>
    <row r="10177" spans="29:30" x14ac:dyDescent="0.2">
      <c r="AC10177" s="1"/>
      <c r="AD10177" s="3"/>
    </row>
    <row r="10178" spans="29:30" x14ac:dyDescent="0.2">
      <c r="AC10178" s="1"/>
      <c r="AD10178" s="3"/>
    </row>
    <row r="10179" spans="29:30" x14ac:dyDescent="0.2">
      <c r="AC10179" s="1"/>
      <c r="AD10179" s="3"/>
    </row>
    <row r="10180" spans="29:30" x14ac:dyDescent="0.2">
      <c r="AC10180" s="1"/>
      <c r="AD10180" s="3"/>
    </row>
    <row r="10181" spans="29:30" x14ac:dyDescent="0.2">
      <c r="AC10181" s="1"/>
      <c r="AD10181" s="3"/>
    </row>
    <row r="10182" spans="29:30" x14ac:dyDescent="0.2">
      <c r="AC10182" s="1"/>
      <c r="AD10182" s="3"/>
    </row>
    <row r="10183" spans="29:30" x14ac:dyDescent="0.2">
      <c r="AC10183" s="1"/>
      <c r="AD10183" s="3"/>
    </row>
    <row r="10184" spans="29:30" x14ac:dyDescent="0.2">
      <c r="AC10184" s="1"/>
      <c r="AD10184" s="3"/>
    </row>
    <row r="10185" spans="29:30" x14ac:dyDescent="0.2">
      <c r="AC10185" s="1"/>
      <c r="AD10185" s="3"/>
    </row>
    <row r="10186" spans="29:30" x14ac:dyDescent="0.2">
      <c r="AC10186" s="1"/>
      <c r="AD10186" s="3"/>
    </row>
    <row r="10187" spans="29:30" x14ac:dyDescent="0.2">
      <c r="AC10187" s="1"/>
      <c r="AD10187" s="3"/>
    </row>
    <row r="10188" spans="29:30" x14ac:dyDescent="0.2">
      <c r="AC10188" s="1"/>
      <c r="AD10188" s="3"/>
    </row>
    <row r="10189" spans="29:30" x14ac:dyDescent="0.2">
      <c r="AC10189" s="1"/>
      <c r="AD10189" s="3"/>
    </row>
    <row r="10190" spans="29:30" x14ac:dyDescent="0.2">
      <c r="AC10190" s="1"/>
      <c r="AD10190" s="3"/>
    </row>
    <row r="10191" spans="29:30" x14ac:dyDescent="0.2">
      <c r="AC10191" s="1"/>
      <c r="AD10191" s="3"/>
    </row>
    <row r="10192" spans="29:30" x14ac:dyDescent="0.2">
      <c r="AC10192" s="1"/>
      <c r="AD10192" s="3"/>
    </row>
    <row r="10193" spans="29:30" x14ac:dyDescent="0.2">
      <c r="AC10193" s="1"/>
      <c r="AD10193" s="3"/>
    </row>
    <row r="10194" spans="29:30" x14ac:dyDescent="0.2">
      <c r="AC10194" s="1"/>
      <c r="AD10194" s="3"/>
    </row>
    <row r="10195" spans="29:30" x14ac:dyDescent="0.2">
      <c r="AC10195" s="1"/>
      <c r="AD10195" s="3"/>
    </row>
    <row r="10196" spans="29:30" x14ac:dyDescent="0.2">
      <c r="AC10196" s="1"/>
      <c r="AD10196" s="3"/>
    </row>
    <row r="10197" spans="29:30" x14ac:dyDescent="0.2">
      <c r="AC10197" s="1"/>
      <c r="AD10197" s="3"/>
    </row>
    <row r="10198" spans="29:30" x14ac:dyDescent="0.2">
      <c r="AC10198" s="1"/>
      <c r="AD10198" s="3"/>
    </row>
    <row r="10199" spans="29:30" x14ac:dyDescent="0.2">
      <c r="AC10199" s="1"/>
      <c r="AD10199" s="3"/>
    </row>
    <row r="10200" spans="29:30" x14ac:dyDescent="0.2">
      <c r="AC10200" s="1"/>
      <c r="AD10200" s="3"/>
    </row>
    <row r="10201" spans="29:30" x14ac:dyDescent="0.2">
      <c r="AC10201" s="1"/>
      <c r="AD10201" s="3"/>
    </row>
    <row r="10202" spans="29:30" x14ac:dyDescent="0.2">
      <c r="AC10202" s="1"/>
      <c r="AD10202" s="3"/>
    </row>
    <row r="10203" spans="29:30" x14ac:dyDescent="0.2">
      <c r="AC10203" s="1"/>
      <c r="AD10203" s="3"/>
    </row>
    <row r="10204" spans="29:30" x14ac:dyDescent="0.2">
      <c r="AC10204" s="1"/>
      <c r="AD10204" s="3"/>
    </row>
    <row r="10205" spans="29:30" x14ac:dyDescent="0.2">
      <c r="AC10205" s="1"/>
      <c r="AD10205" s="3"/>
    </row>
    <row r="10206" spans="29:30" x14ac:dyDescent="0.2">
      <c r="AC10206" s="1"/>
      <c r="AD10206" s="3"/>
    </row>
    <row r="10207" spans="29:30" x14ac:dyDescent="0.2">
      <c r="AC10207" s="1"/>
      <c r="AD10207" s="3"/>
    </row>
    <row r="10208" spans="29:30" x14ac:dyDescent="0.2">
      <c r="AC10208" s="1"/>
      <c r="AD10208" s="3"/>
    </row>
    <row r="10209" spans="29:30" x14ac:dyDescent="0.2">
      <c r="AC10209" s="1"/>
      <c r="AD10209" s="3"/>
    </row>
    <row r="10210" spans="29:30" x14ac:dyDescent="0.2">
      <c r="AC10210" s="1"/>
      <c r="AD10210" s="3"/>
    </row>
    <row r="10211" spans="29:30" x14ac:dyDescent="0.2">
      <c r="AC10211" s="1"/>
      <c r="AD10211" s="3"/>
    </row>
    <row r="10212" spans="29:30" x14ac:dyDescent="0.2">
      <c r="AC10212" s="1"/>
      <c r="AD10212" s="3"/>
    </row>
    <row r="10213" spans="29:30" x14ac:dyDescent="0.2">
      <c r="AC10213" s="1"/>
      <c r="AD10213" s="3"/>
    </row>
    <row r="10214" spans="29:30" x14ac:dyDescent="0.2">
      <c r="AC10214" s="1"/>
      <c r="AD10214" s="3"/>
    </row>
    <row r="10215" spans="29:30" x14ac:dyDescent="0.2">
      <c r="AC10215" s="1"/>
      <c r="AD10215" s="3"/>
    </row>
    <row r="10216" spans="29:30" x14ac:dyDescent="0.2">
      <c r="AC10216" s="1"/>
      <c r="AD10216" s="3"/>
    </row>
    <row r="10217" spans="29:30" x14ac:dyDescent="0.2">
      <c r="AC10217" s="1"/>
      <c r="AD10217" s="3"/>
    </row>
    <row r="10218" spans="29:30" x14ac:dyDescent="0.2">
      <c r="AC10218" s="1"/>
      <c r="AD10218" s="3"/>
    </row>
    <row r="10219" spans="29:30" x14ac:dyDescent="0.2">
      <c r="AC10219" s="1"/>
      <c r="AD10219" s="3"/>
    </row>
    <row r="10220" spans="29:30" x14ac:dyDescent="0.2">
      <c r="AC10220" s="1"/>
      <c r="AD10220" s="3"/>
    </row>
    <row r="10221" spans="29:30" x14ac:dyDescent="0.2">
      <c r="AC10221" s="1"/>
      <c r="AD10221" s="3"/>
    </row>
    <row r="10222" spans="29:30" x14ac:dyDescent="0.2">
      <c r="AC10222" s="1"/>
      <c r="AD10222" s="3"/>
    </row>
    <row r="10223" spans="29:30" x14ac:dyDescent="0.2">
      <c r="AC10223" s="1"/>
      <c r="AD10223" s="3"/>
    </row>
    <row r="10224" spans="29:30" x14ac:dyDescent="0.2">
      <c r="AC10224" s="1"/>
      <c r="AD10224" s="3"/>
    </row>
    <row r="10225" spans="29:30" x14ac:dyDescent="0.2">
      <c r="AC10225" s="1"/>
      <c r="AD10225" s="3"/>
    </row>
    <row r="10226" spans="29:30" x14ac:dyDescent="0.2">
      <c r="AC10226" s="1"/>
      <c r="AD10226" s="3"/>
    </row>
    <row r="10227" spans="29:30" x14ac:dyDescent="0.2">
      <c r="AC10227" s="1"/>
      <c r="AD10227" s="3"/>
    </row>
    <row r="10228" spans="29:30" x14ac:dyDescent="0.2">
      <c r="AC10228" s="1"/>
      <c r="AD10228" s="3"/>
    </row>
    <row r="10229" spans="29:30" x14ac:dyDescent="0.2">
      <c r="AC10229" s="1"/>
      <c r="AD10229" s="3"/>
    </row>
    <row r="10230" spans="29:30" x14ac:dyDescent="0.2">
      <c r="AC10230" s="1"/>
      <c r="AD10230" s="3"/>
    </row>
    <row r="10231" spans="29:30" x14ac:dyDescent="0.2">
      <c r="AC10231" s="1"/>
      <c r="AD10231" s="3"/>
    </row>
    <row r="10232" spans="29:30" x14ac:dyDescent="0.2">
      <c r="AC10232" s="1"/>
      <c r="AD10232" s="3"/>
    </row>
    <row r="10233" spans="29:30" x14ac:dyDescent="0.2">
      <c r="AC10233" s="1"/>
      <c r="AD10233" s="3"/>
    </row>
    <row r="10234" spans="29:30" x14ac:dyDescent="0.2">
      <c r="AC10234" s="1"/>
      <c r="AD10234" s="3"/>
    </row>
    <row r="10235" spans="29:30" x14ac:dyDescent="0.2">
      <c r="AC10235" s="1"/>
      <c r="AD10235" s="3"/>
    </row>
    <row r="10236" spans="29:30" x14ac:dyDescent="0.2">
      <c r="AC10236" s="1"/>
      <c r="AD10236" s="3"/>
    </row>
    <row r="10237" spans="29:30" x14ac:dyDescent="0.2">
      <c r="AC10237" s="1"/>
      <c r="AD10237" s="3"/>
    </row>
    <row r="10238" spans="29:30" x14ac:dyDescent="0.2">
      <c r="AC10238" s="1"/>
      <c r="AD10238" s="3"/>
    </row>
    <row r="10239" spans="29:30" x14ac:dyDescent="0.2">
      <c r="AC10239" s="1"/>
      <c r="AD10239" s="3"/>
    </row>
    <row r="10240" spans="29:30" x14ac:dyDescent="0.2">
      <c r="AC10240" s="1"/>
      <c r="AD10240" s="3"/>
    </row>
    <row r="10241" spans="29:30" x14ac:dyDescent="0.2">
      <c r="AC10241" s="1"/>
      <c r="AD10241" s="3"/>
    </row>
    <row r="10242" spans="29:30" x14ac:dyDescent="0.2">
      <c r="AC10242" s="1"/>
      <c r="AD10242" s="3"/>
    </row>
    <row r="10243" spans="29:30" x14ac:dyDescent="0.2">
      <c r="AC10243" s="1"/>
      <c r="AD10243" s="3"/>
    </row>
    <row r="10244" spans="29:30" x14ac:dyDescent="0.2">
      <c r="AC10244" s="1"/>
      <c r="AD10244" s="3"/>
    </row>
    <row r="10245" spans="29:30" x14ac:dyDescent="0.2">
      <c r="AC10245" s="1"/>
      <c r="AD10245" s="3"/>
    </row>
    <row r="10246" spans="29:30" x14ac:dyDescent="0.2">
      <c r="AC10246" s="1"/>
      <c r="AD10246" s="3"/>
    </row>
    <row r="10247" spans="29:30" x14ac:dyDescent="0.2">
      <c r="AC10247" s="1"/>
      <c r="AD10247" s="3"/>
    </row>
    <row r="10248" spans="29:30" x14ac:dyDescent="0.2">
      <c r="AC10248" s="1"/>
      <c r="AD10248" s="3"/>
    </row>
    <row r="10249" spans="29:30" x14ac:dyDescent="0.2">
      <c r="AC10249" s="1"/>
      <c r="AD10249" s="3"/>
    </row>
    <row r="10250" spans="29:30" x14ac:dyDescent="0.2">
      <c r="AC10250" s="1"/>
      <c r="AD10250" s="3"/>
    </row>
    <row r="10251" spans="29:30" x14ac:dyDescent="0.2">
      <c r="AC10251" s="1"/>
      <c r="AD10251" s="3"/>
    </row>
    <row r="10252" spans="29:30" x14ac:dyDescent="0.2">
      <c r="AC10252" s="1"/>
      <c r="AD10252" s="3"/>
    </row>
    <row r="10253" spans="29:30" x14ac:dyDescent="0.2">
      <c r="AC10253" s="1"/>
      <c r="AD10253" s="3"/>
    </row>
    <row r="10254" spans="29:30" x14ac:dyDescent="0.2">
      <c r="AC10254" s="1"/>
      <c r="AD10254" s="3"/>
    </row>
    <row r="10255" spans="29:30" x14ac:dyDescent="0.2">
      <c r="AC10255" s="1"/>
      <c r="AD10255" s="3"/>
    </row>
    <row r="10256" spans="29:30" x14ac:dyDescent="0.2">
      <c r="AC10256" s="1"/>
      <c r="AD10256" s="3"/>
    </row>
    <row r="10257" spans="29:30" x14ac:dyDescent="0.2">
      <c r="AC10257" s="1"/>
      <c r="AD10257" s="3"/>
    </row>
    <row r="10258" spans="29:30" x14ac:dyDescent="0.2">
      <c r="AC10258" s="1"/>
      <c r="AD10258" s="3"/>
    </row>
    <row r="10259" spans="29:30" x14ac:dyDescent="0.2">
      <c r="AC10259" s="1"/>
      <c r="AD10259" s="3"/>
    </row>
    <row r="10260" spans="29:30" x14ac:dyDescent="0.2">
      <c r="AC10260" s="1"/>
      <c r="AD10260" s="3"/>
    </row>
    <row r="10261" spans="29:30" x14ac:dyDescent="0.2">
      <c r="AC10261" s="1"/>
      <c r="AD10261" s="3"/>
    </row>
    <row r="10262" spans="29:30" x14ac:dyDescent="0.2">
      <c r="AC10262" s="1"/>
      <c r="AD10262" s="3"/>
    </row>
    <row r="10263" spans="29:30" x14ac:dyDescent="0.2">
      <c r="AC10263" s="1"/>
      <c r="AD10263" s="3"/>
    </row>
    <row r="10264" spans="29:30" x14ac:dyDescent="0.2">
      <c r="AC10264" s="1"/>
      <c r="AD10264" s="3"/>
    </row>
    <row r="10265" spans="29:30" x14ac:dyDescent="0.2">
      <c r="AC10265" s="1"/>
      <c r="AD10265" s="3"/>
    </row>
    <row r="10266" spans="29:30" x14ac:dyDescent="0.2">
      <c r="AC10266" s="1"/>
      <c r="AD10266" s="3"/>
    </row>
    <row r="10267" spans="29:30" x14ac:dyDescent="0.2">
      <c r="AC10267" s="1"/>
      <c r="AD10267" s="3"/>
    </row>
    <row r="10268" spans="29:30" x14ac:dyDescent="0.2">
      <c r="AC10268" s="1"/>
      <c r="AD10268" s="3"/>
    </row>
    <row r="10269" spans="29:30" x14ac:dyDescent="0.2">
      <c r="AC10269" s="1"/>
      <c r="AD10269" s="3"/>
    </row>
    <row r="10270" spans="29:30" x14ac:dyDescent="0.2">
      <c r="AC10270" s="1"/>
      <c r="AD10270" s="3"/>
    </row>
    <row r="10271" spans="29:30" x14ac:dyDescent="0.2">
      <c r="AC10271" s="1"/>
      <c r="AD10271" s="3"/>
    </row>
    <row r="10272" spans="29:30" x14ac:dyDescent="0.2">
      <c r="AC10272" s="1"/>
      <c r="AD10272" s="3"/>
    </row>
    <row r="10273" spans="29:30" x14ac:dyDescent="0.2">
      <c r="AC10273" s="1"/>
      <c r="AD10273" s="3"/>
    </row>
    <row r="10274" spans="29:30" x14ac:dyDescent="0.2">
      <c r="AC10274" s="1"/>
      <c r="AD10274" s="3"/>
    </row>
    <row r="10275" spans="29:30" x14ac:dyDescent="0.2">
      <c r="AC10275" s="1"/>
      <c r="AD10275" s="3"/>
    </row>
    <row r="10276" spans="29:30" x14ac:dyDescent="0.2">
      <c r="AC10276" s="1"/>
      <c r="AD10276" s="3"/>
    </row>
    <row r="10277" spans="29:30" x14ac:dyDescent="0.2">
      <c r="AC10277" s="1"/>
      <c r="AD10277" s="3"/>
    </row>
    <row r="10278" spans="29:30" x14ac:dyDescent="0.2">
      <c r="AC10278" s="1"/>
      <c r="AD10278" s="3"/>
    </row>
    <row r="10279" spans="29:30" x14ac:dyDescent="0.2">
      <c r="AC10279" s="1"/>
      <c r="AD10279" s="3"/>
    </row>
    <row r="10280" spans="29:30" x14ac:dyDescent="0.2">
      <c r="AC10280" s="1"/>
      <c r="AD10280" s="3"/>
    </row>
    <row r="10281" spans="29:30" x14ac:dyDescent="0.2">
      <c r="AC10281" s="1"/>
      <c r="AD10281" s="3"/>
    </row>
    <row r="10282" spans="29:30" x14ac:dyDescent="0.2">
      <c r="AC10282" s="1"/>
      <c r="AD10282" s="3"/>
    </row>
    <row r="10283" spans="29:30" x14ac:dyDescent="0.2">
      <c r="AC10283" s="1"/>
      <c r="AD10283" s="3"/>
    </row>
    <row r="10284" spans="29:30" x14ac:dyDescent="0.2">
      <c r="AC10284" s="1"/>
      <c r="AD10284" s="3"/>
    </row>
    <row r="10285" spans="29:30" x14ac:dyDescent="0.2">
      <c r="AC10285" s="1"/>
      <c r="AD10285" s="3"/>
    </row>
    <row r="10286" spans="29:30" x14ac:dyDescent="0.2">
      <c r="AC10286" s="1"/>
      <c r="AD10286" s="3"/>
    </row>
    <row r="10287" spans="29:30" x14ac:dyDescent="0.2">
      <c r="AC10287" s="1"/>
      <c r="AD10287" s="3"/>
    </row>
    <row r="10288" spans="29:30" x14ac:dyDescent="0.2">
      <c r="AC10288" s="1"/>
      <c r="AD10288" s="3"/>
    </row>
    <row r="10289" spans="29:30" x14ac:dyDescent="0.2">
      <c r="AC10289" s="1"/>
      <c r="AD10289" s="3"/>
    </row>
    <row r="10290" spans="29:30" x14ac:dyDescent="0.2">
      <c r="AC10290" s="1"/>
      <c r="AD10290" s="3"/>
    </row>
    <row r="10291" spans="29:30" x14ac:dyDescent="0.2">
      <c r="AC10291" s="1"/>
      <c r="AD10291" s="3"/>
    </row>
    <row r="10292" spans="29:30" x14ac:dyDescent="0.2">
      <c r="AC10292" s="1"/>
      <c r="AD10292" s="3"/>
    </row>
    <row r="10293" spans="29:30" x14ac:dyDescent="0.2">
      <c r="AC10293" s="1"/>
      <c r="AD10293" s="3"/>
    </row>
    <row r="10294" spans="29:30" x14ac:dyDescent="0.2">
      <c r="AC10294" s="1"/>
      <c r="AD10294" s="3"/>
    </row>
    <row r="10295" spans="29:30" x14ac:dyDescent="0.2">
      <c r="AC10295" s="1"/>
      <c r="AD10295" s="3"/>
    </row>
    <row r="10296" spans="29:30" x14ac:dyDescent="0.2">
      <c r="AC10296" s="1"/>
      <c r="AD10296" s="3"/>
    </row>
    <row r="10297" spans="29:30" x14ac:dyDescent="0.2">
      <c r="AC10297" s="1"/>
      <c r="AD10297" s="3"/>
    </row>
    <row r="10298" spans="29:30" x14ac:dyDescent="0.2">
      <c r="AC10298" s="1"/>
      <c r="AD10298" s="3"/>
    </row>
    <row r="10299" spans="29:30" x14ac:dyDescent="0.2">
      <c r="AC10299" s="1"/>
      <c r="AD10299" s="3"/>
    </row>
    <row r="10300" spans="29:30" x14ac:dyDescent="0.2">
      <c r="AC10300" s="1"/>
      <c r="AD10300" s="3"/>
    </row>
    <row r="10301" spans="29:30" x14ac:dyDescent="0.2">
      <c r="AC10301" s="1"/>
      <c r="AD10301" s="3"/>
    </row>
    <row r="10302" spans="29:30" x14ac:dyDescent="0.2">
      <c r="AC10302" s="1"/>
      <c r="AD10302" s="3"/>
    </row>
    <row r="10303" spans="29:30" x14ac:dyDescent="0.2">
      <c r="AC10303" s="1"/>
      <c r="AD10303" s="3"/>
    </row>
    <row r="10304" spans="29:30" x14ac:dyDescent="0.2">
      <c r="AC10304" s="1"/>
      <c r="AD10304" s="3"/>
    </row>
    <row r="10305" spans="29:30" x14ac:dyDescent="0.2">
      <c r="AC10305" s="1"/>
      <c r="AD10305" s="3"/>
    </row>
    <row r="10306" spans="29:30" x14ac:dyDescent="0.2">
      <c r="AC10306" s="1"/>
      <c r="AD10306" s="3"/>
    </row>
    <row r="10307" spans="29:30" x14ac:dyDescent="0.2">
      <c r="AC10307" s="1"/>
      <c r="AD10307" s="3"/>
    </row>
    <row r="10308" spans="29:30" x14ac:dyDescent="0.2">
      <c r="AC10308" s="1"/>
      <c r="AD10308" s="3"/>
    </row>
    <row r="10309" spans="29:30" x14ac:dyDescent="0.2">
      <c r="AC10309" s="1"/>
      <c r="AD10309" s="3"/>
    </row>
    <row r="10310" spans="29:30" x14ac:dyDescent="0.2">
      <c r="AC10310" s="1"/>
      <c r="AD10310" s="3"/>
    </row>
    <row r="10311" spans="29:30" x14ac:dyDescent="0.2">
      <c r="AC10311" s="1"/>
      <c r="AD10311" s="3"/>
    </row>
    <row r="10312" spans="29:30" x14ac:dyDescent="0.2">
      <c r="AC10312" s="1"/>
      <c r="AD10312" s="3"/>
    </row>
    <row r="10313" spans="29:30" x14ac:dyDescent="0.2">
      <c r="AC10313" s="1"/>
      <c r="AD10313" s="3"/>
    </row>
    <row r="10314" spans="29:30" x14ac:dyDescent="0.2">
      <c r="AC10314" s="1"/>
      <c r="AD10314" s="3"/>
    </row>
    <row r="10315" spans="29:30" x14ac:dyDescent="0.2">
      <c r="AC10315" s="1"/>
      <c r="AD10315" s="3"/>
    </row>
    <row r="10316" spans="29:30" x14ac:dyDescent="0.2">
      <c r="AC10316" s="1"/>
      <c r="AD10316" s="3"/>
    </row>
    <row r="10317" spans="29:30" x14ac:dyDescent="0.2">
      <c r="AC10317" s="1"/>
      <c r="AD10317" s="3"/>
    </row>
    <row r="10318" spans="29:30" x14ac:dyDescent="0.2">
      <c r="AC10318" s="1"/>
      <c r="AD10318" s="3"/>
    </row>
    <row r="10319" spans="29:30" x14ac:dyDescent="0.2">
      <c r="AC10319" s="1"/>
      <c r="AD10319" s="3"/>
    </row>
    <row r="10320" spans="29:30" x14ac:dyDescent="0.2">
      <c r="AC10320" s="1"/>
      <c r="AD10320" s="3"/>
    </row>
    <row r="10321" spans="29:30" x14ac:dyDescent="0.2">
      <c r="AC10321" s="1"/>
      <c r="AD10321" s="3"/>
    </row>
    <row r="10322" spans="29:30" x14ac:dyDescent="0.2">
      <c r="AC10322" s="1"/>
      <c r="AD10322" s="3"/>
    </row>
    <row r="10323" spans="29:30" x14ac:dyDescent="0.2">
      <c r="AC10323" s="1"/>
      <c r="AD10323" s="3"/>
    </row>
    <row r="10324" spans="29:30" x14ac:dyDescent="0.2">
      <c r="AC10324" s="1"/>
      <c r="AD10324" s="3"/>
    </row>
    <row r="10325" spans="29:30" x14ac:dyDescent="0.2">
      <c r="AC10325" s="1"/>
      <c r="AD10325" s="3"/>
    </row>
    <row r="10326" spans="29:30" x14ac:dyDescent="0.2">
      <c r="AC10326" s="1"/>
      <c r="AD10326" s="3"/>
    </row>
    <row r="10327" spans="29:30" x14ac:dyDescent="0.2">
      <c r="AC10327" s="1"/>
      <c r="AD10327" s="3"/>
    </row>
    <row r="10328" spans="29:30" x14ac:dyDescent="0.2">
      <c r="AC10328" s="1"/>
      <c r="AD10328" s="3"/>
    </row>
    <row r="10329" spans="29:30" x14ac:dyDescent="0.2">
      <c r="AC10329" s="1"/>
      <c r="AD10329" s="3"/>
    </row>
    <row r="10330" spans="29:30" x14ac:dyDescent="0.2">
      <c r="AC10330" s="1"/>
      <c r="AD10330" s="3"/>
    </row>
    <row r="10331" spans="29:30" x14ac:dyDescent="0.2">
      <c r="AC10331" s="1"/>
      <c r="AD10331" s="3"/>
    </row>
    <row r="10332" spans="29:30" x14ac:dyDescent="0.2">
      <c r="AC10332" s="1"/>
      <c r="AD10332" s="3"/>
    </row>
    <row r="10333" spans="29:30" x14ac:dyDescent="0.2">
      <c r="AC10333" s="1"/>
      <c r="AD10333" s="3"/>
    </row>
    <row r="10334" spans="29:30" x14ac:dyDescent="0.2">
      <c r="AC10334" s="1"/>
      <c r="AD10334" s="3"/>
    </row>
    <row r="10335" spans="29:30" x14ac:dyDescent="0.2">
      <c r="AC10335" s="1"/>
      <c r="AD10335" s="3"/>
    </row>
    <row r="10336" spans="29:30" x14ac:dyDescent="0.2">
      <c r="AC10336" s="1"/>
      <c r="AD10336" s="3"/>
    </row>
    <row r="10337" spans="29:30" x14ac:dyDescent="0.2">
      <c r="AC10337" s="1"/>
      <c r="AD10337" s="3"/>
    </row>
    <row r="10338" spans="29:30" x14ac:dyDescent="0.2">
      <c r="AC10338" s="1"/>
      <c r="AD10338" s="3"/>
    </row>
    <row r="10339" spans="29:30" x14ac:dyDescent="0.2">
      <c r="AC10339" s="1"/>
      <c r="AD10339" s="3"/>
    </row>
    <row r="10340" spans="29:30" x14ac:dyDescent="0.2">
      <c r="AC10340" s="1"/>
      <c r="AD10340" s="3"/>
    </row>
    <row r="10341" spans="29:30" x14ac:dyDescent="0.2">
      <c r="AC10341" s="1"/>
      <c r="AD10341" s="3"/>
    </row>
    <row r="10342" spans="29:30" x14ac:dyDescent="0.2">
      <c r="AC10342" s="1"/>
      <c r="AD10342" s="3"/>
    </row>
    <row r="10343" spans="29:30" x14ac:dyDescent="0.2">
      <c r="AC10343" s="1"/>
      <c r="AD10343" s="3"/>
    </row>
    <row r="10344" spans="29:30" x14ac:dyDescent="0.2">
      <c r="AC10344" s="1"/>
      <c r="AD10344" s="3"/>
    </row>
    <row r="10345" spans="29:30" x14ac:dyDescent="0.2">
      <c r="AC10345" s="1"/>
      <c r="AD10345" s="3"/>
    </row>
    <row r="10346" spans="29:30" x14ac:dyDescent="0.2">
      <c r="AC10346" s="1"/>
      <c r="AD10346" s="3"/>
    </row>
    <row r="10347" spans="29:30" x14ac:dyDescent="0.2">
      <c r="AC10347" s="1"/>
      <c r="AD10347" s="3"/>
    </row>
    <row r="10348" spans="29:30" x14ac:dyDescent="0.2">
      <c r="AC10348" s="1"/>
      <c r="AD10348" s="3"/>
    </row>
    <row r="10349" spans="29:30" x14ac:dyDescent="0.2">
      <c r="AC10349" s="1"/>
      <c r="AD10349" s="3"/>
    </row>
    <row r="10350" spans="29:30" x14ac:dyDescent="0.2">
      <c r="AC10350" s="1"/>
      <c r="AD10350" s="3"/>
    </row>
    <row r="10351" spans="29:30" x14ac:dyDescent="0.2">
      <c r="AC10351" s="1"/>
      <c r="AD10351" s="3"/>
    </row>
    <row r="10352" spans="29:30" x14ac:dyDescent="0.2">
      <c r="AC10352" s="1"/>
      <c r="AD10352" s="3"/>
    </row>
    <row r="10353" spans="29:30" x14ac:dyDescent="0.2">
      <c r="AC10353" s="1"/>
      <c r="AD10353" s="3"/>
    </row>
    <row r="10354" spans="29:30" x14ac:dyDescent="0.2">
      <c r="AC10354" s="1"/>
      <c r="AD10354" s="3"/>
    </row>
    <row r="10355" spans="29:30" x14ac:dyDescent="0.2">
      <c r="AC10355" s="1"/>
      <c r="AD10355" s="3"/>
    </row>
    <row r="10356" spans="29:30" x14ac:dyDescent="0.2">
      <c r="AC10356" s="1"/>
      <c r="AD10356" s="3"/>
    </row>
    <row r="10357" spans="29:30" x14ac:dyDescent="0.2">
      <c r="AC10357" s="1"/>
      <c r="AD10357" s="3"/>
    </row>
    <row r="10358" spans="29:30" x14ac:dyDescent="0.2">
      <c r="AC10358" s="1"/>
      <c r="AD10358" s="3"/>
    </row>
    <row r="10359" spans="29:30" x14ac:dyDescent="0.2">
      <c r="AC10359" s="1"/>
      <c r="AD10359" s="3"/>
    </row>
    <row r="10360" spans="29:30" x14ac:dyDescent="0.2">
      <c r="AC10360" s="1"/>
      <c r="AD10360" s="3"/>
    </row>
    <row r="10361" spans="29:30" x14ac:dyDescent="0.2">
      <c r="AC10361" s="1"/>
      <c r="AD10361" s="3"/>
    </row>
    <row r="10362" spans="29:30" x14ac:dyDescent="0.2">
      <c r="AC10362" s="1"/>
      <c r="AD10362" s="3"/>
    </row>
    <row r="10363" spans="29:30" x14ac:dyDescent="0.2">
      <c r="AC10363" s="1"/>
      <c r="AD10363" s="3"/>
    </row>
    <row r="10364" spans="29:30" x14ac:dyDescent="0.2">
      <c r="AC10364" s="1"/>
      <c r="AD10364" s="3"/>
    </row>
    <row r="10365" spans="29:30" x14ac:dyDescent="0.2">
      <c r="AC10365" s="1"/>
      <c r="AD10365" s="3"/>
    </row>
    <row r="10366" spans="29:30" x14ac:dyDescent="0.2">
      <c r="AC10366" s="1"/>
      <c r="AD10366" s="3"/>
    </row>
    <row r="10367" spans="29:30" x14ac:dyDescent="0.2">
      <c r="AC10367" s="1"/>
      <c r="AD10367" s="3"/>
    </row>
    <row r="10368" spans="29:30" x14ac:dyDescent="0.2">
      <c r="AC10368" s="1"/>
      <c r="AD10368" s="3"/>
    </row>
    <row r="10369" spans="29:30" x14ac:dyDescent="0.2">
      <c r="AC10369" s="1"/>
      <c r="AD10369" s="3"/>
    </row>
    <row r="10370" spans="29:30" x14ac:dyDescent="0.2">
      <c r="AC10370" s="1"/>
      <c r="AD10370" s="3"/>
    </row>
    <row r="10371" spans="29:30" x14ac:dyDescent="0.2">
      <c r="AC10371" s="1"/>
      <c r="AD10371" s="3"/>
    </row>
    <row r="10372" spans="29:30" x14ac:dyDescent="0.2">
      <c r="AC10372" s="1"/>
      <c r="AD10372" s="3"/>
    </row>
    <row r="10373" spans="29:30" x14ac:dyDescent="0.2">
      <c r="AC10373" s="1"/>
      <c r="AD10373" s="3"/>
    </row>
    <row r="10374" spans="29:30" x14ac:dyDescent="0.2">
      <c r="AC10374" s="1"/>
      <c r="AD10374" s="3"/>
    </row>
    <row r="10375" spans="29:30" x14ac:dyDescent="0.2">
      <c r="AC10375" s="1"/>
      <c r="AD10375" s="3"/>
    </row>
    <row r="10376" spans="29:30" x14ac:dyDescent="0.2">
      <c r="AC10376" s="1"/>
      <c r="AD10376" s="3"/>
    </row>
    <row r="10377" spans="29:30" x14ac:dyDescent="0.2">
      <c r="AC10377" s="1"/>
      <c r="AD10377" s="3"/>
    </row>
    <row r="10378" spans="29:30" x14ac:dyDescent="0.2">
      <c r="AC10378" s="1"/>
      <c r="AD10378" s="3"/>
    </row>
    <row r="10379" spans="29:30" x14ac:dyDescent="0.2">
      <c r="AC10379" s="1"/>
      <c r="AD10379" s="3"/>
    </row>
    <row r="10380" spans="29:30" x14ac:dyDescent="0.2">
      <c r="AC10380" s="1"/>
      <c r="AD10380" s="3"/>
    </row>
    <row r="10381" spans="29:30" x14ac:dyDescent="0.2">
      <c r="AC10381" s="1"/>
      <c r="AD10381" s="3"/>
    </row>
    <row r="10382" spans="29:30" x14ac:dyDescent="0.2">
      <c r="AC10382" s="1"/>
      <c r="AD10382" s="3"/>
    </row>
    <row r="10383" spans="29:30" x14ac:dyDescent="0.2">
      <c r="AC10383" s="1"/>
      <c r="AD10383" s="3"/>
    </row>
    <row r="10384" spans="29:30" x14ac:dyDescent="0.2">
      <c r="AC10384" s="1"/>
      <c r="AD10384" s="3"/>
    </row>
    <row r="10385" spans="29:30" x14ac:dyDescent="0.2">
      <c r="AC10385" s="1"/>
      <c r="AD10385" s="3"/>
    </row>
    <row r="10386" spans="29:30" x14ac:dyDescent="0.2">
      <c r="AC10386" s="1"/>
      <c r="AD10386" s="3"/>
    </row>
    <row r="10387" spans="29:30" x14ac:dyDescent="0.2">
      <c r="AC10387" s="1"/>
      <c r="AD10387" s="3"/>
    </row>
    <row r="10388" spans="29:30" x14ac:dyDescent="0.2">
      <c r="AC10388" s="1"/>
      <c r="AD10388" s="3"/>
    </row>
    <row r="10389" spans="29:30" x14ac:dyDescent="0.2">
      <c r="AC10389" s="1"/>
      <c r="AD10389" s="3"/>
    </row>
    <row r="10390" spans="29:30" x14ac:dyDescent="0.2">
      <c r="AC10390" s="1"/>
      <c r="AD10390" s="3"/>
    </row>
    <row r="10391" spans="29:30" x14ac:dyDescent="0.2">
      <c r="AC10391" s="1"/>
      <c r="AD10391" s="3"/>
    </row>
    <row r="10392" spans="29:30" x14ac:dyDescent="0.2">
      <c r="AC10392" s="1"/>
      <c r="AD10392" s="3"/>
    </row>
    <row r="10393" spans="29:30" x14ac:dyDescent="0.2">
      <c r="AC10393" s="1"/>
      <c r="AD10393" s="3"/>
    </row>
    <row r="10394" spans="29:30" x14ac:dyDescent="0.2">
      <c r="AC10394" s="1"/>
      <c r="AD10394" s="3"/>
    </row>
    <row r="10395" spans="29:30" x14ac:dyDescent="0.2">
      <c r="AC10395" s="1"/>
      <c r="AD10395" s="3"/>
    </row>
    <row r="10396" spans="29:30" x14ac:dyDescent="0.2">
      <c r="AC10396" s="1"/>
      <c r="AD10396" s="3"/>
    </row>
    <row r="10397" spans="29:30" x14ac:dyDescent="0.2">
      <c r="AC10397" s="1"/>
      <c r="AD10397" s="3"/>
    </row>
    <row r="10398" spans="29:30" x14ac:dyDescent="0.2">
      <c r="AC10398" s="1"/>
      <c r="AD10398" s="3"/>
    </row>
    <row r="10399" spans="29:30" x14ac:dyDescent="0.2">
      <c r="AC10399" s="1"/>
      <c r="AD10399" s="3"/>
    </row>
    <row r="10400" spans="29:30" x14ac:dyDescent="0.2">
      <c r="AC10400" s="1"/>
      <c r="AD10400" s="3"/>
    </row>
    <row r="10401" spans="29:30" x14ac:dyDescent="0.2">
      <c r="AC10401" s="1"/>
      <c r="AD10401" s="3"/>
    </row>
    <row r="10402" spans="29:30" x14ac:dyDescent="0.2">
      <c r="AC10402" s="1"/>
      <c r="AD10402" s="3"/>
    </row>
    <row r="10403" spans="29:30" x14ac:dyDescent="0.2">
      <c r="AC10403" s="1"/>
      <c r="AD10403" s="3"/>
    </row>
    <row r="10404" spans="29:30" x14ac:dyDescent="0.2">
      <c r="AC10404" s="1"/>
      <c r="AD10404" s="3"/>
    </row>
    <row r="10405" spans="29:30" x14ac:dyDescent="0.2">
      <c r="AC10405" s="1"/>
      <c r="AD10405" s="3"/>
    </row>
    <row r="10406" spans="29:30" x14ac:dyDescent="0.2">
      <c r="AC10406" s="1"/>
      <c r="AD10406" s="3"/>
    </row>
    <row r="10407" spans="29:30" x14ac:dyDescent="0.2">
      <c r="AC10407" s="1"/>
      <c r="AD10407" s="3"/>
    </row>
    <row r="10408" spans="29:30" x14ac:dyDescent="0.2">
      <c r="AC10408" s="1"/>
      <c r="AD10408" s="3"/>
    </row>
    <row r="10409" spans="29:30" x14ac:dyDescent="0.2">
      <c r="AC10409" s="1"/>
      <c r="AD10409" s="3"/>
    </row>
    <row r="10410" spans="29:30" x14ac:dyDescent="0.2">
      <c r="AC10410" s="1"/>
      <c r="AD10410" s="3"/>
    </row>
    <row r="10411" spans="29:30" x14ac:dyDescent="0.2">
      <c r="AC10411" s="1"/>
      <c r="AD10411" s="3"/>
    </row>
    <row r="10412" spans="29:30" x14ac:dyDescent="0.2">
      <c r="AC10412" s="1"/>
      <c r="AD10412" s="3"/>
    </row>
    <row r="10413" spans="29:30" x14ac:dyDescent="0.2">
      <c r="AC10413" s="1"/>
      <c r="AD10413" s="3"/>
    </row>
    <row r="10414" spans="29:30" x14ac:dyDescent="0.2">
      <c r="AC10414" s="1"/>
      <c r="AD10414" s="3"/>
    </row>
    <row r="10415" spans="29:30" x14ac:dyDescent="0.2">
      <c r="AC10415" s="1"/>
      <c r="AD10415" s="3"/>
    </row>
    <row r="10416" spans="29:30" x14ac:dyDescent="0.2">
      <c r="AC10416" s="1"/>
      <c r="AD10416" s="3"/>
    </row>
    <row r="10417" spans="29:30" x14ac:dyDescent="0.2">
      <c r="AC10417" s="1"/>
      <c r="AD10417" s="3"/>
    </row>
    <row r="10418" spans="29:30" x14ac:dyDescent="0.2">
      <c r="AC10418" s="1"/>
      <c r="AD10418" s="3"/>
    </row>
    <row r="10419" spans="29:30" x14ac:dyDescent="0.2">
      <c r="AC10419" s="1"/>
      <c r="AD10419" s="3"/>
    </row>
    <row r="10420" spans="29:30" x14ac:dyDescent="0.2">
      <c r="AC10420" s="1"/>
      <c r="AD10420" s="3"/>
    </row>
    <row r="10421" spans="29:30" x14ac:dyDescent="0.2">
      <c r="AC10421" s="1"/>
      <c r="AD10421" s="3"/>
    </row>
    <row r="10422" spans="29:30" x14ac:dyDescent="0.2">
      <c r="AC10422" s="1"/>
      <c r="AD10422" s="3"/>
    </row>
    <row r="10423" spans="29:30" x14ac:dyDescent="0.2">
      <c r="AC10423" s="1"/>
      <c r="AD10423" s="3"/>
    </row>
    <row r="10424" spans="29:30" x14ac:dyDescent="0.2">
      <c r="AC10424" s="1"/>
      <c r="AD10424" s="3"/>
    </row>
    <row r="10425" spans="29:30" x14ac:dyDescent="0.2">
      <c r="AC10425" s="1"/>
      <c r="AD10425" s="3"/>
    </row>
    <row r="10426" spans="29:30" x14ac:dyDescent="0.2">
      <c r="AC10426" s="1"/>
      <c r="AD10426" s="3"/>
    </row>
    <row r="10427" spans="29:30" x14ac:dyDescent="0.2">
      <c r="AC10427" s="1"/>
      <c r="AD10427" s="3"/>
    </row>
    <row r="10428" spans="29:30" x14ac:dyDescent="0.2">
      <c r="AC10428" s="1"/>
      <c r="AD10428" s="3"/>
    </row>
    <row r="10429" spans="29:30" x14ac:dyDescent="0.2">
      <c r="AC10429" s="1"/>
      <c r="AD10429" s="3"/>
    </row>
    <row r="10430" spans="29:30" x14ac:dyDescent="0.2">
      <c r="AC10430" s="1"/>
      <c r="AD10430" s="3"/>
    </row>
    <row r="10431" spans="29:30" x14ac:dyDescent="0.2">
      <c r="AC10431" s="1"/>
      <c r="AD10431" s="3"/>
    </row>
    <row r="10432" spans="29:30" x14ac:dyDescent="0.2">
      <c r="AC10432" s="1"/>
      <c r="AD10432" s="3"/>
    </row>
    <row r="10433" spans="29:30" x14ac:dyDescent="0.2">
      <c r="AC10433" s="1"/>
      <c r="AD10433" s="3"/>
    </row>
    <row r="10434" spans="29:30" x14ac:dyDescent="0.2">
      <c r="AC10434" s="1"/>
      <c r="AD10434" s="3"/>
    </row>
    <row r="10435" spans="29:30" x14ac:dyDescent="0.2">
      <c r="AC10435" s="1"/>
      <c r="AD10435" s="3"/>
    </row>
    <row r="10436" spans="29:30" x14ac:dyDescent="0.2">
      <c r="AC10436" s="1"/>
      <c r="AD10436" s="3"/>
    </row>
    <row r="10437" spans="29:30" x14ac:dyDescent="0.2">
      <c r="AC10437" s="1"/>
      <c r="AD10437" s="3"/>
    </row>
    <row r="10438" spans="29:30" x14ac:dyDescent="0.2">
      <c r="AC10438" s="1"/>
      <c r="AD10438" s="3"/>
    </row>
    <row r="10439" spans="29:30" x14ac:dyDescent="0.2">
      <c r="AC10439" s="1"/>
      <c r="AD10439" s="3"/>
    </row>
    <row r="10440" spans="29:30" x14ac:dyDescent="0.2">
      <c r="AC10440" s="1"/>
      <c r="AD10440" s="3"/>
    </row>
    <row r="10441" spans="29:30" x14ac:dyDescent="0.2">
      <c r="AC10441" s="1"/>
      <c r="AD10441" s="3"/>
    </row>
    <row r="10442" spans="29:30" x14ac:dyDescent="0.2">
      <c r="AC10442" s="1"/>
      <c r="AD10442" s="3"/>
    </row>
    <row r="10443" spans="29:30" x14ac:dyDescent="0.2">
      <c r="AC10443" s="1"/>
      <c r="AD10443" s="3"/>
    </row>
    <row r="10444" spans="29:30" x14ac:dyDescent="0.2">
      <c r="AC10444" s="1"/>
      <c r="AD10444" s="3"/>
    </row>
    <row r="10445" spans="29:30" x14ac:dyDescent="0.2">
      <c r="AC10445" s="1"/>
      <c r="AD10445" s="3"/>
    </row>
    <row r="10446" spans="29:30" x14ac:dyDescent="0.2">
      <c r="AC10446" s="1"/>
      <c r="AD10446" s="3"/>
    </row>
    <row r="10447" spans="29:30" x14ac:dyDescent="0.2">
      <c r="AC10447" s="1"/>
      <c r="AD10447" s="3"/>
    </row>
    <row r="10448" spans="29:30" x14ac:dyDescent="0.2">
      <c r="AC10448" s="1"/>
      <c r="AD10448" s="3"/>
    </row>
    <row r="10449" spans="29:30" x14ac:dyDescent="0.2">
      <c r="AC10449" s="1"/>
      <c r="AD10449" s="3"/>
    </row>
    <row r="10450" spans="29:30" x14ac:dyDescent="0.2">
      <c r="AC10450" s="1"/>
      <c r="AD10450" s="3"/>
    </row>
    <row r="10451" spans="29:30" x14ac:dyDescent="0.2">
      <c r="AC10451" s="1"/>
      <c r="AD10451" s="3"/>
    </row>
    <row r="10452" spans="29:30" x14ac:dyDescent="0.2">
      <c r="AC10452" s="1"/>
      <c r="AD10452" s="3"/>
    </row>
    <row r="10453" spans="29:30" x14ac:dyDescent="0.2">
      <c r="AC10453" s="1"/>
      <c r="AD10453" s="3"/>
    </row>
    <row r="10454" spans="29:30" x14ac:dyDescent="0.2">
      <c r="AC10454" s="1"/>
      <c r="AD10454" s="3"/>
    </row>
    <row r="10455" spans="29:30" x14ac:dyDescent="0.2">
      <c r="AC10455" s="1"/>
      <c r="AD10455" s="3"/>
    </row>
    <row r="10456" spans="29:30" x14ac:dyDescent="0.2">
      <c r="AC10456" s="1"/>
      <c r="AD10456" s="3"/>
    </row>
    <row r="10457" spans="29:30" x14ac:dyDescent="0.2">
      <c r="AC10457" s="1"/>
      <c r="AD10457" s="3"/>
    </row>
    <row r="10458" spans="29:30" x14ac:dyDescent="0.2">
      <c r="AC10458" s="1"/>
      <c r="AD10458" s="3"/>
    </row>
    <row r="10459" spans="29:30" x14ac:dyDescent="0.2">
      <c r="AC10459" s="1"/>
      <c r="AD10459" s="3"/>
    </row>
    <row r="10460" spans="29:30" x14ac:dyDescent="0.2">
      <c r="AC10460" s="1"/>
      <c r="AD10460" s="3"/>
    </row>
    <row r="10461" spans="29:30" x14ac:dyDescent="0.2">
      <c r="AC10461" s="1"/>
      <c r="AD10461" s="3"/>
    </row>
    <row r="10462" spans="29:30" x14ac:dyDescent="0.2">
      <c r="AC10462" s="1"/>
      <c r="AD10462" s="3"/>
    </row>
    <row r="10463" spans="29:30" x14ac:dyDescent="0.2">
      <c r="AC10463" s="1"/>
      <c r="AD10463" s="3"/>
    </row>
    <row r="10464" spans="29:30" x14ac:dyDescent="0.2">
      <c r="AC10464" s="1"/>
      <c r="AD10464" s="3"/>
    </row>
    <row r="10465" spans="29:30" x14ac:dyDescent="0.2">
      <c r="AC10465" s="1"/>
      <c r="AD10465" s="3"/>
    </row>
    <row r="10466" spans="29:30" x14ac:dyDescent="0.2">
      <c r="AC10466" s="1"/>
      <c r="AD10466" s="3"/>
    </row>
    <row r="10467" spans="29:30" x14ac:dyDescent="0.2">
      <c r="AC10467" s="1"/>
      <c r="AD10467" s="3"/>
    </row>
    <row r="10468" spans="29:30" x14ac:dyDescent="0.2">
      <c r="AC10468" s="1"/>
      <c r="AD10468" s="3"/>
    </row>
    <row r="10469" spans="29:30" x14ac:dyDescent="0.2">
      <c r="AC10469" s="1"/>
      <c r="AD10469" s="3"/>
    </row>
    <row r="10470" spans="29:30" x14ac:dyDescent="0.2">
      <c r="AC10470" s="1"/>
      <c r="AD10470" s="3"/>
    </row>
    <row r="10471" spans="29:30" x14ac:dyDescent="0.2">
      <c r="AC10471" s="1"/>
      <c r="AD10471" s="3"/>
    </row>
    <row r="10472" spans="29:30" x14ac:dyDescent="0.2">
      <c r="AC10472" s="1"/>
      <c r="AD10472" s="3"/>
    </row>
    <row r="10473" spans="29:30" x14ac:dyDescent="0.2">
      <c r="AC10473" s="1"/>
      <c r="AD10473" s="3"/>
    </row>
    <row r="10474" spans="29:30" x14ac:dyDescent="0.2">
      <c r="AC10474" s="1"/>
      <c r="AD10474" s="3"/>
    </row>
    <row r="10475" spans="29:30" x14ac:dyDescent="0.2">
      <c r="AC10475" s="1"/>
      <c r="AD10475" s="3"/>
    </row>
    <row r="10476" spans="29:30" x14ac:dyDescent="0.2">
      <c r="AC10476" s="1"/>
      <c r="AD10476" s="3"/>
    </row>
    <row r="10477" spans="29:30" x14ac:dyDescent="0.2">
      <c r="AC10477" s="1"/>
      <c r="AD10477" s="3"/>
    </row>
    <row r="10478" spans="29:30" x14ac:dyDescent="0.2">
      <c r="AC10478" s="1"/>
      <c r="AD10478" s="3"/>
    </row>
    <row r="10479" spans="29:30" x14ac:dyDescent="0.2">
      <c r="AC10479" s="1"/>
      <c r="AD10479" s="3"/>
    </row>
    <row r="10480" spans="29:30" x14ac:dyDescent="0.2">
      <c r="AC10480" s="1"/>
      <c r="AD10480" s="3"/>
    </row>
    <row r="10481" spans="29:30" x14ac:dyDescent="0.2">
      <c r="AC10481" s="1"/>
      <c r="AD10481" s="3"/>
    </row>
    <row r="10482" spans="29:30" x14ac:dyDescent="0.2">
      <c r="AC10482" s="1"/>
      <c r="AD10482" s="3"/>
    </row>
    <row r="10483" spans="29:30" x14ac:dyDescent="0.2">
      <c r="AC10483" s="1"/>
      <c r="AD10483" s="3"/>
    </row>
    <row r="10484" spans="29:30" x14ac:dyDescent="0.2">
      <c r="AC10484" s="1"/>
      <c r="AD10484" s="3"/>
    </row>
    <row r="10485" spans="29:30" x14ac:dyDescent="0.2">
      <c r="AC10485" s="1"/>
      <c r="AD10485" s="3"/>
    </row>
    <row r="10486" spans="29:30" x14ac:dyDescent="0.2">
      <c r="AC10486" s="1"/>
      <c r="AD10486" s="3"/>
    </row>
    <row r="10487" spans="29:30" x14ac:dyDescent="0.2">
      <c r="AC10487" s="1"/>
      <c r="AD10487" s="3"/>
    </row>
    <row r="10488" spans="29:30" x14ac:dyDescent="0.2">
      <c r="AC10488" s="1"/>
      <c r="AD10488" s="3"/>
    </row>
    <row r="10489" spans="29:30" x14ac:dyDescent="0.2">
      <c r="AC10489" s="1"/>
      <c r="AD10489" s="3"/>
    </row>
    <row r="10490" spans="29:30" x14ac:dyDescent="0.2">
      <c r="AC10490" s="1"/>
      <c r="AD10490" s="3"/>
    </row>
    <row r="10491" spans="29:30" x14ac:dyDescent="0.2">
      <c r="AC10491" s="1"/>
      <c r="AD10491" s="3"/>
    </row>
    <row r="10492" spans="29:30" x14ac:dyDescent="0.2">
      <c r="AC10492" s="1"/>
      <c r="AD10492" s="3"/>
    </row>
    <row r="10493" spans="29:30" x14ac:dyDescent="0.2">
      <c r="AC10493" s="1"/>
      <c r="AD10493" s="3"/>
    </row>
    <row r="10494" spans="29:30" x14ac:dyDescent="0.2">
      <c r="AC10494" s="1"/>
      <c r="AD10494" s="3"/>
    </row>
    <row r="10495" spans="29:30" x14ac:dyDescent="0.2">
      <c r="AC10495" s="1"/>
      <c r="AD10495" s="3"/>
    </row>
    <row r="10496" spans="29:30" x14ac:dyDescent="0.2">
      <c r="AC10496" s="1"/>
      <c r="AD10496" s="3"/>
    </row>
    <row r="10497" spans="29:30" x14ac:dyDescent="0.2">
      <c r="AC10497" s="1"/>
      <c r="AD10497" s="3"/>
    </row>
    <row r="10498" spans="29:30" x14ac:dyDescent="0.2">
      <c r="AC10498" s="1"/>
      <c r="AD10498" s="3"/>
    </row>
    <row r="10499" spans="29:30" x14ac:dyDescent="0.2">
      <c r="AC10499" s="1"/>
      <c r="AD10499" s="3"/>
    </row>
    <row r="10500" spans="29:30" x14ac:dyDescent="0.2">
      <c r="AC10500" s="1"/>
      <c r="AD10500" s="3"/>
    </row>
    <row r="10501" spans="29:30" x14ac:dyDescent="0.2">
      <c r="AC10501" s="1"/>
      <c r="AD10501" s="3"/>
    </row>
    <row r="10502" spans="29:30" x14ac:dyDescent="0.2">
      <c r="AC10502" s="1"/>
      <c r="AD10502" s="3"/>
    </row>
    <row r="10503" spans="29:30" x14ac:dyDescent="0.2">
      <c r="AC10503" s="1"/>
      <c r="AD10503" s="3"/>
    </row>
    <row r="10504" spans="29:30" x14ac:dyDescent="0.2">
      <c r="AC10504" s="1"/>
      <c r="AD10504" s="3"/>
    </row>
    <row r="10505" spans="29:30" x14ac:dyDescent="0.2">
      <c r="AC10505" s="1"/>
      <c r="AD10505" s="3"/>
    </row>
    <row r="10506" spans="29:30" x14ac:dyDescent="0.2">
      <c r="AC10506" s="1"/>
      <c r="AD10506" s="3"/>
    </row>
    <row r="10507" spans="29:30" x14ac:dyDescent="0.2">
      <c r="AC10507" s="1"/>
      <c r="AD10507" s="3"/>
    </row>
    <row r="10508" spans="29:30" x14ac:dyDescent="0.2">
      <c r="AC10508" s="1"/>
      <c r="AD10508" s="3"/>
    </row>
    <row r="10509" spans="29:30" x14ac:dyDescent="0.2">
      <c r="AC10509" s="1"/>
      <c r="AD10509" s="3"/>
    </row>
    <row r="10510" spans="29:30" x14ac:dyDescent="0.2">
      <c r="AC10510" s="1"/>
      <c r="AD10510" s="3"/>
    </row>
    <row r="10511" spans="29:30" x14ac:dyDescent="0.2">
      <c r="AC10511" s="1"/>
      <c r="AD10511" s="3"/>
    </row>
    <row r="10512" spans="29:30" x14ac:dyDescent="0.2">
      <c r="AC10512" s="1"/>
      <c r="AD10512" s="3"/>
    </row>
    <row r="10513" spans="29:30" x14ac:dyDescent="0.2">
      <c r="AC10513" s="1"/>
      <c r="AD10513" s="3"/>
    </row>
    <row r="10514" spans="29:30" x14ac:dyDescent="0.2">
      <c r="AC10514" s="1"/>
      <c r="AD10514" s="3"/>
    </row>
    <row r="10515" spans="29:30" x14ac:dyDescent="0.2">
      <c r="AC10515" s="1"/>
      <c r="AD10515" s="3"/>
    </row>
    <row r="10516" spans="29:30" x14ac:dyDescent="0.2">
      <c r="AC10516" s="1"/>
      <c r="AD10516" s="3"/>
    </row>
    <row r="10517" spans="29:30" x14ac:dyDescent="0.2">
      <c r="AC10517" s="1"/>
      <c r="AD10517" s="3"/>
    </row>
    <row r="10518" spans="29:30" x14ac:dyDescent="0.2">
      <c r="AC10518" s="1"/>
      <c r="AD10518" s="3"/>
    </row>
    <row r="10519" spans="29:30" x14ac:dyDescent="0.2">
      <c r="AC10519" s="1"/>
      <c r="AD10519" s="3"/>
    </row>
    <row r="10520" spans="29:30" x14ac:dyDescent="0.2">
      <c r="AC10520" s="1"/>
      <c r="AD10520" s="3"/>
    </row>
    <row r="10521" spans="29:30" x14ac:dyDescent="0.2">
      <c r="AC10521" s="1"/>
      <c r="AD10521" s="3"/>
    </row>
    <row r="10522" spans="29:30" x14ac:dyDescent="0.2">
      <c r="AC10522" s="1"/>
      <c r="AD10522" s="3"/>
    </row>
    <row r="10523" spans="29:30" x14ac:dyDescent="0.2">
      <c r="AC10523" s="1"/>
      <c r="AD10523" s="3"/>
    </row>
    <row r="10524" spans="29:30" x14ac:dyDescent="0.2">
      <c r="AC10524" s="1"/>
      <c r="AD10524" s="3"/>
    </row>
    <row r="10525" spans="29:30" x14ac:dyDescent="0.2">
      <c r="AC10525" s="1"/>
      <c r="AD10525" s="3"/>
    </row>
    <row r="10526" spans="29:30" x14ac:dyDescent="0.2">
      <c r="AC10526" s="1"/>
      <c r="AD10526" s="3"/>
    </row>
    <row r="10527" spans="29:30" x14ac:dyDescent="0.2">
      <c r="AC10527" s="1"/>
      <c r="AD10527" s="3"/>
    </row>
    <row r="10528" spans="29:30" x14ac:dyDescent="0.2">
      <c r="AC10528" s="1"/>
      <c r="AD10528" s="3"/>
    </row>
    <row r="10529" spans="29:30" x14ac:dyDescent="0.2">
      <c r="AC10529" s="1"/>
      <c r="AD10529" s="3"/>
    </row>
    <row r="10530" spans="29:30" x14ac:dyDescent="0.2">
      <c r="AC10530" s="1"/>
      <c r="AD10530" s="3"/>
    </row>
    <row r="10531" spans="29:30" x14ac:dyDescent="0.2">
      <c r="AC10531" s="1"/>
      <c r="AD10531" s="3"/>
    </row>
    <row r="10532" spans="29:30" x14ac:dyDescent="0.2">
      <c r="AC10532" s="1"/>
      <c r="AD10532" s="3"/>
    </row>
    <row r="10533" spans="29:30" x14ac:dyDescent="0.2">
      <c r="AC10533" s="1"/>
      <c r="AD10533" s="3"/>
    </row>
    <row r="10534" spans="29:30" x14ac:dyDescent="0.2">
      <c r="AC10534" s="1"/>
      <c r="AD10534" s="3"/>
    </row>
    <row r="10535" spans="29:30" x14ac:dyDescent="0.2">
      <c r="AC10535" s="1"/>
      <c r="AD10535" s="3"/>
    </row>
    <row r="10536" spans="29:30" x14ac:dyDescent="0.2">
      <c r="AC10536" s="1"/>
      <c r="AD10536" s="3"/>
    </row>
    <row r="10537" spans="29:30" x14ac:dyDescent="0.2">
      <c r="AC10537" s="1"/>
      <c r="AD10537" s="3"/>
    </row>
    <row r="10538" spans="29:30" x14ac:dyDescent="0.2">
      <c r="AC10538" s="1"/>
      <c r="AD10538" s="3"/>
    </row>
    <row r="10539" spans="29:30" x14ac:dyDescent="0.2">
      <c r="AC10539" s="1"/>
      <c r="AD10539" s="3"/>
    </row>
    <row r="10540" spans="29:30" x14ac:dyDescent="0.2">
      <c r="AC10540" s="1"/>
      <c r="AD10540" s="3"/>
    </row>
    <row r="10541" spans="29:30" x14ac:dyDescent="0.2">
      <c r="AC10541" s="1"/>
      <c r="AD10541" s="3"/>
    </row>
    <row r="10542" spans="29:30" x14ac:dyDescent="0.2">
      <c r="AC10542" s="1"/>
      <c r="AD10542" s="3"/>
    </row>
    <row r="10543" spans="29:30" x14ac:dyDescent="0.2">
      <c r="AC10543" s="1"/>
      <c r="AD10543" s="3"/>
    </row>
    <row r="10544" spans="29:30" x14ac:dyDescent="0.2">
      <c r="AC10544" s="1"/>
      <c r="AD10544" s="3"/>
    </row>
    <row r="10545" spans="29:30" x14ac:dyDescent="0.2">
      <c r="AC10545" s="1"/>
      <c r="AD10545" s="3"/>
    </row>
    <row r="10546" spans="29:30" x14ac:dyDescent="0.2">
      <c r="AC10546" s="1"/>
      <c r="AD10546" s="3"/>
    </row>
    <row r="10547" spans="29:30" x14ac:dyDescent="0.2">
      <c r="AC10547" s="1"/>
      <c r="AD10547" s="3"/>
    </row>
    <row r="10548" spans="29:30" x14ac:dyDescent="0.2">
      <c r="AC10548" s="1"/>
      <c r="AD10548" s="3"/>
    </row>
    <row r="10549" spans="29:30" x14ac:dyDescent="0.2">
      <c r="AC10549" s="1"/>
      <c r="AD10549" s="3"/>
    </row>
    <row r="10550" spans="29:30" x14ac:dyDescent="0.2">
      <c r="AC10550" s="1"/>
      <c r="AD10550" s="3"/>
    </row>
    <row r="10551" spans="29:30" x14ac:dyDescent="0.2">
      <c r="AC10551" s="1"/>
      <c r="AD10551" s="3"/>
    </row>
    <row r="10552" spans="29:30" x14ac:dyDescent="0.2">
      <c r="AC10552" s="1"/>
      <c r="AD10552" s="3"/>
    </row>
    <row r="10553" spans="29:30" x14ac:dyDescent="0.2">
      <c r="AC10553" s="1"/>
      <c r="AD10553" s="3"/>
    </row>
    <row r="10554" spans="29:30" x14ac:dyDescent="0.2">
      <c r="AC10554" s="1"/>
      <c r="AD10554" s="3"/>
    </row>
    <row r="10555" spans="29:30" x14ac:dyDescent="0.2">
      <c r="AC10555" s="1"/>
      <c r="AD10555" s="3"/>
    </row>
    <row r="10556" spans="29:30" x14ac:dyDescent="0.2">
      <c r="AC10556" s="1"/>
      <c r="AD10556" s="3"/>
    </row>
    <row r="10557" spans="29:30" x14ac:dyDescent="0.2">
      <c r="AC10557" s="1"/>
      <c r="AD10557" s="3"/>
    </row>
    <row r="10558" spans="29:30" x14ac:dyDescent="0.2">
      <c r="AC10558" s="1"/>
      <c r="AD10558" s="3"/>
    </row>
    <row r="10559" spans="29:30" x14ac:dyDescent="0.2">
      <c r="AC10559" s="1"/>
      <c r="AD10559" s="3"/>
    </row>
    <row r="10560" spans="29:30" x14ac:dyDescent="0.2">
      <c r="AC10560" s="1"/>
      <c r="AD10560" s="3"/>
    </row>
    <row r="10561" spans="29:30" x14ac:dyDescent="0.2">
      <c r="AC10561" s="1"/>
      <c r="AD10561" s="3"/>
    </row>
    <row r="10562" spans="29:30" x14ac:dyDescent="0.2">
      <c r="AC10562" s="1"/>
      <c r="AD10562" s="3"/>
    </row>
    <row r="10563" spans="29:30" x14ac:dyDescent="0.2">
      <c r="AC10563" s="1"/>
      <c r="AD10563" s="3"/>
    </row>
    <row r="10564" spans="29:30" x14ac:dyDescent="0.2">
      <c r="AC10564" s="1"/>
      <c r="AD10564" s="3"/>
    </row>
    <row r="10565" spans="29:30" x14ac:dyDescent="0.2">
      <c r="AC10565" s="1"/>
      <c r="AD10565" s="3"/>
    </row>
    <row r="10566" spans="29:30" x14ac:dyDescent="0.2">
      <c r="AC10566" s="1"/>
      <c r="AD10566" s="3"/>
    </row>
    <row r="10567" spans="29:30" x14ac:dyDescent="0.2">
      <c r="AC10567" s="1"/>
      <c r="AD10567" s="3"/>
    </row>
    <row r="10568" spans="29:30" x14ac:dyDescent="0.2">
      <c r="AC10568" s="1"/>
      <c r="AD10568" s="3"/>
    </row>
    <row r="10569" spans="29:30" x14ac:dyDescent="0.2">
      <c r="AC10569" s="1"/>
      <c r="AD10569" s="3"/>
    </row>
    <row r="10570" spans="29:30" x14ac:dyDescent="0.2">
      <c r="AC10570" s="1"/>
      <c r="AD10570" s="3"/>
    </row>
    <row r="10571" spans="29:30" x14ac:dyDescent="0.2">
      <c r="AC10571" s="1"/>
      <c r="AD10571" s="3"/>
    </row>
    <row r="10572" spans="29:30" x14ac:dyDescent="0.2">
      <c r="AC10572" s="1"/>
      <c r="AD10572" s="3"/>
    </row>
    <row r="10573" spans="29:30" x14ac:dyDescent="0.2">
      <c r="AC10573" s="1"/>
      <c r="AD10573" s="3"/>
    </row>
    <row r="10574" spans="29:30" x14ac:dyDescent="0.2">
      <c r="AC10574" s="1"/>
      <c r="AD10574" s="3"/>
    </row>
    <row r="10575" spans="29:30" x14ac:dyDescent="0.2">
      <c r="AC10575" s="1"/>
      <c r="AD10575" s="3"/>
    </row>
    <row r="10576" spans="29:30" x14ac:dyDescent="0.2">
      <c r="AC10576" s="1"/>
      <c r="AD10576" s="3"/>
    </row>
    <row r="10577" spans="29:30" x14ac:dyDescent="0.2">
      <c r="AC10577" s="1"/>
      <c r="AD10577" s="3"/>
    </row>
    <row r="10578" spans="29:30" x14ac:dyDescent="0.2">
      <c r="AC10578" s="1"/>
      <c r="AD10578" s="3"/>
    </row>
    <row r="10579" spans="29:30" x14ac:dyDescent="0.2">
      <c r="AC10579" s="1"/>
      <c r="AD10579" s="3"/>
    </row>
    <row r="10580" spans="29:30" x14ac:dyDescent="0.2">
      <c r="AC10580" s="1"/>
      <c r="AD10580" s="3"/>
    </row>
    <row r="10581" spans="29:30" x14ac:dyDescent="0.2">
      <c r="AC10581" s="1"/>
      <c r="AD10581" s="3"/>
    </row>
    <row r="10582" spans="29:30" x14ac:dyDescent="0.2">
      <c r="AC10582" s="1"/>
      <c r="AD10582" s="3"/>
    </row>
    <row r="10583" spans="29:30" x14ac:dyDescent="0.2">
      <c r="AC10583" s="1"/>
      <c r="AD10583" s="3"/>
    </row>
    <row r="10584" spans="29:30" x14ac:dyDescent="0.2">
      <c r="AC10584" s="1"/>
      <c r="AD10584" s="3"/>
    </row>
    <row r="10585" spans="29:30" x14ac:dyDescent="0.2">
      <c r="AC10585" s="1"/>
      <c r="AD10585" s="3"/>
    </row>
    <row r="10586" spans="29:30" x14ac:dyDescent="0.2">
      <c r="AC10586" s="1"/>
      <c r="AD10586" s="3"/>
    </row>
    <row r="10587" spans="29:30" x14ac:dyDescent="0.2">
      <c r="AC10587" s="1"/>
      <c r="AD10587" s="3"/>
    </row>
    <row r="10588" spans="29:30" x14ac:dyDescent="0.2">
      <c r="AC10588" s="1"/>
      <c r="AD10588" s="3"/>
    </row>
    <row r="10589" spans="29:30" x14ac:dyDescent="0.2">
      <c r="AC10589" s="1"/>
      <c r="AD10589" s="3"/>
    </row>
    <row r="10590" spans="29:30" x14ac:dyDescent="0.2">
      <c r="AC10590" s="1"/>
      <c r="AD10590" s="3"/>
    </row>
    <row r="10591" spans="29:30" x14ac:dyDescent="0.2">
      <c r="AC10591" s="1"/>
      <c r="AD10591" s="3"/>
    </row>
    <row r="10592" spans="29:30" x14ac:dyDescent="0.2">
      <c r="AC10592" s="1"/>
      <c r="AD10592" s="3"/>
    </row>
    <row r="10593" spans="29:30" x14ac:dyDescent="0.2">
      <c r="AC10593" s="1"/>
      <c r="AD10593" s="3"/>
    </row>
    <row r="10594" spans="29:30" x14ac:dyDescent="0.2">
      <c r="AC10594" s="1"/>
      <c r="AD10594" s="3"/>
    </row>
    <row r="10595" spans="29:30" x14ac:dyDescent="0.2">
      <c r="AC10595" s="1"/>
      <c r="AD10595" s="3"/>
    </row>
    <row r="10596" spans="29:30" x14ac:dyDescent="0.2">
      <c r="AC10596" s="1"/>
      <c r="AD10596" s="3"/>
    </row>
    <row r="10597" spans="29:30" x14ac:dyDescent="0.2">
      <c r="AC10597" s="1"/>
      <c r="AD10597" s="3"/>
    </row>
    <row r="10598" spans="29:30" x14ac:dyDescent="0.2">
      <c r="AC10598" s="1"/>
      <c r="AD10598" s="3"/>
    </row>
    <row r="10599" spans="29:30" x14ac:dyDescent="0.2">
      <c r="AC10599" s="1"/>
      <c r="AD10599" s="3"/>
    </row>
    <row r="10600" spans="29:30" x14ac:dyDescent="0.2">
      <c r="AC10600" s="1"/>
      <c r="AD10600" s="3"/>
    </row>
    <row r="10601" spans="29:30" x14ac:dyDescent="0.2">
      <c r="AC10601" s="1"/>
      <c r="AD10601" s="3"/>
    </row>
    <row r="10602" spans="29:30" x14ac:dyDescent="0.2">
      <c r="AC10602" s="1"/>
      <c r="AD10602" s="3"/>
    </row>
    <row r="10603" spans="29:30" x14ac:dyDescent="0.2">
      <c r="AC10603" s="1"/>
      <c r="AD10603" s="3"/>
    </row>
    <row r="10604" spans="29:30" x14ac:dyDescent="0.2">
      <c r="AC10604" s="1"/>
      <c r="AD10604" s="3"/>
    </row>
    <row r="10605" spans="29:30" x14ac:dyDescent="0.2">
      <c r="AC10605" s="1"/>
      <c r="AD10605" s="3"/>
    </row>
    <row r="10606" spans="29:30" x14ac:dyDescent="0.2">
      <c r="AC10606" s="1"/>
      <c r="AD10606" s="3"/>
    </row>
    <row r="10607" spans="29:30" x14ac:dyDescent="0.2">
      <c r="AC10607" s="1"/>
      <c r="AD10607" s="3"/>
    </row>
    <row r="10608" spans="29:30" x14ac:dyDescent="0.2">
      <c r="AC10608" s="1"/>
      <c r="AD10608" s="3"/>
    </row>
    <row r="10609" spans="29:30" x14ac:dyDescent="0.2">
      <c r="AC10609" s="1"/>
      <c r="AD10609" s="3"/>
    </row>
    <row r="10610" spans="29:30" x14ac:dyDescent="0.2">
      <c r="AC10610" s="1"/>
      <c r="AD10610" s="3"/>
    </row>
    <row r="10611" spans="29:30" x14ac:dyDescent="0.2">
      <c r="AC10611" s="1"/>
      <c r="AD10611" s="3"/>
    </row>
    <row r="10612" spans="29:30" x14ac:dyDescent="0.2">
      <c r="AC10612" s="1"/>
      <c r="AD10612" s="3"/>
    </row>
    <row r="10613" spans="29:30" x14ac:dyDescent="0.2">
      <c r="AC10613" s="1"/>
      <c r="AD10613" s="3"/>
    </row>
    <row r="10614" spans="29:30" x14ac:dyDescent="0.2">
      <c r="AC10614" s="1"/>
      <c r="AD10614" s="3"/>
    </row>
    <row r="10615" spans="29:30" x14ac:dyDescent="0.2">
      <c r="AC10615" s="1"/>
      <c r="AD10615" s="3"/>
    </row>
    <row r="10616" spans="29:30" x14ac:dyDescent="0.2">
      <c r="AC10616" s="1"/>
      <c r="AD10616" s="3"/>
    </row>
    <row r="10617" spans="29:30" x14ac:dyDescent="0.2">
      <c r="AC10617" s="1"/>
      <c r="AD10617" s="3"/>
    </row>
    <row r="10618" spans="29:30" x14ac:dyDescent="0.2">
      <c r="AC10618" s="1"/>
      <c r="AD10618" s="3"/>
    </row>
    <row r="10619" spans="29:30" x14ac:dyDescent="0.2">
      <c r="AC10619" s="1"/>
      <c r="AD10619" s="3"/>
    </row>
    <row r="10620" spans="29:30" x14ac:dyDescent="0.2">
      <c r="AC10620" s="1"/>
      <c r="AD10620" s="3"/>
    </row>
    <row r="10621" spans="29:30" x14ac:dyDescent="0.2">
      <c r="AC10621" s="1"/>
      <c r="AD10621" s="3"/>
    </row>
    <row r="10622" spans="29:30" x14ac:dyDescent="0.2">
      <c r="AC10622" s="1"/>
      <c r="AD10622" s="3"/>
    </row>
    <row r="10623" spans="29:30" x14ac:dyDescent="0.2">
      <c r="AC10623" s="1"/>
      <c r="AD10623" s="3"/>
    </row>
    <row r="10624" spans="29:30" x14ac:dyDescent="0.2">
      <c r="AC10624" s="1"/>
      <c r="AD10624" s="3"/>
    </row>
    <row r="10625" spans="29:30" x14ac:dyDescent="0.2">
      <c r="AC10625" s="1"/>
      <c r="AD10625" s="3"/>
    </row>
    <row r="10626" spans="29:30" x14ac:dyDescent="0.2">
      <c r="AC10626" s="1"/>
      <c r="AD10626" s="3"/>
    </row>
    <row r="10627" spans="29:30" x14ac:dyDescent="0.2">
      <c r="AC10627" s="1"/>
      <c r="AD10627" s="3"/>
    </row>
    <row r="10628" spans="29:30" x14ac:dyDescent="0.2">
      <c r="AC10628" s="1"/>
      <c r="AD10628" s="3"/>
    </row>
    <row r="10629" spans="29:30" x14ac:dyDescent="0.2">
      <c r="AC10629" s="1"/>
      <c r="AD10629" s="3"/>
    </row>
    <row r="10630" spans="29:30" x14ac:dyDescent="0.2">
      <c r="AC10630" s="1"/>
      <c r="AD10630" s="3"/>
    </row>
    <row r="10631" spans="29:30" x14ac:dyDescent="0.2">
      <c r="AC10631" s="1"/>
      <c r="AD10631" s="3"/>
    </row>
    <row r="10632" spans="29:30" x14ac:dyDescent="0.2">
      <c r="AC10632" s="1"/>
      <c r="AD10632" s="3"/>
    </row>
    <row r="10633" spans="29:30" x14ac:dyDescent="0.2">
      <c r="AC10633" s="1"/>
      <c r="AD10633" s="3"/>
    </row>
    <row r="10634" spans="29:30" x14ac:dyDescent="0.2">
      <c r="AC10634" s="1"/>
      <c r="AD10634" s="3"/>
    </row>
    <row r="10635" spans="29:30" x14ac:dyDescent="0.2">
      <c r="AC10635" s="1"/>
      <c r="AD10635" s="3"/>
    </row>
    <row r="10636" spans="29:30" x14ac:dyDescent="0.2">
      <c r="AC10636" s="1"/>
      <c r="AD10636" s="3"/>
    </row>
    <row r="10637" spans="29:30" x14ac:dyDescent="0.2">
      <c r="AC10637" s="1"/>
      <c r="AD10637" s="3"/>
    </row>
    <row r="10638" spans="29:30" x14ac:dyDescent="0.2">
      <c r="AC10638" s="1"/>
      <c r="AD10638" s="3"/>
    </row>
    <row r="10639" spans="29:30" x14ac:dyDescent="0.2">
      <c r="AC10639" s="1"/>
      <c r="AD10639" s="3"/>
    </row>
    <row r="10640" spans="29:30" x14ac:dyDescent="0.2">
      <c r="AC10640" s="1"/>
      <c r="AD10640" s="3"/>
    </row>
    <row r="10641" spans="29:30" x14ac:dyDescent="0.2">
      <c r="AC10641" s="1"/>
      <c r="AD10641" s="3"/>
    </row>
    <row r="10642" spans="29:30" x14ac:dyDescent="0.2">
      <c r="AC10642" s="1"/>
      <c r="AD10642" s="3"/>
    </row>
    <row r="10643" spans="29:30" x14ac:dyDescent="0.2">
      <c r="AC10643" s="1"/>
      <c r="AD10643" s="3"/>
    </row>
    <row r="10644" spans="29:30" x14ac:dyDescent="0.2">
      <c r="AC10644" s="1"/>
      <c r="AD10644" s="3"/>
    </row>
    <row r="10645" spans="29:30" x14ac:dyDescent="0.2">
      <c r="AC10645" s="1"/>
      <c r="AD10645" s="3"/>
    </row>
    <row r="10646" spans="29:30" x14ac:dyDescent="0.2">
      <c r="AC10646" s="1"/>
      <c r="AD10646" s="3"/>
    </row>
    <row r="10647" spans="29:30" x14ac:dyDescent="0.2">
      <c r="AC10647" s="1"/>
      <c r="AD10647" s="3"/>
    </row>
    <row r="10648" spans="29:30" x14ac:dyDescent="0.2">
      <c r="AC10648" s="1"/>
      <c r="AD10648" s="3"/>
    </row>
    <row r="10649" spans="29:30" x14ac:dyDescent="0.2">
      <c r="AC10649" s="1"/>
      <c r="AD10649" s="3"/>
    </row>
    <row r="10650" spans="29:30" x14ac:dyDescent="0.2">
      <c r="AC10650" s="1"/>
      <c r="AD10650" s="3"/>
    </row>
    <row r="10651" spans="29:30" x14ac:dyDescent="0.2">
      <c r="AC10651" s="1"/>
      <c r="AD10651" s="3"/>
    </row>
    <row r="10652" spans="29:30" x14ac:dyDescent="0.2">
      <c r="AC10652" s="1"/>
      <c r="AD10652" s="3"/>
    </row>
    <row r="10653" spans="29:30" x14ac:dyDescent="0.2">
      <c r="AC10653" s="1"/>
      <c r="AD10653" s="3"/>
    </row>
    <row r="10654" spans="29:30" x14ac:dyDescent="0.2">
      <c r="AC10654" s="1"/>
      <c r="AD10654" s="3"/>
    </row>
    <row r="10655" spans="29:30" x14ac:dyDescent="0.2">
      <c r="AC10655" s="1"/>
      <c r="AD10655" s="3"/>
    </row>
    <row r="10656" spans="29:30" x14ac:dyDescent="0.2">
      <c r="AC10656" s="1"/>
      <c r="AD10656" s="3"/>
    </row>
    <row r="10657" spans="29:30" x14ac:dyDescent="0.2">
      <c r="AC10657" s="1"/>
      <c r="AD10657" s="3"/>
    </row>
    <row r="10658" spans="29:30" x14ac:dyDescent="0.2">
      <c r="AC10658" s="1"/>
      <c r="AD10658" s="3"/>
    </row>
    <row r="10659" spans="29:30" x14ac:dyDescent="0.2">
      <c r="AC10659" s="1"/>
      <c r="AD10659" s="3"/>
    </row>
    <row r="10660" spans="29:30" x14ac:dyDescent="0.2">
      <c r="AC10660" s="1"/>
      <c r="AD10660" s="3"/>
    </row>
    <row r="10661" spans="29:30" x14ac:dyDescent="0.2">
      <c r="AC10661" s="1"/>
      <c r="AD10661" s="3"/>
    </row>
    <row r="10662" spans="29:30" x14ac:dyDescent="0.2">
      <c r="AC10662" s="1"/>
      <c r="AD10662" s="3"/>
    </row>
    <row r="10663" spans="29:30" x14ac:dyDescent="0.2">
      <c r="AC10663" s="1"/>
      <c r="AD10663" s="3"/>
    </row>
    <row r="10664" spans="29:30" x14ac:dyDescent="0.2">
      <c r="AC10664" s="1"/>
      <c r="AD10664" s="3"/>
    </row>
    <row r="10665" spans="29:30" x14ac:dyDescent="0.2">
      <c r="AC10665" s="1"/>
      <c r="AD10665" s="3"/>
    </row>
    <row r="10666" spans="29:30" x14ac:dyDescent="0.2">
      <c r="AC10666" s="1"/>
      <c r="AD10666" s="3"/>
    </row>
    <row r="10667" spans="29:30" x14ac:dyDescent="0.2">
      <c r="AC10667" s="1"/>
      <c r="AD10667" s="3"/>
    </row>
    <row r="10668" spans="29:30" x14ac:dyDescent="0.2">
      <c r="AC10668" s="1"/>
      <c r="AD10668" s="3"/>
    </row>
    <row r="10669" spans="29:30" x14ac:dyDescent="0.2">
      <c r="AC10669" s="1"/>
      <c r="AD10669" s="3"/>
    </row>
    <row r="10670" spans="29:30" x14ac:dyDescent="0.2">
      <c r="AC10670" s="1"/>
      <c r="AD10670" s="3"/>
    </row>
    <row r="10671" spans="29:30" x14ac:dyDescent="0.2">
      <c r="AC10671" s="1"/>
      <c r="AD10671" s="3"/>
    </row>
    <row r="10672" spans="29:30" x14ac:dyDescent="0.2">
      <c r="AC10672" s="1"/>
      <c r="AD10672" s="3"/>
    </row>
    <row r="10673" spans="29:30" x14ac:dyDescent="0.2">
      <c r="AC10673" s="1"/>
      <c r="AD10673" s="3"/>
    </row>
    <row r="10674" spans="29:30" x14ac:dyDescent="0.2">
      <c r="AC10674" s="1"/>
      <c r="AD10674" s="3"/>
    </row>
    <row r="10675" spans="29:30" x14ac:dyDescent="0.2">
      <c r="AC10675" s="1"/>
      <c r="AD10675" s="3"/>
    </row>
    <row r="10676" spans="29:30" x14ac:dyDescent="0.2">
      <c r="AC10676" s="1"/>
      <c r="AD10676" s="3"/>
    </row>
    <row r="10677" spans="29:30" x14ac:dyDescent="0.2">
      <c r="AC10677" s="1"/>
      <c r="AD10677" s="3"/>
    </row>
    <row r="10678" spans="29:30" x14ac:dyDescent="0.2">
      <c r="AC10678" s="1"/>
      <c r="AD10678" s="3"/>
    </row>
    <row r="10679" spans="29:30" x14ac:dyDescent="0.2">
      <c r="AC10679" s="1"/>
      <c r="AD10679" s="3"/>
    </row>
    <row r="10680" spans="29:30" x14ac:dyDescent="0.2">
      <c r="AC10680" s="1"/>
      <c r="AD10680" s="3"/>
    </row>
    <row r="10681" spans="29:30" x14ac:dyDescent="0.2">
      <c r="AC10681" s="1"/>
      <c r="AD10681" s="3"/>
    </row>
    <row r="10682" spans="29:30" x14ac:dyDescent="0.2">
      <c r="AC10682" s="1"/>
      <c r="AD10682" s="3"/>
    </row>
    <row r="10683" spans="29:30" x14ac:dyDescent="0.2">
      <c r="AC10683" s="1"/>
      <c r="AD10683" s="3"/>
    </row>
    <row r="10684" spans="29:30" x14ac:dyDescent="0.2">
      <c r="AC10684" s="1"/>
      <c r="AD10684" s="3"/>
    </row>
    <row r="10685" spans="29:30" x14ac:dyDescent="0.2">
      <c r="AC10685" s="1"/>
      <c r="AD10685" s="3"/>
    </row>
    <row r="10686" spans="29:30" x14ac:dyDescent="0.2">
      <c r="AC10686" s="1"/>
      <c r="AD10686" s="3"/>
    </row>
    <row r="10687" spans="29:30" x14ac:dyDescent="0.2">
      <c r="AC10687" s="1"/>
      <c r="AD10687" s="3"/>
    </row>
    <row r="10688" spans="29:30" x14ac:dyDescent="0.2">
      <c r="AC10688" s="1"/>
      <c r="AD10688" s="3"/>
    </row>
    <row r="10689" spans="29:30" x14ac:dyDescent="0.2">
      <c r="AC10689" s="1"/>
      <c r="AD10689" s="3"/>
    </row>
    <row r="10690" spans="29:30" x14ac:dyDescent="0.2">
      <c r="AC10690" s="1"/>
      <c r="AD10690" s="3"/>
    </row>
    <row r="10691" spans="29:30" x14ac:dyDescent="0.2">
      <c r="AC10691" s="1"/>
      <c r="AD10691" s="3"/>
    </row>
    <row r="10692" spans="29:30" x14ac:dyDescent="0.2">
      <c r="AC10692" s="1"/>
      <c r="AD10692" s="3"/>
    </row>
    <row r="10693" spans="29:30" x14ac:dyDescent="0.2">
      <c r="AC10693" s="1"/>
      <c r="AD10693" s="3"/>
    </row>
    <row r="10694" spans="29:30" x14ac:dyDescent="0.2">
      <c r="AC10694" s="1"/>
      <c r="AD10694" s="3"/>
    </row>
    <row r="10695" spans="29:30" x14ac:dyDescent="0.2">
      <c r="AC10695" s="1"/>
      <c r="AD10695" s="3"/>
    </row>
    <row r="10696" spans="29:30" x14ac:dyDescent="0.2">
      <c r="AC10696" s="1"/>
      <c r="AD10696" s="3"/>
    </row>
    <row r="10697" spans="29:30" x14ac:dyDescent="0.2">
      <c r="AC10697" s="1"/>
      <c r="AD10697" s="3"/>
    </row>
    <row r="10698" spans="29:30" x14ac:dyDescent="0.2">
      <c r="AC10698" s="1"/>
      <c r="AD10698" s="3"/>
    </row>
    <row r="10699" spans="29:30" x14ac:dyDescent="0.2">
      <c r="AC10699" s="1"/>
      <c r="AD10699" s="3"/>
    </row>
    <row r="10700" spans="29:30" x14ac:dyDescent="0.2">
      <c r="AC10700" s="1"/>
      <c r="AD10700" s="3"/>
    </row>
    <row r="10701" spans="29:30" x14ac:dyDescent="0.2">
      <c r="AC10701" s="1"/>
      <c r="AD10701" s="3"/>
    </row>
    <row r="10702" spans="29:30" x14ac:dyDescent="0.2">
      <c r="AC10702" s="1"/>
      <c r="AD10702" s="3"/>
    </row>
    <row r="10703" spans="29:30" x14ac:dyDescent="0.2">
      <c r="AC10703" s="1"/>
      <c r="AD10703" s="3"/>
    </row>
    <row r="10704" spans="29:30" x14ac:dyDescent="0.2">
      <c r="AC10704" s="1"/>
      <c r="AD10704" s="3"/>
    </row>
    <row r="10705" spans="29:30" x14ac:dyDescent="0.2">
      <c r="AC10705" s="1"/>
      <c r="AD10705" s="3"/>
    </row>
    <row r="10706" spans="29:30" x14ac:dyDescent="0.2">
      <c r="AC10706" s="1"/>
      <c r="AD10706" s="3"/>
    </row>
    <row r="10707" spans="29:30" x14ac:dyDescent="0.2">
      <c r="AC10707" s="1"/>
      <c r="AD10707" s="3"/>
    </row>
    <row r="10708" spans="29:30" x14ac:dyDescent="0.2">
      <c r="AC10708" s="1"/>
      <c r="AD10708" s="3"/>
    </row>
    <row r="10709" spans="29:30" x14ac:dyDescent="0.2">
      <c r="AC10709" s="1"/>
      <c r="AD10709" s="3"/>
    </row>
    <row r="10710" spans="29:30" x14ac:dyDescent="0.2">
      <c r="AC10710" s="1"/>
      <c r="AD10710" s="3"/>
    </row>
    <row r="10711" spans="29:30" x14ac:dyDescent="0.2">
      <c r="AC10711" s="1"/>
      <c r="AD10711" s="3"/>
    </row>
    <row r="10712" spans="29:30" x14ac:dyDescent="0.2">
      <c r="AC10712" s="1"/>
      <c r="AD10712" s="3"/>
    </row>
    <row r="10713" spans="29:30" x14ac:dyDescent="0.2">
      <c r="AC10713" s="1"/>
      <c r="AD10713" s="3"/>
    </row>
    <row r="10714" spans="29:30" x14ac:dyDescent="0.2">
      <c r="AC10714" s="1"/>
      <c r="AD10714" s="3"/>
    </row>
    <row r="10715" spans="29:30" x14ac:dyDescent="0.2">
      <c r="AC10715" s="1"/>
      <c r="AD10715" s="3"/>
    </row>
    <row r="10716" spans="29:30" x14ac:dyDescent="0.2">
      <c r="AC10716" s="1"/>
      <c r="AD10716" s="3"/>
    </row>
    <row r="10717" spans="29:30" x14ac:dyDescent="0.2">
      <c r="AC10717" s="1"/>
      <c r="AD10717" s="3"/>
    </row>
    <row r="10718" spans="29:30" x14ac:dyDescent="0.2">
      <c r="AC10718" s="1"/>
      <c r="AD10718" s="3"/>
    </row>
    <row r="10719" spans="29:30" x14ac:dyDescent="0.2">
      <c r="AC10719" s="1"/>
      <c r="AD10719" s="3"/>
    </row>
    <row r="10720" spans="29:30" x14ac:dyDescent="0.2">
      <c r="AC10720" s="1"/>
      <c r="AD10720" s="3"/>
    </row>
    <row r="10721" spans="29:30" x14ac:dyDescent="0.2">
      <c r="AC10721" s="1"/>
      <c r="AD10721" s="3"/>
    </row>
    <row r="10722" spans="29:30" x14ac:dyDescent="0.2">
      <c r="AC10722" s="1"/>
      <c r="AD10722" s="3"/>
    </row>
    <row r="10723" spans="29:30" x14ac:dyDescent="0.2">
      <c r="AC10723" s="1"/>
      <c r="AD10723" s="3"/>
    </row>
    <row r="10724" spans="29:30" x14ac:dyDescent="0.2">
      <c r="AC10724" s="1"/>
      <c r="AD10724" s="3"/>
    </row>
    <row r="10725" spans="29:30" x14ac:dyDescent="0.2">
      <c r="AC10725" s="1"/>
      <c r="AD10725" s="3"/>
    </row>
    <row r="10726" spans="29:30" x14ac:dyDescent="0.2">
      <c r="AC10726" s="1"/>
      <c r="AD10726" s="3"/>
    </row>
    <row r="10727" spans="29:30" x14ac:dyDescent="0.2">
      <c r="AC10727" s="1"/>
      <c r="AD10727" s="3"/>
    </row>
    <row r="10728" spans="29:30" x14ac:dyDescent="0.2">
      <c r="AC10728" s="1"/>
      <c r="AD10728" s="3"/>
    </row>
    <row r="10729" spans="29:30" x14ac:dyDescent="0.2">
      <c r="AC10729" s="1"/>
      <c r="AD10729" s="3"/>
    </row>
    <row r="10730" spans="29:30" x14ac:dyDescent="0.2">
      <c r="AC10730" s="1"/>
      <c r="AD10730" s="3"/>
    </row>
    <row r="10731" spans="29:30" x14ac:dyDescent="0.2">
      <c r="AC10731" s="1"/>
      <c r="AD10731" s="3"/>
    </row>
    <row r="10732" spans="29:30" x14ac:dyDescent="0.2">
      <c r="AC10732" s="1"/>
      <c r="AD10732" s="3"/>
    </row>
    <row r="10733" spans="29:30" x14ac:dyDescent="0.2">
      <c r="AC10733" s="1"/>
      <c r="AD10733" s="3"/>
    </row>
    <row r="10734" spans="29:30" x14ac:dyDescent="0.2">
      <c r="AC10734" s="1"/>
      <c r="AD10734" s="3"/>
    </row>
    <row r="10735" spans="29:30" x14ac:dyDescent="0.2">
      <c r="AC10735" s="1"/>
      <c r="AD10735" s="3"/>
    </row>
    <row r="10736" spans="29:30" x14ac:dyDescent="0.2">
      <c r="AC10736" s="1"/>
      <c r="AD10736" s="3"/>
    </row>
    <row r="10737" spans="29:30" x14ac:dyDescent="0.2">
      <c r="AC10737" s="1"/>
      <c r="AD10737" s="3"/>
    </row>
    <row r="10738" spans="29:30" x14ac:dyDescent="0.2">
      <c r="AC10738" s="1"/>
      <c r="AD10738" s="3"/>
    </row>
    <row r="10739" spans="29:30" x14ac:dyDescent="0.2">
      <c r="AC10739" s="1"/>
      <c r="AD10739" s="3"/>
    </row>
    <row r="10740" spans="29:30" x14ac:dyDescent="0.2">
      <c r="AC10740" s="1"/>
      <c r="AD10740" s="3"/>
    </row>
    <row r="10741" spans="29:30" x14ac:dyDescent="0.2">
      <c r="AC10741" s="1"/>
      <c r="AD10741" s="3"/>
    </row>
    <row r="10742" spans="29:30" x14ac:dyDescent="0.2">
      <c r="AC10742" s="1"/>
      <c r="AD10742" s="3"/>
    </row>
    <row r="10743" spans="29:30" x14ac:dyDescent="0.2">
      <c r="AC10743" s="1"/>
      <c r="AD10743" s="3"/>
    </row>
    <row r="10744" spans="29:30" x14ac:dyDescent="0.2">
      <c r="AC10744" s="1"/>
      <c r="AD10744" s="3"/>
    </row>
    <row r="10745" spans="29:30" x14ac:dyDescent="0.2">
      <c r="AC10745" s="1"/>
      <c r="AD10745" s="3"/>
    </row>
    <row r="10746" spans="29:30" x14ac:dyDescent="0.2">
      <c r="AC10746" s="1"/>
      <c r="AD10746" s="3"/>
    </row>
    <row r="10747" spans="29:30" x14ac:dyDescent="0.2">
      <c r="AC10747" s="1"/>
      <c r="AD10747" s="3"/>
    </row>
    <row r="10748" spans="29:30" x14ac:dyDescent="0.2">
      <c r="AC10748" s="1"/>
      <c r="AD10748" s="3"/>
    </row>
    <row r="10749" spans="29:30" x14ac:dyDescent="0.2">
      <c r="AC10749" s="1"/>
      <c r="AD10749" s="3"/>
    </row>
    <row r="10750" spans="29:30" x14ac:dyDescent="0.2">
      <c r="AC10750" s="1"/>
      <c r="AD10750" s="3"/>
    </row>
    <row r="10751" spans="29:30" x14ac:dyDescent="0.2">
      <c r="AC10751" s="1"/>
      <c r="AD10751" s="3"/>
    </row>
    <row r="10752" spans="29:30" x14ac:dyDescent="0.2">
      <c r="AC10752" s="1"/>
      <c r="AD10752" s="3"/>
    </row>
    <row r="10753" spans="29:30" x14ac:dyDescent="0.2">
      <c r="AC10753" s="1"/>
      <c r="AD10753" s="3"/>
    </row>
    <row r="10754" spans="29:30" x14ac:dyDescent="0.2">
      <c r="AC10754" s="1"/>
      <c r="AD10754" s="3"/>
    </row>
    <row r="10755" spans="29:30" x14ac:dyDescent="0.2">
      <c r="AC10755" s="1"/>
      <c r="AD10755" s="3"/>
    </row>
    <row r="10756" spans="29:30" x14ac:dyDescent="0.2">
      <c r="AC10756" s="1"/>
      <c r="AD10756" s="3"/>
    </row>
    <row r="10757" spans="29:30" x14ac:dyDescent="0.2">
      <c r="AC10757" s="1"/>
      <c r="AD10757" s="3"/>
    </row>
    <row r="10758" spans="29:30" x14ac:dyDescent="0.2">
      <c r="AC10758" s="1"/>
      <c r="AD10758" s="3"/>
    </row>
    <row r="10759" spans="29:30" x14ac:dyDescent="0.2">
      <c r="AC10759" s="1"/>
      <c r="AD10759" s="3"/>
    </row>
    <row r="10760" spans="29:30" x14ac:dyDescent="0.2">
      <c r="AC10760" s="1"/>
      <c r="AD10760" s="3"/>
    </row>
    <row r="10761" spans="29:30" x14ac:dyDescent="0.2">
      <c r="AC10761" s="1"/>
      <c r="AD10761" s="3"/>
    </row>
    <row r="10762" spans="29:30" x14ac:dyDescent="0.2">
      <c r="AC10762" s="1"/>
      <c r="AD10762" s="3"/>
    </row>
    <row r="10763" spans="29:30" x14ac:dyDescent="0.2">
      <c r="AC10763" s="1"/>
      <c r="AD10763" s="3"/>
    </row>
    <row r="10764" spans="29:30" x14ac:dyDescent="0.2">
      <c r="AC10764" s="1"/>
      <c r="AD10764" s="3"/>
    </row>
    <row r="10765" spans="29:30" x14ac:dyDescent="0.2">
      <c r="AC10765" s="1"/>
      <c r="AD10765" s="3"/>
    </row>
    <row r="10766" spans="29:30" x14ac:dyDescent="0.2">
      <c r="AC10766" s="1"/>
      <c r="AD10766" s="3"/>
    </row>
    <row r="10767" spans="29:30" x14ac:dyDescent="0.2">
      <c r="AC10767" s="1"/>
      <c r="AD10767" s="3"/>
    </row>
    <row r="10768" spans="29:30" x14ac:dyDescent="0.2">
      <c r="AC10768" s="1"/>
      <c r="AD10768" s="3"/>
    </row>
    <row r="10769" spans="29:30" x14ac:dyDescent="0.2">
      <c r="AC10769" s="1"/>
      <c r="AD10769" s="3"/>
    </row>
    <row r="10770" spans="29:30" x14ac:dyDescent="0.2">
      <c r="AC10770" s="1"/>
      <c r="AD10770" s="3"/>
    </row>
    <row r="10771" spans="29:30" x14ac:dyDescent="0.2">
      <c r="AC10771" s="1"/>
      <c r="AD10771" s="3"/>
    </row>
    <row r="10772" spans="29:30" x14ac:dyDescent="0.2">
      <c r="AC10772" s="1"/>
      <c r="AD10772" s="3"/>
    </row>
    <row r="10773" spans="29:30" x14ac:dyDescent="0.2">
      <c r="AC10773" s="1"/>
      <c r="AD10773" s="3"/>
    </row>
    <row r="10774" spans="29:30" x14ac:dyDescent="0.2">
      <c r="AC10774" s="1"/>
      <c r="AD10774" s="3"/>
    </row>
    <row r="10775" spans="29:30" x14ac:dyDescent="0.2">
      <c r="AC10775" s="1"/>
      <c r="AD10775" s="3"/>
    </row>
    <row r="10776" spans="29:30" x14ac:dyDescent="0.2">
      <c r="AC10776" s="1"/>
      <c r="AD10776" s="3"/>
    </row>
    <row r="10777" spans="29:30" x14ac:dyDescent="0.2">
      <c r="AC10777" s="1"/>
      <c r="AD10777" s="3"/>
    </row>
    <row r="10778" spans="29:30" x14ac:dyDescent="0.2">
      <c r="AC10778" s="1"/>
      <c r="AD10778" s="3"/>
    </row>
    <row r="10779" spans="29:30" x14ac:dyDescent="0.2">
      <c r="AC10779" s="1"/>
      <c r="AD10779" s="3"/>
    </row>
    <row r="10780" spans="29:30" x14ac:dyDescent="0.2">
      <c r="AC10780" s="1"/>
      <c r="AD10780" s="3"/>
    </row>
    <row r="10781" spans="29:30" x14ac:dyDescent="0.2">
      <c r="AC10781" s="1"/>
      <c r="AD10781" s="3"/>
    </row>
    <row r="10782" spans="29:30" x14ac:dyDescent="0.2">
      <c r="AC10782" s="1"/>
      <c r="AD10782" s="3"/>
    </row>
    <row r="10783" spans="29:30" x14ac:dyDescent="0.2">
      <c r="AC10783" s="1"/>
      <c r="AD10783" s="3"/>
    </row>
    <row r="10784" spans="29:30" x14ac:dyDescent="0.2">
      <c r="AC10784" s="1"/>
      <c r="AD10784" s="3"/>
    </row>
    <row r="10785" spans="29:30" x14ac:dyDescent="0.2">
      <c r="AC10785" s="1"/>
      <c r="AD10785" s="3"/>
    </row>
    <row r="10786" spans="29:30" x14ac:dyDescent="0.2">
      <c r="AC10786" s="1"/>
      <c r="AD10786" s="3"/>
    </row>
    <row r="10787" spans="29:30" x14ac:dyDescent="0.2">
      <c r="AC10787" s="1"/>
      <c r="AD10787" s="3"/>
    </row>
    <row r="10788" spans="29:30" x14ac:dyDescent="0.2">
      <c r="AC10788" s="1"/>
      <c r="AD10788" s="3"/>
    </row>
    <row r="10789" spans="29:30" x14ac:dyDescent="0.2">
      <c r="AC10789" s="1"/>
      <c r="AD10789" s="3"/>
    </row>
    <row r="10790" spans="29:30" x14ac:dyDescent="0.2">
      <c r="AC10790" s="1"/>
      <c r="AD10790" s="3"/>
    </row>
    <row r="10791" spans="29:30" x14ac:dyDescent="0.2">
      <c r="AC10791" s="1"/>
      <c r="AD10791" s="3"/>
    </row>
    <row r="10792" spans="29:30" x14ac:dyDescent="0.2">
      <c r="AC10792" s="1"/>
      <c r="AD10792" s="3"/>
    </row>
    <row r="10793" spans="29:30" x14ac:dyDescent="0.2">
      <c r="AC10793" s="1"/>
      <c r="AD10793" s="3"/>
    </row>
    <row r="10794" spans="29:30" x14ac:dyDescent="0.2">
      <c r="AC10794" s="1"/>
      <c r="AD10794" s="3"/>
    </row>
    <row r="10795" spans="29:30" x14ac:dyDescent="0.2">
      <c r="AC10795" s="1"/>
      <c r="AD10795" s="3"/>
    </row>
    <row r="10796" spans="29:30" x14ac:dyDescent="0.2">
      <c r="AC10796" s="1"/>
      <c r="AD10796" s="3"/>
    </row>
    <row r="10797" spans="29:30" x14ac:dyDescent="0.2">
      <c r="AC10797" s="1"/>
      <c r="AD10797" s="3"/>
    </row>
    <row r="10798" spans="29:30" x14ac:dyDescent="0.2">
      <c r="AC10798" s="1"/>
      <c r="AD10798" s="3"/>
    </row>
    <row r="10799" spans="29:30" x14ac:dyDescent="0.2">
      <c r="AC10799" s="1"/>
      <c r="AD10799" s="3"/>
    </row>
    <row r="10800" spans="29:30" x14ac:dyDescent="0.2">
      <c r="AC10800" s="1"/>
      <c r="AD10800" s="3"/>
    </row>
    <row r="10801" spans="29:30" x14ac:dyDescent="0.2">
      <c r="AC10801" s="1"/>
      <c r="AD10801" s="3"/>
    </row>
    <row r="10802" spans="29:30" x14ac:dyDescent="0.2">
      <c r="AC10802" s="1"/>
      <c r="AD10802" s="3"/>
    </row>
    <row r="10803" spans="29:30" x14ac:dyDescent="0.2">
      <c r="AC10803" s="1"/>
      <c r="AD10803" s="3"/>
    </row>
    <row r="10804" spans="29:30" x14ac:dyDescent="0.2">
      <c r="AC10804" s="1"/>
      <c r="AD10804" s="3"/>
    </row>
    <row r="10805" spans="29:30" x14ac:dyDescent="0.2">
      <c r="AC10805" s="1"/>
      <c r="AD10805" s="3"/>
    </row>
    <row r="10806" spans="29:30" x14ac:dyDescent="0.2">
      <c r="AC10806" s="1"/>
      <c r="AD10806" s="3"/>
    </row>
    <row r="10807" spans="29:30" x14ac:dyDescent="0.2">
      <c r="AC10807" s="1"/>
      <c r="AD10807" s="3"/>
    </row>
    <row r="10808" spans="29:30" x14ac:dyDescent="0.2">
      <c r="AC10808" s="1"/>
      <c r="AD10808" s="3"/>
    </row>
    <row r="10809" spans="29:30" x14ac:dyDescent="0.2">
      <c r="AC10809" s="1"/>
      <c r="AD10809" s="3"/>
    </row>
    <row r="10810" spans="29:30" x14ac:dyDescent="0.2">
      <c r="AC10810" s="1"/>
      <c r="AD10810" s="3"/>
    </row>
    <row r="10811" spans="29:30" x14ac:dyDescent="0.2">
      <c r="AC10811" s="1"/>
      <c r="AD10811" s="3"/>
    </row>
    <row r="10812" spans="29:30" x14ac:dyDescent="0.2">
      <c r="AC10812" s="1"/>
      <c r="AD10812" s="3"/>
    </row>
    <row r="10813" spans="29:30" x14ac:dyDescent="0.2">
      <c r="AC10813" s="1"/>
      <c r="AD10813" s="3"/>
    </row>
    <row r="10814" spans="29:30" x14ac:dyDescent="0.2">
      <c r="AC10814" s="1"/>
      <c r="AD10814" s="3"/>
    </row>
    <row r="10815" spans="29:30" x14ac:dyDescent="0.2">
      <c r="AC10815" s="1"/>
      <c r="AD10815" s="3"/>
    </row>
    <row r="10816" spans="29:30" x14ac:dyDescent="0.2">
      <c r="AC10816" s="1"/>
      <c r="AD10816" s="3"/>
    </row>
    <row r="10817" spans="29:30" x14ac:dyDescent="0.2">
      <c r="AC10817" s="1"/>
      <c r="AD10817" s="3"/>
    </row>
    <row r="10818" spans="29:30" x14ac:dyDescent="0.2">
      <c r="AC10818" s="1"/>
      <c r="AD10818" s="3"/>
    </row>
    <row r="10819" spans="29:30" x14ac:dyDescent="0.2">
      <c r="AC10819" s="1"/>
      <c r="AD10819" s="3"/>
    </row>
    <row r="10820" spans="29:30" x14ac:dyDescent="0.2">
      <c r="AC10820" s="1"/>
      <c r="AD10820" s="3"/>
    </row>
    <row r="10821" spans="29:30" x14ac:dyDescent="0.2">
      <c r="AC10821" s="1"/>
      <c r="AD10821" s="3"/>
    </row>
    <row r="10822" spans="29:30" x14ac:dyDescent="0.2">
      <c r="AC10822" s="1"/>
      <c r="AD10822" s="3"/>
    </row>
    <row r="10823" spans="29:30" x14ac:dyDescent="0.2">
      <c r="AC10823" s="1"/>
      <c r="AD10823" s="3"/>
    </row>
    <row r="10824" spans="29:30" x14ac:dyDescent="0.2">
      <c r="AC10824" s="1"/>
      <c r="AD10824" s="3"/>
    </row>
    <row r="10825" spans="29:30" x14ac:dyDescent="0.2">
      <c r="AC10825" s="1"/>
      <c r="AD10825" s="3"/>
    </row>
    <row r="10826" spans="29:30" x14ac:dyDescent="0.2">
      <c r="AC10826" s="1"/>
      <c r="AD10826" s="3"/>
    </row>
    <row r="10827" spans="29:30" x14ac:dyDescent="0.2">
      <c r="AC10827" s="1"/>
      <c r="AD10827" s="3"/>
    </row>
    <row r="10828" spans="29:30" x14ac:dyDescent="0.2">
      <c r="AC10828" s="1"/>
      <c r="AD10828" s="3"/>
    </row>
    <row r="10829" spans="29:30" x14ac:dyDescent="0.2">
      <c r="AC10829" s="1"/>
      <c r="AD10829" s="3"/>
    </row>
    <row r="10830" spans="29:30" x14ac:dyDescent="0.2">
      <c r="AC10830" s="1"/>
      <c r="AD10830" s="3"/>
    </row>
    <row r="10831" spans="29:30" x14ac:dyDescent="0.2">
      <c r="AC10831" s="1"/>
      <c r="AD10831" s="3"/>
    </row>
    <row r="10832" spans="29:30" x14ac:dyDescent="0.2">
      <c r="AC10832" s="1"/>
      <c r="AD10832" s="3"/>
    </row>
    <row r="10833" spans="29:30" x14ac:dyDescent="0.2">
      <c r="AC10833" s="1"/>
      <c r="AD10833" s="3"/>
    </row>
    <row r="10834" spans="29:30" x14ac:dyDescent="0.2">
      <c r="AC10834" s="1"/>
      <c r="AD10834" s="3"/>
    </row>
    <row r="10835" spans="29:30" x14ac:dyDescent="0.2">
      <c r="AC10835" s="1"/>
      <c r="AD10835" s="3"/>
    </row>
    <row r="10836" spans="29:30" x14ac:dyDescent="0.2">
      <c r="AC10836" s="1"/>
      <c r="AD10836" s="3"/>
    </row>
    <row r="10837" spans="29:30" x14ac:dyDescent="0.2">
      <c r="AC10837" s="1"/>
      <c r="AD10837" s="3"/>
    </row>
    <row r="10838" spans="29:30" x14ac:dyDescent="0.2">
      <c r="AC10838" s="1"/>
      <c r="AD10838" s="3"/>
    </row>
    <row r="10839" spans="29:30" x14ac:dyDescent="0.2">
      <c r="AC10839" s="1"/>
      <c r="AD10839" s="3"/>
    </row>
    <row r="10840" spans="29:30" x14ac:dyDescent="0.2">
      <c r="AC10840" s="1"/>
      <c r="AD10840" s="3"/>
    </row>
    <row r="10841" spans="29:30" x14ac:dyDescent="0.2">
      <c r="AC10841" s="1"/>
      <c r="AD10841" s="3"/>
    </row>
    <row r="10842" spans="29:30" x14ac:dyDescent="0.2">
      <c r="AC10842" s="1"/>
      <c r="AD10842" s="3"/>
    </row>
    <row r="10843" spans="29:30" x14ac:dyDescent="0.2">
      <c r="AC10843" s="1"/>
      <c r="AD10843" s="3"/>
    </row>
    <row r="10844" spans="29:30" x14ac:dyDescent="0.2">
      <c r="AC10844" s="1"/>
      <c r="AD10844" s="3"/>
    </row>
    <row r="10845" spans="29:30" x14ac:dyDescent="0.2">
      <c r="AC10845" s="1"/>
      <c r="AD10845" s="3"/>
    </row>
    <row r="10846" spans="29:30" x14ac:dyDescent="0.2">
      <c r="AC10846" s="1"/>
      <c r="AD10846" s="3"/>
    </row>
    <row r="10847" spans="29:30" x14ac:dyDescent="0.2">
      <c r="AC10847" s="1"/>
      <c r="AD10847" s="3"/>
    </row>
    <row r="10848" spans="29:30" x14ac:dyDescent="0.2">
      <c r="AC10848" s="1"/>
      <c r="AD10848" s="3"/>
    </row>
    <row r="10849" spans="29:30" x14ac:dyDescent="0.2">
      <c r="AC10849" s="1"/>
      <c r="AD10849" s="3"/>
    </row>
    <row r="10850" spans="29:30" x14ac:dyDescent="0.2">
      <c r="AC10850" s="1"/>
      <c r="AD10850" s="3"/>
    </row>
    <row r="10851" spans="29:30" x14ac:dyDescent="0.2">
      <c r="AC10851" s="1"/>
      <c r="AD10851" s="3"/>
    </row>
    <row r="10852" spans="29:30" x14ac:dyDescent="0.2">
      <c r="AC10852" s="1"/>
      <c r="AD10852" s="3"/>
    </row>
    <row r="10853" spans="29:30" x14ac:dyDescent="0.2">
      <c r="AC10853" s="1"/>
      <c r="AD10853" s="3"/>
    </row>
    <row r="10854" spans="29:30" x14ac:dyDescent="0.2">
      <c r="AC10854" s="1"/>
      <c r="AD10854" s="3"/>
    </row>
    <row r="10855" spans="29:30" x14ac:dyDescent="0.2">
      <c r="AC10855" s="1"/>
      <c r="AD10855" s="3"/>
    </row>
    <row r="10856" spans="29:30" x14ac:dyDescent="0.2">
      <c r="AC10856" s="1"/>
      <c r="AD10856" s="3"/>
    </row>
    <row r="10857" spans="29:30" x14ac:dyDescent="0.2">
      <c r="AC10857" s="1"/>
      <c r="AD10857" s="3"/>
    </row>
    <row r="10858" spans="29:30" x14ac:dyDescent="0.2">
      <c r="AC10858" s="1"/>
      <c r="AD10858" s="3"/>
    </row>
    <row r="10859" spans="29:30" x14ac:dyDescent="0.2">
      <c r="AC10859" s="1"/>
      <c r="AD10859" s="3"/>
    </row>
    <row r="10860" spans="29:30" x14ac:dyDescent="0.2">
      <c r="AC10860" s="1"/>
      <c r="AD10860" s="3"/>
    </row>
    <row r="10861" spans="29:30" x14ac:dyDescent="0.2">
      <c r="AC10861" s="1"/>
      <c r="AD10861" s="3"/>
    </row>
    <row r="10862" spans="29:30" x14ac:dyDescent="0.2">
      <c r="AC10862" s="1"/>
      <c r="AD10862" s="3"/>
    </row>
    <row r="10863" spans="29:30" x14ac:dyDescent="0.2">
      <c r="AC10863" s="1"/>
      <c r="AD10863" s="3"/>
    </row>
    <row r="10864" spans="29:30" x14ac:dyDescent="0.2">
      <c r="AC10864" s="1"/>
      <c r="AD10864" s="3"/>
    </row>
    <row r="10865" spans="29:30" x14ac:dyDescent="0.2">
      <c r="AC10865" s="1"/>
      <c r="AD10865" s="3"/>
    </row>
    <row r="10866" spans="29:30" x14ac:dyDescent="0.2">
      <c r="AC10866" s="1"/>
      <c r="AD10866" s="3"/>
    </row>
    <row r="10867" spans="29:30" x14ac:dyDescent="0.2">
      <c r="AC10867" s="1"/>
      <c r="AD10867" s="3"/>
    </row>
    <row r="10868" spans="29:30" x14ac:dyDescent="0.2">
      <c r="AC10868" s="1"/>
      <c r="AD10868" s="3"/>
    </row>
    <row r="10869" spans="29:30" x14ac:dyDescent="0.2">
      <c r="AC10869" s="1"/>
      <c r="AD10869" s="3"/>
    </row>
    <row r="10870" spans="29:30" x14ac:dyDescent="0.2">
      <c r="AC10870" s="1"/>
      <c r="AD10870" s="3"/>
    </row>
    <row r="10871" spans="29:30" x14ac:dyDescent="0.2">
      <c r="AC10871" s="1"/>
      <c r="AD10871" s="3"/>
    </row>
    <row r="10872" spans="29:30" x14ac:dyDescent="0.2">
      <c r="AC10872" s="1"/>
      <c r="AD10872" s="3"/>
    </row>
    <row r="10873" spans="29:30" x14ac:dyDescent="0.2">
      <c r="AC10873" s="1"/>
      <c r="AD10873" s="3"/>
    </row>
    <row r="10874" spans="29:30" x14ac:dyDescent="0.2">
      <c r="AC10874" s="1"/>
      <c r="AD10874" s="3"/>
    </row>
    <row r="10875" spans="29:30" x14ac:dyDescent="0.2">
      <c r="AC10875" s="1"/>
      <c r="AD10875" s="3"/>
    </row>
    <row r="10876" spans="29:30" x14ac:dyDescent="0.2">
      <c r="AC10876" s="1"/>
      <c r="AD10876" s="3"/>
    </row>
    <row r="10877" spans="29:30" x14ac:dyDescent="0.2">
      <c r="AC10877" s="1"/>
      <c r="AD10877" s="3"/>
    </row>
    <row r="10878" spans="29:30" x14ac:dyDescent="0.2">
      <c r="AC10878" s="1"/>
      <c r="AD10878" s="3"/>
    </row>
    <row r="10879" spans="29:30" x14ac:dyDescent="0.2">
      <c r="AC10879" s="1"/>
      <c r="AD10879" s="3"/>
    </row>
    <row r="10880" spans="29:30" x14ac:dyDescent="0.2">
      <c r="AC10880" s="1"/>
      <c r="AD10880" s="3"/>
    </row>
    <row r="10881" spans="29:30" x14ac:dyDescent="0.2">
      <c r="AC10881" s="1"/>
      <c r="AD10881" s="3"/>
    </row>
    <row r="10882" spans="29:30" x14ac:dyDescent="0.2">
      <c r="AC10882" s="1"/>
      <c r="AD10882" s="3"/>
    </row>
    <row r="10883" spans="29:30" x14ac:dyDescent="0.2">
      <c r="AC10883" s="1"/>
      <c r="AD10883" s="3"/>
    </row>
    <row r="10884" spans="29:30" x14ac:dyDescent="0.2">
      <c r="AC10884" s="1"/>
      <c r="AD10884" s="3"/>
    </row>
    <row r="10885" spans="29:30" x14ac:dyDescent="0.2">
      <c r="AC10885" s="1"/>
      <c r="AD10885" s="3"/>
    </row>
    <row r="10886" spans="29:30" x14ac:dyDescent="0.2">
      <c r="AC10886" s="1"/>
      <c r="AD10886" s="3"/>
    </row>
    <row r="10887" spans="29:30" x14ac:dyDescent="0.2">
      <c r="AC10887" s="1"/>
      <c r="AD10887" s="3"/>
    </row>
    <row r="10888" spans="29:30" x14ac:dyDescent="0.2">
      <c r="AC10888" s="1"/>
      <c r="AD10888" s="3"/>
    </row>
    <row r="10889" spans="29:30" x14ac:dyDescent="0.2">
      <c r="AC10889" s="1"/>
      <c r="AD10889" s="3"/>
    </row>
    <row r="10890" spans="29:30" x14ac:dyDescent="0.2">
      <c r="AC10890" s="1"/>
      <c r="AD10890" s="3"/>
    </row>
    <row r="10891" spans="29:30" x14ac:dyDescent="0.2">
      <c r="AC10891" s="1"/>
      <c r="AD10891" s="3"/>
    </row>
    <row r="10892" spans="29:30" x14ac:dyDescent="0.2">
      <c r="AC10892" s="1"/>
      <c r="AD10892" s="3"/>
    </row>
    <row r="10893" spans="29:30" x14ac:dyDescent="0.2">
      <c r="AC10893" s="1"/>
      <c r="AD10893" s="3"/>
    </row>
    <row r="10894" spans="29:30" x14ac:dyDescent="0.2">
      <c r="AC10894" s="1"/>
      <c r="AD10894" s="3"/>
    </row>
    <row r="10895" spans="29:30" x14ac:dyDescent="0.2">
      <c r="AC10895" s="1"/>
      <c r="AD10895" s="3"/>
    </row>
    <row r="10896" spans="29:30" x14ac:dyDescent="0.2">
      <c r="AC10896" s="1"/>
      <c r="AD10896" s="3"/>
    </row>
    <row r="10897" spans="29:30" x14ac:dyDescent="0.2">
      <c r="AC10897" s="1"/>
      <c r="AD10897" s="3"/>
    </row>
    <row r="10898" spans="29:30" x14ac:dyDescent="0.2">
      <c r="AC10898" s="1"/>
      <c r="AD10898" s="3"/>
    </row>
    <row r="10899" spans="29:30" x14ac:dyDescent="0.2">
      <c r="AC10899" s="1"/>
      <c r="AD10899" s="3"/>
    </row>
    <row r="10900" spans="29:30" x14ac:dyDescent="0.2">
      <c r="AC10900" s="1"/>
      <c r="AD10900" s="3"/>
    </row>
    <row r="10901" spans="29:30" x14ac:dyDescent="0.2">
      <c r="AC10901" s="1"/>
      <c r="AD10901" s="3"/>
    </row>
    <row r="10902" spans="29:30" x14ac:dyDescent="0.2">
      <c r="AC10902" s="1"/>
      <c r="AD10902" s="3"/>
    </row>
    <row r="10903" spans="29:30" x14ac:dyDescent="0.2">
      <c r="AC10903" s="1"/>
      <c r="AD10903" s="3"/>
    </row>
    <row r="10904" spans="29:30" x14ac:dyDescent="0.2">
      <c r="AC10904" s="1"/>
      <c r="AD10904" s="3"/>
    </row>
    <row r="10905" spans="29:30" x14ac:dyDescent="0.2">
      <c r="AC10905" s="1"/>
      <c r="AD10905" s="3"/>
    </row>
    <row r="10906" spans="29:30" x14ac:dyDescent="0.2">
      <c r="AC10906" s="1"/>
      <c r="AD10906" s="3"/>
    </row>
    <row r="10907" spans="29:30" x14ac:dyDescent="0.2">
      <c r="AC10907" s="1"/>
      <c r="AD10907" s="3"/>
    </row>
    <row r="10908" spans="29:30" x14ac:dyDescent="0.2">
      <c r="AC10908" s="1"/>
      <c r="AD10908" s="3"/>
    </row>
    <row r="10909" spans="29:30" x14ac:dyDescent="0.2">
      <c r="AC10909" s="1"/>
      <c r="AD10909" s="3"/>
    </row>
    <row r="10910" spans="29:30" x14ac:dyDescent="0.2">
      <c r="AC10910" s="1"/>
      <c r="AD10910" s="3"/>
    </row>
    <row r="10911" spans="29:30" x14ac:dyDescent="0.2">
      <c r="AC10911" s="1"/>
      <c r="AD10911" s="3"/>
    </row>
    <row r="10912" spans="29:30" x14ac:dyDescent="0.2">
      <c r="AC10912" s="1"/>
      <c r="AD10912" s="3"/>
    </row>
    <row r="10913" spans="29:30" x14ac:dyDescent="0.2">
      <c r="AC10913" s="1"/>
      <c r="AD10913" s="3"/>
    </row>
    <row r="10914" spans="29:30" x14ac:dyDescent="0.2">
      <c r="AC10914" s="1"/>
      <c r="AD10914" s="3"/>
    </row>
    <row r="10915" spans="29:30" x14ac:dyDescent="0.2">
      <c r="AC10915" s="1"/>
      <c r="AD10915" s="3"/>
    </row>
    <row r="10916" spans="29:30" x14ac:dyDescent="0.2">
      <c r="AC10916" s="1"/>
      <c r="AD10916" s="3"/>
    </row>
    <row r="10917" spans="29:30" x14ac:dyDescent="0.2">
      <c r="AC10917" s="1"/>
      <c r="AD10917" s="3"/>
    </row>
    <row r="10918" spans="29:30" x14ac:dyDescent="0.2">
      <c r="AC10918" s="1"/>
      <c r="AD10918" s="3"/>
    </row>
    <row r="10919" spans="29:30" x14ac:dyDescent="0.2">
      <c r="AC10919" s="1"/>
      <c r="AD10919" s="3"/>
    </row>
    <row r="10920" spans="29:30" x14ac:dyDescent="0.2">
      <c r="AC10920" s="1"/>
      <c r="AD10920" s="3"/>
    </row>
    <row r="10921" spans="29:30" x14ac:dyDescent="0.2">
      <c r="AC10921" s="1"/>
      <c r="AD10921" s="3"/>
    </row>
    <row r="10922" spans="29:30" x14ac:dyDescent="0.2">
      <c r="AC10922" s="1"/>
      <c r="AD10922" s="3"/>
    </row>
    <row r="10923" spans="29:30" x14ac:dyDescent="0.2">
      <c r="AC10923" s="1"/>
      <c r="AD10923" s="3"/>
    </row>
    <row r="10924" spans="29:30" x14ac:dyDescent="0.2">
      <c r="AC10924" s="1"/>
      <c r="AD10924" s="3"/>
    </row>
    <row r="10925" spans="29:30" x14ac:dyDescent="0.2">
      <c r="AC10925" s="1"/>
      <c r="AD10925" s="3"/>
    </row>
    <row r="10926" spans="29:30" x14ac:dyDescent="0.2">
      <c r="AC10926" s="1"/>
      <c r="AD10926" s="3"/>
    </row>
    <row r="10927" spans="29:30" x14ac:dyDescent="0.2">
      <c r="AC10927" s="1"/>
      <c r="AD10927" s="3"/>
    </row>
    <row r="10928" spans="29:30" x14ac:dyDescent="0.2">
      <c r="AC10928" s="1"/>
      <c r="AD10928" s="3"/>
    </row>
    <row r="10929" spans="29:30" x14ac:dyDescent="0.2">
      <c r="AC10929" s="1"/>
      <c r="AD10929" s="3"/>
    </row>
    <row r="10930" spans="29:30" x14ac:dyDescent="0.2">
      <c r="AC10930" s="1"/>
      <c r="AD10930" s="3"/>
    </row>
    <row r="10931" spans="29:30" x14ac:dyDescent="0.2">
      <c r="AC10931" s="1"/>
      <c r="AD10931" s="3"/>
    </row>
    <row r="10932" spans="29:30" x14ac:dyDescent="0.2">
      <c r="AC10932" s="1"/>
      <c r="AD10932" s="3"/>
    </row>
    <row r="10933" spans="29:30" x14ac:dyDescent="0.2">
      <c r="AC10933" s="1"/>
      <c r="AD10933" s="3"/>
    </row>
    <row r="10934" spans="29:30" x14ac:dyDescent="0.2">
      <c r="AC10934" s="1"/>
      <c r="AD10934" s="3"/>
    </row>
    <row r="10935" spans="29:30" x14ac:dyDescent="0.2">
      <c r="AC10935" s="1"/>
      <c r="AD10935" s="3"/>
    </row>
    <row r="10936" spans="29:30" x14ac:dyDescent="0.2">
      <c r="AC10936" s="1"/>
      <c r="AD10936" s="3"/>
    </row>
    <row r="10937" spans="29:30" x14ac:dyDescent="0.2">
      <c r="AC10937" s="1"/>
      <c r="AD10937" s="3"/>
    </row>
    <row r="10938" spans="29:30" x14ac:dyDescent="0.2">
      <c r="AC10938" s="1"/>
      <c r="AD10938" s="3"/>
    </row>
    <row r="10939" spans="29:30" x14ac:dyDescent="0.2">
      <c r="AC10939" s="1"/>
      <c r="AD10939" s="3"/>
    </row>
    <row r="10940" spans="29:30" x14ac:dyDescent="0.2">
      <c r="AC10940" s="1"/>
      <c r="AD10940" s="3"/>
    </row>
    <row r="10941" spans="29:30" x14ac:dyDescent="0.2">
      <c r="AC10941" s="1"/>
      <c r="AD10941" s="3"/>
    </row>
    <row r="10942" spans="29:30" x14ac:dyDescent="0.2">
      <c r="AC10942" s="1"/>
      <c r="AD10942" s="3"/>
    </row>
    <row r="10943" spans="29:30" x14ac:dyDescent="0.2">
      <c r="AC10943" s="1"/>
      <c r="AD10943" s="3"/>
    </row>
    <row r="10944" spans="29:30" x14ac:dyDescent="0.2">
      <c r="AC10944" s="1"/>
      <c r="AD10944" s="3"/>
    </row>
    <row r="10945" spans="29:30" x14ac:dyDescent="0.2">
      <c r="AC10945" s="1"/>
      <c r="AD10945" s="3"/>
    </row>
    <row r="10946" spans="29:30" x14ac:dyDescent="0.2">
      <c r="AC10946" s="1"/>
      <c r="AD10946" s="3"/>
    </row>
    <row r="10947" spans="29:30" x14ac:dyDescent="0.2">
      <c r="AC10947" s="1"/>
      <c r="AD10947" s="3"/>
    </row>
    <row r="10948" spans="29:30" x14ac:dyDescent="0.2">
      <c r="AC10948" s="1"/>
      <c r="AD10948" s="3"/>
    </row>
    <row r="10949" spans="29:30" x14ac:dyDescent="0.2">
      <c r="AC10949" s="1"/>
      <c r="AD10949" s="3"/>
    </row>
    <row r="10950" spans="29:30" x14ac:dyDescent="0.2">
      <c r="AC10950" s="1"/>
      <c r="AD10950" s="3"/>
    </row>
    <row r="10951" spans="29:30" x14ac:dyDescent="0.2">
      <c r="AC10951" s="1"/>
      <c r="AD10951" s="3"/>
    </row>
    <row r="10952" spans="29:30" x14ac:dyDescent="0.2">
      <c r="AC10952" s="1"/>
      <c r="AD10952" s="3"/>
    </row>
    <row r="10953" spans="29:30" x14ac:dyDescent="0.2">
      <c r="AC10953" s="1"/>
      <c r="AD10953" s="3"/>
    </row>
    <row r="10954" spans="29:30" x14ac:dyDescent="0.2">
      <c r="AC10954" s="1"/>
      <c r="AD10954" s="3"/>
    </row>
    <row r="10955" spans="29:30" x14ac:dyDescent="0.2">
      <c r="AC10955" s="1"/>
      <c r="AD10955" s="3"/>
    </row>
    <row r="10956" spans="29:30" x14ac:dyDescent="0.2">
      <c r="AC10956" s="1"/>
      <c r="AD10956" s="3"/>
    </row>
    <row r="10957" spans="29:30" x14ac:dyDescent="0.2">
      <c r="AC10957" s="1"/>
      <c r="AD10957" s="3"/>
    </row>
    <row r="10958" spans="29:30" x14ac:dyDescent="0.2">
      <c r="AC10958" s="1"/>
      <c r="AD10958" s="3"/>
    </row>
    <row r="10959" spans="29:30" x14ac:dyDescent="0.2">
      <c r="AC10959" s="1"/>
      <c r="AD10959" s="3"/>
    </row>
    <row r="10960" spans="29:30" x14ac:dyDescent="0.2">
      <c r="AC10960" s="1"/>
      <c r="AD10960" s="3"/>
    </row>
    <row r="10961" spans="29:30" x14ac:dyDescent="0.2">
      <c r="AC10961" s="1"/>
      <c r="AD10961" s="3"/>
    </row>
    <row r="10962" spans="29:30" x14ac:dyDescent="0.2">
      <c r="AC10962" s="1"/>
      <c r="AD10962" s="3"/>
    </row>
    <row r="10963" spans="29:30" x14ac:dyDescent="0.2">
      <c r="AC10963" s="1"/>
      <c r="AD10963" s="3"/>
    </row>
    <row r="10964" spans="29:30" x14ac:dyDescent="0.2">
      <c r="AC10964" s="1"/>
      <c r="AD10964" s="3"/>
    </row>
    <row r="10965" spans="29:30" x14ac:dyDescent="0.2">
      <c r="AC10965" s="1"/>
      <c r="AD10965" s="3"/>
    </row>
    <row r="10966" spans="29:30" x14ac:dyDescent="0.2">
      <c r="AC10966" s="1"/>
      <c r="AD10966" s="3"/>
    </row>
    <row r="10967" spans="29:30" x14ac:dyDescent="0.2">
      <c r="AC10967" s="1"/>
      <c r="AD10967" s="3"/>
    </row>
    <row r="10968" spans="29:30" x14ac:dyDescent="0.2">
      <c r="AC10968" s="1"/>
      <c r="AD10968" s="3"/>
    </row>
    <row r="10969" spans="29:30" x14ac:dyDescent="0.2">
      <c r="AC10969" s="1"/>
      <c r="AD10969" s="3"/>
    </row>
    <row r="10970" spans="29:30" x14ac:dyDescent="0.2">
      <c r="AC10970" s="1"/>
      <c r="AD10970" s="3"/>
    </row>
    <row r="10971" spans="29:30" x14ac:dyDescent="0.2">
      <c r="AC10971" s="1"/>
      <c r="AD10971" s="3"/>
    </row>
    <row r="10972" spans="29:30" x14ac:dyDescent="0.2">
      <c r="AC10972" s="1"/>
      <c r="AD10972" s="3"/>
    </row>
    <row r="10973" spans="29:30" x14ac:dyDescent="0.2">
      <c r="AC10973" s="1"/>
      <c r="AD10973" s="3"/>
    </row>
    <row r="10974" spans="29:30" x14ac:dyDescent="0.2">
      <c r="AC10974" s="1"/>
      <c r="AD10974" s="3"/>
    </row>
    <row r="10975" spans="29:30" x14ac:dyDescent="0.2">
      <c r="AC10975" s="1"/>
      <c r="AD10975" s="3"/>
    </row>
    <row r="10976" spans="29:30" x14ac:dyDescent="0.2">
      <c r="AC10976" s="1"/>
      <c r="AD10976" s="3"/>
    </row>
    <row r="10977" spans="29:30" x14ac:dyDescent="0.2">
      <c r="AC10977" s="1"/>
      <c r="AD10977" s="3"/>
    </row>
    <row r="10978" spans="29:30" x14ac:dyDescent="0.2">
      <c r="AC10978" s="1"/>
      <c r="AD10978" s="3"/>
    </row>
    <row r="10979" spans="29:30" x14ac:dyDescent="0.2">
      <c r="AC10979" s="1"/>
      <c r="AD10979" s="3"/>
    </row>
    <row r="10980" spans="29:30" x14ac:dyDescent="0.2">
      <c r="AC10980" s="1"/>
      <c r="AD10980" s="3"/>
    </row>
    <row r="10981" spans="29:30" x14ac:dyDescent="0.2">
      <c r="AC10981" s="1"/>
      <c r="AD10981" s="3"/>
    </row>
    <row r="10982" spans="29:30" x14ac:dyDescent="0.2">
      <c r="AC10982" s="1"/>
      <c r="AD10982" s="3"/>
    </row>
    <row r="10983" spans="29:30" x14ac:dyDescent="0.2">
      <c r="AC10983" s="1"/>
      <c r="AD10983" s="3"/>
    </row>
    <row r="10984" spans="29:30" x14ac:dyDescent="0.2">
      <c r="AC10984" s="1"/>
      <c r="AD10984" s="3"/>
    </row>
    <row r="10985" spans="29:30" x14ac:dyDescent="0.2">
      <c r="AC10985" s="1"/>
      <c r="AD10985" s="3"/>
    </row>
    <row r="10986" spans="29:30" x14ac:dyDescent="0.2">
      <c r="AC10986" s="1"/>
      <c r="AD10986" s="3"/>
    </row>
    <row r="10987" spans="29:30" x14ac:dyDescent="0.2">
      <c r="AC10987" s="1"/>
      <c r="AD10987" s="3"/>
    </row>
    <row r="10988" spans="29:30" x14ac:dyDescent="0.2">
      <c r="AC10988" s="1"/>
      <c r="AD10988" s="3"/>
    </row>
    <row r="10989" spans="29:30" x14ac:dyDescent="0.2">
      <c r="AC10989" s="1"/>
      <c r="AD10989" s="3"/>
    </row>
    <row r="10990" spans="29:30" x14ac:dyDescent="0.2">
      <c r="AC10990" s="1"/>
      <c r="AD10990" s="3"/>
    </row>
    <row r="10991" spans="29:30" x14ac:dyDescent="0.2">
      <c r="AC10991" s="1"/>
      <c r="AD10991" s="3"/>
    </row>
    <row r="10992" spans="29:30" x14ac:dyDescent="0.2">
      <c r="AC10992" s="1"/>
      <c r="AD10992" s="3"/>
    </row>
    <row r="10993" spans="29:30" x14ac:dyDescent="0.2">
      <c r="AC10993" s="1"/>
      <c r="AD10993" s="3"/>
    </row>
    <row r="10994" spans="29:30" x14ac:dyDescent="0.2">
      <c r="AC10994" s="1"/>
      <c r="AD10994" s="3"/>
    </row>
    <row r="10995" spans="29:30" x14ac:dyDescent="0.2">
      <c r="AC10995" s="1"/>
      <c r="AD10995" s="3"/>
    </row>
    <row r="10996" spans="29:30" x14ac:dyDescent="0.2">
      <c r="AC10996" s="1"/>
      <c r="AD10996" s="3"/>
    </row>
    <row r="10997" spans="29:30" x14ac:dyDescent="0.2">
      <c r="AC10997" s="1"/>
      <c r="AD10997" s="3"/>
    </row>
    <row r="10998" spans="29:30" x14ac:dyDescent="0.2">
      <c r="AC10998" s="1"/>
      <c r="AD10998" s="3"/>
    </row>
    <row r="10999" spans="29:30" x14ac:dyDescent="0.2">
      <c r="AC10999" s="1"/>
      <c r="AD10999" s="3"/>
    </row>
    <row r="11000" spans="29:30" x14ac:dyDescent="0.2">
      <c r="AC11000" s="1"/>
      <c r="AD11000" s="3"/>
    </row>
    <row r="11001" spans="29:30" x14ac:dyDescent="0.2">
      <c r="AC11001" s="1"/>
      <c r="AD11001" s="3"/>
    </row>
    <row r="11002" spans="29:30" x14ac:dyDescent="0.2">
      <c r="AC11002" s="1"/>
      <c r="AD11002" s="3"/>
    </row>
    <row r="11003" spans="29:30" x14ac:dyDescent="0.2">
      <c r="AC11003" s="1"/>
      <c r="AD11003" s="3"/>
    </row>
    <row r="11004" spans="29:30" x14ac:dyDescent="0.2">
      <c r="AC11004" s="1"/>
      <c r="AD11004" s="3"/>
    </row>
    <row r="11005" spans="29:30" x14ac:dyDescent="0.2">
      <c r="AC11005" s="1"/>
      <c r="AD11005" s="3"/>
    </row>
    <row r="11006" spans="29:30" x14ac:dyDescent="0.2">
      <c r="AC11006" s="1"/>
      <c r="AD11006" s="3"/>
    </row>
    <row r="11007" spans="29:30" x14ac:dyDescent="0.2">
      <c r="AC11007" s="1"/>
      <c r="AD11007" s="3"/>
    </row>
    <row r="11008" spans="29:30" x14ac:dyDescent="0.2">
      <c r="AC11008" s="1"/>
      <c r="AD11008" s="3"/>
    </row>
    <row r="11009" spans="29:30" x14ac:dyDescent="0.2">
      <c r="AC11009" s="1"/>
      <c r="AD11009" s="3"/>
    </row>
    <row r="11010" spans="29:30" x14ac:dyDescent="0.2">
      <c r="AC11010" s="1"/>
      <c r="AD11010" s="3"/>
    </row>
    <row r="11011" spans="29:30" x14ac:dyDescent="0.2">
      <c r="AC11011" s="1"/>
      <c r="AD11011" s="3"/>
    </row>
    <row r="11012" spans="29:30" x14ac:dyDescent="0.2">
      <c r="AC11012" s="1"/>
      <c r="AD11012" s="3"/>
    </row>
    <row r="11013" spans="29:30" x14ac:dyDescent="0.2">
      <c r="AC11013" s="1"/>
      <c r="AD11013" s="3"/>
    </row>
    <row r="11014" spans="29:30" x14ac:dyDescent="0.2">
      <c r="AC11014" s="1"/>
      <c r="AD11014" s="3"/>
    </row>
    <row r="11015" spans="29:30" x14ac:dyDescent="0.2">
      <c r="AC11015" s="1"/>
      <c r="AD11015" s="3"/>
    </row>
    <row r="11016" spans="29:30" x14ac:dyDescent="0.2">
      <c r="AC11016" s="1"/>
      <c r="AD11016" s="3"/>
    </row>
    <row r="11017" spans="29:30" x14ac:dyDescent="0.2">
      <c r="AC11017" s="1"/>
      <c r="AD11017" s="3"/>
    </row>
    <row r="11018" spans="29:30" x14ac:dyDescent="0.2">
      <c r="AC11018" s="1"/>
      <c r="AD11018" s="3"/>
    </row>
    <row r="11019" spans="29:30" x14ac:dyDescent="0.2">
      <c r="AC11019" s="1"/>
      <c r="AD11019" s="3"/>
    </row>
    <row r="11020" spans="29:30" x14ac:dyDescent="0.2">
      <c r="AC11020" s="1"/>
      <c r="AD11020" s="3"/>
    </row>
    <row r="11021" spans="29:30" x14ac:dyDescent="0.2">
      <c r="AC11021" s="1"/>
      <c r="AD11021" s="3"/>
    </row>
    <row r="11022" spans="29:30" x14ac:dyDescent="0.2">
      <c r="AC11022" s="1"/>
      <c r="AD11022" s="3"/>
    </row>
    <row r="11023" spans="29:30" x14ac:dyDescent="0.2">
      <c r="AC11023" s="1"/>
      <c r="AD11023" s="3"/>
    </row>
    <row r="11024" spans="29:30" x14ac:dyDescent="0.2">
      <c r="AC11024" s="1"/>
      <c r="AD11024" s="3"/>
    </row>
    <row r="11025" spans="29:30" x14ac:dyDescent="0.2">
      <c r="AC11025" s="1"/>
      <c r="AD11025" s="3"/>
    </row>
    <row r="11026" spans="29:30" x14ac:dyDescent="0.2">
      <c r="AC11026" s="1"/>
      <c r="AD11026" s="3"/>
    </row>
    <row r="11027" spans="29:30" x14ac:dyDescent="0.2">
      <c r="AC11027" s="1"/>
      <c r="AD11027" s="3"/>
    </row>
    <row r="11028" spans="29:30" x14ac:dyDescent="0.2">
      <c r="AC11028" s="1"/>
      <c r="AD11028" s="3"/>
    </row>
    <row r="11029" spans="29:30" x14ac:dyDescent="0.2">
      <c r="AC11029" s="1"/>
      <c r="AD11029" s="3"/>
    </row>
    <row r="11030" spans="29:30" x14ac:dyDescent="0.2">
      <c r="AC11030" s="1"/>
      <c r="AD11030" s="3"/>
    </row>
    <row r="11031" spans="29:30" x14ac:dyDescent="0.2">
      <c r="AC11031" s="1"/>
      <c r="AD11031" s="3"/>
    </row>
    <row r="11032" spans="29:30" x14ac:dyDescent="0.2">
      <c r="AC11032" s="1"/>
      <c r="AD11032" s="3"/>
    </row>
    <row r="11033" spans="29:30" x14ac:dyDescent="0.2">
      <c r="AC11033" s="1"/>
      <c r="AD11033" s="3"/>
    </row>
    <row r="11034" spans="29:30" x14ac:dyDescent="0.2">
      <c r="AC11034" s="1"/>
      <c r="AD11034" s="3"/>
    </row>
    <row r="11035" spans="29:30" x14ac:dyDescent="0.2">
      <c r="AC11035" s="1"/>
      <c r="AD11035" s="3"/>
    </row>
    <row r="11036" spans="29:30" x14ac:dyDescent="0.2">
      <c r="AC11036" s="1"/>
      <c r="AD11036" s="3"/>
    </row>
    <row r="11037" spans="29:30" x14ac:dyDescent="0.2">
      <c r="AC11037" s="1"/>
      <c r="AD11037" s="3"/>
    </row>
    <row r="11038" spans="29:30" x14ac:dyDescent="0.2">
      <c r="AC11038" s="1"/>
      <c r="AD11038" s="3"/>
    </row>
    <row r="11039" spans="29:30" x14ac:dyDescent="0.2">
      <c r="AC11039" s="1"/>
      <c r="AD11039" s="3"/>
    </row>
    <row r="11040" spans="29:30" x14ac:dyDescent="0.2">
      <c r="AC11040" s="1"/>
      <c r="AD11040" s="3"/>
    </row>
    <row r="11041" spans="29:30" x14ac:dyDescent="0.2">
      <c r="AC11041" s="1"/>
      <c r="AD11041" s="3"/>
    </row>
    <row r="11042" spans="29:30" x14ac:dyDescent="0.2">
      <c r="AC11042" s="1"/>
      <c r="AD11042" s="3"/>
    </row>
    <row r="11043" spans="29:30" x14ac:dyDescent="0.2">
      <c r="AC11043" s="1"/>
      <c r="AD11043" s="3"/>
    </row>
    <row r="11044" spans="29:30" x14ac:dyDescent="0.2">
      <c r="AC11044" s="1"/>
      <c r="AD11044" s="3"/>
    </row>
    <row r="11045" spans="29:30" x14ac:dyDescent="0.2">
      <c r="AC11045" s="1"/>
      <c r="AD11045" s="3"/>
    </row>
    <row r="11046" spans="29:30" x14ac:dyDescent="0.2">
      <c r="AC11046" s="1"/>
      <c r="AD11046" s="3"/>
    </row>
    <row r="11047" spans="29:30" x14ac:dyDescent="0.2">
      <c r="AC11047" s="1"/>
      <c r="AD11047" s="3"/>
    </row>
    <row r="11048" spans="29:30" x14ac:dyDescent="0.2">
      <c r="AC11048" s="1"/>
      <c r="AD11048" s="3"/>
    </row>
    <row r="11049" spans="29:30" x14ac:dyDescent="0.2">
      <c r="AC11049" s="1"/>
      <c r="AD11049" s="3"/>
    </row>
    <row r="11050" spans="29:30" x14ac:dyDescent="0.2">
      <c r="AC11050" s="1"/>
      <c r="AD11050" s="3"/>
    </row>
    <row r="11051" spans="29:30" x14ac:dyDescent="0.2">
      <c r="AC11051" s="1"/>
      <c r="AD11051" s="3"/>
    </row>
    <row r="11052" spans="29:30" x14ac:dyDescent="0.2">
      <c r="AC11052" s="1"/>
      <c r="AD11052" s="3"/>
    </row>
    <row r="11053" spans="29:30" x14ac:dyDescent="0.2">
      <c r="AC11053" s="1"/>
      <c r="AD11053" s="3"/>
    </row>
    <row r="11054" spans="29:30" x14ac:dyDescent="0.2">
      <c r="AC11054" s="1"/>
      <c r="AD11054" s="3"/>
    </row>
    <row r="11055" spans="29:30" x14ac:dyDescent="0.2">
      <c r="AC11055" s="1"/>
      <c r="AD11055" s="3"/>
    </row>
    <row r="11056" spans="29:30" x14ac:dyDescent="0.2">
      <c r="AC11056" s="1"/>
      <c r="AD11056" s="3"/>
    </row>
    <row r="11057" spans="29:30" x14ac:dyDescent="0.2">
      <c r="AC11057" s="1"/>
      <c r="AD11057" s="3"/>
    </row>
    <row r="11058" spans="29:30" x14ac:dyDescent="0.2">
      <c r="AC11058" s="1"/>
      <c r="AD11058" s="3"/>
    </row>
    <row r="11059" spans="29:30" x14ac:dyDescent="0.2">
      <c r="AC11059" s="1"/>
      <c r="AD11059" s="3"/>
    </row>
    <row r="11060" spans="29:30" x14ac:dyDescent="0.2">
      <c r="AC11060" s="1"/>
      <c r="AD11060" s="3"/>
    </row>
    <row r="11061" spans="29:30" x14ac:dyDescent="0.2">
      <c r="AC11061" s="1"/>
      <c r="AD11061" s="3"/>
    </row>
    <row r="11062" spans="29:30" x14ac:dyDescent="0.2">
      <c r="AC11062" s="1"/>
      <c r="AD11062" s="3"/>
    </row>
    <row r="11063" spans="29:30" x14ac:dyDescent="0.2">
      <c r="AC11063" s="1"/>
      <c r="AD11063" s="3"/>
    </row>
    <row r="11064" spans="29:30" x14ac:dyDescent="0.2">
      <c r="AC11064" s="1"/>
      <c r="AD11064" s="3"/>
    </row>
    <row r="11065" spans="29:30" x14ac:dyDescent="0.2">
      <c r="AC11065" s="1"/>
      <c r="AD11065" s="3"/>
    </row>
    <row r="11066" spans="29:30" x14ac:dyDescent="0.2">
      <c r="AC11066" s="1"/>
      <c r="AD11066" s="3"/>
    </row>
    <row r="11067" spans="29:30" x14ac:dyDescent="0.2">
      <c r="AC11067" s="1"/>
      <c r="AD11067" s="3"/>
    </row>
    <row r="11068" spans="29:30" x14ac:dyDescent="0.2">
      <c r="AC11068" s="1"/>
      <c r="AD11068" s="3"/>
    </row>
    <row r="11069" spans="29:30" x14ac:dyDescent="0.2">
      <c r="AC11069" s="1"/>
      <c r="AD11069" s="3"/>
    </row>
    <row r="11070" spans="29:30" x14ac:dyDescent="0.2">
      <c r="AC11070" s="1"/>
      <c r="AD11070" s="3"/>
    </row>
    <row r="11071" spans="29:30" x14ac:dyDescent="0.2">
      <c r="AC11071" s="1"/>
      <c r="AD11071" s="3"/>
    </row>
    <row r="11072" spans="29:30" x14ac:dyDescent="0.2">
      <c r="AC11072" s="1"/>
      <c r="AD11072" s="3"/>
    </row>
    <row r="11073" spans="29:30" x14ac:dyDescent="0.2">
      <c r="AC11073" s="1"/>
      <c r="AD11073" s="3"/>
    </row>
    <row r="11074" spans="29:30" x14ac:dyDescent="0.2">
      <c r="AC11074" s="1"/>
      <c r="AD11074" s="3"/>
    </row>
    <row r="11075" spans="29:30" x14ac:dyDescent="0.2">
      <c r="AC11075" s="1"/>
      <c r="AD11075" s="3"/>
    </row>
    <row r="11076" spans="29:30" x14ac:dyDescent="0.2">
      <c r="AC11076" s="1"/>
      <c r="AD11076" s="3"/>
    </row>
    <row r="11077" spans="29:30" x14ac:dyDescent="0.2">
      <c r="AC11077" s="1"/>
      <c r="AD11077" s="3"/>
    </row>
    <row r="11078" spans="29:30" x14ac:dyDescent="0.2">
      <c r="AC11078" s="1"/>
      <c r="AD11078" s="3"/>
    </row>
    <row r="11079" spans="29:30" x14ac:dyDescent="0.2">
      <c r="AC11079" s="1"/>
      <c r="AD11079" s="3"/>
    </row>
    <row r="11080" spans="29:30" x14ac:dyDescent="0.2">
      <c r="AC11080" s="1"/>
      <c r="AD11080" s="3"/>
    </row>
    <row r="11081" spans="29:30" x14ac:dyDescent="0.2">
      <c r="AC11081" s="1"/>
      <c r="AD11081" s="3"/>
    </row>
    <row r="11082" spans="29:30" x14ac:dyDescent="0.2">
      <c r="AC11082" s="1"/>
      <c r="AD11082" s="3"/>
    </row>
    <row r="11083" spans="29:30" x14ac:dyDescent="0.2">
      <c r="AC11083" s="1"/>
      <c r="AD11083" s="3"/>
    </row>
    <row r="11084" spans="29:30" x14ac:dyDescent="0.2">
      <c r="AC11084" s="1"/>
      <c r="AD11084" s="3"/>
    </row>
    <row r="11085" spans="29:30" x14ac:dyDescent="0.2">
      <c r="AC11085" s="1"/>
      <c r="AD11085" s="3"/>
    </row>
    <row r="11086" spans="29:30" x14ac:dyDescent="0.2">
      <c r="AC11086" s="1"/>
      <c r="AD11086" s="3"/>
    </row>
    <row r="11087" spans="29:30" x14ac:dyDescent="0.2">
      <c r="AC11087" s="1"/>
      <c r="AD11087" s="3"/>
    </row>
    <row r="11088" spans="29:30" x14ac:dyDescent="0.2">
      <c r="AC11088" s="1"/>
      <c r="AD11088" s="3"/>
    </row>
    <row r="11089" spans="29:30" x14ac:dyDescent="0.2">
      <c r="AC11089" s="1"/>
      <c r="AD11089" s="3"/>
    </row>
    <row r="11090" spans="29:30" x14ac:dyDescent="0.2">
      <c r="AC11090" s="1"/>
      <c r="AD11090" s="3"/>
    </row>
    <row r="11091" spans="29:30" x14ac:dyDescent="0.2">
      <c r="AC11091" s="1"/>
      <c r="AD11091" s="3"/>
    </row>
    <row r="11092" spans="29:30" x14ac:dyDescent="0.2">
      <c r="AC11092" s="1"/>
      <c r="AD11092" s="3"/>
    </row>
    <row r="11093" spans="29:30" x14ac:dyDescent="0.2">
      <c r="AC11093" s="1"/>
      <c r="AD11093" s="3"/>
    </row>
    <row r="11094" spans="29:30" x14ac:dyDescent="0.2">
      <c r="AC11094" s="1"/>
      <c r="AD11094" s="3"/>
    </row>
    <row r="11095" spans="29:30" x14ac:dyDescent="0.2">
      <c r="AC11095" s="1"/>
      <c r="AD11095" s="3"/>
    </row>
    <row r="11096" spans="29:30" x14ac:dyDescent="0.2">
      <c r="AC11096" s="1"/>
      <c r="AD11096" s="3"/>
    </row>
    <row r="11097" spans="29:30" x14ac:dyDescent="0.2">
      <c r="AC11097" s="1"/>
      <c r="AD11097" s="3"/>
    </row>
    <row r="11098" spans="29:30" x14ac:dyDescent="0.2">
      <c r="AC11098" s="1"/>
      <c r="AD11098" s="3"/>
    </row>
    <row r="11099" spans="29:30" x14ac:dyDescent="0.2">
      <c r="AC11099" s="1"/>
      <c r="AD11099" s="3"/>
    </row>
    <row r="11100" spans="29:30" x14ac:dyDescent="0.2">
      <c r="AC11100" s="1"/>
      <c r="AD11100" s="3"/>
    </row>
    <row r="11101" spans="29:30" x14ac:dyDescent="0.2">
      <c r="AC11101" s="1"/>
      <c r="AD11101" s="3"/>
    </row>
    <row r="11102" spans="29:30" x14ac:dyDescent="0.2">
      <c r="AC11102" s="1"/>
      <c r="AD11102" s="3"/>
    </row>
    <row r="11103" spans="29:30" x14ac:dyDescent="0.2">
      <c r="AC11103" s="1"/>
      <c r="AD11103" s="3"/>
    </row>
    <row r="11104" spans="29:30" x14ac:dyDescent="0.2">
      <c r="AC11104" s="1"/>
      <c r="AD11104" s="3"/>
    </row>
    <row r="11105" spans="29:30" x14ac:dyDescent="0.2">
      <c r="AC11105" s="1"/>
      <c r="AD11105" s="3"/>
    </row>
    <row r="11106" spans="29:30" x14ac:dyDescent="0.2">
      <c r="AC11106" s="1"/>
      <c r="AD11106" s="3"/>
    </row>
    <row r="11107" spans="29:30" x14ac:dyDescent="0.2">
      <c r="AC11107" s="1"/>
      <c r="AD11107" s="3"/>
    </row>
    <row r="11108" spans="29:30" x14ac:dyDescent="0.2">
      <c r="AC11108" s="1"/>
      <c r="AD11108" s="3"/>
    </row>
    <row r="11109" spans="29:30" x14ac:dyDescent="0.2">
      <c r="AC11109" s="1"/>
      <c r="AD11109" s="3"/>
    </row>
    <row r="11110" spans="29:30" x14ac:dyDescent="0.2">
      <c r="AC11110" s="1"/>
      <c r="AD11110" s="3"/>
    </row>
    <row r="11111" spans="29:30" x14ac:dyDescent="0.2">
      <c r="AC11111" s="1"/>
      <c r="AD11111" s="3"/>
    </row>
    <row r="11112" spans="29:30" x14ac:dyDescent="0.2">
      <c r="AC11112" s="1"/>
      <c r="AD11112" s="3"/>
    </row>
    <row r="11113" spans="29:30" x14ac:dyDescent="0.2">
      <c r="AC11113" s="1"/>
      <c r="AD11113" s="3"/>
    </row>
    <row r="11114" spans="29:30" x14ac:dyDescent="0.2">
      <c r="AC11114" s="1"/>
      <c r="AD11114" s="3"/>
    </row>
    <row r="11115" spans="29:30" x14ac:dyDescent="0.2">
      <c r="AC11115" s="1"/>
      <c r="AD11115" s="3"/>
    </row>
    <row r="11116" spans="29:30" x14ac:dyDescent="0.2">
      <c r="AC11116" s="1"/>
      <c r="AD11116" s="3"/>
    </row>
    <row r="11117" spans="29:30" x14ac:dyDescent="0.2">
      <c r="AC11117" s="1"/>
      <c r="AD11117" s="3"/>
    </row>
    <row r="11118" spans="29:30" x14ac:dyDescent="0.2">
      <c r="AC11118" s="1"/>
      <c r="AD11118" s="3"/>
    </row>
    <row r="11119" spans="29:30" x14ac:dyDescent="0.2">
      <c r="AC11119" s="1"/>
      <c r="AD11119" s="3"/>
    </row>
    <row r="11120" spans="29:30" x14ac:dyDescent="0.2">
      <c r="AC11120" s="1"/>
      <c r="AD11120" s="3"/>
    </row>
    <row r="11121" spans="29:30" x14ac:dyDescent="0.2">
      <c r="AC11121" s="1"/>
      <c r="AD11121" s="3"/>
    </row>
    <row r="11122" spans="29:30" x14ac:dyDescent="0.2">
      <c r="AC11122" s="1"/>
      <c r="AD11122" s="3"/>
    </row>
    <row r="11123" spans="29:30" x14ac:dyDescent="0.2">
      <c r="AC11123" s="1"/>
      <c r="AD11123" s="3"/>
    </row>
    <row r="11124" spans="29:30" x14ac:dyDescent="0.2">
      <c r="AC11124" s="1"/>
      <c r="AD11124" s="3"/>
    </row>
    <row r="11125" spans="29:30" x14ac:dyDescent="0.2">
      <c r="AC11125" s="1"/>
      <c r="AD11125" s="3"/>
    </row>
    <row r="11126" spans="29:30" x14ac:dyDescent="0.2">
      <c r="AC11126" s="1"/>
      <c r="AD11126" s="3"/>
    </row>
    <row r="11127" spans="29:30" x14ac:dyDescent="0.2">
      <c r="AC11127" s="1"/>
      <c r="AD11127" s="3"/>
    </row>
    <row r="11128" spans="29:30" x14ac:dyDescent="0.2">
      <c r="AC11128" s="1"/>
      <c r="AD11128" s="3"/>
    </row>
    <row r="11129" spans="29:30" x14ac:dyDescent="0.2">
      <c r="AC11129" s="1"/>
      <c r="AD11129" s="3"/>
    </row>
    <row r="11130" spans="29:30" x14ac:dyDescent="0.2">
      <c r="AC11130" s="1"/>
      <c r="AD11130" s="3"/>
    </row>
    <row r="11131" spans="29:30" x14ac:dyDescent="0.2">
      <c r="AC11131" s="1"/>
      <c r="AD11131" s="3"/>
    </row>
    <row r="11132" spans="29:30" x14ac:dyDescent="0.2">
      <c r="AC11132" s="1"/>
      <c r="AD11132" s="3"/>
    </row>
    <row r="11133" spans="29:30" x14ac:dyDescent="0.2">
      <c r="AC11133" s="1"/>
      <c r="AD11133" s="3"/>
    </row>
    <row r="11134" spans="29:30" x14ac:dyDescent="0.2">
      <c r="AC11134" s="1"/>
      <c r="AD11134" s="3"/>
    </row>
    <row r="11135" spans="29:30" x14ac:dyDescent="0.2">
      <c r="AC11135" s="1"/>
      <c r="AD11135" s="3"/>
    </row>
    <row r="11136" spans="29:30" x14ac:dyDescent="0.2">
      <c r="AC11136" s="1"/>
      <c r="AD11136" s="3"/>
    </row>
    <row r="11137" spans="29:30" x14ac:dyDescent="0.2">
      <c r="AC11137" s="1"/>
      <c r="AD11137" s="3"/>
    </row>
    <row r="11138" spans="29:30" x14ac:dyDescent="0.2">
      <c r="AC11138" s="1"/>
      <c r="AD11138" s="3"/>
    </row>
    <row r="11139" spans="29:30" x14ac:dyDescent="0.2">
      <c r="AC11139" s="1"/>
      <c r="AD11139" s="3"/>
    </row>
    <row r="11140" spans="29:30" x14ac:dyDescent="0.2">
      <c r="AC11140" s="1"/>
      <c r="AD11140" s="3"/>
    </row>
    <row r="11141" spans="29:30" x14ac:dyDescent="0.2">
      <c r="AC11141" s="1"/>
      <c r="AD11141" s="3"/>
    </row>
    <row r="11142" spans="29:30" x14ac:dyDescent="0.2">
      <c r="AC11142" s="1"/>
      <c r="AD11142" s="3"/>
    </row>
    <row r="11143" spans="29:30" x14ac:dyDescent="0.2">
      <c r="AC11143" s="1"/>
      <c r="AD11143" s="3"/>
    </row>
    <row r="11144" spans="29:30" x14ac:dyDescent="0.2">
      <c r="AC11144" s="1"/>
      <c r="AD11144" s="3"/>
    </row>
    <row r="11145" spans="29:30" x14ac:dyDescent="0.2">
      <c r="AC11145" s="1"/>
      <c r="AD11145" s="3"/>
    </row>
    <row r="11146" spans="29:30" x14ac:dyDescent="0.2">
      <c r="AC11146" s="1"/>
      <c r="AD11146" s="3"/>
    </row>
    <row r="11147" spans="29:30" x14ac:dyDescent="0.2">
      <c r="AC11147" s="1"/>
      <c r="AD11147" s="3"/>
    </row>
    <row r="11148" spans="29:30" x14ac:dyDescent="0.2">
      <c r="AC11148" s="1"/>
      <c r="AD11148" s="3"/>
    </row>
    <row r="11149" spans="29:30" x14ac:dyDescent="0.2">
      <c r="AC11149" s="1"/>
      <c r="AD11149" s="3"/>
    </row>
    <row r="11150" spans="29:30" x14ac:dyDescent="0.2">
      <c r="AC11150" s="1"/>
      <c r="AD11150" s="3"/>
    </row>
    <row r="11151" spans="29:30" x14ac:dyDescent="0.2">
      <c r="AC11151" s="1"/>
      <c r="AD11151" s="3"/>
    </row>
    <row r="11152" spans="29:30" x14ac:dyDescent="0.2">
      <c r="AC11152" s="1"/>
      <c r="AD11152" s="3"/>
    </row>
    <row r="11153" spans="29:30" x14ac:dyDescent="0.2">
      <c r="AC11153" s="1"/>
      <c r="AD11153" s="3"/>
    </row>
    <row r="11154" spans="29:30" x14ac:dyDescent="0.2">
      <c r="AC11154" s="1"/>
      <c r="AD11154" s="3"/>
    </row>
    <row r="11155" spans="29:30" x14ac:dyDescent="0.2">
      <c r="AC11155" s="1"/>
      <c r="AD11155" s="3"/>
    </row>
    <row r="11156" spans="29:30" x14ac:dyDescent="0.2">
      <c r="AC11156" s="1"/>
      <c r="AD11156" s="3"/>
    </row>
    <row r="11157" spans="29:30" x14ac:dyDescent="0.2">
      <c r="AC11157" s="1"/>
      <c r="AD11157" s="3"/>
    </row>
    <row r="11158" spans="29:30" x14ac:dyDescent="0.2">
      <c r="AC11158" s="1"/>
      <c r="AD11158" s="3"/>
    </row>
    <row r="11159" spans="29:30" x14ac:dyDescent="0.2">
      <c r="AC11159" s="1"/>
      <c r="AD11159" s="3"/>
    </row>
    <row r="11160" spans="29:30" x14ac:dyDescent="0.2">
      <c r="AC11160" s="1"/>
      <c r="AD11160" s="3"/>
    </row>
    <row r="11161" spans="29:30" x14ac:dyDescent="0.2">
      <c r="AC11161" s="1"/>
      <c r="AD11161" s="3"/>
    </row>
    <row r="11162" spans="29:30" x14ac:dyDescent="0.2">
      <c r="AC11162" s="1"/>
      <c r="AD11162" s="3"/>
    </row>
    <row r="11163" spans="29:30" x14ac:dyDescent="0.2">
      <c r="AC11163" s="1"/>
      <c r="AD11163" s="3"/>
    </row>
    <row r="11164" spans="29:30" x14ac:dyDescent="0.2">
      <c r="AC11164" s="1"/>
      <c r="AD11164" s="3"/>
    </row>
    <row r="11165" spans="29:30" x14ac:dyDescent="0.2">
      <c r="AC11165" s="1"/>
      <c r="AD11165" s="3"/>
    </row>
    <row r="11166" spans="29:30" x14ac:dyDescent="0.2">
      <c r="AC11166" s="1"/>
      <c r="AD11166" s="3"/>
    </row>
    <row r="11167" spans="29:30" x14ac:dyDescent="0.2">
      <c r="AC11167" s="1"/>
      <c r="AD11167" s="3"/>
    </row>
    <row r="11168" spans="29:30" x14ac:dyDescent="0.2">
      <c r="AC11168" s="1"/>
      <c r="AD11168" s="3"/>
    </row>
    <row r="11169" spans="29:30" x14ac:dyDescent="0.2">
      <c r="AC11169" s="1"/>
      <c r="AD11169" s="3"/>
    </row>
    <row r="11170" spans="29:30" x14ac:dyDescent="0.2">
      <c r="AC11170" s="1"/>
      <c r="AD11170" s="3"/>
    </row>
    <row r="11171" spans="29:30" x14ac:dyDescent="0.2">
      <c r="AC11171" s="1"/>
      <c r="AD11171" s="3"/>
    </row>
    <row r="11172" spans="29:30" x14ac:dyDescent="0.2">
      <c r="AC11172" s="1"/>
      <c r="AD11172" s="3"/>
    </row>
    <row r="11173" spans="29:30" x14ac:dyDescent="0.2">
      <c r="AC11173" s="1"/>
      <c r="AD11173" s="3"/>
    </row>
    <row r="11174" spans="29:30" x14ac:dyDescent="0.2">
      <c r="AC11174" s="1"/>
      <c r="AD11174" s="3"/>
    </row>
    <row r="11175" spans="29:30" x14ac:dyDescent="0.2">
      <c r="AC11175" s="1"/>
      <c r="AD11175" s="3"/>
    </row>
    <row r="11176" spans="29:30" x14ac:dyDescent="0.2">
      <c r="AC11176" s="1"/>
      <c r="AD11176" s="3"/>
    </row>
    <row r="11177" spans="29:30" x14ac:dyDescent="0.2">
      <c r="AC11177" s="1"/>
      <c r="AD11177" s="3"/>
    </row>
    <row r="11178" spans="29:30" x14ac:dyDescent="0.2">
      <c r="AC11178" s="1"/>
      <c r="AD11178" s="3"/>
    </row>
    <row r="11179" spans="29:30" x14ac:dyDescent="0.2">
      <c r="AC11179" s="1"/>
      <c r="AD11179" s="3"/>
    </row>
    <row r="11180" spans="29:30" x14ac:dyDescent="0.2">
      <c r="AC11180" s="1"/>
      <c r="AD11180" s="3"/>
    </row>
    <row r="11181" spans="29:30" x14ac:dyDescent="0.2">
      <c r="AC11181" s="1"/>
      <c r="AD11181" s="3"/>
    </row>
    <row r="11182" spans="29:30" x14ac:dyDescent="0.2">
      <c r="AC11182" s="1"/>
      <c r="AD11182" s="3"/>
    </row>
    <row r="11183" spans="29:30" x14ac:dyDescent="0.2">
      <c r="AC11183" s="1"/>
      <c r="AD11183" s="3"/>
    </row>
    <row r="11184" spans="29:30" x14ac:dyDescent="0.2">
      <c r="AC11184" s="1"/>
      <c r="AD11184" s="3"/>
    </row>
    <row r="11185" spans="29:30" x14ac:dyDescent="0.2">
      <c r="AC11185" s="1"/>
      <c r="AD11185" s="3"/>
    </row>
    <row r="11186" spans="29:30" x14ac:dyDescent="0.2">
      <c r="AC11186" s="1"/>
      <c r="AD11186" s="3"/>
    </row>
    <row r="11187" spans="29:30" x14ac:dyDescent="0.2">
      <c r="AC11187" s="1"/>
      <c r="AD11187" s="3"/>
    </row>
    <row r="11188" spans="29:30" x14ac:dyDescent="0.2">
      <c r="AC11188" s="1"/>
      <c r="AD11188" s="3"/>
    </row>
    <row r="11189" spans="29:30" x14ac:dyDescent="0.2">
      <c r="AC11189" s="1"/>
      <c r="AD11189" s="3"/>
    </row>
    <row r="11190" spans="29:30" x14ac:dyDescent="0.2">
      <c r="AC11190" s="1"/>
      <c r="AD11190" s="3"/>
    </row>
    <row r="11191" spans="29:30" x14ac:dyDescent="0.2">
      <c r="AC11191" s="1"/>
      <c r="AD11191" s="3"/>
    </row>
    <row r="11192" spans="29:30" x14ac:dyDescent="0.2">
      <c r="AC11192" s="1"/>
      <c r="AD11192" s="3"/>
    </row>
    <row r="11193" spans="29:30" x14ac:dyDescent="0.2">
      <c r="AC11193" s="1"/>
      <c r="AD11193" s="3"/>
    </row>
    <row r="11194" spans="29:30" x14ac:dyDescent="0.2">
      <c r="AC11194" s="1"/>
      <c r="AD11194" s="3"/>
    </row>
    <row r="11195" spans="29:30" x14ac:dyDescent="0.2">
      <c r="AC11195" s="1"/>
      <c r="AD11195" s="3"/>
    </row>
    <row r="11196" spans="29:30" x14ac:dyDescent="0.2">
      <c r="AC11196" s="1"/>
      <c r="AD11196" s="3"/>
    </row>
    <row r="11197" spans="29:30" x14ac:dyDescent="0.2">
      <c r="AC11197" s="1"/>
      <c r="AD11197" s="3"/>
    </row>
    <row r="11198" spans="29:30" x14ac:dyDescent="0.2">
      <c r="AC11198" s="1"/>
      <c r="AD11198" s="3"/>
    </row>
    <row r="11199" spans="29:30" x14ac:dyDescent="0.2">
      <c r="AC11199" s="1"/>
      <c r="AD11199" s="3"/>
    </row>
    <row r="11200" spans="29:30" x14ac:dyDescent="0.2">
      <c r="AC11200" s="1"/>
      <c r="AD11200" s="3"/>
    </row>
    <row r="11201" spans="29:30" x14ac:dyDescent="0.2">
      <c r="AC11201" s="1"/>
      <c r="AD11201" s="3"/>
    </row>
    <row r="11202" spans="29:30" x14ac:dyDescent="0.2">
      <c r="AC11202" s="1"/>
      <c r="AD11202" s="3"/>
    </row>
    <row r="11203" spans="29:30" x14ac:dyDescent="0.2">
      <c r="AC11203" s="1"/>
      <c r="AD11203" s="3"/>
    </row>
    <row r="11204" spans="29:30" x14ac:dyDescent="0.2">
      <c r="AC11204" s="1"/>
      <c r="AD11204" s="3"/>
    </row>
    <row r="11205" spans="29:30" x14ac:dyDescent="0.2">
      <c r="AC11205" s="1"/>
      <c r="AD11205" s="3"/>
    </row>
    <row r="11206" spans="29:30" x14ac:dyDescent="0.2">
      <c r="AC11206" s="1"/>
      <c r="AD11206" s="3"/>
    </row>
    <row r="11207" spans="29:30" x14ac:dyDescent="0.2">
      <c r="AC11207" s="1"/>
      <c r="AD11207" s="3"/>
    </row>
    <row r="11208" spans="29:30" x14ac:dyDescent="0.2">
      <c r="AC11208" s="1"/>
      <c r="AD11208" s="3"/>
    </row>
    <row r="11209" spans="29:30" x14ac:dyDescent="0.2">
      <c r="AC11209" s="1"/>
      <c r="AD11209" s="3"/>
    </row>
    <row r="11210" spans="29:30" x14ac:dyDescent="0.2">
      <c r="AC11210" s="1"/>
      <c r="AD11210" s="3"/>
    </row>
    <row r="11211" spans="29:30" x14ac:dyDescent="0.2">
      <c r="AC11211" s="1"/>
      <c r="AD11211" s="3"/>
    </row>
    <row r="11212" spans="29:30" x14ac:dyDescent="0.2">
      <c r="AC11212" s="1"/>
      <c r="AD11212" s="3"/>
    </row>
    <row r="11213" spans="29:30" x14ac:dyDescent="0.2">
      <c r="AC11213" s="1"/>
      <c r="AD11213" s="3"/>
    </row>
    <row r="11214" spans="29:30" x14ac:dyDescent="0.2">
      <c r="AC11214" s="1"/>
      <c r="AD11214" s="3"/>
    </row>
    <row r="11215" spans="29:30" x14ac:dyDescent="0.2">
      <c r="AC11215" s="1"/>
      <c r="AD11215" s="3"/>
    </row>
    <row r="11216" spans="29:30" x14ac:dyDescent="0.2">
      <c r="AC11216" s="1"/>
      <c r="AD11216" s="3"/>
    </row>
    <row r="11217" spans="29:30" x14ac:dyDescent="0.2">
      <c r="AC11217" s="1"/>
      <c r="AD11217" s="3"/>
    </row>
    <row r="11218" spans="29:30" x14ac:dyDescent="0.2">
      <c r="AC11218" s="1"/>
      <c r="AD11218" s="3"/>
    </row>
    <row r="11219" spans="29:30" x14ac:dyDescent="0.2">
      <c r="AC11219" s="1"/>
      <c r="AD11219" s="3"/>
    </row>
    <row r="11220" spans="29:30" x14ac:dyDescent="0.2">
      <c r="AC11220" s="1"/>
      <c r="AD11220" s="3"/>
    </row>
    <row r="11221" spans="29:30" x14ac:dyDescent="0.2">
      <c r="AC11221" s="1"/>
      <c r="AD11221" s="3"/>
    </row>
    <row r="11222" spans="29:30" x14ac:dyDescent="0.2">
      <c r="AC11222" s="1"/>
      <c r="AD11222" s="3"/>
    </row>
    <row r="11223" spans="29:30" x14ac:dyDescent="0.2">
      <c r="AC11223" s="1"/>
      <c r="AD11223" s="3"/>
    </row>
    <row r="11224" spans="29:30" x14ac:dyDescent="0.2">
      <c r="AC11224" s="1"/>
      <c r="AD11224" s="3"/>
    </row>
    <row r="11225" spans="29:30" x14ac:dyDescent="0.2">
      <c r="AC11225" s="1"/>
      <c r="AD11225" s="3"/>
    </row>
    <row r="11226" spans="29:30" x14ac:dyDescent="0.2">
      <c r="AC11226" s="1"/>
      <c r="AD11226" s="3"/>
    </row>
    <row r="11227" spans="29:30" x14ac:dyDescent="0.2">
      <c r="AC11227" s="1"/>
      <c r="AD11227" s="3"/>
    </row>
    <row r="11228" spans="29:30" x14ac:dyDescent="0.2">
      <c r="AC11228" s="1"/>
      <c r="AD11228" s="3"/>
    </row>
    <row r="11229" spans="29:30" x14ac:dyDescent="0.2">
      <c r="AC11229" s="1"/>
      <c r="AD11229" s="3"/>
    </row>
    <row r="11230" spans="29:30" x14ac:dyDescent="0.2">
      <c r="AC11230" s="1"/>
      <c r="AD11230" s="3"/>
    </row>
    <row r="11231" spans="29:30" x14ac:dyDescent="0.2">
      <c r="AC11231" s="1"/>
      <c r="AD11231" s="3"/>
    </row>
    <row r="11232" spans="29:30" x14ac:dyDescent="0.2">
      <c r="AC11232" s="1"/>
      <c r="AD11232" s="3"/>
    </row>
    <row r="11233" spans="29:30" x14ac:dyDescent="0.2">
      <c r="AC11233" s="1"/>
      <c r="AD11233" s="3"/>
    </row>
    <row r="11234" spans="29:30" x14ac:dyDescent="0.2">
      <c r="AC11234" s="1"/>
      <c r="AD11234" s="3"/>
    </row>
    <row r="11235" spans="29:30" x14ac:dyDescent="0.2">
      <c r="AC11235" s="1"/>
      <c r="AD11235" s="3"/>
    </row>
    <row r="11236" spans="29:30" x14ac:dyDescent="0.2">
      <c r="AC11236" s="1"/>
      <c r="AD11236" s="3"/>
    </row>
    <row r="11237" spans="29:30" x14ac:dyDescent="0.2">
      <c r="AC11237" s="1"/>
      <c r="AD11237" s="3"/>
    </row>
    <row r="11238" spans="29:30" x14ac:dyDescent="0.2">
      <c r="AC11238" s="1"/>
      <c r="AD11238" s="3"/>
    </row>
    <row r="11239" spans="29:30" x14ac:dyDescent="0.2">
      <c r="AC11239" s="1"/>
      <c r="AD11239" s="3"/>
    </row>
    <row r="11240" spans="29:30" x14ac:dyDescent="0.2">
      <c r="AC11240" s="1"/>
      <c r="AD11240" s="3"/>
    </row>
    <row r="11241" spans="29:30" x14ac:dyDescent="0.2">
      <c r="AC11241" s="1"/>
      <c r="AD11241" s="3"/>
    </row>
    <row r="11242" spans="29:30" x14ac:dyDescent="0.2">
      <c r="AC11242" s="1"/>
      <c r="AD11242" s="3"/>
    </row>
    <row r="11243" spans="29:30" x14ac:dyDescent="0.2">
      <c r="AC11243" s="1"/>
      <c r="AD11243" s="3"/>
    </row>
    <row r="11244" spans="29:30" x14ac:dyDescent="0.2">
      <c r="AC11244" s="1"/>
      <c r="AD11244" s="3"/>
    </row>
    <row r="11245" spans="29:30" x14ac:dyDescent="0.2">
      <c r="AC11245" s="1"/>
      <c r="AD11245" s="3"/>
    </row>
    <row r="11246" spans="29:30" x14ac:dyDescent="0.2">
      <c r="AC11246" s="1"/>
      <c r="AD11246" s="3"/>
    </row>
    <row r="11247" spans="29:30" x14ac:dyDescent="0.2">
      <c r="AC11247" s="1"/>
      <c r="AD11247" s="3"/>
    </row>
    <row r="11248" spans="29:30" x14ac:dyDescent="0.2">
      <c r="AC11248" s="1"/>
      <c r="AD11248" s="3"/>
    </row>
    <row r="11249" spans="29:30" x14ac:dyDescent="0.2">
      <c r="AC11249" s="1"/>
      <c r="AD11249" s="3"/>
    </row>
    <row r="11250" spans="29:30" x14ac:dyDescent="0.2">
      <c r="AC11250" s="1"/>
      <c r="AD11250" s="3"/>
    </row>
    <row r="11251" spans="29:30" x14ac:dyDescent="0.2">
      <c r="AC11251" s="1"/>
      <c r="AD11251" s="3"/>
    </row>
    <row r="11252" spans="29:30" x14ac:dyDescent="0.2">
      <c r="AC11252" s="1"/>
      <c r="AD11252" s="3"/>
    </row>
    <row r="11253" spans="29:30" x14ac:dyDescent="0.2">
      <c r="AC11253" s="1"/>
      <c r="AD11253" s="3"/>
    </row>
    <row r="11254" spans="29:30" x14ac:dyDescent="0.2">
      <c r="AC11254" s="1"/>
      <c r="AD11254" s="3"/>
    </row>
    <row r="11255" spans="29:30" x14ac:dyDescent="0.2">
      <c r="AC11255" s="1"/>
      <c r="AD11255" s="3"/>
    </row>
    <row r="11256" spans="29:30" x14ac:dyDescent="0.2">
      <c r="AC11256" s="1"/>
      <c r="AD11256" s="3"/>
    </row>
    <row r="11257" spans="29:30" x14ac:dyDescent="0.2">
      <c r="AC11257" s="1"/>
      <c r="AD11257" s="3"/>
    </row>
    <row r="11258" spans="29:30" x14ac:dyDescent="0.2">
      <c r="AC11258" s="1"/>
      <c r="AD11258" s="3"/>
    </row>
    <row r="11259" spans="29:30" x14ac:dyDescent="0.2">
      <c r="AC11259" s="1"/>
      <c r="AD11259" s="3"/>
    </row>
    <row r="11260" spans="29:30" x14ac:dyDescent="0.2">
      <c r="AC11260" s="1"/>
      <c r="AD11260" s="3"/>
    </row>
    <row r="11261" spans="29:30" x14ac:dyDescent="0.2">
      <c r="AC11261" s="1"/>
      <c r="AD11261" s="3"/>
    </row>
    <row r="11262" spans="29:30" x14ac:dyDescent="0.2">
      <c r="AC11262" s="1"/>
      <c r="AD11262" s="3"/>
    </row>
    <row r="11263" spans="29:30" x14ac:dyDescent="0.2">
      <c r="AC11263" s="1"/>
      <c r="AD11263" s="3"/>
    </row>
    <row r="11264" spans="29:30" x14ac:dyDescent="0.2">
      <c r="AC11264" s="1"/>
      <c r="AD11264" s="3"/>
    </row>
    <row r="11265" spans="29:30" x14ac:dyDescent="0.2">
      <c r="AC11265" s="1"/>
      <c r="AD11265" s="3"/>
    </row>
    <row r="11266" spans="29:30" x14ac:dyDescent="0.2">
      <c r="AC11266" s="1"/>
      <c r="AD11266" s="3"/>
    </row>
    <row r="11267" spans="29:30" x14ac:dyDescent="0.2">
      <c r="AC11267" s="1"/>
      <c r="AD11267" s="3"/>
    </row>
    <row r="11268" spans="29:30" x14ac:dyDescent="0.2">
      <c r="AC11268" s="1"/>
      <c r="AD11268" s="3"/>
    </row>
    <row r="11269" spans="29:30" x14ac:dyDescent="0.2">
      <c r="AC11269" s="1"/>
      <c r="AD11269" s="3"/>
    </row>
    <row r="11270" spans="29:30" x14ac:dyDescent="0.2">
      <c r="AC11270" s="1"/>
      <c r="AD11270" s="3"/>
    </row>
    <row r="11271" spans="29:30" x14ac:dyDescent="0.2">
      <c r="AC11271" s="1"/>
      <c r="AD11271" s="3"/>
    </row>
    <row r="11272" spans="29:30" x14ac:dyDescent="0.2">
      <c r="AC11272" s="1"/>
      <c r="AD11272" s="3"/>
    </row>
    <row r="11273" spans="29:30" x14ac:dyDescent="0.2">
      <c r="AC11273" s="1"/>
      <c r="AD11273" s="3"/>
    </row>
    <row r="11274" spans="29:30" x14ac:dyDescent="0.2">
      <c r="AC11274" s="1"/>
      <c r="AD11274" s="3"/>
    </row>
    <row r="11275" spans="29:30" x14ac:dyDescent="0.2">
      <c r="AC11275" s="1"/>
      <c r="AD11275" s="3"/>
    </row>
    <row r="11276" spans="29:30" x14ac:dyDescent="0.2">
      <c r="AC11276" s="1"/>
      <c r="AD11276" s="3"/>
    </row>
    <row r="11277" spans="29:30" x14ac:dyDescent="0.2">
      <c r="AC11277" s="1"/>
      <c r="AD11277" s="3"/>
    </row>
    <row r="11278" spans="29:30" x14ac:dyDescent="0.2">
      <c r="AC11278" s="1"/>
      <c r="AD11278" s="3"/>
    </row>
    <row r="11279" spans="29:30" x14ac:dyDescent="0.2">
      <c r="AC11279" s="1"/>
      <c r="AD11279" s="3"/>
    </row>
    <row r="11280" spans="29:30" x14ac:dyDescent="0.2">
      <c r="AC11280" s="1"/>
      <c r="AD11280" s="3"/>
    </row>
    <row r="11281" spans="29:30" x14ac:dyDescent="0.2">
      <c r="AC11281" s="1"/>
      <c r="AD11281" s="3"/>
    </row>
    <row r="11282" spans="29:30" x14ac:dyDescent="0.2">
      <c r="AC11282" s="1"/>
      <c r="AD11282" s="3"/>
    </row>
    <row r="11283" spans="29:30" x14ac:dyDescent="0.2">
      <c r="AC11283" s="1"/>
      <c r="AD11283" s="3"/>
    </row>
    <row r="11284" spans="29:30" x14ac:dyDescent="0.2">
      <c r="AC11284" s="1"/>
      <c r="AD11284" s="3"/>
    </row>
    <row r="11285" spans="29:30" x14ac:dyDescent="0.2">
      <c r="AC11285" s="1"/>
      <c r="AD11285" s="3"/>
    </row>
    <row r="11286" spans="29:30" x14ac:dyDescent="0.2">
      <c r="AC11286" s="1"/>
      <c r="AD11286" s="3"/>
    </row>
    <row r="11287" spans="29:30" x14ac:dyDescent="0.2">
      <c r="AC11287" s="1"/>
      <c r="AD11287" s="3"/>
    </row>
    <row r="11288" spans="29:30" x14ac:dyDescent="0.2">
      <c r="AC11288" s="1"/>
      <c r="AD11288" s="3"/>
    </row>
    <row r="11289" spans="29:30" x14ac:dyDescent="0.2">
      <c r="AC11289" s="1"/>
      <c r="AD11289" s="3"/>
    </row>
    <row r="11290" spans="29:30" x14ac:dyDescent="0.2">
      <c r="AC11290" s="1"/>
      <c r="AD11290" s="3"/>
    </row>
    <row r="11291" spans="29:30" x14ac:dyDescent="0.2">
      <c r="AC11291" s="1"/>
      <c r="AD11291" s="3"/>
    </row>
    <row r="11292" spans="29:30" x14ac:dyDescent="0.2">
      <c r="AC11292" s="1"/>
      <c r="AD11292" s="3"/>
    </row>
    <row r="11293" spans="29:30" x14ac:dyDescent="0.2">
      <c r="AC11293" s="1"/>
      <c r="AD11293" s="3"/>
    </row>
    <row r="11294" spans="29:30" x14ac:dyDescent="0.2">
      <c r="AC11294" s="1"/>
      <c r="AD11294" s="3"/>
    </row>
    <row r="11295" spans="29:30" x14ac:dyDescent="0.2">
      <c r="AC11295" s="1"/>
      <c r="AD11295" s="3"/>
    </row>
    <row r="11296" spans="29:30" x14ac:dyDescent="0.2">
      <c r="AC11296" s="1"/>
      <c r="AD11296" s="3"/>
    </row>
    <row r="11297" spans="29:30" x14ac:dyDescent="0.2">
      <c r="AC11297" s="1"/>
      <c r="AD11297" s="3"/>
    </row>
    <row r="11298" spans="29:30" x14ac:dyDescent="0.2">
      <c r="AC11298" s="1"/>
      <c r="AD11298" s="3"/>
    </row>
    <row r="11299" spans="29:30" x14ac:dyDescent="0.2">
      <c r="AC11299" s="1"/>
      <c r="AD11299" s="3"/>
    </row>
    <row r="11300" spans="29:30" x14ac:dyDescent="0.2">
      <c r="AC11300" s="1"/>
      <c r="AD11300" s="3"/>
    </row>
    <row r="11301" spans="29:30" x14ac:dyDescent="0.2">
      <c r="AC11301" s="1"/>
      <c r="AD11301" s="3"/>
    </row>
    <row r="11302" spans="29:30" x14ac:dyDescent="0.2">
      <c r="AC11302" s="1"/>
      <c r="AD11302" s="3"/>
    </row>
    <row r="11303" spans="29:30" x14ac:dyDescent="0.2">
      <c r="AC11303" s="1"/>
      <c r="AD11303" s="3"/>
    </row>
    <row r="11304" spans="29:30" x14ac:dyDescent="0.2">
      <c r="AC11304" s="1"/>
      <c r="AD11304" s="3"/>
    </row>
    <row r="11305" spans="29:30" x14ac:dyDescent="0.2">
      <c r="AC11305" s="1"/>
      <c r="AD11305" s="3"/>
    </row>
    <row r="11306" spans="29:30" x14ac:dyDescent="0.2">
      <c r="AC11306" s="1"/>
      <c r="AD11306" s="3"/>
    </row>
    <row r="11307" spans="29:30" x14ac:dyDescent="0.2">
      <c r="AC11307" s="1"/>
      <c r="AD11307" s="3"/>
    </row>
    <row r="11308" spans="29:30" x14ac:dyDescent="0.2">
      <c r="AC11308" s="1"/>
      <c r="AD11308" s="3"/>
    </row>
    <row r="11309" spans="29:30" x14ac:dyDescent="0.2">
      <c r="AC11309" s="1"/>
      <c r="AD11309" s="3"/>
    </row>
    <row r="11310" spans="29:30" x14ac:dyDescent="0.2">
      <c r="AC11310" s="1"/>
      <c r="AD11310" s="3"/>
    </row>
    <row r="11311" spans="29:30" x14ac:dyDescent="0.2">
      <c r="AC11311" s="1"/>
      <c r="AD11311" s="3"/>
    </row>
    <row r="11312" spans="29:30" x14ac:dyDescent="0.2">
      <c r="AC11312" s="1"/>
      <c r="AD11312" s="3"/>
    </row>
    <row r="11313" spans="29:30" x14ac:dyDescent="0.2">
      <c r="AC11313" s="1"/>
      <c r="AD11313" s="3"/>
    </row>
    <row r="11314" spans="29:30" x14ac:dyDescent="0.2">
      <c r="AC11314" s="1"/>
      <c r="AD11314" s="3"/>
    </row>
    <row r="11315" spans="29:30" x14ac:dyDescent="0.2">
      <c r="AC11315" s="1"/>
      <c r="AD11315" s="3"/>
    </row>
    <row r="11316" spans="29:30" x14ac:dyDescent="0.2">
      <c r="AC11316" s="1"/>
      <c r="AD11316" s="3"/>
    </row>
    <row r="11317" spans="29:30" x14ac:dyDescent="0.2">
      <c r="AC11317" s="1"/>
      <c r="AD11317" s="3"/>
    </row>
    <row r="11318" spans="29:30" x14ac:dyDescent="0.2">
      <c r="AC11318" s="1"/>
      <c r="AD11318" s="3"/>
    </row>
    <row r="11319" spans="29:30" x14ac:dyDescent="0.2">
      <c r="AC11319" s="1"/>
      <c r="AD11319" s="3"/>
    </row>
    <row r="11320" spans="29:30" x14ac:dyDescent="0.2">
      <c r="AC11320" s="1"/>
      <c r="AD11320" s="3"/>
    </row>
    <row r="11321" spans="29:30" x14ac:dyDescent="0.2">
      <c r="AC11321" s="1"/>
      <c r="AD11321" s="3"/>
    </row>
    <row r="11322" spans="29:30" x14ac:dyDescent="0.2">
      <c r="AC11322" s="1"/>
      <c r="AD11322" s="3"/>
    </row>
    <row r="11323" spans="29:30" x14ac:dyDescent="0.2">
      <c r="AC11323" s="1"/>
      <c r="AD11323" s="3"/>
    </row>
    <row r="11324" spans="29:30" x14ac:dyDescent="0.2">
      <c r="AC11324" s="1"/>
      <c r="AD11324" s="3"/>
    </row>
    <row r="11325" spans="29:30" x14ac:dyDescent="0.2">
      <c r="AC11325" s="1"/>
      <c r="AD11325" s="3"/>
    </row>
    <row r="11326" spans="29:30" x14ac:dyDescent="0.2">
      <c r="AC11326" s="1"/>
      <c r="AD11326" s="3"/>
    </row>
    <row r="11327" spans="29:30" x14ac:dyDescent="0.2">
      <c r="AC11327" s="1"/>
      <c r="AD11327" s="3"/>
    </row>
    <row r="11328" spans="29:30" x14ac:dyDescent="0.2">
      <c r="AC11328" s="1"/>
      <c r="AD11328" s="3"/>
    </row>
    <row r="11329" spans="29:30" x14ac:dyDescent="0.2">
      <c r="AC11329" s="1"/>
      <c r="AD11329" s="3"/>
    </row>
    <row r="11330" spans="29:30" x14ac:dyDescent="0.2">
      <c r="AC11330" s="1"/>
      <c r="AD11330" s="3"/>
    </row>
    <row r="11331" spans="29:30" x14ac:dyDescent="0.2">
      <c r="AC11331" s="1"/>
      <c r="AD11331" s="3"/>
    </row>
    <row r="11332" spans="29:30" x14ac:dyDescent="0.2">
      <c r="AC11332" s="1"/>
      <c r="AD11332" s="3"/>
    </row>
    <row r="11333" spans="29:30" x14ac:dyDescent="0.2">
      <c r="AC11333" s="1"/>
      <c r="AD11333" s="3"/>
    </row>
    <row r="11334" spans="29:30" x14ac:dyDescent="0.2">
      <c r="AC11334" s="1"/>
      <c r="AD11334" s="3"/>
    </row>
    <row r="11335" spans="29:30" x14ac:dyDescent="0.2">
      <c r="AC11335" s="1"/>
      <c r="AD11335" s="3"/>
    </row>
    <row r="11336" spans="29:30" x14ac:dyDescent="0.2">
      <c r="AC11336" s="1"/>
      <c r="AD11336" s="3"/>
    </row>
    <row r="11337" spans="29:30" x14ac:dyDescent="0.2">
      <c r="AC11337" s="1"/>
      <c r="AD11337" s="3"/>
    </row>
    <row r="11338" spans="29:30" x14ac:dyDescent="0.2">
      <c r="AC11338" s="1"/>
      <c r="AD11338" s="3"/>
    </row>
    <row r="11339" spans="29:30" x14ac:dyDescent="0.2">
      <c r="AC11339" s="1"/>
      <c r="AD11339" s="3"/>
    </row>
    <row r="11340" spans="29:30" x14ac:dyDescent="0.2">
      <c r="AC11340" s="1"/>
      <c r="AD11340" s="3"/>
    </row>
    <row r="11341" spans="29:30" x14ac:dyDescent="0.2">
      <c r="AC11341" s="1"/>
      <c r="AD11341" s="3"/>
    </row>
    <row r="11342" spans="29:30" x14ac:dyDescent="0.2">
      <c r="AC11342" s="1"/>
      <c r="AD11342" s="3"/>
    </row>
    <row r="11343" spans="29:30" x14ac:dyDescent="0.2">
      <c r="AC11343" s="1"/>
      <c r="AD11343" s="3"/>
    </row>
    <row r="11344" spans="29:30" x14ac:dyDescent="0.2">
      <c r="AC11344" s="1"/>
      <c r="AD11344" s="3"/>
    </row>
    <row r="11345" spans="29:30" x14ac:dyDescent="0.2">
      <c r="AC11345" s="1"/>
      <c r="AD11345" s="3"/>
    </row>
    <row r="11346" spans="29:30" x14ac:dyDescent="0.2">
      <c r="AC11346" s="1"/>
      <c r="AD11346" s="3"/>
    </row>
    <row r="11347" spans="29:30" x14ac:dyDescent="0.2">
      <c r="AC11347" s="1"/>
      <c r="AD11347" s="3"/>
    </row>
    <row r="11348" spans="29:30" x14ac:dyDescent="0.2">
      <c r="AC11348" s="1"/>
      <c r="AD11348" s="3"/>
    </row>
    <row r="11349" spans="29:30" x14ac:dyDescent="0.2">
      <c r="AC11349" s="1"/>
      <c r="AD11349" s="3"/>
    </row>
    <row r="11350" spans="29:30" x14ac:dyDescent="0.2">
      <c r="AC11350" s="1"/>
      <c r="AD11350" s="3"/>
    </row>
    <row r="11351" spans="29:30" x14ac:dyDescent="0.2">
      <c r="AC11351" s="1"/>
      <c r="AD11351" s="3"/>
    </row>
    <row r="11352" spans="29:30" x14ac:dyDescent="0.2">
      <c r="AC11352" s="1"/>
      <c r="AD11352" s="3"/>
    </row>
    <row r="11353" spans="29:30" x14ac:dyDescent="0.2">
      <c r="AC11353" s="1"/>
      <c r="AD11353" s="3"/>
    </row>
    <row r="11354" spans="29:30" x14ac:dyDescent="0.2">
      <c r="AC11354" s="1"/>
      <c r="AD11354" s="3"/>
    </row>
    <row r="11355" spans="29:30" x14ac:dyDescent="0.2">
      <c r="AC11355" s="1"/>
      <c r="AD11355" s="3"/>
    </row>
    <row r="11356" spans="29:30" x14ac:dyDescent="0.2">
      <c r="AC11356" s="1"/>
      <c r="AD11356" s="3"/>
    </row>
    <row r="11357" spans="29:30" x14ac:dyDescent="0.2">
      <c r="AC11357" s="1"/>
      <c r="AD11357" s="3"/>
    </row>
    <row r="11358" spans="29:30" x14ac:dyDescent="0.2">
      <c r="AC11358" s="1"/>
      <c r="AD11358" s="3"/>
    </row>
    <row r="11359" spans="29:30" x14ac:dyDescent="0.2">
      <c r="AC11359" s="1"/>
      <c r="AD11359" s="3"/>
    </row>
    <row r="11360" spans="29:30" x14ac:dyDescent="0.2">
      <c r="AC11360" s="1"/>
      <c r="AD11360" s="3"/>
    </row>
    <row r="11361" spans="29:30" x14ac:dyDescent="0.2">
      <c r="AC11361" s="1"/>
      <c r="AD11361" s="3"/>
    </row>
    <row r="11362" spans="29:30" x14ac:dyDescent="0.2">
      <c r="AC11362" s="1"/>
      <c r="AD11362" s="3"/>
    </row>
    <row r="11363" spans="29:30" x14ac:dyDescent="0.2">
      <c r="AC11363" s="1"/>
      <c r="AD11363" s="3"/>
    </row>
    <row r="11364" spans="29:30" x14ac:dyDescent="0.2">
      <c r="AC11364" s="1"/>
      <c r="AD11364" s="3"/>
    </row>
    <row r="11365" spans="29:30" x14ac:dyDescent="0.2">
      <c r="AC11365" s="1"/>
      <c r="AD11365" s="3"/>
    </row>
    <row r="11366" spans="29:30" x14ac:dyDescent="0.2">
      <c r="AC11366" s="1"/>
      <c r="AD11366" s="3"/>
    </row>
    <row r="11367" spans="29:30" x14ac:dyDescent="0.2">
      <c r="AC11367" s="1"/>
      <c r="AD11367" s="3"/>
    </row>
    <row r="11368" spans="29:30" x14ac:dyDescent="0.2">
      <c r="AC11368" s="1"/>
      <c r="AD11368" s="3"/>
    </row>
    <row r="11369" spans="29:30" x14ac:dyDescent="0.2">
      <c r="AC11369" s="1"/>
      <c r="AD11369" s="3"/>
    </row>
    <row r="11370" spans="29:30" x14ac:dyDescent="0.2">
      <c r="AC11370" s="1"/>
      <c r="AD11370" s="3"/>
    </row>
    <row r="11371" spans="29:30" x14ac:dyDescent="0.2">
      <c r="AC11371" s="1"/>
      <c r="AD11371" s="3"/>
    </row>
    <row r="11372" spans="29:30" x14ac:dyDescent="0.2">
      <c r="AC11372" s="1"/>
      <c r="AD11372" s="3"/>
    </row>
    <row r="11373" spans="29:30" x14ac:dyDescent="0.2">
      <c r="AC11373" s="1"/>
      <c r="AD11373" s="3"/>
    </row>
    <row r="11374" spans="29:30" x14ac:dyDescent="0.2">
      <c r="AC11374" s="1"/>
      <c r="AD11374" s="3"/>
    </row>
    <row r="11375" spans="29:30" x14ac:dyDescent="0.2">
      <c r="AC11375" s="1"/>
      <c r="AD11375" s="3"/>
    </row>
    <row r="11376" spans="29:30" x14ac:dyDescent="0.2">
      <c r="AC11376" s="1"/>
      <c r="AD11376" s="3"/>
    </row>
    <row r="11377" spans="29:30" x14ac:dyDescent="0.2">
      <c r="AC11377" s="1"/>
      <c r="AD11377" s="3"/>
    </row>
    <row r="11378" spans="29:30" x14ac:dyDescent="0.2">
      <c r="AC11378" s="1"/>
      <c r="AD11378" s="3"/>
    </row>
    <row r="11379" spans="29:30" x14ac:dyDescent="0.2">
      <c r="AC11379" s="1"/>
      <c r="AD11379" s="3"/>
    </row>
    <row r="11380" spans="29:30" x14ac:dyDescent="0.2">
      <c r="AC11380" s="1"/>
      <c r="AD11380" s="3"/>
    </row>
    <row r="11381" spans="29:30" x14ac:dyDescent="0.2">
      <c r="AC11381" s="1"/>
      <c r="AD11381" s="3"/>
    </row>
    <row r="11382" spans="29:30" x14ac:dyDescent="0.2">
      <c r="AC11382" s="1"/>
      <c r="AD11382" s="3"/>
    </row>
    <row r="11383" spans="29:30" x14ac:dyDescent="0.2">
      <c r="AC11383" s="1"/>
      <c r="AD11383" s="3"/>
    </row>
    <row r="11384" spans="29:30" x14ac:dyDescent="0.2">
      <c r="AC11384" s="1"/>
      <c r="AD11384" s="3"/>
    </row>
    <row r="11385" spans="29:30" x14ac:dyDescent="0.2">
      <c r="AC11385" s="1"/>
      <c r="AD11385" s="3"/>
    </row>
    <row r="11386" spans="29:30" x14ac:dyDescent="0.2">
      <c r="AC11386" s="1"/>
      <c r="AD11386" s="3"/>
    </row>
    <row r="11387" spans="29:30" x14ac:dyDescent="0.2">
      <c r="AC11387" s="1"/>
      <c r="AD11387" s="3"/>
    </row>
    <row r="11388" spans="29:30" x14ac:dyDescent="0.2">
      <c r="AC11388" s="1"/>
      <c r="AD11388" s="3"/>
    </row>
    <row r="11389" spans="29:30" x14ac:dyDescent="0.2">
      <c r="AC11389" s="1"/>
      <c r="AD11389" s="3"/>
    </row>
    <row r="11390" spans="29:30" x14ac:dyDescent="0.2">
      <c r="AC11390" s="1"/>
      <c r="AD11390" s="3"/>
    </row>
    <row r="11391" spans="29:30" x14ac:dyDescent="0.2">
      <c r="AC11391" s="1"/>
      <c r="AD11391" s="3"/>
    </row>
    <row r="11392" spans="29:30" x14ac:dyDescent="0.2">
      <c r="AC11392" s="1"/>
      <c r="AD11392" s="3"/>
    </row>
    <row r="11393" spans="29:30" x14ac:dyDescent="0.2">
      <c r="AC11393" s="1"/>
      <c r="AD11393" s="3"/>
    </row>
    <row r="11394" spans="29:30" x14ac:dyDescent="0.2">
      <c r="AC11394" s="1"/>
      <c r="AD11394" s="3"/>
    </row>
    <row r="11395" spans="29:30" x14ac:dyDescent="0.2">
      <c r="AC11395" s="1"/>
      <c r="AD11395" s="3"/>
    </row>
    <row r="11396" spans="29:30" x14ac:dyDescent="0.2">
      <c r="AC11396" s="1"/>
      <c r="AD11396" s="3"/>
    </row>
    <row r="11397" spans="29:30" x14ac:dyDescent="0.2">
      <c r="AC11397" s="1"/>
      <c r="AD11397" s="3"/>
    </row>
    <row r="11398" spans="29:30" x14ac:dyDescent="0.2">
      <c r="AC11398" s="1"/>
      <c r="AD11398" s="3"/>
    </row>
    <row r="11399" spans="29:30" x14ac:dyDescent="0.2">
      <c r="AC11399" s="1"/>
      <c r="AD11399" s="3"/>
    </row>
    <row r="11400" spans="29:30" x14ac:dyDescent="0.2">
      <c r="AC11400" s="1"/>
      <c r="AD11400" s="3"/>
    </row>
    <row r="11401" spans="29:30" x14ac:dyDescent="0.2">
      <c r="AC11401" s="1"/>
      <c r="AD11401" s="3"/>
    </row>
    <row r="11402" spans="29:30" x14ac:dyDescent="0.2">
      <c r="AC11402" s="1"/>
      <c r="AD11402" s="3"/>
    </row>
    <row r="11403" spans="29:30" x14ac:dyDescent="0.2">
      <c r="AC11403" s="1"/>
      <c r="AD11403" s="3"/>
    </row>
    <row r="11404" spans="29:30" x14ac:dyDescent="0.2">
      <c r="AC11404" s="1"/>
      <c r="AD11404" s="3"/>
    </row>
    <row r="11405" spans="29:30" x14ac:dyDescent="0.2">
      <c r="AC11405" s="1"/>
      <c r="AD11405" s="3"/>
    </row>
    <row r="11406" spans="29:30" x14ac:dyDescent="0.2">
      <c r="AC11406" s="1"/>
      <c r="AD11406" s="3"/>
    </row>
    <row r="11407" spans="29:30" x14ac:dyDescent="0.2">
      <c r="AC11407" s="1"/>
      <c r="AD11407" s="3"/>
    </row>
    <row r="11408" spans="29:30" x14ac:dyDescent="0.2">
      <c r="AC11408" s="1"/>
      <c r="AD11408" s="3"/>
    </row>
    <row r="11409" spans="29:30" x14ac:dyDescent="0.2">
      <c r="AC11409" s="1"/>
      <c r="AD11409" s="3"/>
    </row>
    <row r="11410" spans="29:30" x14ac:dyDescent="0.2">
      <c r="AC11410" s="1"/>
      <c r="AD11410" s="3"/>
    </row>
    <row r="11411" spans="29:30" x14ac:dyDescent="0.2">
      <c r="AC11411" s="1"/>
      <c r="AD11411" s="3"/>
    </row>
    <row r="11412" spans="29:30" x14ac:dyDescent="0.2">
      <c r="AC11412" s="1"/>
      <c r="AD11412" s="3"/>
    </row>
    <row r="11413" spans="29:30" x14ac:dyDescent="0.2">
      <c r="AC11413" s="1"/>
      <c r="AD11413" s="3"/>
    </row>
    <row r="11414" spans="29:30" x14ac:dyDescent="0.2">
      <c r="AC11414" s="1"/>
      <c r="AD11414" s="3"/>
    </row>
    <row r="11415" spans="29:30" x14ac:dyDescent="0.2">
      <c r="AC11415" s="1"/>
      <c r="AD11415" s="3"/>
    </row>
    <row r="11416" spans="29:30" x14ac:dyDescent="0.2">
      <c r="AC11416" s="1"/>
      <c r="AD11416" s="3"/>
    </row>
    <row r="11417" spans="29:30" x14ac:dyDescent="0.2">
      <c r="AC11417" s="1"/>
      <c r="AD11417" s="3"/>
    </row>
    <row r="11418" spans="29:30" x14ac:dyDescent="0.2">
      <c r="AC11418" s="1"/>
      <c r="AD11418" s="3"/>
    </row>
    <row r="11419" spans="29:30" x14ac:dyDescent="0.2">
      <c r="AC11419" s="1"/>
      <c r="AD11419" s="3"/>
    </row>
    <row r="11420" spans="29:30" x14ac:dyDescent="0.2">
      <c r="AC11420" s="1"/>
      <c r="AD11420" s="3"/>
    </row>
    <row r="11421" spans="29:30" x14ac:dyDescent="0.2">
      <c r="AC11421" s="1"/>
      <c r="AD11421" s="3"/>
    </row>
    <row r="11422" spans="29:30" x14ac:dyDescent="0.2">
      <c r="AC11422" s="1"/>
      <c r="AD11422" s="3"/>
    </row>
    <row r="11423" spans="29:30" x14ac:dyDescent="0.2">
      <c r="AC11423" s="1"/>
      <c r="AD11423" s="3"/>
    </row>
    <row r="11424" spans="29:30" x14ac:dyDescent="0.2">
      <c r="AC11424" s="1"/>
      <c r="AD11424" s="3"/>
    </row>
    <row r="11425" spans="29:30" x14ac:dyDescent="0.2">
      <c r="AC11425" s="1"/>
      <c r="AD11425" s="3"/>
    </row>
    <row r="11426" spans="29:30" x14ac:dyDescent="0.2">
      <c r="AC11426" s="1"/>
      <c r="AD11426" s="3"/>
    </row>
    <row r="11427" spans="29:30" x14ac:dyDescent="0.2">
      <c r="AC11427" s="1"/>
      <c r="AD11427" s="3"/>
    </row>
    <row r="11428" spans="29:30" x14ac:dyDescent="0.2">
      <c r="AC11428" s="1"/>
      <c r="AD11428" s="3"/>
    </row>
    <row r="11429" spans="29:30" x14ac:dyDescent="0.2">
      <c r="AC11429" s="1"/>
      <c r="AD11429" s="3"/>
    </row>
    <row r="11430" spans="29:30" x14ac:dyDescent="0.2">
      <c r="AC11430" s="1"/>
      <c r="AD11430" s="3"/>
    </row>
    <row r="11431" spans="29:30" x14ac:dyDescent="0.2">
      <c r="AC11431" s="1"/>
      <c r="AD11431" s="3"/>
    </row>
    <row r="11432" spans="29:30" x14ac:dyDescent="0.2">
      <c r="AC11432" s="1"/>
      <c r="AD11432" s="3"/>
    </row>
    <row r="11433" spans="29:30" x14ac:dyDescent="0.2">
      <c r="AC11433" s="1"/>
      <c r="AD11433" s="3"/>
    </row>
    <row r="11434" spans="29:30" x14ac:dyDescent="0.2">
      <c r="AC11434" s="1"/>
      <c r="AD11434" s="3"/>
    </row>
    <row r="11435" spans="29:30" x14ac:dyDescent="0.2">
      <c r="AC11435" s="1"/>
      <c r="AD11435" s="3"/>
    </row>
    <row r="11436" spans="29:30" x14ac:dyDescent="0.2">
      <c r="AC11436" s="1"/>
      <c r="AD11436" s="3"/>
    </row>
    <row r="11437" spans="29:30" x14ac:dyDescent="0.2">
      <c r="AC11437" s="1"/>
      <c r="AD11437" s="3"/>
    </row>
    <row r="11438" spans="29:30" x14ac:dyDescent="0.2">
      <c r="AC11438" s="1"/>
      <c r="AD11438" s="3"/>
    </row>
    <row r="11439" spans="29:30" x14ac:dyDescent="0.2">
      <c r="AC11439" s="1"/>
      <c r="AD11439" s="3"/>
    </row>
    <row r="11440" spans="29:30" x14ac:dyDescent="0.2">
      <c r="AC11440" s="1"/>
      <c r="AD11440" s="3"/>
    </row>
    <row r="11441" spans="29:30" x14ac:dyDescent="0.2">
      <c r="AC11441" s="1"/>
      <c r="AD11441" s="3"/>
    </row>
    <row r="11442" spans="29:30" x14ac:dyDescent="0.2">
      <c r="AC11442" s="1"/>
      <c r="AD11442" s="3"/>
    </row>
    <row r="11443" spans="29:30" x14ac:dyDescent="0.2">
      <c r="AC11443" s="1"/>
      <c r="AD11443" s="3"/>
    </row>
    <row r="11444" spans="29:30" x14ac:dyDescent="0.2">
      <c r="AC11444" s="1"/>
      <c r="AD11444" s="3"/>
    </row>
    <row r="11445" spans="29:30" x14ac:dyDescent="0.2">
      <c r="AC11445" s="1"/>
      <c r="AD11445" s="3"/>
    </row>
    <row r="11446" spans="29:30" x14ac:dyDescent="0.2">
      <c r="AC11446" s="1"/>
      <c r="AD11446" s="3"/>
    </row>
    <row r="11447" spans="29:30" x14ac:dyDescent="0.2">
      <c r="AC11447" s="1"/>
      <c r="AD11447" s="3"/>
    </row>
    <row r="11448" spans="29:30" x14ac:dyDescent="0.2">
      <c r="AC11448" s="1"/>
      <c r="AD11448" s="3"/>
    </row>
    <row r="11449" spans="29:30" x14ac:dyDescent="0.2">
      <c r="AC11449" s="1"/>
      <c r="AD11449" s="3"/>
    </row>
    <row r="11450" spans="29:30" x14ac:dyDescent="0.2">
      <c r="AC11450" s="1"/>
      <c r="AD11450" s="3"/>
    </row>
    <row r="11451" spans="29:30" x14ac:dyDescent="0.2">
      <c r="AC11451" s="1"/>
      <c r="AD11451" s="3"/>
    </row>
    <row r="11452" spans="29:30" x14ac:dyDescent="0.2">
      <c r="AC11452" s="1"/>
      <c r="AD11452" s="3"/>
    </row>
    <row r="11453" spans="29:30" x14ac:dyDescent="0.2">
      <c r="AC11453" s="1"/>
      <c r="AD11453" s="3"/>
    </row>
    <row r="11454" spans="29:30" x14ac:dyDescent="0.2">
      <c r="AC11454" s="1"/>
      <c r="AD11454" s="3"/>
    </row>
    <row r="11455" spans="29:30" x14ac:dyDescent="0.2">
      <c r="AC11455" s="1"/>
      <c r="AD11455" s="3"/>
    </row>
    <row r="11456" spans="29:30" x14ac:dyDescent="0.2">
      <c r="AC11456" s="1"/>
      <c r="AD11456" s="3"/>
    </row>
    <row r="11457" spans="29:30" x14ac:dyDescent="0.2">
      <c r="AC11457" s="1"/>
      <c r="AD11457" s="3"/>
    </row>
    <row r="11458" spans="29:30" x14ac:dyDescent="0.2">
      <c r="AC11458" s="1"/>
      <c r="AD11458" s="3"/>
    </row>
    <row r="11459" spans="29:30" x14ac:dyDescent="0.2">
      <c r="AC11459" s="1"/>
      <c r="AD11459" s="3"/>
    </row>
    <row r="11460" spans="29:30" x14ac:dyDescent="0.2">
      <c r="AC11460" s="1"/>
      <c r="AD11460" s="3"/>
    </row>
    <row r="11461" spans="29:30" x14ac:dyDescent="0.2">
      <c r="AC11461" s="1"/>
      <c r="AD11461" s="3"/>
    </row>
    <row r="11462" spans="29:30" x14ac:dyDescent="0.2">
      <c r="AC11462" s="1"/>
      <c r="AD11462" s="3"/>
    </row>
    <row r="11463" spans="29:30" x14ac:dyDescent="0.2">
      <c r="AC11463" s="1"/>
      <c r="AD11463" s="3"/>
    </row>
    <row r="11464" spans="29:30" x14ac:dyDescent="0.2">
      <c r="AC11464" s="1"/>
      <c r="AD11464" s="3"/>
    </row>
    <row r="11465" spans="29:30" x14ac:dyDescent="0.2">
      <c r="AC11465" s="1"/>
      <c r="AD11465" s="3"/>
    </row>
    <row r="11466" spans="29:30" x14ac:dyDescent="0.2">
      <c r="AC11466" s="1"/>
      <c r="AD11466" s="3"/>
    </row>
    <row r="11467" spans="29:30" x14ac:dyDescent="0.2">
      <c r="AC11467" s="1"/>
      <c r="AD11467" s="3"/>
    </row>
    <row r="11468" spans="29:30" x14ac:dyDescent="0.2">
      <c r="AC11468" s="1"/>
      <c r="AD11468" s="3"/>
    </row>
    <row r="11469" spans="29:30" x14ac:dyDescent="0.2">
      <c r="AC11469" s="1"/>
      <c r="AD11469" s="3"/>
    </row>
    <row r="11470" spans="29:30" x14ac:dyDescent="0.2">
      <c r="AC11470" s="1"/>
      <c r="AD11470" s="3"/>
    </row>
    <row r="11471" spans="29:30" x14ac:dyDescent="0.2">
      <c r="AC11471" s="1"/>
      <c r="AD11471" s="3"/>
    </row>
    <row r="11472" spans="29:30" x14ac:dyDescent="0.2">
      <c r="AC11472" s="1"/>
      <c r="AD11472" s="3"/>
    </row>
    <row r="11473" spans="29:30" x14ac:dyDescent="0.2">
      <c r="AC11473" s="1"/>
      <c r="AD11473" s="3"/>
    </row>
    <row r="11474" spans="29:30" x14ac:dyDescent="0.2">
      <c r="AC11474" s="1"/>
      <c r="AD11474" s="3"/>
    </row>
    <row r="11475" spans="29:30" x14ac:dyDescent="0.2">
      <c r="AC11475" s="1"/>
      <c r="AD11475" s="3"/>
    </row>
    <row r="11476" spans="29:30" x14ac:dyDescent="0.2">
      <c r="AC11476" s="1"/>
      <c r="AD11476" s="3"/>
    </row>
    <row r="11477" spans="29:30" x14ac:dyDescent="0.2">
      <c r="AC11477" s="1"/>
      <c r="AD11477" s="3"/>
    </row>
    <row r="11478" spans="29:30" x14ac:dyDescent="0.2">
      <c r="AC11478" s="1"/>
      <c r="AD11478" s="3"/>
    </row>
    <row r="11479" spans="29:30" x14ac:dyDescent="0.2">
      <c r="AC11479" s="1"/>
      <c r="AD11479" s="3"/>
    </row>
    <row r="11480" spans="29:30" x14ac:dyDescent="0.2">
      <c r="AC11480" s="1"/>
      <c r="AD11480" s="3"/>
    </row>
    <row r="11481" spans="29:30" x14ac:dyDescent="0.2">
      <c r="AC11481" s="1"/>
      <c r="AD11481" s="3"/>
    </row>
    <row r="11482" spans="29:30" x14ac:dyDescent="0.2">
      <c r="AC11482" s="1"/>
      <c r="AD11482" s="3"/>
    </row>
    <row r="11483" spans="29:30" x14ac:dyDescent="0.2">
      <c r="AC11483" s="1"/>
      <c r="AD11483" s="3"/>
    </row>
    <row r="11484" spans="29:30" x14ac:dyDescent="0.2">
      <c r="AC11484" s="1"/>
      <c r="AD11484" s="3"/>
    </row>
    <row r="11485" spans="29:30" x14ac:dyDescent="0.2">
      <c r="AC11485" s="1"/>
      <c r="AD11485" s="3"/>
    </row>
    <row r="11486" spans="29:30" x14ac:dyDescent="0.2">
      <c r="AC11486" s="1"/>
      <c r="AD11486" s="3"/>
    </row>
    <row r="11487" spans="29:30" x14ac:dyDescent="0.2">
      <c r="AC11487" s="1"/>
      <c r="AD11487" s="3"/>
    </row>
    <row r="11488" spans="29:30" x14ac:dyDescent="0.2">
      <c r="AC11488" s="1"/>
      <c r="AD11488" s="3"/>
    </row>
    <row r="11489" spans="29:30" x14ac:dyDescent="0.2">
      <c r="AC11489" s="1"/>
      <c r="AD11489" s="3"/>
    </row>
    <row r="11490" spans="29:30" x14ac:dyDescent="0.2">
      <c r="AC11490" s="1"/>
      <c r="AD11490" s="3"/>
    </row>
    <row r="11491" spans="29:30" x14ac:dyDescent="0.2">
      <c r="AC11491" s="1"/>
      <c r="AD11491" s="3"/>
    </row>
    <row r="11492" spans="29:30" x14ac:dyDescent="0.2">
      <c r="AC11492" s="1"/>
      <c r="AD11492" s="3"/>
    </row>
    <row r="11493" spans="29:30" x14ac:dyDescent="0.2">
      <c r="AC11493" s="1"/>
      <c r="AD11493" s="3"/>
    </row>
    <row r="11494" spans="29:30" x14ac:dyDescent="0.2">
      <c r="AC11494" s="1"/>
      <c r="AD11494" s="3"/>
    </row>
    <row r="11495" spans="29:30" x14ac:dyDescent="0.2">
      <c r="AC11495" s="1"/>
      <c r="AD11495" s="3"/>
    </row>
    <row r="11496" spans="29:30" x14ac:dyDescent="0.2">
      <c r="AC11496" s="1"/>
      <c r="AD11496" s="3"/>
    </row>
    <row r="11497" spans="29:30" x14ac:dyDescent="0.2">
      <c r="AC11497" s="1"/>
      <c r="AD11497" s="3"/>
    </row>
    <row r="11498" spans="29:30" x14ac:dyDescent="0.2">
      <c r="AC11498" s="1"/>
      <c r="AD11498" s="3"/>
    </row>
    <row r="11499" spans="29:30" x14ac:dyDescent="0.2">
      <c r="AC11499" s="1"/>
      <c r="AD11499" s="3"/>
    </row>
    <row r="11500" spans="29:30" x14ac:dyDescent="0.2">
      <c r="AC11500" s="1"/>
      <c r="AD11500" s="3"/>
    </row>
    <row r="11501" spans="29:30" x14ac:dyDescent="0.2">
      <c r="AC11501" s="1"/>
      <c r="AD11501" s="3"/>
    </row>
    <row r="11502" spans="29:30" x14ac:dyDescent="0.2">
      <c r="AC11502" s="1"/>
      <c r="AD11502" s="3"/>
    </row>
    <row r="11503" spans="29:30" x14ac:dyDescent="0.2">
      <c r="AC11503" s="1"/>
      <c r="AD11503" s="3"/>
    </row>
    <row r="11504" spans="29:30" x14ac:dyDescent="0.2">
      <c r="AC11504" s="1"/>
      <c r="AD11504" s="3"/>
    </row>
    <row r="11505" spans="29:30" x14ac:dyDescent="0.2">
      <c r="AC11505" s="1"/>
      <c r="AD11505" s="3"/>
    </row>
    <row r="11506" spans="29:30" x14ac:dyDescent="0.2">
      <c r="AC11506" s="1"/>
      <c r="AD11506" s="3"/>
    </row>
    <row r="11507" spans="29:30" x14ac:dyDescent="0.2">
      <c r="AC11507" s="1"/>
      <c r="AD11507" s="3"/>
    </row>
    <row r="11508" spans="29:30" x14ac:dyDescent="0.2">
      <c r="AC11508" s="1"/>
      <c r="AD11508" s="3"/>
    </row>
    <row r="11509" spans="29:30" x14ac:dyDescent="0.2">
      <c r="AC11509" s="1"/>
      <c r="AD11509" s="3"/>
    </row>
    <row r="11510" spans="29:30" x14ac:dyDescent="0.2">
      <c r="AC11510" s="1"/>
      <c r="AD11510" s="3"/>
    </row>
    <row r="11511" spans="29:30" x14ac:dyDescent="0.2">
      <c r="AC11511" s="1"/>
      <c r="AD11511" s="3"/>
    </row>
    <row r="11512" spans="29:30" x14ac:dyDescent="0.2">
      <c r="AC11512" s="1"/>
      <c r="AD11512" s="3"/>
    </row>
    <row r="11513" spans="29:30" x14ac:dyDescent="0.2">
      <c r="AC11513" s="1"/>
      <c r="AD11513" s="3"/>
    </row>
    <row r="11514" spans="29:30" x14ac:dyDescent="0.2">
      <c r="AC11514" s="1"/>
      <c r="AD11514" s="3"/>
    </row>
    <row r="11515" spans="29:30" x14ac:dyDescent="0.2">
      <c r="AC11515" s="1"/>
      <c r="AD11515" s="3"/>
    </row>
    <row r="11516" spans="29:30" x14ac:dyDescent="0.2">
      <c r="AC11516" s="1"/>
      <c r="AD11516" s="3"/>
    </row>
    <row r="11517" spans="29:30" x14ac:dyDescent="0.2">
      <c r="AC11517" s="1"/>
      <c r="AD11517" s="3"/>
    </row>
    <row r="11518" spans="29:30" x14ac:dyDescent="0.2">
      <c r="AC11518" s="1"/>
      <c r="AD11518" s="3"/>
    </row>
    <row r="11519" spans="29:30" x14ac:dyDescent="0.2">
      <c r="AC11519" s="1"/>
      <c r="AD11519" s="3"/>
    </row>
    <row r="11520" spans="29:30" x14ac:dyDescent="0.2">
      <c r="AC11520" s="1"/>
      <c r="AD11520" s="3"/>
    </row>
    <row r="11521" spans="29:30" x14ac:dyDescent="0.2">
      <c r="AC11521" s="1"/>
      <c r="AD11521" s="3"/>
    </row>
    <row r="11522" spans="29:30" x14ac:dyDescent="0.2">
      <c r="AC11522" s="1"/>
      <c r="AD11522" s="3"/>
    </row>
    <row r="11523" spans="29:30" x14ac:dyDescent="0.2">
      <c r="AC11523" s="1"/>
      <c r="AD11523" s="3"/>
    </row>
    <row r="11524" spans="29:30" x14ac:dyDescent="0.2">
      <c r="AC11524" s="1"/>
      <c r="AD11524" s="3"/>
    </row>
    <row r="11525" spans="29:30" x14ac:dyDescent="0.2">
      <c r="AC11525" s="1"/>
      <c r="AD11525" s="3"/>
    </row>
    <row r="11526" spans="29:30" x14ac:dyDescent="0.2">
      <c r="AC11526" s="1"/>
      <c r="AD11526" s="3"/>
    </row>
    <row r="11527" spans="29:30" x14ac:dyDescent="0.2">
      <c r="AC11527" s="1"/>
      <c r="AD11527" s="3"/>
    </row>
    <row r="11528" spans="29:30" x14ac:dyDescent="0.2">
      <c r="AC11528" s="1"/>
      <c r="AD11528" s="3"/>
    </row>
    <row r="11529" spans="29:30" x14ac:dyDescent="0.2">
      <c r="AC11529" s="1"/>
      <c r="AD11529" s="3"/>
    </row>
    <row r="11530" spans="29:30" x14ac:dyDescent="0.2">
      <c r="AC11530" s="1"/>
      <c r="AD11530" s="3"/>
    </row>
    <row r="11531" spans="29:30" x14ac:dyDescent="0.2">
      <c r="AC11531" s="1"/>
      <c r="AD11531" s="3"/>
    </row>
    <row r="11532" spans="29:30" x14ac:dyDescent="0.2">
      <c r="AC11532" s="1"/>
      <c r="AD11532" s="3"/>
    </row>
    <row r="11533" spans="29:30" x14ac:dyDescent="0.2">
      <c r="AC11533" s="1"/>
      <c r="AD11533" s="3"/>
    </row>
    <row r="11534" spans="29:30" x14ac:dyDescent="0.2">
      <c r="AC11534" s="1"/>
      <c r="AD11534" s="3"/>
    </row>
    <row r="11535" spans="29:30" x14ac:dyDescent="0.2">
      <c r="AC11535" s="1"/>
      <c r="AD11535" s="3"/>
    </row>
    <row r="11536" spans="29:30" x14ac:dyDescent="0.2">
      <c r="AC11536" s="1"/>
      <c r="AD11536" s="3"/>
    </row>
    <row r="11537" spans="29:30" x14ac:dyDescent="0.2">
      <c r="AC11537" s="1"/>
      <c r="AD11537" s="3"/>
    </row>
    <row r="11538" spans="29:30" x14ac:dyDescent="0.2">
      <c r="AC11538" s="1"/>
      <c r="AD11538" s="3"/>
    </row>
    <row r="11539" spans="29:30" x14ac:dyDescent="0.2">
      <c r="AC11539" s="1"/>
      <c r="AD11539" s="3"/>
    </row>
    <row r="11540" spans="29:30" x14ac:dyDescent="0.2">
      <c r="AC11540" s="1"/>
      <c r="AD11540" s="3"/>
    </row>
    <row r="11541" spans="29:30" x14ac:dyDescent="0.2">
      <c r="AC11541" s="1"/>
      <c r="AD11541" s="3"/>
    </row>
    <row r="11542" spans="29:30" x14ac:dyDescent="0.2">
      <c r="AC11542" s="1"/>
      <c r="AD11542" s="3"/>
    </row>
    <row r="11543" spans="29:30" x14ac:dyDescent="0.2">
      <c r="AC11543" s="1"/>
      <c r="AD11543" s="3"/>
    </row>
    <row r="11544" spans="29:30" x14ac:dyDescent="0.2">
      <c r="AC11544" s="1"/>
      <c r="AD11544" s="3"/>
    </row>
    <row r="11545" spans="29:30" x14ac:dyDescent="0.2">
      <c r="AC11545" s="1"/>
      <c r="AD11545" s="3"/>
    </row>
    <row r="11546" spans="29:30" x14ac:dyDescent="0.2">
      <c r="AC11546" s="1"/>
      <c r="AD11546" s="3"/>
    </row>
    <row r="11547" spans="29:30" x14ac:dyDescent="0.2">
      <c r="AC11547" s="1"/>
      <c r="AD11547" s="3"/>
    </row>
    <row r="11548" spans="29:30" x14ac:dyDescent="0.2">
      <c r="AC11548" s="1"/>
      <c r="AD11548" s="3"/>
    </row>
    <row r="11549" spans="29:30" x14ac:dyDescent="0.2">
      <c r="AC11549" s="1"/>
      <c r="AD11549" s="3"/>
    </row>
    <row r="11550" spans="29:30" x14ac:dyDescent="0.2">
      <c r="AC11550" s="1"/>
      <c r="AD11550" s="3"/>
    </row>
    <row r="11551" spans="29:30" x14ac:dyDescent="0.2">
      <c r="AC11551" s="1"/>
      <c r="AD11551" s="3"/>
    </row>
    <row r="11552" spans="29:30" x14ac:dyDescent="0.2">
      <c r="AC11552" s="1"/>
      <c r="AD11552" s="3"/>
    </row>
    <row r="11553" spans="29:30" x14ac:dyDescent="0.2">
      <c r="AC11553" s="1"/>
      <c r="AD11553" s="3"/>
    </row>
    <row r="11554" spans="29:30" x14ac:dyDescent="0.2">
      <c r="AC11554" s="1"/>
      <c r="AD11554" s="3"/>
    </row>
    <row r="11555" spans="29:30" x14ac:dyDescent="0.2">
      <c r="AC11555" s="1"/>
      <c r="AD11555" s="3"/>
    </row>
    <row r="11556" spans="29:30" x14ac:dyDescent="0.2">
      <c r="AC11556" s="1"/>
      <c r="AD11556" s="3"/>
    </row>
    <row r="11557" spans="29:30" x14ac:dyDescent="0.2">
      <c r="AC11557" s="1"/>
      <c r="AD11557" s="3"/>
    </row>
    <row r="11558" spans="29:30" x14ac:dyDescent="0.2">
      <c r="AC11558" s="1"/>
      <c r="AD11558" s="3"/>
    </row>
    <row r="11559" spans="29:30" x14ac:dyDescent="0.2">
      <c r="AC11559" s="1"/>
      <c r="AD11559" s="3"/>
    </row>
    <row r="11560" spans="29:30" x14ac:dyDescent="0.2">
      <c r="AC11560" s="1"/>
      <c r="AD11560" s="3"/>
    </row>
    <row r="11561" spans="29:30" x14ac:dyDescent="0.2">
      <c r="AC11561" s="1"/>
      <c r="AD11561" s="3"/>
    </row>
    <row r="11562" spans="29:30" x14ac:dyDescent="0.2">
      <c r="AC11562" s="1"/>
      <c r="AD11562" s="3"/>
    </row>
    <row r="11563" spans="29:30" x14ac:dyDescent="0.2">
      <c r="AC11563" s="1"/>
      <c r="AD11563" s="3"/>
    </row>
    <row r="11564" spans="29:30" x14ac:dyDescent="0.2">
      <c r="AC11564" s="1"/>
      <c r="AD11564" s="3"/>
    </row>
    <row r="11565" spans="29:30" x14ac:dyDescent="0.2">
      <c r="AC11565" s="1"/>
      <c r="AD11565" s="3"/>
    </row>
    <row r="11566" spans="29:30" x14ac:dyDescent="0.2">
      <c r="AC11566" s="1"/>
      <c r="AD11566" s="3"/>
    </row>
    <row r="11567" spans="29:30" x14ac:dyDescent="0.2">
      <c r="AC11567" s="1"/>
      <c r="AD11567" s="3"/>
    </row>
    <row r="11568" spans="29:30" x14ac:dyDescent="0.2">
      <c r="AC11568" s="1"/>
      <c r="AD11568" s="3"/>
    </row>
    <row r="11569" spans="29:30" x14ac:dyDescent="0.2">
      <c r="AC11569" s="1"/>
      <c r="AD11569" s="3"/>
    </row>
    <row r="11570" spans="29:30" x14ac:dyDescent="0.2">
      <c r="AC11570" s="1"/>
      <c r="AD11570" s="3"/>
    </row>
    <row r="11571" spans="29:30" x14ac:dyDescent="0.2">
      <c r="AC11571" s="1"/>
      <c r="AD11571" s="3"/>
    </row>
    <row r="11572" spans="29:30" x14ac:dyDescent="0.2">
      <c r="AC11572" s="1"/>
      <c r="AD11572" s="3"/>
    </row>
    <row r="11573" spans="29:30" x14ac:dyDescent="0.2">
      <c r="AC11573" s="1"/>
      <c r="AD11573" s="3"/>
    </row>
    <row r="11574" spans="29:30" x14ac:dyDescent="0.2">
      <c r="AC11574" s="1"/>
      <c r="AD11574" s="3"/>
    </row>
    <row r="11575" spans="29:30" x14ac:dyDescent="0.2">
      <c r="AC11575" s="1"/>
      <c r="AD11575" s="3"/>
    </row>
    <row r="11576" spans="29:30" x14ac:dyDescent="0.2">
      <c r="AC11576" s="1"/>
      <c r="AD11576" s="3"/>
    </row>
    <row r="11577" spans="29:30" x14ac:dyDescent="0.2">
      <c r="AC11577" s="1"/>
      <c r="AD11577" s="3"/>
    </row>
    <row r="11578" spans="29:30" x14ac:dyDescent="0.2">
      <c r="AC11578" s="1"/>
      <c r="AD11578" s="3"/>
    </row>
    <row r="11579" spans="29:30" x14ac:dyDescent="0.2">
      <c r="AC11579" s="1"/>
      <c r="AD11579" s="3"/>
    </row>
    <row r="11580" spans="29:30" x14ac:dyDescent="0.2">
      <c r="AC11580" s="1"/>
      <c r="AD11580" s="3"/>
    </row>
    <row r="11581" spans="29:30" x14ac:dyDescent="0.2">
      <c r="AC11581" s="1"/>
      <c r="AD11581" s="3"/>
    </row>
    <row r="11582" spans="29:30" x14ac:dyDescent="0.2">
      <c r="AC11582" s="1"/>
      <c r="AD11582" s="3"/>
    </row>
    <row r="11583" spans="29:30" x14ac:dyDescent="0.2">
      <c r="AC11583" s="1"/>
      <c r="AD11583" s="3"/>
    </row>
    <row r="11584" spans="29:30" x14ac:dyDescent="0.2">
      <c r="AC11584" s="1"/>
      <c r="AD11584" s="3"/>
    </row>
    <row r="11585" spans="29:30" x14ac:dyDescent="0.2">
      <c r="AC11585" s="1"/>
      <c r="AD11585" s="3"/>
    </row>
    <row r="11586" spans="29:30" x14ac:dyDescent="0.2">
      <c r="AC11586" s="1"/>
      <c r="AD11586" s="3"/>
    </row>
    <row r="11587" spans="29:30" x14ac:dyDescent="0.2">
      <c r="AC11587" s="1"/>
      <c r="AD11587" s="3"/>
    </row>
    <row r="11588" spans="29:30" x14ac:dyDescent="0.2">
      <c r="AC11588" s="1"/>
      <c r="AD11588" s="3"/>
    </row>
    <row r="11589" spans="29:30" x14ac:dyDescent="0.2">
      <c r="AC11589" s="1"/>
      <c r="AD11589" s="3"/>
    </row>
    <row r="11590" spans="29:30" x14ac:dyDescent="0.2">
      <c r="AC11590" s="1"/>
      <c r="AD11590" s="3"/>
    </row>
    <row r="11591" spans="29:30" x14ac:dyDescent="0.2">
      <c r="AC11591" s="1"/>
      <c r="AD11591" s="3"/>
    </row>
    <row r="11592" spans="29:30" x14ac:dyDescent="0.2">
      <c r="AC11592" s="1"/>
      <c r="AD11592" s="3"/>
    </row>
    <row r="11593" spans="29:30" x14ac:dyDescent="0.2">
      <c r="AC11593" s="1"/>
      <c r="AD11593" s="3"/>
    </row>
    <row r="11594" spans="29:30" x14ac:dyDescent="0.2">
      <c r="AC11594" s="1"/>
      <c r="AD11594" s="3"/>
    </row>
    <row r="11595" spans="29:30" x14ac:dyDescent="0.2">
      <c r="AC11595" s="1"/>
      <c r="AD11595" s="3"/>
    </row>
    <row r="11596" spans="29:30" x14ac:dyDescent="0.2">
      <c r="AC11596" s="1"/>
      <c r="AD11596" s="3"/>
    </row>
    <row r="11597" spans="29:30" x14ac:dyDescent="0.2">
      <c r="AC11597" s="1"/>
      <c r="AD11597" s="3"/>
    </row>
    <row r="11598" spans="29:30" x14ac:dyDescent="0.2">
      <c r="AC11598" s="1"/>
      <c r="AD11598" s="3"/>
    </row>
    <row r="11599" spans="29:30" x14ac:dyDescent="0.2">
      <c r="AC11599" s="1"/>
      <c r="AD11599" s="3"/>
    </row>
    <row r="11600" spans="29:30" x14ac:dyDescent="0.2">
      <c r="AC11600" s="1"/>
      <c r="AD11600" s="3"/>
    </row>
    <row r="11601" spans="29:30" x14ac:dyDescent="0.2">
      <c r="AC11601" s="1"/>
      <c r="AD11601" s="3"/>
    </row>
    <row r="11602" spans="29:30" x14ac:dyDescent="0.2">
      <c r="AC11602" s="1"/>
      <c r="AD11602" s="3"/>
    </row>
    <row r="11603" spans="29:30" x14ac:dyDescent="0.2">
      <c r="AC11603" s="1"/>
      <c r="AD11603" s="3"/>
    </row>
    <row r="11604" spans="29:30" x14ac:dyDescent="0.2">
      <c r="AC11604" s="1"/>
      <c r="AD11604" s="3"/>
    </row>
    <row r="11605" spans="29:30" x14ac:dyDescent="0.2">
      <c r="AC11605" s="1"/>
      <c r="AD11605" s="3"/>
    </row>
    <row r="11606" spans="29:30" x14ac:dyDescent="0.2">
      <c r="AC11606" s="1"/>
      <c r="AD11606" s="3"/>
    </row>
    <row r="11607" spans="29:30" x14ac:dyDescent="0.2">
      <c r="AC11607" s="1"/>
      <c r="AD11607" s="3"/>
    </row>
    <row r="11608" spans="29:30" x14ac:dyDescent="0.2">
      <c r="AC11608" s="1"/>
      <c r="AD11608" s="3"/>
    </row>
    <row r="11609" spans="29:30" x14ac:dyDescent="0.2">
      <c r="AC11609" s="1"/>
      <c r="AD11609" s="3"/>
    </row>
    <row r="11610" spans="29:30" x14ac:dyDescent="0.2">
      <c r="AC11610" s="1"/>
      <c r="AD11610" s="3"/>
    </row>
    <row r="11611" spans="29:30" x14ac:dyDescent="0.2">
      <c r="AC11611" s="1"/>
      <c r="AD11611" s="3"/>
    </row>
    <row r="11612" spans="29:30" x14ac:dyDescent="0.2">
      <c r="AC11612" s="1"/>
      <c r="AD11612" s="3"/>
    </row>
    <row r="11613" spans="29:30" x14ac:dyDescent="0.2">
      <c r="AC11613" s="1"/>
      <c r="AD11613" s="3"/>
    </row>
    <row r="11614" spans="29:30" x14ac:dyDescent="0.2">
      <c r="AC11614" s="1"/>
      <c r="AD11614" s="3"/>
    </row>
    <row r="11615" spans="29:30" x14ac:dyDescent="0.2">
      <c r="AC11615" s="1"/>
      <c r="AD11615" s="3"/>
    </row>
    <row r="11616" spans="29:30" x14ac:dyDescent="0.2">
      <c r="AC11616" s="1"/>
      <c r="AD11616" s="3"/>
    </row>
    <row r="11617" spans="29:30" x14ac:dyDescent="0.2">
      <c r="AC11617" s="1"/>
      <c r="AD11617" s="3"/>
    </row>
    <row r="11618" spans="29:30" x14ac:dyDescent="0.2">
      <c r="AC11618" s="1"/>
      <c r="AD11618" s="3"/>
    </row>
    <row r="11619" spans="29:30" x14ac:dyDescent="0.2">
      <c r="AC11619" s="1"/>
      <c r="AD11619" s="3"/>
    </row>
    <row r="11620" spans="29:30" x14ac:dyDescent="0.2">
      <c r="AC11620" s="1"/>
      <c r="AD11620" s="3"/>
    </row>
    <row r="11621" spans="29:30" x14ac:dyDescent="0.2">
      <c r="AC11621" s="1"/>
      <c r="AD11621" s="3"/>
    </row>
    <row r="11622" spans="29:30" x14ac:dyDescent="0.2">
      <c r="AC11622" s="1"/>
      <c r="AD11622" s="3"/>
    </row>
    <row r="11623" spans="29:30" x14ac:dyDescent="0.2">
      <c r="AC11623" s="1"/>
      <c r="AD11623" s="3"/>
    </row>
    <row r="11624" spans="29:30" x14ac:dyDescent="0.2">
      <c r="AC11624" s="1"/>
      <c r="AD11624" s="3"/>
    </row>
    <row r="11625" spans="29:30" x14ac:dyDescent="0.2">
      <c r="AC11625" s="1"/>
      <c r="AD11625" s="3"/>
    </row>
    <row r="11626" spans="29:30" x14ac:dyDescent="0.2">
      <c r="AC11626" s="1"/>
      <c r="AD11626" s="3"/>
    </row>
    <row r="11627" spans="29:30" x14ac:dyDescent="0.2">
      <c r="AC11627" s="1"/>
      <c r="AD11627" s="3"/>
    </row>
    <row r="11628" spans="29:30" x14ac:dyDescent="0.2">
      <c r="AC11628" s="1"/>
      <c r="AD11628" s="3"/>
    </row>
    <row r="11629" spans="29:30" x14ac:dyDescent="0.2">
      <c r="AC11629" s="1"/>
      <c r="AD11629" s="3"/>
    </row>
    <row r="11630" spans="29:30" x14ac:dyDescent="0.2">
      <c r="AC11630" s="1"/>
      <c r="AD11630" s="3"/>
    </row>
    <row r="11631" spans="29:30" x14ac:dyDescent="0.2">
      <c r="AC11631" s="1"/>
      <c r="AD11631" s="3"/>
    </row>
    <row r="11632" spans="29:30" x14ac:dyDescent="0.2">
      <c r="AC11632" s="1"/>
      <c r="AD11632" s="3"/>
    </row>
    <row r="11633" spans="29:30" x14ac:dyDescent="0.2">
      <c r="AC11633" s="1"/>
      <c r="AD11633" s="3"/>
    </row>
    <row r="11634" spans="29:30" x14ac:dyDescent="0.2">
      <c r="AC11634" s="1"/>
      <c r="AD11634" s="3"/>
    </row>
    <row r="11635" spans="29:30" x14ac:dyDescent="0.2">
      <c r="AC11635" s="1"/>
      <c r="AD11635" s="3"/>
    </row>
    <row r="11636" spans="29:30" x14ac:dyDescent="0.2">
      <c r="AC11636" s="1"/>
      <c r="AD11636" s="3"/>
    </row>
    <row r="11637" spans="29:30" x14ac:dyDescent="0.2">
      <c r="AC11637" s="1"/>
      <c r="AD11637" s="3"/>
    </row>
    <row r="11638" spans="29:30" x14ac:dyDescent="0.2">
      <c r="AC11638" s="1"/>
      <c r="AD11638" s="3"/>
    </row>
    <row r="11639" spans="29:30" x14ac:dyDescent="0.2">
      <c r="AC11639" s="1"/>
      <c r="AD11639" s="3"/>
    </row>
    <row r="11640" spans="29:30" x14ac:dyDescent="0.2">
      <c r="AC11640" s="1"/>
      <c r="AD11640" s="3"/>
    </row>
    <row r="11641" spans="29:30" x14ac:dyDescent="0.2">
      <c r="AC11641" s="1"/>
      <c r="AD11641" s="3"/>
    </row>
    <row r="11642" spans="29:30" x14ac:dyDescent="0.2">
      <c r="AC11642" s="1"/>
      <c r="AD11642" s="3"/>
    </row>
    <row r="11643" spans="29:30" x14ac:dyDescent="0.2">
      <c r="AC11643" s="1"/>
      <c r="AD11643" s="3"/>
    </row>
    <row r="11644" spans="29:30" x14ac:dyDescent="0.2">
      <c r="AC11644" s="1"/>
      <c r="AD11644" s="3"/>
    </row>
    <row r="11645" spans="29:30" x14ac:dyDescent="0.2">
      <c r="AC11645" s="1"/>
      <c r="AD11645" s="3"/>
    </row>
    <row r="11646" spans="29:30" x14ac:dyDescent="0.2">
      <c r="AC11646" s="1"/>
      <c r="AD11646" s="3"/>
    </row>
    <row r="11647" spans="29:30" x14ac:dyDescent="0.2">
      <c r="AC11647" s="1"/>
      <c r="AD11647" s="3"/>
    </row>
    <row r="11648" spans="29:30" x14ac:dyDescent="0.2">
      <c r="AC11648" s="1"/>
      <c r="AD11648" s="3"/>
    </row>
    <row r="11649" spans="29:30" x14ac:dyDescent="0.2">
      <c r="AC11649" s="1"/>
      <c r="AD11649" s="3"/>
    </row>
    <row r="11650" spans="29:30" x14ac:dyDescent="0.2">
      <c r="AC11650" s="1"/>
      <c r="AD11650" s="3"/>
    </row>
    <row r="11651" spans="29:30" x14ac:dyDescent="0.2">
      <c r="AC11651" s="1"/>
      <c r="AD11651" s="3"/>
    </row>
    <row r="11652" spans="29:30" x14ac:dyDescent="0.2">
      <c r="AC11652" s="1"/>
      <c r="AD11652" s="3"/>
    </row>
    <row r="11653" spans="29:30" x14ac:dyDescent="0.2">
      <c r="AC11653" s="1"/>
      <c r="AD11653" s="3"/>
    </row>
    <row r="11654" spans="29:30" x14ac:dyDescent="0.2">
      <c r="AC11654" s="1"/>
      <c r="AD11654" s="3"/>
    </row>
    <row r="11655" spans="29:30" x14ac:dyDescent="0.2">
      <c r="AC11655" s="1"/>
      <c r="AD11655" s="3"/>
    </row>
    <row r="11656" spans="29:30" x14ac:dyDescent="0.2">
      <c r="AC11656" s="1"/>
      <c r="AD11656" s="3"/>
    </row>
    <row r="11657" spans="29:30" x14ac:dyDescent="0.2">
      <c r="AC11657" s="1"/>
      <c r="AD11657" s="3"/>
    </row>
    <row r="11658" spans="29:30" x14ac:dyDescent="0.2">
      <c r="AC11658" s="1"/>
      <c r="AD11658" s="3"/>
    </row>
    <row r="11659" spans="29:30" x14ac:dyDescent="0.2">
      <c r="AC11659" s="1"/>
      <c r="AD11659" s="3"/>
    </row>
    <row r="11660" spans="29:30" x14ac:dyDescent="0.2">
      <c r="AC11660" s="1"/>
      <c r="AD11660" s="3"/>
    </row>
    <row r="11661" spans="29:30" x14ac:dyDescent="0.2">
      <c r="AC11661" s="1"/>
      <c r="AD11661" s="3"/>
    </row>
    <row r="11662" spans="29:30" x14ac:dyDescent="0.2">
      <c r="AC11662" s="1"/>
      <c r="AD11662" s="3"/>
    </row>
    <row r="11663" spans="29:30" x14ac:dyDescent="0.2">
      <c r="AC11663" s="1"/>
      <c r="AD11663" s="3"/>
    </row>
    <row r="11664" spans="29:30" x14ac:dyDescent="0.2">
      <c r="AC11664" s="1"/>
      <c r="AD11664" s="3"/>
    </row>
    <row r="11665" spans="29:30" x14ac:dyDescent="0.2">
      <c r="AC11665" s="1"/>
      <c r="AD11665" s="3"/>
    </row>
    <row r="11666" spans="29:30" x14ac:dyDescent="0.2">
      <c r="AC11666" s="1"/>
      <c r="AD11666" s="3"/>
    </row>
    <row r="11667" spans="29:30" x14ac:dyDescent="0.2">
      <c r="AC11667" s="1"/>
      <c r="AD11667" s="3"/>
    </row>
    <row r="11668" spans="29:30" x14ac:dyDescent="0.2">
      <c r="AC11668" s="1"/>
      <c r="AD11668" s="3"/>
    </row>
    <row r="11669" spans="29:30" x14ac:dyDescent="0.2">
      <c r="AC11669" s="1"/>
      <c r="AD11669" s="3"/>
    </row>
    <row r="11670" spans="29:30" x14ac:dyDescent="0.2">
      <c r="AC11670" s="1"/>
      <c r="AD11670" s="3"/>
    </row>
    <row r="11671" spans="29:30" x14ac:dyDescent="0.2">
      <c r="AC11671" s="1"/>
      <c r="AD11671" s="3"/>
    </row>
    <row r="11672" spans="29:30" x14ac:dyDescent="0.2">
      <c r="AC11672" s="1"/>
      <c r="AD11672" s="3"/>
    </row>
    <row r="11673" spans="29:30" x14ac:dyDescent="0.2">
      <c r="AC11673" s="1"/>
      <c r="AD11673" s="3"/>
    </row>
    <row r="11674" spans="29:30" x14ac:dyDescent="0.2">
      <c r="AC11674" s="1"/>
      <c r="AD11674" s="3"/>
    </row>
    <row r="11675" spans="29:30" x14ac:dyDescent="0.2">
      <c r="AC11675" s="1"/>
      <c r="AD11675" s="3"/>
    </row>
    <row r="11676" spans="29:30" x14ac:dyDescent="0.2">
      <c r="AC11676" s="1"/>
      <c r="AD11676" s="3"/>
    </row>
    <row r="11677" spans="29:30" x14ac:dyDescent="0.2">
      <c r="AC11677" s="1"/>
      <c r="AD11677" s="3"/>
    </row>
    <row r="11678" spans="29:30" x14ac:dyDescent="0.2">
      <c r="AC11678" s="1"/>
      <c r="AD11678" s="3"/>
    </row>
    <row r="11679" spans="29:30" x14ac:dyDescent="0.2">
      <c r="AC11679" s="1"/>
      <c r="AD11679" s="3"/>
    </row>
    <row r="11680" spans="29:30" x14ac:dyDescent="0.2">
      <c r="AC11680" s="1"/>
      <c r="AD11680" s="3"/>
    </row>
    <row r="11681" spans="29:30" x14ac:dyDescent="0.2">
      <c r="AC11681" s="1"/>
      <c r="AD11681" s="3"/>
    </row>
    <row r="11682" spans="29:30" x14ac:dyDescent="0.2">
      <c r="AC11682" s="1"/>
      <c r="AD11682" s="3"/>
    </row>
    <row r="11683" spans="29:30" x14ac:dyDescent="0.2">
      <c r="AC11683" s="1"/>
      <c r="AD11683" s="3"/>
    </row>
    <row r="11684" spans="29:30" x14ac:dyDescent="0.2">
      <c r="AC11684" s="1"/>
      <c r="AD11684" s="3"/>
    </row>
    <row r="11685" spans="29:30" x14ac:dyDescent="0.2">
      <c r="AC11685" s="1"/>
      <c r="AD11685" s="3"/>
    </row>
    <row r="11686" spans="29:30" x14ac:dyDescent="0.2">
      <c r="AC11686" s="1"/>
      <c r="AD11686" s="3"/>
    </row>
    <row r="11687" spans="29:30" x14ac:dyDescent="0.2">
      <c r="AC11687" s="1"/>
      <c r="AD11687" s="3"/>
    </row>
    <row r="11688" spans="29:30" x14ac:dyDescent="0.2">
      <c r="AC11688" s="1"/>
      <c r="AD11688" s="3"/>
    </row>
    <row r="11689" spans="29:30" x14ac:dyDescent="0.2">
      <c r="AC11689" s="1"/>
      <c r="AD11689" s="3"/>
    </row>
    <row r="11690" spans="29:30" x14ac:dyDescent="0.2">
      <c r="AC11690" s="1"/>
      <c r="AD11690" s="3"/>
    </row>
    <row r="11691" spans="29:30" x14ac:dyDescent="0.2">
      <c r="AC11691" s="1"/>
      <c r="AD11691" s="3"/>
    </row>
    <row r="11692" spans="29:30" x14ac:dyDescent="0.2">
      <c r="AC11692" s="1"/>
      <c r="AD11692" s="3"/>
    </row>
    <row r="11693" spans="29:30" x14ac:dyDescent="0.2">
      <c r="AC11693" s="1"/>
      <c r="AD11693" s="3"/>
    </row>
    <row r="11694" spans="29:30" x14ac:dyDescent="0.2">
      <c r="AC11694" s="1"/>
      <c r="AD11694" s="3"/>
    </row>
    <row r="11695" spans="29:30" x14ac:dyDescent="0.2">
      <c r="AC11695" s="1"/>
      <c r="AD11695" s="3"/>
    </row>
    <row r="11696" spans="29:30" x14ac:dyDescent="0.2">
      <c r="AC11696" s="1"/>
      <c r="AD11696" s="3"/>
    </row>
    <row r="11697" spans="29:30" x14ac:dyDescent="0.2">
      <c r="AC11697" s="1"/>
      <c r="AD11697" s="3"/>
    </row>
    <row r="11698" spans="29:30" x14ac:dyDescent="0.2">
      <c r="AC11698" s="1"/>
      <c r="AD11698" s="3"/>
    </row>
    <row r="11699" spans="29:30" x14ac:dyDescent="0.2">
      <c r="AC11699" s="1"/>
      <c r="AD11699" s="3"/>
    </row>
    <row r="11700" spans="29:30" x14ac:dyDescent="0.2">
      <c r="AC11700" s="1"/>
      <c r="AD11700" s="3"/>
    </row>
    <row r="11701" spans="29:30" x14ac:dyDescent="0.2">
      <c r="AC11701" s="1"/>
      <c r="AD11701" s="3"/>
    </row>
    <row r="11702" spans="29:30" x14ac:dyDescent="0.2">
      <c r="AC11702" s="1"/>
      <c r="AD11702" s="3"/>
    </row>
    <row r="11703" spans="29:30" x14ac:dyDescent="0.2">
      <c r="AC11703" s="1"/>
      <c r="AD11703" s="3"/>
    </row>
    <row r="11704" spans="29:30" x14ac:dyDescent="0.2">
      <c r="AC11704" s="1"/>
      <c r="AD11704" s="3"/>
    </row>
    <row r="11705" spans="29:30" x14ac:dyDescent="0.2">
      <c r="AC11705" s="1"/>
      <c r="AD11705" s="3"/>
    </row>
    <row r="11706" spans="29:30" x14ac:dyDescent="0.2">
      <c r="AC11706" s="1"/>
      <c r="AD11706" s="3"/>
    </row>
    <row r="11707" spans="29:30" x14ac:dyDescent="0.2">
      <c r="AC11707" s="1"/>
      <c r="AD11707" s="3"/>
    </row>
    <row r="11708" spans="29:30" x14ac:dyDescent="0.2">
      <c r="AC11708" s="1"/>
      <c r="AD11708" s="3"/>
    </row>
    <row r="11709" spans="29:30" x14ac:dyDescent="0.2">
      <c r="AC11709" s="1"/>
      <c r="AD11709" s="3"/>
    </row>
    <row r="11710" spans="29:30" x14ac:dyDescent="0.2">
      <c r="AC11710" s="1"/>
      <c r="AD11710" s="3"/>
    </row>
    <row r="11711" spans="29:30" x14ac:dyDescent="0.2">
      <c r="AC11711" s="1"/>
      <c r="AD11711" s="3"/>
    </row>
    <row r="11712" spans="29:30" x14ac:dyDescent="0.2">
      <c r="AC11712" s="1"/>
      <c r="AD11712" s="3"/>
    </row>
    <row r="11713" spans="29:30" x14ac:dyDescent="0.2">
      <c r="AC11713" s="1"/>
      <c r="AD11713" s="3"/>
    </row>
    <row r="11714" spans="29:30" x14ac:dyDescent="0.2">
      <c r="AC11714" s="1"/>
      <c r="AD11714" s="3"/>
    </row>
    <row r="11715" spans="29:30" x14ac:dyDescent="0.2">
      <c r="AC11715" s="1"/>
      <c r="AD11715" s="3"/>
    </row>
    <row r="11716" spans="29:30" x14ac:dyDescent="0.2">
      <c r="AC11716" s="1"/>
      <c r="AD11716" s="3"/>
    </row>
    <row r="11717" spans="29:30" x14ac:dyDescent="0.2">
      <c r="AC11717" s="1"/>
      <c r="AD11717" s="3"/>
    </row>
    <row r="11718" spans="29:30" x14ac:dyDescent="0.2">
      <c r="AC11718" s="1"/>
      <c r="AD11718" s="3"/>
    </row>
    <row r="11719" spans="29:30" x14ac:dyDescent="0.2">
      <c r="AC11719" s="1"/>
      <c r="AD11719" s="3"/>
    </row>
    <row r="11720" spans="29:30" x14ac:dyDescent="0.2">
      <c r="AC11720" s="1"/>
      <c r="AD11720" s="3"/>
    </row>
    <row r="11721" spans="29:30" x14ac:dyDescent="0.2">
      <c r="AC11721" s="1"/>
      <c r="AD11721" s="3"/>
    </row>
    <row r="11722" spans="29:30" x14ac:dyDescent="0.2">
      <c r="AC11722" s="1"/>
      <c r="AD11722" s="3"/>
    </row>
    <row r="11723" spans="29:30" x14ac:dyDescent="0.2">
      <c r="AC11723" s="1"/>
      <c r="AD11723" s="3"/>
    </row>
    <row r="11724" spans="29:30" x14ac:dyDescent="0.2">
      <c r="AC11724" s="1"/>
      <c r="AD11724" s="3"/>
    </row>
    <row r="11725" spans="29:30" x14ac:dyDescent="0.2">
      <c r="AC11725" s="1"/>
      <c r="AD11725" s="3"/>
    </row>
    <row r="11726" spans="29:30" x14ac:dyDescent="0.2">
      <c r="AC11726" s="1"/>
      <c r="AD11726" s="3"/>
    </row>
    <row r="11727" spans="29:30" x14ac:dyDescent="0.2">
      <c r="AC11727" s="1"/>
      <c r="AD11727" s="3"/>
    </row>
    <row r="11728" spans="29:30" x14ac:dyDescent="0.2">
      <c r="AC11728" s="1"/>
      <c r="AD11728" s="3"/>
    </row>
    <row r="11729" spans="29:30" x14ac:dyDescent="0.2">
      <c r="AC11729" s="1"/>
      <c r="AD11729" s="3"/>
    </row>
    <row r="11730" spans="29:30" x14ac:dyDescent="0.2">
      <c r="AC11730" s="1"/>
      <c r="AD11730" s="3"/>
    </row>
    <row r="11731" spans="29:30" x14ac:dyDescent="0.2">
      <c r="AC11731" s="1"/>
      <c r="AD11731" s="3"/>
    </row>
    <row r="11732" spans="29:30" x14ac:dyDescent="0.2">
      <c r="AC11732" s="1"/>
      <c r="AD11732" s="3"/>
    </row>
    <row r="11733" spans="29:30" x14ac:dyDescent="0.2">
      <c r="AC11733" s="1"/>
      <c r="AD11733" s="3"/>
    </row>
    <row r="11734" spans="29:30" x14ac:dyDescent="0.2">
      <c r="AC11734" s="1"/>
      <c r="AD11734" s="3"/>
    </row>
    <row r="11735" spans="29:30" x14ac:dyDescent="0.2">
      <c r="AC11735" s="1"/>
      <c r="AD11735" s="3"/>
    </row>
    <row r="11736" spans="29:30" x14ac:dyDescent="0.2">
      <c r="AC11736" s="1"/>
      <c r="AD11736" s="3"/>
    </row>
    <row r="11737" spans="29:30" x14ac:dyDescent="0.2">
      <c r="AC11737" s="1"/>
      <c r="AD11737" s="3"/>
    </row>
    <row r="11738" spans="29:30" x14ac:dyDescent="0.2">
      <c r="AC11738" s="1"/>
      <c r="AD11738" s="3"/>
    </row>
    <row r="11739" spans="29:30" x14ac:dyDescent="0.2">
      <c r="AC11739" s="1"/>
      <c r="AD11739" s="3"/>
    </row>
    <row r="11740" spans="29:30" x14ac:dyDescent="0.2">
      <c r="AC11740" s="1"/>
      <c r="AD11740" s="3"/>
    </row>
    <row r="11741" spans="29:30" x14ac:dyDescent="0.2">
      <c r="AC11741" s="1"/>
      <c r="AD11741" s="3"/>
    </row>
    <row r="11742" spans="29:30" x14ac:dyDescent="0.2">
      <c r="AC11742" s="1"/>
      <c r="AD11742" s="3"/>
    </row>
    <row r="11743" spans="29:30" x14ac:dyDescent="0.2">
      <c r="AC11743" s="1"/>
      <c r="AD11743" s="3"/>
    </row>
    <row r="11744" spans="29:30" x14ac:dyDescent="0.2">
      <c r="AC11744" s="1"/>
      <c r="AD11744" s="3"/>
    </row>
    <row r="11745" spans="29:30" x14ac:dyDescent="0.2">
      <c r="AC11745" s="1"/>
      <c r="AD11745" s="3"/>
    </row>
    <row r="11746" spans="29:30" x14ac:dyDescent="0.2">
      <c r="AC11746" s="1"/>
      <c r="AD11746" s="3"/>
    </row>
    <row r="11747" spans="29:30" x14ac:dyDescent="0.2">
      <c r="AC11747" s="1"/>
      <c r="AD11747" s="3"/>
    </row>
    <row r="11748" spans="29:30" x14ac:dyDescent="0.2">
      <c r="AC11748" s="1"/>
      <c r="AD11748" s="3"/>
    </row>
    <row r="11749" spans="29:30" x14ac:dyDescent="0.2">
      <c r="AC11749" s="1"/>
      <c r="AD11749" s="3"/>
    </row>
    <row r="11750" spans="29:30" x14ac:dyDescent="0.2">
      <c r="AC11750" s="1"/>
      <c r="AD11750" s="3"/>
    </row>
    <row r="11751" spans="29:30" x14ac:dyDescent="0.2">
      <c r="AC11751" s="1"/>
      <c r="AD11751" s="3"/>
    </row>
    <row r="11752" spans="29:30" x14ac:dyDescent="0.2">
      <c r="AC11752" s="1"/>
      <c r="AD11752" s="3"/>
    </row>
    <row r="11753" spans="29:30" x14ac:dyDescent="0.2">
      <c r="AC11753" s="1"/>
      <c r="AD11753" s="3"/>
    </row>
    <row r="11754" spans="29:30" x14ac:dyDescent="0.2">
      <c r="AC11754" s="1"/>
      <c r="AD11754" s="3"/>
    </row>
    <row r="11755" spans="29:30" x14ac:dyDescent="0.2">
      <c r="AC11755" s="1"/>
      <c r="AD11755" s="3"/>
    </row>
    <row r="11756" spans="29:30" x14ac:dyDescent="0.2">
      <c r="AC11756" s="1"/>
      <c r="AD11756" s="3"/>
    </row>
    <row r="11757" spans="29:30" x14ac:dyDescent="0.2">
      <c r="AC11757" s="1"/>
      <c r="AD11757" s="3"/>
    </row>
    <row r="11758" spans="29:30" x14ac:dyDescent="0.2">
      <c r="AC11758" s="1"/>
      <c r="AD11758" s="3"/>
    </row>
    <row r="11759" spans="29:30" x14ac:dyDescent="0.2">
      <c r="AC11759" s="1"/>
      <c r="AD11759" s="3"/>
    </row>
    <row r="11760" spans="29:30" x14ac:dyDescent="0.2">
      <c r="AC11760" s="1"/>
      <c r="AD11760" s="3"/>
    </row>
    <row r="11761" spans="29:30" x14ac:dyDescent="0.2">
      <c r="AC11761" s="1"/>
      <c r="AD11761" s="3"/>
    </row>
    <row r="11762" spans="29:30" x14ac:dyDescent="0.2">
      <c r="AC11762" s="1"/>
      <c r="AD11762" s="3"/>
    </row>
    <row r="11763" spans="29:30" x14ac:dyDescent="0.2">
      <c r="AC11763" s="1"/>
      <c r="AD11763" s="3"/>
    </row>
    <row r="11764" spans="29:30" x14ac:dyDescent="0.2">
      <c r="AC11764" s="1"/>
      <c r="AD11764" s="3"/>
    </row>
    <row r="11765" spans="29:30" x14ac:dyDescent="0.2">
      <c r="AC11765" s="1"/>
      <c r="AD11765" s="3"/>
    </row>
    <row r="11766" spans="29:30" x14ac:dyDescent="0.2">
      <c r="AC11766" s="1"/>
      <c r="AD11766" s="3"/>
    </row>
    <row r="11767" spans="29:30" x14ac:dyDescent="0.2">
      <c r="AC11767" s="1"/>
      <c r="AD11767" s="3"/>
    </row>
    <row r="11768" spans="29:30" x14ac:dyDescent="0.2">
      <c r="AC11768" s="1"/>
      <c r="AD11768" s="3"/>
    </row>
    <row r="11769" spans="29:30" x14ac:dyDescent="0.2">
      <c r="AC11769" s="1"/>
      <c r="AD11769" s="3"/>
    </row>
    <row r="11770" spans="29:30" x14ac:dyDescent="0.2">
      <c r="AC11770" s="1"/>
      <c r="AD11770" s="3"/>
    </row>
    <row r="11771" spans="29:30" x14ac:dyDescent="0.2">
      <c r="AC11771" s="1"/>
      <c r="AD11771" s="3"/>
    </row>
    <row r="11772" spans="29:30" x14ac:dyDescent="0.2">
      <c r="AC11772" s="1"/>
      <c r="AD11772" s="3"/>
    </row>
    <row r="11773" spans="29:30" x14ac:dyDescent="0.2">
      <c r="AC11773" s="1"/>
      <c r="AD11773" s="3"/>
    </row>
    <row r="11774" spans="29:30" x14ac:dyDescent="0.2">
      <c r="AC11774" s="1"/>
      <c r="AD11774" s="3"/>
    </row>
    <row r="11775" spans="29:30" x14ac:dyDescent="0.2">
      <c r="AC11775" s="1"/>
      <c r="AD11775" s="3"/>
    </row>
    <row r="11776" spans="29:30" x14ac:dyDescent="0.2">
      <c r="AC11776" s="1"/>
      <c r="AD11776" s="3"/>
    </row>
    <row r="11777" spans="29:30" x14ac:dyDescent="0.2">
      <c r="AC11777" s="1"/>
      <c r="AD11777" s="3"/>
    </row>
    <row r="11778" spans="29:30" x14ac:dyDescent="0.2">
      <c r="AC11778" s="1"/>
      <c r="AD11778" s="3"/>
    </row>
    <row r="11779" spans="29:30" x14ac:dyDescent="0.2">
      <c r="AC11779" s="1"/>
      <c r="AD11779" s="3"/>
    </row>
    <row r="11780" spans="29:30" x14ac:dyDescent="0.2">
      <c r="AC11780" s="1"/>
      <c r="AD11780" s="3"/>
    </row>
    <row r="11781" spans="29:30" x14ac:dyDescent="0.2">
      <c r="AC11781" s="1"/>
      <c r="AD11781" s="3"/>
    </row>
    <row r="11782" spans="29:30" x14ac:dyDescent="0.2">
      <c r="AC11782" s="1"/>
      <c r="AD11782" s="3"/>
    </row>
    <row r="11783" spans="29:30" x14ac:dyDescent="0.2">
      <c r="AC11783" s="1"/>
      <c r="AD11783" s="3"/>
    </row>
    <row r="11784" spans="29:30" x14ac:dyDescent="0.2">
      <c r="AC11784" s="1"/>
      <c r="AD11784" s="3"/>
    </row>
    <row r="11785" spans="29:30" x14ac:dyDescent="0.2">
      <c r="AC11785" s="1"/>
      <c r="AD11785" s="3"/>
    </row>
    <row r="11786" spans="29:30" x14ac:dyDescent="0.2">
      <c r="AC11786" s="1"/>
      <c r="AD11786" s="3"/>
    </row>
    <row r="11787" spans="29:30" x14ac:dyDescent="0.2">
      <c r="AC11787" s="1"/>
      <c r="AD11787" s="3"/>
    </row>
    <row r="11788" spans="29:30" x14ac:dyDescent="0.2">
      <c r="AC11788" s="1"/>
      <c r="AD11788" s="3"/>
    </row>
    <row r="11789" spans="29:30" x14ac:dyDescent="0.2">
      <c r="AC11789" s="1"/>
      <c r="AD11789" s="3"/>
    </row>
    <row r="11790" spans="29:30" x14ac:dyDescent="0.2">
      <c r="AC11790" s="1"/>
      <c r="AD11790" s="3"/>
    </row>
    <row r="11791" spans="29:30" x14ac:dyDescent="0.2">
      <c r="AC11791" s="1"/>
      <c r="AD11791" s="3"/>
    </row>
    <row r="11792" spans="29:30" x14ac:dyDescent="0.2">
      <c r="AC11792" s="1"/>
      <c r="AD11792" s="3"/>
    </row>
    <row r="11793" spans="29:30" x14ac:dyDescent="0.2">
      <c r="AC11793" s="1"/>
      <c r="AD11793" s="3"/>
    </row>
    <row r="11794" spans="29:30" x14ac:dyDescent="0.2">
      <c r="AC11794" s="1"/>
      <c r="AD11794" s="3"/>
    </row>
    <row r="11795" spans="29:30" x14ac:dyDescent="0.2">
      <c r="AC11795" s="1"/>
      <c r="AD11795" s="3"/>
    </row>
    <row r="11796" spans="29:30" x14ac:dyDescent="0.2">
      <c r="AC11796" s="1"/>
      <c r="AD11796" s="3"/>
    </row>
    <row r="11797" spans="29:30" x14ac:dyDescent="0.2">
      <c r="AC11797" s="1"/>
      <c r="AD11797" s="3"/>
    </row>
    <row r="11798" spans="29:30" x14ac:dyDescent="0.2">
      <c r="AC11798" s="1"/>
      <c r="AD11798" s="3"/>
    </row>
    <row r="11799" spans="29:30" x14ac:dyDescent="0.2">
      <c r="AC11799" s="1"/>
      <c r="AD11799" s="3"/>
    </row>
    <row r="11800" spans="29:30" x14ac:dyDescent="0.2">
      <c r="AC11800" s="1"/>
      <c r="AD11800" s="3"/>
    </row>
    <row r="11801" spans="29:30" x14ac:dyDescent="0.2">
      <c r="AC11801" s="1"/>
      <c r="AD11801" s="3"/>
    </row>
    <row r="11802" spans="29:30" x14ac:dyDescent="0.2">
      <c r="AC11802" s="1"/>
      <c r="AD11802" s="3"/>
    </row>
    <row r="11803" spans="29:30" x14ac:dyDescent="0.2">
      <c r="AC11803" s="1"/>
      <c r="AD11803" s="3"/>
    </row>
    <row r="11804" spans="29:30" x14ac:dyDescent="0.2">
      <c r="AC11804" s="1"/>
      <c r="AD11804" s="3"/>
    </row>
    <row r="11805" spans="29:30" x14ac:dyDescent="0.2">
      <c r="AC11805" s="1"/>
      <c r="AD11805" s="3"/>
    </row>
    <row r="11806" spans="29:30" x14ac:dyDescent="0.2">
      <c r="AC11806" s="1"/>
      <c r="AD11806" s="3"/>
    </row>
    <row r="11807" spans="29:30" x14ac:dyDescent="0.2">
      <c r="AC11807" s="1"/>
      <c r="AD11807" s="3"/>
    </row>
    <row r="11808" spans="29:30" x14ac:dyDescent="0.2">
      <c r="AC11808" s="1"/>
      <c r="AD11808" s="3"/>
    </row>
    <row r="11809" spans="29:30" x14ac:dyDescent="0.2">
      <c r="AC11809" s="1"/>
      <c r="AD11809" s="3"/>
    </row>
    <row r="11810" spans="29:30" x14ac:dyDescent="0.2">
      <c r="AC11810" s="1"/>
      <c r="AD11810" s="3"/>
    </row>
    <row r="11811" spans="29:30" x14ac:dyDescent="0.2">
      <c r="AC11811" s="1"/>
      <c r="AD11811" s="3"/>
    </row>
    <row r="11812" spans="29:30" x14ac:dyDescent="0.2">
      <c r="AC11812" s="1"/>
      <c r="AD11812" s="3"/>
    </row>
    <row r="11813" spans="29:30" x14ac:dyDescent="0.2">
      <c r="AC11813" s="1"/>
      <c r="AD11813" s="3"/>
    </row>
    <row r="11814" spans="29:30" x14ac:dyDescent="0.2">
      <c r="AC11814" s="1"/>
      <c r="AD11814" s="3"/>
    </row>
    <row r="11815" spans="29:30" x14ac:dyDescent="0.2">
      <c r="AC11815" s="1"/>
      <c r="AD11815" s="3"/>
    </row>
    <row r="11816" spans="29:30" x14ac:dyDescent="0.2">
      <c r="AC11816" s="1"/>
      <c r="AD11816" s="3"/>
    </row>
    <row r="11817" spans="29:30" x14ac:dyDescent="0.2">
      <c r="AC11817" s="1"/>
      <c r="AD11817" s="3"/>
    </row>
    <row r="11818" spans="29:30" x14ac:dyDescent="0.2">
      <c r="AC11818" s="1"/>
      <c r="AD11818" s="3"/>
    </row>
    <row r="11819" spans="29:30" x14ac:dyDescent="0.2">
      <c r="AC11819" s="1"/>
      <c r="AD11819" s="3"/>
    </row>
    <row r="11820" spans="29:30" x14ac:dyDescent="0.2">
      <c r="AC11820" s="1"/>
      <c r="AD11820" s="3"/>
    </row>
    <row r="11821" spans="29:30" x14ac:dyDescent="0.2">
      <c r="AC11821" s="1"/>
      <c r="AD11821" s="3"/>
    </row>
    <row r="11822" spans="29:30" x14ac:dyDescent="0.2">
      <c r="AC11822" s="1"/>
      <c r="AD11822" s="3"/>
    </row>
    <row r="11823" spans="29:30" x14ac:dyDescent="0.2">
      <c r="AC11823" s="1"/>
      <c r="AD11823" s="3"/>
    </row>
    <row r="11824" spans="29:30" x14ac:dyDescent="0.2">
      <c r="AC11824" s="1"/>
      <c r="AD11824" s="3"/>
    </row>
    <row r="11825" spans="29:30" x14ac:dyDescent="0.2">
      <c r="AC11825" s="1"/>
      <c r="AD11825" s="3"/>
    </row>
    <row r="11826" spans="29:30" x14ac:dyDescent="0.2">
      <c r="AC11826" s="1"/>
      <c r="AD11826" s="3"/>
    </row>
    <row r="11827" spans="29:30" x14ac:dyDescent="0.2">
      <c r="AC11827" s="1"/>
      <c r="AD11827" s="3"/>
    </row>
    <row r="11828" spans="29:30" x14ac:dyDescent="0.2">
      <c r="AC11828" s="1"/>
      <c r="AD11828" s="3"/>
    </row>
    <row r="11829" spans="29:30" x14ac:dyDescent="0.2">
      <c r="AC11829" s="1"/>
      <c r="AD11829" s="3"/>
    </row>
    <row r="11830" spans="29:30" x14ac:dyDescent="0.2">
      <c r="AC11830" s="1"/>
      <c r="AD11830" s="3"/>
    </row>
    <row r="11831" spans="29:30" x14ac:dyDescent="0.2">
      <c r="AC11831" s="1"/>
      <c r="AD11831" s="3"/>
    </row>
    <row r="11832" spans="29:30" x14ac:dyDescent="0.2">
      <c r="AC11832" s="1"/>
      <c r="AD11832" s="3"/>
    </row>
    <row r="11833" spans="29:30" x14ac:dyDescent="0.2">
      <c r="AC11833" s="1"/>
      <c r="AD11833" s="3"/>
    </row>
    <row r="11834" spans="29:30" x14ac:dyDescent="0.2">
      <c r="AC11834" s="1"/>
      <c r="AD11834" s="3"/>
    </row>
    <row r="11835" spans="29:30" x14ac:dyDescent="0.2">
      <c r="AC11835" s="1"/>
      <c r="AD11835" s="3"/>
    </row>
    <row r="11836" spans="29:30" x14ac:dyDescent="0.2">
      <c r="AC11836" s="1"/>
      <c r="AD11836" s="3"/>
    </row>
    <row r="11837" spans="29:30" x14ac:dyDescent="0.2">
      <c r="AC11837" s="1"/>
      <c r="AD11837" s="3"/>
    </row>
    <row r="11838" spans="29:30" x14ac:dyDescent="0.2">
      <c r="AC11838" s="1"/>
      <c r="AD11838" s="3"/>
    </row>
    <row r="11839" spans="29:30" x14ac:dyDescent="0.2">
      <c r="AC11839" s="1"/>
      <c r="AD11839" s="3"/>
    </row>
    <row r="11840" spans="29:30" x14ac:dyDescent="0.2">
      <c r="AC11840" s="1"/>
      <c r="AD11840" s="3"/>
    </row>
    <row r="11841" spans="29:30" x14ac:dyDescent="0.2">
      <c r="AC11841" s="1"/>
      <c r="AD11841" s="3"/>
    </row>
    <row r="11842" spans="29:30" x14ac:dyDescent="0.2">
      <c r="AC11842" s="1"/>
      <c r="AD11842" s="3"/>
    </row>
    <row r="11843" spans="29:30" x14ac:dyDescent="0.2">
      <c r="AC11843" s="1"/>
      <c r="AD11843" s="3"/>
    </row>
    <row r="11844" spans="29:30" x14ac:dyDescent="0.2">
      <c r="AC11844" s="1"/>
      <c r="AD11844" s="3"/>
    </row>
    <row r="11845" spans="29:30" x14ac:dyDescent="0.2">
      <c r="AC11845" s="1"/>
      <c r="AD11845" s="3"/>
    </row>
    <row r="11846" spans="29:30" x14ac:dyDescent="0.2">
      <c r="AC11846" s="1"/>
      <c r="AD11846" s="3"/>
    </row>
    <row r="11847" spans="29:30" x14ac:dyDescent="0.2">
      <c r="AC11847" s="1"/>
      <c r="AD11847" s="3"/>
    </row>
    <row r="11848" spans="29:30" x14ac:dyDescent="0.2">
      <c r="AC11848" s="1"/>
      <c r="AD11848" s="3"/>
    </row>
    <row r="11849" spans="29:30" x14ac:dyDescent="0.2">
      <c r="AC11849" s="1"/>
      <c r="AD11849" s="3"/>
    </row>
    <row r="11850" spans="29:30" x14ac:dyDescent="0.2">
      <c r="AC11850" s="1"/>
      <c r="AD11850" s="3"/>
    </row>
    <row r="11851" spans="29:30" x14ac:dyDescent="0.2">
      <c r="AC11851" s="1"/>
      <c r="AD11851" s="3"/>
    </row>
    <row r="11852" spans="29:30" x14ac:dyDescent="0.2">
      <c r="AC11852" s="1"/>
      <c r="AD11852" s="3"/>
    </row>
    <row r="11853" spans="29:30" x14ac:dyDescent="0.2">
      <c r="AC11853" s="1"/>
      <c r="AD11853" s="3"/>
    </row>
    <row r="11854" spans="29:30" x14ac:dyDescent="0.2">
      <c r="AC11854" s="1"/>
      <c r="AD11854" s="3"/>
    </row>
    <row r="11855" spans="29:30" x14ac:dyDescent="0.2">
      <c r="AC11855" s="1"/>
      <c r="AD11855" s="3"/>
    </row>
    <row r="11856" spans="29:30" x14ac:dyDescent="0.2">
      <c r="AC11856" s="1"/>
      <c r="AD11856" s="3"/>
    </row>
    <row r="11857" spans="29:30" x14ac:dyDescent="0.2">
      <c r="AC11857" s="1"/>
      <c r="AD11857" s="3"/>
    </row>
    <row r="11858" spans="29:30" x14ac:dyDescent="0.2">
      <c r="AC11858" s="1"/>
      <c r="AD11858" s="3"/>
    </row>
    <row r="11859" spans="29:30" x14ac:dyDescent="0.2">
      <c r="AC11859" s="1"/>
      <c r="AD11859" s="3"/>
    </row>
    <row r="11860" spans="29:30" x14ac:dyDescent="0.2">
      <c r="AC11860" s="1"/>
      <c r="AD11860" s="3"/>
    </row>
    <row r="11861" spans="29:30" x14ac:dyDescent="0.2">
      <c r="AC11861" s="1"/>
      <c r="AD11861" s="3"/>
    </row>
    <row r="11862" spans="29:30" x14ac:dyDescent="0.2">
      <c r="AC11862" s="1"/>
      <c r="AD11862" s="3"/>
    </row>
    <row r="11863" spans="29:30" x14ac:dyDescent="0.2">
      <c r="AC11863" s="1"/>
      <c r="AD11863" s="3"/>
    </row>
    <row r="11864" spans="29:30" x14ac:dyDescent="0.2">
      <c r="AC11864" s="1"/>
      <c r="AD11864" s="3"/>
    </row>
    <row r="11865" spans="29:30" x14ac:dyDescent="0.2">
      <c r="AC11865" s="1"/>
      <c r="AD11865" s="3"/>
    </row>
    <row r="11866" spans="29:30" x14ac:dyDescent="0.2">
      <c r="AC11866" s="1"/>
      <c r="AD11866" s="3"/>
    </row>
    <row r="11867" spans="29:30" x14ac:dyDescent="0.2">
      <c r="AC11867" s="1"/>
      <c r="AD11867" s="3"/>
    </row>
    <row r="11868" spans="29:30" x14ac:dyDescent="0.2">
      <c r="AC11868" s="1"/>
      <c r="AD11868" s="3"/>
    </row>
    <row r="11869" spans="29:30" x14ac:dyDescent="0.2">
      <c r="AC11869" s="1"/>
      <c r="AD11869" s="3"/>
    </row>
    <row r="11870" spans="29:30" x14ac:dyDescent="0.2">
      <c r="AC11870" s="1"/>
      <c r="AD11870" s="3"/>
    </row>
    <row r="11871" spans="29:30" x14ac:dyDescent="0.2">
      <c r="AC11871" s="1"/>
      <c r="AD11871" s="3"/>
    </row>
    <row r="11872" spans="29:30" x14ac:dyDescent="0.2">
      <c r="AC11872" s="1"/>
      <c r="AD11872" s="3"/>
    </row>
    <row r="11873" spans="29:30" x14ac:dyDescent="0.2">
      <c r="AC11873" s="1"/>
      <c r="AD11873" s="3"/>
    </row>
    <row r="11874" spans="29:30" x14ac:dyDescent="0.2">
      <c r="AC11874" s="1"/>
      <c r="AD11874" s="3"/>
    </row>
    <row r="11875" spans="29:30" x14ac:dyDescent="0.2">
      <c r="AC11875" s="1"/>
      <c r="AD11875" s="3"/>
    </row>
    <row r="11876" spans="29:30" x14ac:dyDescent="0.2">
      <c r="AC11876" s="1"/>
      <c r="AD11876" s="3"/>
    </row>
    <row r="11877" spans="29:30" x14ac:dyDescent="0.2">
      <c r="AC11877" s="1"/>
      <c r="AD11877" s="3"/>
    </row>
    <row r="11878" spans="29:30" x14ac:dyDescent="0.2">
      <c r="AC11878" s="1"/>
      <c r="AD11878" s="3"/>
    </row>
    <row r="11879" spans="29:30" x14ac:dyDescent="0.2">
      <c r="AC11879" s="1"/>
      <c r="AD11879" s="3"/>
    </row>
    <row r="11880" spans="29:30" x14ac:dyDescent="0.2">
      <c r="AC11880" s="1"/>
      <c r="AD11880" s="3"/>
    </row>
    <row r="11881" spans="29:30" x14ac:dyDescent="0.2">
      <c r="AC11881" s="1"/>
      <c r="AD11881" s="3"/>
    </row>
    <row r="11882" spans="29:30" x14ac:dyDescent="0.2">
      <c r="AC11882" s="1"/>
      <c r="AD11882" s="3"/>
    </row>
    <row r="11883" spans="29:30" x14ac:dyDescent="0.2">
      <c r="AC11883" s="1"/>
      <c r="AD11883" s="3"/>
    </row>
    <row r="11884" spans="29:30" x14ac:dyDescent="0.2">
      <c r="AC11884" s="1"/>
      <c r="AD11884" s="3"/>
    </row>
    <row r="11885" spans="29:30" x14ac:dyDescent="0.2">
      <c r="AC11885" s="1"/>
      <c r="AD11885" s="3"/>
    </row>
    <row r="11886" spans="29:30" x14ac:dyDescent="0.2">
      <c r="AC11886" s="1"/>
      <c r="AD11886" s="3"/>
    </row>
    <row r="11887" spans="29:30" x14ac:dyDescent="0.2">
      <c r="AC11887" s="1"/>
      <c r="AD11887" s="3"/>
    </row>
    <row r="11888" spans="29:30" x14ac:dyDescent="0.2">
      <c r="AC11888" s="1"/>
      <c r="AD11888" s="3"/>
    </row>
    <row r="11889" spans="29:30" x14ac:dyDescent="0.2">
      <c r="AC11889" s="1"/>
      <c r="AD11889" s="3"/>
    </row>
    <row r="11890" spans="29:30" x14ac:dyDescent="0.2">
      <c r="AC11890" s="1"/>
      <c r="AD11890" s="3"/>
    </row>
    <row r="11891" spans="29:30" x14ac:dyDescent="0.2">
      <c r="AC11891" s="1"/>
      <c r="AD11891" s="3"/>
    </row>
    <row r="11892" spans="29:30" x14ac:dyDescent="0.2">
      <c r="AC11892" s="1"/>
      <c r="AD11892" s="3"/>
    </row>
    <row r="11893" spans="29:30" x14ac:dyDescent="0.2">
      <c r="AC11893" s="1"/>
      <c r="AD11893" s="3"/>
    </row>
    <row r="11894" spans="29:30" x14ac:dyDescent="0.2">
      <c r="AC11894" s="1"/>
      <c r="AD11894" s="3"/>
    </row>
    <row r="11895" spans="29:30" x14ac:dyDescent="0.2">
      <c r="AC11895" s="1"/>
      <c r="AD11895" s="3"/>
    </row>
    <row r="11896" spans="29:30" x14ac:dyDescent="0.2">
      <c r="AC11896" s="1"/>
      <c r="AD11896" s="3"/>
    </row>
    <row r="11897" spans="29:30" x14ac:dyDescent="0.2">
      <c r="AC11897" s="1"/>
      <c r="AD11897" s="3"/>
    </row>
    <row r="11898" spans="29:30" x14ac:dyDescent="0.2">
      <c r="AC11898" s="1"/>
      <c r="AD11898" s="3"/>
    </row>
    <row r="11899" spans="29:30" x14ac:dyDescent="0.2">
      <c r="AC11899" s="1"/>
      <c r="AD11899" s="3"/>
    </row>
    <row r="11900" spans="29:30" x14ac:dyDescent="0.2">
      <c r="AC11900" s="1"/>
      <c r="AD11900" s="3"/>
    </row>
    <row r="11901" spans="29:30" x14ac:dyDescent="0.2">
      <c r="AC11901" s="1"/>
      <c r="AD11901" s="3"/>
    </row>
    <row r="11902" spans="29:30" x14ac:dyDescent="0.2">
      <c r="AC11902" s="1"/>
      <c r="AD11902" s="3"/>
    </row>
    <row r="11903" spans="29:30" x14ac:dyDescent="0.2">
      <c r="AC11903" s="1"/>
      <c r="AD11903" s="3"/>
    </row>
    <row r="11904" spans="29:30" x14ac:dyDescent="0.2">
      <c r="AC11904" s="1"/>
      <c r="AD11904" s="3"/>
    </row>
    <row r="11905" spans="29:30" x14ac:dyDescent="0.2">
      <c r="AC11905" s="1"/>
      <c r="AD11905" s="3"/>
    </row>
    <row r="11906" spans="29:30" x14ac:dyDescent="0.2">
      <c r="AC11906" s="1"/>
      <c r="AD11906" s="3"/>
    </row>
    <row r="11907" spans="29:30" x14ac:dyDescent="0.2">
      <c r="AC11907" s="1"/>
      <c r="AD11907" s="3"/>
    </row>
    <row r="11908" spans="29:30" x14ac:dyDescent="0.2">
      <c r="AC11908" s="1"/>
      <c r="AD11908" s="3"/>
    </row>
    <row r="11909" spans="29:30" x14ac:dyDescent="0.2">
      <c r="AC11909" s="1"/>
      <c r="AD11909" s="3"/>
    </row>
    <row r="11910" spans="29:30" x14ac:dyDescent="0.2">
      <c r="AC11910" s="1"/>
      <c r="AD11910" s="3"/>
    </row>
    <row r="11911" spans="29:30" x14ac:dyDescent="0.2">
      <c r="AC11911" s="1"/>
      <c r="AD11911" s="3"/>
    </row>
    <row r="11912" spans="29:30" x14ac:dyDescent="0.2">
      <c r="AC11912" s="1"/>
      <c r="AD11912" s="3"/>
    </row>
    <row r="11913" spans="29:30" x14ac:dyDescent="0.2">
      <c r="AC11913" s="1"/>
      <c r="AD11913" s="3"/>
    </row>
    <row r="11914" spans="29:30" x14ac:dyDescent="0.2">
      <c r="AC11914" s="1"/>
      <c r="AD11914" s="3"/>
    </row>
    <row r="11915" spans="29:30" x14ac:dyDescent="0.2">
      <c r="AC11915" s="1"/>
      <c r="AD11915" s="3"/>
    </row>
    <row r="11916" spans="29:30" x14ac:dyDescent="0.2">
      <c r="AC11916" s="1"/>
      <c r="AD11916" s="3"/>
    </row>
    <row r="11917" spans="29:30" x14ac:dyDescent="0.2">
      <c r="AC11917" s="1"/>
      <c r="AD11917" s="3"/>
    </row>
    <row r="11918" spans="29:30" x14ac:dyDescent="0.2">
      <c r="AC11918" s="1"/>
      <c r="AD11918" s="3"/>
    </row>
    <row r="11919" spans="29:30" x14ac:dyDescent="0.2">
      <c r="AC11919" s="1"/>
      <c r="AD11919" s="3"/>
    </row>
    <row r="11920" spans="29:30" x14ac:dyDescent="0.2">
      <c r="AC11920" s="1"/>
      <c r="AD11920" s="3"/>
    </row>
    <row r="11921" spans="29:30" x14ac:dyDescent="0.2">
      <c r="AC11921" s="1"/>
      <c r="AD11921" s="3"/>
    </row>
    <row r="11922" spans="29:30" x14ac:dyDescent="0.2">
      <c r="AC11922" s="1"/>
      <c r="AD11922" s="3"/>
    </row>
    <row r="11923" spans="29:30" x14ac:dyDescent="0.2">
      <c r="AC11923" s="1"/>
      <c r="AD11923" s="3"/>
    </row>
    <row r="11924" spans="29:30" x14ac:dyDescent="0.2">
      <c r="AC11924" s="1"/>
      <c r="AD11924" s="3"/>
    </row>
    <row r="11925" spans="29:30" x14ac:dyDescent="0.2">
      <c r="AC11925" s="1"/>
      <c r="AD11925" s="3"/>
    </row>
    <row r="11926" spans="29:30" x14ac:dyDescent="0.2">
      <c r="AC11926" s="1"/>
      <c r="AD11926" s="3"/>
    </row>
    <row r="11927" spans="29:30" x14ac:dyDescent="0.2">
      <c r="AC11927" s="1"/>
      <c r="AD11927" s="3"/>
    </row>
    <row r="11928" spans="29:30" x14ac:dyDescent="0.2">
      <c r="AC11928" s="1"/>
      <c r="AD11928" s="3"/>
    </row>
    <row r="11929" spans="29:30" x14ac:dyDescent="0.2">
      <c r="AC11929" s="1"/>
      <c r="AD11929" s="3"/>
    </row>
    <row r="11930" spans="29:30" x14ac:dyDescent="0.2">
      <c r="AC11930" s="1"/>
      <c r="AD11930" s="3"/>
    </row>
    <row r="11931" spans="29:30" x14ac:dyDescent="0.2">
      <c r="AC11931" s="1"/>
      <c r="AD11931" s="3"/>
    </row>
    <row r="11932" spans="29:30" x14ac:dyDescent="0.2">
      <c r="AC11932" s="1"/>
      <c r="AD11932" s="3"/>
    </row>
    <row r="11933" spans="29:30" x14ac:dyDescent="0.2">
      <c r="AC11933" s="1"/>
      <c r="AD11933" s="3"/>
    </row>
    <row r="11934" spans="29:30" x14ac:dyDescent="0.2">
      <c r="AC11934" s="1"/>
      <c r="AD11934" s="3"/>
    </row>
    <row r="11935" spans="29:30" x14ac:dyDescent="0.2">
      <c r="AC11935" s="1"/>
      <c r="AD11935" s="3"/>
    </row>
    <row r="11936" spans="29:30" x14ac:dyDescent="0.2">
      <c r="AC11936" s="1"/>
      <c r="AD11936" s="3"/>
    </row>
    <row r="11937" spans="29:30" x14ac:dyDescent="0.2">
      <c r="AC11937" s="1"/>
      <c r="AD11937" s="3"/>
    </row>
    <row r="11938" spans="29:30" x14ac:dyDescent="0.2">
      <c r="AC11938" s="1"/>
      <c r="AD11938" s="3"/>
    </row>
    <row r="11939" spans="29:30" x14ac:dyDescent="0.2">
      <c r="AC11939" s="1"/>
      <c r="AD11939" s="3"/>
    </row>
    <row r="11940" spans="29:30" x14ac:dyDescent="0.2">
      <c r="AC11940" s="1"/>
      <c r="AD11940" s="3"/>
    </row>
    <row r="11941" spans="29:30" x14ac:dyDescent="0.2">
      <c r="AC11941" s="1"/>
      <c r="AD11941" s="3"/>
    </row>
    <row r="11942" spans="29:30" x14ac:dyDescent="0.2">
      <c r="AC11942" s="1"/>
      <c r="AD11942" s="3"/>
    </row>
    <row r="11943" spans="29:30" x14ac:dyDescent="0.2">
      <c r="AC11943" s="1"/>
      <c r="AD11943" s="3"/>
    </row>
    <row r="11944" spans="29:30" x14ac:dyDescent="0.2">
      <c r="AC11944" s="1"/>
      <c r="AD11944" s="3"/>
    </row>
    <row r="11945" spans="29:30" x14ac:dyDescent="0.2">
      <c r="AC11945" s="1"/>
      <c r="AD11945" s="3"/>
    </row>
    <row r="11946" spans="29:30" x14ac:dyDescent="0.2">
      <c r="AC11946" s="1"/>
      <c r="AD11946" s="3"/>
    </row>
    <row r="11947" spans="29:30" x14ac:dyDescent="0.2">
      <c r="AC11947" s="1"/>
      <c r="AD11947" s="3"/>
    </row>
    <row r="11948" spans="29:30" x14ac:dyDescent="0.2">
      <c r="AC11948" s="1"/>
      <c r="AD11948" s="3"/>
    </row>
    <row r="11949" spans="29:30" x14ac:dyDescent="0.2">
      <c r="AC11949" s="1"/>
      <c r="AD11949" s="3"/>
    </row>
    <row r="11950" spans="29:30" x14ac:dyDescent="0.2">
      <c r="AC11950" s="1"/>
      <c r="AD11950" s="3"/>
    </row>
    <row r="11951" spans="29:30" x14ac:dyDescent="0.2">
      <c r="AC11951" s="1"/>
      <c r="AD11951" s="3"/>
    </row>
    <row r="11952" spans="29:30" x14ac:dyDescent="0.2">
      <c r="AC11952" s="1"/>
      <c r="AD11952" s="3"/>
    </row>
    <row r="11953" spans="29:30" x14ac:dyDescent="0.2">
      <c r="AC11953" s="1"/>
      <c r="AD11953" s="3"/>
    </row>
    <row r="11954" spans="29:30" x14ac:dyDescent="0.2">
      <c r="AC11954" s="1"/>
      <c r="AD11954" s="3"/>
    </row>
    <row r="11955" spans="29:30" x14ac:dyDescent="0.2">
      <c r="AC11955" s="1"/>
      <c r="AD11955" s="3"/>
    </row>
    <row r="11956" spans="29:30" x14ac:dyDescent="0.2">
      <c r="AC11956" s="1"/>
      <c r="AD11956" s="3"/>
    </row>
    <row r="11957" spans="29:30" x14ac:dyDescent="0.2">
      <c r="AC11957" s="1"/>
      <c r="AD11957" s="3"/>
    </row>
    <row r="11958" spans="29:30" x14ac:dyDescent="0.2">
      <c r="AC11958" s="1"/>
      <c r="AD11958" s="3"/>
    </row>
    <row r="11959" spans="29:30" x14ac:dyDescent="0.2">
      <c r="AC11959" s="1"/>
      <c r="AD11959" s="3"/>
    </row>
    <row r="11960" spans="29:30" x14ac:dyDescent="0.2">
      <c r="AC11960" s="1"/>
      <c r="AD11960" s="3"/>
    </row>
    <row r="11961" spans="29:30" x14ac:dyDescent="0.2">
      <c r="AC11961" s="1"/>
      <c r="AD11961" s="3"/>
    </row>
    <row r="11962" spans="29:30" x14ac:dyDescent="0.2">
      <c r="AC11962" s="1"/>
      <c r="AD11962" s="3"/>
    </row>
    <row r="11963" spans="29:30" x14ac:dyDescent="0.2">
      <c r="AC11963" s="1"/>
      <c r="AD11963" s="3"/>
    </row>
    <row r="11964" spans="29:30" x14ac:dyDescent="0.2">
      <c r="AC11964" s="1"/>
      <c r="AD11964" s="3"/>
    </row>
    <row r="11965" spans="29:30" x14ac:dyDescent="0.2">
      <c r="AC11965" s="1"/>
      <c r="AD11965" s="3"/>
    </row>
    <row r="11966" spans="29:30" x14ac:dyDescent="0.2">
      <c r="AC11966" s="1"/>
      <c r="AD11966" s="3"/>
    </row>
    <row r="11967" spans="29:30" x14ac:dyDescent="0.2">
      <c r="AC11967" s="1"/>
      <c r="AD11967" s="3"/>
    </row>
    <row r="11968" spans="29:30" x14ac:dyDescent="0.2">
      <c r="AC11968" s="1"/>
      <c r="AD11968" s="3"/>
    </row>
    <row r="11969" spans="29:30" x14ac:dyDescent="0.2">
      <c r="AC11969" s="1"/>
      <c r="AD11969" s="3"/>
    </row>
    <row r="11970" spans="29:30" x14ac:dyDescent="0.2">
      <c r="AC11970" s="1"/>
      <c r="AD11970" s="3"/>
    </row>
    <row r="11971" spans="29:30" x14ac:dyDescent="0.2">
      <c r="AC11971" s="1"/>
      <c r="AD11971" s="3"/>
    </row>
    <row r="11972" spans="29:30" x14ac:dyDescent="0.2">
      <c r="AC11972" s="1"/>
      <c r="AD11972" s="3"/>
    </row>
    <row r="11973" spans="29:30" x14ac:dyDescent="0.2">
      <c r="AC11973" s="1"/>
      <c r="AD11973" s="3"/>
    </row>
    <row r="11974" spans="29:30" x14ac:dyDescent="0.2">
      <c r="AC11974" s="1"/>
      <c r="AD11974" s="3"/>
    </row>
    <row r="11975" spans="29:30" x14ac:dyDescent="0.2">
      <c r="AC11975" s="1"/>
      <c r="AD11975" s="3"/>
    </row>
    <row r="11976" spans="29:30" x14ac:dyDescent="0.2">
      <c r="AC11976" s="1"/>
      <c r="AD11976" s="3"/>
    </row>
    <row r="11977" spans="29:30" x14ac:dyDescent="0.2">
      <c r="AC11977" s="1"/>
      <c r="AD11977" s="3"/>
    </row>
    <row r="11978" spans="29:30" x14ac:dyDescent="0.2">
      <c r="AC11978" s="1"/>
      <c r="AD11978" s="3"/>
    </row>
    <row r="11979" spans="29:30" x14ac:dyDescent="0.2">
      <c r="AC11979" s="1"/>
      <c r="AD11979" s="3"/>
    </row>
    <row r="11980" spans="29:30" x14ac:dyDescent="0.2">
      <c r="AC11980" s="1"/>
      <c r="AD11980" s="3"/>
    </row>
    <row r="11981" spans="29:30" x14ac:dyDescent="0.2">
      <c r="AC11981" s="1"/>
      <c r="AD11981" s="3"/>
    </row>
    <row r="11982" spans="29:30" x14ac:dyDescent="0.2">
      <c r="AC11982" s="1"/>
      <c r="AD11982" s="3"/>
    </row>
    <row r="11983" spans="29:30" x14ac:dyDescent="0.2">
      <c r="AC11983" s="1"/>
      <c r="AD11983" s="3"/>
    </row>
    <row r="11984" spans="29:30" x14ac:dyDescent="0.2">
      <c r="AC11984" s="1"/>
      <c r="AD11984" s="3"/>
    </row>
    <row r="11985" spans="29:30" x14ac:dyDescent="0.2">
      <c r="AC11985" s="1"/>
      <c r="AD11985" s="3"/>
    </row>
    <row r="11986" spans="29:30" x14ac:dyDescent="0.2">
      <c r="AC11986" s="1"/>
      <c r="AD11986" s="3"/>
    </row>
    <row r="11987" spans="29:30" x14ac:dyDescent="0.2">
      <c r="AC11987" s="1"/>
      <c r="AD11987" s="3"/>
    </row>
    <row r="11988" spans="29:30" x14ac:dyDescent="0.2">
      <c r="AC11988" s="1"/>
      <c r="AD11988" s="3"/>
    </row>
    <row r="11989" spans="29:30" x14ac:dyDescent="0.2">
      <c r="AC11989" s="1"/>
      <c r="AD11989" s="3"/>
    </row>
    <row r="11990" spans="29:30" x14ac:dyDescent="0.2">
      <c r="AC11990" s="1"/>
      <c r="AD11990" s="3"/>
    </row>
    <row r="11991" spans="29:30" x14ac:dyDescent="0.2">
      <c r="AC11991" s="1"/>
      <c r="AD11991" s="3"/>
    </row>
    <row r="11992" spans="29:30" x14ac:dyDescent="0.2">
      <c r="AC11992" s="1"/>
      <c r="AD11992" s="3"/>
    </row>
    <row r="11993" spans="29:30" x14ac:dyDescent="0.2">
      <c r="AC11993" s="1"/>
      <c r="AD11993" s="3"/>
    </row>
    <row r="11994" spans="29:30" x14ac:dyDescent="0.2">
      <c r="AC11994" s="1"/>
      <c r="AD11994" s="3"/>
    </row>
    <row r="11995" spans="29:30" x14ac:dyDescent="0.2">
      <c r="AC11995" s="1"/>
      <c r="AD11995" s="3"/>
    </row>
    <row r="11996" spans="29:30" x14ac:dyDescent="0.2">
      <c r="AC11996" s="1"/>
      <c r="AD11996" s="3"/>
    </row>
    <row r="11997" spans="29:30" x14ac:dyDescent="0.2">
      <c r="AC11997" s="1"/>
      <c r="AD11997" s="3"/>
    </row>
    <row r="11998" spans="29:30" x14ac:dyDescent="0.2">
      <c r="AC11998" s="1"/>
      <c r="AD11998" s="3"/>
    </row>
    <row r="11999" spans="29:30" x14ac:dyDescent="0.2">
      <c r="AC11999" s="1"/>
      <c r="AD11999" s="3"/>
    </row>
    <row r="12000" spans="29:30" x14ac:dyDescent="0.2">
      <c r="AC12000" s="1"/>
      <c r="AD12000" s="3"/>
    </row>
    <row r="12001" spans="29:30" x14ac:dyDescent="0.2">
      <c r="AC12001" s="1"/>
      <c r="AD12001" s="3"/>
    </row>
    <row r="12002" spans="29:30" x14ac:dyDescent="0.2">
      <c r="AC12002" s="1"/>
      <c r="AD12002" s="3"/>
    </row>
    <row r="12003" spans="29:30" x14ac:dyDescent="0.2">
      <c r="AC12003" s="1"/>
      <c r="AD12003" s="3"/>
    </row>
    <row r="12004" spans="29:30" x14ac:dyDescent="0.2">
      <c r="AC12004" s="1"/>
      <c r="AD12004" s="3"/>
    </row>
    <row r="12005" spans="29:30" x14ac:dyDescent="0.2">
      <c r="AC12005" s="1"/>
      <c r="AD12005" s="3"/>
    </row>
    <row r="12006" spans="29:30" x14ac:dyDescent="0.2">
      <c r="AC12006" s="1"/>
      <c r="AD12006" s="3"/>
    </row>
    <row r="12007" spans="29:30" x14ac:dyDescent="0.2">
      <c r="AC12007" s="1"/>
      <c r="AD12007" s="3"/>
    </row>
    <row r="12008" spans="29:30" x14ac:dyDescent="0.2">
      <c r="AC12008" s="1"/>
      <c r="AD12008" s="3"/>
    </row>
    <row r="12009" spans="29:30" x14ac:dyDescent="0.2">
      <c r="AC12009" s="1"/>
      <c r="AD12009" s="3"/>
    </row>
    <row r="12010" spans="29:30" x14ac:dyDescent="0.2">
      <c r="AC12010" s="1"/>
      <c r="AD12010" s="3"/>
    </row>
    <row r="12011" spans="29:30" x14ac:dyDescent="0.2">
      <c r="AC12011" s="1"/>
      <c r="AD12011" s="3"/>
    </row>
    <row r="12012" spans="29:30" x14ac:dyDescent="0.2">
      <c r="AC12012" s="1"/>
      <c r="AD12012" s="3"/>
    </row>
    <row r="12013" spans="29:30" x14ac:dyDescent="0.2">
      <c r="AC12013" s="1"/>
      <c r="AD12013" s="3"/>
    </row>
    <row r="12014" spans="29:30" x14ac:dyDescent="0.2">
      <c r="AC12014" s="1"/>
      <c r="AD12014" s="3"/>
    </row>
    <row r="12015" spans="29:30" x14ac:dyDescent="0.2">
      <c r="AC12015" s="1"/>
      <c r="AD12015" s="3"/>
    </row>
    <row r="12016" spans="29:30" x14ac:dyDescent="0.2">
      <c r="AC12016" s="1"/>
      <c r="AD12016" s="3"/>
    </row>
    <row r="12017" spans="29:30" x14ac:dyDescent="0.2">
      <c r="AC12017" s="1"/>
      <c r="AD12017" s="3"/>
    </row>
    <row r="12018" spans="29:30" x14ac:dyDescent="0.2">
      <c r="AC12018" s="1"/>
      <c r="AD12018" s="3"/>
    </row>
    <row r="12019" spans="29:30" x14ac:dyDescent="0.2">
      <c r="AC12019" s="1"/>
      <c r="AD12019" s="3"/>
    </row>
    <row r="12020" spans="29:30" x14ac:dyDescent="0.2">
      <c r="AC12020" s="1"/>
      <c r="AD12020" s="3"/>
    </row>
    <row r="12021" spans="29:30" x14ac:dyDescent="0.2">
      <c r="AC12021" s="1"/>
      <c r="AD12021" s="3"/>
    </row>
    <row r="12022" spans="29:30" x14ac:dyDescent="0.2">
      <c r="AC12022" s="1"/>
      <c r="AD12022" s="3"/>
    </row>
    <row r="12023" spans="29:30" x14ac:dyDescent="0.2">
      <c r="AC12023" s="1"/>
      <c r="AD12023" s="3"/>
    </row>
    <row r="12024" spans="29:30" x14ac:dyDescent="0.2">
      <c r="AC12024" s="1"/>
      <c r="AD12024" s="3"/>
    </row>
    <row r="12025" spans="29:30" x14ac:dyDescent="0.2">
      <c r="AC12025" s="1"/>
      <c r="AD12025" s="3"/>
    </row>
    <row r="12026" spans="29:30" x14ac:dyDescent="0.2">
      <c r="AC12026" s="1"/>
      <c r="AD12026" s="3"/>
    </row>
    <row r="12027" spans="29:30" x14ac:dyDescent="0.2">
      <c r="AC12027" s="1"/>
      <c r="AD12027" s="3"/>
    </row>
    <row r="12028" spans="29:30" x14ac:dyDescent="0.2">
      <c r="AC12028" s="1"/>
      <c r="AD12028" s="3"/>
    </row>
    <row r="12029" spans="29:30" x14ac:dyDescent="0.2">
      <c r="AC12029" s="1"/>
      <c r="AD12029" s="3"/>
    </row>
    <row r="12030" spans="29:30" x14ac:dyDescent="0.2">
      <c r="AC12030" s="1"/>
      <c r="AD12030" s="3"/>
    </row>
    <row r="12031" spans="29:30" x14ac:dyDescent="0.2">
      <c r="AC12031" s="1"/>
      <c r="AD12031" s="3"/>
    </row>
    <row r="12032" spans="29:30" x14ac:dyDescent="0.2">
      <c r="AC12032" s="1"/>
      <c r="AD12032" s="3"/>
    </row>
    <row r="12033" spans="29:30" x14ac:dyDescent="0.2">
      <c r="AC12033" s="1"/>
      <c r="AD12033" s="3"/>
    </row>
    <row r="12034" spans="29:30" x14ac:dyDescent="0.2">
      <c r="AC12034" s="1"/>
      <c r="AD12034" s="3"/>
    </row>
    <row r="12035" spans="29:30" x14ac:dyDescent="0.2">
      <c r="AC12035" s="1"/>
      <c r="AD12035" s="3"/>
    </row>
    <row r="12036" spans="29:30" x14ac:dyDescent="0.2">
      <c r="AC12036" s="1"/>
      <c r="AD12036" s="3"/>
    </row>
    <row r="12037" spans="29:30" x14ac:dyDescent="0.2">
      <c r="AC12037" s="1"/>
      <c r="AD12037" s="3"/>
    </row>
    <row r="12038" spans="29:30" x14ac:dyDescent="0.2">
      <c r="AC12038" s="1"/>
      <c r="AD12038" s="3"/>
    </row>
    <row r="12039" spans="29:30" x14ac:dyDescent="0.2">
      <c r="AC12039" s="1"/>
      <c r="AD12039" s="3"/>
    </row>
    <row r="12040" spans="29:30" x14ac:dyDescent="0.2">
      <c r="AC12040" s="1"/>
      <c r="AD12040" s="3"/>
    </row>
    <row r="12041" spans="29:30" x14ac:dyDescent="0.2">
      <c r="AC12041" s="1"/>
      <c r="AD12041" s="3"/>
    </row>
    <row r="12042" spans="29:30" x14ac:dyDescent="0.2">
      <c r="AC12042" s="1"/>
      <c r="AD12042" s="3"/>
    </row>
    <row r="12043" spans="29:30" x14ac:dyDescent="0.2">
      <c r="AC12043" s="1"/>
      <c r="AD12043" s="3"/>
    </row>
    <row r="12044" spans="29:30" x14ac:dyDescent="0.2">
      <c r="AC12044" s="1"/>
      <c r="AD12044" s="3"/>
    </row>
    <row r="12045" spans="29:30" x14ac:dyDescent="0.2">
      <c r="AC12045" s="1"/>
      <c r="AD12045" s="3"/>
    </row>
    <row r="12046" spans="29:30" x14ac:dyDescent="0.2">
      <c r="AC12046" s="1"/>
      <c r="AD12046" s="3"/>
    </row>
    <row r="12047" spans="29:30" x14ac:dyDescent="0.2">
      <c r="AC12047" s="1"/>
      <c r="AD12047" s="3"/>
    </row>
    <row r="12048" spans="29:30" x14ac:dyDescent="0.2">
      <c r="AC12048" s="1"/>
      <c r="AD12048" s="3"/>
    </row>
    <row r="12049" spans="29:30" x14ac:dyDescent="0.2">
      <c r="AC12049" s="1"/>
      <c r="AD12049" s="3"/>
    </row>
    <row r="12050" spans="29:30" x14ac:dyDescent="0.2">
      <c r="AC12050" s="1"/>
      <c r="AD12050" s="3"/>
    </row>
    <row r="12051" spans="29:30" x14ac:dyDescent="0.2">
      <c r="AC12051" s="1"/>
      <c r="AD12051" s="3"/>
    </row>
    <row r="12052" spans="29:30" x14ac:dyDescent="0.2">
      <c r="AC12052" s="1"/>
      <c r="AD12052" s="3"/>
    </row>
    <row r="12053" spans="29:30" x14ac:dyDescent="0.2">
      <c r="AC12053" s="1"/>
      <c r="AD12053" s="3"/>
    </row>
    <row r="12054" spans="29:30" x14ac:dyDescent="0.2">
      <c r="AC12054" s="1"/>
      <c r="AD12054" s="3"/>
    </row>
    <row r="12055" spans="29:30" x14ac:dyDescent="0.2">
      <c r="AC12055" s="1"/>
      <c r="AD12055" s="3"/>
    </row>
    <row r="12056" spans="29:30" x14ac:dyDescent="0.2">
      <c r="AC12056" s="1"/>
      <c r="AD12056" s="3"/>
    </row>
    <row r="12057" spans="29:30" x14ac:dyDescent="0.2">
      <c r="AC12057" s="1"/>
      <c r="AD12057" s="3"/>
    </row>
    <row r="12058" spans="29:30" x14ac:dyDescent="0.2">
      <c r="AC12058" s="1"/>
      <c r="AD12058" s="3"/>
    </row>
    <row r="12059" spans="29:30" x14ac:dyDescent="0.2">
      <c r="AC12059" s="1"/>
      <c r="AD12059" s="3"/>
    </row>
    <row r="12060" spans="29:30" x14ac:dyDescent="0.2">
      <c r="AC12060" s="1"/>
      <c r="AD12060" s="3"/>
    </row>
    <row r="12061" spans="29:30" x14ac:dyDescent="0.2">
      <c r="AC12061" s="1"/>
      <c r="AD12061" s="3"/>
    </row>
    <row r="12062" spans="29:30" x14ac:dyDescent="0.2">
      <c r="AC12062" s="1"/>
      <c r="AD12062" s="3"/>
    </row>
    <row r="12063" spans="29:30" x14ac:dyDescent="0.2">
      <c r="AC12063" s="1"/>
      <c r="AD12063" s="3"/>
    </row>
    <row r="12064" spans="29:30" x14ac:dyDescent="0.2">
      <c r="AC12064" s="1"/>
      <c r="AD12064" s="3"/>
    </row>
    <row r="12065" spans="29:30" x14ac:dyDescent="0.2">
      <c r="AC12065" s="1"/>
      <c r="AD12065" s="3"/>
    </row>
    <row r="12066" spans="29:30" x14ac:dyDescent="0.2">
      <c r="AC12066" s="1"/>
      <c r="AD12066" s="3"/>
    </row>
    <row r="12067" spans="29:30" x14ac:dyDescent="0.2">
      <c r="AC12067" s="1"/>
      <c r="AD12067" s="3"/>
    </row>
    <row r="12068" spans="29:30" x14ac:dyDescent="0.2">
      <c r="AC12068" s="1"/>
      <c r="AD12068" s="3"/>
    </row>
    <row r="12069" spans="29:30" x14ac:dyDescent="0.2">
      <c r="AC12069" s="1"/>
      <c r="AD12069" s="3"/>
    </row>
    <row r="12070" spans="29:30" x14ac:dyDescent="0.2">
      <c r="AC12070" s="1"/>
      <c r="AD12070" s="3"/>
    </row>
    <row r="12071" spans="29:30" x14ac:dyDescent="0.2">
      <c r="AC12071" s="1"/>
      <c r="AD12071" s="3"/>
    </row>
    <row r="12072" spans="29:30" x14ac:dyDescent="0.2">
      <c r="AC12072" s="1"/>
      <c r="AD12072" s="3"/>
    </row>
    <row r="12073" spans="29:30" x14ac:dyDescent="0.2">
      <c r="AC12073" s="1"/>
      <c r="AD12073" s="3"/>
    </row>
    <row r="12074" spans="29:30" x14ac:dyDescent="0.2">
      <c r="AC12074" s="1"/>
      <c r="AD12074" s="3"/>
    </row>
    <row r="12075" spans="29:30" x14ac:dyDescent="0.2">
      <c r="AC12075" s="1"/>
      <c r="AD12075" s="3"/>
    </row>
    <row r="12076" spans="29:30" x14ac:dyDescent="0.2">
      <c r="AC12076" s="1"/>
      <c r="AD12076" s="3"/>
    </row>
    <row r="12077" spans="29:30" x14ac:dyDescent="0.2">
      <c r="AC12077" s="1"/>
      <c r="AD12077" s="3"/>
    </row>
    <row r="12078" spans="29:30" x14ac:dyDescent="0.2">
      <c r="AC12078" s="1"/>
      <c r="AD12078" s="3"/>
    </row>
    <row r="12079" spans="29:30" x14ac:dyDescent="0.2">
      <c r="AC12079" s="1"/>
      <c r="AD12079" s="3"/>
    </row>
    <row r="12080" spans="29:30" x14ac:dyDescent="0.2">
      <c r="AC12080" s="1"/>
      <c r="AD12080" s="3"/>
    </row>
    <row r="12081" spans="29:30" x14ac:dyDescent="0.2">
      <c r="AC12081" s="1"/>
      <c r="AD12081" s="3"/>
    </row>
    <row r="12082" spans="29:30" x14ac:dyDescent="0.2">
      <c r="AC12082" s="1"/>
      <c r="AD12082" s="3"/>
    </row>
    <row r="12083" spans="29:30" x14ac:dyDescent="0.2">
      <c r="AC12083" s="1"/>
      <c r="AD12083" s="3"/>
    </row>
    <row r="12084" spans="29:30" x14ac:dyDescent="0.2">
      <c r="AC12084" s="1"/>
      <c r="AD12084" s="3"/>
    </row>
    <row r="12085" spans="29:30" x14ac:dyDescent="0.2">
      <c r="AC12085" s="1"/>
      <c r="AD12085" s="3"/>
    </row>
    <row r="12086" spans="29:30" x14ac:dyDescent="0.2">
      <c r="AC12086" s="1"/>
      <c r="AD12086" s="3"/>
    </row>
    <row r="12087" spans="29:30" x14ac:dyDescent="0.2">
      <c r="AC12087" s="1"/>
      <c r="AD12087" s="3"/>
    </row>
    <row r="12088" spans="29:30" x14ac:dyDescent="0.2">
      <c r="AC12088" s="1"/>
      <c r="AD12088" s="3"/>
    </row>
    <row r="12089" spans="29:30" x14ac:dyDescent="0.2">
      <c r="AC12089" s="1"/>
      <c r="AD12089" s="3"/>
    </row>
    <row r="12090" spans="29:30" x14ac:dyDescent="0.2">
      <c r="AC12090" s="1"/>
      <c r="AD12090" s="3"/>
    </row>
    <row r="12091" spans="29:30" x14ac:dyDescent="0.2">
      <c r="AC12091" s="1"/>
      <c r="AD12091" s="3"/>
    </row>
    <row r="12092" spans="29:30" x14ac:dyDescent="0.2">
      <c r="AC12092" s="1"/>
      <c r="AD12092" s="3"/>
    </row>
    <row r="12093" spans="29:30" x14ac:dyDescent="0.2">
      <c r="AC12093" s="1"/>
      <c r="AD12093" s="3"/>
    </row>
    <row r="12094" spans="29:30" x14ac:dyDescent="0.2">
      <c r="AC12094" s="1"/>
      <c r="AD12094" s="3"/>
    </row>
    <row r="12095" spans="29:30" x14ac:dyDescent="0.2">
      <c r="AC12095" s="1"/>
      <c r="AD12095" s="3"/>
    </row>
    <row r="12096" spans="29:30" x14ac:dyDescent="0.2">
      <c r="AC12096" s="1"/>
      <c r="AD12096" s="3"/>
    </row>
    <row r="12097" spans="29:30" x14ac:dyDescent="0.2">
      <c r="AC12097" s="1"/>
      <c r="AD12097" s="3"/>
    </row>
    <row r="12098" spans="29:30" x14ac:dyDescent="0.2">
      <c r="AC12098" s="1"/>
      <c r="AD12098" s="3"/>
    </row>
    <row r="12099" spans="29:30" x14ac:dyDescent="0.2">
      <c r="AC12099" s="1"/>
      <c r="AD12099" s="3"/>
    </row>
    <row r="12100" spans="29:30" x14ac:dyDescent="0.2">
      <c r="AC12100" s="1"/>
      <c r="AD12100" s="3"/>
    </row>
    <row r="12101" spans="29:30" x14ac:dyDescent="0.2">
      <c r="AC12101" s="1"/>
      <c r="AD12101" s="3"/>
    </row>
    <row r="12102" spans="29:30" x14ac:dyDescent="0.2">
      <c r="AC12102" s="1"/>
      <c r="AD12102" s="3"/>
    </row>
    <row r="12103" spans="29:30" x14ac:dyDescent="0.2">
      <c r="AC12103" s="1"/>
      <c r="AD12103" s="3"/>
    </row>
    <row r="12104" spans="29:30" x14ac:dyDescent="0.2">
      <c r="AC12104" s="1"/>
      <c r="AD12104" s="3"/>
    </row>
    <row r="12105" spans="29:30" x14ac:dyDescent="0.2">
      <c r="AC12105" s="1"/>
      <c r="AD12105" s="3"/>
    </row>
    <row r="12106" spans="29:30" x14ac:dyDescent="0.2">
      <c r="AC12106" s="1"/>
      <c r="AD12106" s="3"/>
    </row>
    <row r="12107" spans="29:30" x14ac:dyDescent="0.2">
      <c r="AC12107" s="1"/>
      <c r="AD12107" s="3"/>
    </row>
    <row r="12108" spans="29:30" x14ac:dyDescent="0.2">
      <c r="AC12108" s="1"/>
      <c r="AD12108" s="3"/>
    </row>
    <row r="12109" spans="29:30" x14ac:dyDescent="0.2">
      <c r="AC12109" s="1"/>
      <c r="AD12109" s="3"/>
    </row>
    <row r="12110" spans="29:30" x14ac:dyDescent="0.2">
      <c r="AC12110" s="1"/>
      <c r="AD12110" s="3"/>
    </row>
    <row r="12111" spans="29:30" x14ac:dyDescent="0.2">
      <c r="AC12111" s="1"/>
      <c r="AD12111" s="3"/>
    </row>
    <row r="12112" spans="29:30" x14ac:dyDescent="0.2">
      <c r="AC12112" s="1"/>
      <c r="AD12112" s="3"/>
    </row>
    <row r="12113" spans="29:30" x14ac:dyDescent="0.2">
      <c r="AC12113" s="1"/>
      <c r="AD12113" s="3"/>
    </row>
    <row r="12114" spans="29:30" x14ac:dyDescent="0.2">
      <c r="AC12114" s="1"/>
      <c r="AD12114" s="3"/>
    </row>
    <row r="12115" spans="29:30" x14ac:dyDescent="0.2">
      <c r="AC12115" s="1"/>
      <c r="AD12115" s="3"/>
    </row>
    <row r="12116" spans="29:30" x14ac:dyDescent="0.2">
      <c r="AC12116" s="1"/>
      <c r="AD12116" s="3"/>
    </row>
    <row r="12117" spans="29:30" x14ac:dyDescent="0.2">
      <c r="AC12117" s="1"/>
      <c r="AD12117" s="3"/>
    </row>
    <row r="12118" spans="29:30" x14ac:dyDescent="0.2">
      <c r="AC12118" s="1"/>
      <c r="AD12118" s="3"/>
    </row>
    <row r="12119" spans="29:30" x14ac:dyDescent="0.2">
      <c r="AC12119" s="1"/>
      <c r="AD12119" s="3"/>
    </row>
    <row r="12120" spans="29:30" x14ac:dyDescent="0.2">
      <c r="AC12120" s="1"/>
      <c r="AD12120" s="3"/>
    </row>
    <row r="12121" spans="29:30" x14ac:dyDescent="0.2">
      <c r="AC12121" s="1"/>
      <c r="AD12121" s="3"/>
    </row>
    <row r="12122" spans="29:30" x14ac:dyDescent="0.2">
      <c r="AC12122" s="1"/>
      <c r="AD12122" s="3"/>
    </row>
    <row r="12123" spans="29:30" x14ac:dyDescent="0.2">
      <c r="AC12123" s="1"/>
      <c r="AD12123" s="3"/>
    </row>
    <row r="12124" spans="29:30" x14ac:dyDescent="0.2">
      <c r="AC12124" s="1"/>
      <c r="AD12124" s="3"/>
    </row>
    <row r="12125" spans="29:30" x14ac:dyDescent="0.2">
      <c r="AC12125" s="1"/>
      <c r="AD12125" s="3"/>
    </row>
    <row r="12126" spans="29:30" x14ac:dyDescent="0.2">
      <c r="AC12126" s="1"/>
      <c r="AD12126" s="3"/>
    </row>
    <row r="12127" spans="29:30" x14ac:dyDescent="0.2">
      <c r="AC12127" s="1"/>
      <c r="AD12127" s="3"/>
    </row>
    <row r="12128" spans="29:30" x14ac:dyDescent="0.2">
      <c r="AC12128" s="1"/>
      <c r="AD12128" s="3"/>
    </row>
    <row r="12129" spans="29:30" x14ac:dyDescent="0.2">
      <c r="AC12129" s="1"/>
      <c r="AD12129" s="3"/>
    </row>
    <row r="12130" spans="29:30" x14ac:dyDescent="0.2">
      <c r="AC12130" s="1"/>
      <c r="AD12130" s="3"/>
    </row>
    <row r="12131" spans="29:30" x14ac:dyDescent="0.2">
      <c r="AC12131" s="1"/>
      <c r="AD12131" s="3"/>
    </row>
    <row r="12132" spans="29:30" x14ac:dyDescent="0.2">
      <c r="AC12132" s="1"/>
      <c r="AD12132" s="3"/>
    </row>
    <row r="12133" spans="29:30" x14ac:dyDescent="0.2">
      <c r="AC12133" s="1"/>
      <c r="AD12133" s="3"/>
    </row>
    <row r="12134" spans="29:30" x14ac:dyDescent="0.2">
      <c r="AC12134" s="1"/>
      <c r="AD12134" s="3"/>
    </row>
    <row r="12135" spans="29:30" x14ac:dyDescent="0.2">
      <c r="AC12135" s="1"/>
      <c r="AD12135" s="3"/>
    </row>
    <row r="12136" spans="29:30" x14ac:dyDescent="0.2">
      <c r="AC12136" s="1"/>
      <c r="AD12136" s="3"/>
    </row>
    <row r="12137" spans="29:30" x14ac:dyDescent="0.2">
      <c r="AC12137" s="1"/>
      <c r="AD12137" s="3"/>
    </row>
    <row r="12138" spans="29:30" x14ac:dyDescent="0.2">
      <c r="AC12138" s="1"/>
      <c r="AD12138" s="3"/>
    </row>
    <row r="12139" spans="29:30" x14ac:dyDescent="0.2">
      <c r="AC12139" s="1"/>
      <c r="AD12139" s="3"/>
    </row>
    <row r="12140" spans="29:30" x14ac:dyDescent="0.2">
      <c r="AC12140" s="1"/>
      <c r="AD12140" s="3"/>
    </row>
    <row r="12141" spans="29:30" x14ac:dyDescent="0.2">
      <c r="AC12141" s="1"/>
      <c r="AD12141" s="3"/>
    </row>
    <row r="12142" spans="29:30" x14ac:dyDescent="0.2">
      <c r="AC12142" s="1"/>
      <c r="AD12142" s="3"/>
    </row>
    <row r="12143" spans="29:30" x14ac:dyDescent="0.2">
      <c r="AC12143" s="1"/>
      <c r="AD12143" s="3"/>
    </row>
    <row r="12144" spans="29:30" x14ac:dyDescent="0.2">
      <c r="AC12144" s="1"/>
      <c r="AD12144" s="3"/>
    </row>
    <row r="12145" spans="29:30" x14ac:dyDescent="0.2">
      <c r="AC12145" s="1"/>
      <c r="AD12145" s="3"/>
    </row>
    <row r="12146" spans="29:30" x14ac:dyDescent="0.2">
      <c r="AC12146" s="1"/>
      <c r="AD12146" s="3"/>
    </row>
    <row r="12147" spans="29:30" x14ac:dyDescent="0.2">
      <c r="AC12147" s="1"/>
      <c r="AD12147" s="3"/>
    </row>
    <row r="12148" spans="29:30" x14ac:dyDescent="0.2">
      <c r="AC12148" s="1"/>
      <c r="AD12148" s="3"/>
    </row>
    <row r="12149" spans="29:30" x14ac:dyDescent="0.2">
      <c r="AC12149" s="1"/>
      <c r="AD12149" s="3"/>
    </row>
    <row r="12150" spans="29:30" x14ac:dyDescent="0.2">
      <c r="AC12150" s="1"/>
      <c r="AD12150" s="3"/>
    </row>
    <row r="12151" spans="29:30" x14ac:dyDescent="0.2">
      <c r="AC12151" s="1"/>
      <c r="AD12151" s="3"/>
    </row>
    <row r="12152" spans="29:30" x14ac:dyDescent="0.2">
      <c r="AC12152" s="1"/>
      <c r="AD12152" s="3"/>
    </row>
    <row r="12153" spans="29:30" x14ac:dyDescent="0.2">
      <c r="AC12153" s="1"/>
      <c r="AD12153" s="3"/>
    </row>
    <row r="12154" spans="29:30" x14ac:dyDescent="0.2">
      <c r="AC12154" s="1"/>
      <c r="AD12154" s="3"/>
    </row>
    <row r="12155" spans="29:30" x14ac:dyDescent="0.2">
      <c r="AC12155" s="1"/>
      <c r="AD12155" s="3"/>
    </row>
    <row r="12156" spans="29:30" x14ac:dyDescent="0.2">
      <c r="AC12156" s="1"/>
      <c r="AD12156" s="3"/>
    </row>
    <row r="12157" spans="29:30" x14ac:dyDescent="0.2">
      <c r="AC12157" s="1"/>
      <c r="AD12157" s="3"/>
    </row>
    <row r="12158" spans="29:30" x14ac:dyDescent="0.2">
      <c r="AC12158" s="1"/>
      <c r="AD12158" s="3"/>
    </row>
    <row r="12159" spans="29:30" x14ac:dyDescent="0.2">
      <c r="AC12159" s="1"/>
      <c r="AD12159" s="3"/>
    </row>
    <row r="12160" spans="29:30" x14ac:dyDescent="0.2">
      <c r="AC12160" s="1"/>
      <c r="AD12160" s="3"/>
    </row>
    <row r="12161" spans="29:30" x14ac:dyDescent="0.2">
      <c r="AC12161" s="1"/>
      <c r="AD12161" s="3"/>
    </row>
    <row r="12162" spans="29:30" x14ac:dyDescent="0.2">
      <c r="AC12162" s="1"/>
      <c r="AD12162" s="3"/>
    </row>
    <row r="12163" spans="29:30" x14ac:dyDescent="0.2">
      <c r="AC12163" s="1"/>
      <c r="AD12163" s="3"/>
    </row>
    <row r="12164" spans="29:30" x14ac:dyDescent="0.2">
      <c r="AC12164" s="1"/>
      <c r="AD12164" s="3"/>
    </row>
    <row r="12165" spans="29:30" x14ac:dyDescent="0.2">
      <c r="AC12165" s="1"/>
      <c r="AD12165" s="3"/>
    </row>
    <row r="12166" spans="29:30" x14ac:dyDescent="0.2">
      <c r="AC12166" s="1"/>
      <c r="AD12166" s="3"/>
    </row>
    <row r="12167" spans="29:30" x14ac:dyDescent="0.2">
      <c r="AC12167" s="1"/>
      <c r="AD12167" s="3"/>
    </row>
    <row r="12168" spans="29:30" x14ac:dyDescent="0.2">
      <c r="AC12168" s="1"/>
      <c r="AD12168" s="3"/>
    </row>
    <row r="12169" spans="29:30" x14ac:dyDescent="0.2">
      <c r="AC12169" s="1"/>
      <c r="AD12169" s="3"/>
    </row>
    <row r="12170" spans="29:30" x14ac:dyDescent="0.2">
      <c r="AC12170" s="1"/>
      <c r="AD12170" s="3"/>
    </row>
    <row r="12171" spans="29:30" x14ac:dyDescent="0.2">
      <c r="AC12171" s="1"/>
      <c r="AD12171" s="3"/>
    </row>
    <row r="12172" spans="29:30" x14ac:dyDescent="0.2">
      <c r="AC12172" s="1"/>
      <c r="AD12172" s="3"/>
    </row>
    <row r="12173" spans="29:30" x14ac:dyDescent="0.2">
      <c r="AC12173" s="1"/>
      <c r="AD12173" s="3"/>
    </row>
    <row r="12174" spans="29:30" x14ac:dyDescent="0.2">
      <c r="AC12174" s="1"/>
      <c r="AD12174" s="3"/>
    </row>
    <row r="12175" spans="29:30" x14ac:dyDescent="0.2">
      <c r="AC12175" s="1"/>
      <c r="AD12175" s="3"/>
    </row>
    <row r="12176" spans="29:30" x14ac:dyDescent="0.2">
      <c r="AC12176" s="1"/>
      <c r="AD12176" s="3"/>
    </row>
    <row r="12177" spans="29:30" x14ac:dyDescent="0.2">
      <c r="AC12177" s="1"/>
      <c r="AD12177" s="3"/>
    </row>
    <row r="12178" spans="29:30" x14ac:dyDescent="0.2">
      <c r="AC12178" s="1"/>
      <c r="AD12178" s="3"/>
    </row>
    <row r="12179" spans="29:30" x14ac:dyDescent="0.2">
      <c r="AC12179" s="1"/>
      <c r="AD12179" s="3"/>
    </row>
    <row r="12180" spans="29:30" x14ac:dyDescent="0.2">
      <c r="AC12180" s="1"/>
      <c r="AD12180" s="3"/>
    </row>
    <row r="12181" spans="29:30" x14ac:dyDescent="0.2">
      <c r="AC12181" s="1"/>
      <c r="AD12181" s="3"/>
    </row>
    <row r="12182" spans="29:30" x14ac:dyDescent="0.2">
      <c r="AC12182" s="1"/>
      <c r="AD12182" s="3"/>
    </row>
    <row r="12183" spans="29:30" x14ac:dyDescent="0.2">
      <c r="AC12183" s="1"/>
      <c r="AD12183" s="3"/>
    </row>
    <row r="12184" spans="29:30" x14ac:dyDescent="0.2">
      <c r="AC12184" s="1"/>
      <c r="AD12184" s="3"/>
    </row>
    <row r="12185" spans="29:30" x14ac:dyDescent="0.2">
      <c r="AC12185" s="1"/>
      <c r="AD12185" s="3"/>
    </row>
    <row r="12186" spans="29:30" x14ac:dyDescent="0.2">
      <c r="AC12186" s="1"/>
      <c r="AD12186" s="3"/>
    </row>
    <row r="12187" spans="29:30" x14ac:dyDescent="0.2">
      <c r="AC12187" s="1"/>
      <c r="AD12187" s="3"/>
    </row>
    <row r="12188" spans="29:30" x14ac:dyDescent="0.2">
      <c r="AC12188" s="1"/>
      <c r="AD12188" s="3"/>
    </row>
    <row r="12189" spans="29:30" x14ac:dyDescent="0.2">
      <c r="AC12189" s="1"/>
      <c r="AD12189" s="3"/>
    </row>
    <row r="12190" spans="29:30" x14ac:dyDescent="0.2">
      <c r="AC12190" s="1"/>
      <c r="AD12190" s="3"/>
    </row>
    <row r="12191" spans="29:30" x14ac:dyDescent="0.2">
      <c r="AC12191" s="1"/>
      <c r="AD12191" s="3"/>
    </row>
    <row r="12192" spans="29:30" x14ac:dyDescent="0.2">
      <c r="AC12192" s="1"/>
      <c r="AD12192" s="3"/>
    </row>
    <row r="12193" spans="29:30" x14ac:dyDescent="0.2">
      <c r="AC12193" s="1"/>
      <c r="AD12193" s="3"/>
    </row>
    <row r="12194" spans="29:30" x14ac:dyDescent="0.2">
      <c r="AC12194" s="1"/>
      <c r="AD12194" s="3"/>
    </row>
    <row r="12195" spans="29:30" x14ac:dyDescent="0.2">
      <c r="AC12195" s="1"/>
      <c r="AD12195" s="3"/>
    </row>
    <row r="12196" spans="29:30" x14ac:dyDescent="0.2">
      <c r="AC12196" s="1"/>
      <c r="AD12196" s="3"/>
    </row>
    <row r="12197" spans="29:30" x14ac:dyDescent="0.2">
      <c r="AC12197" s="1"/>
      <c r="AD12197" s="3"/>
    </row>
    <row r="12198" spans="29:30" x14ac:dyDescent="0.2">
      <c r="AC12198" s="1"/>
      <c r="AD12198" s="3"/>
    </row>
    <row r="12199" spans="29:30" x14ac:dyDescent="0.2">
      <c r="AC12199" s="1"/>
      <c r="AD12199" s="3"/>
    </row>
    <row r="12200" spans="29:30" x14ac:dyDescent="0.2">
      <c r="AC12200" s="1"/>
      <c r="AD12200" s="3"/>
    </row>
    <row r="12201" spans="29:30" x14ac:dyDescent="0.2">
      <c r="AC12201" s="1"/>
      <c r="AD12201" s="3"/>
    </row>
    <row r="12202" spans="29:30" x14ac:dyDescent="0.2">
      <c r="AC12202" s="1"/>
      <c r="AD12202" s="3"/>
    </row>
    <row r="12203" spans="29:30" x14ac:dyDescent="0.2">
      <c r="AC12203" s="1"/>
      <c r="AD12203" s="3"/>
    </row>
    <row r="12204" spans="29:30" x14ac:dyDescent="0.2">
      <c r="AC12204" s="1"/>
      <c r="AD12204" s="3"/>
    </row>
    <row r="12205" spans="29:30" x14ac:dyDescent="0.2">
      <c r="AC12205" s="1"/>
      <c r="AD12205" s="3"/>
    </row>
    <row r="12206" spans="29:30" x14ac:dyDescent="0.2">
      <c r="AC12206" s="1"/>
      <c r="AD12206" s="3"/>
    </row>
    <row r="12207" spans="29:30" x14ac:dyDescent="0.2">
      <c r="AC12207" s="1"/>
      <c r="AD12207" s="3"/>
    </row>
    <row r="12208" spans="29:30" x14ac:dyDescent="0.2">
      <c r="AC12208" s="1"/>
      <c r="AD12208" s="3"/>
    </row>
    <row r="12209" spans="29:30" x14ac:dyDescent="0.2">
      <c r="AC12209" s="1"/>
      <c r="AD12209" s="3"/>
    </row>
    <row r="12210" spans="29:30" x14ac:dyDescent="0.2">
      <c r="AC12210" s="1"/>
      <c r="AD12210" s="3"/>
    </row>
    <row r="12211" spans="29:30" x14ac:dyDescent="0.2">
      <c r="AC12211" s="1"/>
      <c r="AD12211" s="3"/>
    </row>
    <row r="12212" spans="29:30" x14ac:dyDescent="0.2">
      <c r="AC12212" s="1"/>
      <c r="AD12212" s="3"/>
    </row>
    <row r="12213" spans="29:30" x14ac:dyDescent="0.2">
      <c r="AC12213" s="1"/>
      <c r="AD12213" s="3"/>
    </row>
    <row r="12214" spans="29:30" x14ac:dyDescent="0.2">
      <c r="AC12214" s="1"/>
      <c r="AD12214" s="3"/>
    </row>
    <row r="12215" spans="29:30" x14ac:dyDescent="0.2">
      <c r="AC12215" s="1"/>
      <c r="AD12215" s="3"/>
    </row>
    <row r="12216" spans="29:30" x14ac:dyDescent="0.2">
      <c r="AC12216" s="1"/>
      <c r="AD12216" s="3"/>
    </row>
    <row r="12217" spans="29:30" x14ac:dyDescent="0.2">
      <c r="AC12217" s="1"/>
      <c r="AD12217" s="3"/>
    </row>
    <row r="12218" spans="29:30" x14ac:dyDescent="0.2">
      <c r="AC12218" s="1"/>
      <c r="AD12218" s="3"/>
    </row>
    <row r="12219" spans="29:30" x14ac:dyDescent="0.2">
      <c r="AC12219" s="1"/>
      <c r="AD12219" s="3"/>
    </row>
    <row r="12220" spans="29:30" x14ac:dyDescent="0.2">
      <c r="AC12220" s="1"/>
      <c r="AD12220" s="3"/>
    </row>
    <row r="12221" spans="29:30" x14ac:dyDescent="0.2">
      <c r="AC12221" s="1"/>
      <c r="AD12221" s="3"/>
    </row>
    <row r="12222" spans="29:30" x14ac:dyDescent="0.2">
      <c r="AC12222" s="1"/>
      <c r="AD12222" s="3"/>
    </row>
    <row r="12223" spans="29:30" x14ac:dyDescent="0.2">
      <c r="AC12223" s="1"/>
      <c r="AD12223" s="3"/>
    </row>
    <row r="12224" spans="29:30" x14ac:dyDescent="0.2">
      <c r="AC12224" s="1"/>
      <c r="AD12224" s="3"/>
    </row>
    <row r="12225" spans="29:30" x14ac:dyDescent="0.2">
      <c r="AC12225" s="1"/>
      <c r="AD12225" s="3"/>
    </row>
    <row r="12226" spans="29:30" x14ac:dyDescent="0.2">
      <c r="AC12226" s="1"/>
      <c r="AD12226" s="3"/>
    </row>
    <row r="12227" spans="29:30" x14ac:dyDescent="0.2">
      <c r="AC12227" s="1"/>
      <c r="AD12227" s="3"/>
    </row>
    <row r="12228" spans="29:30" x14ac:dyDescent="0.2">
      <c r="AC12228" s="1"/>
      <c r="AD12228" s="3"/>
    </row>
    <row r="12229" spans="29:30" x14ac:dyDescent="0.2">
      <c r="AC12229" s="1"/>
      <c r="AD12229" s="3"/>
    </row>
    <row r="12230" spans="29:30" x14ac:dyDescent="0.2">
      <c r="AC12230" s="1"/>
      <c r="AD12230" s="3"/>
    </row>
    <row r="12231" spans="29:30" x14ac:dyDescent="0.2">
      <c r="AC12231" s="1"/>
      <c r="AD12231" s="3"/>
    </row>
    <row r="12232" spans="29:30" x14ac:dyDescent="0.2">
      <c r="AC12232" s="1"/>
      <c r="AD12232" s="3"/>
    </row>
    <row r="12233" spans="29:30" x14ac:dyDescent="0.2">
      <c r="AC12233" s="1"/>
      <c r="AD12233" s="3"/>
    </row>
    <row r="12234" spans="29:30" x14ac:dyDescent="0.2">
      <c r="AC12234" s="1"/>
      <c r="AD12234" s="3"/>
    </row>
    <row r="12235" spans="29:30" x14ac:dyDescent="0.2">
      <c r="AC12235" s="1"/>
      <c r="AD12235" s="3"/>
    </row>
    <row r="12236" spans="29:30" x14ac:dyDescent="0.2">
      <c r="AC12236" s="1"/>
      <c r="AD12236" s="3"/>
    </row>
    <row r="12237" spans="29:30" x14ac:dyDescent="0.2">
      <c r="AC12237" s="1"/>
      <c r="AD12237" s="3"/>
    </row>
    <row r="12238" spans="29:30" x14ac:dyDescent="0.2">
      <c r="AC12238" s="1"/>
      <c r="AD12238" s="3"/>
    </row>
    <row r="12239" spans="29:30" x14ac:dyDescent="0.2">
      <c r="AC12239" s="1"/>
      <c r="AD12239" s="3"/>
    </row>
    <row r="12240" spans="29:30" x14ac:dyDescent="0.2">
      <c r="AC12240" s="1"/>
      <c r="AD12240" s="3"/>
    </row>
    <row r="12241" spans="29:30" x14ac:dyDescent="0.2">
      <c r="AC12241" s="1"/>
      <c r="AD12241" s="3"/>
    </row>
    <row r="12242" spans="29:30" x14ac:dyDescent="0.2">
      <c r="AC12242" s="1"/>
      <c r="AD12242" s="3"/>
    </row>
    <row r="12243" spans="29:30" x14ac:dyDescent="0.2">
      <c r="AC12243" s="1"/>
      <c r="AD12243" s="3"/>
    </row>
    <row r="12244" spans="29:30" x14ac:dyDescent="0.2">
      <c r="AC12244" s="1"/>
      <c r="AD12244" s="3"/>
    </row>
    <row r="12245" spans="29:30" x14ac:dyDescent="0.2">
      <c r="AC12245" s="1"/>
      <c r="AD12245" s="3"/>
    </row>
    <row r="12246" spans="29:30" x14ac:dyDescent="0.2">
      <c r="AC12246" s="1"/>
      <c r="AD12246" s="3"/>
    </row>
    <row r="12247" spans="29:30" x14ac:dyDescent="0.2">
      <c r="AC12247" s="1"/>
      <c r="AD12247" s="3"/>
    </row>
    <row r="12248" spans="29:30" x14ac:dyDescent="0.2">
      <c r="AC12248" s="1"/>
      <c r="AD12248" s="3"/>
    </row>
    <row r="12249" spans="29:30" x14ac:dyDescent="0.2">
      <c r="AC12249" s="1"/>
      <c r="AD12249" s="3"/>
    </row>
    <row r="12250" spans="29:30" x14ac:dyDescent="0.2">
      <c r="AC12250" s="1"/>
      <c r="AD12250" s="3"/>
    </row>
    <row r="12251" spans="29:30" x14ac:dyDescent="0.2">
      <c r="AC12251" s="1"/>
      <c r="AD12251" s="3"/>
    </row>
    <row r="12252" spans="29:30" x14ac:dyDescent="0.2">
      <c r="AC12252" s="1"/>
      <c r="AD12252" s="3"/>
    </row>
    <row r="12253" spans="29:30" x14ac:dyDescent="0.2">
      <c r="AC12253" s="1"/>
      <c r="AD12253" s="3"/>
    </row>
    <row r="12254" spans="29:30" x14ac:dyDescent="0.2">
      <c r="AC12254" s="1"/>
      <c r="AD12254" s="3"/>
    </row>
    <row r="12255" spans="29:30" x14ac:dyDescent="0.2">
      <c r="AC12255" s="1"/>
      <c r="AD12255" s="3"/>
    </row>
    <row r="12256" spans="29:30" x14ac:dyDescent="0.2">
      <c r="AC12256" s="1"/>
      <c r="AD12256" s="3"/>
    </row>
    <row r="12257" spans="29:30" x14ac:dyDescent="0.2">
      <c r="AC12257" s="1"/>
      <c r="AD12257" s="3"/>
    </row>
    <row r="12258" spans="29:30" x14ac:dyDescent="0.2">
      <c r="AC12258" s="1"/>
      <c r="AD12258" s="3"/>
    </row>
    <row r="12259" spans="29:30" x14ac:dyDescent="0.2">
      <c r="AC12259" s="1"/>
      <c r="AD12259" s="3"/>
    </row>
    <row r="12260" spans="29:30" x14ac:dyDescent="0.2">
      <c r="AC12260" s="1"/>
      <c r="AD12260" s="3"/>
    </row>
    <row r="12261" spans="29:30" x14ac:dyDescent="0.2">
      <c r="AC12261" s="1"/>
      <c r="AD12261" s="3"/>
    </row>
    <row r="12262" spans="29:30" x14ac:dyDescent="0.2">
      <c r="AC12262" s="1"/>
      <c r="AD12262" s="3"/>
    </row>
    <row r="12263" spans="29:30" x14ac:dyDescent="0.2">
      <c r="AC12263" s="1"/>
      <c r="AD12263" s="3"/>
    </row>
    <row r="12264" spans="29:30" x14ac:dyDescent="0.2">
      <c r="AC12264" s="1"/>
      <c r="AD12264" s="3"/>
    </row>
    <row r="12265" spans="29:30" x14ac:dyDescent="0.2">
      <c r="AC12265" s="1"/>
      <c r="AD12265" s="3"/>
    </row>
    <row r="12266" spans="29:30" x14ac:dyDescent="0.2">
      <c r="AC12266" s="1"/>
      <c r="AD12266" s="3"/>
    </row>
    <row r="12267" spans="29:30" x14ac:dyDescent="0.2">
      <c r="AC12267" s="1"/>
      <c r="AD12267" s="3"/>
    </row>
    <row r="12268" spans="29:30" x14ac:dyDescent="0.2">
      <c r="AC12268" s="1"/>
      <c r="AD12268" s="3"/>
    </row>
    <row r="12269" spans="29:30" x14ac:dyDescent="0.2">
      <c r="AC12269" s="1"/>
      <c r="AD12269" s="3"/>
    </row>
    <row r="12270" spans="29:30" x14ac:dyDescent="0.2">
      <c r="AC12270" s="1"/>
      <c r="AD12270" s="3"/>
    </row>
    <row r="12271" spans="29:30" x14ac:dyDescent="0.2">
      <c r="AC12271" s="1"/>
      <c r="AD12271" s="3"/>
    </row>
    <row r="12272" spans="29:30" x14ac:dyDescent="0.2">
      <c r="AC12272" s="1"/>
      <c r="AD12272" s="3"/>
    </row>
    <row r="12273" spans="29:30" x14ac:dyDescent="0.2">
      <c r="AC12273" s="1"/>
      <c r="AD12273" s="3"/>
    </row>
    <row r="12274" spans="29:30" x14ac:dyDescent="0.2">
      <c r="AC12274" s="1"/>
      <c r="AD12274" s="3"/>
    </row>
    <row r="12275" spans="29:30" x14ac:dyDescent="0.2">
      <c r="AC12275" s="1"/>
      <c r="AD12275" s="3"/>
    </row>
    <row r="12276" spans="29:30" x14ac:dyDescent="0.2">
      <c r="AC12276" s="1"/>
      <c r="AD12276" s="3"/>
    </row>
    <row r="12277" spans="29:30" x14ac:dyDescent="0.2">
      <c r="AC12277" s="1"/>
      <c r="AD12277" s="3"/>
    </row>
    <row r="12278" spans="29:30" x14ac:dyDescent="0.2">
      <c r="AC12278" s="1"/>
      <c r="AD12278" s="3"/>
    </row>
    <row r="12279" spans="29:30" x14ac:dyDescent="0.2">
      <c r="AC12279" s="1"/>
      <c r="AD12279" s="3"/>
    </row>
    <row r="12280" spans="29:30" x14ac:dyDescent="0.2">
      <c r="AC12280" s="1"/>
      <c r="AD12280" s="3"/>
    </row>
    <row r="12281" spans="29:30" x14ac:dyDescent="0.2">
      <c r="AC12281" s="1"/>
      <c r="AD12281" s="3"/>
    </row>
    <row r="12282" spans="29:30" x14ac:dyDescent="0.2">
      <c r="AC12282" s="1"/>
      <c r="AD12282" s="3"/>
    </row>
    <row r="12283" spans="29:30" x14ac:dyDescent="0.2">
      <c r="AC12283" s="1"/>
      <c r="AD12283" s="3"/>
    </row>
    <row r="12284" spans="29:30" x14ac:dyDescent="0.2">
      <c r="AC12284" s="1"/>
      <c r="AD12284" s="3"/>
    </row>
    <row r="12285" spans="29:30" x14ac:dyDescent="0.2">
      <c r="AC12285" s="1"/>
      <c r="AD12285" s="3"/>
    </row>
    <row r="12286" spans="29:30" x14ac:dyDescent="0.2">
      <c r="AC12286" s="1"/>
      <c r="AD12286" s="3"/>
    </row>
    <row r="12287" spans="29:30" x14ac:dyDescent="0.2">
      <c r="AC12287" s="1"/>
      <c r="AD12287" s="3"/>
    </row>
    <row r="12288" spans="29:30" x14ac:dyDescent="0.2">
      <c r="AC12288" s="1"/>
      <c r="AD12288" s="3"/>
    </row>
    <row r="12289" spans="29:30" x14ac:dyDescent="0.2">
      <c r="AC12289" s="1"/>
      <c r="AD12289" s="3"/>
    </row>
    <row r="12290" spans="29:30" x14ac:dyDescent="0.2">
      <c r="AC12290" s="1"/>
      <c r="AD12290" s="3"/>
    </row>
    <row r="12291" spans="29:30" x14ac:dyDescent="0.2">
      <c r="AC12291" s="1"/>
      <c r="AD12291" s="3"/>
    </row>
    <row r="12292" spans="29:30" x14ac:dyDescent="0.2">
      <c r="AC12292" s="1"/>
      <c r="AD12292" s="3"/>
    </row>
    <row r="12293" spans="29:30" x14ac:dyDescent="0.2">
      <c r="AC12293" s="1"/>
      <c r="AD12293" s="3"/>
    </row>
    <row r="12294" spans="29:30" x14ac:dyDescent="0.2">
      <c r="AC12294" s="1"/>
      <c r="AD12294" s="3"/>
    </row>
    <row r="12295" spans="29:30" x14ac:dyDescent="0.2">
      <c r="AC12295" s="1"/>
      <c r="AD12295" s="3"/>
    </row>
    <row r="12296" spans="29:30" x14ac:dyDescent="0.2">
      <c r="AC12296" s="1"/>
      <c r="AD12296" s="3"/>
    </row>
    <row r="12297" spans="29:30" x14ac:dyDescent="0.2">
      <c r="AC12297" s="1"/>
      <c r="AD12297" s="3"/>
    </row>
    <row r="12298" spans="29:30" x14ac:dyDescent="0.2">
      <c r="AC12298" s="1"/>
      <c r="AD12298" s="3"/>
    </row>
    <row r="12299" spans="29:30" x14ac:dyDescent="0.2">
      <c r="AC12299" s="1"/>
      <c r="AD12299" s="3"/>
    </row>
    <row r="12300" spans="29:30" x14ac:dyDescent="0.2">
      <c r="AC12300" s="1"/>
      <c r="AD12300" s="3"/>
    </row>
    <row r="12301" spans="29:30" x14ac:dyDescent="0.2">
      <c r="AC12301" s="1"/>
      <c r="AD12301" s="3"/>
    </row>
    <row r="12302" spans="29:30" x14ac:dyDescent="0.2">
      <c r="AC12302" s="1"/>
      <c r="AD12302" s="3"/>
    </row>
    <row r="12303" spans="29:30" x14ac:dyDescent="0.2">
      <c r="AC12303" s="1"/>
      <c r="AD12303" s="3"/>
    </row>
    <row r="12304" spans="29:30" x14ac:dyDescent="0.2">
      <c r="AC12304" s="1"/>
      <c r="AD12304" s="3"/>
    </row>
    <row r="12305" spans="29:30" x14ac:dyDescent="0.2">
      <c r="AC12305" s="1"/>
      <c r="AD12305" s="3"/>
    </row>
    <row r="12306" spans="29:30" x14ac:dyDescent="0.2">
      <c r="AC12306" s="1"/>
      <c r="AD12306" s="3"/>
    </row>
    <row r="12307" spans="29:30" x14ac:dyDescent="0.2">
      <c r="AC12307" s="1"/>
      <c r="AD12307" s="3"/>
    </row>
    <row r="12308" spans="29:30" x14ac:dyDescent="0.2">
      <c r="AC12308" s="1"/>
      <c r="AD12308" s="3"/>
    </row>
    <row r="12309" spans="29:30" x14ac:dyDescent="0.2">
      <c r="AC12309" s="1"/>
      <c r="AD12309" s="3"/>
    </row>
    <row r="12310" spans="29:30" x14ac:dyDescent="0.2">
      <c r="AC12310" s="1"/>
      <c r="AD12310" s="3"/>
    </row>
    <row r="12311" spans="29:30" x14ac:dyDescent="0.2">
      <c r="AC12311" s="1"/>
      <c r="AD12311" s="3"/>
    </row>
    <row r="12312" spans="29:30" x14ac:dyDescent="0.2">
      <c r="AC12312" s="1"/>
      <c r="AD12312" s="3"/>
    </row>
    <row r="12313" spans="29:30" x14ac:dyDescent="0.2">
      <c r="AC12313" s="1"/>
      <c r="AD12313" s="3"/>
    </row>
    <row r="12314" spans="29:30" x14ac:dyDescent="0.2">
      <c r="AC12314" s="1"/>
      <c r="AD12314" s="3"/>
    </row>
    <row r="12315" spans="29:30" x14ac:dyDescent="0.2">
      <c r="AC12315" s="1"/>
      <c r="AD12315" s="3"/>
    </row>
    <row r="12316" spans="29:30" x14ac:dyDescent="0.2">
      <c r="AC12316" s="1"/>
      <c r="AD12316" s="3"/>
    </row>
    <row r="12317" spans="29:30" x14ac:dyDescent="0.2">
      <c r="AC12317" s="1"/>
      <c r="AD12317" s="3"/>
    </row>
    <row r="12318" spans="29:30" x14ac:dyDescent="0.2">
      <c r="AC12318" s="1"/>
      <c r="AD12318" s="3"/>
    </row>
    <row r="12319" spans="29:30" x14ac:dyDescent="0.2">
      <c r="AC12319" s="1"/>
      <c r="AD12319" s="3"/>
    </row>
    <row r="12320" spans="29:30" x14ac:dyDescent="0.2">
      <c r="AC12320" s="1"/>
      <c r="AD12320" s="3"/>
    </row>
    <row r="12321" spans="29:30" x14ac:dyDescent="0.2">
      <c r="AC12321" s="1"/>
      <c r="AD12321" s="3"/>
    </row>
    <row r="12322" spans="29:30" x14ac:dyDescent="0.2">
      <c r="AC12322" s="1"/>
      <c r="AD12322" s="3"/>
    </row>
    <row r="12323" spans="29:30" x14ac:dyDescent="0.2">
      <c r="AC12323" s="1"/>
      <c r="AD12323" s="3"/>
    </row>
    <row r="12324" spans="29:30" x14ac:dyDescent="0.2">
      <c r="AC12324" s="1"/>
      <c r="AD12324" s="3"/>
    </row>
    <row r="12325" spans="29:30" x14ac:dyDescent="0.2">
      <c r="AC12325" s="1"/>
      <c r="AD12325" s="3"/>
    </row>
    <row r="12326" spans="29:30" x14ac:dyDescent="0.2">
      <c r="AC12326" s="1"/>
      <c r="AD12326" s="3"/>
    </row>
    <row r="12327" spans="29:30" x14ac:dyDescent="0.2">
      <c r="AC12327" s="1"/>
      <c r="AD12327" s="3"/>
    </row>
    <row r="12328" spans="29:30" x14ac:dyDescent="0.2">
      <c r="AC12328" s="1"/>
      <c r="AD12328" s="3"/>
    </row>
    <row r="12329" spans="29:30" x14ac:dyDescent="0.2">
      <c r="AC12329" s="1"/>
      <c r="AD12329" s="3"/>
    </row>
    <row r="12330" spans="29:30" x14ac:dyDescent="0.2">
      <c r="AC12330" s="1"/>
      <c r="AD12330" s="3"/>
    </row>
    <row r="12331" spans="29:30" x14ac:dyDescent="0.2">
      <c r="AC12331" s="1"/>
      <c r="AD12331" s="3"/>
    </row>
    <row r="12332" spans="29:30" x14ac:dyDescent="0.2">
      <c r="AC12332" s="1"/>
      <c r="AD12332" s="3"/>
    </row>
    <row r="12333" spans="29:30" x14ac:dyDescent="0.2">
      <c r="AC12333" s="1"/>
      <c r="AD12333" s="3"/>
    </row>
    <row r="12334" spans="29:30" x14ac:dyDescent="0.2">
      <c r="AC12334" s="1"/>
      <c r="AD12334" s="3"/>
    </row>
    <row r="12335" spans="29:30" x14ac:dyDescent="0.2">
      <c r="AC12335" s="1"/>
      <c r="AD12335" s="3"/>
    </row>
    <row r="12336" spans="29:30" x14ac:dyDescent="0.2">
      <c r="AC12336" s="1"/>
      <c r="AD12336" s="3"/>
    </row>
    <row r="12337" spans="29:30" x14ac:dyDescent="0.2">
      <c r="AC12337" s="1"/>
      <c r="AD12337" s="3"/>
    </row>
    <row r="12338" spans="29:30" x14ac:dyDescent="0.2">
      <c r="AC12338" s="1"/>
      <c r="AD12338" s="3"/>
    </row>
    <row r="12339" spans="29:30" x14ac:dyDescent="0.2">
      <c r="AC12339" s="1"/>
      <c r="AD12339" s="3"/>
    </row>
    <row r="12340" spans="29:30" x14ac:dyDescent="0.2">
      <c r="AC12340" s="1"/>
      <c r="AD12340" s="3"/>
    </row>
    <row r="12341" spans="29:30" x14ac:dyDescent="0.2">
      <c r="AC12341" s="1"/>
      <c r="AD12341" s="3"/>
    </row>
    <row r="12342" spans="29:30" x14ac:dyDescent="0.2">
      <c r="AC12342" s="1"/>
      <c r="AD12342" s="3"/>
    </row>
    <row r="12343" spans="29:30" x14ac:dyDescent="0.2">
      <c r="AC12343" s="1"/>
      <c r="AD12343" s="3"/>
    </row>
    <row r="12344" spans="29:30" x14ac:dyDescent="0.2">
      <c r="AC12344" s="1"/>
      <c r="AD12344" s="3"/>
    </row>
    <row r="12345" spans="29:30" x14ac:dyDescent="0.2">
      <c r="AC12345" s="1"/>
      <c r="AD12345" s="3"/>
    </row>
    <row r="12346" spans="29:30" x14ac:dyDescent="0.2">
      <c r="AC12346" s="1"/>
      <c r="AD12346" s="3"/>
    </row>
    <row r="12347" spans="29:30" x14ac:dyDescent="0.2">
      <c r="AC12347" s="1"/>
      <c r="AD12347" s="3"/>
    </row>
    <row r="12348" spans="29:30" x14ac:dyDescent="0.2">
      <c r="AC12348" s="1"/>
      <c r="AD12348" s="3"/>
    </row>
    <row r="12349" spans="29:30" x14ac:dyDescent="0.2">
      <c r="AC12349" s="1"/>
      <c r="AD12349" s="3"/>
    </row>
    <row r="12350" spans="29:30" x14ac:dyDescent="0.2">
      <c r="AC12350" s="1"/>
      <c r="AD12350" s="3"/>
    </row>
    <row r="12351" spans="29:30" x14ac:dyDescent="0.2">
      <c r="AC12351" s="1"/>
      <c r="AD12351" s="3"/>
    </row>
    <row r="12352" spans="29:30" x14ac:dyDescent="0.2">
      <c r="AC12352" s="1"/>
      <c r="AD12352" s="3"/>
    </row>
    <row r="12353" spans="29:30" x14ac:dyDescent="0.2">
      <c r="AC12353" s="1"/>
      <c r="AD12353" s="3"/>
    </row>
    <row r="12354" spans="29:30" x14ac:dyDescent="0.2">
      <c r="AC12354" s="1"/>
      <c r="AD12354" s="3"/>
    </row>
    <row r="12355" spans="29:30" x14ac:dyDescent="0.2">
      <c r="AC12355" s="1"/>
      <c r="AD12355" s="3"/>
    </row>
    <row r="12356" spans="29:30" x14ac:dyDescent="0.2">
      <c r="AC12356" s="1"/>
      <c r="AD12356" s="3"/>
    </row>
    <row r="12357" spans="29:30" x14ac:dyDescent="0.2">
      <c r="AC12357" s="1"/>
      <c r="AD12357" s="3"/>
    </row>
    <row r="12358" spans="29:30" x14ac:dyDescent="0.2">
      <c r="AC12358" s="1"/>
      <c r="AD12358" s="3"/>
    </row>
    <row r="12359" spans="29:30" x14ac:dyDescent="0.2">
      <c r="AC12359" s="1"/>
      <c r="AD12359" s="3"/>
    </row>
    <row r="12360" spans="29:30" x14ac:dyDescent="0.2">
      <c r="AC12360" s="1"/>
      <c r="AD12360" s="3"/>
    </row>
    <row r="12361" spans="29:30" x14ac:dyDescent="0.2">
      <c r="AC12361" s="1"/>
      <c r="AD12361" s="3"/>
    </row>
    <row r="12362" spans="29:30" x14ac:dyDescent="0.2">
      <c r="AC12362" s="1"/>
      <c r="AD12362" s="3"/>
    </row>
    <row r="12363" spans="29:30" x14ac:dyDescent="0.2">
      <c r="AC12363" s="1"/>
      <c r="AD12363" s="3"/>
    </row>
    <row r="12364" spans="29:30" x14ac:dyDescent="0.2">
      <c r="AC12364" s="1"/>
      <c r="AD12364" s="3"/>
    </row>
    <row r="12365" spans="29:30" x14ac:dyDescent="0.2">
      <c r="AC12365" s="1"/>
      <c r="AD12365" s="3"/>
    </row>
    <row r="12366" spans="29:30" x14ac:dyDescent="0.2">
      <c r="AC12366" s="1"/>
      <c r="AD12366" s="3"/>
    </row>
    <row r="12367" spans="29:30" x14ac:dyDescent="0.2">
      <c r="AC12367" s="1"/>
      <c r="AD12367" s="3"/>
    </row>
    <row r="12368" spans="29:30" x14ac:dyDescent="0.2">
      <c r="AC12368" s="1"/>
      <c r="AD12368" s="3"/>
    </row>
    <row r="12369" spans="29:30" x14ac:dyDescent="0.2">
      <c r="AC12369" s="1"/>
      <c r="AD12369" s="3"/>
    </row>
    <row r="12370" spans="29:30" x14ac:dyDescent="0.2">
      <c r="AC12370" s="1"/>
      <c r="AD12370" s="3"/>
    </row>
    <row r="12371" spans="29:30" x14ac:dyDescent="0.2">
      <c r="AC12371" s="1"/>
      <c r="AD12371" s="3"/>
    </row>
    <row r="12372" spans="29:30" x14ac:dyDescent="0.2">
      <c r="AC12372" s="1"/>
      <c r="AD12372" s="3"/>
    </row>
    <row r="12373" spans="29:30" x14ac:dyDescent="0.2">
      <c r="AC12373" s="1"/>
      <c r="AD12373" s="3"/>
    </row>
    <row r="12374" spans="29:30" x14ac:dyDescent="0.2">
      <c r="AC12374" s="1"/>
      <c r="AD12374" s="3"/>
    </row>
    <row r="12375" spans="29:30" x14ac:dyDescent="0.2">
      <c r="AC12375" s="1"/>
      <c r="AD12375" s="3"/>
    </row>
    <row r="12376" spans="29:30" x14ac:dyDescent="0.2">
      <c r="AC12376" s="1"/>
      <c r="AD12376" s="3"/>
    </row>
    <row r="12377" spans="29:30" x14ac:dyDescent="0.2">
      <c r="AC12377" s="1"/>
      <c r="AD12377" s="3"/>
    </row>
    <row r="12378" spans="29:30" x14ac:dyDescent="0.2">
      <c r="AC12378" s="1"/>
      <c r="AD12378" s="3"/>
    </row>
    <row r="12379" spans="29:30" x14ac:dyDescent="0.2">
      <c r="AC12379" s="1"/>
      <c r="AD12379" s="3"/>
    </row>
    <row r="12380" spans="29:30" x14ac:dyDescent="0.2">
      <c r="AC12380" s="1"/>
      <c r="AD12380" s="3"/>
    </row>
    <row r="12381" spans="29:30" x14ac:dyDescent="0.2">
      <c r="AC12381" s="1"/>
      <c r="AD12381" s="3"/>
    </row>
    <row r="12382" spans="29:30" x14ac:dyDescent="0.2">
      <c r="AC12382" s="1"/>
      <c r="AD12382" s="3"/>
    </row>
    <row r="12383" spans="29:30" x14ac:dyDescent="0.2">
      <c r="AC12383" s="1"/>
      <c r="AD12383" s="3"/>
    </row>
    <row r="12384" spans="29:30" x14ac:dyDescent="0.2">
      <c r="AC12384" s="1"/>
      <c r="AD12384" s="3"/>
    </row>
    <row r="12385" spans="29:30" x14ac:dyDescent="0.2">
      <c r="AC12385" s="1"/>
      <c r="AD12385" s="3"/>
    </row>
    <row r="12386" spans="29:30" x14ac:dyDescent="0.2">
      <c r="AC12386" s="1"/>
      <c r="AD12386" s="3"/>
    </row>
    <row r="12387" spans="29:30" x14ac:dyDescent="0.2">
      <c r="AC12387" s="1"/>
      <c r="AD12387" s="3"/>
    </row>
    <row r="12388" spans="29:30" x14ac:dyDescent="0.2">
      <c r="AC12388" s="1"/>
      <c r="AD12388" s="3"/>
    </row>
    <row r="12389" spans="29:30" x14ac:dyDescent="0.2">
      <c r="AC12389" s="1"/>
      <c r="AD12389" s="3"/>
    </row>
    <row r="12390" spans="29:30" x14ac:dyDescent="0.2">
      <c r="AC12390" s="1"/>
      <c r="AD12390" s="3"/>
    </row>
    <row r="12391" spans="29:30" x14ac:dyDescent="0.2">
      <c r="AC12391" s="1"/>
      <c r="AD12391" s="3"/>
    </row>
    <row r="12392" spans="29:30" x14ac:dyDescent="0.2">
      <c r="AC12392" s="1"/>
      <c r="AD12392" s="3"/>
    </row>
    <row r="12393" spans="29:30" x14ac:dyDescent="0.2">
      <c r="AC12393" s="1"/>
      <c r="AD12393" s="3"/>
    </row>
    <row r="12394" spans="29:30" x14ac:dyDescent="0.2">
      <c r="AC12394" s="1"/>
      <c r="AD12394" s="3"/>
    </row>
    <row r="12395" spans="29:30" x14ac:dyDescent="0.2">
      <c r="AC12395" s="1"/>
      <c r="AD12395" s="3"/>
    </row>
    <row r="12396" spans="29:30" x14ac:dyDescent="0.2">
      <c r="AC12396" s="1"/>
      <c r="AD12396" s="3"/>
    </row>
    <row r="12397" spans="29:30" x14ac:dyDescent="0.2">
      <c r="AC12397" s="1"/>
      <c r="AD12397" s="3"/>
    </row>
    <row r="12398" spans="29:30" x14ac:dyDescent="0.2">
      <c r="AC12398" s="1"/>
      <c r="AD12398" s="3"/>
    </row>
    <row r="12399" spans="29:30" x14ac:dyDescent="0.2">
      <c r="AC12399" s="1"/>
      <c r="AD12399" s="3"/>
    </row>
    <row r="12400" spans="29:30" x14ac:dyDescent="0.2">
      <c r="AC12400" s="1"/>
      <c r="AD12400" s="3"/>
    </row>
    <row r="12401" spans="29:30" x14ac:dyDescent="0.2">
      <c r="AC12401" s="1"/>
      <c r="AD12401" s="3"/>
    </row>
    <row r="12402" spans="29:30" x14ac:dyDescent="0.2">
      <c r="AC12402" s="1"/>
      <c r="AD12402" s="3"/>
    </row>
    <row r="12403" spans="29:30" x14ac:dyDescent="0.2">
      <c r="AC12403" s="1"/>
      <c r="AD12403" s="3"/>
    </row>
    <row r="12404" spans="29:30" x14ac:dyDescent="0.2">
      <c r="AC12404" s="1"/>
      <c r="AD12404" s="3"/>
    </row>
    <row r="12405" spans="29:30" x14ac:dyDescent="0.2">
      <c r="AC12405" s="1"/>
      <c r="AD12405" s="3"/>
    </row>
    <row r="12406" spans="29:30" x14ac:dyDescent="0.2">
      <c r="AC12406" s="1"/>
      <c r="AD12406" s="3"/>
    </row>
    <row r="12407" spans="29:30" x14ac:dyDescent="0.2">
      <c r="AC12407" s="1"/>
      <c r="AD12407" s="3"/>
    </row>
    <row r="12408" spans="29:30" x14ac:dyDescent="0.2">
      <c r="AC12408" s="1"/>
      <c r="AD12408" s="3"/>
    </row>
    <row r="12409" spans="29:30" x14ac:dyDescent="0.2">
      <c r="AC12409" s="1"/>
      <c r="AD12409" s="3"/>
    </row>
    <row r="12410" spans="29:30" x14ac:dyDescent="0.2">
      <c r="AC12410" s="1"/>
      <c r="AD12410" s="3"/>
    </row>
    <row r="12411" spans="29:30" x14ac:dyDescent="0.2">
      <c r="AC12411" s="1"/>
      <c r="AD12411" s="3"/>
    </row>
    <row r="12412" spans="29:30" x14ac:dyDescent="0.2">
      <c r="AC12412" s="1"/>
      <c r="AD12412" s="3"/>
    </row>
    <row r="12413" spans="29:30" x14ac:dyDescent="0.2">
      <c r="AC12413" s="1"/>
      <c r="AD12413" s="3"/>
    </row>
    <row r="12414" spans="29:30" x14ac:dyDescent="0.2">
      <c r="AC12414" s="1"/>
      <c r="AD12414" s="3"/>
    </row>
    <row r="12415" spans="29:30" x14ac:dyDescent="0.2">
      <c r="AC12415" s="1"/>
      <c r="AD12415" s="3"/>
    </row>
    <row r="12416" spans="29:30" x14ac:dyDescent="0.2">
      <c r="AC12416" s="1"/>
      <c r="AD12416" s="3"/>
    </row>
    <row r="12417" spans="29:30" x14ac:dyDescent="0.2">
      <c r="AC12417" s="1"/>
      <c r="AD12417" s="3"/>
    </row>
    <row r="12418" spans="29:30" x14ac:dyDescent="0.2">
      <c r="AC12418" s="1"/>
      <c r="AD12418" s="3"/>
    </row>
    <row r="12419" spans="29:30" x14ac:dyDescent="0.2">
      <c r="AC12419" s="1"/>
      <c r="AD12419" s="3"/>
    </row>
    <row r="12420" spans="29:30" x14ac:dyDescent="0.2">
      <c r="AC12420" s="1"/>
      <c r="AD12420" s="3"/>
    </row>
    <row r="12421" spans="29:30" x14ac:dyDescent="0.2">
      <c r="AC12421" s="1"/>
      <c r="AD12421" s="3"/>
    </row>
    <row r="12422" spans="29:30" x14ac:dyDescent="0.2">
      <c r="AC12422" s="1"/>
      <c r="AD12422" s="3"/>
    </row>
    <row r="12423" spans="29:30" x14ac:dyDescent="0.2">
      <c r="AC12423" s="1"/>
      <c r="AD12423" s="3"/>
    </row>
    <row r="12424" spans="29:30" x14ac:dyDescent="0.2">
      <c r="AC12424" s="1"/>
      <c r="AD12424" s="3"/>
    </row>
    <row r="12425" spans="29:30" x14ac:dyDescent="0.2">
      <c r="AC12425" s="1"/>
      <c r="AD12425" s="3"/>
    </row>
    <row r="12426" spans="29:30" x14ac:dyDescent="0.2">
      <c r="AC12426" s="1"/>
      <c r="AD12426" s="3"/>
    </row>
    <row r="12427" spans="29:30" x14ac:dyDescent="0.2">
      <c r="AC12427" s="1"/>
      <c r="AD12427" s="3"/>
    </row>
    <row r="12428" spans="29:30" x14ac:dyDescent="0.2">
      <c r="AC12428" s="1"/>
      <c r="AD12428" s="3"/>
    </row>
    <row r="12429" spans="29:30" x14ac:dyDescent="0.2">
      <c r="AC12429" s="1"/>
      <c r="AD12429" s="3"/>
    </row>
    <row r="12430" spans="29:30" x14ac:dyDescent="0.2">
      <c r="AC12430" s="1"/>
      <c r="AD12430" s="3"/>
    </row>
    <row r="12431" spans="29:30" x14ac:dyDescent="0.2">
      <c r="AC12431" s="1"/>
      <c r="AD12431" s="3"/>
    </row>
    <row r="12432" spans="29:30" x14ac:dyDescent="0.2">
      <c r="AC12432" s="1"/>
      <c r="AD12432" s="3"/>
    </row>
    <row r="12433" spans="29:30" x14ac:dyDescent="0.2">
      <c r="AC12433" s="1"/>
      <c r="AD12433" s="3"/>
    </row>
    <row r="12434" spans="29:30" x14ac:dyDescent="0.2">
      <c r="AC12434" s="1"/>
      <c r="AD12434" s="3"/>
    </row>
    <row r="12435" spans="29:30" x14ac:dyDescent="0.2">
      <c r="AC12435" s="1"/>
      <c r="AD12435" s="3"/>
    </row>
    <row r="12436" spans="29:30" x14ac:dyDescent="0.2">
      <c r="AC12436" s="1"/>
      <c r="AD12436" s="3"/>
    </row>
    <row r="12437" spans="29:30" x14ac:dyDescent="0.2">
      <c r="AC12437" s="1"/>
      <c r="AD12437" s="3"/>
    </row>
    <row r="12438" spans="29:30" x14ac:dyDescent="0.2">
      <c r="AC12438" s="1"/>
      <c r="AD12438" s="3"/>
    </row>
    <row r="12439" spans="29:30" x14ac:dyDescent="0.2">
      <c r="AC12439" s="1"/>
      <c r="AD12439" s="3"/>
    </row>
    <row r="12440" spans="29:30" x14ac:dyDescent="0.2">
      <c r="AC12440" s="1"/>
      <c r="AD12440" s="3"/>
    </row>
    <row r="12441" spans="29:30" x14ac:dyDescent="0.2">
      <c r="AC12441" s="1"/>
      <c r="AD12441" s="3"/>
    </row>
    <row r="12442" spans="29:30" x14ac:dyDescent="0.2">
      <c r="AC12442" s="1"/>
      <c r="AD12442" s="3"/>
    </row>
    <row r="12443" spans="29:30" x14ac:dyDescent="0.2">
      <c r="AC12443" s="1"/>
      <c r="AD12443" s="3"/>
    </row>
    <row r="12444" spans="29:30" x14ac:dyDescent="0.2">
      <c r="AC12444" s="1"/>
      <c r="AD12444" s="3"/>
    </row>
    <row r="12445" spans="29:30" x14ac:dyDescent="0.2">
      <c r="AC12445" s="1"/>
      <c r="AD12445" s="3"/>
    </row>
    <row r="12446" spans="29:30" x14ac:dyDescent="0.2">
      <c r="AC12446" s="1"/>
      <c r="AD12446" s="3"/>
    </row>
    <row r="12447" spans="29:30" x14ac:dyDescent="0.2">
      <c r="AC12447" s="1"/>
      <c r="AD12447" s="3"/>
    </row>
    <row r="12448" spans="29:30" x14ac:dyDescent="0.2">
      <c r="AC12448" s="1"/>
      <c r="AD12448" s="3"/>
    </row>
    <row r="12449" spans="29:30" x14ac:dyDescent="0.2">
      <c r="AC12449" s="1"/>
      <c r="AD12449" s="3"/>
    </row>
    <row r="12450" spans="29:30" x14ac:dyDescent="0.2">
      <c r="AC12450" s="1"/>
      <c r="AD12450" s="3"/>
    </row>
    <row r="12451" spans="29:30" x14ac:dyDescent="0.2">
      <c r="AC12451" s="1"/>
      <c r="AD12451" s="3"/>
    </row>
    <row r="12452" spans="29:30" x14ac:dyDescent="0.2">
      <c r="AC12452" s="1"/>
      <c r="AD12452" s="3"/>
    </row>
    <row r="12453" spans="29:30" x14ac:dyDescent="0.2">
      <c r="AC12453" s="1"/>
      <c r="AD12453" s="3"/>
    </row>
    <row r="12454" spans="29:30" x14ac:dyDescent="0.2">
      <c r="AC12454" s="1"/>
      <c r="AD12454" s="3"/>
    </row>
    <row r="12455" spans="29:30" x14ac:dyDescent="0.2">
      <c r="AC12455" s="1"/>
      <c r="AD12455" s="3"/>
    </row>
    <row r="12456" spans="29:30" x14ac:dyDescent="0.2">
      <c r="AC12456" s="1"/>
      <c r="AD12456" s="3"/>
    </row>
    <row r="12457" spans="29:30" x14ac:dyDescent="0.2">
      <c r="AC12457" s="1"/>
      <c r="AD12457" s="3"/>
    </row>
    <row r="12458" spans="29:30" x14ac:dyDescent="0.2">
      <c r="AC12458" s="1"/>
      <c r="AD12458" s="3"/>
    </row>
    <row r="12459" spans="29:30" x14ac:dyDescent="0.2">
      <c r="AC12459" s="1"/>
      <c r="AD12459" s="3"/>
    </row>
    <row r="12460" spans="29:30" x14ac:dyDescent="0.2">
      <c r="AC12460" s="1"/>
      <c r="AD12460" s="3"/>
    </row>
    <row r="12461" spans="29:30" x14ac:dyDescent="0.2">
      <c r="AC12461" s="1"/>
      <c r="AD12461" s="3"/>
    </row>
    <row r="12462" spans="29:30" x14ac:dyDescent="0.2">
      <c r="AC12462" s="1"/>
      <c r="AD12462" s="3"/>
    </row>
    <row r="12463" spans="29:30" x14ac:dyDescent="0.2">
      <c r="AC12463" s="1"/>
      <c r="AD12463" s="3"/>
    </row>
    <row r="12464" spans="29:30" x14ac:dyDescent="0.2">
      <c r="AC12464" s="1"/>
      <c r="AD12464" s="3"/>
    </row>
    <row r="12465" spans="29:30" x14ac:dyDescent="0.2">
      <c r="AC12465" s="1"/>
      <c r="AD12465" s="3"/>
    </row>
    <row r="12466" spans="29:30" x14ac:dyDescent="0.2">
      <c r="AC12466" s="1"/>
      <c r="AD12466" s="3"/>
    </row>
    <row r="12467" spans="29:30" x14ac:dyDescent="0.2">
      <c r="AC12467" s="1"/>
      <c r="AD12467" s="3"/>
    </row>
    <row r="12468" spans="29:30" x14ac:dyDescent="0.2">
      <c r="AC12468" s="1"/>
      <c r="AD12468" s="3"/>
    </row>
    <row r="12469" spans="29:30" x14ac:dyDescent="0.2">
      <c r="AC12469" s="1"/>
      <c r="AD12469" s="3"/>
    </row>
    <row r="12470" spans="29:30" x14ac:dyDescent="0.2">
      <c r="AC12470" s="1"/>
      <c r="AD12470" s="3"/>
    </row>
    <row r="12471" spans="29:30" x14ac:dyDescent="0.2">
      <c r="AC12471" s="1"/>
      <c r="AD12471" s="3"/>
    </row>
    <row r="12472" spans="29:30" x14ac:dyDescent="0.2">
      <c r="AC12472" s="1"/>
      <c r="AD12472" s="3"/>
    </row>
    <row r="12473" spans="29:30" x14ac:dyDescent="0.2">
      <c r="AC12473" s="1"/>
      <c r="AD12473" s="3"/>
    </row>
    <row r="12474" spans="29:30" x14ac:dyDescent="0.2">
      <c r="AC12474" s="1"/>
      <c r="AD12474" s="3"/>
    </row>
    <row r="12475" spans="29:30" x14ac:dyDescent="0.2">
      <c r="AC12475" s="1"/>
      <c r="AD12475" s="3"/>
    </row>
    <row r="12476" spans="29:30" x14ac:dyDescent="0.2">
      <c r="AC12476" s="1"/>
      <c r="AD12476" s="3"/>
    </row>
    <row r="12477" spans="29:30" x14ac:dyDescent="0.2">
      <c r="AC12477" s="1"/>
      <c r="AD12477" s="3"/>
    </row>
    <row r="12478" spans="29:30" x14ac:dyDescent="0.2">
      <c r="AC12478" s="1"/>
      <c r="AD12478" s="3"/>
    </row>
    <row r="12479" spans="29:30" x14ac:dyDescent="0.2">
      <c r="AC12479" s="1"/>
      <c r="AD12479" s="3"/>
    </row>
    <row r="12480" spans="29:30" x14ac:dyDescent="0.2">
      <c r="AC12480" s="1"/>
      <c r="AD12480" s="3"/>
    </row>
    <row r="12481" spans="29:30" x14ac:dyDescent="0.2">
      <c r="AC12481" s="1"/>
      <c r="AD12481" s="3"/>
    </row>
    <row r="12482" spans="29:30" x14ac:dyDescent="0.2">
      <c r="AC12482" s="1"/>
      <c r="AD12482" s="3"/>
    </row>
    <row r="12483" spans="29:30" x14ac:dyDescent="0.2">
      <c r="AC12483" s="1"/>
      <c r="AD12483" s="3"/>
    </row>
    <row r="12484" spans="29:30" x14ac:dyDescent="0.2">
      <c r="AC12484" s="1"/>
      <c r="AD12484" s="3"/>
    </row>
    <row r="12485" spans="29:30" x14ac:dyDescent="0.2">
      <c r="AC12485" s="1"/>
      <c r="AD12485" s="3"/>
    </row>
    <row r="12486" spans="29:30" x14ac:dyDescent="0.2">
      <c r="AC12486" s="1"/>
      <c r="AD12486" s="3"/>
    </row>
    <row r="12487" spans="29:30" x14ac:dyDescent="0.2">
      <c r="AC12487" s="1"/>
      <c r="AD12487" s="3"/>
    </row>
    <row r="12488" spans="29:30" x14ac:dyDescent="0.2">
      <c r="AC12488" s="1"/>
      <c r="AD12488" s="3"/>
    </row>
    <row r="12489" spans="29:30" x14ac:dyDescent="0.2">
      <c r="AC12489" s="1"/>
      <c r="AD12489" s="3"/>
    </row>
    <row r="12490" spans="29:30" x14ac:dyDescent="0.2">
      <c r="AC12490" s="1"/>
      <c r="AD12490" s="3"/>
    </row>
    <row r="12491" spans="29:30" x14ac:dyDescent="0.2">
      <c r="AC12491" s="1"/>
      <c r="AD12491" s="3"/>
    </row>
    <row r="12492" spans="29:30" x14ac:dyDescent="0.2">
      <c r="AC12492" s="1"/>
      <c r="AD12492" s="3"/>
    </row>
    <row r="12493" spans="29:30" x14ac:dyDescent="0.2">
      <c r="AC12493" s="1"/>
      <c r="AD12493" s="3"/>
    </row>
    <row r="12494" spans="29:30" x14ac:dyDescent="0.2">
      <c r="AC12494" s="1"/>
      <c r="AD12494" s="3"/>
    </row>
    <row r="12495" spans="29:30" x14ac:dyDescent="0.2">
      <c r="AC12495" s="1"/>
      <c r="AD12495" s="3"/>
    </row>
    <row r="12496" spans="29:30" x14ac:dyDescent="0.2">
      <c r="AC12496" s="1"/>
      <c r="AD12496" s="3"/>
    </row>
    <row r="12497" spans="29:30" x14ac:dyDescent="0.2">
      <c r="AC12497" s="1"/>
      <c r="AD12497" s="3"/>
    </row>
    <row r="12498" spans="29:30" x14ac:dyDescent="0.2">
      <c r="AC12498" s="1"/>
      <c r="AD12498" s="3"/>
    </row>
    <row r="12499" spans="29:30" x14ac:dyDescent="0.2">
      <c r="AC12499" s="1"/>
      <c r="AD12499" s="3"/>
    </row>
    <row r="12500" spans="29:30" x14ac:dyDescent="0.2">
      <c r="AC12500" s="1"/>
      <c r="AD12500" s="3"/>
    </row>
    <row r="12501" spans="29:30" x14ac:dyDescent="0.2">
      <c r="AC12501" s="1"/>
      <c r="AD12501" s="3"/>
    </row>
    <row r="12502" spans="29:30" x14ac:dyDescent="0.2">
      <c r="AC12502" s="1"/>
      <c r="AD12502" s="3"/>
    </row>
    <row r="12503" spans="29:30" x14ac:dyDescent="0.2">
      <c r="AC12503" s="1"/>
      <c r="AD12503" s="3"/>
    </row>
    <row r="12504" spans="29:30" x14ac:dyDescent="0.2">
      <c r="AC12504" s="1"/>
      <c r="AD12504" s="3"/>
    </row>
    <row r="12505" spans="29:30" x14ac:dyDescent="0.2">
      <c r="AC12505" s="1"/>
      <c r="AD12505" s="3"/>
    </row>
    <row r="12506" spans="29:30" x14ac:dyDescent="0.2">
      <c r="AC12506" s="1"/>
      <c r="AD12506" s="3"/>
    </row>
    <row r="12507" spans="29:30" x14ac:dyDescent="0.2">
      <c r="AC12507" s="1"/>
      <c r="AD12507" s="3"/>
    </row>
    <row r="12508" spans="29:30" x14ac:dyDescent="0.2">
      <c r="AC12508" s="1"/>
      <c r="AD12508" s="3"/>
    </row>
    <row r="12509" spans="29:30" x14ac:dyDescent="0.2">
      <c r="AC12509" s="1"/>
      <c r="AD12509" s="3"/>
    </row>
    <row r="12510" spans="29:30" x14ac:dyDescent="0.2">
      <c r="AC12510" s="1"/>
      <c r="AD12510" s="3"/>
    </row>
    <row r="12511" spans="29:30" x14ac:dyDescent="0.2">
      <c r="AC12511" s="1"/>
      <c r="AD12511" s="3"/>
    </row>
    <row r="12512" spans="29:30" x14ac:dyDescent="0.2">
      <c r="AC12512" s="1"/>
      <c r="AD12512" s="3"/>
    </row>
    <row r="12513" spans="29:30" x14ac:dyDescent="0.2">
      <c r="AC12513" s="1"/>
      <c r="AD12513" s="3"/>
    </row>
    <row r="12514" spans="29:30" x14ac:dyDescent="0.2">
      <c r="AC12514" s="1"/>
      <c r="AD12514" s="3"/>
    </row>
    <row r="12515" spans="29:30" x14ac:dyDescent="0.2">
      <c r="AC12515" s="1"/>
      <c r="AD12515" s="3"/>
    </row>
    <row r="12516" spans="29:30" x14ac:dyDescent="0.2">
      <c r="AC12516" s="1"/>
      <c r="AD12516" s="3"/>
    </row>
    <row r="12517" spans="29:30" x14ac:dyDescent="0.2">
      <c r="AC12517" s="1"/>
      <c r="AD12517" s="3"/>
    </row>
    <row r="12518" spans="29:30" x14ac:dyDescent="0.2">
      <c r="AC12518" s="1"/>
      <c r="AD12518" s="3"/>
    </row>
    <row r="12519" spans="29:30" x14ac:dyDescent="0.2">
      <c r="AC12519" s="1"/>
      <c r="AD12519" s="3"/>
    </row>
    <row r="12520" spans="29:30" x14ac:dyDescent="0.2">
      <c r="AC12520" s="1"/>
      <c r="AD12520" s="3"/>
    </row>
    <row r="12521" spans="29:30" x14ac:dyDescent="0.2">
      <c r="AC12521" s="1"/>
      <c r="AD12521" s="3"/>
    </row>
    <row r="12522" spans="29:30" x14ac:dyDescent="0.2">
      <c r="AC12522" s="1"/>
      <c r="AD12522" s="3"/>
    </row>
    <row r="12523" spans="29:30" x14ac:dyDescent="0.2">
      <c r="AC12523" s="1"/>
      <c r="AD12523" s="3"/>
    </row>
    <row r="12524" spans="29:30" x14ac:dyDescent="0.2">
      <c r="AC12524" s="1"/>
      <c r="AD12524" s="3"/>
    </row>
    <row r="12525" spans="29:30" x14ac:dyDescent="0.2">
      <c r="AC12525" s="1"/>
      <c r="AD12525" s="3"/>
    </row>
    <row r="12526" spans="29:30" x14ac:dyDescent="0.2">
      <c r="AC12526" s="1"/>
      <c r="AD12526" s="3"/>
    </row>
    <row r="12527" spans="29:30" x14ac:dyDescent="0.2">
      <c r="AC12527" s="1"/>
      <c r="AD12527" s="3"/>
    </row>
    <row r="12528" spans="29:30" x14ac:dyDescent="0.2">
      <c r="AC12528" s="1"/>
      <c r="AD12528" s="3"/>
    </row>
    <row r="12529" spans="29:30" x14ac:dyDescent="0.2">
      <c r="AC12529" s="1"/>
      <c r="AD12529" s="3"/>
    </row>
    <row r="12530" spans="29:30" x14ac:dyDescent="0.2">
      <c r="AC12530" s="1"/>
      <c r="AD12530" s="3"/>
    </row>
    <row r="12531" spans="29:30" x14ac:dyDescent="0.2">
      <c r="AC12531" s="1"/>
      <c r="AD12531" s="3"/>
    </row>
    <row r="12532" spans="29:30" x14ac:dyDescent="0.2">
      <c r="AC12532" s="1"/>
      <c r="AD12532" s="3"/>
    </row>
    <row r="12533" spans="29:30" x14ac:dyDescent="0.2">
      <c r="AC12533" s="1"/>
      <c r="AD12533" s="3"/>
    </row>
    <row r="12534" spans="29:30" x14ac:dyDescent="0.2">
      <c r="AC12534" s="1"/>
      <c r="AD12534" s="3"/>
    </row>
    <row r="12535" spans="29:30" x14ac:dyDescent="0.2">
      <c r="AC12535" s="1"/>
      <c r="AD12535" s="3"/>
    </row>
    <row r="12536" spans="29:30" x14ac:dyDescent="0.2">
      <c r="AC12536" s="1"/>
      <c r="AD12536" s="3"/>
    </row>
    <row r="12537" spans="29:30" x14ac:dyDescent="0.2">
      <c r="AC12537" s="1"/>
      <c r="AD12537" s="3"/>
    </row>
    <row r="12538" spans="29:30" x14ac:dyDescent="0.2">
      <c r="AC12538" s="1"/>
      <c r="AD12538" s="3"/>
    </row>
    <row r="12539" spans="29:30" x14ac:dyDescent="0.2">
      <c r="AC12539" s="1"/>
      <c r="AD12539" s="3"/>
    </row>
    <row r="12540" spans="29:30" x14ac:dyDescent="0.2">
      <c r="AC12540" s="1"/>
      <c r="AD12540" s="3"/>
    </row>
    <row r="12541" spans="29:30" x14ac:dyDescent="0.2">
      <c r="AC12541" s="1"/>
      <c r="AD12541" s="3"/>
    </row>
    <row r="12542" spans="29:30" x14ac:dyDescent="0.2">
      <c r="AC12542" s="1"/>
      <c r="AD12542" s="3"/>
    </row>
    <row r="12543" spans="29:30" x14ac:dyDescent="0.2">
      <c r="AC12543" s="1"/>
      <c r="AD12543" s="3"/>
    </row>
    <row r="12544" spans="29:30" x14ac:dyDescent="0.2">
      <c r="AC12544" s="1"/>
      <c r="AD12544" s="3"/>
    </row>
    <row r="12545" spans="29:30" x14ac:dyDescent="0.2">
      <c r="AC12545" s="1"/>
      <c r="AD12545" s="3"/>
    </row>
    <row r="12546" spans="29:30" x14ac:dyDescent="0.2">
      <c r="AC12546" s="1"/>
      <c r="AD12546" s="3"/>
    </row>
    <row r="12547" spans="29:30" x14ac:dyDescent="0.2">
      <c r="AC12547" s="1"/>
      <c r="AD12547" s="3"/>
    </row>
    <row r="12548" spans="29:30" x14ac:dyDescent="0.2">
      <c r="AC12548" s="1"/>
      <c r="AD12548" s="3"/>
    </row>
    <row r="12549" spans="29:30" x14ac:dyDescent="0.2">
      <c r="AC12549" s="1"/>
      <c r="AD12549" s="3"/>
    </row>
    <row r="12550" spans="29:30" x14ac:dyDescent="0.2">
      <c r="AC12550" s="1"/>
      <c r="AD12550" s="3"/>
    </row>
    <row r="12551" spans="29:30" x14ac:dyDescent="0.2">
      <c r="AC12551" s="1"/>
      <c r="AD12551" s="3"/>
    </row>
    <row r="12552" spans="29:30" x14ac:dyDescent="0.2">
      <c r="AC12552" s="1"/>
      <c r="AD12552" s="3"/>
    </row>
    <row r="12553" spans="29:30" x14ac:dyDescent="0.2">
      <c r="AC12553" s="1"/>
      <c r="AD12553" s="3"/>
    </row>
    <row r="12554" spans="29:30" x14ac:dyDescent="0.2">
      <c r="AC12554" s="1"/>
      <c r="AD12554" s="3"/>
    </row>
    <row r="12555" spans="29:30" x14ac:dyDescent="0.2">
      <c r="AC12555" s="1"/>
      <c r="AD12555" s="3"/>
    </row>
    <row r="12556" spans="29:30" x14ac:dyDescent="0.2">
      <c r="AC12556" s="1"/>
      <c r="AD12556" s="3"/>
    </row>
    <row r="12557" spans="29:30" x14ac:dyDescent="0.2">
      <c r="AC12557" s="1"/>
      <c r="AD12557" s="3"/>
    </row>
    <row r="12558" spans="29:30" x14ac:dyDescent="0.2">
      <c r="AC12558" s="1"/>
      <c r="AD12558" s="3"/>
    </row>
    <row r="12559" spans="29:30" x14ac:dyDescent="0.2">
      <c r="AC12559" s="1"/>
      <c r="AD12559" s="3"/>
    </row>
    <row r="12560" spans="29:30" x14ac:dyDescent="0.2">
      <c r="AC12560" s="1"/>
      <c r="AD12560" s="3"/>
    </row>
    <row r="12561" spans="29:30" x14ac:dyDescent="0.2">
      <c r="AC12561" s="1"/>
      <c r="AD12561" s="3"/>
    </row>
    <row r="12562" spans="29:30" x14ac:dyDescent="0.2">
      <c r="AC12562" s="1"/>
      <c r="AD12562" s="3"/>
    </row>
    <row r="12563" spans="29:30" x14ac:dyDescent="0.2">
      <c r="AC12563" s="1"/>
      <c r="AD12563" s="3"/>
    </row>
    <row r="12564" spans="29:30" x14ac:dyDescent="0.2">
      <c r="AC12564" s="1"/>
      <c r="AD12564" s="3"/>
    </row>
    <row r="12565" spans="29:30" x14ac:dyDescent="0.2">
      <c r="AC12565" s="1"/>
      <c r="AD12565" s="3"/>
    </row>
    <row r="12566" spans="29:30" x14ac:dyDescent="0.2">
      <c r="AC12566" s="1"/>
      <c r="AD12566" s="3"/>
    </row>
    <row r="12567" spans="29:30" x14ac:dyDescent="0.2">
      <c r="AC12567" s="1"/>
      <c r="AD12567" s="3"/>
    </row>
    <row r="12568" spans="29:30" x14ac:dyDescent="0.2">
      <c r="AC12568" s="1"/>
      <c r="AD12568" s="3"/>
    </row>
    <row r="12569" spans="29:30" x14ac:dyDescent="0.2">
      <c r="AC12569" s="1"/>
      <c r="AD12569" s="3"/>
    </row>
    <row r="12570" spans="29:30" x14ac:dyDescent="0.2">
      <c r="AC12570" s="1"/>
      <c r="AD12570" s="3"/>
    </row>
    <row r="12571" spans="29:30" x14ac:dyDescent="0.2">
      <c r="AC12571" s="1"/>
      <c r="AD12571" s="3"/>
    </row>
    <row r="12572" spans="29:30" x14ac:dyDescent="0.2">
      <c r="AC12572" s="1"/>
      <c r="AD12572" s="3"/>
    </row>
    <row r="12573" spans="29:30" x14ac:dyDescent="0.2">
      <c r="AC12573" s="1"/>
      <c r="AD12573" s="3"/>
    </row>
    <row r="12574" spans="29:30" x14ac:dyDescent="0.2">
      <c r="AC12574" s="1"/>
      <c r="AD12574" s="3"/>
    </row>
    <row r="12575" spans="29:30" x14ac:dyDescent="0.2">
      <c r="AC12575" s="1"/>
      <c r="AD12575" s="3"/>
    </row>
    <row r="12576" spans="29:30" x14ac:dyDescent="0.2">
      <c r="AC12576" s="1"/>
      <c r="AD12576" s="3"/>
    </row>
    <row r="12577" spans="29:30" x14ac:dyDescent="0.2">
      <c r="AC12577" s="1"/>
      <c r="AD12577" s="3"/>
    </row>
    <row r="12578" spans="29:30" x14ac:dyDescent="0.2">
      <c r="AC12578" s="1"/>
      <c r="AD12578" s="3"/>
    </row>
    <row r="12579" spans="29:30" x14ac:dyDescent="0.2">
      <c r="AC12579" s="1"/>
      <c r="AD12579" s="3"/>
    </row>
    <row r="12580" spans="29:30" x14ac:dyDescent="0.2">
      <c r="AC12580" s="1"/>
      <c r="AD12580" s="3"/>
    </row>
    <row r="12581" spans="29:30" x14ac:dyDescent="0.2">
      <c r="AC12581" s="1"/>
      <c r="AD12581" s="3"/>
    </row>
    <row r="12582" spans="29:30" x14ac:dyDescent="0.2">
      <c r="AC12582" s="1"/>
      <c r="AD12582" s="3"/>
    </row>
    <row r="12583" spans="29:30" x14ac:dyDescent="0.2">
      <c r="AC12583" s="1"/>
      <c r="AD12583" s="3"/>
    </row>
    <row r="12584" spans="29:30" x14ac:dyDescent="0.2">
      <c r="AC12584" s="1"/>
      <c r="AD12584" s="3"/>
    </row>
    <row r="12585" spans="29:30" x14ac:dyDescent="0.2">
      <c r="AC12585" s="1"/>
      <c r="AD12585" s="3"/>
    </row>
    <row r="12586" spans="29:30" x14ac:dyDescent="0.2">
      <c r="AC12586" s="1"/>
      <c r="AD12586" s="3"/>
    </row>
    <row r="12587" spans="29:30" x14ac:dyDescent="0.2">
      <c r="AC12587" s="1"/>
      <c r="AD12587" s="3"/>
    </row>
    <row r="12588" spans="29:30" x14ac:dyDescent="0.2">
      <c r="AC12588" s="1"/>
      <c r="AD12588" s="3"/>
    </row>
    <row r="12589" spans="29:30" x14ac:dyDescent="0.2">
      <c r="AC12589" s="1"/>
      <c r="AD12589" s="3"/>
    </row>
    <row r="12590" spans="29:30" x14ac:dyDescent="0.2">
      <c r="AC12590" s="1"/>
      <c r="AD12590" s="3"/>
    </row>
    <row r="12591" spans="29:30" x14ac:dyDescent="0.2">
      <c r="AC12591" s="1"/>
      <c r="AD12591" s="3"/>
    </row>
    <row r="12592" spans="29:30" x14ac:dyDescent="0.2">
      <c r="AC12592" s="1"/>
      <c r="AD12592" s="3"/>
    </row>
    <row r="12593" spans="29:30" x14ac:dyDescent="0.2">
      <c r="AC12593" s="1"/>
      <c r="AD12593" s="3"/>
    </row>
    <row r="12594" spans="29:30" x14ac:dyDescent="0.2">
      <c r="AC12594" s="1"/>
      <c r="AD12594" s="3"/>
    </row>
    <row r="12595" spans="29:30" x14ac:dyDescent="0.2">
      <c r="AC12595" s="1"/>
      <c r="AD12595" s="3"/>
    </row>
    <row r="12596" spans="29:30" x14ac:dyDescent="0.2">
      <c r="AC12596" s="1"/>
      <c r="AD12596" s="3"/>
    </row>
    <row r="12597" spans="29:30" x14ac:dyDescent="0.2">
      <c r="AC12597" s="1"/>
      <c r="AD12597" s="3"/>
    </row>
    <row r="12598" spans="29:30" x14ac:dyDescent="0.2">
      <c r="AC12598" s="1"/>
      <c r="AD12598" s="3"/>
    </row>
    <row r="12599" spans="29:30" x14ac:dyDescent="0.2">
      <c r="AC12599" s="1"/>
      <c r="AD12599" s="3"/>
    </row>
    <row r="12600" spans="29:30" x14ac:dyDescent="0.2">
      <c r="AC12600" s="1"/>
      <c r="AD12600" s="3"/>
    </row>
    <row r="12601" spans="29:30" x14ac:dyDescent="0.2">
      <c r="AC12601" s="1"/>
      <c r="AD12601" s="3"/>
    </row>
    <row r="12602" spans="29:30" x14ac:dyDescent="0.2">
      <c r="AC12602" s="1"/>
      <c r="AD12602" s="3"/>
    </row>
    <row r="12603" spans="29:30" x14ac:dyDescent="0.2">
      <c r="AC12603" s="1"/>
      <c r="AD12603" s="3"/>
    </row>
    <row r="12604" spans="29:30" x14ac:dyDescent="0.2">
      <c r="AC12604" s="1"/>
      <c r="AD12604" s="3"/>
    </row>
    <row r="12605" spans="29:30" x14ac:dyDescent="0.2">
      <c r="AC12605" s="1"/>
      <c r="AD12605" s="3"/>
    </row>
    <row r="12606" spans="29:30" x14ac:dyDescent="0.2">
      <c r="AC12606" s="1"/>
      <c r="AD12606" s="3"/>
    </row>
    <row r="12607" spans="29:30" x14ac:dyDescent="0.2">
      <c r="AC12607" s="1"/>
      <c r="AD12607" s="3"/>
    </row>
    <row r="12608" spans="29:30" x14ac:dyDescent="0.2">
      <c r="AC12608" s="1"/>
      <c r="AD12608" s="3"/>
    </row>
    <row r="12609" spans="29:30" x14ac:dyDescent="0.2">
      <c r="AC12609" s="1"/>
      <c r="AD12609" s="3"/>
    </row>
    <row r="12610" spans="29:30" x14ac:dyDescent="0.2">
      <c r="AC12610" s="1"/>
      <c r="AD12610" s="3"/>
    </row>
    <row r="12611" spans="29:30" x14ac:dyDescent="0.2">
      <c r="AC12611" s="1"/>
      <c r="AD12611" s="3"/>
    </row>
    <row r="12612" spans="29:30" x14ac:dyDescent="0.2">
      <c r="AC12612" s="1"/>
      <c r="AD12612" s="3"/>
    </row>
    <row r="12613" spans="29:30" x14ac:dyDescent="0.2">
      <c r="AC12613" s="1"/>
      <c r="AD12613" s="3"/>
    </row>
    <row r="12614" spans="29:30" x14ac:dyDescent="0.2">
      <c r="AC12614" s="1"/>
      <c r="AD12614" s="3"/>
    </row>
    <row r="12615" spans="29:30" x14ac:dyDescent="0.2">
      <c r="AC12615" s="1"/>
      <c r="AD12615" s="3"/>
    </row>
    <row r="12616" spans="29:30" x14ac:dyDescent="0.2">
      <c r="AC12616" s="1"/>
      <c r="AD12616" s="3"/>
    </row>
    <row r="12617" spans="29:30" x14ac:dyDescent="0.2">
      <c r="AC12617" s="1"/>
      <c r="AD12617" s="3"/>
    </row>
    <row r="12618" spans="29:30" x14ac:dyDescent="0.2">
      <c r="AC12618" s="1"/>
      <c r="AD12618" s="3"/>
    </row>
    <row r="12619" spans="29:30" x14ac:dyDescent="0.2">
      <c r="AC12619" s="1"/>
      <c r="AD12619" s="3"/>
    </row>
    <row r="12620" spans="29:30" x14ac:dyDescent="0.2">
      <c r="AC12620" s="1"/>
      <c r="AD12620" s="3"/>
    </row>
    <row r="12621" spans="29:30" x14ac:dyDescent="0.2">
      <c r="AC12621" s="1"/>
      <c r="AD12621" s="3"/>
    </row>
    <row r="12622" spans="29:30" x14ac:dyDescent="0.2">
      <c r="AC12622" s="1"/>
      <c r="AD12622" s="3"/>
    </row>
    <row r="12623" spans="29:30" x14ac:dyDescent="0.2">
      <c r="AC12623" s="1"/>
      <c r="AD12623" s="3"/>
    </row>
    <row r="12624" spans="29:30" x14ac:dyDescent="0.2">
      <c r="AC12624" s="1"/>
      <c r="AD12624" s="3"/>
    </row>
    <row r="12625" spans="29:30" x14ac:dyDescent="0.2">
      <c r="AC12625" s="1"/>
      <c r="AD12625" s="3"/>
    </row>
    <row r="12626" spans="29:30" x14ac:dyDescent="0.2">
      <c r="AC12626" s="1"/>
      <c r="AD12626" s="3"/>
    </row>
    <row r="12627" spans="29:30" x14ac:dyDescent="0.2">
      <c r="AC12627" s="1"/>
      <c r="AD12627" s="3"/>
    </row>
    <row r="12628" spans="29:30" x14ac:dyDescent="0.2">
      <c r="AC12628" s="1"/>
      <c r="AD12628" s="3"/>
    </row>
    <row r="12629" spans="29:30" x14ac:dyDescent="0.2">
      <c r="AC12629" s="1"/>
      <c r="AD12629" s="3"/>
    </row>
    <row r="12630" spans="29:30" x14ac:dyDescent="0.2">
      <c r="AC12630" s="1"/>
      <c r="AD12630" s="3"/>
    </row>
    <row r="12631" spans="29:30" x14ac:dyDescent="0.2">
      <c r="AC12631" s="1"/>
      <c r="AD12631" s="3"/>
    </row>
    <row r="12632" spans="29:30" x14ac:dyDescent="0.2">
      <c r="AC12632" s="1"/>
      <c r="AD12632" s="3"/>
    </row>
    <row r="12633" spans="29:30" x14ac:dyDescent="0.2">
      <c r="AC12633" s="1"/>
      <c r="AD12633" s="3"/>
    </row>
    <row r="12634" spans="29:30" x14ac:dyDescent="0.2">
      <c r="AC12634" s="1"/>
      <c r="AD12634" s="3"/>
    </row>
    <row r="12635" spans="29:30" x14ac:dyDescent="0.2">
      <c r="AC12635" s="1"/>
      <c r="AD12635" s="3"/>
    </row>
    <row r="12636" spans="29:30" x14ac:dyDescent="0.2">
      <c r="AC12636" s="1"/>
      <c r="AD12636" s="3"/>
    </row>
    <row r="12637" spans="29:30" x14ac:dyDescent="0.2">
      <c r="AC12637" s="1"/>
      <c r="AD12637" s="3"/>
    </row>
    <row r="12638" spans="29:30" x14ac:dyDescent="0.2">
      <c r="AC12638" s="1"/>
      <c r="AD12638" s="3"/>
    </row>
    <row r="12639" spans="29:30" x14ac:dyDescent="0.2">
      <c r="AC12639" s="1"/>
      <c r="AD12639" s="3"/>
    </row>
    <row r="12640" spans="29:30" x14ac:dyDescent="0.2">
      <c r="AC12640" s="1"/>
      <c r="AD12640" s="3"/>
    </row>
    <row r="12641" spans="29:30" x14ac:dyDescent="0.2">
      <c r="AC12641" s="1"/>
      <c r="AD12641" s="3"/>
    </row>
    <row r="12642" spans="29:30" x14ac:dyDescent="0.2">
      <c r="AC12642" s="1"/>
      <c r="AD12642" s="3"/>
    </row>
    <row r="12643" spans="29:30" x14ac:dyDescent="0.2">
      <c r="AC12643" s="1"/>
      <c r="AD12643" s="3"/>
    </row>
    <row r="12644" spans="29:30" x14ac:dyDescent="0.2">
      <c r="AC12644" s="1"/>
      <c r="AD12644" s="3"/>
    </row>
    <row r="12645" spans="29:30" x14ac:dyDescent="0.2">
      <c r="AC12645" s="1"/>
      <c r="AD12645" s="3"/>
    </row>
    <row r="12646" spans="29:30" x14ac:dyDescent="0.2">
      <c r="AC12646" s="1"/>
      <c r="AD12646" s="3"/>
    </row>
    <row r="12647" spans="29:30" x14ac:dyDescent="0.2">
      <c r="AC12647" s="1"/>
      <c r="AD12647" s="3"/>
    </row>
    <row r="12648" spans="29:30" x14ac:dyDescent="0.2">
      <c r="AC12648" s="1"/>
      <c r="AD12648" s="3"/>
    </row>
    <row r="12649" spans="29:30" x14ac:dyDescent="0.2">
      <c r="AC12649" s="1"/>
      <c r="AD12649" s="3"/>
    </row>
    <row r="12650" spans="29:30" x14ac:dyDescent="0.2">
      <c r="AC12650" s="1"/>
      <c r="AD12650" s="3"/>
    </row>
    <row r="12651" spans="29:30" x14ac:dyDescent="0.2">
      <c r="AC12651" s="1"/>
      <c r="AD12651" s="3"/>
    </row>
    <row r="12652" spans="29:30" x14ac:dyDescent="0.2">
      <c r="AC12652" s="1"/>
      <c r="AD12652" s="3"/>
    </row>
    <row r="12653" spans="29:30" x14ac:dyDescent="0.2">
      <c r="AC12653" s="1"/>
      <c r="AD12653" s="3"/>
    </row>
    <row r="12654" spans="29:30" x14ac:dyDescent="0.2">
      <c r="AC12654" s="1"/>
      <c r="AD12654" s="3"/>
    </row>
    <row r="12655" spans="29:30" x14ac:dyDescent="0.2">
      <c r="AC12655" s="1"/>
      <c r="AD12655" s="3"/>
    </row>
    <row r="12656" spans="29:30" x14ac:dyDescent="0.2">
      <c r="AC12656" s="1"/>
      <c r="AD12656" s="3"/>
    </row>
    <row r="12657" spans="29:30" x14ac:dyDescent="0.2">
      <c r="AC12657" s="1"/>
      <c r="AD12657" s="3"/>
    </row>
    <row r="12658" spans="29:30" x14ac:dyDescent="0.2">
      <c r="AC12658" s="1"/>
      <c r="AD12658" s="3"/>
    </row>
    <row r="12659" spans="29:30" x14ac:dyDescent="0.2">
      <c r="AC12659" s="1"/>
      <c r="AD12659" s="3"/>
    </row>
    <row r="12660" spans="29:30" x14ac:dyDescent="0.2">
      <c r="AC12660" s="1"/>
      <c r="AD12660" s="3"/>
    </row>
    <row r="12661" spans="29:30" x14ac:dyDescent="0.2">
      <c r="AC12661" s="1"/>
      <c r="AD12661" s="3"/>
    </row>
    <row r="12662" spans="29:30" x14ac:dyDescent="0.2">
      <c r="AC12662" s="1"/>
      <c r="AD12662" s="3"/>
    </row>
    <row r="12663" spans="29:30" x14ac:dyDescent="0.2">
      <c r="AC12663" s="1"/>
      <c r="AD12663" s="3"/>
    </row>
    <row r="12664" spans="29:30" x14ac:dyDescent="0.2">
      <c r="AC12664" s="1"/>
      <c r="AD12664" s="3"/>
    </row>
    <row r="12665" spans="29:30" x14ac:dyDescent="0.2">
      <c r="AC12665" s="1"/>
      <c r="AD12665" s="3"/>
    </row>
    <row r="12666" spans="29:30" x14ac:dyDescent="0.2">
      <c r="AC12666" s="1"/>
      <c r="AD12666" s="3"/>
    </row>
    <row r="12667" spans="29:30" x14ac:dyDescent="0.2">
      <c r="AC12667" s="1"/>
      <c r="AD12667" s="3"/>
    </row>
    <row r="12668" spans="29:30" x14ac:dyDescent="0.2">
      <c r="AC12668" s="1"/>
      <c r="AD12668" s="3"/>
    </row>
    <row r="12669" spans="29:30" x14ac:dyDescent="0.2">
      <c r="AC12669" s="1"/>
      <c r="AD12669" s="3"/>
    </row>
    <row r="12670" spans="29:30" x14ac:dyDescent="0.2">
      <c r="AC12670" s="1"/>
      <c r="AD12670" s="3"/>
    </row>
    <row r="12671" spans="29:30" x14ac:dyDescent="0.2">
      <c r="AC12671" s="1"/>
      <c r="AD12671" s="3"/>
    </row>
    <row r="12672" spans="29:30" x14ac:dyDescent="0.2">
      <c r="AC12672" s="1"/>
      <c r="AD12672" s="3"/>
    </row>
    <row r="12673" spans="29:30" x14ac:dyDescent="0.2">
      <c r="AC12673" s="1"/>
      <c r="AD12673" s="3"/>
    </row>
    <row r="12674" spans="29:30" x14ac:dyDescent="0.2">
      <c r="AC12674" s="1"/>
      <c r="AD12674" s="3"/>
    </row>
    <row r="12675" spans="29:30" x14ac:dyDescent="0.2">
      <c r="AC12675" s="1"/>
      <c r="AD12675" s="3"/>
    </row>
    <row r="12676" spans="29:30" x14ac:dyDescent="0.2">
      <c r="AC12676" s="1"/>
      <c r="AD12676" s="3"/>
    </row>
    <row r="12677" spans="29:30" x14ac:dyDescent="0.2">
      <c r="AC12677" s="1"/>
      <c r="AD12677" s="3"/>
    </row>
    <row r="12678" spans="29:30" x14ac:dyDescent="0.2">
      <c r="AC12678" s="1"/>
      <c r="AD12678" s="3"/>
    </row>
    <row r="12679" spans="29:30" x14ac:dyDescent="0.2">
      <c r="AC12679" s="1"/>
      <c r="AD12679" s="3"/>
    </row>
    <row r="12680" spans="29:30" x14ac:dyDescent="0.2">
      <c r="AC12680" s="1"/>
      <c r="AD12680" s="3"/>
    </row>
    <row r="12681" spans="29:30" x14ac:dyDescent="0.2">
      <c r="AC12681" s="1"/>
      <c r="AD12681" s="3"/>
    </row>
    <row r="12682" spans="29:30" x14ac:dyDescent="0.2">
      <c r="AC12682" s="1"/>
      <c r="AD12682" s="3"/>
    </row>
    <row r="12683" spans="29:30" x14ac:dyDescent="0.2">
      <c r="AC12683" s="1"/>
      <c r="AD12683" s="3"/>
    </row>
    <row r="12684" spans="29:30" x14ac:dyDescent="0.2">
      <c r="AC12684" s="1"/>
      <c r="AD12684" s="3"/>
    </row>
    <row r="12685" spans="29:30" x14ac:dyDescent="0.2">
      <c r="AC12685" s="1"/>
      <c r="AD12685" s="3"/>
    </row>
    <row r="12686" spans="29:30" x14ac:dyDescent="0.2">
      <c r="AC12686" s="1"/>
      <c r="AD12686" s="3"/>
    </row>
    <row r="12687" spans="29:30" x14ac:dyDescent="0.2">
      <c r="AC12687" s="1"/>
      <c r="AD12687" s="3"/>
    </row>
    <row r="12688" spans="29:30" x14ac:dyDescent="0.2">
      <c r="AC12688" s="1"/>
      <c r="AD12688" s="3"/>
    </row>
    <row r="12689" spans="29:30" x14ac:dyDescent="0.2">
      <c r="AC12689" s="1"/>
      <c r="AD12689" s="3"/>
    </row>
    <row r="12690" spans="29:30" x14ac:dyDescent="0.2">
      <c r="AC12690" s="1"/>
      <c r="AD12690" s="3"/>
    </row>
    <row r="12691" spans="29:30" x14ac:dyDescent="0.2">
      <c r="AC12691" s="1"/>
      <c r="AD12691" s="3"/>
    </row>
    <row r="12692" spans="29:30" x14ac:dyDescent="0.2">
      <c r="AC12692" s="1"/>
      <c r="AD12692" s="3"/>
    </row>
    <row r="12693" spans="29:30" x14ac:dyDescent="0.2">
      <c r="AC12693" s="1"/>
      <c r="AD12693" s="3"/>
    </row>
    <row r="12694" spans="29:30" x14ac:dyDescent="0.2">
      <c r="AC12694" s="1"/>
      <c r="AD12694" s="3"/>
    </row>
    <row r="12695" spans="29:30" x14ac:dyDescent="0.2">
      <c r="AC12695" s="1"/>
      <c r="AD12695" s="3"/>
    </row>
    <row r="12696" spans="29:30" x14ac:dyDescent="0.2">
      <c r="AC12696" s="1"/>
      <c r="AD12696" s="3"/>
    </row>
    <row r="12697" spans="29:30" x14ac:dyDescent="0.2">
      <c r="AC12697" s="1"/>
      <c r="AD12697" s="3"/>
    </row>
    <row r="12698" spans="29:30" x14ac:dyDescent="0.2">
      <c r="AC12698" s="1"/>
      <c r="AD12698" s="3"/>
    </row>
    <row r="12699" spans="29:30" x14ac:dyDescent="0.2">
      <c r="AC12699" s="1"/>
      <c r="AD12699" s="3"/>
    </row>
    <row r="12700" spans="29:30" x14ac:dyDescent="0.2">
      <c r="AC12700" s="1"/>
      <c r="AD12700" s="3"/>
    </row>
    <row r="12701" spans="29:30" x14ac:dyDescent="0.2">
      <c r="AC12701" s="1"/>
      <c r="AD12701" s="3"/>
    </row>
    <row r="12702" spans="29:30" x14ac:dyDescent="0.2">
      <c r="AC12702" s="1"/>
      <c r="AD12702" s="3"/>
    </row>
    <row r="12703" spans="29:30" x14ac:dyDescent="0.2">
      <c r="AC12703" s="1"/>
      <c r="AD12703" s="3"/>
    </row>
    <row r="12704" spans="29:30" x14ac:dyDescent="0.2">
      <c r="AC12704" s="1"/>
      <c r="AD12704" s="3"/>
    </row>
    <row r="12705" spans="29:30" x14ac:dyDescent="0.2">
      <c r="AC12705" s="1"/>
      <c r="AD12705" s="3"/>
    </row>
    <row r="12706" spans="29:30" x14ac:dyDescent="0.2">
      <c r="AC12706" s="1"/>
      <c r="AD12706" s="3"/>
    </row>
    <row r="12707" spans="29:30" x14ac:dyDescent="0.2">
      <c r="AC12707" s="1"/>
      <c r="AD12707" s="3"/>
    </row>
    <row r="12708" spans="29:30" x14ac:dyDescent="0.2">
      <c r="AC12708" s="1"/>
      <c r="AD12708" s="3"/>
    </row>
    <row r="12709" spans="29:30" x14ac:dyDescent="0.2">
      <c r="AC12709" s="1"/>
      <c r="AD12709" s="3"/>
    </row>
    <row r="12710" spans="29:30" x14ac:dyDescent="0.2">
      <c r="AC12710" s="1"/>
      <c r="AD12710" s="3"/>
    </row>
    <row r="12711" spans="29:30" x14ac:dyDescent="0.2">
      <c r="AC12711" s="1"/>
      <c r="AD12711" s="3"/>
    </row>
    <row r="12712" spans="29:30" x14ac:dyDescent="0.2">
      <c r="AC12712" s="1"/>
      <c r="AD12712" s="3"/>
    </row>
    <row r="12713" spans="29:30" x14ac:dyDescent="0.2">
      <c r="AC12713" s="1"/>
      <c r="AD12713" s="3"/>
    </row>
    <row r="12714" spans="29:30" x14ac:dyDescent="0.2">
      <c r="AC12714" s="1"/>
      <c r="AD12714" s="3"/>
    </row>
    <row r="12715" spans="29:30" x14ac:dyDescent="0.2">
      <c r="AC12715" s="1"/>
      <c r="AD12715" s="3"/>
    </row>
    <row r="12716" spans="29:30" x14ac:dyDescent="0.2">
      <c r="AC12716" s="1"/>
      <c r="AD12716" s="3"/>
    </row>
    <row r="12717" spans="29:30" x14ac:dyDescent="0.2">
      <c r="AC12717" s="1"/>
      <c r="AD12717" s="3"/>
    </row>
    <row r="12718" spans="29:30" x14ac:dyDescent="0.2">
      <c r="AC12718" s="1"/>
      <c r="AD12718" s="3"/>
    </row>
    <row r="12719" spans="29:30" x14ac:dyDescent="0.2">
      <c r="AC12719" s="1"/>
      <c r="AD12719" s="3"/>
    </row>
    <row r="12720" spans="29:30" x14ac:dyDescent="0.2">
      <c r="AC12720" s="1"/>
      <c r="AD12720" s="3"/>
    </row>
    <row r="12721" spans="29:30" x14ac:dyDescent="0.2">
      <c r="AC12721" s="1"/>
      <c r="AD12721" s="3"/>
    </row>
    <row r="12722" spans="29:30" x14ac:dyDescent="0.2">
      <c r="AC12722" s="1"/>
      <c r="AD12722" s="3"/>
    </row>
    <row r="12723" spans="29:30" x14ac:dyDescent="0.2">
      <c r="AC12723" s="1"/>
      <c r="AD12723" s="3"/>
    </row>
    <row r="12724" spans="29:30" x14ac:dyDescent="0.2">
      <c r="AC12724" s="1"/>
      <c r="AD12724" s="3"/>
    </row>
    <row r="12725" spans="29:30" x14ac:dyDescent="0.2">
      <c r="AC12725" s="1"/>
      <c r="AD12725" s="3"/>
    </row>
    <row r="12726" spans="29:30" x14ac:dyDescent="0.2">
      <c r="AC12726" s="1"/>
      <c r="AD12726" s="3"/>
    </row>
    <row r="12727" spans="29:30" x14ac:dyDescent="0.2">
      <c r="AC12727" s="1"/>
      <c r="AD12727" s="3"/>
    </row>
    <row r="12728" spans="29:30" x14ac:dyDescent="0.2">
      <c r="AC12728" s="1"/>
      <c r="AD12728" s="3"/>
    </row>
    <row r="12729" spans="29:30" x14ac:dyDescent="0.2">
      <c r="AC12729" s="1"/>
      <c r="AD12729" s="3"/>
    </row>
    <row r="12730" spans="29:30" x14ac:dyDescent="0.2">
      <c r="AC12730" s="1"/>
      <c r="AD12730" s="3"/>
    </row>
    <row r="12731" spans="29:30" x14ac:dyDescent="0.2">
      <c r="AC12731" s="1"/>
      <c r="AD12731" s="3"/>
    </row>
    <row r="12732" spans="29:30" x14ac:dyDescent="0.2">
      <c r="AC12732" s="1"/>
      <c r="AD12732" s="3"/>
    </row>
    <row r="12733" spans="29:30" x14ac:dyDescent="0.2">
      <c r="AC12733" s="1"/>
      <c r="AD12733" s="3"/>
    </row>
    <row r="12734" spans="29:30" x14ac:dyDescent="0.2">
      <c r="AC12734" s="1"/>
      <c r="AD12734" s="3"/>
    </row>
    <row r="12735" spans="29:30" x14ac:dyDescent="0.2">
      <c r="AC12735" s="1"/>
      <c r="AD12735" s="3"/>
    </row>
    <row r="12736" spans="29:30" x14ac:dyDescent="0.2">
      <c r="AC12736" s="1"/>
      <c r="AD12736" s="3"/>
    </row>
    <row r="12737" spans="29:30" x14ac:dyDescent="0.2">
      <c r="AC12737" s="1"/>
      <c r="AD12737" s="3"/>
    </row>
    <row r="12738" spans="29:30" x14ac:dyDescent="0.2">
      <c r="AC12738" s="1"/>
      <c r="AD12738" s="3"/>
    </row>
    <row r="12739" spans="29:30" x14ac:dyDescent="0.2">
      <c r="AC12739" s="1"/>
      <c r="AD12739" s="3"/>
    </row>
    <row r="12740" spans="29:30" x14ac:dyDescent="0.2">
      <c r="AC12740" s="1"/>
      <c r="AD12740" s="3"/>
    </row>
    <row r="12741" spans="29:30" x14ac:dyDescent="0.2">
      <c r="AC12741" s="1"/>
      <c r="AD12741" s="3"/>
    </row>
    <row r="12742" spans="29:30" x14ac:dyDescent="0.2">
      <c r="AC12742" s="1"/>
      <c r="AD12742" s="3"/>
    </row>
    <row r="12743" spans="29:30" x14ac:dyDescent="0.2">
      <c r="AC12743" s="1"/>
      <c r="AD12743" s="3"/>
    </row>
    <row r="12744" spans="29:30" x14ac:dyDescent="0.2">
      <c r="AC12744" s="1"/>
      <c r="AD12744" s="3"/>
    </row>
    <row r="12745" spans="29:30" x14ac:dyDescent="0.2">
      <c r="AC12745" s="1"/>
      <c r="AD12745" s="3"/>
    </row>
    <row r="12746" spans="29:30" x14ac:dyDescent="0.2">
      <c r="AC12746" s="1"/>
      <c r="AD12746" s="3"/>
    </row>
    <row r="12747" spans="29:30" x14ac:dyDescent="0.2">
      <c r="AC12747" s="1"/>
      <c r="AD12747" s="3"/>
    </row>
    <row r="12748" spans="29:30" x14ac:dyDescent="0.2">
      <c r="AC12748" s="1"/>
      <c r="AD12748" s="3"/>
    </row>
    <row r="12749" spans="29:30" x14ac:dyDescent="0.2">
      <c r="AC12749" s="1"/>
      <c r="AD12749" s="3"/>
    </row>
    <row r="12750" spans="29:30" x14ac:dyDescent="0.2">
      <c r="AC12750" s="1"/>
      <c r="AD12750" s="3"/>
    </row>
    <row r="12751" spans="29:30" x14ac:dyDescent="0.2">
      <c r="AC12751" s="1"/>
      <c r="AD12751" s="3"/>
    </row>
    <row r="12752" spans="29:30" x14ac:dyDescent="0.2">
      <c r="AC12752" s="1"/>
      <c r="AD12752" s="3"/>
    </row>
    <row r="12753" spans="29:30" x14ac:dyDescent="0.2">
      <c r="AC12753" s="1"/>
      <c r="AD12753" s="3"/>
    </row>
    <row r="12754" spans="29:30" x14ac:dyDescent="0.2">
      <c r="AC12754" s="1"/>
      <c r="AD12754" s="3"/>
    </row>
    <row r="12755" spans="29:30" x14ac:dyDescent="0.2">
      <c r="AC12755" s="1"/>
      <c r="AD12755" s="3"/>
    </row>
    <row r="12756" spans="29:30" x14ac:dyDescent="0.2">
      <c r="AC12756" s="1"/>
      <c r="AD12756" s="3"/>
    </row>
    <row r="12757" spans="29:30" x14ac:dyDescent="0.2">
      <c r="AC12757" s="1"/>
      <c r="AD12757" s="3"/>
    </row>
    <row r="12758" spans="29:30" x14ac:dyDescent="0.2">
      <c r="AC12758" s="1"/>
      <c r="AD12758" s="3"/>
    </row>
    <row r="12759" spans="29:30" x14ac:dyDescent="0.2">
      <c r="AC12759" s="1"/>
      <c r="AD12759" s="3"/>
    </row>
    <row r="12760" spans="29:30" x14ac:dyDescent="0.2">
      <c r="AC12760" s="1"/>
      <c r="AD12760" s="3"/>
    </row>
    <row r="12761" spans="29:30" x14ac:dyDescent="0.2">
      <c r="AC12761" s="1"/>
      <c r="AD12761" s="3"/>
    </row>
    <row r="12762" spans="29:30" x14ac:dyDescent="0.2">
      <c r="AC12762" s="1"/>
      <c r="AD12762" s="3"/>
    </row>
    <row r="12763" spans="29:30" x14ac:dyDescent="0.2">
      <c r="AC12763" s="1"/>
      <c r="AD12763" s="3"/>
    </row>
    <row r="12764" spans="29:30" x14ac:dyDescent="0.2">
      <c r="AC12764" s="1"/>
      <c r="AD12764" s="3"/>
    </row>
    <row r="12765" spans="29:30" x14ac:dyDescent="0.2">
      <c r="AC12765" s="1"/>
      <c r="AD12765" s="3"/>
    </row>
    <row r="12766" spans="29:30" x14ac:dyDescent="0.2">
      <c r="AC12766" s="1"/>
      <c r="AD12766" s="3"/>
    </row>
    <row r="12767" spans="29:30" x14ac:dyDescent="0.2">
      <c r="AC12767" s="1"/>
      <c r="AD12767" s="3"/>
    </row>
    <row r="12768" spans="29:30" x14ac:dyDescent="0.2">
      <c r="AC12768" s="1"/>
      <c r="AD12768" s="3"/>
    </row>
    <row r="12769" spans="29:30" x14ac:dyDescent="0.2">
      <c r="AC12769" s="1"/>
      <c r="AD12769" s="3"/>
    </row>
    <row r="12770" spans="29:30" x14ac:dyDescent="0.2">
      <c r="AC12770" s="1"/>
      <c r="AD12770" s="3"/>
    </row>
    <row r="12771" spans="29:30" x14ac:dyDescent="0.2">
      <c r="AC12771" s="1"/>
      <c r="AD12771" s="3"/>
    </row>
    <row r="12772" spans="29:30" x14ac:dyDescent="0.2">
      <c r="AC12772" s="1"/>
      <c r="AD12772" s="3"/>
    </row>
    <row r="12773" spans="29:30" x14ac:dyDescent="0.2">
      <c r="AC12773" s="1"/>
      <c r="AD12773" s="3"/>
    </row>
    <row r="12774" spans="29:30" x14ac:dyDescent="0.2">
      <c r="AC12774" s="1"/>
      <c r="AD12774" s="3"/>
    </row>
    <row r="12775" spans="29:30" x14ac:dyDescent="0.2">
      <c r="AC12775" s="1"/>
      <c r="AD12775" s="3"/>
    </row>
    <row r="12776" spans="29:30" x14ac:dyDescent="0.2">
      <c r="AC12776" s="1"/>
      <c r="AD12776" s="3"/>
    </row>
    <row r="12777" spans="29:30" x14ac:dyDescent="0.2">
      <c r="AC12777" s="1"/>
      <c r="AD12777" s="3"/>
    </row>
    <row r="12778" spans="29:30" x14ac:dyDescent="0.2">
      <c r="AC12778" s="1"/>
      <c r="AD12778" s="3"/>
    </row>
    <row r="12779" spans="29:30" x14ac:dyDescent="0.2">
      <c r="AC12779" s="1"/>
      <c r="AD12779" s="3"/>
    </row>
    <row r="12780" spans="29:30" x14ac:dyDescent="0.2">
      <c r="AC12780" s="1"/>
      <c r="AD12780" s="3"/>
    </row>
    <row r="12781" spans="29:30" x14ac:dyDescent="0.2">
      <c r="AC12781" s="1"/>
      <c r="AD12781" s="3"/>
    </row>
    <row r="12782" spans="29:30" x14ac:dyDescent="0.2">
      <c r="AC12782" s="1"/>
      <c r="AD12782" s="3"/>
    </row>
    <row r="12783" spans="29:30" x14ac:dyDescent="0.2">
      <c r="AC12783" s="1"/>
      <c r="AD12783" s="3"/>
    </row>
    <row r="12784" spans="29:30" x14ac:dyDescent="0.2">
      <c r="AC12784" s="1"/>
      <c r="AD12784" s="3"/>
    </row>
    <row r="12785" spans="29:30" x14ac:dyDescent="0.2">
      <c r="AC12785" s="1"/>
      <c r="AD12785" s="3"/>
    </row>
    <row r="12786" spans="29:30" x14ac:dyDescent="0.2">
      <c r="AC12786" s="1"/>
      <c r="AD12786" s="3"/>
    </row>
    <row r="12787" spans="29:30" x14ac:dyDescent="0.2">
      <c r="AC12787" s="1"/>
      <c r="AD12787" s="3"/>
    </row>
    <row r="12788" spans="29:30" x14ac:dyDescent="0.2">
      <c r="AC12788" s="1"/>
      <c r="AD12788" s="3"/>
    </row>
    <row r="12789" spans="29:30" x14ac:dyDescent="0.2">
      <c r="AC12789" s="1"/>
      <c r="AD12789" s="3"/>
    </row>
    <row r="12790" spans="29:30" x14ac:dyDescent="0.2">
      <c r="AC12790" s="1"/>
      <c r="AD12790" s="3"/>
    </row>
    <row r="12791" spans="29:30" x14ac:dyDescent="0.2">
      <c r="AC12791" s="1"/>
      <c r="AD12791" s="3"/>
    </row>
    <row r="12792" spans="29:30" x14ac:dyDescent="0.2">
      <c r="AC12792" s="1"/>
      <c r="AD12792" s="3"/>
    </row>
    <row r="12793" spans="29:30" x14ac:dyDescent="0.2">
      <c r="AC12793" s="1"/>
      <c r="AD12793" s="3"/>
    </row>
    <row r="12794" spans="29:30" x14ac:dyDescent="0.2">
      <c r="AC12794" s="1"/>
      <c r="AD12794" s="3"/>
    </row>
    <row r="12795" spans="29:30" x14ac:dyDescent="0.2">
      <c r="AC12795" s="1"/>
      <c r="AD12795" s="3"/>
    </row>
    <row r="12796" spans="29:30" x14ac:dyDescent="0.2">
      <c r="AC12796" s="1"/>
      <c r="AD12796" s="3"/>
    </row>
    <row r="12797" spans="29:30" x14ac:dyDescent="0.2">
      <c r="AC12797" s="1"/>
      <c r="AD12797" s="3"/>
    </row>
    <row r="12798" spans="29:30" x14ac:dyDescent="0.2">
      <c r="AC12798" s="1"/>
      <c r="AD12798" s="3"/>
    </row>
    <row r="12799" spans="29:30" x14ac:dyDescent="0.2">
      <c r="AC12799" s="1"/>
      <c r="AD12799" s="3"/>
    </row>
    <row r="12800" spans="29:30" x14ac:dyDescent="0.2">
      <c r="AC12800" s="1"/>
      <c r="AD12800" s="3"/>
    </row>
    <row r="12801" spans="29:30" x14ac:dyDescent="0.2">
      <c r="AC12801" s="1"/>
      <c r="AD12801" s="3"/>
    </row>
    <row r="12802" spans="29:30" x14ac:dyDescent="0.2">
      <c r="AC12802" s="1"/>
      <c r="AD12802" s="3"/>
    </row>
    <row r="12803" spans="29:30" x14ac:dyDescent="0.2">
      <c r="AC12803" s="1"/>
      <c r="AD12803" s="3"/>
    </row>
    <row r="12804" spans="29:30" x14ac:dyDescent="0.2">
      <c r="AC12804" s="1"/>
      <c r="AD12804" s="3"/>
    </row>
    <row r="12805" spans="29:30" x14ac:dyDescent="0.2">
      <c r="AC12805" s="1"/>
      <c r="AD12805" s="3"/>
    </row>
    <row r="12806" spans="29:30" x14ac:dyDescent="0.2">
      <c r="AC12806" s="1"/>
      <c r="AD12806" s="3"/>
    </row>
    <row r="12807" spans="29:30" x14ac:dyDescent="0.2">
      <c r="AC12807" s="1"/>
      <c r="AD12807" s="3"/>
    </row>
    <row r="12808" spans="29:30" x14ac:dyDescent="0.2">
      <c r="AC12808" s="1"/>
      <c r="AD12808" s="3"/>
    </row>
    <row r="12809" spans="29:30" x14ac:dyDescent="0.2">
      <c r="AC12809" s="1"/>
      <c r="AD12809" s="3"/>
    </row>
    <row r="12810" spans="29:30" x14ac:dyDescent="0.2">
      <c r="AC12810" s="1"/>
      <c r="AD12810" s="3"/>
    </row>
    <row r="12811" spans="29:30" x14ac:dyDescent="0.2">
      <c r="AC12811" s="1"/>
      <c r="AD12811" s="3"/>
    </row>
    <row r="12812" spans="29:30" x14ac:dyDescent="0.2">
      <c r="AC12812" s="1"/>
      <c r="AD12812" s="3"/>
    </row>
    <row r="12813" spans="29:30" x14ac:dyDescent="0.2">
      <c r="AC12813" s="1"/>
      <c r="AD12813" s="3"/>
    </row>
    <row r="12814" spans="29:30" x14ac:dyDescent="0.2">
      <c r="AC12814" s="1"/>
      <c r="AD12814" s="3"/>
    </row>
    <row r="12815" spans="29:30" x14ac:dyDescent="0.2">
      <c r="AC12815" s="1"/>
      <c r="AD12815" s="3"/>
    </row>
    <row r="12816" spans="29:30" x14ac:dyDescent="0.2">
      <c r="AC12816" s="1"/>
      <c r="AD12816" s="3"/>
    </row>
    <row r="12817" spans="29:30" x14ac:dyDescent="0.2">
      <c r="AC12817" s="1"/>
      <c r="AD12817" s="3"/>
    </row>
    <row r="12818" spans="29:30" x14ac:dyDescent="0.2">
      <c r="AC12818" s="1"/>
      <c r="AD12818" s="3"/>
    </row>
    <row r="12819" spans="29:30" x14ac:dyDescent="0.2">
      <c r="AC12819" s="1"/>
      <c r="AD12819" s="3"/>
    </row>
    <row r="12820" spans="29:30" x14ac:dyDescent="0.2">
      <c r="AC12820" s="1"/>
      <c r="AD12820" s="3"/>
    </row>
    <row r="12821" spans="29:30" x14ac:dyDescent="0.2">
      <c r="AC12821" s="1"/>
      <c r="AD12821" s="3"/>
    </row>
    <row r="12822" spans="29:30" x14ac:dyDescent="0.2">
      <c r="AC12822" s="1"/>
      <c r="AD12822" s="3"/>
    </row>
    <row r="12823" spans="29:30" x14ac:dyDescent="0.2">
      <c r="AC12823" s="1"/>
      <c r="AD12823" s="3"/>
    </row>
    <row r="12824" spans="29:30" x14ac:dyDescent="0.2">
      <c r="AC12824" s="1"/>
      <c r="AD12824" s="3"/>
    </row>
    <row r="12825" spans="29:30" x14ac:dyDescent="0.2">
      <c r="AC12825" s="1"/>
      <c r="AD12825" s="3"/>
    </row>
    <row r="12826" spans="29:30" x14ac:dyDescent="0.2">
      <c r="AC12826" s="1"/>
      <c r="AD12826" s="3"/>
    </row>
    <row r="12827" spans="29:30" x14ac:dyDescent="0.2">
      <c r="AC12827" s="1"/>
      <c r="AD12827" s="3"/>
    </row>
    <row r="12828" spans="29:30" x14ac:dyDescent="0.2">
      <c r="AC12828" s="1"/>
      <c r="AD12828" s="3"/>
    </row>
    <row r="12829" spans="29:30" x14ac:dyDescent="0.2">
      <c r="AC12829" s="1"/>
      <c r="AD12829" s="3"/>
    </row>
    <row r="12830" spans="29:30" x14ac:dyDescent="0.2">
      <c r="AC12830" s="1"/>
      <c r="AD12830" s="3"/>
    </row>
    <row r="12831" spans="29:30" x14ac:dyDescent="0.2">
      <c r="AC12831" s="1"/>
      <c r="AD12831" s="3"/>
    </row>
    <row r="12832" spans="29:30" x14ac:dyDescent="0.2">
      <c r="AC12832" s="1"/>
      <c r="AD12832" s="3"/>
    </row>
    <row r="12833" spans="29:30" x14ac:dyDescent="0.2">
      <c r="AC12833" s="1"/>
      <c r="AD12833" s="3"/>
    </row>
    <row r="12834" spans="29:30" x14ac:dyDescent="0.2">
      <c r="AC12834" s="1"/>
      <c r="AD12834" s="3"/>
    </row>
    <row r="12835" spans="29:30" x14ac:dyDescent="0.2">
      <c r="AC12835" s="1"/>
      <c r="AD12835" s="3"/>
    </row>
    <row r="12836" spans="29:30" x14ac:dyDescent="0.2">
      <c r="AC12836" s="1"/>
      <c r="AD12836" s="3"/>
    </row>
    <row r="12837" spans="29:30" x14ac:dyDescent="0.2">
      <c r="AC12837" s="1"/>
      <c r="AD12837" s="3"/>
    </row>
    <row r="12838" spans="29:30" x14ac:dyDescent="0.2">
      <c r="AC12838" s="1"/>
      <c r="AD12838" s="3"/>
    </row>
    <row r="12839" spans="29:30" x14ac:dyDescent="0.2">
      <c r="AC12839" s="1"/>
      <c r="AD12839" s="3"/>
    </row>
    <row r="12840" spans="29:30" x14ac:dyDescent="0.2">
      <c r="AC12840" s="1"/>
      <c r="AD12840" s="3"/>
    </row>
    <row r="12841" spans="29:30" x14ac:dyDescent="0.2">
      <c r="AC12841" s="1"/>
      <c r="AD12841" s="3"/>
    </row>
    <row r="12842" spans="29:30" x14ac:dyDescent="0.2">
      <c r="AC12842" s="1"/>
      <c r="AD12842" s="3"/>
    </row>
    <row r="12843" spans="29:30" x14ac:dyDescent="0.2">
      <c r="AC12843" s="1"/>
      <c r="AD12843" s="3"/>
    </row>
    <row r="12844" spans="29:30" x14ac:dyDescent="0.2">
      <c r="AC12844" s="1"/>
      <c r="AD12844" s="3"/>
    </row>
    <row r="12845" spans="29:30" x14ac:dyDescent="0.2">
      <c r="AC12845" s="1"/>
      <c r="AD12845" s="3"/>
    </row>
    <row r="12846" spans="29:30" x14ac:dyDescent="0.2">
      <c r="AC12846" s="1"/>
      <c r="AD12846" s="3"/>
    </row>
    <row r="12847" spans="29:30" x14ac:dyDescent="0.2">
      <c r="AC12847" s="1"/>
      <c r="AD12847" s="3"/>
    </row>
    <row r="12848" spans="29:30" x14ac:dyDescent="0.2">
      <c r="AC12848" s="1"/>
      <c r="AD12848" s="3"/>
    </row>
    <row r="12849" spans="29:30" x14ac:dyDescent="0.2">
      <c r="AC12849" s="1"/>
      <c r="AD12849" s="3"/>
    </row>
    <row r="12850" spans="29:30" x14ac:dyDescent="0.2">
      <c r="AC12850" s="1"/>
      <c r="AD12850" s="3"/>
    </row>
    <row r="12851" spans="29:30" x14ac:dyDescent="0.2">
      <c r="AC12851" s="1"/>
      <c r="AD12851" s="3"/>
    </row>
    <row r="12852" spans="29:30" x14ac:dyDescent="0.2">
      <c r="AC12852" s="1"/>
      <c r="AD12852" s="3"/>
    </row>
    <row r="12853" spans="29:30" x14ac:dyDescent="0.2">
      <c r="AC12853" s="1"/>
      <c r="AD12853" s="3"/>
    </row>
    <row r="12854" spans="29:30" x14ac:dyDescent="0.2">
      <c r="AC12854" s="1"/>
      <c r="AD12854" s="3"/>
    </row>
    <row r="12855" spans="29:30" x14ac:dyDescent="0.2">
      <c r="AC12855" s="1"/>
      <c r="AD12855" s="3"/>
    </row>
    <row r="12856" spans="29:30" x14ac:dyDescent="0.2">
      <c r="AC12856" s="1"/>
      <c r="AD12856" s="3"/>
    </row>
    <row r="12857" spans="29:30" x14ac:dyDescent="0.2">
      <c r="AC12857" s="1"/>
      <c r="AD12857" s="3"/>
    </row>
    <row r="12858" spans="29:30" x14ac:dyDescent="0.2">
      <c r="AC12858" s="1"/>
      <c r="AD12858" s="3"/>
    </row>
    <row r="12859" spans="29:30" x14ac:dyDescent="0.2">
      <c r="AC12859" s="1"/>
      <c r="AD12859" s="3"/>
    </row>
    <row r="12860" spans="29:30" x14ac:dyDescent="0.2">
      <c r="AC12860" s="1"/>
      <c r="AD12860" s="3"/>
    </row>
    <row r="12861" spans="29:30" x14ac:dyDescent="0.2">
      <c r="AC12861" s="1"/>
      <c r="AD12861" s="3"/>
    </row>
    <row r="12862" spans="29:30" x14ac:dyDescent="0.2">
      <c r="AC12862" s="1"/>
      <c r="AD12862" s="3"/>
    </row>
    <row r="12863" spans="29:30" x14ac:dyDescent="0.2">
      <c r="AC12863" s="1"/>
      <c r="AD12863" s="3"/>
    </row>
    <row r="12864" spans="29:30" x14ac:dyDescent="0.2">
      <c r="AC12864" s="1"/>
      <c r="AD12864" s="3"/>
    </row>
    <row r="12865" spans="29:30" x14ac:dyDescent="0.2">
      <c r="AC12865" s="1"/>
      <c r="AD12865" s="3"/>
    </row>
    <row r="12866" spans="29:30" x14ac:dyDescent="0.2">
      <c r="AC12866" s="1"/>
      <c r="AD12866" s="3"/>
    </row>
    <row r="12867" spans="29:30" x14ac:dyDescent="0.2">
      <c r="AC12867" s="1"/>
      <c r="AD12867" s="3"/>
    </row>
    <row r="12868" spans="29:30" x14ac:dyDescent="0.2">
      <c r="AC12868" s="1"/>
      <c r="AD12868" s="3"/>
    </row>
    <row r="12869" spans="29:30" x14ac:dyDescent="0.2">
      <c r="AC12869" s="1"/>
      <c r="AD12869" s="3"/>
    </row>
    <row r="12870" spans="29:30" x14ac:dyDescent="0.2">
      <c r="AC12870" s="1"/>
      <c r="AD12870" s="3"/>
    </row>
    <row r="12871" spans="29:30" x14ac:dyDescent="0.2">
      <c r="AC12871" s="1"/>
      <c r="AD12871" s="3"/>
    </row>
    <row r="12872" spans="29:30" x14ac:dyDescent="0.2">
      <c r="AC12872" s="1"/>
      <c r="AD12872" s="3"/>
    </row>
    <row r="12873" spans="29:30" x14ac:dyDescent="0.2">
      <c r="AC12873" s="1"/>
      <c r="AD12873" s="3"/>
    </row>
    <row r="12874" spans="29:30" x14ac:dyDescent="0.2">
      <c r="AC12874" s="1"/>
      <c r="AD12874" s="3"/>
    </row>
    <row r="12875" spans="29:30" x14ac:dyDescent="0.2">
      <c r="AC12875" s="1"/>
      <c r="AD12875" s="3"/>
    </row>
    <row r="12876" spans="29:30" x14ac:dyDescent="0.2">
      <c r="AC12876" s="1"/>
      <c r="AD12876" s="3"/>
    </row>
    <row r="12877" spans="29:30" x14ac:dyDescent="0.2">
      <c r="AC12877" s="1"/>
      <c r="AD12877" s="3"/>
    </row>
    <row r="12878" spans="29:30" x14ac:dyDescent="0.2">
      <c r="AC12878" s="1"/>
      <c r="AD12878" s="3"/>
    </row>
    <row r="12879" spans="29:30" x14ac:dyDescent="0.2">
      <c r="AC12879" s="1"/>
      <c r="AD12879" s="3"/>
    </row>
    <row r="12880" spans="29:30" x14ac:dyDescent="0.2">
      <c r="AC12880" s="1"/>
      <c r="AD12880" s="3"/>
    </row>
    <row r="12881" spans="29:30" x14ac:dyDescent="0.2">
      <c r="AC12881" s="1"/>
      <c r="AD12881" s="3"/>
    </row>
    <row r="12882" spans="29:30" x14ac:dyDescent="0.2">
      <c r="AC12882" s="1"/>
      <c r="AD12882" s="3"/>
    </row>
    <row r="12883" spans="29:30" x14ac:dyDescent="0.2">
      <c r="AC12883" s="1"/>
      <c r="AD12883" s="3"/>
    </row>
    <row r="12884" spans="29:30" x14ac:dyDescent="0.2">
      <c r="AC12884" s="1"/>
      <c r="AD12884" s="3"/>
    </row>
    <row r="12885" spans="29:30" x14ac:dyDescent="0.2">
      <c r="AC12885" s="1"/>
      <c r="AD12885" s="3"/>
    </row>
    <row r="12886" spans="29:30" x14ac:dyDescent="0.2">
      <c r="AC12886" s="1"/>
      <c r="AD12886" s="3"/>
    </row>
    <row r="12887" spans="29:30" x14ac:dyDescent="0.2">
      <c r="AC12887" s="1"/>
      <c r="AD12887" s="3"/>
    </row>
    <row r="12888" spans="29:30" x14ac:dyDescent="0.2">
      <c r="AC12888" s="1"/>
      <c r="AD12888" s="3"/>
    </row>
    <row r="12889" spans="29:30" x14ac:dyDescent="0.2">
      <c r="AC12889" s="1"/>
      <c r="AD12889" s="3"/>
    </row>
    <row r="12890" spans="29:30" x14ac:dyDescent="0.2">
      <c r="AC12890" s="1"/>
      <c r="AD12890" s="3"/>
    </row>
    <row r="12891" spans="29:30" x14ac:dyDescent="0.2">
      <c r="AC12891" s="1"/>
      <c r="AD12891" s="3"/>
    </row>
    <row r="12892" spans="29:30" x14ac:dyDescent="0.2">
      <c r="AC12892" s="1"/>
      <c r="AD12892" s="3"/>
    </row>
    <row r="12893" spans="29:30" x14ac:dyDescent="0.2">
      <c r="AC12893" s="1"/>
      <c r="AD12893" s="3"/>
    </row>
    <row r="12894" spans="29:30" x14ac:dyDescent="0.2">
      <c r="AC12894" s="1"/>
      <c r="AD12894" s="3"/>
    </row>
    <row r="12895" spans="29:30" x14ac:dyDescent="0.2">
      <c r="AC12895" s="1"/>
      <c r="AD12895" s="3"/>
    </row>
    <row r="12896" spans="29:30" x14ac:dyDescent="0.2">
      <c r="AC12896" s="1"/>
      <c r="AD12896" s="3"/>
    </row>
    <row r="12897" spans="29:30" x14ac:dyDescent="0.2">
      <c r="AC12897" s="1"/>
      <c r="AD12897" s="3"/>
    </row>
    <row r="12898" spans="29:30" x14ac:dyDescent="0.2">
      <c r="AC12898" s="1"/>
      <c r="AD12898" s="3"/>
    </row>
    <row r="12899" spans="29:30" x14ac:dyDescent="0.2">
      <c r="AC12899" s="1"/>
      <c r="AD12899" s="3"/>
    </row>
    <row r="12900" spans="29:30" x14ac:dyDescent="0.2">
      <c r="AC12900" s="1"/>
      <c r="AD12900" s="3"/>
    </row>
    <row r="12901" spans="29:30" x14ac:dyDescent="0.2">
      <c r="AC12901" s="1"/>
      <c r="AD12901" s="3"/>
    </row>
    <row r="12902" spans="29:30" x14ac:dyDescent="0.2">
      <c r="AC12902" s="1"/>
      <c r="AD12902" s="3"/>
    </row>
    <row r="12903" spans="29:30" x14ac:dyDescent="0.2">
      <c r="AC12903" s="1"/>
      <c r="AD12903" s="3"/>
    </row>
    <row r="12904" spans="29:30" x14ac:dyDescent="0.2">
      <c r="AC12904" s="1"/>
      <c r="AD12904" s="3"/>
    </row>
    <row r="12905" spans="29:30" x14ac:dyDescent="0.2">
      <c r="AC12905" s="1"/>
      <c r="AD12905" s="3"/>
    </row>
    <row r="12906" spans="29:30" x14ac:dyDescent="0.2">
      <c r="AC12906" s="1"/>
      <c r="AD12906" s="3"/>
    </row>
    <row r="12907" spans="29:30" x14ac:dyDescent="0.2">
      <c r="AC12907" s="1"/>
      <c r="AD12907" s="3"/>
    </row>
    <row r="12908" spans="29:30" x14ac:dyDescent="0.2">
      <c r="AC12908" s="1"/>
      <c r="AD12908" s="3"/>
    </row>
    <row r="12909" spans="29:30" x14ac:dyDescent="0.2">
      <c r="AC12909" s="1"/>
      <c r="AD12909" s="3"/>
    </row>
    <row r="12910" spans="29:30" x14ac:dyDescent="0.2">
      <c r="AC12910" s="1"/>
      <c r="AD12910" s="3"/>
    </row>
    <row r="12911" spans="29:30" x14ac:dyDescent="0.2">
      <c r="AC12911" s="1"/>
      <c r="AD12911" s="3"/>
    </row>
    <row r="12912" spans="29:30" x14ac:dyDescent="0.2">
      <c r="AC12912" s="1"/>
      <c r="AD12912" s="3"/>
    </row>
    <row r="12913" spans="29:30" x14ac:dyDescent="0.2">
      <c r="AC12913" s="1"/>
      <c r="AD12913" s="3"/>
    </row>
    <row r="12914" spans="29:30" x14ac:dyDescent="0.2">
      <c r="AC12914" s="1"/>
      <c r="AD12914" s="3"/>
    </row>
    <row r="12915" spans="29:30" x14ac:dyDescent="0.2">
      <c r="AC12915" s="1"/>
      <c r="AD12915" s="3"/>
    </row>
    <row r="12916" spans="29:30" x14ac:dyDescent="0.2">
      <c r="AC12916" s="1"/>
      <c r="AD12916" s="3"/>
    </row>
    <row r="12917" spans="29:30" x14ac:dyDescent="0.2">
      <c r="AC12917" s="1"/>
      <c r="AD12917" s="3"/>
    </row>
    <row r="12918" spans="29:30" x14ac:dyDescent="0.2">
      <c r="AC12918" s="1"/>
      <c r="AD12918" s="3"/>
    </row>
    <row r="12919" spans="29:30" x14ac:dyDescent="0.2">
      <c r="AC12919" s="1"/>
      <c r="AD12919" s="3"/>
    </row>
    <row r="12920" spans="29:30" x14ac:dyDescent="0.2">
      <c r="AC12920" s="1"/>
      <c r="AD12920" s="3"/>
    </row>
    <row r="12921" spans="29:30" x14ac:dyDescent="0.2">
      <c r="AC12921" s="1"/>
      <c r="AD12921" s="3"/>
    </row>
    <row r="12922" spans="29:30" x14ac:dyDescent="0.2">
      <c r="AC12922" s="1"/>
      <c r="AD12922" s="3"/>
    </row>
    <row r="12923" spans="29:30" x14ac:dyDescent="0.2">
      <c r="AC12923" s="1"/>
      <c r="AD12923" s="3"/>
    </row>
    <row r="12924" spans="29:30" x14ac:dyDescent="0.2">
      <c r="AC12924" s="1"/>
      <c r="AD12924" s="3"/>
    </row>
    <row r="12925" spans="29:30" x14ac:dyDescent="0.2">
      <c r="AC12925" s="1"/>
      <c r="AD12925" s="3"/>
    </row>
    <row r="12926" spans="29:30" x14ac:dyDescent="0.2">
      <c r="AC12926" s="1"/>
      <c r="AD12926" s="3"/>
    </row>
    <row r="12927" spans="29:30" x14ac:dyDescent="0.2">
      <c r="AC12927" s="1"/>
      <c r="AD12927" s="3"/>
    </row>
    <row r="12928" spans="29:30" x14ac:dyDescent="0.2">
      <c r="AC12928" s="1"/>
      <c r="AD12928" s="3"/>
    </row>
    <row r="12929" spans="29:30" x14ac:dyDescent="0.2">
      <c r="AC12929" s="1"/>
      <c r="AD12929" s="3"/>
    </row>
    <row r="12930" spans="29:30" x14ac:dyDescent="0.2">
      <c r="AC12930" s="1"/>
      <c r="AD12930" s="3"/>
    </row>
    <row r="12931" spans="29:30" x14ac:dyDescent="0.2">
      <c r="AC12931" s="1"/>
      <c r="AD12931" s="3"/>
    </row>
    <row r="12932" spans="29:30" x14ac:dyDescent="0.2">
      <c r="AC12932" s="1"/>
      <c r="AD12932" s="3"/>
    </row>
    <row r="12933" spans="29:30" x14ac:dyDescent="0.2">
      <c r="AC12933" s="1"/>
      <c r="AD12933" s="3"/>
    </row>
    <row r="12934" spans="29:30" x14ac:dyDescent="0.2">
      <c r="AC12934" s="1"/>
      <c r="AD12934" s="3"/>
    </row>
    <row r="12935" spans="29:30" x14ac:dyDescent="0.2">
      <c r="AC12935" s="1"/>
      <c r="AD12935" s="3"/>
    </row>
    <row r="12936" spans="29:30" x14ac:dyDescent="0.2">
      <c r="AC12936" s="1"/>
      <c r="AD12936" s="3"/>
    </row>
    <row r="12937" spans="29:30" x14ac:dyDescent="0.2">
      <c r="AC12937" s="1"/>
      <c r="AD12937" s="3"/>
    </row>
    <row r="12938" spans="29:30" x14ac:dyDescent="0.2">
      <c r="AC12938" s="1"/>
      <c r="AD12938" s="3"/>
    </row>
    <row r="12939" spans="29:30" x14ac:dyDescent="0.2">
      <c r="AC12939" s="1"/>
      <c r="AD12939" s="3"/>
    </row>
    <row r="12940" spans="29:30" x14ac:dyDescent="0.2">
      <c r="AC12940" s="1"/>
      <c r="AD12940" s="3"/>
    </row>
    <row r="12941" spans="29:30" x14ac:dyDescent="0.2">
      <c r="AC12941" s="1"/>
      <c r="AD12941" s="3"/>
    </row>
    <row r="12942" spans="29:30" x14ac:dyDescent="0.2">
      <c r="AC12942" s="1"/>
      <c r="AD12942" s="3"/>
    </row>
    <row r="12943" spans="29:30" x14ac:dyDescent="0.2">
      <c r="AC12943" s="1"/>
      <c r="AD12943" s="3"/>
    </row>
    <row r="12944" spans="29:30" x14ac:dyDescent="0.2">
      <c r="AC12944" s="1"/>
      <c r="AD12944" s="3"/>
    </row>
    <row r="12945" spans="29:30" x14ac:dyDescent="0.2">
      <c r="AC12945" s="1"/>
      <c r="AD12945" s="3"/>
    </row>
    <row r="12946" spans="29:30" x14ac:dyDescent="0.2">
      <c r="AC12946" s="1"/>
      <c r="AD12946" s="3"/>
    </row>
    <row r="12947" spans="29:30" x14ac:dyDescent="0.2">
      <c r="AC12947" s="1"/>
      <c r="AD12947" s="3"/>
    </row>
    <row r="12948" spans="29:30" x14ac:dyDescent="0.2">
      <c r="AC12948" s="1"/>
      <c r="AD12948" s="3"/>
    </row>
    <row r="12949" spans="29:30" x14ac:dyDescent="0.2">
      <c r="AC12949" s="1"/>
      <c r="AD12949" s="3"/>
    </row>
    <row r="12950" spans="29:30" x14ac:dyDescent="0.2">
      <c r="AC12950" s="1"/>
      <c r="AD12950" s="3"/>
    </row>
    <row r="12951" spans="29:30" x14ac:dyDescent="0.2">
      <c r="AC12951" s="1"/>
      <c r="AD12951" s="3"/>
    </row>
    <row r="12952" spans="29:30" x14ac:dyDescent="0.2">
      <c r="AC12952" s="1"/>
      <c r="AD12952" s="3"/>
    </row>
    <row r="12953" spans="29:30" x14ac:dyDescent="0.2">
      <c r="AC12953" s="1"/>
      <c r="AD12953" s="3"/>
    </row>
    <row r="12954" spans="29:30" x14ac:dyDescent="0.2">
      <c r="AC12954" s="1"/>
      <c r="AD12954" s="3"/>
    </row>
    <row r="12955" spans="29:30" x14ac:dyDescent="0.2">
      <c r="AC12955" s="1"/>
      <c r="AD12955" s="3"/>
    </row>
    <row r="12956" spans="29:30" x14ac:dyDescent="0.2">
      <c r="AC12956" s="1"/>
      <c r="AD12956" s="3"/>
    </row>
    <row r="12957" spans="29:30" x14ac:dyDescent="0.2">
      <c r="AC12957" s="1"/>
      <c r="AD12957" s="3"/>
    </row>
    <row r="12958" spans="29:30" x14ac:dyDescent="0.2">
      <c r="AC12958" s="1"/>
      <c r="AD12958" s="3"/>
    </row>
    <row r="12959" spans="29:30" x14ac:dyDescent="0.2">
      <c r="AC12959" s="1"/>
      <c r="AD12959" s="3"/>
    </row>
    <row r="12960" spans="29:30" x14ac:dyDescent="0.2">
      <c r="AC12960" s="1"/>
      <c r="AD12960" s="3"/>
    </row>
    <row r="12961" spans="29:30" x14ac:dyDescent="0.2">
      <c r="AC12961" s="1"/>
      <c r="AD12961" s="3"/>
    </row>
    <row r="12962" spans="29:30" x14ac:dyDescent="0.2">
      <c r="AC12962" s="1"/>
      <c r="AD12962" s="3"/>
    </row>
    <row r="12963" spans="29:30" x14ac:dyDescent="0.2">
      <c r="AC12963" s="1"/>
      <c r="AD12963" s="3"/>
    </row>
    <row r="12964" spans="29:30" x14ac:dyDescent="0.2">
      <c r="AC12964" s="1"/>
      <c r="AD12964" s="3"/>
    </row>
    <row r="12965" spans="29:30" x14ac:dyDescent="0.2">
      <c r="AC12965" s="1"/>
      <c r="AD12965" s="3"/>
    </row>
    <row r="12966" spans="29:30" x14ac:dyDescent="0.2">
      <c r="AC12966" s="1"/>
      <c r="AD12966" s="3"/>
    </row>
    <row r="12967" spans="29:30" x14ac:dyDescent="0.2">
      <c r="AC12967" s="1"/>
      <c r="AD12967" s="3"/>
    </row>
    <row r="12968" spans="29:30" x14ac:dyDescent="0.2">
      <c r="AC12968" s="1"/>
      <c r="AD12968" s="3"/>
    </row>
    <row r="12969" spans="29:30" x14ac:dyDescent="0.2">
      <c r="AC12969" s="1"/>
      <c r="AD12969" s="3"/>
    </row>
    <row r="12970" spans="29:30" x14ac:dyDescent="0.2">
      <c r="AC12970" s="1"/>
      <c r="AD12970" s="3"/>
    </row>
    <row r="12971" spans="29:30" x14ac:dyDescent="0.2">
      <c r="AC12971" s="1"/>
      <c r="AD12971" s="3"/>
    </row>
    <row r="12972" spans="29:30" x14ac:dyDescent="0.2">
      <c r="AC12972" s="1"/>
      <c r="AD12972" s="3"/>
    </row>
    <row r="12973" spans="29:30" x14ac:dyDescent="0.2">
      <c r="AC12973" s="1"/>
      <c r="AD12973" s="3"/>
    </row>
    <row r="12974" spans="29:30" x14ac:dyDescent="0.2">
      <c r="AC12974" s="1"/>
      <c r="AD12974" s="3"/>
    </row>
    <row r="12975" spans="29:30" x14ac:dyDescent="0.2">
      <c r="AC12975" s="1"/>
      <c r="AD12975" s="3"/>
    </row>
    <row r="12976" spans="29:30" x14ac:dyDescent="0.2">
      <c r="AC12976" s="1"/>
      <c r="AD12976" s="3"/>
    </row>
    <row r="12977" spans="29:30" x14ac:dyDescent="0.2">
      <c r="AC12977" s="1"/>
      <c r="AD12977" s="3"/>
    </row>
    <row r="12978" spans="29:30" x14ac:dyDescent="0.2">
      <c r="AC12978" s="1"/>
      <c r="AD12978" s="3"/>
    </row>
    <row r="12979" spans="29:30" x14ac:dyDescent="0.2">
      <c r="AC12979" s="1"/>
      <c r="AD12979" s="3"/>
    </row>
    <row r="12980" spans="29:30" x14ac:dyDescent="0.2">
      <c r="AC12980" s="1"/>
      <c r="AD12980" s="3"/>
    </row>
    <row r="12981" spans="29:30" x14ac:dyDescent="0.2">
      <c r="AC12981" s="1"/>
      <c r="AD12981" s="3"/>
    </row>
    <row r="12982" spans="29:30" x14ac:dyDescent="0.2">
      <c r="AC12982" s="1"/>
      <c r="AD12982" s="3"/>
    </row>
    <row r="12983" spans="29:30" x14ac:dyDescent="0.2">
      <c r="AC12983" s="1"/>
      <c r="AD12983" s="3"/>
    </row>
    <row r="12984" spans="29:30" x14ac:dyDescent="0.2">
      <c r="AC12984" s="1"/>
      <c r="AD12984" s="3"/>
    </row>
    <row r="12985" spans="29:30" x14ac:dyDescent="0.2">
      <c r="AC12985" s="1"/>
      <c r="AD12985" s="3"/>
    </row>
    <row r="12986" spans="29:30" x14ac:dyDescent="0.2">
      <c r="AC12986" s="1"/>
      <c r="AD12986" s="3"/>
    </row>
    <row r="12987" spans="29:30" x14ac:dyDescent="0.2">
      <c r="AC12987" s="1"/>
      <c r="AD12987" s="3"/>
    </row>
    <row r="12988" spans="29:30" x14ac:dyDescent="0.2">
      <c r="AC12988" s="1"/>
      <c r="AD12988" s="3"/>
    </row>
    <row r="12989" spans="29:30" x14ac:dyDescent="0.2">
      <c r="AC12989" s="1"/>
      <c r="AD12989" s="3"/>
    </row>
    <row r="12990" spans="29:30" x14ac:dyDescent="0.2">
      <c r="AC12990" s="1"/>
      <c r="AD12990" s="3"/>
    </row>
    <row r="12991" spans="29:30" x14ac:dyDescent="0.2">
      <c r="AC12991" s="1"/>
      <c r="AD12991" s="3"/>
    </row>
    <row r="12992" spans="29:30" x14ac:dyDescent="0.2">
      <c r="AC12992" s="1"/>
      <c r="AD12992" s="3"/>
    </row>
    <row r="12993" spans="29:30" x14ac:dyDescent="0.2">
      <c r="AC12993" s="1"/>
      <c r="AD12993" s="3"/>
    </row>
    <row r="12994" spans="29:30" x14ac:dyDescent="0.2">
      <c r="AC12994" s="1"/>
      <c r="AD12994" s="3"/>
    </row>
    <row r="12995" spans="29:30" x14ac:dyDescent="0.2">
      <c r="AC12995" s="1"/>
      <c r="AD12995" s="3"/>
    </row>
    <row r="12996" spans="29:30" x14ac:dyDescent="0.2">
      <c r="AC12996" s="1"/>
      <c r="AD12996" s="3"/>
    </row>
    <row r="12997" spans="29:30" x14ac:dyDescent="0.2">
      <c r="AC12997" s="1"/>
      <c r="AD12997" s="3"/>
    </row>
    <row r="12998" spans="29:30" x14ac:dyDescent="0.2">
      <c r="AC12998" s="1"/>
      <c r="AD12998" s="3"/>
    </row>
    <row r="12999" spans="29:30" x14ac:dyDescent="0.2">
      <c r="AC12999" s="1"/>
      <c r="AD12999" s="3"/>
    </row>
    <row r="13000" spans="29:30" x14ac:dyDescent="0.2">
      <c r="AC13000" s="1"/>
      <c r="AD13000" s="3"/>
    </row>
    <row r="13001" spans="29:30" x14ac:dyDescent="0.2">
      <c r="AC13001" s="1"/>
      <c r="AD13001" s="3"/>
    </row>
    <row r="13002" spans="29:30" x14ac:dyDescent="0.2">
      <c r="AC13002" s="1"/>
      <c r="AD13002" s="3"/>
    </row>
    <row r="13003" spans="29:30" x14ac:dyDescent="0.2">
      <c r="AC13003" s="1"/>
      <c r="AD13003" s="3"/>
    </row>
    <row r="13004" spans="29:30" x14ac:dyDescent="0.2">
      <c r="AC13004" s="1"/>
      <c r="AD13004" s="3"/>
    </row>
    <row r="13005" spans="29:30" x14ac:dyDescent="0.2">
      <c r="AC13005" s="1"/>
      <c r="AD13005" s="3"/>
    </row>
    <row r="13006" spans="29:30" x14ac:dyDescent="0.2">
      <c r="AC13006" s="1"/>
      <c r="AD13006" s="3"/>
    </row>
    <row r="13007" spans="29:30" x14ac:dyDescent="0.2">
      <c r="AC13007" s="1"/>
      <c r="AD13007" s="3"/>
    </row>
    <row r="13008" spans="29:30" x14ac:dyDescent="0.2">
      <c r="AC13008" s="1"/>
      <c r="AD13008" s="3"/>
    </row>
    <row r="13009" spans="29:30" x14ac:dyDescent="0.2">
      <c r="AC13009" s="1"/>
      <c r="AD13009" s="3"/>
    </row>
    <row r="13010" spans="29:30" x14ac:dyDescent="0.2">
      <c r="AC13010" s="1"/>
      <c r="AD13010" s="3"/>
    </row>
    <row r="13011" spans="29:30" x14ac:dyDescent="0.2">
      <c r="AC13011" s="1"/>
      <c r="AD13011" s="3"/>
    </row>
    <row r="13012" spans="29:30" x14ac:dyDescent="0.2">
      <c r="AC13012" s="1"/>
      <c r="AD13012" s="3"/>
    </row>
    <row r="13013" spans="29:30" x14ac:dyDescent="0.2">
      <c r="AC13013" s="1"/>
      <c r="AD13013" s="3"/>
    </row>
    <row r="13014" spans="29:30" x14ac:dyDescent="0.2">
      <c r="AC13014" s="1"/>
      <c r="AD13014" s="3"/>
    </row>
    <row r="13015" spans="29:30" x14ac:dyDescent="0.2">
      <c r="AC13015" s="1"/>
      <c r="AD13015" s="3"/>
    </row>
    <row r="13016" spans="29:30" x14ac:dyDescent="0.2">
      <c r="AC13016" s="1"/>
      <c r="AD13016" s="3"/>
    </row>
    <row r="13017" spans="29:30" x14ac:dyDescent="0.2">
      <c r="AC13017" s="1"/>
      <c r="AD13017" s="3"/>
    </row>
    <row r="13018" spans="29:30" x14ac:dyDescent="0.2">
      <c r="AC13018" s="1"/>
      <c r="AD13018" s="3"/>
    </row>
    <row r="13019" spans="29:30" x14ac:dyDescent="0.2">
      <c r="AC13019" s="1"/>
      <c r="AD13019" s="3"/>
    </row>
    <row r="13020" spans="29:30" x14ac:dyDescent="0.2">
      <c r="AC13020" s="1"/>
      <c r="AD13020" s="3"/>
    </row>
    <row r="13021" spans="29:30" x14ac:dyDescent="0.2">
      <c r="AC13021" s="1"/>
      <c r="AD13021" s="3"/>
    </row>
    <row r="13022" spans="29:30" x14ac:dyDescent="0.2">
      <c r="AC13022" s="1"/>
      <c r="AD13022" s="3"/>
    </row>
    <row r="13023" spans="29:30" x14ac:dyDescent="0.2">
      <c r="AC13023" s="1"/>
      <c r="AD13023" s="3"/>
    </row>
    <row r="13024" spans="29:30" x14ac:dyDescent="0.2">
      <c r="AC13024" s="1"/>
      <c r="AD13024" s="3"/>
    </row>
    <row r="13025" spans="29:30" x14ac:dyDescent="0.2">
      <c r="AC13025" s="1"/>
      <c r="AD13025" s="3"/>
    </row>
    <row r="13026" spans="29:30" x14ac:dyDescent="0.2">
      <c r="AC13026" s="1"/>
      <c r="AD13026" s="3"/>
    </row>
    <row r="13027" spans="29:30" x14ac:dyDescent="0.2">
      <c r="AC13027" s="1"/>
      <c r="AD13027" s="3"/>
    </row>
    <row r="13028" spans="29:30" x14ac:dyDescent="0.2">
      <c r="AC13028" s="1"/>
      <c r="AD13028" s="3"/>
    </row>
    <row r="13029" spans="29:30" x14ac:dyDescent="0.2">
      <c r="AC13029" s="1"/>
      <c r="AD13029" s="3"/>
    </row>
    <row r="13030" spans="29:30" x14ac:dyDescent="0.2">
      <c r="AC13030" s="1"/>
      <c r="AD13030" s="3"/>
    </row>
    <row r="13031" spans="29:30" x14ac:dyDescent="0.2">
      <c r="AC13031" s="1"/>
      <c r="AD13031" s="3"/>
    </row>
    <row r="13032" spans="29:30" x14ac:dyDescent="0.2">
      <c r="AC13032" s="1"/>
      <c r="AD13032" s="3"/>
    </row>
    <row r="13033" spans="29:30" x14ac:dyDescent="0.2">
      <c r="AC13033" s="1"/>
      <c r="AD13033" s="3"/>
    </row>
    <row r="13034" spans="29:30" x14ac:dyDescent="0.2">
      <c r="AC13034" s="1"/>
      <c r="AD13034" s="3"/>
    </row>
    <row r="13035" spans="29:30" x14ac:dyDescent="0.2">
      <c r="AC13035" s="1"/>
      <c r="AD13035" s="3"/>
    </row>
    <row r="13036" spans="29:30" x14ac:dyDescent="0.2">
      <c r="AC13036" s="1"/>
      <c r="AD13036" s="3"/>
    </row>
    <row r="13037" spans="29:30" x14ac:dyDescent="0.2">
      <c r="AC13037" s="1"/>
      <c r="AD13037" s="3"/>
    </row>
    <row r="13038" spans="29:30" x14ac:dyDescent="0.2">
      <c r="AC13038" s="1"/>
      <c r="AD13038" s="3"/>
    </row>
    <row r="13039" spans="29:30" x14ac:dyDescent="0.2">
      <c r="AC13039" s="1"/>
      <c r="AD13039" s="3"/>
    </row>
    <row r="13040" spans="29:30" x14ac:dyDescent="0.2">
      <c r="AC13040" s="1"/>
      <c r="AD13040" s="3"/>
    </row>
    <row r="13041" spans="29:30" x14ac:dyDescent="0.2">
      <c r="AC13041" s="1"/>
      <c r="AD13041" s="3"/>
    </row>
    <row r="13042" spans="29:30" x14ac:dyDescent="0.2">
      <c r="AC13042" s="1"/>
      <c r="AD13042" s="3"/>
    </row>
    <row r="13043" spans="29:30" x14ac:dyDescent="0.2">
      <c r="AC13043" s="1"/>
      <c r="AD13043" s="3"/>
    </row>
    <row r="13044" spans="29:30" x14ac:dyDescent="0.2">
      <c r="AC13044" s="1"/>
      <c r="AD13044" s="3"/>
    </row>
    <row r="13045" spans="29:30" x14ac:dyDescent="0.2">
      <c r="AC13045" s="1"/>
      <c r="AD13045" s="3"/>
    </row>
    <row r="13046" spans="29:30" x14ac:dyDescent="0.2">
      <c r="AC13046" s="1"/>
      <c r="AD13046" s="3"/>
    </row>
    <row r="13047" spans="29:30" x14ac:dyDescent="0.2">
      <c r="AC13047" s="1"/>
      <c r="AD13047" s="3"/>
    </row>
    <row r="13048" spans="29:30" x14ac:dyDescent="0.2">
      <c r="AC13048" s="1"/>
      <c r="AD13048" s="3"/>
    </row>
    <row r="13049" spans="29:30" x14ac:dyDescent="0.2">
      <c r="AC13049" s="1"/>
      <c r="AD13049" s="3"/>
    </row>
    <row r="13050" spans="29:30" x14ac:dyDescent="0.2">
      <c r="AC13050" s="1"/>
      <c r="AD13050" s="3"/>
    </row>
    <row r="13051" spans="29:30" x14ac:dyDescent="0.2">
      <c r="AC13051" s="1"/>
      <c r="AD13051" s="3"/>
    </row>
    <row r="13052" spans="29:30" x14ac:dyDescent="0.2">
      <c r="AC13052" s="1"/>
      <c r="AD13052" s="3"/>
    </row>
    <row r="13053" spans="29:30" x14ac:dyDescent="0.2">
      <c r="AC13053" s="1"/>
      <c r="AD13053" s="3"/>
    </row>
    <row r="13054" spans="29:30" x14ac:dyDescent="0.2">
      <c r="AC13054" s="1"/>
      <c r="AD13054" s="3"/>
    </row>
    <row r="13055" spans="29:30" x14ac:dyDescent="0.2">
      <c r="AC13055" s="1"/>
      <c r="AD13055" s="3"/>
    </row>
    <row r="13056" spans="29:30" x14ac:dyDescent="0.2">
      <c r="AC13056" s="1"/>
      <c r="AD13056" s="3"/>
    </row>
    <row r="13057" spans="29:30" x14ac:dyDescent="0.2">
      <c r="AC13057" s="1"/>
      <c r="AD13057" s="3"/>
    </row>
    <row r="13058" spans="29:30" x14ac:dyDescent="0.2">
      <c r="AC13058" s="1"/>
      <c r="AD13058" s="3"/>
    </row>
    <row r="13059" spans="29:30" x14ac:dyDescent="0.2">
      <c r="AC13059" s="1"/>
      <c r="AD13059" s="3"/>
    </row>
    <row r="13060" spans="29:30" x14ac:dyDescent="0.2">
      <c r="AC13060" s="1"/>
      <c r="AD13060" s="3"/>
    </row>
    <row r="13061" spans="29:30" x14ac:dyDescent="0.2">
      <c r="AC13061" s="1"/>
      <c r="AD13061" s="3"/>
    </row>
    <row r="13062" spans="29:30" x14ac:dyDescent="0.2">
      <c r="AC13062" s="1"/>
      <c r="AD13062" s="3"/>
    </row>
    <row r="13063" spans="29:30" x14ac:dyDescent="0.2">
      <c r="AC13063" s="1"/>
      <c r="AD13063" s="3"/>
    </row>
    <row r="13064" spans="29:30" x14ac:dyDescent="0.2">
      <c r="AC13064" s="1"/>
      <c r="AD13064" s="3"/>
    </row>
    <row r="13065" spans="29:30" x14ac:dyDescent="0.2">
      <c r="AC13065" s="1"/>
      <c r="AD13065" s="3"/>
    </row>
    <row r="13066" spans="29:30" x14ac:dyDescent="0.2">
      <c r="AC13066" s="1"/>
      <c r="AD13066" s="3"/>
    </row>
    <row r="13067" spans="29:30" x14ac:dyDescent="0.2">
      <c r="AC13067" s="1"/>
      <c r="AD13067" s="3"/>
    </row>
    <row r="13068" spans="29:30" x14ac:dyDescent="0.2">
      <c r="AC13068" s="1"/>
      <c r="AD13068" s="3"/>
    </row>
    <row r="13069" spans="29:30" x14ac:dyDescent="0.2">
      <c r="AC13069" s="1"/>
      <c r="AD13069" s="3"/>
    </row>
    <row r="13070" spans="29:30" x14ac:dyDescent="0.2">
      <c r="AC13070" s="1"/>
      <c r="AD13070" s="3"/>
    </row>
    <row r="13071" spans="29:30" x14ac:dyDescent="0.2">
      <c r="AC13071" s="1"/>
      <c r="AD13071" s="3"/>
    </row>
    <row r="13072" spans="29:30" x14ac:dyDescent="0.2">
      <c r="AC13072" s="1"/>
      <c r="AD13072" s="3"/>
    </row>
    <row r="13073" spans="29:30" x14ac:dyDescent="0.2">
      <c r="AC13073" s="1"/>
      <c r="AD13073" s="3"/>
    </row>
    <row r="13074" spans="29:30" x14ac:dyDescent="0.2">
      <c r="AC13074" s="1"/>
      <c r="AD13074" s="3"/>
    </row>
    <row r="13075" spans="29:30" x14ac:dyDescent="0.2">
      <c r="AC13075" s="1"/>
      <c r="AD13075" s="3"/>
    </row>
    <row r="13076" spans="29:30" x14ac:dyDescent="0.2">
      <c r="AC13076" s="1"/>
      <c r="AD13076" s="3"/>
    </row>
    <row r="13077" spans="29:30" x14ac:dyDescent="0.2">
      <c r="AC13077" s="1"/>
      <c r="AD13077" s="3"/>
    </row>
    <row r="13078" spans="29:30" x14ac:dyDescent="0.2">
      <c r="AC13078" s="1"/>
      <c r="AD13078" s="3"/>
    </row>
    <row r="13079" spans="29:30" x14ac:dyDescent="0.2">
      <c r="AC13079" s="1"/>
      <c r="AD13079" s="3"/>
    </row>
    <row r="13080" spans="29:30" x14ac:dyDescent="0.2">
      <c r="AC13080" s="1"/>
      <c r="AD13080" s="3"/>
    </row>
    <row r="13081" spans="29:30" x14ac:dyDescent="0.2">
      <c r="AC13081" s="1"/>
      <c r="AD13081" s="3"/>
    </row>
    <row r="13082" spans="29:30" x14ac:dyDescent="0.2">
      <c r="AC13082" s="1"/>
      <c r="AD13082" s="3"/>
    </row>
    <row r="13083" spans="29:30" x14ac:dyDescent="0.2">
      <c r="AC13083" s="1"/>
      <c r="AD13083" s="3"/>
    </row>
    <row r="13084" spans="29:30" x14ac:dyDescent="0.2">
      <c r="AC13084" s="1"/>
      <c r="AD13084" s="3"/>
    </row>
    <row r="13085" spans="29:30" x14ac:dyDescent="0.2">
      <c r="AC13085" s="1"/>
      <c r="AD13085" s="3"/>
    </row>
    <row r="13086" spans="29:30" x14ac:dyDescent="0.2">
      <c r="AC13086" s="1"/>
      <c r="AD13086" s="3"/>
    </row>
    <row r="13087" spans="29:30" x14ac:dyDescent="0.2">
      <c r="AC13087" s="1"/>
      <c r="AD13087" s="3"/>
    </row>
    <row r="13088" spans="29:30" x14ac:dyDescent="0.2">
      <c r="AC13088" s="1"/>
      <c r="AD13088" s="3"/>
    </row>
    <row r="13089" spans="29:30" x14ac:dyDescent="0.2">
      <c r="AC13089" s="1"/>
      <c r="AD13089" s="3"/>
    </row>
    <row r="13090" spans="29:30" x14ac:dyDescent="0.2">
      <c r="AC13090" s="1"/>
      <c r="AD13090" s="3"/>
    </row>
    <row r="13091" spans="29:30" x14ac:dyDescent="0.2">
      <c r="AC13091" s="1"/>
      <c r="AD13091" s="3"/>
    </row>
    <row r="13092" spans="29:30" x14ac:dyDescent="0.2">
      <c r="AC13092" s="1"/>
      <c r="AD13092" s="3"/>
    </row>
    <row r="13093" spans="29:30" x14ac:dyDescent="0.2">
      <c r="AC13093" s="1"/>
      <c r="AD13093" s="3"/>
    </row>
    <row r="13094" spans="29:30" x14ac:dyDescent="0.2">
      <c r="AC13094" s="1"/>
      <c r="AD13094" s="3"/>
    </row>
    <row r="13095" spans="29:30" x14ac:dyDescent="0.2">
      <c r="AC13095" s="1"/>
      <c r="AD13095" s="3"/>
    </row>
    <row r="13096" spans="29:30" x14ac:dyDescent="0.2">
      <c r="AC13096" s="1"/>
      <c r="AD13096" s="3"/>
    </row>
    <row r="13097" spans="29:30" x14ac:dyDescent="0.2">
      <c r="AC13097" s="1"/>
      <c r="AD13097" s="3"/>
    </row>
    <row r="13098" spans="29:30" x14ac:dyDescent="0.2">
      <c r="AC13098" s="1"/>
      <c r="AD13098" s="3"/>
    </row>
    <row r="13099" spans="29:30" x14ac:dyDescent="0.2">
      <c r="AC13099" s="1"/>
      <c r="AD13099" s="3"/>
    </row>
    <row r="13100" spans="29:30" x14ac:dyDescent="0.2">
      <c r="AC13100" s="1"/>
      <c r="AD13100" s="3"/>
    </row>
    <row r="13101" spans="29:30" x14ac:dyDescent="0.2">
      <c r="AC13101" s="1"/>
      <c r="AD13101" s="3"/>
    </row>
    <row r="13102" spans="29:30" x14ac:dyDescent="0.2">
      <c r="AC13102" s="1"/>
      <c r="AD13102" s="3"/>
    </row>
    <row r="13103" spans="29:30" x14ac:dyDescent="0.2">
      <c r="AC13103" s="1"/>
      <c r="AD13103" s="3"/>
    </row>
    <row r="13104" spans="29:30" x14ac:dyDescent="0.2">
      <c r="AC13104" s="1"/>
      <c r="AD13104" s="3"/>
    </row>
    <row r="13105" spans="29:30" x14ac:dyDescent="0.2">
      <c r="AC13105" s="1"/>
      <c r="AD13105" s="3"/>
    </row>
    <row r="13106" spans="29:30" x14ac:dyDescent="0.2">
      <c r="AC13106" s="1"/>
      <c r="AD13106" s="3"/>
    </row>
    <row r="13107" spans="29:30" x14ac:dyDescent="0.2">
      <c r="AC13107" s="1"/>
      <c r="AD13107" s="3"/>
    </row>
    <row r="13108" spans="29:30" x14ac:dyDescent="0.2">
      <c r="AC13108" s="1"/>
      <c r="AD13108" s="3"/>
    </row>
    <row r="13109" spans="29:30" x14ac:dyDescent="0.2">
      <c r="AC13109" s="1"/>
      <c r="AD13109" s="3"/>
    </row>
    <row r="13110" spans="29:30" x14ac:dyDescent="0.2">
      <c r="AC13110" s="1"/>
      <c r="AD13110" s="3"/>
    </row>
    <row r="13111" spans="29:30" x14ac:dyDescent="0.2">
      <c r="AC13111" s="1"/>
      <c r="AD13111" s="3"/>
    </row>
    <row r="13112" spans="29:30" x14ac:dyDescent="0.2">
      <c r="AC13112" s="1"/>
      <c r="AD13112" s="3"/>
    </row>
    <row r="13113" spans="29:30" x14ac:dyDescent="0.2">
      <c r="AC13113" s="1"/>
      <c r="AD13113" s="3"/>
    </row>
    <row r="13114" spans="29:30" x14ac:dyDescent="0.2">
      <c r="AC13114" s="1"/>
      <c r="AD13114" s="3"/>
    </row>
    <row r="13115" spans="29:30" x14ac:dyDescent="0.2">
      <c r="AC13115" s="1"/>
      <c r="AD13115" s="3"/>
    </row>
    <row r="13116" spans="29:30" x14ac:dyDescent="0.2">
      <c r="AC13116" s="1"/>
      <c r="AD13116" s="3"/>
    </row>
    <row r="13117" spans="29:30" x14ac:dyDescent="0.2">
      <c r="AC13117" s="1"/>
      <c r="AD13117" s="3"/>
    </row>
    <row r="13118" spans="29:30" x14ac:dyDescent="0.2">
      <c r="AC13118" s="1"/>
      <c r="AD13118" s="3"/>
    </row>
    <row r="13119" spans="29:30" x14ac:dyDescent="0.2">
      <c r="AC13119" s="1"/>
      <c r="AD13119" s="3"/>
    </row>
    <row r="13120" spans="29:30" x14ac:dyDescent="0.2">
      <c r="AC13120" s="1"/>
      <c r="AD13120" s="3"/>
    </row>
    <row r="13121" spans="29:30" x14ac:dyDescent="0.2">
      <c r="AC13121" s="1"/>
      <c r="AD13121" s="3"/>
    </row>
    <row r="13122" spans="29:30" x14ac:dyDescent="0.2">
      <c r="AC13122" s="1"/>
      <c r="AD13122" s="3"/>
    </row>
    <row r="13123" spans="29:30" x14ac:dyDescent="0.2">
      <c r="AC13123" s="1"/>
      <c r="AD13123" s="3"/>
    </row>
    <row r="13124" spans="29:30" x14ac:dyDescent="0.2">
      <c r="AC13124" s="1"/>
      <c r="AD13124" s="3"/>
    </row>
    <row r="13125" spans="29:30" x14ac:dyDescent="0.2">
      <c r="AC13125" s="1"/>
      <c r="AD13125" s="3"/>
    </row>
    <row r="13126" spans="29:30" x14ac:dyDescent="0.2">
      <c r="AC13126" s="1"/>
      <c r="AD13126" s="3"/>
    </row>
    <row r="13127" spans="29:30" x14ac:dyDescent="0.2">
      <c r="AC13127" s="1"/>
      <c r="AD13127" s="3"/>
    </row>
    <row r="13128" spans="29:30" x14ac:dyDescent="0.2">
      <c r="AC13128" s="1"/>
      <c r="AD13128" s="3"/>
    </row>
    <row r="13129" spans="29:30" x14ac:dyDescent="0.2">
      <c r="AC13129" s="1"/>
      <c r="AD13129" s="3"/>
    </row>
    <row r="13130" spans="29:30" x14ac:dyDescent="0.2">
      <c r="AC13130" s="1"/>
      <c r="AD13130" s="3"/>
    </row>
    <row r="13131" spans="29:30" x14ac:dyDescent="0.2">
      <c r="AC13131" s="1"/>
      <c r="AD13131" s="3"/>
    </row>
    <row r="13132" spans="29:30" x14ac:dyDescent="0.2">
      <c r="AC13132" s="1"/>
      <c r="AD13132" s="3"/>
    </row>
    <row r="13133" spans="29:30" x14ac:dyDescent="0.2">
      <c r="AC13133" s="1"/>
      <c r="AD13133" s="3"/>
    </row>
    <row r="13134" spans="29:30" x14ac:dyDescent="0.2">
      <c r="AC13134" s="1"/>
      <c r="AD13134" s="3"/>
    </row>
    <row r="13135" spans="29:30" x14ac:dyDescent="0.2">
      <c r="AC13135" s="1"/>
      <c r="AD13135" s="3"/>
    </row>
    <row r="13136" spans="29:30" x14ac:dyDescent="0.2">
      <c r="AC13136" s="1"/>
      <c r="AD13136" s="3"/>
    </row>
    <row r="13137" spans="29:30" x14ac:dyDescent="0.2">
      <c r="AC13137" s="1"/>
      <c r="AD13137" s="3"/>
    </row>
    <row r="13138" spans="29:30" x14ac:dyDescent="0.2">
      <c r="AC13138" s="1"/>
      <c r="AD13138" s="3"/>
    </row>
    <row r="13139" spans="29:30" x14ac:dyDescent="0.2">
      <c r="AC13139" s="1"/>
      <c r="AD13139" s="3"/>
    </row>
    <row r="13140" spans="29:30" x14ac:dyDescent="0.2">
      <c r="AC13140" s="1"/>
      <c r="AD13140" s="3"/>
    </row>
    <row r="13141" spans="29:30" x14ac:dyDescent="0.2">
      <c r="AC13141" s="1"/>
      <c r="AD13141" s="3"/>
    </row>
    <row r="13142" spans="29:30" x14ac:dyDescent="0.2">
      <c r="AC13142" s="1"/>
      <c r="AD13142" s="3"/>
    </row>
    <row r="13143" spans="29:30" x14ac:dyDescent="0.2">
      <c r="AC13143" s="1"/>
      <c r="AD13143" s="3"/>
    </row>
    <row r="13144" spans="29:30" x14ac:dyDescent="0.2">
      <c r="AC13144" s="1"/>
      <c r="AD13144" s="3"/>
    </row>
    <row r="13145" spans="29:30" x14ac:dyDescent="0.2">
      <c r="AC13145" s="1"/>
      <c r="AD13145" s="3"/>
    </row>
    <row r="13146" spans="29:30" x14ac:dyDescent="0.2">
      <c r="AC13146" s="1"/>
      <c r="AD13146" s="3"/>
    </row>
    <row r="13147" spans="29:30" x14ac:dyDescent="0.2">
      <c r="AC13147" s="1"/>
      <c r="AD13147" s="3"/>
    </row>
    <row r="13148" spans="29:30" x14ac:dyDescent="0.2">
      <c r="AC13148" s="1"/>
      <c r="AD13148" s="3"/>
    </row>
    <row r="13149" spans="29:30" x14ac:dyDescent="0.2">
      <c r="AC13149" s="1"/>
      <c r="AD13149" s="3"/>
    </row>
    <row r="13150" spans="29:30" x14ac:dyDescent="0.2">
      <c r="AC13150" s="1"/>
      <c r="AD13150" s="3"/>
    </row>
    <row r="13151" spans="29:30" x14ac:dyDescent="0.2">
      <c r="AC13151" s="1"/>
      <c r="AD13151" s="3"/>
    </row>
    <row r="13152" spans="29:30" x14ac:dyDescent="0.2">
      <c r="AC13152" s="1"/>
      <c r="AD13152" s="3"/>
    </row>
    <row r="13153" spans="29:30" x14ac:dyDescent="0.2">
      <c r="AC13153" s="1"/>
      <c r="AD13153" s="3"/>
    </row>
    <row r="13154" spans="29:30" x14ac:dyDescent="0.2">
      <c r="AC13154" s="1"/>
      <c r="AD13154" s="3"/>
    </row>
    <row r="13155" spans="29:30" x14ac:dyDescent="0.2">
      <c r="AC13155" s="1"/>
      <c r="AD13155" s="3"/>
    </row>
    <row r="13156" spans="29:30" x14ac:dyDescent="0.2">
      <c r="AC13156" s="1"/>
      <c r="AD13156" s="3"/>
    </row>
    <row r="13157" spans="29:30" x14ac:dyDescent="0.2">
      <c r="AC13157" s="1"/>
      <c r="AD13157" s="3"/>
    </row>
    <row r="13158" spans="29:30" x14ac:dyDescent="0.2">
      <c r="AC13158" s="1"/>
      <c r="AD13158" s="3"/>
    </row>
    <row r="13159" spans="29:30" x14ac:dyDescent="0.2">
      <c r="AC13159" s="1"/>
      <c r="AD13159" s="3"/>
    </row>
    <row r="13160" spans="29:30" x14ac:dyDescent="0.2">
      <c r="AC13160" s="1"/>
      <c r="AD13160" s="3"/>
    </row>
    <row r="13161" spans="29:30" x14ac:dyDescent="0.2">
      <c r="AC13161" s="1"/>
      <c r="AD13161" s="3"/>
    </row>
    <row r="13162" spans="29:30" x14ac:dyDescent="0.2">
      <c r="AC13162" s="1"/>
      <c r="AD13162" s="3"/>
    </row>
    <row r="13163" spans="29:30" x14ac:dyDescent="0.2">
      <c r="AC13163" s="1"/>
      <c r="AD13163" s="3"/>
    </row>
    <row r="13164" spans="29:30" x14ac:dyDescent="0.2">
      <c r="AC13164" s="1"/>
      <c r="AD13164" s="3"/>
    </row>
    <row r="13165" spans="29:30" x14ac:dyDescent="0.2">
      <c r="AC13165" s="1"/>
      <c r="AD13165" s="3"/>
    </row>
    <row r="13166" spans="29:30" x14ac:dyDescent="0.2">
      <c r="AC13166" s="1"/>
      <c r="AD13166" s="3"/>
    </row>
    <row r="13167" spans="29:30" x14ac:dyDescent="0.2">
      <c r="AC13167" s="1"/>
      <c r="AD13167" s="3"/>
    </row>
    <row r="13168" spans="29:30" x14ac:dyDescent="0.2">
      <c r="AC13168" s="1"/>
      <c r="AD13168" s="3"/>
    </row>
    <row r="13169" spans="29:30" x14ac:dyDescent="0.2">
      <c r="AC13169" s="1"/>
      <c r="AD13169" s="3"/>
    </row>
    <row r="13170" spans="29:30" x14ac:dyDescent="0.2">
      <c r="AC13170" s="1"/>
      <c r="AD13170" s="3"/>
    </row>
    <row r="13171" spans="29:30" x14ac:dyDescent="0.2">
      <c r="AC13171" s="1"/>
      <c r="AD13171" s="3"/>
    </row>
    <row r="13172" spans="29:30" x14ac:dyDescent="0.2">
      <c r="AC13172" s="1"/>
      <c r="AD13172" s="3"/>
    </row>
    <row r="13173" spans="29:30" x14ac:dyDescent="0.2">
      <c r="AC13173" s="1"/>
      <c r="AD13173" s="3"/>
    </row>
    <row r="13174" spans="29:30" x14ac:dyDescent="0.2">
      <c r="AC13174" s="1"/>
      <c r="AD13174" s="3"/>
    </row>
    <row r="13175" spans="29:30" x14ac:dyDescent="0.2">
      <c r="AC13175" s="1"/>
      <c r="AD13175" s="3"/>
    </row>
    <row r="13176" spans="29:30" x14ac:dyDescent="0.2">
      <c r="AC13176" s="1"/>
      <c r="AD13176" s="3"/>
    </row>
    <row r="13177" spans="29:30" x14ac:dyDescent="0.2">
      <c r="AC13177" s="1"/>
      <c r="AD13177" s="3"/>
    </row>
    <row r="13178" spans="29:30" x14ac:dyDescent="0.2">
      <c r="AC13178" s="1"/>
      <c r="AD13178" s="3"/>
    </row>
    <row r="13179" spans="29:30" x14ac:dyDescent="0.2">
      <c r="AC13179" s="1"/>
      <c r="AD13179" s="3"/>
    </row>
    <row r="13180" spans="29:30" x14ac:dyDescent="0.2">
      <c r="AC13180" s="1"/>
      <c r="AD13180" s="3"/>
    </row>
    <row r="13181" spans="29:30" x14ac:dyDescent="0.2">
      <c r="AC13181" s="1"/>
      <c r="AD13181" s="3"/>
    </row>
    <row r="13182" spans="29:30" x14ac:dyDescent="0.2">
      <c r="AC13182" s="1"/>
      <c r="AD13182" s="3"/>
    </row>
    <row r="13183" spans="29:30" x14ac:dyDescent="0.2">
      <c r="AC13183" s="1"/>
      <c r="AD13183" s="3"/>
    </row>
    <row r="13184" spans="29:30" x14ac:dyDescent="0.2">
      <c r="AC13184" s="1"/>
      <c r="AD13184" s="3"/>
    </row>
    <row r="13185" spans="29:30" x14ac:dyDescent="0.2">
      <c r="AC13185" s="1"/>
      <c r="AD13185" s="3"/>
    </row>
    <row r="13186" spans="29:30" x14ac:dyDescent="0.2">
      <c r="AC13186" s="1"/>
      <c r="AD13186" s="3"/>
    </row>
    <row r="13187" spans="29:30" x14ac:dyDescent="0.2">
      <c r="AC13187" s="1"/>
      <c r="AD13187" s="3"/>
    </row>
    <row r="13188" spans="29:30" x14ac:dyDescent="0.2">
      <c r="AC13188" s="1"/>
      <c r="AD13188" s="3"/>
    </row>
    <row r="13189" spans="29:30" x14ac:dyDescent="0.2">
      <c r="AC13189" s="1"/>
      <c r="AD13189" s="3"/>
    </row>
    <row r="13190" spans="29:30" x14ac:dyDescent="0.2">
      <c r="AC13190" s="1"/>
      <c r="AD13190" s="3"/>
    </row>
    <row r="13191" spans="29:30" x14ac:dyDescent="0.2">
      <c r="AC13191" s="1"/>
      <c r="AD13191" s="3"/>
    </row>
    <row r="13192" spans="29:30" x14ac:dyDescent="0.2">
      <c r="AC13192" s="1"/>
      <c r="AD13192" s="3"/>
    </row>
    <row r="13193" spans="29:30" x14ac:dyDescent="0.2">
      <c r="AC13193" s="1"/>
      <c r="AD13193" s="3"/>
    </row>
    <row r="13194" spans="29:30" x14ac:dyDescent="0.2">
      <c r="AC13194" s="1"/>
      <c r="AD13194" s="3"/>
    </row>
    <row r="13195" spans="29:30" x14ac:dyDescent="0.2">
      <c r="AC13195" s="1"/>
      <c r="AD13195" s="3"/>
    </row>
    <row r="13196" spans="29:30" x14ac:dyDescent="0.2">
      <c r="AC13196" s="1"/>
      <c r="AD13196" s="3"/>
    </row>
    <row r="13197" spans="29:30" x14ac:dyDescent="0.2">
      <c r="AC13197" s="1"/>
      <c r="AD13197" s="3"/>
    </row>
    <row r="13198" spans="29:30" x14ac:dyDescent="0.2">
      <c r="AC13198" s="1"/>
      <c r="AD13198" s="3"/>
    </row>
    <row r="13199" spans="29:30" x14ac:dyDescent="0.2">
      <c r="AC13199" s="1"/>
      <c r="AD13199" s="3"/>
    </row>
    <row r="13200" spans="29:30" x14ac:dyDescent="0.2">
      <c r="AC13200" s="1"/>
      <c r="AD13200" s="3"/>
    </row>
    <row r="13201" spans="29:30" x14ac:dyDescent="0.2">
      <c r="AC13201" s="1"/>
      <c r="AD13201" s="3"/>
    </row>
    <row r="13202" spans="29:30" x14ac:dyDescent="0.2">
      <c r="AC13202" s="1"/>
      <c r="AD13202" s="3"/>
    </row>
    <row r="13203" spans="29:30" x14ac:dyDescent="0.2">
      <c r="AC13203" s="1"/>
      <c r="AD13203" s="3"/>
    </row>
    <row r="13204" spans="29:30" x14ac:dyDescent="0.2">
      <c r="AC13204" s="1"/>
      <c r="AD13204" s="3"/>
    </row>
    <row r="13205" spans="29:30" x14ac:dyDescent="0.2">
      <c r="AC13205" s="1"/>
      <c r="AD13205" s="3"/>
    </row>
    <row r="13206" spans="29:30" x14ac:dyDescent="0.2">
      <c r="AC13206" s="1"/>
      <c r="AD13206" s="3"/>
    </row>
    <row r="13207" spans="29:30" x14ac:dyDescent="0.2">
      <c r="AC13207" s="1"/>
      <c r="AD13207" s="3"/>
    </row>
    <row r="13208" spans="29:30" x14ac:dyDescent="0.2">
      <c r="AC13208" s="1"/>
      <c r="AD13208" s="3"/>
    </row>
    <row r="13209" spans="29:30" x14ac:dyDescent="0.2">
      <c r="AC13209" s="1"/>
      <c r="AD13209" s="3"/>
    </row>
    <row r="13210" spans="29:30" x14ac:dyDescent="0.2">
      <c r="AC13210" s="1"/>
      <c r="AD13210" s="3"/>
    </row>
    <row r="13211" spans="29:30" x14ac:dyDescent="0.2">
      <c r="AC13211" s="1"/>
      <c r="AD13211" s="3"/>
    </row>
    <row r="13212" spans="29:30" x14ac:dyDescent="0.2">
      <c r="AC13212" s="1"/>
      <c r="AD13212" s="3"/>
    </row>
    <row r="13213" spans="29:30" x14ac:dyDescent="0.2">
      <c r="AC13213" s="1"/>
      <c r="AD13213" s="3"/>
    </row>
    <row r="13214" spans="29:30" x14ac:dyDescent="0.2">
      <c r="AC13214" s="1"/>
      <c r="AD13214" s="3"/>
    </row>
    <row r="13215" spans="29:30" x14ac:dyDescent="0.2">
      <c r="AC13215" s="1"/>
      <c r="AD13215" s="3"/>
    </row>
    <row r="13216" spans="29:30" x14ac:dyDescent="0.2">
      <c r="AC13216" s="1"/>
      <c r="AD13216" s="3"/>
    </row>
    <row r="13217" spans="29:30" x14ac:dyDescent="0.2">
      <c r="AC13217" s="1"/>
      <c r="AD13217" s="3"/>
    </row>
    <row r="13218" spans="29:30" x14ac:dyDescent="0.2">
      <c r="AC13218" s="1"/>
      <c r="AD13218" s="3"/>
    </row>
    <row r="13219" spans="29:30" x14ac:dyDescent="0.2">
      <c r="AC13219" s="1"/>
      <c r="AD13219" s="3"/>
    </row>
    <row r="13220" spans="29:30" x14ac:dyDescent="0.2">
      <c r="AC13220" s="1"/>
      <c r="AD13220" s="3"/>
    </row>
    <row r="13221" spans="29:30" x14ac:dyDescent="0.2">
      <c r="AC13221" s="1"/>
      <c r="AD13221" s="3"/>
    </row>
    <row r="13222" spans="29:30" x14ac:dyDescent="0.2">
      <c r="AC13222" s="1"/>
      <c r="AD13222" s="3"/>
    </row>
    <row r="13223" spans="29:30" x14ac:dyDescent="0.2">
      <c r="AC13223" s="1"/>
      <c r="AD13223" s="3"/>
    </row>
    <row r="13224" spans="29:30" x14ac:dyDescent="0.2">
      <c r="AC13224" s="1"/>
      <c r="AD13224" s="3"/>
    </row>
    <row r="13225" spans="29:30" x14ac:dyDescent="0.2">
      <c r="AC13225" s="1"/>
      <c r="AD13225" s="3"/>
    </row>
    <row r="13226" spans="29:30" x14ac:dyDescent="0.2">
      <c r="AC13226" s="1"/>
      <c r="AD13226" s="3"/>
    </row>
    <row r="13227" spans="29:30" x14ac:dyDescent="0.2">
      <c r="AC13227" s="1"/>
      <c r="AD13227" s="3"/>
    </row>
    <row r="13228" spans="29:30" x14ac:dyDescent="0.2">
      <c r="AC13228" s="1"/>
      <c r="AD13228" s="3"/>
    </row>
    <row r="13229" spans="29:30" x14ac:dyDescent="0.2">
      <c r="AC13229" s="1"/>
      <c r="AD13229" s="3"/>
    </row>
    <row r="13230" spans="29:30" x14ac:dyDescent="0.2">
      <c r="AC13230" s="1"/>
      <c r="AD13230" s="3"/>
    </row>
    <row r="13231" spans="29:30" x14ac:dyDescent="0.2">
      <c r="AC13231" s="1"/>
      <c r="AD13231" s="3"/>
    </row>
    <row r="13232" spans="29:30" x14ac:dyDescent="0.2">
      <c r="AC13232" s="1"/>
      <c r="AD13232" s="3"/>
    </row>
    <row r="13233" spans="29:30" x14ac:dyDescent="0.2">
      <c r="AC13233" s="1"/>
      <c r="AD13233" s="3"/>
    </row>
    <row r="13234" spans="29:30" x14ac:dyDescent="0.2">
      <c r="AC13234" s="1"/>
      <c r="AD13234" s="3"/>
    </row>
    <row r="13235" spans="29:30" x14ac:dyDescent="0.2">
      <c r="AC13235" s="1"/>
      <c r="AD13235" s="3"/>
    </row>
    <row r="13236" spans="29:30" x14ac:dyDescent="0.2">
      <c r="AC13236" s="1"/>
      <c r="AD13236" s="3"/>
    </row>
    <row r="13237" spans="29:30" x14ac:dyDescent="0.2">
      <c r="AC13237" s="1"/>
      <c r="AD13237" s="3"/>
    </row>
    <row r="13238" spans="29:30" x14ac:dyDescent="0.2">
      <c r="AC13238" s="1"/>
      <c r="AD13238" s="3"/>
    </row>
    <row r="13239" spans="29:30" x14ac:dyDescent="0.2">
      <c r="AC13239" s="1"/>
      <c r="AD13239" s="3"/>
    </row>
    <row r="13240" spans="29:30" x14ac:dyDescent="0.2">
      <c r="AC13240" s="1"/>
      <c r="AD13240" s="3"/>
    </row>
    <row r="13241" spans="29:30" x14ac:dyDescent="0.2">
      <c r="AC13241" s="1"/>
      <c r="AD13241" s="3"/>
    </row>
    <row r="13242" spans="29:30" x14ac:dyDescent="0.2">
      <c r="AC13242" s="1"/>
      <c r="AD13242" s="3"/>
    </row>
    <row r="13243" spans="29:30" x14ac:dyDescent="0.2">
      <c r="AC13243" s="1"/>
      <c r="AD13243" s="3"/>
    </row>
    <row r="13244" spans="29:30" x14ac:dyDescent="0.2">
      <c r="AC13244" s="1"/>
      <c r="AD13244" s="3"/>
    </row>
    <row r="13245" spans="29:30" x14ac:dyDescent="0.2">
      <c r="AC13245" s="1"/>
      <c r="AD13245" s="3"/>
    </row>
    <row r="13246" spans="29:30" x14ac:dyDescent="0.2">
      <c r="AC13246" s="1"/>
      <c r="AD13246" s="3"/>
    </row>
    <row r="13247" spans="29:30" x14ac:dyDescent="0.2">
      <c r="AC13247" s="1"/>
      <c r="AD13247" s="3"/>
    </row>
    <row r="13248" spans="29:30" x14ac:dyDescent="0.2">
      <c r="AC13248" s="1"/>
      <c r="AD13248" s="3"/>
    </row>
    <row r="13249" spans="29:30" x14ac:dyDescent="0.2">
      <c r="AC13249" s="1"/>
      <c r="AD13249" s="3"/>
    </row>
    <row r="13250" spans="29:30" x14ac:dyDescent="0.2">
      <c r="AC13250" s="1"/>
      <c r="AD13250" s="3"/>
    </row>
    <row r="13251" spans="29:30" x14ac:dyDescent="0.2">
      <c r="AC13251" s="1"/>
      <c r="AD13251" s="3"/>
    </row>
    <row r="13252" spans="29:30" x14ac:dyDescent="0.2">
      <c r="AC13252" s="1"/>
      <c r="AD13252" s="3"/>
    </row>
    <row r="13253" spans="29:30" x14ac:dyDescent="0.2">
      <c r="AC13253" s="1"/>
      <c r="AD13253" s="3"/>
    </row>
    <row r="13254" spans="29:30" x14ac:dyDescent="0.2">
      <c r="AC13254" s="1"/>
      <c r="AD13254" s="3"/>
    </row>
    <row r="13255" spans="29:30" x14ac:dyDescent="0.2">
      <c r="AC13255" s="1"/>
      <c r="AD13255" s="3"/>
    </row>
    <row r="13256" spans="29:30" x14ac:dyDescent="0.2">
      <c r="AC13256" s="1"/>
      <c r="AD13256" s="3"/>
    </row>
    <row r="13257" spans="29:30" x14ac:dyDescent="0.2">
      <c r="AC13257" s="1"/>
      <c r="AD13257" s="3"/>
    </row>
    <row r="13258" spans="29:30" x14ac:dyDescent="0.2">
      <c r="AC13258" s="1"/>
      <c r="AD13258" s="3"/>
    </row>
    <row r="13259" spans="29:30" x14ac:dyDescent="0.2">
      <c r="AC13259" s="1"/>
      <c r="AD13259" s="3"/>
    </row>
    <row r="13260" spans="29:30" x14ac:dyDescent="0.2">
      <c r="AC13260" s="1"/>
      <c r="AD13260" s="3"/>
    </row>
    <row r="13261" spans="29:30" x14ac:dyDescent="0.2">
      <c r="AC13261" s="1"/>
      <c r="AD13261" s="3"/>
    </row>
    <row r="13262" spans="29:30" x14ac:dyDescent="0.2">
      <c r="AC13262" s="1"/>
      <c r="AD13262" s="3"/>
    </row>
    <row r="13263" spans="29:30" x14ac:dyDescent="0.2">
      <c r="AC13263" s="1"/>
      <c r="AD13263" s="3"/>
    </row>
    <row r="13264" spans="29:30" x14ac:dyDescent="0.2">
      <c r="AC13264" s="1"/>
      <c r="AD13264" s="3"/>
    </row>
    <row r="13265" spans="29:30" x14ac:dyDescent="0.2">
      <c r="AC13265" s="1"/>
      <c r="AD13265" s="3"/>
    </row>
    <row r="13266" spans="29:30" x14ac:dyDescent="0.2">
      <c r="AC13266" s="1"/>
      <c r="AD13266" s="3"/>
    </row>
    <row r="13267" spans="29:30" x14ac:dyDescent="0.2">
      <c r="AC13267" s="1"/>
      <c r="AD13267" s="3"/>
    </row>
    <row r="13268" spans="29:30" x14ac:dyDescent="0.2">
      <c r="AC13268" s="1"/>
      <c r="AD13268" s="3"/>
    </row>
    <row r="13269" spans="29:30" x14ac:dyDescent="0.2">
      <c r="AC13269" s="1"/>
      <c r="AD13269" s="3"/>
    </row>
    <row r="13270" spans="29:30" x14ac:dyDescent="0.2">
      <c r="AC13270" s="1"/>
      <c r="AD13270" s="3"/>
    </row>
    <row r="13271" spans="29:30" x14ac:dyDescent="0.2">
      <c r="AC13271" s="1"/>
      <c r="AD13271" s="3"/>
    </row>
    <row r="13272" spans="29:30" x14ac:dyDescent="0.2">
      <c r="AC13272" s="1"/>
      <c r="AD13272" s="3"/>
    </row>
    <row r="13273" spans="29:30" x14ac:dyDescent="0.2">
      <c r="AC13273" s="1"/>
      <c r="AD13273" s="3"/>
    </row>
    <row r="13274" spans="29:30" x14ac:dyDescent="0.2">
      <c r="AC13274" s="1"/>
      <c r="AD13274" s="3"/>
    </row>
    <row r="13275" spans="29:30" x14ac:dyDescent="0.2">
      <c r="AC13275" s="1"/>
      <c r="AD13275" s="3"/>
    </row>
    <row r="13276" spans="29:30" x14ac:dyDescent="0.2">
      <c r="AC13276" s="1"/>
      <c r="AD13276" s="3"/>
    </row>
    <row r="13277" spans="29:30" x14ac:dyDescent="0.2">
      <c r="AC13277" s="1"/>
      <c r="AD13277" s="3"/>
    </row>
    <row r="13278" spans="29:30" x14ac:dyDescent="0.2">
      <c r="AC13278" s="1"/>
      <c r="AD13278" s="3"/>
    </row>
    <row r="13279" spans="29:30" x14ac:dyDescent="0.2">
      <c r="AC13279" s="1"/>
      <c r="AD13279" s="3"/>
    </row>
    <row r="13280" spans="29:30" x14ac:dyDescent="0.2">
      <c r="AC13280" s="1"/>
      <c r="AD13280" s="3"/>
    </row>
    <row r="13281" spans="29:30" x14ac:dyDescent="0.2">
      <c r="AC13281" s="1"/>
      <c r="AD13281" s="3"/>
    </row>
    <row r="13282" spans="29:30" x14ac:dyDescent="0.2">
      <c r="AC13282" s="1"/>
      <c r="AD13282" s="3"/>
    </row>
    <row r="13283" spans="29:30" x14ac:dyDescent="0.2">
      <c r="AC13283" s="1"/>
      <c r="AD13283" s="3"/>
    </row>
    <row r="13284" spans="29:30" x14ac:dyDescent="0.2">
      <c r="AC13284" s="1"/>
      <c r="AD13284" s="3"/>
    </row>
    <row r="13285" spans="29:30" x14ac:dyDescent="0.2">
      <c r="AC13285" s="1"/>
      <c r="AD13285" s="3"/>
    </row>
    <row r="13286" spans="29:30" x14ac:dyDescent="0.2">
      <c r="AC13286" s="1"/>
      <c r="AD13286" s="3"/>
    </row>
    <row r="13287" spans="29:30" x14ac:dyDescent="0.2">
      <c r="AC13287" s="1"/>
      <c r="AD13287" s="3"/>
    </row>
    <row r="13288" spans="29:30" x14ac:dyDescent="0.2">
      <c r="AC13288" s="1"/>
      <c r="AD13288" s="3"/>
    </row>
    <row r="13289" spans="29:30" x14ac:dyDescent="0.2">
      <c r="AC13289" s="1"/>
      <c r="AD13289" s="3"/>
    </row>
    <row r="13290" spans="29:30" x14ac:dyDescent="0.2">
      <c r="AC13290" s="1"/>
      <c r="AD13290" s="3"/>
    </row>
    <row r="13291" spans="29:30" x14ac:dyDescent="0.2">
      <c r="AC13291" s="1"/>
      <c r="AD13291" s="3"/>
    </row>
    <row r="13292" spans="29:30" x14ac:dyDescent="0.2">
      <c r="AC13292" s="1"/>
      <c r="AD13292" s="3"/>
    </row>
    <row r="13293" spans="29:30" x14ac:dyDescent="0.2">
      <c r="AC13293" s="1"/>
      <c r="AD13293" s="3"/>
    </row>
    <row r="13294" spans="29:30" x14ac:dyDescent="0.2">
      <c r="AC13294" s="1"/>
      <c r="AD13294" s="3"/>
    </row>
    <row r="13295" spans="29:30" x14ac:dyDescent="0.2">
      <c r="AC13295" s="1"/>
      <c r="AD13295" s="3"/>
    </row>
    <row r="13296" spans="29:30" x14ac:dyDescent="0.2">
      <c r="AC13296" s="1"/>
      <c r="AD13296" s="3"/>
    </row>
    <row r="13297" spans="29:30" x14ac:dyDescent="0.2">
      <c r="AC13297" s="1"/>
      <c r="AD13297" s="3"/>
    </row>
    <row r="13298" spans="29:30" x14ac:dyDescent="0.2">
      <c r="AC13298" s="1"/>
      <c r="AD13298" s="3"/>
    </row>
    <row r="13299" spans="29:30" x14ac:dyDescent="0.2">
      <c r="AC13299" s="1"/>
      <c r="AD13299" s="3"/>
    </row>
    <row r="13300" spans="29:30" x14ac:dyDescent="0.2">
      <c r="AC13300" s="1"/>
      <c r="AD13300" s="3"/>
    </row>
    <row r="13301" spans="29:30" x14ac:dyDescent="0.2">
      <c r="AC13301" s="1"/>
      <c r="AD13301" s="3"/>
    </row>
    <row r="13302" spans="29:30" x14ac:dyDescent="0.2">
      <c r="AC13302" s="1"/>
      <c r="AD13302" s="3"/>
    </row>
    <row r="13303" spans="29:30" x14ac:dyDescent="0.2">
      <c r="AC13303" s="1"/>
      <c r="AD13303" s="3"/>
    </row>
    <row r="13304" spans="29:30" x14ac:dyDescent="0.2">
      <c r="AC13304" s="1"/>
      <c r="AD13304" s="3"/>
    </row>
    <row r="13305" spans="29:30" x14ac:dyDescent="0.2">
      <c r="AC13305" s="1"/>
      <c r="AD13305" s="3"/>
    </row>
    <row r="13306" spans="29:30" x14ac:dyDescent="0.2">
      <c r="AC13306" s="1"/>
      <c r="AD13306" s="3"/>
    </row>
    <row r="13307" spans="29:30" x14ac:dyDescent="0.2">
      <c r="AC13307" s="1"/>
      <c r="AD13307" s="3"/>
    </row>
    <row r="13308" spans="29:30" x14ac:dyDescent="0.2">
      <c r="AC13308" s="1"/>
      <c r="AD13308" s="3"/>
    </row>
    <row r="13309" spans="29:30" x14ac:dyDescent="0.2">
      <c r="AC13309" s="1"/>
      <c r="AD13309" s="3"/>
    </row>
    <row r="13310" spans="29:30" x14ac:dyDescent="0.2">
      <c r="AC13310" s="1"/>
      <c r="AD13310" s="3"/>
    </row>
    <row r="13311" spans="29:30" x14ac:dyDescent="0.2">
      <c r="AC13311" s="1"/>
      <c r="AD13311" s="3"/>
    </row>
    <row r="13312" spans="29:30" x14ac:dyDescent="0.2">
      <c r="AC13312" s="1"/>
      <c r="AD13312" s="3"/>
    </row>
    <row r="13313" spans="29:30" x14ac:dyDescent="0.2">
      <c r="AC13313" s="1"/>
      <c r="AD13313" s="3"/>
    </row>
    <row r="13314" spans="29:30" x14ac:dyDescent="0.2">
      <c r="AC13314" s="1"/>
      <c r="AD13314" s="3"/>
    </row>
    <row r="13315" spans="29:30" x14ac:dyDescent="0.2">
      <c r="AC13315" s="1"/>
      <c r="AD13315" s="3"/>
    </row>
    <row r="13316" spans="29:30" x14ac:dyDescent="0.2">
      <c r="AC13316" s="1"/>
      <c r="AD13316" s="3"/>
    </row>
    <row r="13317" spans="29:30" x14ac:dyDescent="0.2">
      <c r="AC13317" s="1"/>
      <c r="AD13317" s="3"/>
    </row>
    <row r="13318" spans="29:30" x14ac:dyDescent="0.2">
      <c r="AC13318" s="1"/>
      <c r="AD13318" s="3"/>
    </row>
    <row r="13319" spans="29:30" x14ac:dyDescent="0.2">
      <c r="AC13319" s="1"/>
      <c r="AD13319" s="3"/>
    </row>
    <row r="13320" spans="29:30" x14ac:dyDescent="0.2">
      <c r="AC13320" s="1"/>
      <c r="AD13320" s="3"/>
    </row>
    <row r="13321" spans="29:30" x14ac:dyDescent="0.2">
      <c r="AC13321" s="1"/>
      <c r="AD13321" s="3"/>
    </row>
    <row r="13322" spans="29:30" x14ac:dyDescent="0.2">
      <c r="AC13322" s="1"/>
      <c r="AD13322" s="3"/>
    </row>
    <row r="13323" spans="29:30" x14ac:dyDescent="0.2">
      <c r="AC13323" s="1"/>
      <c r="AD13323" s="3"/>
    </row>
    <row r="13324" spans="29:30" x14ac:dyDescent="0.2">
      <c r="AC13324" s="1"/>
      <c r="AD13324" s="3"/>
    </row>
    <row r="13325" spans="29:30" x14ac:dyDescent="0.2">
      <c r="AC13325" s="1"/>
      <c r="AD13325" s="3"/>
    </row>
    <row r="13326" spans="29:30" x14ac:dyDescent="0.2">
      <c r="AC13326" s="1"/>
      <c r="AD13326" s="3"/>
    </row>
    <row r="13327" spans="29:30" x14ac:dyDescent="0.2">
      <c r="AC13327" s="1"/>
      <c r="AD13327" s="3"/>
    </row>
    <row r="13328" spans="29:30" x14ac:dyDescent="0.2">
      <c r="AC13328" s="1"/>
      <c r="AD13328" s="3"/>
    </row>
    <row r="13329" spans="29:30" x14ac:dyDescent="0.2">
      <c r="AC13329" s="1"/>
      <c r="AD13329" s="3"/>
    </row>
    <row r="13330" spans="29:30" x14ac:dyDescent="0.2">
      <c r="AC13330" s="1"/>
      <c r="AD13330" s="3"/>
    </row>
    <row r="13331" spans="29:30" x14ac:dyDescent="0.2">
      <c r="AC13331" s="1"/>
      <c r="AD13331" s="3"/>
    </row>
    <row r="13332" spans="29:30" x14ac:dyDescent="0.2">
      <c r="AC13332" s="1"/>
      <c r="AD13332" s="3"/>
    </row>
    <row r="13333" spans="29:30" x14ac:dyDescent="0.2">
      <c r="AC13333" s="1"/>
      <c r="AD13333" s="3"/>
    </row>
    <row r="13334" spans="29:30" x14ac:dyDescent="0.2">
      <c r="AC13334" s="1"/>
      <c r="AD13334" s="3"/>
    </row>
    <row r="13335" spans="29:30" x14ac:dyDescent="0.2">
      <c r="AC13335" s="1"/>
      <c r="AD13335" s="3"/>
    </row>
    <row r="13336" spans="29:30" x14ac:dyDescent="0.2">
      <c r="AC13336" s="1"/>
      <c r="AD13336" s="3"/>
    </row>
    <row r="13337" spans="29:30" x14ac:dyDescent="0.2">
      <c r="AC13337" s="1"/>
      <c r="AD13337" s="3"/>
    </row>
    <row r="13338" spans="29:30" x14ac:dyDescent="0.2">
      <c r="AC13338" s="1"/>
      <c r="AD13338" s="3"/>
    </row>
    <row r="13339" spans="29:30" x14ac:dyDescent="0.2">
      <c r="AC13339" s="1"/>
      <c r="AD13339" s="3"/>
    </row>
    <row r="13340" spans="29:30" x14ac:dyDescent="0.2">
      <c r="AC13340" s="1"/>
      <c r="AD13340" s="3"/>
    </row>
    <row r="13341" spans="29:30" x14ac:dyDescent="0.2">
      <c r="AC13341" s="1"/>
      <c r="AD13341" s="3"/>
    </row>
    <row r="13342" spans="29:30" x14ac:dyDescent="0.2">
      <c r="AC13342" s="1"/>
      <c r="AD13342" s="3"/>
    </row>
    <row r="13343" spans="29:30" x14ac:dyDescent="0.2">
      <c r="AC13343" s="1"/>
      <c r="AD13343" s="3"/>
    </row>
    <row r="13344" spans="29:30" x14ac:dyDescent="0.2">
      <c r="AC13344" s="1"/>
      <c r="AD13344" s="3"/>
    </row>
    <row r="13345" spans="29:30" x14ac:dyDescent="0.2">
      <c r="AC13345" s="1"/>
      <c r="AD13345" s="3"/>
    </row>
    <row r="13346" spans="29:30" x14ac:dyDescent="0.2">
      <c r="AC13346" s="1"/>
      <c r="AD13346" s="3"/>
    </row>
    <row r="13347" spans="29:30" x14ac:dyDescent="0.2">
      <c r="AC13347" s="1"/>
      <c r="AD13347" s="3"/>
    </row>
    <row r="13348" spans="29:30" x14ac:dyDescent="0.2">
      <c r="AC13348" s="1"/>
      <c r="AD13348" s="3"/>
    </row>
    <row r="13349" spans="29:30" x14ac:dyDescent="0.2">
      <c r="AC13349" s="1"/>
      <c r="AD13349" s="3"/>
    </row>
    <row r="13350" spans="29:30" x14ac:dyDescent="0.2">
      <c r="AC13350" s="1"/>
      <c r="AD13350" s="3"/>
    </row>
    <row r="13351" spans="29:30" x14ac:dyDescent="0.2">
      <c r="AC13351" s="1"/>
      <c r="AD13351" s="3"/>
    </row>
    <row r="13352" spans="29:30" x14ac:dyDescent="0.2">
      <c r="AC13352" s="1"/>
      <c r="AD13352" s="3"/>
    </row>
    <row r="13353" spans="29:30" x14ac:dyDescent="0.2">
      <c r="AC13353" s="1"/>
      <c r="AD13353" s="3"/>
    </row>
    <row r="13354" spans="29:30" x14ac:dyDescent="0.2">
      <c r="AC13354" s="1"/>
      <c r="AD13354" s="3"/>
    </row>
    <row r="13355" spans="29:30" x14ac:dyDescent="0.2">
      <c r="AC13355" s="1"/>
      <c r="AD13355" s="3"/>
    </row>
    <row r="13356" spans="29:30" x14ac:dyDescent="0.2">
      <c r="AC13356" s="1"/>
      <c r="AD13356" s="3"/>
    </row>
    <row r="13357" spans="29:30" x14ac:dyDescent="0.2">
      <c r="AC13357" s="1"/>
      <c r="AD13357" s="3"/>
    </row>
    <row r="13358" spans="29:30" x14ac:dyDescent="0.2">
      <c r="AC13358" s="1"/>
      <c r="AD13358" s="3"/>
    </row>
    <row r="13359" spans="29:30" x14ac:dyDescent="0.2">
      <c r="AC13359" s="1"/>
      <c r="AD13359" s="3"/>
    </row>
    <row r="13360" spans="29:30" x14ac:dyDescent="0.2">
      <c r="AC13360" s="1"/>
      <c r="AD13360" s="3"/>
    </row>
    <row r="13361" spans="29:30" x14ac:dyDescent="0.2">
      <c r="AC13361" s="1"/>
      <c r="AD13361" s="3"/>
    </row>
    <row r="13362" spans="29:30" x14ac:dyDescent="0.2">
      <c r="AC13362" s="1"/>
      <c r="AD13362" s="3"/>
    </row>
    <row r="13363" spans="29:30" x14ac:dyDescent="0.2">
      <c r="AC13363" s="1"/>
      <c r="AD13363" s="3"/>
    </row>
    <row r="13364" spans="29:30" x14ac:dyDescent="0.2">
      <c r="AC13364" s="1"/>
      <c r="AD13364" s="3"/>
    </row>
    <row r="13365" spans="29:30" x14ac:dyDescent="0.2">
      <c r="AC13365" s="1"/>
      <c r="AD13365" s="3"/>
    </row>
    <row r="13366" spans="29:30" x14ac:dyDescent="0.2">
      <c r="AC13366" s="1"/>
      <c r="AD13366" s="3"/>
    </row>
    <row r="13367" spans="29:30" x14ac:dyDescent="0.2">
      <c r="AC13367" s="1"/>
      <c r="AD13367" s="3"/>
    </row>
    <row r="13368" spans="29:30" x14ac:dyDescent="0.2">
      <c r="AC13368" s="1"/>
      <c r="AD13368" s="3"/>
    </row>
    <row r="13369" spans="29:30" x14ac:dyDescent="0.2">
      <c r="AC13369" s="1"/>
      <c r="AD13369" s="3"/>
    </row>
    <row r="13370" spans="29:30" x14ac:dyDescent="0.2">
      <c r="AC13370" s="1"/>
      <c r="AD13370" s="3"/>
    </row>
    <row r="13371" spans="29:30" x14ac:dyDescent="0.2">
      <c r="AC13371" s="1"/>
      <c r="AD13371" s="3"/>
    </row>
    <row r="13372" spans="29:30" x14ac:dyDescent="0.2">
      <c r="AC13372" s="1"/>
      <c r="AD13372" s="3"/>
    </row>
    <row r="13373" spans="29:30" x14ac:dyDescent="0.2">
      <c r="AC13373" s="1"/>
      <c r="AD13373" s="3"/>
    </row>
    <row r="13374" spans="29:30" x14ac:dyDescent="0.2">
      <c r="AC13374" s="1"/>
      <c r="AD13374" s="3"/>
    </row>
    <row r="13375" spans="29:30" x14ac:dyDescent="0.2">
      <c r="AC13375" s="1"/>
      <c r="AD13375" s="3"/>
    </row>
    <row r="13376" spans="29:30" x14ac:dyDescent="0.2">
      <c r="AC13376" s="1"/>
      <c r="AD13376" s="3"/>
    </row>
    <row r="13377" spans="29:30" x14ac:dyDescent="0.2">
      <c r="AC13377" s="1"/>
      <c r="AD13377" s="3"/>
    </row>
    <row r="13378" spans="29:30" x14ac:dyDescent="0.2">
      <c r="AC13378" s="1"/>
      <c r="AD13378" s="3"/>
    </row>
    <row r="13379" spans="29:30" x14ac:dyDescent="0.2">
      <c r="AC13379" s="1"/>
      <c r="AD13379" s="3"/>
    </row>
    <row r="13380" spans="29:30" x14ac:dyDescent="0.2">
      <c r="AC13380" s="1"/>
      <c r="AD13380" s="3"/>
    </row>
    <row r="13381" spans="29:30" x14ac:dyDescent="0.2">
      <c r="AC13381" s="1"/>
      <c r="AD13381" s="3"/>
    </row>
    <row r="13382" spans="29:30" x14ac:dyDescent="0.2">
      <c r="AC13382" s="1"/>
      <c r="AD13382" s="3"/>
    </row>
    <row r="13383" spans="29:30" x14ac:dyDescent="0.2">
      <c r="AC13383" s="1"/>
      <c r="AD13383" s="3"/>
    </row>
    <row r="13384" spans="29:30" x14ac:dyDescent="0.2">
      <c r="AC13384" s="1"/>
      <c r="AD13384" s="3"/>
    </row>
    <row r="13385" spans="29:30" x14ac:dyDescent="0.2">
      <c r="AC13385" s="1"/>
      <c r="AD13385" s="3"/>
    </row>
    <row r="13386" spans="29:30" x14ac:dyDescent="0.2">
      <c r="AC13386" s="1"/>
      <c r="AD13386" s="3"/>
    </row>
    <row r="13387" spans="29:30" x14ac:dyDescent="0.2">
      <c r="AC13387" s="1"/>
      <c r="AD13387" s="3"/>
    </row>
    <row r="13388" spans="29:30" x14ac:dyDescent="0.2">
      <c r="AC13388" s="1"/>
      <c r="AD13388" s="3"/>
    </row>
    <row r="13389" spans="29:30" x14ac:dyDescent="0.2">
      <c r="AC13389" s="1"/>
      <c r="AD13389" s="3"/>
    </row>
    <row r="13390" spans="29:30" x14ac:dyDescent="0.2">
      <c r="AC13390" s="1"/>
      <c r="AD13390" s="3"/>
    </row>
    <row r="13391" spans="29:30" x14ac:dyDescent="0.2">
      <c r="AC13391" s="1"/>
      <c r="AD13391" s="3"/>
    </row>
    <row r="13392" spans="29:30" x14ac:dyDescent="0.2">
      <c r="AC13392" s="1"/>
      <c r="AD13392" s="3"/>
    </row>
    <row r="13393" spans="29:30" x14ac:dyDescent="0.2">
      <c r="AC13393" s="1"/>
      <c r="AD13393" s="3"/>
    </row>
    <row r="13394" spans="29:30" x14ac:dyDescent="0.2">
      <c r="AC13394" s="1"/>
      <c r="AD13394" s="3"/>
    </row>
    <row r="13395" spans="29:30" x14ac:dyDescent="0.2">
      <c r="AC13395" s="1"/>
      <c r="AD13395" s="3"/>
    </row>
    <row r="13396" spans="29:30" x14ac:dyDescent="0.2">
      <c r="AC13396" s="1"/>
      <c r="AD13396" s="3"/>
    </row>
    <row r="13397" spans="29:30" x14ac:dyDescent="0.2">
      <c r="AC13397" s="1"/>
      <c r="AD13397" s="3"/>
    </row>
    <row r="13398" spans="29:30" x14ac:dyDescent="0.2">
      <c r="AC13398" s="1"/>
      <c r="AD13398" s="3"/>
    </row>
    <row r="13399" spans="29:30" x14ac:dyDescent="0.2">
      <c r="AC13399" s="1"/>
      <c r="AD13399" s="3"/>
    </row>
    <row r="13400" spans="29:30" x14ac:dyDescent="0.2">
      <c r="AC13400" s="1"/>
      <c r="AD13400" s="3"/>
    </row>
    <row r="13401" spans="29:30" x14ac:dyDescent="0.2">
      <c r="AC13401" s="1"/>
      <c r="AD13401" s="3"/>
    </row>
    <row r="13402" spans="29:30" x14ac:dyDescent="0.2">
      <c r="AC13402" s="1"/>
      <c r="AD13402" s="3"/>
    </row>
    <row r="13403" spans="29:30" x14ac:dyDescent="0.2">
      <c r="AC13403" s="1"/>
      <c r="AD13403" s="3"/>
    </row>
    <row r="13404" spans="29:30" x14ac:dyDescent="0.2">
      <c r="AC13404" s="1"/>
      <c r="AD13404" s="3"/>
    </row>
    <row r="13405" spans="29:30" x14ac:dyDescent="0.2">
      <c r="AC13405" s="1"/>
      <c r="AD13405" s="3"/>
    </row>
    <row r="13406" spans="29:30" x14ac:dyDescent="0.2">
      <c r="AC13406" s="1"/>
      <c r="AD13406" s="3"/>
    </row>
    <row r="13407" spans="29:30" x14ac:dyDescent="0.2">
      <c r="AC13407" s="1"/>
      <c r="AD13407" s="3"/>
    </row>
    <row r="13408" spans="29:30" x14ac:dyDescent="0.2">
      <c r="AC13408" s="1"/>
      <c r="AD13408" s="3"/>
    </row>
    <row r="13409" spans="29:30" x14ac:dyDescent="0.2">
      <c r="AC13409" s="1"/>
      <c r="AD13409" s="3"/>
    </row>
    <row r="13410" spans="29:30" x14ac:dyDescent="0.2">
      <c r="AC13410" s="1"/>
      <c r="AD13410" s="3"/>
    </row>
    <row r="13411" spans="29:30" x14ac:dyDescent="0.2">
      <c r="AC13411" s="1"/>
      <c r="AD13411" s="3"/>
    </row>
    <row r="13412" spans="29:30" x14ac:dyDescent="0.2">
      <c r="AC13412" s="1"/>
      <c r="AD13412" s="3"/>
    </row>
    <row r="13413" spans="29:30" x14ac:dyDescent="0.2">
      <c r="AC13413" s="1"/>
      <c r="AD13413" s="3"/>
    </row>
    <row r="13414" spans="29:30" x14ac:dyDescent="0.2">
      <c r="AC13414" s="1"/>
      <c r="AD13414" s="3"/>
    </row>
    <row r="13415" spans="29:30" x14ac:dyDescent="0.2">
      <c r="AC13415" s="1"/>
      <c r="AD13415" s="3"/>
    </row>
    <row r="13416" spans="29:30" x14ac:dyDescent="0.2">
      <c r="AC13416" s="1"/>
      <c r="AD13416" s="3"/>
    </row>
    <row r="13417" spans="29:30" x14ac:dyDescent="0.2">
      <c r="AC13417" s="1"/>
      <c r="AD13417" s="3"/>
    </row>
    <row r="13418" spans="29:30" x14ac:dyDescent="0.2">
      <c r="AC13418" s="1"/>
      <c r="AD13418" s="3"/>
    </row>
    <row r="13419" spans="29:30" x14ac:dyDescent="0.2">
      <c r="AC13419" s="1"/>
      <c r="AD13419" s="3"/>
    </row>
    <row r="13420" spans="29:30" x14ac:dyDescent="0.2">
      <c r="AC13420" s="1"/>
      <c r="AD13420" s="3"/>
    </row>
    <row r="13421" spans="29:30" x14ac:dyDescent="0.2">
      <c r="AC13421" s="1"/>
      <c r="AD13421" s="3"/>
    </row>
    <row r="13422" spans="29:30" x14ac:dyDescent="0.2">
      <c r="AC13422" s="1"/>
      <c r="AD13422" s="3"/>
    </row>
    <row r="13423" spans="29:30" x14ac:dyDescent="0.2">
      <c r="AC13423" s="1"/>
      <c r="AD13423" s="3"/>
    </row>
    <row r="13424" spans="29:30" x14ac:dyDescent="0.2">
      <c r="AC13424" s="1"/>
      <c r="AD13424" s="3"/>
    </row>
    <row r="13425" spans="29:30" x14ac:dyDescent="0.2">
      <c r="AC13425" s="1"/>
      <c r="AD13425" s="3"/>
    </row>
    <row r="13426" spans="29:30" x14ac:dyDescent="0.2">
      <c r="AC13426" s="1"/>
      <c r="AD13426" s="3"/>
    </row>
    <row r="13427" spans="29:30" x14ac:dyDescent="0.2">
      <c r="AC13427" s="1"/>
      <c r="AD13427" s="3"/>
    </row>
    <row r="13428" spans="29:30" x14ac:dyDescent="0.2">
      <c r="AC13428" s="1"/>
      <c r="AD13428" s="3"/>
    </row>
    <row r="13429" spans="29:30" x14ac:dyDescent="0.2">
      <c r="AC13429" s="1"/>
      <c r="AD13429" s="3"/>
    </row>
    <row r="13430" spans="29:30" x14ac:dyDescent="0.2">
      <c r="AC13430" s="1"/>
      <c r="AD13430" s="3"/>
    </row>
    <row r="13431" spans="29:30" x14ac:dyDescent="0.2">
      <c r="AC13431" s="1"/>
      <c r="AD13431" s="3"/>
    </row>
    <row r="13432" spans="29:30" x14ac:dyDescent="0.2">
      <c r="AC13432" s="1"/>
      <c r="AD13432" s="3"/>
    </row>
    <row r="13433" spans="29:30" x14ac:dyDescent="0.2">
      <c r="AC13433" s="1"/>
      <c r="AD13433" s="3"/>
    </row>
    <row r="13434" spans="29:30" x14ac:dyDescent="0.2">
      <c r="AC13434" s="1"/>
      <c r="AD13434" s="3"/>
    </row>
    <row r="13435" spans="29:30" x14ac:dyDescent="0.2">
      <c r="AC13435" s="1"/>
      <c r="AD13435" s="3"/>
    </row>
    <row r="13436" spans="29:30" x14ac:dyDescent="0.2">
      <c r="AC13436" s="1"/>
      <c r="AD13436" s="3"/>
    </row>
    <row r="13437" spans="29:30" x14ac:dyDescent="0.2">
      <c r="AC13437" s="1"/>
      <c r="AD13437" s="3"/>
    </row>
    <row r="13438" spans="29:30" x14ac:dyDescent="0.2">
      <c r="AC13438" s="1"/>
      <c r="AD13438" s="3"/>
    </row>
    <row r="13439" spans="29:30" x14ac:dyDescent="0.2">
      <c r="AC13439" s="1"/>
      <c r="AD13439" s="3"/>
    </row>
    <row r="13440" spans="29:30" x14ac:dyDescent="0.2">
      <c r="AC13440" s="1"/>
      <c r="AD13440" s="3"/>
    </row>
    <row r="13441" spans="29:30" x14ac:dyDescent="0.2">
      <c r="AC13441" s="1"/>
      <c r="AD13441" s="3"/>
    </row>
    <row r="13442" spans="29:30" x14ac:dyDescent="0.2">
      <c r="AC13442" s="1"/>
      <c r="AD13442" s="3"/>
    </row>
    <row r="13443" spans="29:30" x14ac:dyDescent="0.2">
      <c r="AC13443" s="1"/>
      <c r="AD13443" s="3"/>
    </row>
    <row r="13444" spans="29:30" x14ac:dyDescent="0.2">
      <c r="AC13444" s="1"/>
      <c r="AD13444" s="3"/>
    </row>
    <row r="13445" spans="29:30" x14ac:dyDescent="0.2">
      <c r="AC13445" s="1"/>
      <c r="AD13445" s="3"/>
    </row>
    <row r="13446" spans="29:30" x14ac:dyDescent="0.2">
      <c r="AC13446" s="1"/>
      <c r="AD13446" s="3"/>
    </row>
    <row r="13447" spans="29:30" x14ac:dyDescent="0.2">
      <c r="AC13447" s="1"/>
      <c r="AD13447" s="3"/>
    </row>
    <row r="13448" spans="29:30" x14ac:dyDescent="0.2">
      <c r="AC13448" s="1"/>
      <c r="AD13448" s="3"/>
    </row>
    <row r="13449" spans="29:30" x14ac:dyDescent="0.2">
      <c r="AC13449" s="1"/>
      <c r="AD13449" s="3"/>
    </row>
    <row r="13450" spans="29:30" x14ac:dyDescent="0.2">
      <c r="AC13450" s="1"/>
      <c r="AD13450" s="3"/>
    </row>
    <row r="13451" spans="29:30" x14ac:dyDescent="0.2">
      <c r="AC13451" s="1"/>
      <c r="AD13451" s="3"/>
    </row>
    <row r="13452" spans="29:30" x14ac:dyDescent="0.2">
      <c r="AC13452" s="1"/>
      <c r="AD13452" s="3"/>
    </row>
    <row r="13453" spans="29:30" x14ac:dyDescent="0.2">
      <c r="AC13453" s="1"/>
      <c r="AD13453" s="3"/>
    </row>
    <row r="13454" spans="29:30" x14ac:dyDescent="0.2">
      <c r="AC13454" s="1"/>
      <c r="AD13454" s="3"/>
    </row>
    <row r="13455" spans="29:30" x14ac:dyDescent="0.2">
      <c r="AC13455" s="1"/>
      <c r="AD13455" s="3"/>
    </row>
    <row r="13456" spans="29:30" x14ac:dyDescent="0.2">
      <c r="AC13456" s="1"/>
      <c r="AD13456" s="3"/>
    </row>
    <row r="13457" spans="29:30" x14ac:dyDescent="0.2">
      <c r="AC13457" s="1"/>
      <c r="AD13457" s="3"/>
    </row>
    <row r="13458" spans="29:30" x14ac:dyDescent="0.2">
      <c r="AC13458" s="1"/>
      <c r="AD13458" s="3"/>
    </row>
    <row r="13459" spans="29:30" x14ac:dyDescent="0.2">
      <c r="AC13459" s="1"/>
      <c r="AD13459" s="3"/>
    </row>
    <row r="13460" spans="29:30" x14ac:dyDescent="0.2">
      <c r="AC13460" s="1"/>
      <c r="AD13460" s="3"/>
    </row>
    <row r="13461" spans="29:30" x14ac:dyDescent="0.2">
      <c r="AC13461" s="1"/>
      <c r="AD13461" s="3"/>
    </row>
    <row r="13462" spans="29:30" x14ac:dyDescent="0.2">
      <c r="AC13462" s="1"/>
      <c r="AD13462" s="3"/>
    </row>
    <row r="13463" spans="29:30" x14ac:dyDescent="0.2">
      <c r="AC13463" s="1"/>
      <c r="AD13463" s="3"/>
    </row>
    <row r="13464" spans="29:30" x14ac:dyDescent="0.2">
      <c r="AC13464" s="1"/>
      <c r="AD13464" s="3"/>
    </row>
    <row r="13465" spans="29:30" x14ac:dyDescent="0.2">
      <c r="AC13465" s="1"/>
      <c r="AD13465" s="3"/>
    </row>
    <row r="13466" spans="29:30" x14ac:dyDescent="0.2">
      <c r="AC13466" s="1"/>
      <c r="AD13466" s="3"/>
    </row>
    <row r="13467" spans="29:30" x14ac:dyDescent="0.2">
      <c r="AC13467" s="1"/>
      <c r="AD13467" s="3"/>
    </row>
    <row r="13468" spans="29:30" x14ac:dyDescent="0.2">
      <c r="AC13468" s="1"/>
      <c r="AD13468" s="3"/>
    </row>
    <row r="13469" spans="29:30" x14ac:dyDescent="0.2">
      <c r="AC13469" s="1"/>
      <c r="AD13469" s="3"/>
    </row>
    <row r="13470" spans="29:30" x14ac:dyDescent="0.2">
      <c r="AC13470" s="1"/>
      <c r="AD13470" s="3"/>
    </row>
    <row r="13471" spans="29:30" x14ac:dyDescent="0.2">
      <c r="AC13471" s="1"/>
      <c r="AD13471" s="3"/>
    </row>
    <row r="13472" spans="29:30" x14ac:dyDescent="0.2">
      <c r="AC13472" s="1"/>
      <c r="AD13472" s="3"/>
    </row>
    <row r="13473" spans="29:30" x14ac:dyDescent="0.2">
      <c r="AC13473" s="1"/>
      <c r="AD13473" s="3"/>
    </row>
    <row r="13474" spans="29:30" x14ac:dyDescent="0.2">
      <c r="AC13474" s="1"/>
      <c r="AD13474" s="3"/>
    </row>
    <row r="13475" spans="29:30" x14ac:dyDescent="0.2">
      <c r="AC13475" s="1"/>
      <c r="AD13475" s="3"/>
    </row>
    <row r="13476" spans="29:30" x14ac:dyDescent="0.2">
      <c r="AC13476" s="1"/>
      <c r="AD13476" s="3"/>
    </row>
    <row r="13477" spans="29:30" x14ac:dyDescent="0.2">
      <c r="AC13477" s="1"/>
      <c r="AD13477" s="3"/>
    </row>
    <row r="13478" spans="29:30" x14ac:dyDescent="0.2">
      <c r="AC13478" s="1"/>
      <c r="AD13478" s="3"/>
    </row>
    <row r="13479" spans="29:30" x14ac:dyDescent="0.2">
      <c r="AC13479" s="1"/>
      <c r="AD13479" s="3"/>
    </row>
    <row r="13480" spans="29:30" x14ac:dyDescent="0.2">
      <c r="AC13480" s="1"/>
      <c r="AD13480" s="3"/>
    </row>
    <row r="13481" spans="29:30" x14ac:dyDescent="0.2">
      <c r="AC13481" s="1"/>
      <c r="AD13481" s="3"/>
    </row>
    <row r="13482" spans="29:30" x14ac:dyDescent="0.2">
      <c r="AC13482" s="1"/>
      <c r="AD13482" s="3"/>
    </row>
    <row r="13483" spans="29:30" x14ac:dyDescent="0.2">
      <c r="AC13483" s="1"/>
      <c r="AD13483" s="3"/>
    </row>
    <row r="13484" spans="29:30" x14ac:dyDescent="0.2">
      <c r="AC13484" s="1"/>
      <c r="AD13484" s="3"/>
    </row>
    <row r="13485" spans="29:30" x14ac:dyDescent="0.2">
      <c r="AC13485" s="1"/>
      <c r="AD13485" s="3"/>
    </row>
    <row r="13486" spans="29:30" x14ac:dyDescent="0.2">
      <c r="AC13486" s="1"/>
      <c r="AD13486" s="3"/>
    </row>
    <row r="13487" spans="29:30" x14ac:dyDescent="0.2">
      <c r="AC13487" s="1"/>
      <c r="AD13487" s="3"/>
    </row>
    <row r="13488" spans="29:30" x14ac:dyDescent="0.2">
      <c r="AC13488" s="1"/>
      <c r="AD13488" s="3"/>
    </row>
    <row r="13489" spans="29:30" x14ac:dyDescent="0.2">
      <c r="AC13489" s="1"/>
      <c r="AD13489" s="3"/>
    </row>
    <row r="13490" spans="29:30" x14ac:dyDescent="0.2">
      <c r="AC13490" s="1"/>
      <c r="AD13490" s="3"/>
    </row>
    <row r="13491" spans="29:30" x14ac:dyDescent="0.2">
      <c r="AC13491" s="1"/>
      <c r="AD13491" s="3"/>
    </row>
    <row r="13492" spans="29:30" x14ac:dyDescent="0.2">
      <c r="AC13492" s="1"/>
      <c r="AD13492" s="3"/>
    </row>
    <row r="13493" spans="29:30" x14ac:dyDescent="0.2">
      <c r="AC13493" s="1"/>
      <c r="AD13493" s="3"/>
    </row>
    <row r="13494" spans="29:30" x14ac:dyDescent="0.2">
      <c r="AC13494" s="1"/>
      <c r="AD13494" s="3"/>
    </row>
    <row r="13495" spans="29:30" x14ac:dyDescent="0.2">
      <c r="AC13495" s="1"/>
      <c r="AD13495" s="3"/>
    </row>
    <row r="13496" spans="29:30" x14ac:dyDescent="0.2">
      <c r="AC13496" s="1"/>
      <c r="AD13496" s="3"/>
    </row>
    <row r="13497" spans="29:30" x14ac:dyDescent="0.2">
      <c r="AC13497" s="1"/>
      <c r="AD13497" s="3"/>
    </row>
    <row r="13498" spans="29:30" x14ac:dyDescent="0.2">
      <c r="AC13498" s="1"/>
      <c r="AD13498" s="3"/>
    </row>
    <row r="13499" spans="29:30" x14ac:dyDescent="0.2">
      <c r="AC13499" s="1"/>
      <c r="AD13499" s="3"/>
    </row>
    <row r="13500" spans="29:30" x14ac:dyDescent="0.2">
      <c r="AC13500" s="1"/>
      <c r="AD13500" s="3"/>
    </row>
    <row r="13501" spans="29:30" x14ac:dyDescent="0.2">
      <c r="AC13501" s="1"/>
      <c r="AD13501" s="3"/>
    </row>
    <row r="13502" spans="29:30" x14ac:dyDescent="0.2">
      <c r="AC13502" s="1"/>
      <c r="AD13502" s="3"/>
    </row>
    <row r="13503" spans="29:30" x14ac:dyDescent="0.2">
      <c r="AC13503" s="1"/>
      <c r="AD13503" s="3"/>
    </row>
    <row r="13504" spans="29:30" x14ac:dyDescent="0.2">
      <c r="AC13504" s="1"/>
      <c r="AD13504" s="3"/>
    </row>
    <row r="13505" spans="29:30" x14ac:dyDescent="0.2">
      <c r="AC13505" s="1"/>
      <c r="AD13505" s="3"/>
    </row>
    <row r="13506" spans="29:30" x14ac:dyDescent="0.2">
      <c r="AC13506" s="1"/>
      <c r="AD13506" s="3"/>
    </row>
    <row r="13507" spans="29:30" x14ac:dyDescent="0.2">
      <c r="AC13507" s="1"/>
      <c r="AD13507" s="3"/>
    </row>
    <row r="13508" spans="29:30" x14ac:dyDescent="0.2">
      <c r="AC13508" s="1"/>
      <c r="AD13508" s="3"/>
    </row>
    <row r="13509" spans="29:30" x14ac:dyDescent="0.2">
      <c r="AC13509" s="1"/>
      <c r="AD13509" s="3"/>
    </row>
    <row r="13510" spans="29:30" x14ac:dyDescent="0.2">
      <c r="AC13510" s="1"/>
      <c r="AD13510" s="3"/>
    </row>
    <row r="13511" spans="29:30" x14ac:dyDescent="0.2">
      <c r="AC13511" s="1"/>
      <c r="AD13511" s="3"/>
    </row>
    <row r="13512" spans="29:30" x14ac:dyDescent="0.2">
      <c r="AC13512" s="1"/>
      <c r="AD13512" s="3"/>
    </row>
    <row r="13513" spans="29:30" x14ac:dyDescent="0.2">
      <c r="AC13513" s="1"/>
      <c r="AD13513" s="3"/>
    </row>
    <row r="13514" spans="29:30" x14ac:dyDescent="0.2">
      <c r="AC13514" s="1"/>
      <c r="AD13514" s="3"/>
    </row>
    <row r="13515" spans="29:30" x14ac:dyDescent="0.2">
      <c r="AC13515" s="1"/>
      <c r="AD13515" s="3"/>
    </row>
    <row r="13516" spans="29:30" x14ac:dyDescent="0.2">
      <c r="AC13516" s="1"/>
      <c r="AD13516" s="3"/>
    </row>
    <row r="13517" spans="29:30" x14ac:dyDescent="0.2">
      <c r="AC13517" s="1"/>
      <c r="AD13517" s="3"/>
    </row>
    <row r="13518" spans="29:30" x14ac:dyDescent="0.2">
      <c r="AC13518" s="1"/>
      <c r="AD13518" s="3"/>
    </row>
    <row r="13519" spans="29:30" x14ac:dyDescent="0.2">
      <c r="AC13519" s="1"/>
      <c r="AD13519" s="3"/>
    </row>
    <row r="13520" spans="29:30" x14ac:dyDescent="0.2">
      <c r="AC13520" s="1"/>
      <c r="AD13520" s="3"/>
    </row>
    <row r="13521" spans="29:30" x14ac:dyDescent="0.2">
      <c r="AC13521" s="1"/>
      <c r="AD13521" s="3"/>
    </row>
    <row r="13522" spans="29:30" x14ac:dyDescent="0.2">
      <c r="AC13522" s="1"/>
      <c r="AD13522" s="3"/>
    </row>
    <row r="13523" spans="29:30" x14ac:dyDescent="0.2">
      <c r="AC13523" s="1"/>
      <c r="AD13523" s="3"/>
    </row>
    <row r="13524" spans="29:30" x14ac:dyDescent="0.2">
      <c r="AC13524" s="1"/>
      <c r="AD13524" s="3"/>
    </row>
    <row r="13525" spans="29:30" x14ac:dyDescent="0.2">
      <c r="AC13525" s="1"/>
      <c r="AD13525" s="3"/>
    </row>
    <row r="13526" spans="29:30" x14ac:dyDescent="0.2">
      <c r="AC13526" s="1"/>
      <c r="AD13526" s="3"/>
    </row>
    <row r="13527" spans="29:30" x14ac:dyDescent="0.2">
      <c r="AC13527" s="1"/>
      <c r="AD13527" s="3"/>
    </row>
    <row r="13528" spans="29:30" x14ac:dyDescent="0.2">
      <c r="AC13528" s="1"/>
      <c r="AD13528" s="3"/>
    </row>
    <row r="13529" spans="29:30" x14ac:dyDescent="0.2">
      <c r="AC13529" s="1"/>
      <c r="AD13529" s="3"/>
    </row>
    <row r="13530" spans="29:30" x14ac:dyDescent="0.2">
      <c r="AC13530" s="1"/>
      <c r="AD13530" s="3"/>
    </row>
    <row r="13531" spans="29:30" x14ac:dyDescent="0.2">
      <c r="AC13531" s="1"/>
      <c r="AD13531" s="3"/>
    </row>
    <row r="13532" spans="29:30" x14ac:dyDescent="0.2">
      <c r="AC13532" s="1"/>
      <c r="AD13532" s="3"/>
    </row>
    <row r="13533" spans="29:30" x14ac:dyDescent="0.2">
      <c r="AC13533" s="1"/>
      <c r="AD13533" s="3"/>
    </row>
    <row r="13534" spans="29:30" x14ac:dyDescent="0.2">
      <c r="AC13534" s="1"/>
      <c r="AD13534" s="3"/>
    </row>
    <row r="13535" spans="29:30" x14ac:dyDescent="0.2">
      <c r="AC13535" s="1"/>
      <c r="AD13535" s="3"/>
    </row>
    <row r="13536" spans="29:30" x14ac:dyDescent="0.2">
      <c r="AC13536" s="1"/>
      <c r="AD13536" s="3"/>
    </row>
    <row r="13537" spans="29:30" x14ac:dyDescent="0.2">
      <c r="AC13537" s="1"/>
      <c r="AD13537" s="3"/>
    </row>
    <row r="13538" spans="29:30" x14ac:dyDescent="0.2">
      <c r="AC13538" s="1"/>
      <c r="AD13538" s="3"/>
    </row>
    <row r="13539" spans="29:30" x14ac:dyDescent="0.2">
      <c r="AC13539" s="1"/>
      <c r="AD13539" s="3"/>
    </row>
    <row r="13540" spans="29:30" x14ac:dyDescent="0.2">
      <c r="AC13540" s="1"/>
      <c r="AD13540" s="3"/>
    </row>
    <row r="13541" spans="29:30" x14ac:dyDescent="0.2">
      <c r="AC13541" s="1"/>
      <c r="AD13541" s="3"/>
    </row>
    <row r="13542" spans="29:30" x14ac:dyDescent="0.2">
      <c r="AC13542" s="1"/>
      <c r="AD13542" s="3"/>
    </row>
    <row r="13543" spans="29:30" x14ac:dyDescent="0.2">
      <c r="AC13543" s="1"/>
      <c r="AD13543" s="3"/>
    </row>
    <row r="13544" spans="29:30" x14ac:dyDescent="0.2">
      <c r="AC13544" s="1"/>
      <c r="AD13544" s="3"/>
    </row>
    <row r="13545" spans="29:30" x14ac:dyDescent="0.2">
      <c r="AC13545" s="1"/>
      <c r="AD13545" s="3"/>
    </row>
    <row r="13546" spans="29:30" x14ac:dyDescent="0.2">
      <c r="AC13546" s="1"/>
      <c r="AD13546" s="3"/>
    </row>
    <row r="13547" spans="29:30" x14ac:dyDescent="0.2">
      <c r="AC13547" s="1"/>
      <c r="AD13547" s="3"/>
    </row>
    <row r="13548" spans="29:30" x14ac:dyDescent="0.2">
      <c r="AC13548" s="1"/>
      <c r="AD13548" s="3"/>
    </row>
    <row r="13549" spans="29:30" x14ac:dyDescent="0.2">
      <c r="AC13549" s="1"/>
      <c r="AD13549" s="3"/>
    </row>
    <row r="13550" spans="29:30" x14ac:dyDescent="0.2">
      <c r="AC13550" s="1"/>
      <c r="AD13550" s="3"/>
    </row>
    <row r="13551" spans="29:30" x14ac:dyDescent="0.2">
      <c r="AC13551" s="1"/>
      <c r="AD13551" s="3"/>
    </row>
    <row r="13552" spans="29:30" x14ac:dyDescent="0.2">
      <c r="AC13552" s="1"/>
      <c r="AD13552" s="3"/>
    </row>
    <row r="13553" spans="29:30" x14ac:dyDescent="0.2">
      <c r="AC13553" s="1"/>
      <c r="AD13553" s="3"/>
    </row>
    <row r="13554" spans="29:30" x14ac:dyDescent="0.2">
      <c r="AC13554" s="1"/>
      <c r="AD13554" s="3"/>
    </row>
    <row r="13555" spans="29:30" x14ac:dyDescent="0.2">
      <c r="AC13555" s="1"/>
      <c r="AD13555" s="3"/>
    </row>
    <row r="13556" spans="29:30" x14ac:dyDescent="0.2">
      <c r="AC13556" s="1"/>
      <c r="AD13556" s="3"/>
    </row>
    <row r="13557" spans="29:30" x14ac:dyDescent="0.2">
      <c r="AC13557" s="1"/>
      <c r="AD13557" s="3"/>
    </row>
    <row r="13558" spans="29:30" x14ac:dyDescent="0.2">
      <c r="AC13558" s="1"/>
      <c r="AD13558" s="3"/>
    </row>
    <row r="13559" spans="29:30" x14ac:dyDescent="0.2">
      <c r="AC13559" s="1"/>
      <c r="AD13559" s="3"/>
    </row>
    <row r="13560" spans="29:30" x14ac:dyDescent="0.2">
      <c r="AC13560" s="1"/>
      <c r="AD13560" s="3"/>
    </row>
    <row r="13561" spans="29:30" x14ac:dyDescent="0.2">
      <c r="AC13561" s="1"/>
      <c r="AD13561" s="3"/>
    </row>
    <row r="13562" spans="29:30" x14ac:dyDescent="0.2">
      <c r="AC13562" s="1"/>
      <c r="AD13562" s="3"/>
    </row>
    <row r="13563" spans="29:30" x14ac:dyDescent="0.2">
      <c r="AC13563" s="1"/>
      <c r="AD13563" s="3"/>
    </row>
    <row r="13564" spans="29:30" x14ac:dyDescent="0.2">
      <c r="AC13564" s="1"/>
      <c r="AD13564" s="3"/>
    </row>
    <row r="13565" spans="29:30" x14ac:dyDescent="0.2">
      <c r="AC13565" s="1"/>
      <c r="AD13565" s="3"/>
    </row>
    <row r="13566" spans="29:30" x14ac:dyDescent="0.2">
      <c r="AC13566" s="1"/>
      <c r="AD13566" s="3"/>
    </row>
    <row r="13567" spans="29:30" x14ac:dyDescent="0.2">
      <c r="AC13567" s="1"/>
      <c r="AD13567" s="3"/>
    </row>
    <row r="13568" spans="29:30" x14ac:dyDescent="0.2">
      <c r="AC13568" s="1"/>
      <c r="AD13568" s="3"/>
    </row>
    <row r="13569" spans="29:30" x14ac:dyDescent="0.2">
      <c r="AC13569" s="1"/>
      <c r="AD13569" s="3"/>
    </row>
    <row r="13570" spans="29:30" x14ac:dyDescent="0.2">
      <c r="AC13570" s="1"/>
      <c r="AD13570" s="3"/>
    </row>
    <row r="13571" spans="29:30" x14ac:dyDescent="0.2">
      <c r="AC13571" s="1"/>
      <c r="AD13571" s="3"/>
    </row>
    <row r="13572" spans="29:30" x14ac:dyDescent="0.2">
      <c r="AC13572" s="1"/>
      <c r="AD13572" s="3"/>
    </row>
    <row r="13573" spans="29:30" x14ac:dyDescent="0.2">
      <c r="AC13573" s="1"/>
      <c r="AD13573" s="3"/>
    </row>
    <row r="13574" spans="29:30" x14ac:dyDescent="0.2">
      <c r="AC13574" s="1"/>
      <c r="AD13574" s="3"/>
    </row>
    <row r="13575" spans="29:30" x14ac:dyDescent="0.2">
      <c r="AC13575" s="1"/>
      <c r="AD13575" s="3"/>
    </row>
    <row r="13576" spans="29:30" x14ac:dyDescent="0.2">
      <c r="AC13576" s="1"/>
      <c r="AD13576" s="3"/>
    </row>
    <row r="13577" spans="29:30" x14ac:dyDescent="0.2">
      <c r="AC13577" s="1"/>
      <c r="AD13577" s="3"/>
    </row>
    <row r="13578" spans="29:30" x14ac:dyDescent="0.2">
      <c r="AC13578" s="1"/>
      <c r="AD13578" s="3"/>
    </row>
    <row r="13579" spans="29:30" x14ac:dyDescent="0.2">
      <c r="AC13579" s="1"/>
      <c r="AD13579" s="3"/>
    </row>
    <row r="13580" spans="29:30" x14ac:dyDescent="0.2">
      <c r="AC13580" s="1"/>
      <c r="AD13580" s="3"/>
    </row>
    <row r="13581" spans="29:30" x14ac:dyDescent="0.2">
      <c r="AC13581" s="1"/>
      <c r="AD13581" s="3"/>
    </row>
    <row r="13582" spans="29:30" x14ac:dyDescent="0.2">
      <c r="AC13582" s="1"/>
      <c r="AD13582" s="3"/>
    </row>
    <row r="13583" spans="29:30" x14ac:dyDescent="0.2">
      <c r="AC13583" s="1"/>
      <c r="AD13583" s="3"/>
    </row>
    <row r="13584" spans="29:30" x14ac:dyDescent="0.2">
      <c r="AC13584" s="1"/>
      <c r="AD13584" s="3"/>
    </row>
    <row r="13585" spans="29:30" x14ac:dyDescent="0.2">
      <c r="AC13585" s="1"/>
      <c r="AD13585" s="3"/>
    </row>
    <row r="13586" spans="29:30" x14ac:dyDescent="0.2">
      <c r="AC13586" s="1"/>
      <c r="AD13586" s="3"/>
    </row>
    <row r="13587" spans="29:30" x14ac:dyDescent="0.2">
      <c r="AC13587" s="1"/>
      <c r="AD13587" s="3"/>
    </row>
    <row r="13588" spans="29:30" x14ac:dyDescent="0.2">
      <c r="AC13588" s="1"/>
      <c r="AD13588" s="3"/>
    </row>
    <row r="13589" spans="29:30" x14ac:dyDescent="0.2">
      <c r="AC13589" s="1"/>
      <c r="AD13589" s="3"/>
    </row>
    <row r="13590" spans="29:30" x14ac:dyDescent="0.2">
      <c r="AC13590" s="1"/>
      <c r="AD13590" s="3"/>
    </row>
    <row r="13591" spans="29:30" x14ac:dyDescent="0.2">
      <c r="AC13591" s="1"/>
      <c r="AD13591" s="3"/>
    </row>
    <row r="13592" spans="29:30" x14ac:dyDescent="0.2">
      <c r="AC13592" s="1"/>
      <c r="AD13592" s="3"/>
    </row>
    <row r="13593" spans="29:30" x14ac:dyDescent="0.2">
      <c r="AC13593" s="1"/>
      <c r="AD13593" s="3"/>
    </row>
    <row r="13594" spans="29:30" x14ac:dyDescent="0.2">
      <c r="AC13594" s="1"/>
      <c r="AD13594" s="3"/>
    </row>
    <row r="13595" spans="29:30" x14ac:dyDescent="0.2">
      <c r="AC13595" s="1"/>
      <c r="AD13595" s="3"/>
    </row>
    <row r="13596" spans="29:30" x14ac:dyDescent="0.2">
      <c r="AC13596" s="1"/>
      <c r="AD13596" s="3"/>
    </row>
    <row r="13597" spans="29:30" x14ac:dyDescent="0.2">
      <c r="AC13597" s="1"/>
      <c r="AD13597" s="3"/>
    </row>
    <row r="13598" spans="29:30" x14ac:dyDescent="0.2">
      <c r="AC13598" s="1"/>
      <c r="AD13598" s="3"/>
    </row>
    <row r="13599" spans="29:30" x14ac:dyDescent="0.2">
      <c r="AC13599" s="1"/>
      <c r="AD13599" s="3"/>
    </row>
    <row r="13600" spans="29:30" x14ac:dyDescent="0.2">
      <c r="AC13600" s="1"/>
      <c r="AD13600" s="3"/>
    </row>
    <row r="13601" spans="29:30" x14ac:dyDescent="0.2">
      <c r="AC13601" s="1"/>
      <c r="AD13601" s="3"/>
    </row>
    <row r="13602" spans="29:30" x14ac:dyDescent="0.2">
      <c r="AC13602" s="1"/>
      <c r="AD13602" s="3"/>
    </row>
    <row r="13603" spans="29:30" x14ac:dyDescent="0.2">
      <c r="AC13603" s="1"/>
      <c r="AD13603" s="3"/>
    </row>
    <row r="13604" spans="29:30" x14ac:dyDescent="0.2">
      <c r="AC13604" s="1"/>
      <c r="AD13604" s="3"/>
    </row>
    <row r="13605" spans="29:30" x14ac:dyDescent="0.2">
      <c r="AC13605" s="1"/>
      <c r="AD13605" s="3"/>
    </row>
    <row r="13606" spans="29:30" x14ac:dyDescent="0.2">
      <c r="AC13606" s="1"/>
      <c r="AD13606" s="3"/>
    </row>
    <row r="13607" spans="29:30" x14ac:dyDescent="0.2">
      <c r="AC13607" s="1"/>
      <c r="AD13607" s="3"/>
    </row>
    <row r="13608" spans="29:30" x14ac:dyDescent="0.2">
      <c r="AC13608" s="1"/>
      <c r="AD13608" s="3"/>
    </row>
    <row r="13609" spans="29:30" x14ac:dyDescent="0.2">
      <c r="AC13609" s="1"/>
      <c r="AD13609" s="3"/>
    </row>
    <row r="13610" spans="29:30" x14ac:dyDescent="0.2">
      <c r="AC13610" s="1"/>
      <c r="AD13610" s="3"/>
    </row>
    <row r="13611" spans="29:30" x14ac:dyDescent="0.2">
      <c r="AC13611" s="1"/>
      <c r="AD13611" s="3"/>
    </row>
    <row r="13612" spans="29:30" x14ac:dyDescent="0.2">
      <c r="AC13612" s="1"/>
      <c r="AD13612" s="3"/>
    </row>
    <row r="13613" spans="29:30" x14ac:dyDescent="0.2">
      <c r="AC13613" s="1"/>
      <c r="AD13613" s="3"/>
    </row>
    <row r="13614" spans="29:30" x14ac:dyDescent="0.2">
      <c r="AC13614" s="1"/>
      <c r="AD13614" s="3"/>
    </row>
    <row r="13615" spans="29:30" x14ac:dyDescent="0.2">
      <c r="AC13615" s="1"/>
      <c r="AD13615" s="3"/>
    </row>
    <row r="13616" spans="29:30" x14ac:dyDescent="0.2">
      <c r="AC13616" s="1"/>
      <c r="AD13616" s="3"/>
    </row>
    <row r="13617" spans="29:30" x14ac:dyDescent="0.2">
      <c r="AC13617" s="1"/>
      <c r="AD13617" s="3"/>
    </row>
    <row r="13618" spans="29:30" x14ac:dyDescent="0.2">
      <c r="AC13618" s="1"/>
      <c r="AD13618" s="3"/>
    </row>
    <row r="13619" spans="29:30" x14ac:dyDescent="0.2">
      <c r="AC13619" s="1"/>
      <c r="AD13619" s="3"/>
    </row>
    <row r="13620" spans="29:30" x14ac:dyDescent="0.2">
      <c r="AC13620" s="1"/>
      <c r="AD13620" s="3"/>
    </row>
    <row r="13621" spans="29:30" x14ac:dyDescent="0.2">
      <c r="AC13621" s="1"/>
      <c r="AD13621" s="3"/>
    </row>
    <row r="13622" spans="29:30" x14ac:dyDescent="0.2">
      <c r="AC13622" s="1"/>
      <c r="AD13622" s="3"/>
    </row>
    <row r="13623" spans="29:30" x14ac:dyDescent="0.2">
      <c r="AC13623" s="1"/>
      <c r="AD13623" s="3"/>
    </row>
    <row r="13624" spans="29:30" x14ac:dyDescent="0.2">
      <c r="AC13624" s="1"/>
      <c r="AD13624" s="3"/>
    </row>
    <row r="13625" spans="29:30" x14ac:dyDescent="0.2">
      <c r="AC13625" s="1"/>
      <c r="AD13625" s="3"/>
    </row>
    <row r="13626" spans="29:30" x14ac:dyDescent="0.2">
      <c r="AC13626" s="1"/>
      <c r="AD13626" s="3"/>
    </row>
    <row r="13627" spans="29:30" x14ac:dyDescent="0.2">
      <c r="AC13627" s="1"/>
      <c r="AD13627" s="3"/>
    </row>
    <row r="13628" spans="29:30" x14ac:dyDescent="0.2">
      <c r="AC13628" s="1"/>
      <c r="AD13628" s="3"/>
    </row>
    <row r="13629" spans="29:30" x14ac:dyDescent="0.2">
      <c r="AC13629" s="1"/>
      <c r="AD13629" s="3"/>
    </row>
    <row r="13630" spans="29:30" x14ac:dyDescent="0.2">
      <c r="AC13630" s="1"/>
      <c r="AD13630" s="3"/>
    </row>
    <row r="13631" spans="29:30" x14ac:dyDescent="0.2">
      <c r="AC13631" s="1"/>
      <c r="AD13631" s="3"/>
    </row>
    <row r="13632" spans="29:30" x14ac:dyDescent="0.2">
      <c r="AC13632" s="1"/>
      <c r="AD13632" s="3"/>
    </row>
    <row r="13633" spans="29:30" x14ac:dyDescent="0.2">
      <c r="AC13633" s="1"/>
      <c r="AD13633" s="3"/>
    </row>
    <row r="13634" spans="29:30" x14ac:dyDescent="0.2">
      <c r="AC13634" s="1"/>
      <c r="AD13634" s="3"/>
    </row>
    <row r="13635" spans="29:30" x14ac:dyDescent="0.2">
      <c r="AC13635" s="1"/>
      <c r="AD13635" s="3"/>
    </row>
    <row r="13636" spans="29:30" x14ac:dyDescent="0.2">
      <c r="AC13636" s="1"/>
      <c r="AD13636" s="3"/>
    </row>
    <row r="13637" spans="29:30" x14ac:dyDescent="0.2">
      <c r="AC13637" s="1"/>
      <c r="AD13637" s="3"/>
    </row>
    <row r="13638" spans="29:30" x14ac:dyDescent="0.2">
      <c r="AC13638" s="1"/>
      <c r="AD13638" s="3"/>
    </row>
    <row r="13639" spans="29:30" x14ac:dyDescent="0.2">
      <c r="AC13639" s="1"/>
      <c r="AD13639" s="3"/>
    </row>
    <row r="13640" spans="29:30" x14ac:dyDescent="0.2">
      <c r="AC13640" s="1"/>
      <c r="AD13640" s="3"/>
    </row>
    <row r="13641" spans="29:30" x14ac:dyDescent="0.2">
      <c r="AC13641" s="1"/>
      <c r="AD13641" s="3"/>
    </row>
    <row r="13642" spans="29:30" x14ac:dyDescent="0.2">
      <c r="AC13642" s="1"/>
      <c r="AD13642" s="3"/>
    </row>
    <row r="13643" spans="29:30" x14ac:dyDescent="0.2">
      <c r="AC13643" s="1"/>
      <c r="AD13643" s="3"/>
    </row>
    <row r="13644" spans="29:30" x14ac:dyDescent="0.2">
      <c r="AC13644" s="1"/>
      <c r="AD13644" s="3"/>
    </row>
    <row r="13645" spans="29:30" x14ac:dyDescent="0.2">
      <c r="AC13645" s="1"/>
      <c r="AD13645" s="3"/>
    </row>
    <row r="13646" spans="29:30" x14ac:dyDescent="0.2">
      <c r="AC13646" s="1"/>
      <c r="AD13646" s="3"/>
    </row>
    <row r="13647" spans="29:30" x14ac:dyDescent="0.2">
      <c r="AC13647" s="1"/>
      <c r="AD13647" s="3"/>
    </row>
    <row r="13648" spans="29:30" x14ac:dyDescent="0.2">
      <c r="AC13648" s="1"/>
      <c r="AD13648" s="3"/>
    </row>
    <row r="13649" spans="29:30" x14ac:dyDescent="0.2">
      <c r="AC13649" s="1"/>
      <c r="AD13649" s="3"/>
    </row>
    <row r="13650" spans="29:30" x14ac:dyDescent="0.2">
      <c r="AC13650" s="1"/>
      <c r="AD13650" s="3"/>
    </row>
    <row r="13651" spans="29:30" x14ac:dyDescent="0.2">
      <c r="AC13651" s="1"/>
      <c r="AD13651" s="3"/>
    </row>
    <row r="13652" spans="29:30" x14ac:dyDescent="0.2">
      <c r="AC13652" s="1"/>
      <c r="AD13652" s="3"/>
    </row>
    <row r="13653" spans="29:30" x14ac:dyDescent="0.2">
      <c r="AC13653" s="1"/>
      <c r="AD13653" s="3"/>
    </row>
    <row r="13654" spans="29:30" x14ac:dyDescent="0.2">
      <c r="AC13654" s="1"/>
      <c r="AD13654" s="3"/>
    </row>
    <row r="13655" spans="29:30" x14ac:dyDescent="0.2">
      <c r="AC13655" s="1"/>
      <c r="AD13655" s="3"/>
    </row>
    <row r="13656" spans="29:30" x14ac:dyDescent="0.2">
      <c r="AC13656" s="1"/>
      <c r="AD13656" s="3"/>
    </row>
    <row r="13657" spans="29:30" x14ac:dyDescent="0.2">
      <c r="AC13657" s="1"/>
      <c r="AD13657" s="3"/>
    </row>
    <row r="13658" spans="29:30" x14ac:dyDescent="0.2">
      <c r="AC13658" s="1"/>
      <c r="AD13658" s="3"/>
    </row>
    <row r="13659" spans="29:30" x14ac:dyDescent="0.2">
      <c r="AC13659" s="1"/>
      <c r="AD13659" s="3"/>
    </row>
    <row r="13660" spans="29:30" x14ac:dyDescent="0.2">
      <c r="AC13660" s="1"/>
      <c r="AD13660" s="3"/>
    </row>
    <row r="13661" spans="29:30" x14ac:dyDescent="0.2">
      <c r="AC13661" s="1"/>
      <c r="AD13661" s="3"/>
    </row>
    <row r="13662" spans="29:30" x14ac:dyDescent="0.2">
      <c r="AC13662" s="1"/>
      <c r="AD13662" s="3"/>
    </row>
    <row r="13663" spans="29:30" x14ac:dyDescent="0.2">
      <c r="AC13663" s="1"/>
      <c r="AD13663" s="3"/>
    </row>
    <row r="13664" spans="29:30" x14ac:dyDescent="0.2">
      <c r="AC13664" s="1"/>
      <c r="AD13664" s="3"/>
    </row>
    <row r="13665" spans="29:30" x14ac:dyDescent="0.2">
      <c r="AC13665" s="1"/>
      <c r="AD13665" s="3"/>
    </row>
    <row r="13666" spans="29:30" x14ac:dyDescent="0.2">
      <c r="AC13666" s="1"/>
      <c r="AD13666" s="3"/>
    </row>
    <row r="13667" spans="29:30" x14ac:dyDescent="0.2">
      <c r="AC13667" s="1"/>
      <c r="AD13667" s="3"/>
    </row>
    <row r="13668" spans="29:30" x14ac:dyDescent="0.2">
      <c r="AC13668" s="1"/>
      <c r="AD13668" s="3"/>
    </row>
    <row r="13669" spans="29:30" x14ac:dyDescent="0.2">
      <c r="AC13669" s="1"/>
      <c r="AD13669" s="3"/>
    </row>
    <row r="13670" spans="29:30" x14ac:dyDescent="0.2">
      <c r="AC13670" s="1"/>
      <c r="AD13670" s="3"/>
    </row>
    <row r="13671" spans="29:30" x14ac:dyDescent="0.2">
      <c r="AC13671" s="1"/>
      <c r="AD13671" s="3"/>
    </row>
    <row r="13672" spans="29:30" x14ac:dyDescent="0.2">
      <c r="AC13672" s="1"/>
      <c r="AD13672" s="3"/>
    </row>
    <row r="13673" spans="29:30" x14ac:dyDescent="0.2">
      <c r="AC13673" s="1"/>
      <c r="AD13673" s="3"/>
    </row>
    <row r="13674" spans="29:30" x14ac:dyDescent="0.2">
      <c r="AC13674" s="1"/>
      <c r="AD13674" s="3"/>
    </row>
    <row r="13675" spans="29:30" x14ac:dyDescent="0.2">
      <c r="AC13675" s="1"/>
      <c r="AD13675" s="3"/>
    </row>
    <row r="13676" spans="29:30" x14ac:dyDescent="0.2">
      <c r="AC13676" s="1"/>
      <c r="AD13676" s="3"/>
    </row>
    <row r="13677" spans="29:30" x14ac:dyDescent="0.2">
      <c r="AC13677" s="1"/>
      <c r="AD13677" s="3"/>
    </row>
    <row r="13678" spans="29:30" x14ac:dyDescent="0.2">
      <c r="AC13678" s="1"/>
      <c r="AD13678" s="3"/>
    </row>
    <row r="13679" spans="29:30" x14ac:dyDescent="0.2">
      <c r="AC13679" s="1"/>
      <c r="AD13679" s="3"/>
    </row>
    <row r="13680" spans="29:30" x14ac:dyDescent="0.2">
      <c r="AC13680" s="1"/>
      <c r="AD13680" s="3"/>
    </row>
    <row r="13681" spans="29:30" x14ac:dyDescent="0.2">
      <c r="AC13681" s="1"/>
      <c r="AD13681" s="3"/>
    </row>
    <row r="13682" spans="29:30" x14ac:dyDescent="0.2">
      <c r="AC13682" s="1"/>
      <c r="AD13682" s="3"/>
    </row>
    <row r="13683" spans="29:30" x14ac:dyDescent="0.2">
      <c r="AC13683" s="1"/>
      <c r="AD13683" s="3"/>
    </row>
    <row r="13684" spans="29:30" x14ac:dyDescent="0.2">
      <c r="AC13684" s="1"/>
      <c r="AD13684" s="3"/>
    </row>
    <row r="13685" spans="29:30" x14ac:dyDescent="0.2">
      <c r="AC13685" s="1"/>
      <c r="AD13685" s="3"/>
    </row>
    <row r="13686" spans="29:30" x14ac:dyDescent="0.2">
      <c r="AC13686" s="1"/>
      <c r="AD13686" s="3"/>
    </row>
    <row r="13687" spans="29:30" x14ac:dyDescent="0.2">
      <c r="AC13687" s="1"/>
      <c r="AD13687" s="3"/>
    </row>
    <row r="13688" spans="29:30" x14ac:dyDescent="0.2">
      <c r="AC13688" s="1"/>
      <c r="AD13688" s="3"/>
    </row>
    <row r="13689" spans="29:30" x14ac:dyDescent="0.2">
      <c r="AC13689" s="1"/>
      <c r="AD13689" s="3"/>
    </row>
    <row r="13690" spans="29:30" x14ac:dyDescent="0.2">
      <c r="AC13690" s="1"/>
      <c r="AD13690" s="3"/>
    </row>
    <row r="13691" spans="29:30" x14ac:dyDescent="0.2">
      <c r="AC13691" s="1"/>
      <c r="AD13691" s="3"/>
    </row>
    <row r="13692" spans="29:30" x14ac:dyDescent="0.2">
      <c r="AC13692" s="1"/>
      <c r="AD13692" s="3"/>
    </row>
    <row r="13693" spans="29:30" x14ac:dyDescent="0.2">
      <c r="AC13693" s="1"/>
      <c r="AD13693" s="3"/>
    </row>
    <row r="13694" spans="29:30" x14ac:dyDescent="0.2">
      <c r="AC13694" s="1"/>
      <c r="AD13694" s="3"/>
    </row>
    <row r="13695" spans="29:30" x14ac:dyDescent="0.2">
      <c r="AC13695" s="1"/>
      <c r="AD13695" s="3"/>
    </row>
    <row r="13696" spans="29:30" x14ac:dyDescent="0.2">
      <c r="AC13696" s="1"/>
      <c r="AD13696" s="3"/>
    </row>
    <row r="13697" spans="29:30" x14ac:dyDescent="0.2">
      <c r="AC13697" s="1"/>
      <c r="AD13697" s="3"/>
    </row>
    <row r="13698" spans="29:30" x14ac:dyDescent="0.2">
      <c r="AC13698" s="1"/>
      <c r="AD13698" s="3"/>
    </row>
    <row r="13699" spans="29:30" x14ac:dyDescent="0.2">
      <c r="AC13699" s="1"/>
      <c r="AD13699" s="3"/>
    </row>
    <row r="13700" spans="29:30" x14ac:dyDescent="0.2">
      <c r="AC13700" s="1"/>
      <c r="AD13700" s="3"/>
    </row>
    <row r="13701" spans="29:30" x14ac:dyDescent="0.2">
      <c r="AC13701" s="1"/>
      <c r="AD13701" s="3"/>
    </row>
    <row r="13702" spans="29:30" x14ac:dyDescent="0.2">
      <c r="AC13702" s="1"/>
      <c r="AD13702" s="3"/>
    </row>
    <row r="13703" spans="29:30" x14ac:dyDescent="0.2">
      <c r="AC13703" s="1"/>
      <c r="AD13703" s="3"/>
    </row>
    <row r="13704" spans="29:30" x14ac:dyDescent="0.2">
      <c r="AC13704" s="1"/>
      <c r="AD13704" s="3"/>
    </row>
    <row r="13705" spans="29:30" x14ac:dyDescent="0.2">
      <c r="AC13705" s="1"/>
      <c r="AD13705" s="3"/>
    </row>
    <row r="13706" spans="29:30" x14ac:dyDescent="0.2">
      <c r="AC13706" s="1"/>
      <c r="AD13706" s="3"/>
    </row>
    <row r="13707" spans="29:30" x14ac:dyDescent="0.2">
      <c r="AC13707" s="1"/>
      <c r="AD13707" s="3"/>
    </row>
    <row r="13708" spans="29:30" x14ac:dyDescent="0.2">
      <c r="AC13708" s="1"/>
      <c r="AD13708" s="3"/>
    </row>
    <row r="13709" spans="29:30" x14ac:dyDescent="0.2">
      <c r="AC13709" s="1"/>
      <c r="AD13709" s="3"/>
    </row>
    <row r="13710" spans="29:30" x14ac:dyDescent="0.2">
      <c r="AC13710" s="1"/>
      <c r="AD13710" s="3"/>
    </row>
    <row r="13711" spans="29:30" x14ac:dyDescent="0.2">
      <c r="AC13711" s="1"/>
      <c r="AD13711" s="3"/>
    </row>
    <row r="13712" spans="29:30" x14ac:dyDescent="0.2">
      <c r="AC13712" s="1"/>
      <c r="AD13712" s="3"/>
    </row>
    <row r="13713" spans="29:30" x14ac:dyDescent="0.2">
      <c r="AC13713" s="1"/>
      <c r="AD13713" s="3"/>
    </row>
    <row r="13714" spans="29:30" x14ac:dyDescent="0.2">
      <c r="AC13714" s="1"/>
      <c r="AD13714" s="3"/>
    </row>
    <row r="13715" spans="29:30" x14ac:dyDescent="0.2">
      <c r="AC13715" s="1"/>
      <c r="AD13715" s="3"/>
    </row>
    <row r="13716" spans="29:30" x14ac:dyDescent="0.2">
      <c r="AC13716" s="1"/>
      <c r="AD13716" s="3"/>
    </row>
    <row r="13717" spans="29:30" x14ac:dyDescent="0.2">
      <c r="AC13717" s="1"/>
      <c r="AD13717" s="3"/>
    </row>
    <row r="13718" spans="29:30" x14ac:dyDescent="0.2">
      <c r="AC13718" s="1"/>
      <c r="AD13718" s="3"/>
    </row>
    <row r="13719" spans="29:30" x14ac:dyDescent="0.2">
      <c r="AC13719" s="1"/>
      <c r="AD13719" s="3"/>
    </row>
    <row r="13720" spans="29:30" x14ac:dyDescent="0.2">
      <c r="AC13720" s="1"/>
      <c r="AD13720" s="3"/>
    </row>
    <row r="13721" spans="29:30" x14ac:dyDescent="0.2">
      <c r="AC13721" s="1"/>
      <c r="AD13721" s="3"/>
    </row>
    <row r="13722" spans="29:30" x14ac:dyDescent="0.2">
      <c r="AC13722" s="1"/>
      <c r="AD13722" s="3"/>
    </row>
    <row r="13723" spans="29:30" x14ac:dyDescent="0.2">
      <c r="AC13723" s="1"/>
      <c r="AD13723" s="3"/>
    </row>
    <row r="13724" spans="29:30" x14ac:dyDescent="0.2">
      <c r="AC13724" s="1"/>
      <c r="AD13724" s="3"/>
    </row>
    <row r="13725" spans="29:30" x14ac:dyDescent="0.2">
      <c r="AC13725" s="1"/>
      <c r="AD13725" s="3"/>
    </row>
    <row r="13726" spans="29:30" x14ac:dyDescent="0.2">
      <c r="AC13726" s="1"/>
      <c r="AD13726" s="3"/>
    </row>
    <row r="13727" spans="29:30" x14ac:dyDescent="0.2">
      <c r="AC13727" s="1"/>
      <c r="AD13727" s="3"/>
    </row>
    <row r="13728" spans="29:30" x14ac:dyDescent="0.2">
      <c r="AC13728" s="1"/>
      <c r="AD13728" s="3"/>
    </row>
    <row r="13729" spans="29:30" x14ac:dyDescent="0.2">
      <c r="AC13729" s="1"/>
      <c r="AD13729" s="3"/>
    </row>
    <row r="13730" spans="29:30" x14ac:dyDescent="0.2">
      <c r="AC13730" s="1"/>
      <c r="AD13730" s="3"/>
    </row>
    <row r="13731" spans="29:30" x14ac:dyDescent="0.2">
      <c r="AC13731" s="1"/>
      <c r="AD13731" s="3"/>
    </row>
    <row r="13732" spans="29:30" x14ac:dyDescent="0.2">
      <c r="AC13732" s="1"/>
      <c r="AD13732" s="3"/>
    </row>
    <row r="13733" spans="29:30" x14ac:dyDescent="0.2">
      <c r="AC13733" s="1"/>
      <c r="AD13733" s="3"/>
    </row>
    <row r="13734" spans="29:30" x14ac:dyDescent="0.2">
      <c r="AC13734" s="1"/>
      <c r="AD13734" s="3"/>
    </row>
    <row r="13735" spans="29:30" x14ac:dyDescent="0.2">
      <c r="AC13735" s="1"/>
      <c r="AD13735" s="3"/>
    </row>
    <row r="13736" spans="29:30" x14ac:dyDescent="0.2">
      <c r="AC13736" s="1"/>
      <c r="AD13736" s="3"/>
    </row>
    <row r="13737" spans="29:30" x14ac:dyDescent="0.2">
      <c r="AC13737" s="1"/>
      <c r="AD13737" s="3"/>
    </row>
    <row r="13738" spans="29:30" x14ac:dyDescent="0.2">
      <c r="AC13738" s="1"/>
      <c r="AD13738" s="3"/>
    </row>
    <row r="13739" spans="29:30" x14ac:dyDescent="0.2">
      <c r="AC13739" s="1"/>
      <c r="AD13739" s="3"/>
    </row>
    <row r="13740" spans="29:30" x14ac:dyDescent="0.2">
      <c r="AC13740" s="1"/>
      <c r="AD13740" s="3"/>
    </row>
    <row r="13741" spans="29:30" x14ac:dyDescent="0.2">
      <c r="AC13741" s="1"/>
      <c r="AD13741" s="3"/>
    </row>
    <row r="13742" spans="29:30" x14ac:dyDescent="0.2">
      <c r="AC13742" s="1"/>
      <c r="AD13742" s="3"/>
    </row>
    <row r="13743" spans="29:30" x14ac:dyDescent="0.2">
      <c r="AC13743" s="1"/>
      <c r="AD13743" s="3"/>
    </row>
    <row r="13744" spans="29:30" x14ac:dyDescent="0.2">
      <c r="AC13744" s="1"/>
      <c r="AD13744" s="3"/>
    </row>
    <row r="13745" spans="29:30" x14ac:dyDescent="0.2">
      <c r="AC13745" s="1"/>
      <c r="AD13745" s="3"/>
    </row>
    <row r="13746" spans="29:30" x14ac:dyDescent="0.2">
      <c r="AC13746" s="1"/>
      <c r="AD13746" s="3"/>
    </row>
    <row r="13747" spans="29:30" x14ac:dyDescent="0.2">
      <c r="AC13747" s="1"/>
      <c r="AD13747" s="3"/>
    </row>
    <row r="13748" spans="29:30" x14ac:dyDescent="0.2">
      <c r="AC13748" s="1"/>
      <c r="AD13748" s="3"/>
    </row>
    <row r="13749" spans="29:30" x14ac:dyDescent="0.2">
      <c r="AC13749" s="1"/>
      <c r="AD13749" s="3"/>
    </row>
    <row r="13750" spans="29:30" x14ac:dyDescent="0.2">
      <c r="AC13750" s="1"/>
      <c r="AD13750" s="3"/>
    </row>
    <row r="13751" spans="29:30" x14ac:dyDescent="0.2">
      <c r="AC13751" s="1"/>
      <c r="AD13751" s="3"/>
    </row>
    <row r="13752" spans="29:30" x14ac:dyDescent="0.2">
      <c r="AC13752" s="1"/>
      <c r="AD13752" s="3"/>
    </row>
    <row r="13753" spans="29:30" x14ac:dyDescent="0.2">
      <c r="AC13753" s="1"/>
      <c r="AD13753" s="3"/>
    </row>
    <row r="13754" spans="29:30" x14ac:dyDescent="0.2">
      <c r="AC13754" s="1"/>
      <c r="AD13754" s="3"/>
    </row>
    <row r="13755" spans="29:30" x14ac:dyDescent="0.2">
      <c r="AC13755" s="1"/>
      <c r="AD13755" s="3"/>
    </row>
    <row r="13756" spans="29:30" x14ac:dyDescent="0.2">
      <c r="AC13756" s="1"/>
      <c r="AD13756" s="3"/>
    </row>
    <row r="13757" spans="29:30" x14ac:dyDescent="0.2">
      <c r="AC13757" s="1"/>
      <c r="AD13757" s="3"/>
    </row>
    <row r="13758" spans="29:30" x14ac:dyDescent="0.2">
      <c r="AC13758" s="1"/>
      <c r="AD13758" s="3"/>
    </row>
    <row r="13759" spans="29:30" x14ac:dyDescent="0.2">
      <c r="AC13759" s="1"/>
      <c r="AD13759" s="3"/>
    </row>
    <row r="13760" spans="29:30" x14ac:dyDescent="0.2">
      <c r="AC13760" s="1"/>
      <c r="AD13760" s="3"/>
    </row>
    <row r="13761" spans="29:30" x14ac:dyDescent="0.2">
      <c r="AC13761" s="1"/>
      <c r="AD13761" s="3"/>
    </row>
    <row r="13762" spans="29:30" x14ac:dyDescent="0.2">
      <c r="AC13762" s="1"/>
      <c r="AD13762" s="3"/>
    </row>
    <row r="13763" spans="29:30" x14ac:dyDescent="0.2">
      <c r="AC13763" s="1"/>
      <c r="AD13763" s="3"/>
    </row>
    <row r="13764" spans="29:30" x14ac:dyDescent="0.2">
      <c r="AC13764" s="1"/>
      <c r="AD13764" s="3"/>
    </row>
    <row r="13765" spans="29:30" x14ac:dyDescent="0.2">
      <c r="AC13765" s="1"/>
      <c r="AD13765" s="3"/>
    </row>
    <row r="13766" spans="29:30" x14ac:dyDescent="0.2">
      <c r="AC13766" s="1"/>
      <c r="AD13766" s="3"/>
    </row>
    <row r="13767" spans="29:30" x14ac:dyDescent="0.2">
      <c r="AC13767" s="1"/>
      <c r="AD13767" s="3"/>
    </row>
    <row r="13768" spans="29:30" x14ac:dyDescent="0.2">
      <c r="AC13768" s="1"/>
      <c r="AD13768" s="3"/>
    </row>
    <row r="13769" spans="29:30" x14ac:dyDescent="0.2">
      <c r="AC13769" s="1"/>
      <c r="AD13769" s="3"/>
    </row>
    <row r="13770" spans="29:30" x14ac:dyDescent="0.2">
      <c r="AC13770" s="1"/>
      <c r="AD13770" s="3"/>
    </row>
    <row r="13771" spans="29:30" x14ac:dyDescent="0.2">
      <c r="AC13771" s="1"/>
      <c r="AD13771" s="3"/>
    </row>
    <row r="13772" spans="29:30" x14ac:dyDescent="0.2">
      <c r="AC13772" s="1"/>
      <c r="AD13772" s="3"/>
    </row>
    <row r="13773" spans="29:30" x14ac:dyDescent="0.2">
      <c r="AC13773" s="1"/>
      <c r="AD13773" s="3"/>
    </row>
    <row r="13774" spans="29:30" x14ac:dyDescent="0.2">
      <c r="AC13774" s="1"/>
      <c r="AD13774" s="3"/>
    </row>
    <row r="13775" spans="29:30" x14ac:dyDescent="0.2">
      <c r="AC13775" s="1"/>
      <c r="AD13775" s="3"/>
    </row>
    <row r="13776" spans="29:30" x14ac:dyDescent="0.2">
      <c r="AC13776" s="1"/>
      <c r="AD13776" s="3"/>
    </row>
    <row r="13777" spans="29:30" x14ac:dyDescent="0.2">
      <c r="AC13777" s="1"/>
      <c r="AD13777" s="3"/>
    </row>
    <row r="13778" spans="29:30" x14ac:dyDescent="0.2">
      <c r="AC13778" s="1"/>
      <c r="AD13778" s="3"/>
    </row>
    <row r="13779" spans="29:30" x14ac:dyDescent="0.2">
      <c r="AC13779" s="1"/>
      <c r="AD13779" s="3"/>
    </row>
    <row r="13780" spans="29:30" x14ac:dyDescent="0.2">
      <c r="AC13780" s="1"/>
      <c r="AD13780" s="3"/>
    </row>
    <row r="13781" spans="29:30" x14ac:dyDescent="0.2">
      <c r="AC13781" s="1"/>
      <c r="AD13781" s="3"/>
    </row>
    <row r="13782" spans="29:30" x14ac:dyDescent="0.2">
      <c r="AC13782" s="1"/>
      <c r="AD13782" s="3"/>
    </row>
    <row r="13783" spans="29:30" x14ac:dyDescent="0.2">
      <c r="AC13783" s="1"/>
      <c r="AD13783" s="3"/>
    </row>
    <row r="13784" spans="29:30" x14ac:dyDescent="0.2">
      <c r="AC13784" s="1"/>
      <c r="AD13784" s="3"/>
    </row>
    <row r="13785" spans="29:30" x14ac:dyDescent="0.2">
      <c r="AC13785" s="1"/>
      <c r="AD13785" s="3"/>
    </row>
    <row r="13786" spans="29:30" x14ac:dyDescent="0.2">
      <c r="AC13786" s="1"/>
      <c r="AD13786" s="3"/>
    </row>
    <row r="13787" spans="29:30" x14ac:dyDescent="0.2">
      <c r="AC13787" s="1"/>
      <c r="AD13787" s="3"/>
    </row>
    <row r="13788" spans="29:30" x14ac:dyDescent="0.2">
      <c r="AC13788" s="1"/>
      <c r="AD13788" s="3"/>
    </row>
    <row r="13789" spans="29:30" x14ac:dyDescent="0.2">
      <c r="AC13789" s="1"/>
      <c r="AD13789" s="3"/>
    </row>
    <row r="13790" spans="29:30" x14ac:dyDescent="0.2">
      <c r="AC13790" s="1"/>
      <c r="AD13790" s="3"/>
    </row>
    <row r="13791" spans="29:30" x14ac:dyDescent="0.2">
      <c r="AC13791" s="1"/>
      <c r="AD13791" s="3"/>
    </row>
    <row r="13792" spans="29:30" x14ac:dyDescent="0.2">
      <c r="AC13792" s="1"/>
      <c r="AD13792" s="3"/>
    </row>
    <row r="13793" spans="29:30" x14ac:dyDescent="0.2">
      <c r="AC13793" s="1"/>
      <c r="AD13793" s="3"/>
    </row>
    <row r="13794" spans="29:30" x14ac:dyDescent="0.2">
      <c r="AC13794" s="1"/>
      <c r="AD13794" s="3"/>
    </row>
    <row r="13795" spans="29:30" x14ac:dyDescent="0.2">
      <c r="AC13795" s="1"/>
      <c r="AD13795" s="3"/>
    </row>
    <row r="13796" spans="29:30" x14ac:dyDescent="0.2">
      <c r="AC13796" s="1"/>
      <c r="AD13796" s="3"/>
    </row>
    <row r="13797" spans="29:30" x14ac:dyDescent="0.2">
      <c r="AC13797" s="1"/>
      <c r="AD13797" s="3"/>
    </row>
    <row r="13798" spans="29:30" x14ac:dyDescent="0.2">
      <c r="AC13798" s="1"/>
      <c r="AD13798" s="3"/>
    </row>
    <row r="13799" spans="29:30" x14ac:dyDescent="0.2">
      <c r="AC13799" s="1"/>
      <c r="AD13799" s="3"/>
    </row>
    <row r="13800" spans="29:30" x14ac:dyDescent="0.2">
      <c r="AC13800" s="1"/>
      <c r="AD13800" s="3"/>
    </row>
    <row r="13801" spans="29:30" x14ac:dyDescent="0.2">
      <c r="AC13801" s="1"/>
      <c r="AD13801" s="3"/>
    </row>
    <row r="13802" spans="29:30" x14ac:dyDescent="0.2">
      <c r="AC13802" s="1"/>
      <c r="AD13802" s="3"/>
    </row>
    <row r="13803" spans="29:30" x14ac:dyDescent="0.2">
      <c r="AC13803" s="1"/>
      <c r="AD13803" s="3"/>
    </row>
    <row r="13804" spans="29:30" x14ac:dyDescent="0.2">
      <c r="AC13804" s="1"/>
      <c r="AD13804" s="3"/>
    </row>
    <row r="13805" spans="29:30" x14ac:dyDescent="0.2">
      <c r="AC13805" s="1"/>
      <c r="AD13805" s="3"/>
    </row>
    <row r="13806" spans="29:30" x14ac:dyDescent="0.2">
      <c r="AC13806" s="1"/>
      <c r="AD13806" s="3"/>
    </row>
    <row r="13807" spans="29:30" x14ac:dyDescent="0.2">
      <c r="AC13807" s="1"/>
      <c r="AD13807" s="3"/>
    </row>
    <row r="13808" spans="29:30" x14ac:dyDescent="0.2">
      <c r="AC13808" s="1"/>
      <c r="AD13808" s="3"/>
    </row>
    <row r="13809" spans="29:30" x14ac:dyDescent="0.2">
      <c r="AC13809" s="1"/>
      <c r="AD13809" s="3"/>
    </row>
    <row r="13810" spans="29:30" x14ac:dyDescent="0.2">
      <c r="AC13810" s="1"/>
      <c r="AD13810" s="3"/>
    </row>
    <row r="13811" spans="29:30" x14ac:dyDescent="0.2">
      <c r="AC13811" s="1"/>
      <c r="AD13811" s="3"/>
    </row>
    <row r="13812" spans="29:30" x14ac:dyDescent="0.2">
      <c r="AC13812" s="1"/>
      <c r="AD13812" s="3"/>
    </row>
    <row r="13813" spans="29:30" x14ac:dyDescent="0.2">
      <c r="AC13813" s="1"/>
      <c r="AD13813" s="3"/>
    </row>
    <row r="13814" spans="29:30" x14ac:dyDescent="0.2">
      <c r="AC13814" s="1"/>
      <c r="AD13814" s="3"/>
    </row>
    <row r="13815" spans="29:30" x14ac:dyDescent="0.2">
      <c r="AC13815" s="1"/>
      <c r="AD13815" s="3"/>
    </row>
    <row r="13816" spans="29:30" x14ac:dyDescent="0.2">
      <c r="AC13816" s="1"/>
      <c r="AD13816" s="3"/>
    </row>
    <row r="13817" spans="29:30" x14ac:dyDescent="0.2">
      <c r="AC13817" s="1"/>
      <c r="AD13817" s="3"/>
    </row>
    <row r="13818" spans="29:30" x14ac:dyDescent="0.2">
      <c r="AC13818" s="1"/>
      <c r="AD13818" s="3"/>
    </row>
    <row r="13819" spans="29:30" x14ac:dyDescent="0.2">
      <c r="AC13819" s="1"/>
      <c r="AD13819" s="3"/>
    </row>
    <row r="13820" spans="29:30" x14ac:dyDescent="0.2">
      <c r="AC13820" s="1"/>
      <c r="AD13820" s="3"/>
    </row>
    <row r="13821" spans="29:30" x14ac:dyDescent="0.2">
      <c r="AC13821" s="1"/>
      <c r="AD13821" s="3"/>
    </row>
    <row r="13822" spans="29:30" x14ac:dyDescent="0.2">
      <c r="AC13822" s="1"/>
      <c r="AD13822" s="3"/>
    </row>
    <row r="13823" spans="29:30" x14ac:dyDescent="0.2">
      <c r="AC13823" s="1"/>
      <c r="AD13823" s="3"/>
    </row>
    <row r="13824" spans="29:30" x14ac:dyDescent="0.2">
      <c r="AC13824" s="1"/>
      <c r="AD13824" s="3"/>
    </row>
    <row r="13825" spans="29:30" x14ac:dyDescent="0.2">
      <c r="AC13825" s="1"/>
      <c r="AD13825" s="3"/>
    </row>
    <row r="13826" spans="29:30" x14ac:dyDescent="0.2">
      <c r="AC13826" s="1"/>
      <c r="AD13826" s="3"/>
    </row>
    <row r="13827" spans="29:30" x14ac:dyDescent="0.2">
      <c r="AC13827" s="1"/>
      <c r="AD13827" s="3"/>
    </row>
    <row r="13828" spans="29:30" x14ac:dyDescent="0.2">
      <c r="AC13828" s="1"/>
      <c r="AD13828" s="3"/>
    </row>
    <row r="13829" spans="29:30" x14ac:dyDescent="0.2">
      <c r="AC13829" s="1"/>
      <c r="AD13829" s="3"/>
    </row>
    <row r="13830" spans="29:30" x14ac:dyDescent="0.2">
      <c r="AC13830" s="1"/>
      <c r="AD13830" s="3"/>
    </row>
    <row r="13831" spans="29:30" x14ac:dyDescent="0.2">
      <c r="AC13831" s="1"/>
      <c r="AD13831" s="3"/>
    </row>
    <row r="13832" spans="29:30" x14ac:dyDescent="0.2">
      <c r="AC13832" s="1"/>
      <c r="AD13832" s="3"/>
    </row>
    <row r="13833" spans="29:30" x14ac:dyDescent="0.2">
      <c r="AC13833" s="1"/>
      <c r="AD13833" s="3"/>
    </row>
    <row r="13834" spans="29:30" x14ac:dyDescent="0.2">
      <c r="AC13834" s="1"/>
      <c r="AD13834" s="3"/>
    </row>
    <row r="13835" spans="29:30" x14ac:dyDescent="0.2">
      <c r="AC13835" s="1"/>
      <c r="AD13835" s="3"/>
    </row>
    <row r="13836" spans="29:30" x14ac:dyDescent="0.2">
      <c r="AC13836" s="1"/>
      <c r="AD13836" s="3"/>
    </row>
    <row r="13837" spans="29:30" x14ac:dyDescent="0.2">
      <c r="AC13837" s="1"/>
      <c r="AD13837" s="3"/>
    </row>
    <row r="13838" spans="29:30" x14ac:dyDescent="0.2">
      <c r="AC13838" s="1"/>
      <c r="AD13838" s="3"/>
    </row>
    <row r="13839" spans="29:30" x14ac:dyDescent="0.2">
      <c r="AC13839" s="1"/>
      <c r="AD13839" s="3"/>
    </row>
    <row r="13840" spans="29:30" x14ac:dyDescent="0.2">
      <c r="AC13840" s="1"/>
      <c r="AD13840" s="3"/>
    </row>
    <row r="13841" spans="29:30" x14ac:dyDescent="0.2">
      <c r="AC13841" s="1"/>
      <c r="AD13841" s="3"/>
    </row>
    <row r="13842" spans="29:30" x14ac:dyDescent="0.2">
      <c r="AC13842" s="1"/>
      <c r="AD13842" s="3"/>
    </row>
    <row r="13843" spans="29:30" x14ac:dyDescent="0.2">
      <c r="AC13843" s="1"/>
      <c r="AD13843" s="3"/>
    </row>
    <row r="13844" spans="29:30" x14ac:dyDescent="0.2">
      <c r="AC13844" s="1"/>
      <c r="AD13844" s="3"/>
    </row>
    <row r="13845" spans="29:30" x14ac:dyDescent="0.2">
      <c r="AC13845" s="1"/>
      <c r="AD13845" s="3"/>
    </row>
    <row r="13846" spans="29:30" x14ac:dyDescent="0.2">
      <c r="AC13846" s="1"/>
      <c r="AD13846" s="3"/>
    </row>
    <row r="13847" spans="29:30" x14ac:dyDescent="0.2">
      <c r="AC13847" s="1"/>
      <c r="AD13847" s="3"/>
    </row>
    <row r="13848" spans="29:30" x14ac:dyDescent="0.2">
      <c r="AC13848" s="1"/>
      <c r="AD13848" s="3"/>
    </row>
    <row r="13849" spans="29:30" x14ac:dyDescent="0.2">
      <c r="AC13849" s="1"/>
      <c r="AD13849" s="3"/>
    </row>
    <row r="13850" spans="29:30" x14ac:dyDescent="0.2">
      <c r="AC13850" s="1"/>
      <c r="AD13850" s="3"/>
    </row>
    <row r="13851" spans="29:30" x14ac:dyDescent="0.2">
      <c r="AC13851" s="1"/>
      <c r="AD13851" s="3"/>
    </row>
    <row r="13852" spans="29:30" x14ac:dyDescent="0.2">
      <c r="AC13852" s="1"/>
      <c r="AD13852" s="3"/>
    </row>
    <row r="13853" spans="29:30" x14ac:dyDescent="0.2">
      <c r="AC13853" s="1"/>
      <c r="AD13853" s="3"/>
    </row>
    <row r="13854" spans="29:30" x14ac:dyDescent="0.2">
      <c r="AC13854" s="1"/>
      <c r="AD13854" s="3"/>
    </row>
    <row r="13855" spans="29:30" x14ac:dyDescent="0.2">
      <c r="AC13855" s="1"/>
      <c r="AD13855" s="3"/>
    </row>
    <row r="13856" spans="29:30" x14ac:dyDescent="0.2">
      <c r="AC13856" s="1"/>
      <c r="AD13856" s="3"/>
    </row>
    <row r="13857" spans="29:30" x14ac:dyDescent="0.2">
      <c r="AC13857" s="1"/>
      <c r="AD13857" s="3"/>
    </row>
    <row r="13858" spans="29:30" x14ac:dyDescent="0.2">
      <c r="AC13858" s="1"/>
      <c r="AD13858" s="3"/>
    </row>
    <row r="13859" spans="29:30" x14ac:dyDescent="0.2">
      <c r="AC13859" s="1"/>
      <c r="AD13859" s="3"/>
    </row>
    <row r="13860" spans="29:30" x14ac:dyDescent="0.2">
      <c r="AC13860" s="1"/>
      <c r="AD13860" s="3"/>
    </row>
    <row r="13861" spans="29:30" x14ac:dyDescent="0.2">
      <c r="AC13861" s="1"/>
      <c r="AD13861" s="3"/>
    </row>
    <row r="13862" spans="29:30" x14ac:dyDescent="0.2">
      <c r="AC13862" s="1"/>
      <c r="AD13862" s="3"/>
    </row>
    <row r="13863" spans="29:30" x14ac:dyDescent="0.2">
      <c r="AC13863" s="1"/>
      <c r="AD13863" s="3"/>
    </row>
    <row r="13864" spans="29:30" x14ac:dyDescent="0.2">
      <c r="AC13864" s="1"/>
      <c r="AD13864" s="3"/>
    </row>
    <row r="13865" spans="29:30" x14ac:dyDescent="0.2">
      <c r="AC13865" s="1"/>
      <c r="AD13865" s="3"/>
    </row>
    <row r="13866" spans="29:30" x14ac:dyDescent="0.2">
      <c r="AC13866" s="1"/>
      <c r="AD13866" s="3"/>
    </row>
    <row r="13867" spans="29:30" x14ac:dyDescent="0.2">
      <c r="AC13867" s="1"/>
      <c r="AD13867" s="3"/>
    </row>
    <row r="13868" spans="29:30" x14ac:dyDescent="0.2">
      <c r="AC13868" s="1"/>
      <c r="AD13868" s="3"/>
    </row>
    <row r="13869" spans="29:30" x14ac:dyDescent="0.2">
      <c r="AC13869" s="1"/>
      <c r="AD13869" s="3"/>
    </row>
    <row r="13870" spans="29:30" x14ac:dyDescent="0.2">
      <c r="AC13870" s="1"/>
      <c r="AD13870" s="3"/>
    </row>
    <row r="13871" spans="29:30" x14ac:dyDescent="0.2">
      <c r="AC13871" s="1"/>
      <c r="AD13871" s="3"/>
    </row>
    <row r="13872" spans="29:30" x14ac:dyDescent="0.2">
      <c r="AC13872" s="1"/>
      <c r="AD13872" s="3"/>
    </row>
    <row r="13873" spans="29:30" x14ac:dyDescent="0.2">
      <c r="AC13873" s="1"/>
      <c r="AD13873" s="3"/>
    </row>
    <row r="13874" spans="29:30" x14ac:dyDescent="0.2">
      <c r="AC13874" s="1"/>
      <c r="AD13874" s="3"/>
    </row>
    <row r="13875" spans="29:30" x14ac:dyDescent="0.2">
      <c r="AC13875" s="1"/>
      <c r="AD13875" s="3"/>
    </row>
    <row r="13876" spans="29:30" x14ac:dyDescent="0.2">
      <c r="AC13876" s="1"/>
      <c r="AD13876" s="3"/>
    </row>
    <row r="13877" spans="29:30" x14ac:dyDescent="0.2">
      <c r="AC13877" s="1"/>
      <c r="AD13877" s="3"/>
    </row>
    <row r="13878" spans="29:30" x14ac:dyDescent="0.2">
      <c r="AC13878" s="1"/>
      <c r="AD13878" s="3"/>
    </row>
    <row r="13879" spans="29:30" x14ac:dyDescent="0.2">
      <c r="AC13879" s="1"/>
      <c r="AD13879" s="3"/>
    </row>
    <row r="13880" spans="29:30" x14ac:dyDescent="0.2">
      <c r="AC13880" s="1"/>
      <c r="AD13880" s="3"/>
    </row>
    <row r="13881" spans="29:30" x14ac:dyDescent="0.2">
      <c r="AC13881" s="1"/>
      <c r="AD13881" s="3"/>
    </row>
    <row r="13882" spans="29:30" x14ac:dyDescent="0.2">
      <c r="AC13882" s="1"/>
      <c r="AD13882" s="3"/>
    </row>
    <row r="13883" spans="29:30" x14ac:dyDescent="0.2">
      <c r="AC13883" s="1"/>
      <c r="AD13883" s="3"/>
    </row>
    <row r="13884" spans="29:30" x14ac:dyDescent="0.2">
      <c r="AC13884" s="1"/>
      <c r="AD13884" s="3"/>
    </row>
    <row r="13885" spans="29:30" x14ac:dyDescent="0.2">
      <c r="AC13885" s="1"/>
      <c r="AD13885" s="3"/>
    </row>
    <row r="13886" spans="29:30" x14ac:dyDescent="0.2">
      <c r="AC13886" s="1"/>
      <c r="AD13886" s="3"/>
    </row>
    <row r="13887" spans="29:30" x14ac:dyDescent="0.2">
      <c r="AC13887" s="1"/>
      <c r="AD13887" s="3"/>
    </row>
    <row r="13888" spans="29:30" x14ac:dyDescent="0.2">
      <c r="AC13888" s="1"/>
      <c r="AD13888" s="3"/>
    </row>
    <row r="13889" spans="29:30" x14ac:dyDescent="0.2">
      <c r="AC13889" s="1"/>
      <c r="AD13889" s="3"/>
    </row>
    <row r="13890" spans="29:30" x14ac:dyDescent="0.2">
      <c r="AC13890" s="1"/>
      <c r="AD13890" s="3"/>
    </row>
    <row r="13891" spans="29:30" x14ac:dyDescent="0.2">
      <c r="AC13891" s="1"/>
      <c r="AD13891" s="3"/>
    </row>
    <row r="13892" spans="29:30" x14ac:dyDescent="0.2">
      <c r="AC13892" s="1"/>
      <c r="AD13892" s="3"/>
    </row>
    <row r="13893" spans="29:30" x14ac:dyDescent="0.2">
      <c r="AC13893" s="1"/>
      <c r="AD13893" s="3"/>
    </row>
    <row r="13894" spans="29:30" x14ac:dyDescent="0.2">
      <c r="AC13894" s="1"/>
      <c r="AD13894" s="3"/>
    </row>
    <row r="13895" spans="29:30" x14ac:dyDescent="0.2">
      <c r="AC13895" s="1"/>
      <c r="AD13895" s="3"/>
    </row>
    <row r="13896" spans="29:30" x14ac:dyDescent="0.2">
      <c r="AC13896" s="1"/>
      <c r="AD13896" s="3"/>
    </row>
    <row r="13897" spans="29:30" x14ac:dyDescent="0.2">
      <c r="AC13897" s="1"/>
      <c r="AD13897" s="3"/>
    </row>
    <row r="13898" spans="29:30" x14ac:dyDescent="0.2">
      <c r="AC13898" s="1"/>
      <c r="AD13898" s="3"/>
    </row>
    <row r="13899" spans="29:30" x14ac:dyDescent="0.2">
      <c r="AC13899" s="1"/>
      <c r="AD13899" s="3"/>
    </row>
    <row r="13900" spans="29:30" x14ac:dyDescent="0.2">
      <c r="AC13900" s="1"/>
      <c r="AD13900" s="3"/>
    </row>
    <row r="13901" spans="29:30" x14ac:dyDescent="0.2">
      <c r="AC13901" s="1"/>
      <c r="AD13901" s="3"/>
    </row>
    <row r="13902" spans="29:30" x14ac:dyDescent="0.2">
      <c r="AC13902" s="1"/>
      <c r="AD13902" s="3"/>
    </row>
    <row r="13903" spans="29:30" x14ac:dyDescent="0.2">
      <c r="AC13903" s="1"/>
      <c r="AD13903" s="3"/>
    </row>
    <row r="13904" spans="29:30" x14ac:dyDescent="0.2">
      <c r="AC13904" s="1"/>
      <c r="AD13904" s="3"/>
    </row>
    <row r="13905" spans="29:30" x14ac:dyDescent="0.2">
      <c r="AC13905" s="1"/>
      <c r="AD13905" s="3"/>
    </row>
    <row r="13906" spans="29:30" x14ac:dyDescent="0.2">
      <c r="AC13906" s="1"/>
      <c r="AD13906" s="3"/>
    </row>
    <row r="13907" spans="29:30" x14ac:dyDescent="0.2">
      <c r="AC13907" s="1"/>
      <c r="AD13907" s="3"/>
    </row>
    <row r="13908" spans="29:30" x14ac:dyDescent="0.2">
      <c r="AC13908" s="1"/>
      <c r="AD13908" s="3"/>
    </row>
    <row r="13909" spans="29:30" x14ac:dyDescent="0.2">
      <c r="AC13909" s="1"/>
      <c r="AD13909" s="3"/>
    </row>
    <row r="13910" spans="29:30" x14ac:dyDescent="0.2">
      <c r="AC13910" s="1"/>
      <c r="AD13910" s="3"/>
    </row>
    <row r="13911" spans="29:30" x14ac:dyDescent="0.2">
      <c r="AC13911" s="1"/>
      <c r="AD13911" s="3"/>
    </row>
    <row r="13912" spans="29:30" x14ac:dyDescent="0.2">
      <c r="AC13912" s="1"/>
      <c r="AD13912" s="3"/>
    </row>
    <row r="13913" spans="29:30" x14ac:dyDescent="0.2">
      <c r="AC13913" s="1"/>
      <c r="AD13913" s="3"/>
    </row>
    <row r="13914" spans="29:30" x14ac:dyDescent="0.2">
      <c r="AC13914" s="1"/>
      <c r="AD13914" s="3"/>
    </row>
    <row r="13915" spans="29:30" x14ac:dyDescent="0.2">
      <c r="AC13915" s="1"/>
      <c r="AD13915" s="3"/>
    </row>
    <row r="13916" spans="29:30" x14ac:dyDescent="0.2">
      <c r="AC13916" s="1"/>
      <c r="AD13916" s="3"/>
    </row>
    <row r="13917" spans="29:30" x14ac:dyDescent="0.2">
      <c r="AC13917" s="1"/>
      <c r="AD13917" s="3"/>
    </row>
    <row r="13918" spans="29:30" x14ac:dyDescent="0.2">
      <c r="AC13918" s="1"/>
      <c r="AD13918" s="3"/>
    </row>
    <row r="13919" spans="29:30" x14ac:dyDescent="0.2">
      <c r="AC13919" s="1"/>
      <c r="AD13919" s="3"/>
    </row>
    <row r="13920" spans="29:30" x14ac:dyDescent="0.2">
      <c r="AC13920" s="1"/>
      <c r="AD13920" s="3"/>
    </row>
    <row r="13921" spans="29:30" x14ac:dyDescent="0.2">
      <c r="AC13921" s="1"/>
      <c r="AD13921" s="3"/>
    </row>
    <row r="13922" spans="29:30" x14ac:dyDescent="0.2">
      <c r="AC13922" s="1"/>
      <c r="AD13922" s="3"/>
    </row>
    <row r="13923" spans="29:30" x14ac:dyDescent="0.2">
      <c r="AC13923" s="1"/>
      <c r="AD13923" s="3"/>
    </row>
    <row r="13924" spans="29:30" x14ac:dyDescent="0.2">
      <c r="AC13924" s="1"/>
      <c r="AD13924" s="3"/>
    </row>
    <row r="13925" spans="29:30" x14ac:dyDescent="0.2">
      <c r="AC13925" s="1"/>
      <c r="AD13925" s="3"/>
    </row>
    <row r="13926" spans="29:30" x14ac:dyDescent="0.2">
      <c r="AC13926" s="1"/>
      <c r="AD13926" s="3"/>
    </row>
    <row r="13927" spans="29:30" x14ac:dyDescent="0.2">
      <c r="AC13927" s="1"/>
      <c r="AD13927" s="3"/>
    </row>
    <row r="13928" spans="29:30" x14ac:dyDescent="0.2">
      <c r="AC13928" s="1"/>
      <c r="AD13928" s="3"/>
    </row>
    <row r="13929" spans="29:30" x14ac:dyDescent="0.2">
      <c r="AC13929" s="1"/>
      <c r="AD13929" s="3"/>
    </row>
    <row r="13930" spans="29:30" x14ac:dyDescent="0.2">
      <c r="AC13930" s="1"/>
      <c r="AD13930" s="3"/>
    </row>
    <row r="13931" spans="29:30" x14ac:dyDescent="0.2">
      <c r="AC13931" s="1"/>
      <c r="AD13931" s="3"/>
    </row>
    <row r="13932" spans="29:30" x14ac:dyDescent="0.2">
      <c r="AC13932" s="1"/>
      <c r="AD13932" s="3"/>
    </row>
    <row r="13933" spans="29:30" x14ac:dyDescent="0.2">
      <c r="AC13933" s="1"/>
      <c r="AD13933" s="3"/>
    </row>
    <row r="13934" spans="29:30" x14ac:dyDescent="0.2">
      <c r="AC13934" s="1"/>
      <c r="AD13934" s="3"/>
    </row>
    <row r="13935" spans="29:30" x14ac:dyDescent="0.2">
      <c r="AC13935" s="1"/>
      <c r="AD13935" s="3"/>
    </row>
    <row r="13936" spans="29:30" x14ac:dyDescent="0.2">
      <c r="AC13936" s="1"/>
      <c r="AD13936" s="3"/>
    </row>
    <row r="13937" spans="29:30" x14ac:dyDescent="0.2">
      <c r="AC13937" s="1"/>
      <c r="AD13937" s="3"/>
    </row>
    <row r="13938" spans="29:30" x14ac:dyDescent="0.2">
      <c r="AC13938" s="1"/>
      <c r="AD13938" s="3"/>
    </row>
    <row r="13939" spans="29:30" x14ac:dyDescent="0.2">
      <c r="AC13939" s="1"/>
      <c r="AD13939" s="3"/>
    </row>
    <row r="13940" spans="29:30" x14ac:dyDescent="0.2">
      <c r="AC13940" s="1"/>
      <c r="AD13940" s="3"/>
    </row>
    <row r="13941" spans="29:30" x14ac:dyDescent="0.2">
      <c r="AC13941" s="1"/>
      <c r="AD13941" s="3"/>
    </row>
    <row r="13942" spans="29:30" x14ac:dyDescent="0.2">
      <c r="AC13942" s="1"/>
      <c r="AD13942" s="3"/>
    </row>
    <row r="13943" spans="29:30" x14ac:dyDescent="0.2">
      <c r="AC13943" s="1"/>
      <c r="AD13943" s="3"/>
    </row>
    <row r="13944" spans="29:30" x14ac:dyDescent="0.2">
      <c r="AC13944" s="1"/>
      <c r="AD13944" s="3"/>
    </row>
    <row r="13945" spans="29:30" x14ac:dyDescent="0.2">
      <c r="AC13945" s="1"/>
      <c r="AD13945" s="3"/>
    </row>
    <row r="13946" spans="29:30" x14ac:dyDescent="0.2">
      <c r="AC13946" s="1"/>
      <c r="AD13946" s="3"/>
    </row>
    <row r="13947" spans="29:30" x14ac:dyDescent="0.2">
      <c r="AC13947" s="1"/>
      <c r="AD13947" s="3"/>
    </row>
    <row r="13948" spans="29:30" x14ac:dyDescent="0.2">
      <c r="AC13948" s="1"/>
      <c r="AD13948" s="3"/>
    </row>
    <row r="13949" spans="29:30" x14ac:dyDescent="0.2">
      <c r="AC13949" s="1"/>
      <c r="AD13949" s="3"/>
    </row>
    <row r="13950" spans="29:30" x14ac:dyDescent="0.2">
      <c r="AC13950" s="1"/>
      <c r="AD13950" s="3"/>
    </row>
    <row r="13951" spans="29:30" x14ac:dyDescent="0.2">
      <c r="AC13951" s="1"/>
      <c r="AD13951" s="3"/>
    </row>
    <row r="13952" spans="29:30" x14ac:dyDescent="0.2">
      <c r="AC13952" s="1"/>
      <c r="AD13952" s="3"/>
    </row>
    <row r="13953" spans="29:30" x14ac:dyDescent="0.2">
      <c r="AC13953" s="1"/>
      <c r="AD13953" s="3"/>
    </row>
    <row r="13954" spans="29:30" x14ac:dyDescent="0.2">
      <c r="AC13954" s="1"/>
      <c r="AD13954" s="3"/>
    </row>
    <row r="13955" spans="29:30" x14ac:dyDescent="0.2">
      <c r="AC13955" s="1"/>
      <c r="AD13955" s="3"/>
    </row>
    <row r="13956" spans="29:30" x14ac:dyDescent="0.2">
      <c r="AC13956" s="1"/>
      <c r="AD13956" s="3"/>
    </row>
    <row r="13957" spans="29:30" x14ac:dyDescent="0.2">
      <c r="AC13957" s="1"/>
      <c r="AD13957" s="3"/>
    </row>
    <row r="13958" spans="29:30" x14ac:dyDescent="0.2">
      <c r="AC13958" s="1"/>
      <c r="AD13958" s="3"/>
    </row>
    <row r="13959" spans="29:30" x14ac:dyDescent="0.2">
      <c r="AC13959" s="1"/>
      <c r="AD13959" s="3"/>
    </row>
    <row r="13960" spans="29:30" x14ac:dyDescent="0.2">
      <c r="AC13960" s="1"/>
      <c r="AD13960" s="3"/>
    </row>
    <row r="13961" spans="29:30" x14ac:dyDescent="0.2">
      <c r="AC13961" s="1"/>
      <c r="AD13961" s="3"/>
    </row>
    <row r="13962" spans="29:30" x14ac:dyDescent="0.2">
      <c r="AC13962" s="1"/>
      <c r="AD13962" s="3"/>
    </row>
    <row r="13963" spans="29:30" x14ac:dyDescent="0.2">
      <c r="AC13963" s="1"/>
      <c r="AD13963" s="3"/>
    </row>
    <row r="13964" spans="29:30" x14ac:dyDescent="0.2">
      <c r="AC13964" s="1"/>
      <c r="AD13964" s="3"/>
    </row>
    <row r="13965" spans="29:30" x14ac:dyDescent="0.2">
      <c r="AC13965" s="1"/>
      <c r="AD13965" s="3"/>
    </row>
    <row r="13966" spans="29:30" x14ac:dyDescent="0.2">
      <c r="AC13966" s="1"/>
      <c r="AD13966" s="3"/>
    </row>
    <row r="13967" spans="29:30" x14ac:dyDescent="0.2">
      <c r="AC13967" s="1"/>
      <c r="AD13967" s="3"/>
    </row>
    <row r="13968" spans="29:30" x14ac:dyDescent="0.2">
      <c r="AC13968" s="1"/>
      <c r="AD13968" s="3"/>
    </row>
    <row r="13969" spans="29:30" x14ac:dyDescent="0.2">
      <c r="AC13969" s="1"/>
      <c r="AD13969" s="3"/>
    </row>
    <row r="13970" spans="29:30" x14ac:dyDescent="0.2">
      <c r="AC13970" s="1"/>
      <c r="AD13970" s="3"/>
    </row>
    <row r="13971" spans="29:30" x14ac:dyDescent="0.2">
      <c r="AC13971" s="1"/>
      <c r="AD13971" s="3"/>
    </row>
    <row r="13972" spans="29:30" x14ac:dyDescent="0.2">
      <c r="AC13972" s="1"/>
      <c r="AD13972" s="3"/>
    </row>
    <row r="13973" spans="29:30" x14ac:dyDescent="0.2">
      <c r="AC13973" s="1"/>
      <c r="AD13973" s="3"/>
    </row>
    <row r="13974" spans="29:30" x14ac:dyDescent="0.2">
      <c r="AC13974" s="1"/>
      <c r="AD13974" s="3"/>
    </row>
    <row r="13975" spans="29:30" x14ac:dyDescent="0.2">
      <c r="AC13975" s="1"/>
      <c r="AD13975" s="3"/>
    </row>
    <row r="13976" spans="29:30" x14ac:dyDescent="0.2">
      <c r="AC13976" s="1"/>
      <c r="AD13976" s="3"/>
    </row>
    <row r="13977" spans="29:30" x14ac:dyDescent="0.2">
      <c r="AC13977" s="1"/>
      <c r="AD13977" s="3"/>
    </row>
    <row r="13978" spans="29:30" x14ac:dyDescent="0.2">
      <c r="AC13978" s="1"/>
      <c r="AD13978" s="3"/>
    </row>
    <row r="13979" spans="29:30" x14ac:dyDescent="0.2">
      <c r="AC13979" s="1"/>
      <c r="AD13979" s="3"/>
    </row>
    <row r="13980" spans="29:30" x14ac:dyDescent="0.2">
      <c r="AC13980" s="1"/>
      <c r="AD13980" s="3"/>
    </row>
    <row r="13981" spans="29:30" x14ac:dyDescent="0.2">
      <c r="AC13981" s="1"/>
      <c r="AD13981" s="3"/>
    </row>
    <row r="13982" spans="29:30" x14ac:dyDescent="0.2">
      <c r="AC13982" s="1"/>
      <c r="AD13982" s="3"/>
    </row>
    <row r="13983" spans="29:30" x14ac:dyDescent="0.2">
      <c r="AC13983" s="1"/>
      <c r="AD13983" s="3"/>
    </row>
    <row r="13984" spans="29:30" x14ac:dyDescent="0.2">
      <c r="AC13984" s="1"/>
      <c r="AD13984" s="3"/>
    </row>
    <row r="13985" spans="29:30" x14ac:dyDescent="0.2">
      <c r="AC13985" s="1"/>
      <c r="AD13985" s="3"/>
    </row>
    <row r="13986" spans="29:30" x14ac:dyDescent="0.2">
      <c r="AC13986" s="1"/>
      <c r="AD13986" s="3"/>
    </row>
    <row r="13987" spans="29:30" x14ac:dyDescent="0.2">
      <c r="AC13987" s="1"/>
      <c r="AD13987" s="3"/>
    </row>
    <row r="13988" spans="29:30" x14ac:dyDescent="0.2">
      <c r="AC13988" s="1"/>
      <c r="AD13988" s="3"/>
    </row>
    <row r="13989" spans="29:30" x14ac:dyDescent="0.2">
      <c r="AC13989" s="1"/>
      <c r="AD13989" s="3"/>
    </row>
    <row r="13990" spans="29:30" x14ac:dyDescent="0.2">
      <c r="AC13990" s="1"/>
      <c r="AD13990" s="3"/>
    </row>
    <row r="13991" spans="29:30" x14ac:dyDescent="0.2">
      <c r="AC13991" s="1"/>
      <c r="AD13991" s="3"/>
    </row>
    <row r="13992" spans="29:30" x14ac:dyDescent="0.2">
      <c r="AC13992" s="1"/>
      <c r="AD13992" s="3"/>
    </row>
    <row r="13993" spans="29:30" x14ac:dyDescent="0.2">
      <c r="AC13993" s="1"/>
      <c r="AD13993" s="3"/>
    </row>
    <row r="13994" spans="29:30" x14ac:dyDescent="0.2">
      <c r="AC13994" s="1"/>
      <c r="AD13994" s="3"/>
    </row>
    <row r="13995" spans="29:30" x14ac:dyDescent="0.2">
      <c r="AC13995" s="1"/>
      <c r="AD13995" s="3"/>
    </row>
    <row r="13996" spans="29:30" x14ac:dyDescent="0.2">
      <c r="AC13996" s="1"/>
      <c r="AD13996" s="3"/>
    </row>
    <row r="13997" spans="29:30" x14ac:dyDescent="0.2">
      <c r="AC13997" s="1"/>
      <c r="AD13997" s="3"/>
    </row>
    <row r="13998" spans="29:30" x14ac:dyDescent="0.2">
      <c r="AC13998" s="1"/>
      <c r="AD13998" s="3"/>
    </row>
    <row r="13999" spans="29:30" x14ac:dyDescent="0.2">
      <c r="AC13999" s="1"/>
      <c r="AD13999" s="3"/>
    </row>
    <row r="14000" spans="29:30" x14ac:dyDescent="0.2">
      <c r="AC14000" s="1"/>
      <c r="AD14000" s="3"/>
    </row>
    <row r="14001" spans="29:30" x14ac:dyDescent="0.2">
      <c r="AC14001" s="1"/>
      <c r="AD14001" s="3"/>
    </row>
    <row r="14002" spans="29:30" x14ac:dyDescent="0.2">
      <c r="AC14002" s="1"/>
      <c r="AD14002" s="3"/>
    </row>
    <row r="14003" spans="29:30" x14ac:dyDescent="0.2">
      <c r="AC14003" s="1"/>
      <c r="AD14003" s="3"/>
    </row>
    <row r="14004" spans="29:30" x14ac:dyDescent="0.2">
      <c r="AC14004" s="1"/>
      <c r="AD14004" s="3"/>
    </row>
    <row r="14005" spans="29:30" x14ac:dyDescent="0.2">
      <c r="AC14005" s="1"/>
      <c r="AD14005" s="3"/>
    </row>
    <row r="14006" spans="29:30" x14ac:dyDescent="0.2">
      <c r="AC14006" s="1"/>
      <c r="AD14006" s="3"/>
    </row>
    <row r="14007" spans="29:30" x14ac:dyDescent="0.2">
      <c r="AC14007" s="1"/>
      <c r="AD14007" s="3"/>
    </row>
    <row r="14008" spans="29:30" x14ac:dyDescent="0.2">
      <c r="AC14008" s="1"/>
      <c r="AD14008" s="3"/>
    </row>
    <row r="14009" spans="29:30" x14ac:dyDescent="0.2">
      <c r="AC14009" s="1"/>
      <c r="AD14009" s="3"/>
    </row>
    <row r="14010" spans="29:30" x14ac:dyDescent="0.2">
      <c r="AC14010" s="1"/>
      <c r="AD14010" s="3"/>
    </row>
    <row r="14011" spans="29:30" x14ac:dyDescent="0.2">
      <c r="AC14011" s="1"/>
      <c r="AD14011" s="3"/>
    </row>
    <row r="14012" spans="29:30" x14ac:dyDescent="0.2">
      <c r="AC14012" s="1"/>
      <c r="AD14012" s="3"/>
    </row>
    <row r="14013" spans="29:30" x14ac:dyDescent="0.2">
      <c r="AC14013" s="1"/>
      <c r="AD14013" s="3"/>
    </row>
    <row r="14014" spans="29:30" x14ac:dyDescent="0.2">
      <c r="AC14014" s="1"/>
      <c r="AD14014" s="3"/>
    </row>
    <row r="14015" spans="29:30" x14ac:dyDescent="0.2">
      <c r="AC14015" s="1"/>
      <c r="AD14015" s="3"/>
    </row>
    <row r="14016" spans="29:30" x14ac:dyDescent="0.2">
      <c r="AC14016" s="1"/>
      <c r="AD14016" s="3"/>
    </row>
    <row r="14017" spans="29:30" x14ac:dyDescent="0.2">
      <c r="AC14017" s="1"/>
      <c r="AD14017" s="3"/>
    </row>
    <row r="14018" spans="29:30" x14ac:dyDescent="0.2">
      <c r="AC14018" s="1"/>
      <c r="AD14018" s="3"/>
    </row>
    <row r="14019" spans="29:30" x14ac:dyDescent="0.2">
      <c r="AC14019" s="1"/>
      <c r="AD14019" s="3"/>
    </row>
    <row r="14020" spans="29:30" x14ac:dyDescent="0.2">
      <c r="AC14020" s="1"/>
      <c r="AD14020" s="3"/>
    </row>
    <row r="14021" spans="29:30" x14ac:dyDescent="0.2">
      <c r="AC14021" s="1"/>
      <c r="AD14021" s="3"/>
    </row>
    <row r="14022" spans="29:30" x14ac:dyDescent="0.2">
      <c r="AC14022" s="1"/>
      <c r="AD14022" s="3"/>
    </row>
    <row r="14023" spans="29:30" x14ac:dyDescent="0.2">
      <c r="AC14023" s="1"/>
      <c r="AD14023" s="3"/>
    </row>
    <row r="14024" spans="29:30" x14ac:dyDescent="0.2">
      <c r="AC14024" s="1"/>
      <c r="AD14024" s="3"/>
    </row>
    <row r="14025" spans="29:30" x14ac:dyDescent="0.2">
      <c r="AC14025" s="1"/>
      <c r="AD14025" s="3"/>
    </row>
    <row r="14026" spans="29:30" x14ac:dyDescent="0.2">
      <c r="AC14026" s="1"/>
      <c r="AD14026" s="3"/>
    </row>
    <row r="14027" spans="29:30" x14ac:dyDescent="0.2">
      <c r="AC14027" s="1"/>
      <c r="AD14027" s="3"/>
    </row>
    <row r="14028" spans="29:30" x14ac:dyDescent="0.2">
      <c r="AC14028" s="1"/>
      <c r="AD14028" s="3"/>
    </row>
    <row r="14029" spans="29:30" x14ac:dyDescent="0.2">
      <c r="AC14029" s="1"/>
      <c r="AD14029" s="3"/>
    </row>
    <row r="14030" spans="29:30" x14ac:dyDescent="0.2">
      <c r="AC14030" s="1"/>
      <c r="AD14030" s="3"/>
    </row>
    <row r="14031" spans="29:30" x14ac:dyDescent="0.2">
      <c r="AC14031" s="1"/>
      <c r="AD14031" s="3"/>
    </row>
    <row r="14032" spans="29:30" x14ac:dyDescent="0.2">
      <c r="AC14032" s="1"/>
      <c r="AD14032" s="3"/>
    </row>
    <row r="14033" spans="29:30" x14ac:dyDescent="0.2">
      <c r="AC14033" s="1"/>
      <c r="AD14033" s="3"/>
    </row>
    <row r="14034" spans="29:30" x14ac:dyDescent="0.2">
      <c r="AC14034" s="1"/>
      <c r="AD14034" s="3"/>
    </row>
    <row r="14035" spans="29:30" x14ac:dyDescent="0.2">
      <c r="AC14035" s="1"/>
      <c r="AD14035" s="3"/>
    </row>
    <row r="14036" spans="29:30" x14ac:dyDescent="0.2">
      <c r="AC14036" s="1"/>
      <c r="AD14036" s="3"/>
    </row>
    <row r="14037" spans="29:30" x14ac:dyDescent="0.2">
      <c r="AC14037" s="1"/>
      <c r="AD14037" s="3"/>
    </row>
    <row r="14038" spans="29:30" x14ac:dyDescent="0.2">
      <c r="AC14038" s="1"/>
      <c r="AD14038" s="3"/>
    </row>
    <row r="14039" spans="29:30" x14ac:dyDescent="0.2">
      <c r="AC14039" s="1"/>
      <c r="AD14039" s="3"/>
    </row>
    <row r="14040" spans="29:30" x14ac:dyDescent="0.2">
      <c r="AC14040" s="1"/>
      <c r="AD14040" s="3"/>
    </row>
    <row r="14041" spans="29:30" x14ac:dyDescent="0.2">
      <c r="AC14041" s="1"/>
      <c r="AD14041" s="3"/>
    </row>
    <row r="14042" spans="29:30" x14ac:dyDescent="0.2">
      <c r="AC14042" s="1"/>
      <c r="AD14042" s="3"/>
    </row>
    <row r="14043" spans="29:30" x14ac:dyDescent="0.2">
      <c r="AC14043" s="1"/>
      <c r="AD14043" s="3"/>
    </row>
    <row r="14044" spans="29:30" x14ac:dyDescent="0.2">
      <c r="AC14044" s="1"/>
      <c r="AD14044" s="3"/>
    </row>
    <row r="14045" spans="29:30" x14ac:dyDescent="0.2">
      <c r="AC14045" s="1"/>
      <c r="AD14045" s="3"/>
    </row>
    <row r="14046" spans="29:30" x14ac:dyDescent="0.2">
      <c r="AC14046" s="1"/>
      <c r="AD14046" s="3"/>
    </row>
    <row r="14047" spans="29:30" x14ac:dyDescent="0.2">
      <c r="AC14047" s="1"/>
      <c r="AD14047" s="3"/>
    </row>
    <row r="14048" spans="29:30" x14ac:dyDescent="0.2">
      <c r="AC14048" s="1"/>
      <c r="AD14048" s="3"/>
    </row>
    <row r="14049" spans="29:30" x14ac:dyDescent="0.2">
      <c r="AC14049" s="1"/>
      <c r="AD14049" s="3"/>
    </row>
    <row r="14050" spans="29:30" x14ac:dyDescent="0.2">
      <c r="AC14050" s="1"/>
      <c r="AD14050" s="3"/>
    </row>
    <row r="14051" spans="29:30" x14ac:dyDescent="0.2">
      <c r="AC14051" s="1"/>
      <c r="AD14051" s="3"/>
    </row>
    <row r="14052" spans="29:30" x14ac:dyDescent="0.2">
      <c r="AC14052" s="1"/>
      <c r="AD14052" s="3"/>
    </row>
    <row r="14053" spans="29:30" x14ac:dyDescent="0.2">
      <c r="AC14053" s="1"/>
      <c r="AD14053" s="3"/>
    </row>
    <row r="14054" spans="29:30" x14ac:dyDescent="0.2">
      <c r="AC14054" s="1"/>
      <c r="AD14054" s="3"/>
    </row>
    <row r="14055" spans="29:30" x14ac:dyDescent="0.2">
      <c r="AC14055" s="1"/>
      <c r="AD14055" s="3"/>
    </row>
    <row r="14056" spans="29:30" x14ac:dyDescent="0.2">
      <c r="AC14056" s="1"/>
      <c r="AD14056" s="3"/>
    </row>
    <row r="14057" spans="29:30" x14ac:dyDescent="0.2">
      <c r="AC14057" s="1"/>
      <c r="AD14057" s="3"/>
    </row>
    <row r="14058" spans="29:30" x14ac:dyDescent="0.2">
      <c r="AC14058" s="1"/>
      <c r="AD14058" s="3"/>
    </row>
    <row r="14059" spans="29:30" x14ac:dyDescent="0.2">
      <c r="AC14059" s="1"/>
      <c r="AD14059" s="3"/>
    </row>
    <row r="14060" spans="29:30" x14ac:dyDescent="0.2">
      <c r="AC14060" s="1"/>
      <c r="AD14060" s="3"/>
    </row>
    <row r="14061" spans="29:30" x14ac:dyDescent="0.2">
      <c r="AC14061" s="1"/>
      <c r="AD14061" s="3"/>
    </row>
    <row r="14062" spans="29:30" x14ac:dyDescent="0.2">
      <c r="AC14062" s="1"/>
      <c r="AD14062" s="3"/>
    </row>
    <row r="14063" spans="29:30" x14ac:dyDescent="0.2">
      <c r="AC14063" s="1"/>
      <c r="AD14063" s="3"/>
    </row>
    <row r="14064" spans="29:30" x14ac:dyDescent="0.2">
      <c r="AC14064" s="1"/>
      <c r="AD14064" s="3"/>
    </row>
    <row r="14065" spans="29:30" x14ac:dyDescent="0.2">
      <c r="AC14065" s="1"/>
      <c r="AD14065" s="3"/>
    </row>
    <row r="14066" spans="29:30" x14ac:dyDescent="0.2">
      <c r="AC14066" s="1"/>
      <c r="AD14066" s="3"/>
    </row>
    <row r="14067" spans="29:30" x14ac:dyDescent="0.2">
      <c r="AC14067" s="1"/>
      <c r="AD14067" s="3"/>
    </row>
    <row r="14068" spans="29:30" x14ac:dyDescent="0.2">
      <c r="AC14068" s="1"/>
      <c r="AD14068" s="3"/>
    </row>
    <row r="14069" spans="29:30" x14ac:dyDescent="0.2">
      <c r="AC14069" s="1"/>
      <c r="AD14069" s="3"/>
    </row>
    <row r="14070" spans="29:30" x14ac:dyDescent="0.2">
      <c r="AC14070" s="1"/>
      <c r="AD14070" s="3"/>
    </row>
    <row r="14071" spans="29:30" x14ac:dyDescent="0.2">
      <c r="AC14071" s="1"/>
      <c r="AD14071" s="3"/>
    </row>
    <row r="14072" spans="29:30" x14ac:dyDescent="0.2">
      <c r="AC14072" s="1"/>
      <c r="AD14072" s="3"/>
    </row>
    <row r="14073" spans="29:30" x14ac:dyDescent="0.2">
      <c r="AC14073" s="1"/>
      <c r="AD14073" s="3"/>
    </row>
    <row r="14074" spans="29:30" x14ac:dyDescent="0.2">
      <c r="AC14074" s="1"/>
      <c r="AD14074" s="3"/>
    </row>
    <row r="14075" spans="29:30" x14ac:dyDescent="0.2">
      <c r="AC14075" s="1"/>
      <c r="AD14075" s="3"/>
    </row>
    <row r="14076" spans="29:30" x14ac:dyDescent="0.2">
      <c r="AC14076" s="1"/>
      <c r="AD14076" s="3"/>
    </row>
    <row r="14077" spans="29:30" x14ac:dyDescent="0.2">
      <c r="AC14077" s="1"/>
      <c r="AD14077" s="3"/>
    </row>
    <row r="14078" spans="29:30" x14ac:dyDescent="0.2">
      <c r="AC14078" s="1"/>
      <c r="AD14078" s="3"/>
    </row>
    <row r="14079" spans="29:30" x14ac:dyDescent="0.2">
      <c r="AC14079" s="1"/>
      <c r="AD14079" s="3"/>
    </row>
    <row r="14080" spans="29:30" x14ac:dyDescent="0.2">
      <c r="AC14080" s="1"/>
      <c r="AD14080" s="3"/>
    </row>
    <row r="14081" spans="29:30" x14ac:dyDescent="0.2">
      <c r="AC14081" s="1"/>
      <c r="AD14081" s="3"/>
    </row>
    <row r="14082" spans="29:30" x14ac:dyDescent="0.2">
      <c r="AC14082" s="1"/>
      <c r="AD14082" s="3"/>
    </row>
    <row r="14083" spans="29:30" x14ac:dyDescent="0.2">
      <c r="AC14083" s="1"/>
      <c r="AD14083" s="3"/>
    </row>
    <row r="14084" spans="29:30" x14ac:dyDescent="0.2">
      <c r="AC14084" s="1"/>
      <c r="AD14084" s="3"/>
    </row>
    <row r="14085" spans="29:30" x14ac:dyDescent="0.2">
      <c r="AC14085" s="1"/>
      <c r="AD14085" s="3"/>
    </row>
    <row r="14086" spans="29:30" x14ac:dyDescent="0.2">
      <c r="AC14086" s="1"/>
      <c r="AD14086" s="3"/>
    </row>
    <row r="14087" spans="29:30" x14ac:dyDescent="0.2">
      <c r="AC14087" s="1"/>
      <c r="AD14087" s="3"/>
    </row>
    <row r="14088" spans="29:30" x14ac:dyDescent="0.2">
      <c r="AC14088" s="1"/>
      <c r="AD14088" s="3"/>
    </row>
    <row r="14089" spans="29:30" x14ac:dyDescent="0.2">
      <c r="AC14089" s="1"/>
      <c r="AD14089" s="3"/>
    </row>
    <row r="14090" spans="29:30" x14ac:dyDescent="0.2">
      <c r="AC14090" s="1"/>
      <c r="AD14090" s="3"/>
    </row>
    <row r="14091" spans="29:30" x14ac:dyDescent="0.2">
      <c r="AC14091" s="1"/>
      <c r="AD14091" s="3"/>
    </row>
    <row r="14092" spans="29:30" x14ac:dyDescent="0.2">
      <c r="AC14092" s="1"/>
      <c r="AD14092" s="3"/>
    </row>
    <row r="14093" spans="29:30" x14ac:dyDescent="0.2">
      <c r="AC14093" s="1"/>
      <c r="AD14093" s="3"/>
    </row>
    <row r="14094" spans="29:30" x14ac:dyDescent="0.2">
      <c r="AC14094" s="1"/>
      <c r="AD14094" s="3"/>
    </row>
    <row r="14095" spans="29:30" x14ac:dyDescent="0.2">
      <c r="AC14095" s="1"/>
      <c r="AD14095" s="3"/>
    </row>
    <row r="14096" spans="29:30" x14ac:dyDescent="0.2">
      <c r="AC14096" s="1"/>
      <c r="AD14096" s="3"/>
    </row>
    <row r="14097" spans="29:30" x14ac:dyDescent="0.2">
      <c r="AC14097" s="1"/>
      <c r="AD14097" s="3"/>
    </row>
    <row r="14098" spans="29:30" x14ac:dyDescent="0.2">
      <c r="AC14098" s="1"/>
      <c r="AD14098" s="3"/>
    </row>
    <row r="14099" spans="29:30" x14ac:dyDescent="0.2">
      <c r="AC14099" s="1"/>
      <c r="AD14099" s="3"/>
    </row>
    <row r="14100" spans="29:30" x14ac:dyDescent="0.2">
      <c r="AC14100" s="1"/>
      <c r="AD14100" s="3"/>
    </row>
    <row r="14101" spans="29:30" x14ac:dyDescent="0.2">
      <c r="AC14101" s="1"/>
      <c r="AD14101" s="3"/>
    </row>
    <row r="14102" spans="29:30" x14ac:dyDescent="0.2">
      <c r="AC14102" s="1"/>
      <c r="AD14102" s="3"/>
    </row>
    <row r="14103" spans="29:30" x14ac:dyDescent="0.2">
      <c r="AC14103" s="1"/>
      <c r="AD14103" s="3"/>
    </row>
    <row r="14104" spans="29:30" x14ac:dyDescent="0.2">
      <c r="AC14104" s="1"/>
      <c r="AD14104" s="3"/>
    </row>
    <row r="14105" spans="29:30" x14ac:dyDescent="0.2">
      <c r="AC14105" s="1"/>
      <c r="AD14105" s="3"/>
    </row>
    <row r="14106" spans="29:30" x14ac:dyDescent="0.2">
      <c r="AC14106" s="1"/>
      <c r="AD14106" s="3"/>
    </row>
    <row r="14107" spans="29:30" x14ac:dyDescent="0.2">
      <c r="AC14107" s="1"/>
      <c r="AD14107" s="3"/>
    </row>
    <row r="14108" spans="29:30" x14ac:dyDescent="0.2">
      <c r="AC14108" s="1"/>
      <c r="AD14108" s="3"/>
    </row>
    <row r="14109" spans="29:30" x14ac:dyDescent="0.2">
      <c r="AC14109" s="1"/>
      <c r="AD14109" s="3"/>
    </row>
    <row r="14110" spans="29:30" x14ac:dyDescent="0.2">
      <c r="AC14110" s="1"/>
      <c r="AD14110" s="3"/>
    </row>
    <row r="14111" spans="29:30" x14ac:dyDescent="0.2">
      <c r="AC14111" s="1"/>
      <c r="AD14111" s="3"/>
    </row>
    <row r="14112" spans="29:30" x14ac:dyDescent="0.2">
      <c r="AC14112" s="1"/>
      <c r="AD14112" s="3"/>
    </row>
    <row r="14113" spans="29:30" x14ac:dyDescent="0.2">
      <c r="AC14113" s="1"/>
      <c r="AD14113" s="3"/>
    </row>
    <row r="14114" spans="29:30" x14ac:dyDescent="0.2">
      <c r="AC14114" s="1"/>
      <c r="AD14114" s="3"/>
    </row>
    <row r="14115" spans="29:30" x14ac:dyDescent="0.2">
      <c r="AC14115" s="1"/>
      <c r="AD14115" s="3"/>
    </row>
    <row r="14116" spans="29:30" x14ac:dyDescent="0.2">
      <c r="AC14116" s="1"/>
      <c r="AD14116" s="3"/>
    </row>
    <row r="14117" spans="29:30" x14ac:dyDescent="0.2">
      <c r="AC14117" s="1"/>
      <c r="AD14117" s="3"/>
    </row>
    <row r="14118" spans="29:30" x14ac:dyDescent="0.2">
      <c r="AC14118" s="1"/>
      <c r="AD14118" s="3"/>
    </row>
    <row r="14119" spans="29:30" x14ac:dyDescent="0.2">
      <c r="AC14119" s="1"/>
      <c r="AD14119" s="3"/>
    </row>
    <row r="14120" spans="29:30" x14ac:dyDescent="0.2">
      <c r="AC14120" s="1"/>
      <c r="AD14120" s="3"/>
    </row>
    <row r="14121" spans="29:30" x14ac:dyDescent="0.2">
      <c r="AC14121" s="1"/>
      <c r="AD14121" s="3"/>
    </row>
    <row r="14122" spans="29:30" x14ac:dyDescent="0.2">
      <c r="AC14122" s="1"/>
      <c r="AD14122" s="3"/>
    </row>
    <row r="14123" spans="29:30" x14ac:dyDescent="0.2">
      <c r="AC14123" s="1"/>
      <c r="AD14123" s="3"/>
    </row>
    <row r="14124" spans="29:30" x14ac:dyDescent="0.2">
      <c r="AC14124" s="1"/>
      <c r="AD14124" s="3"/>
    </row>
    <row r="14125" spans="29:30" x14ac:dyDescent="0.2">
      <c r="AC14125" s="1"/>
      <c r="AD14125" s="3"/>
    </row>
    <row r="14126" spans="29:30" x14ac:dyDescent="0.2">
      <c r="AC14126" s="1"/>
      <c r="AD14126" s="3"/>
    </row>
    <row r="14127" spans="29:30" x14ac:dyDescent="0.2">
      <c r="AC14127" s="1"/>
      <c r="AD14127" s="3"/>
    </row>
    <row r="14128" spans="29:30" x14ac:dyDescent="0.2">
      <c r="AC14128" s="1"/>
      <c r="AD14128" s="3"/>
    </row>
    <row r="14129" spans="29:30" x14ac:dyDescent="0.2">
      <c r="AC14129" s="1"/>
      <c r="AD14129" s="3"/>
    </row>
    <row r="14130" spans="29:30" x14ac:dyDescent="0.2">
      <c r="AC14130" s="1"/>
      <c r="AD14130" s="3"/>
    </row>
    <row r="14131" spans="29:30" x14ac:dyDescent="0.2">
      <c r="AC14131" s="1"/>
      <c r="AD14131" s="3"/>
    </row>
    <row r="14132" spans="29:30" x14ac:dyDescent="0.2">
      <c r="AC14132" s="1"/>
      <c r="AD14132" s="3"/>
    </row>
    <row r="14133" spans="29:30" x14ac:dyDescent="0.2">
      <c r="AC14133" s="1"/>
      <c r="AD14133" s="3"/>
    </row>
    <row r="14134" spans="29:30" x14ac:dyDescent="0.2">
      <c r="AC14134" s="1"/>
      <c r="AD14134" s="3"/>
    </row>
    <row r="14135" spans="29:30" x14ac:dyDescent="0.2">
      <c r="AC14135" s="1"/>
      <c r="AD14135" s="3"/>
    </row>
    <row r="14136" spans="29:30" x14ac:dyDescent="0.2">
      <c r="AC14136" s="1"/>
      <c r="AD14136" s="3"/>
    </row>
    <row r="14137" spans="29:30" x14ac:dyDescent="0.2">
      <c r="AC14137" s="1"/>
      <c r="AD14137" s="3"/>
    </row>
    <row r="14138" spans="29:30" x14ac:dyDescent="0.2">
      <c r="AC14138" s="1"/>
      <c r="AD14138" s="3"/>
    </row>
    <row r="14139" spans="29:30" x14ac:dyDescent="0.2">
      <c r="AC14139" s="1"/>
      <c r="AD14139" s="3"/>
    </row>
    <row r="14140" spans="29:30" x14ac:dyDescent="0.2">
      <c r="AC14140" s="1"/>
      <c r="AD14140" s="3"/>
    </row>
    <row r="14141" spans="29:30" x14ac:dyDescent="0.2">
      <c r="AC14141" s="1"/>
      <c r="AD14141" s="3"/>
    </row>
    <row r="14142" spans="29:30" x14ac:dyDescent="0.2">
      <c r="AC14142" s="1"/>
      <c r="AD14142" s="3"/>
    </row>
    <row r="14143" spans="29:30" x14ac:dyDescent="0.2">
      <c r="AC14143" s="1"/>
      <c r="AD14143" s="3"/>
    </row>
    <row r="14144" spans="29:30" x14ac:dyDescent="0.2">
      <c r="AC14144" s="1"/>
      <c r="AD14144" s="3"/>
    </row>
    <row r="14145" spans="29:30" x14ac:dyDescent="0.2">
      <c r="AC14145" s="1"/>
      <c r="AD14145" s="3"/>
    </row>
    <row r="14146" spans="29:30" x14ac:dyDescent="0.2">
      <c r="AC14146" s="1"/>
      <c r="AD14146" s="3"/>
    </row>
    <row r="14147" spans="29:30" x14ac:dyDescent="0.2">
      <c r="AC14147" s="1"/>
      <c r="AD14147" s="3"/>
    </row>
    <row r="14148" spans="29:30" x14ac:dyDescent="0.2">
      <c r="AC14148" s="1"/>
      <c r="AD14148" s="3"/>
    </row>
    <row r="14149" spans="29:30" x14ac:dyDescent="0.2">
      <c r="AC14149" s="1"/>
      <c r="AD14149" s="3"/>
    </row>
    <row r="14150" spans="29:30" x14ac:dyDescent="0.2">
      <c r="AC14150" s="1"/>
      <c r="AD14150" s="3"/>
    </row>
    <row r="14151" spans="29:30" x14ac:dyDescent="0.2">
      <c r="AC14151" s="1"/>
      <c r="AD14151" s="3"/>
    </row>
    <row r="14152" spans="29:30" x14ac:dyDescent="0.2">
      <c r="AC14152" s="1"/>
      <c r="AD14152" s="3"/>
    </row>
    <row r="14153" spans="29:30" x14ac:dyDescent="0.2">
      <c r="AC14153" s="1"/>
      <c r="AD14153" s="3"/>
    </row>
    <row r="14154" spans="29:30" x14ac:dyDescent="0.2">
      <c r="AC14154" s="1"/>
      <c r="AD14154" s="3"/>
    </row>
    <row r="14155" spans="29:30" x14ac:dyDescent="0.2">
      <c r="AC14155" s="1"/>
      <c r="AD14155" s="3"/>
    </row>
    <row r="14156" spans="29:30" x14ac:dyDescent="0.2">
      <c r="AC14156" s="1"/>
      <c r="AD14156" s="3"/>
    </row>
    <row r="14157" spans="29:30" x14ac:dyDescent="0.2">
      <c r="AC14157" s="1"/>
      <c r="AD14157" s="3"/>
    </row>
    <row r="14158" spans="29:30" x14ac:dyDescent="0.2">
      <c r="AC14158" s="1"/>
      <c r="AD14158" s="3"/>
    </row>
    <row r="14159" spans="29:30" x14ac:dyDescent="0.2">
      <c r="AC14159" s="1"/>
      <c r="AD14159" s="3"/>
    </row>
    <row r="14160" spans="29:30" x14ac:dyDescent="0.2">
      <c r="AC14160" s="1"/>
      <c r="AD14160" s="3"/>
    </row>
    <row r="14161" spans="29:30" x14ac:dyDescent="0.2">
      <c r="AC14161" s="1"/>
      <c r="AD14161" s="3"/>
    </row>
    <row r="14162" spans="29:30" x14ac:dyDescent="0.2">
      <c r="AC14162" s="1"/>
      <c r="AD14162" s="3"/>
    </row>
    <row r="14163" spans="29:30" x14ac:dyDescent="0.2">
      <c r="AC14163" s="1"/>
      <c r="AD14163" s="3"/>
    </row>
    <row r="14164" spans="29:30" x14ac:dyDescent="0.2">
      <c r="AC14164" s="1"/>
      <c r="AD14164" s="3"/>
    </row>
    <row r="14165" spans="29:30" x14ac:dyDescent="0.2">
      <c r="AC14165" s="1"/>
      <c r="AD14165" s="3"/>
    </row>
    <row r="14166" spans="29:30" x14ac:dyDescent="0.2">
      <c r="AC14166" s="1"/>
      <c r="AD14166" s="3"/>
    </row>
    <row r="14167" spans="29:30" x14ac:dyDescent="0.2">
      <c r="AC14167" s="1"/>
      <c r="AD14167" s="3"/>
    </row>
    <row r="14168" spans="29:30" x14ac:dyDescent="0.2">
      <c r="AC14168" s="1"/>
      <c r="AD14168" s="3"/>
    </row>
    <row r="14169" spans="29:30" x14ac:dyDescent="0.2">
      <c r="AC14169" s="1"/>
      <c r="AD14169" s="3"/>
    </row>
    <row r="14170" spans="29:30" x14ac:dyDescent="0.2">
      <c r="AC14170" s="1"/>
      <c r="AD14170" s="3"/>
    </row>
    <row r="14171" spans="29:30" x14ac:dyDescent="0.2">
      <c r="AC14171" s="1"/>
      <c r="AD14171" s="3"/>
    </row>
    <row r="14172" spans="29:30" x14ac:dyDescent="0.2">
      <c r="AC14172" s="1"/>
      <c r="AD14172" s="3"/>
    </row>
    <row r="14173" spans="29:30" x14ac:dyDescent="0.2">
      <c r="AC14173" s="1"/>
      <c r="AD14173" s="3"/>
    </row>
    <row r="14174" spans="29:30" x14ac:dyDescent="0.2">
      <c r="AC14174" s="1"/>
      <c r="AD14174" s="3"/>
    </row>
    <row r="14175" spans="29:30" x14ac:dyDescent="0.2">
      <c r="AC14175" s="1"/>
      <c r="AD14175" s="3"/>
    </row>
    <row r="14176" spans="29:30" x14ac:dyDescent="0.2">
      <c r="AC14176" s="1"/>
      <c r="AD14176" s="3"/>
    </row>
    <row r="14177" spans="29:30" x14ac:dyDescent="0.2">
      <c r="AC14177" s="1"/>
      <c r="AD14177" s="3"/>
    </row>
    <row r="14178" spans="29:30" x14ac:dyDescent="0.2">
      <c r="AC14178" s="1"/>
      <c r="AD14178" s="3"/>
    </row>
    <row r="14179" spans="29:30" x14ac:dyDescent="0.2">
      <c r="AC14179" s="1"/>
      <c r="AD14179" s="3"/>
    </row>
    <row r="14180" spans="29:30" x14ac:dyDescent="0.2">
      <c r="AC14180" s="1"/>
      <c r="AD14180" s="3"/>
    </row>
    <row r="14181" spans="29:30" x14ac:dyDescent="0.2">
      <c r="AC14181" s="1"/>
      <c r="AD14181" s="3"/>
    </row>
    <row r="14182" spans="29:30" x14ac:dyDescent="0.2">
      <c r="AC14182" s="1"/>
      <c r="AD14182" s="3"/>
    </row>
    <row r="14183" spans="29:30" x14ac:dyDescent="0.2">
      <c r="AC14183" s="1"/>
      <c r="AD14183" s="3"/>
    </row>
    <row r="14184" spans="29:30" x14ac:dyDescent="0.2">
      <c r="AC14184" s="1"/>
      <c r="AD14184" s="3"/>
    </row>
    <row r="14185" spans="29:30" x14ac:dyDescent="0.2">
      <c r="AC14185" s="1"/>
      <c r="AD14185" s="3"/>
    </row>
    <row r="14186" spans="29:30" x14ac:dyDescent="0.2">
      <c r="AC14186" s="1"/>
      <c r="AD14186" s="3"/>
    </row>
    <row r="14187" spans="29:30" x14ac:dyDescent="0.2">
      <c r="AC14187" s="1"/>
      <c r="AD14187" s="3"/>
    </row>
    <row r="14188" spans="29:30" x14ac:dyDescent="0.2">
      <c r="AC14188" s="1"/>
      <c r="AD14188" s="3"/>
    </row>
    <row r="14189" spans="29:30" x14ac:dyDescent="0.2">
      <c r="AC14189" s="1"/>
      <c r="AD14189" s="3"/>
    </row>
    <row r="14190" spans="29:30" x14ac:dyDescent="0.2">
      <c r="AC14190" s="1"/>
      <c r="AD14190" s="3"/>
    </row>
    <row r="14191" spans="29:30" x14ac:dyDescent="0.2">
      <c r="AC14191" s="1"/>
      <c r="AD14191" s="3"/>
    </row>
    <row r="14192" spans="29:30" x14ac:dyDescent="0.2">
      <c r="AC14192" s="1"/>
      <c r="AD14192" s="3"/>
    </row>
    <row r="14193" spans="29:30" x14ac:dyDescent="0.2">
      <c r="AC14193" s="1"/>
      <c r="AD14193" s="3"/>
    </row>
    <row r="14194" spans="29:30" x14ac:dyDescent="0.2">
      <c r="AC14194" s="1"/>
      <c r="AD14194" s="3"/>
    </row>
    <row r="14195" spans="29:30" x14ac:dyDescent="0.2">
      <c r="AC14195" s="1"/>
      <c r="AD14195" s="3"/>
    </row>
    <row r="14196" spans="29:30" x14ac:dyDescent="0.2">
      <c r="AC14196" s="1"/>
      <c r="AD14196" s="3"/>
    </row>
    <row r="14197" spans="29:30" x14ac:dyDescent="0.2">
      <c r="AC14197" s="1"/>
      <c r="AD14197" s="3"/>
    </row>
    <row r="14198" spans="29:30" x14ac:dyDescent="0.2">
      <c r="AC14198" s="1"/>
      <c r="AD14198" s="3"/>
    </row>
    <row r="14199" spans="29:30" x14ac:dyDescent="0.2">
      <c r="AC14199" s="1"/>
      <c r="AD14199" s="3"/>
    </row>
    <row r="14200" spans="29:30" x14ac:dyDescent="0.2">
      <c r="AC14200" s="1"/>
      <c r="AD14200" s="3"/>
    </row>
    <row r="14201" spans="29:30" x14ac:dyDescent="0.2">
      <c r="AC14201" s="1"/>
      <c r="AD14201" s="3"/>
    </row>
    <row r="14202" spans="29:30" x14ac:dyDescent="0.2">
      <c r="AC14202" s="1"/>
      <c r="AD14202" s="3"/>
    </row>
    <row r="14203" spans="29:30" x14ac:dyDescent="0.2">
      <c r="AC14203" s="1"/>
      <c r="AD14203" s="3"/>
    </row>
    <row r="14204" spans="29:30" x14ac:dyDescent="0.2">
      <c r="AC14204" s="1"/>
      <c r="AD14204" s="3"/>
    </row>
    <row r="14205" spans="29:30" x14ac:dyDescent="0.2">
      <c r="AC14205" s="1"/>
      <c r="AD14205" s="3"/>
    </row>
    <row r="14206" spans="29:30" x14ac:dyDescent="0.2">
      <c r="AC14206" s="1"/>
      <c r="AD14206" s="3"/>
    </row>
    <row r="14207" spans="29:30" x14ac:dyDescent="0.2">
      <c r="AC14207" s="1"/>
      <c r="AD14207" s="3"/>
    </row>
    <row r="14208" spans="29:30" x14ac:dyDescent="0.2">
      <c r="AC14208" s="1"/>
      <c r="AD14208" s="3"/>
    </row>
    <row r="14209" spans="29:30" x14ac:dyDescent="0.2">
      <c r="AC14209" s="1"/>
      <c r="AD14209" s="3"/>
    </row>
    <row r="14210" spans="29:30" x14ac:dyDescent="0.2">
      <c r="AC14210" s="1"/>
      <c r="AD14210" s="3"/>
    </row>
    <row r="14211" spans="29:30" x14ac:dyDescent="0.2">
      <c r="AC14211" s="1"/>
      <c r="AD14211" s="3"/>
    </row>
    <row r="14212" spans="29:30" x14ac:dyDescent="0.2">
      <c r="AC14212" s="1"/>
      <c r="AD14212" s="3"/>
    </row>
    <row r="14213" spans="29:30" x14ac:dyDescent="0.2">
      <c r="AC14213" s="1"/>
      <c r="AD14213" s="3"/>
    </row>
    <row r="14214" spans="29:30" x14ac:dyDescent="0.2">
      <c r="AC14214" s="1"/>
      <c r="AD14214" s="3"/>
    </row>
    <row r="14215" spans="29:30" x14ac:dyDescent="0.2">
      <c r="AC14215" s="1"/>
      <c r="AD14215" s="3"/>
    </row>
    <row r="14216" spans="29:30" x14ac:dyDescent="0.2">
      <c r="AC14216" s="1"/>
      <c r="AD14216" s="3"/>
    </row>
    <row r="14217" spans="29:30" x14ac:dyDescent="0.2">
      <c r="AC14217" s="1"/>
      <c r="AD14217" s="3"/>
    </row>
    <row r="14218" spans="29:30" x14ac:dyDescent="0.2">
      <c r="AC14218" s="1"/>
      <c r="AD14218" s="3"/>
    </row>
    <row r="14219" spans="29:30" x14ac:dyDescent="0.2">
      <c r="AC14219" s="1"/>
      <c r="AD14219" s="3"/>
    </row>
    <row r="14220" spans="29:30" x14ac:dyDescent="0.2">
      <c r="AC14220" s="1"/>
      <c r="AD14220" s="3"/>
    </row>
    <row r="14221" spans="29:30" x14ac:dyDescent="0.2">
      <c r="AC14221" s="1"/>
      <c r="AD14221" s="3"/>
    </row>
    <row r="14222" spans="29:30" x14ac:dyDescent="0.2">
      <c r="AC14222" s="1"/>
      <c r="AD14222" s="3"/>
    </row>
    <row r="14223" spans="29:30" x14ac:dyDescent="0.2">
      <c r="AC14223" s="1"/>
      <c r="AD14223" s="3"/>
    </row>
    <row r="14224" spans="29:30" x14ac:dyDescent="0.2">
      <c r="AC14224" s="1"/>
      <c r="AD14224" s="3"/>
    </row>
    <row r="14225" spans="29:30" x14ac:dyDescent="0.2">
      <c r="AC14225" s="1"/>
      <c r="AD14225" s="3"/>
    </row>
    <row r="14226" spans="29:30" x14ac:dyDescent="0.2">
      <c r="AC14226" s="1"/>
      <c r="AD14226" s="3"/>
    </row>
    <row r="14227" spans="29:30" x14ac:dyDescent="0.2">
      <c r="AC14227" s="1"/>
      <c r="AD14227" s="3"/>
    </row>
    <row r="14228" spans="29:30" x14ac:dyDescent="0.2">
      <c r="AC14228" s="1"/>
      <c r="AD14228" s="3"/>
    </row>
    <row r="14229" spans="29:30" x14ac:dyDescent="0.2">
      <c r="AC14229" s="1"/>
      <c r="AD14229" s="3"/>
    </row>
    <row r="14230" spans="29:30" x14ac:dyDescent="0.2">
      <c r="AC14230" s="1"/>
      <c r="AD14230" s="3"/>
    </row>
    <row r="14231" spans="29:30" x14ac:dyDescent="0.2">
      <c r="AC14231" s="1"/>
      <c r="AD14231" s="3"/>
    </row>
    <row r="14232" spans="29:30" x14ac:dyDescent="0.2">
      <c r="AC14232" s="1"/>
      <c r="AD14232" s="3"/>
    </row>
    <row r="14233" spans="29:30" x14ac:dyDescent="0.2">
      <c r="AC14233" s="1"/>
      <c r="AD14233" s="3"/>
    </row>
    <row r="14234" spans="29:30" x14ac:dyDescent="0.2">
      <c r="AC14234" s="1"/>
      <c r="AD14234" s="3"/>
    </row>
    <row r="14235" spans="29:30" x14ac:dyDescent="0.2">
      <c r="AC14235" s="1"/>
      <c r="AD14235" s="3"/>
    </row>
    <row r="14236" spans="29:30" x14ac:dyDescent="0.2">
      <c r="AC14236" s="1"/>
      <c r="AD14236" s="3"/>
    </row>
    <row r="14237" spans="29:30" x14ac:dyDescent="0.2">
      <c r="AC14237" s="1"/>
      <c r="AD14237" s="3"/>
    </row>
    <row r="14238" spans="29:30" x14ac:dyDescent="0.2">
      <c r="AC14238" s="1"/>
      <c r="AD14238" s="3"/>
    </row>
    <row r="14239" spans="29:30" x14ac:dyDescent="0.2">
      <c r="AC14239" s="1"/>
      <c r="AD14239" s="3"/>
    </row>
    <row r="14240" spans="29:30" x14ac:dyDescent="0.2">
      <c r="AC14240" s="1"/>
      <c r="AD14240" s="3"/>
    </row>
    <row r="14241" spans="29:30" x14ac:dyDescent="0.2">
      <c r="AC14241" s="1"/>
      <c r="AD14241" s="3"/>
    </row>
    <row r="14242" spans="29:30" x14ac:dyDescent="0.2">
      <c r="AC14242" s="1"/>
      <c r="AD14242" s="3"/>
    </row>
    <row r="14243" spans="29:30" x14ac:dyDescent="0.2">
      <c r="AC14243" s="1"/>
      <c r="AD14243" s="3"/>
    </row>
    <row r="14244" spans="29:30" x14ac:dyDescent="0.2">
      <c r="AC14244" s="1"/>
      <c r="AD14244" s="3"/>
    </row>
    <row r="14245" spans="29:30" x14ac:dyDescent="0.2">
      <c r="AC14245" s="1"/>
      <c r="AD14245" s="3"/>
    </row>
    <row r="14246" spans="29:30" x14ac:dyDescent="0.2">
      <c r="AC14246" s="1"/>
      <c r="AD14246" s="3"/>
    </row>
    <row r="14247" spans="29:30" x14ac:dyDescent="0.2">
      <c r="AC14247" s="1"/>
      <c r="AD14247" s="3"/>
    </row>
    <row r="14248" spans="29:30" x14ac:dyDescent="0.2">
      <c r="AC14248" s="1"/>
      <c r="AD14248" s="3"/>
    </row>
    <row r="14249" spans="29:30" x14ac:dyDescent="0.2">
      <c r="AC14249" s="1"/>
      <c r="AD14249" s="3"/>
    </row>
    <row r="14250" spans="29:30" x14ac:dyDescent="0.2">
      <c r="AC14250" s="1"/>
      <c r="AD14250" s="3"/>
    </row>
    <row r="14251" spans="29:30" x14ac:dyDescent="0.2">
      <c r="AC14251" s="1"/>
      <c r="AD14251" s="3"/>
    </row>
    <row r="14252" spans="29:30" x14ac:dyDescent="0.2">
      <c r="AC14252" s="1"/>
      <c r="AD14252" s="3"/>
    </row>
    <row r="14253" spans="29:30" x14ac:dyDescent="0.2">
      <c r="AC14253" s="1"/>
      <c r="AD14253" s="3"/>
    </row>
    <row r="14254" spans="29:30" x14ac:dyDescent="0.2">
      <c r="AC14254" s="1"/>
      <c r="AD14254" s="3"/>
    </row>
    <row r="14255" spans="29:30" x14ac:dyDescent="0.2">
      <c r="AC14255" s="1"/>
      <c r="AD14255" s="3"/>
    </row>
    <row r="14256" spans="29:30" x14ac:dyDescent="0.2">
      <c r="AC14256" s="1"/>
      <c r="AD14256" s="3"/>
    </row>
    <row r="14257" spans="29:30" x14ac:dyDescent="0.2">
      <c r="AC14257" s="1"/>
      <c r="AD14257" s="3"/>
    </row>
    <row r="14258" spans="29:30" x14ac:dyDescent="0.2">
      <c r="AC14258" s="1"/>
      <c r="AD14258" s="3"/>
    </row>
    <row r="14259" spans="29:30" x14ac:dyDescent="0.2">
      <c r="AC14259" s="1"/>
      <c r="AD14259" s="3"/>
    </row>
    <row r="14260" spans="29:30" x14ac:dyDescent="0.2">
      <c r="AC14260" s="1"/>
      <c r="AD14260" s="3"/>
    </row>
    <row r="14261" spans="29:30" x14ac:dyDescent="0.2">
      <c r="AC14261" s="1"/>
      <c r="AD14261" s="3"/>
    </row>
    <row r="14262" spans="29:30" x14ac:dyDescent="0.2">
      <c r="AC14262" s="1"/>
      <c r="AD14262" s="3"/>
    </row>
    <row r="14263" spans="29:30" x14ac:dyDescent="0.2">
      <c r="AC14263" s="1"/>
      <c r="AD14263" s="3"/>
    </row>
    <row r="14264" spans="29:30" x14ac:dyDescent="0.2">
      <c r="AC14264" s="1"/>
      <c r="AD14264" s="3"/>
    </row>
    <row r="14265" spans="29:30" x14ac:dyDescent="0.2">
      <c r="AC14265" s="1"/>
      <c r="AD14265" s="3"/>
    </row>
    <row r="14266" spans="29:30" x14ac:dyDescent="0.2">
      <c r="AC14266" s="1"/>
      <c r="AD14266" s="3"/>
    </row>
    <row r="14267" spans="29:30" x14ac:dyDescent="0.2">
      <c r="AC14267" s="1"/>
      <c r="AD14267" s="3"/>
    </row>
    <row r="14268" spans="29:30" x14ac:dyDescent="0.2">
      <c r="AC14268" s="1"/>
      <c r="AD14268" s="3"/>
    </row>
    <row r="14269" spans="29:30" x14ac:dyDescent="0.2">
      <c r="AC14269" s="1"/>
      <c r="AD14269" s="3"/>
    </row>
    <row r="14270" spans="29:30" x14ac:dyDescent="0.2">
      <c r="AC14270" s="1"/>
      <c r="AD14270" s="3"/>
    </row>
    <row r="14271" spans="29:30" x14ac:dyDescent="0.2">
      <c r="AC14271" s="1"/>
      <c r="AD14271" s="3"/>
    </row>
    <row r="14272" spans="29:30" x14ac:dyDescent="0.2">
      <c r="AC14272" s="1"/>
      <c r="AD14272" s="3"/>
    </row>
    <row r="14273" spans="29:30" x14ac:dyDescent="0.2">
      <c r="AC14273" s="1"/>
      <c r="AD14273" s="3"/>
    </row>
    <row r="14274" spans="29:30" x14ac:dyDescent="0.2">
      <c r="AC14274" s="1"/>
      <c r="AD14274" s="3"/>
    </row>
    <row r="14275" spans="29:30" x14ac:dyDescent="0.2">
      <c r="AC14275" s="1"/>
      <c r="AD14275" s="3"/>
    </row>
    <row r="14276" spans="29:30" x14ac:dyDescent="0.2">
      <c r="AC14276" s="1"/>
      <c r="AD14276" s="3"/>
    </row>
    <row r="14277" spans="29:30" x14ac:dyDescent="0.2">
      <c r="AC14277" s="1"/>
      <c r="AD14277" s="3"/>
    </row>
    <row r="14278" spans="29:30" x14ac:dyDescent="0.2">
      <c r="AC14278" s="1"/>
      <c r="AD14278" s="3"/>
    </row>
    <row r="14279" spans="29:30" x14ac:dyDescent="0.2">
      <c r="AC14279" s="1"/>
      <c r="AD14279" s="3"/>
    </row>
    <row r="14280" spans="29:30" x14ac:dyDescent="0.2">
      <c r="AC14280" s="1"/>
      <c r="AD14280" s="3"/>
    </row>
    <row r="14281" spans="29:30" x14ac:dyDescent="0.2">
      <c r="AC14281" s="1"/>
      <c r="AD14281" s="3"/>
    </row>
    <row r="14282" spans="29:30" x14ac:dyDescent="0.2">
      <c r="AC14282" s="1"/>
      <c r="AD14282" s="3"/>
    </row>
    <row r="14283" spans="29:30" x14ac:dyDescent="0.2">
      <c r="AC14283" s="1"/>
      <c r="AD14283" s="3"/>
    </row>
    <row r="14284" spans="29:30" x14ac:dyDescent="0.2">
      <c r="AC14284" s="1"/>
      <c r="AD14284" s="3"/>
    </row>
    <row r="14285" spans="29:30" x14ac:dyDescent="0.2">
      <c r="AC14285" s="1"/>
      <c r="AD14285" s="3"/>
    </row>
    <row r="14286" spans="29:30" x14ac:dyDescent="0.2">
      <c r="AC14286" s="1"/>
      <c r="AD14286" s="3"/>
    </row>
    <row r="14287" spans="29:30" x14ac:dyDescent="0.2">
      <c r="AC14287" s="1"/>
      <c r="AD14287" s="3"/>
    </row>
    <row r="14288" spans="29:30" x14ac:dyDescent="0.2">
      <c r="AC14288" s="1"/>
      <c r="AD14288" s="3"/>
    </row>
    <row r="14289" spans="29:30" x14ac:dyDescent="0.2">
      <c r="AC14289" s="1"/>
      <c r="AD14289" s="3"/>
    </row>
    <row r="14290" spans="29:30" x14ac:dyDescent="0.2">
      <c r="AC14290" s="1"/>
      <c r="AD14290" s="3"/>
    </row>
    <row r="14291" spans="29:30" x14ac:dyDescent="0.2">
      <c r="AC14291" s="1"/>
      <c r="AD14291" s="3"/>
    </row>
    <row r="14292" spans="29:30" x14ac:dyDescent="0.2">
      <c r="AC14292" s="1"/>
      <c r="AD14292" s="3"/>
    </row>
    <row r="14293" spans="29:30" x14ac:dyDescent="0.2">
      <c r="AC14293" s="1"/>
      <c r="AD14293" s="3"/>
    </row>
    <row r="14294" spans="29:30" x14ac:dyDescent="0.2">
      <c r="AC14294" s="1"/>
      <c r="AD14294" s="3"/>
    </row>
    <row r="14295" spans="29:30" x14ac:dyDescent="0.2">
      <c r="AC14295" s="1"/>
      <c r="AD14295" s="3"/>
    </row>
    <row r="14296" spans="29:30" x14ac:dyDescent="0.2">
      <c r="AC14296" s="1"/>
      <c r="AD14296" s="3"/>
    </row>
    <row r="14297" spans="29:30" x14ac:dyDescent="0.2">
      <c r="AC14297" s="1"/>
      <c r="AD14297" s="3"/>
    </row>
    <row r="14298" spans="29:30" x14ac:dyDescent="0.2">
      <c r="AC14298" s="1"/>
      <c r="AD14298" s="3"/>
    </row>
    <row r="14299" spans="29:30" x14ac:dyDescent="0.2">
      <c r="AC14299" s="1"/>
      <c r="AD14299" s="3"/>
    </row>
    <row r="14300" spans="29:30" x14ac:dyDescent="0.2">
      <c r="AC14300" s="1"/>
      <c r="AD14300" s="3"/>
    </row>
    <row r="14301" spans="29:30" x14ac:dyDescent="0.2">
      <c r="AC14301" s="1"/>
      <c r="AD14301" s="3"/>
    </row>
    <row r="14302" spans="29:30" x14ac:dyDescent="0.2">
      <c r="AC14302" s="1"/>
      <c r="AD14302" s="3"/>
    </row>
    <row r="14303" spans="29:30" x14ac:dyDescent="0.2">
      <c r="AC14303" s="1"/>
      <c r="AD14303" s="3"/>
    </row>
    <row r="14304" spans="29:30" x14ac:dyDescent="0.2">
      <c r="AC14304" s="1"/>
      <c r="AD14304" s="3"/>
    </row>
    <row r="14305" spans="29:30" x14ac:dyDescent="0.2">
      <c r="AC14305" s="1"/>
      <c r="AD14305" s="3"/>
    </row>
    <row r="14306" spans="29:30" x14ac:dyDescent="0.2">
      <c r="AC14306" s="1"/>
      <c r="AD14306" s="3"/>
    </row>
    <row r="14307" spans="29:30" x14ac:dyDescent="0.2">
      <c r="AC14307" s="1"/>
      <c r="AD14307" s="3"/>
    </row>
    <row r="14308" spans="29:30" x14ac:dyDescent="0.2">
      <c r="AC14308" s="1"/>
      <c r="AD14308" s="3"/>
    </row>
    <row r="14309" spans="29:30" x14ac:dyDescent="0.2">
      <c r="AC14309" s="1"/>
      <c r="AD14309" s="3"/>
    </row>
    <row r="14310" spans="29:30" x14ac:dyDescent="0.2">
      <c r="AC14310" s="1"/>
      <c r="AD14310" s="3"/>
    </row>
    <row r="14311" spans="29:30" x14ac:dyDescent="0.2">
      <c r="AC14311" s="1"/>
      <c r="AD14311" s="3"/>
    </row>
    <row r="14312" spans="29:30" x14ac:dyDescent="0.2">
      <c r="AC14312" s="1"/>
      <c r="AD14312" s="3"/>
    </row>
    <row r="14313" spans="29:30" x14ac:dyDescent="0.2">
      <c r="AC14313" s="1"/>
      <c r="AD14313" s="3"/>
    </row>
    <row r="14314" spans="29:30" x14ac:dyDescent="0.2">
      <c r="AC14314" s="1"/>
      <c r="AD14314" s="3"/>
    </row>
    <row r="14315" spans="29:30" x14ac:dyDescent="0.2">
      <c r="AC14315" s="1"/>
      <c r="AD14315" s="3"/>
    </row>
    <row r="14316" spans="29:30" x14ac:dyDescent="0.2">
      <c r="AC14316" s="1"/>
      <c r="AD14316" s="3"/>
    </row>
    <row r="14317" spans="29:30" x14ac:dyDescent="0.2">
      <c r="AC14317" s="1"/>
      <c r="AD14317" s="3"/>
    </row>
    <row r="14318" spans="29:30" x14ac:dyDescent="0.2">
      <c r="AC14318" s="1"/>
      <c r="AD14318" s="3"/>
    </row>
    <row r="14319" spans="29:30" x14ac:dyDescent="0.2">
      <c r="AC14319" s="1"/>
      <c r="AD14319" s="3"/>
    </row>
    <row r="14320" spans="29:30" x14ac:dyDescent="0.2">
      <c r="AC14320" s="1"/>
      <c r="AD14320" s="3"/>
    </row>
    <row r="14321" spans="29:30" x14ac:dyDescent="0.2">
      <c r="AC14321" s="1"/>
      <c r="AD14321" s="3"/>
    </row>
    <row r="14322" spans="29:30" x14ac:dyDescent="0.2">
      <c r="AC14322" s="1"/>
      <c r="AD14322" s="3"/>
    </row>
    <row r="14323" spans="29:30" x14ac:dyDescent="0.2">
      <c r="AC14323" s="1"/>
      <c r="AD14323" s="3"/>
    </row>
    <row r="14324" spans="29:30" x14ac:dyDescent="0.2">
      <c r="AC14324" s="1"/>
      <c r="AD14324" s="3"/>
    </row>
    <row r="14325" spans="29:30" x14ac:dyDescent="0.2">
      <c r="AC14325" s="1"/>
      <c r="AD14325" s="3"/>
    </row>
    <row r="14326" spans="29:30" x14ac:dyDescent="0.2">
      <c r="AC14326" s="1"/>
      <c r="AD14326" s="3"/>
    </row>
    <row r="14327" spans="29:30" x14ac:dyDescent="0.2">
      <c r="AC14327" s="1"/>
      <c r="AD14327" s="3"/>
    </row>
    <row r="14328" spans="29:30" x14ac:dyDescent="0.2">
      <c r="AC14328" s="1"/>
      <c r="AD14328" s="3"/>
    </row>
    <row r="14329" spans="29:30" x14ac:dyDescent="0.2">
      <c r="AC14329" s="1"/>
      <c r="AD14329" s="3"/>
    </row>
    <row r="14330" spans="29:30" x14ac:dyDescent="0.2">
      <c r="AC14330" s="1"/>
      <c r="AD14330" s="3"/>
    </row>
    <row r="14331" spans="29:30" x14ac:dyDescent="0.2">
      <c r="AC14331" s="1"/>
      <c r="AD14331" s="3"/>
    </row>
    <row r="14332" spans="29:30" x14ac:dyDescent="0.2">
      <c r="AC14332" s="1"/>
      <c r="AD14332" s="3"/>
    </row>
    <row r="14333" spans="29:30" x14ac:dyDescent="0.2">
      <c r="AC14333" s="1"/>
      <c r="AD14333" s="3"/>
    </row>
    <row r="14334" spans="29:30" x14ac:dyDescent="0.2">
      <c r="AC14334" s="1"/>
      <c r="AD14334" s="3"/>
    </row>
    <row r="14335" spans="29:30" x14ac:dyDescent="0.2">
      <c r="AC14335" s="1"/>
      <c r="AD14335" s="3"/>
    </row>
    <row r="14336" spans="29:30" x14ac:dyDescent="0.2">
      <c r="AC14336" s="1"/>
      <c r="AD14336" s="3"/>
    </row>
    <row r="14337" spans="29:30" x14ac:dyDescent="0.2">
      <c r="AC14337" s="1"/>
      <c r="AD14337" s="3"/>
    </row>
    <row r="14338" spans="29:30" x14ac:dyDescent="0.2">
      <c r="AC14338" s="1"/>
      <c r="AD14338" s="3"/>
    </row>
    <row r="14339" spans="29:30" x14ac:dyDescent="0.2">
      <c r="AC14339" s="1"/>
      <c r="AD14339" s="3"/>
    </row>
    <row r="14340" spans="29:30" x14ac:dyDescent="0.2">
      <c r="AC14340" s="1"/>
      <c r="AD14340" s="3"/>
    </row>
    <row r="14341" spans="29:30" x14ac:dyDescent="0.2">
      <c r="AC14341" s="1"/>
      <c r="AD14341" s="3"/>
    </row>
    <row r="14342" spans="29:30" x14ac:dyDescent="0.2">
      <c r="AC14342" s="1"/>
      <c r="AD14342" s="3"/>
    </row>
    <row r="14343" spans="29:30" x14ac:dyDescent="0.2">
      <c r="AC14343" s="1"/>
      <c r="AD14343" s="3"/>
    </row>
    <row r="14344" spans="29:30" x14ac:dyDescent="0.2">
      <c r="AC14344" s="1"/>
      <c r="AD14344" s="3"/>
    </row>
    <row r="14345" spans="29:30" x14ac:dyDescent="0.2">
      <c r="AC14345" s="1"/>
      <c r="AD14345" s="3"/>
    </row>
    <row r="14346" spans="29:30" x14ac:dyDescent="0.2">
      <c r="AC14346" s="1"/>
      <c r="AD14346" s="3"/>
    </row>
    <row r="14347" spans="29:30" x14ac:dyDescent="0.2">
      <c r="AC14347" s="1"/>
      <c r="AD14347" s="3"/>
    </row>
    <row r="14348" spans="29:30" x14ac:dyDescent="0.2">
      <c r="AC14348" s="1"/>
      <c r="AD14348" s="3"/>
    </row>
    <row r="14349" spans="29:30" x14ac:dyDescent="0.2">
      <c r="AC14349" s="1"/>
      <c r="AD14349" s="3"/>
    </row>
    <row r="14350" spans="29:30" x14ac:dyDescent="0.2">
      <c r="AC14350" s="1"/>
      <c r="AD14350" s="3"/>
    </row>
    <row r="14351" spans="29:30" x14ac:dyDescent="0.2">
      <c r="AC14351" s="1"/>
      <c r="AD14351" s="3"/>
    </row>
    <row r="14352" spans="29:30" x14ac:dyDescent="0.2">
      <c r="AC14352" s="1"/>
      <c r="AD14352" s="3"/>
    </row>
    <row r="14353" spans="29:30" x14ac:dyDescent="0.2">
      <c r="AC14353" s="1"/>
      <c r="AD14353" s="3"/>
    </row>
    <row r="14354" spans="29:30" x14ac:dyDescent="0.2">
      <c r="AC14354" s="1"/>
      <c r="AD14354" s="3"/>
    </row>
    <row r="14355" spans="29:30" x14ac:dyDescent="0.2">
      <c r="AC14355" s="1"/>
      <c r="AD14355" s="3"/>
    </row>
    <row r="14356" spans="29:30" x14ac:dyDescent="0.2">
      <c r="AC14356" s="1"/>
      <c r="AD14356" s="3"/>
    </row>
    <row r="14357" spans="29:30" x14ac:dyDescent="0.2">
      <c r="AC14357" s="1"/>
      <c r="AD14357" s="3"/>
    </row>
    <row r="14358" spans="29:30" x14ac:dyDescent="0.2">
      <c r="AC14358" s="1"/>
      <c r="AD14358" s="3"/>
    </row>
    <row r="14359" spans="29:30" x14ac:dyDescent="0.2">
      <c r="AC14359" s="1"/>
      <c r="AD14359" s="3"/>
    </row>
    <row r="14360" spans="29:30" x14ac:dyDescent="0.2">
      <c r="AC14360" s="1"/>
      <c r="AD14360" s="3"/>
    </row>
    <row r="14361" spans="29:30" x14ac:dyDescent="0.2">
      <c r="AC14361" s="1"/>
      <c r="AD14361" s="3"/>
    </row>
    <row r="14362" spans="29:30" x14ac:dyDescent="0.2">
      <c r="AC14362" s="1"/>
      <c r="AD14362" s="3"/>
    </row>
    <row r="14363" spans="29:30" x14ac:dyDescent="0.2">
      <c r="AC14363" s="1"/>
      <c r="AD14363" s="3"/>
    </row>
    <row r="14364" spans="29:30" x14ac:dyDescent="0.2">
      <c r="AC14364" s="1"/>
      <c r="AD14364" s="3"/>
    </row>
    <row r="14365" spans="29:30" x14ac:dyDescent="0.2">
      <c r="AC14365" s="1"/>
      <c r="AD14365" s="3"/>
    </row>
    <row r="14366" spans="29:30" x14ac:dyDescent="0.2">
      <c r="AC14366" s="1"/>
      <c r="AD14366" s="3"/>
    </row>
    <row r="14367" spans="29:30" x14ac:dyDescent="0.2">
      <c r="AC14367" s="1"/>
      <c r="AD14367" s="3"/>
    </row>
    <row r="14368" spans="29:30" x14ac:dyDescent="0.2">
      <c r="AC14368" s="1"/>
      <c r="AD14368" s="3"/>
    </row>
    <row r="14369" spans="29:30" x14ac:dyDescent="0.2">
      <c r="AC14369" s="1"/>
      <c r="AD14369" s="3"/>
    </row>
    <row r="14370" spans="29:30" x14ac:dyDescent="0.2">
      <c r="AC14370" s="1"/>
      <c r="AD14370" s="3"/>
    </row>
    <row r="14371" spans="29:30" x14ac:dyDescent="0.2">
      <c r="AC14371" s="1"/>
      <c r="AD14371" s="3"/>
    </row>
    <row r="14372" spans="29:30" x14ac:dyDescent="0.2">
      <c r="AC14372" s="1"/>
      <c r="AD14372" s="3"/>
    </row>
    <row r="14373" spans="29:30" x14ac:dyDescent="0.2">
      <c r="AC14373" s="1"/>
      <c r="AD14373" s="3"/>
    </row>
    <row r="14374" spans="29:30" x14ac:dyDescent="0.2">
      <c r="AC14374" s="1"/>
      <c r="AD14374" s="3"/>
    </row>
    <row r="14375" spans="29:30" x14ac:dyDescent="0.2">
      <c r="AC14375" s="1"/>
      <c r="AD14375" s="3"/>
    </row>
    <row r="14376" spans="29:30" x14ac:dyDescent="0.2">
      <c r="AC14376" s="1"/>
      <c r="AD14376" s="3"/>
    </row>
    <row r="14377" spans="29:30" x14ac:dyDescent="0.2">
      <c r="AC14377" s="1"/>
      <c r="AD14377" s="3"/>
    </row>
    <row r="14378" spans="29:30" x14ac:dyDescent="0.2">
      <c r="AC14378" s="1"/>
      <c r="AD14378" s="3"/>
    </row>
    <row r="14379" spans="29:30" x14ac:dyDescent="0.2">
      <c r="AC14379" s="1"/>
      <c r="AD14379" s="3"/>
    </row>
    <row r="14380" spans="29:30" x14ac:dyDescent="0.2">
      <c r="AC14380" s="1"/>
      <c r="AD14380" s="3"/>
    </row>
    <row r="14381" spans="29:30" x14ac:dyDescent="0.2">
      <c r="AC14381" s="1"/>
      <c r="AD14381" s="3"/>
    </row>
    <row r="14382" spans="29:30" x14ac:dyDescent="0.2">
      <c r="AC14382" s="1"/>
      <c r="AD14382" s="3"/>
    </row>
    <row r="14383" spans="29:30" x14ac:dyDescent="0.2">
      <c r="AC14383" s="1"/>
      <c r="AD14383" s="3"/>
    </row>
    <row r="14384" spans="29:30" x14ac:dyDescent="0.2">
      <c r="AC14384" s="1"/>
      <c r="AD14384" s="3"/>
    </row>
    <row r="14385" spans="29:30" x14ac:dyDescent="0.2">
      <c r="AC14385" s="1"/>
      <c r="AD14385" s="3"/>
    </row>
    <row r="14386" spans="29:30" x14ac:dyDescent="0.2">
      <c r="AC14386" s="1"/>
      <c r="AD14386" s="3"/>
    </row>
    <row r="14387" spans="29:30" x14ac:dyDescent="0.2">
      <c r="AC14387" s="1"/>
      <c r="AD14387" s="3"/>
    </row>
    <row r="14388" spans="29:30" x14ac:dyDescent="0.2">
      <c r="AC14388" s="1"/>
      <c r="AD14388" s="3"/>
    </row>
    <row r="14389" spans="29:30" x14ac:dyDescent="0.2">
      <c r="AC14389" s="1"/>
      <c r="AD14389" s="3"/>
    </row>
    <row r="14390" spans="29:30" x14ac:dyDescent="0.2">
      <c r="AC14390" s="1"/>
      <c r="AD14390" s="3"/>
    </row>
    <row r="14391" spans="29:30" x14ac:dyDescent="0.2">
      <c r="AC14391" s="1"/>
      <c r="AD14391" s="3"/>
    </row>
    <row r="14392" spans="29:30" x14ac:dyDescent="0.2">
      <c r="AC14392" s="1"/>
      <c r="AD14392" s="3"/>
    </row>
    <row r="14393" spans="29:30" x14ac:dyDescent="0.2">
      <c r="AC14393" s="1"/>
      <c r="AD14393" s="3"/>
    </row>
    <row r="14394" spans="29:30" x14ac:dyDescent="0.2">
      <c r="AC14394" s="1"/>
      <c r="AD14394" s="3"/>
    </row>
    <row r="14395" spans="29:30" x14ac:dyDescent="0.2">
      <c r="AC14395" s="1"/>
      <c r="AD14395" s="3"/>
    </row>
    <row r="14396" spans="29:30" x14ac:dyDescent="0.2">
      <c r="AC14396" s="1"/>
      <c r="AD14396" s="3"/>
    </row>
    <row r="14397" spans="29:30" x14ac:dyDescent="0.2">
      <c r="AC14397" s="1"/>
      <c r="AD14397" s="3"/>
    </row>
    <row r="14398" spans="29:30" x14ac:dyDescent="0.2">
      <c r="AC14398" s="1"/>
      <c r="AD14398" s="3"/>
    </row>
    <row r="14399" spans="29:30" x14ac:dyDescent="0.2">
      <c r="AC14399" s="1"/>
      <c r="AD14399" s="3"/>
    </row>
    <row r="14400" spans="29:30" x14ac:dyDescent="0.2">
      <c r="AC14400" s="1"/>
      <c r="AD14400" s="3"/>
    </row>
    <row r="14401" spans="29:30" x14ac:dyDescent="0.2">
      <c r="AC14401" s="1"/>
      <c r="AD14401" s="3"/>
    </row>
    <row r="14402" spans="29:30" x14ac:dyDescent="0.2">
      <c r="AC14402" s="1"/>
      <c r="AD14402" s="3"/>
    </row>
    <row r="14403" spans="29:30" x14ac:dyDescent="0.2">
      <c r="AC14403" s="1"/>
      <c r="AD14403" s="3"/>
    </row>
    <row r="14404" spans="29:30" x14ac:dyDescent="0.2">
      <c r="AC14404" s="1"/>
      <c r="AD14404" s="3"/>
    </row>
    <row r="14405" spans="29:30" x14ac:dyDescent="0.2">
      <c r="AC14405" s="1"/>
      <c r="AD14405" s="3"/>
    </row>
    <row r="14406" spans="29:30" x14ac:dyDescent="0.2">
      <c r="AC14406" s="1"/>
      <c r="AD14406" s="3"/>
    </row>
    <row r="14407" spans="29:30" x14ac:dyDescent="0.2">
      <c r="AC14407" s="1"/>
      <c r="AD14407" s="3"/>
    </row>
    <row r="14408" spans="29:30" x14ac:dyDescent="0.2">
      <c r="AC14408" s="1"/>
      <c r="AD14408" s="3"/>
    </row>
    <row r="14409" spans="29:30" x14ac:dyDescent="0.2">
      <c r="AC14409" s="1"/>
      <c r="AD14409" s="3"/>
    </row>
    <row r="14410" spans="29:30" x14ac:dyDescent="0.2">
      <c r="AC14410" s="1"/>
      <c r="AD14410" s="3"/>
    </row>
    <row r="14411" spans="29:30" x14ac:dyDescent="0.2">
      <c r="AC14411" s="1"/>
      <c r="AD14411" s="3"/>
    </row>
    <row r="14412" spans="29:30" x14ac:dyDescent="0.2">
      <c r="AC14412" s="1"/>
      <c r="AD14412" s="3"/>
    </row>
    <row r="14413" spans="29:30" x14ac:dyDescent="0.2">
      <c r="AC14413" s="1"/>
      <c r="AD14413" s="3"/>
    </row>
    <row r="14414" spans="29:30" x14ac:dyDescent="0.2">
      <c r="AC14414" s="1"/>
      <c r="AD14414" s="3"/>
    </row>
    <row r="14415" spans="29:30" x14ac:dyDescent="0.2">
      <c r="AC14415" s="1"/>
      <c r="AD14415" s="3"/>
    </row>
    <row r="14416" spans="29:30" x14ac:dyDescent="0.2">
      <c r="AC14416" s="1"/>
      <c r="AD14416" s="3"/>
    </row>
    <row r="14417" spans="29:30" x14ac:dyDescent="0.2">
      <c r="AC14417" s="1"/>
      <c r="AD14417" s="3"/>
    </row>
    <row r="14418" spans="29:30" x14ac:dyDescent="0.2">
      <c r="AC14418" s="1"/>
      <c r="AD14418" s="3"/>
    </row>
    <row r="14419" spans="29:30" x14ac:dyDescent="0.2">
      <c r="AC14419" s="1"/>
      <c r="AD14419" s="3"/>
    </row>
    <row r="14420" spans="29:30" x14ac:dyDescent="0.2">
      <c r="AC14420" s="1"/>
      <c r="AD14420" s="3"/>
    </row>
    <row r="14421" spans="29:30" x14ac:dyDescent="0.2">
      <c r="AC14421" s="1"/>
      <c r="AD14421" s="3"/>
    </row>
    <row r="14422" spans="29:30" x14ac:dyDescent="0.2">
      <c r="AC14422" s="1"/>
      <c r="AD14422" s="3"/>
    </row>
    <row r="14423" spans="29:30" x14ac:dyDescent="0.2">
      <c r="AC14423" s="1"/>
      <c r="AD14423" s="3"/>
    </row>
    <row r="14424" spans="29:30" x14ac:dyDescent="0.2">
      <c r="AC14424" s="1"/>
      <c r="AD14424" s="3"/>
    </row>
    <row r="14425" spans="29:30" x14ac:dyDescent="0.2">
      <c r="AC14425" s="1"/>
      <c r="AD14425" s="3"/>
    </row>
    <row r="14426" spans="29:30" x14ac:dyDescent="0.2">
      <c r="AC14426" s="1"/>
      <c r="AD14426" s="3"/>
    </row>
    <row r="14427" spans="29:30" x14ac:dyDescent="0.2">
      <c r="AC14427" s="1"/>
      <c r="AD14427" s="3"/>
    </row>
    <row r="14428" spans="29:30" x14ac:dyDescent="0.2">
      <c r="AC14428" s="1"/>
      <c r="AD14428" s="3"/>
    </row>
    <row r="14429" spans="29:30" x14ac:dyDescent="0.2">
      <c r="AC14429" s="1"/>
      <c r="AD14429" s="3"/>
    </row>
    <row r="14430" spans="29:30" x14ac:dyDescent="0.2">
      <c r="AC14430" s="1"/>
      <c r="AD14430" s="3"/>
    </row>
    <row r="14431" spans="29:30" x14ac:dyDescent="0.2">
      <c r="AC14431" s="1"/>
      <c r="AD14431" s="3"/>
    </row>
    <row r="14432" spans="29:30" x14ac:dyDescent="0.2">
      <c r="AC14432" s="1"/>
      <c r="AD14432" s="3"/>
    </row>
    <row r="14433" spans="29:30" x14ac:dyDescent="0.2">
      <c r="AC14433" s="1"/>
      <c r="AD14433" s="3"/>
    </row>
    <row r="14434" spans="29:30" x14ac:dyDescent="0.2">
      <c r="AC14434" s="1"/>
      <c r="AD14434" s="3"/>
    </row>
    <row r="14435" spans="29:30" x14ac:dyDescent="0.2">
      <c r="AC14435" s="1"/>
      <c r="AD14435" s="3"/>
    </row>
    <row r="14436" spans="29:30" x14ac:dyDescent="0.2">
      <c r="AC14436" s="1"/>
      <c r="AD14436" s="3"/>
    </row>
    <row r="14437" spans="29:30" x14ac:dyDescent="0.2">
      <c r="AC14437" s="1"/>
      <c r="AD14437" s="3"/>
    </row>
    <row r="14438" spans="29:30" x14ac:dyDescent="0.2">
      <c r="AC14438" s="1"/>
      <c r="AD14438" s="3"/>
    </row>
    <row r="14439" spans="29:30" x14ac:dyDescent="0.2">
      <c r="AC14439" s="1"/>
      <c r="AD14439" s="3"/>
    </row>
    <row r="14440" spans="29:30" x14ac:dyDescent="0.2">
      <c r="AC14440" s="1"/>
      <c r="AD14440" s="3"/>
    </row>
    <row r="14441" spans="29:30" x14ac:dyDescent="0.2">
      <c r="AC14441" s="1"/>
      <c r="AD14441" s="3"/>
    </row>
    <row r="14442" spans="29:30" x14ac:dyDescent="0.2">
      <c r="AC14442" s="1"/>
      <c r="AD14442" s="3"/>
    </row>
    <row r="14443" spans="29:30" x14ac:dyDescent="0.2">
      <c r="AC14443" s="1"/>
      <c r="AD14443" s="3"/>
    </row>
    <row r="14444" spans="29:30" x14ac:dyDescent="0.2">
      <c r="AC14444" s="1"/>
      <c r="AD14444" s="3"/>
    </row>
    <row r="14445" spans="29:30" x14ac:dyDescent="0.2">
      <c r="AC14445" s="1"/>
      <c r="AD14445" s="3"/>
    </row>
    <row r="14446" spans="29:30" x14ac:dyDescent="0.2">
      <c r="AC14446" s="1"/>
      <c r="AD14446" s="3"/>
    </row>
    <row r="14447" spans="29:30" x14ac:dyDescent="0.2">
      <c r="AC14447" s="1"/>
      <c r="AD14447" s="3"/>
    </row>
    <row r="14448" spans="29:30" x14ac:dyDescent="0.2">
      <c r="AC14448" s="1"/>
      <c r="AD14448" s="3"/>
    </row>
    <row r="14449" spans="29:30" x14ac:dyDescent="0.2">
      <c r="AC14449" s="1"/>
      <c r="AD14449" s="3"/>
    </row>
    <row r="14450" spans="29:30" x14ac:dyDescent="0.2">
      <c r="AC14450" s="1"/>
      <c r="AD14450" s="3"/>
    </row>
    <row r="14451" spans="29:30" x14ac:dyDescent="0.2">
      <c r="AC14451" s="1"/>
      <c r="AD14451" s="3"/>
    </row>
    <row r="14452" spans="29:30" x14ac:dyDescent="0.2">
      <c r="AC14452" s="1"/>
      <c r="AD14452" s="3"/>
    </row>
    <row r="14453" spans="29:30" x14ac:dyDescent="0.2">
      <c r="AC14453" s="1"/>
      <c r="AD14453" s="3"/>
    </row>
    <row r="14454" spans="29:30" x14ac:dyDescent="0.2">
      <c r="AC14454" s="1"/>
      <c r="AD14454" s="3"/>
    </row>
    <row r="14455" spans="29:30" x14ac:dyDescent="0.2">
      <c r="AC14455" s="1"/>
      <c r="AD14455" s="3"/>
    </row>
    <row r="14456" spans="29:30" x14ac:dyDescent="0.2">
      <c r="AC14456" s="1"/>
      <c r="AD14456" s="3"/>
    </row>
    <row r="14457" spans="29:30" x14ac:dyDescent="0.2">
      <c r="AC14457" s="1"/>
      <c r="AD14457" s="3"/>
    </row>
    <row r="14458" spans="29:30" x14ac:dyDescent="0.2">
      <c r="AC14458" s="1"/>
      <c r="AD14458" s="3"/>
    </row>
    <row r="14459" spans="29:30" x14ac:dyDescent="0.2">
      <c r="AC14459" s="1"/>
      <c r="AD14459" s="3"/>
    </row>
    <row r="14460" spans="29:30" x14ac:dyDescent="0.2">
      <c r="AC14460" s="1"/>
      <c r="AD14460" s="3"/>
    </row>
    <row r="14461" spans="29:30" x14ac:dyDescent="0.2">
      <c r="AC14461" s="1"/>
      <c r="AD14461" s="3"/>
    </row>
    <row r="14462" spans="29:30" x14ac:dyDescent="0.2">
      <c r="AC14462" s="1"/>
      <c r="AD14462" s="3"/>
    </row>
    <row r="14463" spans="29:30" x14ac:dyDescent="0.2">
      <c r="AC14463" s="1"/>
      <c r="AD14463" s="3"/>
    </row>
    <row r="14464" spans="29:30" x14ac:dyDescent="0.2">
      <c r="AC14464" s="1"/>
      <c r="AD14464" s="3"/>
    </row>
    <row r="14465" spans="29:30" x14ac:dyDescent="0.2">
      <c r="AC14465" s="1"/>
      <c r="AD14465" s="3"/>
    </row>
    <row r="14466" spans="29:30" x14ac:dyDescent="0.2">
      <c r="AC14466" s="1"/>
      <c r="AD14466" s="3"/>
    </row>
    <row r="14467" spans="29:30" x14ac:dyDescent="0.2">
      <c r="AC14467" s="1"/>
      <c r="AD14467" s="3"/>
    </row>
    <row r="14468" spans="29:30" x14ac:dyDescent="0.2">
      <c r="AC14468" s="1"/>
      <c r="AD14468" s="3"/>
    </row>
    <row r="14469" spans="29:30" x14ac:dyDescent="0.2">
      <c r="AC14469" s="1"/>
      <c r="AD14469" s="3"/>
    </row>
    <row r="14470" spans="29:30" x14ac:dyDescent="0.2">
      <c r="AC14470" s="1"/>
      <c r="AD14470" s="3"/>
    </row>
    <row r="14471" spans="29:30" x14ac:dyDescent="0.2">
      <c r="AC14471" s="1"/>
      <c r="AD14471" s="3"/>
    </row>
    <row r="14472" spans="29:30" x14ac:dyDescent="0.2">
      <c r="AC14472" s="1"/>
      <c r="AD14472" s="3"/>
    </row>
    <row r="14473" spans="29:30" x14ac:dyDescent="0.2">
      <c r="AC14473" s="1"/>
      <c r="AD14473" s="3"/>
    </row>
    <row r="14474" spans="29:30" x14ac:dyDescent="0.2">
      <c r="AC14474" s="1"/>
      <c r="AD14474" s="3"/>
    </row>
    <row r="14475" spans="29:30" x14ac:dyDescent="0.2">
      <c r="AC14475" s="1"/>
      <c r="AD14475" s="3"/>
    </row>
    <row r="14476" spans="29:30" x14ac:dyDescent="0.2">
      <c r="AC14476" s="1"/>
      <c r="AD14476" s="3"/>
    </row>
    <row r="14477" spans="29:30" x14ac:dyDescent="0.2">
      <c r="AC14477" s="1"/>
      <c r="AD14477" s="3"/>
    </row>
    <row r="14478" spans="29:30" x14ac:dyDescent="0.2">
      <c r="AC14478" s="1"/>
      <c r="AD14478" s="3"/>
    </row>
    <row r="14479" spans="29:30" x14ac:dyDescent="0.2">
      <c r="AC14479" s="1"/>
      <c r="AD14479" s="3"/>
    </row>
    <row r="14480" spans="29:30" x14ac:dyDescent="0.2">
      <c r="AC14480" s="1"/>
      <c r="AD14480" s="3"/>
    </row>
    <row r="14481" spans="29:30" x14ac:dyDescent="0.2">
      <c r="AC14481" s="1"/>
      <c r="AD14481" s="3"/>
    </row>
    <row r="14482" spans="29:30" x14ac:dyDescent="0.2">
      <c r="AC14482" s="1"/>
      <c r="AD14482" s="3"/>
    </row>
    <row r="14483" spans="29:30" x14ac:dyDescent="0.2">
      <c r="AC14483" s="1"/>
      <c r="AD14483" s="3"/>
    </row>
    <row r="14484" spans="29:30" x14ac:dyDescent="0.2">
      <c r="AC14484" s="1"/>
      <c r="AD14484" s="3"/>
    </row>
    <row r="14485" spans="29:30" x14ac:dyDescent="0.2">
      <c r="AC14485" s="1"/>
      <c r="AD14485" s="3"/>
    </row>
    <row r="14486" spans="29:30" x14ac:dyDescent="0.2">
      <c r="AC14486" s="1"/>
      <c r="AD14486" s="3"/>
    </row>
    <row r="14487" spans="29:30" x14ac:dyDescent="0.2">
      <c r="AC14487" s="1"/>
      <c r="AD14487" s="3"/>
    </row>
    <row r="14488" spans="29:30" x14ac:dyDescent="0.2">
      <c r="AC14488" s="1"/>
      <c r="AD14488" s="3"/>
    </row>
    <row r="14489" spans="29:30" x14ac:dyDescent="0.2">
      <c r="AC14489" s="1"/>
      <c r="AD14489" s="3"/>
    </row>
    <row r="14490" spans="29:30" x14ac:dyDescent="0.2">
      <c r="AC14490" s="1"/>
      <c r="AD14490" s="3"/>
    </row>
    <row r="14491" spans="29:30" x14ac:dyDescent="0.2">
      <c r="AC14491" s="1"/>
      <c r="AD14491" s="3"/>
    </row>
    <row r="14492" spans="29:30" x14ac:dyDescent="0.2">
      <c r="AC14492" s="1"/>
      <c r="AD14492" s="3"/>
    </row>
    <row r="14493" spans="29:30" x14ac:dyDescent="0.2">
      <c r="AC14493" s="1"/>
      <c r="AD14493" s="3"/>
    </row>
    <row r="14494" spans="29:30" x14ac:dyDescent="0.2">
      <c r="AC14494" s="1"/>
      <c r="AD14494" s="3"/>
    </row>
    <row r="14495" spans="29:30" x14ac:dyDescent="0.2">
      <c r="AC14495" s="1"/>
      <c r="AD14495" s="3"/>
    </row>
    <row r="14496" spans="29:30" x14ac:dyDescent="0.2">
      <c r="AC14496" s="1"/>
      <c r="AD14496" s="3"/>
    </row>
    <row r="14497" spans="29:30" x14ac:dyDescent="0.2">
      <c r="AC14497" s="1"/>
      <c r="AD14497" s="3"/>
    </row>
    <row r="14498" spans="29:30" x14ac:dyDescent="0.2">
      <c r="AC14498" s="1"/>
      <c r="AD14498" s="3"/>
    </row>
    <row r="14499" spans="29:30" x14ac:dyDescent="0.2">
      <c r="AC14499" s="1"/>
      <c r="AD14499" s="3"/>
    </row>
    <row r="14500" spans="29:30" x14ac:dyDescent="0.2">
      <c r="AC14500" s="1"/>
      <c r="AD14500" s="3"/>
    </row>
    <row r="14501" spans="29:30" x14ac:dyDescent="0.2">
      <c r="AC14501" s="1"/>
      <c r="AD14501" s="3"/>
    </row>
    <row r="14502" spans="29:30" x14ac:dyDescent="0.2">
      <c r="AC14502" s="1"/>
      <c r="AD14502" s="3"/>
    </row>
    <row r="14503" spans="29:30" x14ac:dyDescent="0.2">
      <c r="AC14503" s="1"/>
      <c r="AD14503" s="3"/>
    </row>
    <row r="14504" spans="29:30" x14ac:dyDescent="0.2">
      <c r="AC14504" s="1"/>
      <c r="AD14504" s="3"/>
    </row>
    <row r="14505" spans="29:30" x14ac:dyDescent="0.2">
      <c r="AC14505" s="1"/>
      <c r="AD14505" s="3"/>
    </row>
    <row r="14506" spans="29:30" x14ac:dyDescent="0.2">
      <c r="AC14506" s="1"/>
      <c r="AD14506" s="3"/>
    </row>
    <row r="14507" spans="29:30" x14ac:dyDescent="0.2">
      <c r="AC14507" s="1"/>
      <c r="AD14507" s="3"/>
    </row>
    <row r="14508" spans="29:30" x14ac:dyDescent="0.2">
      <c r="AC14508" s="1"/>
      <c r="AD14508" s="3"/>
    </row>
    <row r="14509" spans="29:30" x14ac:dyDescent="0.2">
      <c r="AC14509" s="1"/>
      <c r="AD14509" s="3"/>
    </row>
    <row r="14510" spans="29:30" x14ac:dyDescent="0.2">
      <c r="AC14510" s="1"/>
      <c r="AD14510" s="3"/>
    </row>
    <row r="14511" spans="29:30" x14ac:dyDescent="0.2">
      <c r="AC14511" s="1"/>
      <c r="AD14511" s="3"/>
    </row>
    <row r="14512" spans="29:30" x14ac:dyDescent="0.2">
      <c r="AC14512" s="1"/>
      <c r="AD14512" s="3"/>
    </row>
    <row r="14513" spans="29:30" x14ac:dyDescent="0.2">
      <c r="AC14513" s="1"/>
      <c r="AD14513" s="3"/>
    </row>
    <row r="14514" spans="29:30" x14ac:dyDescent="0.2">
      <c r="AC14514" s="1"/>
      <c r="AD14514" s="3"/>
    </row>
    <row r="14515" spans="29:30" x14ac:dyDescent="0.2">
      <c r="AC14515" s="1"/>
      <c r="AD14515" s="3"/>
    </row>
    <row r="14516" spans="29:30" x14ac:dyDescent="0.2">
      <c r="AC14516" s="1"/>
      <c r="AD14516" s="3"/>
    </row>
    <row r="14517" spans="29:30" x14ac:dyDescent="0.2">
      <c r="AC14517" s="1"/>
      <c r="AD14517" s="3"/>
    </row>
    <row r="14518" spans="29:30" x14ac:dyDescent="0.2">
      <c r="AC14518" s="1"/>
      <c r="AD14518" s="3"/>
    </row>
    <row r="14519" spans="29:30" x14ac:dyDescent="0.2">
      <c r="AC14519" s="1"/>
      <c r="AD14519" s="3"/>
    </row>
    <row r="14520" spans="29:30" x14ac:dyDescent="0.2">
      <c r="AC14520" s="1"/>
      <c r="AD14520" s="3"/>
    </row>
    <row r="14521" spans="29:30" x14ac:dyDescent="0.2">
      <c r="AC14521" s="1"/>
      <c r="AD14521" s="3"/>
    </row>
    <row r="14522" spans="29:30" x14ac:dyDescent="0.2">
      <c r="AC14522" s="1"/>
      <c r="AD14522" s="3"/>
    </row>
    <row r="14523" spans="29:30" x14ac:dyDescent="0.2">
      <c r="AC14523" s="1"/>
      <c r="AD14523" s="3"/>
    </row>
    <row r="14524" spans="29:30" x14ac:dyDescent="0.2">
      <c r="AC14524" s="1"/>
      <c r="AD14524" s="3"/>
    </row>
    <row r="14525" spans="29:30" x14ac:dyDescent="0.2">
      <c r="AC14525" s="1"/>
      <c r="AD14525" s="3"/>
    </row>
    <row r="14526" spans="29:30" x14ac:dyDescent="0.2">
      <c r="AC14526" s="1"/>
      <c r="AD14526" s="3"/>
    </row>
    <row r="14527" spans="29:30" x14ac:dyDescent="0.2">
      <c r="AC14527" s="1"/>
      <c r="AD14527" s="3"/>
    </row>
    <row r="14528" spans="29:30" x14ac:dyDescent="0.2">
      <c r="AC14528" s="1"/>
      <c r="AD14528" s="3"/>
    </row>
    <row r="14529" spans="29:30" x14ac:dyDescent="0.2">
      <c r="AC14529" s="1"/>
      <c r="AD14529" s="3"/>
    </row>
    <row r="14530" spans="29:30" x14ac:dyDescent="0.2">
      <c r="AC14530" s="1"/>
      <c r="AD14530" s="3"/>
    </row>
    <row r="14531" spans="29:30" x14ac:dyDescent="0.2">
      <c r="AC14531" s="1"/>
      <c r="AD14531" s="3"/>
    </row>
    <row r="14532" spans="29:30" x14ac:dyDescent="0.2">
      <c r="AC14532" s="1"/>
      <c r="AD14532" s="3"/>
    </row>
    <row r="14533" spans="29:30" x14ac:dyDescent="0.2">
      <c r="AC14533" s="1"/>
      <c r="AD14533" s="3"/>
    </row>
    <row r="14534" spans="29:30" x14ac:dyDescent="0.2">
      <c r="AC14534" s="1"/>
      <c r="AD14534" s="3"/>
    </row>
    <row r="14535" spans="29:30" x14ac:dyDescent="0.2">
      <c r="AC14535" s="1"/>
      <c r="AD14535" s="3"/>
    </row>
    <row r="14536" spans="29:30" x14ac:dyDescent="0.2">
      <c r="AC14536" s="1"/>
      <c r="AD14536" s="3"/>
    </row>
    <row r="14537" spans="29:30" x14ac:dyDescent="0.2">
      <c r="AC14537" s="1"/>
      <c r="AD14537" s="3"/>
    </row>
    <row r="14538" spans="29:30" x14ac:dyDescent="0.2">
      <c r="AC14538" s="1"/>
      <c r="AD14538" s="3"/>
    </row>
    <row r="14539" spans="29:30" x14ac:dyDescent="0.2">
      <c r="AC14539" s="1"/>
      <c r="AD14539" s="3"/>
    </row>
    <row r="14540" spans="29:30" x14ac:dyDescent="0.2">
      <c r="AC14540" s="1"/>
      <c r="AD14540" s="3"/>
    </row>
    <row r="14541" spans="29:30" x14ac:dyDescent="0.2">
      <c r="AC14541" s="1"/>
      <c r="AD14541" s="3"/>
    </row>
    <row r="14542" spans="29:30" x14ac:dyDescent="0.2">
      <c r="AC14542" s="1"/>
      <c r="AD14542" s="3"/>
    </row>
    <row r="14543" spans="29:30" x14ac:dyDescent="0.2">
      <c r="AC14543" s="1"/>
      <c r="AD14543" s="3"/>
    </row>
    <row r="14544" spans="29:30" x14ac:dyDescent="0.2">
      <c r="AC14544" s="1"/>
      <c r="AD14544" s="3"/>
    </row>
    <row r="14545" spans="29:30" x14ac:dyDescent="0.2">
      <c r="AC14545" s="1"/>
      <c r="AD14545" s="3"/>
    </row>
    <row r="14546" spans="29:30" x14ac:dyDescent="0.2">
      <c r="AC14546" s="1"/>
      <c r="AD14546" s="3"/>
    </row>
    <row r="14547" spans="29:30" x14ac:dyDescent="0.2">
      <c r="AC14547" s="1"/>
      <c r="AD14547" s="3"/>
    </row>
    <row r="14548" spans="29:30" x14ac:dyDescent="0.2">
      <c r="AC14548" s="1"/>
      <c r="AD14548" s="3"/>
    </row>
    <row r="14549" spans="29:30" x14ac:dyDescent="0.2">
      <c r="AC14549" s="1"/>
      <c r="AD14549" s="3"/>
    </row>
    <row r="14550" spans="29:30" x14ac:dyDescent="0.2">
      <c r="AC14550" s="1"/>
      <c r="AD14550" s="3"/>
    </row>
    <row r="14551" spans="29:30" x14ac:dyDescent="0.2">
      <c r="AC14551" s="1"/>
      <c r="AD14551" s="3"/>
    </row>
    <row r="14552" spans="29:30" x14ac:dyDescent="0.2">
      <c r="AC14552" s="1"/>
      <c r="AD14552" s="3"/>
    </row>
    <row r="14553" spans="29:30" x14ac:dyDescent="0.2">
      <c r="AC14553" s="1"/>
      <c r="AD14553" s="3"/>
    </row>
    <row r="14554" spans="29:30" x14ac:dyDescent="0.2">
      <c r="AC14554" s="1"/>
      <c r="AD14554" s="3"/>
    </row>
    <row r="14555" spans="29:30" x14ac:dyDescent="0.2">
      <c r="AC14555" s="1"/>
      <c r="AD14555" s="3"/>
    </row>
    <row r="14556" spans="29:30" x14ac:dyDescent="0.2">
      <c r="AC14556" s="1"/>
      <c r="AD14556" s="3"/>
    </row>
    <row r="14557" spans="29:30" x14ac:dyDescent="0.2">
      <c r="AC14557" s="1"/>
      <c r="AD14557" s="3"/>
    </row>
    <row r="14558" spans="29:30" x14ac:dyDescent="0.2">
      <c r="AC14558" s="1"/>
      <c r="AD14558" s="3"/>
    </row>
    <row r="14559" spans="29:30" x14ac:dyDescent="0.2">
      <c r="AC14559" s="1"/>
      <c r="AD14559" s="3"/>
    </row>
    <row r="14560" spans="29:30" x14ac:dyDescent="0.2">
      <c r="AC14560" s="1"/>
      <c r="AD14560" s="3"/>
    </row>
    <row r="14561" spans="29:30" x14ac:dyDescent="0.2">
      <c r="AC14561" s="1"/>
      <c r="AD14561" s="3"/>
    </row>
    <row r="14562" spans="29:30" x14ac:dyDescent="0.2">
      <c r="AC14562" s="1"/>
      <c r="AD14562" s="3"/>
    </row>
    <row r="14563" spans="29:30" x14ac:dyDescent="0.2">
      <c r="AC14563" s="1"/>
      <c r="AD14563" s="3"/>
    </row>
    <row r="14564" spans="29:30" x14ac:dyDescent="0.2">
      <c r="AC14564" s="1"/>
      <c r="AD14564" s="3"/>
    </row>
    <row r="14565" spans="29:30" x14ac:dyDescent="0.2">
      <c r="AC14565" s="1"/>
      <c r="AD14565" s="3"/>
    </row>
    <row r="14566" spans="29:30" x14ac:dyDescent="0.2">
      <c r="AC14566" s="1"/>
      <c r="AD14566" s="3"/>
    </row>
    <row r="14567" spans="29:30" x14ac:dyDescent="0.2">
      <c r="AC14567" s="1"/>
      <c r="AD14567" s="3"/>
    </row>
    <row r="14568" spans="29:30" x14ac:dyDescent="0.2">
      <c r="AC14568" s="1"/>
      <c r="AD14568" s="3"/>
    </row>
    <row r="14569" spans="29:30" x14ac:dyDescent="0.2">
      <c r="AC14569" s="1"/>
      <c r="AD14569" s="3"/>
    </row>
    <row r="14570" spans="29:30" x14ac:dyDescent="0.2">
      <c r="AC14570" s="1"/>
      <c r="AD14570" s="3"/>
    </row>
    <row r="14571" spans="29:30" x14ac:dyDescent="0.2">
      <c r="AC14571" s="1"/>
      <c r="AD14571" s="3"/>
    </row>
    <row r="14572" spans="29:30" x14ac:dyDescent="0.2">
      <c r="AC14572" s="1"/>
      <c r="AD14572" s="3"/>
    </row>
    <row r="14573" spans="29:30" x14ac:dyDescent="0.2">
      <c r="AC14573" s="1"/>
      <c r="AD14573" s="3"/>
    </row>
    <row r="14574" spans="29:30" x14ac:dyDescent="0.2">
      <c r="AC14574" s="1"/>
      <c r="AD14574" s="3"/>
    </row>
    <row r="14575" spans="29:30" x14ac:dyDescent="0.2">
      <c r="AC14575" s="1"/>
      <c r="AD14575" s="3"/>
    </row>
    <row r="14576" spans="29:30" x14ac:dyDescent="0.2">
      <c r="AC14576" s="1"/>
      <c r="AD14576" s="3"/>
    </row>
    <row r="14577" spans="29:30" x14ac:dyDescent="0.2">
      <c r="AC14577" s="1"/>
      <c r="AD14577" s="3"/>
    </row>
    <row r="14578" spans="29:30" x14ac:dyDescent="0.2">
      <c r="AC14578" s="1"/>
      <c r="AD14578" s="3"/>
    </row>
    <row r="14579" spans="29:30" x14ac:dyDescent="0.2">
      <c r="AC14579" s="1"/>
      <c r="AD14579" s="3"/>
    </row>
    <row r="14580" spans="29:30" x14ac:dyDescent="0.2">
      <c r="AC14580" s="1"/>
      <c r="AD14580" s="3"/>
    </row>
    <row r="14581" spans="29:30" x14ac:dyDescent="0.2">
      <c r="AC14581" s="1"/>
      <c r="AD14581" s="3"/>
    </row>
    <row r="14582" spans="29:30" x14ac:dyDescent="0.2">
      <c r="AC14582" s="1"/>
      <c r="AD14582" s="3"/>
    </row>
    <row r="14583" spans="29:30" x14ac:dyDescent="0.2">
      <c r="AC14583" s="1"/>
      <c r="AD14583" s="3"/>
    </row>
    <row r="14584" spans="29:30" x14ac:dyDescent="0.2">
      <c r="AC14584" s="1"/>
      <c r="AD14584" s="3"/>
    </row>
    <row r="14585" spans="29:30" x14ac:dyDescent="0.2">
      <c r="AC14585" s="1"/>
      <c r="AD14585" s="3"/>
    </row>
    <row r="14586" spans="29:30" x14ac:dyDescent="0.2">
      <c r="AC14586" s="1"/>
      <c r="AD14586" s="3"/>
    </row>
    <row r="14587" spans="29:30" x14ac:dyDescent="0.2">
      <c r="AC14587" s="1"/>
      <c r="AD14587" s="3"/>
    </row>
    <row r="14588" spans="29:30" x14ac:dyDescent="0.2">
      <c r="AC14588" s="1"/>
      <c r="AD14588" s="3"/>
    </row>
    <row r="14589" spans="29:30" x14ac:dyDescent="0.2">
      <c r="AC14589" s="1"/>
      <c r="AD14589" s="3"/>
    </row>
    <row r="14590" spans="29:30" x14ac:dyDescent="0.2">
      <c r="AC14590" s="1"/>
      <c r="AD14590" s="3"/>
    </row>
    <row r="14591" spans="29:30" x14ac:dyDescent="0.2">
      <c r="AC14591" s="1"/>
      <c r="AD14591" s="3"/>
    </row>
    <row r="14592" spans="29:30" x14ac:dyDescent="0.2">
      <c r="AC14592" s="1"/>
      <c r="AD14592" s="3"/>
    </row>
    <row r="14593" spans="29:30" x14ac:dyDescent="0.2">
      <c r="AC14593" s="1"/>
      <c r="AD14593" s="3"/>
    </row>
    <row r="14594" spans="29:30" x14ac:dyDescent="0.2">
      <c r="AC14594" s="1"/>
      <c r="AD14594" s="3"/>
    </row>
    <row r="14595" spans="29:30" x14ac:dyDescent="0.2">
      <c r="AC14595" s="1"/>
      <c r="AD14595" s="3"/>
    </row>
    <row r="14596" spans="29:30" x14ac:dyDescent="0.2">
      <c r="AC14596" s="1"/>
      <c r="AD14596" s="3"/>
    </row>
    <row r="14597" spans="29:30" x14ac:dyDescent="0.2">
      <c r="AC14597" s="1"/>
      <c r="AD14597" s="3"/>
    </row>
    <row r="14598" spans="29:30" x14ac:dyDescent="0.2">
      <c r="AC14598" s="1"/>
      <c r="AD14598" s="3"/>
    </row>
    <row r="14599" spans="29:30" x14ac:dyDescent="0.2">
      <c r="AC14599" s="1"/>
      <c r="AD14599" s="3"/>
    </row>
    <row r="14600" spans="29:30" x14ac:dyDescent="0.2">
      <c r="AC14600" s="1"/>
      <c r="AD14600" s="3"/>
    </row>
    <row r="14601" spans="29:30" x14ac:dyDescent="0.2">
      <c r="AC14601" s="1"/>
      <c r="AD14601" s="3"/>
    </row>
    <row r="14602" spans="29:30" x14ac:dyDescent="0.2">
      <c r="AC14602" s="1"/>
      <c r="AD14602" s="3"/>
    </row>
    <row r="14603" spans="29:30" x14ac:dyDescent="0.2">
      <c r="AC14603" s="1"/>
      <c r="AD14603" s="3"/>
    </row>
    <row r="14604" spans="29:30" x14ac:dyDescent="0.2">
      <c r="AC14604" s="1"/>
      <c r="AD14604" s="3"/>
    </row>
    <row r="14605" spans="29:30" x14ac:dyDescent="0.2">
      <c r="AC14605" s="1"/>
      <c r="AD14605" s="3"/>
    </row>
    <row r="14606" spans="29:30" x14ac:dyDescent="0.2">
      <c r="AC14606" s="1"/>
      <c r="AD14606" s="3"/>
    </row>
    <row r="14607" spans="29:30" x14ac:dyDescent="0.2">
      <c r="AC14607" s="1"/>
      <c r="AD14607" s="3"/>
    </row>
    <row r="14608" spans="29:30" x14ac:dyDescent="0.2">
      <c r="AC14608" s="1"/>
      <c r="AD14608" s="3"/>
    </row>
    <row r="14609" spans="29:30" x14ac:dyDescent="0.2">
      <c r="AC14609" s="1"/>
      <c r="AD14609" s="3"/>
    </row>
    <row r="14610" spans="29:30" x14ac:dyDescent="0.2">
      <c r="AC14610" s="1"/>
      <c r="AD14610" s="3"/>
    </row>
    <row r="14611" spans="29:30" x14ac:dyDescent="0.2">
      <c r="AC14611" s="1"/>
      <c r="AD14611" s="3"/>
    </row>
    <row r="14612" spans="29:30" x14ac:dyDescent="0.2">
      <c r="AC14612" s="1"/>
      <c r="AD14612" s="3"/>
    </row>
    <row r="14613" spans="29:30" x14ac:dyDescent="0.2">
      <c r="AC14613" s="1"/>
      <c r="AD14613" s="3"/>
    </row>
    <row r="14614" spans="29:30" x14ac:dyDescent="0.2">
      <c r="AC14614" s="1"/>
      <c r="AD14614" s="3"/>
    </row>
    <row r="14615" spans="29:30" x14ac:dyDescent="0.2">
      <c r="AC14615" s="1"/>
      <c r="AD14615" s="3"/>
    </row>
    <row r="14616" spans="29:30" x14ac:dyDescent="0.2">
      <c r="AC14616" s="1"/>
      <c r="AD14616" s="3"/>
    </row>
    <row r="14617" spans="29:30" x14ac:dyDescent="0.2">
      <c r="AC14617" s="1"/>
      <c r="AD14617" s="3"/>
    </row>
    <row r="14618" spans="29:30" x14ac:dyDescent="0.2">
      <c r="AC14618" s="1"/>
      <c r="AD14618" s="3"/>
    </row>
    <row r="14619" spans="29:30" x14ac:dyDescent="0.2">
      <c r="AC14619" s="1"/>
      <c r="AD14619" s="3"/>
    </row>
    <row r="14620" spans="29:30" x14ac:dyDescent="0.2">
      <c r="AC14620" s="1"/>
      <c r="AD14620" s="3"/>
    </row>
    <row r="14621" spans="29:30" x14ac:dyDescent="0.2">
      <c r="AC14621" s="1"/>
      <c r="AD14621" s="3"/>
    </row>
    <row r="14622" spans="29:30" x14ac:dyDescent="0.2">
      <c r="AC14622" s="1"/>
      <c r="AD14622" s="3"/>
    </row>
    <row r="14623" spans="29:30" x14ac:dyDescent="0.2">
      <c r="AC14623" s="1"/>
      <c r="AD14623" s="3"/>
    </row>
    <row r="14624" spans="29:30" x14ac:dyDescent="0.2">
      <c r="AC14624" s="1"/>
      <c r="AD14624" s="3"/>
    </row>
    <row r="14625" spans="29:30" x14ac:dyDescent="0.2">
      <c r="AC14625" s="1"/>
      <c r="AD14625" s="3"/>
    </row>
    <row r="14626" spans="29:30" x14ac:dyDescent="0.2">
      <c r="AC14626" s="1"/>
      <c r="AD14626" s="3"/>
    </row>
    <row r="14627" spans="29:30" x14ac:dyDescent="0.2">
      <c r="AC14627" s="1"/>
      <c r="AD14627" s="3"/>
    </row>
    <row r="14628" spans="29:30" x14ac:dyDescent="0.2">
      <c r="AC14628" s="1"/>
      <c r="AD14628" s="3"/>
    </row>
    <row r="14629" spans="29:30" x14ac:dyDescent="0.2">
      <c r="AC14629" s="1"/>
      <c r="AD14629" s="3"/>
    </row>
    <row r="14630" spans="29:30" x14ac:dyDescent="0.2">
      <c r="AC14630" s="1"/>
      <c r="AD14630" s="3"/>
    </row>
    <row r="14631" spans="29:30" x14ac:dyDescent="0.2">
      <c r="AC14631" s="1"/>
      <c r="AD14631" s="3"/>
    </row>
    <row r="14632" spans="29:30" x14ac:dyDescent="0.2">
      <c r="AC14632" s="1"/>
      <c r="AD14632" s="3"/>
    </row>
    <row r="14633" spans="29:30" x14ac:dyDescent="0.2">
      <c r="AC14633" s="1"/>
      <c r="AD14633" s="3"/>
    </row>
    <row r="14634" spans="29:30" x14ac:dyDescent="0.2">
      <c r="AC14634" s="1"/>
      <c r="AD14634" s="3"/>
    </row>
    <row r="14635" spans="29:30" x14ac:dyDescent="0.2">
      <c r="AC14635" s="1"/>
      <c r="AD14635" s="3"/>
    </row>
    <row r="14636" spans="29:30" x14ac:dyDescent="0.2">
      <c r="AC14636" s="1"/>
      <c r="AD14636" s="3"/>
    </row>
    <row r="14637" spans="29:30" x14ac:dyDescent="0.2">
      <c r="AC14637" s="1"/>
      <c r="AD14637" s="3"/>
    </row>
    <row r="14638" spans="29:30" x14ac:dyDescent="0.2">
      <c r="AC14638" s="1"/>
      <c r="AD14638" s="3"/>
    </row>
    <row r="14639" spans="29:30" x14ac:dyDescent="0.2">
      <c r="AC14639" s="1"/>
      <c r="AD14639" s="3"/>
    </row>
    <row r="14640" spans="29:30" x14ac:dyDescent="0.2">
      <c r="AC14640" s="1"/>
      <c r="AD14640" s="3"/>
    </row>
    <row r="14641" spans="29:30" x14ac:dyDescent="0.2">
      <c r="AC14641" s="1"/>
      <c r="AD14641" s="3"/>
    </row>
    <row r="14642" spans="29:30" x14ac:dyDescent="0.2">
      <c r="AC14642" s="1"/>
      <c r="AD14642" s="3"/>
    </row>
    <row r="14643" spans="29:30" x14ac:dyDescent="0.2">
      <c r="AC14643" s="1"/>
      <c r="AD14643" s="3"/>
    </row>
    <row r="14644" spans="29:30" x14ac:dyDescent="0.2">
      <c r="AC14644" s="1"/>
      <c r="AD14644" s="3"/>
    </row>
    <row r="14645" spans="29:30" x14ac:dyDescent="0.2">
      <c r="AC14645" s="1"/>
      <c r="AD14645" s="3"/>
    </row>
    <row r="14646" spans="29:30" x14ac:dyDescent="0.2">
      <c r="AC14646" s="1"/>
      <c r="AD14646" s="3"/>
    </row>
    <row r="14647" spans="29:30" x14ac:dyDescent="0.2">
      <c r="AC14647" s="1"/>
      <c r="AD14647" s="3"/>
    </row>
    <row r="14648" spans="29:30" x14ac:dyDescent="0.2">
      <c r="AC14648" s="1"/>
      <c r="AD14648" s="3"/>
    </row>
    <row r="14649" spans="29:30" x14ac:dyDescent="0.2">
      <c r="AC14649" s="1"/>
      <c r="AD14649" s="3"/>
    </row>
    <row r="14650" spans="29:30" x14ac:dyDescent="0.2">
      <c r="AC14650" s="1"/>
      <c r="AD14650" s="3"/>
    </row>
    <row r="14651" spans="29:30" x14ac:dyDescent="0.2">
      <c r="AC14651" s="1"/>
      <c r="AD14651" s="3"/>
    </row>
    <row r="14652" spans="29:30" x14ac:dyDescent="0.2">
      <c r="AC14652" s="1"/>
      <c r="AD14652" s="3"/>
    </row>
    <row r="14653" spans="29:30" x14ac:dyDescent="0.2">
      <c r="AC14653" s="1"/>
      <c r="AD14653" s="3"/>
    </row>
    <row r="14654" spans="29:30" x14ac:dyDescent="0.2">
      <c r="AC14654" s="1"/>
      <c r="AD14654" s="3"/>
    </row>
    <row r="14655" spans="29:30" x14ac:dyDescent="0.2">
      <c r="AC14655" s="1"/>
      <c r="AD14655" s="3"/>
    </row>
    <row r="14656" spans="29:30" x14ac:dyDescent="0.2">
      <c r="AC14656" s="1"/>
      <c r="AD14656" s="3"/>
    </row>
    <row r="14657" spans="29:30" x14ac:dyDescent="0.2">
      <c r="AC14657" s="1"/>
      <c r="AD14657" s="3"/>
    </row>
    <row r="14658" spans="29:30" x14ac:dyDescent="0.2">
      <c r="AC14658" s="1"/>
      <c r="AD14658" s="3"/>
    </row>
    <row r="14659" spans="29:30" x14ac:dyDescent="0.2">
      <c r="AC14659" s="1"/>
      <c r="AD14659" s="3"/>
    </row>
    <row r="14660" spans="29:30" x14ac:dyDescent="0.2">
      <c r="AC14660" s="1"/>
      <c r="AD14660" s="3"/>
    </row>
    <row r="14661" spans="29:30" x14ac:dyDescent="0.2">
      <c r="AC14661" s="1"/>
      <c r="AD14661" s="3"/>
    </row>
    <row r="14662" spans="29:30" x14ac:dyDescent="0.2">
      <c r="AC14662" s="1"/>
      <c r="AD14662" s="3"/>
    </row>
    <row r="14663" spans="29:30" x14ac:dyDescent="0.2">
      <c r="AC14663" s="1"/>
      <c r="AD14663" s="3"/>
    </row>
    <row r="14664" spans="29:30" x14ac:dyDescent="0.2">
      <c r="AC14664" s="1"/>
      <c r="AD14664" s="3"/>
    </row>
    <row r="14665" spans="29:30" x14ac:dyDescent="0.2">
      <c r="AC14665" s="1"/>
      <c r="AD14665" s="3"/>
    </row>
    <row r="14666" spans="29:30" x14ac:dyDescent="0.2">
      <c r="AC14666" s="1"/>
      <c r="AD14666" s="3"/>
    </row>
    <row r="14667" spans="29:30" x14ac:dyDescent="0.2">
      <c r="AC14667" s="1"/>
      <c r="AD14667" s="3"/>
    </row>
    <row r="14668" spans="29:30" x14ac:dyDescent="0.2">
      <c r="AC14668" s="1"/>
      <c r="AD14668" s="3"/>
    </row>
    <row r="14669" spans="29:30" x14ac:dyDescent="0.2">
      <c r="AC14669" s="1"/>
      <c r="AD14669" s="3"/>
    </row>
    <row r="14670" spans="29:30" x14ac:dyDescent="0.2">
      <c r="AC14670" s="1"/>
      <c r="AD14670" s="3"/>
    </row>
    <row r="14671" spans="29:30" x14ac:dyDescent="0.2">
      <c r="AC14671" s="1"/>
      <c r="AD14671" s="3"/>
    </row>
    <row r="14672" spans="29:30" x14ac:dyDescent="0.2">
      <c r="AC14672" s="1"/>
      <c r="AD14672" s="3"/>
    </row>
    <row r="14673" spans="29:30" x14ac:dyDescent="0.2">
      <c r="AC14673" s="1"/>
      <c r="AD14673" s="3"/>
    </row>
    <row r="14674" spans="29:30" x14ac:dyDescent="0.2">
      <c r="AC14674" s="1"/>
      <c r="AD14674" s="3"/>
    </row>
    <row r="14675" spans="29:30" x14ac:dyDescent="0.2">
      <c r="AC14675" s="1"/>
      <c r="AD14675" s="3"/>
    </row>
    <row r="14676" spans="29:30" x14ac:dyDescent="0.2">
      <c r="AC14676" s="1"/>
      <c r="AD14676" s="3"/>
    </row>
    <row r="14677" spans="29:30" x14ac:dyDescent="0.2">
      <c r="AC14677" s="1"/>
      <c r="AD14677" s="3"/>
    </row>
    <row r="14678" spans="29:30" x14ac:dyDescent="0.2">
      <c r="AC14678" s="1"/>
      <c r="AD14678" s="3"/>
    </row>
    <row r="14679" spans="29:30" x14ac:dyDescent="0.2">
      <c r="AC14679" s="1"/>
      <c r="AD14679" s="3"/>
    </row>
    <row r="14680" spans="29:30" x14ac:dyDescent="0.2">
      <c r="AC14680" s="1"/>
      <c r="AD14680" s="3"/>
    </row>
    <row r="14681" spans="29:30" x14ac:dyDescent="0.2">
      <c r="AC14681" s="1"/>
      <c r="AD14681" s="3"/>
    </row>
    <row r="14682" spans="29:30" x14ac:dyDescent="0.2">
      <c r="AC14682" s="1"/>
      <c r="AD14682" s="3"/>
    </row>
    <row r="14683" spans="29:30" x14ac:dyDescent="0.2">
      <c r="AC14683" s="1"/>
      <c r="AD14683" s="3"/>
    </row>
    <row r="14684" spans="29:30" x14ac:dyDescent="0.2">
      <c r="AC14684" s="1"/>
      <c r="AD14684" s="3"/>
    </row>
    <row r="14685" spans="29:30" x14ac:dyDescent="0.2">
      <c r="AC14685" s="1"/>
      <c r="AD14685" s="3"/>
    </row>
    <row r="14686" spans="29:30" x14ac:dyDescent="0.2">
      <c r="AC14686" s="1"/>
      <c r="AD14686" s="3"/>
    </row>
    <row r="14687" spans="29:30" x14ac:dyDescent="0.2">
      <c r="AC14687" s="1"/>
      <c r="AD14687" s="3"/>
    </row>
    <row r="14688" spans="29:30" x14ac:dyDescent="0.2">
      <c r="AC14688" s="1"/>
      <c r="AD14688" s="3"/>
    </row>
    <row r="14689" spans="29:30" x14ac:dyDescent="0.2">
      <c r="AC14689" s="1"/>
      <c r="AD14689" s="3"/>
    </row>
    <row r="14690" spans="29:30" x14ac:dyDescent="0.2">
      <c r="AC14690" s="1"/>
      <c r="AD14690" s="3"/>
    </row>
    <row r="14691" spans="29:30" x14ac:dyDescent="0.2">
      <c r="AC14691" s="1"/>
      <c r="AD14691" s="3"/>
    </row>
    <row r="14692" spans="29:30" x14ac:dyDescent="0.2">
      <c r="AC14692" s="1"/>
      <c r="AD14692" s="3"/>
    </row>
    <row r="14693" spans="29:30" x14ac:dyDescent="0.2">
      <c r="AC14693" s="1"/>
      <c r="AD14693" s="3"/>
    </row>
    <row r="14694" spans="29:30" x14ac:dyDescent="0.2">
      <c r="AC14694" s="1"/>
      <c r="AD14694" s="3"/>
    </row>
    <row r="14695" spans="29:30" x14ac:dyDescent="0.2">
      <c r="AC14695" s="1"/>
      <c r="AD14695" s="3"/>
    </row>
    <row r="14696" spans="29:30" x14ac:dyDescent="0.2">
      <c r="AC14696" s="1"/>
      <c r="AD14696" s="3"/>
    </row>
    <row r="14697" spans="29:30" x14ac:dyDescent="0.2">
      <c r="AC14697" s="1"/>
      <c r="AD14697" s="3"/>
    </row>
    <row r="14698" spans="29:30" x14ac:dyDescent="0.2">
      <c r="AC14698" s="1"/>
      <c r="AD14698" s="3"/>
    </row>
    <row r="14699" spans="29:30" x14ac:dyDescent="0.2">
      <c r="AC14699" s="1"/>
      <c r="AD14699" s="3"/>
    </row>
    <row r="14700" spans="29:30" x14ac:dyDescent="0.2">
      <c r="AC14700" s="1"/>
      <c r="AD14700" s="3"/>
    </row>
    <row r="14701" spans="29:30" x14ac:dyDescent="0.2">
      <c r="AC14701" s="1"/>
      <c r="AD14701" s="3"/>
    </row>
    <row r="14702" spans="29:30" x14ac:dyDescent="0.2">
      <c r="AC14702" s="1"/>
      <c r="AD14702" s="3"/>
    </row>
    <row r="14703" spans="29:30" x14ac:dyDescent="0.2">
      <c r="AC14703" s="1"/>
      <c r="AD14703" s="3"/>
    </row>
    <row r="14704" spans="29:30" x14ac:dyDescent="0.2">
      <c r="AC14704" s="1"/>
      <c r="AD14704" s="3"/>
    </row>
    <row r="14705" spans="29:30" x14ac:dyDescent="0.2">
      <c r="AC14705" s="1"/>
      <c r="AD14705" s="3"/>
    </row>
    <row r="14706" spans="29:30" x14ac:dyDescent="0.2">
      <c r="AC14706" s="1"/>
      <c r="AD14706" s="3"/>
    </row>
    <row r="14707" spans="29:30" x14ac:dyDescent="0.2">
      <c r="AC14707" s="1"/>
      <c r="AD14707" s="3"/>
    </row>
    <row r="14708" spans="29:30" x14ac:dyDescent="0.2">
      <c r="AC14708" s="1"/>
      <c r="AD14708" s="3"/>
    </row>
    <row r="14709" spans="29:30" x14ac:dyDescent="0.2">
      <c r="AC14709" s="1"/>
      <c r="AD14709" s="3"/>
    </row>
    <row r="14710" spans="29:30" x14ac:dyDescent="0.2">
      <c r="AC14710" s="1"/>
      <c r="AD14710" s="3"/>
    </row>
    <row r="14711" spans="29:30" x14ac:dyDescent="0.2">
      <c r="AC14711" s="1"/>
      <c r="AD14711" s="3"/>
    </row>
    <row r="14712" spans="29:30" x14ac:dyDescent="0.2">
      <c r="AC14712" s="1"/>
      <c r="AD14712" s="3"/>
    </row>
    <row r="14713" spans="29:30" x14ac:dyDescent="0.2">
      <c r="AC14713" s="1"/>
      <c r="AD14713" s="3"/>
    </row>
    <row r="14714" spans="29:30" x14ac:dyDescent="0.2">
      <c r="AC14714" s="1"/>
      <c r="AD14714" s="3"/>
    </row>
    <row r="14715" spans="29:30" x14ac:dyDescent="0.2">
      <c r="AC14715" s="1"/>
      <c r="AD14715" s="3"/>
    </row>
    <row r="14716" spans="29:30" x14ac:dyDescent="0.2">
      <c r="AC14716" s="1"/>
      <c r="AD14716" s="3"/>
    </row>
    <row r="14717" spans="29:30" x14ac:dyDescent="0.2">
      <c r="AC14717" s="1"/>
      <c r="AD14717" s="3"/>
    </row>
    <row r="14718" spans="29:30" x14ac:dyDescent="0.2">
      <c r="AC14718" s="1"/>
      <c r="AD14718" s="3"/>
    </row>
    <row r="14719" spans="29:30" x14ac:dyDescent="0.2">
      <c r="AC14719" s="1"/>
      <c r="AD14719" s="3"/>
    </row>
    <row r="14720" spans="29:30" x14ac:dyDescent="0.2">
      <c r="AC14720" s="1"/>
      <c r="AD14720" s="3"/>
    </row>
    <row r="14721" spans="29:30" x14ac:dyDescent="0.2">
      <c r="AC14721" s="1"/>
      <c r="AD14721" s="3"/>
    </row>
    <row r="14722" spans="29:30" x14ac:dyDescent="0.2">
      <c r="AC14722" s="1"/>
      <c r="AD14722" s="3"/>
    </row>
    <row r="14723" spans="29:30" x14ac:dyDescent="0.2">
      <c r="AC14723" s="1"/>
      <c r="AD14723" s="3"/>
    </row>
    <row r="14724" spans="29:30" x14ac:dyDescent="0.2">
      <c r="AC14724" s="1"/>
      <c r="AD14724" s="3"/>
    </row>
    <row r="14725" spans="29:30" x14ac:dyDescent="0.2">
      <c r="AC14725" s="1"/>
      <c r="AD14725" s="3"/>
    </row>
    <row r="14726" spans="29:30" x14ac:dyDescent="0.2">
      <c r="AC14726" s="1"/>
      <c r="AD14726" s="3"/>
    </row>
    <row r="14727" spans="29:30" x14ac:dyDescent="0.2">
      <c r="AC14727" s="1"/>
      <c r="AD14727" s="3"/>
    </row>
    <row r="14728" spans="29:30" x14ac:dyDescent="0.2">
      <c r="AC14728" s="1"/>
      <c r="AD14728" s="3"/>
    </row>
    <row r="14729" spans="29:30" x14ac:dyDescent="0.2">
      <c r="AC14729" s="1"/>
      <c r="AD14729" s="3"/>
    </row>
    <row r="14730" spans="29:30" x14ac:dyDescent="0.2">
      <c r="AC14730" s="1"/>
      <c r="AD14730" s="3"/>
    </row>
    <row r="14731" spans="29:30" x14ac:dyDescent="0.2">
      <c r="AC14731" s="1"/>
      <c r="AD14731" s="3"/>
    </row>
    <row r="14732" spans="29:30" x14ac:dyDescent="0.2">
      <c r="AC14732" s="1"/>
      <c r="AD14732" s="3"/>
    </row>
    <row r="14733" spans="29:30" x14ac:dyDescent="0.2">
      <c r="AC14733" s="1"/>
      <c r="AD14733" s="3"/>
    </row>
    <row r="14734" spans="29:30" x14ac:dyDescent="0.2">
      <c r="AC14734" s="1"/>
      <c r="AD14734" s="3"/>
    </row>
    <row r="14735" spans="29:30" x14ac:dyDescent="0.2">
      <c r="AC14735" s="1"/>
      <c r="AD14735" s="3"/>
    </row>
    <row r="14736" spans="29:30" x14ac:dyDescent="0.2">
      <c r="AC14736" s="1"/>
      <c r="AD14736" s="3"/>
    </row>
    <row r="14737" spans="29:30" x14ac:dyDescent="0.2">
      <c r="AC14737" s="1"/>
      <c r="AD14737" s="3"/>
    </row>
    <row r="14738" spans="29:30" x14ac:dyDescent="0.2">
      <c r="AC14738" s="1"/>
      <c r="AD14738" s="3"/>
    </row>
    <row r="14739" spans="29:30" x14ac:dyDescent="0.2">
      <c r="AC14739" s="1"/>
      <c r="AD14739" s="3"/>
    </row>
    <row r="14740" spans="29:30" x14ac:dyDescent="0.2">
      <c r="AC14740" s="1"/>
      <c r="AD14740" s="3"/>
    </row>
    <row r="14741" spans="29:30" x14ac:dyDescent="0.2">
      <c r="AC14741" s="1"/>
      <c r="AD14741" s="3"/>
    </row>
    <row r="14742" spans="29:30" x14ac:dyDescent="0.2">
      <c r="AC14742" s="1"/>
      <c r="AD14742" s="3"/>
    </row>
    <row r="14743" spans="29:30" x14ac:dyDescent="0.2">
      <c r="AC14743" s="1"/>
      <c r="AD14743" s="3"/>
    </row>
    <row r="14744" spans="29:30" x14ac:dyDescent="0.2">
      <c r="AC14744" s="1"/>
      <c r="AD14744" s="3"/>
    </row>
    <row r="14745" spans="29:30" x14ac:dyDescent="0.2">
      <c r="AC14745" s="1"/>
      <c r="AD14745" s="3"/>
    </row>
    <row r="14746" spans="29:30" x14ac:dyDescent="0.2">
      <c r="AC14746" s="1"/>
      <c r="AD14746" s="3"/>
    </row>
    <row r="14747" spans="29:30" x14ac:dyDescent="0.2">
      <c r="AC14747" s="1"/>
      <c r="AD14747" s="3"/>
    </row>
    <row r="14748" spans="29:30" x14ac:dyDescent="0.2">
      <c r="AC14748" s="1"/>
      <c r="AD14748" s="3"/>
    </row>
    <row r="14749" spans="29:30" x14ac:dyDescent="0.2">
      <c r="AC14749" s="1"/>
      <c r="AD14749" s="3"/>
    </row>
    <row r="14750" spans="29:30" x14ac:dyDescent="0.2">
      <c r="AC14750" s="1"/>
      <c r="AD14750" s="3"/>
    </row>
    <row r="14751" spans="29:30" x14ac:dyDescent="0.2">
      <c r="AC14751" s="1"/>
      <c r="AD14751" s="3"/>
    </row>
    <row r="14752" spans="29:30" x14ac:dyDescent="0.2">
      <c r="AC14752" s="1"/>
      <c r="AD14752" s="3"/>
    </row>
    <row r="14753" spans="29:30" x14ac:dyDescent="0.2">
      <c r="AC14753" s="1"/>
      <c r="AD14753" s="3"/>
    </row>
    <row r="14754" spans="29:30" x14ac:dyDescent="0.2">
      <c r="AC14754" s="1"/>
      <c r="AD14754" s="3"/>
    </row>
    <row r="14755" spans="29:30" x14ac:dyDescent="0.2">
      <c r="AC14755" s="1"/>
      <c r="AD14755" s="3"/>
    </row>
    <row r="14756" spans="29:30" x14ac:dyDescent="0.2">
      <c r="AC14756" s="1"/>
      <c r="AD14756" s="3"/>
    </row>
    <row r="14757" spans="29:30" x14ac:dyDescent="0.2">
      <c r="AC14757" s="1"/>
      <c r="AD14757" s="3"/>
    </row>
    <row r="14758" spans="29:30" x14ac:dyDescent="0.2">
      <c r="AC14758" s="1"/>
      <c r="AD14758" s="3"/>
    </row>
    <row r="14759" spans="29:30" x14ac:dyDescent="0.2">
      <c r="AC14759" s="1"/>
      <c r="AD14759" s="3"/>
    </row>
    <row r="14760" spans="29:30" x14ac:dyDescent="0.2">
      <c r="AC14760" s="1"/>
      <c r="AD14760" s="3"/>
    </row>
    <row r="14761" spans="29:30" x14ac:dyDescent="0.2">
      <c r="AC14761" s="1"/>
      <c r="AD14761" s="3"/>
    </row>
    <row r="14762" spans="29:30" x14ac:dyDescent="0.2">
      <c r="AC14762" s="1"/>
      <c r="AD14762" s="3"/>
    </row>
    <row r="14763" spans="29:30" x14ac:dyDescent="0.2">
      <c r="AC14763" s="1"/>
      <c r="AD14763" s="3"/>
    </row>
    <row r="14764" spans="29:30" x14ac:dyDescent="0.2">
      <c r="AC14764" s="1"/>
      <c r="AD14764" s="3"/>
    </row>
    <row r="14765" spans="29:30" x14ac:dyDescent="0.2">
      <c r="AC14765" s="1"/>
      <c r="AD14765" s="3"/>
    </row>
    <row r="14766" spans="29:30" x14ac:dyDescent="0.2">
      <c r="AC14766" s="1"/>
      <c r="AD14766" s="3"/>
    </row>
    <row r="14767" spans="29:30" x14ac:dyDescent="0.2">
      <c r="AC14767" s="1"/>
      <c r="AD14767" s="3"/>
    </row>
    <row r="14768" spans="29:30" x14ac:dyDescent="0.2">
      <c r="AC14768" s="1"/>
      <c r="AD14768" s="3"/>
    </row>
    <row r="14769" spans="29:30" x14ac:dyDescent="0.2">
      <c r="AC14769" s="1"/>
      <c r="AD14769" s="3"/>
    </row>
    <row r="14770" spans="29:30" x14ac:dyDescent="0.2">
      <c r="AC14770" s="1"/>
      <c r="AD14770" s="3"/>
    </row>
    <row r="14771" spans="29:30" x14ac:dyDescent="0.2">
      <c r="AC14771" s="1"/>
      <c r="AD14771" s="3"/>
    </row>
    <row r="14772" spans="29:30" x14ac:dyDescent="0.2">
      <c r="AC14772" s="1"/>
      <c r="AD14772" s="3"/>
    </row>
    <row r="14773" spans="29:30" x14ac:dyDescent="0.2">
      <c r="AC14773" s="1"/>
      <c r="AD14773" s="3"/>
    </row>
    <row r="14774" spans="29:30" x14ac:dyDescent="0.2">
      <c r="AC14774" s="1"/>
      <c r="AD14774" s="3"/>
    </row>
    <row r="14775" spans="29:30" x14ac:dyDescent="0.2">
      <c r="AC14775" s="1"/>
      <c r="AD14775" s="3"/>
    </row>
    <row r="14776" spans="29:30" x14ac:dyDescent="0.2">
      <c r="AC14776" s="1"/>
      <c r="AD14776" s="3"/>
    </row>
    <row r="14777" spans="29:30" x14ac:dyDescent="0.2">
      <c r="AC14777" s="1"/>
      <c r="AD14777" s="3"/>
    </row>
    <row r="14778" spans="29:30" x14ac:dyDescent="0.2">
      <c r="AC14778" s="1"/>
      <c r="AD14778" s="3"/>
    </row>
    <row r="14779" spans="29:30" x14ac:dyDescent="0.2">
      <c r="AC14779" s="1"/>
      <c r="AD14779" s="3"/>
    </row>
    <row r="14780" spans="29:30" x14ac:dyDescent="0.2">
      <c r="AC14780" s="1"/>
      <c r="AD14780" s="3"/>
    </row>
    <row r="14781" spans="29:30" x14ac:dyDescent="0.2">
      <c r="AC14781" s="1"/>
      <c r="AD14781" s="3"/>
    </row>
    <row r="14782" spans="29:30" x14ac:dyDescent="0.2">
      <c r="AC14782" s="1"/>
      <c r="AD14782" s="3"/>
    </row>
    <row r="14783" spans="29:30" x14ac:dyDescent="0.2">
      <c r="AC14783" s="1"/>
      <c r="AD14783" s="3"/>
    </row>
    <row r="14784" spans="29:30" x14ac:dyDescent="0.2">
      <c r="AC14784" s="1"/>
      <c r="AD14784" s="3"/>
    </row>
    <row r="14785" spans="29:30" x14ac:dyDescent="0.2">
      <c r="AC14785" s="1"/>
      <c r="AD14785" s="3"/>
    </row>
    <row r="14786" spans="29:30" x14ac:dyDescent="0.2">
      <c r="AC14786" s="1"/>
      <c r="AD14786" s="3"/>
    </row>
    <row r="14787" spans="29:30" x14ac:dyDescent="0.2">
      <c r="AC14787" s="1"/>
      <c r="AD14787" s="3"/>
    </row>
    <row r="14788" spans="29:30" x14ac:dyDescent="0.2">
      <c r="AC14788" s="1"/>
      <c r="AD14788" s="3"/>
    </row>
    <row r="14789" spans="29:30" x14ac:dyDescent="0.2">
      <c r="AC14789" s="1"/>
      <c r="AD14789" s="3"/>
    </row>
    <row r="14790" spans="29:30" x14ac:dyDescent="0.2">
      <c r="AC14790" s="1"/>
      <c r="AD14790" s="3"/>
    </row>
    <row r="14791" spans="29:30" x14ac:dyDescent="0.2">
      <c r="AC14791" s="1"/>
      <c r="AD14791" s="3"/>
    </row>
    <row r="14792" spans="29:30" x14ac:dyDescent="0.2">
      <c r="AC14792" s="1"/>
      <c r="AD14792" s="3"/>
    </row>
    <row r="14793" spans="29:30" x14ac:dyDescent="0.2">
      <c r="AC14793" s="1"/>
      <c r="AD14793" s="3"/>
    </row>
    <row r="14794" spans="29:30" x14ac:dyDescent="0.2">
      <c r="AC14794" s="1"/>
      <c r="AD14794" s="3"/>
    </row>
    <row r="14795" spans="29:30" x14ac:dyDescent="0.2">
      <c r="AC14795" s="1"/>
      <c r="AD14795" s="3"/>
    </row>
    <row r="14796" spans="29:30" x14ac:dyDescent="0.2">
      <c r="AC14796" s="1"/>
      <c r="AD14796" s="3"/>
    </row>
    <row r="14797" spans="29:30" x14ac:dyDescent="0.2">
      <c r="AC14797" s="1"/>
      <c r="AD14797" s="3"/>
    </row>
    <row r="14798" spans="29:30" x14ac:dyDescent="0.2">
      <c r="AC14798" s="1"/>
      <c r="AD14798" s="3"/>
    </row>
    <row r="14799" spans="29:30" x14ac:dyDescent="0.2">
      <c r="AC14799" s="1"/>
      <c r="AD14799" s="3"/>
    </row>
    <row r="14800" spans="29:30" x14ac:dyDescent="0.2">
      <c r="AC14800" s="1"/>
      <c r="AD14800" s="3"/>
    </row>
    <row r="14801" spans="29:30" x14ac:dyDescent="0.2">
      <c r="AC14801" s="1"/>
      <c r="AD14801" s="3"/>
    </row>
    <row r="14802" spans="29:30" x14ac:dyDescent="0.2">
      <c r="AC14802" s="1"/>
      <c r="AD14802" s="3"/>
    </row>
    <row r="14803" spans="29:30" x14ac:dyDescent="0.2">
      <c r="AC14803" s="1"/>
      <c r="AD14803" s="3"/>
    </row>
    <row r="14804" spans="29:30" x14ac:dyDescent="0.2">
      <c r="AC14804" s="1"/>
      <c r="AD14804" s="3"/>
    </row>
    <row r="14805" spans="29:30" x14ac:dyDescent="0.2">
      <c r="AC14805" s="1"/>
      <c r="AD14805" s="3"/>
    </row>
    <row r="14806" spans="29:30" x14ac:dyDescent="0.2">
      <c r="AC14806" s="1"/>
      <c r="AD14806" s="3"/>
    </row>
    <row r="14807" spans="29:30" x14ac:dyDescent="0.2">
      <c r="AC14807" s="1"/>
      <c r="AD14807" s="3"/>
    </row>
    <row r="14808" spans="29:30" x14ac:dyDescent="0.2">
      <c r="AC14808" s="1"/>
      <c r="AD14808" s="3"/>
    </row>
    <row r="14809" spans="29:30" x14ac:dyDescent="0.2">
      <c r="AC14809" s="1"/>
      <c r="AD14809" s="3"/>
    </row>
    <row r="14810" spans="29:30" x14ac:dyDescent="0.2">
      <c r="AC14810" s="1"/>
      <c r="AD14810" s="3"/>
    </row>
    <row r="14811" spans="29:30" x14ac:dyDescent="0.2">
      <c r="AC14811" s="1"/>
      <c r="AD14811" s="3"/>
    </row>
    <row r="14812" spans="29:30" x14ac:dyDescent="0.2">
      <c r="AC14812" s="1"/>
      <c r="AD14812" s="3"/>
    </row>
    <row r="14813" spans="29:30" x14ac:dyDescent="0.2">
      <c r="AC14813" s="1"/>
      <c r="AD14813" s="3"/>
    </row>
    <row r="14814" spans="29:30" x14ac:dyDescent="0.2">
      <c r="AC14814" s="1"/>
      <c r="AD14814" s="3"/>
    </row>
    <row r="14815" spans="29:30" x14ac:dyDescent="0.2">
      <c r="AC14815" s="1"/>
      <c r="AD14815" s="3"/>
    </row>
    <row r="14816" spans="29:30" x14ac:dyDescent="0.2">
      <c r="AC14816" s="1"/>
      <c r="AD14816" s="3"/>
    </row>
    <row r="14817" spans="29:30" x14ac:dyDescent="0.2">
      <c r="AC14817" s="1"/>
      <c r="AD14817" s="3"/>
    </row>
    <row r="14818" spans="29:30" x14ac:dyDescent="0.2">
      <c r="AC14818" s="1"/>
      <c r="AD14818" s="3"/>
    </row>
    <row r="14819" spans="29:30" x14ac:dyDescent="0.2">
      <c r="AC14819" s="1"/>
      <c r="AD14819" s="3"/>
    </row>
    <row r="14820" spans="29:30" x14ac:dyDescent="0.2">
      <c r="AC14820" s="1"/>
      <c r="AD14820" s="3"/>
    </row>
    <row r="14821" spans="29:30" x14ac:dyDescent="0.2">
      <c r="AC14821" s="1"/>
      <c r="AD14821" s="3"/>
    </row>
    <row r="14822" spans="29:30" x14ac:dyDescent="0.2">
      <c r="AC14822" s="1"/>
      <c r="AD14822" s="3"/>
    </row>
    <row r="14823" spans="29:30" x14ac:dyDescent="0.2">
      <c r="AC14823" s="1"/>
      <c r="AD14823" s="3"/>
    </row>
    <row r="14824" spans="29:30" x14ac:dyDescent="0.2">
      <c r="AC14824" s="1"/>
      <c r="AD14824" s="3"/>
    </row>
    <row r="14825" spans="29:30" x14ac:dyDescent="0.2">
      <c r="AC14825" s="1"/>
      <c r="AD14825" s="3"/>
    </row>
    <row r="14826" spans="29:30" x14ac:dyDescent="0.2">
      <c r="AC14826" s="1"/>
      <c r="AD14826" s="3"/>
    </row>
    <row r="14827" spans="29:30" x14ac:dyDescent="0.2">
      <c r="AC14827" s="1"/>
      <c r="AD14827" s="3"/>
    </row>
    <row r="14828" spans="29:30" x14ac:dyDescent="0.2">
      <c r="AC14828" s="1"/>
      <c r="AD14828" s="3"/>
    </row>
    <row r="14829" spans="29:30" x14ac:dyDescent="0.2">
      <c r="AC14829" s="1"/>
      <c r="AD14829" s="3"/>
    </row>
    <row r="14830" spans="29:30" x14ac:dyDescent="0.2">
      <c r="AC14830" s="1"/>
      <c r="AD14830" s="3"/>
    </row>
    <row r="14831" spans="29:30" x14ac:dyDescent="0.2">
      <c r="AC14831" s="1"/>
      <c r="AD14831" s="3"/>
    </row>
    <row r="14832" spans="29:30" x14ac:dyDescent="0.2">
      <c r="AC14832" s="1"/>
      <c r="AD14832" s="3"/>
    </row>
    <row r="14833" spans="29:30" x14ac:dyDescent="0.2">
      <c r="AC14833" s="1"/>
      <c r="AD14833" s="3"/>
    </row>
    <row r="14834" spans="29:30" x14ac:dyDescent="0.2">
      <c r="AC14834" s="1"/>
      <c r="AD14834" s="3"/>
    </row>
    <row r="14835" spans="29:30" x14ac:dyDescent="0.2">
      <c r="AC14835" s="1"/>
      <c r="AD14835" s="3"/>
    </row>
    <row r="14836" spans="29:30" x14ac:dyDescent="0.2">
      <c r="AC14836" s="1"/>
      <c r="AD14836" s="3"/>
    </row>
    <row r="14837" spans="29:30" x14ac:dyDescent="0.2">
      <c r="AC14837" s="1"/>
      <c r="AD14837" s="3"/>
    </row>
    <row r="14838" spans="29:30" x14ac:dyDescent="0.2">
      <c r="AC14838" s="1"/>
      <c r="AD14838" s="3"/>
    </row>
    <row r="14839" spans="29:30" x14ac:dyDescent="0.2">
      <c r="AC14839" s="1"/>
      <c r="AD14839" s="3"/>
    </row>
    <row r="14840" spans="29:30" x14ac:dyDescent="0.2">
      <c r="AC14840" s="1"/>
      <c r="AD14840" s="3"/>
    </row>
    <row r="14841" spans="29:30" x14ac:dyDescent="0.2">
      <c r="AC14841" s="1"/>
      <c r="AD14841" s="3"/>
    </row>
    <row r="14842" spans="29:30" x14ac:dyDescent="0.2">
      <c r="AC14842" s="1"/>
      <c r="AD14842" s="3"/>
    </row>
    <row r="14843" spans="29:30" x14ac:dyDescent="0.2">
      <c r="AC14843" s="1"/>
      <c r="AD14843" s="3"/>
    </row>
    <row r="14844" spans="29:30" x14ac:dyDescent="0.2">
      <c r="AC14844" s="1"/>
      <c r="AD14844" s="3"/>
    </row>
    <row r="14845" spans="29:30" x14ac:dyDescent="0.2">
      <c r="AC14845" s="1"/>
      <c r="AD14845" s="3"/>
    </row>
    <row r="14846" spans="29:30" x14ac:dyDescent="0.2">
      <c r="AC14846" s="1"/>
      <c r="AD14846" s="3"/>
    </row>
    <row r="14847" spans="29:30" x14ac:dyDescent="0.2">
      <c r="AC14847" s="1"/>
      <c r="AD14847" s="3"/>
    </row>
    <row r="14848" spans="29:30" x14ac:dyDescent="0.2">
      <c r="AC14848" s="1"/>
      <c r="AD14848" s="3"/>
    </row>
    <row r="14849" spans="29:30" x14ac:dyDescent="0.2">
      <c r="AC14849" s="1"/>
      <c r="AD14849" s="3"/>
    </row>
    <row r="14850" spans="29:30" x14ac:dyDescent="0.2">
      <c r="AC14850" s="1"/>
      <c r="AD14850" s="3"/>
    </row>
    <row r="14851" spans="29:30" x14ac:dyDescent="0.2">
      <c r="AC14851" s="1"/>
      <c r="AD14851" s="3"/>
    </row>
    <row r="14852" spans="29:30" x14ac:dyDescent="0.2">
      <c r="AC14852" s="1"/>
      <c r="AD14852" s="3"/>
    </row>
    <row r="14853" spans="29:30" x14ac:dyDescent="0.2">
      <c r="AC14853" s="1"/>
      <c r="AD14853" s="3"/>
    </row>
    <row r="14854" spans="29:30" x14ac:dyDescent="0.2">
      <c r="AC14854" s="1"/>
      <c r="AD14854" s="3"/>
    </row>
    <row r="14855" spans="29:30" x14ac:dyDescent="0.2">
      <c r="AC14855" s="1"/>
      <c r="AD14855" s="3"/>
    </row>
    <row r="14856" spans="29:30" x14ac:dyDescent="0.2">
      <c r="AC14856" s="1"/>
      <c r="AD14856" s="3"/>
    </row>
    <row r="14857" spans="29:30" x14ac:dyDescent="0.2">
      <c r="AC14857" s="1"/>
      <c r="AD14857" s="3"/>
    </row>
    <row r="14858" spans="29:30" x14ac:dyDescent="0.2">
      <c r="AC14858" s="1"/>
      <c r="AD14858" s="3"/>
    </row>
    <row r="14859" spans="29:30" x14ac:dyDescent="0.2">
      <c r="AC14859" s="1"/>
      <c r="AD14859" s="3"/>
    </row>
    <row r="14860" spans="29:30" x14ac:dyDescent="0.2">
      <c r="AC14860" s="1"/>
      <c r="AD14860" s="3"/>
    </row>
    <row r="14861" spans="29:30" x14ac:dyDescent="0.2">
      <c r="AC14861" s="1"/>
      <c r="AD14861" s="3"/>
    </row>
    <row r="14862" spans="29:30" x14ac:dyDescent="0.2">
      <c r="AC14862" s="1"/>
      <c r="AD14862" s="3"/>
    </row>
    <row r="14863" spans="29:30" x14ac:dyDescent="0.2">
      <c r="AC14863" s="1"/>
      <c r="AD14863" s="3"/>
    </row>
    <row r="14864" spans="29:30" x14ac:dyDescent="0.2">
      <c r="AC14864" s="1"/>
      <c r="AD14864" s="3"/>
    </row>
    <row r="14865" spans="29:30" x14ac:dyDescent="0.2">
      <c r="AC14865" s="1"/>
      <c r="AD14865" s="3"/>
    </row>
    <row r="14866" spans="29:30" x14ac:dyDescent="0.2">
      <c r="AC14866" s="1"/>
      <c r="AD14866" s="3"/>
    </row>
    <row r="14867" spans="29:30" x14ac:dyDescent="0.2">
      <c r="AC14867" s="1"/>
      <c r="AD14867" s="3"/>
    </row>
    <row r="14868" spans="29:30" x14ac:dyDescent="0.2">
      <c r="AC14868" s="1"/>
      <c r="AD14868" s="3"/>
    </row>
    <row r="14869" spans="29:30" x14ac:dyDescent="0.2">
      <c r="AC14869" s="1"/>
      <c r="AD14869" s="3"/>
    </row>
    <row r="14870" spans="29:30" x14ac:dyDescent="0.2">
      <c r="AC14870" s="1"/>
      <c r="AD14870" s="3"/>
    </row>
    <row r="14871" spans="29:30" x14ac:dyDescent="0.2">
      <c r="AC14871" s="1"/>
      <c r="AD14871" s="3"/>
    </row>
    <row r="14872" spans="29:30" x14ac:dyDescent="0.2">
      <c r="AC14872" s="1"/>
      <c r="AD14872" s="3"/>
    </row>
    <row r="14873" spans="29:30" x14ac:dyDescent="0.2">
      <c r="AC14873" s="1"/>
      <c r="AD14873" s="3"/>
    </row>
    <row r="14874" spans="29:30" x14ac:dyDescent="0.2">
      <c r="AC14874" s="1"/>
      <c r="AD14874" s="3"/>
    </row>
    <row r="14875" spans="29:30" x14ac:dyDescent="0.2">
      <c r="AC14875" s="1"/>
      <c r="AD14875" s="3"/>
    </row>
    <row r="14876" spans="29:30" x14ac:dyDescent="0.2">
      <c r="AC14876" s="1"/>
      <c r="AD14876" s="3"/>
    </row>
    <row r="14877" spans="29:30" x14ac:dyDescent="0.2">
      <c r="AC14877" s="1"/>
      <c r="AD14877" s="3"/>
    </row>
    <row r="14878" spans="29:30" x14ac:dyDescent="0.2">
      <c r="AC14878" s="1"/>
      <c r="AD14878" s="3"/>
    </row>
    <row r="14879" spans="29:30" x14ac:dyDescent="0.2">
      <c r="AC14879" s="1"/>
      <c r="AD14879" s="3"/>
    </row>
    <row r="14880" spans="29:30" x14ac:dyDescent="0.2">
      <c r="AC14880" s="1"/>
      <c r="AD14880" s="3"/>
    </row>
    <row r="14881" spans="29:30" x14ac:dyDescent="0.2">
      <c r="AC14881" s="1"/>
      <c r="AD14881" s="3"/>
    </row>
    <row r="14882" spans="29:30" x14ac:dyDescent="0.2">
      <c r="AC14882" s="1"/>
      <c r="AD14882" s="3"/>
    </row>
    <row r="14883" spans="29:30" x14ac:dyDescent="0.2">
      <c r="AC14883" s="1"/>
      <c r="AD14883" s="3"/>
    </row>
    <row r="14884" spans="29:30" x14ac:dyDescent="0.2">
      <c r="AC14884" s="1"/>
      <c r="AD14884" s="3"/>
    </row>
    <row r="14885" spans="29:30" x14ac:dyDescent="0.2">
      <c r="AC14885" s="1"/>
      <c r="AD14885" s="3"/>
    </row>
    <row r="14886" spans="29:30" x14ac:dyDescent="0.2">
      <c r="AC14886" s="1"/>
      <c r="AD14886" s="3"/>
    </row>
    <row r="14887" spans="29:30" x14ac:dyDescent="0.2">
      <c r="AC14887" s="1"/>
      <c r="AD14887" s="3"/>
    </row>
    <row r="14888" spans="29:30" x14ac:dyDescent="0.2">
      <c r="AC14888" s="1"/>
      <c r="AD14888" s="3"/>
    </row>
    <row r="14889" spans="29:30" x14ac:dyDescent="0.2">
      <c r="AC14889" s="1"/>
      <c r="AD14889" s="3"/>
    </row>
    <row r="14890" spans="29:30" x14ac:dyDescent="0.2">
      <c r="AC14890" s="1"/>
      <c r="AD14890" s="3"/>
    </row>
    <row r="14891" spans="29:30" x14ac:dyDescent="0.2">
      <c r="AC14891" s="1"/>
      <c r="AD14891" s="3"/>
    </row>
    <row r="14892" spans="29:30" x14ac:dyDescent="0.2">
      <c r="AC14892" s="1"/>
      <c r="AD14892" s="3"/>
    </row>
    <row r="14893" spans="29:30" x14ac:dyDescent="0.2">
      <c r="AC14893" s="1"/>
      <c r="AD14893" s="3"/>
    </row>
    <row r="14894" spans="29:30" x14ac:dyDescent="0.2">
      <c r="AC14894" s="1"/>
      <c r="AD14894" s="3"/>
    </row>
    <row r="14895" spans="29:30" x14ac:dyDescent="0.2">
      <c r="AC14895" s="1"/>
      <c r="AD14895" s="3"/>
    </row>
    <row r="14896" spans="29:30" x14ac:dyDescent="0.2">
      <c r="AC14896" s="1"/>
      <c r="AD14896" s="3"/>
    </row>
    <row r="14897" spans="29:30" x14ac:dyDescent="0.2">
      <c r="AC14897" s="1"/>
      <c r="AD14897" s="3"/>
    </row>
    <row r="14898" spans="29:30" x14ac:dyDescent="0.2">
      <c r="AC14898" s="1"/>
      <c r="AD14898" s="3"/>
    </row>
    <row r="14899" spans="29:30" x14ac:dyDescent="0.2">
      <c r="AC14899" s="1"/>
      <c r="AD14899" s="3"/>
    </row>
    <row r="14900" spans="29:30" x14ac:dyDescent="0.2">
      <c r="AC14900" s="1"/>
      <c r="AD14900" s="3"/>
    </row>
    <row r="14901" spans="29:30" x14ac:dyDescent="0.2">
      <c r="AC14901" s="1"/>
      <c r="AD14901" s="3"/>
    </row>
    <row r="14902" spans="29:30" x14ac:dyDescent="0.2">
      <c r="AC14902" s="1"/>
      <c r="AD14902" s="3"/>
    </row>
    <row r="14903" spans="29:30" x14ac:dyDescent="0.2">
      <c r="AC14903" s="1"/>
      <c r="AD14903" s="3"/>
    </row>
    <row r="14904" spans="29:30" x14ac:dyDescent="0.2">
      <c r="AC14904" s="1"/>
      <c r="AD14904" s="3"/>
    </row>
    <row r="14905" spans="29:30" x14ac:dyDescent="0.2">
      <c r="AC14905" s="1"/>
      <c r="AD14905" s="3"/>
    </row>
    <row r="14906" spans="29:30" x14ac:dyDescent="0.2">
      <c r="AC14906" s="1"/>
      <c r="AD14906" s="3"/>
    </row>
    <row r="14907" spans="29:30" x14ac:dyDescent="0.2">
      <c r="AC14907" s="1"/>
      <c r="AD14907" s="3"/>
    </row>
    <row r="14908" spans="29:30" x14ac:dyDescent="0.2">
      <c r="AC14908" s="1"/>
      <c r="AD14908" s="3"/>
    </row>
    <row r="14909" spans="29:30" x14ac:dyDescent="0.2">
      <c r="AC14909" s="1"/>
      <c r="AD14909" s="3"/>
    </row>
    <row r="14910" spans="29:30" x14ac:dyDescent="0.2">
      <c r="AC14910" s="1"/>
      <c r="AD14910" s="3"/>
    </row>
    <row r="14911" spans="29:30" x14ac:dyDescent="0.2">
      <c r="AC14911" s="1"/>
      <c r="AD14911" s="3"/>
    </row>
    <row r="14912" spans="29:30" x14ac:dyDescent="0.2">
      <c r="AC14912" s="1"/>
      <c r="AD14912" s="3"/>
    </row>
    <row r="14913" spans="29:30" x14ac:dyDescent="0.2">
      <c r="AC14913" s="1"/>
      <c r="AD14913" s="3"/>
    </row>
    <row r="14914" spans="29:30" x14ac:dyDescent="0.2">
      <c r="AC14914" s="1"/>
      <c r="AD14914" s="3"/>
    </row>
    <row r="14915" spans="29:30" x14ac:dyDescent="0.2">
      <c r="AC14915" s="1"/>
      <c r="AD14915" s="3"/>
    </row>
    <row r="14916" spans="29:30" x14ac:dyDescent="0.2">
      <c r="AC14916" s="1"/>
      <c r="AD14916" s="3"/>
    </row>
    <row r="14917" spans="29:30" x14ac:dyDescent="0.2">
      <c r="AC14917" s="1"/>
      <c r="AD14917" s="3"/>
    </row>
    <row r="14918" spans="29:30" x14ac:dyDescent="0.2">
      <c r="AC14918" s="1"/>
      <c r="AD14918" s="3"/>
    </row>
    <row r="14919" spans="29:30" x14ac:dyDescent="0.2">
      <c r="AC14919" s="1"/>
      <c r="AD14919" s="3"/>
    </row>
    <row r="14920" spans="29:30" x14ac:dyDescent="0.2">
      <c r="AC14920" s="1"/>
      <c r="AD14920" s="3"/>
    </row>
    <row r="14921" spans="29:30" x14ac:dyDescent="0.2">
      <c r="AC14921" s="1"/>
      <c r="AD14921" s="3"/>
    </row>
    <row r="14922" spans="29:30" x14ac:dyDescent="0.2">
      <c r="AC14922" s="1"/>
      <c r="AD14922" s="3"/>
    </row>
    <row r="14923" spans="29:30" x14ac:dyDescent="0.2">
      <c r="AC14923" s="1"/>
      <c r="AD14923" s="3"/>
    </row>
    <row r="14924" spans="29:30" x14ac:dyDescent="0.2">
      <c r="AC14924" s="1"/>
      <c r="AD14924" s="3"/>
    </row>
    <row r="14925" spans="29:30" x14ac:dyDescent="0.2">
      <c r="AC14925" s="1"/>
      <c r="AD14925" s="3"/>
    </row>
    <row r="14926" spans="29:30" x14ac:dyDescent="0.2">
      <c r="AC14926" s="1"/>
      <c r="AD14926" s="3"/>
    </row>
    <row r="14927" spans="29:30" x14ac:dyDescent="0.2">
      <c r="AC14927" s="1"/>
      <c r="AD14927" s="3"/>
    </row>
    <row r="14928" spans="29:30" x14ac:dyDescent="0.2">
      <c r="AC14928" s="1"/>
      <c r="AD14928" s="3"/>
    </row>
    <row r="14929" spans="29:30" x14ac:dyDescent="0.2">
      <c r="AC14929" s="1"/>
      <c r="AD14929" s="3"/>
    </row>
    <row r="14930" spans="29:30" x14ac:dyDescent="0.2">
      <c r="AC14930" s="1"/>
      <c r="AD14930" s="3"/>
    </row>
    <row r="14931" spans="29:30" x14ac:dyDescent="0.2">
      <c r="AC14931" s="1"/>
      <c r="AD14931" s="3"/>
    </row>
    <row r="14932" spans="29:30" x14ac:dyDescent="0.2">
      <c r="AC14932" s="1"/>
      <c r="AD14932" s="3"/>
    </row>
    <row r="14933" spans="29:30" x14ac:dyDescent="0.2">
      <c r="AC14933" s="1"/>
      <c r="AD14933" s="3"/>
    </row>
    <row r="14934" spans="29:30" x14ac:dyDescent="0.2">
      <c r="AC14934" s="1"/>
      <c r="AD14934" s="3"/>
    </row>
    <row r="14935" spans="29:30" x14ac:dyDescent="0.2">
      <c r="AC14935" s="1"/>
      <c r="AD14935" s="3"/>
    </row>
    <row r="14936" spans="29:30" x14ac:dyDescent="0.2">
      <c r="AC14936" s="1"/>
      <c r="AD14936" s="3"/>
    </row>
    <row r="14937" spans="29:30" x14ac:dyDescent="0.2">
      <c r="AC14937" s="1"/>
      <c r="AD14937" s="3"/>
    </row>
    <row r="14938" spans="29:30" x14ac:dyDescent="0.2">
      <c r="AC14938" s="1"/>
      <c r="AD14938" s="3"/>
    </row>
    <row r="14939" spans="29:30" x14ac:dyDescent="0.2">
      <c r="AC14939" s="1"/>
      <c r="AD14939" s="3"/>
    </row>
    <row r="14940" spans="29:30" x14ac:dyDescent="0.2">
      <c r="AC14940" s="1"/>
      <c r="AD14940" s="3"/>
    </row>
    <row r="14941" spans="29:30" x14ac:dyDescent="0.2">
      <c r="AC14941" s="1"/>
      <c r="AD14941" s="3"/>
    </row>
    <row r="14942" spans="29:30" x14ac:dyDescent="0.2">
      <c r="AC14942" s="1"/>
      <c r="AD14942" s="3"/>
    </row>
    <row r="14943" spans="29:30" x14ac:dyDescent="0.2">
      <c r="AC14943" s="1"/>
      <c r="AD14943" s="3"/>
    </row>
    <row r="14944" spans="29:30" x14ac:dyDescent="0.2">
      <c r="AC14944" s="1"/>
      <c r="AD14944" s="3"/>
    </row>
    <row r="14945" spans="29:30" x14ac:dyDescent="0.2">
      <c r="AC14945" s="1"/>
      <c r="AD14945" s="3"/>
    </row>
    <row r="14946" spans="29:30" x14ac:dyDescent="0.2">
      <c r="AC14946" s="1"/>
      <c r="AD14946" s="3"/>
    </row>
    <row r="14947" spans="29:30" x14ac:dyDescent="0.2">
      <c r="AC14947" s="1"/>
      <c r="AD14947" s="3"/>
    </row>
    <row r="14948" spans="29:30" x14ac:dyDescent="0.2">
      <c r="AC14948" s="1"/>
      <c r="AD14948" s="3"/>
    </row>
    <row r="14949" spans="29:30" x14ac:dyDescent="0.2">
      <c r="AC14949" s="1"/>
      <c r="AD14949" s="3"/>
    </row>
    <row r="14950" spans="29:30" x14ac:dyDescent="0.2">
      <c r="AC14950" s="1"/>
      <c r="AD14950" s="3"/>
    </row>
    <row r="14951" spans="29:30" x14ac:dyDescent="0.2">
      <c r="AC14951" s="1"/>
      <c r="AD14951" s="3"/>
    </row>
    <row r="14952" spans="29:30" x14ac:dyDescent="0.2">
      <c r="AC14952" s="1"/>
      <c r="AD14952" s="3"/>
    </row>
    <row r="14953" spans="29:30" x14ac:dyDescent="0.2">
      <c r="AC14953" s="1"/>
      <c r="AD14953" s="3"/>
    </row>
    <row r="14954" spans="29:30" x14ac:dyDescent="0.2">
      <c r="AC14954" s="1"/>
      <c r="AD14954" s="3"/>
    </row>
    <row r="14955" spans="29:30" x14ac:dyDescent="0.2">
      <c r="AC14955" s="1"/>
      <c r="AD14955" s="3"/>
    </row>
    <row r="14956" spans="29:30" x14ac:dyDescent="0.2">
      <c r="AC14956" s="1"/>
      <c r="AD14956" s="3"/>
    </row>
    <row r="14957" spans="29:30" x14ac:dyDescent="0.2">
      <c r="AC14957" s="1"/>
      <c r="AD14957" s="3"/>
    </row>
    <row r="14958" spans="29:30" x14ac:dyDescent="0.2">
      <c r="AC14958" s="1"/>
      <c r="AD14958" s="3"/>
    </row>
    <row r="14959" spans="29:30" x14ac:dyDescent="0.2">
      <c r="AC14959" s="1"/>
      <c r="AD14959" s="3"/>
    </row>
    <row r="14960" spans="29:30" x14ac:dyDescent="0.2">
      <c r="AC14960" s="1"/>
      <c r="AD14960" s="3"/>
    </row>
    <row r="14961" spans="29:30" x14ac:dyDescent="0.2">
      <c r="AC14961" s="1"/>
      <c r="AD14961" s="3"/>
    </row>
    <row r="14962" spans="29:30" x14ac:dyDescent="0.2">
      <c r="AC14962" s="1"/>
      <c r="AD14962" s="3"/>
    </row>
    <row r="14963" spans="29:30" x14ac:dyDescent="0.2">
      <c r="AC14963" s="1"/>
      <c r="AD14963" s="3"/>
    </row>
    <row r="14964" spans="29:30" x14ac:dyDescent="0.2">
      <c r="AC14964" s="1"/>
      <c r="AD14964" s="3"/>
    </row>
    <row r="14965" spans="29:30" x14ac:dyDescent="0.2">
      <c r="AC14965" s="1"/>
      <c r="AD14965" s="3"/>
    </row>
    <row r="14966" spans="29:30" x14ac:dyDescent="0.2">
      <c r="AC14966" s="1"/>
      <c r="AD14966" s="3"/>
    </row>
    <row r="14967" spans="29:30" x14ac:dyDescent="0.2">
      <c r="AC14967" s="1"/>
      <c r="AD14967" s="3"/>
    </row>
    <row r="14968" spans="29:30" x14ac:dyDescent="0.2">
      <c r="AC14968" s="1"/>
      <c r="AD14968" s="3"/>
    </row>
    <row r="14969" spans="29:30" x14ac:dyDescent="0.2">
      <c r="AC14969" s="1"/>
      <c r="AD14969" s="3"/>
    </row>
    <row r="14970" spans="29:30" x14ac:dyDescent="0.2">
      <c r="AC14970" s="1"/>
      <c r="AD14970" s="3"/>
    </row>
    <row r="14971" spans="29:30" x14ac:dyDescent="0.2">
      <c r="AC14971" s="1"/>
      <c r="AD14971" s="3"/>
    </row>
    <row r="14972" spans="29:30" x14ac:dyDescent="0.2">
      <c r="AC14972" s="1"/>
      <c r="AD14972" s="3"/>
    </row>
    <row r="14973" spans="29:30" x14ac:dyDescent="0.2">
      <c r="AC14973" s="1"/>
      <c r="AD14973" s="3"/>
    </row>
    <row r="14974" spans="29:30" x14ac:dyDescent="0.2">
      <c r="AC14974" s="1"/>
      <c r="AD14974" s="3"/>
    </row>
    <row r="14975" spans="29:30" x14ac:dyDescent="0.2">
      <c r="AC14975" s="1"/>
      <c r="AD14975" s="3"/>
    </row>
    <row r="14976" spans="29:30" x14ac:dyDescent="0.2">
      <c r="AC14976" s="1"/>
      <c r="AD14976" s="3"/>
    </row>
    <row r="14977" spans="29:30" x14ac:dyDescent="0.2">
      <c r="AC14977" s="1"/>
      <c r="AD14977" s="3"/>
    </row>
    <row r="14978" spans="29:30" x14ac:dyDescent="0.2">
      <c r="AC14978" s="1"/>
      <c r="AD14978" s="3"/>
    </row>
    <row r="14979" spans="29:30" x14ac:dyDescent="0.2">
      <c r="AC14979" s="1"/>
      <c r="AD14979" s="3"/>
    </row>
    <row r="14980" spans="29:30" x14ac:dyDescent="0.2">
      <c r="AC14980" s="1"/>
      <c r="AD14980" s="3"/>
    </row>
    <row r="14981" spans="29:30" x14ac:dyDescent="0.2">
      <c r="AC14981" s="1"/>
      <c r="AD14981" s="3"/>
    </row>
    <row r="14982" spans="29:30" x14ac:dyDescent="0.2">
      <c r="AC14982" s="1"/>
      <c r="AD14982" s="3"/>
    </row>
    <row r="14983" spans="29:30" x14ac:dyDescent="0.2">
      <c r="AC14983" s="1"/>
      <c r="AD14983" s="3"/>
    </row>
    <row r="14984" spans="29:30" x14ac:dyDescent="0.2">
      <c r="AC14984" s="1"/>
      <c r="AD14984" s="3"/>
    </row>
    <row r="14985" spans="29:30" x14ac:dyDescent="0.2">
      <c r="AC14985" s="1"/>
      <c r="AD14985" s="3"/>
    </row>
    <row r="14986" spans="29:30" x14ac:dyDescent="0.2">
      <c r="AC14986" s="1"/>
      <c r="AD14986" s="3"/>
    </row>
    <row r="14987" spans="29:30" x14ac:dyDescent="0.2">
      <c r="AC14987" s="1"/>
      <c r="AD14987" s="3"/>
    </row>
    <row r="14988" spans="29:30" x14ac:dyDescent="0.2">
      <c r="AC14988" s="1"/>
      <c r="AD14988" s="3"/>
    </row>
    <row r="14989" spans="29:30" x14ac:dyDescent="0.2">
      <c r="AC14989" s="1"/>
      <c r="AD14989" s="3"/>
    </row>
    <row r="14990" spans="29:30" x14ac:dyDescent="0.2">
      <c r="AC14990" s="1"/>
      <c r="AD14990" s="3"/>
    </row>
    <row r="14991" spans="29:30" x14ac:dyDescent="0.2">
      <c r="AC14991" s="1"/>
      <c r="AD14991" s="3"/>
    </row>
    <row r="14992" spans="29:30" x14ac:dyDescent="0.2">
      <c r="AC14992" s="1"/>
      <c r="AD14992" s="3"/>
    </row>
    <row r="14993" spans="29:30" x14ac:dyDescent="0.2">
      <c r="AC14993" s="1"/>
      <c r="AD14993" s="3"/>
    </row>
    <row r="14994" spans="29:30" x14ac:dyDescent="0.2">
      <c r="AC14994" s="1"/>
      <c r="AD14994" s="3"/>
    </row>
    <row r="14995" spans="29:30" x14ac:dyDescent="0.2">
      <c r="AC14995" s="1"/>
      <c r="AD14995" s="3"/>
    </row>
    <row r="14996" spans="29:30" x14ac:dyDescent="0.2">
      <c r="AC14996" s="1"/>
      <c r="AD14996" s="3"/>
    </row>
    <row r="14997" spans="29:30" x14ac:dyDescent="0.2">
      <c r="AC14997" s="1"/>
      <c r="AD14997" s="3"/>
    </row>
    <row r="14998" spans="29:30" x14ac:dyDescent="0.2">
      <c r="AC14998" s="1"/>
      <c r="AD14998" s="3"/>
    </row>
    <row r="14999" spans="29:30" x14ac:dyDescent="0.2">
      <c r="AC14999" s="1"/>
      <c r="AD14999" s="3"/>
    </row>
    <row r="15000" spans="29:30" x14ac:dyDescent="0.2">
      <c r="AC15000" s="1"/>
      <c r="AD15000" s="3"/>
    </row>
    <row r="15001" spans="29:30" x14ac:dyDescent="0.2">
      <c r="AC15001" s="1"/>
      <c r="AD15001" s="3"/>
    </row>
    <row r="15002" spans="29:30" x14ac:dyDescent="0.2">
      <c r="AC15002" s="1"/>
      <c r="AD15002" s="3"/>
    </row>
    <row r="15003" spans="29:30" x14ac:dyDescent="0.2">
      <c r="AC15003" s="1"/>
      <c r="AD15003" s="3"/>
    </row>
    <row r="15004" spans="29:30" x14ac:dyDescent="0.2">
      <c r="AC15004" s="1"/>
      <c r="AD15004" s="3"/>
    </row>
    <row r="15005" spans="29:30" x14ac:dyDescent="0.2">
      <c r="AC15005" s="1"/>
      <c r="AD15005" s="3"/>
    </row>
    <row r="15006" spans="29:30" x14ac:dyDescent="0.2">
      <c r="AC15006" s="1"/>
      <c r="AD15006" s="3"/>
    </row>
    <row r="15007" spans="29:30" x14ac:dyDescent="0.2">
      <c r="AC15007" s="1"/>
      <c r="AD15007" s="3"/>
    </row>
    <row r="15008" spans="29:30" x14ac:dyDescent="0.2">
      <c r="AC15008" s="1"/>
      <c r="AD15008" s="3"/>
    </row>
    <row r="15009" spans="29:30" x14ac:dyDescent="0.2">
      <c r="AC15009" s="1"/>
      <c r="AD15009" s="3"/>
    </row>
    <row r="15010" spans="29:30" x14ac:dyDescent="0.2">
      <c r="AC15010" s="1"/>
      <c r="AD15010" s="3"/>
    </row>
    <row r="15011" spans="29:30" x14ac:dyDescent="0.2">
      <c r="AC15011" s="1"/>
      <c r="AD15011" s="3"/>
    </row>
    <row r="15012" spans="29:30" x14ac:dyDescent="0.2">
      <c r="AC15012" s="1"/>
      <c r="AD15012" s="3"/>
    </row>
    <row r="15013" spans="29:30" x14ac:dyDescent="0.2">
      <c r="AC15013" s="1"/>
      <c r="AD15013" s="3"/>
    </row>
    <row r="15014" spans="29:30" x14ac:dyDescent="0.2">
      <c r="AC15014" s="1"/>
      <c r="AD15014" s="3"/>
    </row>
    <row r="15015" spans="29:30" x14ac:dyDescent="0.2">
      <c r="AC15015" s="1"/>
      <c r="AD15015" s="3"/>
    </row>
    <row r="15016" spans="29:30" x14ac:dyDescent="0.2">
      <c r="AC15016" s="1"/>
      <c r="AD15016" s="3"/>
    </row>
    <row r="15017" spans="29:30" x14ac:dyDescent="0.2">
      <c r="AC15017" s="1"/>
      <c r="AD15017" s="3"/>
    </row>
    <row r="15018" spans="29:30" x14ac:dyDescent="0.2">
      <c r="AC15018" s="1"/>
      <c r="AD15018" s="3"/>
    </row>
    <row r="15019" spans="29:30" x14ac:dyDescent="0.2">
      <c r="AC15019" s="1"/>
      <c r="AD15019" s="3"/>
    </row>
    <row r="15020" spans="29:30" x14ac:dyDescent="0.2">
      <c r="AC15020" s="1"/>
      <c r="AD15020" s="3"/>
    </row>
    <row r="15021" spans="29:30" x14ac:dyDescent="0.2">
      <c r="AC15021" s="1"/>
      <c r="AD15021" s="3"/>
    </row>
    <row r="15022" spans="29:30" x14ac:dyDescent="0.2">
      <c r="AC15022" s="1"/>
      <c r="AD15022" s="3"/>
    </row>
    <row r="15023" spans="29:30" x14ac:dyDescent="0.2">
      <c r="AC15023" s="1"/>
      <c r="AD15023" s="3"/>
    </row>
    <row r="15024" spans="29:30" x14ac:dyDescent="0.2">
      <c r="AC15024" s="1"/>
      <c r="AD15024" s="3"/>
    </row>
    <row r="15025" spans="29:30" x14ac:dyDescent="0.2">
      <c r="AC15025" s="1"/>
      <c r="AD15025" s="3"/>
    </row>
    <row r="15026" spans="29:30" x14ac:dyDescent="0.2">
      <c r="AC15026" s="1"/>
      <c r="AD15026" s="3"/>
    </row>
    <row r="15027" spans="29:30" x14ac:dyDescent="0.2">
      <c r="AC15027" s="1"/>
      <c r="AD15027" s="3"/>
    </row>
    <row r="15028" spans="29:30" x14ac:dyDescent="0.2">
      <c r="AC15028" s="1"/>
      <c r="AD15028" s="3"/>
    </row>
    <row r="15029" spans="29:30" x14ac:dyDescent="0.2">
      <c r="AC15029" s="1"/>
      <c r="AD15029" s="3"/>
    </row>
    <row r="15030" spans="29:30" x14ac:dyDescent="0.2">
      <c r="AC15030" s="1"/>
      <c r="AD15030" s="3"/>
    </row>
    <row r="15031" spans="29:30" x14ac:dyDescent="0.2">
      <c r="AC15031" s="1"/>
      <c r="AD15031" s="3"/>
    </row>
    <row r="15032" spans="29:30" x14ac:dyDescent="0.2">
      <c r="AC15032" s="1"/>
      <c r="AD15032" s="3"/>
    </row>
    <row r="15033" spans="29:30" x14ac:dyDescent="0.2">
      <c r="AC15033" s="1"/>
      <c r="AD15033" s="3"/>
    </row>
    <row r="15034" spans="29:30" x14ac:dyDescent="0.2">
      <c r="AC15034" s="1"/>
      <c r="AD15034" s="3"/>
    </row>
    <row r="15035" spans="29:30" x14ac:dyDescent="0.2">
      <c r="AC15035" s="1"/>
      <c r="AD15035" s="3"/>
    </row>
    <row r="15036" spans="29:30" x14ac:dyDescent="0.2">
      <c r="AC15036" s="1"/>
      <c r="AD15036" s="3"/>
    </row>
    <row r="15037" spans="29:30" x14ac:dyDescent="0.2">
      <c r="AC15037" s="1"/>
      <c r="AD15037" s="3"/>
    </row>
    <row r="15038" spans="29:30" x14ac:dyDescent="0.2">
      <c r="AC15038" s="1"/>
      <c r="AD15038" s="3"/>
    </row>
    <row r="15039" spans="29:30" x14ac:dyDescent="0.2">
      <c r="AC15039" s="1"/>
      <c r="AD15039" s="3"/>
    </row>
    <row r="15040" spans="29:30" x14ac:dyDescent="0.2">
      <c r="AC15040" s="1"/>
      <c r="AD15040" s="3"/>
    </row>
    <row r="15041" spans="29:30" x14ac:dyDescent="0.2">
      <c r="AC15041" s="1"/>
      <c r="AD15041" s="3"/>
    </row>
    <row r="15042" spans="29:30" x14ac:dyDescent="0.2">
      <c r="AC15042" s="1"/>
      <c r="AD15042" s="3"/>
    </row>
    <row r="15043" spans="29:30" x14ac:dyDescent="0.2">
      <c r="AC15043" s="1"/>
      <c r="AD15043" s="3"/>
    </row>
    <row r="15044" spans="29:30" x14ac:dyDescent="0.2">
      <c r="AC15044" s="1"/>
      <c r="AD15044" s="3"/>
    </row>
    <row r="15045" spans="29:30" x14ac:dyDescent="0.2">
      <c r="AC15045" s="1"/>
      <c r="AD15045" s="3"/>
    </row>
    <row r="15046" spans="29:30" x14ac:dyDescent="0.2">
      <c r="AC15046" s="1"/>
      <c r="AD15046" s="3"/>
    </row>
    <row r="15047" spans="29:30" x14ac:dyDescent="0.2">
      <c r="AC15047" s="1"/>
      <c r="AD15047" s="3"/>
    </row>
    <row r="15048" spans="29:30" x14ac:dyDescent="0.2">
      <c r="AC15048" s="1"/>
      <c r="AD15048" s="3"/>
    </row>
    <row r="15049" spans="29:30" x14ac:dyDescent="0.2">
      <c r="AC15049" s="1"/>
      <c r="AD15049" s="3"/>
    </row>
    <row r="15050" spans="29:30" x14ac:dyDescent="0.2">
      <c r="AC15050" s="1"/>
      <c r="AD15050" s="3"/>
    </row>
    <row r="15051" spans="29:30" x14ac:dyDescent="0.2">
      <c r="AC15051" s="1"/>
      <c r="AD15051" s="3"/>
    </row>
    <row r="15052" spans="29:30" x14ac:dyDescent="0.2">
      <c r="AC15052" s="1"/>
      <c r="AD15052" s="3"/>
    </row>
    <row r="15053" spans="29:30" x14ac:dyDescent="0.2">
      <c r="AC15053" s="1"/>
      <c r="AD15053" s="3"/>
    </row>
    <row r="15054" spans="29:30" x14ac:dyDescent="0.2">
      <c r="AC15054" s="1"/>
      <c r="AD15054" s="3"/>
    </row>
    <row r="15055" spans="29:30" x14ac:dyDescent="0.2">
      <c r="AC15055" s="1"/>
      <c r="AD15055" s="3"/>
    </row>
    <row r="15056" spans="29:30" x14ac:dyDescent="0.2">
      <c r="AC15056" s="1"/>
      <c r="AD15056" s="3"/>
    </row>
    <row r="15057" spans="29:30" x14ac:dyDescent="0.2">
      <c r="AC15057" s="1"/>
      <c r="AD15057" s="3"/>
    </row>
    <row r="15058" spans="29:30" x14ac:dyDescent="0.2">
      <c r="AC15058" s="1"/>
      <c r="AD15058" s="3"/>
    </row>
    <row r="15059" spans="29:30" x14ac:dyDescent="0.2">
      <c r="AC15059" s="1"/>
      <c r="AD15059" s="3"/>
    </row>
    <row r="15060" spans="29:30" x14ac:dyDescent="0.2">
      <c r="AC15060" s="1"/>
      <c r="AD15060" s="3"/>
    </row>
    <row r="15061" spans="29:30" x14ac:dyDescent="0.2">
      <c r="AC15061" s="1"/>
      <c r="AD15061" s="3"/>
    </row>
    <row r="15062" spans="29:30" x14ac:dyDescent="0.2">
      <c r="AC15062" s="1"/>
      <c r="AD15062" s="3"/>
    </row>
    <row r="15063" spans="29:30" x14ac:dyDescent="0.2">
      <c r="AC15063" s="1"/>
      <c r="AD15063" s="3"/>
    </row>
    <row r="15064" spans="29:30" x14ac:dyDescent="0.2">
      <c r="AC15064" s="1"/>
      <c r="AD15064" s="3"/>
    </row>
    <row r="15065" spans="29:30" x14ac:dyDescent="0.2">
      <c r="AC15065" s="1"/>
      <c r="AD15065" s="3"/>
    </row>
    <row r="15066" spans="29:30" x14ac:dyDescent="0.2">
      <c r="AC15066" s="1"/>
      <c r="AD15066" s="3"/>
    </row>
    <row r="15067" spans="29:30" x14ac:dyDescent="0.2">
      <c r="AC15067" s="1"/>
      <c r="AD15067" s="3"/>
    </row>
    <row r="15068" spans="29:30" x14ac:dyDescent="0.2">
      <c r="AC15068" s="1"/>
      <c r="AD15068" s="3"/>
    </row>
    <row r="15069" spans="29:30" x14ac:dyDescent="0.2">
      <c r="AC15069" s="1"/>
      <c r="AD15069" s="3"/>
    </row>
    <row r="15070" spans="29:30" x14ac:dyDescent="0.2">
      <c r="AC15070" s="1"/>
      <c r="AD15070" s="3"/>
    </row>
    <row r="15071" spans="29:30" x14ac:dyDescent="0.2">
      <c r="AC15071" s="1"/>
      <c r="AD15071" s="3"/>
    </row>
    <row r="15072" spans="29:30" x14ac:dyDescent="0.2">
      <c r="AC15072" s="1"/>
      <c r="AD15072" s="3"/>
    </row>
    <row r="15073" spans="29:30" x14ac:dyDescent="0.2">
      <c r="AC15073" s="1"/>
      <c r="AD15073" s="3"/>
    </row>
    <row r="15074" spans="29:30" x14ac:dyDescent="0.2">
      <c r="AC15074" s="1"/>
      <c r="AD15074" s="3"/>
    </row>
    <row r="15075" spans="29:30" x14ac:dyDescent="0.2">
      <c r="AC15075" s="1"/>
      <c r="AD15075" s="3"/>
    </row>
    <row r="15076" spans="29:30" x14ac:dyDescent="0.2">
      <c r="AC15076" s="1"/>
      <c r="AD15076" s="3"/>
    </row>
    <row r="15077" spans="29:30" x14ac:dyDescent="0.2">
      <c r="AC15077" s="1"/>
      <c r="AD15077" s="3"/>
    </row>
    <row r="15078" spans="29:30" x14ac:dyDescent="0.2">
      <c r="AC15078" s="1"/>
      <c r="AD15078" s="3"/>
    </row>
    <row r="15079" spans="29:30" x14ac:dyDescent="0.2">
      <c r="AC15079" s="1"/>
      <c r="AD15079" s="3"/>
    </row>
    <row r="15080" spans="29:30" x14ac:dyDescent="0.2">
      <c r="AC15080" s="1"/>
      <c r="AD15080" s="3"/>
    </row>
    <row r="15081" spans="29:30" x14ac:dyDescent="0.2">
      <c r="AC15081" s="1"/>
      <c r="AD15081" s="3"/>
    </row>
    <row r="15082" spans="29:30" x14ac:dyDescent="0.2">
      <c r="AC15082" s="1"/>
      <c r="AD15082" s="3"/>
    </row>
    <row r="15083" spans="29:30" x14ac:dyDescent="0.2">
      <c r="AC15083" s="1"/>
      <c r="AD15083" s="3"/>
    </row>
    <row r="15084" spans="29:30" x14ac:dyDescent="0.2">
      <c r="AC15084" s="1"/>
      <c r="AD15084" s="3"/>
    </row>
    <row r="15085" spans="29:30" x14ac:dyDescent="0.2">
      <c r="AC15085" s="1"/>
      <c r="AD15085" s="3"/>
    </row>
    <row r="15086" spans="29:30" x14ac:dyDescent="0.2">
      <c r="AC15086" s="1"/>
      <c r="AD15086" s="3"/>
    </row>
    <row r="15087" spans="29:30" x14ac:dyDescent="0.2">
      <c r="AC15087" s="1"/>
      <c r="AD15087" s="3"/>
    </row>
    <row r="15088" spans="29:30" x14ac:dyDescent="0.2">
      <c r="AC15088" s="1"/>
      <c r="AD15088" s="3"/>
    </row>
    <row r="15089" spans="29:30" x14ac:dyDescent="0.2">
      <c r="AC15089" s="1"/>
      <c r="AD15089" s="3"/>
    </row>
    <row r="15090" spans="29:30" x14ac:dyDescent="0.2">
      <c r="AC15090" s="1"/>
      <c r="AD15090" s="3"/>
    </row>
    <row r="15091" spans="29:30" x14ac:dyDescent="0.2">
      <c r="AC15091" s="1"/>
      <c r="AD15091" s="3"/>
    </row>
    <row r="15092" spans="29:30" x14ac:dyDescent="0.2">
      <c r="AC15092" s="1"/>
      <c r="AD15092" s="3"/>
    </row>
    <row r="15093" spans="29:30" x14ac:dyDescent="0.2">
      <c r="AC15093" s="1"/>
      <c r="AD15093" s="3"/>
    </row>
    <row r="15094" spans="29:30" x14ac:dyDescent="0.2">
      <c r="AC15094" s="1"/>
      <c r="AD15094" s="3"/>
    </row>
    <row r="15095" spans="29:30" x14ac:dyDescent="0.2">
      <c r="AC15095" s="1"/>
      <c r="AD15095" s="3"/>
    </row>
    <row r="15096" spans="29:30" x14ac:dyDescent="0.2">
      <c r="AC15096" s="1"/>
      <c r="AD15096" s="3"/>
    </row>
    <row r="15097" spans="29:30" x14ac:dyDescent="0.2">
      <c r="AC15097" s="1"/>
      <c r="AD15097" s="3"/>
    </row>
    <row r="15098" spans="29:30" x14ac:dyDescent="0.2">
      <c r="AC15098" s="1"/>
      <c r="AD15098" s="3"/>
    </row>
    <row r="15099" spans="29:30" x14ac:dyDescent="0.2">
      <c r="AC15099" s="1"/>
      <c r="AD15099" s="3"/>
    </row>
    <row r="15100" spans="29:30" x14ac:dyDescent="0.2">
      <c r="AC15100" s="1"/>
      <c r="AD15100" s="3"/>
    </row>
    <row r="15101" spans="29:30" x14ac:dyDescent="0.2">
      <c r="AC15101" s="1"/>
      <c r="AD15101" s="3"/>
    </row>
    <row r="15102" spans="29:30" x14ac:dyDescent="0.2">
      <c r="AC15102" s="1"/>
      <c r="AD15102" s="3"/>
    </row>
    <row r="15103" spans="29:30" x14ac:dyDescent="0.2">
      <c r="AC15103" s="1"/>
      <c r="AD15103" s="3"/>
    </row>
    <row r="15104" spans="29:30" x14ac:dyDescent="0.2">
      <c r="AC15104" s="1"/>
      <c r="AD15104" s="3"/>
    </row>
    <row r="15105" spans="29:30" x14ac:dyDescent="0.2">
      <c r="AC15105" s="1"/>
      <c r="AD15105" s="3"/>
    </row>
    <row r="15106" spans="29:30" x14ac:dyDescent="0.2">
      <c r="AC15106" s="1"/>
      <c r="AD15106" s="3"/>
    </row>
    <row r="15107" spans="29:30" x14ac:dyDescent="0.2">
      <c r="AC15107" s="1"/>
      <c r="AD15107" s="3"/>
    </row>
    <row r="15108" spans="29:30" x14ac:dyDescent="0.2">
      <c r="AC15108" s="1"/>
      <c r="AD15108" s="3"/>
    </row>
    <row r="15109" spans="29:30" x14ac:dyDescent="0.2">
      <c r="AC15109" s="1"/>
      <c r="AD15109" s="3"/>
    </row>
    <row r="15110" spans="29:30" x14ac:dyDescent="0.2">
      <c r="AC15110" s="1"/>
      <c r="AD15110" s="3"/>
    </row>
    <row r="15111" spans="29:30" x14ac:dyDescent="0.2">
      <c r="AC15111" s="1"/>
      <c r="AD15111" s="3"/>
    </row>
    <row r="15112" spans="29:30" x14ac:dyDescent="0.2">
      <c r="AC15112" s="1"/>
      <c r="AD15112" s="3"/>
    </row>
    <row r="15113" spans="29:30" x14ac:dyDescent="0.2">
      <c r="AC15113" s="1"/>
      <c r="AD15113" s="3"/>
    </row>
    <row r="15114" spans="29:30" x14ac:dyDescent="0.2">
      <c r="AC15114" s="1"/>
      <c r="AD15114" s="3"/>
    </row>
    <row r="15115" spans="29:30" x14ac:dyDescent="0.2">
      <c r="AC15115" s="1"/>
      <c r="AD15115" s="3"/>
    </row>
    <row r="15116" spans="29:30" x14ac:dyDescent="0.2">
      <c r="AC15116" s="1"/>
      <c r="AD15116" s="3"/>
    </row>
    <row r="15117" spans="29:30" x14ac:dyDescent="0.2">
      <c r="AC15117" s="1"/>
      <c r="AD15117" s="3"/>
    </row>
    <row r="15118" spans="29:30" x14ac:dyDescent="0.2">
      <c r="AC15118" s="1"/>
      <c r="AD15118" s="3"/>
    </row>
    <row r="15119" spans="29:30" x14ac:dyDescent="0.2">
      <c r="AC15119" s="1"/>
      <c r="AD15119" s="3"/>
    </row>
    <row r="15120" spans="29:30" x14ac:dyDescent="0.2">
      <c r="AC15120" s="1"/>
      <c r="AD15120" s="3"/>
    </row>
    <row r="15121" spans="29:30" x14ac:dyDescent="0.2">
      <c r="AC15121" s="1"/>
      <c r="AD15121" s="3"/>
    </row>
    <row r="15122" spans="29:30" x14ac:dyDescent="0.2">
      <c r="AC15122" s="1"/>
      <c r="AD15122" s="3"/>
    </row>
    <row r="15123" spans="29:30" x14ac:dyDescent="0.2">
      <c r="AC15123" s="1"/>
      <c r="AD15123" s="3"/>
    </row>
    <row r="15124" spans="29:30" x14ac:dyDescent="0.2">
      <c r="AC15124" s="1"/>
      <c r="AD15124" s="3"/>
    </row>
    <row r="15125" spans="29:30" x14ac:dyDescent="0.2">
      <c r="AC15125" s="1"/>
      <c r="AD15125" s="3"/>
    </row>
    <row r="15126" spans="29:30" x14ac:dyDescent="0.2">
      <c r="AC15126" s="1"/>
      <c r="AD15126" s="3"/>
    </row>
    <row r="15127" spans="29:30" x14ac:dyDescent="0.2">
      <c r="AC15127" s="1"/>
      <c r="AD15127" s="3"/>
    </row>
    <row r="15128" spans="29:30" x14ac:dyDescent="0.2">
      <c r="AC15128" s="1"/>
      <c r="AD15128" s="3"/>
    </row>
    <row r="15129" spans="29:30" x14ac:dyDescent="0.2">
      <c r="AC15129" s="1"/>
      <c r="AD15129" s="3"/>
    </row>
    <row r="15130" spans="29:30" x14ac:dyDescent="0.2">
      <c r="AC15130" s="1"/>
      <c r="AD15130" s="3"/>
    </row>
    <row r="15131" spans="29:30" x14ac:dyDescent="0.2">
      <c r="AC15131" s="1"/>
      <c r="AD15131" s="3"/>
    </row>
    <row r="15132" spans="29:30" x14ac:dyDescent="0.2">
      <c r="AC15132" s="1"/>
      <c r="AD15132" s="3"/>
    </row>
    <row r="15133" spans="29:30" x14ac:dyDescent="0.2">
      <c r="AC15133" s="1"/>
      <c r="AD15133" s="3"/>
    </row>
    <row r="15134" spans="29:30" x14ac:dyDescent="0.2">
      <c r="AC15134" s="1"/>
      <c r="AD15134" s="3"/>
    </row>
    <row r="15135" spans="29:30" x14ac:dyDescent="0.2">
      <c r="AC15135" s="1"/>
      <c r="AD15135" s="3"/>
    </row>
    <row r="15136" spans="29:30" x14ac:dyDescent="0.2">
      <c r="AC15136" s="1"/>
      <c r="AD15136" s="3"/>
    </row>
    <row r="15137" spans="29:30" x14ac:dyDescent="0.2">
      <c r="AC15137" s="1"/>
      <c r="AD15137" s="3"/>
    </row>
    <row r="15138" spans="29:30" x14ac:dyDescent="0.2">
      <c r="AC15138" s="1"/>
      <c r="AD15138" s="3"/>
    </row>
    <row r="15139" spans="29:30" x14ac:dyDescent="0.2">
      <c r="AC15139" s="1"/>
      <c r="AD15139" s="3"/>
    </row>
    <row r="15140" spans="29:30" x14ac:dyDescent="0.2">
      <c r="AC15140" s="1"/>
      <c r="AD15140" s="3"/>
    </row>
    <row r="15141" spans="29:30" x14ac:dyDescent="0.2">
      <c r="AC15141" s="1"/>
      <c r="AD15141" s="3"/>
    </row>
    <row r="15142" spans="29:30" x14ac:dyDescent="0.2">
      <c r="AC15142" s="1"/>
      <c r="AD15142" s="3"/>
    </row>
    <row r="15143" spans="29:30" x14ac:dyDescent="0.2">
      <c r="AC15143" s="1"/>
      <c r="AD15143" s="3"/>
    </row>
    <row r="15144" spans="29:30" x14ac:dyDescent="0.2">
      <c r="AC15144" s="1"/>
      <c r="AD15144" s="3"/>
    </row>
    <row r="15145" spans="29:30" x14ac:dyDescent="0.2">
      <c r="AC15145" s="1"/>
      <c r="AD15145" s="3"/>
    </row>
    <row r="15146" spans="29:30" x14ac:dyDescent="0.2">
      <c r="AC15146" s="1"/>
      <c r="AD15146" s="3"/>
    </row>
    <row r="15147" spans="29:30" x14ac:dyDescent="0.2">
      <c r="AC15147" s="1"/>
      <c r="AD15147" s="3"/>
    </row>
    <row r="15148" spans="29:30" x14ac:dyDescent="0.2">
      <c r="AC15148" s="1"/>
      <c r="AD15148" s="3"/>
    </row>
    <row r="15149" spans="29:30" x14ac:dyDescent="0.2">
      <c r="AC15149" s="1"/>
      <c r="AD15149" s="3"/>
    </row>
    <row r="15150" spans="29:30" x14ac:dyDescent="0.2">
      <c r="AC15150" s="1"/>
      <c r="AD15150" s="3"/>
    </row>
    <row r="15151" spans="29:30" x14ac:dyDescent="0.2">
      <c r="AC15151" s="1"/>
      <c r="AD15151" s="3"/>
    </row>
    <row r="15152" spans="29:30" x14ac:dyDescent="0.2">
      <c r="AC15152" s="1"/>
      <c r="AD15152" s="3"/>
    </row>
    <row r="15153" spans="29:30" x14ac:dyDescent="0.2">
      <c r="AC15153" s="1"/>
      <c r="AD15153" s="3"/>
    </row>
    <row r="15154" spans="29:30" x14ac:dyDescent="0.2">
      <c r="AC15154" s="1"/>
      <c r="AD15154" s="3"/>
    </row>
    <row r="15155" spans="29:30" x14ac:dyDescent="0.2">
      <c r="AC15155" s="1"/>
      <c r="AD15155" s="3"/>
    </row>
    <row r="15156" spans="29:30" x14ac:dyDescent="0.2">
      <c r="AC15156" s="1"/>
      <c r="AD15156" s="3"/>
    </row>
    <row r="15157" spans="29:30" x14ac:dyDescent="0.2">
      <c r="AC15157" s="1"/>
      <c r="AD15157" s="3"/>
    </row>
    <row r="15158" spans="29:30" x14ac:dyDescent="0.2">
      <c r="AC15158" s="1"/>
      <c r="AD15158" s="3"/>
    </row>
    <row r="15159" spans="29:30" x14ac:dyDescent="0.2">
      <c r="AC15159" s="1"/>
      <c r="AD15159" s="3"/>
    </row>
    <row r="15160" spans="29:30" x14ac:dyDescent="0.2">
      <c r="AC15160" s="1"/>
      <c r="AD15160" s="3"/>
    </row>
    <row r="15161" spans="29:30" x14ac:dyDescent="0.2">
      <c r="AC15161" s="1"/>
      <c r="AD15161" s="3"/>
    </row>
    <row r="15162" spans="29:30" x14ac:dyDescent="0.2">
      <c r="AC15162" s="1"/>
      <c r="AD15162" s="3"/>
    </row>
    <row r="15163" spans="29:30" x14ac:dyDescent="0.2">
      <c r="AC15163" s="1"/>
      <c r="AD15163" s="3"/>
    </row>
    <row r="15164" spans="29:30" x14ac:dyDescent="0.2">
      <c r="AC15164" s="1"/>
      <c r="AD15164" s="3"/>
    </row>
    <row r="15165" spans="29:30" x14ac:dyDescent="0.2">
      <c r="AC15165" s="1"/>
      <c r="AD15165" s="3"/>
    </row>
    <row r="15166" spans="29:30" x14ac:dyDescent="0.2">
      <c r="AC15166" s="1"/>
      <c r="AD15166" s="3"/>
    </row>
    <row r="15167" spans="29:30" x14ac:dyDescent="0.2">
      <c r="AC15167" s="1"/>
      <c r="AD15167" s="3"/>
    </row>
    <row r="15168" spans="29:30" x14ac:dyDescent="0.2">
      <c r="AC15168" s="1"/>
      <c r="AD15168" s="3"/>
    </row>
    <row r="15169" spans="29:30" x14ac:dyDescent="0.2">
      <c r="AC15169" s="1"/>
      <c r="AD15169" s="3"/>
    </row>
    <row r="15170" spans="29:30" x14ac:dyDescent="0.2">
      <c r="AC15170" s="1"/>
      <c r="AD15170" s="3"/>
    </row>
    <row r="15171" spans="29:30" x14ac:dyDescent="0.2">
      <c r="AC15171" s="1"/>
      <c r="AD15171" s="3"/>
    </row>
    <row r="15172" spans="29:30" x14ac:dyDescent="0.2">
      <c r="AC15172" s="1"/>
      <c r="AD15172" s="3"/>
    </row>
    <row r="15173" spans="29:30" x14ac:dyDescent="0.2">
      <c r="AC15173" s="1"/>
      <c r="AD15173" s="3"/>
    </row>
    <row r="15174" spans="29:30" x14ac:dyDescent="0.2">
      <c r="AC15174" s="1"/>
      <c r="AD15174" s="3"/>
    </row>
    <row r="15175" spans="29:30" x14ac:dyDescent="0.2">
      <c r="AC15175" s="1"/>
      <c r="AD15175" s="3"/>
    </row>
    <row r="15176" spans="29:30" x14ac:dyDescent="0.2">
      <c r="AC15176" s="1"/>
      <c r="AD15176" s="3"/>
    </row>
    <row r="15177" spans="29:30" x14ac:dyDescent="0.2">
      <c r="AC15177" s="1"/>
      <c r="AD15177" s="3"/>
    </row>
    <row r="15178" spans="29:30" x14ac:dyDescent="0.2">
      <c r="AC15178" s="1"/>
      <c r="AD15178" s="3"/>
    </row>
    <row r="15179" spans="29:30" x14ac:dyDescent="0.2">
      <c r="AC15179" s="1"/>
      <c r="AD15179" s="3"/>
    </row>
    <row r="15180" spans="29:30" x14ac:dyDescent="0.2">
      <c r="AC15180" s="1"/>
      <c r="AD15180" s="3"/>
    </row>
    <row r="15181" spans="29:30" x14ac:dyDescent="0.2">
      <c r="AC15181" s="1"/>
      <c r="AD15181" s="3"/>
    </row>
    <row r="15182" spans="29:30" x14ac:dyDescent="0.2">
      <c r="AC15182" s="1"/>
      <c r="AD15182" s="3"/>
    </row>
    <row r="15183" spans="29:30" x14ac:dyDescent="0.2">
      <c r="AC15183" s="1"/>
      <c r="AD15183" s="3"/>
    </row>
    <row r="15184" spans="29:30" x14ac:dyDescent="0.2">
      <c r="AC15184" s="1"/>
      <c r="AD15184" s="3"/>
    </row>
    <row r="15185" spans="29:30" x14ac:dyDescent="0.2">
      <c r="AC15185" s="1"/>
      <c r="AD15185" s="3"/>
    </row>
    <row r="15186" spans="29:30" x14ac:dyDescent="0.2">
      <c r="AC15186" s="1"/>
      <c r="AD15186" s="3"/>
    </row>
    <row r="15187" spans="29:30" x14ac:dyDescent="0.2">
      <c r="AC15187" s="1"/>
      <c r="AD15187" s="3"/>
    </row>
    <row r="15188" spans="29:30" x14ac:dyDescent="0.2">
      <c r="AC15188" s="1"/>
      <c r="AD15188" s="3"/>
    </row>
    <row r="15189" spans="29:30" x14ac:dyDescent="0.2">
      <c r="AC15189" s="1"/>
      <c r="AD15189" s="3"/>
    </row>
    <row r="15190" spans="29:30" x14ac:dyDescent="0.2">
      <c r="AC15190" s="1"/>
      <c r="AD15190" s="3"/>
    </row>
    <row r="15191" spans="29:30" x14ac:dyDescent="0.2">
      <c r="AC15191" s="1"/>
      <c r="AD15191" s="3"/>
    </row>
    <row r="15192" spans="29:30" x14ac:dyDescent="0.2">
      <c r="AC15192" s="1"/>
      <c r="AD15192" s="3"/>
    </row>
    <row r="15193" spans="29:30" x14ac:dyDescent="0.2">
      <c r="AC15193" s="1"/>
      <c r="AD15193" s="3"/>
    </row>
    <row r="15194" spans="29:30" x14ac:dyDescent="0.2">
      <c r="AC15194" s="1"/>
      <c r="AD15194" s="3"/>
    </row>
    <row r="15195" spans="29:30" x14ac:dyDescent="0.2">
      <c r="AC15195" s="1"/>
      <c r="AD15195" s="3"/>
    </row>
    <row r="15196" spans="29:30" x14ac:dyDescent="0.2">
      <c r="AC15196" s="1"/>
      <c r="AD15196" s="3"/>
    </row>
    <row r="15197" spans="29:30" x14ac:dyDescent="0.2">
      <c r="AC15197" s="1"/>
      <c r="AD15197" s="3"/>
    </row>
    <row r="15198" spans="29:30" x14ac:dyDescent="0.2">
      <c r="AC15198" s="1"/>
      <c r="AD15198" s="3"/>
    </row>
    <row r="15199" spans="29:30" x14ac:dyDescent="0.2">
      <c r="AC15199" s="1"/>
      <c r="AD15199" s="3"/>
    </row>
    <row r="15200" spans="29:30" x14ac:dyDescent="0.2">
      <c r="AC15200" s="1"/>
      <c r="AD15200" s="3"/>
    </row>
    <row r="15201" spans="29:30" x14ac:dyDescent="0.2">
      <c r="AC15201" s="1"/>
      <c r="AD15201" s="3"/>
    </row>
    <row r="15202" spans="29:30" x14ac:dyDescent="0.2">
      <c r="AC15202" s="1"/>
      <c r="AD15202" s="3"/>
    </row>
    <row r="15203" spans="29:30" x14ac:dyDescent="0.2">
      <c r="AC15203" s="1"/>
      <c r="AD15203" s="3"/>
    </row>
    <row r="15204" spans="29:30" x14ac:dyDescent="0.2">
      <c r="AC15204" s="1"/>
      <c r="AD15204" s="3"/>
    </row>
    <row r="15205" spans="29:30" x14ac:dyDescent="0.2">
      <c r="AC15205" s="1"/>
      <c r="AD15205" s="3"/>
    </row>
    <row r="15206" spans="29:30" x14ac:dyDescent="0.2">
      <c r="AC15206" s="1"/>
      <c r="AD15206" s="3"/>
    </row>
    <row r="15207" spans="29:30" x14ac:dyDescent="0.2">
      <c r="AC15207" s="1"/>
      <c r="AD15207" s="3"/>
    </row>
    <row r="15208" spans="29:30" x14ac:dyDescent="0.2">
      <c r="AC15208" s="1"/>
      <c r="AD15208" s="3"/>
    </row>
    <row r="15209" spans="29:30" x14ac:dyDescent="0.2">
      <c r="AC15209" s="1"/>
      <c r="AD15209" s="3"/>
    </row>
    <row r="15210" spans="29:30" x14ac:dyDescent="0.2">
      <c r="AC15210" s="1"/>
      <c r="AD15210" s="3"/>
    </row>
    <row r="15211" spans="29:30" x14ac:dyDescent="0.2">
      <c r="AC15211" s="1"/>
      <c r="AD15211" s="3"/>
    </row>
    <row r="15212" spans="29:30" x14ac:dyDescent="0.2">
      <c r="AC15212" s="1"/>
      <c r="AD15212" s="3"/>
    </row>
    <row r="15213" spans="29:30" x14ac:dyDescent="0.2">
      <c r="AC15213" s="1"/>
      <c r="AD15213" s="3"/>
    </row>
    <row r="15214" spans="29:30" x14ac:dyDescent="0.2">
      <c r="AC15214" s="1"/>
      <c r="AD15214" s="3"/>
    </row>
    <row r="15215" spans="29:30" x14ac:dyDescent="0.2">
      <c r="AC15215" s="1"/>
      <c r="AD15215" s="3"/>
    </row>
    <row r="15216" spans="29:30" x14ac:dyDescent="0.2">
      <c r="AC15216" s="1"/>
      <c r="AD15216" s="3"/>
    </row>
    <row r="15217" spans="29:30" x14ac:dyDescent="0.2">
      <c r="AC15217" s="1"/>
      <c r="AD15217" s="3"/>
    </row>
    <row r="15218" spans="29:30" x14ac:dyDescent="0.2">
      <c r="AC15218" s="1"/>
      <c r="AD15218" s="3"/>
    </row>
    <row r="15219" spans="29:30" x14ac:dyDescent="0.2">
      <c r="AC15219" s="1"/>
      <c r="AD15219" s="3"/>
    </row>
    <row r="15220" spans="29:30" x14ac:dyDescent="0.2">
      <c r="AC15220" s="1"/>
      <c r="AD15220" s="3"/>
    </row>
    <row r="15221" spans="29:30" x14ac:dyDescent="0.2">
      <c r="AC15221" s="1"/>
      <c r="AD15221" s="3"/>
    </row>
    <row r="15222" spans="29:30" x14ac:dyDescent="0.2">
      <c r="AC15222" s="1"/>
      <c r="AD15222" s="3"/>
    </row>
    <row r="15223" spans="29:30" x14ac:dyDescent="0.2">
      <c r="AC15223" s="1"/>
      <c r="AD15223" s="3"/>
    </row>
    <row r="15224" spans="29:30" x14ac:dyDescent="0.2">
      <c r="AC15224" s="1"/>
      <c r="AD15224" s="3"/>
    </row>
    <row r="15225" spans="29:30" x14ac:dyDescent="0.2">
      <c r="AC15225" s="1"/>
      <c r="AD15225" s="3"/>
    </row>
    <row r="15226" spans="29:30" x14ac:dyDescent="0.2">
      <c r="AC15226" s="1"/>
      <c r="AD15226" s="3"/>
    </row>
    <row r="15227" spans="29:30" x14ac:dyDescent="0.2">
      <c r="AC15227" s="1"/>
      <c r="AD15227" s="3"/>
    </row>
    <row r="15228" spans="29:30" x14ac:dyDescent="0.2">
      <c r="AC15228" s="1"/>
      <c r="AD15228" s="3"/>
    </row>
    <row r="15229" spans="29:30" x14ac:dyDescent="0.2">
      <c r="AC15229" s="1"/>
      <c r="AD15229" s="3"/>
    </row>
    <row r="15230" spans="29:30" x14ac:dyDescent="0.2">
      <c r="AC15230" s="1"/>
      <c r="AD15230" s="3"/>
    </row>
    <row r="15231" spans="29:30" x14ac:dyDescent="0.2">
      <c r="AC15231" s="1"/>
      <c r="AD15231" s="3"/>
    </row>
    <row r="15232" spans="29:30" x14ac:dyDescent="0.2">
      <c r="AC15232" s="1"/>
      <c r="AD15232" s="3"/>
    </row>
    <row r="15233" spans="29:30" x14ac:dyDescent="0.2">
      <c r="AC15233" s="1"/>
      <c r="AD15233" s="3"/>
    </row>
    <row r="15234" spans="29:30" x14ac:dyDescent="0.2">
      <c r="AC15234" s="1"/>
      <c r="AD15234" s="3"/>
    </row>
    <row r="15235" spans="29:30" x14ac:dyDescent="0.2">
      <c r="AC15235" s="1"/>
      <c r="AD15235" s="3"/>
    </row>
    <row r="15236" spans="29:30" x14ac:dyDescent="0.2">
      <c r="AC15236" s="1"/>
      <c r="AD15236" s="3"/>
    </row>
    <row r="15237" spans="29:30" x14ac:dyDescent="0.2">
      <c r="AC15237" s="1"/>
      <c r="AD15237" s="3"/>
    </row>
    <row r="15238" spans="29:30" x14ac:dyDescent="0.2">
      <c r="AC15238" s="1"/>
      <c r="AD15238" s="3"/>
    </row>
    <row r="15239" spans="29:30" x14ac:dyDescent="0.2">
      <c r="AC15239" s="1"/>
      <c r="AD15239" s="3"/>
    </row>
    <row r="15240" spans="29:30" x14ac:dyDescent="0.2">
      <c r="AC15240" s="1"/>
      <c r="AD15240" s="3"/>
    </row>
    <row r="15241" spans="29:30" x14ac:dyDescent="0.2">
      <c r="AC15241" s="1"/>
      <c r="AD15241" s="3"/>
    </row>
    <row r="15242" spans="29:30" x14ac:dyDescent="0.2">
      <c r="AC15242" s="1"/>
      <c r="AD15242" s="3"/>
    </row>
    <row r="15243" spans="29:30" x14ac:dyDescent="0.2">
      <c r="AC15243" s="1"/>
      <c r="AD15243" s="3"/>
    </row>
    <row r="15244" spans="29:30" x14ac:dyDescent="0.2">
      <c r="AC15244" s="1"/>
      <c r="AD15244" s="3"/>
    </row>
    <row r="15245" spans="29:30" x14ac:dyDescent="0.2">
      <c r="AC15245" s="1"/>
      <c r="AD15245" s="3"/>
    </row>
    <row r="15246" spans="29:30" x14ac:dyDescent="0.2">
      <c r="AC15246" s="1"/>
      <c r="AD15246" s="3"/>
    </row>
    <row r="15247" spans="29:30" x14ac:dyDescent="0.2">
      <c r="AC15247" s="1"/>
      <c r="AD15247" s="3"/>
    </row>
    <row r="15248" spans="29:30" x14ac:dyDescent="0.2">
      <c r="AC15248" s="1"/>
      <c r="AD15248" s="3"/>
    </row>
    <row r="15249" spans="29:30" x14ac:dyDescent="0.2">
      <c r="AC15249" s="1"/>
      <c r="AD15249" s="3"/>
    </row>
    <row r="15250" spans="29:30" x14ac:dyDescent="0.2">
      <c r="AC15250" s="1"/>
      <c r="AD15250" s="3"/>
    </row>
    <row r="15251" spans="29:30" x14ac:dyDescent="0.2">
      <c r="AC15251" s="1"/>
      <c r="AD15251" s="3"/>
    </row>
    <row r="15252" spans="29:30" x14ac:dyDescent="0.2">
      <c r="AC15252" s="1"/>
      <c r="AD15252" s="3"/>
    </row>
    <row r="15253" spans="29:30" x14ac:dyDescent="0.2">
      <c r="AC15253" s="1"/>
      <c r="AD15253" s="3"/>
    </row>
    <row r="15254" spans="29:30" x14ac:dyDescent="0.2">
      <c r="AC15254" s="1"/>
      <c r="AD15254" s="3"/>
    </row>
    <row r="15255" spans="29:30" x14ac:dyDescent="0.2">
      <c r="AC15255" s="1"/>
      <c r="AD15255" s="3"/>
    </row>
    <row r="15256" spans="29:30" x14ac:dyDescent="0.2">
      <c r="AC15256" s="1"/>
      <c r="AD15256" s="3"/>
    </row>
    <row r="15257" spans="29:30" x14ac:dyDescent="0.2">
      <c r="AC15257" s="1"/>
      <c r="AD15257" s="3"/>
    </row>
    <row r="15258" spans="29:30" x14ac:dyDescent="0.2">
      <c r="AC15258" s="1"/>
      <c r="AD15258" s="3"/>
    </row>
    <row r="15259" spans="29:30" x14ac:dyDescent="0.2">
      <c r="AC15259" s="1"/>
      <c r="AD15259" s="3"/>
    </row>
    <row r="15260" spans="29:30" x14ac:dyDescent="0.2">
      <c r="AC15260" s="1"/>
      <c r="AD15260" s="3"/>
    </row>
    <row r="15261" spans="29:30" x14ac:dyDescent="0.2">
      <c r="AC15261" s="1"/>
      <c r="AD15261" s="3"/>
    </row>
    <row r="15262" spans="29:30" x14ac:dyDescent="0.2">
      <c r="AC15262" s="1"/>
      <c r="AD15262" s="3"/>
    </row>
    <row r="15263" spans="29:30" x14ac:dyDescent="0.2">
      <c r="AC15263" s="1"/>
      <c r="AD15263" s="3"/>
    </row>
    <row r="15264" spans="29:30" x14ac:dyDescent="0.2">
      <c r="AC15264" s="1"/>
      <c r="AD15264" s="3"/>
    </row>
    <row r="15265" spans="29:30" x14ac:dyDescent="0.2">
      <c r="AC15265" s="1"/>
      <c r="AD15265" s="3"/>
    </row>
    <row r="15266" spans="29:30" x14ac:dyDescent="0.2">
      <c r="AC15266" s="1"/>
      <c r="AD15266" s="3"/>
    </row>
    <row r="15267" spans="29:30" x14ac:dyDescent="0.2">
      <c r="AC15267" s="1"/>
      <c r="AD15267" s="3"/>
    </row>
    <row r="15268" spans="29:30" x14ac:dyDescent="0.2">
      <c r="AC15268" s="1"/>
      <c r="AD15268" s="3"/>
    </row>
    <row r="15269" spans="29:30" x14ac:dyDescent="0.2">
      <c r="AC15269" s="1"/>
      <c r="AD15269" s="3"/>
    </row>
    <row r="15270" spans="29:30" x14ac:dyDescent="0.2">
      <c r="AC15270" s="1"/>
      <c r="AD15270" s="3"/>
    </row>
    <row r="15271" spans="29:30" x14ac:dyDescent="0.2">
      <c r="AC15271" s="1"/>
      <c r="AD15271" s="3"/>
    </row>
    <row r="15272" spans="29:30" x14ac:dyDescent="0.2">
      <c r="AC15272" s="1"/>
      <c r="AD15272" s="3"/>
    </row>
    <row r="15273" spans="29:30" x14ac:dyDescent="0.2">
      <c r="AC15273" s="1"/>
      <c r="AD15273" s="3"/>
    </row>
    <row r="15274" spans="29:30" x14ac:dyDescent="0.2">
      <c r="AC15274" s="1"/>
      <c r="AD15274" s="3"/>
    </row>
    <row r="15275" spans="29:30" x14ac:dyDescent="0.2">
      <c r="AC15275" s="1"/>
      <c r="AD15275" s="3"/>
    </row>
    <row r="15276" spans="29:30" x14ac:dyDescent="0.2">
      <c r="AC15276" s="1"/>
      <c r="AD15276" s="3"/>
    </row>
    <row r="15277" spans="29:30" x14ac:dyDescent="0.2">
      <c r="AC15277" s="1"/>
      <c r="AD15277" s="3"/>
    </row>
    <row r="15278" spans="29:30" x14ac:dyDescent="0.2">
      <c r="AC15278" s="1"/>
      <c r="AD15278" s="3"/>
    </row>
    <row r="15279" spans="29:30" x14ac:dyDescent="0.2">
      <c r="AC15279" s="1"/>
      <c r="AD15279" s="3"/>
    </row>
    <row r="15280" spans="29:30" x14ac:dyDescent="0.2">
      <c r="AC15280" s="1"/>
      <c r="AD15280" s="3"/>
    </row>
    <row r="15281" spans="29:30" x14ac:dyDescent="0.2">
      <c r="AC15281" s="1"/>
      <c r="AD15281" s="3"/>
    </row>
    <row r="15282" spans="29:30" x14ac:dyDescent="0.2">
      <c r="AC15282" s="1"/>
      <c r="AD15282" s="3"/>
    </row>
    <row r="15283" spans="29:30" x14ac:dyDescent="0.2">
      <c r="AC15283" s="1"/>
      <c r="AD15283" s="3"/>
    </row>
    <row r="15284" spans="29:30" x14ac:dyDescent="0.2">
      <c r="AC15284" s="1"/>
      <c r="AD15284" s="3"/>
    </row>
    <row r="15285" spans="29:30" x14ac:dyDescent="0.2">
      <c r="AC15285" s="1"/>
      <c r="AD15285" s="3"/>
    </row>
    <row r="15286" spans="29:30" x14ac:dyDescent="0.2">
      <c r="AC15286" s="1"/>
      <c r="AD15286" s="3"/>
    </row>
    <row r="15287" spans="29:30" x14ac:dyDescent="0.2">
      <c r="AC15287" s="1"/>
      <c r="AD15287" s="3"/>
    </row>
    <row r="15288" spans="29:30" x14ac:dyDescent="0.2">
      <c r="AC15288" s="1"/>
      <c r="AD15288" s="3"/>
    </row>
    <row r="15289" spans="29:30" x14ac:dyDescent="0.2">
      <c r="AC15289" s="1"/>
      <c r="AD15289" s="3"/>
    </row>
    <row r="15290" spans="29:30" x14ac:dyDescent="0.2">
      <c r="AC15290" s="1"/>
      <c r="AD15290" s="3"/>
    </row>
    <row r="15291" spans="29:30" x14ac:dyDescent="0.2">
      <c r="AC15291" s="1"/>
      <c r="AD15291" s="3"/>
    </row>
    <row r="15292" spans="29:30" x14ac:dyDescent="0.2">
      <c r="AC15292" s="1"/>
      <c r="AD15292" s="3"/>
    </row>
    <row r="15293" spans="29:30" x14ac:dyDescent="0.2">
      <c r="AC15293" s="1"/>
      <c r="AD15293" s="3"/>
    </row>
    <row r="15294" spans="29:30" x14ac:dyDescent="0.2">
      <c r="AC15294" s="1"/>
      <c r="AD15294" s="3"/>
    </row>
    <row r="15295" spans="29:30" x14ac:dyDescent="0.2">
      <c r="AC15295" s="1"/>
      <c r="AD15295" s="3"/>
    </row>
    <row r="15296" spans="29:30" x14ac:dyDescent="0.2">
      <c r="AC15296" s="1"/>
      <c r="AD15296" s="3"/>
    </row>
    <row r="15297" spans="29:30" x14ac:dyDescent="0.2">
      <c r="AC15297" s="1"/>
      <c r="AD15297" s="3"/>
    </row>
    <row r="15298" spans="29:30" x14ac:dyDescent="0.2">
      <c r="AC15298" s="1"/>
      <c r="AD15298" s="3"/>
    </row>
    <row r="15299" spans="29:30" x14ac:dyDescent="0.2">
      <c r="AC15299" s="1"/>
      <c r="AD15299" s="3"/>
    </row>
    <row r="15300" spans="29:30" x14ac:dyDescent="0.2">
      <c r="AC15300" s="1"/>
      <c r="AD15300" s="3"/>
    </row>
    <row r="15301" spans="29:30" x14ac:dyDescent="0.2">
      <c r="AC15301" s="1"/>
      <c r="AD15301" s="3"/>
    </row>
    <row r="15302" spans="29:30" x14ac:dyDescent="0.2">
      <c r="AC15302" s="1"/>
      <c r="AD15302" s="3"/>
    </row>
    <row r="15303" spans="29:30" x14ac:dyDescent="0.2">
      <c r="AC15303" s="1"/>
      <c r="AD15303" s="3"/>
    </row>
    <row r="15304" spans="29:30" x14ac:dyDescent="0.2">
      <c r="AC15304" s="1"/>
      <c r="AD15304" s="3"/>
    </row>
    <row r="15305" spans="29:30" x14ac:dyDescent="0.2">
      <c r="AC15305" s="1"/>
      <c r="AD15305" s="3"/>
    </row>
    <row r="15306" spans="29:30" x14ac:dyDescent="0.2">
      <c r="AC15306" s="1"/>
      <c r="AD15306" s="3"/>
    </row>
    <row r="15307" spans="29:30" x14ac:dyDescent="0.2">
      <c r="AC15307" s="1"/>
      <c r="AD15307" s="3"/>
    </row>
    <row r="15308" spans="29:30" x14ac:dyDescent="0.2">
      <c r="AC15308" s="1"/>
      <c r="AD15308" s="3"/>
    </row>
    <row r="15309" spans="29:30" x14ac:dyDescent="0.2">
      <c r="AC15309" s="1"/>
      <c r="AD15309" s="3"/>
    </row>
    <row r="15310" spans="29:30" x14ac:dyDescent="0.2">
      <c r="AC15310" s="1"/>
      <c r="AD15310" s="3"/>
    </row>
    <row r="15311" spans="29:30" x14ac:dyDescent="0.2">
      <c r="AC15311" s="1"/>
      <c r="AD15311" s="3"/>
    </row>
    <row r="15312" spans="29:30" x14ac:dyDescent="0.2">
      <c r="AC15312" s="1"/>
      <c r="AD15312" s="3"/>
    </row>
    <row r="15313" spans="29:30" x14ac:dyDescent="0.2">
      <c r="AC15313" s="1"/>
      <c r="AD15313" s="3"/>
    </row>
    <row r="15314" spans="29:30" x14ac:dyDescent="0.2">
      <c r="AC15314" s="1"/>
      <c r="AD15314" s="3"/>
    </row>
    <row r="15315" spans="29:30" x14ac:dyDescent="0.2">
      <c r="AC15315" s="1"/>
      <c r="AD15315" s="3"/>
    </row>
    <row r="15316" spans="29:30" x14ac:dyDescent="0.2">
      <c r="AC15316" s="1"/>
      <c r="AD15316" s="3"/>
    </row>
    <row r="15317" spans="29:30" x14ac:dyDescent="0.2">
      <c r="AC15317" s="1"/>
      <c r="AD15317" s="3"/>
    </row>
    <row r="15318" spans="29:30" x14ac:dyDescent="0.2">
      <c r="AC15318" s="1"/>
      <c r="AD15318" s="3"/>
    </row>
    <row r="15319" spans="29:30" x14ac:dyDescent="0.2">
      <c r="AC15319" s="1"/>
      <c r="AD15319" s="3"/>
    </row>
    <row r="15320" spans="29:30" x14ac:dyDescent="0.2">
      <c r="AC15320" s="1"/>
      <c r="AD15320" s="3"/>
    </row>
    <row r="15321" spans="29:30" x14ac:dyDescent="0.2">
      <c r="AC15321" s="1"/>
      <c r="AD15321" s="3"/>
    </row>
    <row r="15322" spans="29:30" x14ac:dyDescent="0.2">
      <c r="AC15322" s="1"/>
      <c r="AD15322" s="3"/>
    </row>
    <row r="15323" spans="29:30" x14ac:dyDescent="0.2">
      <c r="AC15323" s="1"/>
      <c r="AD15323" s="3"/>
    </row>
    <row r="15324" spans="29:30" x14ac:dyDescent="0.2">
      <c r="AC15324" s="1"/>
      <c r="AD15324" s="3"/>
    </row>
    <row r="15325" spans="29:30" x14ac:dyDescent="0.2">
      <c r="AC15325" s="1"/>
      <c r="AD15325" s="3"/>
    </row>
    <row r="15326" spans="29:30" x14ac:dyDescent="0.2">
      <c r="AC15326" s="1"/>
      <c r="AD15326" s="3"/>
    </row>
    <row r="15327" spans="29:30" x14ac:dyDescent="0.2">
      <c r="AC15327" s="1"/>
      <c r="AD15327" s="3"/>
    </row>
    <row r="15328" spans="29:30" x14ac:dyDescent="0.2">
      <c r="AC15328" s="1"/>
      <c r="AD15328" s="3"/>
    </row>
    <row r="15329" spans="29:30" x14ac:dyDescent="0.2">
      <c r="AC15329" s="1"/>
      <c r="AD15329" s="3"/>
    </row>
    <row r="15330" spans="29:30" x14ac:dyDescent="0.2">
      <c r="AC15330" s="1"/>
      <c r="AD15330" s="3"/>
    </row>
    <row r="15331" spans="29:30" x14ac:dyDescent="0.2">
      <c r="AC15331" s="1"/>
      <c r="AD15331" s="3"/>
    </row>
    <row r="15332" spans="29:30" x14ac:dyDescent="0.2">
      <c r="AC15332" s="1"/>
      <c r="AD15332" s="3"/>
    </row>
    <row r="15333" spans="29:30" x14ac:dyDescent="0.2">
      <c r="AC15333" s="1"/>
      <c r="AD15333" s="3"/>
    </row>
    <row r="15334" spans="29:30" x14ac:dyDescent="0.2">
      <c r="AC15334" s="1"/>
      <c r="AD15334" s="3"/>
    </row>
    <row r="15335" spans="29:30" x14ac:dyDescent="0.2">
      <c r="AC15335" s="1"/>
      <c r="AD15335" s="3"/>
    </row>
    <row r="15336" spans="29:30" x14ac:dyDescent="0.2">
      <c r="AC15336" s="1"/>
      <c r="AD15336" s="3"/>
    </row>
    <row r="15337" spans="29:30" x14ac:dyDescent="0.2">
      <c r="AC15337" s="1"/>
      <c r="AD15337" s="3"/>
    </row>
    <row r="15338" spans="29:30" x14ac:dyDescent="0.2">
      <c r="AC15338" s="1"/>
      <c r="AD15338" s="3"/>
    </row>
    <row r="15339" spans="29:30" x14ac:dyDescent="0.2">
      <c r="AC15339" s="1"/>
      <c r="AD15339" s="3"/>
    </row>
    <row r="15340" spans="29:30" x14ac:dyDescent="0.2">
      <c r="AC15340" s="1"/>
      <c r="AD15340" s="3"/>
    </row>
    <row r="15341" spans="29:30" x14ac:dyDescent="0.2">
      <c r="AC15341" s="1"/>
      <c r="AD15341" s="3"/>
    </row>
    <row r="15342" spans="29:30" x14ac:dyDescent="0.2">
      <c r="AC15342" s="1"/>
      <c r="AD15342" s="3"/>
    </row>
    <row r="15343" spans="29:30" x14ac:dyDescent="0.2">
      <c r="AC15343" s="1"/>
      <c r="AD15343" s="3"/>
    </row>
    <row r="15344" spans="29:30" x14ac:dyDescent="0.2">
      <c r="AC15344" s="1"/>
      <c r="AD15344" s="3"/>
    </row>
    <row r="15345" spans="29:30" x14ac:dyDescent="0.2">
      <c r="AC15345" s="1"/>
      <c r="AD15345" s="3"/>
    </row>
    <row r="15346" spans="29:30" x14ac:dyDescent="0.2">
      <c r="AC15346" s="1"/>
      <c r="AD15346" s="3"/>
    </row>
    <row r="15347" spans="29:30" x14ac:dyDescent="0.2">
      <c r="AC15347" s="1"/>
      <c r="AD15347" s="3"/>
    </row>
    <row r="15348" spans="29:30" x14ac:dyDescent="0.2">
      <c r="AC15348" s="1"/>
      <c r="AD15348" s="3"/>
    </row>
    <row r="15349" spans="29:30" x14ac:dyDescent="0.2">
      <c r="AC15349" s="1"/>
      <c r="AD15349" s="3"/>
    </row>
    <row r="15350" spans="29:30" x14ac:dyDescent="0.2">
      <c r="AC15350" s="1"/>
      <c r="AD15350" s="3"/>
    </row>
    <row r="15351" spans="29:30" x14ac:dyDescent="0.2">
      <c r="AC15351" s="1"/>
      <c r="AD15351" s="3"/>
    </row>
    <row r="15352" spans="29:30" x14ac:dyDescent="0.2">
      <c r="AC15352" s="1"/>
      <c r="AD15352" s="3"/>
    </row>
    <row r="15353" spans="29:30" x14ac:dyDescent="0.2">
      <c r="AC15353" s="1"/>
      <c r="AD15353" s="3"/>
    </row>
    <row r="15354" spans="29:30" x14ac:dyDescent="0.2">
      <c r="AC15354" s="1"/>
      <c r="AD15354" s="3"/>
    </row>
    <row r="15355" spans="29:30" x14ac:dyDescent="0.2">
      <c r="AC15355" s="1"/>
      <c r="AD15355" s="3"/>
    </row>
    <row r="15356" spans="29:30" x14ac:dyDescent="0.2">
      <c r="AC15356" s="1"/>
      <c r="AD15356" s="3"/>
    </row>
    <row r="15357" spans="29:30" x14ac:dyDescent="0.2">
      <c r="AC15357" s="1"/>
      <c r="AD15357" s="3"/>
    </row>
    <row r="15358" spans="29:30" x14ac:dyDescent="0.2">
      <c r="AC15358" s="1"/>
      <c r="AD15358" s="3"/>
    </row>
    <row r="15359" spans="29:30" x14ac:dyDescent="0.2">
      <c r="AC15359" s="1"/>
      <c r="AD15359" s="3"/>
    </row>
    <row r="15360" spans="29:30" x14ac:dyDescent="0.2">
      <c r="AC15360" s="1"/>
      <c r="AD15360" s="3"/>
    </row>
    <row r="15361" spans="29:30" x14ac:dyDescent="0.2">
      <c r="AC15361" s="1"/>
      <c r="AD15361" s="3"/>
    </row>
    <row r="15362" spans="29:30" x14ac:dyDescent="0.2">
      <c r="AC15362" s="1"/>
      <c r="AD15362" s="3"/>
    </row>
    <row r="15363" spans="29:30" x14ac:dyDescent="0.2">
      <c r="AC15363" s="1"/>
      <c r="AD15363" s="3"/>
    </row>
    <row r="15364" spans="29:30" x14ac:dyDescent="0.2">
      <c r="AC15364" s="1"/>
      <c r="AD15364" s="3"/>
    </row>
    <row r="15365" spans="29:30" x14ac:dyDescent="0.2">
      <c r="AC15365" s="1"/>
      <c r="AD15365" s="3"/>
    </row>
    <row r="15366" spans="29:30" x14ac:dyDescent="0.2">
      <c r="AC15366" s="1"/>
      <c r="AD15366" s="3"/>
    </row>
    <row r="15367" spans="29:30" x14ac:dyDescent="0.2">
      <c r="AC15367" s="1"/>
      <c r="AD15367" s="3"/>
    </row>
    <row r="15368" spans="29:30" x14ac:dyDescent="0.2">
      <c r="AC15368" s="1"/>
      <c r="AD15368" s="3"/>
    </row>
    <row r="15369" spans="29:30" x14ac:dyDescent="0.2">
      <c r="AC15369" s="1"/>
      <c r="AD15369" s="3"/>
    </row>
    <row r="15370" spans="29:30" x14ac:dyDescent="0.2">
      <c r="AC15370" s="1"/>
      <c r="AD15370" s="3"/>
    </row>
    <row r="15371" spans="29:30" x14ac:dyDescent="0.2">
      <c r="AC15371" s="1"/>
      <c r="AD15371" s="3"/>
    </row>
    <row r="15372" spans="29:30" x14ac:dyDescent="0.2">
      <c r="AC15372" s="1"/>
      <c r="AD15372" s="3"/>
    </row>
    <row r="15373" spans="29:30" x14ac:dyDescent="0.2">
      <c r="AC15373" s="1"/>
      <c r="AD15373" s="3"/>
    </row>
    <row r="15374" spans="29:30" x14ac:dyDescent="0.2">
      <c r="AC15374" s="1"/>
      <c r="AD15374" s="3"/>
    </row>
    <row r="15375" spans="29:30" x14ac:dyDescent="0.2">
      <c r="AC15375" s="1"/>
      <c r="AD15375" s="3"/>
    </row>
    <row r="15376" spans="29:30" x14ac:dyDescent="0.2">
      <c r="AC15376" s="1"/>
      <c r="AD15376" s="3"/>
    </row>
    <row r="15377" spans="29:30" x14ac:dyDescent="0.2">
      <c r="AC15377" s="1"/>
      <c r="AD15377" s="3"/>
    </row>
    <row r="15378" spans="29:30" x14ac:dyDescent="0.2">
      <c r="AC15378" s="1"/>
      <c r="AD15378" s="3"/>
    </row>
    <row r="15379" spans="29:30" x14ac:dyDescent="0.2">
      <c r="AC15379" s="1"/>
      <c r="AD15379" s="3"/>
    </row>
    <row r="15380" spans="29:30" x14ac:dyDescent="0.2">
      <c r="AC15380" s="1"/>
      <c r="AD15380" s="3"/>
    </row>
    <row r="15381" spans="29:30" x14ac:dyDescent="0.2">
      <c r="AC15381" s="1"/>
      <c r="AD15381" s="3"/>
    </row>
    <row r="15382" spans="29:30" x14ac:dyDescent="0.2">
      <c r="AC15382" s="1"/>
      <c r="AD15382" s="3"/>
    </row>
    <row r="15383" spans="29:30" x14ac:dyDescent="0.2">
      <c r="AC15383" s="1"/>
      <c r="AD15383" s="3"/>
    </row>
    <row r="15384" spans="29:30" x14ac:dyDescent="0.2">
      <c r="AC15384" s="1"/>
      <c r="AD15384" s="3"/>
    </row>
    <row r="15385" spans="29:30" x14ac:dyDescent="0.2">
      <c r="AC15385" s="1"/>
      <c r="AD15385" s="3"/>
    </row>
    <row r="15386" spans="29:30" x14ac:dyDescent="0.2">
      <c r="AC15386" s="1"/>
      <c r="AD15386" s="3"/>
    </row>
    <row r="15387" spans="29:30" x14ac:dyDescent="0.2">
      <c r="AC15387" s="1"/>
      <c r="AD15387" s="3"/>
    </row>
    <row r="15388" spans="29:30" x14ac:dyDescent="0.2">
      <c r="AC15388" s="1"/>
      <c r="AD15388" s="3"/>
    </row>
    <row r="15389" spans="29:30" x14ac:dyDescent="0.2">
      <c r="AC15389" s="1"/>
      <c r="AD15389" s="3"/>
    </row>
    <row r="15390" spans="29:30" x14ac:dyDescent="0.2">
      <c r="AC15390" s="1"/>
      <c r="AD15390" s="3"/>
    </row>
    <row r="15391" spans="29:30" x14ac:dyDescent="0.2">
      <c r="AC15391" s="1"/>
      <c r="AD15391" s="3"/>
    </row>
    <row r="15392" spans="29:30" x14ac:dyDescent="0.2">
      <c r="AC15392" s="1"/>
      <c r="AD15392" s="3"/>
    </row>
    <row r="15393" spans="29:30" x14ac:dyDescent="0.2">
      <c r="AC15393" s="1"/>
      <c r="AD15393" s="3"/>
    </row>
    <row r="15394" spans="29:30" x14ac:dyDescent="0.2">
      <c r="AC15394" s="1"/>
      <c r="AD15394" s="3"/>
    </row>
    <row r="15395" spans="29:30" x14ac:dyDescent="0.2">
      <c r="AC15395" s="1"/>
      <c r="AD15395" s="3"/>
    </row>
    <row r="15396" spans="29:30" x14ac:dyDescent="0.2">
      <c r="AC15396" s="1"/>
      <c r="AD15396" s="3"/>
    </row>
    <row r="15397" spans="29:30" x14ac:dyDescent="0.2">
      <c r="AC15397" s="1"/>
      <c r="AD15397" s="3"/>
    </row>
    <row r="15398" spans="29:30" x14ac:dyDescent="0.2">
      <c r="AC15398" s="1"/>
      <c r="AD15398" s="3"/>
    </row>
    <row r="15399" spans="29:30" x14ac:dyDescent="0.2">
      <c r="AC15399" s="1"/>
      <c r="AD15399" s="3"/>
    </row>
    <row r="15400" spans="29:30" x14ac:dyDescent="0.2">
      <c r="AC15400" s="1"/>
      <c r="AD15400" s="3"/>
    </row>
    <row r="15401" spans="29:30" x14ac:dyDescent="0.2">
      <c r="AC15401" s="1"/>
      <c r="AD15401" s="3"/>
    </row>
    <row r="15402" spans="29:30" x14ac:dyDescent="0.2">
      <c r="AC15402" s="1"/>
      <c r="AD15402" s="3"/>
    </row>
    <row r="15403" spans="29:30" x14ac:dyDescent="0.2">
      <c r="AC15403" s="1"/>
      <c r="AD15403" s="3"/>
    </row>
    <row r="15404" spans="29:30" x14ac:dyDescent="0.2">
      <c r="AC15404" s="1"/>
      <c r="AD15404" s="3"/>
    </row>
    <row r="15405" spans="29:30" x14ac:dyDescent="0.2">
      <c r="AC15405" s="1"/>
      <c r="AD15405" s="3"/>
    </row>
    <row r="15406" spans="29:30" x14ac:dyDescent="0.2">
      <c r="AC15406" s="1"/>
      <c r="AD15406" s="3"/>
    </row>
    <row r="15407" spans="29:30" x14ac:dyDescent="0.2">
      <c r="AC15407" s="1"/>
      <c r="AD15407" s="3"/>
    </row>
    <row r="15408" spans="29:30" x14ac:dyDescent="0.2">
      <c r="AC15408" s="1"/>
      <c r="AD15408" s="3"/>
    </row>
    <row r="15409" spans="29:30" x14ac:dyDescent="0.2">
      <c r="AC15409" s="1"/>
      <c r="AD15409" s="3"/>
    </row>
    <row r="15410" spans="29:30" x14ac:dyDescent="0.2">
      <c r="AC15410" s="1"/>
      <c r="AD15410" s="3"/>
    </row>
    <row r="15411" spans="29:30" x14ac:dyDescent="0.2">
      <c r="AC15411" s="1"/>
      <c r="AD15411" s="3"/>
    </row>
    <row r="15412" spans="29:30" x14ac:dyDescent="0.2">
      <c r="AC15412" s="1"/>
      <c r="AD15412" s="3"/>
    </row>
    <row r="15413" spans="29:30" x14ac:dyDescent="0.2">
      <c r="AC15413" s="1"/>
      <c r="AD15413" s="3"/>
    </row>
    <row r="15414" spans="29:30" x14ac:dyDescent="0.2">
      <c r="AC15414" s="1"/>
      <c r="AD15414" s="3"/>
    </row>
    <row r="15415" spans="29:30" x14ac:dyDescent="0.2">
      <c r="AC15415" s="1"/>
      <c r="AD15415" s="3"/>
    </row>
    <row r="15416" spans="29:30" x14ac:dyDescent="0.2">
      <c r="AC15416" s="1"/>
      <c r="AD15416" s="3"/>
    </row>
    <row r="15417" spans="29:30" x14ac:dyDescent="0.2">
      <c r="AC15417" s="1"/>
      <c r="AD15417" s="3"/>
    </row>
    <row r="15418" spans="29:30" x14ac:dyDescent="0.2">
      <c r="AC15418" s="1"/>
      <c r="AD15418" s="3"/>
    </row>
    <row r="15419" spans="29:30" x14ac:dyDescent="0.2">
      <c r="AC15419" s="1"/>
      <c r="AD15419" s="3"/>
    </row>
    <row r="15420" spans="29:30" x14ac:dyDescent="0.2">
      <c r="AC15420" s="1"/>
      <c r="AD15420" s="3"/>
    </row>
    <row r="15421" spans="29:30" x14ac:dyDescent="0.2">
      <c r="AC15421" s="1"/>
      <c r="AD15421" s="3"/>
    </row>
    <row r="15422" spans="29:30" x14ac:dyDescent="0.2">
      <c r="AC15422" s="1"/>
      <c r="AD15422" s="3"/>
    </row>
    <row r="15423" spans="29:30" x14ac:dyDescent="0.2">
      <c r="AC15423" s="1"/>
      <c r="AD15423" s="3"/>
    </row>
    <row r="15424" spans="29:30" x14ac:dyDescent="0.2">
      <c r="AC15424" s="1"/>
      <c r="AD15424" s="3"/>
    </row>
    <row r="15425" spans="29:30" x14ac:dyDescent="0.2">
      <c r="AC15425" s="1"/>
      <c r="AD15425" s="3"/>
    </row>
    <row r="15426" spans="29:30" x14ac:dyDescent="0.2">
      <c r="AC15426" s="1"/>
      <c r="AD15426" s="3"/>
    </row>
    <row r="15427" spans="29:30" x14ac:dyDescent="0.2">
      <c r="AC15427" s="1"/>
      <c r="AD15427" s="3"/>
    </row>
    <row r="15428" spans="29:30" x14ac:dyDescent="0.2">
      <c r="AC15428" s="1"/>
      <c r="AD15428" s="3"/>
    </row>
    <row r="15429" spans="29:30" x14ac:dyDescent="0.2">
      <c r="AC15429" s="1"/>
      <c r="AD15429" s="3"/>
    </row>
    <row r="15430" spans="29:30" x14ac:dyDescent="0.2">
      <c r="AC15430" s="1"/>
      <c r="AD15430" s="3"/>
    </row>
    <row r="15431" spans="29:30" x14ac:dyDescent="0.2">
      <c r="AC15431" s="1"/>
      <c r="AD15431" s="3"/>
    </row>
    <row r="15432" spans="29:30" x14ac:dyDescent="0.2">
      <c r="AC15432" s="1"/>
      <c r="AD15432" s="3"/>
    </row>
    <row r="15433" spans="29:30" x14ac:dyDescent="0.2">
      <c r="AC15433" s="1"/>
      <c r="AD15433" s="3"/>
    </row>
    <row r="15434" spans="29:30" x14ac:dyDescent="0.2">
      <c r="AC15434" s="1"/>
      <c r="AD15434" s="3"/>
    </row>
    <row r="15435" spans="29:30" x14ac:dyDescent="0.2">
      <c r="AC15435" s="1"/>
      <c r="AD15435" s="3"/>
    </row>
    <row r="15436" spans="29:30" x14ac:dyDescent="0.2">
      <c r="AC15436" s="1"/>
      <c r="AD15436" s="3"/>
    </row>
    <row r="15437" spans="29:30" x14ac:dyDescent="0.2">
      <c r="AC15437" s="1"/>
      <c r="AD15437" s="3"/>
    </row>
    <row r="15438" spans="29:30" x14ac:dyDescent="0.2">
      <c r="AC15438" s="1"/>
      <c r="AD15438" s="3"/>
    </row>
    <row r="15439" spans="29:30" x14ac:dyDescent="0.2">
      <c r="AC15439" s="1"/>
      <c r="AD15439" s="3"/>
    </row>
    <row r="15440" spans="29:30" x14ac:dyDescent="0.2">
      <c r="AC15440" s="1"/>
      <c r="AD15440" s="3"/>
    </row>
    <row r="15441" spans="29:30" x14ac:dyDescent="0.2">
      <c r="AC15441" s="1"/>
      <c r="AD15441" s="3"/>
    </row>
    <row r="15442" spans="29:30" x14ac:dyDescent="0.2">
      <c r="AC15442" s="1"/>
      <c r="AD15442" s="3"/>
    </row>
    <row r="15443" spans="29:30" x14ac:dyDescent="0.2">
      <c r="AC15443" s="1"/>
      <c r="AD15443" s="3"/>
    </row>
    <row r="15444" spans="29:30" x14ac:dyDescent="0.2">
      <c r="AC15444" s="1"/>
      <c r="AD15444" s="3"/>
    </row>
    <row r="15445" spans="29:30" x14ac:dyDescent="0.2">
      <c r="AC15445" s="1"/>
      <c r="AD15445" s="3"/>
    </row>
    <row r="15446" spans="29:30" x14ac:dyDescent="0.2">
      <c r="AC15446" s="1"/>
      <c r="AD15446" s="3"/>
    </row>
    <row r="15447" spans="29:30" x14ac:dyDescent="0.2">
      <c r="AC15447" s="1"/>
      <c r="AD15447" s="3"/>
    </row>
    <row r="15448" spans="29:30" x14ac:dyDescent="0.2">
      <c r="AC15448" s="1"/>
      <c r="AD15448" s="3"/>
    </row>
    <row r="15449" spans="29:30" x14ac:dyDescent="0.2">
      <c r="AC15449" s="1"/>
      <c r="AD15449" s="3"/>
    </row>
    <row r="15450" spans="29:30" x14ac:dyDescent="0.2">
      <c r="AC15450" s="1"/>
      <c r="AD15450" s="3"/>
    </row>
    <row r="15451" spans="29:30" x14ac:dyDescent="0.2">
      <c r="AC15451" s="1"/>
      <c r="AD15451" s="3"/>
    </row>
    <row r="15452" spans="29:30" x14ac:dyDescent="0.2">
      <c r="AC15452" s="1"/>
      <c r="AD15452" s="3"/>
    </row>
    <row r="15453" spans="29:30" x14ac:dyDescent="0.2">
      <c r="AC15453" s="1"/>
      <c r="AD15453" s="3"/>
    </row>
    <row r="15454" spans="29:30" x14ac:dyDescent="0.2">
      <c r="AC15454" s="1"/>
      <c r="AD15454" s="3"/>
    </row>
    <row r="15455" spans="29:30" x14ac:dyDescent="0.2">
      <c r="AC15455" s="1"/>
      <c r="AD15455" s="3"/>
    </row>
    <row r="15456" spans="29:30" x14ac:dyDescent="0.2">
      <c r="AC15456" s="1"/>
      <c r="AD15456" s="3"/>
    </row>
    <row r="15457" spans="29:30" x14ac:dyDescent="0.2">
      <c r="AC15457" s="1"/>
      <c r="AD15457" s="3"/>
    </row>
    <row r="15458" spans="29:30" x14ac:dyDescent="0.2">
      <c r="AC15458" s="1"/>
      <c r="AD15458" s="3"/>
    </row>
    <row r="15459" spans="29:30" x14ac:dyDescent="0.2">
      <c r="AC15459" s="1"/>
      <c r="AD15459" s="3"/>
    </row>
    <row r="15460" spans="29:30" x14ac:dyDescent="0.2">
      <c r="AC15460" s="1"/>
      <c r="AD15460" s="3"/>
    </row>
    <row r="15461" spans="29:30" x14ac:dyDescent="0.2">
      <c r="AC15461" s="1"/>
      <c r="AD15461" s="3"/>
    </row>
    <row r="15462" spans="29:30" x14ac:dyDescent="0.2">
      <c r="AC15462" s="1"/>
      <c r="AD15462" s="3"/>
    </row>
    <row r="15463" spans="29:30" x14ac:dyDescent="0.2">
      <c r="AC15463" s="1"/>
      <c r="AD15463" s="3"/>
    </row>
    <row r="15464" spans="29:30" x14ac:dyDescent="0.2">
      <c r="AC15464" s="1"/>
      <c r="AD15464" s="3"/>
    </row>
    <row r="15465" spans="29:30" x14ac:dyDescent="0.2">
      <c r="AC15465" s="1"/>
      <c r="AD15465" s="3"/>
    </row>
    <row r="15466" spans="29:30" x14ac:dyDescent="0.2">
      <c r="AC15466" s="1"/>
      <c r="AD15466" s="3"/>
    </row>
    <row r="15467" spans="29:30" x14ac:dyDescent="0.2">
      <c r="AC15467" s="1"/>
      <c r="AD15467" s="3"/>
    </row>
    <row r="15468" spans="29:30" x14ac:dyDescent="0.2">
      <c r="AC15468" s="1"/>
      <c r="AD15468" s="3"/>
    </row>
    <row r="15469" spans="29:30" x14ac:dyDescent="0.2">
      <c r="AC15469" s="1"/>
      <c r="AD15469" s="3"/>
    </row>
    <row r="15470" spans="29:30" x14ac:dyDescent="0.2">
      <c r="AC15470" s="1"/>
      <c r="AD15470" s="3"/>
    </row>
    <row r="15471" spans="29:30" x14ac:dyDescent="0.2">
      <c r="AC15471" s="1"/>
      <c r="AD15471" s="3"/>
    </row>
    <row r="15472" spans="29:30" x14ac:dyDescent="0.2">
      <c r="AC15472" s="1"/>
      <c r="AD15472" s="3"/>
    </row>
    <row r="15473" spans="29:30" x14ac:dyDescent="0.2">
      <c r="AC15473" s="1"/>
      <c r="AD15473" s="3"/>
    </row>
    <row r="15474" spans="29:30" x14ac:dyDescent="0.2">
      <c r="AC15474" s="1"/>
      <c r="AD15474" s="3"/>
    </row>
    <row r="15475" spans="29:30" x14ac:dyDescent="0.2">
      <c r="AC15475" s="1"/>
      <c r="AD15475" s="3"/>
    </row>
    <row r="15476" spans="29:30" x14ac:dyDescent="0.2">
      <c r="AC15476" s="1"/>
      <c r="AD15476" s="3"/>
    </row>
    <row r="15477" spans="29:30" x14ac:dyDescent="0.2">
      <c r="AC15477" s="1"/>
      <c r="AD15477" s="3"/>
    </row>
    <row r="15478" spans="29:30" x14ac:dyDescent="0.2">
      <c r="AC15478" s="1"/>
      <c r="AD15478" s="3"/>
    </row>
    <row r="15479" spans="29:30" x14ac:dyDescent="0.2">
      <c r="AC15479" s="1"/>
      <c r="AD15479" s="3"/>
    </row>
    <row r="15480" spans="29:30" x14ac:dyDescent="0.2">
      <c r="AC15480" s="1"/>
      <c r="AD15480" s="3"/>
    </row>
    <row r="15481" spans="29:30" x14ac:dyDescent="0.2">
      <c r="AC15481" s="1"/>
      <c r="AD15481" s="3"/>
    </row>
    <row r="15482" spans="29:30" x14ac:dyDescent="0.2">
      <c r="AC15482" s="1"/>
      <c r="AD15482" s="3"/>
    </row>
    <row r="15483" spans="29:30" x14ac:dyDescent="0.2">
      <c r="AC15483" s="1"/>
      <c r="AD15483" s="3"/>
    </row>
    <row r="15484" spans="29:30" x14ac:dyDescent="0.2">
      <c r="AC15484" s="1"/>
      <c r="AD15484" s="3"/>
    </row>
    <row r="15485" spans="29:30" x14ac:dyDescent="0.2">
      <c r="AC15485" s="1"/>
      <c r="AD15485" s="3"/>
    </row>
    <row r="15486" spans="29:30" x14ac:dyDescent="0.2">
      <c r="AC15486" s="1"/>
      <c r="AD15486" s="3"/>
    </row>
    <row r="15487" spans="29:30" x14ac:dyDescent="0.2">
      <c r="AC15487" s="1"/>
      <c r="AD15487" s="3"/>
    </row>
    <row r="15488" spans="29:30" x14ac:dyDescent="0.2">
      <c r="AC15488" s="1"/>
      <c r="AD15488" s="3"/>
    </row>
    <row r="15489" spans="29:30" x14ac:dyDescent="0.2">
      <c r="AC15489" s="1"/>
      <c r="AD15489" s="3"/>
    </row>
    <row r="15490" spans="29:30" x14ac:dyDescent="0.2">
      <c r="AC15490" s="1"/>
      <c r="AD15490" s="3"/>
    </row>
    <row r="15491" spans="29:30" x14ac:dyDescent="0.2">
      <c r="AC15491" s="1"/>
      <c r="AD15491" s="3"/>
    </row>
    <row r="15492" spans="29:30" x14ac:dyDescent="0.2">
      <c r="AC15492" s="1"/>
      <c r="AD15492" s="3"/>
    </row>
    <row r="15493" spans="29:30" x14ac:dyDescent="0.2">
      <c r="AC15493" s="1"/>
      <c r="AD15493" s="3"/>
    </row>
    <row r="15494" spans="29:30" x14ac:dyDescent="0.2">
      <c r="AC15494" s="1"/>
      <c r="AD15494" s="3"/>
    </row>
    <row r="15495" spans="29:30" x14ac:dyDescent="0.2">
      <c r="AC15495" s="1"/>
      <c r="AD15495" s="3"/>
    </row>
    <row r="15496" spans="29:30" x14ac:dyDescent="0.2">
      <c r="AC15496" s="1"/>
      <c r="AD15496" s="3"/>
    </row>
    <row r="15497" spans="29:30" x14ac:dyDescent="0.2">
      <c r="AC15497" s="1"/>
      <c r="AD15497" s="3"/>
    </row>
    <row r="15498" spans="29:30" x14ac:dyDescent="0.2">
      <c r="AC15498" s="1"/>
      <c r="AD15498" s="3"/>
    </row>
    <row r="15499" spans="29:30" x14ac:dyDescent="0.2">
      <c r="AC15499" s="1"/>
      <c r="AD15499" s="3"/>
    </row>
    <row r="15500" spans="29:30" x14ac:dyDescent="0.2">
      <c r="AC15500" s="1"/>
      <c r="AD15500" s="3"/>
    </row>
    <row r="15501" spans="29:30" x14ac:dyDescent="0.2">
      <c r="AC15501" s="1"/>
      <c r="AD15501" s="3"/>
    </row>
    <row r="15502" spans="29:30" x14ac:dyDescent="0.2">
      <c r="AC15502" s="1"/>
      <c r="AD15502" s="3"/>
    </row>
    <row r="15503" spans="29:30" x14ac:dyDescent="0.2">
      <c r="AC15503" s="1"/>
      <c r="AD15503" s="3"/>
    </row>
    <row r="15504" spans="29:30" x14ac:dyDescent="0.2">
      <c r="AC15504" s="1"/>
      <c r="AD15504" s="3"/>
    </row>
    <row r="15505" spans="29:30" x14ac:dyDescent="0.2">
      <c r="AC15505" s="1"/>
      <c r="AD15505" s="3"/>
    </row>
    <row r="15506" spans="29:30" x14ac:dyDescent="0.2">
      <c r="AC15506" s="1"/>
      <c r="AD15506" s="3"/>
    </row>
    <row r="15507" spans="29:30" x14ac:dyDescent="0.2">
      <c r="AC15507" s="1"/>
      <c r="AD15507" s="3"/>
    </row>
    <row r="15508" spans="29:30" x14ac:dyDescent="0.2">
      <c r="AC15508" s="1"/>
      <c r="AD15508" s="3"/>
    </row>
    <row r="15509" spans="29:30" x14ac:dyDescent="0.2">
      <c r="AC15509" s="1"/>
      <c r="AD15509" s="3"/>
    </row>
    <row r="15510" spans="29:30" x14ac:dyDescent="0.2">
      <c r="AC15510" s="1"/>
      <c r="AD15510" s="3"/>
    </row>
    <row r="15511" spans="29:30" x14ac:dyDescent="0.2">
      <c r="AC15511" s="1"/>
      <c r="AD15511" s="3"/>
    </row>
    <row r="15512" spans="29:30" x14ac:dyDescent="0.2">
      <c r="AC15512" s="1"/>
      <c r="AD15512" s="3"/>
    </row>
    <row r="15513" spans="29:30" x14ac:dyDescent="0.2">
      <c r="AC15513" s="1"/>
      <c r="AD15513" s="3"/>
    </row>
    <row r="15514" spans="29:30" x14ac:dyDescent="0.2">
      <c r="AC15514" s="1"/>
      <c r="AD15514" s="3"/>
    </row>
    <row r="15515" spans="29:30" x14ac:dyDescent="0.2">
      <c r="AC15515" s="1"/>
      <c r="AD15515" s="3"/>
    </row>
    <row r="15516" spans="29:30" x14ac:dyDescent="0.2">
      <c r="AC15516" s="1"/>
      <c r="AD15516" s="3"/>
    </row>
    <row r="15517" spans="29:30" x14ac:dyDescent="0.2">
      <c r="AC15517" s="1"/>
      <c r="AD15517" s="3"/>
    </row>
    <row r="15518" spans="29:30" x14ac:dyDescent="0.2">
      <c r="AC15518" s="1"/>
      <c r="AD15518" s="3"/>
    </row>
    <row r="15519" spans="29:30" x14ac:dyDescent="0.2">
      <c r="AC15519" s="1"/>
      <c r="AD15519" s="3"/>
    </row>
    <row r="15520" spans="29:30" x14ac:dyDescent="0.2">
      <c r="AC15520" s="1"/>
      <c r="AD15520" s="3"/>
    </row>
    <row r="15521" spans="29:30" x14ac:dyDescent="0.2">
      <c r="AC15521" s="1"/>
      <c r="AD15521" s="3"/>
    </row>
    <row r="15522" spans="29:30" x14ac:dyDescent="0.2">
      <c r="AC15522" s="1"/>
      <c r="AD15522" s="3"/>
    </row>
    <row r="15523" spans="29:30" x14ac:dyDescent="0.2">
      <c r="AC15523" s="1"/>
      <c r="AD15523" s="3"/>
    </row>
    <row r="15524" spans="29:30" x14ac:dyDescent="0.2">
      <c r="AC15524" s="1"/>
      <c r="AD15524" s="3"/>
    </row>
    <row r="15525" spans="29:30" x14ac:dyDescent="0.2">
      <c r="AC15525" s="1"/>
      <c r="AD15525" s="3"/>
    </row>
    <row r="15526" spans="29:30" x14ac:dyDescent="0.2">
      <c r="AC15526" s="1"/>
      <c r="AD15526" s="3"/>
    </row>
    <row r="15527" spans="29:30" x14ac:dyDescent="0.2">
      <c r="AC15527" s="1"/>
      <c r="AD15527" s="3"/>
    </row>
    <row r="15528" spans="29:30" x14ac:dyDescent="0.2">
      <c r="AC15528" s="1"/>
      <c r="AD15528" s="3"/>
    </row>
    <row r="15529" spans="29:30" x14ac:dyDescent="0.2">
      <c r="AC15529" s="1"/>
      <c r="AD15529" s="3"/>
    </row>
    <row r="15530" spans="29:30" x14ac:dyDescent="0.2">
      <c r="AC15530" s="1"/>
      <c r="AD15530" s="3"/>
    </row>
    <row r="15531" spans="29:30" x14ac:dyDescent="0.2">
      <c r="AC15531" s="1"/>
      <c r="AD15531" s="3"/>
    </row>
    <row r="15532" spans="29:30" x14ac:dyDescent="0.2">
      <c r="AC15532" s="1"/>
      <c r="AD15532" s="3"/>
    </row>
    <row r="15533" spans="29:30" x14ac:dyDescent="0.2">
      <c r="AC15533" s="1"/>
      <c r="AD15533" s="3"/>
    </row>
    <row r="15534" spans="29:30" x14ac:dyDescent="0.2">
      <c r="AC15534" s="1"/>
      <c r="AD15534" s="3"/>
    </row>
    <row r="15535" spans="29:30" x14ac:dyDescent="0.2">
      <c r="AC15535" s="1"/>
      <c r="AD15535" s="3"/>
    </row>
    <row r="15536" spans="29:30" x14ac:dyDescent="0.2">
      <c r="AC15536" s="1"/>
      <c r="AD15536" s="3"/>
    </row>
    <row r="15537" spans="29:30" x14ac:dyDescent="0.2">
      <c r="AC15537" s="1"/>
      <c r="AD15537" s="3"/>
    </row>
    <row r="15538" spans="29:30" x14ac:dyDescent="0.2">
      <c r="AC15538" s="1"/>
      <c r="AD15538" s="3"/>
    </row>
    <row r="15539" spans="29:30" x14ac:dyDescent="0.2">
      <c r="AC15539" s="1"/>
      <c r="AD15539" s="3"/>
    </row>
    <row r="15540" spans="29:30" x14ac:dyDescent="0.2">
      <c r="AC15540" s="1"/>
      <c r="AD15540" s="3"/>
    </row>
    <row r="15541" spans="29:30" x14ac:dyDescent="0.2">
      <c r="AC15541" s="1"/>
      <c r="AD15541" s="3"/>
    </row>
    <row r="15542" spans="29:30" x14ac:dyDescent="0.2">
      <c r="AC15542" s="1"/>
      <c r="AD15542" s="3"/>
    </row>
    <row r="15543" spans="29:30" x14ac:dyDescent="0.2">
      <c r="AC15543" s="1"/>
      <c r="AD15543" s="3"/>
    </row>
    <row r="15544" spans="29:30" x14ac:dyDescent="0.2">
      <c r="AC15544" s="1"/>
      <c r="AD15544" s="3"/>
    </row>
    <row r="15545" spans="29:30" x14ac:dyDescent="0.2">
      <c r="AC15545" s="1"/>
      <c r="AD15545" s="3"/>
    </row>
    <row r="15546" spans="29:30" x14ac:dyDescent="0.2">
      <c r="AC15546" s="1"/>
      <c r="AD15546" s="3"/>
    </row>
    <row r="15547" spans="29:30" x14ac:dyDescent="0.2">
      <c r="AC15547" s="1"/>
      <c r="AD15547" s="3"/>
    </row>
    <row r="15548" spans="29:30" x14ac:dyDescent="0.2">
      <c r="AC15548" s="1"/>
      <c r="AD15548" s="3"/>
    </row>
    <row r="15549" spans="29:30" x14ac:dyDescent="0.2">
      <c r="AC15549" s="1"/>
      <c r="AD15549" s="3"/>
    </row>
    <row r="15550" spans="29:30" x14ac:dyDescent="0.2">
      <c r="AC15550" s="1"/>
      <c r="AD15550" s="3"/>
    </row>
    <row r="15551" spans="29:30" x14ac:dyDescent="0.2">
      <c r="AC15551" s="1"/>
      <c r="AD15551" s="3"/>
    </row>
    <row r="15552" spans="29:30" x14ac:dyDescent="0.2">
      <c r="AC15552" s="1"/>
      <c r="AD15552" s="3"/>
    </row>
    <row r="15553" spans="29:30" x14ac:dyDescent="0.2">
      <c r="AC15553" s="1"/>
      <c r="AD15553" s="3"/>
    </row>
    <row r="15554" spans="29:30" x14ac:dyDescent="0.2">
      <c r="AC15554" s="1"/>
      <c r="AD15554" s="3"/>
    </row>
    <row r="15555" spans="29:30" x14ac:dyDescent="0.2">
      <c r="AC15555" s="1"/>
      <c r="AD15555" s="3"/>
    </row>
    <row r="15556" spans="29:30" x14ac:dyDescent="0.2">
      <c r="AC15556" s="1"/>
      <c r="AD15556" s="3"/>
    </row>
    <row r="15557" spans="29:30" x14ac:dyDescent="0.2">
      <c r="AC15557" s="1"/>
      <c r="AD15557" s="3"/>
    </row>
    <row r="15558" spans="29:30" x14ac:dyDescent="0.2">
      <c r="AC15558" s="1"/>
      <c r="AD15558" s="3"/>
    </row>
    <row r="15559" spans="29:30" x14ac:dyDescent="0.2">
      <c r="AC15559" s="1"/>
      <c r="AD15559" s="3"/>
    </row>
    <row r="15560" spans="29:30" x14ac:dyDescent="0.2">
      <c r="AC15560" s="1"/>
      <c r="AD15560" s="3"/>
    </row>
    <row r="15561" spans="29:30" x14ac:dyDescent="0.2">
      <c r="AC15561" s="1"/>
      <c r="AD15561" s="3"/>
    </row>
    <row r="15562" spans="29:30" x14ac:dyDescent="0.2">
      <c r="AC15562" s="1"/>
      <c r="AD15562" s="3"/>
    </row>
    <row r="15563" spans="29:30" x14ac:dyDescent="0.2">
      <c r="AC15563" s="1"/>
      <c r="AD15563" s="3"/>
    </row>
    <row r="15564" spans="29:30" x14ac:dyDescent="0.2">
      <c r="AC15564" s="1"/>
      <c r="AD15564" s="3"/>
    </row>
    <row r="15565" spans="29:30" x14ac:dyDescent="0.2">
      <c r="AC15565" s="1"/>
      <c r="AD15565" s="3"/>
    </row>
    <row r="15566" spans="29:30" x14ac:dyDescent="0.2">
      <c r="AC15566" s="1"/>
      <c r="AD15566" s="3"/>
    </row>
    <row r="15567" spans="29:30" x14ac:dyDescent="0.2">
      <c r="AC15567" s="1"/>
      <c r="AD15567" s="3"/>
    </row>
    <row r="15568" spans="29:30" x14ac:dyDescent="0.2">
      <c r="AC15568" s="1"/>
      <c r="AD15568" s="3"/>
    </row>
    <row r="15569" spans="29:30" x14ac:dyDescent="0.2">
      <c r="AC15569" s="1"/>
      <c r="AD15569" s="3"/>
    </row>
    <row r="15570" spans="29:30" x14ac:dyDescent="0.2">
      <c r="AC15570" s="1"/>
      <c r="AD15570" s="3"/>
    </row>
    <row r="15571" spans="29:30" x14ac:dyDescent="0.2">
      <c r="AC15571" s="1"/>
      <c r="AD15571" s="3"/>
    </row>
    <row r="15572" spans="29:30" x14ac:dyDescent="0.2">
      <c r="AC15572" s="1"/>
      <c r="AD15572" s="3"/>
    </row>
    <row r="15573" spans="29:30" x14ac:dyDescent="0.2">
      <c r="AC15573" s="1"/>
      <c r="AD15573" s="3"/>
    </row>
    <row r="15574" spans="29:30" x14ac:dyDescent="0.2">
      <c r="AC15574" s="1"/>
      <c r="AD15574" s="3"/>
    </row>
    <row r="15575" spans="29:30" x14ac:dyDescent="0.2">
      <c r="AC15575" s="1"/>
      <c r="AD15575" s="3"/>
    </row>
    <row r="15576" spans="29:30" x14ac:dyDescent="0.2">
      <c r="AC15576" s="1"/>
      <c r="AD15576" s="3"/>
    </row>
    <row r="15577" spans="29:30" x14ac:dyDescent="0.2">
      <c r="AC15577" s="1"/>
      <c r="AD15577" s="3"/>
    </row>
    <row r="15578" spans="29:30" x14ac:dyDescent="0.2">
      <c r="AC15578" s="1"/>
      <c r="AD15578" s="3"/>
    </row>
    <row r="15579" spans="29:30" x14ac:dyDescent="0.2">
      <c r="AC15579" s="1"/>
      <c r="AD15579" s="3"/>
    </row>
    <row r="15580" spans="29:30" x14ac:dyDescent="0.2">
      <c r="AC15580" s="1"/>
      <c r="AD15580" s="3"/>
    </row>
    <row r="15581" spans="29:30" x14ac:dyDescent="0.2">
      <c r="AC15581" s="1"/>
      <c r="AD15581" s="3"/>
    </row>
    <row r="15582" spans="29:30" x14ac:dyDescent="0.2">
      <c r="AC15582" s="1"/>
      <c r="AD15582" s="3"/>
    </row>
    <row r="15583" spans="29:30" x14ac:dyDescent="0.2">
      <c r="AC15583" s="1"/>
      <c r="AD15583" s="3"/>
    </row>
    <row r="15584" spans="29:30" x14ac:dyDescent="0.2">
      <c r="AC15584" s="1"/>
      <c r="AD15584" s="3"/>
    </row>
    <row r="15585" spans="29:30" x14ac:dyDescent="0.2">
      <c r="AC15585" s="1"/>
      <c r="AD15585" s="3"/>
    </row>
    <row r="15586" spans="29:30" x14ac:dyDescent="0.2">
      <c r="AC15586" s="1"/>
      <c r="AD15586" s="3"/>
    </row>
    <row r="15587" spans="29:30" x14ac:dyDescent="0.2">
      <c r="AC15587" s="1"/>
      <c r="AD15587" s="3"/>
    </row>
    <row r="15588" spans="29:30" x14ac:dyDescent="0.2">
      <c r="AC15588" s="1"/>
      <c r="AD15588" s="3"/>
    </row>
    <row r="15589" spans="29:30" x14ac:dyDescent="0.2">
      <c r="AC15589" s="1"/>
      <c r="AD15589" s="3"/>
    </row>
    <row r="15590" spans="29:30" x14ac:dyDescent="0.2">
      <c r="AC15590" s="1"/>
      <c r="AD15590" s="3"/>
    </row>
    <row r="15591" spans="29:30" x14ac:dyDescent="0.2">
      <c r="AC15591" s="1"/>
      <c r="AD15591" s="3"/>
    </row>
    <row r="15592" spans="29:30" x14ac:dyDescent="0.2">
      <c r="AC15592" s="1"/>
      <c r="AD15592" s="3"/>
    </row>
    <row r="15593" spans="29:30" x14ac:dyDescent="0.2">
      <c r="AC15593" s="1"/>
      <c r="AD15593" s="3"/>
    </row>
    <row r="15594" spans="29:30" x14ac:dyDescent="0.2">
      <c r="AC15594" s="1"/>
      <c r="AD15594" s="3"/>
    </row>
    <row r="15595" spans="29:30" x14ac:dyDescent="0.2">
      <c r="AC15595" s="1"/>
      <c r="AD15595" s="3"/>
    </row>
    <row r="15596" spans="29:30" x14ac:dyDescent="0.2">
      <c r="AC15596" s="1"/>
      <c r="AD15596" s="3"/>
    </row>
    <row r="15597" spans="29:30" x14ac:dyDescent="0.2">
      <c r="AC15597" s="1"/>
      <c r="AD15597" s="3"/>
    </row>
    <row r="15598" spans="29:30" x14ac:dyDescent="0.2">
      <c r="AC15598" s="1"/>
      <c r="AD15598" s="3"/>
    </row>
    <row r="15599" spans="29:30" x14ac:dyDescent="0.2">
      <c r="AC15599" s="1"/>
      <c r="AD15599" s="3"/>
    </row>
    <row r="15600" spans="29:30" x14ac:dyDescent="0.2">
      <c r="AC15600" s="1"/>
      <c r="AD15600" s="3"/>
    </row>
    <row r="15601" spans="29:30" x14ac:dyDescent="0.2">
      <c r="AC15601" s="1"/>
      <c r="AD15601" s="3"/>
    </row>
    <row r="15602" spans="29:30" x14ac:dyDescent="0.2">
      <c r="AC15602" s="1"/>
      <c r="AD15602" s="3"/>
    </row>
    <row r="15603" spans="29:30" x14ac:dyDescent="0.2">
      <c r="AC15603" s="1"/>
      <c r="AD15603" s="3"/>
    </row>
    <row r="15604" spans="29:30" x14ac:dyDescent="0.2">
      <c r="AC15604" s="1"/>
      <c r="AD15604" s="3"/>
    </row>
    <row r="15605" spans="29:30" x14ac:dyDescent="0.2">
      <c r="AC15605" s="1"/>
      <c r="AD15605" s="3"/>
    </row>
    <row r="15606" spans="29:30" x14ac:dyDescent="0.2">
      <c r="AC15606" s="1"/>
      <c r="AD15606" s="3"/>
    </row>
    <row r="15607" spans="29:30" x14ac:dyDescent="0.2">
      <c r="AC15607" s="1"/>
      <c r="AD15607" s="3"/>
    </row>
    <row r="15608" spans="29:30" x14ac:dyDescent="0.2">
      <c r="AC15608" s="1"/>
      <c r="AD15608" s="3"/>
    </row>
    <row r="15609" spans="29:30" x14ac:dyDescent="0.2">
      <c r="AC15609" s="1"/>
      <c r="AD15609" s="3"/>
    </row>
    <row r="15610" spans="29:30" x14ac:dyDescent="0.2">
      <c r="AC15610" s="1"/>
      <c r="AD15610" s="3"/>
    </row>
    <row r="15611" spans="29:30" x14ac:dyDescent="0.2">
      <c r="AC15611" s="1"/>
      <c r="AD15611" s="3"/>
    </row>
    <row r="15612" spans="29:30" x14ac:dyDescent="0.2">
      <c r="AC15612" s="1"/>
      <c r="AD15612" s="3"/>
    </row>
    <row r="15613" spans="29:30" x14ac:dyDescent="0.2">
      <c r="AC15613" s="1"/>
      <c r="AD15613" s="3"/>
    </row>
    <row r="15614" spans="29:30" x14ac:dyDescent="0.2">
      <c r="AC15614" s="1"/>
      <c r="AD15614" s="3"/>
    </row>
    <row r="15615" spans="29:30" x14ac:dyDescent="0.2">
      <c r="AC15615" s="1"/>
      <c r="AD15615" s="3"/>
    </row>
    <row r="15616" spans="29:30" x14ac:dyDescent="0.2">
      <c r="AC15616" s="1"/>
      <c r="AD15616" s="3"/>
    </row>
    <row r="15617" spans="29:30" x14ac:dyDescent="0.2">
      <c r="AC15617" s="1"/>
      <c r="AD15617" s="3"/>
    </row>
    <row r="15618" spans="29:30" x14ac:dyDescent="0.2">
      <c r="AC15618" s="1"/>
      <c r="AD15618" s="3"/>
    </row>
    <row r="15619" spans="29:30" x14ac:dyDescent="0.2">
      <c r="AC15619" s="1"/>
      <c r="AD15619" s="3"/>
    </row>
    <row r="15620" spans="29:30" x14ac:dyDescent="0.2">
      <c r="AC15620" s="1"/>
      <c r="AD15620" s="3"/>
    </row>
    <row r="15621" spans="29:30" x14ac:dyDescent="0.2">
      <c r="AC15621" s="1"/>
      <c r="AD15621" s="3"/>
    </row>
    <row r="15622" spans="29:30" x14ac:dyDescent="0.2">
      <c r="AC15622" s="1"/>
      <c r="AD15622" s="3"/>
    </row>
    <row r="15623" spans="29:30" x14ac:dyDescent="0.2">
      <c r="AC15623" s="1"/>
      <c r="AD15623" s="3"/>
    </row>
    <row r="15624" spans="29:30" x14ac:dyDescent="0.2">
      <c r="AC15624" s="1"/>
      <c r="AD15624" s="3"/>
    </row>
    <row r="15625" spans="29:30" x14ac:dyDescent="0.2">
      <c r="AC15625" s="1"/>
      <c r="AD15625" s="3"/>
    </row>
    <row r="15626" spans="29:30" x14ac:dyDescent="0.2">
      <c r="AC15626" s="1"/>
      <c r="AD15626" s="3"/>
    </row>
    <row r="15627" spans="29:30" x14ac:dyDescent="0.2">
      <c r="AC15627" s="1"/>
      <c r="AD15627" s="3"/>
    </row>
    <row r="15628" spans="29:30" x14ac:dyDescent="0.2">
      <c r="AC15628" s="1"/>
      <c r="AD15628" s="3"/>
    </row>
    <row r="15629" spans="29:30" x14ac:dyDescent="0.2">
      <c r="AC15629" s="1"/>
      <c r="AD15629" s="3"/>
    </row>
    <row r="15630" spans="29:30" x14ac:dyDescent="0.2">
      <c r="AC15630" s="1"/>
      <c r="AD15630" s="3"/>
    </row>
    <row r="15631" spans="29:30" x14ac:dyDescent="0.2">
      <c r="AC15631" s="1"/>
      <c r="AD15631" s="3"/>
    </row>
    <row r="15632" spans="29:30" x14ac:dyDescent="0.2">
      <c r="AC15632" s="1"/>
      <c r="AD15632" s="3"/>
    </row>
    <row r="15633" spans="29:30" x14ac:dyDescent="0.2">
      <c r="AC15633" s="1"/>
      <c r="AD15633" s="3"/>
    </row>
    <row r="15634" spans="29:30" x14ac:dyDescent="0.2">
      <c r="AC15634" s="1"/>
      <c r="AD15634" s="3"/>
    </row>
    <row r="15635" spans="29:30" x14ac:dyDescent="0.2">
      <c r="AC15635" s="1"/>
      <c r="AD15635" s="3"/>
    </row>
    <row r="15636" spans="29:30" x14ac:dyDescent="0.2">
      <c r="AC15636" s="1"/>
      <c r="AD15636" s="3"/>
    </row>
    <row r="15637" spans="29:30" x14ac:dyDescent="0.2">
      <c r="AC15637" s="1"/>
      <c r="AD15637" s="3"/>
    </row>
    <row r="15638" spans="29:30" x14ac:dyDescent="0.2">
      <c r="AC15638" s="1"/>
      <c r="AD15638" s="3"/>
    </row>
    <row r="15639" spans="29:30" x14ac:dyDescent="0.2">
      <c r="AC15639" s="1"/>
      <c r="AD15639" s="3"/>
    </row>
    <row r="15640" spans="29:30" x14ac:dyDescent="0.2">
      <c r="AC15640" s="1"/>
      <c r="AD15640" s="3"/>
    </row>
    <row r="15641" spans="29:30" x14ac:dyDescent="0.2">
      <c r="AC15641" s="1"/>
      <c r="AD15641" s="3"/>
    </row>
    <row r="15642" spans="29:30" x14ac:dyDescent="0.2">
      <c r="AC15642" s="1"/>
      <c r="AD15642" s="3"/>
    </row>
    <row r="15643" spans="29:30" x14ac:dyDescent="0.2">
      <c r="AC15643" s="1"/>
      <c r="AD15643" s="3"/>
    </row>
    <row r="15644" spans="29:30" x14ac:dyDescent="0.2">
      <c r="AC15644" s="1"/>
      <c r="AD15644" s="3"/>
    </row>
    <row r="15645" spans="29:30" x14ac:dyDescent="0.2">
      <c r="AC15645" s="1"/>
      <c r="AD15645" s="3"/>
    </row>
    <row r="15646" spans="29:30" x14ac:dyDescent="0.2">
      <c r="AC15646" s="1"/>
      <c r="AD15646" s="3"/>
    </row>
    <row r="15647" spans="29:30" x14ac:dyDescent="0.2">
      <c r="AC15647" s="1"/>
      <c r="AD15647" s="3"/>
    </row>
    <row r="15648" spans="29:30" x14ac:dyDescent="0.2">
      <c r="AC15648" s="1"/>
      <c r="AD15648" s="3"/>
    </row>
    <row r="15649" spans="29:30" x14ac:dyDescent="0.2">
      <c r="AC15649" s="1"/>
      <c r="AD15649" s="3"/>
    </row>
    <row r="15650" spans="29:30" x14ac:dyDescent="0.2">
      <c r="AC15650" s="1"/>
      <c r="AD15650" s="3"/>
    </row>
    <row r="15651" spans="29:30" x14ac:dyDescent="0.2">
      <c r="AC15651" s="1"/>
      <c r="AD15651" s="3"/>
    </row>
    <row r="15652" spans="29:30" x14ac:dyDescent="0.2">
      <c r="AC15652" s="1"/>
      <c r="AD15652" s="3"/>
    </row>
    <row r="15653" spans="29:30" x14ac:dyDescent="0.2">
      <c r="AC15653" s="1"/>
      <c r="AD15653" s="3"/>
    </row>
    <row r="15654" spans="29:30" x14ac:dyDescent="0.2">
      <c r="AC15654" s="1"/>
      <c r="AD15654" s="3"/>
    </row>
    <row r="15655" spans="29:30" x14ac:dyDescent="0.2">
      <c r="AC15655" s="1"/>
      <c r="AD15655" s="3"/>
    </row>
    <row r="15656" spans="29:30" x14ac:dyDescent="0.2">
      <c r="AC15656" s="1"/>
      <c r="AD15656" s="3"/>
    </row>
    <row r="15657" spans="29:30" x14ac:dyDescent="0.2">
      <c r="AC15657" s="1"/>
      <c r="AD15657" s="3"/>
    </row>
    <row r="15658" spans="29:30" x14ac:dyDescent="0.2">
      <c r="AC15658" s="1"/>
      <c r="AD15658" s="3"/>
    </row>
    <row r="15659" spans="29:30" x14ac:dyDescent="0.2">
      <c r="AC15659" s="1"/>
      <c r="AD15659" s="3"/>
    </row>
    <row r="15660" spans="29:30" x14ac:dyDescent="0.2">
      <c r="AC15660" s="1"/>
      <c r="AD15660" s="3"/>
    </row>
    <row r="15661" spans="29:30" x14ac:dyDescent="0.2">
      <c r="AC15661" s="1"/>
      <c r="AD15661" s="3"/>
    </row>
    <row r="15662" spans="29:30" x14ac:dyDescent="0.2">
      <c r="AC15662" s="1"/>
      <c r="AD15662" s="3"/>
    </row>
    <row r="15663" spans="29:30" x14ac:dyDescent="0.2">
      <c r="AC15663" s="1"/>
      <c r="AD15663" s="3"/>
    </row>
    <row r="15664" spans="29:30" x14ac:dyDescent="0.2">
      <c r="AC15664" s="1"/>
      <c r="AD15664" s="3"/>
    </row>
    <row r="15665" spans="29:30" x14ac:dyDescent="0.2">
      <c r="AC15665" s="1"/>
      <c r="AD15665" s="3"/>
    </row>
    <row r="15666" spans="29:30" x14ac:dyDescent="0.2">
      <c r="AC15666" s="1"/>
      <c r="AD15666" s="3"/>
    </row>
    <row r="15667" spans="29:30" x14ac:dyDescent="0.2">
      <c r="AC15667" s="1"/>
      <c r="AD15667" s="3"/>
    </row>
    <row r="15668" spans="29:30" x14ac:dyDescent="0.2">
      <c r="AC15668" s="1"/>
      <c r="AD15668" s="3"/>
    </row>
    <row r="15669" spans="29:30" x14ac:dyDescent="0.2">
      <c r="AC15669" s="1"/>
      <c r="AD15669" s="3"/>
    </row>
    <row r="15670" spans="29:30" x14ac:dyDescent="0.2">
      <c r="AC15670" s="1"/>
      <c r="AD15670" s="3"/>
    </row>
    <row r="15671" spans="29:30" x14ac:dyDescent="0.2">
      <c r="AC15671" s="1"/>
      <c r="AD15671" s="3"/>
    </row>
    <row r="15672" spans="29:30" x14ac:dyDescent="0.2">
      <c r="AC15672" s="1"/>
      <c r="AD15672" s="3"/>
    </row>
    <row r="15673" spans="29:30" x14ac:dyDescent="0.2">
      <c r="AC15673" s="1"/>
      <c r="AD15673" s="3"/>
    </row>
    <row r="15674" spans="29:30" x14ac:dyDescent="0.2">
      <c r="AC15674" s="1"/>
      <c r="AD15674" s="3"/>
    </row>
    <row r="15675" spans="29:30" x14ac:dyDescent="0.2">
      <c r="AC15675" s="1"/>
      <c r="AD15675" s="3"/>
    </row>
    <row r="15676" spans="29:30" x14ac:dyDescent="0.2">
      <c r="AC15676" s="1"/>
      <c r="AD15676" s="3"/>
    </row>
    <row r="15677" spans="29:30" x14ac:dyDescent="0.2">
      <c r="AC15677" s="1"/>
      <c r="AD15677" s="3"/>
    </row>
    <row r="15678" spans="29:30" x14ac:dyDescent="0.2">
      <c r="AC15678" s="1"/>
      <c r="AD15678" s="3"/>
    </row>
    <row r="15679" spans="29:30" x14ac:dyDescent="0.2">
      <c r="AC15679" s="1"/>
      <c r="AD15679" s="3"/>
    </row>
    <row r="15680" spans="29:30" x14ac:dyDescent="0.2">
      <c r="AC15680" s="1"/>
      <c r="AD15680" s="3"/>
    </row>
    <row r="15681" spans="29:30" x14ac:dyDescent="0.2">
      <c r="AC15681" s="1"/>
      <c r="AD15681" s="3"/>
    </row>
    <row r="15682" spans="29:30" x14ac:dyDescent="0.2">
      <c r="AC15682" s="1"/>
      <c r="AD15682" s="3"/>
    </row>
    <row r="15683" spans="29:30" x14ac:dyDescent="0.2">
      <c r="AC15683" s="1"/>
      <c r="AD15683" s="3"/>
    </row>
    <row r="15684" spans="29:30" x14ac:dyDescent="0.2">
      <c r="AC15684" s="1"/>
      <c r="AD15684" s="3"/>
    </row>
    <row r="15685" spans="29:30" x14ac:dyDescent="0.2">
      <c r="AC15685" s="1"/>
      <c r="AD15685" s="3"/>
    </row>
    <row r="15686" spans="29:30" x14ac:dyDescent="0.2">
      <c r="AC15686" s="1"/>
      <c r="AD15686" s="3"/>
    </row>
    <row r="15687" spans="29:30" x14ac:dyDescent="0.2">
      <c r="AC15687" s="1"/>
      <c r="AD15687" s="3"/>
    </row>
    <row r="15688" spans="29:30" x14ac:dyDescent="0.2">
      <c r="AC15688" s="1"/>
      <c r="AD15688" s="3"/>
    </row>
    <row r="15689" spans="29:30" x14ac:dyDescent="0.2">
      <c r="AC15689" s="1"/>
      <c r="AD15689" s="3"/>
    </row>
    <row r="15690" spans="29:30" x14ac:dyDescent="0.2">
      <c r="AC15690" s="1"/>
      <c r="AD15690" s="3"/>
    </row>
    <row r="15691" spans="29:30" x14ac:dyDescent="0.2">
      <c r="AC15691" s="1"/>
      <c r="AD15691" s="3"/>
    </row>
    <row r="15692" spans="29:30" x14ac:dyDescent="0.2">
      <c r="AC15692" s="1"/>
      <c r="AD15692" s="3"/>
    </row>
    <row r="15693" spans="29:30" x14ac:dyDescent="0.2">
      <c r="AC15693" s="1"/>
      <c r="AD15693" s="3"/>
    </row>
    <row r="15694" spans="29:30" x14ac:dyDescent="0.2">
      <c r="AC15694" s="1"/>
      <c r="AD15694" s="3"/>
    </row>
    <row r="15695" spans="29:30" x14ac:dyDescent="0.2">
      <c r="AC15695" s="1"/>
      <c r="AD15695" s="3"/>
    </row>
    <row r="15696" spans="29:30" x14ac:dyDescent="0.2">
      <c r="AC15696" s="1"/>
      <c r="AD15696" s="3"/>
    </row>
    <row r="15697" spans="29:30" x14ac:dyDescent="0.2">
      <c r="AC15697" s="1"/>
      <c r="AD15697" s="3"/>
    </row>
    <row r="15698" spans="29:30" x14ac:dyDescent="0.2">
      <c r="AC15698" s="1"/>
      <c r="AD15698" s="3"/>
    </row>
    <row r="15699" spans="29:30" x14ac:dyDescent="0.2">
      <c r="AC15699" s="1"/>
      <c r="AD15699" s="3"/>
    </row>
    <row r="15700" spans="29:30" x14ac:dyDescent="0.2">
      <c r="AC15700" s="1"/>
      <c r="AD15700" s="3"/>
    </row>
    <row r="15701" spans="29:30" x14ac:dyDescent="0.2">
      <c r="AC15701" s="1"/>
      <c r="AD15701" s="3"/>
    </row>
    <row r="15702" spans="29:30" x14ac:dyDescent="0.2">
      <c r="AC15702" s="1"/>
      <c r="AD15702" s="3"/>
    </row>
    <row r="15703" spans="29:30" x14ac:dyDescent="0.2">
      <c r="AC15703" s="1"/>
      <c r="AD15703" s="3"/>
    </row>
    <row r="15704" spans="29:30" x14ac:dyDescent="0.2">
      <c r="AC15704" s="1"/>
      <c r="AD15704" s="3"/>
    </row>
    <row r="15705" spans="29:30" x14ac:dyDescent="0.2">
      <c r="AC15705" s="1"/>
      <c r="AD15705" s="3"/>
    </row>
    <row r="15706" spans="29:30" x14ac:dyDescent="0.2">
      <c r="AC15706" s="1"/>
      <c r="AD15706" s="3"/>
    </row>
    <row r="15707" spans="29:30" x14ac:dyDescent="0.2">
      <c r="AC15707" s="1"/>
      <c r="AD15707" s="3"/>
    </row>
    <row r="15708" spans="29:30" x14ac:dyDescent="0.2">
      <c r="AC15708" s="1"/>
      <c r="AD15708" s="3"/>
    </row>
    <row r="15709" spans="29:30" x14ac:dyDescent="0.2">
      <c r="AC15709" s="1"/>
      <c r="AD15709" s="3"/>
    </row>
    <row r="15710" spans="29:30" x14ac:dyDescent="0.2">
      <c r="AC15710" s="1"/>
      <c r="AD15710" s="3"/>
    </row>
    <row r="15711" spans="29:30" x14ac:dyDescent="0.2">
      <c r="AC15711" s="1"/>
      <c r="AD15711" s="3"/>
    </row>
    <row r="15712" spans="29:30" x14ac:dyDescent="0.2">
      <c r="AC15712" s="1"/>
      <c r="AD15712" s="3"/>
    </row>
    <row r="15713" spans="29:30" x14ac:dyDescent="0.2">
      <c r="AC15713" s="1"/>
      <c r="AD15713" s="3"/>
    </row>
    <row r="15714" spans="29:30" x14ac:dyDescent="0.2">
      <c r="AC15714" s="1"/>
      <c r="AD15714" s="3"/>
    </row>
    <row r="15715" spans="29:30" x14ac:dyDescent="0.2">
      <c r="AC15715" s="1"/>
      <c r="AD15715" s="3"/>
    </row>
    <row r="15716" spans="29:30" x14ac:dyDescent="0.2">
      <c r="AC15716" s="1"/>
      <c r="AD15716" s="3"/>
    </row>
    <row r="15717" spans="29:30" x14ac:dyDescent="0.2">
      <c r="AC15717" s="1"/>
      <c r="AD15717" s="3"/>
    </row>
    <row r="15718" spans="29:30" x14ac:dyDescent="0.2">
      <c r="AC15718" s="1"/>
      <c r="AD15718" s="3"/>
    </row>
    <row r="15719" spans="29:30" x14ac:dyDescent="0.2">
      <c r="AC15719" s="1"/>
      <c r="AD15719" s="3"/>
    </row>
    <row r="15720" spans="29:30" x14ac:dyDescent="0.2">
      <c r="AC15720" s="1"/>
      <c r="AD15720" s="3"/>
    </row>
    <row r="15721" spans="29:30" x14ac:dyDescent="0.2">
      <c r="AC15721" s="1"/>
      <c r="AD15721" s="3"/>
    </row>
    <row r="15722" spans="29:30" x14ac:dyDescent="0.2">
      <c r="AC15722" s="1"/>
      <c r="AD15722" s="3"/>
    </row>
    <row r="15723" spans="29:30" x14ac:dyDescent="0.2">
      <c r="AC15723" s="1"/>
      <c r="AD15723" s="3"/>
    </row>
    <row r="15724" spans="29:30" x14ac:dyDescent="0.2">
      <c r="AC15724" s="1"/>
      <c r="AD15724" s="3"/>
    </row>
    <row r="15725" spans="29:30" x14ac:dyDescent="0.2">
      <c r="AC15725" s="1"/>
      <c r="AD15725" s="3"/>
    </row>
    <row r="15726" spans="29:30" x14ac:dyDescent="0.2">
      <c r="AC15726" s="1"/>
      <c r="AD15726" s="3"/>
    </row>
    <row r="15727" spans="29:30" x14ac:dyDescent="0.2">
      <c r="AC15727" s="1"/>
      <c r="AD15727" s="3"/>
    </row>
    <row r="15728" spans="29:30" x14ac:dyDescent="0.2">
      <c r="AC15728" s="1"/>
      <c r="AD15728" s="3"/>
    </row>
    <row r="15729" spans="29:30" x14ac:dyDescent="0.2">
      <c r="AC15729" s="1"/>
      <c r="AD15729" s="3"/>
    </row>
    <row r="15730" spans="29:30" x14ac:dyDescent="0.2">
      <c r="AC15730" s="1"/>
      <c r="AD15730" s="3"/>
    </row>
    <row r="15731" spans="29:30" x14ac:dyDescent="0.2">
      <c r="AC15731" s="1"/>
      <c r="AD15731" s="3"/>
    </row>
    <row r="15732" spans="29:30" x14ac:dyDescent="0.2">
      <c r="AC15732" s="1"/>
      <c r="AD15732" s="3"/>
    </row>
    <row r="15733" spans="29:30" x14ac:dyDescent="0.2">
      <c r="AC15733" s="1"/>
      <c r="AD15733" s="3"/>
    </row>
    <row r="15734" spans="29:30" x14ac:dyDescent="0.2">
      <c r="AC15734" s="1"/>
      <c r="AD15734" s="3"/>
    </row>
    <row r="15735" spans="29:30" x14ac:dyDescent="0.2">
      <c r="AC15735" s="1"/>
      <c r="AD15735" s="3"/>
    </row>
    <row r="15736" spans="29:30" x14ac:dyDescent="0.2">
      <c r="AC15736" s="1"/>
      <c r="AD15736" s="3"/>
    </row>
    <row r="15737" spans="29:30" x14ac:dyDescent="0.2">
      <c r="AC15737" s="1"/>
      <c r="AD15737" s="3"/>
    </row>
    <row r="15738" spans="29:30" x14ac:dyDescent="0.2">
      <c r="AC15738" s="1"/>
      <c r="AD15738" s="3"/>
    </row>
    <row r="15739" spans="29:30" x14ac:dyDescent="0.2">
      <c r="AC15739" s="1"/>
      <c r="AD15739" s="3"/>
    </row>
    <row r="15740" spans="29:30" x14ac:dyDescent="0.2">
      <c r="AC15740" s="1"/>
      <c r="AD15740" s="3"/>
    </row>
    <row r="15741" spans="29:30" x14ac:dyDescent="0.2">
      <c r="AC15741" s="1"/>
      <c r="AD15741" s="3"/>
    </row>
    <row r="15742" spans="29:30" x14ac:dyDescent="0.2">
      <c r="AC15742" s="1"/>
      <c r="AD15742" s="3"/>
    </row>
    <row r="15743" spans="29:30" x14ac:dyDescent="0.2">
      <c r="AC15743" s="1"/>
      <c r="AD15743" s="3"/>
    </row>
    <row r="15744" spans="29:30" x14ac:dyDescent="0.2">
      <c r="AC15744" s="1"/>
      <c r="AD15744" s="3"/>
    </row>
    <row r="15745" spans="29:30" x14ac:dyDescent="0.2">
      <c r="AC15745" s="1"/>
      <c r="AD15745" s="3"/>
    </row>
    <row r="15746" spans="29:30" x14ac:dyDescent="0.2">
      <c r="AC15746" s="1"/>
      <c r="AD15746" s="3"/>
    </row>
    <row r="15747" spans="29:30" x14ac:dyDescent="0.2">
      <c r="AC15747" s="1"/>
      <c r="AD15747" s="3"/>
    </row>
    <row r="15748" spans="29:30" x14ac:dyDescent="0.2">
      <c r="AC15748" s="1"/>
      <c r="AD15748" s="3"/>
    </row>
    <row r="15749" spans="29:30" x14ac:dyDescent="0.2">
      <c r="AC15749" s="1"/>
      <c r="AD15749" s="3"/>
    </row>
    <row r="15750" spans="29:30" x14ac:dyDescent="0.2">
      <c r="AC15750" s="1"/>
      <c r="AD15750" s="3"/>
    </row>
    <row r="15751" spans="29:30" x14ac:dyDescent="0.2">
      <c r="AC15751" s="1"/>
      <c r="AD15751" s="3"/>
    </row>
    <row r="15752" spans="29:30" x14ac:dyDescent="0.2">
      <c r="AC15752" s="1"/>
      <c r="AD15752" s="3"/>
    </row>
    <row r="15753" spans="29:30" x14ac:dyDescent="0.2">
      <c r="AC15753" s="1"/>
      <c r="AD15753" s="3"/>
    </row>
    <row r="15754" spans="29:30" x14ac:dyDescent="0.2">
      <c r="AC15754" s="1"/>
      <c r="AD15754" s="3"/>
    </row>
    <row r="15755" spans="29:30" x14ac:dyDescent="0.2">
      <c r="AC15755" s="1"/>
      <c r="AD15755" s="3"/>
    </row>
    <row r="15756" spans="29:30" x14ac:dyDescent="0.2">
      <c r="AC15756" s="1"/>
      <c r="AD15756" s="3"/>
    </row>
    <row r="15757" spans="29:30" x14ac:dyDescent="0.2">
      <c r="AC15757" s="1"/>
      <c r="AD15757" s="3"/>
    </row>
    <row r="15758" spans="29:30" x14ac:dyDescent="0.2">
      <c r="AC15758" s="1"/>
      <c r="AD15758" s="3"/>
    </row>
    <row r="15759" spans="29:30" x14ac:dyDescent="0.2">
      <c r="AC15759" s="1"/>
      <c r="AD15759" s="3"/>
    </row>
    <row r="15760" spans="29:30" x14ac:dyDescent="0.2">
      <c r="AC15760" s="1"/>
      <c r="AD15760" s="3"/>
    </row>
    <row r="15761" spans="29:30" x14ac:dyDescent="0.2">
      <c r="AC15761" s="1"/>
      <c r="AD15761" s="3"/>
    </row>
    <row r="15762" spans="29:30" x14ac:dyDescent="0.2">
      <c r="AC15762" s="1"/>
      <c r="AD15762" s="3"/>
    </row>
    <row r="15763" spans="29:30" x14ac:dyDescent="0.2">
      <c r="AC15763" s="1"/>
      <c r="AD15763" s="3"/>
    </row>
    <row r="15764" spans="29:30" x14ac:dyDescent="0.2">
      <c r="AC15764" s="1"/>
      <c r="AD15764" s="3"/>
    </row>
    <row r="15765" spans="29:30" x14ac:dyDescent="0.2">
      <c r="AC15765" s="1"/>
      <c r="AD15765" s="3"/>
    </row>
    <row r="15766" spans="29:30" x14ac:dyDescent="0.2">
      <c r="AC15766" s="1"/>
      <c r="AD15766" s="3"/>
    </row>
    <row r="15767" spans="29:30" x14ac:dyDescent="0.2">
      <c r="AC15767" s="1"/>
      <c r="AD15767" s="3"/>
    </row>
    <row r="15768" spans="29:30" x14ac:dyDescent="0.2">
      <c r="AC15768" s="1"/>
      <c r="AD15768" s="3"/>
    </row>
    <row r="15769" spans="29:30" x14ac:dyDescent="0.2">
      <c r="AC15769" s="1"/>
      <c r="AD15769" s="3"/>
    </row>
    <row r="15770" spans="29:30" x14ac:dyDescent="0.2">
      <c r="AC15770" s="1"/>
      <c r="AD15770" s="3"/>
    </row>
    <row r="15771" spans="29:30" x14ac:dyDescent="0.2">
      <c r="AC15771" s="1"/>
      <c r="AD15771" s="3"/>
    </row>
    <row r="15772" spans="29:30" x14ac:dyDescent="0.2">
      <c r="AC15772" s="1"/>
      <c r="AD15772" s="3"/>
    </row>
    <row r="15773" spans="29:30" x14ac:dyDescent="0.2">
      <c r="AC15773" s="1"/>
      <c r="AD15773" s="3"/>
    </row>
    <row r="15774" spans="29:30" x14ac:dyDescent="0.2">
      <c r="AC15774" s="1"/>
      <c r="AD15774" s="3"/>
    </row>
    <row r="15775" spans="29:30" x14ac:dyDescent="0.2">
      <c r="AC15775" s="1"/>
      <c r="AD15775" s="3"/>
    </row>
    <row r="15776" spans="29:30" x14ac:dyDescent="0.2">
      <c r="AC15776" s="1"/>
      <c r="AD15776" s="3"/>
    </row>
    <row r="15777" spans="29:30" x14ac:dyDescent="0.2">
      <c r="AC15777" s="1"/>
      <c r="AD15777" s="3"/>
    </row>
    <row r="15778" spans="29:30" x14ac:dyDescent="0.2">
      <c r="AC15778" s="1"/>
      <c r="AD15778" s="3"/>
    </row>
    <row r="15779" spans="29:30" x14ac:dyDescent="0.2">
      <c r="AC15779" s="1"/>
      <c r="AD15779" s="3"/>
    </row>
    <row r="15780" spans="29:30" x14ac:dyDescent="0.2">
      <c r="AC15780" s="1"/>
      <c r="AD15780" s="3"/>
    </row>
    <row r="15781" spans="29:30" x14ac:dyDescent="0.2">
      <c r="AC15781" s="1"/>
      <c r="AD15781" s="3"/>
    </row>
    <row r="15782" spans="29:30" x14ac:dyDescent="0.2">
      <c r="AC15782" s="1"/>
      <c r="AD15782" s="3"/>
    </row>
    <row r="15783" spans="29:30" x14ac:dyDescent="0.2">
      <c r="AC15783" s="1"/>
      <c r="AD15783" s="3"/>
    </row>
    <row r="15784" spans="29:30" x14ac:dyDescent="0.2">
      <c r="AC15784" s="1"/>
      <c r="AD15784" s="3"/>
    </row>
    <row r="15785" spans="29:30" x14ac:dyDescent="0.2">
      <c r="AC15785" s="1"/>
      <c r="AD15785" s="3"/>
    </row>
    <row r="15786" spans="29:30" x14ac:dyDescent="0.2">
      <c r="AC15786" s="1"/>
      <c r="AD15786" s="3"/>
    </row>
    <row r="15787" spans="29:30" x14ac:dyDescent="0.2">
      <c r="AC15787" s="1"/>
      <c r="AD15787" s="3"/>
    </row>
    <row r="15788" spans="29:30" x14ac:dyDescent="0.2">
      <c r="AC15788" s="1"/>
      <c r="AD15788" s="3"/>
    </row>
    <row r="15789" spans="29:30" x14ac:dyDescent="0.2">
      <c r="AC15789" s="1"/>
      <c r="AD15789" s="3"/>
    </row>
    <row r="15790" spans="29:30" x14ac:dyDescent="0.2">
      <c r="AC15790" s="1"/>
      <c r="AD15790" s="3"/>
    </row>
    <row r="15791" spans="29:30" x14ac:dyDescent="0.2">
      <c r="AC15791" s="1"/>
      <c r="AD15791" s="3"/>
    </row>
    <row r="15792" spans="29:30" x14ac:dyDescent="0.2">
      <c r="AC15792" s="1"/>
      <c r="AD15792" s="3"/>
    </row>
    <row r="15793" spans="29:30" x14ac:dyDescent="0.2">
      <c r="AC15793" s="1"/>
      <c r="AD15793" s="3"/>
    </row>
    <row r="15794" spans="29:30" x14ac:dyDescent="0.2">
      <c r="AC15794" s="1"/>
      <c r="AD15794" s="3"/>
    </row>
    <row r="15795" spans="29:30" x14ac:dyDescent="0.2">
      <c r="AC15795" s="1"/>
      <c r="AD15795" s="3"/>
    </row>
    <row r="15796" spans="29:30" x14ac:dyDescent="0.2">
      <c r="AC15796" s="1"/>
      <c r="AD15796" s="3"/>
    </row>
    <row r="15797" spans="29:30" x14ac:dyDescent="0.2">
      <c r="AC15797" s="1"/>
      <c r="AD15797" s="3"/>
    </row>
    <row r="15798" spans="29:30" x14ac:dyDescent="0.2">
      <c r="AC15798" s="1"/>
      <c r="AD15798" s="3"/>
    </row>
    <row r="15799" spans="29:30" x14ac:dyDescent="0.2">
      <c r="AC15799" s="1"/>
      <c r="AD15799" s="3"/>
    </row>
    <row r="15800" spans="29:30" x14ac:dyDescent="0.2">
      <c r="AC15800" s="1"/>
      <c r="AD15800" s="3"/>
    </row>
    <row r="15801" spans="29:30" x14ac:dyDescent="0.2">
      <c r="AC15801" s="1"/>
      <c r="AD15801" s="3"/>
    </row>
    <row r="15802" spans="29:30" x14ac:dyDescent="0.2">
      <c r="AC15802" s="1"/>
      <c r="AD15802" s="3"/>
    </row>
    <row r="15803" spans="29:30" x14ac:dyDescent="0.2">
      <c r="AC15803" s="1"/>
      <c r="AD15803" s="3"/>
    </row>
    <row r="15804" spans="29:30" x14ac:dyDescent="0.2">
      <c r="AC15804" s="1"/>
      <c r="AD15804" s="3"/>
    </row>
    <row r="15805" spans="29:30" x14ac:dyDescent="0.2">
      <c r="AC15805" s="1"/>
      <c r="AD15805" s="3"/>
    </row>
    <row r="15806" spans="29:30" x14ac:dyDescent="0.2">
      <c r="AC15806" s="1"/>
      <c r="AD15806" s="3"/>
    </row>
    <row r="15807" spans="29:30" x14ac:dyDescent="0.2">
      <c r="AC15807" s="1"/>
      <c r="AD15807" s="3"/>
    </row>
    <row r="15808" spans="29:30" x14ac:dyDescent="0.2">
      <c r="AC15808" s="1"/>
      <c r="AD15808" s="3"/>
    </row>
    <row r="15809" spans="29:30" x14ac:dyDescent="0.2">
      <c r="AC15809" s="1"/>
      <c r="AD15809" s="3"/>
    </row>
    <row r="15810" spans="29:30" x14ac:dyDescent="0.2">
      <c r="AC15810" s="1"/>
      <c r="AD15810" s="3"/>
    </row>
    <row r="15811" spans="29:30" x14ac:dyDescent="0.2">
      <c r="AC15811" s="1"/>
      <c r="AD15811" s="3"/>
    </row>
    <row r="15812" spans="29:30" x14ac:dyDescent="0.2">
      <c r="AC15812" s="1"/>
      <c r="AD15812" s="3"/>
    </row>
    <row r="15813" spans="29:30" x14ac:dyDescent="0.2">
      <c r="AC15813" s="1"/>
      <c r="AD15813" s="3"/>
    </row>
    <row r="15814" spans="29:30" x14ac:dyDescent="0.2">
      <c r="AC15814" s="1"/>
      <c r="AD15814" s="3"/>
    </row>
    <row r="15815" spans="29:30" x14ac:dyDescent="0.2">
      <c r="AC15815" s="1"/>
      <c r="AD15815" s="3"/>
    </row>
    <row r="15816" spans="29:30" x14ac:dyDescent="0.2">
      <c r="AC15816" s="1"/>
      <c r="AD15816" s="3"/>
    </row>
    <row r="15817" spans="29:30" x14ac:dyDescent="0.2">
      <c r="AC15817" s="1"/>
      <c r="AD15817" s="3"/>
    </row>
    <row r="15818" spans="29:30" x14ac:dyDescent="0.2">
      <c r="AC15818" s="1"/>
      <c r="AD15818" s="3"/>
    </row>
    <row r="15819" spans="29:30" x14ac:dyDescent="0.2">
      <c r="AC15819" s="1"/>
      <c r="AD15819" s="3"/>
    </row>
    <row r="15820" spans="29:30" x14ac:dyDescent="0.2">
      <c r="AC15820" s="1"/>
      <c r="AD15820" s="3"/>
    </row>
    <row r="15821" spans="29:30" x14ac:dyDescent="0.2">
      <c r="AC15821" s="1"/>
      <c r="AD15821" s="3"/>
    </row>
    <row r="15822" spans="29:30" x14ac:dyDescent="0.2">
      <c r="AC15822" s="1"/>
      <c r="AD15822" s="3"/>
    </row>
    <row r="15823" spans="29:30" x14ac:dyDescent="0.2">
      <c r="AC15823" s="1"/>
      <c r="AD15823" s="3"/>
    </row>
    <row r="15824" spans="29:30" x14ac:dyDescent="0.2">
      <c r="AC15824" s="1"/>
      <c r="AD15824" s="3"/>
    </row>
    <row r="15825" spans="29:30" x14ac:dyDescent="0.2">
      <c r="AC15825" s="1"/>
      <c r="AD15825" s="3"/>
    </row>
    <row r="15826" spans="29:30" x14ac:dyDescent="0.2">
      <c r="AC15826" s="1"/>
      <c r="AD15826" s="3"/>
    </row>
    <row r="15827" spans="29:30" x14ac:dyDescent="0.2">
      <c r="AC15827" s="1"/>
      <c r="AD15827" s="3"/>
    </row>
    <row r="15828" spans="29:30" x14ac:dyDescent="0.2">
      <c r="AC15828" s="1"/>
      <c r="AD15828" s="3"/>
    </row>
    <row r="15829" spans="29:30" x14ac:dyDescent="0.2">
      <c r="AC15829" s="1"/>
      <c r="AD15829" s="3"/>
    </row>
    <row r="15830" spans="29:30" x14ac:dyDescent="0.2">
      <c r="AC15830" s="1"/>
      <c r="AD15830" s="3"/>
    </row>
    <row r="15831" spans="29:30" x14ac:dyDescent="0.2">
      <c r="AC15831" s="1"/>
      <c r="AD15831" s="3"/>
    </row>
    <row r="15832" spans="29:30" x14ac:dyDescent="0.2">
      <c r="AC15832" s="1"/>
      <c r="AD15832" s="3"/>
    </row>
    <row r="15833" spans="29:30" x14ac:dyDescent="0.2">
      <c r="AC15833" s="1"/>
      <c r="AD15833" s="3"/>
    </row>
    <row r="15834" spans="29:30" x14ac:dyDescent="0.2">
      <c r="AC15834" s="1"/>
      <c r="AD15834" s="3"/>
    </row>
    <row r="15835" spans="29:30" x14ac:dyDescent="0.2">
      <c r="AC15835" s="1"/>
      <c r="AD15835" s="3"/>
    </row>
    <row r="15836" spans="29:30" x14ac:dyDescent="0.2">
      <c r="AC15836" s="1"/>
      <c r="AD15836" s="3"/>
    </row>
    <row r="15837" spans="29:30" x14ac:dyDescent="0.2">
      <c r="AC15837" s="1"/>
      <c r="AD15837" s="3"/>
    </row>
    <row r="15838" spans="29:30" x14ac:dyDescent="0.2">
      <c r="AC15838" s="1"/>
      <c r="AD15838" s="3"/>
    </row>
    <row r="15839" spans="29:30" x14ac:dyDescent="0.2">
      <c r="AC15839" s="1"/>
      <c r="AD15839" s="3"/>
    </row>
    <row r="15840" spans="29:30" x14ac:dyDescent="0.2">
      <c r="AC15840" s="1"/>
      <c r="AD15840" s="3"/>
    </row>
    <row r="15841" spans="29:30" x14ac:dyDescent="0.2">
      <c r="AC15841" s="1"/>
      <c r="AD15841" s="3"/>
    </row>
    <row r="15842" spans="29:30" x14ac:dyDescent="0.2">
      <c r="AC15842" s="1"/>
      <c r="AD15842" s="3"/>
    </row>
    <row r="15843" spans="29:30" x14ac:dyDescent="0.2">
      <c r="AC15843" s="1"/>
      <c r="AD15843" s="3"/>
    </row>
    <row r="15844" spans="29:30" x14ac:dyDescent="0.2">
      <c r="AC15844" s="1"/>
      <c r="AD15844" s="3"/>
    </row>
    <row r="15845" spans="29:30" x14ac:dyDescent="0.2">
      <c r="AC15845" s="1"/>
      <c r="AD15845" s="3"/>
    </row>
    <row r="15846" spans="29:30" x14ac:dyDescent="0.2">
      <c r="AC15846" s="1"/>
      <c r="AD15846" s="3"/>
    </row>
    <row r="15847" spans="29:30" x14ac:dyDescent="0.2">
      <c r="AC15847" s="1"/>
      <c r="AD15847" s="3"/>
    </row>
    <row r="15848" spans="29:30" x14ac:dyDescent="0.2">
      <c r="AC15848" s="1"/>
      <c r="AD15848" s="3"/>
    </row>
    <row r="15849" spans="29:30" x14ac:dyDescent="0.2">
      <c r="AC15849" s="1"/>
      <c r="AD15849" s="3"/>
    </row>
    <row r="15850" spans="29:30" x14ac:dyDescent="0.2">
      <c r="AC15850" s="1"/>
      <c r="AD15850" s="3"/>
    </row>
    <row r="15851" spans="29:30" x14ac:dyDescent="0.2">
      <c r="AC15851" s="1"/>
      <c r="AD15851" s="3"/>
    </row>
    <row r="15852" spans="29:30" x14ac:dyDescent="0.2">
      <c r="AC15852" s="1"/>
      <c r="AD15852" s="3"/>
    </row>
    <row r="15853" spans="29:30" x14ac:dyDescent="0.2">
      <c r="AC15853" s="1"/>
      <c r="AD15853" s="3"/>
    </row>
    <row r="15854" spans="29:30" x14ac:dyDescent="0.2">
      <c r="AC15854" s="1"/>
      <c r="AD15854" s="3"/>
    </row>
    <row r="15855" spans="29:30" x14ac:dyDescent="0.2">
      <c r="AC15855" s="1"/>
      <c r="AD15855" s="3"/>
    </row>
    <row r="15856" spans="29:30" x14ac:dyDescent="0.2">
      <c r="AC15856" s="1"/>
      <c r="AD15856" s="3"/>
    </row>
    <row r="15857" spans="29:30" x14ac:dyDescent="0.2">
      <c r="AC15857" s="1"/>
      <c r="AD15857" s="3"/>
    </row>
    <row r="15858" spans="29:30" x14ac:dyDescent="0.2">
      <c r="AC15858" s="1"/>
      <c r="AD15858" s="3"/>
    </row>
    <row r="15859" spans="29:30" x14ac:dyDescent="0.2">
      <c r="AC15859" s="1"/>
      <c r="AD15859" s="3"/>
    </row>
    <row r="15860" spans="29:30" x14ac:dyDescent="0.2">
      <c r="AC15860" s="1"/>
      <c r="AD15860" s="3"/>
    </row>
    <row r="15861" spans="29:30" x14ac:dyDescent="0.2">
      <c r="AC15861" s="1"/>
      <c r="AD15861" s="3"/>
    </row>
    <row r="15862" spans="29:30" x14ac:dyDescent="0.2">
      <c r="AC15862" s="1"/>
      <c r="AD15862" s="3"/>
    </row>
    <row r="15863" spans="29:30" x14ac:dyDescent="0.2">
      <c r="AC15863" s="1"/>
      <c r="AD15863" s="3"/>
    </row>
    <row r="15864" spans="29:30" x14ac:dyDescent="0.2">
      <c r="AC15864" s="1"/>
      <c r="AD15864" s="3"/>
    </row>
    <row r="15865" spans="29:30" x14ac:dyDescent="0.2">
      <c r="AC15865" s="1"/>
      <c r="AD15865" s="3"/>
    </row>
    <row r="15866" spans="29:30" x14ac:dyDescent="0.2">
      <c r="AC15866" s="1"/>
      <c r="AD15866" s="3"/>
    </row>
    <row r="15867" spans="29:30" x14ac:dyDescent="0.2">
      <c r="AC15867" s="1"/>
      <c r="AD15867" s="3"/>
    </row>
    <row r="15868" spans="29:30" x14ac:dyDescent="0.2">
      <c r="AC15868" s="1"/>
      <c r="AD15868" s="3"/>
    </row>
    <row r="15869" spans="29:30" x14ac:dyDescent="0.2">
      <c r="AC15869" s="1"/>
      <c r="AD15869" s="3"/>
    </row>
    <row r="15870" spans="29:30" x14ac:dyDescent="0.2">
      <c r="AC15870" s="1"/>
      <c r="AD15870" s="3"/>
    </row>
    <row r="15871" spans="29:30" x14ac:dyDescent="0.2">
      <c r="AC15871" s="1"/>
      <c r="AD15871" s="3"/>
    </row>
    <row r="15872" spans="29:30" x14ac:dyDescent="0.2">
      <c r="AC15872" s="1"/>
      <c r="AD15872" s="3"/>
    </row>
    <row r="15873" spans="29:30" x14ac:dyDescent="0.2">
      <c r="AC15873" s="1"/>
      <c r="AD15873" s="3"/>
    </row>
    <row r="15874" spans="29:30" x14ac:dyDescent="0.2">
      <c r="AC15874" s="1"/>
      <c r="AD15874" s="3"/>
    </row>
    <row r="15875" spans="29:30" x14ac:dyDescent="0.2">
      <c r="AC15875" s="1"/>
      <c r="AD15875" s="3"/>
    </row>
    <row r="15876" spans="29:30" x14ac:dyDescent="0.2">
      <c r="AC15876" s="1"/>
      <c r="AD15876" s="3"/>
    </row>
    <row r="15877" spans="29:30" x14ac:dyDescent="0.2">
      <c r="AC15877" s="1"/>
      <c r="AD15877" s="3"/>
    </row>
    <row r="15878" spans="29:30" x14ac:dyDescent="0.2">
      <c r="AC15878" s="1"/>
      <c r="AD15878" s="3"/>
    </row>
    <row r="15879" spans="29:30" x14ac:dyDescent="0.2">
      <c r="AC15879" s="1"/>
      <c r="AD15879" s="3"/>
    </row>
    <row r="15880" spans="29:30" x14ac:dyDescent="0.2">
      <c r="AC15880" s="1"/>
      <c r="AD15880" s="3"/>
    </row>
    <row r="15881" spans="29:30" x14ac:dyDescent="0.2">
      <c r="AC15881" s="1"/>
      <c r="AD15881" s="3"/>
    </row>
    <row r="15882" spans="29:30" x14ac:dyDescent="0.2">
      <c r="AC15882" s="1"/>
      <c r="AD15882" s="3"/>
    </row>
    <row r="15883" spans="29:30" x14ac:dyDescent="0.2">
      <c r="AC15883" s="1"/>
      <c r="AD15883" s="3"/>
    </row>
    <row r="15884" spans="29:30" x14ac:dyDescent="0.2">
      <c r="AC15884" s="1"/>
      <c r="AD15884" s="3"/>
    </row>
    <row r="15885" spans="29:30" x14ac:dyDescent="0.2">
      <c r="AC15885" s="1"/>
      <c r="AD15885" s="3"/>
    </row>
    <row r="15886" spans="29:30" x14ac:dyDescent="0.2">
      <c r="AC15886" s="1"/>
      <c r="AD15886" s="3"/>
    </row>
    <row r="15887" spans="29:30" x14ac:dyDescent="0.2">
      <c r="AC15887" s="1"/>
      <c r="AD15887" s="3"/>
    </row>
    <row r="15888" spans="29:30" x14ac:dyDescent="0.2">
      <c r="AC15888" s="1"/>
      <c r="AD15888" s="3"/>
    </row>
    <row r="15889" spans="29:30" x14ac:dyDescent="0.2">
      <c r="AC15889" s="1"/>
      <c r="AD15889" s="3"/>
    </row>
    <row r="15890" spans="29:30" x14ac:dyDescent="0.2">
      <c r="AC15890" s="1"/>
      <c r="AD15890" s="3"/>
    </row>
    <row r="15891" spans="29:30" x14ac:dyDescent="0.2">
      <c r="AC15891" s="1"/>
      <c r="AD15891" s="3"/>
    </row>
    <row r="15892" spans="29:30" x14ac:dyDescent="0.2">
      <c r="AC15892" s="1"/>
      <c r="AD15892" s="3"/>
    </row>
    <row r="15893" spans="29:30" x14ac:dyDescent="0.2">
      <c r="AC15893" s="1"/>
      <c r="AD15893" s="3"/>
    </row>
    <row r="15894" spans="29:30" x14ac:dyDescent="0.2">
      <c r="AC15894" s="1"/>
      <c r="AD15894" s="3"/>
    </row>
    <row r="15895" spans="29:30" x14ac:dyDescent="0.2">
      <c r="AC15895" s="1"/>
      <c r="AD15895" s="3"/>
    </row>
    <row r="15896" spans="29:30" x14ac:dyDescent="0.2">
      <c r="AC15896" s="1"/>
      <c r="AD15896" s="3"/>
    </row>
    <row r="15897" spans="29:30" x14ac:dyDescent="0.2">
      <c r="AC15897" s="1"/>
      <c r="AD15897" s="3"/>
    </row>
    <row r="15898" spans="29:30" x14ac:dyDescent="0.2">
      <c r="AC15898" s="1"/>
      <c r="AD15898" s="3"/>
    </row>
    <row r="15899" spans="29:30" x14ac:dyDescent="0.2">
      <c r="AC15899" s="1"/>
      <c r="AD15899" s="3"/>
    </row>
    <row r="15900" spans="29:30" x14ac:dyDescent="0.2">
      <c r="AC15900" s="1"/>
      <c r="AD15900" s="3"/>
    </row>
    <row r="15901" spans="29:30" x14ac:dyDescent="0.2">
      <c r="AC15901" s="1"/>
      <c r="AD15901" s="3"/>
    </row>
    <row r="15902" spans="29:30" x14ac:dyDescent="0.2">
      <c r="AC15902" s="1"/>
      <c r="AD15902" s="3"/>
    </row>
    <row r="15903" spans="29:30" x14ac:dyDescent="0.2">
      <c r="AC15903" s="1"/>
      <c r="AD15903" s="3"/>
    </row>
    <row r="15904" spans="29:30" x14ac:dyDescent="0.2">
      <c r="AC15904" s="1"/>
      <c r="AD15904" s="3"/>
    </row>
    <row r="15905" spans="29:30" x14ac:dyDescent="0.2">
      <c r="AC15905" s="1"/>
      <c r="AD15905" s="3"/>
    </row>
    <row r="15906" spans="29:30" x14ac:dyDescent="0.2">
      <c r="AC15906" s="1"/>
      <c r="AD15906" s="3"/>
    </row>
    <row r="15907" spans="29:30" x14ac:dyDescent="0.2">
      <c r="AC15907" s="1"/>
      <c r="AD15907" s="3"/>
    </row>
    <row r="15908" spans="29:30" x14ac:dyDescent="0.2">
      <c r="AC15908" s="1"/>
      <c r="AD15908" s="3"/>
    </row>
    <row r="15909" spans="29:30" x14ac:dyDescent="0.2">
      <c r="AC15909" s="1"/>
      <c r="AD15909" s="3"/>
    </row>
    <row r="15910" spans="29:30" x14ac:dyDescent="0.2">
      <c r="AC15910" s="1"/>
      <c r="AD15910" s="3"/>
    </row>
    <row r="15911" spans="29:30" x14ac:dyDescent="0.2">
      <c r="AC15911" s="1"/>
      <c r="AD15911" s="3"/>
    </row>
    <row r="15912" spans="29:30" x14ac:dyDescent="0.2">
      <c r="AC15912" s="1"/>
      <c r="AD15912" s="3"/>
    </row>
    <row r="15913" spans="29:30" x14ac:dyDescent="0.2">
      <c r="AC15913" s="1"/>
      <c r="AD15913" s="3"/>
    </row>
    <row r="15914" spans="29:30" x14ac:dyDescent="0.2">
      <c r="AC15914" s="1"/>
      <c r="AD15914" s="3"/>
    </row>
    <row r="15915" spans="29:30" x14ac:dyDescent="0.2">
      <c r="AC15915" s="1"/>
      <c r="AD15915" s="3"/>
    </row>
    <row r="15916" spans="29:30" x14ac:dyDescent="0.2">
      <c r="AC15916" s="1"/>
      <c r="AD15916" s="3"/>
    </row>
    <row r="15917" spans="29:30" x14ac:dyDescent="0.2">
      <c r="AC15917" s="1"/>
      <c r="AD15917" s="3"/>
    </row>
    <row r="15918" spans="29:30" x14ac:dyDescent="0.2">
      <c r="AC15918" s="1"/>
      <c r="AD15918" s="3"/>
    </row>
    <row r="15919" spans="29:30" x14ac:dyDescent="0.2">
      <c r="AC15919" s="1"/>
      <c r="AD15919" s="3"/>
    </row>
    <row r="15920" spans="29:30" x14ac:dyDescent="0.2">
      <c r="AC15920" s="1"/>
      <c r="AD15920" s="3"/>
    </row>
    <row r="15921" spans="29:30" x14ac:dyDescent="0.2">
      <c r="AC15921" s="1"/>
      <c r="AD15921" s="3"/>
    </row>
    <row r="15922" spans="29:30" x14ac:dyDescent="0.2">
      <c r="AC15922" s="1"/>
      <c r="AD15922" s="3"/>
    </row>
    <row r="15923" spans="29:30" x14ac:dyDescent="0.2">
      <c r="AC15923" s="1"/>
      <c r="AD15923" s="3"/>
    </row>
    <row r="15924" spans="29:30" x14ac:dyDescent="0.2">
      <c r="AC15924" s="1"/>
      <c r="AD15924" s="3"/>
    </row>
    <row r="15925" spans="29:30" x14ac:dyDescent="0.2">
      <c r="AC15925" s="1"/>
      <c r="AD15925" s="3"/>
    </row>
    <row r="15926" spans="29:30" x14ac:dyDescent="0.2">
      <c r="AC15926" s="1"/>
      <c r="AD15926" s="3"/>
    </row>
    <row r="15927" spans="29:30" x14ac:dyDescent="0.2">
      <c r="AC15927" s="1"/>
      <c r="AD15927" s="3"/>
    </row>
    <row r="15928" spans="29:30" x14ac:dyDescent="0.2">
      <c r="AC15928" s="1"/>
      <c r="AD15928" s="3"/>
    </row>
    <row r="15929" spans="29:30" x14ac:dyDescent="0.2">
      <c r="AC15929" s="1"/>
      <c r="AD15929" s="3"/>
    </row>
    <row r="15930" spans="29:30" x14ac:dyDescent="0.2">
      <c r="AC15930" s="1"/>
      <c r="AD15930" s="3"/>
    </row>
    <row r="15931" spans="29:30" x14ac:dyDescent="0.2">
      <c r="AC15931" s="1"/>
      <c r="AD15931" s="3"/>
    </row>
    <row r="15932" spans="29:30" x14ac:dyDescent="0.2">
      <c r="AC15932" s="1"/>
      <c r="AD15932" s="3"/>
    </row>
    <row r="15933" spans="29:30" x14ac:dyDescent="0.2">
      <c r="AC15933" s="1"/>
      <c r="AD15933" s="3"/>
    </row>
    <row r="15934" spans="29:30" x14ac:dyDescent="0.2">
      <c r="AC15934" s="1"/>
      <c r="AD15934" s="3"/>
    </row>
    <row r="15935" spans="29:30" x14ac:dyDescent="0.2">
      <c r="AC15935" s="1"/>
      <c r="AD15935" s="3"/>
    </row>
    <row r="15936" spans="29:30" x14ac:dyDescent="0.2">
      <c r="AC15936" s="1"/>
      <c r="AD15936" s="3"/>
    </row>
    <row r="15937" spans="29:30" x14ac:dyDescent="0.2">
      <c r="AC15937" s="1"/>
      <c r="AD15937" s="3"/>
    </row>
    <row r="15938" spans="29:30" x14ac:dyDescent="0.2">
      <c r="AC15938" s="1"/>
      <c r="AD15938" s="3"/>
    </row>
    <row r="15939" spans="29:30" x14ac:dyDescent="0.2">
      <c r="AC15939" s="1"/>
      <c r="AD15939" s="3"/>
    </row>
    <row r="15940" spans="29:30" x14ac:dyDescent="0.2">
      <c r="AC15940" s="1"/>
      <c r="AD15940" s="3"/>
    </row>
    <row r="15941" spans="29:30" x14ac:dyDescent="0.2">
      <c r="AC15941" s="1"/>
      <c r="AD15941" s="3"/>
    </row>
    <row r="15942" spans="29:30" x14ac:dyDescent="0.2">
      <c r="AC15942" s="1"/>
      <c r="AD15942" s="3"/>
    </row>
    <row r="15943" spans="29:30" x14ac:dyDescent="0.2">
      <c r="AC15943" s="1"/>
      <c r="AD15943" s="3"/>
    </row>
    <row r="15944" spans="29:30" x14ac:dyDescent="0.2">
      <c r="AC15944" s="1"/>
      <c r="AD15944" s="3"/>
    </row>
    <row r="15945" spans="29:30" x14ac:dyDescent="0.2">
      <c r="AC15945" s="1"/>
      <c r="AD15945" s="3"/>
    </row>
    <row r="15946" spans="29:30" x14ac:dyDescent="0.2">
      <c r="AC15946" s="1"/>
      <c r="AD15946" s="3"/>
    </row>
    <row r="15947" spans="29:30" x14ac:dyDescent="0.2">
      <c r="AC15947" s="1"/>
      <c r="AD15947" s="3"/>
    </row>
    <row r="15948" spans="29:30" x14ac:dyDescent="0.2">
      <c r="AC15948" s="1"/>
      <c r="AD15948" s="3"/>
    </row>
    <row r="15949" spans="29:30" x14ac:dyDescent="0.2">
      <c r="AC15949" s="1"/>
      <c r="AD15949" s="3"/>
    </row>
    <row r="15950" spans="29:30" x14ac:dyDescent="0.2">
      <c r="AC15950" s="1"/>
      <c r="AD15950" s="3"/>
    </row>
    <row r="15951" spans="29:30" x14ac:dyDescent="0.2">
      <c r="AC15951" s="1"/>
      <c r="AD15951" s="3"/>
    </row>
    <row r="15952" spans="29:30" x14ac:dyDescent="0.2">
      <c r="AC15952" s="1"/>
      <c r="AD15952" s="3"/>
    </row>
    <row r="15953" spans="29:30" x14ac:dyDescent="0.2">
      <c r="AC15953" s="1"/>
      <c r="AD15953" s="3"/>
    </row>
    <row r="15954" spans="29:30" x14ac:dyDescent="0.2">
      <c r="AC15954" s="1"/>
      <c r="AD15954" s="3"/>
    </row>
    <row r="15955" spans="29:30" x14ac:dyDescent="0.2">
      <c r="AC15955" s="1"/>
      <c r="AD15955" s="3"/>
    </row>
    <row r="15956" spans="29:30" x14ac:dyDescent="0.2">
      <c r="AC15956" s="1"/>
      <c r="AD15956" s="3"/>
    </row>
    <row r="15957" spans="29:30" x14ac:dyDescent="0.2">
      <c r="AC15957" s="1"/>
      <c r="AD15957" s="3"/>
    </row>
    <row r="15958" spans="29:30" x14ac:dyDescent="0.2">
      <c r="AC15958" s="1"/>
      <c r="AD15958" s="3"/>
    </row>
    <row r="15959" spans="29:30" x14ac:dyDescent="0.2">
      <c r="AC15959" s="1"/>
      <c r="AD15959" s="3"/>
    </row>
    <row r="15960" spans="29:30" x14ac:dyDescent="0.2">
      <c r="AC15960" s="1"/>
      <c r="AD15960" s="3"/>
    </row>
    <row r="15961" spans="29:30" x14ac:dyDescent="0.2">
      <c r="AC15961" s="1"/>
      <c r="AD15961" s="3"/>
    </row>
    <row r="15962" spans="29:30" x14ac:dyDescent="0.2">
      <c r="AC15962" s="1"/>
      <c r="AD15962" s="3"/>
    </row>
    <row r="15963" spans="29:30" x14ac:dyDescent="0.2">
      <c r="AC15963" s="1"/>
      <c r="AD15963" s="3"/>
    </row>
    <row r="15964" spans="29:30" x14ac:dyDescent="0.2">
      <c r="AC15964" s="1"/>
      <c r="AD15964" s="3"/>
    </row>
    <row r="15965" spans="29:30" x14ac:dyDescent="0.2">
      <c r="AC15965" s="1"/>
      <c r="AD15965" s="3"/>
    </row>
    <row r="15966" spans="29:30" x14ac:dyDescent="0.2">
      <c r="AC15966" s="1"/>
      <c r="AD15966" s="3"/>
    </row>
    <row r="15967" spans="29:30" x14ac:dyDescent="0.2">
      <c r="AC15967" s="1"/>
      <c r="AD15967" s="3"/>
    </row>
    <row r="15968" spans="29:30" x14ac:dyDescent="0.2">
      <c r="AC15968" s="1"/>
      <c r="AD15968" s="3"/>
    </row>
    <row r="15969" spans="29:30" x14ac:dyDescent="0.2">
      <c r="AC15969" s="1"/>
      <c r="AD15969" s="3"/>
    </row>
    <row r="15970" spans="29:30" x14ac:dyDescent="0.2">
      <c r="AC15970" s="1"/>
      <c r="AD15970" s="3"/>
    </row>
    <row r="15971" spans="29:30" x14ac:dyDescent="0.2">
      <c r="AC15971" s="1"/>
      <c r="AD15971" s="3"/>
    </row>
    <row r="15972" spans="29:30" x14ac:dyDescent="0.2">
      <c r="AC15972" s="1"/>
      <c r="AD15972" s="3"/>
    </row>
    <row r="15973" spans="29:30" x14ac:dyDescent="0.2">
      <c r="AC15973" s="1"/>
      <c r="AD15973" s="3"/>
    </row>
    <row r="15974" spans="29:30" x14ac:dyDescent="0.2">
      <c r="AC15974" s="1"/>
      <c r="AD15974" s="3"/>
    </row>
    <row r="15975" spans="29:30" x14ac:dyDescent="0.2">
      <c r="AC15975" s="1"/>
      <c r="AD15975" s="3"/>
    </row>
    <row r="15976" spans="29:30" x14ac:dyDescent="0.2">
      <c r="AC15976" s="1"/>
      <c r="AD15976" s="3"/>
    </row>
    <row r="15977" spans="29:30" x14ac:dyDescent="0.2">
      <c r="AC15977" s="1"/>
      <c r="AD15977" s="3"/>
    </row>
    <row r="15978" spans="29:30" x14ac:dyDescent="0.2">
      <c r="AC15978" s="1"/>
      <c r="AD15978" s="3"/>
    </row>
    <row r="15979" spans="29:30" x14ac:dyDescent="0.2">
      <c r="AC15979" s="1"/>
      <c r="AD15979" s="3"/>
    </row>
    <row r="15980" spans="29:30" x14ac:dyDescent="0.2">
      <c r="AC15980" s="1"/>
      <c r="AD15980" s="3"/>
    </row>
    <row r="15981" spans="29:30" x14ac:dyDescent="0.2">
      <c r="AC15981" s="1"/>
      <c r="AD15981" s="3"/>
    </row>
    <row r="15982" spans="29:30" x14ac:dyDescent="0.2">
      <c r="AC15982" s="1"/>
      <c r="AD15982" s="3"/>
    </row>
    <row r="15983" spans="29:30" x14ac:dyDescent="0.2">
      <c r="AC15983" s="1"/>
      <c r="AD15983" s="3"/>
    </row>
    <row r="15984" spans="29:30" x14ac:dyDescent="0.2">
      <c r="AC15984" s="1"/>
      <c r="AD15984" s="3"/>
    </row>
    <row r="15985" spans="29:30" x14ac:dyDescent="0.2">
      <c r="AC15985" s="1"/>
      <c r="AD15985" s="3"/>
    </row>
    <row r="15986" spans="29:30" x14ac:dyDescent="0.2">
      <c r="AC15986" s="1"/>
      <c r="AD15986" s="3"/>
    </row>
    <row r="15987" spans="29:30" x14ac:dyDescent="0.2">
      <c r="AC15987" s="1"/>
      <c r="AD15987" s="3"/>
    </row>
    <row r="15988" spans="29:30" x14ac:dyDescent="0.2">
      <c r="AC15988" s="1"/>
      <c r="AD15988" s="3"/>
    </row>
    <row r="15989" spans="29:30" x14ac:dyDescent="0.2">
      <c r="AC15989" s="1"/>
      <c r="AD15989" s="3"/>
    </row>
    <row r="15990" spans="29:30" x14ac:dyDescent="0.2">
      <c r="AC15990" s="1"/>
      <c r="AD15990" s="3"/>
    </row>
    <row r="15991" spans="29:30" x14ac:dyDescent="0.2">
      <c r="AC15991" s="1"/>
      <c r="AD15991" s="3"/>
    </row>
    <row r="15992" spans="29:30" x14ac:dyDescent="0.2">
      <c r="AC15992" s="1"/>
      <c r="AD15992" s="3"/>
    </row>
    <row r="15993" spans="29:30" x14ac:dyDescent="0.2">
      <c r="AC15993" s="1"/>
      <c r="AD15993" s="3"/>
    </row>
    <row r="15994" spans="29:30" x14ac:dyDescent="0.2">
      <c r="AC15994" s="1"/>
      <c r="AD15994" s="3"/>
    </row>
    <row r="15995" spans="29:30" x14ac:dyDescent="0.2">
      <c r="AC15995" s="1"/>
      <c r="AD15995" s="3"/>
    </row>
    <row r="15996" spans="29:30" x14ac:dyDescent="0.2">
      <c r="AC15996" s="1"/>
      <c r="AD15996" s="3"/>
    </row>
    <row r="15997" spans="29:30" x14ac:dyDescent="0.2">
      <c r="AC15997" s="1"/>
      <c r="AD15997" s="3"/>
    </row>
    <row r="15998" spans="29:30" x14ac:dyDescent="0.2">
      <c r="AC15998" s="1"/>
      <c r="AD15998" s="3"/>
    </row>
    <row r="15999" spans="29:30" x14ac:dyDescent="0.2">
      <c r="AC15999" s="1"/>
      <c r="AD15999" s="3"/>
    </row>
    <row r="16000" spans="29:30" x14ac:dyDescent="0.2">
      <c r="AC16000" s="1"/>
      <c r="AD16000" s="3"/>
    </row>
    <row r="16001" spans="29:30" x14ac:dyDescent="0.2">
      <c r="AC16001" s="1"/>
      <c r="AD16001" s="3"/>
    </row>
    <row r="16002" spans="29:30" x14ac:dyDescent="0.2">
      <c r="AC16002" s="1"/>
      <c r="AD16002" s="3"/>
    </row>
    <row r="16003" spans="29:30" x14ac:dyDescent="0.2">
      <c r="AC16003" s="1"/>
      <c r="AD16003" s="3"/>
    </row>
    <row r="16004" spans="29:30" x14ac:dyDescent="0.2">
      <c r="AC16004" s="1"/>
      <c r="AD16004" s="3"/>
    </row>
    <row r="16005" spans="29:30" x14ac:dyDescent="0.2">
      <c r="AC16005" s="1"/>
      <c r="AD16005" s="3"/>
    </row>
    <row r="16006" spans="29:30" x14ac:dyDescent="0.2">
      <c r="AC16006" s="1"/>
      <c r="AD16006" s="3"/>
    </row>
    <row r="16007" spans="29:30" x14ac:dyDescent="0.2">
      <c r="AC16007" s="1"/>
      <c r="AD16007" s="3"/>
    </row>
    <row r="16008" spans="29:30" x14ac:dyDescent="0.2">
      <c r="AC16008" s="1"/>
      <c r="AD16008" s="3"/>
    </row>
    <row r="16009" spans="29:30" x14ac:dyDescent="0.2">
      <c r="AC16009" s="1"/>
      <c r="AD16009" s="3"/>
    </row>
    <row r="16010" spans="29:30" x14ac:dyDescent="0.2">
      <c r="AC16010" s="1"/>
      <c r="AD16010" s="3"/>
    </row>
    <row r="16011" spans="29:30" x14ac:dyDescent="0.2">
      <c r="AC16011" s="1"/>
      <c r="AD16011" s="3"/>
    </row>
    <row r="16012" spans="29:30" x14ac:dyDescent="0.2">
      <c r="AC16012" s="1"/>
      <c r="AD16012" s="3"/>
    </row>
    <row r="16013" spans="29:30" x14ac:dyDescent="0.2">
      <c r="AC16013" s="1"/>
      <c r="AD16013" s="3"/>
    </row>
    <row r="16014" spans="29:30" x14ac:dyDescent="0.2">
      <c r="AC16014" s="1"/>
      <c r="AD16014" s="3"/>
    </row>
    <row r="16015" spans="29:30" x14ac:dyDescent="0.2">
      <c r="AC16015" s="1"/>
      <c r="AD16015" s="3"/>
    </row>
    <row r="16016" spans="29:30" x14ac:dyDescent="0.2">
      <c r="AC16016" s="1"/>
      <c r="AD16016" s="3"/>
    </row>
    <row r="16017" spans="29:30" x14ac:dyDescent="0.2">
      <c r="AC16017" s="1"/>
      <c r="AD16017" s="3"/>
    </row>
    <row r="16018" spans="29:30" x14ac:dyDescent="0.2">
      <c r="AC16018" s="1"/>
      <c r="AD16018" s="3"/>
    </row>
    <row r="16019" spans="29:30" x14ac:dyDescent="0.2">
      <c r="AC16019" s="1"/>
      <c r="AD16019" s="3"/>
    </row>
    <row r="16020" spans="29:30" x14ac:dyDescent="0.2">
      <c r="AC16020" s="1"/>
      <c r="AD16020" s="3"/>
    </row>
    <row r="16021" spans="29:30" x14ac:dyDescent="0.2">
      <c r="AC16021" s="1"/>
      <c r="AD16021" s="3"/>
    </row>
    <row r="16022" spans="29:30" x14ac:dyDescent="0.2">
      <c r="AC16022" s="1"/>
      <c r="AD16022" s="3"/>
    </row>
    <row r="16023" spans="29:30" x14ac:dyDescent="0.2">
      <c r="AC16023" s="1"/>
      <c r="AD16023" s="3"/>
    </row>
    <row r="16024" spans="29:30" x14ac:dyDescent="0.2">
      <c r="AC16024" s="1"/>
      <c r="AD16024" s="3"/>
    </row>
    <row r="16025" spans="29:30" x14ac:dyDescent="0.2">
      <c r="AC16025" s="1"/>
      <c r="AD16025" s="3"/>
    </row>
    <row r="16026" spans="29:30" x14ac:dyDescent="0.2">
      <c r="AC16026" s="1"/>
      <c r="AD16026" s="3"/>
    </row>
    <row r="16027" spans="29:30" x14ac:dyDescent="0.2">
      <c r="AC16027" s="1"/>
      <c r="AD16027" s="3"/>
    </row>
    <row r="16028" spans="29:30" x14ac:dyDescent="0.2">
      <c r="AC16028" s="1"/>
      <c r="AD16028" s="3"/>
    </row>
    <row r="16029" spans="29:30" x14ac:dyDescent="0.2">
      <c r="AC16029" s="1"/>
      <c r="AD16029" s="3"/>
    </row>
    <row r="16030" spans="29:30" x14ac:dyDescent="0.2">
      <c r="AC16030" s="1"/>
      <c r="AD16030" s="3"/>
    </row>
    <row r="16031" spans="29:30" x14ac:dyDescent="0.2">
      <c r="AC16031" s="1"/>
      <c r="AD16031" s="3"/>
    </row>
    <row r="16032" spans="29:30" x14ac:dyDescent="0.2">
      <c r="AC16032" s="1"/>
      <c r="AD16032" s="3"/>
    </row>
    <row r="16033" spans="29:30" x14ac:dyDescent="0.2">
      <c r="AC16033" s="1"/>
      <c r="AD16033" s="3"/>
    </row>
    <row r="16034" spans="29:30" x14ac:dyDescent="0.2">
      <c r="AC16034" s="1"/>
      <c r="AD16034" s="3"/>
    </row>
    <row r="16035" spans="29:30" x14ac:dyDescent="0.2">
      <c r="AC16035" s="1"/>
      <c r="AD16035" s="3"/>
    </row>
    <row r="16036" spans="29:30" x14ac:dyDescent="0.2">
      <c r="AC16036" s="1"/>
      <c r="AD16036" s="3"/>
    </row>
    <row r="16037" spans="29:30" x14ac:dyDescent="0.2">
      <c r="AC16037" s="1"/>
      <c r="AD16037" s="3"/>
    </row>
    <row r="16038" spans="29:30" x14ac:dyDescent="0.2">
      <c r="AC16038" s="1"/>
      <c r="AD16038" s="3"/>
    </row>
    <row r="16039" spans="29:30" x14ac:dyDescent="0.2">
      <c r="AC16039" s="1"/>
      <c r="AD16039" s="3"/>
    </row>
    <row r="16040" spans="29:30" x14ac:dyDescent="0.2">
      <c r="AC16040" s="1"/>
      <c r="AD16040" s="3"/>
    </row>
    <row r="16041" spans="29:30" x14ac:dyDescent="0.2">
      <c r="AC16041" s="1"/>
      <c r="AD16041" s="3"/>
    </row>
    <row r="16042" spans="29:30" x14ac:dyDescent="0.2">
      <c r="AC16042" s="1"/>
      <c r="AD16042" s="3"/>
    </row>
    <row r="16043" spans="29:30" x14ac:dyDescent="0.2">
      <c r="AC16043" s="1"/>
      <c r="AD16043" s="3"/>
    </row>
    <row r="16044" spans="29:30" x14ac:dyDescent="0.2">
      <c r="AC16044" s="1"/>
      <c r="AD16044" s="3"/>
    </row>
    <row r="16045" spans="29:30" x14ac:dyDescent="0.2">
      <c r="AC16045" s="1"/>
      <c r="AD16045" s="3"/>
    </row>
    <row r="16046" spans="29:30" x14ac:dyDescent="0.2">
      <c r="AC16046" s="1"/>
      <c r="AD16046" s="3"/>
    </row>
    <row r="16047" spans="29:30" x14ac:dyDescent="0.2">
      <c r="AC16047" s="1"/>
      <c r="AD16047" s="3"/>
    </row>
    <row r="16048" spans="29:30" x14ac:dyDescent="0.2">
      <c r="AC16048" s="1"/>
      <c r="AD16048" s="3"/>
    </row>
    <row r="16049" spans="29:30" x14ac:dyDescent="0.2">
      <c r="AC16049" s="1"/>
      <c r="AD16049" s="3"/>
    </row>
    <row r="16050" spans="29:30" x14ac:dyDescent="0.2">
      <c r="AC16050" s="1"/>
      <c r="AD16050" s="3"/>
    </row>
    <row r="16051" spans="29:30" x14ac:dyDescent="0.2">
      <c r="AC16051" s="1"/>
      <c r="AD16051" s="3"/>
    </row>
    <row r="16052" spans="29:30" x14ac:dyDescent="0.2">
      <c r="AC16052" s="1"/>
      <c r="AD16052" s="3"/>
    </row>
    <row r="16053" spans="29:30" x14ac:dyDescent="0.2">
      <c r="AC16053" s="1"/>
      <c r="AD16053" s="3"/>
    </row>
    <row r="16054" spans="29:30" x14ac:dyDescent="0.2">
      <c r="AC16054" s="1"/>
      <c r="AD16054" s="3"/>
    </row>
    <row r="16055" spans="29:30" x14ac:dyDescent="0.2">
      <c r="AC16055" s="1"/>
      <c r="AD16055" s="3"/>
    </row>
    <row r="16056" spans="29:30" x14ac:dyDescent="0.2">
      <c r="AC16056" s="1"/>
      <c r="AD16056" s="3"/>
    </row>
    <row r="16057" spans="29:30" x14ac:dyDescent="0.2">
      <c r="AC16057" s="1"/>
      <c r="AD16057" s="3"/>
    </row>
    <row r="16058" spans="29:30" x14ac:dyDescent="0.2">
      <c r="AC16058" s="1"/>
      <c r="AD16058" s="3"/>
    </row>
    <row r="16059" spans="29:30" x14ac:dyDescent="0.2">
      <c r="AC16059" s="1"/>
      <c r="AD16059" s="3"/>
    </row>
    <row r="16060" spans="29:30" x14ac:dyDescent="0.2">
      <c r="AC16060" s="1"/>
      <c r="AD16060" s="3"/>
    </row>
    <row r="16061" spans="29:30" x14ac:dyDescent="0.2">
      <c r="AC16061" s="1"/>
      <c r="AD16061" s="3"/>
    </row>
    <row r="16062" spans="29:30" x14ac:dyDescent="0.2">
      <c r="AC16062" s="1"/>
      <c r="AD16062" s="3"/>
    </row>
    <row r="16063" spans="29:30" x14ac:dyDescent="0.2">
      <c r="AC16063" s="1"/>
      <c r="AD16063" s="3"/>
    </row>
    <row r="16064" spans="29:30" x14ac:dyDescent="0.2">
      <c r="AC16064" s="1"/>
      <c r="AD16064" s="3"/>
    </row>
    <row r="16065" spans="29:30" x14ac:dyDescent="0.2">
      <c r="AC16065" s="1"/>
      <c r="AD16065" s="3"/>
    </row>
    <row r="16066" spans="29:30" x14ac:dyDescent="0.2">
      <c r="AC16066" s="1"/>
      <c r="AD16066" s="3"/>
    </row>
    <row r="16067" spans="29:30" x14ac:dyDescent="0.2">
      <c r="AC16067" s="1"/>
      <c r="AD16067" s="3"/>
    </row>
    <row r="16068" spans="29:30" x14ac:dyDescent="0.2">
      <c r="AC16068" s="1"/>
      <c r="AD16068" s="3"/>
    </row>
    <row r="16069" spans="29:30" x14ac:dyDescent="0.2">
      <c r="AC16069" s="1"/>
      <c r="AD16069" s="3"/>
    </row>
    <row r="16070" spans="29:30" x14ac:dyDescent="0.2">
      <c r="AC16070" s="1"/>
      <c r="AD16070" s="3"/>
    </row>
    <row r="16071" spans="29:30" x14ac:dyDescent="0.2">
      <c r="AC16071" s="1"/>
      <c r="AD16071" s="3"/>
    </row>
    <row r="16072" spans="29:30" x14ac:dyDescent="0.2">
      <c r="AC16072" s="1"/>
      <c r="AD16072" s="3"/>
    </row>
    <row r="16073" spans="29:30" x14ac:dyDescent="0.2">
      <c r="AC16073" s="1"/>
      <c r="AD16073" s="3"/>
    </row>
    <row r="16074" spans="29:30" x14ac:dyDescent="0.2">
      <c r="AC16074" s="1"/>
      <c r="AD16074" s="3"/>
    </row>
    <row r="16075" spans="29:30" x14ac:dyDescent="0.2">
      <c r="AC16075" s="1"/>
      <c r="AD16075" s="3"/>
    </row>
    <row r="16076" spans="29:30" x14ac:dyDescent="0.2">
      <c r="AC16076" s="1"/>
      <c r="AD16076" s="3"/>
    </row>
    <row r="16077" spans="29:30" x14ac:dyDescent="0.2">
      <c r="AC16077" s="1"/>
      <c r="AD16077" s="3"/>
    </row>
    <row r="16078" spans="29:30" x14ac:dyDescent="0.2">
      <c r="AC16078" s="1"/>
      <c r="AD16078" s="3"/>
    </row>
    <row r="16079" spans="29:30" x14ac:dyDescent="0.2">
      <c r="AC16079" s="1"/>
      <c r="AD16079" s="3"/>
    </row>
    <row r="16080" spans="29:30" x14ac:dyDescent="0.2">
      <c r="AC16080" s="1"/>
      <c r="AD16080" s="3"/>
    </row>
    <row r="16081" spans="29:30" x14ac:dyDescent="0.2">
      <c r="AC16081" s="1"/>
      <c r="AD16081" s="3"/>
    </row>
    <row r="16082" spans="29:30" x14ac:dyDescent="0.2">
      <c r="AC16082" s="1"/>
      <c r="AD16082" s="3"/>
    </row>
    <row r="16083" spans="29:30" x14ac:dyDescent="0.2">
      <c r="AC16083" s="1"/>
      <c r="AD16083" s="3"/>
    </row>
    <row r="16084" spans="29:30" x14ac:dyDescent="0.2">
      <c r="AC16084" s="1"/>
      <c r="AD16084" s="3"/>
    </row>
    <row r="16085" spans="29:30" x14ac:dyDescent="0.2">
      <c r="AC16085" s="1"/>
      <c r="AD16085" s="3"/>
    </row>
    <row r="16086" spans="29:30" x14ac:dyDescent="0.2">
      <c r="AC16086" s="1"/>
      <c r="AD16086" s="3"/>
    </row>
    <row r="16087" spans="29:30" x14ac:dyDescent="0.2">
      <c r="AC16087" s="1"/>
      <c r="AD16087" s="3"/>
    </row>
    <row r="16088" spans="29:30" x14ac:dyDescent="0.2">
      <c r="AC16088" s="1"/>
      <c r="AD16088" s="3"/>
    </row>
    <row r="16089" spans="29:30" x14ac:dyDescent="0.2">
      <c r="AC16089" s="1"/>
      <c r="AD16089" s="3"/>
    </row>
    <row r="16090" spans="29:30" x14ac:dyDescent="0.2">
      <c r="AC16090" s="1"/>
      <c r="AD16090" s="3"/>
    </row>
    <row r="16091" spans="29:30" x14ac:dyDescent="0.2">
      <c r="AC16091" s="1"/>
      <c r="AD16091" s="3"/>
    </row>
    <row r="16092" spans="29:30" x14ac:dyDescent="0.2">
      <c r="AC16092" s="1"/>
      <c r="AD16092" s="3"/>
    </row>
    <row r="16093" spans="29:30" x14ac:dyDescent="0.2">
      <c r="AC16093" s="1"/>
      <c r="AD16093" s="3"/>
    </row>
    <row r="16094" spans="29:30" x14ac:dyDescent="0.2">
      <c r="AC16094" s="1"/>
      <c r="AD16094" s="3"/>
    </row>
    <row r="16095" spans="29:30" x14ac:dyDescent="0.2">
      <c r="AC16095" s="1"/>
      <c r="AD16095" s="3"/>
    </row>
    <row r="16096" spans="29:30" x14ac:dyDescent="0.2">
      <c r="AC16096" s="1"/>
      <c r="AD16096" s="3"/>
    </row>
    <row r="16097" spans="29:30" x14ac:dyDescent="0.2">
      <c r="AC16097" s="1"/>
      <c r="AD16097" s="3"/>
    </row>
    <row r="16098" spans="29:30" x14ac:dyDescent="0.2">
      <c r="AC16098" s="1"/>
      <c r="AD16098" s="3"/>
    </row>
    <row r="16099" spans="29:30" x14ac:dyDescent="0.2">
      <c r="AC16099" s="1"/>
      <c r="AD16099" s="3"/>
    </row>
    <row r="16100" spans="29:30" x14ac:dyDescent="0.2">
      <c r="AC16100" s="1"/>
      <c r="AD16100" s="3"/>
    </row>
    <row r="16101" spans="29:30" x14ac:dyDescent="0.2">
      <c r="AC16101" s="1"/>
      <c r="AD16101" s="3"/>
    </row>
    <row r="16102" spans="29:30" x14ac:dyDescent="0.2">
      <c r="AC16102" s="1"/>
      <c r="AD16102" s="3"/>
    </row>
    <row r="16103" spans="29:30" x14ac:dyDescent="0.2">
      <c r="AC16103" s="1"/>
      <c r="AD16103" s="3"/>
    </row>
    <row r="16104" spans="29:30" x14ac:dyDescent="0.2">
      <c r="AC16104" s="1"/>
      <c r="AD16104" s="3"/>
    </row>
    <row r="16105" spans="29:30" x14ac:dyDescent="0.2">
      <c r="AC16105" s="1"/>
      <c r="AD16105" s="3"/>
    </row>
    <row r="16106" spans="29:30" x14ac:dyDescent="0.2">
      <c r="AC16106" s="1"/>
      <c r="AD16106" s="3"/>
    </row>
    <row r="16107" spans="29:30" x14ac:dyDescent="0.2">
      <c r="AC16107" s="1"/>
      <c r="AD16107" s="3"/>
    </row>
    <row r="16108" spans="29:30" x14ac:dyDescent="0.2">
      <c r="AC16108" s="1"/>
      <c r="AD16108" s="3"/>
    </row>
    <row r="16109" spans="29:30" x14ac:dyDescent="0.2">
      <c r="AC16109" s="1"/>
      <c r="AD16109" s="3"/>
    </row>
    <row r="16110" spans="29:30" x14ac:dyDescent="0.2">
      <c r="AC16110" s="1"/>
      <c r="AD16110" s="3"/>
    </row>
    <row r="16111" spans="29:30" x14ac:dyDescent="0.2">
      <c r="AC16111" s="1"/>
      <c r="AD16111" s="3"/>
    </row>
    <row r="16112" spans="29:30" x14ac:dyDescent="0.2">
      <c r="AC16112" s="1"/>
      <c r="AD16112" s="3"/>
    </row>
    <row r="16113" spans="29:30" x14ac:dyDescent="0.2">
      <c r="AC16113" s="1"/>
      <c r="AD16113" s="3"/>
    </row>
    <row r="16114" spans="29:30" x14ac:dyDescent="0.2">
      <c r="AC16114" s="1"/>
      <c r="AD16114" s="3"/>
    </row>
    <row r="16115" spans="29:30" x14ac:dyDescent="0.2">
      <c r="AC16115" s="1"/>
      <c r="AD16115" s="3"/>
    </row>
    <row r="16116" spans="29:30" x14ac:dyDescent="0.2">
      <c r="AC16116" s="1"/>
      <c r="AD16116" s="3"/>
    </row>
    <row r="16117" spans="29:30" x14ac:dyDescent="0.2">
      <c r="AC16117" s="1"/>
      <c r="AD16117" s="3"/>
    </row>
    <row r="16118" spans="29:30" x14ac:dyDescent="0.2">
      <c r="AC16118" s="1"/>
      <c r="AD16118" s="3"/>
    </row>
    <row r="16119" spans="29:30" x14ac:dyDescent="0.2">
      <c r="AC16119" s="1"/>
      <c r="AD16119" s="3"/>
    </row>
    <row r="16120" spans="29:30" x14ac:dyDescent="0.2">
      <c r="AC16120" s="1"/>
      <c r="AD16120" s="3"/>
    </row>
    <row r="16121" spans="29:30" x14ac:dyDescent="0.2">
      <c r="AC16121" s="1"/>
      <c r="AD16121" s="3"/>
    </row>
    <row r="16122" spans="29:30" x14ac:dyDescent="0.2">
      <c r="AC16122" s="1"/>
      <c r="AD16122" s="3"/>
    </row>
    <row r="16123" spans="29:30" x14ac:dyDescent="0.2">
      <c r="AC16123" s="1"/>
      <c r="AD16123" s="3"/>
    </row>
    <row r="16124" spans="29:30" x14ac:dyDescent="0.2">
      <c r="AC16124" s="1"/>
      <c r="AD16124" s="3"/>
    </row>
    <row r="16125" spans="29:30" x14ac:dyDescent="0.2">
      <c r="AC16125" s="1"/>
      <c r="AD16125" s="3"/>
    </row>
    <row r="16126" spans="29:30" x14ac:dyDescent="0.2">
      <c r="AC16126" s="1"/>
      <c r="AD16126" s="3"/>
    </row>
    <row r="16127" spans="29:30" x14ac:dyDescent="0.2">
      <c r="AC16127" s="1"/>
      <c r="AD16127" s="3"/>
    </row>
    <row r="16128" spans="29:30" x14ac:dyDescent="0.2">
      <c r="AC16128" s="1"/>
      <c r="AD16128" s="3"/>
    </row>
    <row r="16129" spans="29:30" x14ac:dyDescent="0.2">
      <c r="AC16129" s="1"/>
      <c r="AD16129" s="3"/>
    </row>
    <row r="16130" spans="29:30" x14ac:dyDescent="0.2">
      <c r="AC16130" s="1"/>
      <c r="AD16130" s="3"/>
    </row>
    <row r="16131" spans="29:30" x14ac:dyDescent="0.2">
      <c r="AC16131" s="1"/>
      <c r="AD16131" s="3"/>
    </row>
    <row r="16132" spans="29:30" x14ac:dyDescent="0.2">
      <c r="AC16132" s="1"/>
      <c r="AD16132" s="3"/>
    </row>
    <row r="16133" spans="29:30" x14ac:dyDescent="0.2">
      <c r="AC16133" s="1"/>
      <c r="AD16133" s="3"/>
    </row>
    <row r="16134" spans="29:30" x14ac:dyDescent="0.2">
      <c r="AC16134" s="1"/>
      <c r="AD16134" s="3"/>
    </row>
    <row r="16135" spans="29:30" x14ac:dyDescent="0.2">
      <c r="AC16135" s="1"/>
      <c r="AD16135" s="3"/>
    </row>
    <row r="16136" spans="29:30" x14ac:dyDescent="0.2">
      <c r="AC16136" s="1"/>
      <c r="AD16136" s="3"/>
    </row>
    <row r="16137" spans="29:30" x14ac:dyDescent="0.2">
      <c r="AC16137" s="1"/>
      <c r="AD16137" s="3"/>
    </row>
    <row r="16138" spans="29:30" x14ac:dyDescent="0.2">
      <c r="AC16138" s="1"/>
      <c r="AD16138" s="3"/>
    </row>
    <row r="16139" spans="29:30" x14ac:dyDescent="0.2">
      <c r="AC16139" s="1"/>
      <c r="AD16139" s="3"/>
    </row>
    <row r="16140" spans="29:30" x14ac:dyDescent="0.2">
      <c r="AC16140" s="1"/>
      <c r="AD16140" s="3"/>
    </row>
    <row r="16141" spans="29:30" x14ac:dyDescent="0.2">
      <c r="AC16141" s="1"/>
      <c r="AD16141" s="3"/>
    </row>
    <row r="16142" spans="29:30" x14ac:dyDescent="0.2">
      <c r="AC16142" s="1"/>
      <c r="AD16142" s="3"/>
    </row>
    <row r="16143" spans="29:30" x14ac:dyDescent="0.2">
      <c r="AC16143" s="1"/>
      <c r="AD16143" s="3"/>
    </row>
    <row r="16144" spans="29:30" x14ac:dyDescent="0.2">
      <c r="AC16144" s="1"/>
      <c r="AD16144" s="3"/>
    </row>
    <row r="16145" spans="29:30" x14ac:dyDescent="0.2">
      <c r="AC16145" s="1"/>
      <c r="AD16145" s="3"/>
    </row>
    <row r="16146" spans="29:30" x14ac:dyDescent="0.2">
      <c r="AC16146" s="1"/>
      <c r="AD16146" s="3"/>
    </row>
    <row r="16147" spans="29:30" x14ac:dyDescent="0.2">
      <c r="AC16147" s="1"/>
      <c r="AD16147" s="3"/>
    </row>
    <row r="16148" spans="29:30" x14ac:dyDescent="0.2">
      <c r="AC16148" s="1"/>
      <c r="AD16148" s="3"/>
    </row>
    <row r="16149" spans="29:30" x14ac:dyDescent="0.2">
      <c r="AC16149" s="1"/>
      <c r="AD16149" s="3"/>
    </row>
    <row r="16150" spans="29:30" x14ac:dyDescent="0.2">
      <c r="AC16150" s="1"/>
      <c r="AD16150" s="3"/>
    </row>
    <row r="16151" spans="29:30" x14ac:dyDescent="0.2">
      <c r="AC16151" s="1"/>
      <c r="AD16151" s="3"/>
    </row>
    <row r="16152" spans="29:30" x14ac:dyDescent="0.2">
      <c r="AC16152" s="1"/>
      <c r="AD16152" s="3"/>
    </row>
    <row r="16153" spans="29:30" x14ac:dyDescent="0.2">
      <c r="AC16153" s="1"/>
      <c r="AD16153" s="3"/>
    </row>
    <row r="16154" spans="29:30" x14ac:dyDescent="0.2">
      <c r="AC16154" s="1"/>
      <c r="AD16154" s="3"/>
    </row>
    <row r="16155" spans="29:30" x14ac:dyDescent="0.2">
      <c r="AC16155" s="1"/>
      <c r="AD16155" s="3"/>
    </row>
    <row r="16156" spans="29:30" x14ac:dyDescent="0.2">
      <c r="AC16156" s="1"/>
      <c r="AD16156" s="3"/>
    </row>
    <row r="16157" spans="29:30" x14ac:dyDescent="0.2">
      <c r="AC16157" s="1"/>
      <c r="AD16157" s="3"/>
    </row>
    <row r="16158" spans="29:30" x14ac:dyDescent="0.2">
      <c r="AC16158" s="1"/>
      <c r="AD16158" s="3"/>
    </row>
    <row r="16159" spans="29:30" x14ac:dyDescent="0.2">
      <c r="AC16159" s="1"/>
      <c r="AD16159" s="3"/>
    </row>
    <row r="16160" spans="29:30" x14ac:dyDescent="0.2">
      <c r="AC16160" s="1"/>
      <c r="AD16160" s="3"/>
    </row>
    <row r="16161" spans="29:30" x14ac:dyDescent="0.2">
      <c r="AC16161" s="1"/>
      <c r="AD16161" s="3"/>
    </row>
    <row r="16162" spans="29:30" x14ac:dyDescent="0.2">
      <c r="AC16162" s="1"/>
      <c r="AD16162" s="3"/>
    </row>
    <row r="16163" spans="29:30" x14ac:dyDescent="0.2">
      <c r="AC16163" s="1"/>
      <c r="AD16163" s="3"/>
    </row>
    <row r="16164" spans="29:30" x14ac:dyDescent="0.2">
      <c r="AC16164" s="1"/>
      <c r="AD16164" s="3"/>
    </row>
    <row r="16165" spans="29:30" x14ac:dyDescent="0.2">
      <c r="AC16165" s="1"/>
      <c r="AD16165" s="3"/>
    </row>
    <row r="16166" spans="29:30" x14ac:dyDescent="0.2">
      <c r="AC16166" s="1"/>
      <c r="AD16166" s="3"/>
    </row>
    <row r="16167" spans="29:30" x14ac:dyDescent="0.2">
      <c r="AC16167" s="1"/>
      <c r="AD16167" s="3"/>
    </row>
    <row r="16168" spans="29:30" x14ac:dyDescent="0.2">
      <c r="AC16168" s="1"/>
      <c r="AD16168" s="3"/>
    </row>
    <row r="16169" spans="29:30" x14ac:dyDescent="0.2">
      <c r="AC16169" s="1"/>
      <c r="AD16169" s="3"/>
    </row>
    <row r="16170" spans="29:30" x14ac:dyDescent="0.2">
      <c r="AC16170" s="1"/>
      <c r="AD16170" s="3"/>
    </row>
    <row r="16171" spans="29:30" x14ac:dyDescent="0.2">
      <c r="AC16171" s="1"/>
      <c r="AD16171" s="3"/>
    </row>
    <row r="16172" spans="29:30" x14ac:dyDescent="0.2">
      <c r="AC16172" s="1"/>
      <c r="AD16172" s="3"/>
    </row>
    <row r="16173" spans="29:30" x14ac:dyDescent="0.2">
      <c r="AC16173" s="1"/>
      <c r="AD16173" s="3"/>
    </row>
    <row r="16174" spans="29:30" x14ac:dyDescent="0.2">
      <c r="AC16174" s="1"/>
      <c r="AD16174" s="3"/>
    </row>
    <row r="16175" spans="29:30" x14ac:dyDescent="0.2">
      <c r="AC16175" s="1"/>
      <c r="AD16175" s="3"/>
    </row>
    <row r="16176" spans="29:30" x14ac:dyDescent="0.2">
      <c r="AC16176" s="1"/>
      <c r="AD16176" s="3"/>
    </row>
    <row r="16177" spans="29:30" x14ac:dyDescent="0.2">
      <c r="AC16177" s="1"/>
      <c r="AD16177" s="3"/>
    </row>
    <row r="16178" spans="29:30" x14ac:dyDescent="0.2">
      <c r="AC16178" s="1"/>
      <c r="AD16178" s="3"/>
    </row>
    <row r="16179" spans="29:30" x14ac:dyDescent="0.2">
      <c r="AC16179" s="1"/>
      <c r="AD16179" s="3"/>
    </row>
    <row r="16180" spans="29:30" x14ac:dyDescent="0.2">
      <c r="AC16180" s="1"/>
      <c r="AD16180" s="3"/>
    </row>
    <row r="16181" spans="29:30" x14ac:dyDescent="0.2">
      <c r="AC16181" s="1"/>
      <c r="AD16181" s="3"/>
    </row>
    <row r="16182" spans="29:30" x14ac:dyDescent="0.2">
      <c r="AC16182" s="1"/>
      <c r="AD16182" s="3"/>
    </row>
    <row r="16183" spans="29:30" x14ac:dyDescent="0.2">
      <c r="AC16183" s="1"/>
      <c r="AD16183" s="3"/>
    </row>
    <row r="16184" spans="29:30" x14ac:dyDescent="0.2">
      <c r="AC16184" s="1"/>
      <c r="AD16184" s="3"/>
    </row>
    <row r="16185" spans="29:30" x14ac:dyDescent="0.2">
      <c r="AC16185" s="1"/>
      <c r="AD16185" s="3"/>
    </row>
    <row r="16186" spans="29:30" x14ac:dyDescent="0.2">
      <c r="AC16186" s="1"/>
      <c r="AD16186" s="3"/>
    </row>
    <row r="16187" spans="29:30" x14ac:dyDescent="0.2">
      <c r="AC16187" s="1"/>
      <c r="AD16187" s="3"/>
    </row>
    <row r="16188" spans="29:30" x14ac:dyDescent="0.2">
      <c r="AC16188" s="1"/>
      <c r="AD16188" s="3"/>
    </row>
    <row r="16189" spans="29:30" x14ac:dyDescent="0.2">
      <c r="AC16189" s="1"/>
      <c r="AD16189" s="3"/>
    </row>
    <row r="16190" spans="29:30" x14ac:dyDescent="0.2">
      <c r="AC16190" s="1"/>
      <c r="AD16190" s="3"/>
    </row>
    <row r="16191" spans="29:30" x14ac:dyDescent="0.2">
      <c r="AC16191" s="1"/>
      <c r="AD16191" s="3"/>
    </row>
    <row r="16192" spans="29:30" x14ac:dyDescent="0.2">
      <c r="AC16192" s="1"/>
      <c r="AD16192" s="3"/>
    </row>
    <row r="16193" spans="29:30" x14ac:dyDescent="0.2">
      <c r="AC16193" s="1"/>
      <c r="AD16193" s="3"/>
    </row>
    <row r="16194" spans="29:30" x14ac:dyDescent="0.2">
      <c r="AC16194" s="1"/>
      <c r="AD16194" s="3"/>
    </row>
    <row r="16195" spans="29:30" x14ac:dyDescent="0.2">
      <c r="AC16195" s="1"/>
      <c r="AD16195" s="3"/>
    </row>
    <row r="16196" spans="29:30" x14ac:dyDescent="0.2">
      <c r="AC16196" s="1"/>
      <c r="AD16196" s="3"/>
    </row>
    <row r="16197" spans="29:30" x14ac:dyDescent="0.2">
      <c r="AC16197" s="1"/>
      <c r="AD16197" s="3"/>
    </row>
    <row r="16198" spans="29:30" x14ac:dyDescent="0.2">
      <c r="AC16198" s="1"/>
      <c r="AD16198" s="3"/>
    </row>
    <row r="16199" spans="29:30" x14ac:dyDescent="0.2">
      <c r="AC16199" s="1"/>
      <c r="AD16199" s="3"/>
    </row>
    <row r="16200" spans="29:30" x14ac:dyDescent="0.2">
      <c r="AC16200" s="1"/>
      <c r="AD16200" s="3"/>
    </row>
    <row r="16201" spans="29:30" x14ac:dyDescent="0.2">
      <c r="AC16201" s="1"/>
      <c r="AD16201" s="3"/>
    </row>
    <row r="16202" spans="29:30" x14ac:dyDescent="0.2">
      <c r="AC16202" s="1"/>
      <c r="AD16202" s="3"/>
    </row>
    <row r="16203" spans="29:30" x14ac:dyDescent="0.2">
      <c r="AC16203" s="1"/>
      <c r="AD16203" s="3"/>
    </row>
    <row r="16204" spans="29:30" x14ac:dyDescent="0.2">
      <c r="AC16204" s="1"/>
      <c r="AD16204" s="3"/>
    </row>
    <row r="16205" spans="29:30" x14ac:dyDescent="0.2">
      <c r="AC16205" s="1"/>
      <c r="AD16205" s="3"/>
    </row>
    <row r="16206" spans="29:30" x14ac:dyDescent="0.2">
      <c r="AC16206" s="1"/>
      <c r="AD16206" s="3"/>
    </row>
    <row r="16207" spans="29:30" x14ac:dyDescent="0.2">
      <c r="AC16207" s="1"/>
      <c r="AD16207" s="3"/>
    </row>
    <row r="16208" spans="29:30" x14ac:dyDescent="0.2">
      <c r="AC16208" s="1"/>
      <c r="AD16208" s="3"/>
    </row>
    <row r="16209" spans="29:30" x14ac:dyDescent="0.2">
      <c r="AC16209" s="1"/>
      <c r="AD16209" s="3"/>
    </row>
    <row r="16210" spans="29:30" x14ac:dyDescent="0.2">
      <c r="AC16210" s="1"/>
      <c r="AD16210" s="3"/>
    </row>
    <row r="16211" spans="29:30" x14ac:dyDescent="0.2">
      <c r="AC16211" s="1"/>
      <c r="AD16211" s="3"/>
    </row>
    <row r="16212" spans="29:30" x14ac:dyDescent="0.2">
      <c r="AC16212" s="1"/>
      <c r="AD16212" s="3"/>
    </row>
    <row r="16213" spans="29:30" x14ac:dyDescent="0.2">
      <c r="AC16213" s="1"/>
      <c r="AD16213" s="3"/>
    </row>
    <row r="16214" spans="29:30" x14ac:dyDescent="0.2">
      <c r="AC16214" s="1"/>
      <c r="AD16214" s="3"/>
    </row>
    <row r="16215" spans="29:30" x14ac:dyDescent="0.2">
      <c r="AC16215" s="1"/>
      <c r="AD16215" s="3"/>
    </row>
    <row r="16216" spans="29:30" x14ac:dyDescent="0.2">
      <c r="AC16216" s="1"/>
      <c r="AD16216" s="3"/>
    </row>
    <row r="16217" spans="29:30" x14ac:dyDescent="0.2">
      <c r="AC16217" s="1"/>
      <c r="AD16217" s="3"/>
    </row>
    <row r="16218" spans="29:30" x14ac:dyDescent="0.2">
      <c r="AC16218" s="1"/>
      <c r="AD16218" s="3"/>
    </row>
    <row r="16219" spans="29:30" x14ac:dyDescent="0.2">
      <c r="AC16219" s="1"/>
      <c r="AD16219" s="3"/>
    </row>
    <row r="16220" spans="29:30" x14ac:dyDescent="0.2">
      <c r="AC16220" s="1"/>
      <c r="AD16220" s="3"/>
    </row>
    <row r="16221" spans="29:30" x14ac:dyDescent="0.2">
      <c r="AC16221" s="1"/>
      <c r="AD16221" s="3"/>
    </row>
    <row r="16222" spans="29:30" x14ac:dyDescent="0.2">
      <c r="AC16222" s="1"/>
      <c r="AD16222" s="3"/>
    </row>
    <row r="16223" spans="29:30" x14ac:dyDescent="0.2">
      <c r="AC16223" s="1"/>
      <c r="AD16223" s="3"/>
    </row>
    <row r="16224" spans="29:30" x14ac:dyDescent="0.2">
      <c r="AC16224" s="1"/>
      <c r="AD16224" s="3"/>
    </row>
    <row r="16225" spans="29:30" x14ac:dyDescent="0.2">
      <c r="AC16225" s="1"/>
      <c r="AD16225" s="3"/>
    </row>
    <row r="16226" spans="29:30" x14ac:dyDescent="0.2">
      <c r="AC16226" s="1"/>
      <c r="AD16226" s="3"/>
    </row>
    <row r="16227" spans="29:30" x14ac:dyDescent="0.2">
      <c r="AC16227" s="1"/>
      <c r="AD16227" s="3"/>
    </row>
    <row r="16228" spans="29:30" x14ac:dyDescent="0.2">
      <c r="AC16228" s="1"/>
      <c r="AD16228" s="3"/>
    </row>
    <row r="16229" spans="29:30" x14ac:dyDescent="0.2">
      <c r="AC16229" s="1"/>
      <c r="AD16229" s="3"/>
    </row>
    <row r="16230" spans="29:30" x14ac:dyDescent="0.2">
      <c r="AC16230" s="1"/>
      <c r="AD16230" s="3"/>
    </row>
    <row r="16231" spans="29:30" x14ac:dyDescent="0.2">
      <c r="AC16231" s="1"/>
      <c r="AD16231" s="3"/>
    </row>
    <row r="16232" spans="29:30" x14ac:dyDescent="0.2">
      <c r="AC16232" s="1"/>
      <c r="AD16232" s="3"/>
    </row>
    <row r="16233" spans="29:30" x14ac:dyDescent="0.2">
      <c r="AC16233" s="1"/>
      <c r="AD16233" s="3"/>
    </row>
    <row r="16234" spans="29:30" x14ac:dyDescent="0.2">
      <c r="AC16234" s="1"/>
      <c r="AD16234" s="3"/>
    </row>
    <row r="16235" spans="29:30" x14ac:dyDescent="0.2">
      <c r="AC16235" s="1"/>
      <c r="AD16235" s="3"/>
    </row>
    <row r="16236" spans="29:30" x14ac:dyDescent="0.2">
      <c r="AC16236" s="1"/>
      <c r="AD16236" s="3"/>
    </row>
    <row r="16237" spans="29:30" x14ac:dyDescent="0.2">
      <c r="AC16237" s="1"/>
      <c r="AD16237" s="3"/>
    </row>
    <row r="16238" spans="29:30" x14ac:dyDescent="0.2">
      <c r="AC16238" s="1"/>
      <c r="AD16238" s="3"/>
    </row>
    <row r="16239" spans="29:30" x14ac:dyDescent="0.2">
      <c r="AC16239" s="1"/>
      <c r="AD16239" s="3"/>
    </row>
    <row r="16240" spans="29:30" x14ac:dyDescent="0.2">
      <c r="AC16240" s="1"/>
      <c r="AD16240" s="3"/>
    </row>
    <row r="16241" spans="29:30" x14ac:dyDescent="0.2">
      <c r="AC16241" s="1"/>
      <c r="AD16241" s="3"/>
    </row>
    <row r="16242" spans="29:30" x14ac:dyDescent="0.2">
      <c r="AC16242" s="1"/>
      <c r="AD16242" s="3"/>
    </row>
    <row r="16243" spans="29:30" x14ac:dyDescent="0.2">
      <c r="AC16243" s="1"/>
      <c r="AD16243" s="3"/>
    </row>
    <row r="16244" spans="29:30" x14ac:dyDescent="0.2">
      <c r="AC16244" s="1"/>
      <c r="AD16244" s="3"/>
    </row>
    <row r="16245" spans="29:30" x14ac:dyDescent="0.2">
      <c r="AC16245" s="1"/>
      <c r="AD16245" s="3"/>
    </row>
    <row r="16246" spans="29:30" x14ac:dyDescent="0.2">
      <c r="AC16246" s="1"/>
      <c r="AD16246" s="3"/>
    </row>
    <row r="16247" spans="29:30" x14ac:dyDescent="0.2">
      <c r="AC16247" s="1"/>
      <c r="AD16247" s="3"/>
    </row>
    <row r="16248" spans="29:30" x14ac:dyDescent="0.2">
      <c r="AC16248" s="1"/>
      <c r="AD16248" s="3"/>
    </row>
    <row r="16249" spans="29:30" x14ac:dyDescent="0.2">
      <c r="AC16249" s="1"/>
      <c r="AD16249" s="3"/>
    </row>
    <row r="16250" spans="29:30" x14ac:dyDescent="0.2">
      <c r="AC16250" s="1"/>
      <c r="AD16250" s="3"/>
    </row>
    <row r="16251" spans="29:30" x14ac:dyDescent="0.2">
      <c r="AC16251" s="1"/>
      <c r="AD16251" s="3"/>
    </row>
    <row r="16252" spans="29:30" x14ac:dyDescent="0.2">
      <c r="AC16252" s="1"/>
      <c r="AD16252" s="3"/>
    </row>
    <row r="16253" spans="29:30" x14ac:dyDescent="0.2">
      <c r="AC16253" s="1"/>
      <c r="AD16253" s="3"/>
    </row>
    <row r="16254" spans="29:30" x14ac:dyDescent="0.2">
      <c r="AC16254" s="1"/>
      <c r="AD16254" s="3"/>
    </row>
    <row r="16255" spans="29:30" x14ac:dyDescent="0.2">
      <c r="AC16255" s="1"/>
      <c r="AD16255" s="3"/>
    </row>
    <row r="16256" spans="29:30" x14ac:dyDescent="0.2">
      <c r="AC16256" s="1"/>
      <c r="AD16256" s="3"/>
    </row>
    <row r="16257" spans="29:30" x14ac:dyDescent="0.2">
      <c r="AC16257" s="1"/>
      <c r="AD16257" s="3"/>
    </row>
    <row r="16258" spans="29:30" x14ac:dyDescent="0.2">
      <c r="AC16258" s="1"/>
      <c r="AD16258" s="3"/>
    </row>
    <row r="16259" spans="29:30" x14ac:dyDescent="0.2">
      <c r="AC16259" s="1"/>
      <c r="AD16259" s="3"/>
    </row>
    <row r="16260" spans="29:30" x14ac:dyDescent="0.2">
      <c r="AC16260" s="1"/>
      <c r="AD16260" s="3"/>
    </row>
    <row r="16261" spans="29:30" x14ac:dyDescent="0.2">
      <c r="AC16261" s="1"/>
      <c r="AD16261" s="3"/>
    </row>
    <row r="16262" spans="29:30" x14ac:dyDescent="0.2">
      <c r="AC16262" s="1"/>
      <c r="AD16262" s="3"/>
    </row>
    <row r="16263" spans="29:30" x14ac:dyDescent="0.2">
      <c r="AC16263" s="1"/>
      <c r="AD16263" s="3"/>
    </row>
    <row r="16264" spans="29:30" x14ac:dyDescent="0.2">
      <c r="AC16264" s="1"/>
      <c r="AD16264" s="3"/>
    </row>
    <row r="16265" spans="29:30" x14ac:dyDescent="0.2">
      <c r="AC16265" s="1"/>
      <c r="AD16265" s="3"/>
    </row>
    <row r="16266" spans="29:30" x14ac:dyDescent="0.2">
      <c r="AC16266" s="1"/>
      <c r="AD16266" s="3"/>
    </row>
    <row r="16267" spans="29:30" x14ac:dyDescent="0.2">
      <c r="AC16267" s="1"/>
      <c r="AD16267" s="3"/>
    </row>
    <row r="16268" spans="29:30" x14ac:dyDescent="0.2">
      <c r="AC16268" s="1"/>
      <c r="AD16268" s="3"/>
    </row>
    <row r="16269" spans="29:30" x14ac:dyDescent="0.2">
      <c r="AC16269" s="1"/>
      <c r="AD16269" s="3"/>
    </row>
    <row r="16270" spans="29:30" x14ac:dyDescent="0.2">
      <c r="AC16270" s="1"/>
      <c r="AD16270" s="3"/>
    </row>
    <row r="16271" spans="29:30" x14ac:dyDescent="0.2">
      <c r="AC16271" s="1"/>
      <c r="AD16271" s="3"/>
    </row>
    <row r="16272" spans="29:30" x14ac:dyDescent="0.2">
      <c r="AC16272" s="1"/>
      <c r="AD16272" s="3"/>
    </row>
    <row r="16273" spans="29:30" x14ac:dyDescent="0.2">
      <c r="AC16273" s="1"/>
      <c r="AD16273" s="3"/>
    </row>
    <row r="16274" spans="29:30" x14ac:dyDescent="0.2">
      <c r="AC16274" s="1"/>
      <c r="AD16274" s="3"/>
    </row>
    <row r="16275" spans="29:30" x14ac:dyDescent="0.2">
      <c r="AC16275" s="1"/>
      <c r="AD16275" s="3"/>
    </row>
    <row r="16276" spans="29:30" x14ac:dyDescent="0.2">
      <c r="AC16276" s="1"/>
      <c r="AD16276" s="3"/>
    </row>
    <row r="16277" spans="29:30" x14ac:dyDescent="0.2">
      <c r="AC16277" s="1"/>
      <c r="AD16277" s="3"/>
    </row>
    <row r="16278" spans="29:30" x14ac:dyDescent="0.2">
      <c r="AC16278" s="1"/>
      <c r="AD16278" s="3"/>
    </row>
    <row r="16279" spans="29:30" x14ac:dyDescent="0.2">
      <c r="AC16279" s="1"/>
      <c r="AD16279" s="3"/>
    </row>
    <row r="16280" spans="29:30" x14ac:dyDescent="0.2">
      <c r="AC16280" s="1"/>
      <c r="AD16280" s="3"/>
    </row>
    <row r="16281" spans="29:30" x14ac:dyDescent="0.2">
      <c r="AC16281" s="1"/>
      <c r="AD16281" s="3"/>
    </row>
    <row r="16282" spans="29:30" x14ac:dyDescent="0.2">
      <c r="AC16282" s="1"/>
      <c r="AD16282" s="3"/>
    </row>
    <row r="16283" spans="29:30" x14ac:dyDescent="0.2">
      <c r="AC16283" s="1"/>
      <c r="AD16283" s="3"/>
    </row>
    <row r="16284" spans="29:30" x14ac:dyDescent="0.2">
      <c r="AC16284" s="1"/>
      <c r="AD16284" s="3"/>
    </row>
    <row r="16285" spans="29:30" x14ac:dyDescent="0.2">
      <c r="AC16285" s="1"/>
      <c r="AD16285" s="3"/>
    </row>
    <row r="16286" spans="29:30" x14ac:dyDescent="0.2">
      <c r="AC16286" s="1"/>
      <c r="AD16286" s="3"/>
    </row>
    <row r="16287" spans="29:30" x14ac:dyDescent="0.2">
      <c r="AC16287" s="1"/>
      <c r="AD16287" s="3"/>
    </row>
    <row r="16288" spans="29:30" x14ac:dyDescent="0.2">
      <c r="AC16288" s="1"/>
      <c r="AD16288" s="3"/>
    </row>
    <row r="16289" spans="29:30" x14ac:dyDescent="0.2">
      <c r="AC16289" s="1"/>
      <c r="AD16289" s="3"/>
    </row>
    <row r="16290" spans="29:30" x14ac:dyDescent="0.2">
      <c r="AC16290" s="1"/>
      <c r="AD16290" s="3"/>
    </row>
    <row r="16291" spans="29:30" x14ac:dyDescent="0.2">
      <c r="AC16291" s="1"/>
      <c r="AD16291" s="3"/>
    </row>
    <row r="16292" spans="29:30" x14ac:dyDescent="0.2">
      <c r="AC16292" s="1"/>
      <c r="AD16292" s="3"/>
    </row>
    <row r="16293" spans="29:30" x14ac:dyDescent="0.2">
      <c r="AC16293" s="1"/>
      <c r="AD16293" s="3"/>
    </row>
    <row r="16294" spans="29:30" x14ac:dyDescent="0.2">
      <c r="AC16294" s="1"/>
      <c r="AD16294" s="3"/>
    </row>
    <row r="16295" spans="29:30" x14ac:dyDescent="0.2">
      <c r="AC16295" s="1"/>
      <c r="AD16295" s="3"/>
    </row>
    <row r="16296" spans="29:30" x14ac:dyDescent="0.2">
      <c r="AC16296" s="1"/>
      <c r="AD16296" s="3"/>
    </row>
    <row r="16297" spans="29:30" x14ac:dyDescent="0.2">
      <c r="AC16297" s="1"/>
      <c r="AD16297" s="3"/>
    </row>
    <row r="16298" spans="29:30" x14ac:dyDescent="0.2">
      <c r="AC16298" s="1"/>
      <c r="AD16298" s="3"/>
    </row>
    <row r="16299" spans="29:30" x14ac:dyDescent="0.2">
      <c r="AC16299" s="1"/>
      <c r="AD16299" s="3"/>
    </row>
    <row r="16300" spans="29:30" x14ac:dyDescent="0.2">
      <c r="AC16300" s="1"/>
      <c r="AD16300" s="3"/>
    </row>
    <row r="16301" spans="29:30" x14ac:dyDescent="0.2">
      <c r="AC16301" s="1"/>
      <c r="AD16301" s="3"/>
    </row>
    <row r="16302" spans="29:30" x14ac:dyDescent="0.2">
      <c r="AC16302" s="1"/>
      <c r="AD16302" s="3"/>
    </row>
    <row r="16303" spans="29:30" x14ac:dyDescent="0.2">
      <c r="AC16303" s="1"/>
      <c r="AD16303" s="3"/>
    </row>
    <row r="16304" spans="29:30" x14ac:dyDescent="0.2">
      <c r="AC16304" s="1"/>
      <c r="AD16304" s="3"/>
    </row>
    <row r="16305" spans="29:30" x14ac:dyDescent="0.2">
      <c r="AC16305" s="1"/>
      <c r="AD16305" s="3"/>
    </row>
    <row r="16306" spans="29:30" x14ac:dyDescent="0.2">
      <c r="AC16306" s="1"/>
      <c r="AD16306" s="3"/>
    </row>
    <row r="16307" spans="29:30" x14ac:dyDescent="0.2">
      <c r="AC16307" s="1"/>
      <c r="AD16307" s="3"/>
    </row>
    <row r="16308" spans="29:30" x14ac:dyDescent="0.2">
      <c r="AC16308" s="1"/>
      <c r="AD16308" s="3"/>
    </row>
    <row r="16309" spans="29:30" x14ac:dyDescent="0.2">
      <c r="AC16309" s="1"/>
      <c r="AD16309" s="3"/>
    </row>
    <row r="16310" spans="29:30" x14ac:dyDescent="0.2">
      <c r="AC16310" s="1"/>
      <c r="AD16310" s="3"/>
    </row>
    <row r="16311" spans="29:30" x14ac:dyDescent="0.2">
      <c r="AC16311" s="1"/>
      <c r="AD16311" s="3"/>
    </row>
    <row r="16312" spans="29:30" x14ac:dyDescent="0.2">
      <c r="AC16312" s="1"/>
      <c r="AD16312" s="3"/>
    </row>
    <row r="16313" spans="29:30" x14ac:dyDescent="0.2">
      <c r="AC16313" s="1"/>
      <c r="AD16313" s="3"/>
    </row>
    <row r="16314" spans="29:30" x14ac:dyDescent="0.2">
      <c r="AC16314" s="1"/>
      <c r="AD16314" s="3"/>
    </row>
    <row r="16315" spans="29:30" x14ac:dyDescent="0.2">
      <c r="AC16315" s="1"/>
      <c r="AD16315" s="3"/>
    </row>
    <row r="16316" spans="29:30" x14ac:dyDescent="0.2">
      <c r="AC16316" s="1"/>
      <c r="AD16316" s="3"/>
    </row>
    <row r="16317" spans="29:30" x14ac:dyDescent="0.2">
      <c r="AC16317" s="1"/>
      <c r="AD16317" s="3"/>
    </row>
    <row r="16318" spans="29:30" x14ac:dyDescent="0.2">
      <c r="AC16318" s="1"/>
      <c r="AD16318" s="3"/>
    </row>
    <row r="16319" spans="29:30" x14ac:dyDescent="0.2">
      <c r="AC16319" s="1"/>
      <c r="AD16319" s="3"/>
    </row>
    <row r="16320" spans="29:30" x14ac:dyDescent="0.2">
      <c r="AC16320" s="1"/>
      <c r="AD16320" s="3"/>
    </row>
    <row r="16321" spans="29:30" x14ac:dyDescent="0.2">
      <c r="AC16321" s="1"/>
      <c r="AD16321" s="3"/>
    </row>
    <row r="16322" spans="29:30" x14ac:dyDescent="0.2">
      <c r="AC16322" s="1"/>
      <c r="AD16322" s="3"/>
    </row>
    <row r="16323" spans="29:30" x14ac:dyDescent="0.2">
      <c r="AC16323" s="1"/>
      <c r="AD16323" s="3"/>
    </row>
    <row r="16324" spans="29:30" x14ac:dyDescent="0.2">
      <c r="AC16324" s="1"/>
      <c r="AD16324" s="3"/>
    </row>
    <row r="16325" spans="29:30" x14ac:dyDescent="0.2">
      <c r="AC16325" s="1"/>
      <c r="AD16325" s="3"/>
    </row>
    <row r="16326" spans="29:30" x14ac:dyDescent="0.2">
      <c r="AC16326" s="1"/>
      <c r="AD16326" s="3"/>
    </row>
    <row r="16327" spans="29:30" x14ac:dyDescent="0.2">
      <c r="AC16327" s="1"/>
      <c r="AD16327" s="3"/>
    </row>
    <row r="16328" spans="29:30" x14ac:dyDescent="0.2">
      <c r="AC16328" s="1"/>
      <c r="AD16328" s="3"/>
    </row>
    <row r="16329" spans="29:30" x14ac:dyDescent="0.2">
      <c r="AC16329" s="1"/>
      <c r="AD16329" s="3"/>
    </row>
    <row r="16330" spans="29:30" x14ac:dyDescent="0.2">
      <c r="AC16330" s="1"/>
      <c r="AD16330" s="3"/>
    </row>
    <row r="16331" spans="29:30" x14ac:dyDescent="0.2">
      <c r="AC16331" s="1"/>
      <c r="AD16331" s="3"/>
    </row>
    <row r="16332" spans="29:30" x14ac:dyDescent="0.2">
      <c r="AC16332" s="1"/>
      <c r="AD16332" s="3"/>
    </row>
    <row r="16333" spans="29:30" x14ac:dyDescent="0.2">
      <c r="AC16333" s="1"/>
      <c r="AD16333" s="3"/>
    </row>
    <row r="16334" spans="29:30" x14ac:dyDescent="0.2">
      <c r="AC16334" s="1"/>
      <c r="AD16334" s="3"/>
    </row>
    <row r="16335" spans="29:30" x14ac:dyDescent="0.2">
      <c r="AC16335" s="1"/>
      <c r="AD16335" s="3"/>
    </row>
    <row r="16336" spans="29:30" x14ac:dyDescent="0.2">
      <c r="AC16336" s="1"/>
      <c r="AD16336" s="3"/>
    </row>
    <row r="16337" spans="29:30" x14ac:dyDescent="0.2">
      <c r="AC16337" s="1"/>
      <c r="AD16337" s="3"/>
    </row>
    <row r="16338" spans="29:30" x14ac:dyDescent="0.2">
      <c r="AC16338" s="1"/>
      <c r="AD16338" s="3"/>
    </row>
    <row r="16339" spans="29:30" x14ac:dyDescent="0.2">
      <c r="AC16339" s="1"/>
      <c r="AD16339" s="3"/>
    </row>
    <row r="16340" spans="29:30" x14ac:dyDescent="0.2">
      <c r="AC16340" s="1"/>
      <c r="AD16340" s="3"/>
    </row>
    <row r="16341" spans="29:30" x14ac:dyDescent="0.2">
      <c r="AC16341" s="1"/>
      <c r="AD16341" s="3"/>
    </row>
    <row r="16342" spans="29:30" x14ac:dyDescent="0.2">
      <c r="AC16342" s="1"/>
      <c r="AD16342" s="3"/>
    </row>
    <row r="16343" spans="29:30" x14ac:dyDescent="0.2">
      <c r="AC16343" s="1"/>
      <c r="AD16343" s="3"/>
    </row>
    <row r="16344" spans="29:30" x14ac:dyDescent="0.2">
      <c r="AC16344" s="1"/>
      <c r="AD16344" s="3"/>
    </row>
    <row r="16345" spans="29:30" x14ac:dyDescent="0.2">
      <c r="AC16345" s="1"/>
      <c r="AD16345" s="3"/>
    </row>
    <row r="16346" spans="29:30" x14ac:dyDescent="0.2">
      <c r="AC16346" s="1"/>
      <c r="AD16346" s="3"/>
    </row>
    <row r="16347" spans="29:30" x14ac:dyDescent="0.2">
      <c r="AC16347" s="1"/>
      <c r="AD16347" s="3"/>
    </row>
    <row r="16348" spans="29:30" x14ac:dyDescent="0.2">
      <c r="AC16348" s="1"/>
      <c r="AD16348" s="3"/>
    </row>
    <row r="16349" spans="29:30" x14ac:dyDescent="0.2">
      <c r="AC16349" s="1"/>
      <c r="AD16349" s="3"/>
    </row>
    <row r="16350" spans="29:30" x14ac:dyDescent="0.2">
      <c r="AC16350" s="1"/>
      <c r="AD16350" s="3"/>
    </row>
    <row r="16351" spans="29:30" x14ac:dyDescent="0.2">
      <c r="AC16351" s="1"/>
      <c r="AD16351" s="3"/>
    </row>
    <row r="16352" spans="29:30" x14ac:dyDescent="0.2">
      <c r="AC16352" s="1"/>
      <c r="AD16352" s="3"/>
    </row>
    <row r="16353" spans="29:30" x14ac:dyDescent="0.2">
      <c r="AC16353" s="1"/>
      <c r="AD16353" s="3"/>
    </row>
    <row r="16354" spans="29:30" x14ac:dyDescent="0.2">
      <c r="AC16354" s="1"/>
      <c r="AD16354" s="3"/>
    </row>
    <row r="16355" spans="29:30" x14ac:dyDescent="0.2">
      <c r="AC16355" s="1"/>
      <c r="AD16355" s="3"/>
    </row>
    <row r="16356" spans="29:30" x14ac:dyDescent="0.2">
      <c r="AC16356" s="1"/>
      <c r="AD16356" s="3"/>
    </row>
    <row r="16357" spans="29:30" x14ac:dyDescent="0.2">
      <c r="AC16357" s="1"/>
      <c r="AD16357" s="3"/>
    </row>
    <row r="16358" spans="29:30" x14ac:dyDescent="0.2">
      <c r="AC16358" s="1"/>
      <c r="AD16358" s="3"/>
    </row>
    <row r="16359" spans="29:30" x14ac:dyDescent="0.2">
      <c r="AC16359" s="1"/>
      <c r="AD16359" s="3"/>
    </row>
    <row r="16360" spans="29:30" x14ac:dyDescent="0.2">
      <c r="AC16360" s="1"/>
      <c r="AD16360" s="3"/>
    </row>
    <row r="16361" spans="29:30" x14ac:dyDescent="0.2">
      <c r="AC16361" s="1"/>
      <c r="AD16361" s="3"/>
    </row>
    <row r="16362" spans="29:30" x14ac:dyDescent="0.2">
      <c r="AC16362" s="1"/>
      <c r="AD16362" s="3"/>
    </row>
    <row r="16363" spans="29:30" x14ac:dyDescent="0.2">
      <c r="AC16363" s="1"/>
      <c r="AD16363" s="3"/>
    </row>
    <row r="16364" spans="29:30" x14ac:dyDescent="0.2">
      <c r="AC16364" s="1"/>
      <c r="AD16364" s="3"/>
    </row>
    <row r="16365" spans="29:30" x14ac:dyDescent="0.2">
      <c r="AC16365" s="1"/>
      <c r="AD16365" s="3"/>
    </row>
    <row r="16366" spans="29:30" x14ac:dyDescent="0.2">
      <c r="AC16366" s="1"/>
      <c r="AD16366" s="3"/>
    </row>
    <row r="16367" spans="29:30" x14ac:dyDescent="0.2">
      <c r="AC16367" s="1"/>
      <c r="AD16367" s="3"/>
    </row>
    <row r="16368" spans="29:30" x14ac:dyDescent="0.2">
      <c r="AC16368" s="1"/>
      <c r="AD16368" s="3"/>
    </row>
    <row r="16369" spans="29:30" x14ac:dyDescent="0.2">
      <c r="AC16369" s="1"/>
      <c r="AD16369" s="3"/>
    </row>
    <row r="16370" spans="29:30" x14ac:dyDescent="0.2">
      <c r="AC16370" s="1"/>
      <c r="AD16370" s="3"/>
    </row>
    <row r="16371" spans="29:30" x14ac:dyDescent="0.2">
      <c r="AC16371" s="1"/>
      <c r="AD16371" s="3"/>
    </row>
    <row r="16372" spans="29:30" x14ac:dyDescent="0.2">
      <c r="AC16372" s="1"/>
      <c r="AD16372" s="3"/>
    </row>
    <row r="16373" spans="29:30" x14ac:dyDescent="0.2">
      <c r="AC16373" s="1"/>
      <c r="AD16373" s="3"/>
    </row>
    <row r="16374" spans="29:30" x14ac:dyDescent="0.2">
      <c r="AC16374" s="1"/>
      <c r="AD16374" s="3"/>
    </row>
    <row r="16375" spans="29:30" x14ac:dyDescent="0.2">
      <c r="AC16375" s="1"/>
      <c r="AD16375" s="3"/>
    </row>
    <row r="16376" spans="29:30" x14ac:dyDescent="0.2">
      <c r="AC16376" s="1"/>
      <c r="AD16376" s="3"/>
    </row>
    <row r="16377" spans="29:30" x14ac:dyDescent="0.2">
      <c r="AC16377" s="1"/>
      <c r="AD16377" s="3"/>
    </row>
    <row r="16378" spans="29:30" x14ac:dyDescent="0.2">
      <c r="AC16378" s="1"/>
      <c r="AD16378" s="3"/>
    </row>
    <row r="16379" spans="29:30" x14ac:dyDescent="0.2">
      <c r="AC16379" s="1"/>
      <c r="AD16379" s="3"/>
    </row>
    <row r="16380" spans="29:30" x14ac:dyDescent="0.2">
      <c r="AC16380" s="1"/>
      <c r="AD16380" s="3"/>
    </row>
    <row r="16381" spans="29:30" x14ac:dyDescent="0.2">
      <c r="AC16381" s="1"/>
      <c r="AD16381" s="3"/>
    </row>
    <row r="16382" spans="29:30" x14ac:dyDescent="0.2">
      <c r="AC16382" s="1"/>
      <c r="AD16382" s="3"/>
    </row>
    <row r="16383" spans="29:30" x14ac:dyDescent="0.2">
      <c r="AC16383" s="1"/>
      <c r="AD16383" s="3"/>
    </row>
    <row r="16384" spans="29:30" x14ac:dyDescent="0.2">
      <c r="AC16384" s="1"/>
      <c r="AD16384" s="3"/>
    </row>
    <row r="16385" spans="29:30" x14ac:dyDescent="0.2">
      <c r="AC16385" s="1"/>
      <c r="AD16385" s="3"/>
    </row>
    <row r="16386" spans="29:30" x14ac:dyDescent="0.2">
      <c r="AC16386" s="1"/>
      <c r="AD16386" s="3"/>
    </row>
    <row r="16387" spans="29:30" x14ac:dyDescent="0.2">
      <c r="AC16387" s="1"/>
      <c r="AD16387" s="3"/>
    </row>
    <row r="16388" spans="29:30" x14ac:dyDescent="0.2">
      <c r="AC16388" s="1"/>
      <c r="AD16388" s="3"/>
    </row>
    <row r="16389" spans="29:30" x14ac:dyDescent="0.2">
      <c r="AC16389" s="1"/>
      <c r="AD16389" s="3"/>
    </row>
    <row r="16390" spans="29:30" x14ac:dyDescent="0.2">
      <c r="AC16390" s="1"/>
      <c r="AD16390" s="3"/>
    </row>
    <row r="16391" spans="29:30" x14ac:dyDescent="0.2">
      <c r="AC16391" s="1"/>
      <c r="AD16391" s="3"/>
    </row>
    <row r="16392" spans="29:30" x14ac:dyDescent="0.2">
      <c r="AC16392" s="1"/>
      <c r="AD16392" s="3"/>
    </row>
    <row r="16393" spans="29:30" x14ac:dyDescent="0.2">
      <c r="AC16393" s="1"/>
      <c r="AD16393" s="3"/>
    </row>
    <row r="16394" spans="29:30" x14ac:dyDescent="0.2">
      <c r="AC16394" s="1"/>
      <c r="AD16394" s="3"/>
    </row>
    <row r="16395" spans="29:30" x14ac:dyDescent="0.2">
      <c r="AC16395" s="1"/>
      <c r="AD16395" s="3"/>
    </row>
    <row r="16396" spans="29:30" x14ac:dyDescent="0.2">
      <c r="AC16396" s="1"/>
      <c r="AD16396" s="3"/>
    </row>
    <row r="16397" spans="29:30" x14ac:dyDescent="0.2">
      <c r="AC16397" s="1"/>
      <c r="AD16397" s="3"/>
    </row>
    <row r="16398" spans="29:30" x14ac:dyDescent="0.2">
      <c r="AC16398" s="1"/>
      <c r="AD16398" s="3"/>
    </row>
    <row r="16399" spans="29:30" x14ac:dyDescent="0.2">
      <c r="AC16399" s="1"/>
      <c r="AD16399" s="3"/>
    </row>
    <row r="16400" spans="29:30" x14ac:dyDescent="0.2">
      <c r="AC16400" s="1"/>
      <c r="AD16400" s="3"/>
    </row>
    <row r="16401" spans="29:30" x14ac:dyDescent="0.2">
      <c r="AC16401" s="1"/>
      <c r="AD16401" s="3"/>
    </row>
    <row r="16402" spans="29:30" x14ac:dyDescent="0.2">
      <c r="AC16402" s="1"/>
      <c r="AD16402" s="3"/>
    </row>
    <row r="16403" spans="29:30" x14ac:dyDescent="0.2">
      <c r="AC16403" s="1"/>
      <c r="AD16403" s="3"/>
    </row>
    <row r="16404" spans="29:30" x14ac:dyDescent="0.2">
      <c r="AC16404" s="1"/>
      <c r="AD16404" s="3"/>
    </row>
    <row r="16405" spans="29:30" x14ac:dyDescent="0.2">
      <c r="AC16405" s="1"/>
      <c r="AD16405" s="3"/>
    </row>
    <row r="16406" spans="29:30" x14ac:dyDescent="0.2">
      <c r="AC16406" s="1"/>
      <c r="AD16406" s="3"/>
    </row>
    <row r="16407" spans="29:30" x14ac:dyDescent="0.2">
      <c r="AC16407" s="1"/>
      <c r="AD16407" s="3"/>
    </row>
    <row r="16408" spans="29:30" x14ac:dyDescent="0.2">
      <c r="AC16408" s="1"/>
      <c r="AD16408" s="3"/>
    </row>
    <row r="16409" spans="29:30" x14ac:dyDescent="0.2">
      <c r="AC16409" s="1"/>
      <c r="AD16409" s="3"/>
    </row>
    <row r="16410" spans="29:30" x14ac:dyDescent="0.2">
      <c r="AC16410" s="1"/>
      <c r="AD16410" s="3"/>
    </row>
    <row r="16411" spans="29:30" x14ac:dyDescent="0.2">
      <c r="AC16411" s="1"/>
      <c r="AD16411" s="3"/>
    </row>
    <row r="16412" spans="29:30" x14ac:dyDescent="0.2">
      <c r="AC16412" s="1"/>
      <c r="AD16412" s="3"/>
    </row>
    <row r="16413" spans="29:30" x14ac:dyDescent="0.2">
      <c r="AC16413" s="1"/>
      <c r="AD16413" s="3"/>
    </row>
    <row r="16414" spans="29:30" x14ac:dyDescent="0.2">
      <c r="AC16414" s="1"/>
      <c r="AD16414" s="3"/>
    </row>
    <row r="16415" spans="29:30" x14ac:dyDescent="0.2">
      <c r="AC16415" s="1"/>
      <c r="AD16415" s="3"/>
    </row>
    <row r="16416" spans="29:30" x14ac:dyDescent="0.2">
      <c r="AC16416" s="1"/>
      <c r="AD16416" s="3"/>
    </row>
    <row r="16417" spans="29:30" x14ac:dyDescent="0.2">
      <c r="AC16417" s="1"/>
      <c r="AD16417" s="3"/>
    </row>
    <row r="16418" spans="29:30" x14ac:dyDescent="0.2">
      <c r="AC16418" s="1"/>
      <c r="AD16418" s="3"/>
    </row>
    <row r="16419" spans="29:30" x14ac:dyDescent="0.2">
      <c r="AC16419" s="1"/>
      <c r="AD16419" s="3"/>
    </row>
    <row r="16420" spans="29:30" x14ac:dyDescent="0.2">
      <c r="AC16420" s="1"/>
      <c r="AD16420" s="3"/>
    </row>
    <row r="16421" spans="29:30" x14ac:dyDescent="0.2">
      <c r="AC16421" s="1"/>
      <c r="AD16421" s="3"/>
    </row>
    <row r="16422" spans="29:30" x14ac:dyDescent="0.2">
      <c r="AC16422" s="1"/>
      <c r="AD16422" s="3"/>
    </row>
    <row r="16423" spans="29:30" x14ac:dyDescent="0.2">
      <c r="AC16423" s="1"/>
      <c r="AD16423" s="3"/>
    </row>
    <row r="16424" spans="29:30" x14ac:dyDescent="0.2">
      <c r="AC16424" s="1"/>
      <c r="AD16424" s="3"/>
    </row>
    <row r="16425" spans="29:30" x14ac:dyDescent="0.2">
      <c r="AC16425" s="1"/>
      <c r="AD16425" s="3"/>
    </row>
    <row r="16426" spans="29:30" x14ac:dyDescent="0.2">
      <c r="AC16426" s="1"/>
      <c r="AD16426" s="3"/>
    </row>
    <row r="16427" spans="29:30" x14ac:dyDescent="0.2">
      <c r="AC16427" s="1"/>
      <c r="AD16427" s="3"/>
    </row>
    <row r="16428" spans="29:30" x14ac:dyDescent="0.2">
      <c r="AC16428" s="1"/>
      <c r="AD16428" s="3"/>
    </row>
    <row r="16429" spans="29:30" x14ac:dyDescent="0.2">
      <c r="AC16429" s="1"/>
      <c r="AD16429" s="3"/>
    </row>
    <row r="16430" spans="29:30" x14ac:dyDescent="0.2">
      <c r="AC16430" s="1"/>
      <c r="AD16430" s="3"/>
    </row>
    <row r="16431" spans="29:30" x14ac:dyDescent="0.2">
      <c r="AC16431" s="1"/>
      <c r="AD16431" s="3"/>
    </row>
    <row r="16432" spans="29:30" x14ac:dyDescent="0.2">
      <c r="AC16432" s="1"/>
      <c r="AD16432" s="3"/>
    </row>
    <row r="16433" spans="29:30" x14ac:dyDescent="0.2">
      <c r="AC16433" s="1"/>
      <c r="AD16433" s="3"/>
    </row>
    <row r="16434" spans="29:30" x14ac:dyDescent="0.2">
      <c r="AC16434" s="1"/>
      <c r="AD16434" s="3"/>
    </row>
    <row r="16435" spans="29:30" x14ac:dyDescent="0.2">
      <c r="AC16435" s="1"/>
      <c r="AD16435" s="3"/>
    </row>
    <row r="16436" spans="29:30" x14ac:dyDescent="0.2">
      <c r="AC16436" s="1"/>
      <c r="AD16436" s="3"/>
    </row>
    <row r="16437" spans="29:30" x14ac:dyDescent="0.2">
      <c r="AC16437" s="1"/>
      <c r="AD16437" s="3"/>
    </row>
    <row r="16438" spans="29:30" x14ac:dyDescent="0.2">
      <c r="AC16438" s="1"/>
      <c r="AD16438" s="3"/>
    </row>
    <row r="16439" spans="29:30" x14ac:dyDescent="0.2">
      <c r="AC16439" s="1"/>
      <c r="AD16439" s="3"/>
    </row>
    <row r="16440" spans="29:30" x14ac:dyDescent="0.2">
      <c r="AC16440" s="1"/>
      <c r="AD16440" s="3"/>
    </row>
    <row r="16441" spans="29:30" x14ac:dyDescent="0.2">
      <c r="AC16441" s="1"/>
      <c r="AD16441" s="3"/>
    </row>
    <row r="16442" spans="29:30" x14ac:dyDescent="0.2">
      <c r="AC16442" s="1"/>
      <c r="AD16442" s="3"/>
    </row>
    <row r="16443" spans="29:30" x14ac:dyDescent="0.2">
      <c r="AC16443" s="1"/>
      <c r="AD16443" s="3"/>
    </row>
    <row r="16444" spans="29:30" x14ac:dyDescent="0.2">
      <c r="AC16444" s="1"/>
      <c r="AD16444" s="3"/>
    </row>
    <row r="16445" spans="29:30" x14ac:dyDescent="0.2">
      <c r="AC16445" s="1"/>
      <c r="AD16445" s="3"/>
    </row>
    <row r="16446" spans="29:30" x14ac:dyDescent="0.2">
      <c r="AC16446" s="1"/>
      <c r="AD16446" s="3"/>
    </row>
    <row r="16447" spans="29:30" x14ac:dyDescent="0.2">
      <c r="AC16447" s="1"/>
      <c r="AD16447" s="3"/>
    </row>
    <row r="16448" spans="29:30" x14ac:dyDescent="0.2">
      <c r="AC16448" s="1"/>
      <c r="AD16448" s="3"/>
    </row>
    <row r="16449" spans="29:30" x14ac:dyDescent="0.2">
      <c r="AC16449" s="1"/>
      <c r="AD16449" s="3"/>
    </row>
    <row r="16450" spans="29:30" x14ac:dyDescent="0.2">
      <c r="AC16450" s="1"/>
      <c r="AD16450" s="3"/>
    </row>
    <row r="16451" spans="29:30" x14ac:dyDescent="0.2">
      <c r="AC16451" s="1"/>
      <c r="AD16451" s="3"/>
    </row>
    <row r="16452" spans="29:30" x14ac:dyDescent="0.2">
      <c r="AC16452" s="1"/>
      <c r="AD16452" s="3"/>
    </row>
    <row r="16453" spans="29:30" x14ac:dyDescent="0.2">
      <c r="AC16453" s="1"/>
      <c r="AD16453" s="3"/>
    </row>
    <row r="16454" spans="29:30" x14ac:dyDescent="0.2">
      <c r="AC16454" s="1"/>
      <c r="AD16454" s="3"/>
    </row>
    <row r="16455" spans="29:30" x14ac:dyDescent="0.2">
      <c r="AC16455" s="1"/>
      <c r="AD16455" s="3"/>
    </row>
    <row r="16456" spans="29:30" x14ac:dyDescent="0.2">
      <c r="AC16456" s="1"/>
      <c r="AD16456" s="3"/>
    </row>
    <row r="16457" spans="29:30" x14ac:dyDescent="0.2">
      <c r="AC16457" s="1"/>
      <c r="AD16457" s="3"/>
    </row>
    <row r="16458" spans="29:30" x14ac:dyDescent="0.2">
      <c r="AC16458" s="1"/>
      <c r="AD16458" s="3"/>
    </row>
    <row r="16459" spans="29:30" x14ac:dyDescent="0.2">
      <c r="AC16459" s="1"/>
      <c r="AD16459" s="3"/>
    </row>
    <row r="16460" spans="29:30" x14ac:dyDescent="0.2">
      <c r="AC16460" s="1"/>
      <c r="AD16460" s="3"/>
    </row>
    <row r="16461" spans="29:30" x14ac:dyDescent="0.2">
      <c r="AC16461" s="1"/>
      <c r="AD16461" s="3"/>
    </row>
    <row r="16462" spans="29:30" x14ac:dyDescent="0.2">
      <c r="AC16462" s="1"/>
      <c r="AD16462" s="3"/>
    </row>
    <row r="16463" spans="29:30" x14ac:dyDescent="0.2">
      <c r="AC16463" s="1"/>
      <c r="AD16463" s="3"/>
    </row>
    <row r="16464" spans="29:30" x14ac:dyDescent="0.2">
      <c r="AC16464" s="1"/>
      <c r="AD16464" s="3"/>
    </row>
    <row r="16465" spans="29:30" x14ac:dyDescent="0.2">
      <c r="AC16465" s="1"/>
      <c r="AD16465" s="3"/>
    </row>
    <row r="16466" spans="29:30" x14ac:dyDescent="0.2">
      <c r="AC16466" s="1"/>
      <c r="AD16466" s="3"/>
    </row>
    <row r="16467" spans="29:30" x14ac:dyDescent="0.2">
      <c r="AC16467" s="1"/>
      <c r="AD16467" s="3"/>
    </row>
    <row r="16468" spans="29:30" x14ac:dyDescent="0.2">
      <c r="AC16468" s="1"/>
      <c r="AD16468" s="3"/>
    </row>
    <row r="16469" spans="29:30" x14ac:dyDescent="0.2">
      <c r="AC16469" s="1"/>
      <c r="AD16469" s="3"/>
    </row>
    <row r="16470" spans="29:30" x14ac:dyDescent="0.2">
      <c r="AC16470" s="1"/>
      <c r="AD16470" s="3"/>
    </row>
    <row r="16471" spans="29:30" x14ac:dyDescent="0.2">
      <c r="AC16471" s="1"/>
      <c r="AD16471" s="3"/>
    </row>
    <row r="16472" spans="29:30" x14ac:dyDescent="0.2">
      <c r="AC16472" s="1"/>
      <c r="AD16472" s="3"/>
    </row>
    <row r="16473" spans="29:30" x14ac:dyDescent="0.2">
      <c r="AC16473" s="1"/>
      <c r="AD16473" s="3"/>
    </row>
    <row r="16474" spans="29:30" x14ac:dyDescent="0.2">
      <c r="AC16474" s="1"/>
      <c r="AD16474" s="3"/>
    </row>
    <row r="16475" spans="29:30" x14ac:dyDescent="0.2">
      <c r="AC16475" s="1"/>
      <c r="AD16475" s="3"/>
    </row>
    <row r="16476" spans="29:30" x14ac:dyDescent="0.2">
      <c r="AC16476" s="1"/>
      <c r="AD16476" s="3"/>
    </row>
    <row r="16477" spans="29:30" x14ac:dyDescent="0.2">
      <c r="AC16477" s="1"/>
      <c r="AD16477" s="3"/>
    </row>
    <row r="16478" spans="29:30" x14ac:dyDescent="0.2">
      <c r="AC16478" s="1"/>
      <c r="AD16478" s="3"/>
    </row>
    <row r="16479" spans="29:30" x14ac:dyDescent="0.2">
      <c r="AC16479" s="1"/>
      <c r="AD16479" s="3"/>
    </row>
    <row r="16480" spans="29:30" x14ac:dyDescent="0.2">
      <c r="AC16480" s="1"/>
      <c r="AD16480" s="3"/>
    </row>
    <row r="16481" spans="29:30" x14ac:dyDescent="0.2">
      <c r="AC16481" s="1"/>
      <c r="AD16481" s="3"/>
    </row>
    <row r="16482" spans="29:30" x14ac:dyDescent="0.2">
      <c r="AC16482" s="1"/>
      <c r="AD16482" s="3"/>
    </row>
    <row r="16483" spans="29:30" x14ac:dyDescent="0.2">
      <c r="AC16483" s="1"/>
      <c r="AD16483" s="3"/>
    </row>
    <row r="16484" spans="29:30" x14ac:dyDescent="0.2">
      <c r="AC16484" s="1"/>
      <c r="AD16484" s="3"/>
    </row>
    <row r="16485" spans="29:30" x14ac:dyDescent="0.2">
      <c r="AC16485" s="1"/>
      <c r="AD16485" s="3"/>
    </row>
    <row r="16486" spans="29:30" x14ac:dyDescent="0.2">
      <c r="AC16486" s="1"/>
      <c r="AD16486" s="3"/>
    </row>
    <row r="16487" spans="29:30" x14ac:dyDescent="0.2">
      <c r="AC16487" s="1"/>
      <c r="AD16487" s="3"/>
    </row>
    <row r="16488" spans="29:30" x14ac:dyDescent="0.2">
      <c r="AC16488" s="1"/>
      <c r="AD16488" s="3"/>
    </row>
    <row r="16489" spans="29:30" x14ac:dyDescent="0.2">
      <c r="AC16489" s="1"/>
      <c r="AD16489" s="3"/>
    </row>
    <row r="16490" spans="29:30" x14ac:dyDescent="0.2">
      <c r="AC16490" s="1"/>
      <c r="AD16490" s="3"/>
    </row>
    <row r="16491" spans="29:30" x14ac:dyDescent="0.2">
      <c r="AC16491" s="1"/>
      <c r="AD16491" s="3"/>
    </row>
    <row r="16492" spans="29:30" x14ac:dyDescent="0.2">
      <c r="AC16492" s="1"/>
      <c r="AD16492" s="3"/>
    </row>
    <row r="16493" spans="29:30" x14ac:dyDescent="0.2">
      <c r="AC16493" s="1"/>
      <c r="AD16493" s="3"/>
    </row>
    <row r="16494" spans="29:30" x14ac:dyDescent="0.2">
      <c r="AC16494" s="1"/>
      <c r="AD16494" s="3"/>
    </row>
    <row r="16495" spans="29:30" x14ac:dyDescent="0.2">
      <c r="AC16495" s="1"/>
      <c r="AD16495" s="3"/>
    </row>
    <row r="16496" spans="29:30" x14ac:dyDescent="0.2">
      <c r="AC16496" s="1"/>
      <c r="AD16496" s="3"/>
    </row>
    <row r="16497" spans="29:30" x14ac:dyDescent="0.2">
      <c r="AC16497" s="1"/>
      <c r="AD16497" s="3"/>
    </row>
    <row r="16498" spans="29:30" x14ac:dyDescent="0.2">
      <c r="AC16498" s="1"/>
      <c r="AD16498" s="3"/>
    </row>
    <row r="16499" spans="29:30" x14ac:dyDescent="0.2">
      <c r="AC16499" s="1"/>
      <c r="AD16499" s="3"/>
    </row>
    <row r="16500" spans="29:30" x14ac:dyDescent="0.2">
      <c r="AC16500" s="1"/>
      <c r="AD16500" s="3"/>
    </row>
    <row r="16501" spans="29:30" x14ac:dyDescent="0.2">
      <c r="AC16501" s="1"/>
      <c r="AD16501" s="3"/>
    </row>
    <row r="16502" spans="29:30" x14ac:dyDescent="0.2">
      <c r="AC16502" s="1"/>
      <c r="AD16502" s="3"/>
    </row>
    <row r="16503" spans="29:30" x14ac:dyDescent="0.2">
      <c r="AC16503" s="1"/>
      <c r="AD16503" s="3"/>
    </row>
    <row r="16504" spans="29:30" x14ac:dyDescent="0.2">
      <c r="AC16504" s="1"/>
      <c r="AD16504" s="3"/>
    </row>
    <row r="16505" spans="29:30" x14ac:dyDescent="0.2">
      <c r="AC16505" s="1"/>
      <c r="AD16505" s="3"/>
    </row>
    <row r="16506" spans="29:30" x14ac:dyDescent="0.2">
      <c r="AC16506" s="1"/>
      <c r="AD16506" s="3"/>
    </row>
    <row r="16507" spans="29:30" x14ac:dyDescent="0.2">
      <c r="AC16507" s="1"/>
      <c r="AD16507" s="3"/>
    </row>
    <row r="16508" spans="29:30" x14ac:dyDescent="0.2">
      <c r="AC16508" s="1"/>
      <c r="AD16508" s="3"/>
    </row>
    <row r="16509" spans="29:30" x14ac:dyDescent="0.2">
      <c r="AC16509" s="1"/>
      <c r="AD16509" s="3"/>
    </row>
    <row r="16510" spans="29:30" x14ac:dyDescent="0.2">
      <c r="AC16510" s="1"/>
      <c r="AD16510" s="3"/>
    </row>
    <row r="16511" spans="29:30" x14ac:dyDescent="0.2">
      <c r="AC16511" s="1"/>
      <c r="AD16511" s="3"/>
    </row>
    <row r="16512" spans="29:30" x14ac:dyDescent="0.2">
      <c r="AC16512" s="1"/>
      <c r="AD16512" s="3"/>
    </row>
    <row r="16513" spans="29:30" x14ac:dyDescent="0.2">
      <c r="AC16513" s="1"/>
      <c r="AD16513" s="3"/>
    </row>
    <row r="16514" spans="29:30" x14ac:dyDescent="0.2">
      <c r="AC16514" s="1"/>
      <c r="AD16514" s="3"/>
    </row>
    <row r="16515" spans="29:30" x14ac:dyDescent="0.2">
      <c r="AC16515" s="1"/>
      <c r="AD16515" s="3"/>
    </row>
    <row r="16516" spans="29:30" x14ac:dyDescent="0.2">
      <c r="AC16516" s="1"/>
      <c r="AD16516" s="3"/>
    </row>
    <row r="16517" spans="29:30" x14ac:dyDescent="0.2">
      <c r="AC16517" s="1"/>
      <c r="AD16517" s="3"/>
    </row>
    <row r="16518" spans="29:30" x14ac:dyDescent="0.2">
      <c r="AC16518" s="1"/>
      <c r="AD16518" s="3"/>
    </row>
    <row r="16519" spans="29:30" x14ac:dyDescent="0.2">
      <c r="AC16519" s="1"/>
      <c r="AD16519" s="3"/>
    </row>
    <row r="16520" spans="29:30" x14ac:dyDescent="0.2">
      <c r="AC16520" s="1"/>
      <c r="AD16520" s="3"/>
    </row>
    <row r="16521" spans="29:30" x14ac:dyDescent="0.2">
      <c r="AC16521" s="1"/>
      <c r="AD16521" s="3"/>
    </row>
    <row r="16522" spans="29:30" x14ac:dyDescent="0.2">
      <c r="AC16522" s="1"/>
      <c r="AD16522" s="3"/>
    </row>
    <row r="16523" spans="29:30" x14ac:dyDescent="0.2">
      <c r="AC16523" s="1"/>
      <c r="AD16523" s="3"/>
    </row>
    <row r="16524" spans="29:30" x14ac:dyDescent="0.2">
      <c r="AC16524" s="1"/>
      <c r="AD16524" s="3"/>
    </row>
    <row r="16525" spans="29:30" x14ac:dyDescent="0.2">
      <c r="AC16525" s="1"/>
      <c r="AD16525" s="3"/>
    </row>
    <row r="16526" spans="29:30" x14ac:dyDescent="0.2">
      <c r="AC16526" s="1"/>
      <c r="AD16526" s="3"/>
    </row>
    <row r="16527" spans="29:30" x14ac:dyDescent="0.2">
      <c r="AC16527" s="1"/>
      <c r="AD16527" s="3"/>
    </row>
    <row r="16528" spans="29:30" x14ac:dyDescent="0.2">
      <c r="AC16528" s="1"/>
      <c r="AD16528" s="3"/>
    </row>
    <row r="16529" spans="29:30" x14ac:dyDescent="0.2">
      <c r="AC16529" s="1"/>
      <c r="AD16529" s="3"/>
    </row>
    <row r="16530" spans="29:30" x14ac:dyDescent="0.2">
      <c r="AC16530" s="1"/>
      <c r="AD16530" s="3"/>
    </row>
    <row r="16531" spans="29:30" x14ac:dyDescent="0.2">
      <c r="AC16531" s="1"/>
      <c r="AD16531" s="3"/>
    </row>
    <row r="16532" spans="29:30" x14ac:dyDescent="0.2">
      <c r="AC16532" s="1"/>
      <c r="AD16532" s="3"/>
    </row>
    <row r="16533" spans="29:30" x14ac:dyDescent="0.2">
      <c r="AC16533" s="1"/>
      <c r="AD16533" s="3"/>
    </row>
    <row r="16534" spans="29:30" x14ac:dyDescent="0.2">
      <c r="AC16534" s="1"/>
      <c r="AD16534" s="3"/>
    </row>
    <row r="16535" spans="29:30" x14ac:dyDescent="0.2">
      <c r="AC16535" s="1"/>
      <c r="AD16535" s="3"/>
    </row>
    <row r="16536" spans="29:30" x14ac:dyDescent="0.2">
      <c r="AC16536" s="1"/>
      <c r="AD16536" s="3"/>
    </row>
    <row r="16537" spans="29:30" x14ac:dyDescent="0.2">
      <c r="AC16537" s="1"/>
      <c r="AD16537" s="3"/>
    </row>
    <row r="16538" spans="29:30" x14ac:dyDescent="0.2">
      <c r="AC16538" s="1"/>
      <c r="AD16538" s="3"/>
    </row>
    <row r="16539" spans="29:30" x14ac:dyDescent="0.2">
      <c r="AC16539" s="1"/>
      <c r="AD16539" s="3"/>
    </row>
    <row r="16540" spans="29:30" x14ac:dyDescent="0.2">
      <c r="AC16540" s="1"/>
      <c r="AD16540" s="3"/>
    </row>
    <row r="16541" spans="29:30" x14ac:dyDescent="0.2">
      <c r="AC16541" s="1"/>
      <c r="AD16541" s="3"/>
    </row>
    <row r="16542" spans="29:30" x14ac:dyDescent="0.2">
      <c r="AC16542" s="1"/>
      <c r="AD16542" s="3"/>
    </row>
    <row r="16543" spans="29:30" x14ac:dyDescent="0.2">
      <c r="AC16543" s="1"/>
      <c r="AD16543" s="3"/>
    </row>
    <row r="16544" spans="29:30" x14ac:dyDescent="0.2">
      <c r="AC16544" s="1"/>
      <c r="AD16544" s="3"/>
    </row>
    <row r="16545" spans="29:30" x14ac:dyDescent="0.2">
      <c r="AC16545" s="1"/>
      <c r="AD16545" s="3"/>
    </row>
    <row r="16546" spans="29:30" x14ac:dyDescent="0.2">
      <c r="AC16546" s="1"/>
      <c r="AD16546" s="3"/>
    </row>
    <row r="16547" spans="29:30" x14ac:dyDescent="0.2">
      <c r="AC16547" s="1"/>
      <c r="AD16547" s="3"/>
    </row>
    <row r="16548" spans="29:30" x14ac:dyDescent="0.2">
      <c r="AC16548" s="1"/>
      <c r="AD16548" s="3"/>
    </row>
    <row r="16549" spans="29:30" x14ac:dyDescent="0.2">
      <c r="AC16549" s="1"/>
      <c r="AD16549" s="3"/>
    </row>
    <row r="16550" spans="29:30" x14ac:dyDescent="0.2">
      <c r="AC16550" s="1"/>
      <c r="AD16550" s="3"/>
    </row>
    <row r="16551" spans="29:30" x14ac:dyDescent="0.2">
      <c r="AC16551" s="1"/>
      <c r="AD16551" s="3"/>
    </row>
    <row r="16552" spans="29:30" x14ac:dyDescent="0.2">
      <c r="AC16552" s="1"/>
      <c r="AD16552" s="3"/>
    </row>
    <row r="16553" spans="29:30" x14ac:dyDescent="0.2">
      <c r="AC16553" s="1"/>
      <c r="AD16553" s="3"/>
    </row>
    <row r="16554" spans="29:30" x14ac:dyDescent="0.2">
      <c r="AC16554" s="1"/>
      <c r="AD16554" s="3"/>
    </row>
    <row r="16555" spans="29:30" x14ac:dyDescent="0.2">
      <c r="AC16555" s="1"/>
      <c r="AD16555" s="3"/>
    </row>
    <row r="16556" spans="29:30" x14ac:dyDescent="0.2">
      <c r="AC16556" s="1"/>
      <c r="AD16556" s="3"/>
    </row>
    <row r="16557" spans="29:30" x14ac:dyDescent="0.2">
      <c r="AC16557" s="1"/>
      <c r="AD16557" s="3"/>
    </row>
    <row r="16558" spans="29:30" x14ac:dyDescent="0.2">
      <c r="AC16558" s="1"/>
      <c r="AD16558" s="3"/>
    </row>
    <row r="16559" spans="29:30" x14ac:dyDescent="0.2">
      <c r="AC16559" s="1"/>
      <c r="AD16559" s="3"/>
    </row>
    <row r="16560" spans="29:30" x14ac:dyDescent="0.2">
      <c r="AC16560" s="1"/>
      <c r="AD16560" s="3"/>
    </row>
    <row r="16561" spans="29:30" x14ac:dyDescent="0.2">
      <c r="AC16561" s="1"/>
      <c r="AD16561" s="3"/>
    </row>
    <row r="16562" spans="29:30" x14ac:dyDescent="0.2">
      <c r="AC16562" s="1"/>
      <c r="AD16562" s="3"/>
    </row>
    <row r="16563" spans="29:30" x14ac:dyDescent="0.2">
      <c r="AC16563" s="1"/>
      <c r="AD16563" s="3"/>
    </row>
    <row r="16564" spans="29:30" x14ac:dyDescent="0.2">
      <c r="AC16564" s="1"/>
      <c r="AD16564" s="3"/>
    </row>
    <row r="16565" spans="29:30" x14ac:dyDescent="0.2">
      <c r="AC16565" s="1"/>
      <c r="AD16565" s="3"/>
    </row>
    <row r="16566" spans="29:30" x14ac:dyDescent="0.2">
      <c r="AC16566" s="1"/>
      <c r="AD16566" s="3"/>
    </row>
    <row r="16567" spans="29:30" x14ac:dyDescent="0.2">
      <c r="AC16567" s="1"/>
      <c r="AD16567" s="3"/>
    </row>
    <row r="16568" spans="29:30" x14ac:dyDescent="0.2">
      <c r="AC16568" s="1"/>
      <c r="AD16568" s="3"/>
    </row>
    <row r="16569" spans="29:30" x14ac:dyDescent="0.2">
      <c r="AC16569" s="1"/>
      <c r="AD16569" s="3"/>
    </row>
    <row r="16570" spans="29:30" x14ac:dyDescent="0.2">
      <c r="AC16570" s="1"/>
      <c r="AD16570" s="3"/>
    </row>
    <row r="16571" spans="29:30" x14ac:dyDescent="0.2">
      <c r="AC16571" s="1"/>
      <c r="AD16571" s="3"/>
    </row>
    <row r="16572" spans="29:30" x14ac:dyDescent="0.2">
      <c r="AC16572" s="1"/>
      <c r="AD16572" s="3"/>
    </row>
    <row r="16573" spans="29:30" x14ac:dyDescent="0.2">
      <c r="AC16573" s="1"/>
      <c r="AD16573" s="3"/>
    </row>
    <row r="16574" spans="29:30" x14ac:dyDescent="0.2">
      <c r="AC16574" s="1"/>
      <c r="AD16574" s="3"/>
    </row>
    <row r="16575" spans="29:30" x14ac:dyDescent="0.2">
      <c r="AC16575" s="1"/>
      <c r="AD16575" s="3"/>
    </row>
    <row r="16576" spans="29:30" x14ac:dyDescent="0.2">
      <c r="AC16576" s="1"/>
      <c r="AD16576" s="3"/>
    </row>
    <row r="16577" spans="29:30" x14ac:dyDescent="0.2">
      <c r="AC16577" s="1"/>
      <c r="AD16577" s="3"/>
    </row>
    <row r="16578" spans="29:30" x14ac:dyDescent="0.2">
      <c r="AC16578" s="1"/>
      <c r="AD16578" s="3"/>
    </row>
    <row r="16579" spans="29:30" x14ac:dyDescent="0.2">
      <c r="AC16579" s="1"/>
      <c r="AD16579" s="3"/>
    </row>
    <row r="16580" spans="29:30" x14ac:dyDescent="0.2">
      <c r="AC16580" s="1"/>
      <c r="AD16580" s="3"/>
    </row>
    <row r="16581" spans="29:30" x14ac:dyDescent="0.2">
      <c r="AC16581" s="1"/>
      <c r="AD16581" s="3"/>
    </row>
    <row r="16582" spans="29:30" x14ac:dyDescent="0.2">
      <c r="AC16582" s="1"/>
      <c r="AD16582" s="3"/>
    </row>
    <row r="16583" spans="29:30" x14ac:dyDescent="0.2">
      <c r="AC16583" s="1"/>
      <c r="AD16583" s="3"/>
    </row>
    <row r="16584" spans="29:30" x14ac:dyDescent="0.2">
      <c r="AC16584" s="1"/>
      <c r="AD16584" s="3"/>
    </row>
    <row r="16585" spans="29:30" x14ac:dyDescent="0.2">
      <c r="AC16585" s="1"/>
      <c r="AD16585" s="3"/>
    </row>
    <row r="16586" spans="29:30" x14ac:dyDescent="0.2">
      <c r="AC16586" s="1"/>
      <c r="AD16586" s="3"/>
    </row>
    <row r="16587" spans="29:30" x14ac:dyDescent="0.2">
      <c r="AC16587" s="1"/>
      <c r="AD16587" s="3"/>
    </row>
    <row r="16588" spans="29:30" x14ac:dyDescent="0.2">
      <c r="AC16588" s="1"/>
      <c r="AD16588" s="3"/>
    </row>
    <row r="16589" spans="29:30" x14ac:dyDescent="0.2">
      <c r="AC16589" s="1"/>
      <c r="AD16589" s="3"/>
    </row>
    <row r="16590" spans="29:30" x14ac:dyDescent="0.2">
      <c r="AC16590" s="1"/>
      <c r="AD16590" s="3"/>
    </row>
    <row r="16591" spans="29:30" x14ac:dyDescent="0.2">
      <c r="AC16591" s="1"/>
      <c r="AD16591" s="3"/>
    </row>
    <row r="16592" spans="29:30" x14ac:dyDescent="0.2">
      <c r="AC16592" s="1"/>
      <c r="AD16592" s="3"/>
    </row>
    <row r="16593" spans="29:30" x14ac:dyDescent="0.2">
      <c r="AC16593" s="1"/>
      <c r="AD16593" s="3"/>
    </row>
    <row r="16594" spans="29:30" x14ac:dyDescent="0.2">
      <c r="AC16594" s="1"/>
      <c r="AD16594" s="3"/>
    </row>
    <row r="16595" spans="29:30" x14ac:dyDescent="0.2">
      <c r="AC16595" s="1"/>
      <c r="AD16595" s="3"/>
    </row>
    <row r="16596" spans="29:30" x14ac:dyDescent="0.2">
      <c r="AC16596" s="1"/>
      <c r="AD16596" s="3"/>
    </row>
    <row r="16597" spans="29:30" x14ac:dyDescent="0.2">
      <c r="AC16597" s="1"/>
      <c r="AD16597" s="3"/>
    </row>
    <row r="16598" spans="29:30" x14ac:dyDescent="0.2">
      <c r="AC16598" s="1"/>
      <c r="AD16598" s="3"/>
    </row>
    <row r="16599" spans="29:30" x14ac:dyDescent="0.2">
      <c r="AC16599" s="1"/>
      <c r="AD16599" s="3"/>
    </row>
    <row r="16600" spans="29:30" x14ac:dyDescent="0.2">
      <c r="AC16600" s="1"/>
      <c r="AD16600" s="3"/>
    </row>
    <row r="16601" spans="29:30" x14ac:dyDescent="0.2">
      <c r="AC16601" s="1"/>
      <c r="AD16601" s="3"/>
    </row>
    <row r="16602" spans="29:30" x14ac:dyDescent="0.2">
      <c r="AC16602" s="1"/>
      <c r="AD16602" s="3"/>
    </row>
    <row r="16603" spans="29:30" x14ac:dyDescent="0.2">
      <c r="AC16603" s="1"/>
      <c r="AD16603" s="3"/>
    </row>
    <row r="16604" spans="29:30" x14ac:dyDescent="0.2">
      <c r="AC16604" s="1"/>
      <c r="AD16604" s="3"/>
    </row>
    <row r="16605" spans="29:30" x14ac:dyDescent="0.2">
      <c r="AC16605" s="1"/>
      <c r="AD16605" s="3"/>
    </row>
    <row r="16606" spans="29:30" x14ac:dyDescent="0.2">
      <c r="AC16606" s="1"/>
      <c r="AD16606" s="3"/>
    </row>
    <row r="16607" spans="29:30" x14ac:dyDescent="0.2">
      <c r="AC16607" s="1"/>
      <c r="AD16607" s="3"/>
    </row>
    <row r="16608" spans="29:30" x14ac:dyDescent="0.2">
      <c r="AC16608" s="1"/>
      <c r="AD16608" s="3"/>
    </row>
    <row r="16609" spans="29:30" x14ac:dyDescent="0.2">
      <c r="AC16609" s="1"/>
      <c r="AD16609" s="3"/>
    </row>
    <row r="16610" spans="29:30" x14ac:dyDescent="0.2">
      <c r="AC16610" s="1"/>
      <c r="AD16610" s="3"/>
    </row>
    <row r="16611" spans="29:30" x14ac:dyDescent="0.2">
      <c r="AC16611" s="1"/>
      <c r="AD16611" s="3"/>
    </row>
    <row r="16612" spans="29:30" x14ac:dyDescent="0.2">
      <c r="AC16612" s="1"/>
      <c r="AD16612" s="3"/>
    </row>
    <row r="16613" spans="29:30" x14ac:dyDescent="0.2">
      <c r="AC16613" s="1"/>
      <c r="AD16613" s="3"/>
    </row>
    <row r="16614" spans="29:30" x14ac:dyDescent="0.2">
      <c r="AC16614" s="1"/>
      <c r="AD16614" s="3"/>
    </row>
    <row r="16615" spans="29:30" x14ac:dyDescent="0.2">
      <c r="AC16615" s="1"/>
      <c r="AD16615" s="3"/>
    </row>
    <row r="16616" spans="29:30" x14ac:dyDescent="0.2">
      <c r="AC16616" s="1"/>
      <c r="AD16616" s="3"/>
    </row>
    <row r="16617" spans="29:30" x14ac:dyDescent="0.2">
      <c r="AC16617" s="1"/>
      <c r="AD16617" s="3"/>
    </row>
    <row r="16618" spans="29:30" x14ac:dyDescent="0.2">
      <c r="AC16618" s="1"/>
      <c r="AD16618" s="3"/>
    </row>
    <row r="16619" spans="29:30" x14ac:dyDescent="0.2">
      <c r="AC16619" s="1"/>
      <c r="AD16619" s="3"/>
    </row>
    <row r="16620" spans="29:30" x14ac:dyDescent="0.2">
      <c r="AC16620" s="1"/>
      <c r="AD16620" s="3"/>
    </row>
    <row r="16621" spans="29:30" x14ac:dyDescent="0.2">
      <c r="AC16621" s="1"/>
      <c r="AD16621" s="3"/>
    </row>
    <row r="16622" spans="29:30" x14ac:dyDescent="0.2">
      <c r="AC16622" s="1"/>
      <c r="AD16622" s="3"/>
    </row>
    <row r="16623" spans="29:30" x14ac:dyDescent="0.2">
      <c r="AC16623" s="1"/>
      <c r="AD16623" s="3"/>
    </row>
    <row r="16624" spans="29:30" x14ac:dyDescent="0.2">
      <c r="AC16624" s="1"/>
      <c r="AD16624" s="3"/>
    </row>
    <row r="16625" spans="29:30" x14ac:dyDescent="0.2">
      <c r="AC16625" s="1"/>
      <c r="AD16625" s="3"/>
    </row>
    <row r="16626" spans="29:30" x14ac:dyDescent="0.2">
      <c r="AC16626" s="1"/>
      <c r="AD16626" s="3"/>
    </row>
    <row r="16627" spans="29:30" x14ac:dyDescent="0.2">
      <c r="AC16627" s="1"/>
      <c r="AD16627" s="3"/>
    </row>
    <row r="16628" spans="29:30" x14ac:dyDescent="0.2">
      <c r="AC16628" s="1"/>
      <c r="AD16628" s="3"/>
    </row>
    <row r="16629" spans="29:30" x14ac:dyDescent="0.2">
      <c r="AC16629" s="1"/>
      <c r="AD16629" s="3"/>
    </row>
    <row r="16630" spans="29:30" x14ac:dyDescent="0.2">
      <c r="AC16630" s="1"/>
      <c r="AD16630" s="3"/>
    </row>
    <row r="16631" spans="29:30" x14ac:dyDescent="0.2">
      <c r="AC16631" s="1"/>
      <c r="AD16631" s="3"/>
    </row>
    <row r="16632" spans="29:30" x14ac:dyDescent="0.2">
      <c r="AC16632" s="1"/>
      <c r="AD16632" s="3"/>
    </row>
    <row r="16633" spans="29:30" x14ac:dyDescent="0.2">
      <c r="AC16633" s="1"/>
      <c r="AD16633" s="3"/>
    </row>
    <row r="16634" spans="29:30" x14ac:dyDescent="0.2">
      <c r="AC16634" s="1"/>
      <c r="AD16634" s="3"/>
    </row>
    <row r="16635" spans="29:30" x14ac:dyDescent="0.2">
      <c r="AC16635" s="1"/>
      <c r="AD16635" s="3"/>
    </row>
    <row r="16636" spans="29:30" x14ac:dyDescent="0.2">
      <c r="AC16636" s="1"/>
      <c r="AD16636" s="3"/>
    </row>
    <row r="16637" spans="29:30" x14ac:dyDescent="0.2">
      <c r="AC16637" s="1"/>
      <c r="AD16637" s="3"/>
    </row>
    <row r="16638" spans="29:30" x14ac:dyDescent="0.2">
      <c r="AC16638" s="1"/>
      <c r="AD16638" s="3"/>
    </row>
    <row r="16639" spans="29:30" x14ac:dyDescent="0.2">
      <c r="AC16639" s="1"/>
      <c r="AD16639" s="3"/>
    </row>
    <row r="16640" spans="29:30" x14ac:dyDescent="0.2">
      <c r="AC16640" s="1"/>
      <c r="AD16640" s="3"/>
    </row>
    <row r="16641" spans="29:30" x14ac:dyDescent="0.2">
      <c r="AC16641" s="1"/>
      <c r="AD16641" s="3"/>
    </row>
    <row r="16642" spans="29:30" x14ac:dyDescent="0.2">
      <c r="AC16642" s="1"/>
      <c r="AD16642" s="3"/>
    </row>
    <row r="16643" spans="29:30" x14ac:dyDescent="0.2">
      <c r="AC16643" s="1"/>
      <c r="AD16643" s="3"/>
    </row>
    <row r="16644" spans="29:30" x14ac:dyDescent="0.2">
      <c r="AC16644" s="1"/>
      <c r="AD16644" s="3"/>
    </row>
    <row r="16645" spans="29:30" x14ac:dyDescent="0.2">
      <c r="AC16645" s="1"/>
      <c r="AD16645" s="3"/>
    </row>
    <row r="16646" spans="29:30" x14ac:dyDescent="0.2">
      <c r="AC16646" s="1"/>
      <c r="AD16646" s="3"/>
    </row>
    <row r="16647" spans="29:30" x14ac:dyDescent="0.2">
      <c r="AC16647" s="1"/>
      <c r="AD16647" s="3"/>
    </row>
    <row r="16648" spans="29:30" x14ac:dyDescent="0.2">
      <c r="AC16648" s="1"/>
      <c r="AD16648" s="3"/>
    </row>
    <row r="16649" spans="29:30" x14ac:dyDescent="0.2">
      <c r="AC16649" s="1"/>
      <c r="AD16649" s="3"/>
    </row>
    <row r="16650" spans="29:30" x14ac:dyDescent="0.2">
      <c r="AC16650" s="1"/>
      <c r="AD16650" s="3"/>
    </row>
    <row r="16651" spans="29:30" x14ac:dyDescent="0.2">
      <c r="AC16651" s="1"/>
      <c r="AD16651" s="3"/>
    </row>
    <row r="16652" spans="29:30" x14ac:dyDescent="0.2">
      <c r="AC16652" s="1"/>
      <c r="AD16652" s="3"/>
    </row>
    <row r="16653" spans="29:30" x14ac:dyDescent="0.2">
      <c r="AC16653" s="1"/>
      <c r="AD16653" s="3"/>
    </row>
    <row r="16654" spans="29:30" x14ac:dyDescent="0.2">
      <c r="AC16654" s="1"/>
      <c r="AD16654" s="3"/>
    </row>
    <row r="16655" spans="29:30" x14ac:dyDescent="0.2">
      <c r="AC16655" s="1"/>
      <c r="AD16655" s="3"/>
    </row>
    <row r="16656" spans="29:30" x14ac:dyDescent="0.2">
      <c r="AC16656" s="1"/>
      <c r="AD16656" s="3"/>
    </row>
    <row r="16657" spans="29:30" x14ac:dyDescent="0.2">
      <c r="AC16657" s="1"/>
      <c r="AD16657" s="3"/>
    </row>
    <row r="16658" spans="29:30" x14ac:dyDescent="0.2">
      <c r="AC16658" s="1"/>
      <c r="AD16658" s="3"/>
    </row>
    <row r="16659" spans="29:30" x14ac:dyDescent="0.2">
      <c r="AC16659" s="1"/>
      <c r="AD16659" s="3"/>
    </row>
    <row r="16660" spans="29:30" x14ac:dyDescent="0.2">
      <c r="AC16660" s="1"/>
      <c r="AD16660" s="3"/>
    </row>
    <row r="16661" spans="29:30" x14ac:dyDescent="0.2">
      <c r="AC16661" s="1"/>
      <c r="AD16661" s="3"/>
    </row>
    <row r="16662" spans="29:30" x14ac:dyDescent="0.2">
      <c r="AC16662" s="1"/>
      <c r="AD16662" s="3"/>
    </row>
    <row r="16663" spans="29:30" x14ac:dyDescent="0.2">
      <c r="AC16663" s="1"/>
      <c r="AD16663" s="3"/>
    </row>
    <row r="16664" spans="29:30" x14ac:dyDescent="0.2">
      <c r="AC16664" s="1"/>
      <c r="AD16664" s="3"/>
    </row>
    <row r="16665" spans="29:30" x14ac:dyDescent="0.2">
      <c r="AC16665" s="1"/>
      <c r="AD16665" s="3"/>
    </row>
    <row r="16666" spans="29:30" x14ac:dyDescent="0.2">
      <c r="AC16666" s="1"/>
      <c r="AD16666" s="3"/>
    </row>
    <row r="16667" spans="29:30" x14ac:dyDescent="0.2">
      <c r="AC16667" s="1"/>
      <c r="AD16667" s="3"/>
    </row>
    <row r="16668" spans="29:30" x14ac:dyDescent="0.2">
      <c r="AC16668" s="1"/>
      <c r="AD16668" s="3"/>
    </row>
    <row r="16669" spans="29:30" x14ac:dyDescent="0.2">
      <c r="AC16669" s="1"/>
      <c r="AD16669" s="3"/>
    </row>
    <row r="16670" spans="29:30" x14ac:dyDescent="0.2">
      <c r="AC16670" s="1"/>
      <c r="AD16670" s="3"/>
    </row>
    <row r="16671" spans="29:30" x14ac:dyDescent="0.2">
      <c r="AC16671" s="1"/>
      <c r="AD16671" s="3"/>
    </row>
    <row r="16672" spans="29:30" x14ac:dyDescent="0.2">
      <c r="AC16672" s="1"/>
      <c r="AD16672" s="3"/>
    </row>
    <row r="16673" spans="29:30" x14ac:dyDescent="0.2">
      <c r="AC16673" s="1"/>
      <c r="AD16673" s="3"/>
    </row>
    <row r="16674" spans="29:30" x14ac:dyDescent="0.2">
      <c r="AC16674" s="1"/>
      <c r="AD16674" s="3"/>
    </row>
    <row r="16675" spans="29:30" x14ac:dyDescent="0.2">
      <c r="AC16675" s="1"/>
      <c r="AD16675" s="3"/>
    </row>
    <row r="16676" spans="29:30" x14ac:dyDescent="0.2">
      <c r="AC16676" s="1"/>
      <c r="AD16676" s="3"/>
    </row>
    <row r="16677" spans="29:30" x14ac:dyDescent="0.2">
      <c r="AC16677" s="1"/>
      <c r="AD16677" s="3"/>
    </row>
    <row r="16678" spans="29:30" x14ac:dyDescent="0.2">
      <c r="AC16678" s="1"/>
      <c r="AD16678" s="3"/>
    </row>
    <row r="16679" spans="29:30" x14ac:dyDescent="0.2">
      <c r="AC16679" s="1"/>
      <c r="AD16679" s="3"/>
    </row>
    <row r="16680" spans="29:30" x14ac:dyDescent="0.2">
      <c r="AC16680" s="1"/>
      <c r="AD16680" s="3"/>
    </row>
    <row r="16681" spans="29:30" x14ac:dyDescent="0.2">
      <c r="AC16681" s="1"/>
      <c r="AD16681" s="3"/>
    </row>
    <row r="16682" spans="29:30" x14ac:dyDescent="0.2">
      <c r="AC16682" s="1"/>
      <c r="AD16682" s="3"/>
    </row>
    <row r="16683" spans="29:30" x14ac:dyDescent="0.2">
      <c r="AC16683" s="1"/>
      <c r="AD16683" s="3"/>
    </row>
    <row r="16684" spans="29:30" x14ac:dyDescent="0.2">
      <c r="AC16684" s="1"/>
      <c r="AD16684" s="3"/>
    </row>
    <row r="16685" spans="29:30" x14ac:dyDescent="0.2">
      <c r="AC16685" s="1"/>
      <c r="AD16685" s="3"/>
    </row>
    <row r="16686" spans="29:30" x14ac:dyDescent="0.2">
      <c r="AC16686" s="1"/>
      <c r="AD16686" s="3"/>
    </row>
    <row r="16687" spans="29:30" x14ac:dyDescent="0.2">
      <c r="AC16687" s="1"/>
      <c r="AD16687" s="3"/>
    </row>
    <row r="16688" spans="29:30" x14ac:dyDescent="0.2">
      <c r="AC16688" s="1"/>
      <c r="AD16688" s="3"/>
    </row>
    <row r="16689" spans="29:30" x14ac:dyDescent="0.2">
      <c r="AC16689" s="1"/>
      <c r="AD16689" s="3"/>
    </row>
    <row r="16690" spans="29:30" x14ac:dyDescent="0.2">
      <c r="AC16690" s="1"/>
      <c r="AD16690" s="3"/>
    </row>
    <row r="16691" spans="29:30" x14ac:dyDescent="0.2">
      <c r="AC16691" s="1"/>
      <c r="AD16691" s="3"/>
    </row>
    <row r="16692" spans="29:30" x14ac:dyDescent="0.2">
      <c r="AC16692" s="1"/>
      <c r="AD16692" s="3"/>
    </row>
    <row r="16693" spans="29:30" x14ac:dyDescent="0.2">
      <c r="AC16693" s="1"/>
      <c r="AD16693" s="3"/>
    </row>
    <row r="16694" spans="29:30" x14ac:dyDescent="0.2">
      <c r="AC16694" s="1"/>
      <c r="AD16694" s="3"/>
    </row>
    <row r="16695" spans="29:30" x14ac:dyDescent="0.2">
      <c r="AC16695" s="1"/>
      <c r="AD16695" s="3"/>
    </row>
    <row r="16696" spans="29:30" x14ac:dyDescent="0.2">
      <c r="AC16696" s="1"/>
      <c r="AD16696" s="3"/>
    </row>
    <row r="16697" spans="29:30" x14ac:dyDescent="0.2">
      <c r="AC16697" s="1"/>
      <c r="AD16697" s="3"/>
    </row>
    <row r="16698" spans="29:30" x14ac:dyDescent="0.2">
      <c r="AC16698" s="1"/>
      <c r="AD16698" s="3"/>
    </row>
    <row r="16699" spans="29:30" x14ac:dyDescent="0.2">
      <c r="AC16699" s="1"/>
      <c r="AD16699" s="3"/>
    </row>
    <row r="16700" spans="29:30" x14ac:dyDescent="0.2">
      <c r="AC16700" s="1"/>
      <c r="AD16700" s="3"/>
    </row>
    <row r="16701" spans="29:30" x14ac:dyDescent="0.2">
      <c r="AC16701" s="1"/>
      <c r="AD16701" s="3"/>
    </row>
    <row r="16702" spans="29:30" x14ac:dyDescent="0.2">
      <c r="AC16702" s="1"/>
      <c r="AD16702" s="3"/>
    </row>
    <row r="16703" spans="29:30" x14ac:dyDescent="0.2">
      <c r="AC16703" s="1"/>
      <c r="AD16703" s="3"/>
    </row>
    <row r="16704" spans="29:30" x14ac:dyDescent="0.2">
      <c r="AC16704" s="1"/>
      <c r="AD16704" s="3"/>
    </row>
    <row r="16705" spans="29:30" x14ac:dyDescent="0.2">
      <c r="AC16705" s="1"/>
      <c r="AD16705" s="3"/>
    </row>
    <row r="16706" spans="29:30" x14ac:dyDescent="0.2">
      <c r="AC16706" s="1"/>
      <c r="AD16706" s="3"/>
    </row>
    <row r="16707" spans="29:30" x14ac:dyDescent="0.2">
      <c r="AC16707" s="1"/>
      <c r="AD16707" s="3"/>
    </row>
    <row r="16708" spans="29:30" x14ac:dyDescent="0.2">
      <c r="AC16708" s="1"/>
      <c r="AD16708" s="3"/>
    </row>
    <row r="16709" spans="29:30" x14ac:dyDescent="0.2">
      <c r="AC16709" s="1"/>
      <c r="AD16709" s="3"/>
    </row>
    <row r="16710" spans="29:30" x14ac:dyDescent="0.2">
      <c r="AC16710" s="1"/>
      <c r="AD16710" s="3"/>
    </row>
    <row r="16711" spans="29:30" x14ac:dyDescent="0.2">
      <c r="AC16711" s="1"/>
      <c r="AD16711" s="3"/>
    </row>
    <row r="16712" spans="29:30" x14ac:dyDescent="0.2">
      <c r="AC16712" s="1"/>
      <c r="AD16712" s="3"/>
    </row>
    <row r="16713" spans="29:30" x14ac:dyDescent="0.2">
      <c r="AC16713" s="1"/>
      <c r="AD16713" s="3"/>
    </row>
    <row r="16714" spans="29:30" x14ac:dyDescent="0.2">
      <c r="AC16714" s="1"/>
      <c r="AD16714" s="3"/>
    </row>
    <row r="16715" spans="29:30" x14ac:dyDescent="0.2">
      <c r="AC16715" s="1"/>
      <c r="AD16715" s="3"/>
    </row>
    <row r="16716" spans="29:30" x14ac:dyDescent="0.2">
      <c r="AC16716" s="1"/>
      <c r="AD16716" s="3"/>
    </row>
    <row r="16717" spans="29:30" x14ac:dyDescent="0.2">
      <c r="AC16717" s="1"/>
      <c r="AD16717" s="3"/>
    </row>
    <row r="16718" spans="29:30" x14ac:dyDescent="0.2">
      <c r="AC16718" s="1"/>
      <c r="AD16718" s="3"/>
    </row>
    <row r="16719" spans="29:30" x14ac:dyDescent="0.2">
      <c r="AC16719" s="1"/>
      <c r="AD16719" s="3"/>
    </row>
    <row r="16720" spans="29:30" x14ac:dyDescent="0.2">
      <c r="AC16720" s="1"/>
      <c r="AD16720" s="3"/>
    </row>
    <row r="16721" spans="29:30" x14ac:dyDescent="0.2">
      <c r="AC16721" s="1"/>
      <c r="AD16721" s="3"/>
    </row>
    <row r="16722" spans="29:30" x14ac:dyDescent="0.2">
      <c r="AC16722" s="1"/>
      <c r="AD16722" s="3"/>
    </row>
    <row r="16723" spans="29:30" x14ac:dyDescent="0.2">
      <c r="AC16723" s="1"/>
      <c r="AD16723" s="3"/>
    </row>
    <row r="16724" spans="29:30" x14ac:dyDescent="0.2">
      <c r="AC16724" s="1"/>
      <c r="AD16724" s="3"/>
    </row>
    <row r="16725" spans="29:30" x14ac:dyDescent="0.2">
      <c r="AC16725" s="1"/>
      <c r="AD16725" s="3"/>
    </row>
    <row r="16726" spans="29:30" x14ac:dyDescent="0.2">
      <c r="AC16726" s="1"/>
      <c r="AD16726" s="3"/>
    </row>
    <row r="16727" spans="29:30" x14ac:dyDescent="0.2">
      <c r="AC16727" s="1"/>
      <c r="AD16727" s="3"/>
    </row>
    <row r="16728" spans="29:30" x14ac:dyDescent="0.2">
      <c r="AC16728" s="1"/>
      <c r="AD16728" s="3"/>
    </row>
    <row r="16729" spans="29:30" x14ac:dyDescent="0.2">
      <c r="AC16729" s="1"/>
      <c r="AD16729" s="3"/>
    </row>
    <row r="16730" spans="29:30" x14ac:dyDescent="0.2">
      <c r="AC16730" s="1"/>
      <c r="AD16730" s="3"/>
    </row>
    <row r="16731" spans="29:30" x14ac:dyDescent="0.2">
      <c r="AC16731" s="1"/>
      <c r="AD16731" s="3"/>
    </row>
    <row r="16732" spans="29:30" x14ac:dyDescent="0.2">
      <c r="AC16732" s="1"/>
      <c r="AD16732" s="3"/>
    </row>
    <row r="16733" spans="29:30" x14ac:dyDescent="0.2">
      <c r="AC16733" s="1"/>
      <c r="AD16733" s="3"/>
    </row>
    <row r="16734" spans="29:30" x14ac:dyDescent="0.2">
      <c r="AC16734" s="1"/>
      <c r="AD16734" s="3"/>
    </row>
    <row r="16735" spans="29:30" x14ac:dyDescent="0.2">
      <c r="AC16735" s="1"/>
      <c r="AD16735" s="3"/>
    </row>
    <row r="16736" spans="29:30" x14ac:dyDescent="0.2">
      <c r="AC16736" s="1"/>
      <c r="AD16736" s="3"/>
    </row>
    <row r="16737" spans="29:30" x14ac:dyDescent="0.2">
      <c r="AC16737" s="1"/>
      <c r="AD16737" s="3"/>
    </row>
    <row r="16738" spans="29:30" x14ac:dyDescent="0.2">
      <c r="AC16738" s="1"/>
      <c r="AD16738" s="3"/>
    </row>
    <row r="16739" spans="29:30" x14ac:dyDescent="0.2">
      <c r="AC16739" s="1"/>
      <c r="AD16739" s="3"/>
    </row>
    <row r="16740" spans="29:30" x14ac:dyDescent="0.2">
      <c r="AC16740" s="1"/>
      <c r="AD16740" s="3"/>
    </row>
    <row r="16741" spans="29:30" x14ac:dyDescent="0.2">
      <c r="AC16741" s="1"/>
      <c r="AD16741" s="3"/>
    </row>
    <row r="16742" spans="29:30" x14ac:dyDescent="0.2">
      <c r="AC16742" s="1"/>
      <c r="AD16742" s="3"/>
    </row>
    <row r="16743" spans="29:30" x14ac:dyDescent="0.2">
      <c r="AC16743" s="1"/>
      <c r="AD16743" s="3"/>
    </row>
    <row r="16744" spans="29:30" x14ac:dyDescent="0.2">
      <c r="AC16744" s="1"/>
      <c r="AD16744" s="3"/>
    </row>
    <row r="16745" spans="29:30" x14ac:dyDescent="0.2">
      <c r="AC16745" s="1"/>
      <c r="AD16745" s="3"/>
    </row>
    <row r="16746" spans="29:30" x14ac:dyDescent="0.2">
      <c r="AC16746" s="1"/>
      <c r="AD16746" s="3"/>
    </row>
    <row r="16747" spans="29:30" x14ac:dyDescent="0.2">
      <c r="AC16747" s="1"/>
      <c r="AD16747" s="3"/>
    </row>
    <row r="16748" spans="29:30" x14ac:dyDescent="0.2">
      <c r="AC16748" s="1"/>
      <c r="AD16748" s="3"/>
    </row>
    <row r="16749" spans="29:30" x14ac:dyDescent="0.2">
      <c r="AC16749" s="1"/>
      <c r="AD16749" s="3"/>
    </row>
    <row r="16750" spans="29:30" x14ac:dyDescent="0.2">
      <c r="AC16750" s="1"/>
      <c r="AD16750" s="3"/>
    </row>
    <row r="16751" spans="29:30" x14ac:dyDescent="0.2">
      <c r="AC16751" s="1"/>
      <c r="AD16751" s="3"/>
    </row>
    <row r="16752" spans="29:30" x14ac:dyDescent="0.2">
      <c r="AC16752" s="1"/>
      <c r="AD16752" s="3"/>
    </row>
    <row r="16753" spans="29:30" x14ac:dyDescent="0.2">
      <c r="AC16753" s="1"/>
      <c r="AD16753" s="3"/>
    </row>
    <row r="16754" spans="29:30" x14ac:dyDescent="0.2">
      <c r="AC16754" s="1"/>
      <c r="AD16754" s="3"/>
    </row>
    <row r="16755" spans="29:30" x14ac:dyDescent="0.2">
      <c r="AC16755" s="1"/>
      <c r="AD16755" s="3"/>
    </row>
    <row r="16756" spans="29:30" x14ac:dyDescent="0.2">
      <c r="AC16756" s="1"/>
      <c r="AD16756" s="3"/>
    </row>
    <row r="16757" spans="29:30" x14ac:dyDescent="0.2">
      <c r="AC16757" s="1"/>
      <c r="AD16757" s="3"/>
    </row>
    <row r="16758" spans="29:30" x14ac:dyDescent="0.2">
      <c r="AC16758" s="1"/>
      <c r="AD16758" s="3"/>
    </row>
    <row r="16759" spans="29:30" x14ac:dyDescent="0.2">
      <c r="AC16759" s="1"/>
      <c r="AD16759" s="3"/>
    </row>
    <row r="16760" spans="29:30" x14ac:dyDescent="0.2">
      <c r="AC16760" s="1"/>
      <c r="AD16760" s="3"/>
    </row>
    <row r="16761" spans="29:30" x14ac:dyDescent="0.2">
      <c r="AC16761" s="1"/>
      <c r="AD16761" s="3"/>
    </row>
    <row r="16762" spans="29:30" x14ac:dyDescent="0.2">
      <c r="AC16762" s="1"/>
      <c r="AD16762" s="3"/>
    </row>
    <row r="16763" spans="29:30" x14ac:dyDescent="0.2">
      <c r="AC16763" s="1"/>
      <c r="AD16763" s="3"/>
    </row>
    <row r="16764" spans="29:30" x14ac:dyDescent="0.2">
      <c r="AC16764" s="1"/>
      <c r="AD16764" s="3"/>
    </row>
    <row r="16765" spans="29:30" x14ac:dyDescent="0.2">
      <c r="AC16765" s="1"/>
      <c r="AD16765" s="3"/>
    </row>
    <row r="16766" spans="29:30" x14ac:dyDescent="0.2">
      <c r="AC16766" s="1"/>
      <c r="AD16766" s="3"/>
    </row>
    <row r="16767" spans="29:30" x14ac:dyDescent="0.2">
      <c r="AC16767" s="1"/>
      <c r="AD16767" s="3"/>
    </row>
    <row r="16768" spans="29:30" x14ac:dyDescent="0.2">
      <c r="AC16768" s="1"/>
      <c r="AD16768" s="3"/>
    </row>
    <row r="16769" spans="29:30" x14ac:dyDescent="0.2">
      <c r="AC16769" s="1"/>
      <c r="AD16769" s="3"/>
    </row>
    <row r="16770" spans="29:30" x14ac:dyDescent="0.2">
      <c r="AC16770" s="1"/>
      <c r="AD16770" s="3"/>
    </row>
    <row r="16771" spans="29:30" x14ac:dyDescent="0.2">
      <c r="AC16771" s="1"/>
      <c r="AD16771" s="3"/>
    </row>
    <row r="16772" spans="29:30" x14ac:dyDescent="0.2">
      <c r="AC16772" s="1"/>
      <c r="AD16772" s="3"/>
    </row>
    <row r="16773" spans="29:30" x14ac:dyDescent="0.2">
      <c r="AC16773" s="1"/>
      <c r="AD16773" s="3"/>
    </row>
    <row r="16774" spans="29:30" x14ac:dyDescent="0.2">
      <c r="AC16774" s="1"/>
      <c r="AD16774" s="3"/>
    </row>
    <row r="16775" spans="29:30" x14ac:dyDescent="0.2">
      <c r="AC16775" s="1"/>
      <c r="AD16775" s="3"/>
    </row>
    <row r="16776" spans="29:30" x14ac:dyDescent="0.2">
      <c r="AC16776" s="1"/>
      <c r="AD16776" s="3"/>
    </row>
    <row r="16777" spans="29:30" x14ac:dyDescent="0.2">
      <c r="AC16777" s="1"/>
      <c r="AD16777" s="3"/>
    </row>
    <row r="16778" spans="29:30" x14ac:dyDescent="0.2">
      <c r="AC16778" s="1"/>
      <c r="AD16778" s="3"/>
    </row>
    <row r="16779" spans="29:30" x14ac:dyDescent="0.2">
      <c r="AC16779" s="1"/>
      <c r="AD16779" s="3"/>
    </row>
    <row r="16780" spans="29:30" x14ac:dyDescent="0.2">
      <c r="AC16780" s="1"/>
      <c r="AD16780" s="3"/>
    </row>
    <row r="16781" spans="29:30" x14ac:dyDescent="0.2">
      <c r="AC16781" s="1"/>
      <c r="AD16781" s="3"/>
    </row>
    <row r="16782" spans="29:30" x14ac:dyDescent="0.2">
      <c r="AC16782" s="1"/>
      <c r="AD16782" s="3"/>
    </row>
    <row r="16783" spans="29:30" x14ac:dyDescent="0.2">
      <c r="AC16783" s="1"/>
      <c r="AD16783" s="3"/>
    </row>
    <row r="16784" spans="29:30" x14ac:dyDescent="0.2">
      <c r="AC16784" s="1"/>
      <c r="AD16784" s="3"/>
    </row>
    <row r="16785" spans="29:30" x14ac:dyDescent="0.2">
      <c r="AC16785" s="1"/>
      <c r="AD16785" s="3"/>
    </row>
    <row r="16786" spans="29:30" x14ac:dyDescent="0.2">
      <c r="AC16786" s="1"/>
      <c r="AD16786" s="3"/>
    </row>
    <row r="16787" spans="29:30" x14ac:dyDescent="0.2">
      <c r="AC16787" s="1"/>
      <c r="AD16787" s="3"/>
    </row>
    <row r="16788" spans="29:30" x14ac:dyDescent="0.2">
      <c r="AC16788" s="1"/>
      <c r="AD16788" s="3"/>
    </row>
    <row r="16789" spans="29:30" x14ac:dyDescent="0.2">
      <c r="AC16789" s="1"/>
      <c r="AD16789" s="3"/>
    </row>
    <row r="16790" spans="29:30" x14ac:dyDescent="0.2">
      <c r="AC16790" s="1"/>
      <c r="AD16790" s="3"/>
    </row>
    <row r="16791" spans="29:30" x14ac:dyDescent="0.2">
      <c r="AC16791" s="1"/>
      <c r="AD16791" s="3"/>
    </row>
    <row r="16792" spans="29:30" x14ac:dyDescent="0.2">
      <c r="AC16792" s="1"/>
      <c r="AD16792" s="3"/>
    </row>
    <row r="16793" spans="29:30" x14ac:dyDescent="0.2">
      <c r="AC16793" s="1"/>
      <c r="AD16793" s="3"/>
    </row>
    <row r="16794" spans="29:30" x14ac:dyDescent="0.2">
      <c r="AC16794" s="1"/>
      <c r="AD16794" s="3"/>
    </row>
    <row r="16795" spans="29:30" x14ac:dyDescent="0.2">
      <c r="AC16795" s="1"/>
      <c r="AD16795" s="3"/>
    </row>
    <row r="16796" spans="29:30" x14ac:dyDescent="0.2">
      <c r="AC16796" s="1"/>
      <c r="AD16796" s="3"/>
    </row>
    <row r="16797" spans="29:30" x14ac:dyDescent="0.2">
      <c r="AC16797" s="1"/>
      <c r="AD16797" s="3"/>
    </row>
    <row r="16798" spans="29:30" x14ac:dyDescent="0.2">
      <c r="AC16798" s="1"/>
      <c r="AD16798" s="3"/>
    </row>
    <row r="16799" spans="29:30" x14ac:dyDescent="0.2">
      <c r="AC16799" s="1"/>
      <c r="AD16799" s="3"/>
    </row>
    <row r="16800" spans="29:30" x14ac:dyDescent="0.2">
      <c r="AC16800" s="1"/>
      <c r="AD16800" s="3"/>
    </row>
    <row r="16801" spans="29:30" x14ac:dyDescent="0.2">
      <c r="AC16801" s="1"/>
      <c r="AD16801" s="3"/>
    </row>
    <row r="16802" spans="29:30" x14ac:dyDescent="0.2">
      <c r="AC16802" s="1"/>
      <c r="AD16802" s="3"/>
    </row>
    <row r="16803" spans="29:30" x14ac:dyDescent="0.2">
      <c r="AC16803" s="1"/>
      <c r="AD16803" s="3"/>
    </row>
    <row r="16804" spans="29:30" x14ac:dyDescent="0.2">
      <c r="AC16804" s="1"/>
      <c r="AD16804" s="3"/>
    </row>
    <row r="16805" spans="29:30" x14ac:dyDescent="0.2">
      <c r="AC16805" s="1"/>
      <c r="AD16805" s="3"/>
    </row>
    <row r="16806" spans="29:30" x14ac:dyDescent="0.2">
      <c r="AC16806" s="1"/>
      <c r="AD16806" s="3"/>
    </row>
    <row r="16807" spans="29:30" x14ac:dyDescent="0.2">
      <c r="AC16807" s="1"/>
      <c r="AD16807" s="3"/>
    </row>
    <row r="16808" spans="29:30" x14ac:dyDescent="0.2">
      <c r="AC16808" s="1"/>
      <c r="AD16808" s="3"/>
    </row>
    <row r="16809" spans="29:30" x14ac:dyDescent="0.2">
      <c r="AC16809" s="1"/>
      <c r="AD16809" s="3"/>
    </row>
    <row r="16810" spans="29:30" x14ac:dyDescent="0.2">
      <c r="AC16810" s="1"/>
      <c r="AD16810" s="3"/>
    </row>
    <row r="16811" spans="29:30" x14ac:dyDescent="0.2">
      <c r="AC16811" s="1"/>
      <c r="AD16811" s="3"/>
    </row>
    <row r="16812" spans="29:30" x14ac:dyDescent="0.2">
      <c r="AC16812" s="1"/>
      <c r="AD16812" s="3"/>
    </row>
    <row r="16813" spans="29:30" x14ac:dyDescent="0.2">
      <c r="AC16813" s="1"/>
      <c r="AD16813" s="3"/>
    </row>
    <row r="16814" spans="29:30" x14ac:dyDescent="0.2">
      <c r="AC16814" s="1"/>
      <c r="AD16814" s="3"/>
    </row>
    <row r="16815" spans="29:30" x14ac:dyDescent="0.2">
      <c r="AC16815" s="1"/>
      <c r="AD16815" s="3"/>
    </row>
    <row r="16816" spans="29:30" x14ac:dyDescent="0.2">
      <c r="AC16816" s="1"/>
      <c r="AD16816" s="3"/>
    </row>
    <row r="16817" spans="29:30" x14ac:dyDescent="0.2">
      <c r="AC16817" s="1"/>
      <c r="AD16817" s="3"/>
    </row>
    <row r="16818" spans="29:30" x14ac:dyDescent="0.2">
      <c r="AC16818" s="1"/>
      <c r="AD16818" s="3"/>
    </row>
    <row r="16819" spans="29:30" x14ac:dyDescent="0.2">
      <c r="AC16819" s="1"/>
      <c r="AD16819" s="3"/>
    </row>
    <row r="16820" spans="29:30" x14ac:dyDescent="0.2">
      <c r="AC16820" s="1"/>
      <c r="AD16820" s="3"/>
    </row>
    <row r="16821" spans="29:30" x14ac:dyDescent="0.2">
      <c r="AC16821" s="1"/>
      <c r="AD16821" s="3"/>
    </row>
    <row r="16822" spans="29:30" x14ac:dyDescent="0.2">
      <c r="AC16822" s="1"/>
      <c r="AD16822" s="3"/>
    </row>
    <row r="16823" spans="29:30" x14ac:dyDescent="0.2">
      <c r="AC16823" s="1"/>
      <c r="AD16823" s="3"/>
    </row>
    <row r="16824" spans="29:30" x14ac:dyDescent="0.2">
      <c r="AC16824" s="1"/>
      <c r="AD16824" s="3"/>
    </row>
    <row r="16825" spans="29:30" x14ac:dyDescent="0.2">
      <c r="AC16825" s="1"/>
      <c r="AD16825" s="3"/>
    </row>
    <row r="16826" spans="29:30" x14ac:dyDescent="0.2">
      <c r="AC16826" s="1"/>
      <c r="AD16826" s="3"/>
    </row>
    <row r="16827" spans="29:30" x14ac:dyDescent="0.2">
      <c r="AC16827" s="1"/>
      <c r="AD16827" s="3"/>
    </row>
    <row r="16828" spans="29:30" x14ac:dyDescent="0.2">
      <c r="AC16828" s="1"/>
      <c r="AD16828" s="3"/>
    </row>
    <row r="16829" spans="29:30" x14ac:dyDescent="0.2">
      <c r="AC16829" s="1"/>
      <c r="AD16829" s="3"/>
    </row>
    <row r="16830" spans="29:30" x14ac:dyDescent="0.2">
      <c r="AC16830" s="1"/>
      <c r="AD16830" s="3"/>
    </row>
    <row r="16831" spans="29:30" x14ac:dyDescent="0.2">
      <c r="AC16831" s="1"/>
      <c r="AD16831" s="3"/>
    </row>
    <row r="16832" spans="29:30" x14ac:dyDescent="0.2">
      <c r="AC16832" s="1"/>
      <c r="AD16832" s="3"/>
    </row>
    <row r="16833" spans="29:30" x14ac:dyDescent="0.2">
      <c r="AC16833" s="1"/>
      <c r="AD16833" s="3"/>
    </row>
    <row r="16834" spans="29:30" x14ac:dyDescent="0.2">
      <c r="AC16834" s="1"/>
      <c r="AD16834" s="3"/>
    </row>
    <row r="16835" spans="29:30" x14ac:dyDescent="0.2">
      <c r="AC16835" s="1"/>
      <c r="AD16835" s="3"/>
    </row>
    <row r="16836" spans="29:30" x14ac:dyDescent="0.2">
      <c r="AC16836" s="1"/>
      <c r="AD16836" s="3"/>
    </row>
    <row r="16837" spans="29:30" x14ac:dyDescent="0.2">
      <c r="AC16837" s="1"/>
      <c r="AD16837" s="3"/>
    </row>
    <row r="16838" spans="29:30" x14ac:dyDescent="0.2">
      <c r="AC16838" s="1"/>
      <c r="AD16838" s="3"/>
    </row>
    <row r="16839" spans="29:30" x14ac:dyDescent="0.2">
      <c r="AC16839" s="1"/>
      <c r="AD16839" s="3"/>
    </row>
    <row r="16840" spans="29:30" x14ac:dyDescent="0.2">
      <c r="AC16840" s="1"/>
      <c r="AD16840" s="3"/>
    </row>
    <row r="16841" spans="29:30" x14ac:dyDescent="0.2">
      <c r="AC16841" s="1"/>
      <c r="AD16841" s="3"/>
    </row>
    <row r="16842" spans="29:30" x14ac:dyDescent="0.2">
      <c r="AC16842" s="1"/>
      <c r="AD16842" s="3"/>
    </row>
    <row r="16843" spans="29:30" x14ac:dyDescent="0.2">
      <c r="AC16843" s="1"/>
      <c r="AD16843" s="3"/>
    </row>
    <row r="16844" spans="29:30" x14ac:dyDescent="0.2">
      <c r="AC16844" s="1"/>
      <c r="AD16844" s="3"/>
    </row>
    <row r="16845" spans="29:30" x14ac:dyDescent="0.2">
      <c r="AC16845" s="1"/>
      <c r="AD16845" s="3"/>
    </row>
    <row r="16846" spans="29:30" x14ac:dyDescent="0.2">
      <c r="AC16846" s="1"/>
      <c r="AD16846" s="3"/>
    </row>
    <row r="16847" spans="29:30" x14ac:dyDescent="0.2">
      <c r="AC16847" s="1"/>
      <c r="AD16847" s="3"/>
    </row>
    <row r="16848" spans="29:30" x14ac:dyDescent="0.2">
      <c r="AC16848" s="1"/>
      <c r="AD16848" s="3"/>
    </row>
    <row r="16849" spans="29:30" x14ac:dyDescent="0.2">
      <c r="AC16849" s="1"/>
      <c r="AD16849" s="3"/>
    </row>
    <row r="16850" spans="29:30" x14ac:dyDescent="0.2">
      <c r="AC16850" s="1"/>
      <c r="AD16850" s="3"/>
    </row>
    <row r="16851" spans="29:30" x14ac:dyDescent="0.2">
      <c r="AC16851" s="1"/>
      <c r="AD16851" s="3"/>
    </row>
    <row r="16852" spans="29:30" x14ac:dyDescent="0.2">
      <c r="AC16852" s="1"/>
      <c r="AD16852" s="3"/>
    </row>
    <row r="16853" spans="29:30" x14ac:dyDescent="0.2">
      <c r="AC16853" s="1"/>
      <c r="AD16853" s="3"/>
    </row>
    <row r="16854" spans="29:30" x14ac:dyDescent="0.2">
      <c r="AC16854" s="1"/>
      <c r="AD16854" s="3"/>
    </row>
    <row r="16855" spans="29:30" x14ac:dyDescent="0.2">
      <c r="AC16855" s="1"/>
      <c r="AD16855" s="3"/>
    </row>
    <row r="16856" spans="29:30" x14ac:dyDescent="0.2">
      <c r="AC16856" s="1"/>
      <c r="AD16856" s="3"/>
    </row>
    <row r="16857" spans="29:30" x14ac:dyDescent="0.2">
      <c r="AC16857" s="1"/>
      <c r="AD16857" s="3"/>
    </row>
    <row r="16858" spans="29:30" x14ac:dyDescent="0.2">
      <c r="AC16858" s="1"/>
      <c r="AD16858" s="3"/>
    </row>
    <row r="16859" spans="29:30" x14ac:dyDescent="0.2">
      <c r="AC16859" s="1"/>
      <c r="AD16859" s="3"/>
    </row>
    <row r="16860" spans="29:30" x14ac:dyDescent="0.2">
      <c r="AC16860" s="1"/>
      <c r="AD16860" s="3"/>
    </row>
    <row r="16861" spans="29:30" x14ac:dyDescent="0.2">
      <c r="AC16861" s="1"/>
      <c r="AD16861" s="3"/>
    </row>
    <row r="16862" spans="29:30" x14ac:dyDescent="0.2">
      <c r="AC16862" s="1"/>
      <c r="AD16862" s="3"/>
    </row>
    <row r="16863" spans="29:30" x14ac:dyDescent="0.2">
      <c r="AC16863" s="1"/>
      <c r="AD16863" s="3"/>
    </row>
    <row r="16864" spans="29:30" x14ac:dyDescent="0.2">
      <c r="AC16864" s="1"/>
      <c r="AD16864" s="3"/>
    </row>
    <row r="16865" spans="29:30" x14ac:dyDescent="0.2">
      <c r="AC16865" s="1"/>
      <c r="AD16865" s="3"/>
    </row>
    <row r="16866" spans="29:30" x14ac:dyDescent="0.2">
      <c r="AC16866" s="1"/>
      <c r="AD16866" s="3"/>
    </row>
    <row r="16867" spans="29:30" x14ac:dyDescent="0.2">
      <c r="AC16867" s="1"/>
      <c r="AD16867" s="3"/>
    </row>
    <row r="16868" spans="29:30" x14ac:dyDescent="0.2">
      <c r="AC16868" s="1"/>
      <c r="AD16868" s="3"/>
    </row>
    <row r="16869" spans="29:30" x14ac:dyDescent="0.2">
      <c r="AC16869" s="1"/>
      <c r="AD16869" s="3"/>
    </row>
    <row r="16870" spans="29:30" x14ac:dyDescent="0.2">
      <c r="AC16870" s="1"/>
      <c r="AD16870" s="3"/>
    </row>
    <row r="16871" spans="29:30" x14ac:dyDescent="0.2">
      <c r="AC16871" s="1"/>
      <c r="AD16871" s="3"/>
    </row>
    <row r="16872" spans="29:30" x14ac:dyDescent="0.2">
      <c r="AC16872" s="1"/>
      <c r="AD16872" s="3"/>
    </row>
    <row r="16873" spans="29:30" x14ac:dyDescent="0.2">
      <c r="AC16873" s="1"/>
      <c r="AD16873" s="3"/>
    </row>
    <row r="16874" spans="29:30" x14ac:dyDescent="0.2">
      <c r="AC16874" s="1"/>
      <c r="AD16874" s="3"/>
    </row>
    <row r="16875" spans="29:30" x14ac:dyDescent="0.2">
      <c r="AC16875" s="1"/>
      <c r="AD16875" s="3"/>
    </row>
    <row r="16876" spans="29:30" x14ac:dyDescent="0.2">
      <c r="AC16876" s="1"/>
      <c r="AD16876" s="3"/>
    </row>
    <row r="16877" spans="29:30" x14ac:dyDescent="0.2">
      <c r="AC16877" s="1"/>
      <c r="AD16877" s="3"/>
    </row>
    <row r="16878" spans="29:30" x14ac:dyDescent="0.2">
      <c r="AC16878" s="1"/>
      <c r="AD16878" s="3"/>
    </row>
    <row r="16879" spans="29:30" x14ac:dyDescent="0.2">
      <c r="AC16879" s="1"/>
      <c r="AD16879" s="3"/>
    </row>
    <row r="16880" spans="29:30" x14ac:dyDescent="0.2">
      <c r="AC16880" s="1"/>
      <c r="AD16880" s="3"/>
    </row>
    <row r="16881" spans="29:30" x14ac:dyDescent="0.2">
      <c r="AC16881" s="1"/>
      <c r="AD16881" s="3"/>
    </row>
    <row r="16882" spans="29:30" x14ac:dyDescent="0.2">
      <c r="AC16882" s="1"/>
      <c r="AD16882" s="3"/>
    </row>
    <row r="16883" spans="29:30" x14ac:dyDescent="0.2">
      <c r="AC16883" s="1"/>
      <c r="AD16883" s="3"/>
    </row>
    <row r="16884" spans="29:30" x14ac:dyDescent="0.2">
      <c r="AC16884" s="1"/>
      <c r="AD16884" s="3"/>
    </row>
    <row r="16885" spans="29:30" x14ac:dyDescent="0.2">
      <c r="AC16885" s="1"/>
      <c r="AD16885" s="3"/>
    </row>
    <row r="16886" spans="29:30" x14ac:dyDescent="0.2">
      <c r="AC16886" s="1"/>
      <c r="AD16886" s="3"/>
    </row>
    <row r="16887" spans="29:30" x14ac:dyDescent="0.2">
      <c r="AC16887" s="1"/>
      <c r="AD16887" s="3"/>
    </row>
    <row r="16888" spans="29:30" x14ac:dyDescent="0.2">
      <c r="AC16888" s="1"/>
      <c r="AD16888" s="3"/>
    </row>
    <row r="16889" spans="29:30" x14ac:dyDescent="0.2">
      <c r="AC16889" s="1"/>
      <c r="AD16889" s="3"/>
    </row>
    <row r="16890" spans="29:30" x14ac:dyDescent="0.2">
      <c r="AC16890" s="1"/>
      <c r="AD16890" s="3"/>
    </row>
    <row r="16891" spans="29:30" x14ac:dyDescent="0.2">
      <c r="AC16891" s="1"/>
      <c r="AD16891" s="3"/>
    </row>
    <row r="16892" spans="29:30" x14ac:dyDescent="0.2">
      <c r="AC16892" s="1"/>
      <c r="AD16892" s="3"/>
    </row>
    <row r="16893" spans="29:30" x14ac:dyDescent="0.2">
      <c r="AC16893" s="1"/>
      <c r="AD16893" s="3"/>
    </row>
    <row r="16894" spans="29:30" x14ac:dyDescent="0.2">
      <c r="AC16894" s="1"/>
      <c r="AD16894" s="3"/>
    </row>
    <row r="16895" spans="29:30" x14ac:dyDescent="0.2">
      <c r="AC16895" s="1"/>
      <c r="AD16895" s="3"/>
    </row>
    <row r="16896" spans="29:30" x14ac:dyDescent="0.2">
      <c r="AC16896" s="1"/>
      <c r="AD16896" s="3"/>
    </row>
    <row r="16897" spans="29:30" x14ac:dyDescent="0.2">
      <c r="AC16897" s="1"/>
      <c r="AD16897" s="3"/>
    </row>
    <row r="16898" spans="29:30" x14ac:dyDescent="0.2">
      <c r="AC16898" s="1"/>
      <c r="AD16898" s="3"/>
    </row>
    <row r="16899" spans="29:30" x14ac:dyDescent="0.2">
      <c r="AC16899" s="1"/>
      <c r="AD16899" s="3"/>
    </row>
    <row r="16900" spans="29:30" x14ac:dyDescent="0.2">
      <c r="AC16900" s="1"/>
      <c r="AD16900" s="3"/>
    </row>
    <row r="16901" spans="29:30" x14ac:dyDescent="0.2">
      <c r="AC16901" s="1"/>
      <c r="AD16901" s="3"/>
    </row>
    <row r="16902" spans="29:30" x14ac:dyDescent="0.2">
      <c r="AC16902" s="1"/>
      <c r="AD16902" s="3"/>
    </row>
    <row r="16903" spans="29:30" x14ac:dyDescent="0.2">
      <c r="AC16903" s="1"/>
      <c r="AD16903" s="3"/>
    </row>
    <row r="16904" spans="29:30" x14ac:dyDescent="0.2">
      <c r="AC16904" s="1"/>
      <c r="AD16904" s="3"/>
    </row>
    <row r="16905" spans="29:30" x14ac:dyDescent="0.2">
      <c r="AC16905" s="1"/>
      <c r="AD16905" s="3"/>
    </row>
    <row r="16906" spans="29:30" x14ac:dyDescent="0.2">
      <c r="AC16906" s="1"/>
      <c r="AD16906" s="3"/>
    </row>
    <row r="16907" spans="29:30" x14ac:dyDescent="0.2">
      <c r="AC16907" s="1"/>
      <c r="AD16907" s="3"/>
    </row>
    <row r="16908" spans="29:30" x14ac:dyDescent="0.2">
      <c r="AC16908" s="1"/>
      <c r="AD16908" s="3"/>
    </row>
    <row r="16909" spans="29:30" x14ac:dyDescent="0.2">
      <c r="AC16909" s="1"/>
      <c r="AD16909" s="3"/>
    </row>
    <row r="16910" spans="29:30" x14ac:dyDescent="0.2">
      <c r="AC16910" s="1"/>
      <c r="AD16910" s="3"/>
    </row>
    <row r="16911" spans="29:30" x14ac:dyDescent="0.2">
      <c r="AC16911" s="1"/>
      <c r="AD16911" s="3"/>
    </row>
    <row r="16912" spans="29:30" x14ac:dyDescent="0.2">
      <c r="AC16912" s="1"/>
      <c r="AD16912" s="3"/>
    </row>
    <row r="16913" spans="29:30" x14ac:dyDescent="0.2">
      <c r="AC16913" s="1"/>
      <c r="AD16913" s="3"/>
    </row>
    <row r="16914" spans="29:30" x14ac:dyDescent="0.2">
      <c r="AC16914" s="1"/>
      <c r="AD16914" s="3"/>
    </row>
    <row r="16915" spans="29:30" x14ac:dyDescent="0.2">
      <c r="AC16915" s="1"/>
      <c r="AD16915" s="3"/>
    </row>
    <row r="16916" spans="29:30" x14ac:dyDescent="0.2">
      <c r="AC16916" s="1"/>
      <c r="AD16916" s="3"/>
    </row>
    <row r="16917" spans="29:30" x14ac:dyDescent="0.2">
      <c r="AC16917" s="1"/>
      <c r="AD16917" s="3"/>
    </row>
    <row r="16918" spans="29:30" x14ac:dyDescent="0.2">
      <c r="AC16918" s="1"/>
      <c r="AD16918" s="3"/>
    </row>
    <row r="16919" spans="29:30" x14ac:dyDescent="0.2">
      <c r="AC16919" s="1"/>
      <c r="AD16919" s="3"/>
    </row>
    <row r="16920" spans="29:30" x14ac:dyDescent="0.2">
      <c r="AC16920" s="1"/>
      <c r="AD16920" s="3"/>
    </row>
    <row r="16921" spans="29:30" x14ac:dyDescent="0.2">
      <c r="AC16921" s="1"/>
      <c r="AD16921" s="3"/>
    </row>
    <row r="16922" spans="29:30" x14ac:dyDescent="0.2">
      <c r="AC16922" s="1"/>
      <c r="AD16922" s="3"/>
    </row>
    <row r="16923" spans="29:30" x14ac:dyDescent="0.2">
      <c r="AC16923" s="1"/>
      <c r="AD16923" s="3"/>
    </row>
    <row r="16924" spans="29:30" x14ac:dyDescent="0.2">
      <c r="AC16924" s="1"/>
      <c r="AD16924" s="3"/>
    </row>
    <row r="16925" spans="29:30" x14ac:dyDescent="0.2">
      <c r="AC16925" s="1"/>
      <c r="AD16925" s="3"/>
    </row>
    <row r="16926" spans="29:30" x14ac:dyDescent="0.2">
      <c r="AC16926" s="1"/>
      <c r="AD16926" s="3"/>
    </row>
    <row r="16927" spans="29:30" x14ac:dyDescent="0.2">
      <c r="AC16927" s="1"/>
      <c r="AD16927" s="3"/>
    </row>
    <row r="16928" spans="29:30" x14ac:dyDescent="0.2">
      <c r="AC16928" s="1"/>
      <c r="AD16928" s="3"/>
    </row>
    <row r="16929" spans="29:30" x14ac:dyDescent="0.2">
      <c r="AC16929" s="1"/>
      <c r="AD16929" s="3"/>
    </row>
    <row r="16930" spans="29:30" x14ac:dyDescent="0.2">
      <c r="AC16930" s="1"/>
      <c r="AD16930" s="3"/>
    </row>
    <row r="16931" spans="29:30" x14ac:dyDescent="0.2">
      <c r="AC16931" s="1"/>
      <c r="AD16931" s="3"/>
    </row>
    <row r="16932" spans="29:30" x14ac:dyDescent="0.2">
      <c r="AC16932" s="1"/>
      <c r="AD16932" s="3"/>
    </row>
    <row r="16933" spans="29:30" x14ac:dyDescent="0.2">
      <c r="AC16933" s="1"/>
      <c r="AD16933" s="3"/>
    </row>
    <row r="16934" spans="29:30" x14ac:dyDescent="0.2">
      <c r="AC16934" s="1"/>
      <c r="AD16934" s="3"/>
    </row>
    <row r="16935" spans="29:30" x14ac:dyDescent="0.2">
      <c r="AC16935" s="1"/>
      <c r="AD16935" s="3"/>
    </row>
    <row r="16936" spans="29:30" x14ac:dyDescent="0.2">
      <c r="AC16936" s="1"/>
      <c r="AD16936" s="3"/>
    </row>
    <row r="16937" spans="29:30" x14ac:dyDescent="0.2">
      <c r="AC16937" s="1"/>
      <c r="AD16937" s="3"/>
    </row>
    <row r="16938" spans="29:30" x14ac:dyDescent="0.2">
      <c r="AC16938" s="1"/>
      <c r="AD16938" s="3"/>
    </row>
    <row r="16939" spans="29:30" x14ac:dyDescent="0.2">
      <c r="AC16939" s="1"/>
      <c r="AD16939" s="3"/>
    </row>
    <row r="16940" spans="29:30" x14ac:dyDescent="0.2">
      <c r="AC16940" s="1"/>
      <c r="AD16940" s="3"/>
    </row>
    <row r="16941" spans="29:30" x14ac:dyDescent="0.2">
      <c r="AC16941" s="1"/>
      <c r="AD16941" s="3"/>
    </row>
    <row r="16942" spans="29:30" x14ac:dyDescent="0.2">
      <c r="AC16942" s="1"/>
      <c r="AD16942" s="3"/>
    </row>
    <row r="16943" spans="29:30" x14ac:dyDescent="0.2">
      <c r="AC16943" s="1"/>
      <c r="AD16943" s="3"/>
    </row>
    <row r="16944" spans="29:30" x14ac:dyDescent="0.2">
      <c r="AC16944" s="1"/>
      <c r="AD16944" s="3"/>
    </row>
    <row r="16945" spans="29:30" x14ac:dyDescent="0.2">
      <c r="AC16945" s="1"/>
      <c r="AD16945" s="3"/>
    </row>
    <row r="16946" spans="29:30" x14ac:dyDescent="0.2">
      <c r="AC16946" s="1"/>
      <c r="AD16946" s="3"/>
    </row>
    <row r="16947" spans="29:30" x14ac:dyDescent="0.2">
      <c r="AC16947" s="1"/>
      <c r="AD16947" s="3"/>
    </row>
    <row r="16948" spans="29:30" x14ac:dyDescent="0.2">
      <c r="AC16948" s="1"/>
      <c r="AD16948" s="3"/>
    </row>
    <row r="16949" spans="29:30" x14ac:dyDescent="0.2">
      <c r="AC16949" s="1"/>
      <c r="AD16949" s="3"/>
    </row>
    <row r="16950" spans="29:30" x14ac:dyDescent="0.2">
      <c r="AC16950" s="1"/>
      <c r="AD16950" s="3"/>
    </row>
    <row r="16951" spans="29:30" x14ac:dyDescent="0.2">
      <c r="AC16951" s="1"/>
      <c r="AD16951" s="3"/>
    </row>
    <row r="16952" spans="29:30" x14ac:dyDescent="0.2">
      <c r="AC16952" s="1"/>
      <c r="AD16952" s="3"/>
    </row>
    <row r="16953" spans="29:30" x14ac:dyDescent="0.2">
      <c r="AC16953" s="1"/>
      <c r="AD16953" s="3"/>
    </row>
    <row r="16954" spans="29:30" x14ac:dyDescent="0.2">
      <c r="AC16954" s="1"/>
      <c r="AD16954" s="3"/>
    </row>
    <row r="16955" spans="29:30" x14ac:dyDescent="0.2">
      <c r="AC16955" s="1"/>
      <c r="AD16955" s="3"/>
    </row>
    <row r="16956" spans="29:30" x14ac:dyDescent="0.2">
      <c r="AC16956" s="1"/>
      <c r="AD16956" s="3"/>
    </row>
    <row r="16957" spans="29:30" x14ac:dyDescent="0.2">
      <c r="AC16957" s="1"/>
      <c r="AD16957" s="3"/>
    </row>
    <row r="16958" spans="29:30" x14ac:dyDescent="0.2">
      <c r="AC16958" s="1"/>
      <c r="AD16958" s="3"/>
    </row>
    <row r="16959" spans="29:30" x14ac:dyDescent="0.2">
      <c r="AC16959" s="1"/>
      <c r="AD16959" s="3"/>
    </row>
    <row r="16960" spans="29:30" x14ac:dyDescent="0.2">
      <c r="AC16960" s="1"/>
      <c r="AD16960" s="3"/>
    </row>
    <row r="16961" spans="29:30" x14ac:dyDescent="0.2">
      <c r="AC16961" s="1"/>
      <c r="AD16961" s="3"/>
    </row>
    <row r="16962" spans="29:30" x14ac:dyDescent="0.2">
      <c r="AC16962" s="1"/>
      <c r="AD16962" s="3"/>
    </row>
    <row r="16963" spans="29:30" x14ac:dyDescent="0.2">
      <c r="AC16963" s="1"/>
      <c r="AD16963" s="3"/>
    </row>
    <row r="16964" spans="29:30" x14ac:dyDescent="0.2">
      <c r="AC16964" s="1"/>
      <c r="AD16964" s="3"/>
    </row>
    <row r="16965" spans="29:30" x14ac:dyDescent="0.2">
      <c r="AC16965" s="1"/>
      <c r="AD16965" s="3"/>
    </row>
    <row r="16966" spans="29:30" x14ac:dyDescent="0.2">
      <c r="AC16966" s="1"/>
      <c r="AD16966" s="3"/>
    </row>
    <row r="16967" spans="29:30" x14ac:dyDescent="0.2">
      <c r="AC16967" s="1"/>
      <c r="AD16967" s="3"/>
    </row>
    <row r="16968" spans="29:30" x14ac:dyDescent="0.2">
      <c r="AC16968" s="1"/>
      <c r="AD16968" s="3"/>
    </row>
    <row r="16969" spans="29:30" x14ac:dyDescent="0.2">
      <c r="AC16969" s="1"/>
      <c r="AD16969" s="3"/>
    </row>
    <row r="16970" spans="29:30" x14ac:dyDescent="0.2">
      <c r="AC16970" s="1"/>
      <c r="AD16970" s="3"/>
    </row>
    <row r="16971" spans="29:30" x14ac:dyDescent="0.2">
      <c r="AC16971" s="1"/>
      <c r="AD16971" s="3"/>
    </row>
    <row r="16972" spans="29:30" x14ac:dyDescent="0.2">
      <c r="AC16972" s="1"/>
      <c r="AD16972" s="3"/>
    </row>
    <row r="16973" spans="29:30" x14ac:dyDescent="0.2">
      <c r="AC16973" s="1"/>
      <c r="AD16973" s="3"/>
    </row>
    <row r="16974" spans="29:30" x14ac:dyDescent="0.2">
      <c r="AC16974" s="1"/>
      <c r="AD16974" s="3"/>
    </row>
    <row r="16975" spans="29:30" x14ac:dyDescent="0.2">
      <c r="AC16975" s="1"/>
      <c r="AD16975" s="3"/>
    </row>
    <row r="16976" spans="29:30" x14ac:dyDescent="0.2">
      <c r="AC16976" s="1"/>
      <c r="AD16976" s="3"/>
    </row>
    <row r="16977" spans="29:30" x14ac:dyDescent="0.2">
      <c r="AC16977" s="1"/>
      <c r="AD16977" s="3"/>
    </row>
    <row r="16978" spans="29:30" x14ac:dyDescent="0.2">
      <c r="AC16978" s="1"/>
      <c r="AD16978" s="3"/>
    </row>
    <row r="16979" spans="29:30" x14ac:dyDescent="0.2">
      <c r="AC16979" s="1"/>
      <c r="AD16979" s="3"/>
    </row>
    <row r="16980" spans="29:30" x14ac:dyDescent="0.2">
      <c r="AC16980" s="1"/>
      <c r="AD16980" s="3"/>
    </row>
    <row r="16981" spans="29:30" x14ac:dyDescent="0.2">
      <c r="AC16981" s="1"/>
      <c r="AD16981" s="3"/>
    </row>
    <row r="16982" spans="29:30" x14ac:dyDescent="0.2">
      <c r="AC16982" s="1"/>
      <c r="AD16982" s="3"/>
    </row>
    <row r="16983" spans="29:30" x14ac:dyDescent="0.2">
      <c r="AC16983" s="1"/>
      <c r="AD16983" s="3"/>
    </row>
    <row r="16984" spans="29:30" x14ac:dyDescent="0.2">
      <c r="AC16984" s="1"/>
      <c r="AD16984" s="3"/>
    </row>
    <row r="16985" spans="29:30" x14ac:dyDescent="0.2">
      <c r="AC16985" s="1"/>
      <c r="AD16985" s="3"/>
    </row>
    <row r="16986" spans="29:30" x14ac:dyDescent="0.2">
      <c r="AC16986" s="1"/>
      <c r="AD16986" s="3"/>
    </row>
    <row r="16987" spans="29:30" x14ac:dyDescent="0.2">
      <c r="AC16987" s="1"/>
      <c r="AD16987" s="3"/>
    </row>
    <row r="16988" spans="29:30" x14ac:dyDescent="0.2">
      <c r="AC16988" s="1"/>
      <c r="AD16988" s="3"/>
    </row>
    <row r="16989" spans="29:30" x14ac:dyDescent="0.2">
      <c r="AC16989" s="1"/>
      <c r="AD16989" s="3"/>
    </row>
    <row r="16990" spans="29:30" x14ac:dyDescent="0.2">
      <c r="AC16990" s="1"/>
      <c r="AD16990" s="3"/>
    </row>
    <row r="16991" spans="29:30" x14ac:dyDescent="0.2">
      <c r="AC16991" s="1"/>
      <c r="AD16991" s="3"/>
    </row>
    <row r="16992" spans="29:30" x14ac:dyDescent="0.2">
      <c r="AC16992" s="1"/>
      <c r="AD16992" s="3"/>
    </row>
    <row r="16993" spans="29:30" x14ac:dyDescent="0.2">
      <c r="AC16993" s="1"/>
      <c r="AD16993" s="3"/>
    </row>
    <row r="16994" spans="29:30" x14ac:dyDescent="0.2">
      <c r="AC16994" s="1"/>
      <c r="AD16994" s="3"/>
    </row>
    <row r="16995" spans="29:30" x14ac:dyDescent="0.2">
      <c r="AC16995" s="1"/>
      <c r="AD16995" s="3"/>
    </row>
    <row r="16996" spans="29:30" x14ac:dyDescent="0.2">
      <c r="AC16996" s="1"/>
      <c r="AD16996" s="3"/>
    </row>
    <row r="16997" spans="29:30" x14ac:dyDescent="0.2">
      <c r="AC16997" s="1"/>
      <c r="AD16997" s="3"/>
    </row>
    <row r="16998" spans="29:30" x14ac:dyDescent="0.2">
      <c r="AC16998" s="1"/>
      <c r="AD16998" s="3"/>
    </row>
    <row r="16999" spans="29:30" x14ac:dyDescent="0.2">
      <c r="AC16999" s="1"/>
      <c r="AD16999" s="3"/>
    </row>
    <row r="17000" spans="29:30" x14ac:dyDescent="0.2">
      <c r="AC17000" s="1"/>
      <c r="AD17000" s="3"/>
    </row>
    <row r="17001" spans="29:30" x14ac:dyDescent="0.2">
      <c r="AC17001" s="1"/>
      <c r="AD17001" s="3"/>
    </row>
    <row r="17002" spans="29:30" x14ac:dyDescent="0.2">
      <c r="AC17002" s="1"/>
      <c r="AD17002" s="3"/>
    </row>
    <row r="17003" spans="29:30" x14ac:dyDescent="0.2">
      <c r="AC17003" s="1"/>
      <c r="AD17003" s="3"/>
    </row>
    <row r="17004" spans="29:30" x14ac:dyDescent="0.2">
      <c r="AC17004" s="1"/>
      <c r="AD17004" s="3"/>
    </row>
    <row r="17005" spans="29:30" x14ac:dyDescent="0.2">
      <c r="AC17005" s="1"/>
      <c r="AD17005" s="3"/>
    </row>
    <row r="17006" spans="29:30" x14ac:dyDescent="0.2">
      <c r="AC17006" s="1"/>
      <c r="AD17006" s="3"/>
    </row>
    <row r="17007" spans="29:30" x14ac:dyDescent="0.2">
      <c r="AC17007" s="1"/>
      <c r="AD17007" s="3"/>
    </row>
    <row r="17008" spans="29:30" x14ac:dyDescent="0.2">
      <c r="AC17008" s="1"/>
      <c r="AD17008" s="3"/>
    </row>
    <row r="17009" spans="29:30" x14ac:dyDescent="0.2">
      <c r="AC17009" s="1"/>
      <c r="AD17009" s="3"/>
    </row>
    <row r="17010" spans="29:30" x14ac:dyDescent="0.2">
      <c r="AC17010" s="1"/>
      <c r="AD17010" s="3"/>
    </row>
    <row r="17011" spans="29:30" x14ac:dyDescent="0.2">
      <c r="AC17011" s="1"/>
      <c r="AD17011" s="3"/>
    </row>
    <row r="17012" spans="29:30" x14ac:dyDescent="0.2">
      <c r="AC17012" s="1"/>
      <c r="AD17012" s="3"/>
    </row>
    <row r="17013" spans="29:30" x14ac:dyDescent="0.2">
      <c r="AC17013" s="1"/>
      <c r="AD17013" s="3"/>
    </row>
    <row r="17014" spans="29:30" x14ac:dyDescent="0.2">
      <c r="AC17014" s="1"/>
      <c r="AD17014" s="3"/>
    </row>
    <row r="17015" spans="29:30" x14ac:dyDescent="0.2">
      <c r="AC17015" s="1"/>
      <c r="AD17015" s="3"/>
    </row>
    <row r="17016" spans="29:30" x14ac:dyDescent="0.2">
      <c r="AC17016" s="1"/>
      <c r="AD17016" s="3"/>
    </row>
    <row r="17017" spans="29:30" x14ac:dyDescent="0.2">
      <c r="AC17017" s="1"/>
      <c r="AD17017" s="3"/>
    </row>
    <row r="17018" spans="29:30" x14ac:dyDescent="0.2">
      <c r="AC17018" s="1"/>
      <c r="AD17018" s="3"/>
    </row>
    <row r="17019" spans="29:30" x14ac:dyDescent="0.2">
      <c r="AC17019" s="1"/>
      <c r="AD17019" s="3"/>
    </row>
    <row r="17020" spans="29:30" x14ac:dyDescent="0.2">
      <c r="AC17020" s="1"/>
      <c r="AD17020" s="3"/>
    </row>
    <row r="17021" spans="29:30" x14ac:dyDescent="0.2">
      <c r="AC17021" s="1"/>
      <c r="AD17021" s="3"/>
    </row>
    <row r="17022" spans="29:30" x14ac:dyDescent="0.2">
      <c r="AC17022" s="1"/>
      <c r="AD17022" s="3"/>
    </row>
    <row r="17023" spans="29:30" x14ac:dyDescent="0.2">
      <c r="AC17023" s="1"/>
      <c r="AD17023" s="3"/>
    </row>
    <row r="17024" spans="29:30" x14ac:dyDescent="0.2">
      <c r="AC17024" s="1"/>
      <c r="AD17024" s="3"/>
    </row>
    <row r="17025" spans="29:30" x14ac:dyDescent="0.2">
      <c r="AC17025" s="1"/>
      <c r="AD17025" s="3"/>
    </row>
    <row r="17026" spans="29:30" x14ac:dyDescent="0.2">
      <c r="AC17026" s="1"/>
      <c r="AD17026" s="3"/>
    </row>
    <row r="17027" spans="29:30" x14ac:dyDescent="0.2">
      <c r="AC17027" s="1"/>
      <c r="AD17027" s="3"/>
    </row>
    <row r="17028" spans="29:30" x14ac:dyDescent="0.2">
      <c r="AC17028" s="1"/>
      <c r="AD17028" s="3"/>
    </row>
    <row r="17029" spans="29:30" x14ac:dyDescent="0.2">
      <c r="AC17029" s="1"/>
      <c r="AD17029" s="3"/>
    </row>
    <row r="17030" spans="29:30" x14ac:dyDescent="0.2">
      <c r="AC17030" s="1"/>
      <c r="AD17030" s="3"/>
    </row>
    <row r="17031" spans="29:30" x14ac:dyDescent="0.2">
      <c r="AC17031" s="1"/>
      <c r="AD17031" s="3"/>
    </row>
    <row r="17032" spans="29:30" x14ac:dyDescent="0.2">
      <c r="AC17032" s="1"/>
      <c r="AD17032" s="3"/>
    </row>
    <row r="17033" spans="29:30" x14ac:dyDescent="0.2">
      <c r="AC17033" s="1"/>
      <c r="AD17033" s="3"/>
    </row>
    <row r="17034" spans="29:30" x14ac:dyDescent="0.2">
      <c r="AC17034" s="1"/>
      <c r="AD17034" s="3"/>
    </row>
    <row r="17035" spans="29:30" x14ac:dyDescent="0.2">
      <c r="AC17035" s="1"/>
      <c r="AD17035" s="3"/>
    </row>
    <row r="17036" spans="29:30" x14ac:dyDescent="0.2">
      <c r="AC17036" s="1"/>
      <c r="AD17036" s="3"/>
    </row>
    <row r="17037" spans="29:30" x14ac:dyDescent="0.2">
      <c r="AC17037" s="1"/>
      <c r="AD17037" s="3"/>
    </row>
    <row r="17038" spans="29:30" x14ac:dyDescent="0.2">
      <c r="AC17038" s="1"/>
      <c r="AD17038" s="3"/>
    </row>
    <row r="17039" spans="29:30" x14ac:dyDescent="0.2">
      <c r="AC17039" s="1"/>
      <c r="AD17039" s="3"/>
    </row>
    <row r="17040" spans="29:30" x14ac:dyDescent="0.2">
      <c r="AC17040" s="1"/>
      <c r="AD17040" s="3"/>
    </row>
    <row r="17041" spans="29:30" x14ac:dyDescent="0.2">
      <c r="AC17041" s="1"/>
      <c r="AD17041" s="3"/>
    </row>
    <row r="17042" spans="29:30" x14ac:dyDescent="0.2">
      <c r="AC17042" s="1"/>
      <c r="AD17042" s="3"/>
    </row>
    <row r="17043" spans="29:30" x14ac:dyDescent="0.2">
      <c r="AC17043" s="1"/>
      <c r="AD17043" s="3"/>
    </row>
    <row r="17044" spans="29:30" x14ac:dyDescent="0.2">
      <c r="AC17044" s="1"/>
      <c r="AD17044" s="3"/>
    </row>
    <row r="17045" spans="29:30" x14ac:dyDescent="0.2">
      <c r="AC17045" s="1"/>
      <c r="AD17045" s="3"/>
    </row>
    <row r="17046" spans="29:30" x14ac:dyDescent="0.2">
      <c r="AC17046" s="1"/>
      <c r="AD17046" s="3"/>
    </row>
    <row r="17047" spans="29:30" x14ac:dyDescent="0.2">
      <c r="AC17047" s="1"/>
      <c r="AD17047" s="3"/>
    </row>
    <row r="17048" spans="29:30" x14ac:dyDescent="0.2">
      <c r="AC17048" s="1"/>
      <c r="AD17048" s="3"/>
    </row>
    <row r="17049" spans="29:30" x14ac:dyDescent="0.2">
      <c r="AC17049" s="1"/>
      <c r="AD17049" s="3"/>
    </row>
    <row r="17050" spans="29:30" x14ac:dyDescent="0.2">
      <c r="AC17050" s="1"/>
      <c r="AD17050" s="3"/>
    </row>
    <row r="17051" spans="29:30" x14ac:dyDescent="0.2">
      <c r="AC17051" s="1"/>
      <c r="AD17051" s="3"/>
    </row>
    <row r="17052" spans="29:30" x14ac:dyDescent="0.2">
      <c r="AC17052" s="1"/>
      <c r="AD17052" s="3"/>
    </row>
    <row r="17053" spans="29:30" x14ac:dyDescent="0.2">
      <c r="AC17053" s="1"/>
      <c r="AD17053" s="3"/>
    </row>
    <row r="17054" spans="29:30" x14ac:dyDescent="0.2">
      <c r="AC17054" s="1"/>
      <c r="AD17054" s="3"/>
    </row>
    <row r="17055" spans="29:30" x14ac:dyDescent="0.2">
      <c r="AC17055" s="1"/>
      <c r="AD17055" s="3"/>
    </row>
    <row r="17056" spans="29:30" x14ac:dyDescent="0.2">
      <c r="AC17056" s="1"/>
      <c r="AD17056" s="3"/>
    </row>
    <row r="17057" spans="29:30" x14ac:dyDescent="0.2">
      <c r="AC17057" s="1"/>
      <c r="AD17057" s="3"/>
    </row>
    <row r="17058" spans="29:30" x14ac:dyDescent="0.2">
      <c r="AC17058" s="1"/>
      <c r="AD17058" s="3"/>
    </row>
    <row r="17059" spans="29:30" x14ac:dyDescent="0.2">
      <c r="AC17059" s="1"/>
      <c r="AD17059" s="3"/>
    </row>
    <row r="17060" spans="29:30" x14ac:dyDescent="0.2">
      <c r="AC17060" s="1"/>
      <c r="AD17060" s="3"/>
    </row>
    <row r="17061" spans="29:30" x14ac:dyDescent="0.2">
      <c r="AC17061" s="1"/>
      <c r="AD17061" s="3"/>
    </row>
    <row r="17062" spans="29:30" x14ac:dyDescent="0.2">
      <c r="AC17062" s="1"/>
      <c r="AD17062" s="3"/>
    </row>
    <row r="17063" spans="29:30" x14ac:dyDescent="0.2">
      <c r="AC17063" s="1"/>
      <c r="AD17063" s="3"/>
    </row>
    <row r="17064" spans="29:30" x14ac:dyDescent="0.2">
      <c r="AC17064" s="1"/>
      <c r="AD17064" s="3"/>
    </row>
    <row r="17065" spans="29:30" x14ac:dyDescent="0.2">
      <c r="AC17065" s="1"/>
      <c r="AD17065" s="3"/>
    </row>
    <row r="17066" spans="29:30" x14ac:dyDescent="0.2">
      <c r="AC17066" s="1"/>
      <c r="AD17066" s="3"/>
    </row>
    <row r="17067" spans="29:30" x14ac:dyDescent="0.2">
      <c r="AC17067" s="1"/>
      <c r="AD17067" s="3"/>
    </row>
    <row r="17068" spans="29:30" x14ac:dyDescent="0.2">
      <c r="AC17068" s="1"/>
      <c r="AD17068" s="3"/>
    </row>
    <row r="17069" spans="29:30" x14ac:dyDescent="0.2">
      <c r="AC17069" s="1"/>
      <c r="AD17069" s="3"/>
    </row>
    <row r="17070" spans="29:30" x14ac:dyDescent="0.2">
      <c r="AC17070" s="1"/>
      <c r="AD17070" s="3"/>
    </row>
    <row r="17071" spans="29:30" x14ac:dyDescent="0.2">
      <c r="AC17071" s="1"/>
      <c r="AD17071" s="3"/>
    </row>
    <row r="17072" spans="29:30" x14ac:dyDescent="0.2">
      <c r="AC17072" s="1"/>
      <c r="AD17072" s="3"/>
    </row>
    <row r="17073" spans="29:30" x14ac:dyDescent="0.2">
      <c r="AC17073" s="1"/>
      <c r="AD17073" s="3"/>
    </row>
    <row r="17074" spans="29:30" x14ac:dyDescent="0.2">
      <c r="AC17074" s="1"/>
      <c r="AD17074" s="3"/>
    </row>
    <row r="17075" spans="29:30" x14ac:dyDescent="0.2">
      <c r="AC17075" s="1"/>
      <c r="AD17075" s="3"/>
    </row>
    <row r="17076" spans="29:30" x14ac:dyDescent="0.2">
      <c r="AC17076" s="1"/>
      <c r="AD17076" s="3"/>
    </row>
    <row r="17077" spans="29:30" x14ac:dyDescent="0.2">
      <c r="AC17077" s="1"/>
      <c r="AD17077" s="3"/>
    </row>
    <row r="17078" spans="29:30" x14ac:dyDescent="0.2">
      <c r="AC17078" s="1"/>
      <c r="AD17078" s="3"/>
    </row>
    <row r="17079" spans="29:30" x14ac:dyDescent="0.2">
      <c r="AC17079" s="1"/>
      <c r="AD17079" s="3"/>
    </row>
    <row r="17080" spans="29:30" x14ac:dyDescent="0.2">
      <c r="AC17080" s="1"/>
      <c r="AD17080" s="3"/>
    </row>
    <row r="17081" spans="29:30" x14ac:dyDescent="0.2">
      <c r="AC17081" s="1"/>
      <c r="AD17081" s="3"/>
    </row>
    <row r="17082" spans="29:30" x14ac:dyDescent="0.2">
      <c r="AC17082" s="1"/>
      <c r="AD17082" s="3"/>
    </row>
    <row r="17083" spans="29:30" x14ac:dyDescent="0.2">
      <c r="AC17083" s="1"/>
      <c r="AD17083" s="3"/>
    </row>
    <row r="17084" spans="29:30" x14ac:dyDescent="0.2">
      <c r="AC17084" s="1"/>
      <c r="AD17084" s="3"/>
    </row>
    <row r="17085" spans="29:30" x14ac:dyDescent="0.2">
      <c r="AC17085" s="1"/>
      <c r="AD17085" s="3"/>
    </row>
    <row r="17086" spans="29:30" x14ac:dyDescent="0.2">
      <c r="AC17086" s="1"/>
      <c r="AD17086" s="3"/>
    </row>
    <row r="17087" spans="29:30" x14ac:dyDescent="0.2">
      <c r="AC17087" s="1"/>
      <c r="AD17087" s="3"/>
    </row>
    <row r="17088" spans="29:30" x14ac:dyDescent="0.2">
      <c r="AC17088" s="1"/>
      <c r="AD17088" s="3"/>
    </row>
    <row r="17089" spans="29:30" x14ac:dyDescent="0.2">
      <c r="AC17089" s="1"/>
      <c r="AD17089" s="3"/>
    </row>
    <row r="17090" spans="29:30" x14ac:dyDescent="0.2">
      <c r="AC17090" s="1"/>
      <c r="AD17090" s="3"/>
    </row>
    <row r="17091" spans="29:30" x14ac:dyDescent="0.2">
      <c r="AC17091" s="1"/>
      <c r="AD17091" s="3"/>
    </row>
    <row r="17092" spans="29:30" x14ac:dyDescent="0.2">
      <c r="AC17092" s="1"/>
      <c r="AD17092" s="3"/>
    </row>
    <row r="17093" spans="29:30" x14ac:dyDescent="0.2">
      <c r="AC17093" s="1"/>
      <c r="AD17093" s="3"/>
    </row>
    <row r="17094" spans="29:30" x14ac:dyDescent="0.2">
      <c r="AC17094" s="1"/>
      <c r="AD17094" s="3"/>
    </row>
    <row r="17095" spans="29:30" x14ac:dyDescent="0.2">
      <c r="AC17095" s="1"/>
      <c r="AD17095" s="3"/>
    </row>
    <row r="17096" spans="29:30" x14ac:dyDescent="0.2">
      <c r="AC17096" s="1"/>
      <c r="AD17096" s="3"/>
    </row>
    <row r="17097" spans="29:30" x14ac:dyDescent="0.2">
      <c r="AC17097" s="1"/>
      <c r="AD17097" s="3"/>
    </row>
    <row r="17098" spans="29:30" x14ac:dyDescent="0.2">
      <c r="AC17098" s="1"/>
      <c r="AD17098" s="3"/>
    </row>
    <row r="17099" spans="29:30" x14ac:dyDescent="0.2">
      <c r="AC17099" s="1"/>
      <c r="AD17099" s="3"/>
    </row>
    <row r="17100" spans="29:30" x14ac:dyDescent="0.2">
      <c r="AC17100" s="1"/>
      <c r="AD17100" s="3"/>
    </row>
    <row r="17101" spans="29:30" x14ac:dyDescent="0.2">
      <c r="AC17101" s="1"/>
      <c r="AD17101" s="3"/>
    </row>
    <row r="17102" spans="29:30" x14ac:dyDescent="0.2">
      <c r="AC17102" s="1"/>
      <c r="AD17102" s="3"/>
    </row>
    <row r="17103" spans="29:30" x14ac:dyDescent="0.2">
      <c r="AC17103" s="1"/>
      <c r="AD17103" s="3"/>
    </row>
    <row r="17104" spans="29:30" x14ac:dyDescent="0.2">
      <c r="AC17104" s="1"/>
      <c r="AD17104" s="3"/>
    </row>
    <row r="17105" spans="29:30" x14ac:dyDescent="0.2">
      <c r="AC17105" s="1"/>
      <c r="AD17105" s="3"/>
    </row>
    <row r="17106" spans="29:30" x14ac:dyDescent="0.2">
      <c r="AC17106" s="1"/>
      <c r="AD17106" s="3"/>
    </row>
    <row r="17107" spans="29:30" x14ac:dyDescent="0.2">
      <c r="AC17107" s="1"/>
      <c r="AD17107" s="3"/>
    </row>
    <row r="17108" spans="29:30" x14ac:dyDescent="0.2">
      <c r="AC17108" s="1"/>
      <c r="AD17108" s="3"/>
    </row>
    <row r="17109" spans="29:30" x14ac:dyDescent="0.2">
      <c r="AC17109" s="1"/>
      <c r="AD17109" s="3"/>
    </row>
    <row r="17110" spans="29:30" x14ac:dyDescent="0.2">
      <c r="AC17110" s="1"/>
      <c r="AD17110" s="3"/>
    </row>
    <row r="17111" spans="29:30" x14ac:dyDescent="0.2">
      <c r="AC17111" s="1"/>
      <c r="AD17111" s="3"/>
    </row>
    <row r="17112" spans="29:30" x14ac:dyDescent="0.2">
      <c r="AC17112" s="1"/>
      <c r="AD17112" s="3"/>
    </row>
    <row r="17113" spans="29:30" x14ac:dyDescent="0.2">
      <c r="AC17113" s="1"/>
      <c r="AD17113" s="3"/>
    </row>
    <row r="17114" spans="29:30" x14ac:dyDescent="0.2">
      <c r="AC17114" s="1"/>
      <c r="AD17114" s="3"/>
    </row>
    <row r="17115" spans="29:30" x14ac:dyDescent="0.2">
      <c r="AC17115" s="1"/>
      <c r="AD17115" s="3"/>
    </row>
    <row r="17116" spans="29:30" x14ac:dyDescent="0.2">
      <c r="AC17116" s="1"/>
      <c r="AD17116" s="3"/>
    </row>
    <row r="17117" spans="29:30" x14ac:dyDescent="0.2">
      <c r="AC17117" s="1"/>
      <c r="AD17117" s="3"/>
    </row>
    <row r="17118" spans="29:30" x14ac:dyDescent="0.2">
      <c r="AC17118" s="1"/>
      <c r="AD17118" s="3"/>
    </row>
    <row r="17119" spans="29:30" x14ac:dyDescent="0.2">
      <c r="AC17119" s="1"/>
      <c r="AD17119" s="3"/>
    </row>
    <row r="17120" spans="29:30" x14ac:dyDescent="0.2">
      <c r="AC17120" s="1"/>
      <c r="AD17120" s="3"/>
    </row>
    <row r="17121" spans="29:30" x14ac:dyDescent="0.2">
      <c r="AC17121" s="1"/>
      <c r="AD17121" s="3"/>
    </row>
    <row r="17122" spans="29:30" x14ac:dyDescent="0.2">
      <c r="AC17122" s="1"/>
      <c r="AD17122" s="3"/>
    </row>
    <row r="17123" spans="29:30" x14ac:dyDescent="0.2">
      <c r="AC17123" s="1"/>
      <c r="AD17123" s="3"/>
    </row>
    <row r="17124" spans="29:30" x14ac:dyDescent="0.2">
      <c r="AC17124" s="1"/>
      <c r="AD17124" s="3"/>
    </row>
    <row r="17125" spans="29:30" x14ac:dyDescent="0.2">
      <c r="AC17125" s="1"/>
      <c r="AD17125" s="3"/>
    </row>
    <row r="17126" spans="29:30" x14ac:dyDescent="0.2">
      <c r="AC17126" s="1"/>
      <c r="AD17126" s="3"/>
    </row>
    <row r="17127" spans="29:30" x14ac:dyDescent="0.2">
      <c r="AC17127" s="1"/>
      <c r="AD17127" s="3"/>
    </row>
    <row r="17128" spans="29:30" x14ac:dyDescent="0.2">
      <c r="AC17128" s="1"/>
      <c r="AD17128" s="3"/>
    </row>
    <row r="17129" spans="29:30" x14ac:dyDescent="0.2">
      <c r="AC17129" s="1"/>
      <c r="AD17129" s="3"/>
    </row>
    <row r="17130" spans="29:30" x14ac:dyDescent="0.2">
      <c r="AC17130" s="1"/>
      <c r="AD17130" s="3"/>
    </row>
    <row r="17131" spans="29:30" x14ac:dyDescent="0.2">
      <c r="AC17131" s="1"/>
      <c r="AD17131" s="3"/>
    </row>
    <row r="17132" spans="29:30" x14ac:dyDescent="0.2">
      <c r="AC17132" s="1"/>
      <c r="AD17132" s="3"/>
    </row>
    <row r="17133" spans="29:30" x14ac:dyDescent="0.2">
      <c r="AC17133" s="1"/>
      <c r="AD17133" s="3"/>
    </row>
    <row r="17134" spans="29:30" x14ac:dyDescent="0.2">
      <c r="AC17134" s="1"/>
      <c r="AD17134" s="3"/>
    </row>
    <row r="17135" spans="29:30" x14ac:dyDescent="0.2">
      <c r="AC17135" s="1"/>
      <c r="AD17135" s="3"/>
    </row>
    <row r="17136" spans="29:30" x14ac:dyDescent="0.2">
      <c r="AC17136" s="1"/>
      <c r="AD17136" s="3"/>
    </row>
    <row r="17137" spans="29:30" x14ac:dyDescent="0.2">
      <c r="AC17137" s="1"/>
      <c r="AD17137" s="3"/>
    </row>
    <row r="17138" spans="29:30" x14ac:dyDescent="0.2">
      <c r="AC17138" s="1"/>
      <c r="AD17138" s="3"/>
    </row>
    <row r="17139" spans="29:30" x14ac:dyDescent="0.2">
      <c r="AC17139" s="1"/>
      <c r="AD17139" s="3"/>
    </row>
    <row r="17140" spans="29:30" x14ac:dyDescent="0.2">
      <c r="AC17140" s="1"/>
      <c r="AD17140" s="3"/>
    </row>
    <row r="17141" spans="29:30" x14ac:dyDescent="0.2">
      <c r="AC17141" s="1"/>
      <c r="AD17141" s="3"/>
    </row>
    <row r="17142" spans="29:30" x14ac:dyDescent="0.2">
      <c r="AC17142" s="1"/>
      <c r="AD17142" s="3"/>
    </row>
    <row r="17143" spans="29:30" x14ac:dyDescent="0.2">
      <c r="AC17143" s="1"/>
      <c r="AD17143" s="3"/>
    </row>
    <row r="17144" spans="29:30" x14ac:dyDescent="0.2">
      <c r="AC17144" s="1"/>
      <c r="AD17144" s="3"/>
    </row>
    <row r="17145" spans="29:30" x14ac:dyDescent="0.2">
      <c r="AC17145" s="1"/>
      <c r="AD17145" s="3"/>
    </row>
    <row r="17146" spans="29:30" x14ac:dyDescent="0.2">
      <c r="AC17146" s="1"/>
      <c r="AD17146" s="3"/>
    </row>
    <row r="17147" spans="29:30" x14ac:dyDescent="0.2">
      <c r="AC17147" s="1"/>
      <c r="AD17147" s="3"/>
    </row>
    <row r="17148" spans="29:30" x14ac:dyDescent="0.2">
      <c r="AC17148" s="1"/>
      <c r="AD17148" s="3"/>
    </row>
    <row r="17149" spans="29:30" x14ac:dyDescent="0.2">
      <c r="AC17149" s="1"/>
      <c r="AD17149" s="3"/>
    </row>
    <row r="17150" spans="29:30" x14ac:dyDescent="0.2">
      <c r="AC17150" s="1"/>
      <c r="AD17150" s="3"/>
    </row>
    <row r="17151" spans="29:30" x14ac:dyDescent="0.2">
      <c r="AC17151" s="1"/>
      <c r="AD17151" s="3"/>
    </row>
    <row r="17152" spans="29:30" x14ac:dyDescent="0.2">
      <c r="AC17152" s="1"/>
      <c r="AD17152" s="3"/>
    </row>
    <row r="17153" spans="29:30" x14ac:dyDescent="0.2">
      <c r="AC17153" s="1"/>
      <c r="AD17153" s="3"/>
    </row>
    <row r="17154" spans="29:30" x14ac:dyDescent="0.2">
      <c r="AC17154" s="1"/>
      <c r="AD17154" s="3"/>
    </row>
    <row r="17155" spans="29:30" x14ac:dyDescent="0.2">
      <c r="AC17155" s="1"/>
      <c r="AD17155" s="3"/>
    </row>
    <row r="17156" spans="29:30" x14ac:dyDescent="0.2">
      <c r="AC17156" s="1"/>
      <c r="AD17156" s="3"/>
    </row>
    <row r="17157" spans="29:30" x14ac:dyDescent="0.2">
      <c r="AC17157" s="1"/>
      <c r="AD17157" s="3"/>
    </row>
    <row r="17158" spans="29:30" x14ac:dyDescent="0.2">
      <c r="AC17158" s="1"/>
      <c r="AD17158" s="3"/>
    </row>
    <row r="17159" spans="29:30" x14ac:dyDescent="0.2">
      <c r="AC17159" s="1"/>
      <c r="AD17159" s="3"/>
    </row>
    <row r="17160" spans="29:30" x14ac:dyDescent="0.2">
      <c r="AC17160" s="1"/>
      <c r="AD17160" s="3"/>
    </row>
    <row r="17161" spans="29:30" x14ac:dyDescent="0.2">
      <c r="AC17161" s="1"/>
      <c r="AD17161" s="3"/>
    </row>
    <row r="17162" spans="29:30" x14ac:dyDescent="0.2">
      <c r="AC17162" s="1"/>
      <c r="AD17162" s="3"/>
    </row>
    <row r="17163" spans="29:30" x14ac:dyDescent="0.2">
      <c r="AC17163" s="1"/>
      <c r="AD17163" s="3"/>
    </row>
    <row r="17164" spans="29:30" x14ac:dyDescent="0.2">
      <c r="AC17164" s="1"/>
      <c r="AD17164" s="3"/>
    </row>
    <row r="17165" spans="29:30" x14ac:dyDescent="0.2">
      <c r="AC17165" s="1"/>
      <c r="AD17165" s="3"/>
    </row>
    <row r="17166" spans="29:30" x14ac:dyDescent="0.2">
      <c r="AC17166" s="1"/>
      <c r="AD17166" s="3"/>
    </row>
    <row r="17167" spans="29:30" x14ac:dyDescent="0.2">
      <c r="AC17167" s="1"/>
      <c r="AD17167" s="3"/>
    </row>
    <row r="17168" spans="29:30" x14ac:dyDescent="0.2">
      <c r="AC17168" s="1"/>
      <c r="AD17168" s="3"/>
    </row>
    <row r="17169" spans="29:30" x14ac:dyDescent="0.2">
      <c r="AC17169" s="1"/>
      <c r="AD17169" s="3"/>
    </row>
    <row r="17170" spans="29:30" x14ac:dyDescent="0.2">
      <c r="AC17170" s="1"/>
      <c r="AD17170" s="3"/>
    </row>
    <row r="17171" spans="29:30" x14ac:dyDescent="0.2">
      <c r="AC17171" s="1"/>
      <c r="AD17171" s="3"/>
    </row>
    <row r="17172" spans="29:30" x14ac:dyDescent="0.2">
      <c r="AC17172" s="1"/>
      <c r="AD17172" s="3"/>
    </row>
    <row r="17173" spans="29:30" x14ac:dyDescent="0.2">
      <c r="AC17173" s="1"/>
      <c r="AD17173" s="3"/>
    </row>
    <row r="17174" spans="29:30" x14ac:dyDescent="0.2">
      <c r="AC17174" s="1"/>
      <c r="AD17174" s="3"/>
    </row>
    <row r="17175" spans="29:30" x14ac:dyDescent="0.2">
      <c r="AC17175" s="1"/>
      <c r="AD17175" s="3"/>
    </row>
    <row r="17176" spans="29:30" x14ac:dyDescent="0.2">
      <c r="AC17176" s="1"/>
      <c r="AD17176" s="3"/>
    </row>
    <row r="17177" spans="29:30" x14ac:dyDescent="0.2">
      <c r="AC17177" s="1"/>
      <c r="AD17177" s="3"/>
    </row>
    <row r="17178" spans="29:30" x14ac:dyDescent="0.2">
      <c r="AC17178" s="1"/>
      <c r="AD17178" s="3"/>
    </row>
    <row r="17179" spans="29:30" x14ac:dyDescent="0.2">
      <c r="AC17179" s="1"/>
      <c r="AD17179" s="3"/>
    </row>
    <row r="17180" spans="29:30" x14ac:dyDescent="0.2">
      <c r="AC17180" s="1"/>
      <c r="AD17180" s="3"/>
    </row>
    <row r="17181" spans="29:30" x14ac:dyDescent="0.2">
      <c r="AC17181" s="1"/>
      <c r="AD17181" s="3"/>
    </row>
    <row r="17182" spans="29:30" x14ac:dyDescent="0.2">
      <c r="AC17182" s="1"/>
      <c r="AD17182" s="3"/>
    </row>
    <row r="17183" spans="29:30" x14ac:dyDescent="0.2">
      <c r="AC17183" s="1"/>
      <c r="AD17183" s="3"/>
    </row>
    <row r="17184" spans="29:30" x14ac:dyDescent="0.2">
      <c r="AC17184" s="1"/>
      <c r="AD17184" s="3"/>
    </row>
    <row r="17185" spans="29:30" x14ac:dyDescent="0.2">
      <c r="AC17185" s="1"/>
      <c r="AD17185" s="3"/>
    </row>
    <row r="17186" spans="29:30" x14ac:dyDescent="0.2">
      <c r="AC17186" s="1"/>
      <c r="AD17186" s="3"/>
    </row>
    <row r="17187" spans="29:30" x14ac:dyDescent="0.2">
      <c r="AC17187" s="1"/>
      <c r="AD17187" s="3"/>
    </row>
    <row r="17188" spans="29:30" x14ac:dyDescent="0.2">
      <c r="AC17188" s="1"/>
      <c r="AD17188" s="3"/>
    </row>
    <row r="17189" spans="29:30" x14ac:dyDescent="0.2">
      <c r="AC17189" s="1"/>
      <c r="AD17189" s="3"/>
    </row>
    <row r="17190" spans="29:30" x14ac:dyDescent="0.2">
      <c r="AC17190" s="1"/>
      <c r="AD17190" s="3"/>
    </row>
    <row r="17191" spans="29:30" x14ac:dyDescent="0.2">
      <c r="AC17191" s="1"/>
      <c r="AD17191" s="3"/>
    </row>
    <row r="17192" spans="29:30" x14ac:dyDescent="0.2">
      <c r="AC17192" s="1"/>
      <c r="AD17192" s="3"/>
    </row>
    <row r="17193" spans="29:30" x14ac:dyDescent="0.2">
      <c r="AC17193" s="1"/>
      <c r="AD17193" s="3"/>
    </row>
    <row r="17194" spans="29:30" x14ac:dyDescent="0.2">
      <c r="AC17194" s="1"/>
      <c r="AD17194" s="3"/>
    </row>
    <row r="17195" spans="29:30" x14ac:dyDescent="0.2">
      <c r="AC17195" s="1"/>
      <c r="AD17195" s="3"/>
    </row>
    <row r="17196" spans="29:30" x14ac:dyDescent="0.2">
      <c r="AC17196" s="1"/>
      <c r="AD17196" s="3"/>
    </row>
    <row r="17197" spans="29:30" x14ac:dyDescent="0.2">
      <c r="AC17197" s="1"/>
      <c r="AD17197" s="3"/>
    </row>
    <row r="17198" spans="29:30" x14ac:dyDescent="0.2">
      <c r="AC17198" s="1"/>
      <c r="AD17198" s="3"/>
    </row>
    <row r="17199" spans="29:30" x14ac:dyDescent="0.2">
      <c r="AC17199" s="1"/>
      <c r="AD17199" s="3"/>
    </row>
    <row r="17200" spans="29:30" x14ac:dyDescent="0.2">
      <c r="AC17200" s="1"/>
      <c r="AD17200" s="3"/>
    </row>
    <row r="17201" spans="29:30" x14ac:dyDescent="0.2">
      <c r="AC17201" s="1"/>
      <c r="AD17201" s="3"/>
    </row>
    <row r="17202" spans="29:30" x14ac:dyDescent="0.2">
      <c r="AC17202" s="1"/>
      <c r="AD17202" s="3"/>
    </row>
    <row r="17203" spans="29:30" x14ac:dyDescent="0.2">
      <c r="AC17203" s="1"/>
      <c r="AD17203" s="3"/>
    </row>
    <row r="17204" spans="29:30" x14ac:dyDescent="0.2">
      <c r="AC17204" s="1"/>
      <c r="AD17204" s="3"/>
    </row>
    <row r="17205" spans="29:30" x14ac:dyDescent="0.2">
      <c r="AC17205" s="1"/>
      <c r="AD17205" s="3"/>
    </row>
    <row r="17206" spans="29:30" x14ac:dyDescent="0.2">
      <c r="AC17206" s="1"/>
      <c r="AD17206" s="3"/>
    </row>
    <row r="17207" spans="29:30" x14ac:dyDescent="0.2">
      <c r="AC17207" s="1"/>
      <c r="AD17207" s="3"/>
    </row>
    <row r="17208" spans="29:30" x14ac:dyDescent="0.2">
      <c r="AC17208" s="1"/>
      <c r="AD17208" s="3"/>
    </row>
    <row r="17209" spans="29:30" x14ac:dyDescent="0.2">
      <c r="AC17209" s="1"/>
      <c r="AD17209" s="3"/>
    </row>
    <row r="17210" spans="29:30" x14ac:dyDescent="0.2">
      <c r="AC17210" s="1"/>
      <c r="AD17210" s="3"/>
    </row>
    <row r="17211" spans="29:30" x14ac:dyDescent="0.2">
      <c r="AC17211" s="1"/>
      <c r="AD17211" s="3"/>
    </row>
    <row r="17212" spans="29:30" x14ac:dyDescent="0.2">
      <c r="AC17212" s="1"/>
      <c r="AD17212" s="3"/>
    </row>
    <row r="17213" spans="29:30" x14ac:dyDescent="0.2">
      <c r="AC17213" s="1"/>
      <c r="AD17213" s="3"/>
    </row>
    <row r="17214" spans="29:30" x14ac:dyDescent="0.2">
      <c r="AC17214" s="1"/>
      <c r="AD17214" s="3"/>
    </row>
    <row r="17215" spans="29:30" x14ac:dyDescent="0.2">
      <c r="AC17215" s="1"/>
      <c r="AD17215" s="3"/>
    </row>
    <row r="17216" spans="29:30" x14ac:dyDescent="0.2">
      <c r="AC17216" s="1"/>
      <c r="AD17216" s="3"/>
    </row>
    <row r="17217" spans="29:30" x14ac:dyDescent="0.2">
      <c r="AC17217" s="1"/>
      <c r="AD17217" s="3"/>
    </row>
    <row r="17218" spans="29:30" x14ac:dyDescent="0.2">
      <c r="AC17218" s="1"/>
      <c r="AD17218" s="3"/>
    </row>
    <row r="17219" spans="29:30" x14ac:dyDescent="0.2">
      <c r="AC17219" s="1"/>
      <c r="AD17219" s="3"/>
    </row>
    <row r="17220" spans="29:30" x14ac:dyDescent="0.2">
      <c r="AC17220" s="1"/>
      <c r="AD17220" s="3"/>
    </row>
    <row r="17221" spans="29:30" x14ac:dyDescent="0.2">
      <c r="AC17221" s="1"/>
      <c r="AD17221" s="3"/>
    </row>
    <row r="17222" spans="29:30" x14ac:dyDescent="0.2">
      <c r="AC17222" s="1"/>
      <c r="AD17222" s="3"/>
    </row>
    <row r="17223" spans="29:30" x14ac:dyDescent="0.2">
      <c r="AC17223" s="1"/>
      <c r="AD17223" s="3"/>
    </row>
    <row r="17224" spans="29:30" x14ac:dyDescent="0.2">
      <c r="AC17224" s="1"/>
      <c r="AD17224" s="3"/>
    </row>
    <row r="17225" spans="29:30" x14ac:dyDescent="0.2">
      <c r="AC17225" s="1"/>
      <c r="AD17225" s="3"/>
    </row>
    <row r="17226" spans="29:30" x14ac:dyDescent="0.2">
      <c r="AC17226" s="1"/>
      <c r="AD17226" s="3"/>
    </row>
    <row r="17227" spans="29:30" x14ac:dyDescent="0.2">
      <c r="AC17227" s="1"/>
      <c r="AD17227" s="3"/>
    </row>
    <row r="17228" spans="29:30" x14ac:dyDescent="0.2">
      <c r="AC17228" s="1"/>
      <c r="AD17228" s="3"/>
    </row>
    <row r="17229" spans="29:30" x14ac:dyDescent="0.2">
      <c r="AC17229" s="1"/>
      <c r="AD17229" s="3"/>
    </row>
    <row r="17230" spans="29:30" x14ac:dyDescent="0.2">
      <c r="AC17230" s="1"/>
      <c r="AD17230" s="3"/>
    </row>
    <row r="17231" spans="29:30" x14ac:dyDescent="0.2">
      <c r="AC17231" s="1"/>
      <c r="AD17231" s="3"/>
    </row>
    <row r="17232" spans="29:30" x14ac:dyDescent="0.2">
      <c r="AC17232" s="1"/>
      <c r="AD17232" s="3"/>
    </row>
    <row r="17233" spans="29:30" x14ac:dyDescent="0.2">
      <c r="AC17233" s="1"/>
      <c r="AD17233" s="3"/>
    </row>
    <row r="17234" spans="29:30" x14ac:dyDescent="0.2">
      <c r="AC17234" s="1"/>
      <c r="AD17234" s="3"/>
    </row>
    <row r="17235" spans="29:30" x14ac:dyDescent="0.2">
      <c r="AC17235" s="1"/>
      <c r="AD17235" s="3"/>
    </row>
    <row r="17236" spans="29:30" x14ac:dyDescent="0.2">
      <c r="AC17236" s="1"/>
      <c r="AD17236" s="3"/>
    </row>
    <row r="17237" spans="29:30" x14ac:dyDescent="0.2">
      <c r="AC17237" s="1"/>
      <c r="AD17237" s="3"/>
    </row>
    <row r="17238" spans="29:30" x14ac:dyDescent="0.2">
      <c r="AC17238" s="1"/>
      <c r="AD17238" s="3"/>
    </row>
    <row r="17239" spans="29:30" x14ac:dyDescent="0.2">
      <c r="AC17239" s="1"/>
      <c r="AD17239" s="3"/>
    </row>
    <row r="17240" spans="29:30" x14ac:dyDescent="0.2">
      <c r="AC17240" s="1"/>
      <c r="AD17240" s="3"/>
    </row>
    <row r="17241" spans="29:30" x14ac:dyDescent="0.2">
      <c r="AC17241" s="1"/>
      <c r="AD17241" s="3"/>
    </row>
    <row r="17242" spans="29:30" x14ac:dyDescent="0.2">
      <c r="AC17242" s="1"/>
      <c r="AD17242" s="3"/>
    </row>
    <row r="17243" spans="29:30" x14ac:dyDescent="0.2">
      <c r="AC17243" s="1"/>
      <c r="AD17243" s="3"/>
    </row>
    <row r="17244" spans="29:30" x14ac:dyDescent="0.2">
      <c r="AC17244" s="1"/>
      <c r="AD17244" s="3"/>
    </row>
    <row r="17245" spans="29:30" x14ac:dyDescent="0.2">
      <c r="AC17245" s="1"/>
      <c r="AD17245" s="3"/>
    </row>
    <row r="17246" spans="29:30" x14ac:dyDescent="0.2">
      <c r="AC17246" s="1"/>
      <c r="AD17246" s="3"/>
    </row>
    <row r="17247" spans="29:30" x14ac:dyDescent="0.2">
      <c r="AC17247" s="1"/>
      <c r="AD17247" s="3"/>
    </row>
    <row r="17248" spans="29:30" x14ac:dyDescent="0.2">
      <c r="AC17248" s="1"/>
      <c r="AD17248" s="3"/>
    </row>
    <row r="17249" spans="29:30" x14ac:dyDescent="0.2">
      <c r="AC17249" s="1"/>
      <c r="AD17249" s="3"/>
    </row>
    <row r="17250" spans="29:30" x14ac:dyDescent="0.2">
      <c r="AC17250" s="1"/>
      <c r="AD17250" s="3"/>
    </row>
    <row r="17251" spans="29:30" x14ac:dyDescent="0.2">
      <c r="AC17251" s="1"/>
      <c r="AD17251" s="3"/>
    </row>
    <row r="17252" spans="29:30" x14ac:dyDescent="0.2">
      <c r="AC17252" s="1"/>
      <c r="AD17252" s="3"/>
    </row>
    <row r="17253" spans="29:30" x14ac:dyDescent="0.2">
      <c r="AC17253" s="1"/>
      <c r="AD17253" s="3"/>
    </row>
    <row r="17254" spans="29:30" x14ac:dyDescent="0.2">
      <c r="AC17254" s="1"/>
      <c r="AD17254" s="3"/>
    </row>
    <row r="17255" spans="29:30" x14ac:dyDescent="0.2">
      <c r="AC17255" s="1"/>
      <c r="AD17255" s="3"/>
    </row>
    <row r="17256" spans="29:30" x14ac:dyDescent="0.2">
      <c r="AC17256" s="1"/>
      <c r="AD17256" s="3"/>
    </row>
    <row r="17257" spans="29:30" x14ac:dyDescent="0.2">
      <c r="AC17257" s="1"/>
      <c r="AD17257" s="3"/>
    </row>
    <row r="17258" spans="29:30" x14ac:dyDescent="0.2">
      <c r="AC17258" s="1"/>
      <c r="AD17258" s="3"/>
    </row>
    <row r="17259" spans="29:30" x14ac:dyDescent="0.2">
      <c r="AC17259" s="1"/>
      <c r="AD17259" s="3"/>
    </row>
    <row r="17260" spans="29:30" x14ac:dyDescent="0.2">
      <c r="AC17260" s="1"/>
      <c r="AD17260" s="3"/>
    </row>
    <row r="17261" spans="29:30" x14ac:dyDescent="0.2">
      <c r="AC17261" s="1"/>
      <c r="AD17261" s="3"/>
    </row>
    <row r="17262" spans="29:30" x14ac:dyDescent="0.2">
      <c r="AC17262" s="1"/>
      <c r="AD17262" s="3"/>
    </row>
    <row r="17263" spans="29:30" x14ac:dyDescent="0.2">
      <c r="AC17263" s="1"/>
      <c r="AD17263" s="3"/>
    </row>
    <row r="17264" spans="29:30" x14ac:dyDescent="0.2">
      <c r="AC17264" s="1"/>
      <c r="AD17264" s="3"/>
    </row>
    <row r="17265" spans="29:30" x14ac:dyDescent="0.2">
      <c r="AC17265" s="1"/>
      <c r="AD17265" s="3"/>
    </row>
    <row r="17266" spans="29:30" x14ac:dyDescent="0.2">
      <c r="AC17266" s="1"/>
      <c r="AD17266" s="3"/>
    </row>
    <row r="17267" spans="29:30" x14ac:dyDescent="0.2">
      <c r="AC17267" s="1"/>
      <c r="AD17267" s="3"/>
    </row>
    <row r="17268" spans="29:30" x14ac:dyDescent="0.2">
      <c r="AC17268" s="1"/>
      <c r="AD17268" s="3"/>
    </row>
    <row r="17269" spans="29:30" x14ac:dyDescent="0.2">
      <c r="AC17269" s="1"/>
      <c r="AD17269" s="3"/>
    </row>
    <row r="17270" spans="29:30" x14ac:dyDescent="0.2">
      <c r="AC17270" s="1"/>
      <c r="AD17270" s="3"/>
    </row>
    <row r="17271" spans="29:30" x14ac:dyDescent="0.2">
      <c r="AC17271" s="1"/>
      <c r="AD17271" s="3"/>
    </row>
    <row r="17272" spans="29:30" x14ac:dyDescent="0.2">
      <c r="AC17272" s="1"/>
      <c r="AD17272" s="3"/>
    </row>
    <row r="17273" spans="29:30" x14ac:dyDescent="0.2">
      <c r="AC17273" s="1"/>
      <c r="AD17273" s="3"/>
    </row>
    <row r="17274" spans="29:30" x14ac:dyDescent="0.2">
      <c r="AC17274" s="1"/>
      <c r="AD17274" s="3"/>
    </row>
    <row r="17275" spans="29:30" x14ac:dyDescent="0.2">
      <c r="AC17275" s="1"/>
      <c r="AD17275" s="3"/>
    </row>
    <row r="17276" spans="29:30" x14ac:dyDescent="0.2">
      <c r="AC17276" s="1"/>
      <c r="AD17276" s="3"/>
    </row>
    <row r="17277" spans="29:30" x14ac:dyDescent="0.2">
      <c r="AC17277" s="1"/>
      <c r="AD17277" s="3"/>
    </row>
    <row r="17278" spans="29:30" x14ac:dyDescent="0.2">
      <c r="AC17278" s="1"/>
      <c r="AD17278" s="3"/>
    </row>
    <row r="17279" spans="29:30" x14ac:dyDescent="0.2">
      <c r="AC17279" s="1"/>
      <c r="AD17279" s="3"/>
    </row>
    <row r="17280" spans="29:30" x14ac:dyDescent="0.2">
      <c r="AC17280" s="1"/>
      <c r="AD17280" s="3"/>
    </row>
    <row r="17281" spans="29:30" x14ac:dyDescent="0.2">
      <c r="AC17281" s="1"/>
      <c r="AD17281" s="3"/>
    </row>
    <row r="17282" spans="29:30" x14ac:dyDescent="0.2">
      <c r="AC17282" s="1"/>
      <c r="AD17282" s="3"/>
    </row>
    <row r="17283" spans="29:30" x14ac:dyDescent="0.2">
      <c r="AC17283" s="1"/>
      <c r="AD17283" s="3"/>
    </row>
    <row r="17284" spans="29:30" x14ac:dyDescent="0.2">
      <c r="AC17284" s="1"/>
      <c r="AD17284" s="3"/>
    </row>
    <row r="17285" spans="29:30" x14ac:dyDescent="0.2">
      <c r="AC17285" s="1"/>
      <c r="AD17285" s="3"/>
    </row>
    <row r="17286" spans="29:30" x14ac:dyDescent="0.2">
      <c r="AC17286" s="1"/>
      <c r="AD17286" s="3"/>
    </row>
    <row r="17287" spans="29:30" x14ac:dyDescent="0.2">
      <c r="AC17287" s="1"/>
      <c r="AD17287" s="3"/>
    </row>
    <row r="17288" spans="29:30" x14ac:dyDescent="0.2">
      <c r="AC17288" s="1"/>
      <c r="AD17288" s="3"/>
    </row>
    <row r="17289" spans="29:30" x14ac:dyDescent="0.2">
      <c r="AC17289" s="1"/>
      <c r="AD17289" s="3"/>
    </row>
    <row r="17290" spans="29:30" x14ac:dyDescent="0.2">
      <c r="AC17290" s="1"/>
      <c r="AD17290" s="3"/>
    </row>
    <row r="17291" spans="29:30" x14ac:dyDescent="0.2">
      <c r="AC17291" s="1"/>
      <c r="AD17291" s="3"/>
    </row>
    <row r="17292" spans="29:30" x14ac:dyDescent="0.2">
      <c r="AC17292" s="1"/>
      <c r="AD17292" s="3"/>
    </row>
    <row r="17293" spans="29:30" x14ac:dyDescent="0.2">
      <c r="AC17293" s="1"/>
      <c r="AD17293" s="3"/>
    </row>
    <row r="17294" spans="29:30" x14ac:dyDescent="0.2">
      <c r="AC17294" s="1"/>
      <c r="AD17294" s="3"/>
    </row>
    <row r="17295" spans="29:30" x14ac:dyDescent="0.2">
      <c r="AC17295" s="1"/>
      <c r="AD17295" s="3"/>
    </row>
    <row r="17296" spans="29:30" x14ac:dyDescent="0.2">
      <c r="AC17296" s="1"/>
      <c r="AD17296" s="3"/>
    </row>
    <row r="17297" spans="29:30" x14ac:dyDescent="0.2">
      <c r="AC17297" s="1"/>
      <c r="AD17297" s="3"/>
    </row>
    <row r="17298" spans="29:30" x14ac:dyDescent="0.2">
      <c r="AC17298" s="1"/>
      <c r="AD17298" s="3"/>
    </row>
    <row r="17299" spans="29:30" x14ac:dyDescent="0.2">
      <c r="AC17299" s="1"/>
      <c r="AD17299" s="3"/>
    </row>
    <row r="17300" spans="29:30" x14ac:dyDescent="0.2">
      <c r="AC17300" s="1"/>
      <c r="AD17300" s="3"/>
    </row>
    <row r="17301" spans="29:30" x14ac:dyDescent="0.2">
      <c r="AC17301" s="1"/>
      <c r="AD17301" s="3"/>
    </row>
    <row r="17302" spans="29:30" x14ac:dyDescent="0.2">
      <c r="AC17302" s="1"/>
      <c r="AD17302" s="3"/>
    </row>
    <row r="17303" spans="29:30" x14ac:dyDescent="0.2">
      <c r="AC17303" s="1"/>
      <c r="AD17303" s="3"/>
    </row>
    <row r="17304" spans="29:30" x14ac:dyDescent="0.2">
      <c r="AC17304" s="1"/>
      <c r="AD17304" s="3"/>
    </row>
    <row r="17305" spans="29:30" x14ac:dyDescent="0.2">
      <c r="AC17305" s="1"/>
      <c r="AD17305" s="3"/>
    </row>
    <row r="17306" spans="29:30" x14ac:dyDescent="0.2">
      <c r="AC17306" s="1"/>
      <c r="AD17306" s="3"/>
    </row>
    <row r="17307" spans="29:30" x14ac:dyDescent="0.2">
      <c r="AC17307" s="1"/>
      <c r="AD17307" s="3"/>
    </row>
    <row r="17308" spans="29:30" x14ac:dyDescent="0.2">
      <c r="AC17308" s="1"/>
      <c r="AD17308" s="3"/>
    </row>
    <row r="17309" spans="29:30" x14ac:dyDescent="0.2">
      <c r="AC17309" s="1"/>
      <c r="AD17309" s="3"/>
    </row>
    <row r="17310" spans="29:30" x14ac:dyDescent="0.2">
      <c r="AC17310" s="1"/>
      <c r="AD17310" s="3"/>
    </row>
    <row r="17311" spans="29:30" x14ac:dyDescent="0.2">
      <c r="AC17311" s="1"/>
      <c r="AD17311" s="3"/>
    </row>
    <row r="17312" spans="29:30" x14ac:dyDescent="0.2">
      <c r="AC17312" s="1"/>
      <c r="AD17312" s="3"/>
    </row>
    <row r="17313" spans="29:30" x14ac:dyDescent="0.2">
      <c r="AC17313" s="1"/>
      <c r="AD17313" s="3"/>
    </row>
    <row r="17314" spans="29:30" x14ac:dyDescent="0.2">
      <c r="AC17314" s="1"/>
      <c r="AD17314" s="3"/>
    </row>
    <row r="17315" spans="29:30" x14ac:dyDescent="0.2">
      <c r="AC17315" s="1"/>
      <c r="AD17315" s="3"/>
    </row>
    <row r="17316" spans="29:30" x14ac:dyDescent="0.2">
      <c r="AC17316" s="1"/>
      <c r="AD17316" s="3"/>
    </row>
    <row r="17317" spans="29:30" x14ac:dyDescent="0.2">
      <c r="AC17317" s="1"/>
      <c r="AD17317" s="3"/>
    </row>
    <row r="17318" spans="29:30" x14ac:dyDescent="0.2">
      <c r="AC17318" s="1"/>
      <c r="AD17318" s="3"/>
    </row>
    <row r="17319" spans="29:30" x14ac:dyDescent="0.2">
      <c r="AC17319" s="1"/>
      <c r="AD17319" s="3"/>
    </row>
    <row r="17320" spans="29:30" x14ac:dyDescent="0.2">
      <c r="AC17320" s="1"/>
      <c r="AD17320" s="3"/>
    </row>
    <row r="17321" spans="29:30" x14ac:dyDescent="0.2">
      <c r="AC17321" s="1"/>
      <c r="AD17321" s="3"/>
    </row>
    <row r="17322" spans="29:30" x14ac:dyDescent="0.2">
      <c r="AC17322" s="1"/>
      <c r="AD17322" s="3"/>
    </row>
    <row r="17323" spans="29:30" x14ac:dyDescent="0.2">
      <c r="AC17323" s="1"/>
      <c r="AD17323" s="3"/>
    </row>
    <row r="17324" spans="29:30" x14ac:dyDescent="0.2">
      <c r="AC17324" s="1"/>
      <c r="AD17324" s="3"/>
    </row>
    <row r="17325" spans="29:30" x14ac:dyDescent="0.2">
      <c r="AC17325" s="1"/>
      <c r="AD17325" s="3"/>
    </row>
    <row r="17326" spans="29:30" x14ac:dyDescent="0.2">
      <c r="AC17326" s="1"/>
      <c r="AD17326" s="3"/>
    </row>
    <row r="17327" spans="29:30" x14ac:dyDescent="0.2">
      <c r="AC17327" s="1"/>
      <c r="AD17327" s="3"/>
    </row>
    <row r="17328" spans="29:30" x14ac:dyDescent="0.2">
      <c r="AC17328" s="1"/>
      <c r="AD17328" s="3"/>
    </row>
    <row r="17329" spans="29:30" x14ac:dyDescent="0.2">
      <c r="AC17329" s="1"/>
      <c r="AD17329" s="3"/>
    </row>
    <row r="17330" spans="29:30" x14ac:dyDescent="0.2">
      <c r="AC17330" s="1"/>
      <c r="AD17330" s="3"/>
    </row>
    <row r="17331" spans="29:30" x14ac:dyDescent="0.2">
      <c r="AC17331" s="1"/>
      <c r="AD17331" s="3"/>
    </row>
    <row r="17332" spans="29:30" x14ac:dyDescent="0.2">
      <c r="AC17332" s="1"/>
      <c r="AD17332" s="3"/>
    </row>
    <row r="17333" spans="29:30" x14ac:dyDescent="0.2">
      <c r="AC17333" s="1"/>
      <c r="AD17333" s="3"/>
    </row>
    <row r="17334" spans="29:30" x14ac:dyDescent="0.2">
      <c r="AC17334" s="1"/>
      <c r="AD17334" s="3"/>
    </row>
    <row r="17335" spans="29:30" x14ac:dyDescent="0.2">
      <c r="AC17335" s="1"/>
      <c r="AD17335" s="3"/>
    </row>
    <row r="17336" spans="29:30" x14ac:dyDescent="0.2">
      <c r="AC17336" s="1"/>
      <c r="AD17336" s="3"/>
    </row>
    <row r="17337" spans="29:30" x14ac:dyDescent="0.2">
      <c r="AC17337" s="1"/>
      <c r="AD17337" s="3"/>
    </row>
    <row r="17338" spans="29:30" x14ac:dyDescent="0.2">
      <c r="AC17338" s="1"/>
      <c r="AD17338" s="3"/>
    </row>
    <row r="17339" spans="29:30" x14ac:dyDescent="0.2">
      <c r="AC17339" s="1"/>
      <c r="AD17339" s="3"/>
    </row>
    <row r="17340" spans="29:30" x14ac:dyDescent="0.2">
      <c r="AC17340" s="1"/>
      <c r="AD17340" s="3"/>
    </row>
    <row r="17341" spans="29:30" x14ac:dyDescent="0.2">
      <c r="AC17341" s="1"/>
      <c r="AD17341" s="3"/>
    </row>
    <row r="17342" spans="29:30" x14ac:dyDescent="0.2">
      <c r="AC17342" s="1"/>
      <c r="AD17342" s="3"/>
    </row>
    <row r="17343" spans="29:30" x14ac:dyDescent="0.2">
      <c r="AC17343" s="1"/>
      <c r="AD17343" s="3"/>
    </row>
    <row r="17344" spans="29:30" x14ac:dyDescent="0.2">
      <c r="AC17344" s="1"/>
      <c r="AD17344" s="3"/>
    </row>
    <row r="17345" spans="29:30" x14ac:dyDescent="0.2">
      <c r="AC17345" s="1"/>
      <c r="AD17345" s="3"/>
    </row>
    <row r="17346" spans="29:30" x14ac:dyDescent="0.2">
      <c r="AC17346" s="1"/>
      <c r="AD17346" s="3"/>
    </row>
    <row r="17347" spans="29:30" x14ac:dyDescent="0.2">
      <c r="AC17347" s="1"/>
      <c r="AD17347" s="3"/>
    </row>
    <row r="17348" spans="29:30" x14ac:dyDescent="0.2">
      <c r="AC17348" s="1"/>
      <c r="AD17348" s="3"/>
    </row>
    <row r="17349" spans="29:30" x14ac:dyDescent="0.2">
      <c r="AC17349" s="1"/>
      <c r="AD17349" s="3"/>
    </row>
    <row r="17350" spans="29:30" x14ac:dyDescent="0.2">
      <c r="AC17350" s="1"/>
      <c r="AD17350" s="3"/>
    </row>
    <row r="17351" spans="29:30" x14ac:dyDescent="0.2">
      <c r="AC17351" s="1"/>
      <c r="AD17351" s="3"/>
    </row>
    <row r="17352" spans="29:30" x14ac:dyDescent="0.2">
      <c r="AC17352" s="1"/>
      <c r="AD17352" s="3"/>
    </row>
    <row r="17353" spans="29:30" x14ac:dyDescent="0.2">
      <c r="AC17353" s="1"/>
      <c r="AD17353" s="3"/>
    </row>
    <row r="17354" spans="29:30" x14ac:dyDescent="0.2">
      <c r="AC17354" s="1"/>
      <c r="AD17354" s="3"/>
    </row>
    <row r="17355" spans="29:30" x14ac:dyDescent="0.2">
      <c r="AC17355" s="1"/>
      <c r="AD17355" s="3"/>
    </row>
    <row r="17356" spans="29:30" x14ac:dyDescent="0.2">
      <c r="AC17356" s="1"/>
      <c r="AD17356" s="3"/>
    </row>
    <row r="17357" spans="29:30" x14ac:dyDescent="0.2">
      <c r="AC17357" s="1"/>
      <c r="AD17357" s="3"/>
    </row>
    <row r="17358" spans="29:30" x14ac:dyDescent="0.2">
      <c r="AC17358" s="1"/>
      <c r="AD17358" s="3"/>
    </row>
    <row r="17359" spans="29:30" x14ac:dyDescent="0.2">
      <c r="AC17359" s="1"/>
      <c r="AD17359" s="3"/>
    </row>
    <row r="17360" spans="29:30" x14ac:dyDescent="0.2">
      <c r="AC17360" s="1"/>
      <c r="AD17360" s="3"/>
    </row>
    <row r="17361" spans="29:30" x14ac:dyDescent="0.2">
      <c r="AC17361" s="1"/>
      <c r="AD17361" s="3"/>
    </row>
    <row r="17362" spans="29:30" x14ac:dyDescent="0.2">
      <c r="AC17362" s="1"/>
      <c r="AD17362" s="3"/>
    </row>
    <row r="17363" spans="29:30" x14ac:dyDescent="0.2">
      <c r="AC17363" s="1"/>
      <c r="AD17363" s="3"/>
    </row>
    <row r="17364" spans="29:30" x14ac:dyDescent="0.2">
      <c r="AC17364" s="1"/>
      <c r="AD17364" s="3"/>
    </row>
    <row r="17365" spans="29:30" x14ac:dyDescent="0.2">
      <c r="AC17365" s="1"/>
      <c r="AD17365" s="3"/>
    </row>
    <row r="17366" spans="29:30" x14ac:dyDescent="0.2">
      <c r="AC17366" s="1"/>
      <c r="AD17366" s="3"/>
    </row>
    <row r="17367" spans="29:30" x14ac:dyDescent="0.2">
      <c r="AC17367" s="1"/>
      <c r="AD17367" s="3"/>
    </row>
    <row r="17368" spans="29:30" x14ac:dyDescent="0.2">
      <c r="AC17368" s="1"/>
      <c r="AD17368" s="3"/>
    </row>
    <row r="17369" spans="29:30" x14ac:dyDescent="0.2">
      <c r="AC17369" s="1"/>
      <c r="AD17369" s="3"/>
    </row>
    <row r="17370" spans="29:30" x14ac:dyDescent="0.2">
      <c r="AC17370" s="1"/>
      <c r="AD17370" s="3"/>
    </row>
    <row r="17371" spans="29:30" x14ac:dyDescent="0.2">
      <c r="AC17371" s="1"/>
      <c r="AD17371" s="3"/>
    </row>
    <row r="17372" spans="29:30" x14ac:dyDescent="0.2">
      <c r="AC17372" s="1"/>
      <c r="AD17372" s="3"/>
    </row>
    <row r="17373" spans="29:30" x14ac:dyDescent="0.2">
      <c r="AC17373" s="1"/>
      <c r="AD17373" s="3"/>
    </row>
    <row r="17374" spans="29:30" x14ac:dyDescent="0.2">
      <c r="AC17374" s="1"/>
      <c r="AD17374" s="3"/>
    </row>
    <row r="17375" spans="29:30" x14ac:dyDescent="0.2">
      <c r="AC17375" s="1"/>
      <c r="AD17375" s="3"/>
    </row>
    <row r="17376" spans="29:30" x14ac:dyDescent="0.2">
      <c r="AC17376" s="1"/>
      <c r="AD17376" s="3"/>
    </row>
    <row r="17377" spans="29:30" x14ac:dyDescent="0.2">
      <c r="AC17377" s="1"/>
      <c r="AD17377" s="3"/>
    </row>
    <row r="17378" spans="29:30" x14ac:dyDescent="0.2">
      <c r="AC17378" s="1"/>
      <c r="AD17378" s="3"/>
    </row>
    <row r="17379" spans="29:30" x14ac:dyDescent="0.2">
      <c r="AC17379" s="1"/>
      <c r="AD17379" s="3"/>
    </row>
    <row r="17380" spans="29:30" x14ac:dyDescent="0.2">
      <c r="AC17380" s="1"/>
      <c r="AD17380" s="3"/>
    </row>
    <row r="17381" spans="29:30" x14ac:dyDescent="0.2">
      <c r="AC17381" s="1"/>
      <c r="AD17381" s="3"/>
    </row>
    <row r="17382" spans="29:30" x14ac:dyDescent="0.2">
      <c r="AC17382" s="1"/>
      <c r="AD17382" s="3"/>
    </row>
    <row r="17383" spans="29:30" x14ac:dyDescent="0.2">
      <c r="AC17383" s="1"/>
      <c r="AD17383" s="3"/>
    </row>
    <row r="17384" spans="29:30" x14ac:dyDescent="0.2">
      <c r="AC17384" s="1"/>
      <c r="AD17384" s="3"/>
    </row>
    <row r="17385" spans="29:30" x14ac:dyDescent="0.2">
      <c r="AC17385" s="1"/>
      <c r="AD17385" s="3"/>
    </row>
    <row r="17386" spans="29:30" x14ac:dyDescent="0.2">
      <c r="AC17386" s="1"/>
      <c r="AD17386" s="3"/>
    </row>
    <row r="17387" spans="29:30" x14ac:dyDescent="0.2">
      <c r="AC17387" s="1"/>
      <c r="AD17387" s="3"/>
    </row>
    <row r="17388" spans="29:30" x14ac:dyDescent="0.2">
      <c r="AC17388" s="1"/>
      <c r="AD17388" s="3"/>
    </row>
    <row r="17389" spans="29:30" x14ac:dyDescent="0.2">
      <c r="AC17389" s="1"/>
      <c r="AD17389" s="3"/>
    </row>
    <row r="17390" spans="29:30" x14ac:dyDescent="0.2">
      <c r="AC17390" s="1"/>
      <c r="AD17390" s="3"/>
    </row>
    <row r="17391" spans="29:30" x14ac:dyDescent="0.2">
      <c r="AC17391" s="1"/>
      <c r="AD17391" s="3"/>
    </row>
    <row r="17392" spans="29:30" x14ac:dyDescent="0.2">
      <c r="AC17392" s="1"/>
      <c r="AD17392" s="3"/>
    </row>
    <row r="17393" spans="29:30" x14ac:dyDescent="0.2">
      <c r="AC17393" s="1"/>
      <c r="AD17393" s="3"/>
    </row>
    <row r="17394" spans="29:30" x14ac:dyDescent="0.2">
      <c r="AC17394" s="1"/>
      <c r="AD17394" s="3"/>
    </row>
    <row r="17395" spans="29:30" x14ac:dyDescent="0.2">
      <c r="AC17395" s="1"/>
      <c r="AD17395" s="3"/>
    </row>
    <row r="17396" spans="29:30" x14ac:dyDescent="0.2">
      <c r="AC17396" s="1"/>
      <c r="AD17396" s="3"/>
    </row>
    <row r="17397" spans="29:30" x14ac:dyDescent="0.2">
      <c r="AC17397" s="1"/>
      <c r="AD17397" s="3"/>
    </row>
    <row r="17398" spans="29:30" x14ac:dyDescent="0.2">
      <c r="AC17398" s="1"/>
      <c r="AD17398" s="3"/>
    </row>
    <row r="17399" spans="29:30" x14ac:dyDescent="0.2">
      <c r="AC17399" s="1"/>
      <c r="AD17399" s="3"/>
    </row>
    <row r="17400" spans="29:30" x14ac:dyDescent="0.2">
      <c r="AC17400" s="1"/>
      <c r="AD17400" s="3"/>
    </row>
    <row r="17401" spans="29:30" x14ac:dyDescent="0.2">
      <c r="AC17401" s="1"/>
      <c r="AD17401" s="3"/>
    </row>
    <row r="17402" spans="29:30" x14ac:dyDescent="0.2">
      <c r="AC17402" s="1"/>
      <c r="AD17402" s="3"/>
    </row>
    <row r="17403" spans="29:30" x14ac:dyDescent="0.2">
      <c r="AC17403" s="1"/>
      <c r="AD17403" s="3"/>
    </row>
    <row r="17404" spans="29:30" x14ac:dyDescent="0.2">
      <c r="AC17404" s="1"/>
      <c r="AD17404" s="3"/>
    </row>
    <row r="17405" spans="29:30" x14ac:dyDescent="0.2">
      <c r="AC17405" s="1"/>
      <c r="AD17405" s="3"/>
    </row>
    <row r="17406" spans="29:30" x14ac:dyDescent="0.2">
      <c r="AC17406" s="1"/>
      <c r="AD17406" s="3"/>
    </row>
    <row r="17407" spans="29:30" x14ac:dyDescent="0.2">
      <c r="AC17407" s="1"/>
      <c r="AD17407" s="3"/>
    </row>
    <row r="17408" spans="29:30" x14ac:dyDescent="0.2">
      <c r="AC17408" s="1"/>
      <c r="AD17408" s="3"/>
    </row>
    <row r="17409" spans="29:30" x14ac:dyDescent="0.2">
      <c r="AC17409" s="1"/>
      <c r="AD17409" s="3"/>
    </row>
    <row r="17410" spans="29:30" x14ac:dyDescent="0.2">
      <c r="AC17410" s="1"/>
      <c r="AD17410" s="3"/>
    </row>
    <row r="17411" spans="29:30" x14ac:dyDescent="0.2">
      <c r="AC17411" s="1"/>
      <c r="AD17411" s="3"/>
    </row>
    <row r="17412" spans="29:30" x14ac:dyDescent="0.2">
      <c r="AC17412" s="1"/>
      <c r="AD17412" s="3"/>
    </row>
    <row r="17413" spans="29:30" x14ac:dyDescent="0.2">
      <c r="AC17413" s="1"/>
      <c r="AD17413" s="3"/>
    </row>
    <row r="17414" spans="29:30" x14ac:dyDescent="0.2">
      <c r="AC17414" s="1"/>
      <c r="AD17414" s="3"/>
    </row>
    <row r="17415" spans="29:30" x14ac:dyDescent="0.2">
      <c r="AC17415" s="1"/>
      <c r="AD17415" s="3"/>
    </row>
    <row r="17416" spans="29:30" x14ac:dyDescent="0.2">
      <c r="AC17416" s="1"/>
      <c r="AD17416" s="3"/>
    </row>
    <row r="17417" spans="29:30" x14ac:dyDescent="0.2">
      <c r="AC17417" s="1"/>
      <c r="AD17417" s="3"/>
    </row>
    <row r="17418" spans="29:30" x14ac:dyDescent="0.2">
      <c r="AC17418" s="1"/>
      <c r="AD17418" s="3"/>
    </row>
    <row r="17419" spans="29:30" x14ac:dyDescent="0.2">
      <c r="AC17419" s="1"/>
      <c r="AD17419" s="3"/>
    </row>
    <row r="17420" spans="29:30" x14ac:dyDescent="0.2">
      <c r="AC17420" s="1"/>
      <c r="AD17420" s="3"/>
    </row>
    <row r="17421" spans="29:30" x14ac:dyDescent="0.2">
      <c r="AC17421" s="1"/>
      <c r="AD17421" s="3"/>
    </row>
    <row r="17422" spans="29:30" x14ac:dyDescent="0.2">
      <c r="AC17422" s="1"/>
      <c r="AD17422" s="3"/>
    </row>
    <row r="17423" spans="29:30" x14ac:dyDescent="0.2">
      <c r="AC17423" s="1"/>
      <c r="AD17423" s="3"/>
    </row>
    <row r="17424" spans="29:30" x14ac:dyDescent="0.2">
      <c r="AC17424" s="1"/>
      <c r="AD17424" s="3"/>
    </row>
    <row r="17425" spans="29:30" x14ac:dyDescent="0.2">
      <c r="AC17425" s="1"/>
      <c r="AD17425" s="3"/>
    </row>
    <row r="17426" spans="29:30" x14ac:dyDescent="0.2">
      <c r="AC17426" s="1"/>
      <c r="AD17426" s="3"/>
    </row>
    <row r="17427" spans="29:30" x14ac:dyDescent="0.2">
      <c r="AC17427" s="1"/>
      <c r="AD17427" s="3"/>
    </row>
    <row r="17428" spans="29:30" x14ac:dyDescent="0.2">
      <c r="AC17428" s="1"/>
      <c r="AD17428" s="3"/>
    </row>
    <row r="17429" spans="29:30" x14ac:dyDescent="0.2">
      <c r="AC17429" s="1"/>
      <c r="AD17429" s="3"/>
    </row>
    <row r="17430" spans="29:30" x14ac:dyDescent="0.2">
      <c r="AC17430" s="1"/>
      <c r="AD17430" s="3"/>
    </row>
    <row r="17431" spans="29:30" x14ac:dyDescent="0.2">
      <c r="AC17431" s="1"/>
      <c r="AD17431" s="3"/>
    </row>
    <row r="17432" spans="29:30" x14ac:dyDescent="0.2">
      <c r="AC17432" s="1"/>
      <c r="AD17432" s="3"/>
    </row>
    <row r="17433" spans="29:30" x14ac:dyDescent="0.2">
      <c r="AC17433" s="1"/>
      <c r="AD17433" s="3"/>
    </row>
    <row r="17434" spans="29:30" x14ac:dyDescent="0.2">
      <c r="AC17434" s="1"/>
      <c r="AD17434" s="3"/>
    </row>
    <row r="17435" spans="29:30" x14ac:dyDescent="0.2">
      <c r="AC17435" s="1"/>
      <c r="AD17435" s="3"/>
    </row>
    <row r="17436" spans="29:30" x14ac:dyDescent="0.2">
      <c r="AC17436" s="1"/>
      <c r="AD17436" s="3"/>
    </row>
    <row r="17437" spans="29:30" x14ac:dyDescent="0.2">
      <c r="AC17437" s="1"/>
      <c r="AD17437" s="3"/>
    </row>
    <row r="17438" spans="29:30" x14ac:dyDescent="0.2">
      <c r="AC17438" s="1"/>
      <c r="AD17438" s="3"/>
    </row>
    <row r="17439" spans="29:30" x14ac:dyDescent="0.2">
      <c r="AC17439" s="1"/>
      <c r="AD17439" s="3"/>
    </row>
    <row r="17440" spans="29:30" x14ac:dyDescent="0.2">
      <c r="AC17440" s="1"/>
      <c r="AD17440" s="3"/>
    </row>
    <row r="17441" spans="29:30" x14ac:dyDescent="0.2">
      <c r="AC17441" s="1"/>
      <c r="AD17441" s="3"/>
    </row>
    <row r="17442" spans="29:30" x14ac:dyDescent="0.2">
      <c r="AC17442" s="1"/>
      <c r="AD17442" s="3"/>
    </row>
    <row r="17443" spans="29:30" x14ac:dyDescent="0.2">
      <c r="AC17443" s="1"/>
      <c r="AD17443" s="3"/>
    </row>
    <row r="17444" spans="29:30" x14ac:dyDescent="0.2">
      <c r="AC17444" s="1"/>
      <c r="AD17444" s="3"/>
    </row>
    <row r="17445" spans="29:30" x14ac:dyDescent="0.2">
      <c r="AC17445" s="1"/>
      <c r="AD17445" s="3"/>
    </row>
    <row r="17446" spans="29:30" x14ac:dyDescent="0.2">
      <c r="AC17446" s="1"/>
      <c r="AD17446" s="3"/>
    </row>
    <row r="17447" spans="29:30" x14ac:dyDescent="0.2">
      <c r="AC17447" s="1"/>
      <c r="AD17447" s="3"/>
    </row>
    <row r="17448" spans="29:30" x14ac:dyDescent="0.2">
      <c r="AC17448" s="1"/>
      <c r="AD17448" s="3"/>
    </row>
    <row r="17449" spans="29:30" x14ac:dyDescent="0.2">
      <c r="AC17449" s="1"/>
      <c r="AD17449" s="3"/>
    </row>
    <row r="17450" spans="29:30" x14ac:dyDescent="0.2">
      <c r="AC17450" s="1"/>
      <c r="AD17450" s="3"/>
    </row>
    <row r="17451" spans="29:30" x14ac:dyDescent="0.2">
      <c r="AC17451" s="1"/>
      <c r="AD17451" s="3"/>
    </row>
    <row r="17452" spans="29:30" x14ac:dyDescent="0.2">
      <c r="AC17452" s="1"/>
      <c r="AD17452" s="3"/>
    </row>
    <row r="17453" spans="29:30" x14ac:dyDescent="0.2">
      <c r="AC17453" s="1"/>
      <c r="AD17453" s="3"/>
    </row>
    <row r="17454" spans="29:30" x14ac:dyDescent="0.2">
      <c r="AC17454" s="1"/>
      <c r="AD17454" s="3"/>
    </row>
    <row r="17455" spans="29:30" x14ac:dyDescent="0.2">
      <c r="AC17455" s="1"/>
      <c r="AD17455" s="3"/>
    </row>
    <row r="17456" spans="29:30" x14ac:dyDescent="0.2">
      <c r="AC17456" s="1"/>
      <c r="AD17456" s="3"/>
    </row>
    <row r="17457" spans="29:30" x14ac:dyDescent="0.2">
      <c r="AC17457" s="1"/>
      <c r="AD17457" s="3"/>
    </row>
    <row r="17458" spans="29:30" x14ac:dyDescent="0.2">
      <c r="AC17458" s="1"/>
      <c r="AD17458" s="3"/>
    </row>
    <row r="17459" spans="29:30" x14ac:dyDescent="0.2">
      <c r="AC17459" s="1"/>
      <c r="AD17459" s="3"/>
    </row>
    <row r="17460" spans="29:30" x14ac:dyDescent="0.2">
      <c r="AC17460" s="1"/>
      <c r="AD17460" s="3"/>
    </row>
    <row r="17461" spans="29:30" x14ac:dyDescent="0.2">
      <c r="AC17461" s="1"/>
      <c r="AD17461" s="3"/>
    </row>
    <row r="17462" spans="29:30" x14ac:dyDescent="0.2">
      <c r="AC17462" s="1"/>
      <c r="AD17462" s="3"/>
    </row>
    <row r="17463" spans="29:30" x14ac:dyDescent="0.2">
      <c r="AC17463" s="1"/>
      <c r="AD17463" s="3"/>
    </row>
    <row r="17464" spans="29:30" x14ac:dyDescent="0.2">
      <c r="AC17464" s="1"/>
      <c r="AD17464" s="3"/>
    </row>
    <row r="17465" spans="29:30" x14ac:dyDescent="0.2">
      <c r="AC17465" s="1"/>
      <c r="AD17465" s="3"/>
    </row>
    <row r="17466" spans="29:30" x14ac:dyDescent="0.2">
      <c r="AC17466" s="1"/>
      <c r="AD17466" s="3"/>
    </row>
    <row r="17467" spans="29:30" x14ac:dyDescent="0.2">
      <c r="AC17467" s="1"/>
      <c r="AD17467" s="3"/>
    </row>
    <row r="17468" spans="29:30" x14ac:dyDescent="0.2">
      <c r="AC17468" s="1"/>
      <c r="AD17468" s="3"/>
    </row>
    <row r="17469" spans="29:30" x14ac:dyDescent="0.2">
      <c r="AC17469" s="1"/>
      <c r="AD17469" s="3"/>
    </row>
    <row r="17470" spans="29:30" x14ac:dyDescent="0.2">
      <c r="AC17470" s="1"/>
      <c r="AD17470" s="3"/>
    </row>
    <row r="17471" spans="29:30" x14ac:dyDescent="0.2">
      <c r="AC17471" s="1"/>
      <c r="AD17471" s="3"/>
    </row>
    <row r="17472" spans="29:30" x14ac:dyDescent="0.2">
      <c r="AC17472" s="1"/>
      <c r="AD17472" s="3"/>
    </row>
    <row r="17473" spans="29:30" x14ac:dyDescent="0.2">
      <c r="AC17473" s="1"/>
      <c r="AD17473" s="3"/>
    </row>
    <row r="17474" spans="29:30" x14ac:dyDescent="0.2">
      <c r="AC17474" s="1"/>
      <c r="AD17474" s="3"/>
    </row>
    <row r="17475" spans="29:30" x14ac:dyDescent="0.2">
      <c r="AC17475" s="1"/>
      <c r="AD17475" s="3"/>
    </row>
    <row r="17476" spans="29:30" x14ac:dyDescent="0.2">
      <c r="AC17476" s="1"/>
      <c r="AD17476" s="3"/>
    </row>
    <row r="17477" spans="29:30" x14ac:dyDescent="0.2">
      <c r="AC17477" s="1"/>
      <c r="AD17477" s="3"/>
    </row>
    <row r="17478" spans="29:30" x14ac:dyDescent="0.2">
      <c r="AC17478" s="1"/>
      <c r="AD17478" s="3"/>
    </row>
    <row r="17479" spans="29:30" x14ac:dyDescent="0.2">
      <c r="AC17479" s="1"/>
      <c r="AD17479" s="3"/>
    </row>
    <row r="17480" spans="29:30" x14ac:dyDescent="0.2">
      <c r="AC17480" s="1"/>
      <c r="AD17480" s="3"/>
    </row>
    <row r="17481" spans="29:30" x14ac:dyDescent="0.2">
      <c r="AC17481" s="1"/>
      <c r="AD17481" s="3"/>
    </row>
    <row r="17482" spans="29:30" x14ac:dyDescent="0.2">
      <c r="AC17482" s="1"/>
      <c r="AD17482" s="3"/>
    </row>
    <row r="17483" spans="29:30" x14ac:dyDescent="0.2">
      <c r="AC17483" s="1"/>
      <c r="AD17483" s="3"/>
    </row>
    <row r="17484" spans="29:30" x14ac:dyDescent="0.2">
      <c r="AC17484" s="1"/>
      <c r="AD17484" s="3"/>
    </row>
    <row r="17485" spans="29:30" x14ac:dyDescent="0.2">
      <c r="AC17485" s="1"/>
      <c r="AD17485" s="3"/>
    </row>
    <row r="17486" spans="29:30" x14ac:dyDescent="0.2">
      <c r="AC17486" s="1"/>
      <c r="AD17486" s="3"/>
    </row>
    <row r="17487" spans="29:30" x14ac:dyDescent="0.2">
      <c r="AC17487" s="1"/>
      <c r="AD17487" s="3"/>
    </row>
    <row r="17488" spans="29:30" x14ac:dyDescent="0.2">
      <c r="AC17488" s="1"/>
      <c r="AD17488" s="3"/>
    </row>
    <row r="17489" spans="29:30" x14ac:dyDescent="0.2">
      <c r="AC17489" s="1"/>
      <c r="AD17489" s="3"/>
    </row>
    <row r="17490" spans="29:30" x14ac:dyDescent="0.2">
      <c r="AC17490" s="1"/>
      <c r="AD17490" s="3"/>
    </row>
    <row r="17491" spans="29:30" x14ac:dyDescent="0.2">
      <c r="AC17491" s="1"/>
      <c r="AD17491" s="3"/>
    </row>
    <row r="17492" spans="29:30" x14ac:dyDescent="0.2">
      <c r="AC17492" s="1"/>
      <c r="AD17492" s="3"/>
    </row>
    <row r="17493" spans="29:30" x14ac:dyDescent="0.2">
      <c r="AC17493" s="1"/>
      <c r="AD17493" s="3"/>
    </row>
    <row r="17494" spans="29:30" x14ac:dyDescent="0.2">
      <c r="AC17494" s="1"/>
      <c r="AD17494" s="3"/>
    </row>
    <row r="17495" spans="29:30" x14ac:dyDescent="0.2">
      <c r="AC17495" s="1"/>
      <c r="AD17495" s="3"/>
    </row>
    <row r="17496" spans="29:30" x14ac:dyDescent="0.2">
      <c r="AC17496" s="1"/>
      <c r="AD17496" s="3"/>
    </row>
    <row r="17497" spans="29:30" x14ac:dyDescent="0.2">
      <c r="AC17497" s="1"/>
      <c r="AD17497" s="3"/>
    </row>
    <row r="17498" spans="29:30" x14ac:dyDescent="0.2">
      <c r="AC17498" s="1"/>
      <c r="AD17498" s="3"/>
    </row>
    <row r="17499" spans="29:30" x14ac:dyDescent="0.2">
      <c r="AC17499" s="1"/>
      <c r="AD17499" s="3"/>
    </row>
    <row r="17500" spans="29:30" x14ac:dyDescent="0.2">
      <c r="AC17500" s="1"/>
      <c r="AD17500" s="3"/>
    </row>
    <row r="17501" spans="29:30" x14ac:dyDescent="0.2">
      <c r="AC17501" s="1"/>
      <c r="AD17501" s="3"/>
    </row>
    <row r="17502" spans="29:30" x14ac:dyDescent="0.2">
      <c r="AC17502" s="1"/>
      <c r="AD17502" s="3"/>
    </row>
    <row r="17503" spans="29:30" x14ac:dyDescent="0.2">
      <c r="AC17503" s="1"/>
      <c r="AD17503" s="3"/>
    </row>
    <row r="17504" spans="29:30" x14ac:dyDescent="0.2">
      <c r="AC17504" s="1"/>
      <c r="AD17504" s="3"/>
    </row>
    <row r="17505" spans="29:30" x14ac:dyDescent="0.2">
      <c r="AC17505" s="1"/>
      <c r="AD17505" s="3"/>
    </row>
    <row r="17506" spans="29:30" x14ac:dyDescent="0.2">
      <c r="AC17506" s="1"/>
      <c r="AD17506" s="3"/>
    </row>
    <row r="17507" spans="29:30" x14ac:dyDescent="0.2">
      <c r="AC17507" s="1"/>
      <c r="AD17507" s="3"/>
    </row>
    <row r="17508" spans="29:30" x14ac:dyDescent="0.2">
      <c r="AC17508" s="1"/>
      <c r="AD17508" s="3"/>
    </row>
    <row r="17509" spans="29:30" x14ac:dyDescent="0.2">
      <c r="AC17509" s="1"/>
      <c r="AD17509" s="3"/>
    </row>
    <row r="17510" spans="29:30" x14ac:dyDescent="0.2">
      <c r="AC17510" s="1"/>
      <c r="AD17510" s="3"/>
    </row>
    <row r="17511" spans="29:30" x14ac:dyDescent="0.2">
      <c r="AC17511" s="1"/>
      <c r="AD17511" s="3"/>
    </row>
    <row r="17512" spans="29:30" x14ac:dyDescent="0.2">
      <c r="AC17512" s="1"/>
      <c r="AD17512" s="3"/>
    </row>
    <row r="17513" spans="29:30" x14ac:dyDescent="0.2">
      <c r="AC17513" s="1"/>
      <c r="AD17513" s="3"/>
    </row>
    <row r="17514" spans="29:30" x14ac:dyDescent="0.2">
      <c r="AC17514" s="1"/>
      <c r="AD17514" s="3"/>
    </row>
    <row r="17515" spans="29:30" x14ac:dyDescent="0.2">
      <c r="AC17515" s="1"/>
      <c r="AD17515" s="3"/>
    </row>
    <row r="17516" spans="29:30" x14ac:dyDescent="0.2">
      <c r="AC17516" s="1"/>
      <c r="AD17516" s="3"/>
    </row>
    <row r="17517" spans="29:30" x14ac:dyDescent="0.2">
      <c r="AC17517" s="1"/>
      <c r="AD17517" s="3"/>
    </row>
    <row r="17518" spans="29:30" x14ac:dyDescent="0.2">
      <c r="AC17518" s="1"/>
      <c r="AD17518" s="3"/>
    </row>
    <row r="17519" spans="29:30" x14ac:dyDescent="0.2">
      <c r="AC17519" s="1"/>
      <c r="AD17519" s="3"/>
    </row>
    <row r="17520" spans="29:30" x14ac:dyDescent="0.2">
      <c r="AC17520" s="1"/>
      <c r="AD17520" s="3"/>
    </row>
    <row r="17521" spans="29:30" x14ac:dyDescent="0.2">
      <c r="AC17521" s="1"/>
      <c r="AD17521" s="3"/>
    </row>
    <row r="17522" spans="29:30" x14ac:dyDescent="0.2">
      <c r="AC17522" s="1"/>
      <c r="AD17522" s="3"/>
    </row>
    <row r="17523" spans="29:30" x14ac:dyDescent="0.2">
      <c r="AC17523" s="1"/>
      <c r="AD17523" s="3"/>
    </row>
    <row r="17524" spans="29:30" x14ac:dyDescent="0.2">
      <c r="AC17524" s="1"/>
      <c r="AD17524" s="3"/>
    </row>
    <row r="17525" spans="29:30" x14ac:dyDescent="0.2">
      <c r="AC17525" s="1"/>
      <c r="AD17525" s="3"/>
    </row>
    <row r="17526" spans="29:30" x14ac:dyDescent="0.2">
      <c r="AC17526" s="1"/>
      <c r="AD17526" s="3"/>
    </row>
    <row r="17527" spans="29:30" x14ac:dyDescent="0.2">
      <c r="AC17527" s="1"/>
      <c r="AD17527" s="3"/>
    </row>
    <row r="17528" spans="29:30" x14ac:dyDescent="0.2">
      <c r="AC17528" s="1"/>
      <c r="AD17528" s="3"/>
    </row>
    <row r="17529" spans="29:30" x14ac:dyDescent="0.2">
      <c r="AC17529" s="1"/>
      <c r="AD17529" s="3"/>
    </row>
    <row r="17530" spans="29:30" x14ac:dyDescent="0.2">
      <c r="AC17530" s="1"/>
      <c r="AD17530" s="3"/>
    </row>
    <row r="17531" spans="29:30" x14ac:dyDescent="0.2">
      <c r="AC17531" s="1"/>
      <c r="AD17531" s="3"/>
    </row>
    <row r="17532" spans="29:30" x14ac:dyDescent="0.2">
      <c r="AC17532" s="1"/>
      <c r="AD17532" s="3"/>
    </row>
    <row r="17533" spans="29:30" x14ac:dyDescent="0.2">
      <c r="AC17533" s="1"/>
      <c r="AD17533" s="3"/>
    </row>
    <row r="17534" spans="29:30" x14ac:dyDescent="0.2">
      <c r="AC17534" s="1"/>
      <c r="AD17534" s="3"/>
    </row>
    <row r="17535" spans="29:30" x14ac:dyDescent="0.2">
      <c r="AC17535" s="1"/>
      <c r="AD17535" s="3"/>
    </row>
    <row r="17536" spans="29:30" x14ac:dyDescent="0.2">
      <c r="AC17536" s="1"/>
      <c r="AD17536" s="3"/>
    </row>
    <row r="17537" spans="29:30" x14ac:dyDescent="0.2">
      <c r="AC17537" s="1"/>
      <c r="AD17537" s="3"/>
    </row>
    <row r="17538" spans="29:30" x14ac:dyDescent="0.2">
      <c r="AC17538" s="1"/>
      <c r="AD17538" s="3"/>
    </row>
    <row r="17539" spans="29:30" x14ac:dyDescent="0.2">
      <c r="AC17539" s="1"/>
      <c r="AD17539" s="3"/>
    </row>
    <row r="17540" spans="29:30" x14ac:dyDescent="0.2">
      <c r="AC17540" s="1"/>
      <c r="AD17540" s="3"/>
    </row>
    <row r="17541" spans="29:30" x14ac:dyDescent="0.2">
      <c r="AC17541" s="1"/>
      <c r="AD17541" s="3"/>
    </row>
    <row r="17542" spans="29:30" x14ac:dyDescent="0.2">
      <c r="AC17542" s="1"/>
      <c r="AD17542" s="3"/>
    </row>
    <row r="17543" spans="29:30" x14ac:dyDescent="0.2">
      <c r="AC17543" s="1"/>
      <c r="AD17543" s="3"/>
    </row>
    <row r="17544" spans="29:30" x14ac:dyDescent="0.2">
      <c r="AC17544" s="1"/>
      <c r="AD17544" s="3"/>
    </row>
    <row r="17545" spans="29:30" x14ac:dyDescent="0.2">
      <c r="AC17545" s="1"/>
      <c r="AD17545" s="3"/>
    </row>
    <row r="17546" spans="29:30" x14ac:dyDescent="0.2">
      <c r="AC17546" s="1"/>
      <c r="AD17546" s="3"/>
    </row>
    <row r="17547" spans="29:30" x14ac:dyDescent="0.2">
      <c r="AC17547" s="1"/>
      <c r="AD17547" s="3"/>
    </row>
    <row r="17548" spans="29:30" x14ac:dyDescent="0.2">
      <c r="AC17548" s="1"/>
      <c r="AD17548" s="3"/>
    </row>
    <row r="17549" spans="29:30" x14ac:dyDescent="0.2">
      <c r="AC17549" s="1"/>
      <c r="AD17549" s="3"/>
    </row>
    <row r="17550" spans="29:30" x14ac:dyDescent="0.2">
      <c r="AC17550" s="1"/>
      <c r="AD17550" s="3"/>
    </row>
    <row r="17551" spans="29:30" x14ac:dyDescent="0.2">
      <c r="AC17551" s="1"/>
      <c r="AD17551" s="3"/>
    </row>
    <row r="17552" spans="29:30" x14ac:dyDescent="0.2">
      <c r="AC17552" s="1"/>
      <c r="AD17552" s="3"/>
    </row>
    <row r="17553" spans="29:30" x14ac:dyDescent="0.2">
      <c r="AC17553" s="1"/>
      <c r="AD17553" s="3"/>
    </row>
    <row r="17554" spans="29:30" x14ac:dyDescent="0.2">
      <c r="AC17554" s="1"/>
      <c r="AD17554" s="3"/>
    </row>
    <row r="17555" spans="29:30" x14ac:dyDescent="0.2">
      <c r="AC17555" s="1"/>
      <c r="AD17555" s="3"/>
    </row>
    <row r="17556" spans="29:30" x14ac:dyDescent="0.2">
      <c r="AC17556" s="1"/>
      <c r="AD17556" s="3"/>
    </row>
    <row r="17557" spans="29:30" x14ac:dyDescent="0.2">
      <c r="AC17557" s="1"/>
      <c r="AD17557" s="3"/>
    </row>
    <row r="17558" spans="29:30" x14ac:dyDescent="0.2">
      <c r="AC17558" s="1"/>
      <c r="AD17558" s="3"/>
    </row>
    <row r="17559" spans="29:30" x14ac:dyDescent="0.2">
      <c r="AC17559" s="1"/>
      <c r="AD17559" s="3"/>
    </row>
    <row r="17560" spans="29:30" x14ac:dyDescent="0.2">
      <c r="AC17560" s="1"/>
      <c r="AD17560" s="3"/>
    </row>
    <row r="17561" spans="29:30" x14ac:dyDescent="0.2">
      <c r="AC17561" s="1"/>
      <c r="AD17561" s="3"/>
    </row>
    <row r="17562" spans="29:30" x14ac:dyDescent="0.2">
      <c r="AC17562" s="1"/>
      <c r="AD17562" s="3"/>
    </row>
    <row r="17563" spans="29:30" x14ac:dyDescent="0.2">
      <c r="AC17563" s="1"/>
      <c r="AD17563" s="3"/>
    </row>
    <row r="17564" spans="29:30" x14ac:dyDescent="0.2">
      <c r="AC17564" s="1"/>
      <c r="AD17564" s="3"/>
    </row>
    <row r="17565" spans="29:30" x14ac:dyDescent="0.2">
      <c r="AC17565" s="1"/>
      <c r="AD17565" s="3"/>
    </row>
    <row r="17566" spans="29:30" x14ac:dyDescent="0.2">
      <c r="AC17566" s="1"/>
      <c r="AD17566" s="3"/>
    </row>
    <row r="17567" spans="29:30" x14ac:dyDescent="0.2">
      <c r="AC17567" s="1"/>
      <c r="AD17567" s="3"/>
    </row>
    <row r="17568" spans="29:30" x14ac:dyDescent="0.2">
      <c r="AC17568" s="1"/>
      <c r="AD17568" s="3"/>
    </row>
    <row r="17569" spans="29:30" x14ac:dyDescent="0.2">
      <c r="AC17569" s="1"/>
      <c r="AD17569" s="3"/>
    </row>
    <row r="17570" spans="29:30" x14ac:dyDescent="0.2">
      <c r="AC17570" s="1"/>
      <c r="AD17570" s="3"/>
    </row>
    <row r="17571" spans="29:30" x14ac:dyDescent="0.2">
      <c r="AC17571" s="1"/>
      <c r="AD17571" s="3"/>
    </row>
    <row r="17572" spans="29:30" x14ac:dyDescent="0.2">
      <c r="AC17572" s="1"/>
      <c r="AD17572" s="3"/>
    </row>
    <row r="17573" spans="29:30" x14ac:dyDescent="0.2">
      <c r="AC17573" s="1"/>
      <c r="AD17573" s="3"/>
    </row>
    <row r="17574" spans="29:30" x14ac:dyDescent="0.2">
      <c r="AC17574" s="1"/>
      <c r="AD17574" s="3"/>
    </row>
    <row r="17575" spans="29:30" x14ac:dyDescent="0.2">
      <c r="AC17575" s="1"/>
      <c r="AD17575" s="3"/>
    </row>
    <row r="17576" spans="29:30" x14ac:dyDescent="0.2">
      <c r="AC17576" s="1"/>
      <c r="AD17576" s="3"/>
    </row>
    <row r="17577" spans="29:30" x14ac:dyDescent="0.2">
      <c r="AC17577" s="1"/>
      <c r="AD17577" s="3"/>
    </row>
    <row r="17578" spans="29:30" x14ac:dyDescent="0.2">
      <c r="AC17578" s="1"/>
      <c r="AD17578" s="3"/>
    </row>
    <row r="17579" spans="29:30" x14ac:dyDescent="0.2">
      <c r="AC17579" s="1"/>
      <c r="AD17579" s="3"/>
    </row>
    <row r="17580" spans="29:30" x14ac:dyDescent="0.2">
      <c r="AC17580" s="1"/>
      <c r="AD17580" s="3"/>
    </row>
    <row r="17581" spans="29:30" x14ac:dyDescent="0.2">
      <c r="AC17581" s="1"/>
      <c r="AD17581" s="3"/>
    </row>
    <row r="17582" spans="29:30" x14ac:dyDescent="0.2">
      <c r="AC17582" s="1"/>
      <c r="AD17582" s="3"/>
    </row>
    <row r="17583" spans="29:30" x14ac:dyDescent="0.2">
      <c r="AC17583" s="1"/>
      <c r="AD17583" s="3"/>
    </row>
    <row r="17584" spans="29:30" x14ac:dyDescent="0.2">
      <c r="AC17584" s="1"/>
      <c r="AD17584" s="3"/>
    </row>
    <row r="17585" spans="29:30" x14ac:dyDescent="0.2">
      <c r="AC17585" s="1"/>
      <c r="AD17585" s="3"/>
    </row>
    <row r="17586" spans="29:30" x14ac:dyDescent="0.2">
      <c r="AC17586" s="1"/>
      <c r="AD17586" s="3"/>
    </row>
    <row r="17587" spans="29:30" x14ac:dyDescent="0.2">
      <c r="AC17587" s="1"/>
      <c r="AD17587" s="3"/>
    </row>
    <row r="17588" spans="29:30" x14ac:dyDescent="0.2">
      <c r="AC17588" s="1"/>
      <c r="AD17588" s="3"/>
    </row>
    <row r="17589" spans="29:30" x14ac:dyDescent="0.2">
      <c r="AC17589" s="1"/>
      <c r="AD17589" s="3"/>
    </row>
    <row r="17590" spans="29:30" x14ac:dyDescent="0.2">
      <c r="AC17590" s="1"/>
      <c r="AD17590" s="3"/>
    </row>
    <row r="17591" spans="29:30" x14ac:dyDescent="0.2">
      <c r="AC17591" s="1"/>
      <c r="AD17591" s="3"/>
    </row>
    <row r="17592" spans="29:30" x14ac:dyDescent="0.2">
      <c r="AC17592" s="1"/>
      <c r="AD17592" s="3"/>
    </row>
    <row r="17593" spans="29:30" x14ac:dyDescent="0.2">
      <c r="AC17593" s="1"/>
      <c r="AD17593" s="3"/>
    </row>
    <row r="17594" spans="29:30" x14ac:dyDescent="0.2">
      <c r="AC17594" s="1"/>
      <c r="AD17594" s="3"/>
    </row>
    <row r="17595" spans="29:30" x14ac:dyDescent="0.2">
      <c r="AC17595" s="1"/>
      <c r="AD17595" s="3"/>
    </row>
    <row r="17596" spans="29:30" x14ac:dyDescent="0.2">
      <c r="AC17596" s="1"/>
      <c r="AD17596" s="3"/>
    </row>
    <row r="17597" spans="29:30" x14ac:dyDescent="0.2">
      <c r="AC17597" s="1"/>
      <c r="AD17597" s="3"/>
    </row>
    <row r="17598" spans="29:30" x14ac:dyDescent="0.2">
      <c r="AC17598" s="1"/>
      <c r="AD17598" s="3"/>
    </row>
    <row r="17599" spans="29:30" x14ac:dyDescent="0.2">
      <c r="AC17599" s="1"/>
      <c r="AD17599" s="3"/>
    </row>
    <row r="17600" spans="29:30" x14ac:dyDescent="0.2">
      <c r="AC17600" s="1"/>
      <c r="AD17600" s="3"/>
    </row>
    <row r="17601" spans="29:30" x14ac:dyDescent="0.2">
      <c r="AC17601" s="1"/>
      <c r="AD17601" s="3"/>
    </row>
    <row r="17602" spans="29:30" x14ac:dyDescent="0.2">
      <c r="AC17602" s="1"/>
      <c r="AD17602" s="3"/>
    </row>
    <row r="17603" spans="29:30" x14ac:dyDescent="0.2">
      <c r="AC17603" s="1"/>
      <c r="AD17603" s="3"/>
    </row>
    <row r="17604" spans="29:30" x14ac:dyDescent="0.2">
      <c r="AC17604" s="1"/>
      <c r="AD17604" s="3"/>
    </row>
    <row r="17605" spans="29:30" x14ac:dyDescent="0.2">
      <c r="AC17605" s="1"/>
      <c r="AD17605" s="3"/>
    </row>
    <row r="17606" spans="29:30" x14ac:dyDescent="0.2">
      <c r="AC17606" s="1"/>
      <c r="AD17606" s="3"/>
    </row>
    <row r="17607" spans="29:30" x14ac:dyDescent="0.2">
      <c r="AC17607" s="1"/>
      <c r="AD17607" s="3"/>
    </row>
    <row r="17608" spans="29:30" x14ac:dyDescent="0.2">
      <c r="AC17608" s="1"/>
      <c r="AD17608" s="3"/>
    </row>
    <row r="17609" spans="29:30" x14ac:dyDescent="0.2">
      <c r="AC17609" s="1"/>
      <c r="AD17609" s="3"/>
    </row>
    <row r="17610" spans="29:30" x14ac:dyDescent="0.2">
      <c r="AC17610" s="1"/>
      <c r="AD17610" s="3"/>
    </row>
    <row r="17611" spans="29:30" x14ac:dyDescent="0.2">
      <c r="AC17611" s="1"/>
      <c r="AD17611" s="3"/>
    </row>
    <row r="17612" spans="29:30" x14ac:dyDescent="0.2">
      <c r="AC17612" s="1"/>
      <c r="AD17612" s="3"/>
    </row>
    <row r="17613" spans="29:30" x14ac:dyDescent="0.2">
      <c r="AC17613" s="1"/>
      <c r="AD17613" s="3"/>
    </row>
    <row r="17614" spans="29:30" x14ac:dyDescent="0.2">
      <c r="AC17614" s="1"/>
      <c r="AD17614" s="3"/>
    </row>
    <row r="17615" spans="29:30" x14ac:dyDescent="0.2">
      <c r="AC17615" s="1"/>
      <c r="AD17615" s="3"/>
    </row>
    <row r="17616" spans="29:30" x14ac:dyDescent="0.2">
      <c r="AC17616" s="1"/>
      <c r="AD17616" s="3"/>
    </row>
    <row r="17617" spans="29:30" x14ac:dyDescent="0.2">
      <c r="AC17617" s="1"/>
      <c r="AD17617" s="3"/>
    </row>
    <row r="17618" spans="29:30" x14ac:dyDescent="0.2">
      <c r="AC17618" s="1"/>
      <c r="AD17618" s="3"/>
    </row>
    <row r="17619" spans="29:30" x14ac:dyDescent="0.2">
      <c r="AC17619" s="1"/>
      <c r="AD17619" s="3"/>
    </row>
    <row r="17620" spans="29:30" x14ac:dyDescent="0.2">
      <c r="AC17620" s="1"/>
      <c r="AD17620" s="3"/>
    </row>
    <row r="17621" spans="29:30" x14ac:dyDescent="0.2">
      <c r="AC17621" s="1"/>
      <c r="AD17621" s="3"/>
    </row>
    <row r="17622" spans="29:30" x14ac:dyDescent="0.2">
      <c r="AC17622" s="1"/>
      <c r="AD17622" s="3"/>
    </row>
    <row r="17623" spans="29:30" x14ac:dyDescent="0.2">
      <c r="AC17623" s="1"/>
      <c r="AD17623" s="3"/>
    </row>
    <row r="17624" spans="29:30" x14ac:dyDescent="0.2">
      <c r="AC17624" s="1"/>
      <c r="AD17624" s="3"/>
    </row>
    <row r="17625" spans="29:30" x14ac:dyDescent="0.2">
      <c r="AC17625" s="1"/>
      <c r="AD17625" s="3"/>
    </row>
    <row r="17626" spans="29:30" x14ac:dyDescent="0.2">
      <c r="AC17626" s="1"/>
      <c r="AD17626" s="3"/>
    </row>
    <row r="17627" spans="29:30" x14ac:dyDescent="0.2">
      <c r="AC17627" s="1"/>
      <c r="AD17627" s="3"/>
    </row>
    <row r="17628" spans="29:30" x14ac:dyDescent="0.2">
      <c r="AC17628" s="1"/>
      <c r="AD17628" s="3"/>
    </row>
    <row r="17629" spans="29:30" x14ac:dyDescent="0.2">
      <c r="AC17629" s="1"/>
      <c r="AD17629" s="3"/>
    </row>
    <row r="17630" spans="29:30" x14ac:dyDescent="0.2">
      <c r="AC17630" s="1"/>
      <c r="AD17630" s="3"/>
    </row>
    <row r="17631" spans="29:30" x14ac:dyDescent="0.2">
      <c r="AC17631" s="1"/>
      <c r="AD17631" s="3"/>
    </row>
    <row r="17632" spans="29:30" x14ac:dyDescent="0.2">
      <c r="AC17632" s="1"/>
      <c r="AD17632" s="3"/>
    </row>
    <row r="17633" spans="29:30" x14ac:dyDescent="0.2">
      <c r="AC17633" s="1"/>
      <c r="AD17633" s="3"/>
    </row>
    <row r="17634" spans="29:30" x14ac:dyDescent="0.2">
      <c r="AC17634" s="1"/>
      <c r="AD17634" s="3"/>
    </row>
    <row r="17635" spans="29:30" x14ac:dyDescent="0.2">
      <c r="AC17635" s="1"/>
      <c r="AD17635" s="3"/>
    </row>
    <row r="17636" spans="29:30" x14ac:dyDescent="0.2">
      <c r="AC17636" s="1"/>
      <c r="AD17636" s="3"/>
    </row>
    <row r="17637" spans="29:30" x14ac:dyDescent="0.2">
      <c r="AC17637" s="1"/>
      <c r="AD17637" s="3"/>
    </row>
    <row r="17638" spans="29:30" x14ac:dyDescent="0.2">
      <c r="AC17638" s="1"/>
      <c r="AD17638" s="3"/>
    </row>
    <row r="17639" spans="29:30" x14ac:dyDescent="0.2">
      <c r="AC17639" s="1"/>
      <c r="AD17639" s="3"/>
    </row>
    <row r="17640" spans="29:30" x14ac:dyDescent="0.2">
      <c r="AC17640" s="1"/>
      <c r="AD17640" s="3"/>
    </row>
    <row r="17641" spans="29:30" x14ac:dyDescent="0.2">
      <c r="AC17641" s="1"/>
      <c r="AD17641" s="3"/>
    </row>
    <row r="17642" spans="29:30" x14ac:dyDescent="0.2">
      <c r="AC17642" s="1"/>
      <c r="AD17642" s="3"/>
    </row>
    <row r="17643" spans="29:30" x14ac:dyDescent="0.2">
      <c r="AC17643" s="1"/>
      <c r="AD17643" s="3"/>
    </row>
    <row r="17644" spans="29:30" x14ac:dyDescent="0.2">
      <c r="AC17644" s="1"/>
      <c r="AD17644" s="3"/>
    </row>
    <row r="17645" spans="29:30" x14ac:dyDescent="0.2">
      <c r="AC17645" s="1"/>
      <c r="AD17645" s="3"/>
    </row>
    <row r="17646" spans="29:30" x14ac:dyDescent="0.2">
      <c r="AC17646" s="1"/>
      <c r="AD17646" s="3"/>
    </row>
    <row r="17647" spans="29:30" x14ac:dyDescent="0.2">
      <c r="AC17647" s="1"/>
      <c r="AD17647" s="3"/>
    </row>
    <row r="17648" spans="29:30" x14ac:dyDescent="0.2">
      <c r="AC17648" s="1"/>
      <c r="AD17648" s="3"/>
    </row>
    <row r="17649" spans="29:30" x14ac:dyDescent="0.2">
      <c r="AC17649" s="1"/>
      <c r="AD17649" s="3"/>
    </row>
    <row r="17650" spans="29:30" x14ac:dyDescent="0.2">
      <c r="AC17650" s="1"/>
      <c r="AD17650" s="3"/>
    </row>
    <row r="17651" spans="29:30" x14ac:dyDescent="0.2">
      <c r="AC17651" s="1"/>
      <c r="AD17651" s="3"/>
    </row>
    <row r="17652" spans="29:30" x14ac:dyDescent="0.2">
      <c r="AC17652" s="1"/>
      <c r="AD17652" s="3"/>
    </row>
    <row r="17653" spans="29:30" x14ac:dyDescent="0.2">
      <c r="AC17653" s="1"/>
      <c r="AD17653" s="3"/>
    </row>
    <row r="17654" spans="29:30" x14ac:dyDescent="0.2">
      <c r="AC17654" s="1"/>
      <c r="AD17654" s="3"/>
    </row>
    <row r="17655" spans="29:30" x14ac:dyDescent="0.2">
      <c r="AC17655" s="1"/>
      <c r="AD17655" s="3"/>
    </row>
    <row r="17656" spans="29:30" x14ac:dyDescent="0.2">
      <c r="AC17656" s="1"/>
      <c r="AD17656" s="3"/>
    </row>
    <row r="17657" spans="29:30" x14ac:dyDescent="0.2">
      <c r="AC17657" s="1"/>
      <c r="AD17657" s="3"/>
    </row>
    <row r="17658" spans="29:30" x14ac:dyDescent="0.2">
      <c r="AC17658" s="1"/>
      <c r="AD17658" s="3"/>
    </row>
    <row r="17659" spans="29:30" x14ac:dyDescent="0.2">
      <c r="AC17659" s="1"/>
      <c r="AD17659" s="3"/>
    </row>
    <row r="17660" spans="29:30" x14ac:dyDescent="0.2">
      <c r="AC17660" s="1"/>
      <c r="AD17660" s="3"/>
    </row>
    <row r="17661" spans="29:30" x14ac:dyDescent="0.2">
      <c r="AC17661" s="1"/>
      <c r="AD17661" s="3"/>
    </row>
    <row r="17662" spans="29:30" x14ac:dyDescent="0.2">
      <c r="AC17662" s="1"/>
      <c r="AD17662" s="3"/>
    </row>
    <row r="17663" spans="29:30" x14ac:dyDescent="0.2">
      <c r="AC17663" s="1"/>
      <c r="AD17663" s="3"/>
    </row>
    <row r="17664" spans="29:30" x14ac:dyDescent="0.2">
      <c r="AC17664" s="1"/>
      <c r="AD17664" s="3"/>
    </row>
    <row r="17665" spans="29:30" x14ac:dyDescent="0.2">
      <c r="AC17665" s="1"/>
      <c r="AD17665" s="3"/>
    </row>
    <row r="17666" spans="29:30" x14ac:dyDescent="0.2">
      <c r="AC17666" s="1"/>
      <c r="AD17666" s="3"/>
    </row>
    <row r="17667" spans="29:30" x14ac:dyDescent="0.2">
      <c r="AC17667" s="1"/>
      <c r="AD17667" s="3"/>
    </row>
    <row r="17668" spans="29:30" x14ac:dyDescent="0.2">
      <c r="AC17668" s="1"/>
      <c r="AD17668" s="3"/>
    </row>
    <row r="17669" spans="29:30" x14ac:dyDescent="0.2">
      <c r="AC17669" s="1"/>
      <c r="AD17669" s="3"/>
    </row>
    <row r="17670" spans="29:30" x14ac:dyDescent="0.2">
      <c r="AC17670" s="1"/>
      <c r="AD17670" s="3"/>
    </row>
    <row r="17671" spans="29:30" x14ac:dyDescent="0.2">
      <c r="AC17671" s="1"/>
      <c r="AD17671" s="3"/>
    </row>
    <row r="17672" spans="29:30" x14ac:dyDescent="0.2">
      <c r="AC17672" s="1"/>
      <c r="AD17672" s="3"/>
    </row>
    <row r="17673" spans="29:30" x14ac:dyDescent="0.2">
      <c r="AC17673" s="1"/>
      <c r="AD17673" s="3"/>
    </row>
    <row r="17674" spans="29:30" x14ac:dyDescent="0.2">
      <c r="AC17674" s="1"/>
      <c r="AD17674" s="3"/>
    </row>
    <row r="17675" spans="29:30" x14ac:dyDescent="0.2">
      <c r="AC17675" s="1"/>
      <c r="AD17675" s="3"/>
    </row>
    <row r="17676" spans="29:30" x14ac:dyDescent="0.2">
      <c r="AC17676" s="1"/>
      <c r="AD17676" s="3"/>
    </row>
    <row r="17677" spans="29:30" x14ac:dyDescent="0.2">
      <c r="AC17677" s="1"/>
      <c r="AD17677" s="3"/>
    </row>
    <row r="17678" spans="29:30" x14ac:dyDescent="0.2">
      <c r="AC17678" s="1"/>
      <c r="AD17678" s="3"/>
    </row>
    <row r="17679" spans="29:30" x14ac:dyDescent="0.2">
      <c r="AC17679" s="1"/>
      <c r="AD17679" s="3"/>
    </row>
    <row r="17680" spans="29:30" x14ac:dyDescent="0.2">
      <c r="AC17680" s="1"/>
      <c r="AD17680" s="3"/>
    </row>
    <row r="17681" spans="29:30" x14ac:dyDescent="0.2">
      <c r="AC17681" s="1"/>
      <c r="AD17681" s="3"/>
    </row>
    <row r="17682" spans="29:30" x14ac:dyDescent="0.2">
      <c r="AC17682" s="1"/>
      <c r="AD17682" s="3"/>
    </row>
    <row r="17683" spans="29:30" x14ac:dyDescent="0.2">
      <c r="AC17683" s="1"/>
      <c r="AD17683" s="3"/>
    </row>
    <row r="17684" spans="29:30" x14ac:dyDescent="0.2">
      <c r="AC17684" s="1"/>
      <c r="AD17684" s="3"/>
    </row>
    <row r="17685" spans="29:30" x14ac:dyDescent="0.2">
      <c r="AC17685" s="1"/>
      <c r="AD17685" s="3"/>
    </row>
    <row r="17686" spans="29:30" x14ac:dyDescent="0.2">
      <c r="AC17686" s="1"/>
      <c r="AD17686" s="3"/>
    </row>
    <row r="17687" spans="29:30" x14ac:dyDescent="0.2">
      <c r="AC17687" s="1"/>
      <c r="AD17687" s="3"/>
    </row>
    <row r="17688" spans="29:30" x14ac:dyDescent="0.2">
      <c r="AC17688" s="1"/>
      <c r="AD17688" s="3"/>
    </row>
    <row r="17689" spans="29:30" x14ac:dyDescent="0.2">
      <c r="AC17689" s="1"/>
      <c r="AD17689" s="3"/>
    </row>
    <row r="17690" spans="29:30" x14ac:dyDescent="0.2">
      <c r="AC17690" s="1"/>
      <c r="AD17690" s="3"/>
    </row>
    <row r="17691" spans="29:30" x14ac:dyDescent="0.2">
      <c r="AC17691" s="1"/>
      <c r="AD17691" s="3"/>
    </row>
    <row r="17692" spans="29:30" x14ac:dyDescent="0.2">
      <c r="AC17692" s="1"/>
      <c r="AD17692" s="3"/>
    </row>
    <row r="17693" spans="29:30" x14ac:dyDescent="0.2">
      <c r="AC17693" s="1"/>
      <c r="AD17693" s="3"/>
    </row>
    <row r="17694" spans="29:30" x14ac:dyDescent="0.2">
      <c r="AC17694" s="1"/>
      <c r="AD17694" s="3"/>
    </row>
    <row r="17695" spans="29:30" x14ac:dyDescent="0.2">
      <c r="AC17695" s="1"/>
      <c r="AD17695" s="3"/>
    </row>
    <row r="17696" spans="29:30" x14ac:dyDescent="0.2">
      <c r="AC17696" s="1"/>
      <c r="AD17696" s="3"/>
    </row>
    <row r="17697" spans="29:30" x14ac:dyDescent="0.2">
      <c r="AC17697" s="1"/>
      <c r="AD17697" s="3"/>
    </row>
    <row r="17698" spans="29:30" x14ac:dyDescent="0.2">
      <c r="AC17698" s="1"/>
      <c r="AD17698" s="3"/>
    </row>
    <row r="17699" spans="29:30" x14ac:dyDescent="0.2">
      <c r="AC17699" s="1"/>
      <c r="AD17699" s="3"/>
    </row>
    <row r="17700" spans="29:30" x14ac:dyDescent="0.2">
      <c r="AC17700" s="1"/>
      <c r="AD17700" s="3"/>
    </row>
    <row r="17701" spans="29:30" x14ac:dyDescent="0.2">
      <c r="AC17701" s="1"/>
      <c r="AD17701" s="3"/>
    </row>
    <row r="17702" spans="29:30" x14ac:dyDescent="0.2">
      <c r="AC17702" s="1"/>
      <c r="AD17702" s="3"/>
    </row>
    <row r="17703" spans="29:30" x14ac:dyDescent="0.2">
      <c r="AC17703" s="1"/>
      <c r="AD17703" s="3"/>
    </row>
    <row r="17704" spans="29:30" x14ac:dyDescent="0.2">
      <c r="AC17704" s="1"/>
      <c r="AD17704" s="3"/>
    </row>
    <row r="17705" spans="29:30" x14ac:dyDescent="0.2">
      <c r="AC17705" s="1"/>
      <c r="AD17705" s="3"/>
    </row>
    <row r="17706" spans="29:30" x14ac:dyDescent="0.2">
      <c r="AC17706" s="1"/>
      <c r="AD17706" s="3"/>
    </row>
    <row r="17707" spans="29:30" x14ac:dyDescent="0.2">
      <c r="AC17707" s="1"/>
      <c r="AD17707" s="3"/>
    </row>
    <row r="17708" spans="29:30" x14ac:dyDescent="0.2">
      <c r="AC17708" s="1"/>
      <c r="AD17708" s="3"/>
    </row>
    <row r="17709" spans="29:30" x14ac:dyDescent="0.2">
      <c r="AC17709" s="1"/>
      <c r="AD17709" s="3"/>
    </row>
    <row r="17710" spans="29:30" x14ac:dyDescent="0.2">
      <c r="AC17710" s="1"/>
      <c r="AD17710" s="3"/>
    </row>
    <row r="17711" spans="29:30" x14ac:dyDescent="0.2">
      <c r="AC17711" s="1"/>
      <c r="AD17711" s="3"/>
    </row>
    <row r="17712" spans="29:30" x14ac:dyDescent="0.2">
      <c r="AC17712" s="1"/>
      <c r="AD17712" s="3"/>
    </row>
    <row r="17713" spans="29:30" x14ac:dyDescent="0.2">
      <c r="AC17713" s="1"/>
      <c r="AD17713" s="3"/>
    </row>
    <row r="17714" spans="29:30" x14ac:dyDescent="0.2">
      <c r="AC17714" s="1"/>
      <c r="AD17714" s="3"/>
    </row>
    <row r="17715" spans="29:30" x14ac:dyDescent="0.2">
      <c r="AC17715" s="1"/>
      <c r="AD17715" s="3"/>
    </row>
    <row r="17716" spans="29:30" x14ac:dyDescent="0.2">
      <c r="AC17716" s="1"/>
      <c r="AD17716" s="3"/>
    </row>
    <row r="17717" spans="29:30" x14ac:dyDescent="0.2">
      <c r="AC17717" s="1"/>
      <c r="AD17717" s="3"/>
    </row>
    <row r="17718" spans="29:30" x14ac:dyDescent="0.2">
      <c r="AC17718" s="1"/>
      <c r="AD17718" s="3"/>
    </row>
    <row r="17719" spans="29:30" x14ac:dyDescent="0.2">
      <c r="AC17719" s="1"/>
      <c r="AD17719" s="3"/>
    </row>
    <row r="17720" spans="29:30" x14ac:dyDescent="0.2">
      <c r="AC17720" s="1"/>
      <c r="AD17720" s="3"/>
    </row>
    <row r="17721" spans="29:30" x14ac:dyDescent="0.2">
      <c r="AC17721" s="1"/>
      <c r="AD17721" s="3"/>
    </row>
    <row r="17722" spans="29:30" x14ac:dyDescent="0.2">
      <c r="AC17722" s="1"/>
      <c r="AD17722" s="3"/>
    </row>
    <row r="17723" spans="29:30" x14ac:dyDescent="0.2">
      <c r="AC17723" s="1"/>
      <c r="AD17723" s="3"/>
    </row>
    <row r="17724" spans="29:30" x14ac:dyDescent="0.2">
      <c r="AC17724" s="1"/>
      <c r="AD17724" s="3"/>
    </row>
    <row r="17725" spans="29:30" x14ac:dyDescent="0.2">
      <c r="AC17725" s="1"/>
      <c r="AD17725" s="3"/>
    </row>
    <row r="17726" spans="29:30" x14ac:dyDescent="0.2">
      <c r="AC17726" s="1"/>
      <c r="AD17726" s="3"/>
    </row>
    <row r="17727" spans="29:30" x14ac:dyDescent="0.2">
      <c r="AC17727" s="1"/>
      <c r="AD17727" s="3"/>
    </row>
    <row r="17728" spans="29:30" x14ac:dyDescent="0.2">
      <c r="AC17728" s="1"/>
      <c r="AD17728" s="3"/>
    </row>
    <row r="17729" spans="29:30" x14ac:dyDescent="0.2">
      <c r="AC17729" s="1"/>
      <c r="AD17729" s="3"/>
    </row>
    <row r="17730" spans="29:30" x14ac:dyDescent="0.2">
      <c r="AC17730" s="1"/>
      <c r="AD17730" s="3"/>
    </row>
    <row r="17731" spans="29:30" x14ac:dyDescent="0.2">
      <c r="AC17731" s="1"/>
      <c r="AD17731" s="3"/>
    </row>
    <row r="17732" spans="29:30" x14ac:dyDescent="0.2">
      <c r="AC17732" s="1"/>
      <c r="AD17732" s="3"/>
    </row>
    <row r="17733" spans="29:30" x14ac:dyDescent="0.2">
      <c r="AC17733" s="1"/>
      <c r="AD17733" s="3"/>
    </row>
    <row r="17734" spans="29:30" x14ac:dyDescent="0.2">
      <c r="AC17734" s="1"/>
      <c r="AD17734" s="3"/>
    </row>
    <row r="17735" spans="29:30" x14ac:dyDescent="0.2">
      <c r="AC17735" s="1"/>
      <c r="AD17735" s="3"/>
    </row>
    <row r="17736" spans="29:30" x14ac:dyDescent="0.2">
      <c r="AC17736" s="1"/>
      <c r="AD17736" s="3"/>
    </row>
    <row r="17737" spans="29:30" x14ac:dyDescent="0.2">
      <c r="AC17737" s="1"/>
      <c r="AD17737" s="3"/>
    </row>
    <row r="17738" spans="29:30" x14ac:dyDescent="0.2">
      <c r="AC17738" s="1"/>
      <c r="AD17738" s="3"/>
    </row>
    <row r="17739" spans="29:30" x14ac:dyDescent="0.2">
      <c r="AC17739" s="1"/>
      <c r="AD17739" s="3"/>
    </row>
    <row r="17740" spans="29:30" x14ac:dyDescent="0.2">
      <c r="AC17740" s="1"/>
      <c r="AD17740" s="3"/>
    </row>
    <row r="17741" spans="29:30" x14ac:dyDescent="0.2">
      <c r="AC17741" s="1"/>
      <c r="AD17741" s="3"/>
    </row>
    <row r="17742" spans="29:30" x14ac:dyDescent="0.2">
      <c r="AC17742" s="1"/>
      <c r="AD17742" s="3"/>
    </row>
    <row r="17743" spans="29:30" x14ac:dyDescent="0.2">
      <c r="AC17743" s="1"/>
      <c r="AD17743" s="3"/>
    </row>
    <row r="17744" spans="29:30" x14ac:dyDescent="0.2">
      <c r="AC17744" s="1"/>
      <c r="AD17744" s="3"/>
    </row>
    <row r="17745" spans="29:30" x14ac:dyDescent="0.2">
      <c r="AC17745" s="1"/>
      <c r="AD17745" s="3"/>
    </row>
    <row r="17746" spans="29:30" x14ac:dyDescent="0.2">
      <c r="AC17746" s="1"/>
      <c r="AD17746" s="3"/>
    </row>
    <row r="17747" spans="29:30" x14ac:dyDescent="0.2">
      <c r="AC17747" s="1"/>
      <c r="AD17747" s="3"/>
    </row>
    <row r="17748" spans="29:30" x14ac:dyDescent="0.2">
      <c r="AC17748" s="1"/>
      <c r="AD17748" s="3"/>
    </row>
    <row r="17749" spans="29:30" x14ac:dyDescent="0.2">
      <c r="AC17749" s="1"/>
      <c r="AD17749" s="3"/>
    </row>
    <row r="17750" spans="29:30" x14ac:dyDescent="0.2">
      <c r="AC17750" s="1"/>
      <c r="AD17750" s="3"/>
    </row>
    <row r="17751" spans="29:30" x14ac:dyDescent="0.2">
      <c r="AC17751" s="1"/>
      <c r="AD17751" s="3"/>
    </row>
    <row r="17752" spans="29:30" x14ac:dyDescent="0.2">
      <c r="AC17752" s="1"/>
      <c r="AD17752" s="3"/>
    </row>
    <row r="17753" spans="29:30" x14ac:dyDescent="0.2">
      <c r="AC17753" s="1"/>
      <c r="AD17753" s="3"/>
    </row>
    <row r="17754" spans="29:30" x14ac:dyDescent="0.2">
      <c r="AC17754" s="1"/>
      <c r="AD17754" s="3"/>
    </row>
    <row r="17755" spans="29:30" x14ac:dyDescent="0.2">
      <c r="AC17755" s="1"/>
      <c r="AD17755" s="3"/>
    </row>
    <row r="17756" spans="29:30" x14ac:dyDescent="0.2">
      <c r="AC17756" s="1"/>
      <c r="AD17756" s="3"/>
    </row>
    <row r="17757" spans="29:30" x14ac:dyDescent="0.2">
      <c r="AC17757" s="1"/>
      <c r="AD17757" s="3"/>
    </row>
    <row r="17758" spans="29:30" x14ac:dyDescent="0.2">
      <c r="AC17758" s="1"/>
      <c r="AD17758" s="3"/>
    </row>
    <row r="17759" spans="29:30" x14ac:dyDescent="0.2">
      <c r="AC17759" s="1"/>
      <c r="AD17759" s="3"/>
    </row>
    <row r="17760" spans="29:30" x14ac:dyDescent="0.2">
      <c r="AC17760" s="1"/>
      <c r="AD17760" s="3"/>
    </row>
    <row r="17761" spans="29:30" x14ac:dyDescent="0.2">
      <c r="AC17761" s="1"/>
      <c r="AD17761" s="3"/>
    </row>
    <row r="17762" spans="29:30" x14ac:dyDescent="0.2">
      <c r="AC17762" s="1"/>
      <c r="AD17762" s="3"/>
    </row>
    <row r="17763" spans="29:30" x14ac:dyDescent="0.2">
      <c r="AC17763" s="1"/>
      <c r="AD17763" s="3"/>
    </row>
    <row r="17764" spans="29:30" x14ac:dyDescent="0.2">
      <c r="AC17764" s="1"/>
      <c r="AD17764" s="3"/>
    </row>
    <row r="17765" spans="29:30" x14ac:dyDescent="0.2">
      <c r="AC17765" s="1"/>
      <c r="AD17765" s="3"/>
    </row>
    <row r="17766" spans="29:30" x14ac:dyDescent="0.2">
      <c r="AC17766" s="1"/>
      <c r="AD17766" s="3"/>
    </row>
    <row r="17767" spans="29:30" x14ac:dyDescent="0.2">
      <c r="AC17767" s="1"/>
      <c r="AD17767" s="3"/>
    </row>
    <row r="17768" spans="29:30" x14ac:dyDescent="0.2">
      <c r="AC17768" s="1"/>
      <c r="AD17768" s="3"/>
    </row>
    <row r="17769" spans="29:30" x14ac:dyDescent="0.2">
      <c r="AC17769" s="1"/>
      <c r="AD17769" s="3"/>
    </row>
    <row r="17770" spans="29:30" x14ac:dyDescent="0.2">
      <c r="AC17770" s="1"/>
      <c r="AD17770" s="3"/>
    </row>
    <row r="17771" spans="29:30" x14ac:dyDescent="0.2">
      <c r="AC17771" s="1"/>
      <c r="AD17771" s="3"/>
    </row>
    <row r="17772" spans="29:30" x14ac:dyDescent="0.2">
      <c r="AC17772" s="1"/>
      <c r="AD17772" s="3"/>
    </row>
    <row r="17773" spans="29:30" x14ac:dyDescent="0.2">
      <c r="AC17773" s="1"/>
      <c r="AD17773" s="3"/>
    </row>
    <row r="17774" spans="29:30" x14ac:dyDescent="0.2">
      <c r="AC17774" s="1"/>
      <c r="AD17774" s="3"/>
    </row>
    <row r="17775" spans="29:30" x14ac:dyDescent="0.2">
      <c r="AC17775" s="1"/>
      <c r="AD17775" s="3"/>
    </row>
    <row r="17776" spans="29:30" x14ac:dyDescent="0.2">
      <c r="AC17776" s="1"/>
      <c r="AD17776" s="3"/>
    </row>
    <row r="17777" spans="29:30" x14ac:dyDescent="0.2">
      <c r="AC17777" s="1"/>
      <c r="AD17777" s="3"/>
    </row>
    <row r="17778" spans="29:30" x14ac:dyDescent="0.2">
      <c r="AC17778" s="1"/>
      <c r="AD17778" s="3"/>
    </row>
    <row r="17779" spans="29:30" x14ac:dyDescent="0.2">
      <c r="AC17779" s="1"/>
      <c r="AD17779" s="3"/>
    </row>
    <row r="17780" spans="29:30" x14ac:dyDescent="0.2">
      <c r="AC17780" s="1"/>
      <c r="AD17780" s="3"/>
    </row>
    <row r="17781" spans="29:30" x14ac:dyDescent="0.2">
      <c r="AC17781" s="1"/>
      <c r="AD17781" s="3"/>
    </row>
    <row r="17782" spans="29:30" x14ac:dyDescent="0.2">
      <c r="AC17782" s="1"/>
      <c r="AD17782" s="3"/>
    </row>
    <row r="17783" spans="29:30" x14ac:dyDescent="0.2">
      <c r="AC17783" s="1"/>
      <c r="AD17783" s="3"/>
    </row>
    <row r="17784" spans="29:30" x14ac:dyDescent="0.2">
      <c r="AC17784" s="1"/>
      <c r="AD17784" s="3"/>
    </row>
    <row r="17785" spans="29:30" x14ac:dyDescent="0.2">
      <c r="AC17785" s="1"/>
      <c r="AD17785" s="3"/>
    </row>
    <row r="17786" spans="29:30" x14ac:dyDescent="0.2">
      <c r="AC17786" s="1"/>
      <c r="AD17786" s="3"/>
    </row>
    <row r="17787" spans="29:30" x14ac:dyDescent="0.2">
      <c r="AC17787" s="1"/>
      <c r="AD17787" s="3"/>
    </row>
    <row r="17788" spans="29:30" x14ac:dyDescent="0.2">
      <c r="AC17788" s="1"/>
      <c r="AD17788" s="3"/>
    </row>
    <row r="17789" spans="29:30" x14ac:dyDescent="0.2">
      <c r="AC17789" s="1"/>
      <c r="AD17789" s="3"/>
    </row>
    <row r="17790" spans="29:30" x14ac:dyDescent="0.2">
      <c r="AC17790" s="1"/>
      <c r="AD17790" s="3"/>
    </row>
    <row r="17791" spans="29:30" x14ac:dyDescent="0.2">
      <c r="AC17791" s="1"/>
      <c r="AD17791" s="3"/>
    </row>
    <row r="17792" spans="29:30" x14ac:dyDescent="0.2">
      <c r="AC17792" s="1"/>
      <c r="AD17792" s="3"/>
    </row>
    <row r="17793" spans="29:30" x14ac:dyDescent="0.2">
      <c r="AC17793" s="1"/>
      <c r="AD17793" s="3"/>
    </row>
    <row r="17794" spans="29:30" x14ac:dyDescent="0.2">
      <c r="AC17794" s="1"/>
      <c r="AD17794" s="3"/>
    </row>
    <row r="17795" spans="29:30" x14ac:dyDescent="0.2">
      <c r="AC17795" s="1"/>
      <c r="AD17795" s="3"/>
    </row>
    <row r="17796" spans="29:30" x14ac:dyDescent="0.2">
      <c r="AC17796" s="1"/>
      <c r="AD17796" s="3"/>
    </row>
    <row r="17797" spans="29:30" x14ac:dyDescent="0.2">
      <c r="AC17797" s="1"/>
      <c r="AD17797" s="3"/>
    </row>
    <row r="17798" spans="29:30" x14ac:dyDescent="0.2">
      <c r="AC17798" s="1"/>
      <c r="AD17798" s="3"/>
    </row>
    <row r="17799" spans="29:30" x14ac:dyDescent="0.2">
      <c r="AC17799" s="1"/>
      <c r="AD17799" s="3"/>
    </row>
    <row r="17800" spans="29:30" x14ac:dyDescent="0.2">
      <c r="AC17800" s="1"/>
      <c r="AD17800" s="3"/>
    </row>
    <row r="17801" spans="29:30" x14ac:dyDescent="0.2">
      <c r="AC17801" s="1"/>
      <c r="AD17801" s="3"/>
    </row>
    <row r="17802" spans="29:30" x14ac:dyDescent="0.2">
      <c r="AC17802" s="1"/>
      <c r="AD17802" s="3"/>
    </row>
    <row r="17803" spans="29:30" x14ac:dyDescent="0.2">
      <c r="AC17803" s="1"/>
      <c r="AD17803" s="3"/>
    </row>
    <row r="17804" spans="29:30" x14ac:dyDescent="0.2">
      <c r="AC17804" s="1"/>
      <c r="AD17804" s="3"/>
    </row>
    <row r="17805" spans="29:30" x14ac:dyDescent="0.2">
      <c r="AC17805" s="1"/>
      <c r="AD17805" s="3"/>
    </row>
    <row r="17806" spans="29:30" x14ac:dyDescent="0.2">
      <c r="AC17806" s="1"/>
      <c r="AD17806" s="3"/>
    </row>
    <row r="17807" spans="29:30" x14ac:dyDescent="0.2">
      <c r="AC17807" s="1"/>
      <c r="AD17807" s="3"/>
    </row>
    <row r="17808" spans="29:30" x14ac:dyDescent="0.2">
      <c r="AC17808" s="1"/>
      <c r="AD17808" s="3"/>
    </row>
    <row r="17809" spans="29:30" x14ac:dyDescent="0.2">
      <c r="AC17809" s="1"/>
      <c r="AD17809" s="3"/>
    </row>
    <row r="17810" spans="29:30" x14ac:dyDescent="0.2">
      <c r="AC17810" s="1"/>
      <c r="AD17810" s="3"/>
    </row>
    <row r="17811" spans="29:30" x14ac:dyDescent="0.2">
      <c r="AC17811" s="1"/>
      <c r="AD17811" s="3"/>
    </row>
    <row r="17812" spans="29:30" x14ac:dyDescent="0.2">
      <c r="AC17812" s="1"/>
      <c r="AD17812" s="3"/>
    </row>
    <row r="17813" spans="29:30" x14ac:dyDescent="0.2">
      <c r="AC17813" s="1"/>
      <c r="AD17813" s="3"/>
    </row>
    <row r="17814" spans="29:30" x14ac:dyDescent="0.2">
      <c r="AC17814" s="1"/>
      <c r="AD17814" s="3"/>
    </row>
    <row r="17815" spans="29:30" x14ac:dyDescent="0.2">
      <c r="AC17815" s="1"/>
      <c r="AD17815" s="3"/>
    </row>
    <row r="17816" spans="29:30" x14ac:dyDescent="0.2">
      <c r="AC17816" s="1"/>
      <c r="AD17816" s="3"/>
    </row>
    <row r="17817" spans="29:30" x14ac:dyDescent="0.2">
      <c r="AC17817" s="1"/>
      <c r="AD17817" s="3"/>
    </row>
    <row r="17818" spans="29:30" x14ac:dyDescent="0.2">
      <c r="AC17818" s="1"/>
      <c r="AD17818" s="3"/>
    </row>
    <row r="17819" spans="29:30" x14ac:dyDescent="0.2">
      <c r="AC17819" s="1"/>
      <c r="AD17819" s="3"/>
    </row>
    <row r="17820" spans="29:30" x14ac:dyDescent="0.2">
      <c r="AC17820" s="1"/>
      <c r="AD17820" s="3"/>
    </row>
    <row r="17821" spans="29:30" x14ac:dyDescent="0.2">
      <c r="AC17821" s="1"/>
      <c r="AD17821" s="3"/>
    </row>
    <row r="17822" spans="29:30" x14ac:dyDescent="0.2">
      <c r="AC17822" s="1"/>
      <c r="AD17822" s="3"/>
    </row>
    <row r="17823" spans="29:30" x14ac:dyDescent="0.2">
      <c r="AC17823" s="1"/>
      <c r="AD17823" s="3"/>
    </row>
    <row r="17824" spans="29:30" x14ac:dyDescent="0.2">
      <c r="AC17824" s="1"/>
      <c r="AD17824" s="3"/>
    </row>
    <row r="17825" spans="29:30" x14ac:dyDescent="0.2">
      <c r="AC17825" s="1"/>
      <c r="AD17825" s="3"/>
    </row>
    <row r="17826" spans="29:30" x14ac:dyDescent="0.2">
      <c r="AC17826" s="1"/>
      <c r="AD17826" s="3"/>
    </row>
    <row r="17827" spans="29:30" x14ac:dyDescent="0.2">
      <c r="AC17827" s="1"/>
      <c r="AD17827" s="3"/>
    </row>
    <row r="17828" spans="29:30" x14ac:dyDescent="0.2">
      <c r="AC17828" s="1"/>
      <c r="AD17828" s="3"/>
    </row>
    <row r="17829" spans="29:30" x14ac:dyDescent="0.2">
      <c r="AC17829" s="1"/>
      <c r="AD17829" s="3"/>
    </row>
    <row r="17830" spans="29:30" x14ac:dyDescent="0.2">
      <c r="AC17830" s="1"/>
      <c r="AD17830" s="3"/>
    </row>
    <row r="17831" spans="29:30" x14ac:dyDescent="0.2">
      <c r="AC17831" s="1"/>
      <c r="AD17831" s="3"/>
    </row>
    <row r="17832" spans="29:30" x14ac:dyDescent="0.2">
      <c r="AC17832" s="1"/>
      <c r="AD17832" s="3"/>
    </row>
    <row r="17833" spans="29:30" x14ac:dyDescent="0.2">
      <c r="AC17833" s="1"/>
      <c r="AD17833" s="3"/>
    </row>
    <row r="17834" spans="29:30" x14ac:dyDescent="0.2">
      <c r="AC17834" s="1"/>
      <c r="AD17834" s="3"/>
    </row>
    <row r="17835" spans="29:30" x14ac:dyDescent="0.2">
      <c r="AC17835" s="1"/>
      <c r="AD17835" s="3"/>
    </row>
    <row r="17836" spans="29:30" x14ac:dyDescent="0.2">
      <c r="AC17836" s="1"/>
      <c r="AD17836" s="3"/>
    </row>
    <row r="17837" spans="29:30" x14ac:dyDescent="0.2">
      <c r="AC17837" s="1"/>
      <c r="AD17837" s="3"/>
    </row>
    <row r="17838" spans="29:30" x14ac:dyDescent="0.2">
      <c r="AC17838" s="1"/>
      <c r="AD17838" s="3"/>
    </row>
    <row r="17839" spans="29:30" x14ac:dyDescent="0.2">
      <c r="AC17839" s="1"/>
      <c r="AD17839" s="3"/>
    </row>
    <row r="17840" spans="29:30" x14ac:dyDescent="0.2">
      <c r="AC17840" s="1"/>
      <c r="AD17840" s="3"/>
    </row>
    <row r="17841" spans="29:30" x14ac:dyDescent="0.2">
      <c r="AC17841" s="1"/>
      <c r="AD17841" s="3"/>
    </row>
    <row r="17842" spans="29:30" x14ac:dyDescent="0.2">
      <c r="AC17842" s="1"/>
      <c r="AD17842" s="3"/>
    </row>
    <row r="17843" spans="29:30" x14ac:dyDescent="0.2">
      <c r="AC17843" s="1"/>
      <c r="AD17843" s="3"/>
    </row>
    <row r="17844" spans="29:30" x14ac:dyDescent="0.2">
      <c r="AC17844" s="1"/>
      <c r="AD17844" s="3"/>
    </row>
    <row r="17845" spans="29:30" x14ac:dyDescent="0.2">
      <c r="AC17845" s="1"/>
      <c r="AD17845" s="3"/>
    </row>
    <row r="17846" spans="29:30" x14ac:dyDescent="0.2">
      <c r="AC17846" s="1"/>
      <c r="AD17846" s="3"/>
    </row>
    <row r="17847" spans="29:30" x14ac:dyDescent="0.2">
      <c r="AC17847" s="1"/>
      <c r="AD17847" s="3"/>
    </row>
    <row r="17848" spans="29:30" x14ac:dyDescent="0.2">
      <c r="AC17848" s="1"/>
      <c r="AD17848" s="3"/>
    </row>
    <row r="17849" spans="29:30" x14ac:dyDescent="0.2">
      <c r="AC17849" s="1"/>
      <c r="AD17849" s="3"/>
    </row>
    <row r="17850" spans="29:30" x14ac:dyDescent="0.2">
      <c r="AC17850" s="1"/>
      <c r="AD17850" s="3"/>
    </row>
    <row r="17851" spans="29:30" x14ac:dyDescent="0.2">
      <c r="AC17851" s="1"/>
      <c r="AD17851" s="3"/>
    </row>
    <row r="17852" spans="29:30" x14ac:dyDescent="0.2">
      <c r="AC17852" s="1"/>
      <c r="AD17852" s="3"/>
    </row>
    <row r="17853" spans="29:30" x14ac:dyDescent="0.2">
      <c r="AC17853" s="1"/>
      <c r="AD17853" s="3"/>
    </row>
    <row r="17854" spans="29:30" x14ac:dyDescent="0.2">
      <c r="AC17854" s="1"/>
      <c r="AD17854" s="3"/>
    </row>
    <row r="17855" spans="29:30" x14ac:dyDescent="0.2">
      <c r="AC17855" s="1"/>
      <c r="AD17855" s="3"/>
    </row>
    <row r="17856" spans="29:30" x14ac:dyDescent="0.2">
      <c r="AC17856" s="1"/>
      <c r="AD17856" s="3"/>
    </row>
    <row r="17857" spans="29:30" x14ac:dyDescent="0.2">
      <c r="AC17857" s="1"/>
      <c r="AD17857" s="3"/>
    </row>
    <row r="17858" spans="29:30" x14ac:dyDescent="0.2">
      <c r="AC17858" s="1"/>
      <c r="AD17858" s="3"/>
    </row>
    <row r="17859" spans="29:30" x14ac:dyDescent="0.2">
      <c r="AC17859" s="1"/>
      <c r="AD17859" s="3"/>
    </row>
    <row r="17860" spans="29:30" x14ac:dyDescent="0.2">
      <c r="AC17860" s="1"/>
      <c r="AD17860" s="3"/>
    </row>
    <row r="17861" spans="29:30" x14ac:dyDescent="0.2">
      <c r="AC17861" s="1"/>
      <c r="AD17861" s="3"/>
    </row>
    <row r="17862" spans="29:30" x14ac:dyDescent="0.2">
      <c r="AC17862" s="1"/>
      <c r="AD17862" s="3"/>
    </row>
    <row r="17863" spans="29:30" x14ac:dyDescent="0.2">
      <c r="AC17863" s="1"/>
      <c r="AD17863" s="3"/>
    </row>
    <row r="17864" spans="29:30" x14ac:dyDescent="0.2">
      <c r="AC17864" s="1"/>
      <c r="AD17864" s="3"/>
    </row>
    <row r="17865" spans="29:30" x14ac:dyDescent="0.2">
      <c r="AC17865" s="1"/>
      <c r="AD17865" s="3"/>
    </row>
    <row r="17866" spans="29:30" x14ac:dyDescent="0.2">
      <c r="AC17866" s="1"/>
      <c r="AD17866" s="3"/>
    </row>
    <row r="17867" spans="29:30" x14ac:dyDescent="0.2">
      <c r="AC17867" s="1"/>
      <c r="AD17867" s="3"/>
    </row>
    <row r="17868" spans="29:30" x14ac:dyDescent="0.2">
      <c r="AC17868" s="1"/>
      <c r="AD17868" s="3"/>
    </row>
    <row r="17869" spans="29:30" x14ac:dyDescent="0.2">
      <c r="AC17869" s="1"/>
      <c r="AD17869" s="3"/>
    </row>
    <row r="17870" spans="29:30" x14ac:dyDescent="0.2">
      <c r="AC17870" s="1"/>
      <c r="AD17870" s="3"/>
    </row>
    <row r="17871" spans="29:30" x14ac:dyDescent="0.2">
      <c r="AC17871" s="1"/>
      <c r="AD17871" s="3"/>
    </row>
    <row r="17872" spans="29:30" x14ac:dyDescent="0.2">
      <c r="AC17872" s="1"/>
      <c r="AD17872" s="3"/>
    </row>
    <row r="17873" spans="29:30" x14ac:dyDescent="0.2">
      <c r="AC17873" s="1"/>
      <c r="AD17873" s="3"/>
    </row>
    <row r="17874" spans="29:30" x14ac:dyDescent="0.2">
      <c r="AC17874" s="1"/>
      <c r="AD17874" s="3"/>
    </row>
    <row r="17875" spans="29:30" x14ac:dyDescent="0.2">
      <c r="AC17875" s="1"/>
      <c r="AD17875" s="3"/>
    </row>
    <row r="17876" spans="29:30" x14ac:dyDescent="0.2">
      <c r="AC17876" s="1"/>
      <c r="AD17876" s="3"/>
    </row>
    <row r="17877" spans="29:30" x14ac:dyDescent="0.2">
      <c r="AC17877" s="1"/>
      <c r="AD17877" s="3"/>
    </row>
    <row r="17878" spans="29:30" x14ac:dyDescent="0.2">
      <c r="AC17878" s="1"/>
      <c r="AD17878" s="3"/>
    </row>
    <row r="17879" spans="29:30" x14ac:dyDescent="0.2">
      <c r="AC17879" s="1"/>
      <c r="AD17879" s="3"/>
    </row>
    <row r="17880" spans="29:30" x14ac:dyDescent="0.2">
      <c r="AC17880" s="1"/>
      <c r="AD17880" s="3"/>
    </row>
    <row r="17881" spans="29:30" x14ac:dyDescent="0.2">
      <c r="AC17881" s="1"/>
      <c r="AD17881" s="3"/>
    </row>
    <row r="17882" spans="29:30" x14ac:dyDescent="0.2">
      <c r="AC17882" s="1"/>
      <c r="AD17882" s="3"/>
    </row>
    <row r="17883" spans="29:30" x14ac:dyDescent="0.2">
      <c r="AC17883" s="1"/>
      <c r="AD17883" s="3"/>
    </row>
    <row r="17884" spans="29:30" x14ac:dyDescent="0.2">
      <c r="AC17884" s="1"/>
      <c r="AD17884" s="3"/>
    </row>
    <row r="17885" spans="29:30" x14ac:dyDescent="0.2">
      <c r="AC17885" s="1"/>
      <c r="AD17885" s="3"/>
    </row>
    <row r="17886" spans="29:30" x14ac:dyDescent="0.2">
      <c r="AC17886" s="1"/>
      <c r="AD17886" s="3"/>
    </row>
    <row r="17887" spans="29:30" x14ac:dyDescent="0.2">
      <c r="AC17887" s="1"/>
      <c r="AD17887" s="3"/>
    </row>
    <row r="17888" spans="29:30" x14ac:dyDescent="0.2">
      <c r="AC17888" s="1"/>
      <c r="AD17888" s="3"/>
    </row>
    <row r="17889" spans="29:30" x14ac:dyDescent="0.2">
      <c r="AC17889" s="1"/>
      <c r="AD17889" s="3"/>
    </row>
    <row r="17890" spans="29:30" x14ac:dyDescent="0.2">
      <c r="AC17890" s="1"/>
      <c r="AD17890" s="3"/>
    </row>
    <row r="17891" spans="29:30" x14ac:dyDescent="0.2">
      <c r="AC17891" s="1"/>
      <c r="AD17891" s="3"/>
    </row>
    <row r="17892" spans="29:30" x14ac:dyDescent="0.2">
      <c r="AC17892" s="1"/>
      <c r="AD17892" s="3"/>
    </row>
    <row r="17893" spans="29:30" x14ac:dyDescent="0.2">
      <c r="AC17893" s="1"/>
      <c r="AD17893" s="3"/>
    </row>
    <row r="17894" spans="29:30" x14ac:dyDescent="0.2">
      <c r="AC17894" s="1"/>
      <c r="AD17894" s="3"/>
    </row>
    <row r="17895" spans="29:30" x14ac:dyDescent="0.2">
      <c r="AC17895" s="1"/>
      <c r="AD17895" s="3"/>
    </row>
    <row r="17896" spans="29:30" x14ac:dyDescent="0.2">
      <c r="AC17896" s="1"/>
      <c r="AD17896" s="3"/>
    </row>
    <row r="17897" spans="29:30" x14ac:dyDescent="0.2">
      <c r="AC17897" s="1"/>
      <c r="AD17897" s="3"/>
    </row>
    <row r="17898" spans="29:30" x14ac:dyDescent="0.2">
      <c r="AC17898" s="1"/>
      <c r="AD17898" s="3"/>
    </row>
    <row r="17899" spans="29:30" x14ac:dyDescent="0.2">
      <c r="AC17899" s="1"/>
      <c r="AD17899" s="3"/>
    </row>
    <row r="17900" spans="29:30" x14ac:dyDescent="0.2">
      <c r="AC17900" s="1"/>
      <c r="AD17900" s="3"/>
    </row>
    <row r="17901" spans="29:30" x14ac:dyDescent="0.2">
      <c r="AC17901" s="1"/>
      <c r="AD17901" s="3"/>
    </row>
    <row r="17902" spans="29:30" x14ac:dyDescent="0.2">
      <c r="AC17902" s="1"/>
      <c r="AD17902" s="3"/>
    </row>
    <row r="17903" spans="29:30" x14ac:dyDescent="0.2">
      <c r="AC17903" s="1"/>
      <c r="AD17903" s="3"/>
    </row>
    <row r="17904" spans="29:30" x14ac:dyDescent="0.2">
      <c r="AC17904" s="1"/>
      <c r="AD17904" s="3"/>
    </row>
    <row r="17905" spans="29:30" x14ac:dyDescent="0.2">
      <c r="AC17905" s="1"/>
      <c r="AD17905" s="3"/>
    </row>
    <row r="17906" spans="29:30" x14ac:dyDescent="0.2">
      <c r="AC17906" s="1"/>
      <c r="AD17906" s="3"/>
    </row>
    <row r="17907" spans="29:30" x14ac:dyDescent="0.2">
      <c r="AC17907" s="1"/>
      <c r="AD17907" s="3"/>
    </row>
    <row r="17908" spans="29:30" x14ac:dyDescent="0.2">
      <c r="AC17908" s="1"/>
      <c r="AD17908" s="3"/>
    </row>
    <row r="17909" spans="29:30" x14ac:dyDescent="0.2">
      <c r="AC17909" s="1"/>
      <c r="AD17909" s="3"/>
    </row>
    <row r="17910" spans="29:30" x14ac:dyDescent="0.2">
      <c r="AC17910" s="1"/>
      <c r="AD17910" s="3"/>
    </row>
    <row r="17911" spans="29:30" x14ac:dyDescent="0.2">
      <c r="AC17911" s="1"/>
      <c r="AD17911" s="3"/>
    </row>
    <row r="17912" spans="29:30" x14ac:dyDescent="0.2">
      <c r="AC17912" s="1"/>
      <c r="AD17912" s="3"/>
    </row>
    <row r="17913" spans="29:30" x14ac:dyDescent="0.2">
      <c r="AC17913" s="1"/>
      <c r="AD17913" s="3"/>
    </row>
    <row r="17914" spans="29:30" x14ac:dyDescent="0.2">
      <c r="AC17914" s="1"/>
      <c r="AD17914" s="3"/>
    </row>
    <row r="17915" spans="29:30" x14ac:dyDescent="0.2">
      <c r="AC17915" s="1"/>
      <c r="AD17915" s="3"/>
    </row>
    <row r="17916" spans="29:30" x14ac:dyDescent="0.2">
      <c r="AC17916" s="1"/>
      <c r="AD17916" s="3"/>
    </row>
    <row r="17917" spans="29:30" x14ac:dyDescent="0.2">
      <c r="AC17917" s="1"/>
      <c r="AD17917" s="3"/>
    </row>
    <row r="17918" spans="29:30" x14ac:dyDescent="0.2">
      <c r="AC17918" s="1"/>
      <c r="AD17918" s="3"/>
    </row>
    <row r="17919" spans="29:30" x14ac:dyDescent="0.2">
      <c r="AC17919" s="1"/>
      <c r="AD17919" s="3"/>
    </row>
    <row r="17920" spans="29:30" x14ac:dyDescent="0.2">
      <c r="AC17920" s="1"/>
      <c r="AD17920" s="3"/>
    </row>
    <row r="17921" spans="29:30" x14ac:dyDescent="0.2">
      <c r="AC17921" s="1"/>
      <c r="AD17921" s="3"/>
    </row>
    <row r="17922" spans="29:30" x14ac:dyDescent="0.2">
      <c r="AC17922" s="1"/>
      <c r="AD17922" s="3"/>
    </row>
    <row r="17923" spans="29:30" x14ac:dyDescent="0.2">
      <c r="AC17923" s="1"/>
      <c r="AD17923" s="3"/>
    </row>
    <row r="17924" spans="29:30" x14ac:dyDescent="0.2">
      <c r="AC17924" s="1"/>
      <c r="AD17924" s="3"/>
    </row>
    <row r="17925" spans="29:30" x14ac:dyDescent="0.2">
      <c r="AC17925" s="1"/>
      <c r="AD17925" s="3"/>
    </row>
    <row r="17926" spans="29:30" x14ac:dyDescent="0.2">
      <c r="AC17926" s="1"/>
      <c r="AD17926" s="3"/>
    </row>
    <row r="17927" spans="29:30" x14ac:dyDescent="0.2">
      <c r="AC17927" s="1"/>
      <c r="AD17927" s="3"/>
    </row>
    <row r="17928" spans="29:30" x14ac:dyDescent="0.2">
      <c r="AC17928" s="1"/>
      <c r="AD17928" s="3"/>
    </row>
    <row r="17929" spans="29:30" x14ac:dyDescent="0.2">
      <c r="AC17929" s="1"/>
      <c r="AD17929" s="3"/>
    </row>
    <row r="17930" spans="29:30" x14ac:dyDescent="0.2">
      <c r="AC17930" s="1"/>
      <c r="AD17930" s="3"/>
    </row>
    <row r="17931" spans="29:30" x14ac:dyDescent="0.2">
      <c r="AC17931" s="1"/>
      <c r="AD17931" s="3"/>
    </row>
    <row r="17932" spans="29:30" x14ac:dyDescent="0.2">
      <c r="AC17932" s="1"/>
      <c r="AD17932" s="3"/>
    </row>
    <row r="17933" spans="29:30" x14ac:dyDescent="0.2">
      <c r="AC17933" s="1"/>
      <c r="AD17933" s="3"/>
    </row>
    <row r="17934" spans="29:30" x14ac:dyDescent="0.2">
      <c r="AC17934" s="1"/>
      <c r="AD17934" s="3"/>
    </row>
    <row r="17935" spans="29:30" x14ac:dyDescent="0.2">
      <c r="AC17935" s="1"/>
      <c r="AD17935" s="3"/>
    </row>
    <row r="17936" spans="29:30" x14ac:dyDescent="0.2">
      <c r="AC17936" s="1"/>
      <c r="AD17936" s="3"/>
    </row>
    <row r="17937" spans="29:30" x14ac:dyDescent="0.2">
      <c r="AC17937" s="1"/>
      <c r="AD17937" s="3"/>
    </row>
    <row r="17938" spans="29:30" x14ac:dyDescent="0.2">
      <c r="AC17938" s="1"/>
      <c r="AD17938" s="3"/>
    </row>
    <row r="17939" spans="29:30" x14ac:dyDescent="0.2">
      <c r="AC17939" s="1"/>
      <c r="AD17939" s="3"/>
    </row>
    <row r="17940" spans="29:30" x14ac:dyDescent="0.2">
      <c r="AC17940" s="1"/>
      <c r="AD17940" s="3"/>
    </row>
    <row r="17941" spans="29:30" x14ac:dyDescent="0.2">
      <c r="AC17941" s="1"/>
      <c r="AD17941" s="3"/>
    </row>
    <row r="17942" spans="29:30" x14ac:dyDescent="0.2">
      <c r="AC17942" s="1"/>
      <c r="AD17942" s="3"/>
    </row>
    <row r="17943" spans="29:30" x14ac:dyDescent="0.2">
      <c r="AC17943" s="1"/>
      <c r="AD17943" s="3"/>
    </row>
    <row r="17944" spans="29:30" x14ac:dyDescent="0.2">
      <c r="AC17944" s="1"/>
      <c r="AD17944" s="3"/>
    </row>
    <row r="17945" spans="29:30" x14ac:dyDescent="0.2">
      <c r="AC17945" s="1"/>
      <c r="AD17945" s="3"/>
    </row>
    <row r="17946" spans="29:30" x14ac:dyDescent="0.2">
      <c r="AC17946" s="1"/>
      <c r="AD17946" s="3"/>
    </row>
    <row r="17947" spans="29:30" x14ac:dyDescent="0.2">
      <c r="AC17947" s="1"/>
      <c r="AD17947" s="3"/>
    </row>
    <row r="17948" spans="29:30" x14ac:dyDescent="0.2">
      <c r="AC17948" s="1"/>
      <c r="AD17948" s="3"/>
    </row>
    <row r="17949" spans="29:30" x14ac:dyDescent="0.2">
      <c r="AC17949" s="1"/>
      <c r="AD17949" s="3"/>
    </row>
    <row r="17950" spans="29:30" x14ac:dyDescent="0.2">
      <c r="AC17950" s="1"/>
      <c r="AD17950" s="3"/>
    </row>
    <row r="17951" spans="29:30" x14ac:dyDescent="0.2">
      <c r="AC17951" s="1"/>
      <c r="AD17951" s="3"/>
    </row>
    <row r="17952" spans="29:30" x14ac:dyDescent="0.2">
      <c r="AC17952" s="1"/>
      <c r="AD17952" s="3"/>
    </row>
    <row r="17953" spans="29:30" x14ac:dyDescent="0.2">
      <c r="AC17953" s="1"/>
      <c r="AD17953" s="3"/>
    </row>
    <row r="17954" spans="29:30" x14ac:dyDescent="0.2">
      <c r="AC17954" s="1"/>
      <c r="AD17954" s="3"/>
    </row>
    <row r="17955" spans="29:30" x14ac:dyDescent="0.2">
      <c r="AC17955" s="1"/>
      <c r="AD17955" s="3"/>
    </row>
    <row r="17956" spans="29:30" x14ac:dyDescent="0.2">
      <c r="AC17956" s="1"/>
      <c r="AD17956" s="3"/>
    </row>
    <row r="17957" spans="29:30" x14ac:dyDescent="0.2">
      <c r="AC17957" s="1"/>
      <c r="AD17957" s="3"/>
    </row>
    <row r="17958" spans="29:30" x14ac:dyDescent="0.2">
      <c r="AC17958" s="1"/>
      <c r="AD17958" s="3"/>
    </row>
    <row r="17959" spans="29:30" x14ac:dyDescent="0.2">
      <c r="AC17959" s="1"/>
      <c r="AD17959" s="3"/>
    </row>
    <row r="17960" spans="29:30" x14ac:dyDescent="0.2">
      <c r="AC17960" s="1"/>
      <c r="AD17960" s="3"/>
    </row>
    <row r="17961" spans="29:30" x14ac:dyDescent="0.2">
      <c r="AC17961" s="1"/>
      <c r="AD17961" s="3"/>
    </row>
    <row r="17962" spans="29:30" x14ac:dyDescent="0.2">
      <c r="AC17962" s="1"/>
      <c r="AD17962" s="3"/>
    </row>
    <row r="17963" spans="29:30" x14ac:dyDescent="0.2">
      <c r="AC17963" s="1"/>
      <c r="AD17963" s="3"/>
    </row>
    <row r="17964" spans="29:30" x14ac:dyDescent="0.2">
      <c r="AC17964" s="1"/>
      <c r="AD17964" s="3"/>
    </row>
    <row r="17965" spans="29:30" x14ac:dyDescent="0.2">
      <c r="AC17965" s="1"/>
      <c r="AD17965" s="3"/>
    </row>
    <row r="17966" spans="29:30" x14ac:dyDescent="0.2">
      <c r="AC17966" s="1"/>
      <c r="AD17966" s="3"/>
    </row>
    <row r="17967" spans="29:30" x14ac:dyDescent="0.2">
      <c r="AC17967" s="1"/>
      <c r="AD17967" s="3"/>
    </row>
    <row r="17968" spans="29:30" x14ac:dyDescent="0.2">
      <c r="AC17968" s="1"/>
      <c r="AD17968" s="3"/>
    </row>
    <row r="17969" spans="29:30" x14ac:dyDescent="0.2">
      <c r="AC17969" s="1"/>
      <c r="AD17969" s="3"/>
    </row>
    <row r="17970" spans="29:30" x14ac:dyDescent="0.2">
      <c r="AC17970" s="1"/>
      <c r="AD17970" s="3"/>
    </row>
    <row r="17971" spans="29:30" x14ac:dyDescent="0.2">
      <c r="AC17971" s="1"/>
      <c r="AD17971" s="3"/>
    </row>
    <row r="17972" spans="29:30" x14ac:dyDescent="0.2">
      <c r="AC17972" s="1"/>
      <c r="AD17972" s="3"/>
    </row>
    <row r="17973" spans="29:30" x14ac:dyDescent="0.2">
      <c r="AC17973" s="1"/>
      <c r="AD17973" s="3"/>
    </row>
    <row r="17974" spans="29:30" x14ac:dyDescent="0.2">
      <c r="AC17974" s="1"/>
      <c r="AD17974" s="3"/>
    </row>
    <row r="17975" spans="29:30" x14ac:dyDescent="0.2">
      <c r="AC17975" s="1"/>
      <c r="AD17975" s="3"/>
    </row>
    <row r="17976" spans="29:30" x14ac:dyDescent="0.2">
      <c r="AC17976" s="1"/>
      <c r="AD17976" s="3"/>
    </row>
    <row r="17977" spans="29:30" x14ac:dyDescent="0.2">
      <c r="AC17977" s="1"/>
      <c r="AD17977" s="3"/>
    </row>
    <row r="17978" spans="29:30" x14ac:dyDescent="0.2">
      <c r="AC17978" s="1"/>
      <c r="AD17978" s="3"/>
    </row>
    <row r="17979" spans="29:30" x14ac:dyDescent="0.2">
      <c r="AC17979" s="1"/>
      <c r="AD17979" s="3"/>
    </row>
    <row r="17980" spans="29:30" x14ac:dyDescent="0.2">
      <c r="AC17980" s="1"/>
      <c r="AD17980" s="3"/>
    </row>
    <row r="17981" spans="29:30" x14ac:dyDescent="0.2">
      <c r="AC17981" s="1"/>
      <c r="AD17981" s="3"/>
    </row>
    <row r="17982" spans="29:30" x14ac:dyDescent="0.2">
      <c r="AC17982" s="1"/>
      <c r="AD17982" s="3"/>
    </row>
    <row r="17983" spans="29:30" x14ac:dyDescent="0.2">
      <c r="AC17983" s="1"/>
      <c r="AD17983" s="3"/>
    </row>
    <row r="17984" spans="29:30" x14ac:dyDescent="0.2">
      <c r="AC17984" s="1"/>
      <c r="AD17984" s="3"/>
    </row>
    <row r="17985" spans="29:30" x14ac:dyDescent="0.2">
      <c r="AC17985" s="1"/>
      <c r="AD17985" s="3"/>
    </row>
    <row r="17986" spans="29:30" x14ac:dyDescent="0.2">
      <c r="AC17986" s="1"/>
      <c r="AD17986" s="3"/>
    </row>
    <row r="17987" spans="29:30" x14ac:dyDescent="0.2">
      <c r="AC17987" s="1"/>
      <c r="AD17987" s="3"/>
    </row>
    <row r="17988" spans="29:30" x14ac:dyDescent="0.2">
      <c r="AC17988" s="1"/>
      <c r="AD17988" s="3"/>
    </row>
    <row r="17989" spans="29:30" x14ac:dyDescent="0.2">
      <c r="AC17989" s="1"/>
      <c r="AD17989" s="3"/>
    </row>
    <row r="17990" spans="29:30" x14ac:dyDescent="0.2">
      <c r="AC17990" s="1"/>
      <c r="AD17990" s="3"/>
    </row>
    <row r="17991" spans="29:30" x14ac:dyDescent="0.2">
      <c r="AC17991" s="1"/>
      <c r="AD17991" s="3"/>
    </row>
    <row r="17992" spans="29:30" x14ac:dyDescent="0.2">
      <c r="AC17992" s="1"/>
      <c r="AD17992" s="3"/>
    </row>
    <row r="17993" spans="29:30" x14ac:dyDescent="0.2">
      <c r="AC17993" s="1"/>
      <c r="AD17993" s="3"/>
    </row>
    <row r="17994" spans="29:30" x14ac:dyDescent="0.2">
      <c r="AC17994" s="1"/>
      <c r="AD17994" s="3"/>
    </row>
    <row r="17995" spans="29:30" x14ac:dyDescent="0.2">
      <c r="AC17995" s="1"/>
      <c r="AD17995" s="3"/>
    </row>
    <row r="17996" spans="29:30" x14ac:dyDescent="0.2">
      <c r="AC17996" s="1"/>
      <c r="AD17996" s="3"/>
    </row>
    <row r="17997" spans="29:30" x14ac:dyDescent="0.2">
      <c r="AC17997" s="1"/>
      <c r="AD17997" s="3"/>
    </row>
    <row r="17998" spans="29:30" x14ac:dyDescent="0.2">
      <c r="AC17998" s="1"/>
      <c r="AD17998" s="3"/>
    </row>
    <row r="17999" spans="29:30" x14ac:dyDescent="0.2">
      <c r="AC17999" s="1"/>
      <c r="AD17999" s="3"/>
    </row>
    <row r="18000" spans="29:30" x14ac:dyDescent="0.2">
      <c r="AC18000" s="1"/>
      <c r="AD18000" s="3"/>
    </row>
    <row r="18001" spans="29:30" x14ac:dyDescent="0.2">
      <c r="AC18001" s="1"/>
      <c r="AD18001" s="3"/>
    </row>
    <row r="18002" spans="29:30" x14ac:dyDescent="0.2">
      <c r="AC18002" s="1"/>
      <c r="AD18002" s="3"/>
    </row>
    <row r="18003" spans="29:30" x14ac:dyDescent="0.2">
      <c r="AC18003" s="1"/>
      <c r="AD18003" s="3"/>
    </row>
    <row r="18004" spans="29:30" x14ac:dyDescent="0.2">
      <c r="AC18004" s="1"/>
      <c r="AD18004" s="3"/>
    </row>
    <row r="18005" spans="29:30" x14ac:dyDescent="0.2">
      <c r="AC18005" s="1"/>
      <c r="AD18005" s="3"/>
    </row>
    <row r="18006" spans="29:30" x14ac:dyDescent="0.2">
      <c r="AC18006" s="1"/>
      <c r="AD18006" s="3"/>
    </row>
    <row r="18007" spans="29:30" x14ac:dyDescent="0.2">
      <c r="AC18007" s="1"/>
      <c r="AD18007" s="3"/>
    </row>
    <row r="18008" spans="29:30" x14ac:dyDescent="0.2">
      <c r="AC18008" s="1"/>
      <c r="AD18008" s="3"/>
    </row>
    <row r="18009" spans="29:30" x14ac:dyDescent="0.2">
      <c r="AC18009" s="1"/>
      <c r="AD18009" s="3"/>
    </row>
    <row r="18010" spans="29:30" x14ac:dyDescent="0.2">
      <c r="AC18010" s="1"/>
      <c r="AD18010" s="3"/>
    </row>
    <row r="18011" spans="29:30" x14ac:dyDescent="0.2">
      <c r="AC18011" s="1"/>
      <c r="AD18011" s="3"/>
    </row>
    <row r="18012" spans="29:30" x14ac:dyDescent="0.2">
      <c r="AC18012" s="1"/>
      <c r="AD18012" s="3"/>
    </row>
    <row r="18013" spans="29:30" x14ac:dyDescent="0.2">
      <c r="AC18013" s="1"/>
      <c r="AD18013" s="3"/>
    </row>
    <row r="18014" spans="29:30" x14ac:dyDescent="0.2">
      <c r="AC18014" s="1"/>
      <c r="AD18014" s="3"/>
    </row>
    <row r="18015" spans="29:30" x14ac:dyDescent="0.2">
      <c r="AC18015" s="1"/>
      <c r="AD18015" s="3"/>
    </row>
    <row r="18016" spans="29:30" x14ac:dyDescent="0.2">
      <c r="AC18016" s="1"/>
      <c r="AD18016" s="3"/>
    </row>
    <row r="18017" spans="29:30" x14ac:dyDescent="0.2">
      <c r="AC18017" s="1"/>
      <c r="AD18017" s="3"/>
    </row>
    <row r="18018" spans="29:30" x14ac:dyDescent="0.2">
      <c r="AC18018" s="1"/>
      <c r="AD18018" s="3"/>
    </row>
    <row r="18019" spans="29:30" x14ac:dyDescent="0.2">
      <c r="AC18019" s="1"/>
      <c r="AD18019" s="3"/>
    </row>
    <row r="18020" spans="29:30" x14ac:dyDescent="0.2">
      <c r="AC18020" s="1"/>
      <c r="AD18020" s="3"/>
    </row>
    <row r="18021" spans="29:30" x14ac:dyDescent="0.2">
      <c r="AC18021" s="1"/>
      <c r="AD18021" s="3"/>
    </row>
    <row r="18022" spans="29:30" x14ac:dyDescent="0.2">
      <c r="AC18022" s="1"/>
      <c r="AD18022" s="3"/>
    </row>
    <row r="18023" spans="29:30" x14ac:dyDescent="0.2">
      <c r="AC18023" s="1"/>
      <c r="AD18023" s="3"/>
    </row>
    <row r="18024" spans="29:30" x14ac:dyDescent="0.2">
      <c r="AC18024" s="1"/>
      <c r="AD18024" s="3"/>
    </row>
    <row r="18025" spans="29:30" x14ac:dyDescent="0.2">
      <c r="AC18025" s="1"/>
      <c r="AD18025" s="3"/>
    </row>
    <row r="18026" spans="29:30" x14ac:dyDescent="0.2">
      <c r="AC18026" s="1"/>
      <c r="AD18026" s="3"/>
    </row>
    <row r="18027" spans="29:30" x14ac:dyDescent="0.2">
      <c r="AC18027" s="1"/>
      <c r="AD18027" s="3"/>
    </row>
    <row r="18028" spans="29:30" x14ac:dyDescent="0.2">
      <c r="AC18028" s="1"/>
      <c r="AD18028" s="3"/>
    </row>
    <row r="18029" spans="29:30" x14ac:dyDescent="0.2">
      <c r="AC18029" s="1"/>
      <c r="AD18029" s="3"/>
    </row>
    <row r="18030" spans="29:30" x14ac:dyDescent="0.2">
      <c r="AC18030" s="1"/>
      <c r="AD18030" s="3"/>
    </row>
    <row r="18031" spans="29:30" x14ac:dyDescent="0.2">
      <c r="AC18031" s="1"/>
      <c r="AD18031" s="3"/>
    </row>
    <row r="18032" spans="29:30" x14ac:dyDescent="0.2">
      <c r="AC18032" s="1"/>
      <c r="AD18032" s="3"/>
    </row>
    <row r="18033" spans="29:30" x14ac:dyDescent="0.2">
      <c r="AC18033" s="1"/>
      <c r="AD18033" s="3"/>
    </row>
    <row r="18034" spans="29:30" x14ac:dyDescent="0.2">
      <c r="AC18034" s="1"/>
      <c r="AD18034" s="3"/>
    </row>
    <row r="18035" spans="29:30" x14ac:dyDescent="0.2">
      <c r="AC18035" s="1"/>
      <c r="AD18035" s="3"/>
    </row>
    <row r="18036" spans="29:30" x14ac:dyDescent="0.2">
      <c r="AC18036" s="1"/>
      <c r="AD18036" s="3"/>
    </row>
    <row r="18037" spans="29:30" x14ac:dyDescent="0.2">
      <c r="AC18037" s="1"/>
      <c r="AD18037" s="3"/>
    </row>
    <row r="18038" spans="29:30" x14ac:dyDescent="0.2">
      <c r="AC18038" s="1"/>
      <c r="AD18038" s="3"/>
    </row>
    <row r="18039" spans="29:30" x14ac:dyDescent="0.2">
      <c r="AC18039" s="1"/>
      <c r="AD18039" s="3"/>
    </row>
    <row r="18040" spans="29:30" x14ac:dyDescent="0.2">
      <c r="AC18040" s="1"/>
      <c r="AD18040" s="3"/>
    </row>
    <row r="18041" spans="29:30" x14ac:dyDescent="0.2">
      <c r="AC18041" s="1"/>
      <c r="AD18041" s="3"/>
    </row>
    <row r="18042" spans="29:30" x14ac:dyDescent="0.2">
      <c r="AC18042" s="1"/>
      <c r="AD18042" s="3"/>
    </row>
    <row r="18043" spans="29:30" x14ac:dyDescent="0.2">
      <c r="AC18043" s="1"/>
      <c r="AD18043" s="3"/>
    </row>
    <row r="18044" spans="29:30" x14ac:dyDescent="0.2">
      <c r="AC18044" s="1"/>
      <c r="AD18044" s="3"/>
    </row>
    <row r="18045" spans="29:30" x14ac:dyDescent="0.2">
      <c r="AC18045" s="1"/>
      <c r="AD18045" s="3"/>
    </row>
    <row r="18046" spans="29:30" x14ac:dyDescent="0.2">
      <c r="AC18046" s="1"/>
      <c r="AD18046" s="3"/>
    </row>
    <row r="18047" spans="29:30" x14ac:dyDescent="0.2">
      <c r="AC18047" s="1"/>
      <c r="AD18047" s="3"/>
    </row>
    <row r="18048" spans="29:30" x14ac:dyDescent="0.2">
      <c r="AC18048" s="1"/>
      <c r="AD18048" s="3"/>
    </row>
    <row r="18049" spans="29:30" x14ac:dyDescent="0.2">
      <c r="AC18049" s="1"/>
      <c r="AD18049" s="3"/>
    </row>
    <row r="18050" spans="29:30" x14ac:dyDescent="0.2">
      <c r="AC18050" s="1"/>
      <c r="AD18050" s="3"/>
    </row>
    <row r="18051" spans="29:30" x14ac:dyDescent="0.2">
      <c r="AC18051" s="1"/>
      <c r="AD18051" s="3"/>
    </row>
    <row r="18052" spans="29:30" x14ac:dyDescent="0.2">
      <c r="AC18052" s="1"/>
      <c r="AD18052" s="3"/>
    </row>
    <row r="18053" spans="29:30" x14ac:dyDescent="0.2">
      <c r="AC18053" s="1"/>
      <c r="AD18053" s="3"/>
    </row>
    <row r="18054" spans="29:30" x14ac:dyDescent="0.2">
      <c r="AC18054" s="1"/>
      <c r="AD18054" s="3"/>
    </row>
    <row r="18055" spans="29:30" x14ac:dyDescent="0.2">
      <c r="AC18055" s="1"/>
      <c r="AD18055" s="3"/>
    </row>
    <row r="18056" spans="29:30" x14ac:dyDescent="0.2">
      <c r="AC18056" s="1"/>
      <c r="AD18056" s="3"/>
    </row>
    <row r="18057" spans="29:30" x14ac:dyDescent="0.2">
      <c r="AC18057" s="1"/>
      <c r="AD18057" s="3"/>
    </row>
    <row r="18058" spans="29:30" x14ac:dyDescent="0.2">
      <c r="AC18058" s="1"/>
      <c r="AD18058" s="3"/>
    </row>
    <row r="18059" spans="29:30" x14ac:dyDescent="0.2">
      <c r="AC18059" s="1"/>
      <c r="AD18059" s="3"/>
    </row>
    <row r="18060" spans="29:30" x14ac:dyDescent="0.2">
      <c r="AC18060" s="1"/>
      <c r="AD18060" s="3"/>
    </row>
    <row r="18061" spans="29:30" x14ac:dyDescent="0.2">
      <c r="AC18061" s="1"/>
      <c r="AD18061" s="3"/>
    </row>
    <row r="18062" spans="29:30" x14ac:dyDescent="0.2">
      <c r="AC18062" s="1"/>
      <c r="AD18062" s="3"/>
    </row>
    <row r="18063" spans="29:30" x14ac:dyDescent="0.2">
      <c r="AC18063" s="1"/>
      <c r="AD18063" s="3"/>
    </row>
    <row r="18064" spans="29:30" x14ac:dyDescent="0.2">
      <c r="AC18064" s="1"/>
      <c r="AD18064" s="3"/>
    </row>
    <row r="18065" spans="29:30" x14ac:dyDescent="0.2">
      <c r="AC18065" s="1"/>
      <c r="AD18065" s="3"/>
    </row>
    <row r="18066" spans="29:30" x14ac:dyDescent="0.2">
      <c r="AC18066" s="1"/>
      <c r="AD18066" s="3"/>
    </row>
    <row r="18067" spans="29:30" x14ac:dyDescent="0.2">
      <c r="AC18067" s="1"/>
      <c r="AD18067" s="3"/>
    </row>
    <row r="18068" spans="29:30" x14ac:dyDescent="0.2">
      <c r="AC18068" s="1"/>
      <c r="AD18068" s="3"/>
    </row>
    <row r="18069" spans="29:30" x14ac:dyDescent="0.2">
      <c r="AC18069" s="1"/>
      <c r="AD18069" s="3"/>
    </row>
    <row r="18070" spans="29:30" x14ac:dyDescent="0.2">
      <c r="AC18070" s="1"/>
      <c r="AD18070" s="3"/>
    </row>
    <row r="18071" spans="29:30" x14ac:dyDescent="0.2">
      <c r="AC18071" s="1"/>
      <c r="AD18071" s="3"/>
    </row>
    <row r="18072" spans="29:30" x14ac:dyDescent="0.2">
      <c r="AC18072" s="1"/>
      <c r="AD18072" s="3"/>
    </row>
    <row r="18073" spans="29:30" x14ac:dyDescent="0.2">
      <c r="AC18073" s="1"/>
      <c r="AD18073" s="3"/>
    </row>
    <row r="18074" spans="29:30" x14ac:dyDescent="0.2">
      <c r="AC18074" s="1"/>
      <c r="AD18074" s="3"/>
    </row>
    <row r="18075" spans="29:30" x14ac:dyDescent="0.2">
      <c r="AC18075" s="1"/>
      <c r="AD18075" s="3"/>
    </row>
    <row r="18076" spans="29:30" x14ac:dyDescent="0.2">
      <c r="AC18076" s="1"/>
      <c r="AD18076" s="3"/>
    </row>
    <row r="18077" spans="29:30" x14ac:dyDescent="0.2">
      <c r="AC18077" s="1"/>
      <c r="AD18077" s="3"/>
    </row>
    <row r="18078" spans="29:30" x14ac:dyDescent="0.2">
      <c r="AC18078" s="1"/>
      <c r="AD18078" s="3"/>
    </row>
    <row r="18079" spans="29:30" x14ac:dyDescent="0.2">
      <c r="AC18079" s="1"/>
      <c r="AD18079" s="3"/>
    </row>
    <row r="18080" spans="29:30" x14ac:dyDescent="0.2">
      <c r="AC18080" s="1"/>
      <c r="AD18080" s="3"/>
    </row>
    <row r="18081" spans="29:30" x14ac:dyDescent="0.2">
      <c r="AC18081" s="1"/>
      <c r="AD18081" s="3"/>
    </row>
    <row r="18082" spans="29:30" x14ac:dyDescent="0.2">
      <c r="AC18082" s="1"/>
      <c r="AD18082" s="3"/>
    </row>
    <row r="18083" spans="29:30" x14ac:dyDescent="0.2">
      <c r="AC18083" s="1"/>
      <c r="AD18083" s="3"/>
    </row>
    <row r="18084" spans="29:30" x14ac:dyDescent="0.2">
      <c r="AC18084" s="1"/>
      <c r="AD18084" s="3"/>
    </row>
    <row r="18085" spans="29:30" x14ac:dyDescent="0.2">
      <c r="AC18085" s="1"/>
      <c r="AD18085" s="3"/>
    </row>
    <row r="18086" spans="29:30" x14ac:dyDescent="0.2">
      <c r="AC18086" s="1"/>
      <c r="AD18086" s="3"/>
    </row>
    <row r="18087" spans="29:30" x14ac:dyDescent="0.2">
      <c r="AC18087" s="1"/>
      <c r="AD18087" s="3"/>
    </row>
    <row r="18088" spans="29:30" x14ac:dyDescent="0.2">
      <c r="AC18088" s="1"/>
      <c r="AD18088" s="3"/>
    </row>
    <row r="18089" spans="29:30" x14ac:dyDescent="0.2">
      <c r="AC18089" s="1"/>
      <c r="AD18089" s="3"/>
    </row>
    <row r="18090" spans="29:30" x14ac:dyDescent="0.2">
      <c r="AC18090" s="1"/>
      <c r="AD18090" s="3"/>
    </row>
    <row r="18091" spans="29:30" x14ac:dyDescent="0.2">
      <c r="AC18091" s="1"/>
      <c r="AD18091" s="3"/>
    </row>
    <row r="18092" spans="29:30" x14ac:dyDescent="0.2">
      <c r="AC18092" s="1"/>
      <c r="AD18092" s="3"/>
    </row>
    <row r="18093" spans="29:30" x14ac:dyDescent="0.2">
      <c r="AC18093" s="1"/>
      <c r="AD18093" s="3"/>
    </row>
    <row r="18094" spans="29:30" x14ac:dyDescent="0.2">
      <c r="AC18094" s="1"/>
      <c r="AD18094" s="3"/>
    </row>
    <row r="18095" spans="29:30" x14ac:dyDescent="0.2">
      <c r="AC18095" s="1"/>
      <c r="AD18095" s="3"/>
    </row>
    <row r="18096" spans="29:30" x14ac:dyDescent="0.2">
      <c r="AC18096" s="1"/>
      <c r="AD18096" s="3"/>
    </row>
    <row r="18097" spans="29:30" x14ac:dyDescent="0.2">
      <c r="AC18097" s="1"/>
      <c r="AD18097" s="3"/>
    </row>
    <row r="18098" spans="29:30" x14ac:dyDescent="0.2">
      <c r="AC18098" s="1"/>
      <c r="AD18098" s="3"/>
    </row>
    <row r="18099" spans="29:30" x14ac:dyDescent="0.2">
      <c r="AC18099" s="1"/>
      <c r="AD18099" s="3"/>
    </row>
    <row r="18100" spans="29:30" x14ac:dyDescent="0.2">
      <c r="AC18100" s="1"/>
      <c r="AD18100" s="3"/>
    </row>
    <row r="18101" spans="29:30" x14ac:dyDescent="0.2">
      <c r="AC18101" s="1"/>
      <c r="AD18101" s="3"/>
    </row>
    <row r="18102" spans="29:30" x14ac:dyDescent="0.2">
      <c r="AC18102" s="1"/>
      <c r="AD18102" s="3"/>
    </row>
    <row r="18103" spans="29:30" x14ac:dyDescent="0.2">
      <c r="AC18103" s="1"/>
      <c r="AD18103" s="3"/>
    </row>
    <row r="18104" spans="29:30" x14ac:dyDescent="0.2">
      <c r="AC18104" s="1"/>
      <c r="AD18104" s="3"/>
    </row>
    <row r="18105" spans="29:30" x14ac:dyDescent="0.2">
      <c r="AC18105" s="1"/>
      <c r="AD18105" s="3"/>
    </row>
    <row r="18106" spans="29:30" x14ac:dyDescent="0.2">
      <c r="AC18106" s="1"/>
      <c r="AD18106" s="3"/>
    </row>
    <row r="18107" spans="29:30" x14ac:dyDescent="0.2">
      <c r="AC18107" s="1"/>
      <c r="AD18107" s="3"/>
    </row>
    <row r="18108" spans="29:30" x14ac:dyDescent="0.2">
      <c r="AC18108" s="1"/>
      <c r="AD18108" s="3"/>
    </row>
    <row r="18109" spans="29:30" x14ac:dyDescent="0.2">
      <c r="AC18109" s="1"/>
      <c r="AD18109" s="3"/>
    </row>
    <row r="18110" spans="29:30" x14ac:dyDescent="0.2">
      <c r="AC18110" s="1"/>
      <c r="AD18110" s="3"/>
    </row>
    <row r="18111" spans="29:30" x14ac:dyDescent="0.2">
      <c r="AC18111" s="1"/>
      <c r="AD18111" s="3"/>
    </row>
    <row r="18112" spans="29:30" x14ac:dyDescent="0.2">
      <c r="AC18112" s="1"/>
      <c r="AD18112" s="3"/>
    </row>
    <row r="18113" spans="29:30" x14ac:dyDescent="0.2">
      <c r="AC18113" s="1"/>
      <c r="AD18113" s="3"/>
    </row>
    <row r="18114" spans="29:30" x14ac:dyDescent="0.2">
      <c r="AC18114" s="1"/>
      <c r="AD18114" s="3"/>
    </row>
    <row r="18115" spans="29:30" x14ac:dyDescent="0.2">
      <c r="AC18115" s="1"/>
      <c r="AD18115" s="3"/>
    </row>
    <row r="18116" spans="29:30" x14ac:dyDescent="0.2">
      <c r="AC18116" s="1"/>
      <c r="AD18116" s="3"/>
    </row>
    <row r="18117" spans="29:30" x14ac:dyDescent="0.2">
      <c r="AC18117" s="1"/>
      <c r="AD18117" s="3"/>
    </row>
    <row r="18118" spans="29:30" x14ac:dyDescent="0.2">
      <c r="AC18118" s="1"/>
      <c r="AD18118" s="3"/>
    </row>
    <row r="18119" spans="29:30" x14ac:dyDescent="0.2">
      <c r="AC18119" s="1"/>
      <c r="AD18119" s="3"/>
    </row>
    <row r="18120" spans="29:30" x14ac:dyDescent="0.2">
      <c r="AC18120" s="1"/>
      <c r="AD18120" s="3"/>
    </row>
    <row r="18121" spans="29:30" x14ac:dyDescent="0.2">
      <c r="AC18121" s="1"/>
      <c r="AD18121" s="3"/>
    </row>
    <row r="18122" spans="29:30" x14ac:dyDescent="0.2">
      <c r="AC18122" s="1"/>
      <c r="AD18122" s="3"/>
    </row>
    <row r="18123" spans="29:30" x14ac:dyDescent="0.2">
      <c r="AC18123" s="1"/>
      <c r="AD18123" s="3"/>
    </row>
    <row r="18124" spans="29:30" x14ac:dyDescent="0.2">
      <c r="AC18124" s="1"/>
      <c r="AD18124" s="3"/>
    </row>
    <row r="18125" spans="29:30" x14ac:dyDescent="0.2">
      <c r="AC18125" s="1"/>
      <c r="AD18125" s="3"/>
    </row>
    <row r="18126" spans="29:30" x14ac:dyDescent="0.2">
      <c r="AC18126" s="1"/>
      <c r="AD18126" s="3"/>
    </row>
    <row r="18127" spans="29:30" x14ac:dyDescent="0.2">
      <c r="AC18127" s="1"/>
      <c r="AD18127" s="3"/>
    </row>
    <row r="18128" spans="29:30" x14ac:dyDescent="0.2">
      <c r="AC18128" s="1"/>
      <c r="AD18128" s="3"/>
    </row>
    <row r="18129" spans="29:30" x14ac:dyDescent="0.2">
      <c r="AC18129" s="1"/>
      <c r="AD18129" s="3"/>
    </row>
    <row r="18130" spans="29:30" x14ac:dyDescent="0.2">
      <c r="AC18130" s="1"/>
      <c r="AD18130" s="3"/>
    </row>
    <row r="18131" spans="29:30" x14ac:dyDescent="0.2">
      <c r="AC18131" s="1"/>
      <c r="AD18131" s="3"/>
    </row>
    <row r="18132" spans="29:30" x14ac:dyDescent="0.2">
      <c r="AC18132" s="1"/>
      <c r="AD18132" s="3"/>
    </row>
    <row r="18133" spans="29:30" x14ac:dyDescent="0.2">
      <c r="AC18133" s="1"/>
      <c r="AD18133" s="3"/>
    </row>
    <row r="18134" spans="29:30" x14ac:dyDescent="0.2">
      <c r="AC18134" s="1"/>
      <c r="AD18134" s="3"/>
    </row>
    <row r="18135" spans="29:30" x14ac:dyDescent="0.2">
      <c r="AC18135" s="1"/>
      <c r="AD18135" s="3"/>
    </row>
    <row r="18136" spans="29:30" x14ac:dyDescent="0.2">
      <c r="AC18136" s="1"/>
      <c r="AD18136" s="3"/>
    </row>
    <row r="18137" spans="29:30" x14ac:dyDescent="0.2">
      <c r="AC18137" s="1"/>
      <c r="AD18137" s="3"/>
    </row>
    <row r="18138" spans="29:30" x14ac:dyDescent="0.2">
      <c r="AC18138" s="1"/>
      <c r="AD18138" s="3"/>
    </row>
    <row r="18139" spans="29:30" x14ac:dyDescent="0.2">
      <c r="AC18139" s="1"/>
      <c r="AD18139" s="3"/>
    </row>
    <row r="18140" spans="29:30" x14ac:dyDescent="0.2">
      <c r="AC18140" s="1"/>
      <c r="AD18140" s="3"/>
    </row>
    <row r="18141" spans="29:30" x14ac:dyDescent="0.2">
      <c r="AC18141" s="1"/>
      <c r="AD18141" s="3"/>
    </row>
    <row r="18142" spans="29:30" x14ac:dyDescent="0.2">
      <c r="AC18142" s="1"/>
      <c r="AD18142" s="3"/>
    </row>
    <row r="18143" spans="29:30" x14ac:dyDescent="0.2">
      <c r="AC18143" s="1"/>
      <c r="AD18143" s="3"/>
    </row>
    <row r="18144" spans="29:30" x14ac:dyDescent="0.2">
      <c r="AC18144" s="1"/>
      <c r="AD18144" s="3"/>
    </row>
    <row r="18145" spans="29:30" x14ac:dyDescent="0.2">
      <c r="AC18145" s="1"/>
      <c r="AD18145" s="3"/>
    </row>
    <row r="18146" spans="29:30" x14ac:dyDescent="0.2">
      <c r="AC18146" s="1"/>
      <c r="AD18146" s="3"/>
    </row>
    <row r="18147" spans="29:30" x14ac:dyDescent="0.2">
      <c r="AC18147" s="1"/>
      <c r="AD18147" s="3"/>
    </row>
    <row r="18148" spans="29:30" x14ac:dyDescent="0.2">
      <c r="AC18148" s="1"/>
      <c r="AD18148" s="3"/>
    </row>
    <row r="18149" spans="29:30" x14ac:dyDescent="0.2">
      <c r="AC18149" s="1"/>
      <c r="AD18149" s="3"/>
    </row>
    <row r="18150" spans="29:30" x14ac:dyDescent="0.2">
      <c r="AC18150" s="1"/>
      <c r="AD18150" s="3"/>
    </row>
    <row r="18151" spans="29:30" x14ac:dyDescent="0.2">
      <c r="AC18151" s="1"/>
      <c r="AD18151" s="3"/>
    </row>
    <row r="18152" spans="29:30" x14ac:dyDescent="0.2">
      <c r="AC18152" s="1"/>
      <c r="AD18152" s="3"/>
    </row>
    <row r="18153" spans="29:30" x14ac:dyDescent="0.2">
      <c r="AC18153" s="1"/>
      <c r="AD18153" s="3"/>
    </row>
    <row r="18154" spans="29:30" x14ac:dyDescent="0.2">
      <c r="AC18154" s="1"/>
      <c r="AD18154" s="3"/>
    </row>
    <row r="18155" spans="29:30" x14ac:dyDescent="0.2">
      <c r="AC18155" s="1"/>
      <c r="AD18155" s="3"/>
    </row>
    <row r="18156" spans="29:30" x14ac:dyDescent="0.2">
      <c r="AC18156" s="1"/>
      <c r="AD18156" s="3"/>
    </row>
    <row r="18157" spans="29:30" x14ac:dyDescent="0.2">
      <c r="AC18157" s="1"/>
      <c r="AD18157" s="3"/>
    </row>
    <row r="18158" spans="29:30" x14ac:dyDescent="0.2">
      <c r="AC18158" s="1"/>
      <c r="AD18158" s="3"/>
    </row>
    <row r="18159" spans="29:30" x14ac:dyDescent="0.2">
      <c r="AC18159" s="1"/>
      <c r="AD18159" s="3"/>
    </row>
    <row r="18160" spans="29:30" x14ac:dyDescent="0.2">
      <c r="AC18160" s="1"/>
      <c r="AD18160" s="3"/>
    </row>
    <row r="18161" spans="29:30" x14ac:dyDescent="0.2">
      <c r="AC18161" s="1"/>
      <c r="AD18161" s="3"/>
    </row>
    <row r="18162" spans="29:30" x14ac:dyDescent="0.2">
      <c r="AC18162" s="1"/>
      <c r="AD18162" s="3"/>
    </row>
    <row r="18163" spans="29:30" x14ac:dyDescent="0.2">
      <c r="AC18163" s="1"/>
      <c r="AD18163" s="3"/>
    </row>
    <row r="18164" spans="29:30" x14ac:dyDescent="0.2">
      <c r="AC18164" s="1"/>
      <c r="AD18164" s="3"/>
    </row>
    <row r="18165" spans="29:30" x14ac:dyDescent="0.2">
      <c r="AC18165" s="1"/>
      <c r="AD18165" s="3"/>
    </row>
    <row r="18166" spans="29:30" x14ac:dyDescent="0.2">
      <c r="AC18166" s="1"/>
      <c r="AD18166" s="3"/>
    </row>
    <row r="18167" spans="29:30" x14ac:dyDescent="0.2">
      <c r="AC18167" s="1"/>
      <c r="AD18167" s="3"/>
    </row>
    <row r="18168" spans="29:30" x14ac:dyDescent="0.2">
      <c r="AC18168" s="1"/>
      <c r="AD18168" s="3"/>
    </row>
    <row r="18169" spans="29:30" x14ac:dyDescent="0.2">
      <c r="AC18169" s="1"/>
      <c r="AD18169" s="3"/>
    </row>
    <row r="18170" spans="29:30" x14ac:dyDescent="0.2">
      <c r="AC18170" s="1"/>
      <c r="AD18170" s="3"/>
    </row>
    <row r="18171" spans="29:30" x14ac:dyDescent="0.2">
      <c r="AC18171" s="1"/>
      <c r="AD18171" s="3"/>
    </row>
    <row r="18172" spans="29:30" x14ac:dyDescent="0.2">
      <c r="AC18172" s="1"/>
      <c r="AD18172" s="3"/>
    </row>
    <row r="18173" spans="29:30" x14ac:dyDescent="0.2">
      <c r="AC18173" s="1"/>
      <c r="AD18173" s="3"/>
    </row>
    <row r="18174" spans="29:30" x14ac:dyDescent="0.2">
      <c r="AC18174" s="1"/>
      <c r="AD18174" s="3"/>
    </row>
    <row r="18175" spans="29:30" x14ac:dyDescent="0.2">
      <c r="AC18175" s="1"/>
      <c r="AD18175" s="3"/>
    </row>
    <row r="18176" spans="29:30" x14ac:dyDescent="0.2">
      <c r="AC18176" s="1"/>
      <c r="AD18176" s="3"/>
    </row>
    <row r="18177" spans="29:30" x14ac:dyDescent="0.2">
      <c r="AC18177" s="1"/>
      <c r="AD18177" s="3"/>
    </row>
    <row r="18178" spans="29:30" x14ac:dyDescent="0.2">
      <c r="AC18178" s="1"/>
      <c r="AD18178" s="3"/>
    </row>
    <row r="18179" spans="29:30" x14ac:dyDescent="0.2">
      <c r="AC18179" s="1"/>
      <c r="AD18179" s="3"/>
    </row>
    <row r="18180" spans="29:30" x14ac:dyDescent="0.2">
      <c r="AC18180" s="1"/>
      <c r="AD18180" s="3"/>
    </row>
    <row r="18181" spans="29:30" x14ac:dyDescent="0.2">
      <c r="AC18181" s="1"/>
      <c r="AD18181" s="3"/>
    </row>
    <row r="18182" spans="29:30" x14ac:dyDescent="0.2">
      <c r="AC18182" s="1"/>
      <c r="AD18182" s="3"/>
    </row>
    <row r="18183" spans="29:30" x14ac:dyDescent="0.2">
      <c r="AC18183" s="1"/>
      <c r="AD18183" s="3"/>
    </row>
    <row r="18184" spans="29:30" x14ac:dyDescent="0.2">
      <c r="AC18184" s="1"/>
      <c r="AD18184" s="3"/>
    </row>
    <row r="18185" spans="29:30" x14ac:dyDescent="0.2">
      <c r="AC18185" s="1"/>
      <c r="AD18185" s="3"/>
    </row>
    <row r="18186" spans="29:30" x14ac:dyDescent="0.2">
      <c r="AC18186" s="1"/>
      <c r="AD18186" s="3"/>
    </row>
    <row r="18187" spans="29:30" x14ac:dyDescent="0.2">
      <c r="AC18187" s="1"/>
      <c r="AD18187" s="3"/>
    </row>
    <row r="18188" spans="29:30" x14ac:dyDescent="0.2">
      <c r="AC18188" s="1"/>
      <c r="AD18188" s="3"/>
    </row>
    <row r="18189" spans="29:30" x14ac:dyDescent="0.2">
      <c r="AC18189" s="1"/>
      <c r="AD18189" s="3"/>
    </row>
    <row r="18190" spans="29:30" x14ac:dyDescent="0.2">
      <c r="AC18190" s="1"/>
      <c r="AD18190" s="3"/>
    </row>
    <row r="18191" spans="29:30" x14ac:dyDescent="0.2">
      <c r="AC18191" s="1"/>
      <c r="AD18191" s="3"/>
    </row>
    <row r="18192" spans="29:30" x14ac:dyDescent="0.2">
      <c r="AC18192" s="1"/>
      <c r="AD18192" s="3"/>
    </row>
    <row r="18193" spans="29:30" x14ac:dyDescent="0.2">
      <c r="AC18193" s="1"/>
      <c r="AD18193" s="3"/>
    </row>
    <row r="18194" spans="29:30" x14ac:dyDescent="0.2">
      <c r="AC18194" s="1"/>
      <c r="AD18194" s="3"/>
    </row>
    <row r="18195" spans="29:30" x14ac:dyDescent="0.2">
      <c r="AC18195" s="1"/>
      <c r="AD18195" s="3"/>
    </row>
    <row r="18196" spans="29:30" x14ac:dyDescent="0.2">
      <c r="AC18196" s="1"/>
      <c r="AD18196" s="3"/>
    </row>
    <row r="18197" spans="29:30" x14ac:dyDescent="0.2">
      <c r="AC18197" s="1"/>
      <c r="AD18197" s="3"/>
    </row>
    <row r="18198" spans="29:30" x14ac:dyDescent="0.2">
      <c r="AC18198" s="1"/>
      <c r="AD18198" s="3"/>
    </row>
    <row r="18199" spans="29:30" x14ac:dyDescent="0.2">
      <c r="AC18199" s="1"/>
      <c r="AD18199" s="3"/>
    </row>
    <row r="18200" spans="29:30" x14ac:dyDescent="0.2">
      <c r="AC18200" s="1"/>
      <c r="AD18200" s="3"/>
    </row>
    <row r="18201" spans="29:30" x14ac:dyDescent="0.2">
      <c r="AC18201" s="1"/>
      <c r="AD18201" s="3"/>
    </row>
    <row r="18202" spans="29:30" x14ac:dyDescent="0.2">
      <c r="AC18202" s="1"/>
      <c r="AD18202" s="3"/>
    </row>
    <row r="18203" spans="29:30" x14ac:dyDescent="0.2">
      <c r="AC18203" s="1"/>
      <c r="AD18203" s="3"/>
    </row>
    <row r="18204" spans="29:30" x14ac:dyDescent="0.2">
      <c r="AC18204" s="1"/>
      <c r="AD18204" s="3"/>
    </row>
    <row r="18205" spans="29:30" x14ac:dyDescent="0.2">
      <c r="AC18205" s="1"/>
      <c r="AD18205" s="3"/>
    </row>
    <row r="18206" spans="29:30" x14ac:dyDescent="0.2">
      <c r="AC18206" s="1"/>
      <c r="AD18206" s="3"/>
    </row>
    <row r="18207" spans="29:30" x14ac:dyDescent="0.2">
      <c r="AC18207" s="1"/>
      <c r="AD18207" s="3"/>
    </row>
    <row r="18208" spans="29:30" x14ac:dyDescent="0.2">
      <c r="AC18208" s="1"/>
      <c r="AD18208" s="3"/>
    </row>
    <row r="18209" spans="29:30" x14ac:dyDescent="0.2">
      <c r="AC18209" s="1"/>
      <c r="AD18209" s="3"/>
    </row>
    <row r="18210" spans="29:30" x14ac:dyDescent="0.2">
      <c r="AC18210" s="1"/>
      <c r="AD18210" s="3"/>
    </row>
    <row r="18211" spans="29:30" x14ac:dyDescent="0.2">
      <c r="AC18211" s="1"/>
      <c r="AD18211" s="3"/>
    </row>
    <row r="18212" spans="29:30" x14ac:dyDescent="0.2">
      <c r="AC18212" s="1"/>
      <c r="AD18212" s="3"/>
    </row>
    <row r="18213" spans="29:30" x14ac:dyDescent="0.2">
      <c r="AC18213" s="1"/>
      <c r="AD18213" s="3"/>
    </row>
    <row r="18214" spans="29:30" x14ac:dyDescent="0.2">
      <c r="AC18214" s="1"/>
      <c r="AD18214" s="3"/>
    </row>
    <row r="18215" spans="29:30" x14ac:dyDescent="0.2">
      <c r="AC18215" s="1"/>
      <c r="AD18215" s="3"/>
    </row>
    <row r="18216" spans="29:30" x14ac:dyDescent="0.2">
      <c r="AC18216" s="1"/>
      <c r="AD18216" s="3"/>
    </row>
    <row r="18217" spans="29:30" x14ac:dyDescent="0.2">
      <c r="AC18217" s="1"/>
      <c r="AD18217" s="3"/>
    </row>
    <row r="18218" spans="29:30" x14ac:dyDescent="0.2">
      <c r="AC18218" s="1"/>
      <c r="AD18218" s="3"/>
    </row>
    <row r="18219" spans="29:30" x14ac:dyDescent="0.2">
      <c r="AC18219" s="1"/>
      <c r="AD18219" s="3"/>
    </row>
    <row r="18220" spans="29:30" x14ac:dyDescent="0.2">
      <c r="AC18220" s="1"/>
      <c r="AD18220" s="3"/>
    </row>
    <row r="18221" spans="29:30" x14ac:dyDescent="0.2">
      <c r="AC18221" s="1"/>
      <c r="AD18221" s="3"/>
    </row>
    <row r="18222" spans="29:30" x14ac:dyDescent="0.2">
      <c r="AC18222" s="1"/>
      <c r="AD18222" s="3"/>
    </row>
    <row r="18223" spans="29:30" x14ac:dyDescent="0.2">
      <c r="AC18223" s="1"/>
      <c r="AD18223" s="3"/>
    </row>
    <row r="18224" spans="29:30" x14ac:dyDescent="0.2">
      <c r="AC18224" s="1"/>
      <c r="AD18224" s="3"/>
    </row>
    <row r="18225" spans="29:30" x14ac:dyDescent="0.2">
      <c r="AC18225" s="1"/>
      <c r="AD18225" s="3"/>
    </row>
    <row r="18226" spans="29:30" x14ac:dyDescent="0.2">
      <c r="AC18226" s="1"/>
      <c r="AD18226" s="3"/>
    </row>
    <row r="18227" spans="29:30" x14ac:dyDescent="0.2">
      <c r="AC18227" s="1"/>
      <c r="AD18227" s="3"/>
    </row>
    <row r="18228" spans="29:30" x14ac:dyDescent="0.2">
      <c r="AC18228" s="1"/>
      <c r="AD18228" s="3"/>
    </row>
    <row r="18229" spans="29:30" x14ac:dyDescent="0.2">
      <c r="AC18229" s="1"/>
      <c r="AD18229" s="3"/>
    </row>
    <row r="18230" spans="29:30" x14ac:dyDescent="0.2">
      <c r="AC18230" s="1"/>
      <c r="AD18230" s="3"/>
    </row>
    <row r="18231" spans="29:30" x14ac:dyDescent="0.2">
      <c r="AC18231" s="1"/>
      <c r="AD18231" s="3"/>
    </row>
    <row r="18232" spans="29:30" x14ac:dyDescent="0.2">
      <c r="AC18232" s="1"/>
      <c r="AD18232" s="3"/>
    </row>
    <row r="18233" spans="29:30" x14ac:dyDescent="0.2">
      <c r="AC18233" s="1"/>
      <c r="AD18233" s="3"/>
    </row>
    <row r="18234" spans="29:30" x14ac:dyDescent="0.2">
      <c r="AC18234" s="1"/>
      <c r="AD18234" s="3"/>
    </row>
    <row r="18235" spans="29:30" x14ac:dyDescent="0.2">
      <c r="AC18235" s="1"/>
      <c r="AD18235" s="3"/>
    </row>
    <row r="18236" spans="29:30" x14ac:dyDescent="0.2">
      <c r="AC18236" s="1"/>
      <c r="AD18236" s="3"/>
    </row>
    <row r="18237" spans="29:30" x14ac:dyDescent="0.2">
      <c r="AC18237" s="1"/>
      <c r="AD18237" s="3"/>
    </row>
    <row r="18238" spans="29:30" x14ac:dyDescent="0.2">
      <c r="AC18238" s="1"/>
      <c r="AD18238" s="3"/>
    </row>
    <row r="18239" spans="29:30" x14ac:dyDescent="0.2">
      <c r="AC18239" s="1"/>
      <c r="AD18239" s="3"/>
    </row>
    <row r="18240" spans="29:30" x14ac:dyDescent="0.2">
      <c r="AC18240" s="1"/>
      <c r="AD18240" s="3"/>
    </row>
    <row r="18241" spans="29:30" x14ac:dyDescent="0.2">
      <c r="AC18241" s="1"/>
      <c r="AD18241" s="3"/>
    </row>
    <row r="18242" spans="29:30" x14ac:dyDescent="0.2">
      <c r="AC18242" s="1"/>
      <c r="AD18242" s="3"/>
    </row>
    <row r="18243" spans="29:30" x14ac:dyDescent="0.2">
      <c r="AC18243" s="1"/>
      <c r="AD18243" s="3"/>
    </row>
    <row r="18244" spans="29:30" x14ac:dyDescent="0.2">
      <c r="AC18244" s="1"/>
      <c r="AD18244" s="3"/>
    </row>
    <row r="18245" spans="29:30" x14ac:dyDescent="0.2">
      <c r="AC18245" s="1"/>
      <c r="AD18245" s="3"/>
    </row>
    <row r="18246" spans="29:30" x14ac:dyDescent="0.2">
      <c r="AC18246" s="1"/>
      <c r="AD18246" s="3"/>
    </row>
    <row r="18247" spans="29:30" x14ac:dyDescent="0.2">
      <c r="AC18247" s="1"/>
      <c r="AD18247" s="3"/>
    </row>
    <row r="18248" spans="29:30" x14ac:dyDescent="0.2">
      <c r="AC18248" s="1"/>
      <c r="AD18248" s="3"/>
    </row>
    <row r="18249" spans="29:30" x14ac:dyDescent="0.2">
      <c r="AC18249" s="1"/>
      <c r="AD18249" s="3"/>
    </row>
    <row r="18250" spans="29:30" x14ac:dyDescent="0.2">
      <c r="AC18250" s="1"/>
      <c r="AD18250" s="3"/>
    </row>
    <row r="18251" spans="29:30" x14ac:dyDescent="0.2">
      <c r="AC18251" s="1"/>
      <c r="AD18251" s="3"/>
    </row>
    <row r="18252" spans="29:30" x14ac:dyDescent="0.2">
      <c r="AC18252" s="1"/>
      <c r="AD18252" s="3"/>
    </row>
    <row r="18253" spans="29:30" x14ac:dyDescent="0.2">
      <c r="AC18253" s="1"/>
      <c r="AD18253" s="3"/>
    </row>
    <row r="18254" spans="29:30" x14ac:dyDescent="0.2">
      <c r="AC18254" s="1"/>
      <c r="AD18254" s="3"/>
    </row>
    <row r="18255" spans="29:30" x14ac:dyDescent="0.2">
      <c r="AC18255" s="1"/>
      <c r="AD18255" s="3"/>
    </row>
    <row r="18256" spans="29:30" x14ac:dyDescent="0.2">
      <c r="AC18256" s="1"/>
      <c r="AD18256" s="3"/>
    </row>
    <row r="18257" spans="29:30" x14ac:dyDescent="0.2">
      <c r="AC18257" s="1"/>
      <c r="AD18257" s="3"/>
    </row>
    <row r="18258" spans="29:30" x14ac:dyDescent="0.2">
      <c r="AC18258" s="1"/>
      <c r="AD18258" s="3"/>
    </row>
    <row r="18259" spans="29:30" x14ac:dyDescent="0.2">
      <c r="AC18259" s="1"/>
      <c r="AD18259" s="3"/>
    </row>
    <row r="18260" spans="29:30" x14ac:dyDescent="0.2">
      <c r="AC18260" s="1"/>
      <c r="AD18260" s="3"/>
    </row>
    <row r="18261" spans="29:30" x14ac:dyDescent="0.2">
      <c r="AC18261" s="1"/>
      <c r="AD18261" s="3"/>
    </row>
    <row r="18262" spans="29:30" x14ac:dyDescent="0.2">
      <c r="AC18262" s="1"/>
      <c r="AD18262" s="3"/>
    </row>
    <row r="18263" spans="29:30" x14ac:dyDescent="0.2">
      <c r="AC18263" s="1"/>
      <c r="AD18263" s="3"/>
    </row>
    <row r="18264" spans="29:30" x14ac:dyDescent="0.2">
      <c r="AC18264" s="1"/>
      <c r="AD18264" s="3"/>
    </row>
    <row r="18265" spans="29:30" x14ac:dyDescent="0.2">
      <c r="AC18265" s="1"/>
      <c r="AD18265" s="3"/>
    </row>
    <row r="18266" spans="29:30" x14ac:dyDescent="0.2">
      <c r="AC18266" s="1"/>
      <c r="AD18266" s="3"/>
    </row>
    <row r="18267" spans="29:30" x14ac:dyDescent="0.2">
      <c r="AC18267" s="1"/>
      <c r="AD18267" s="3"/>
    </row>
    <row r="18268" spans="29:30" x14ac:dyDescent="0.2">
      <c r="AC18268" s="1"/>
      <c r="AD18268" s="3"/>
    </row>
    <row r="18269" spans="29:30" x14ac:dyDescent="0.2">
      <c r="AC18269" s="1"/>
      <c r="AD18269" s="3"/>
    </row>
    <row r="18270" spans="29:30" x14ac:dyDescent="0.2">
      <c r="AC18270" s="1"/>
      <c r="AD18270" s="3"/>
    </row>
    <row r="18271" spans="29:30" x14ac:dyDescent="0.2">
      <c r="AC18271" s="1"/>
      <c r="AD18271" s="3"/>
    </row>
    <row r="18272" spans="29:30" x14ac:dyDescent="0.2">
      <c r="AC18272" s="1"/>
      <c r="AD18272" s="3"/>
    </row>
    <row r="18273" spans="29:30" x14ac:dyDescent="0.2">
      <c r="AC18273" s="1"/>
      <c r="AD18273" s="3"/>
    </row>
    <row r="18274" spans="29:30" x14ac:dyDescent="0.2">
      <c r="AC18274" s="1"/>
      <c r="AD18274" s="3"/>
    </row>
    <row r="18275" spans="29:30" x14ac:dyDescent="0.2">
      <c r="AC18275" s="1"/>
      <c r="AD18275" s="3"/>
    </row>
    <row r="18276" spans="29:30" x14ac:dyDescent="0.2">
      <c r="AC18276" s="1"/>
      <c r="AD18276" s="3"/>
    </row>
    <row r="18277" spans="29:30" x14ac:dyDescent="0.2">
      <c r="AC18277" s="1"/>
      <c r="AD18277" s="3"/>
    </row>
    <row r="18278" spans="29:30" x14ac:dyDescent="0.2">
      <c r="AC18278" s="1"/>
      <c r="AD18278" s="3"/>
    </row>
    <row r="18279" spans="29:30" x14ac:dyDescent="0.2">
      <c r="AC18279" s="1"/>
      <c r="AD18279" s="3"/>
    </row>
    <row r="18280" spans="29:30" x14ac:dyDescent="0.2">
      <c r="AC18280" s="1"/>
      <c r="AD18280" s="3"/>
    </row>
    <row r="18281" spans="29:30" x14ac:dyDescent="0.2">
      <c r="AC18281" s="1"/>
      <c r="AD18281" s="3"/>
    </row>
    <row r="18282" spans="29:30" x14ac:dyDescent="0.2">
      <c r="AC18282" s="1"/>
      <c r="AD18282" s="3"/>
    </row>
    <row r="18283" spans="29:30" x14ac:dyDescent="0.2">
      <c r="AC18283" s="1"/>
      <c r="AD18283" s="3"/>
    </row>
    <row r="18284" spans="29:30" x14ac:dyDescent="0.2">
      <c r="AC18284" s="1"/>
      <c r="AD18284" s="3"/>
    </row>
    <row r="18285" spans="29:30" x14ac:dyDescent="0.2">
      <c r="AC18285" s="1"/>
      <c r="AD18285" s="3"/>
    </row>
    <row r="18286" spans="29:30" x14ac:dyDescent="0.2">
      <c r="AC18286" s="1"/>
      <c r="AD18286" s="3"/>
    </row>
    <row r="18287" spans="29:30" x14ac:dyDescent="0.2">
      <c r="AC18287" s="1"/>
      <c r="AD18287" s="3"/>
    </row>
    <row r="18288" spans="29:30" x14ac:dyDescent="0.2">
      <c r="AC18288" s="1"/>
      <c r="AD18288" s="3"/>
    </row>
    <row r="18289" spans="29:30" x14ac:dyDescent="0.2">
      <c r="AC18289" s="1"/>
      <c r="AD18289" s="3"/>
    </row>
    <row r="18290" spans="29:30" x14ac:dyDescent="0.2">
      <c r="AC18290" s="1"/>
      <c r="AD18290" s="3"/>
    </row>
    <row r="18291" spans="29:30" x14ac:dyDescent="0.2">
      <c r="AC18291" s="1"/>
      <c r="AD18291" s="3"/>
    </row>
    <row r="18292" spans="29:30" x14ac:dyDescent="0.2">
      <c r="AC18292" s="1"/>
      <c r="AD18292" s="3"/>
    </row>
    <row r="18293" spans="29:30" x14ac:dyDescent="0.2">
      <c r="AC18293" s="1"/>
      <c r="AD18293" s="3"/>
    </row>
    <row r="18294" spans="29:30" x14ac:dyDescent="0.2">
      <c r="AC18294" s="1"/>
      <c r="AD18294" s="3"/>
    </row>
    <row r="18295" spans="29:30" x14ac:dyDescent="0.2">
      <c r="AC18295" s="1"/>
      <c r="AD18295" s="3"/>
    </row>
    <row r="18296" spans="29:30" x14ac:dyDescent="0.2">
      <c r="AC18296" s="1"/>
      <c r="AD18296" s="3"/>
    </row>
    <row r="18297" spans="29:30" x14ac:dyDescent="0.2">
      <c r="AC18297" s="1"/>
      <c r="AD18297" s="3"/>
    </row>
    <row r="18298" spans="29:30" x14ac:dyDescent="0.2">
      <c r="AC18298" s="1"/>
      <c r="AD18298" s="3"/>
    </row>
    <row r="18299" spans="29:30" x14ac:dyDescent="0.2">
      <c r="AC18299" s="1"/>
      <c r="AD18299" s="3"/>
    </row>
    <row r="18300" spans="29:30" x14ac:dyDescent="0.2">
      <c r="AC18300" s="1"/>
      <c r="AD18300" s="3"/>
    </row>
    <row r="18301" spans="29:30" x14ac:dyDescent="0.2">
      <c r="AC18301" s="1"/>
      <c r="AD18301" s="3"/>
    </row>
    <row r="18302" spans="29:30" x14ac:dyDescent="0.2">
      <c r="AC18302" s="1"/>
      <c r="AD18302" s="3"/>
    </row>
    <row r="18303" spans="29:30" x14ac:dyDescent="0.2">
      <c r="AC18303" s="1"/>
      <c r="AD18303" s="3"/>
    </row>
    <row r="18304" spans="29:30" x14ac:dyDescent="0.2">
      <c r="AC18304" s="1"/>
      <c r="AD18304" s="3"/>
    </row>
    <row r="18305" spans="29:30" x14ac:dyDescent="0.2">
      <c r="AC18305" s="1"/>
      <c r="AD18305" s="3"/>
    </row>
    <row r="18306" spans="29:30" x14ac:dyDescent="0.2">
      <c r="AC18306" s="1"/>
      <c r="AD18306" s="3"/>
    </row>
    <row r="18307" spans="29:30" x14ac:dyDescent="0.2">
      <c r="AC18307" s="1"/>
      <c r="AD18307" s="3"/>
    </row>
    <row r="18308" spans="29:30" x14ac:dyDescent="0.2">
      <c r="AC18308" s="1"/>
      <c r="AD18308" s="3"/>
    </row>
    <row r="18309" spans="29:30" x14ac:dyDescent="0.2">
      <c r="AC18309" s="1"/>
      <c r="AD18309" s="3"/>
    </row>
    <row r="18310" spans="29:30" x14ac:dyDescent="0.2">
      <c r="AC18310" s="1"/>
      <c r="AD18310" s="3"/>
    </row>
    <row r="18311" spans="29:30" x14ac:dyDescent="0.2">
      <c r="AC18311" s="1"/>
      <c r="AD18311" s="3"/>
    </row>
    <row r="18312" spans="29:30" x14ac:dyDescent="0.2">
      <c r="AC18312" s="1"/>
      <c r="AD18312" s="3"/>
    </row>
    <row r="18313" spans="29:30" x14ac:dyDescent="0.2">
      <c r="AC18313" s="1"/>
      <c r="AD18313" s="3"/>
    </row>
    <row r="18314" spans="29:30" x14ac:dyDescent="0.2">
      <c r="AC18314" s="1"/>
      <c r="AD18314" s="3"/>
    </row>
    <row r="18315" spans="29:30" x14ac:dyDescent="0.2">
      <c r="AC18315" s="1"/>
      <c r="AD18315" s="3"/>
    </row>
    <row r="18316" spans="29:30" x14ac:dyDescent="0.2">
      <c r="AC18316" s="1"/>
      <c r="AD18316" s="3"/>
    </row>
    <row r="18317" spans="29:30" x14ac:dyDescent="0.2">
      <c r="AC18317" s="1"/>
      <c r="AD18317" s="3"/>
    </row>
    <row r="18318" spans="29:30" x14ac:dyDescent="0.2">
      <c r="AC18318" s="1"/>
      <c r="AD18318" s="3"/>
    </row>
    <row r="18319" spans="29:30" x14ac:dyDescent="0.2">
      <c r="AC18319" s="1"/>
      <c r="AD18319" s="3"/>
    </row>
    <row r="18320" spans="29:30" x14ac:dyDescent="0.2">
      <c r="AC18320" s="1"/>
      <c r="AD18320" s="3"/>
    </row>
    <row r="18321" spans="29:30" x14ac:dyDescent="0.2">
      <c r="AC18321" s="1"/>
      <c r="AD18321" s="3"/>
    </row>
    <row r="18322" spans="29:30" x14ac:dyDescent="0.2">
      <c r="AC18322" s="1"/>
      <c r="AD18322" s="3"/>
    </row>
    <row r="18323" spans="29:30" x14ac:dyDescent="0.2">
      <c r="AC18323" s="1"/>
      <c r="AD18323" s="3"/>
    </row>
    <row r="18324" spans="29:30" x14ac:dyDescent="0.2">
      <c r="AC18324" s="1"/>
      <c r="AD18324" s="3"/>
    </row>
    <row r="18325" spans="29:30" x14ac:dyDescent="0.2">
      <c r="AC18325" s="1"/>
      <c r="AD18325" s="3"/>
    </row>
    <row r="18326" spans="29:30" x14ac:dyDescent="0.2">
      <c r="AC18326" s="1"/>
      <c r="AD18326" s="3"/>
    </row>
    <row r="18327" spans="29:30" x14ac:dyDescent="0.2">
      <c r="AC18327" s="1"/>
      <c r="AD18327" s="3"/>
    </row>
    <row r="18328" spans="29:30" x14ac:dyDescent="0.2">
      <c r="AC18328" s="1"/>
      <c r="AD18328" s="3"/>
    </row>
    <row r="18329" spans="29:30" x14ac:dyDescent="0.2">
      <c r="AC18329" s="1"/>
      <c r="AD18329" s="3"/>
    </row>
    <row r="18330" spans="29:30" x14ac:dyDescent="0.2">
      <c r="AC18330" s="1"/>
      <c r="AD18330" s="3"/>
    </row>
    <row r="18331" spans="29:30" x14ac:dyDescent="0.2">
      <c r="AC18331" s="1"/>
      <c r="AD18331" s="3"/>
    </row>
    <row r="18332" spans="29:30" x14ac:dyDescent="0.2">
      <c r="AC18332" s="1"/>
      <c r="AD18332" s="3"/>
    </row>
    <row r="18333" spans="29:30" x14ac:dyDescent="0.2">
      <c r="AC18333" s="1"/>
      <c r="AD18333" s="3"/>
    </row>
    <row r="18334" spans="29:30" x14ac:dyDescent="0.2">
      <c r="AC18334" s="1"/>
      <c r="AD18334" s="3"/>
    </row>
    <row r="18335" spans="29:30" x14ac:dyDescent="0.2">
      <c r="AC18335" s="1"/>
      <c r="AD18335" s="3"/>
    </row>
    <row r="18336" spans="29:30" x14ac:dyDescent="0.2">
      <c r="AC18336" s="1"/>
      <c r="AD18336" s="3"/>
    </row>
    <row r="18337" spans="29:30" x14ac:dyDescent="0.2">
      <c r="AC18337" s="1"/>
      <c r="AD18337" s="3"/>
    </row>
    <row r="18338" spans="29:30" x14ac:dyDescent="0.2">
      <c r="AC18338" s="1"/>
      <c r="AD18338" s="3"/>
    </row>
    <row r="18339" spans="29:30" x14ac:dyDescent="0.2">
      <c r="AC18339" s="1"/>
      <c r="AD18339" s="3"/>
    </row>
    <row r="18340" spans="29:30" x14ac:dyDescent="0.2">
      <c r="AC18340" s="1"/>
      <c r="AD18340" s="3"/>
    </row>
    <row r="18341" spans="29:30" x14ac:dyDescent="0.2">
      <c r="AC18341" s="1"/>
      <c r="AD18341" s="3"/>
    </row>
    <row r="18342" spans="29:30" x14ac:dyDescent="0.2">
      <c r="AC18342" s="1"/>
      <c r="AD18342" s="3"/>
    </row>
    <row r="18343" spans="29:30" x14ac:dyDescent="0.2">
      <c r="AC18343" s="1"/>
      <c r="AD18343" s="3"/>
    </row>
    <row r="18344" spans="29:30" x14ac:dyDescent="0.2">
      <c r="AC18344" s="1"/>
      <c r="AD18344" s="3"/>
    </row>
    <row r="18345" spans="29:30" x14ac:dyDescent="0.2">
      <c r="AC18345" s="1"/>
      <c r="AD18345" s="3"/>
    </row>
    <row r="18346" spans="29:30" x14ac:dyDescent="0.2">
      <c r="AC18346" s="1"/>
      <c r="AD18346" s="3"/>
    </row>
    <row r="18347" spans="29:30" x14ac:dyDescent="0.2">
      <c r="AC18347" s="1"/>
      <c r="AD18347" s="3"/>
    </row>
    <row r="18348" spans="29:30" x14ac:dyDescent="0.2">
      <c r="AC18348" s="1"/>
      <c r="AD18348" s="3"/>
    </row>
    <row r="18349" spans="29:30" x14ac:dyDescent="0.2">
      <c r="AC18349" s="1"/>
      <c r="AD18349" s="3"/>
    </row>
    <row r="18350" spans="29:30" x14ac:dyDescent="0.2">
      <c r="AC18350" s="1"/>
      <c r="AD18350" s="3"/>
    </row>
    <row r="18351" spans="29:30" x14ac:dyDescent="0.2">
      <c r="AC18351" s="1"/>
      <c r="AD18351" s="3"/>
    </row>
    <row r="18352" spans="29:30" x14ac:dyDescent="0.2">
      <c r="AC18352" s="1"/>
      <c r="AD18352" s="3"/>
    </row>
    <row r="18353" spans="29:30" x14ac:dyDescent="0.2">
      <c r="AC18353" s="1"/>
      <c r="AD18353" s="3"/>
    </row>
    <row r="18354" spans="29:30" x14ac:dyDescent="0.2">
      <c r="AC18354" s="1"/>
      <c r="AD18354" s="3"/>
    </row>
    <row r="18355" spans="29:30" x14ac:dyDescent="0.2">
      <c r="AC18355" s="1"/>
      <c r="AD18355" s="3"/>
    </row>
    <row r="18356" spans="29:30" x14ac:dyDescent="0.2">
      <c r="AC18356" s="1"/>
      <c r="AD18356" s="3"/>
    </row>
    <row r="18357" spans="29:30" x14ac:dyDescent="0.2">
      <c r="AC18357" s="1"/>
      <c r="AD18357" s="3"/>
    </row>
    <row r="18358" spans="29:30" x14ac:dyDescent="0.2">
      <c r="AC18358" s="1"/>
      <c r="AD18358" s="3"/>
    </row>
    <row r="18359" spans="29:30" x14ac:dyDescent="0.2">
      <c r="AC18359" s="1"/>
      <c r="AD18359" s="3"/>
    </row>
    <row r="18360" spans="29:30" x14ac:dyDescent="0.2">
      <c r="AC18360" s="1"/>
      <c r="AD18360" s="3"/>
    </row>
    <row r="18361" spans="29:30" x14ac:dyDescent="0.2">
      <c r="AC18361" s="1"/>
      <c r="AD18361" s="3"/>
    </row>
    <row r="18362" spans="29:30" x14ac:dyDescent="0.2">
      <c r="AC18362" s="1"/>
      <c r="AD18362" s="3"/>
    </row>
    <row r="18363" spans="29:30" x14ac:dyDescent="0.2">
      <c r="AC18363" s="1"/>
      <c r="AD18363" s="3"/>
    </row>
    <row r="18364" spans="29:30" x14ac:dyDescent="0.2">
      <c r="AC18364" s="1"/>
      <c r="AD18364" s="3"/>
    </row>
    <row r="18365" spans="29:30" x14ac:dyDescent="0.2">
      <c r="AC18365" s="1"/>
      <c r="AD18365" s="3"/>
    </row>
    <row r="18366" spans="29:30" x14ac:dyDescent="0.2">
      <c r="AC18366" s="1"/>
      <c r="AD18366" s="3"/>
    </row>
    <row r="18367" spans="29:30" x14ac:dyDescent="0.2">
      <c r="AC18367" s="1"/>
      <c r="AD18367" s="3"/>
    </row>
    <row r="18368" spans="29:30" x14ac:dyDescent="0.2">
      <c r="AC18368" s="1"/>
      <c r="AD18368" s="3"/>
    </row>
    <row r="18369" spans="29:30" x14ac:dyDescent="0.2">
      <c r="AC18369" s="1"/>
      <c r="AD18369" s="3"/>
    </row>
    <row r="18370" spans="29:30" x14ac:dyDescent="0.2">
      <c r="AC18370" s="1"/>
      <c r="AD18370" s="3"/>
    </row>
    <row r="18371" spans="29:30" x14ac:dyDescent="0.2">
      <c r="AC18371" s="1"/>
      <c r="AD18371" s="3"/>
    </row>
    <row r="18372" spans="29:30" x14ac:dyDescent="0.2">
      <c r="AC18372" s="1"/>
      <c r="AD18372" s="3"/>
    </row>
    <row r="18373" spans="29:30" x14ac:dyDescent="0.2">
      <c r="AC18373" s="1"/>
      <c r="AD18373" s="3"/>
    </row>
    <row r="18374" spans="29:30" x14ac:dyDescent="0.2">
      <c r="AC18374" s="1"/>
      <c r="AD18374" s="3"/>
    </row>
    <row r="18375" spans="29:30" x14ac:dyDescent="0.2">
      <c r="AC18375" s="1"/>
      <c r="AD18375" s="3"/>
    </row>
    <row r="18376" spans="29:30" x14ac:dyDescent="0.2">
      <c r="AC18376" s="1"/>
      <c r="AD18376" s="3"/>
    </row>
    <row r="18377" spans="29:30" x14ac:dyDescent="0.2">
      <c r="AC18377" s="1"/>
      <c r="AD18377" s="3"/>
    </row>
    <row r="18378" spans="29:30" x14ac:dyDescent="0.2">
      <c r="AC18378" s="1"/>
      <c r="AD18378" s="3"/>
    </row>
    <row r="18379" spans="29:30" x14ac:dyDescent="0.2">
      <c r="AC18379" s="1"/>
      <c r="AD18379" s="3"/>
    </row>
    <row r="18380" spans="29:30" x14ac:dyDescent="0.2">
      <c r="AC18380" s="1"/>
      <c r="AD18380" s="3"/>
    </row>
    <row r="18381" spans="29:30" x14ac:dyDescent="0.2">
      <c r="AC18381" s="1"/>
      <c r="AD18381" s="3"/>
    </row>
    <row r="18382" spans="29:30" x14ac:dyDescent="0.2">
      <c r="AC18382" s="1"/>
      <c r="AD18382" s="3"/>
    </row>
    <row r="18383" spans="29:30" x14ac:dyDescent="0.2">
      <c r="AC18383" s="1"/>
      <c r="AD18383" s="3"/>
    </row>
    <row r="18384" spans="29:30" x14ac:dyDescent="0.2">
      <c r="AC18384" s="1"/>
      <c r="AD18384" s="3"/>
    </row>
    <row r="18385" spans="29:30" x14ac:dyDescent="0.2">
      <c r="AC18385" s="1"/>
      <c r="AD18385" s="3"/>
    </row>
    <row r="18386" spans="29:30" x14ac:dyDescent="0.2">
      <c r="AC18386" s="1"/>
      <c r="AD18386" s="3"/>
    </row>
    <row r="18387" spans="29:30" x14ac:dyDescent="0.2">
      <c r="AC18387" s="1"/>
      <c r="AD18387" s="3"/>
    </row>
    <row r="18388" spans="29:30" x14ac:dyDescent="0.2">
      <c r="AC18388" s="1"/>
      <c r="AD18388" s="3"/>
    </row>
    <row r="18389" spans="29:30" x14ac:dyDescent="0.2">
      <c r="AC18389" s="1"/>
      <c r="AD18389" s="3"/>
    </row>
    <row r="18390" spans="29:30" x14ac:dyDescent="0.2">
      <c r="AC18390" s="1"/>
      <c r="AD18390" s="3"/>
    </row>
    <row r="18391" spans="29:30" x14ac:dyDescent="0.2">
      <c r="AC18391" s="1"/>
      <c r="AD18391" s="3"/>
    </row>
    <row r="18392" spans="29:30" x14ac:dyDescent="0.2">
      <c r="AC18392" s="1"/>
      <c r="AD18392" s="3"/>
    </row>
    <row r="18393" spans="29:30" x14ac:dyDescent="0.2">
      <c r="AC18393" s="1"/>
      <c r="AD18393" s="3"/>
    </row>
    <row r="18394" spans="29:30" x14ac:dyDescent="0.2">
      <c r="AC18394" s="1"/>
      <c r="AD18394" s="3"/>
    </row>
    <row r="18395" spans="29:30" x14ac:dyDescent="0.2">
      <c r="AC18395" s="1"/>
      <c r="AD18395" s="3"/>
    </row>
    <row r="18396" spans="29:30" x14ac:dyDescent="0.2">
      <c r="AC18396" s="1"/>
      <c r="AD18396" s="3"/>
    </row>
    <row r="18397" spans="29:30" x14ac:dyDescent="0.2">
      <c r="AC18397" s="1"/>
      <c r="AD18397" s="3"/>
    </row>
    <row r="18398" spans="29:30" x14ac:dyDescent="0.2">
      <c r="AC18398" s="1"/>
      <c r="AD18398" s="3"/>
    </row>
    <row r="18399" spans="29:30" x14ac:dyDescent="0.2">
      <c r="AC18399" s="1"/>
      <c r="AD18399" s="3"/>
    </row>
    <row r="18400" spans="29:30" x14ac:dyDescent="0.2">
      <c r="AC18400" s="1"/>
      <c r="AD18400" s="3"/>
    </row>
    <row r="18401" spans="29:30" x14ac:dyDescent="0.2">
      <c r="AC18401" s="1"/>
      <c r="AD18401" s="3"/>
    </row>
    <row r="18402" spans="29:30" x14ac:dyDescent="0.2">
      <c r="AC18402" s="1"/>
      <c r="AD18402" s="3"/>
    </row>
    <row r="18403" spans="29:30" x14ac:dyDescent="0.2">
      <c r="AC18403" s="1"/>
      <c r="AD18403" s="3"/>
    </row>
    <row r="18404" spans="29:30" x14ac:dyDescent="0.2">
      <c r="AC18404" s="1"/>
      <c r="AD18404" s="3"/>
    </row>
    <row r="18405" spans="29:30" x14ac:dyDescent="0.2">
      <c r="AC18405" s="1"/>
      <c r="AD18405" s="3"/>
    </row>
    <row r="18406" spans="29:30" x14ac:dyDescent="0.2">
      <c r="AC18406" s="1"/>
      <c r="AD18406" s="3"/>
    </row>
    <row r="18407" spans="29:30" x14ac:dyDescent="0.2">
      <c r="AC18407" s="1"/>
      <c r="AD18407" s="3"/>
    </row>
    <row r="18408" spans="29:30" x14ac:dyDescent="0.2">
      <c r="AC18408" s="1"/>
      <c r="AD18408" s="3"/>
    </row>
    <row r="18409" spans="29:30" x14ac:dyDescent="0.2">
      <c r="AC18409" s="1"/>
      <c r="AD18409" s="3"/>
    </row>
    <row r="18410" spans="29:30" x14ac:dyDescent="0.2">
      <c r="AC18410" s="1"/>
      <c r="AD18410" s="3"/>
    </row>
    <row r="18411" spans="29:30" x14ac:dyDescent="0.2">
      <c r="AC18411" s="1"/>
      <c r="AD18411" s="3"/>
    </row>
    <row r="18412" spans="29:30" x14ac:dyDescent="0.2">
      <c r="AC18412" s="1"/>
      <c r="AD18412" s="3"/>
    </row>
    <row r="18413" spans="29:30" x14ac:dyDescent="0.2">
      <c r="AC18413" s="1"/>
      <c r="AD18413" s="3"/>
    </row>
    <row r="18414" spans="29:30" x14ac:dyDescent="0.2">
      <c r="AC18414" s="1"/>
      <c r="AD18414" s="3"/>
    </row>
    <row r="18415" spans="29:30" x14ac:dyDescent="0.2">
      <c r="AC18415" s="1"/>
      <c r="AD18415" s="3"/>
    </row>
    <row r="18416" spans="29:30" x14ac:dyDescent="0.2">
      <c r="AC18416" s="1"/>
      <c r="AD18416" s="3"/>
    </row>
    <row r="18417" spans="29:30" x14ac:dyDescent="0.2">
      <c r="AC18417" s="1"/>
      <c r="AD18417" s="3"/>
    </row>
    <row r="18418" spans="29:30" x14ac:dyDescent="0.2">
      <c r="AC18418" s="1"/>
      <c r="AD18418" s="3"/>
    </row>
    <row r="18419" spans="29:30" x14ac:dyDescent="0.2">
      <c r="AC18419" s="1"/>
      <c r="AD18419" s="3"/>
    </row>
    <row r="18420" spans="29:30" x14ac:dyDescent="0.2">
      <c r="AC18420" s="1"/>
      <c r="AD18420" s="3"/>
    </row>
    <row r="18421" spans="29:30" x14ac:dyDescent="0.2">
      <c r="AC18421" s="1"/>
      <c r="AD18421" s="3"/>
    </row>
    <row r="18422" spans="29:30" x14ac:dyDescent="0.2">
      <c r="AC18422" s="1"/>
      <c r="AD18422" s="3"/>
    </row>
    <row r="18423" spans="29:30" x14ac:dyDescent="0.2">
      <c r="AC18423" s="1"/>
      <c r="AD18423" s="3"/>
    </row>
    <row r="18424" spans="29:30" x14ac:dyDescent="0.2">
      <c r="AC18424" s="1"/>
      <c r="AD18424" s="3"/>
    </row>
    <row r="18425" spans="29:30" x14ac:dyDescent="0.2">
      <c r="AC18425" s="1"/>
      <c r="AD18425" s="3"/>
    </row>
    <row r="18426" spans="29:30" x14ac:dyDescent="0.2">
      <c r="AC18426" s="1"/>
      <c r="AD18426" s="3"/>
    </row>
    <row r="18427" spans="29:30" x14ac:dyDescent="0.2">
      <c r="AC18427" s="1"/>
      <c r="AD18427" s="3"/>
    </row>
    <row r="18428" spans="29:30" x14ac:dyDescent="0.2">
      <c r="AC18428" s="1"/>
      <c r="AD18428" s="3"/>
    </row>
    <row r="18429" spans="29:30" x14ac:dyDescent="0.2">
      <c r="AC18429" s="1"/>
      <c r="AD18429" s="3"/>
    </row>
    <row r="18430" spans="29:30" x14ac:dyDescent="0.2">
      <c r="AC18430" s="1"/>
      <c r="AD18430" s="3"/>
    </row>
    <row r="18431" spans="29:30" x14ac:dyDescent="0.2">
      <c r="AC18431" s="1"/>
      <c r="AD18431" s="3"/>
    </row>
    <row r="18432" spans="29:30" x14ac:dyDescent="0.2">
      <c r="AC18432" s="1"/>
      <c r="AD18432" s="3"/>
    </row>
    <row r="18433" spans="29:30" x14ac:dyDescent="0.2">
      <c r="AC18433" s="1"/>
      <c r="AD18433" s="3"/>
    </row>
    <row r="18434" spans="29:30" x14ac:dyDescent="0.2">
      <c r="AC18434" s="1"/>
      <c r="AD18434" s="3"/>
    </row>
    <row r="18435" spans="29:30" x14ac:dyDescent="0.2">
      <c r="AC18435" s="1"/>
      <c r="AD18435" s="3"/>
    </row>
    <row r="18436" spans="29:30" x14ac:dyDescent="0.2">
      <c r="AC18436" s="1"/>
      <c r="AD18436" s="3"/>
    </row>
    <row r="18437" spans="29:30" x14ac:dyDescent="0.2">
      <c r="AC18437" s="1"/>
      <c r="AD18437" s="3"/>
    </row>
    <row r="18438" spans="29:30" x14ac:dyDescent="0.2">
      <c r="AC18438" s="1"/>
      <c r="AD18438" s="3"/>
    </row>
    <row r="18439" spans="29:30" x14ac:dyDescent="0.2">
      <c r="AC18439" s="1"/>
      <c r="AD18439" s="3"/>
    </row>
    <row r="18440" spans="29:30" x14ac:dyDescent="0.2">
      <c r="AC18440" s="1"/>
      <c r="AD18440" s="3"/>
    </row>
    <row r="18441" spans="29:30" x14ac:dyDescent="0.2">
      <c r="AC18441" s="1"/>
      <c r="AD18441" s="3"/>
    </row>
    <row r="18442" spans="29:30" x14ac:dyDescent="0.2">
      <c r="AC18442" s="1"/>
      <c r="AD18442" s="3"/>
    </row>
    <row r="18443" spans="29:30" x14ac:dyDescent="0.2">
      <c r="AC18443" s="1"/>
      <c r="AD18443" s="3"/>
    </row>
    <row r="18444" spans="29:30" x14ac:dyDescent="0.2">
      <c r="AC18444" s="1"/>
      <c r="AD18444" s="3"/>
    </row>
    <row r="18445" spans="29:30" x14ac:dyDescent="0.2">
      <c r="AC18445" s="1"/>
      <c r="AD18445" s="3"/>
    </row>
    <row r="18446" spans="29:30" x14ac:dyDescent="0.2">
      <c r="AC18446" s="1"/>
      <c r="AD18446" s="3"/>
    </row>
    <row r="18447" spans="29:30" x14ac:dyDescent="0.2">
      <c r="AC18447" s="1"/>
      <c r="AD18447" s="3"/>
    </row>
    <row r="18448" spans="29:30" x14ac:dyDescent="0.2">
      <c r="AC18448" s="1"/>
      <c r="AD18448" s="3"/>
    </row>
    <row r="18449" spans="29:30" x14ac:dyDescent="0.2">
      <c r="AC18449" s="1"/>
      <c r="AD18449" s="3"/>
    </row>
    <row r="18450" spans="29:30" x14ac:dyDescent="0.2">
      <c r="AC18450" s="1"/>
      <c r="AD18450" s="3"/>
    </row>
    <row r="18451" spans="29:30" x14ac:dyDescent="0.2">
      <c r="AC18451" s="1"/>
      <c r="AD18451" s="3"/>
    </row>
    <row r="18452" spans="29:30" x14ac:dyDescent="0.2">
      <c r="AC18452" s="1"/>
      <c r="AD18452" s="3"/>
    </row>
    <row r="18453" spans="29:30" x14ac:dyDescent="0.2">
      <c r="AC18453" s="1"/>
      <c r="AD18453" s="3"/>
    </row>
    <row r="18454" spans="29:30" x14ac:dyDescent="0.2">
      <c r="AC18454" s="1"/>
      <c r="AD18454" s="3"/>
    </row>
    <row r="18455" spans="29:30" x14ac:dyDescent="0.2">
      <c r="AC18455" s="1"/>
      <c r="AD18455" s="3"/>
    </row>
    <row r="18456" spans="29:30" x14ac:dyDescent="0.2">
      <c r="AC18456" s="1"/>
      <c r="AD18456" s="3"/>
    </row>
    <row r="18457" spans="29:30" x14ac:dyDescent="0.2">
      <c r="AC18457" s="1"/>
      <c r="AD18457" s="3"/>
    </row>
    <row r="18458" spans="29:30" x14ac:dyDescent="0.2">
      <c r="AC18458" s="1"/>
      <c r="AD18458" s="3"/>
    </row>
    <row r="18459" spans="29:30" x14ac:dyDescent="0.2">
      <c r="AC18459" s="1"/>
      <c r="AD18459" s="3"/>
    </row>
    <row r="18460" spans="29:30" x14ac:dyDescent="0.2">
      <c r="AC18460" s="1"/>
      <c r="AD18460" s="3"/>
    </row>
    <row r="18461" spans="29:30" x14ac:dyDescent="0.2">
      <c r="AC18461" s="1"/>
      <c r="AD18461" s="3"/>
    </row>
    <row r="18462" spans="29:30" x14ac:dyDescent="0.2">
      <c r="AC18462" s="1"/>
      <c r="AD18462" s="3"/>
    </row>
    <row r="18463" spans="29:30" x14ac:dyDescent="0.2">
      <c r="AC18463" s="1"/>
      <c r="AD18463" s="3"/>
    </row>
    <row r="18464" spans="29:30" x14ac:dyDescent="0.2">
      <c r="AC18464" s="1"/>
      <c r="AD18464" s="3"/>
    </row>
    <row r="18465" spans="29:30" x14ac:dyDescent="0.2">
      <c r="AC18465" s="1"/>
      <c r="AD18465" s="3"/>
    </row>
    <row r="18466" spans="29:30" x14ac:dyDescent="0.2">
      <c r="AC18466" s="1"/>
      <c r="AD18466" s="3"/>
    </row>
    <row r="18467" spans="29:30" x14ac:dyDescent="0.2">
      <c r="AC18467" s="1"/>
      <c r="AD18467" s="3"/>
    </row>
    <row r="18468" spans="29:30" x14ac:dyDescent="0.2">
      <c r="AC18468" s="1"/>
      <c r="AD18468" s="3"/>
    </row>
    <row r="18469" spans="29:30" x14ac:dyDescent="0.2">
      <c r="AC18469" s="1"/>
      <c r="AD18469" s="3"/>
    </row>
    <row r="18470" spans="29:30" x14ac:dyDescent="0.2">
      <c r="AC18470" s="1"/>
      <c r="AD18470" s="3"/>
    </row>
    <row r="18471" spans="29:30" x14ac:dyDescent="0.2">
      <c r="AC18471" s="1"/>
      <c r="AD18471" s="3"/>
    </row>
    <row r="18472" spans="29:30" x14ac:dyDescent="0.2">
      <c r="AC18472" s="1"/>
      <c r="AD18472" s="3"/>
    </row>
    <row r="18473" spans="29:30" x14ac:dyDescent="0.2">
      <c r="AC18473" s="1"/>
      <c r="AD18473" s="3"/>
    </row>
    <row r="18474" spans="29:30" x14ac:dyDescent="0.2">
      <c r="AC18474" s="1"/>
      <c r="AD18474" s="3"/>
    </row>
    <row r="18475" spans="29:30" x14ac:dyDescent="0.2">
      <c r="AC18475" s="1"/>
      <c r="AD18475" s="3"/>
    </row>
    <row r="18476" spans="29:30" x14ac:dyDescent="0.2">
      <c r="AC18476" s="1"/>
      <c r="AD18476" s="3"/>
    </row>
    <row r="18477" spans="29:30" x14ac:dyDescent="0.2">
      <c r="AC18477" s="1"/>
      <c r="AD18477" s="3"/>
    </row>
    <row r="18478" spans="29:30" x14ac:dyDescent="0.2">
      <c r="AC18478" s="1"/>
      <c r="AD18478" s="3"/>
    </row>
    <row r="18479" spans="29:30" x14ac:dyDescent="0.2">
      <c r="AC18479" s="1"/>
      <c r="AD18479" s="3"/>
    </row>
    <row r="18480" spans="29:30" x14ac:dyDescent="0.2">
      <c r="AC18480" s="1"/>
      <c r="AD18480" s="3"/>
    </row>
    <row r="18481" spans="29:30" x14ac:dyDescent="0.2">
      <c r="AC18481" s="1"/>
      <c r="AD18481" s="3"/>
    </row>
    <row r="18482" spans="29:30" x14ac:dyDescent="0.2">
      <c r="AC18482" s="1"/>
      <c r="AD18482" s="3"/>
    </row>
    <row r="18483" spans="29:30" x14ac:dyDescent="0.2">
      <c r="AC18483" s="1"/>
      <c r="AD18483" s="3"/>
    </row>
    <row r="18484" spans="29:30" x14ac:dyDescent="0.2">
      <c r="AC18484" s="1"/>
      <c r="AD18484" s="3"/>
    </row>
    <row r="18485" spans="29:30" x14ac:dyDescent="0.2">
      <c r="AC18485" s="1"/>
      <c r="AD18485" s="3"/>
    </row>
    <row r="18486" spans="29:30" x14ac:dyDescent="0.2">
      <c r="AC18486" s="1"/>
      <c r="AD18486" s="3"/>
    </row>
    <row r="18487" spans="29:30" x14ac:dyDescent="0.2">
      <c r="AC18487" s="1"/>
      <c r="AD18487" s="3"/>
    </row>
    <row r="18488" spans="29:30" x14ac:dyDescent="0.2">
      <c r="AC18488" s="1"/>
      <c r="AD18488" s="3"/>
    </row>
    <row r="18489" spans="29:30" x14ac:dyDescent="0.2">
      <c r="AC18489" s="1"/>
      <c r="AD18489" s="3"/>
    </row>
    <row r="18490" spans="29:30" x14ac:dyDescent="0.2">
      <c r="AC18490" s="1"/>
      <c r="AD18490" s="3"/>
    </row>
    <row r="18491" spans="29:30" x14ac:dyDescent="0.2">
      <c r="AC18491" s="1"/>
      <c r="AD18491" s="3"/>
    </row>
    <row r="18492" spans="29:30" x14ac:dyDescent="0.2">
      <c r="AC18492" s="1"/>
      <c r="AD18492" s="3"/>
    </row>
    <row r="18493" spans="29:30" x14ac:dyDescent="0.2">
      <c r="AC18493" s="1"/>
      <c r="AD18493" s="3"/>
    </row>
    <row r="18494" spans="29:30" x14ac:dyDescent="0.2">
      <c r="AC18494" s="1"/>
      <c r="AD18494" s="3"/>
    </row>
    <row r="18495" spans="29:30" x14ac:dyDescent="0.2">
      <c r="AC18495" s="1"/>
      <c r="AD18495" s="3"/>
    </row>
    <row r="18496" spans="29:30" x14ac:dyDescent="0.2">
      <c r="AC18496" s="1"/>
      <c r="AD18496" s="3"/>
    </row>
    <row r="18497" spans="29:30" x14ac:dyDescent="0.2">
      <c r="AC18497" s="1"/>
      <c r="AD18497" s="3"/>
    </row>
    <row r="18498" spans="29:30" x14ac:dyDescent="0.2">
      <c r="AC18498" s="1"/>
      <c r="AD18498" s="3"/>
    </row>
    <row r="18499" spans="29:30" x14ac:dyDescent="0.2">
      <c r="AC18499" s="1"/>
      <c r="AD18499" s="3"/>
    </row>
    <row r="18500" spans="29:30" x14ac:dyDescent="0.2">
      <c r="AC18500" s="1"/>
      <c r="AD18500" s="3"/>
    </row>
    <row r="18501" spans="29:30" x14ac:dyDescent="0.2">
      <c r="AC18501" s="1"/>
      <c r="AD18501" s="3"/>
    </row>
    <row r="18502" spans="29:30" x14ac:dyDescent="0.2">
      <c r="AC18502" s="1"/>
      <c r="AD18502" s="3"/>
    </row>
    <row r="18503" spans="29:30" x14ac:dyDescent="0.2">
      <c r="AC18503" s="1"/>
      <c r="AD18503" s="3"/>
    </row>
    <row r="18504" spans="29:30" x14ac:dyDescent="0.2">
      <c r="AC18504" s="1"/>
      <c r="AD18504" s="3"/>
    </row>
    <row r="18505" spans="29:30" x14ac:dyDescent="0.2">
      <c r="AC18505" s="1"/>
      <c r="AD18505" s="3"/>
    </row>
    <row r="18506" spans="29:30" x14ac:dyDescent="0.2">
      <c r="AC18506" s="1"/>
      <c r="AD18506" s="3"/>
    </row>
    <row r="18507" spans="29:30" x14ac:dyDescent="0.2">
      <c r="AC18507" s="1"/>
      <c r="AD18507" s="3"/>
    </row>
    <row r="18508" spans="29:30" x14ac:dyDescent="0.2">
      <c r="AC18508" s="1"/>
      <c r="AD18508" s="3"/>
    </row>
    <row r="18509" spans="29:30" x14ac:dyDescent="0.2">
      <c r="AC18509" s="1"/>
      <c r="AD18509" s="3"/>
    </row>
    <row r="18510" spans="29:30" x14ac:dyDescent="0.2">
      <c r="AC18510" s="1"/>
      <c r="AD18510" s="3"/>
    </row>
    <row r="18511" spans="29:30" x14ac:dyDescent="0.2">
      <c r="AC18511" s="1"/>
      <c r="AD18511" s="3"/>
    </row>
    <row r="18512" spans="29:30" x14ac:dyDescent="0.2">
      <c r="AC18512" s="1"/>
      <c r="AD18512" s="3"/>
    </row>
    <row r="18513" spans="29:30" x14ac:dyDescent="0.2">
      <c r="AC18513" s="1"/>
      <c r="AD18513" s="3"/>
    </row>
    <row r="18514" spans="29:30" x14ac:dyDescent="0.2">
      <c r="AC18514" s="1"/>
      <c r="AD18514" s="3"/>
    </row>
    <row r="18515" spans="29:30" x14ac:dyDescent="0.2">
      <c r="AC18515" s="1"/>
      <c r="AD18515" s="3"/>
    </row>
    <row r="18516" spans="29:30" x14ac:dyDescent="0.2">
      <c r="AC18516" s="1"/>
      <c r="AD18516" s="3"/>
    </row>
    <row r="18517" spans="29:30" x14ac:dyDescent="0.2">
      <c r="AC18517" s="1"/>
      <c r="AD18517" s="3"/>
    </row>
    <row r="18518" spans="29:30" x14ac:dyDescent="0.2">
      <c r="AC18518" s="1"/>
      <c r="AD18518" s="3"/>
    </row>
    <row r="18519" spans="29:30" x14ac:dyDescent="0.2">
      <c r="AC18519" s="1"/>
      <c r="AD18519" s="3"/>
    </row>
    <row r="18520" spans="29:30" x14ac:dyDescent="0.2">
      <c r="AC18520" s="1"/>
      <c r="AD18520" s="3"/>
    </row>
    <row r="18521" spans="29:30" x14ac:dyDescent="0.2">
      <c r="AC18521" s="1"/>
      <c r="AD18521" s="3"/>
    </row>
    <row r="18522" spans="29:30" x14ac:dyDescent="0.2">
      <c r="AC18522" s="1"/>
      <c r="AD18522" s="3"/>
    </row>
    <row r="18523" spans="29:30" x14ac:dyDescent="0.2">
      <c r="AC18523" s="1"/>
      <c r="AD18523" s="3"/>
    </row>
    <row r="18524" spans="29:30" x14ac:dyDescent="0.2">
      <c r="AC18524" s="1"/>
      <c r="AD18524" s="3"/>
    </row>
    <row r="18525" spans="29:30" x14ac:dyDescent="0.2">
      <c r="AC18525" s="1"/>
      <c r="AD18525" s="3"/>
    </row>
    <row r="18526" spans="29:30" x14ac:dyDescent="0.2">
      <c r="AC18526" s="1"/>
      <c r="AD18526" s="3"/>
    </row>
    <row r="18527" spans="29:30" x14ac:dyDescent="0.2">
      <c r="AC18527" s="1"/>
      <c r="AD18527" s="3"/>
    </row>
    <row r="18528" spans="29:30" x14ac:dyDescent="0.2">
      <c r="AC18528" s="1"/>
      <c r="AD18528" s="3"/>
    </row>
    <row r="18529" spans="29:30" x14ac:dyDescent="0.2">
      <c r="AC18529" s="1"/>
      <c r="AD18529" s="3"/>
    </row>
    <row r="18530" spans="29:30" x14ac:dyDescent="0.2">
      <c r="AC18530" s="1"/>
      <c r="AD18530" s="3"/>
    </row>
    <row r="18531" spans="29:30" x14ac:dyDescent="0.2">
      <c r="AC18531" s="1"/>
      <c r="AD18531" s="3"/>
    </row>
    <row r="18532" spans="29:30" x14ac:dyDescent="0.2">
      <c r="AC18532" s="1"/>
      <c r="AD18532" s="3"/>
    </row>
    <row r="18533" spans="29:30" x14ac:dyDescent="0.2">
      <c r="AC18533" s="1"/>
      <c r="AD18533" s="3"/>
    </row>
    <row r="18534" spans="29:30" x14ac:dyDescent="0.2">
      <c r="AC18534" s="1"/>
      <c r="AD18534" s="3"/>
    </row>
    <row r="18535" spans="29:30" x14ac:dyDescent="0.2">
      <c r="AC18535" s="1"/>
      <c r="AD18535" s="3"/>
    </row>
    <row r="18536" spans="29:30" x14ac:dyDescent="0.2">
      <c r="AC18536" s="1"/>
      <c r="AD18536" s="3"/>
    </row>
    <row r="18537" spans="29:30" x14ac:dyDescent="0.2">
      <c r="AC18537" s="1"/>
      <c r="AD18537" s="3"/>
    </row>
    <row r="18538" spans="29:30" x14ac:dyDescent="0.2">
      <c r="AC18538" s="1"/>
      <c r="AD18538" s="3"/>
    </row>
    <row r="18539" spans="29:30" x14ac:dyDescent="0.2">
      <c r="AC18539" s="1"/>
      <c r="AD18539" s="3"/>
    </row>
    <row r="18540" spans="29:30" x14ac:dyDescent="0.2">
      <c r="AC18540" s="1"/>
      <c r="AD18540" s="3"/>
    </row>
    <row r="18541" spans="29:30" x14ac:dyDescent="0.2">
      <c r="AC18541" s="1"/>
      <c r="AD18541" s="3"/>
    </row>
    <row r="18542" spans="29:30" x14ac:dyDescent="0.2">
      <c r="AC18542" s="1"/>
      <c r="AD18542" s="3"/>
    </row>
    <row r="18543" spans="29:30" x14ac:dyDescent="0.2">
      <c r="AC18543" s="1"/>
      <c r="AD18543" s="3"/>
    </row>
    <row r="18544" spans="29:30" x14ac:dyDescent="0.2">
      <c r="AC18544" s="1"/>
      <c r="AD18544" s="3"/>
    </row>
    <row r="18545" spans="29:30" x14ac:dyDescent="0.2">
      <c r="AC18545" s="1"/>
      <c r="AD18545" s="3"/>
    </row>
    <row r="18546" spans="29:30" x14ac:dyDescent="0.2">
      <c r="AC18546" s="1"/>
      <c r="AD18546" s="3"/>
    </row>
    <row r="18547" spans="29:30" x14ac:dyDescent="0.2">
      <c r="AC18547" s="1"/>
      <c r="AD18547" s="3"/>
    </row>
    <row r="18548" spans="29:30" x14ac:dyDescent="0.2">
      <c r="AC18548" s="1"/>
      <c r="AD18548" s="3"/>
    </row>
    <row r="18549" spans="29:30" x14ac:dyDescent="0.2">
      <c r="AC18549" s="1"/>
      <c r="AD18549" s="3"/>
    </row>
    <row r="18550" spans="29:30" x14ac:dyDescent="0.2">
      <c r="AC18550" s="1"/>
      <c r="AD18550" s="3"/>
    </row>
    <row r="18551" spans="29:30" x14ac:dyDescent="0.2">
      <c r="AC18551" s="1"/>
      <c r="AD18551" s="3"/>
    </row>
    <row r="18552" spans="29:30" x14ac:dyDescent="0.2">
      <c r="AC18552" s="1"/>
      <c r="AD18552" s="3"/>
    </row>
    <row r="18553" spans="29:30" x14ac:dyDescent="0.2">
      <c r="AC18553" s="1"/>
      <c r="AD18553" s="3"/>
    </row>
    <row r="18554" spans="29:30" x14ac:dyDescent="0.2">
      <c r="AC18554" s="1"/>
      <c r="AD18554" s="3"/>
    </row>
    <row r="18555" spans="29:30" x14ac:dyDescent="0.2">
      <c r="AC18555" s="1"/>
      <c r="AD18555" s="3"/>
    </row>
    <row r="18556" spans="29:30" x14ac:dyDescent="0.2">
      <c r="AC18556" s="1"/>
      <c r="AD18556" s="3"/>
    </row>
    <row r="18557" spans="29:30" x14ac:dyDescent="0.2">
      <c r="AC18557" s="1"/>
      <c r="AD18557" s="3"/>
    </row>
    <row r="18558" spans="29:30" x14ac:dyDescent="0.2">
      <c r="AC18558" s="1"/>
      <c r="AD18558" s="3"/>
    </row>
    <row r="18559" spans="29:30" x14ac:dyDescent="0.2">
      <c r="AC18559" s="1"/>
      <c r="AD18559" s="3"/>
    </row>
    <row r="18560" spans="29:30" x14ac:dyDescent="0.2">
      <c r="AC18560" s="1"/>
      <c r="AD18560" s="3"/>
    </row>
    <row r="18561" spans="29:30" x14ac:dyDescent="0.2">
      <c r="AC18561" s="1"/>
      <c r="AD18561" s="3"/>
    </row>
    <row r="18562" spans="29:30" x14ac:dyDescent="0.2">
      <c r="AC18562" s="1"/>
      <c r="AD18562" s="3"/>
    </row>
    <row r="18563" spans="29:30" x14ac:dyDescent="0.2">
      <c r="AC18563" s="1"/>
      <c r="AD18563" s="3"/>
    </row>
    <row r="18564" spans="29:30" x14ac:dyDescent="0.2">
      <c r="AC18564" s="1"/>
      <c r="AD18564" s="3"/>
    </row>
    <row r="18565" spans="29:30" x14ac:dyDescent="0.2">
      <c r="AC18565" s="1"/>
      <c r="AD18565" s="3"/>
    </row>
    <row r="18566" spans="29:30" x14ac:dyDescent="0.2">
      <c r="AC18566" s="1"/>
      <c r="AD18566" s="3"/>
    </row>
    <row r="18567" spans="29:30" x14ac:dyDescent="0.2">
      <c r="AC18567" s="1"/>
      <c r="AD18567" s="3"/>
    </row>
    <row r="18568" spans="29:30" x14ac:dyDescent="0.2">
      <c r="AC18568" s="1"/>
      <c r="AD18568" s="3"/>
    </row>
    <row r="18569" spans="29:30" x14ac:dyDescent="0.2">
      <c r="AC18569" s="1"/>
      <c r="AD18569" s="3"/>
    </row>
    <row r="18570" spans="29:30" x14ac:dyDescent="0.2">
      <c r="AC18570" s="1"/>
      <c r="AD18570" s="3"/>
    </row>
    <row r="18571" spans="29:30" x14ac:dyDescent="0.2">
      <c r="AC18571" s="1"/>
      <c r="AD18571" s="3"/>
    </row>
    <row r="18572" spans="29:30" x14ac:dyDescent="0.2">
      <c r="AC18572" s="1"/>
      <c r="AD18572" s="3"/>
    </row>
    <row r="18573" spans="29:30" x14ac:dyDescent="0.2">
      <c r="AC18573" s="1"/>
      <c r="AD18573" s="3"/>
    </row>
    <row r="18574" spans="29:30" x14ac:dyDescent="0.2">
      <c r="AC18574" s="1"/>
      <c r="AD18574" s="3"/>
    </row>
    <row r="18575" spans="29:30" x14ac:dyDescent="0.2">
      <c r="AC18575" s="1"/>
      <c r="AD18575" s="3"/>
    </row>
    <row r="18576" spans="29:30" x14ac:dyDescent="0.2">
      <c r="AC18576" s="1"/>
      <c r="AD18576" s="3"/>
    </row>
    <row r="18577" spans="29:30" x14ac:dyDescent="0.2">
      <c r="AC18577" s="1"/>
      <c r="AD18577" s="3"/>
    </row>
    <row r="18578" spans="29:30" x14ac:dyDescent="0.2">
      <c r="AC18578" s="1"/>
      <c r="AD18578" s="3"/>
    </row>
    <row r="18579" spans="29:30" x14ac:dyDescent="0.2">
      <c r="AC18579" s="1"/>
      <c r="AD18579" s="3"/>
    </row>
    <row r="18580" spans="29:30" x14ac:dyDescent="0.2">
      <c r="AC18580" s="1"/>
      <c r="AD18580" s="3"/>
    </row>
    <row r="18581" spans="29:30" x14ac:dyDescent="0.2">
      <c r="AC18581" s="1"/>
      <c r="AD18581" s="3"/>
    </row>
    <row r="18582" spans="29:30" x14ac:dyDescent="0.2">
      <c r="AC18582" s="1"/>
      <c r="AD18582" s="3"/>
    </row>
    <row r="18583" spans="29:30" x14ac:dyDescent="0.2">
      <c r="AC18583" s="1"/>
      <c r="AD18583" s="3"/>
    </row>
    <row r="18584" spans="29:30" x14ac:dyDescent="0.2">
      <c r="AC18584" s="1"/>
      <c r="AD18584" s="3"/>
    </row>
    <row r="18585" spans="29:30" x14ac:dyDescent="0.2">
      <c r="AC18585" s="1"/>
      <c r="AD18585" s="3"/>
    </row>
    <row r="18586" spans="29:30" x14ac:dyDescent="0.2">
      <c r="AC18586" s="1"/>
      <c r="AD18586" s="3"/>
    </row>
    <row r="18587" spans="29:30" x14ac:dyDescent="0.2">
      <c r="AC18587" s="1"/>
      <c r="AD18587" s="3"/>
    </row>
    <row r="18588" spans="29:30" x14ac:dyDescent="0.2">
      <c r="AC18588" s="1"/>
      <c r="AD18588" s="3"/>
    </row>
    <row r="18589" spans="29:30" x14ac:dyDescent="0.2">
      <c r="AC18589" s="1"/>
      <c r="AD18589" s="3"/>
    </row>
    <row r="18590" spans="29:30" x14ac:dyDescent="0.2">
      <c r="AC18590" s="1"/>
      <c r="AD18590" s="3"/>
    </row>
    <row r="18591" spans="29:30" x14ac:dyDescent="0.2">
      <c r="AC18591" s="1"/>
      <c r="AD18591" s="3"/>
    </row>
    <row r="18592" spans="29:30" x14ac:dyDescent="0.2">
      <c r="AC18592" s="1"/>
      <c r="AD18592" s="3"/>
    </row>
    <row r="18593" spans="29:30" x14ac:dyDescent="0.2">
      <c r="AC18593" s="1"/>
      <c r="AD18593" s="3"/>
    </row>
    <row r="18594" spans="29:30" x14ac:dyDescent="0.2">
      <c r="AC18594" s="1"/>
      <c r="AD18594" s="3"/>
    </row>
    <row r="18595" spans="29:30" x14ac:dyDescent="0.2">
      <c r="AC18595" s="1"/>
      <c r="AD18595" s="3"/>
    </row>
    <row r="18596" spans="29:30" x14ac:dyDescent="0.2">
      <c r="AC18596" s="1"/>
      <c r="AD18596" s="3"/>
    </row>
    <row r="18597" spans="29:30" x14ac:dyDescent="0.2">
      <c r="AC18597" s="1"/>
      <c r="AD18597" s="3"/>
    </row>
    <row r="18598" spans="29:30" x14ac:dyDescent="0.2">
      <c r="AC18598" s="1"/>
      <c r="AD18598" s="3"/>
    </row>
    <row r="18599" spans="29:30" x14ac:dyDescent="0.2">
      <c r="AC18599" s="1"/>
      <c r="AD18599" s="3"/>
    </row>
    <row r="18600" spans="29:30" x14ac:dyDescent="0.2">
      <c r="AC18600" s="1"/>
      <c r="AD18600" s="3"/>
    </row>
    <row r="18601" spans="29:30" x14ac:dyDescent="0.2">
      <c r="AC18601" s="1"/>
      <c r="AD18601" s="3"/>
    </row>
    <row r="18602" spans="29:30" x14ac:dyDescent="0.2">
      <c r="AC18602" s="1"/>
      <c r="AD18602" s="3"/>
    </row>
    <row r="18603" spans="29:30" x14ac:dyDescent="0.2">
      <c r="AC18603" s="1"/>
      <c r="AD18603" s="3"/>
    </row>
    <row r="18604" spans="29:30" x14ac:dyDescent="0.2">
      <c r="AC18604" s="1"/>
      <c r="AD18604" s="3"/>
    </row>
    <row r="18605" spans="29:30" x14ac:dyDescent="0.2">
      <c r="AC18605" s="1"/>
      <c r="AD18605" s="3"/>
    </row>
    <row r="18606" spans="29:30" x14ac:dyDescent="0.2">
      <c r="AC18606" s="1"/>
      <c r="AD18606" s="3"/>
    </row>
    <row r="18607" spans="29:30" x14ac:dyDescent="0.2">
      <c r="AC18607" s="1"/>
      <c r="AD18607" s="3"/>
    </row>
    <row r="18608" spans="29:30" x14ac:dyDescent="0.2">
      <c r="AC18608" s="1"/>
      <c r="AD18608" s="3"/>
    </row>
    <row r="18609" spans="29:30" x14ac:dyDescent="0.2">
      <c r="AC18609" s="1"/>
      <c r="AD18609" s="3"/>
    </row>
    <row r="18610" spans="29:30" x14ac:dyDescent="0.2">
      <c r="AC18610" s="1"/>
      <c r="AD18610" s="3"/>
    </row>
    <row r="18611" spans="29:30" x14ac:dyDescent="0.2">
      <c r="AC18611" s="1"/>
      <c r="AD18611" s="3"/>
    </row>
    <row r="18612" spans="29:30" x14ac:dyDescent="0.2">
      <c r="AC18612" s="1"/>
      <c r="AD18612" s="3"/>
    </row>
    <row r="18613" spans="29:30" x14ac:dyDescent="0.2">
      <c r="AC18613" s="1"/>
      <c r="AD18613" s="3"/>
    </row>
    <row r="18614" spans="29:30" x14ac:dyDescent="0.2">
      <c r="AC18614" s="1"/>
      <c r="AD18614" s="3"/>
    </row>
    <row r="18615" spans="29:30" x14ac:dyDescent="0.2">
      <c r="AC18615" s="1"/>
      <c r="AD18615" s="3"/>
    </row>
    <row r="18616" spans="29:30" x14ac:dyDescent="0.2">
      <c r="AC18616" s="1"/>
      <c r="AD18616" s="3"/>
    </row>
    <row r="18617" spans="29:30" x14ac:dyDescent="0.2">
      <c r="AC18617" s="1"/>
      <c r="AD18617" s="3"/>
    </row>
    <row r="18618" spans="29:30" x14ac:dyDescent="0.2">
      <c r="AC18618" s="1"/>
      <c r="AD18618" s="3"/>
    </row>
    <row r="18619" spans="29:30" x14ac:dyDescent="0.2">
      <c r="AC18619" s="1"/>
      <c r="AD18619" s="3"/>
    </row>
    <row r="18620" spans="29:30" x14ac:dyDescent="0.2">
      <c r="AC18620" s="1"/>
      <c r="AD18620" s="3"/>
    </row>
    <row r="18621" spans="29:30" x14ac:dyDescent="0.2">
      <c r="AC18621" s="1"/>
      <c r="AD18621" s="3"/>
    </row>
    <row r="18622" spans="29:30" x14ac:dyDescent="0.2">
      <c r="AC18622" s="1"/>
      <c r="AD18622" s="3"/>
    </row>
    <row r="18623" spans="29:30" x14ac:dyDescent="0.2">
      <c r="AC18623" s="1"/>
      <c r="AD18623" s="3"/>
    </row>
    <row r="18624" spans="29:30" x14ac:dyDescent="0.2">
      <c r="AC18624" s="1"/>
      <c r="AD18624" s="3"/>
    </row>
    <row r="18625" spans="29:30" x14ac:dyDescent="0.2">
      <c r="AC18625" s="1"/>
      <c r="AD18625" s="3"/>
    </row>
    <row r="18626" spans="29:30" x14ac:dyDescent="0.2">
      <c r="AC18626" s="1"/>
      <c r="AD18626" s="3"/>
    </row>
    <row r="18627" spans="29:30" x14ac:dyDescent="0.2">
      <c r="AC18627" s="1"/>
      <c r="AD18627" s="3"/>
    </row>
    <row r="18628" spans="29:30" x14ac:dyDescent="0.2">
      <c r="AC18628" s="1"/>
      <c r="AD18628" s="3"/>
    </row>
    <row r="18629" spans="29:30" x14ac:dyDescent="0.2">
      <c r="AC18629" s="1"/>
      <c r="AD18629" s="3"/>
    </row>
    <row r="18630" spans="29:30" x14ac:dyDescent="0.2">
      <c r="AC18630" s="1"/>
      <c r="AD18630" s="3"/>
    </row>
    <row r="18631" spans="29:30" x14ac:dyDescent="0.2">
      <c r="AC18631" s="1"/>
      <c r="AD18631" s="3"/>
    </row>
    <row r="18632" spans="29:30" x14ac:dyDescent="0.2">
      <c r="AC18632" s="1"/>
      <c r="AD18632" s="3"/>
    </row>
    <row r="18633" spans="29:30" x14ac:dyDescent="0.2">
      <c r="AC18633" s="1"/>
      <c r="AD18633" s="3"/>
    </row>
    <row r="18634" spans="29:30" x14ac:dyDescent="0.2">
      <c r="AC18634" s="1"/>
      <c r="AD18634" s="3"/>
    </row>
    <row r="18635" spans="29:30" x14ac:dyDescent="0.2">
      <c r="AC18635" s="1"/>
      <c r="AD18635" s="3"/>
    </row>
    <row r="18636" spans="29:30" x14ac:dyDescent="0.2">
      <c r="AC18636" s="1"/>
      <c r="AD18636" s="3"/>
    </row>
    <row r="18637" spans="29:30" x14ac:dyDescent="0.2">
      <c r="AC18637" s="1"/>
      <c r="AD18637" s="3"/>
    </row>
    <row r="18638" spans="29:30" x14ac:dyDescent="0.2">
      <c r="AC18638" s="1"/>
      <c r="AD18638" s="3"/>
    </row>
    <row r="18639" spans="29:30" x14ac:dyDescent="0.2">
      <c r="AC18639" s="1"/>
      <c r="AD18639" s="3"/>
    </row>
    <row r="18640" spans="29:30" x14ac:dyDescent="0.2">
      <c r="AC18640" s="1"/>
      <c r="AD18640" s="3"/>
    </row>
    <row r="18641" spans="29:30" x14ac:dyDescent="0.2">
      <c r="AC18641" s="1"/>
      <c r="AD18641" s="3"/>
    </row>
    <row r="18642" spans="29:30" x14ac:dyDescent="0.2">
      <c r="AC18642" s="1"/>
      <c r="AD18642" s="3"/>
    </row>
    <row r="18643" spans="29:30" x14ac:dyDescent="0.2">
      <c r="AC18643" s="1"/>
      <c r="AD18643" s="3"/>
    </row>
    <row r="18644" spans="29:30" x14ac:dyDescent="0.2">
      <c r="AC18644" s="1"/>
      <c r="AD18644" s="3"/>
    </row>
    <row r="18645" spans="29:30" x14ac:dyDescent="0.2">
      <c r="AC18645" s="1"/>
      <c r="AD18645" s="3"/>
    </row>
    <row r="18646" spans="29:30" x14ac:dyDescent="0.2">
      <c r="AC18646" s="1"/>
      <c r="AD18646" s="3"/>
    </row>
    <row r="18647" spans="29:30" x14ac:dyDescent="0.2">
      <c r="AC18647" s="1"/>
      <c r="AD18647" s="3"/>
    </row>
    <row r="18648" spans="29:30" x14ac:dyDescent="0.2">
      <c r="AC18648" s="1"/>
      <c r="AD18648" s="3"/>
    </row>
    <row r="18649" spans="29:30" x14ac:dyDescent="0.2">
      <c r="AC18649" s="1"/>
      <c r="AD18649" s="3"/>
    </row>
    <row r="18650" spans="29:30" x14ac:dyDescent="0.2">
      <c r="AC18650" s="1"/>
      <c r="AD18650" s="3"/>
    </row>
    <row r="18651" spans="29:30" x14ac:dyDescent="0.2">
      <c r="AC18651" s="1"/>
      <c r="AD18651" s="3"/>
    </row>
    <row r="18652" spans="29:30" x14ac:dyDescent="0.2">
      <c r="AC18652" s="1"/>
      <c r="AD18652" s="3"/>
    </row>
    <row r="18653" spans="29:30" x14ac:dyDescent="0.2">
      <c r="AC18653" s="1"/>
      <c r="AD18653" s="3"/>
    </row>
    <row r="18654" spans="29:30" x14ac:dyDescent="0.2">
      <c r="AC18654" s="1"/>
      <c r="AD18654" s="3"/>
    </row>
    <row r="18655" spans="29:30" x14ac:dyDescent="0.2">
      <c r="AC18655" s="1"/>
      <c r="AD18655" s="3"/>
    </row>
    <row r="18656" spans="29:30" x14ac:dyDescent="0.2">
      <c r="AC18656" s="1"/>
      <c r="AD18656" s="3"/>
    </row>
    <row r="18657" spans="29:30" x14ac:dyDescent="0.2">
      <c r="AC18657" s="1"/>
      <c r="AD18657" s="3"/>
    </row>
    <row r="18658" spans="29:30" x14ac:dyDescent="0.2">
      <c r="AC18658" s="1"/>
      <c r="AD18658" s="3"/>
    </row>
    <row r="18659" spans="29:30" x14ac:dyDescent="0.2">
      <c r="AC18659" s="1"/>
      <c r="AD18659" s="3"/>
    </row>
    <row r="18660" spans="29:30" x14ac:dyDescent="0.2">
      <c r="AC18660" s="1"/>
      <c r="AD18660" s="3"/>
    </row>
    <row r="18661" spans="29:30" x14ac:dyDescent="0.2">
      <c r="AC18661" s="1"/>
      <c r="AD18661" s="3"/>
    </row>
    <row r="18662" spans="29:30" x14ac:dyDescent="0.2">
      <c r="AC18662" s="1"/>
      <c r="AD18662" s="3"/>
    </row>
    <row r="18663" spans="29:30" x14ac:dyDescent="0.2">
      <c r="AC18663" s="1"/>
      <c r="AD18663" s="3"/>
    </row>
    <row r="18664" spans="29:30" x14ac:dyDescent="0.2">
      <c r="AC18664" s="1"/>
      <c r="AD18664" s="3"/>
    </row>
    <row r="18665" spans="29:30" x14ac:dyDescent="0.2">
      <c r="AC18665" s="1"/>
      <c r="AD18665" s="3"/>
    </row>
    <row r="18666" spans="29:30" x14ac:dyDescent="0.2">
      <c r="AC18666" s="1"/>
      <c r="AD18666" s="3"/>
    </row>
    <row r="18667" spans="29:30" x14ac:dyDescent="0.2">
      <c r="AC18667" s="1"/>
      <c r="AD18667" s="3"/>
    </row>
    <row r="18668" spans="29:30" x14ac:dyDescent="0.2">
      <c r="AC18668" s="1"/>
      <c r="AD18668" s="3"/>
    </row>
    <row r="18669" spans="29:30" x14ac:dyDescent="0.2">
      <c r="AC18669" s="1"/>
      <c r="AD18669" s="3"/>
    </row>
    <row r="18670" spans="29:30" x14ac:dyDescent="0.2">
      <c r="AC18670" s="1"/>
      <c r="AD18670" s="3"/>
    </row>
    <row r="18671" spans="29:30" x14ac:dyDescent="0.2">
      <c r="AC18671" s="1"/>
      <c r="AD18671" s="3"/>
    </row>
    <row r="18672" spans="29:30" x14ac:dyDescent="0.2">
      <c r="AC18672" s="1"/>
      <c r="AD18672" s="3"/>
    </row>
    <row r="18673" spans="29:30" x14ac:dyDescent="0.2">
      <c r="AC18673" s="1"/>
      <c r="AD18673" s="3"/>
    </row>
    <row r="18674" spans="29:30" x14ac:dyDescent="0.2">
      <c r="AC18674" s="1"/>
      <c r="AD18674" s="3"/>
    </row>
    <row r="18675" spans="29:30" x14ac:dyDescent="0.2">
      <c r="AC18675" s="1"/>
      <c r="AD18675" s="3"/>
    </row>
    <row r="18676" spans="29:30" x14ac:dyDescent="0.2">
      <c r="AC18676" s="1"/>
      <c r="AD18676" s="3"/>
    </row>
    <row r="18677" spans="29:30" x14ac:dyDescent="0.2">
      <c r="AC18677" s="1"/>
      <c r="AD18677" s="3"/>
    </row>
    <row r="18678" spans="29:30" x14ac:dyDescent="0.2">
      <c r="AC18678" s="1"/>
      <c r="AD18678" s="3"/>
    </row>
    <row r="18679" spans="29:30" x14ac:dyDescent="0.2">
      <c r="AC18679" s="1"/>
      <c r="AD18679" s="3"/>
    </row>
    <row r="18680" spans="29:30" x14ac:dyDescent="0.2">
      <c r="AC18680" s="1"/>
      <c r="AD18680" s="3"/>
    </row>
    <row r="18681" spans="29:30" x14ac:dyDescent="0.2">
      <c r="AC18681" s="1"/>
      <c r="AD18681" s="3"/>
    </row>
    <row r="18682" spans="29:30" x14ac:dyDescent="0.2">
      <c r="AC18682" s="1"/>
      <c r="AD18682" s="3"/>
    </row>
    <row r="18683" spans="29:30" x14ac:dyDescent="0.2">
      <c r="AC18683" s="1"/>
      <c r="AD18683" s="3"/>
    </row>
    <row r="18684" spans="29:30" x14ac:dyDescent="0.2">
      <c r="AC18684" s="1"/>
      <c r="AD18684" s="3"/>
    </row>
    <row r="18685" spans="29:30" x14ac:dyDescent="0.2">
      <c r="AC18685" s="1"/>
      <c r="AD18685" s="3"/>
    </row>
    <row r="18686" spans="29:30" x14ac:dyDescent="0.2">
      <c r="AC18686" s="1"/>
      <c r="AD18686" s="3"/>
    </row>
    <row r="18687" spans="29:30" x14ac:dyDescent="0.2">
      <c r="AC18687" s="1"/>
      <c r="AD18687" s="3"/>
    </row>
    <row r="18688" spans="29:30" x14ac:dyDescent="0.2">
      <c r="AC18688" s="1"/>
      <c r="AD18688" s="3"/>
    </row>
    <row r="18689" spans="29:30" x14ac:dyDescent="0.2">
      <c r="AC18689" s="1"/>
      <c r="AD18689" s="3"/>
    </row>
    <row r="18690" spans="29:30" x14ac:dyDescent="0.2">
      <c r="AC18690" s="1"/>
      <c r="AD18690" s="3"/>
    </row>
    <row r="18691" spans="29:30" x14ac:dyDescent="0.2">
      <c r="AC18691" s="1"/>
      <c r="AD18691" s="3"/>
    </row>
    <row r="18692" spans="29:30" x14ac:dyDescent="0.2">
      <c r="AC18692" s="1"/>
      <c r="AD18692" s="3"/>
    </row>
    <row r="18693" spans="29:30" x14ac:dyDescent="0.2">
      <c r="AC18693" s="1"/>
      <c r="AD18693" s="3"/>
    </row>
    <row r="18694" spans="29:30" x14ac:dyDescent="0.2">
      <c r="AC18694" s="1"/>
      <c r="AD18694" s="3"/>
    </row>
    <row r="18695" spans="29:30" x14ac:dyDescent="0.2">
      <c r="AC18695" s="1"/>
      <c r="AD18695" s="3"/>
    </row>
    <row r="18696" spans="29:30" x14ac:dyDescent="0.2">
      <c r="AC18696" s="1"/>
      <c r="AD18696" s="3"/>
    </row>
    <row r="18697" spans="29:30" x14ac:dyDescent="0.2">
      <c r="AC18697" s="1"/>
      <c r="AD18697" s="3"/>
    </row>
    <row r="18698" spans="29:30" x14ac:dyDescent="0.2">
      <c r="AC18698" s="1"/>
      <c r="AD18698" s="3"/>
    </row>
    <row r="18699" spans="29:30" x14ac:dyDescent="0.2">
      <c r="AC18699" s="1"/>
      <c r="AD18699" s="3"/>
    </row>
    <row r="18700" spans="29:30" x14ac:dyDescent="0.2">
      <c r="AC18700" s="1"/>
      <c r="AD18700" s="3"/>
    </row>
    <row r="18701" spans="29:30" x14ac:dyDescent="0.2">
      <c r="AC18701" s="1"/>
      <c r="AD18701" s="3"/>
    </row>
    <row r="18702" spans="29:30" x14ac:dyDescent="0.2">
      <c r="AC18702" s="1"/>
      <c r="AD18702" s="3"/>
    </row>
    <row r="18703" spans="29:30" x14ac:dyDescent="0.2">
      <c r="AC18703" s="1"/>
      <c r="AD18703" s="3"/>
    </row>
    <row r="18704" spans="29:30" x14ac:dyDescent="0.2">
      <c r="AC18704" s="1"/>
      <c r="AD18704" s="3"/>
    </row>
    <row r="18705" spans="29:30" x14ac:dyDescent="0.2">
      <c r="AC18705" s="1"/>
      <c r="AD18705" s="3"/>
    </row>
    <row r="18706" spans="29:30" x14ac:dyDescent="0.2">
      <c r="AC18706" s="1"/>
      <c r="AD18706" s="3"/>
    </row>
    <row r="18707" spans="29:30" x14ac:dyDescent="0.2">
      <c r="AC18707" s="1"/>
      <c r="AD18707" s="3"/>
    </row>
    <row r="18708" spans="29:30" x14ac:dyDescent="0.2">
      <c r="AC18708" s="1"/>
      <c r="AD18708" s="3"/>
    </row>
    <row r="18709" spans="29:30" x14ac:dyDescent="0.2">
      <c r="AC18709" s="1"/>
      <c r="AD18709" s="3"/>
    </row>
    <row r="18710" spans="29:30" x14ac:dyDescent="0.2">
      <c r="AC18710" s="1"/>
      <c r="AD18710" s="3"/>
    </row>
    <row r="18711" spans="29:30" x14ac:dyDescent="0.2">
      <c r="AC18711" s="1"/>
      <c r="AD18711" s="3"/>
    </row>
    <row r="18712" spans="29:30" x14ac:dyDescent="0.2">
      <c r="AC18712" s="1"/>
      <c r="AD18712" s="3"/>
    </row>
    <row r="18713" spans="29:30" x14ac:dyDescent="0.2">
      <c r="AC18713" s="1"/>
      <c r="AD18713" s="3"/>
    </row>
    <row r="18714" spans="29:30" x14ac:dyDescent="0.2">
      <c r="AC18714" s="1"/>
      <c r="AD18714" s="3"/>
    </row>
    <row r="18715" spans="29:30" x14ac:dyDescent="0.2">
      <c r="AC18715" s="1"/>
      <c r="AD18715" s="3"/>
    </row>
    <row r="18716" spans="29:30" x14ac:dyDescent="0.2">
      <c r="AC18716" s="1"/>
      <c r="AD18716" s="3"/>
    </row>
    <row r="18717" spans="29:30" x14ac:dyDescent="0.2">
      <c r="AC18717" s="1"/>
      <c r="AD18717" s="3"/>
    </row>
    <row r="18718" spans="29:30" x14ac:dyDescent="0.2">
      <c r="AC18718" s="1"/>
      <c r="AD18718" s="3"/>
    </row>
    <row r="18719" spans="29:30" x14ac:dyDescent="0.2">
      <c r="AC18719" s="1"/>
      <c r="AD18719" s="3"/>
    </row>
    <row r="18720" spans="29:30" x14ac:dyDescent="0.2">
      <c r="AC18720" s="1"/>
      <c r="AD18720" s="3"/>
    </row>
    <row r="18721" spans="29:30" x14ac:dyDescent="0.2">
      <c r="AC18721" s="1"/>
      <c r="AD18721" s="3"/>
    </row>
    <row r="18722" spans="29:30" x14ac:dyDescent="0.2">
      <c r="AC18722" s="1"/>
      <c r="AD18722" s="3"/>
    </row>
    <row r="18723" spans="29:30" x14ac:dyDescent="0.2">
      <c r="AC18723" s="1"/>
      <c r="AD18723" s="3"/>
    </row>
    <row r="18724" spans="29:30" x14ac:dyDescent="0.2">
      <c r="AC18724" s="1"/>
      <c r="AD18724" s="3"/>
    </row>
    <row r="18725" spans="29:30" x14ac:dyDescent="0.2">
      <c r="AC18725" s="1"/>
      <c r="AD18725" s="3"/>
    </row>
    <row r="18726" spans="29:30" x14ac:dyDescent="0.2">
      <c r="AC18726" s="1"/>
      <c r="AD18726" s="3"/>
    </row>
    <row r="18727" spans="29:30" x14ac:dyDescent="0.2">
      <c r="AC18727" s="1"/>
      <c r="AD18727" s="3"/>
    </row>
    <row r="18728" spans="29:30" x14ac:dyDescent="0.2">
      <c r="AC18728" s="1"/>
      <c r="AD18728" s="3"/>
    </row>
    <row r="18729" spans="29:30" x14ac:dyDescent="0.2">
      <c r="AC18729" s="1"/>
      <c r="AD18729" s="3"/>
    </row>
    <row r="18730" spans="29:30" x14ac:dyDescent="0.2">
      <c r="AC18730" s="1"/>
      <c r="AD18730" s="3"/>
    </row>
    <row r="18731" spans="29:30" x14ac:dyDescent="0.2">
      <c r="AC18731" s="1"/>
      <c r="AD18731" s="3"/>
    </row>
    <row r="18732" spans="29:30" x14ac:dyDescent="0.2">
      <c r="AC18732" s="1"/>
      <c r="AD18732" s="3"/>
    </row>
    <row r="18733" spans="29:30" x14ac:dyDescent="0.2">
      <c r="AC18733" s="1"/>
      <c r="AD18733" s="3"/>
    </row>
    <row r="18734" spans="29:30" x14ac:dyDescent="0.2">
      <c r="AC18734" s="1"/>
      <c r="AD18734" s="3"/>
    </row>
    <row r="18735" spans="29:30" x14ac:dyDescent="0.2">
      <c r="AC18735" s="1"/>
      <c r="AD18735" s="3"/>
    </row>
    <row r="18736" spans="29:30" x14ac:dyDescent="0.2">
      <c r="AC18736" s="1"/>
      <c r="AD18736" s="3"/>
    </row>
    <row r="18737" spans="29:30" x14ac:dyDescent="0.2">
      <c r="AC18737" s="1"/>
      <c r="AD18737" s="3"/>
    </row>
    <row r="18738" spans="29:30" x14ac:dyDescent="0.2">
      <c r="AC18738" s="1"/>
      <c r="AD18738" s="3"/>
    </row>
    <row r="18739" spans="29:30" x14ac:dyDescent="0.2">
      <c r="AC18739" s="1"/>
      <c r="AD18739" s="3"/>
    </row>
    <row r="18740" spans="29:30" x14ac:dyDescent="0.2">
      <c r="AC18740" s="1"/>
      <c r="AD18740" s="3"/>
    </row>
    <row r="18741" spans="29:30" x14ac:dyDescent="0.2">
      <c r="AC18741" s="1"/>
      <c r="AD18741" s="3"/>
    </row>
    <row r="18742" spans="29:30" x14ac:dyDescent="0.2">
      <c r="AC18742" s="1"/>
      <c r="AD18742" s="3"/>
    </row>
    <row r="18743" spans="29:30" x14ac:dyDescent="0.2">
      <c r="AC18743" s="1"/>
      <c r="AD18743" s="3"/>
    </row>
    <row r="18744" spans="29:30" x14ac:dyDescent="0.2">
      <c r="AC18744" s="1"/>
      <c r="AD18744" s="3"/>
    </row>
    <row r="18745" spans="29:30" x14ac:dyDescent="0.2">
      <c r="AC18745" s="1"/>
      <c r="AD18745" s="3"/>
    </row>
    <row r="18746" spans="29:30" x14ac:dyDescent="0.2">
      <c r="AC18746" s="1"/>
      <c r="AD18746" s="3"/>
    </row>
    <row r="18747" spans="29:30" x14ac:dyDescent="0.2">
      <c r="AC18747" s="1"/>
      <c r="AD18747" s="3"/>
    </row>
    <row r="18748" spans="29:30" x14ac:dyDescent="0.2">
      <c r="AC18748" s="1"/>
      <c r="AD18748" s="3"/>
    </row>
    <row r="18749" spans="29:30" x14ac:dyDescent="0.2">
      <c r="AC18749" s="1"/>
      <c r="AD18749" s="3"/>
    </row>
    <row r="18750" spans="29:30" x14ac:dyDescent="0.2">
      <c r="AC18750" s="1"/>
      <c r="AD18750" s="3"/>
    </row>
    <row r="18751" spans="29:30" x14ac:dyDescent="0.2">
      <c r="AC18751" s="1"/>
      <c r="AD18751" s="3"/>
    </row>
    <row r="18752" spans="29:30" x14ac:dyDescent="0.2">
      <c r="AC18752" s="1"/>
      <c r="AD18752" s="3"/>
    </row>
    <row r="18753" spans="29:30" x14ac:dyDescent="0.2">
      <c r="AC18753" s="1"/>
      <c r="AD18753" s="3"/>
    </row>
    <row r="18754" spans="29:30" x14ac:dyDescent="0.2">
      <c r="AC18754" s="1"/>
      <c r="AD18754" s="3"/>
    </row>
    <row r="18755" spans="29:30" x14ac:dyDescent="0.2">
      <c r="AC18755" s="1"/>
      <c r="AD18755" s="3"/>
    </row>
    <row r="18756" spans="29:30" x14ac:dyDescent="0.2">
      <c r="AC18756" s="1"/>
      <c r="AD18756" s="3"/>
    </row>
    <row r="18757" spans="29:30" x14ac:dyDescent="0.2">
      <c r="AC18757" s="1"/>
      <c r="AD18757" s="3"/>
    </row>
    <row r="18758" spans="29:30" x14ac:dyDescent="0.2">
      <c r="AC18758" s="1"/>
      <c r="AD18758" s="3"/>
    </row>
    <row r="18759" spans="29:30" x14ac:dyDescent="0.2">
      <c r="AC18759" s="1"/>
      <c r="AD18759" s="3"/>
    </row>
    <row r="18760" spans="29:30" x14ac:dyDescent="0.2">
      <c r="AC18760" s="1"/>
      <c r="AD18760" s="3"/>
    </row>
    <row r="18761" spans="29:30" x14ac:dyDescent="0.2">
      <c r="AC18761" s="1"/>
      <c r="AD18761" s="3"/>
    </row>
    <row r="18762" spans="29:30" x14ac:dyDescent="0.2">
      <c r="AC18762" s="1"/>
      <c r="AD18762" s="3"/>
    </row>
    <row r="18763" spans="29:30" x14ac:dyDescent="0.2">
      <c r="AC18763" s="1"/>
      <c r="AD18763" s="3"/>
    </row>
    <row r="18764" spans="29:30" x14ac:dyDescent="0.2">
      <c r="AC18764" s="1"/>
      <c r="AD18764" s="3"/>
    </row>
    <row r="18765" spans="29:30" x14ac:dyDescent="0.2">
      <c r="AC18765" s="1"/>
      <c r="AD18765" s="3"/>
    </row>
    <row r="18766" spans="29:30" x14ac:dyDescent="0.2">
      <c r="AC18766" s="1"/>
      <c r="AD18766" s="3"/>
    </row>
    <row r="18767" spans="29:30" x14ac:dyDescent="0.2">
      <c r="AC18767" s="1"/>
      <c r="AD18767" s="3"/>
    </row>
    <row r="18768" spans="29:30" x14ac:dyDescent="0.2">
      <c r="AC18768" s="1"/>
      <c r="AD18768" s="3"/>
    </row>
    <row r="18769" spans="29:30" x14ac:dyDescent="0.2">
      <c r="AC18769" s="1"/>
      <c r="AD18769" s="3"/>
    </row>
    <row r="18770" spans="29:30" x14ac:dyDescent="0.2">
      <c r="AC18770" s="1"/>
      <c r="AD18770" s="3"/>
    </row>
    <row r="18771" spans="29:30" x14ac:dyDescent="0.2">
      <c r="AC18771" s="1"/>
      <c r="AD18771" s="3"/>
    </row>
    <row r="18772" spans="29:30" x14ac:dyDescent="0.2">
      <c r="AC18772" s="1"/>
      <c r="AD18772" s="3"/>
    </row>
    <row r="18773" spans="29:30" x14ac:dyDescent="0.2">
      <c r="AC18773" s="1"/>
      <c r="AD18773" s="3"/>
    </row>
    <row r="18774" spans="29:30" x14ac:dyDescent="0.2">
      <c r="AC18774" s="1"/>
      <c r="AD18774" s="3"/>
    </row>
    <row r="18775" spans="29:30" x14ac:dyDescent="0.2">
      <c r="AC18775" s="1"/>
      <c r="AD18775" s="3"/>
    </row>
    <row r="18776" spans="29:30" x14ac:dyDescent="0.2">
      <c r="AC18776" s="1"/>
      <c r="AD18776" s="3"/>
    </row>
    <row r="18777" spans="29:30" x14ac:dyDescent="0.2">
      <c r="AC18777" s="1"/>
      <c r="AD18777" s="3"/>
    </row>
    <row r="18778" spans="29:30" x14ac:dyDescent="0.2">
      <c r="AC18778" s="1"/>
      <c r="AD18778" s="3"/>
    </row>
    <row r="18779" spans="29:30" x14ac:dyDescent="0.2">
      <c r="AC18779" s="1"/>
      <c r="AD18779" s="3"/>
    </row>
    <row r="18780" spans="29:30" x14ac:dyDescent="0.2">
      <c r="AC18780" s="1"/>
      <c r="AD18780" s="3"/>
    </row>
    <row r="18781" spans="29:30" x14ac:dyDescent="0.2">
      <c r="AC18781" s="1"/>
      <c r="AD18781" s="3"/>
    </row>
    <row r="18782" spans="29:30" x14ac:dyDescent="0.2">
      <c r="AC18782" s="1"/>
      <c r="AD18782" s="3"/>
    </row>
    <row r="18783" spans="29:30" x14ac:dyDescent="0.2">
      <c r="AC18783" s="1"/>
      <c r="AD18783" s="3"/>
    </row>
    <row r="18784" spans="29:30" x14ac:dyDescent="0.2">
      <c r="AC18784" s="1"/>
      <c r="AD18784" s="3"/>
    </row>
    <row r="18785" spans="29:30" x14ac:dyDescent="0.2">
      <c r="AC18785" s="1"/>
      <c r="AD18785" s="3"/>
    </row>
    <row r="18786" spans="29:30" x14ac:dyDescent="0.2">
      <c r="AC18786" s="1"/>
      <c r="AD18786" s="3"/>
    </row>
    <row r="18787" spans="29:30" x14ac:dyDescent="0.2">
      <c r="AC18787" s="1"/>
      <c r="AD18787" s="3"/>
    </row>
    <row r="18788" spans="29:30" x14ac:dyDescent="0.2">
      <c r="AC18788" s="1"/>
      <c r="AD18788" s="3"/>
    </row>
    <row r="18789" spans="29:30" x14ac:dyDescent="0.2">
      <c r="AC18789" s="1"/>
      <c r="AD18789" s="3"/>
    </row>
    <row r="18790" spans="29:30" x14ac:dyDescent="0.2">
      <c r="AC18790" s="1"/>
      <c r="AD18790" s="3"/>
    </row>
    <row r="18791" spans="29:30" x14ac:dyDescent="0.2">
      <c r="AC18791" s="1"/>
      <c r="AD18791" s="3"/>
    </row>
    <row r="18792" spans="29:30" x14ac:dyDescent="0.2">
      <c r="AC18792" s="1"/>
      <c r="AD18792" s="3"/>
    </row>
    <row r="18793" spans="29:30" x14ac:dyDescent="0.2">
      <c r="AC18793" s="1"/>
      <c r="AD18793" s="3"/>
    </row>
    <row r="18794" spans="29:30" x14ac:dyDescent="0.2">
      <c r="AC18794" s="1"/>
      <c r="AD18794" s="3"/>
    </row>
    <row r="18795" spans="29:30" x14ac:dyDescent="0.2">
      <c r="AC18795" s="1"/>
      <c r="AD18795" s="3"/>
    </row>
    <row r="18796" spans="29:30" x14ac:dyDescent="0.2">
      <c r="AC18796" s="1"/>
      <c r="AD18796" s="3"/>
    </row>
    <row r="18797" spans="29:30" x14ac:dyDescent="0.2">
      <c r="AC18797" s="1"/>
      <c r="AD18797" s="3"/>
    </row>
    <row r="18798" spans="29:30" x14ac:dyDescent="0.2">
      <c r="AC18798" s="1"/>
      <c r="AD18798" s="3"/>
    </row>
    <row r="18799" spans="29:30" x14ac:dyDescent="0.2">
      <c r="AC18799" s="1"/>
      <c r="AD18799" s="3"/>
    </row>
    <row r="18800" spans="29:30" x14ac:dyDescent="0.2">
      <c r="AC18800" s="1"/>
      <c r="AD18800" s="3"/>
    </row>
    <row r="18801" spans="29:30" x14ac:dyDescent="0.2">
      <c r="AC18801" s="1"/>
      <c r="AD18801" s="3"/>
    </row>
    <row r="18802" spans="29:30" x14ac:dyDescent="0.2">
      <c r="AC18802" s="1"/>
      <c r="AD18802" s="3"/>
    </row>
    <row r="18803" spans="29:30" x14ac:dyDescent="0.2">
      <c r="AC18803" s="1"/>
      <c r="AD18803" s="3"/>
    </row>
    <row r="18804" spans="29:30" x14ac:dyDescent="0.2">
      <c r="AC18804" s="1"/>
      <c r="AD18804" s="3"/>
    </row>
    <row r="18805" spans="29:30" x14ac:dyDescent="0.2">
      <c r="AC18805" s="1"/>
      <c r="AD18805" s="3"/>
    </row>
    <row r="18806" spans="29:30" x14ac:dyDescent="0.2">
      <c r="AC18806" s="1"/>
      <c r="AD18806" s="3"/>
    </row>
    <row r="18807" spans="29:30" x14ac:dyDescent="0.2">
      <c r="AC18807" s="1"/>
      <c r="AD18807" s="3"/>
    </row>
    <row r="18808" spans="29:30" x14ac:dyDescent="0.2">
      <c r="AC18808" s="1"/>
      <c r="AD18808" s="3"/>
    </row>
    <row r="18809" spans="29:30" x14ac:dyDescent="0.2">
      <c r="AC18809" s="1"/>
      <c r="AD18809" s="3"/>
    </row>
    <row r="18810" spans="29:30" x14ac:dyDescent="0.2">
      <c r="AC18810" s="1"/>
      <c r="AD18810" s="3"/>
    </row>
    <row r="18811" spans="29:30" x14ac:dyDescent="0.2">
      <c r="AC18811" s="1"/>
      <c r="AD18811" s="3"/>
    </row>
    <row r="18812" spans="29:30" x14ac:dyDescent="0.2">
      <c r="AC18812" s="1"/>
      <c r="AD18812" s="3"/>
    </row>
    <row r="18813" spans="29:30" x14ac:dyDescent="0.2">
      <c r="AC18813" s="1"/>
      <c r="AD18813" s="3"/>
    </row>
    <row r="18814" spans="29:30" x14ac:dyDescent="0.2">
      <c r="AC18814" s="1"/>
      <c r="AD18814" s="3"/>
    </row>
    <row r="18815" spans="29:30" x14ac:dyDescent="0.2">
      <c r="AC18815" s="1"/>
      <c r="AD18815" s="3"/>
    </row>
    <row r="18816" spans="29:30" x14ac:dyDescent="0.2">
      <c r="AC18816" s="1"/>
      <c r="AD18816" s="3"/>
    </row>
    <row r="18817" spans="29:30" x14ac:dyDescent="0.2">
      <c r="AC18817" s="1"/>
      <c r="AD18817" s="3"/>
    </row>
    <row r="18818" spans="29:30" x14ac:dyDescent="0.2">
      <c r="AC18818" s="1"/>
      <c r="AD18818" s="3"/>
    </row>
    <row r="18819" spans="29:30" x14ac:dyDescent="0.2">
      <c r="AC18819" s="1"/>
      <c r="AD18819" s="3"/>
    </row>
    <row r="18820" spans="29:30" x14ac:dyDescent="0.2">
      <c r="AC18820" s="1"/>
      <c r="AD18820" s="3"/>
    </row>
    <row r="18821" spans="29:30" x14ac:dyDescent="0.2">
      <c r="AC18821" s="1"/>
      <c r="AD18821" s="3"/>
    </row>
    <row r="18822" spans="29:30" x14ac:dyDescent="0.2">
      <c r="AC18822" s="1"/>
      <c r="AD18822" s="3"/>
    </row>
    <row r="18823" spans="29:30" x14ac:dyDescent="0.2">
      <c r="AC18823" s="1"/>
      <c r="AD18823" s="3"/>
    </row>
    <row r="18824" spans="29:30" x14ac:dyDescent="0.2">
      <c r="AC18824" s="1"/>
      <c r="AD18824" s="3"/>
    </row>
    <row r="18825" spans="29:30" x14ac:dyDescent="0.2">
      <c r="AC18825" s="1"/>
      <c r="AD18825" s="3"/>
    </row>
    <row r="18826" spans="29:30" x14ac:dyDescent="0.2">
      <c r="AC18826" s="1"/>
      <c r="AD18826" s="3"/>
    </row>
    <row r="18827" spans="29:30" x14ac:dyDescent="0.2">
      <c r="AC18827" s="1"/>
      <c r="AD18827" s="3"/>
    </row>
    <row r="18828" spans="29:30" x14ac:dyDescent="0.2">
      <c r="AC18828" s="1"/>
      <c r="AD18828" s="3"/>
    </row>
    <row r="18829" spans="29:30" x14ac:dyDescent="0.2">
      <c r="AC18829" s="1"/>
      <c r="AD18829" s="3"/>
    </row>
    <row r="18830" spans="29:30" x14ac:dyDescent="0.2">
      <c r="AC18830" s="1"/>
      <c r="AD18830" s="3"/>
    </row>
    <row r="18831" spans="29:30" x14ac:dyDescent="0.2">
      <c r="AC18831" s="1"/>
      <c r="AD18831" s="3"/>
    </row>
    <row r="18832" spans="29:30" x14ac:dyDescent="0.2">
      <c r="AC18832" s="1"/>
      <c r="AD18832" s="3"/>
    </row>
    <row r="18833" spans="29:30" x14ac:dyDescent="0.2">
      <c r="AC18833" s="1"/>
      <c r="AD18833" s="3"/>
    </row>
    <row r="18834" spans="29:30" x14ac:dyDescent="0.2">
      <c r="AC18834" s="1"/>
      <c r="AD18834" s="3"/>
    </row>
    <row r="18835" spans="29:30" x14ac:dyDescent="0.2">
      <c r="AC18835" s="1"/>
      <c r="AD18835" s="3"/>
    </row>
    <row r="18836" spans="29:30" x14ac:dyDescent="0.2">
      <c r="AC18836" s="1"/>
      <c r="AD18836" s="3"/>
    </row>
    <row r="18837" spans="29:30" x14ac:dyDescent="0.2">
      <c r="AC18837" s="1"/>
      <c r="AD18837" s="3"/>
    </row>
    <row r="18838" spans="29:30" x14ac:dyDescent="0.2">
      <c r="AC18838" s="1"/>
      <c r="AD18838" s="3"/>
    </row>
    <row r="18839" spans="29:30" x14ac:dyDescent="0.2">
      <c r="AC18839" s="1"/>
      <c r="AD18839" s="3"/>
    </row>
    <row r="18840" spans="29:30" x14ac:dyDescent="0.2">
      <c r="AC18840" s="1"/>
      <c r="AD18840" s="3"/>
    </row>
    <row r="18841" spans="29:30" x14ac:dyDescent="0.2">
      <c r="AC18841" s="1"/>
      <c r="AD18841" s="3"/>
    </row>
    <row r="18842" spans="29:30" x14ac:dyDescent="0.2">
      <c r="AC18842" s="1"/>
      <c r="AD18842" s="3"/>
    </row>
    <row r="18843" spans="29:30" x14ac:dyDescent="0.2">
      <c r="AC18843" s="1"/>
      <c r="AD18843" s="3"/>
    </row>
    <row r="18844" spans="29:30" x14ac:dyDescent="0.2">
      <c r="AC18844" s="1"/>
      <c r="AD18844" s="3"/>
    </row>
    <row r="18845" spans="29:30" x14ac:dyDescent="0.2">
      <c r="AC18845" s="1"/>
      <c r="AD18845" s="3"/>
    </row>
    <row r="18846" spans="29:30" x14ac:dyDescent="0.2">
      <c r="AC18846" s="1"/>
      <c r="AD18846" s="3"/>
    </row>
    <row r="18847" spans="29:30" x14ac:dyDescent="0.2">
      <c r="AC18847" s="1"/>
      <c r="AD18847" s="3"/>
    </row>
    <row r="18848" spans="29:30" x14ac:dyDescent="0.2">
      <c r="AC18848" s="1"/>
      <c r="AD18848" s="3"/>
    </row>
    <row r="18849" spans="29:30" x14ac:dyDescent="0.2">
      <c r="AC18849" s="1"/>
      <c r="AD18849" s="3"/>
    </row>
    <row r="18850" spans="29:30" x14ac:dyDescent="0.2">
      <c r="AC18850" s="1"/>
      <c r="AD18850" s="3"/>
    </row>
    <row r="18851" spans="29:30" x14ac:dyDescent="0.2">
      <c r="AC18851" s="1"/>
      <c r="AD18851" s="3"/>
    </row>
    <row r="18852" spans="29:30" x14ac:dyDescent="0.2">
      <c r="AC18852" s="1"/>
      <c r="AD18852" s="3"/>
    </row>
    <row r="18853" spans="29:30" x14ac:dyDescent="0.2">
      <c r="AC18853" s="1"/>
      <c r="AD18853" s="3"/>
    </row>
    <row r="18854" spans="29:30" x14ac:dyDescent="0.2">
      <c r="AC18854" s="1"/>
      <c r="AD18854" s="3"/>
    </row>
    <row r="18855" spans="29:30" x14ac:dyDescent="0.2">
      <c r="AC18855" s="1"/>
      <c r="AD18855" s="3"/>
    </row>
    <row r="18856" spans="29:30" x14ac:dyDescent="0.2">
      <c r="AC18856" s="1"/>
      <c r="AD18856" s="3"/>
    </row>
    <row r="18857" spans="29:30" x14ac:dyDescent="0.2">
      <c r="AC18857" s="1"/>
      <c r="AD18857" s="3"/>
    </row>
    <row r="18858" spans="29:30" x14ac:dyDescent="0.2">
      <c r="AC18858" s="1"/>
      <c r="AD18858" s="3"/>
    </row>
    <row r="18859" spans="29:30" x14ac:dyDescent="0.2">
      <c r="AC18859" s="1"/>
      <c r="AD18859" s="3"/>
    </row>
    <row r="18860" spans="29:30" x14ac:dyDescent="0.2">
      <c r="AC18860" s="1"/>
      <c r="AD18860" s="3"/>
    </row>
    <row r="18861" spans="29:30" x14ac:dyDescent="0.2">
      <c r="AC18861" s="1"/>
      <c r="AD18861" s="3"/>
    </row>
    <row r="18862" spans="29:30" x14ac:dyDescent="0.2">
      <c r="AC18862" s="1"/>
      <c r="AD18862" s="3"/>
    </row>
    <row r="18863" spans="29:30" x14ac:dyDescent="0.2">
      <c r="AC18863" s="1"/>
      <c r="AD18863" s="3"/>
    </row>
    <row r="18864" spans="29:30" x14ac:dyDescent="0.2">
      <c r="AC18864" s="1"/>
      <c r="AD18864" s="3"/>
    </row>
    <row r="18865" spans="29:30" x14ac:dyDescent="0.2">
      <c r="AC18865" s="1"/>
      <c r="AD18865" s="3"/>
    </row>
    <row r="18866" spans="29:30" x14ac:dyDescent="0.2">
      <c r="AC18866" s="1"/>
      <c r="AD18866" s="3"/>
    </row>
    <row r="18867" spans="29:30" x14ac:dyDescent="0.2">
      <c r="AC18867" s="1"/>
      <c r="AD18867" s="3"/>
    </row>
    <row r="18868" spans="29:30" x14ac:dyDescent="0.2">
      <c r="AC18868" s="1"/>
      <c r="AD18868" s="3"/>
    </row>
    <row r="18869" spans="29:30" x14ac:dyDescent="0.2">
      <c r="AC18869" s="1"/>
      <c r="AD18869" s="3"/>
    </row>
    <row r="18870" spans="29:30" x14ac:dyDescent="0.2">
      <c r="AC18870" s="1"/>
      <c r="AD18870" s="3"/>
    </row>
    <row r="18871" spans="29:30" x14ac:dyDescent="0.2">
      <c r="AC18871" s="1"/>
      <c r="AD18871" s="3"/>
    </row>
    <row r="18872" spans="29:30" x14ac:dyDescent="0.2">
      <c r="AC18872" s="1"/>
      <c r="AD18872" s="3"/>
    </row>
    <row r="18873" spans="29:30" x14ac:dyDescent="0.2">
      <c r="AC18873" s="1"/>
      <c r="AD18873" s="3"/>
    </row>
    <row r="18874" spans="29:30" x14ac:dyDescent="0.2">
      <c r="AC18874" s="1"/>
      <c r="AD18874" s="3"/>
    </row>
    <row r="18875" spans="29:30" x14ac:dyDescent="0.2">
      <c r="AC18875" s="1"/>
      <c r="AD18875" s="3"/>
    </row>
    <row r="18876" spans="29:30" x14ac:dyDescent="0.2">
      <c r="AC18876" s="1"/>
      <c r="AD18876" s="3"/>
    </row>
    <row r="18877" spans="29:30" x14ac:dyDescent="0.2">
      <c r="AC18877" s="1"/>
      <c r="AD18877" s="3"/>
    </row>
    <row r="18878" spans="29:30" x14ac:dyDescent="0.2">
      <c r="AC18878" s="1"/>
      <c r="AD18878" s="3"/>
    </row>
    <row r="18879" spans="29:30" x14ac:dyDescent="0.2">
      <c r="AC18879" s="1"/>
      <c r="AD18879" s="3"/>
    </row>
    <row r="18880" spans="29:30" x14ac:dyDescent="0.2">
      <c r="AC18880" s="1"/>
      <c r="AD18880" s="3"/>
    </row>
    <row r="18881" spans="29:30" x14ac:dyDescent="0.2">
      <c r="AC18881" s="1"/>
      <c r="AD18881" s="3"/>
    </row>
    <row r="18882" spans="29:30" x14ac:dyDescent="0.2">
      <c r="AC18882" s="1"/>
      <c r="AD18882" s="3"/>
    </row>
    <row r="18883" spans="29:30" x14ac:dyDescent="0.2">
      <c r="AC18883" s="1"/>
      <c r="AD18883" s="3"/>
    </row>
    <row r="18884" spans="29:30" x14ac:dyDescent="0.2">
      <c r="AC18884" s="1"/>
      <c r="AD18884" s="3"/>
    </row>
    <row r="18885" spans="29:30" x14ac:dyDescent="0.2">
      <c r="AC18885" s="1"/>
      <c r="AD18885" s="3"/>
    </row>
    <row r="18886" spans="29:30" x14ac:dyDescent="0.2">
      <c r="AC18886" s="1"/>
      <c r="AD18886" s="3"/>
    </row>
    <row r="18887" spans="29:30" x14ac:dyDescent="0.2">
      <c r="AC18887" s="1"/>
      <c r="AD18887" s="3"/>
    </row>
    <row r="18888" spans="29:30" x14ac:dyDescent="0.2">
      <c r="AC18888" s="1"/>
      <c r="AD18888" s="3"/>
    </row>
    <row r="18889" spans="29:30" x14ac:dyDescent="0.2">
      <c r="AC18889" s="1"/>
      <c r="AD18889" s="3"/>
    </row>
    <row r="18890" spans="29:30" x14ac:dyDescent="0.2">
      <c r="AC18890" s="1"/>
      <c r="AD18890" s="3"/>
    </row>
    <row r="18891" spans="29:30" x14ac:dyDescent="0.2">
      <c r="AC18891" s="1"/>
      <c r="AD18891" s="3"/>
    </row>
    <row r="18892" spans="29:30" x14ac:dyDescent="0.2">
      <c r="AC18892" s="1"/>
      <c r="AD18892" s="3"/>
    </row>
    <row r="18893" spans="29:30" x14ac:dyDescent="0.2">
      <c r="AC18893" s="1"/>
      <c r="AD18893" s="3"/>
    </row>
    <row r="18894" spans="29:30" x14ac:dyDescent="0.2">
      <c r="AC18894" s="1"/>
      <c r="AD18894" s="3"/>
    </row>
    <row r="18895" spans="29:30" x14ac:dyDescent="0.2">
      <c r="AC18895" s="1"/>
      <c r="AD18895" s="3"/>
    </row>
    <row r="18896" spans="29:30" x14ac:dyDescent="0.2">
      <c r="AC18896" s="1"/>
      <c r="AD18896" s="3"/>
    </row>
    <row r="18897" spans="29:30" x14ac:dyDescent="0.2">
      <c r="AC18897" s="1"/>
      <c r="AD18897" s="3"/>
    </row>
    <row r="18898" spans="29:30" x14ac:dyDescent="0.2">
      <c r="AC18898" s="1"/>
      <c r="AD18898" s="3"/>
    </row>
    <row r="18899" spans="29:30" x14ac:dyDescent="0.2">
      <c r="AC18899" s="1"/>
      <c r="AD18899" s="3"/>
    </row>
    <row r="18900" spans="29:30" x14ac:dyDescent="0.2">
      <c r="AC18900" s="1"/>
      <c r="AD18900" s="3"/>
    </row>
    <row r="18901" spans="29:30" x14ac:dyDescent="0.2">
      <c r="AC18901" s="1"/>
      <c r="AD18901" s="3"/>
    </row>
    <row r="18902" spans="29:30" x14ac:dyDescent="0.2">
      <c r="AC18902" s="1"/>
      <c r="AD18902" s="3"/>
    </row>
    <row r="18903" spans="29:30" x14ac:dyDescent="0.2">
      <c r="AC18903" s="1"/>
      <c r="AD18903" s="3"/>
    </row>
    <row r="18904" spans="29:30" x14ac:dyDescent="0.2">
      <c r="AC18904" s="1"/>
      <c r="AD18904" s="3"/>
    </row>
    <row r="18905" spans="29:30" x14ac:dyDescent="0.2">
      <c r="AC18905" s="1"/>
      <c r="AD18905" s="3"/>
    </row>
    <row r="18906" spans="29:30" x14ac:dyDescent="0.2">
      <c r="AC18906" s="1"/>
      <c r="AD18906" s="3"/>
    </row>
    <row r="18907" spans="29:30" x14ac:dyDescent="0.2">
      <c r="AC18907" s="1"/>
      <c r="AD18907" s="3"/>
    </row>
    <row r="18908" spans="29:30" x14ac:dyDescent="0.2">
      <c r="AC18908" s="1"/>
      <c r="AD18908" s="3"/>
    </row>
    <row r="18909" spans="29:30" x14ac:dyDescent="0.2">
      <c r="AC18909" s="1"/>
      <c r="AD18909" s="3"/>
    </row>
    <row r="18910" spans="29:30" x14ac:dyDescent="0.2">
      <c r="AC18910" s="1"/>
      <c r="AD18910" s="3"/>
    </row>
    <row r="18911" spans="29:30" x14ac:dyDescent="0.2">
      <c r="AC18911" s="1"/>
      <c r="AD18911" s="3"/>
    </row>
    <row r="18912" spans="29:30" x14ac:dyDescent="0.2">
      <c r="AC18912" s="1"/>
      <c r="AD18912" s="3"/>
    </row>
    <row r="18913" spans="29:30" x14ac:dyDescent="0.2">
      <c r="AC18913" s="1"/>
      <c r="AD18913" s="3"/>
    </row>
    <row r="18914" spans="29:30" x14ac:dyDescent="0.2">
      <c r="AC18914" s="1"/>
      <c r="AD18914" s="3"/>
    </row>
    <row r="18915" spans="29:30" x14ac:dyDescent="0.2">
      <c r="AC18915" s="1"/>
      <c r="AD18915" s="3"/>
    </row>
    <row r="18916" spans="29:30" x14ac:dyDescent="0.2">
      <c r="AC18916" s="1"/>
      <c r="AD18916" s="3"/>
    </row>
    <row r="18917" spans="29:30" x14ac:dyDescent="0.2">
      <c r="AC18917" s="1"/>
      <c r="AD18917" s="3"/>
    </row>
    <row r="18918" spans="29:30" x14ac:dyDescent="0.2">
      <c r="AC18918" s="1"/>
      <c r="AD18918" s="3"/>
    </row>
    <row r="18919" spans="29:30" x14ac:dyDescent="0.2">
      <c r="AC18919" s="1"/>
      <c r="AD18919" s="3"/>
    </row>
    <row r="18920" spans="29:30" x14ac:dyDescent="0.2">
      <c r="AC18920" s="1"/>
      <c r="AD18920" s="3"/>
    </row>
    <row r="18921" spans="29:30" x14ac:dyDescent="0.2">
      <c r="AC18921" s="1"/>
      <c r="AD18921" s="3"/>
    </row>
    <row r="18922" spans="29:30" x14ac:dyDescent="0.2">
      <c r="AC18922" s="1"/>
      <c r="AD18922" s="3"/>
    </row>
    <row r="18923" spans="29:30" x14ac:dyDescent="0.2">
      <c r="AC18923" s="1"/>
      <c r="AD18923" s="3"/>
    </row>
    <row r="18924" spans="29:30" x14ac:dyDescent="0.2">
      <c r="AC18924" s="1"/>
      <c r="AD18924" s="3"/>
    </row>
    <row r="18925" spans="29:30" x14ac:dyDescent="0.2">
      <c r="AC18925" s="1"/>
      <c r="AD18925" s="3"/>
    </row>
    <row r="18926" spans="29:30" x14ac:dyDescent="0.2">
      <c r="AC18926" s="1"/>
      <c r="AD18926" s="3"/>
    </row>
    <row r="18927" spans="29:30" x14ac:dyDescent="0.2">
      <c r="AC18927" s="1"/>
      <c r="AD18927" s="3"/>
    </row>
    <row r="18928" spans="29:30" x14ac:dyDescent="0.2">
      <c r="AC18928" s="1"/>
      <c r="AD18928" s="3"/>
    </row>
    <row r="18929" spans="29:30" x14ac:dyDescent="0.2">
      <c r="AC18929" s="1"/>
      <c r="AD18929" s="3"/>
    </row>
    <row r="18930" spans="29:30" x14ac:dyDescent="0.2">
      <c r="AC18930" s="1"/>
      <c r="AD18930" s="3"/>
    </row>
    <row r="18931" spans="29:30" x14ac:dyDescent="0.2">
      <c r="AC18931" s="1"/>
      <c r="AD18931" s="3"/>
    </row>
    <row r="18932" spans="29:30" x14ac:dyDescent="0.2">
      <c r="AC18932" s="1"/>
      <c r="AD18932" s="3"/>
    </row>
    <row r="18933" spans="29:30" x14ac:dyDescent="0.2">
      <c r="AC18933" s="1"/>
      <c r="AD18933" s="3"/>
    </row>
    <row r="18934" spans="29:30" x14ac:dyDescent="0.2">
      <c r="AC18934" s="1"/>
      <c r="AD18934" s="3"/>
    </row>
    <row r="18935" spans="29:30" x14ac:dyDescent="0.2">
      <c r="AC18935" s="1"/>
      <c r="AD18935" s="3"/>
    </row>
    <row r="18936" spans="29:30" x14ac:dyDescent="0.2">
      <c r="AC18936" s="1"/>
      <c r="AD18936" s="3"/>
    </row>
    <row r="18937" spans="29:30" x14ac:dyDescent="0.2">
      <c r="AC18937" s="1"/>
      <c r="AD18937" s="3"/>
    </row>
    <row r="18938" spans="29:30" x14ac:dyDescent="0.2">
      <c r="AC18938" s="1"/>
      <c r="AD18938" s="3"/>
    </row>
    <row r="18939" spans="29:30" x14ac:dyDescent="0.2">
      <c r="AC18939" s="1"/>
      <c r="AD18939" s="3"/>
    </row>
    <row r="18940" spans="29:30" x14ac:dyDescent="0.2">
      <c r="AC18940" s="1"/>
      <c r="AD18940" s="3"/>
    </row>
    <row r="18941" spans="29:30" x14ac:dyDescent="0.2">
      <c r="AC18941" s="1"/>
      <c r="AD18941" s="3"/>
    </row>
    <row r="18942" spans="29:30" x14ac:dyDescent="0.2">
      <c r="AC18942" s="1"/>
      <c r="AD18942" s="3"/>
    </row>
    <row r="18943" spans="29:30" x14ac:dyDescent="0.2">
      <c r="AC18943" s="1"/>
      <c r="AD18943" s="3"/>
    </row>
    <row r="18944" spans="29:30" x14ac:dyDescent="0.2">
      <c r="AC18944" s="1"/>
      <c r="AD18944" s="3"/>
    </row>
    <row r="18945" spans="29:30" x14ac:dyDescent="0.2">
      <c r="AC18945" s="1"/>
      <c r="AD18945" s="3"/>
    </row>
    <row r="18946" spans="29:30" x14ac:dyDescent="0.2">
      <c r="AC18946" s="1"/>
      <c r="AD18946" s="3"/>
    </row>
    <row r="18947" spans="29:30" x14ac:dyDescent="0.2">
      <c r="AC18947" s="1"/>
      <c r="AD18947" s="3"/>
    </row>
    <row r="18948" spans="29:30" x14ac:dyDescent="0.2">
      <c r="AC18948" s="1"/>
      <c r="AD18948" s="3"/>
    </row>
    <row r="18949" spans="29:30" x14ac:dyDescent="0.2">
      <c r="AC18949" s="1"/>
      <c r="AD18949" s="3"/>
    </row>
    <row r="18950" spans="29:30" x14ac:dyDescent="0.2">
      <c r="AC18950" s="1"/>
      <c r="AD18950" s="3"/>
    </row>
    <row r="18951" spans="29:30" x14ac:dyDescent="0.2">
      <c r="AC18951" s="1"/>
      <c r="AD18951" s="3"/>
    </row>
    <row r="18952" spans="29:30" x14ac:dyDescent="0.2">
      <c r="AC18952" s="1"/>
      <c r="AD18952" s="3"/>
    </row>
    <row r="18953" spans="29:30" x14ac:dyDescent="0.2">
      <c r="AC18953" s="1"/>
      <c r="AD18953" s="3"/>
    </row>
    <row r="18954" spans="29:30" x14ac:dyDescent="0.2">
      <c r="AC18954" s="1"/>
      <c r="AD18954" s="3"/>
    </row>
    <row r="18955" spans="29:30" x14ac:dyDescent="0.2">
      <c r="AC18955" s="1"/>
      <c r="AD18955" s="3"/>
    </row>
    <row r="18956" spans="29:30" x14ac:dyDescent="0.2">
      <c r="AC18956" s="1"/>
      <c r="AD18956" s="3"/>
    </row>
    <row r="18957" spans="29:30" x14ac:dyDescent="0.2">
      <c r="AC18957" s="1"/>
      <c r="AD18957" s="3"/>
    </row>
    <row r="18958" spans="29:30" x14ac:dyDescent="0.2">
      <c r="AC18958" s="1"/>
      <c r="AD18958" s="3"/>
    </row>
    <row r="18959" spans="29:30" x14ac:dyDescent="0.2">
      <c r="AC18959" s="1"/>
      <c r="AD18959" s="3"/>
    </row>
    <row r="18960" spans="29:30" x14ac:dyDescent="0.2">
      <c r="AC18960" s="1"/>
      <c r="AD18960" s="3"/>
    </row>
    <row r="18961" spans="29:30" x14ac:dyDescent="0.2">
      <c r="AC18961" s="1"/>
      <c r="AD18961" s="3"/>
    </row>
    <row r="18962" spans="29:30" x14ac:dyDescent="0.2">
      <c r="AC18962" s="1"/>
      <c r="AD18962" s="3"/>
    </row>
    <row r="18963" spans="29:30" x14ac:dyDescent="0.2">
      <c r="AC18963" s="1"/>
      <c r="AD18963" s="3"/>
    </row>
    <row r="18964" spans="29:30" x14ac:dyDescent="0.2">
      <c r="AC18964" s="1"/>
      <c r="AD18964" s="3"/>
    </row>
    <row r="18965" spans="29:30" x14ac:dyDescent="0.2">
      <c r="AC18965" s="1"/>
      <c r="AD18965" s="3"/>
    </row>
    <row r="18966" spans="29:30" x14ac:dyDescent="0.2">
      <c r="AC18966" s="1"/>
      <c r="AD18966" s="3"/>
    </row>
    <row r="18967" spans="29:30" x14ac:dyDescent="0.2">
      <c r="AC18967" s="1"/>
      <c r="AD18967" s="3"/>
    </row>
    <row r="18968" spans="29:30" x14ac:dyDescent="0.2">
      <c r="AC18968" s="1"/>
      <c r="AD18968" s="3"/>
    </row>
    <row r="18969" spans="29:30" x14ac:dyDescent="0.2">
      <c r="AC18969" s="1"/>
      <c r="AD18969" s="3"/>
    </row>
    <row r="18970" spans="29:30" x14ac:dyDescent="0.2">
      <c r="AC18970" s="1"/>
      <c r="AD18970" s="3"/>
    </row>
    <row r="18971" spans="29:30" x14ac:dyDescent="0.2">
      <c r="AC18971" s="1"/>
      <c r="AD18971" s="3"/>
    </row>
    <row r="18972" spans="29:30" x14ac:dyDescent="0.2">
      <c r="AC18972" s="1"/>
      <c r="AD18972" s="3"/>
    </row>
    <row r="18973" spans="29:30" x14ac:dyDescent="0.2">
      <c r="AC18973" s="1"/>
      <c r="AD18973" s="3"/>
    </row>
    <row r="18974" spans="29:30" x14ac:dyDescent="0.2">
      <c r="AC18974" s="1"/>
      <c r="AD18974" s="3"/>
    </row>
    <row r="18975" spans="29:30" x14ac:dyDescent="0.2">
      <c r="AC18975" s="1"/>
      <c r="AD18975" s="3"/>
    </row>
    <row r="18976" spans="29:30" x14ac:dyDescent="0.2">
      <c r="AC18976" s="1"/>
      <c r="AD18976" s="3"/>
    </row>
    <row r="18977" spans="29:30" x14ac:dyDescent="0.2">
      <c r="AC18977" s="1"/>
      <c r="AD18977" s="3"/>
    </row>
    <row r="18978" spans="29:30" x14ac:dyDescent="0.2">
      <c r="AC18978" s="1"/>
      <c r="AD18978" s="3"/>
    </row>
    <row r="18979" spans="29:30" x14ac:dyDescent="0.2">
      <c r="AC18979" s="1"/>
      <c r="AD18979" s="3"/>
    </row>
    <row r="18980" spans="29:30" x14ac:dyDescent="0.2">
      <c r="AC18980" s="1"/>
      <c r="AD18980" s="3"/>
    </row>
    <row r="18981" spans="29:30" x14ac:dyDescent="0.2">
      <c r="AC18981" s="1"/>
      <c r="AD18981" s="3"/>
    </row>
    <row r="18982" spans="29:30" x14ac:dyDescent="0.2">
      <c r="AC18982" s="1"/>
      <c r="AD18982" s="3"/>
    </row>
    <row r="18983" spans="29:30" x14ac:dyDescent="0.2">
      <c r="AC18983" s="1"/>
      <c r="AD18983" s="3"/>
    </row>
    <row r="18984" spans="29:30" x14ac:dyDescent="0.2">
      <c r="AC18984" s="1"/>
      <c r="AD18984" s="3"/>
    </row>
    <row r="18985" spans="29:30" x14ac:dyDescent="0.2">
      <c r="AC18985" s="1"/>
      <c r="AD18985" s="3"/>
    </row>
    <row r="18986" spans="29:30" x14ac:dyDescent="0.2">
      <c r="AC18986" s="1"/>
      <c r="AD18986" s="3"/>
    </row>
    <row r="18987" spans="29:30" x14ac:dyDescent="0.2">
      <c r="AC18987" s="1"/>
      <c r="AD18987" s="3"/>
    </row>
    <row r="18988" spans="29:30" x14ac:dyDescent="0.2">
      <c r="AC18988" s="1"/>
      <c r="AD18988" s="3"/>
    </row>
    <row r="18989" spans="29:30" x14ac:dyDescent="0.2">
      <c r="AC18989" s="1"/>
      <c r="AD18989" s="3"/>
    </row>
    <row r="18990" spans="29:30" x14ac:dyDescent="0.2">
      <c r="AC18990" s="1"/>
      <c r="AD18990" s="3"/>
    </row>
    <row r="18991" spans="29:30" x14ac:dyDescent="0.2">
      <c r="AC18991" s="1"/>
      <c r="AD18991" s="3"/>
    </row>
    <row r="18992" spans="29:30" x14ac:dyDescent="0.2">
      <c r="AC18992" s="1"/>
      <c r="AD18992" s="3"/>
    </row>
    <row r="18993" spans="29:30" x14ac:dyDescent="0.2">
      <c r="AC18993" s="1"/>
      <c r="AD18993" s="3"/>
    </row>
    <row r="18994" spans="29:30" x14ac:dyDescent="0.2">
      <c r="AC18994" s="1"/>
      <c r="AD18994" s="3"/>
    </row>
    <row r="18995" spans="29:30" x14ac:dyDescent="0.2">
      <c r="AC18995" s="1"/>
      <c r="AD18995" s="3"/>
    </row>
    <row r="18996" spans="29:30" x14ac:dyDescent="0.2">
      <c r="AC18996" s="1"/>
      <c r="AD18996" s="3"/>
    </row>
    <row r="18997" spans="29:30" x14ac:dyDescent="0.2">
      <c r="AC18997" s="1"/>
      <c r="AD18997" s="3"/>
    </row>
    <row r="18998" spans="29:30" x14ac:dyDescent="0.2">
      <c r="AC18998" s="1"/>
      <c r="AD18998" s="3"/>
    </row>
    <row r="18999" spans="29:30" x14ac:dyDescent="0.2">
      <c r="AC18999" s="1"/>
      <c r="AD18999" s="3"/>
    </row>
    <row r="19000" spans="29:30" x14ac:dyDescent="0.2">
      <c r="AC19000" s="1"/>
      <c r="AD19000" s="3"/>
    </row>
    <row r="19001" spans="29:30" x14ac:dyDescent="0.2">
      <c r="AC19001" s="1"/>
      <c r="AD19001" s="3"/>
    </row>
    <row r="19002" spans="29:30" x14ac:dyDescent="0.2">
      <c r="AC19002" s="1"/>
      <c r="AD19002" s="3"/>
    </row>
    <row r="19003" spans="29:30" x14ac:dyDescent="0.2">
      <c r="AC19003" s="1"/>
      <c r="AD19003" s="3"/>
    </row>
    <row r="19004" spans="29:30" x14ac:dyDescent="0.2">
      <c r="AC19004" s="1"/>
      <c r="AD19004" s="3"/>
    </row>
    <row r="19005" spans="29:30" x14ac:dyDescent="0.2">
      <c r="AC19005" s="1"/>
      <c r="AD19005" s="3"/>
    </row>
    <row r="19006" spans="29:30" x14ac:dyDescent="0.2">
      <c r="AC19006" s="1"/>
      <c r="AD19006" s="3"/>
    </row>
    <row r="19007" spans="29:30" x14ac:dyDescent="0.2">
      <c r="AC19007" s="1"/>
      <c r="AD19007" s="3"/>
    </row>
    <row r="19008" spans="29:30" x14ac:dyDescent="0.2">
      <c r="AC19008" s="1"/>
      <c r="AD19008" s="3"/>
    </row>
    <row r="19009" spans="29:30" x14ac:dyDescent="0.2">
      <c r="AC19009" s="1"/>
      <c r="AD19009" s="3"/>
    </row>
    <row r="19010" spans="29:30" x14ac:dyDescent="0.2">
      <c r="AC19010" s="1"/>
      <c r="AD19010" s="3"/>
    </row>
    <row r="19011" spans="29:30" x14ac:dyDescent="0.2">
      <c r="AC19011" s="1"/>
      <c r="AD19011" s="3"/>
    </row>
    <row r="19012" spans="29:30" x14ac:dyDescent="0.2">
      <c r="AC19012" s="1"/>
      <c r="AD19012" s="3"/>
    </row>
    <row r="19013" spans="29:30" x14ac:dyDescent="0.2">
      <c r="AC19013" s="1"/>
      <c r="AD19013" s="3"/>
    </row>
    <row r="19014" spans="29:30" x14ac:dyDescent="0.2">
      <c r="AC19014" s="1"/>
      <c r="AD19014" s="3"/>
    </row>
    <row r="19015" spans="29:30" x14ac:dyDescent="0.2">
      <c r="AC19015" s="1"/>
      <c r="AD19015" s="3"/>
    </row>
    <row r="19016" spans="29:30" x14ac:dyDescent="0.2">
      <c r="AC19016" s="1"/>
      <c r="AD19016" s="3"/>
    </row>
    <row r="19017" spans="29:30" x14ac:dyDescent="0.2">
      <c r="AC19017" s="1"/>
      <c r="AD19017" s="3"/>
    </row>
    <row r="19018" spans="29:30" x14ac:dyDescent="0.2">
      <c r="AC19018" s="1"/>
      <c r="AD19018" s="3"/>
    </row>
    <row r="19019" spans="29:30" x14ac:dyDescent="0.2">
      <c r="AC19019" s="1"/>
      <c r="AD19019" s="3"/>
    </row>
    <row r="19020" spans="29:30" x14ac:dyDescent="0.2">
      <c r="AC19020" s="1"/>
      <c r="AD19020" s="3"/>
    </row>
    <row r="19021" spans="29:30" x14ac:dyDescent="0.2">
      <c r="AC19021" s="1"/>
      <c r="AD19021" s="3"/>
    </row>
    <row r="19022" spans="29:30" x14ac:dyDescent="0.2">
      <c r="AC19022" s="1"/>
      <c r="AD19022" s="3"/>
    </row>
    <row r="19023" spans="29:30" x14ac:dyDescent="0.2">
      <c r="AC19023" s="1"/>
      <c r="AD19023" s="3"/>
    </row>
    <row r="19024" spans="29:30" x14ac:dyDescent="0.2">
      <c r="AC19024" s="1"/>
      <c r="AD19024" s="3"/>
    </row>
    <row r="19025" spans="29:30" x14ac:dyDescent="0.2">
      <c r="AC19025" s="1"/>
      <c r="AD19025" s="3"/>
    </row>
    <row r="19026" spans="29:30" x14ac:dyDescent="0.2">
      <c r="AC19026" s="1"/>
      <c r="AD19026" s="3"/>
    </row>
    <row r="19027" spans="29:30" x14ac:dyDescent="0.2">
      <c r="AC19027" s="1"/>
      <c r="AD19027" s="3"/>
    </row>
    <row r="19028" spans="29:30" x14ac:dyDescent="0.2">
      <c r="AC19028" s="1"/>
      <c r="AD19028" s="3"/>
    </row>
    <row r="19029" spans="29:30" x14ac:dyDescent="0.2">
      <c r="AC19029" s="1"/>
      <c r="AD19029" s="3"/>
    </row>
    <row r="19030" spans="29:30" x14ac:dyDescent="0.2">
      <c r="AC19030" s="1"/>
      <c r="AD19030" s="3"/>
    </row>
    <row r="19031" spans="29:30" x14ac:dyDescent="0.2">
      <c r="AC19031" s="1"/>
      <c r="AD19031" s="3"/>
    </row>
    <row r="19032" spans="29:30" x14ac:dyDescent="0.2">
      <c r="AC19032" s="1"/>
      <c r="AD19032" s="3"/>
    </row>
    <row r="19033" spans="29:30" x14ac:dyDescent="0.2">
      <c r="AC19033" s="1"/>
      <c r="AD19033" s="3"/>
    </row>
    <row r="19034" spans="29:30" x14ac:dyDescent="0.2">
      <c r="AC19034" s="1"/>
      <c r="AD19034" s="3"/>
    </row>
    <row r="19035" spans="29:30" x14ac:dyDescent="0.2">
      <c r="AC19035" s="1"/>
      <c r="AD19035" s="3"/>
    </row>
    <row r="19036" spans="29:30" x14ac:dyDescent="0.2">
      <c r="AC19036" s="1"/>
      <c r="AD19036" s="3"/>
    </row>
    <row r="19037" spans="29:30" x14ac:dyDescent="0.2">
      <c r="AC19037" s="1"/>
      <c r="AD19037" s="3"/>
    </row>
    <row r="19038" spans="29:30" x14ac:dyDescent="0.2">
      <c r="AC19038" s="1"/>
      <c r="AD19038" s="3"/>
    </row>
    <row r="19039" spans="29:30" x14ac:dyDescent="0.2">
      <c r="AC19039" s="1"/>
      <c r="AD19039" s="3"/>
    </row>
    <row r="19040" spans="29:30" x14ac:dyDescent="0.2">
      <c r="AC19040" s="1"/>
      <c r="AD19040" s="3"/>
    </row>
    <row r="19041" spans="29:30" x14ac:dyDescent="0.2">
      <c r="AC19041" s="1"/>
      <c r="AD19041" s="3"/>
    </row>
    <row r="19042" spans="29:30" x14ac:dyDescent="0.2">
      <c r="AC19042" s="1"/>
      <c r="AD19042" s="3"/>
    </row>
    <row r="19043" spans="29:30" x14ac:dyDescent="0.2">
      <c r="AC19043" s="1"/>
      <c r="AD19043" s="3"/>
    </row>
    <row r="19044" spans="29:30" x14ac:dyDescent="0.2">
      <c r="AC19044" s="1"/>
      <c r="AD19044" s="3"/>
    </row>
    <row r="19045" spans="29:30" x14ac:dyDescent="0.2">
      <c r="AC19045" s="1"/>
      <c r="AD19045" s="3"/>
    </row>
    <row r="19046" spans="29:30" x14ac:dyDescent="0.2">
      <c r="AC19046" s="1"/>
      <c r="AD19046" s="3"/>
    </row>
    <row r="19047" spans="29:30" x14ac:dyDescent="0.2">
      <c r="AC19047" s="1"/>
      <c r="AD19047" s="3"/>
    </row>
    <row r="19048" spans="29:30" x14ac:dyDescent="0.2">
      <c r="AC19048" s="1"/>
      <c r="AD19048" s="3"/>
    </row>
    <row r="19049" spans="29:30" x14ac:dyDescent="0.2">
      <c r="AC19049" s="1"/>
      <c r="AD19049" s="3"/>
    </row>
    <row r="19050" spans="29:30" x14ac:dyDescent="0.2">
      <c r="AC19050" s="1"/>
      <c r="AD19050" s="3"/>
    </row>
    <row r="19051" spans="29:30" x14ac:dyDescent="0.2">
      <c r="AC19051" s="1"/>
      <c r="AD19051" s="3"/>
    </row>
    <row r="19052" spans="29:30" x14ac:dyDescent="0.2">
      <c r="AC19052" s="1"/>
      <c r="AD19052" s="3"/>
    </row>
    <row r="19053" spans="29:30" x14ac:dyDescent="0.2">
      <c r="AC19053" s="1"/>
      <c r="AD19053" s="3"/>
    </row>
    <row r="19054" spans="29:30" x14ac:dyDescent="0.2">
      <c r="AC19054" s="1"/>
      <c r="AD19054" s="3"/>
    </row>
    <row r="19055" spans="29:30" x14ac:dyDescent="0.2">
      <c r="AC19055" s="1"/>
      <c r="AD19055" s="3"/>
    </row>
    <row r="19056" spans="29:30" x14ac:dyDescent="0.2">
      <c r="AC19056" s="1"/>
      <c r="AD19056" s="3"/>
    </row>
    <row r="19057" spans="29:30" x14ac:dyDescent="0.2">
      <c r="AC19057" s="1"/>
      <c r="AD19057" s="3"/>
    </row>
    <row r="19058" spans="29:30" x14ac:dyDescent="0.2">
      <c r="AC19058" s="1"/>
      <c r="AD19058" s="3"/>
    </row>
    <row r="19059" spans="29:30" x14ac:dyDescent="0.2">
      <c r="AC19059" s="1"/>
      <c r="AD19059" s="3"/>
    </row>
    <row r="19060" spans="29:30" x14ac:dyDescent="0.2">
      <c r="AC19060" s="1"/>
      <c r="AD19060" s="3"/>
    </row>
    <row r="19061" spans="29:30" x14ac:dyDescent="0.2">
      <c r="AC19061" s="1"/>
      <c r="AD19061" s="3"/>
    </row>
    <row r="19062" spans="29:30" x14ac:dyDescent="0.2">
      <c r="AC19062" s="1"/>
      <c r="AD19062" s="3"/>
    </row>
    <row r="19063" spans="29:30" x14ac:dyDescent="0.2">
      <c r="AC19063" s="1"/>
      <c r="AD19063" s="3"/>
    </row>
    <row r="19064" spans="29:30" x14ac:dyDescent="0.2">
      <c r="AC19064" s="1"/>
      <c r="AD19064" s="3"/>
    </row>
    <row r="19065" spans="29:30" x14ac:dyDescent="0.2">
      <c r="AC19065" s="1"/>
      <c r="AD19065" s="3"/>
    </row>
    <row r="19066" spans="29:30" x14ac:dyDescent="0.2">
      <c r="AC19066" s="1"/>
      <c r="AD19066" s="3"/>
    </row>
    <row r="19067" spans="29:30" x14ac:dyDescent="0.2">
      <c r="AC19067" s="1"/>
      <c r="AD19067" s="3"/>
    </row>
    <row r="19068" spans="29:30" x14ac:dyDescent="0.2">
      <c r="AC19068" s="1"/>
      <c r="AD19068" s="3"/>
    </row>
    <row r="19069" spans="29:30" x14ac:dyDescent="0.2">
      <c r="AC19069" s="1"/>
      <c r="AD19069" s="3"/>
    </row>
    <row r="19070" spans="29:30" x14ac:dyDescent="0.2">
      <c r="AC19070" s="1"/>
      <c r="AD19070" s="3"/>
    </row>
    <row r="19071" spans="29:30" x14ac:dyDescent="0.2">
      <c r="AC19071" s="1"/>
      <c r="AD19071" s="3"/>
    </row>
    <row r="19072" spans="29:30" x14ac:dyDescent="0.2">
      <c r="AC19072" s="1"/>
      <c r="AD19072" s="3"/>
    </row>
    <row r="19073" spans="29:30" x14ac:dyDescent="0.2">
      <c r="AC19073" s="1"/>
      <c r="AD19073" s="3"/>
    </row>
    <row r="19074" spans="29:30" x14ac:dyDescent="0.2">
      <c r="AC19074" s="1"/>
      <c r="AD19074" s="3"/>
    </row>
    <row r="19075" spans="29:30" x14ac:dyDescent="0.2">
      <c r="AC19075" s="1"/>
      <c r="AD19075" s="3"/>
    </row>
    <row r="19076" spans="29:30" x14ac:dyDescent="0.2">
      <c r="AC19076" s="1"/>
      <c r="AD19076" s="3"/>
    </row>
    <row r="19077" spans="29:30" x14ac:dyDescent="0.2">
      <c r="AC19077" s="1"/>
      <c r="AD19077" s="3"/>
    </row>
    <row r="19078" spans="29:30" x14ac:dyDescent="0.2">
      <c r="AC19078" s="1"/>
      <c r="AD19078" s="3"/>
    </row>
    <row r="19079" spans="29:30" x14ac:dyDescent="0.2">
      <c r="AC19079" s="1"/>
      <c r="AD19079" s="3"/>
    </row>
    <row r="19080" spans="29:30" x14ac:dyDescent="0.2">
      <c r="AC19080" s="1"/>
      <c r="AD19080" s="3"/>
    </row>
    <row r="19081" spans="29:30" x14ac:dyDescent="0.2">
      <c r="AC19081" s="1"/>
      <c r="AD19081" s="3"/>
    </row>
    <row r="19082" spans="29:30" x14ac:dyDescent="0.2">
      <c r="AC19082" s="1"/>
      <c r="AD19082" s="3"/>
    </row>
    <row r="19083" spans="29:30" x14ac:dyDescent="0.2">
      <c r="AC19083" s="1"/>
      <c r="AD19083" s="3"/>
    </row>
    <row r="19084" spans="29:30" x14ac:dyDescent="0.2">
      <c r="AC19084" s="1"/>
      <c r="AD19084" s="3"/>
    </row>
    <row r="19085" spans="29:30" x14ac:dyDescent="0.2">
      <c r="AC19085" s="1"/>
      <c r="AD19085" s="3"/>
    </row>
    <row r="19086" spans="29:30" x14ac:dyDescent="0.2">
      <c r="AC19086" s="1"/>
      <c r="AD19086" s="3"/>
    </row>
    <row r="19087" spans="29:30" x14ac:dyDescent="0.2">
      <c r="AC19087" s="1"/>
      <c r="AD19087" s="3"/>
    </row>
    <row r="19088" spans="29:30" x14ac:dyDescent="0.2">
      <c r="AC19088" s="1"/>
      <c r="AD19088" s="3"/>
    </row>
    <row r="19089" spans="29:30" x14ac:dyDescent="0.2">
      <c r="AC19089" s="1"/>
      <c r="AD19089" s="3"/>
    </row>
    <row r="19090" spans="29:30" x14ac:dyDescent="0.2">
      <c r="AC19090" s="1"/>
      <c r="AD19090" s="3"/>
    </row>
    <row r="19091" spans="29:30" x14ac:dyDescent="0.2">
      <c r="AC19091" s="1"/>
      <c r="AD19091" s="3"/>
    </row>
    <row r="19092" spans="29:30" x14ac:dyDescent="0.2">
      <c r="AC19092" s="1"/>
      <c r="AD19092" s="3"/>
    </row>
    <row r="19093" spans="29:30" x14ac:dyDescent="0.2">
      <c r="AC19093" s="1"/>
      <c r="AD19093" s="3"/>
    </row>
    <row r="19094" spans="29:30" x14ac:dyDescent="0.2">
      <c r="AC19094" s="1"/>
      <c r="AD19094" s="3"/>
    </row>
    <row r="19095" spans="29:30" x14ac:dyDescent="0.2">
      <c r="AC19095" s="1"/>
      <c r="AD19095" s="3"/>
    </row>
    <row r="19096" spans="29:30" x14ac:dyDescent="0.2">
      <c r="AC19096" s="1"/>
      <c r="AD19096" s="3"/>
    </row>
    <row r="19097" spans="29:30" x14ac:dyDescent="0.2">
      <c r="AC19097" s="1"/>
      <c r="AD19097" s="3"/>
    </row>
    <row r="19098" spans="29:30" x14ac:dyDescent="0.2">
      <c r="AC19098" s="1"/>
      <c r="AD19098" s="3"/>
    </row>
    <row r="19099" spans="29:30" x14ac:dyDescent="0.2">
      <c r="AC19099" s="1"/>
      <c r="AD19099" s="3"/>
    </row>
    <row r="19100" spans="29:30" x14ac:dyDescent="0.2">
      <c r="AC19100" s="1"/>
      <c r="AD19100" s="3"/>
    </row>
    <row r="19101" spans="29:30" x14ac:dyDescent="0.2">
      <c r="AC19101" s="1"/>
      <c r="AD19101" s="3"/>
    </row>
    <row r="19102" spans="29:30" x14ac:dyDescent="0.2">
      <c r="AC19102" s="1"/>
      <c r="AD19102" s="3"/>
    </row>
    <row r="19103" spans="29:30" x14ac:dyDescent="0.2">
      <c r="AC19103" s="1"/>
      <c r="AD19103" s="3"/>
    </row>
    <row r="19104" spans="29:30" x14ac:dyDescent="0.2">
      <c r="AC19104" s="1"/>
      <c r="AD19104" s="3"/>
    </row>
    <row r="19105" spans="29:30" x14ac:dyDescent="0.2">
      <c r="AC19105" s="1"/>
      <c r="AD19105" s="3"/>
    </row>
    <row r="19106" spans="29:30" x14ac:dyDescent="0.2">
      <c r="AC19106" s="1"/>
      <c r="AD19106" s="3"/>
    </row>
    <row r="19107" spans="29:30" x14ac:dyDescent="0.2">
      <c r="AC19107" s="1"/>
      <c r="AD19107" s="3"/>
    </row>
    <row r="19108" spans="29:30" x14ac:dyDescent="0.2">
      <c r="AC19108" s="1"/>
      <c r="AD19108" s="3"/>
    </row>
    <row r="19109" spans="29:30" x14ac:dyDescent="0.2">
      <c r="AC19109" s="1"/>
      <c r="AD19109" s="3"/>
    </row>
    <row r="19110" spans="29:30" x14ac:dyDescent="0.2">
      <c r="AC19110" s="1"/>
      <c r="AD19110" s="3"/>
    </row>
    <row r="19111" spans="29:30" x14ac:dyDescent="0.2">
      <c r="AC19111" s="1"/>
      <c r="AD19111" s="3"/>
    </row>
    <row r="19112" spans="29:30" x14ac:dyDescent="0.2">
      <c r="AC19112" s="1"/>
      <c r="AD19112" s="3"/>
    </row>
    <row r="19113" spans="29:30" x14ac:dyDescent="0.2">
      <c r="AC19113" s="1"/>
      <c r="AD19113" s="3"/>
    </row>
    <row r="19114" spans="29:30" x14ac:dyDescent="0.2">
      <c r="AC19114" s="1"/>
      <c r="AD19114" s="3"/>
    </row>
    <row r="19115" spans="29:30" x14ac:dyDescent="0.2">
      <c r="AC19115" s="1"/>
      <c r="AD19115" s="3"/>
    </row>
    <row r="19116" spans="29:30" x14ac:dyDescent="0.2">
      <c r="AC19116" s="1"/>
      <c r="AD19116" s="3"/>
    </row>
    <row r="19117" spans="29:30" x14ac:dyDescent="0.2">
      <c r="AC19117" s="1"/>
      <c r="AD19117" s="3"/>
    </row>
    <row r="19118" spans="29:30" x14ac:dyDescent="0.2">
      <c r="AC19118" s="1"/>
      <c r="AD19118" s="3"/>
    </row>
    <row r="19119" spans="29:30" x14ac:dyDescent="0.2">
      <c r="AC19119" s="1"/>
      <c r="AD19119" s="3"/>
    </row>
    <row r="19120" spans="29:30" x14ac:dyDescent="0.2">
      <c r="AC19120" s="1"/>
      <c r="AD19120" s="3"/>
    </row>
    <row r="19121" spans="29:30" x14ac:dyDescent="0.2">
      <c r="AC19121" s="1"/>
      <c r="AD19121" s="3"/>
    </row>
    <row r="19122" spans="29:30" x14ac:dyDescent="0.2">
      <c r="AC19122" s="1"/>
      <c r="AD19122" s="3"/>
    </row>
    <row r="19123" spans="29:30" x14ac:dyDescent="0.2">
      <c r="AC19123" s="1"/>
      <c r="AD19123" s="3"/>
    </row>
    <row r="19124" spans="29:30" x14ac:dyDescent="0.2">
      <c r="AC19124" s="1"/>
      <c r="AD19124" s="3"/>
    </row>
    <row r="19125" spans="29:30" x14ac:dyDescent="0.2">
      <c r="AC19125" s="1"/>
      <c r="AD19125" s="3"/>
    </row>
    <row r="19126" spans="29:30" x14ac:dyDescent="0.2">
      <c r="AC19126" s="1"/>
      <c r="AD19126" s="3"/>
    </row>
    <row r="19127" spans="29:30" x14ac:dyDescent="0.2">
      <c r="AC19127" s="1"/>
      <c r="AD19127" s="3"/>
    </row>
    <row r="19128" spans="29:30" x14ac:dyDescent="0.2">
      <c r="AC19128" s="1"/>
      <c r="AD19128" s="3"/>
    </row>
    <row r="19129" spans="29:30" x14ac:dyDescent="0.2">
      <c r="AC19129" s="1"/>
      <c r="AD19129" s="3"/>
    </row>
    <row r="19130" spans="29:30" x14ac:dyDescent="0.2">
      <c r="AC19130" s="1"/>
      <c r="AD19130" s="3"/>
    </row>
    <row r="19131" spans="29:30" x14ac:dyDescent="0.2">
      <c r="AC19131" s="1"/>
      <c r="AD19131" s="3"/>
    </row>
    <row r="19132" spans="29:30" x14ac:dyDescent="0.2">
      <c r="AC19132" s="1"/>
      <c r="AD19132" s="3"/>
    </row>
    <row r="19133" spans="29:30" x14ac:dyDescent="0.2">
      <c r="AC19133" s="1"/>
      <c r="AD19133" s="3"/>
    </row>
    <row r="19134" spans="29:30" x14ac:dyDescent="0.2">
      <c r="AC19134" s="1"/>
      <c r="AD19134" s="3"/>
    </row>
    <row r="19135" spans="29:30" x14ac:dyDescent="0.2">
      <c r="AC19135" s="1"/>
      <c r="AD19135" s="3"/>
    </row>
    <row r="19136" spans="29:30" x14ac:dyDescent="0.2">
      <c r="AC19136" s="1"/>
      <c r="AD19136" s="3"/>
    </row>
    <row r="19137" spans="29:30" x14ac:dyDescent="0.2">
      <c r="AC19137" s="1"/>
      <c r="AD19137" s="3"/>
    </row>
    <row r="19138" spans="29:30" x14ac:dyDescent="0.2">
      <c r="AC19138" s="1"/>
      <c r="AD19138" s="3"/>
    </row>
    <row r="19139" spans="29:30" x14ac:dyDescent="0.2">
      <c r="AC19139" s="1"/>
      <c r="AD19139" s="3"/>
    </row>
    <row r="19140" spans="29:30" x14ac:dyDescent="0.2">
      <c r="AC19140" s="1"/>
      <c r="AD19140" s="3"/>
    </row>
    <row r="19141" spans="29:30" x14ac:dyDescent="0.2">
      <c r="AC19141" s="1"/>
      <c r="AD19141" s="3"/>
    </row>
    <row r="19142" spans="29:30" x14ac:dyDescent="0.2">
      <c r="AC19142" s="1"/>
      <c r="AD19142" s="3"/>
    </row>
    <row r="19143" spans="29:30" x14ac:dyDescent="0.2">
      <c r="AC19143" s="1"/>
      <c r="AD19143" s="3"/>
    </row>
    <row r="19144" spans="29:30" x14ac:dyDescent="0.2">
      <c r="AC19144" s="1"/>
      <c r="AD19144" s="3"/>
    </row>
    <row r="19145" spans="29:30" x14ac:dyDescent="0.2">
      <c r="AC19145" s="1"/>
      <c r="AD19145" s="3"/>
    </row>
    <row r="19146" spans="29:30" x14ac:dyDescent="0.2">
      <c r="AC19146" s="1"/>
      <c r="AD19146" s="3"/>
    </row>
    <row r="19147" spans="29:30" x14ac:dyDescent="0.2">
      <c r="AC19147" s="1"/>
      <c r="AD19147" s="3"/>
    </row>
    <row r="19148" spans="29:30" x14ac:dyDescent="0.2">
      <c r="AC19148" s="1"/>
      <c r="AD19148" s="3"/>
    </row>
    <row r="19149" spans="29:30" x14ac:dyDescent="0.2">
      <c r="AC19149" s="1"/>
      <c r="AD19149" s="3"/>
    </row>
    <row r="19150" spans="29:30" x14ac:dyDescent="0.2">
      <c r="AC19150" s="1"/>
      <c r="AD19150" s="3"/>
    </row>
    <row r="19151" spans="29:30" x14ac:dyDescent="0.2">
      <c r="AC19151" s="1"/>
      <c r="AD19151" s="3"/>
    </row>
    <row r="19152" spans="29:30" x14ac:dyDescent="0.2">
      <c r="AC19152" s="1"/>
      <c r="AD19152" s="3"/>
    </row>
    <row r="19153" spans="29:30" x14ac:dyDescent="0.2">
      <c r="AC19153" s="1"/>
      <c r="AD19153" s="3"/>
    </row>
    <row r="19154" spans="29:30" x14ac:dyDescent="0.2">
      <c r="AC19154" s="1"/>
      <c r="AD19154" s="3"/>
    </row>
    <row r="19155" spans="29:30" x14ac:dyDescent="0.2">
      <c r="AC19155" s="1"/>
      <c r="AD19155" s="3"/>
    </row>
    <row r="19156" spans="29:30" x14ac:dyDescent="0.2">
      <c r="AC19156" s="1"/>
      <c r="AD19156" s="3"/>
    </row>
    <row r="19157" spans="29:30" x14ac:dyDescent="0.2">
      <c r="AC19157" s="1"/>
      <c r="AD19157" s="3"/>
    </row>
    <row r="19158" spans="29:30" x14ac:dyDescent="0.2">
      <c r="AC19158" s="1"/>
      <c r="AD19158" s="3"/>
    </row>
    <row r="19159" spans="29:30" x14ac:dyDescent="0.2">
      <c r="AC19159" s="1"/>
      <c r="AD19159" s="3"/>
    </row>
    <row r="19160" spans="29:30" x14ac:dyDescent="0.2">
      <c r="AC19160" s="1"/>
      <c r="AD19160" s="3"/>
    </row>
    <row r="19161" spans="29:30" x14ac:dyDescent="0.2">
      <c r="AC19161" s="1"/>
      <c r="AD19161" s="3"/>
    </row>
    <row r="19162" spans="29:30" x14ac:dyDescent="0.2">
      <c r="AC19162" s="1"/>
      <c r="AD19162" s="3"/>
    </row>
    <row r="19163" spans="29:30" x14ac:dyDescent="0.2">
      <c r="AC19163" s="1"/>
      <c r="AD19163" s="3"/>
    </row>
    <row r="19164" spans="29:30" x14ac:dyDescent="0.2">
      <c r="AC19164" s="1"/>
      <c r="AD19164" s="3"/>
    </row>
    <row r="19165" spans="29:30" x14ac:dyDescent="0.2">
      <c r="AC19165" s="1"/>
      <c r="AD19165" s="3"/>
    </row>
    <row r="19166" spans="29:30" x14ac:dyDescent="0.2">
      <c r="AC19166" s="1"/>
      <c r="AD19166" s="3"/>
    </row>
    <row r="19167" spans="29:30" x14ac:dyDescent="0.2">
      <c r="AC19167" s="1"/>
      <c r="AD19167" s="3"/>
    </row>
    <row r="19168" spans="29:30" x14ac:dyDescent="0.2">
      <c r="AC19168" s="1"/>
      <c r="AD19168" s="3"/>
    </row>
    <row r="19169" spans="29:30" x14ac:dyDescent="0.2">
      <c r="AC19169" s="1"/>
      <c r="AD19169" s="3"/>
    </row>
    <row r="19170" spans="29:30" x14ac:dyDescent="0.2">
      <c r="AC19170" s="1"/>
      <c r="AD19170" s="3"/>
    </row>
    <row r="19171" spans="29:30" x14ac:dyDescent="0.2">
      <c r="AC19171" s="1"/>
      <c r="AD19171" s="3"/>
    </row>
    <row r="19172" spans="29:30" x14ac:dyDescent="0.2">
      <c r="AC19172" s="1"/>
      <c r="AD19172" s="3"/>
    </row>
    <row r="19173" spans="29:30" x14ac:dyDescent="0.2">
      <c r="AC19173" s="1"/>
      <c r="AD19173" s="3"/>
    </row>
    <row r="19174" spans="29:30" x14ac:dyDescent="0.2">
      <c r="AC19174" s="1"/>
      <c r="AD19174" s="3"/>
    </row>
    <row r="19175" spans="29:30" x14ac:dyDescent="0.2">
      <c r="AC19175" s="1"/>
      <c r="AD19175" s="3"/>
    </row>
    <row r="19176" spans="29:30" x14ac:dyDescent="0.2">
      <c r="AC19176" s="1"/>
      <c r="AD19176" s="3"/>
    </row>
    <row r="19177" spans="29:30" x14ac:dyDescent="0.2">
      <c r="AC19177" s="1"/>
      <c r="AD19177" s="3"/>
    </row>
    <row r="19178" spans="29:30" x14ac:dyDescent="0.2">
      <c r="AC19178" s="1"/>
      <c r="AD19178" s="3"/>
    </row>
    <row r="19179" spans="29:30" x14ac:dyDescent="0.2">
      <c r="AC19179" s="1"/>
      <c r="AD19179" s="3"/>
    </row>
    <row r="19180" spans="29:30" x14ac:dyDescent="0.2">
      <c r="AC19180" s="1"/>
      <c r="AD19180" s="3"/>
    </row>
    <row r="19181" spans="29:30" x14ac:dyDescent="0.2">
      <c r="AC19181" s="1"/>
      <c r="AD19181" s="3"/>
    </row>
    <row r="19182" spans="29:30" x14ac:dyDescent="0.2">
      <c r="AC19182" s="1"/>
      <c r="AD19182" s="3"/>
    </row>
    <row r="19183" spans="29:30" x14ac:dyDescent="0.2">
      <c r="AC19183" s="1"/>
      <c r="AD19183" s="3"/>
    </row>
    <row r="19184" spans="29:30" x14ac:dyDescent="0.2">
      <c r="AC19184" s="1"/>
      <c r="AD19184" s="3"/>
    </row>
    <row r="19185" spans="29:30" x14ac:dyDescent="0.2">
      <c r="AC19185" s="1"/>
      <c r="AD19185" s="3"/>
    </row>
    <row r="19186" spans="29:30" x14ac:dyDescent="0.2">
      <c r="AC19186" s="1"/>
      <c r="AD19186" s="3"/>
    </row>
    <row r="19187" spans="29:30" x14ac:dyDescent="0.2">
      <c r="AC19187" s="1"/>
      <c r="AD19187" s="3"/>
    </row>
    <row r="19188" spans="29:30" x14ac:dyDescent="0.2">
      <c r="AC19188" s="1"/>
      <c r="AD19188" s="3"/>
    </row>
    <row r="19189" spans="29:30" x14ac:dyDescent="0.2">
      <c r="AC19189" s="1"/>
      <c r="AD19189" s="3"/>
    </row>
    <row r="19190" spans="29:30" x14ac:dyDescent="0.2">
      <c r="AC19190" s="1"/>
      <c r="AD19190" s="3"/>
    </row>
    <row r="19191" spans="29:30" x14ac:dyDescent="0.2">
      <c r="AC19191" s="1"/>
      <c r="AD19191" s="3"/>
    </row>
    <row r="19192" spans="29:30" x14ac:dyDescent="0.2">
      <c r="AC19192" s="1"/>
      <c r="AD19192" s="3"/>
    </row>
    <row r="19193" spans="29:30" x14ac:dyDescent="0.2">
      <c r="AC19193" s="1"/>
      <c r="AD19193" s="3"/>
    </row>
    <row r="19194" spans="29:30" x14ac:dyDescent="0.2">
      <c r="AC19194" s="1"/>
      <c r="AD19194" s="3"/>
    </row>
    <row r="19195" spans="29:30" x14ac:dyDescent="0.2">
      <c r="AC19195" s="1"/>
      <c r="AD19195" s="3"/>
    </row>
    <row r="19196" spans="29:30" x14ac:dyDescent="0.2">
      <c r="AC19196" s="1"/>
      <c r="AD19196" s="3"/>
    </row>
    <row r="19197" spans="29:30" x14ac:dyDescent="0.2">
      <c r="AC19197" s="1"/>
      <c r="AD19197" s="3"/>
    </row>
    <row r="19198" spans="29:30" x14ac:dyDescent="0.2">
      <c r="AC19198" s="1"/>
      <c r="AD19198" s="3"/>
    </row>
    <row r="19199" spans="29:30" x14ac:dyDescent="0.2">
      <c r="AC19199" s="1"/>
      <c r="AD19199" s="3"/>
    </row>
    <row r="19200" spans="29:30" x14ac:dyDescent="0.2">
      <c r="AC19200" s="1"/>
      <c r="AD19200" s="3"/>
    </row>
    <row r="19201" spans="29:30" x14ac:dyDescent="0.2">
      <c r="AC19201" s="1"/>
      <c r="AD19201" s="3"/>
    </row>
    <row r="19202" spans="29:30" x14ac:dyDescent="0.2">
      <c r="AC19202" s="1"/>
      <c r="AD19202" s="3"/>
    </row>
    <row r="19203" spans="29:30" x14ac:dyDescent="0.2">
      <c r="AC19203" s="1"/>
      <c r="AD19203" s="3"/>
    </row>
    <row r="19204" spans="29:30" x14ac:dyDescent="0.2">
      <c r="AC19204" s="1"/>
      <c r="AD19204" s="3"/>
    </row>
    <row r="19205" spans="29:30" x14ac:dyDescent="0.2">
      <c r="AC19205" s="1"/>
      <c r="AD19205" s="3"/>
    </row>
    <row r="19206" spans="29:30" x14ac:dyDescent="0.2">
      <c r="AC19206" s="1"/>
      <c r="AD19206" s="3"/>
    </row>
    <row r="19207" spans="29:30" x14ac:dyDescent="0.2">
      <c r="AC19207" s="1"/>
      <c r="AD19207" s="3"/>
    </row>
    <row r="19208" spans="29:30" x14ac:dyDescent="0.2">
      <c r="AC19208" s="1"/>
      <c r="AD19208" s="3"/>
    </row>
    <row r="19209" spans="29:30" x14ac:dyDescent="0.2">
      <c r="AC19209" s="1"/>
      <c r="AD19209" s="3"/>
    </row>
    <row r="19210" spans="29:30" x14ac:dyDescent="0.2">
      <c r="AC19210" s="1"/>
      <c r="AD19210" s="3"/>
    </row>
    <row r="19211" spans="29:30" x14ac:dyDescent="0.2">
      <c r="AC19211" s="1"/>
      <c r="AD19211" s="3"/>
    </row>
    <row r="19212" spans="29:30" x14ac:dyDescent="0.2">
      <c r="AC19212" s="1"/>
      <c r="AD19212" s="3"/>
    </row>
    <row r="19213" spans="29:30" x14ac:dyDescent="0.2">
      <c r="AC19213" s="1"/>
      <c r="AD19213" s="3"/>
    </row>
    <row r="19214" spans="29:30" x14ac:dyDescent="0.2">
      <c r="AC19214" s="1"/>
      <c r="AD19214" s="3"/>
    </row>
    <row r="19215" spans="29:30" x14ac:dyDescent="0.2">
      <c r="AC19215" s="1"/>
      <c r="AD19215" s="3"/>
    </row>
    <row r="19216" spans="29:30" x14ac:dyDescent="0.2">
      <c r="AC19216" s="1"/>
      <c r="AD19216" s="3"/>
    </row>
    <row r="19217" spans="29:30" x14ac:dyDescent="0.2">
      <c r="AC19217" s="1"/>
      <c r="AD19217" s="3"/>
    </row>
    <row r="19218" spans="29:30" x14ac:dyDescent="0.2">
      <c r="AC19218" s="1"/>
      <c r="AD19218" s="3"/>
    </row>
    <row r="19219" spans="29:30" x14ac:dyDescent="0.2">
      <c r="AC19219" s="1"/>
      <c r="AD19219" s="3"/>
    </row>
    <row r="19220" spans="29:30" x14ac:dyDescent="0.2">
      <c r="AC19220" s="1"/>
      <c r="AD19220" s="3"/>
    </row>
    <row r="19221" spans="29:30" x14ac:dyDescent="0.2">
      <c r="AC19221" s="1"/>
      <c r="AD19221" s="3"/>
    </row>
    <row r="19222" spans="29:30" x14ac:dyDescent="0.2">
      <c r="AC19222" s="1"/>
      <c r="AD19222" s="3"/>
    </row>
    <row r="19223" spans="29:30" x14ac:dyDescent="0.2">
      <c r="AC19223" s="1"/>
      <c r="AD19223" s="3"/>
    </row>
    <row r="19224" spans="29:30" x14ac:dyDescent="0.2">
      <c r="AC19224" s="1"/>
      <c r="AD19224" s="3"/>
    </row>
    <row r="19225" spans="29:30" x14ac:dyDescent="0.2">
      <c r="AC19225" s="1"/>
      <c r="AD19225" s="3"/>
    </row>
    <row r="19226" spans="29:30" x14ac:dyDescent="0.2">
      <c r="AC19226" s="1"/>
      <c r="AD19226" s="3"/>
    </row>
    <row r="19227" spans="29:30" x14ac:dyDescent="0.2">
      <c r="AC19227" s="1"/>
      <c r="AD19227" s="3"/>
    </row>
    <row r="19228" spans="29:30" x14ac:dyDescent="0.2">
      <c r="AC19228" s="1"/>
      <c r="AD19228" s="3"/>
    </row>
    <row r="19229" spans="29:30" x14ac:dyDescent="0.2">
      <c r="AC19229" s="1"/>
      <c r="AD19229" s="3"/>
    </row>
    <row r="19230" spans="29:30" x14ac:dyDescent="0.2">
      <c r="AC19230" s="1"/>
      <c r="AD19230" s="3"/>
    </row>
    <row r="19231" spans="29:30" x14ac:dyDescent="0.2">
      <c r="AC19231" s="1"/>
      <c r="AD19231" s="3"/>
    </row>
    <row r="19232" spans="29:30" x14ac:dyDescent="0.2">
      <c r="AC19232" s="1"/>
      <c r="AD19232" s="3"/>
    </row>
    <row r="19233" spans="29:30" x14ac:dyDescent="0.2">
      <c r="AC19233" s="1"/>
      <c r="AD19233" s="3"/>
    </row>
    <row r="19234" spans="29:30" x14ac:dyDescent="0.2">
      <c r="AC19234" s="1"/>
      <c r="AD19234" s="3"/>
    </row>
    <row r="19235" spans="29:30" x14ac:dyDescent="0.2">
      <c r="AC19235" s="1"/>
      <c r="AD19235" s="3"/>
    </row>
    <row r="19236" spans="29:30" x14ac:dyDescent="0.2">
      <c r="AC19236" s="1"/>
      <c r="AD19236" s="3"/>
    </row>
    <row r="19237" spans="29:30" x14ac:dyDescent="0.2">
      <c r="AC19237" s="1"/>
      <c r="AD19237" s="3"/>
    </row>
    <row r="19238" spans="29:30" x14ac:dyDescent="0.2">
      <c r="AC19238" s="1"/>
      <c r="AD19238" s="3"/>
    </row>
    <row r="19239" spans="29:30" x14ac:dyDescent="0.2">
      <c r="AC19239" s="1"/>
      <c r="AD19239" s="3"/>
    </row>
    <row r="19240" spans="29:30" x14ac:dyDescent="0.2">
      <c r="AC19240" s="1"/>
      <c r="AD19240" s="3"/>
    </row>
    <row r="19241" spans="29:30" x14ac:dyDescent="0.2">
      <c r="AC19241" s="1"/>
      <c r="AD19241" s="3"/>
    </row>
    <row r="19242" spans="29:30" x14ac:dyDescent="0.2">
      <c r="AC19242" s="1"/>
      <c r="AD19242" s="3"/>
    </row>
    <row r="19243" spans="29:30" x14ac:dyDescent="0.2">
      <c r="AC19243" s="1"/>
      <c r="AD19243" s="3"/>
    </row>
    <row r="19244" spans="29:30" x14ac:dyDescent="0.2">
      <c r="AC19244" s="1"/>
      <c r="AD19244" s="3"/>
    </row>
    <row r="19245" spans="29:30" x14ac:dyDescent="0.2">
      <c r="AC19245" s="1"/>
      <c r="AD19245" s="3"/>
    </row>
    <row r="19246" spans="29:30" x14ac:dyDescent="0.2">
      <c r="AC19246" s="1"/>
      <c r="AD19246" s="3"/>
    </row>
    <row r="19247" spans="29:30" x14ac:dyDescent="0.2">
      <c r="AC19247" s="1"/>
      <c r="AD19247" s="3"/>
    </row>
    <row r="19248" spans="29:30" x14ac:dyDescent="0.2">
      <c r="AC19248" s="1"/>
      <c r="AD19248" s="3"/>
    </row>
    <row r="19249" spans="29:30" x14ac:dyDescent="0.2">
      <c r="AC19249" s="1"/>
      <c r="AD19249" s="3"/>
    </row>
    <row r="19250" spans="29:30" x14ac:dyDescent="0.2">
      <c r="AC19250" s="1"/>
      <c r="AD19250" s="3"/>
    </row>
    <row r="19251" spans="29:30" x14ac:dyDescent="0.2">
      <c r="AC19251" s="1"/>
      <c r="AD19251" s="3"/>
    </row>
    <row r="19252" spans="29:30" x14ac:dyDescent="0.2">
      <c r="AC19252" s="1"/>
      <c r="AD19252" s="3"/>
    </row>
    <row r="19253" spans="29:30" x14ac:dyDescent="0.2">
      <c r="AC19253" s="1"/>
      <c r="AD19253" s="3"/>
    </row>
    <row r="19254" spans="29:30" x14ac:dyDescent="0.2">
      <c r="AC19254" s="1"/>
      <c r="AD19254" s="3"/>
    </row>
    <row r="19255" spans="29:30" x14ac:dyDescent="0.2">
      <c r="AC19255" s="1"/>
      <c r="AD19255" s="3"/>
    </row>
    <row r="19256" spans="29:30" x14ac:dyDescent="0.2">
      <c r="AC19256" s="1"/>
      <c r="AD19256" s="3"/>
    </row>
    <row r="19257" spans="29:30" x14ac:dyDescent="0.2">
      <c r="AC19257" s="1"/>
      <c r="AD19257" s="3"/>
    </row>
    <row r="19258" spans="29:30" x14ac:dyDescent="0.2">
      <c r="AC19258" s="1"/>
      <c r="AD19258" s="3"/>
    </row>
    <row r="19259" spans="29:30" x14ac:dyDescent="0.2">
      <c r="AC19259" s="1"/>
      <c r="AD19259" s="3"/>
    </row>
    <row r="19260" spans="29:30" x14ac:dyDescent="0.2">
      <c r="AC19260" s="1"/>
      <c r="AD19260" s="3"/>
    </row>
    <row r="19261" spans="29:30" x14ac:dyDescent="0.2">
      <c r="AC19261" s="1"/>
      <c r="AD19261" s="3"/>
    </row>
    <row r="19262" spans="29:30" x14ac:dyDescent="0.2">
      <c r="AC19262" s="1"/>
      <c r="AD19262" s="3"/>
    </row>
    <row r="19263" spans="29:30" x14ac:dyDescent="0.2">
      <c r="AC19263" s="1"/>
      <c r="AD19263" s="3"/>
    </row>
    <row r="19264" spans="29:30" x14ac:dyDescent="0.2">
      <c r="AC19264" s="1"/>
      <c r="AD19264" s="3"/>
    </row>
    <row r="19265" spans="29:30" x14ac:dyDescent="0.2">
      <c r="AC19265" s="1"/>
      <c r="AD19265" s="3"/>
    </row>
    <row r="19266" spans="29:30" x14ac:dyDescent="0.2">
      <c r="AC19266" s="1"/>
      <c r="AD19266" s="3"/>
    </row>
    <row r="19267" spans="29:30" x14ac:dyDescent="0.2">
      <c r="AC19267" s="1"/>
      <c r="AD19267" s="3"/>
    </row>
    <row r="19268" spans="29:30" x14ac:dyDescent="0.2">
      <c r="AC19268" s="1"/>
      <c r="AD19268" s="3"/>
    </row>
    <row r="19269" spans="29:30" x14ac:dyDescent="0.2">
      <c r="AC19269" s="1"/>
      <c r="AD19269" s="3"/>
    </row>
    <row r="19270" spans="29:30" x14ac:dyDescent="0.2">
      <c r="AC19270" s="1"/>
      <c r="AD19270" s="3"/>
    </row>
    <row r="19271" spans="29:30" x14ac:dyDescent="0.2">
      <c r="AC19271" s="1"/>
      <c r="AD19271" s="3"/>
    </row>
    <row r="19272" spans="29:30" x14ac:dyDescent="0.2">
      <c r="AC19272" s="1"/>
      <c r="AD19272" s="3"/>
    </row>
    <row r="19273" spans="29:30" x14ac:dyDescent="0.2">
      <c r="AC19273" s="1"/>
      <c r="AD19273" s="3"/>
    </row>
    <row r="19274" spans="29:30" x14ac:dyDescent="0.2">
      <c r="AC19274" s="1"/>
      <c r="AD19274" s="3"/>
    </row>
    <row r="19275" spans="29:30" x14ac:dyDescent="0.2">
      <c r="AC19275" s="1"/>
      <c r="AD19275" s="3"/>
    </row>
    <row r="19276" spans="29:30" x14ac:dyDescent="0.2">
      <c r="AC19276" s="1"/>
      <c r="AD19276" s="3"/>
    </row>
    <row r="19277" spans="29:30" x14ac:dyDescent="0.2">
      <c r="AC19277" s="1"/>
      <c r="AD19277" s="3"/>
    </row>
    <row r="19278" spans="29:30" x14ac:dyDescent="0.2">
      <c r="AC19278" s="1"/>
      <c r="AD19278" s="3"/>
    </row>
    <row r="19279" spans="29:30" x14ac:dyDescent="0.2">
      <c r="AC19279" s="1"/>
      <c r="AD19279" s="3"/>
    </row>
    <row r="19280" spans="29:30" x14ac:dyDescent="0.2">
      <c r="AC19280" s="1"/>
      <c r="AD19280" s="3"/>
    </row>
    <row r="19281" spans="29:30" x14ac:dyDescent="0.2">
      <c r="AC19281" s="1"/>
      <c r="AD19281" s="3"/>
    </row>
    <row r="19282" spans="29:30" x14ac:dyDescent="0.2">
      <c r="AC19282" s="1"/>
      <c r="AD19282" s="3"/>
    </row>
    <row r="19283" spans="29:30" x14ac:dyDescent="0.2">
      <c r="AC19283" s="1"/>
      <c r="AD19283" s="3"/>
    </row>
    <row r="19284" spans="29:30" x14ac:dyDescent="0.2">
      <c r="AC19284" s="1"/>
      <c r="AD19284" s="3"/>
    </row>
    <row r="19285" spans="29:30" x14ac:dyDescent="0.2">
      <c r="AC19285" s="1"/>
      <c r="AD19285" s="3"/>
    </row>
    <row r="19286" spans="29:30" x14ac:dyDescent="0.2">
      <c r="AC19286" s="1"/>
      <c r="AD19286" s="3"/>
    </row>
    <row r="19287" spans="29:30" x14ac:dyDescent="0.2">
      <c r="AC19287" s="1"/>
      <c r="AD19287" s="3"/>
    </row>
    <row r="19288" spans="29:30" x14ac:dyDescent="0.2">
      <c r="AC19288" s="1"/>
      <c r="AD19288" s="3"/>
    </row>
    <row r="19289" spans="29:30" x14ac:dyDescent="0.2">
      <c r="AC19289" s="1"/>
      <c r="AD19289" s="3"/>
    </row>
    <row r="19290" spans="29:30" x14ac:dyDescent="0.2">
      <c r="AC19290" s="1"/>
      <c r="AD19290" s="3"/>
    </row>
    <row r="19291" spans="29:30" x14ac:dyDescent="0.2">
      <c r="AC19291" s="1"/>
      <c r="AD19291" s="3"/>
    </row>
    <row r="19292" spans="29:30" x14ac:dyDescent="0.2">
      <c r="AC19292" s="1"/>
      <c r="AD19292" s="3"/>
    </row>
    <row r="19293" spans="29:30" x14ac:dyDescent="0.2">
      <c r="AC19293" s="1"/>
      <c r="AD19293" s="3"/>
    </row>
    <row r="19294" spans="29:30" x14ac:dyDescent="0.2">
      <c r="AC19294" s="1"/>
      <c r="AD19294" s="3"/>
    </row>
    <row r="19295" spans="29:30" x14ac:dyDescent="0.2">
      <c r="AC19295" s="1"/>
      <c r="AD19295" s="3"/>
    </row>
    <row r="19296" spans="29:30" x14ac:dyDescent="0.2">
      <c r="AC19296" s="1"/>
      <c r="AD19296" s="3"/>
    </row>
    <row r="19297" spans="29:30" x14ac:dyDescent="0.2">
      <c r="AC19297" s="1"/>
      <c r="AD19297" s="3"/>
    </row>
    <row r="19298" spans="29:30" x14ac:dyDescent="0.2">
      <c r="AC19298" s="1"/>
      <c r="AD19298" s="3"/>
    </row>
    <row r="19299" spans="29:30" x14ac:dyDescent="0.2">
      <c r="AC19299" s="1"/>
      <c r="AD19299" s="3"/>
    </row>
    <row r="19300" spans="29:30" x14ac:dyDescent="0.2">
      <c r="AC19300" s="1"/>
      <c r="AD19300" s="3"/>
    </row>
    <row r="19301" spans="29:30" x14ac:dyDescent="0.2">
      <c r="AC19301" s="1"/>
      <c r="AD19301" s="3"/>
    </row>
    <row r="19302" spans="29:30" x14ac:dyDescent="0.2">
      <c r="AC19302" s="1"/>
      <c r="AD19302" s="3"/>
    </row>
    <row r="19303" spans="29:30" x14ac:dyDescent="0.2">
      <c r="AC19303" s="1"/>
      <c r="AD19303" s="3"/>
    </row>
    <row r="19304" spans="29:30" x14ac:dyDescent="0.2">
      <c r="AC19304" s="1"/>
      <c r="AD19304" s="3"/>
    </row>
    <row r="19305" spans="29:30" x14ac:dyDescent="0.2">
      <c r="AC19305" s="1"/>
      <c r="AD19305" s="3"/>
    </row>
    <row r="19306" spans="29:30" x14ac:dyDescent="0.2">
      <c r="AC19306" s="1"/>
      <c r="AD19306" s="3"/>
    </row>
    <row r="19307" spans="29:30" x14ac:dyDescent="0.2">
      <c r="AC19307" s="1"/>
      <c r="AD19307" s="3"/>
    </row>
    <row r="19308" spans="29:30" x14ac:dyDescent="0.2">
      <c r="AC19308" s="1"/>
      <c r="AD19308" s="3"/>
    </row>
    <row r="19309" spans="29:30" x14ac:dyDescent="0.2">
      <c r="AC19309" s="1"/>
      <c r="AD19309" s="3"/>
    </row>
    <row r="19310" spans="29:30" x14ac:dyDescent="0.2">
      <c r="AC19310" s="1"/>
      <c r="AD19310" s="3"/>
    </row>
    <row r="19311" spans="29:30" x14ac:dyDescent="0.2">
      <c r="AC19311" s="1"/>
      <c r="AD19311" s="3"/>
    </row>
    <row r="19312" spans="29:30" x14ac:dyDescent="0.2">
      <c r="AC19312" s="1"/>
      <c r="AD19312" s="3"/>
    </row>
    <row r="19313" spans="29:30" x14ac:dyDescent="0.2">
      <c r="AC19313" s="1"/>
      <c r="AD19313" s="3"/>
    </row>
    <row r="19314" spans="29:30" x14ac:dyDescent="0.2">
      <c r="AC19314" s="1"/>
      <c r="AD19314" s="3"/>
    </row>
    <row r="19315" spans="29:30" x14ac:dyDescent="0.2">
      <c r="AC19315" s="1"/>
      <c r="AD19315" s="3"/>
    </row>
    <row r="19316" spans="29:30" x14ac:dyDescent="0.2">
      <c r="AC19316" s="1"/>
      <c r="AD19316" s="3"/>
    </row>
    <row r="19317" spans="29:30" x14ac:dyDescent="0.2">
      <c r="AC19317" s="1"/>
      <c r="AD19317" s="3"/>
    </row>
    <row r="19318" spans="29:30" x14ac:dyDescent="0.2">
      <c r="AC19318" s="1"/>
      <c r="AD19318" s="3"/>
    </row>
    <row r="19319" spans="29:30" x14ac:dyDescent="0.2">
      <c r="AC19319" s="1"/>
      <c r="AD19319" s="3"/>
    </row>
    <row r="19320" spans="29:30" x14ac:dyDescent="0.2">
      <c r="AC19320" s="1"/>
      <c r="AD19320" s="3"/>
    </row>
    <row r="19321" spans="29:30" x14ac:dyDescent="0.2">
      <c r="AC19321" s="1"/>
      <c r="AD19321" s="3"/>
    </row>
    <row r="19322" spans="29:30" x14ac:dyDescent="0.2">
      <c r="AC19322" s="1"/>
      <c r="AD19322" s="3"/>
    </row>
    <row r="19323" spans="29:30" x14ac:dyDescent="0.2">
      <c r="AC19323" s="1"/>
      <c r="AD19323" s="3"/>
    </row>
    <row r="19324" spans="29:30" x14ac:dyDescent="0.2">
      <c r="AC19324" s="1"/>
      <c r="AD19324" s="3"/>
    </row>
    <row r="19325" spans="29:30" x14ac:dyDescent="0.2">
      <c r="AC19325" s="1"/>
      <c r="AD19325" s="3"/>
    </row>
    <row r="19326" spans="29:30" x14ac:dyDescent="0.2">
      <c r="AC19326" s="1"/>
      <c r="AD19326" s="3"/>
    </row>
    <row r="19327" spans="29:30" x14ac:dyDescent="0.2">
      <c r="AC19327" s="1"/>
      <c r="AD19327" s="3"/>
    </row>
    <row r="19328" spans="29:30" x14ac:dyDescent="0.2">
      <c r="AC19328" s="1"/>
      <c r="AD19328" s="3"/>
    </row>
    <row r="19329" spans="29:30" x14ac:dyDescent="0.2">
      <c r="AC19329" s="1"/>
      <c r="AD19329" s="3"/>
    </row>
    <row r="19330" spans="29:30" x14ac:dyDescent="0.2">
      <c r="AC19330" s="1"/>
      <c r="AD19330" s="3"/>
    </row>
    <row r="19331" spans="29:30" x14ac:dyDescent="0.2">
      <c r="AC19331" s="1"/>
      <c r="AD19331" s="3"/>
    </row>
    <row r="19332" spans="29:30" x14ac:dyDescent="0.2">
      <c r="AC19332" s="1"/>
      <c r="AD19332" s="3"/>
    </row>
    <row r="19333" spans="29:30" x14ac:dyDescent="0.2">
      <c r="AC19333" s="1"/>
      <c r="AD19333" s="3"/>
    </row>
    <row r="19334" spans="29:30" x14ac:dyDescent="0.2">
      <c r="AC19334" s="1"/>
      <c r="AD19334" s="3"/>
    </row>
    <row r="19335" spans="29:30" x14ac:dyDescent="0.2">
      <c r="AC19335" s="1"/>
      <c r="AD19335" s="3"/>
    </row>
    <row r="19336" spans="29:30" x14ac:dyDescent="0.2">
      <c r="AC19336" s="1"/>
      <c r="AD19336" s="3"/>
    </row>
    <row r="19337" spans="29:30" x14ac:dyDescent="0.2">
      <c r="AC19337" s="1"/>
      <c r="AD19337" s="3"/>
    </row>
    <row r="19338" spans="29:30" x14ac:dyDescent="0.2">
      <c r="AC19338" s="1"/>
      <c r="AD19338" s="3"/>
    </row>
    <row r="19339" spans="29:30" x14ac:dyDescent="0.2">
      <c r="AC19339" s="1"/>
      <c r="AD19339" s="3"/>
    </row>
    <row r="19340" spans="29:30" x14ac:dyDescent="0.2">
      <c r="AC19340" s="1"/>
      <c r="AD19340" s="3"/>
    </row>
    <row r="19341" spans="29:30" x14ac:dyDescent="0.2">
      <c r="AC19341" s="1"/>
      <c r="AD19341" s="3"/>
    </row>
    <row r="19342" spans="29:30" x14ac:dyDescent="0.2">
      <c r="AC19342" s="1"/>
      <c r="AD19342" s="3"/>
    </row>
    <row r="19343" spans="29:30" x14ac:dyDescent="0.2">
      <c r="AC19343" s="1"/>
      <c r="AD19343" s="3"/>
    </row>
    <row r="19344" spans="29:30" x14ac:dyDescent="0.2">
      <c r="AC19344" s="1"/>
      <c r="AD19344" s="3"/>
    </row>
    <row r="19345" spans="29:30" x14ac:dyDescent="0.2">
      <c r="AC19345" s="1"/>
      <c r="AD19345" s="3"/>
    </row>
    <row r="19346" spans="29:30" x14ac:dyDescent="0.2">
      <c r="AC19346" s="1"/>
      <c r="AD19346" s="3"/>
    </row>
    <row r="19347" spans="29:30" x14ac:dyDescent="0.2">
      <c r="AC19347" s="1"/>
      <c r="AD19347" s="3"/>
    </row>
    <row r="19348" spans="29:30" x14ac:dyDescent="0.2">
      <c r="AC19348" s="1"/>
      <c r="AD19348" s="3"/>
    </row>
    <row r="19349" spans="29:30" x14ac:dyDescent="0.2">
      <c r="AC19349" s="1"/>
      <c r="AD19349" s="3"/>
    </row>
    <row r="19350" spans="29:30" x14ac:dyDescent="0.2">
      <c r="AC19350" s="1"/>
      <c r="AD19350" s="3"/>
    </row>
    <row r="19351" spans="29:30" x14ac:dyDescent="0.2">
      <c r="AC19351" s="1"/>
      <c r="AD19351" s="3"/>
    </row>
    <row r="19352" spans="29:30" x14ac:dyDescent="0.2">
      <c r="AC19352" s="1"/>
      <c r="AD19352" s="3"/>
    </row>
    <row r="19353" spans="29:30" x14ac:dyDescent="0.2">
      <c r="AC19353" s="1"/>
      <c r="AD19353" s="3"/>
    </row>
    <row r="19354" spans="29:30" x14ac:dyDescent="0.2">
      <c r="AC19354" s="1"/>
      <c r="AD19354" s="3"/>
    </row>
    <row r="19355" spans="29:30" x14ac:dyDescent="0.2">
      <c r="AC19355" s="1"/>
      <c r="AD19355" s="3"/>
    </row>
    <row r="19356" spans="29:30" x14ac:dyDescent="0.2">
      <c r="AC19356" s="1"/>
      <c r="AD19356" s="3"/>
    </row>
    <row r="19357" spans="29:30" x14ac:dyDescent="0.2">
      <c r="AC19357" s="1"/>
      <c r="AD19357" s="3"/>
    </row>
    <row r="19358" spans="29:30" x14ac:dyDescent="0.2">
      <c r="AC19358" s="1"/>
      <c r="AD19358" s="3"/>
    </row>
    <row r="19359" spans="29:30" x14ac:dyDescent="0.2">
      <c r="AC19359" s="1"/>
      <c r="AD19359" s="3"/>
    </row>
    <row r="19360" spans="29:30" x14ac:dyDescent="0.2">
      <c r="AC19360" s="1"/>
      <c r="AD19360" s="3"/>
    </row>
    <row r="19361" spans="29:30" x14ac:dyDescent="0.2">
      <c r="AC19361" s="1"/>
      <c r="AD19361" s="3"/>
    </row>
    <row r="19362" spans="29:30" x14ac:dyDescent="0.2">
      <c r="AC19362" s="1"/>
      <c r="AD19362" s="3"/>
    </row>
    <row r="19363" spans="29:30" x14ac:dyDescent="0.2">
      <c r="AC19363" s="1"/>
      <c r="AD19363" s="3"/>
    </row>
    <row r="19364" spans="29:30" x14ac:dyDescent="0.2">
      <c r="AC19364" s="1"/>
      <c r="AD19364" s="3"/>
    </row>
    <row r="19365" spans="29:30" x14ac:dyDescent="0.2">
      <c r="AC19365" s="1"/>
      <c r="AD19365" s="3"/>
    </row>
    <row r="19366" spans="29:30" x14ac:dyDescent="0.2">
      <c r="AC19366" s="1"/>
      <c r="AD19366" s="3"/>
    </row>
    <row r="19367" spans="29:30" x14ac:dyDescent="0.2">
      <c r="AC19367" s="1"/>
      <c r="AD19367" s="3"/>
    </row>
    <row r="19368" spans="29:30" x14ac:dyDescent="0.2">
      <c r="AC19368" s="1"/>
      <c r="AD19368" s="3"/>
    </row>
    <row r="19369" spans="29:30" x14ac:dyDescent="0.2">
      <c r="AC19369" s="1"/>
      <c r="AD19369" s="3"/>
    </row>
    <row r="19370" spans="29:30" x14ac:dyDescent="0.2">
      <c r="AC19370" s="1"/>
      <c r="AD19370" s="3"/>
    </row>
    <row r="19371" spans="29:30" x14ac:dyDescent="0.2">
      <c r="AC19371" s="1"/>
      <c r="AD19371" s="3"/>
    </row>
    <row r="19372" spans="29:30" x14ac:dyDescent="0.2">
      <c r="AC19372" s="1"/>
      <c r="AD19372" s="3"/>
    </row>
    <row r="19373" spans="29:30" x14ac:dyDescent="0.2">
      <c r="AC19373" s="1"/>
      <c r="AD19373" s="3"/>
    </row>
    <row r="19374" spans="29:30" x14ac:dyDescent="0.2">
      <c r="AC19374" s="1"/>
      <c r="AD19374" s="3"/>
    </row>
    <row r="19375" spans="29:30" x14ac:dyDescent="0.2">
      <c r="AC19375" s="1"/>
      <c r="AD19375" s="3"/>
    </row>
    <row r="19376" spans="29:30" x14ac:dyDescent="0.2">
      <c r="AC19376" s="1"/>
      <c r="AD19376" s="3"/>
    </row>
    <row r="19377" spans="29:30" x14ac:dyDescent="0.2">
      <c r="AC19377" s="1"/>
      <c r="AD19377" s="3"/>
    </row>
    <row r="19378" spans="29:30" x14ac:dyDescent="0.2">
      <c r="AC19378" s="1"/>
      <c r="AD19378" s="3"/>
    </row>
    <row r="19379" spans="29:30" x14ac:dyDescent="0.2">
      <c r="AC19379" s="1"/>
      <c r="AD19379" s="3"/>
    </row>
    <row r="19380" spans="29:30" x14ac:dyDescent="0.2">
      <c r="AC19380" s="1"/>
      <c r="AD19380" s="3"/>
    </row>
    <row r="19381" spans="29:30" x14ac:dyDescent="0.2">
      <c r="AC19381" s="1"/>
      <c r="AD19381" s="3"/>
    </row>
    <row r="19382" spans="29:30" x14ac:dyDescent="0.2">
      <c r="AC19382" s="1"/>
      <c r="AD19382" s="3"/>
    </row>
    <row r="19383" spans="29:30" x14ac:dyDescent="0.2">
      <c r="AC19383" s="1"/>
      <c r="AD19383" s="3"/>
    </row>
    <row r="19384" spans="29:30" x14ac:dyDescent="0.2">
      <c r="AC19384" s="1"/>
      <c r="AD19384" s="3"/>
    </row>
    <row r="19385" spans="29:30" x14ac:dyDescent="0.2">
      <c r="AC19385" s="1"/>
      <c r="AD19385" s="3"/>
    </row>
    <row r="19386" spans="29:30" x14ac:dyDescent="0.2">
      <c r="AC19386" s="1"/>
      <c r="AD19386" s="3"/>
    </row>
    <row r="19387" spans="29:30" x14ac:dyDescent="0.2">
      <c r="AC19387" s="1"/>
      <c r="AD19387" s="3"/>
    </row>
    <row r="19388" spans="29:30" x14ac:dyDescent="0.2">
      <c r="AC19388" s="1"/>
      <c r="AD19388" s="3"/>
    </row>
    <row r="19389" spans="29:30" x14ac:dyDescent="0.2">
      <c r="AC19389" s="1"/>
      <c r="AD19389" s="3"/>
    </row>
    <row r="19390" spans="29:30" x14ac:dyDescent="0.2">
      <c r="AC19390" s="1"/>
      <c r="AD19390" s="3"/>
    </row>
    <row r="19391" spans="29:30" x14ac:dyDescent="0.2">
      <c r="AC19391" s="1"/>
      <c r="AD19391" s="3"/>
    </row>
    <row r="19392" spans="29:30" x14ac:dyDescent="0.2">
      <c r="AC19392" s="1"/>
      <c r="AD19392" s="3"/>
    </row>
    <row r="19393" spans="29:30" x14ac:dyDescent="0.2">
      <c r="AC19393" s="1"/>
      <c r="AD19393" s="3"/>
    </row>
    <row r="19394" spans="29:30" x14ac:dyDescent="0.2">
      <c r="AC19394" s="1"/>
      <c r="AD19394" s="3"/>
    </row>
    <row r="19395" spans="29:30" x14ac:dyDescent="0.2">
      <c r="AC19395" s="1"/>
      <c r="AD19395" s="3"/>
    </row>
    <row r="19396" spans="29:30" x14ac:dyDescent="0.2">
      <c r="AC19396" s="1"/>
      <c r="AD19396" s="3"/>
    </row>
    <row r="19397" spans="29:30" x14ac:dyDescent="0.2">
      <c r="AC19397" s="1"/>
      <c r="AD19397" s="3"/>
    </row>
    <row r="19398" spans="29:30" x14ac:dyDescent="0.2">
      <c r="AC19398" s="1"/>
      <c r="AD19398" s="3"/>
    </row>
    <row r="19399" spans="29:30" x14ac:dyDescent="0.2">
      <c r="AC19399" s="1"/>
      <c r="AD19399" s="3"/>
    </row>
    <row r="19400" spans="29:30" x14ac:dyDescent="0.2">
      <c r="AC19400" s="1"/>
      <c r="AD19400" s="3"/>
    </row>
    <row r="19401" spans="29:30" x14ac:dyDescent="0.2">
      <c r="AC19401" s="1"/>
      <c r="AD19401" s="3"/>
    </row>
    <row r="19402" spans="29:30" x14ac:dyDescent="0.2">
      <c r="AC19402" s="1"/>
      <c r="AD19402" s="3"/>
    </row>
    <row r="19403" spans="29:30" x14ac:dyDescent="0.2">
      <c r="AC19403" s="1"/>
      <c r="AD19403" s="3"/>
    </row>
    <row r="19404" spans="29:30" x14ac:dyDescent="0.2">
      <c r="AC19404" s="1"/>
      <c r="AD19404" s="3"/>
    </row>
    <row r="19405" spans="29:30" x14ac:dyDescent="0.2">
      <c r="AC19405" s="1"/>
      <c r="AD19405" s="3"/>
    </row>
    <row r="19406" spans="29:30" x14ac:dyDescent="0.2">
      <c r="AC19406" s="1"/>
      <c r="AD19406" s="3"/>
    </row>
    <row r="19407" spans="29:30" x14ac:dyDescent="0.2">
      <c r="AC19407" s="1"/>
      <c r="AD19407" s="3"/>
    </row>
    <row r="19408" spans="29:30" x14ac:dyDescent="0.2">
      <c r="AC19408" s="1"/>
      <c r="AD19408" s="3"/>
    </row>
    <row r="19409" spans="29:30" x14ac:dyDescent="0.2">
      <c r="AC19409" s="1"/>
      <c r="AD19409" s="3"/>
    </row>
    <row r="19410" spans="29:30" x14ac:dyDescent="0.2">
      <c r="AC19410" s="1"/>
      <c r="AD19410" s="3"/>
    </row>
    <row r="19411" spans="29:30" x14ac:dyDescent="0.2">
      <c r="AC19411" s="1"/>
      <c r="AD19411" s="3"/>
    </row>
    <row r="19412" spans="29:30" x14ac:dyDescent="0.2">
      <c r="AC19412" s="1"/>
      <c r="AD19412" s="3"/>
    </row>
    <row r="19413" spans="29:30" x14ac:dyDescent="0.2">
      <c r="AC19413" s="1"/>
      <c r="AD19413" s="3"/>
    </row>
    <row r="19414" spans="29:30" x14ac:dyDescent="0.2">
      <c r="AC19414" s="1"/>
      <c r="AD19414" s="3"/>
    </row>
    <row r="19415" spans="29:30" x14ac:dyDescent="0.2">
      <c r="AC19415" s="1"/>
      <c r="AD19415" s="3"/>
    </row>
    <row r="19416" spans="29:30" x14ac:dyDescent="0.2">
      <c r="AC19416" s="1"/>
      <c r="AD19416" s="3"/>
    </row>
    <row r="19417" spans="29:30" x14ac:dyDescent="0.2">
      <c r="AC19417" s="1"/>
      <c r="AD19417" s="3"/>
    </row>
    <row r="19418" spans="29:30" x14ac:dyDescent="0.2">
      <c r="AC19418" s="1"/>
      <c r="AD19418" s="3"/>
    </row>
    <row r="19419" spans="29:30" x14ac:dyDescent="0.2">
      <c r="AC19419" s="1"/>
      <c r="AD19419" s="3"/>
    </row>
    <row r="19420" spans="29:30" x14ac:dyDescent="0.2">
      <c r="AC19420" s="1"/>
      <c r="AD19420" s="3"/>
    </row>
    <row r="19421" spans="29:30" x14ac:dyDescent="0.2">
      <c r="AC19421" s="1"/>
      <c r="AD19421" s="3"/>
    </row>
    <row r="19422" spans="29:30" x14ac:dyDescent="0.2">
      <c r="AC19422" s="1"/>
      <c r="AD19422" s="3"/>
    </row>
    <row r="19423" spans="29:30" x14ac:dyDescent="0.2">
      <c r="AC19423" s="1"/>
      <c r="AD19423" s="3"/>
    </row>
    <row r="19424" spans="29:30" x14ac:dyDescent="0.2">
      <c r="AC19424" s="1"/>
      <c r="AD19424" s="3"/>
    </row>
    <row r="19425" spans="29:30" x14ac:dyDescent="0.2">
      <c r="AC19425" s="1"/>
      <c r="AD19425" s="3"/>
    </row>
    <row r="19426" spans="29:30" x14ac:dyDescent="0.2">
      <c r="AC19426" s="1"/>
      <c r="AD19426" s="3"/>
    </row>
    <row r="19427" spans="29:30" x14ac:dyDescent="0.2">
      <c r="AC19427" s="1"/>
      <c r="AD19427" s="3"/>
    </row>
    <row r="19428" spans="29:30" x14ac:dyDescent="0.2">
      <c r="AC19428" s="1"/>
      <c r="AD19428" s="3"/>
    </row>
    <row r="19429" spans="29:30" x14ac:dyDescent="0.2">
      <c r="AC19429" s="1"/>
      <c r="AD19429" s="3"/>
    </row>
    <row r="19430" spans="29:30" x14ac:dyDescent="0.2">
      <c r="AC19430" s="1"/>
      <c r="AD19430" s="3"/>
    </row>
    <row r="19431" spans="29:30" x14ac:dyDescent="0.2">
      <c r="AC19431" s="1"/>
      <c r="AD19431" s="3"/>
    </row>
    <row r="19432" spans="29:30" x14ac:dyDescent="0.2">
      <c r="AC19432" s="1"/>
      <c r="AD19432" s="3"/>
    </row>
    <row r="19433" spans="29:30" x14ac:dyDescent="0.2">
      <c r="AC19433" s="1"/>
      <c r="AD19433" s="3"/>
    </row>
    <row r="19434" spans="29:30" x14ac:dyDescent="0.2">
      <c r="AC19434" s="1"/>
      <c r="AD19434" s="3"/>
    </row>
    <row r="19435" spans="29:30" x14ac:dyDescent="0.2">
      <c r="AC19435" s="1"/>
      <c r="AD19435" s="3"/>
    </row>
    <row r="19436" spans="29:30" x14ac:dyDescent="0.2">
      <c r="AC19436" s="1"/>
      <c r="AD19436" s="3"/>
    </row>
    <row r="19437" spans="29:30" x14ac:dyDescent="0.2">
      <c r="AC19437" s="1"/>
      <c r="AD19437" s="3"/>
    </row>
    <row r="19438" spans="29:30" x14ac:dyDescent="0.2">
      <c r="AC19438" s="1"/>
      <c r="AD19438" s="3"/>
    </row>
    <row r="19439" spans="29:30" x14ac:dyDescent="0.2">
      <c r="AC19439" s="1"/>
      <c r="AD19439" s="3"/>
    </row>
    <row r="19440" spans="29:30" x14ac:dyDescent="0.2">
      <c r="AC19440" s="1"/>
      <c r="AD19440" s="3"/>
    </row>
    <row r="19441" spans="29:30" x14ac:dyDescent="0.2">
      <c r="AC19441" s="1"/>
      <c r="AD19441" s="3"/>
    </row>
    <row r="19442" spans="29:30" x14ac:dyDescent="0.2">
      <c r="AC19442" s="1"/>
      <c r="AD19442" s="3"/>
    </row>
    <row r="19443" spans="29:30" x14ac:dyDescent="0.2">
      <c r="AC19443" s="1"/>
      <c r="AD19443" s="3"/>
    </row>
    <row r="19444" spans="29:30" x14ac:dyDescent="0.2">
      <c r="AC19444" s="1"/>
      <c r="AD19444" s="3"/>
    </row>
    <row r="19445" spans="29:30" x14ac:dyDescent="0.2">
      <c r="AC19445" s="1"/>
      <c r="AD19445" s="3"/>
    </row>
    <row r="19446" spans="29:30" x14ac:dyDescent="0.2">
      <c r="AC19446" s="1"/>
      <c r="AD19446" s="3"/>
    </row>
    <row r="19447" spans="29:30" x14ac:dyDescent="0.2">
      <c r="AC19447" s="1"/>
      <c r="AD19447" s="3"/>
    </row>
    <row r="19448" spans="29:30" x14ac:dyDescent="0.2">
      <c r="AC19448" s="1"/>
      <c r="AD19448" s="3"/>
    </row>
    <row r="19449" spans="29:30" x14ac:dyDescent="0.2">
      <c r="AC19449" s="1"/>
      <c r="AD19449" s="3"/>
    </row>
    <row r="19450" spans="29:30" x14ac:dyDescent="0.2">
      <c r="AC19450" s="1"/>
      <c r="AD19450" s="3"/>
    </row>
    <row r="19451" spans="29:30" x14ac:dyDescent="0.2">
      <c r="AC19451" s="1"/>
      <c r="AD19451" s="3"/>
    </row>
    <row r="19452" spans="29:30" x14ac:dyDescent="0.2">
      <c r="AC19452" s="1"/>
      <c r="AD19452" s="3"/>
    </row>
    <row r="19453" spans="29:30" x14ac:dyDescent="0.2">
      <c r="AC19453" s="1"/>
      <c r="AD19453" s="3"/>
    </row>
    <row r="19454" spans="29:30" x14ac:dyDescent="0.2">
      <c r="AC19454" s="1"/>
      <c r="AD19454" s="3"/>
    </row>
    <row r="19455" spans="29:30" x14ac:dyDescent="0.2">
      <c r="AC19455" s="1"/>
      <c r="AD19455" s="3"/>
    </row>
    <row r="19456" spans="29:30" x14ac:dyDescent="0.2">
      <c r="AC19456" s="1"/>
      <c r="AD19456" s="3"/>
    </row>
    <row r="19457" spans="29:30" x14ac:dyDescent="0.2">
      <c r="AC19457" s="1"/>
      <c r="AD19457" s="3"/>
    </row>
    <row r="19458" spans="29:30" x14ac:dyDescent="0.2">
      <c r="AC19458" s="1"/>
      <c r="AD19458" s="3"/>
    </row>
    <row r="19459" spans="29:30" x14ac:dyDescent="0.2">
      <c r="AC19459" s="1"/>
      <c r="AD19459" s="3"/>
    </row>
    <row r="19460" spans="29:30" x14ac:dyDescent="0.2">
      <c r="AC19460" s="1"/>
      <c r="AD19460" s="3"/>
    </row>
    <row r="19461" spans="29:30" x14ac:dyDescent="0.2">
      <c r="AC19461" s="1"/>
      <c r="AD19461" s="3"/>
    </row>
    <row r="19462" spans="29:30" x14ac:dyDescent="0.2">
      <c r="AC19462" s="1"/>
      <c r="AD19462" s="3"/>
    </row>
    <row r="19463" spans="29:30" x14ac:dyDescent="0.2">
      <c r="AC19463" s="1"/>
      <c r="AD19463" s="3"/>
    </row>
    <row r="19464" spans="29:30" x14ac:dyDescent="0.2">
      <c r="AC19464" s="1"/>
      <c r="AD19464" s="3"/>
    </row>
    <row r="19465" spans="29:30" x14ac:dyDescent="0.2">
      <c r="AC19465" s="1"/>
      <c r="AD19465" s="3"/>
    </row>
    <row r="19466" spans="29:30" x14ac:dyDescent="0.2">
      <c r="AC19466" s="1"/>
      <c r="AD19466" s="3"/>
    </row>
    <row r="19467" spans="29:30" x14ac:dyDescent="0.2">
      <c r="AC19467" s="1"/>
      <c r="AD19467" s="3"/>
    </row>
    <row r="19468" spans="29:30" x14ac:dyDescent="0.2">
      <c r="AC19468" s="1"/>
      <c r="AD19468" s="3"/>
    </row>
    <row r="19469" spans="29:30" x14ac:dyDescent="0.2">
      <c r="AC19469" s="1"/>
      <c r="AD19469" s="3"/>
    </row>
    <row r="19470" spans="29:30" x14ac:dyDescent="0.2">
      <c r="AC19470" s="1"/>
      <c r="AD19470" s="3"/>
    </row>
    <row r="19471" spans="29:30" x14ac:dyDescent="0.2">
      <c r="AC19471" s="1"/>
      <c r="AD19471" s="3"/>
    </row>
    <row r="19472" spans="29:30" x14ac:dyDescent="0.2">
      <c r="AC19472" s="1"/>
      <c r="AD19472" s="3"/>
    </row>
    <row r="19473" spans="29:30" x14ac:dyDescent="0.2">
      <c r="AC19473" s="1"/>
      <c r="AD19473" s="3"/>
    </row>
    <row r="19474" spans="29:30" x14ac:dyDescent="0.2">
      <c r="AC19474" s="1"/>
      <c r="AD19474" s="3"/>
    </row>
    <row r="19475" spans="29:30" x14ac:dyDescent="0.2">
      <c r="AC19475" s="1"/>
      <c r="AD19475" s="3"/>
    </row>
    <row r="19476" spans="29:30" x14ac:dyDescent="0.2">
      <c r="AC19476" s="1"/>
      <c r="AD19476" s="3"/>
    </row>
    <row r="19477" spans="29:30" x14ac:dyDescent="0.2">
      <c r="AC19477" s="1"/>
      <c r="AD19477" s="3"/>
    </row>
    <row r="19478" spans="29:30" x14ac:dyDescent="0.2">
      <c r="AC19478" s="1"/>
      <c r="AD19478" s="3"/>
    </row>
    <row r="19479" spans="29:30" x14ac:dyDescent="0.2">
      <c r="AC19479" s="1"/>
      <c r="AD19479" s="3"/>
    </row>
    <row r="19480" spans="29:30" x14ac:dyDescent="0.2">
      <c r="AC19480" s="1"/>
      <c r="AD19480" s="3"/>
    </row>
    <row r="19481" spans="29:30" x14ac:dyDescent="0.2">
      <c r="AC19481" s="1"/>
      <c r="AD19481" s="3"/>
    </row>
    <row r="19482" spans="29:30" x14ac:dyDescent="0.2">
      <c r="AC19482" s="1"/>
      <c r="AD19482" s="3"/>
    </row>
    <row r="19483" spans="29:30" x14ac:dyDescent="0.2">
      <c r="AC19483" s="1"/>
      <c r="AD19483" s="3"/>
    </row>
    <row r="19484" spans="29:30" x14ac:dyDescent="0.2">
      <c r="AC19484" s="1"/>
      <c r="AD19484" s="3"/>
    </row>
    <row r="19485" spans="29:30" x14ac:dyDescent="0.2">
      <c r="AC19485" s="1"/>
      <c r="AD19485" s="3"/>
    </row>
    <row r="19486" spans="29:30" x14ac:dyDescent="0.2">
      <c r="AC19486" s="1"/>
      <c r="AD19486" s="3"/>
    </row>
    <row r="19487" spans="29:30" x14ac:dyDescent="0.2">
      <c r="AC19487" s="1"/>
      <c r="AD19487" s="3"/>
    </row>
    <row r="19488" spans="29:30" x14ac:dyDescent="0.2">
      <c r="AC19488" s="1"/>
      <c r="AD19488" s="3"/>
    </row>
    <row r="19489" spans="29:30" x14ac:dyDescent="0.2">
      <c r="AC19489" s="1"/>
      <c r="AD19489" s="3"/>
    </row>
    <row r="19490" spans="29:30" x14ac:dyDescent="0.2">
      <c r="AC19490" s="1"/>
      <c r="AD19490" s="3"/>
    </row>
    <row r="19491" spans="29:30" x14ac:dyDescent="0.2">
      <c r="AC19491" s="1"/>
      <c r="AD19491" s="3"/>
    </row>
    <row r="19492" spans="29:30" x14ac:dyDescent="0.2">
      <c r="AC19492" s="1"/>
      <c r="AD19492" s="3"/>
    </row>
    <row r="19493" spans="29:30" x14ac:dyDescent="0.2">
      <c r="AC19493" s="1"/>
      <c r="AD19493" s="3"/>
    </row>
    <row r="19494" spans="29:30" x14ac:dyDescent="0.2">
      <c r="AC19494" s="1"/>
      <c r="AD19494" s="3"/>
    </row>
    <row r="19495" spans="29:30" x14ac:dyDescent="0.2">
      <c r="AC19495" s="1"/>
      <c r="AD19495" s="3"/>
    </row>
    <row r="19496" spans="29:30" x14ac:dyDescent="0.2">
      <c r="AC19496" s="1"/>
      <c r="AD19496" s="3"/>
    </row>
    <row r="19497" spans="29:30" x14ac:dyDescent="0.2">
      <c r="AC19497" s="1"/>
      <c r="AD19497" s="3"/>
    </row>
    <row r="19498" spans="29:30" x14ac:dyDescent="0.2">
      <c r="AC19498" s="1"/>
      <c r="AD19498" s="3"/>
    </row>
    <row r="19499" spans="29:30" x14ac:dyDescent="0.2">
      <c r="AC19499" s="1"/>
      <c r="AD19499" s="3"/>
    </row>
    <row r="19500" spans="29:30" x14ac:dyDescent="0.2">
      <c r="AC19500" s="1"/>
      <c r="AD19500" s="3"/>
    </row>
    <row r="19501" spans="29:30" x14ac:dyDescent="0.2">
      <c r="AC19501" s="1"/>
      <c r="AD19501" s="3"/>
    </row>
    <row r="19502" spans="29:30" x14ac:dyDescent="0.2">
      <c r="AC19502" s="1"/>
      <c r="AD19502" s="3"/>
    </row>
    <row r="19503" spans="29:30" x14ac:dyDescent="0.2">
      <c r="AC19503" s="1"/>
      <c r="AD19503" s="3"/>
    </row>
    <row r="19504" spans="29:30" x14ac:dyDescent="0.2">
      <c r="AC19504" s="1"/>
      <c r="AD19504" s="3"/>
    </row>
    <row r="19505" spans="29:30" x14ac:dyDescent="0.2">
      <c r="AC19505" s="1"/>
      <c r="AD19505" s="3"/>
    </row>
    <row r="19506" spans="29:30" x14ac:dyDescent="0.2">
      <c r="AC19506" s="1"/>
      <c r="AD19506" s="3"/>
    </row>
    <row r="19507" spans="29:30" x14ac:dyDescent="0.2">
      <c r="AC19507" s="1"/>
      <c r="AD19507" s="3"/>
    </row>
    <row r="19508" spans="29:30" x14ac:dyDescent="0.2">
      <c r="AC19508" s="1"/>
      <c r="AD19508" s="3"/>
    </row>
    <row r="19509" spans="29:30" x14ac:dyDescent="0.2">
      <c r="AC19509" s="1"/>
      <c r="AD19509" s="3"/>
    </row>
    <row r="19510" spans="29:30" x14ac:dyDescent="0.2">
      <c r="AC19510" s="1"/>
      <c r="AD19510" s="3"/>
    </row>
    <row r="19511" spans="29:30" x14ac:dyDescent="0.2">
      <c r="AC19511" s="1"/>
      <c r="AD19511" s="3"/>
    </row>
    <row r="19512" spans="29:30" x14ac:dyDescent="0.2">
      <c r="AC19512" s="1"/>
      <c r="AD19512" s="3"/>
    </row>
    <row r="19513" spans="29:30" x14ac:dyDescent="0.2">
      <c r="AC19513" s="1"/>
      <c r="AD19513" s="3"/>
    </row>
    <row r="19514" spans="29:30" x14ac:dyDescent="0.2">
      <c r="AC19514" s="1"/>
      <c r="AD19514" s="3"/>
    </row>
    <row r="19515" spans="29:30" x14ac:dyDescent="0.2">
      <c r="AC19515" s="1"/>
      <c r="AD19515" s="3"/>
    </row>
    <row r="19516" spans="29:30" x14ac:dyDescent="0.2">
      <c r="AC19516" s="1"/>
      <c r="AD19516" s="3"/>
    </row>
    <row r="19517" spans="29:30" x14ac:dyDescent="0.2">
      <c r="AC19517" s="1"/>
      <c r="AD19517" s="3"/>
    </row>
    <row r="19518" spans="29:30" x14ac:dyDescent="0.2">
      <c r="AC19518" s="1"/>
      <c r="AD19518" s="3"/>
    </row>
    <row r="19519" spans="29:30" x14ac:dyDescent="0.2">
      <c r="AC19519" s="1"/>
      <c r="AD19519" s="3"/>
    </row>
    <row r="19520" spans="29:30" x14ac:dyDescent="0.2">
      <c r="AC19520" s="1"/>
      <c r="AD19520" s="3"/>
    </row>
    <row r="19521" spans="29:30" x14ac:dyDescent="0.2">
      <c r="AC19521" s="1"/>
      <c r="AD19521" s="3"/>
    </row>
    <row r="19522" spans="29:30" x14ac:dyDescent="0.2">
      <c r="AC19522" s="1"/>
      <c r="AD19522" s="3"/>
    </row>
    <row r="19523" spans="29:30" x14ac:dyDescent="0.2">
      <c r="AC19523" s="1"/>
      <c r="AD19523" s="3"/>
    </row>
    <row r="19524" spans="29:30" x14ac:dyDescent="0.2">
      <c r="AC19524" s="1"/>
      <c r="AD19524" s="3"/>
    </row>
    <row r="19525" spans="29:30" x14ac:dyDescent="0.2">
      <c r="AC19525" s="1"/>
      <c r="AD19525" s="3"/>
    </row>
    <row r="19526" spans="29:30" x14ac:dyDescent="0.2">
      <c r="AC19526" s="1"/>
      <c r="AD19526" s="3"/>
    </row>
    <row r="19527" spans="29:30" x14ac:dyDescent="0.2">
      <c r="AC19527" s="1"/>
      <c r="AD19527" s="3"/>
    </row>
    <row r="19528" spans="29:30" x14ac:dyDescent="0.2">
      <c r="AC19528" s="1"/>
      <c r="AD19528" s="3"/>
    </row>
    <row r="19529" spans="29:30" x14ac:dyDescent="0.2">
      <c r="AC19529" s="1"/>
      <c r="AD19529" s="3"/>
    </row>
    <row r="19530" spans="29:30" x14ac:dyDescent="0.2">
      <c r="AC19530" s="1"/>
      <c r="AD19530" s="3"/>
    </row>
    <row r="19531" spans="29:30" x14ac:dyDescent="0.2">
      <c r="AC19531" s="1"/>
      <c r="AD19531" s="3"/>
    </row>
    <row r="19532" spans="29:30" x14ac:dyDescent="0.2">
      <c r="AC19532" s="1"/>
      <c r="AD19532" s="3"/>
    </row>
    <row r="19533" spans="29:30" x14ac:dyDescent="0.2">
      <c r="AC19533" s="1"/>
      <c r="AD19533" s="3"/>
    </row>
    <row r="19534" spans="29:30" x14ac:dyDescent="0.2">
      <c r="AC19534" s="1"/>
      <c r="AD19534" s="3"/>
    </row>
    <row r="19535" spans="29:30" x14ac:dyDescent="0.2">
      <c r="AC19535" s="1"/>
      <c r="AD19535" s="3"/>
    </row>
    <row r="19536" spans="29:30" x14ac:dyDescent="0.2">
      <c r="AC19536" s="1"/>
      <c r="AD19536" s="3"/>
    </row>
    <row r="19537" spans="29:30" x14ac:dyDescent="0.2">
      <c r="AC19537" s="1"/>
      <c r="AD19537" s="3"/>
    </row>
    <row r="19538" spans="29:30" x14ac:dyDescent="0.2">
      <c r="AC19538" s="1"/>
      <c r="AD19538" s="3"/>
    </row>
    <row r="19539" spans="29:30" x14ac:dyDescent="0.2">
      <c r="AC19539" s="1"/>
      <c r="AD19539" s="3"/>
    </row>
    <row r="19540" spans="29:30" x14ac:dyDescent="0.2">
      <c r="AC19540" s="1"/>
      <c r="AD19540" s="3"/>
    </row>
    <row r="19541" spans="29:30" x14ac:dyDescent="0.2">
      <c r="AC19541" s="1"/>
      <c r="AD19541" s="3"/>
    </row>
    <row r="19542" spans="29:30" x14ac:dyDescent="0.2">
      <c r="AC19542" s="1"/>
      <c r="AD19542" s="3"/>
    </row>
    <row r="19543" spans="29:30" x14ac:dyDescent="0.2">
      <c r="AC19543" s="1"/>
      <c r="AD19543" s="3"/>
    </row>
    <row r="19544" spans="29:30" x14ac:dyDescent="0.2">
      <c r="AC19544" s="1"/>
      <c r="AD19544" s="3"/>
    </row>
    <row r="19545" spans="29:30" x14ac:dyDescent="0.2">
      <c r="AC19545" s="1"/>
      <c r="AD19545" s="3"/>
    </row>
    <row r="19546" spans="29:30" x14ac:dyDescent="0.2">
      <c r="AC19546" s="1"/>
      <c r="AD19546" s="3"/>
    </row>
    <row r="19547" spans="29:30" x14ac:dyDescent="0.2">
      <c r="AC19547" s="1"/>
      <c r="AD19547" s="3"/>
    </row>
    <row r="19548" spans="29:30" x14ac:dyDescent="0.2">
      <c r="AC19548" s="1"/>
      <c r="AD19548" s="3"/>
    </row>
    <row r="19549" spans="29:30" x14ac:dyDescent="0.2">
      <c r="AC19549" s="1"/>
      <c r="AD19549" s="3"/>
    </row>
    <row r="19550" spans="29:30" x14ac:dyDescent="0.2">
      <c r="AC19550" s="1"/>
      <c r="AD19550" s="3"/>
    </row>
    <row r="19551" spans="29:30" x14ac:dyDescent="0.2">
      <c r="AC19551" s="1"/>
      <c r="AD19551" s="3"/>
    </row>
    <row r="19552" spans="29:30" x14ac:dyDescent="0.2">
      <c r="AC19552" s="1"/>
      <c r="AD19552" s="3"/>
    </row>
    <row r="19553" spans="29:30" x14ac:dyDescent="0.2">
      <c r="AC19553" s="1"/>
      <c r="AD19553" s="3"/>
    </row>
    <row r="19554" spans="29:30" x14ac:dyDescent="0.2">
      <c r="AC19554" s="1"/>
      <c r="AD19554" s="3"/>
    </row>
    <row r="19555" spans="29:30" x14ac:dyDescent="0.2">
      <c r="AC19555" s="1"/>
      <c r="AD19555" s="3"/>
    </row>
    <row r="19556" spans="29:30" x14ac:dyDescent="0.2">
      <c r="AC19556" s="1"/>
      <c r="AD19556" s="3"/>
    </row>
    <row r="19557" spans="29:30" x14ac:dyDescent="0.2">
      <c r="AC19557" s="1"/>
      <c r="AD19557" s="3"/>
    </row>
    <row r="19558" spans="29:30" x14ac:dyDescent="0.2">
      <c r="AC19558" s="1"/>
      <c r="AD19558" s="3"/>
    </row>
    <row r="19559" spans="29:30" x14ac:dyDescent="0.2">
      <c r="AC19559" s="1"/>
      <c r="AD19559" s="3"/>
    </row>
    <row r="19560" spans="29:30" x14ac:dyDescent="0.2">
      <c r="AC19560" s="1"/>
      <c r="AD19560" s="3"/>
    </row>
    <row r="19561" spans="29:30" x14ac:dyDescent="0.2">
      <c r="AC19561" s="1"/>
      <c r="AD19561" s="3"/>
    </row>
    <row r="19562" spans="29:30" x14ac:dyDescent="0.2">
      <c r="AC19562" s="1"/>
      <c r="AD19562" s="3"/>
    </row>
    <row r="19563" spans="29:30" x14ac:dyDescent="0.2">
      <c r="AC19563" s="1"/>
      <c r="AD19563" s="3"/>
    </row>
    <row r="19564" spans="29:30" x14ac:dyDescent="0.2">
      <c r="AC19564" s="1"/>
      <c r="AD19564" s="3"/>
    </row>
    <row r="19565" spans="29:30" x14ac:dyDescent="0.2">
      <c r="AC19565" s="1"/>
      <c r="AD19565" s="3"/>
    </row>
    <row r="19566" spans="29:30" x14ac:dyDescent="0.2">
      <c r="AC19566" s="1"/>
      <c r="AD19566" s="3"/>
    </row>
    <row r="19567" spans="29:30" x14ac:dyDescent="0.2">
      <c r="AC19567" s="1"/>
      <c r="AD19567" s="3"/>
    </row>
    <row r="19568" spans="29:30" x14ac:dyDescent="0.2">
      <c r="AC19568" s="1"/>
      <c r="AD19568" s="3"/>
    </row>
    <row r="19569" spans="29:30" x14ac:dyDescent="0.2">
      <c r="AC19569" s="1"/>
      <c r="AD19569" s="3"/>
    </row>
    <row r="19570" spans="29:30" x14ac:dyDescent="0.2">
      <c r="AC19570" s="1"/>
      <c r="AD19570" s="3"/>
    </row>
    <row r="19571" spans="29:30" x14ac:dyDescent="0.2">
      <c r="AC19571" s="1"/>
      <c r="AD19571" s="3"/>
    </row>
    <row r="19572" spans="29:30" x14ac:dyDescent="0.2">
      <c r="AC19572" s="1"/>
      <c r="AD19572" s="3"/>
    </row>
    <row r="19573" spans="29:30" x14ac:dyDescent="0.2">
      <c r="AC19573" s="1"/>
      <c r="AD19573" s="3"/>
    </row>
    <row r="19574" spans="29:30" x14ac:dyDescent="0.2">
      <c r="AC19574" s="1"/>
      <c r="AD19574" s="3"/>
    </row>
    <row r="19575" spans="29:30" x14ac:dyDescent="0.2">
      <c r="AC19575" s="1"/>
      <c r="AD19575" s="3"/>
    </row>
    <row r="19576" spans="29:30" x14ac:dyDescent="0.2">
      <c r="AC19576" s="1"/>
      <c r="AD19576" s="3"/>
    </row>
    <row r="19577" spans="29:30" x14ac:dyDescent="0.2">
      <c r="AC19577" s="1"/>
      <c r="AD19577" s="3"/>
    </row>
    <row r="19578" spans="29:30" x14ac:dyDescent="0.2">
      <c r="AC19578" s="1"/>
      <c r="AD19578" s="3"/>
    </row>
    <row r="19579" spans="29:30" x14ac:dyDescent="0.2">
      <c r="AC19579" s="1"/>
      <c r="AD19579" s="3"/>
    </row>
    <row r="19580" spans="29:30" x14ac:dyDescent="0.2">
      <c r="AC19580" s="1"/>
      <c r="AD19580" s="3"/>
    </row>
    <row r="19581" spans="29:30" x14ac:dyDescent="0.2">
      <c r="AC19581" s="1"/>
      <c r="AD19581" s="3"/>
    </row>
    <row r="19582" spans="29:30" x14ac:dyDescent="0.2">
      <c r="AC19582" s="1"/>
      <c r="AD19582" s="3"/>
    </row>
    <row r="19583" spans="29:30" x14ac:dyDescent="0.2">
      <c r="AC19583" s="1"/>
      <c r="AD19583" s="3"/>
    </row>
    <row r="19584" spans="29:30" x14ac:dyDescent="0.2">
      <c r="AC19584" s="1"/>
      <c r="AD19584" s="3"/>
    </row>
    <row r="19585" spans="29:30" x14ac:dyDescent="0.2">
      <c r="AC19585" s="1"/>
      <c r="AD19585" s="3"/>
    </row>
    <row r="19586" spans="29:30" x14ac:dyDescent="0.2">
      <c r="AC19586" s="1"/>
      <c r="AD19586" s="3"/>
    </row>
    <row r="19587" spans="29:30" x14ac:dyDescent="0.2">
      <c r="AC19587" s="1"/>
      <c r="AD19587" s="3"/>
    </row>
    <row r="19588" spans="29:30" x14ac:dyDescent="0.2">
      <c r="AC19588" s="1"/>
      <c r="AD19588" s="3"/>
    </row>
    <row r="19589" spans="29:30" x14ac:dyDescent="0.2">
      <c r="AC19589" s="1"/>
      <c r="AD19589" s="3"/>
    </row>
    <row r="19590" spans="29:30" x14ac:dyDescent="0.2">
      <c r="AC19590" s="1"/>
      <c r="AD19590" s="3"/>
    </row>
    <row r="19591" spans="29:30" x14ac:dyDescent="0.2">
      <c r="AC19591" s="1"/>
      <c r="AD19591" s="3"/>
    </row>
    <row r="19592" spans="29:30" x14ac:dyDescent="0.2">
      <c r="AC19592" s="1"/>
      <c r="AD19592" s="3"/>
    </row>
    <row r="19593" spans="29:30" x14ac:dyDescent="0.2">
      <c r="AC19593" s="1"/>
      <c r="AD19593" s="3"/>
    </row>
    <row r="19594" spans="29:30" x14ac:dyDescent="0.2">
      <c r="AC19594" s="1"/>
      <c r="AD19594" s="3"/>
    </row>
    <row r="19595" spans="29:30" x14ac:dyDescent="0.2">
      <c r="AC19595" s="1"/>
      <c r="AD19595" s="3"/>
    </row>
    <row r="19596" spans="29:30" x14ac:dyDescent="0.2">
      <c r="AC19596" s="1"/>
      <c r="AD19596" s="3"/>
    </row>
    <row r="19597" spans="29:30" x14ac:dyDescent="0.2">
      <c r="AC19597" s="1"/>
      <c r="AD19597" s="3"/>
    </row>
    <row r="19598" spans="29:30" x14ac:dyDescent="0.2">
      <c r="AC19598" s="1"/>
      <c r="AD19598" s="3"/>
    </row>
    <row r="19599" spans="29:30" x14ac:dyDescent="0.2">
      <c r="AC19599" s="1"/>
      <c r="AD19599" s="3"/>
    </row>
    <row r="19600" spans="29:30" x14ac:dyDescent="0.2">
      <c r="AC19600" s="1"/>
      <c r="AD19600" s="3"/>
    </row>
    <row r="19601" spans="29:30" x14ac:dyDescent="0.2">
      <c r="AC19601" s="1"/>
      <c r="AD19601" s="3"/>
    </row>
    <row r="19602" spans="29:30" x14ac:dyDescent="0.2">
      <c r="AC19602" s="1"/>
      <c r="AD19602" s="3"/>
    </row>
    <row r="19603" spans="29:30" x14ac:dyDescent="0.2">
      <c r="AC19603" s="1"/>
      <c r="AD19603" s="3"/>
    </row>
    <row r="19604" spans="29:30" x14ac:dyDescent="0.2">
      <c r="AC19604" s="1"/>
      <c r="AD19604" s="3"/>
    </row>
    <row r="19605" spans="29:30" x14ac:dyDescent="0.2">
      <c r="AC19605" s="1"/>
      <c r="AD19605" s="3"/>
    </row>
    <row r="19606" spans="29:30" x14ac:dyDescent="0.2">
      <c r="AC19606" s="1"/>
      <c r="AD19606" s="3"/>
    </row>
    <row r="19607" spans="29:30" x14ac:dyDescent="0.2">
      <c r="AC19607" s="1"/>
      <c r="AD19607" s="3"/>
    </row>
    <row r="19608" spans="29:30" x14ac:dyDescent="0.2">
      <c r="AC19608" s="1"/>
      <c r="AD19608" s="3"/>
    </row>
    <row r="19609" spans="29:30" x14ac:dyDescent="0.2">
      <c r="AC19609" s="1"/>
      <c r="AD19609" s="3"/>
    </row>
    <row r="19610" spans="29:30" x14ac:dyDescent="0.2">
      <c r="AC19610" s="1"/>
      <c r="AD19610" s="3"/>
    </row>
    <row r="19611" spans="29:30" x14ac:dyDescent="0.2">
      <c r="AC19611" s="1"/>
      <c r="AD19611" s="3"/>
    </row>
    <row r="19612" spans="29:30" x14ac:dyDescent="0.2">
      <c r="AC19612" s="1"/>
      <c r="AD19612" s="3"/>
    </row>
    <row r="19613" spans="29:30" x14ac:dyDescent="0.2">
      <c r="AC19613" s="1"/>
      <c r="AD19613" s="3"/>
    </row>
    <row r="19614" spans="29:30" x14ac:dyDescent="0.2">
      <c r="AC19614" s="1"/>
      <c r="AD19614" s="3"/>
    </row>
    <row r="19615" spans="29:30" x14ac:dyDescent="0.2">
      <c r="AC19615" s="1"/>
      <c r="AD19615" s="3"/>
    </row>
    <row r="19616" spans="29:30" x14ac:dyDescent="0.2">
      <c r="AC19616" s="1"/>
      <c r="AD19616" s="3"/>
    </row>
    <row r="19617" spans="29:30" x14ac:dyDescent="0.2">
      <c r="AC19617" s="1"/>
      <c r="AD19617" s="3"/>
    </row>
    <row r="19618" spans="29:30" x14ac:dyDescent="0.2">
      <c r="AC19618" s="1"/>
      <c r="AD19618" s="3"/>
    </row>
    <row r="19619" spans="29:30" x14ac:dyDescent="0.2">
      <c r="AC19619" s="1"/>
      <c r="AD19619" s="3"/>
    </row>
    <row r="19620" spans="29:30" x14ac:dyDescent="0.2">
      <c r="AC19620" s="1"/>
      <c r="AD19620" s="3"/>
    </row>
    <row r="19621" spans="29:30" x14ac:dyDescent="0.2">
      <c r="AC19621" s="1"/>
      <c r="AD19621" s="3"/>
    </row>
    <row r="19622" spans="29:30" x14ac:dyDescent="0.2">
      <c r="AC19622" s="1"/>
      <c r="AD19622" s="3"/>
    </row>
    <row r="19623" spans="29:30" x14ac:dyDescent="0.2">
      <c r="AC19623" s="1"/>
      <c r="AD19623" s="3"/>
    </row>
    <row r="19624" spans="29:30" x14ac:dyDescent="0.2">
      <c r="AC19624" s="1"/>
      <c r="AD19624" s="3"/>
    </row>
    <row r="19625" spans="29:30" x14ac:dyDescent="0.2">
      <c r="AC19625" s="1"/>
      <c r="AD19625" s="3"/>
    </row>
    <row r="19626" spans="29:30" x14ac:dyDescent="0.2">
      <c r="AC19626" s="1"/>
      <c r="AD19626" s="3"/>
    </row>
    <row r="19627" spans="29:30" x14ac:dyDescent="0.2">
      <c r="AC19627" s="1"/>
      <c r="AD19627" s="3"/>
    </row>
    <row r="19628" spans="29:30" x14ac:dyDescent="0.2">
      <c r="AC19628" s="1"/>
      <c r="AD19628" s="3"/>
    </row>
    <row r="19629" spans="29:30" x14ac:dyDescent="0.2">
      <c r="AC19629" s="1"/>
      <c r="AD19629" s="3"/>
    </row>
    <row r="19630" spans="29:30" x14ac:dyDescent="0.2">
      <c r="AC19630" s="1"/>
      <c r="AD19630" s="3"/>
    </row>
    <row r="19631" spans="29:30" x14ac:dyDescent="0.2">
      <c r="AC19631" s="1"/>
      <c r="AD19631" s="3"/>
    </row>
    <row r="19632" spans="29:30" x14ac:dyDescent="0.2">
      <c r="AC19632" s="1"/>
      <c r="AD19632" s="3"/>
    </row>
    <row r="19633" spans="29:30" x14ac:dyDescent="0.2">
      <c r="AC19633" s="1"/>
      <c r="AD19633" s="3"/>
    </row>
    <row r="19634" spans="29:30" x14ac:dyDescent="0.2">
      <c r="AC19634" s="1"/>
      <c r="AD19634" s="3"/>
    </row>
    <row r="19635" spans="29:30" x14ac:dyDescent="0.2">
      <c r="AC19635" s="1"/>
      <c r="AD19635" s="3"/>
    </row>
    <row r="19636" spans="29:30" x14ac:dyDescent="0.2">
      <c r="AC19636" s="1"/>
      <c r="AD19636" s="3"/>
    </row>
    <row r="19637" spans="29:30" x14ac:dyDescent="0.2">
      <c r="AC19637" s="1"/>
      <c r="AD19637" s="3"/>
    </row>
    <row r="19638" spans="29:30" x14ac:dyDescent="0.2">
      <c r="AC19638" s="1"/>
      <c r="AD19638" s="3"/>
    </row>
    <row r="19639" spans="29:30" x14ac:dyDescent="0.2">
      <c r="AC19639" s="1"/>
      <c r="AD19639" s="3"/>
    </row>
    <row r="19640" spans="29:30" x14ac:dyDescent="0.2">
      <c r="AC19640" s="1"/>
      <c r="AD19640" s="3"/>
    </row>
    <row r="19641" spans="29:30" x14ac:dyDescent="0.2">
      <c r="AC19641" s="1"/>
      <c r="AD19641" s="3"/>
    </row>
    <row r="19642" spans="29:30" x14ac:dyDescent="0.2">
      <c r="AC19642" s="1"/>
      <c r="AD19642" s="3"/>
    </row>
    <row r="19643" spans="29:30" x14ac:dyDescent="0.2">
      <c r="AC19643" s="1"/>
      <c r="AD19643" s="3"/>
    </row>
    <row r="19644" spans="29:30" x14ac:dyDescent="0.2">
      <c r="AC19644" s="1"/>
      <c r="AD19644" s="3"/>
    </row>
    <row r="19645" spans="29:30" x14ac:dyDescent="0.2">
      <c r="AC19645" s="1"/>
      <c r="AD19645" s="3"/>
    </row>
    <row r="19646" spans="29:30" x14ac:dyDescent="0.2">
      <c r="AC19646" s="1"/>
      <c r="AD19646" s="3"/>
    </row>
    <row r="19647" spans="29:30" x14ac:dyDescent="0.2">
      <c r="AC19647" s="1"/>
      <c r="AD19647" s="3"/>
    </row>
    <row r="19648" spans="29:30" x14ac:dyDescent="0.2">
      <c r="AC19648" s="1"/>
      <c r="AD19648" s="3"/>
    </row>
    <row r="19649" spans="29:30" x14ac:dyDescent="0.2">
      <c r="AC19649" s="1"/>
      <c r="AD19649" s="3"/>
    </row>
    <row r="19650" spans="29:30" x14ac:dyDescent="0.2">
      <c r="AC19650" s="1"/>
      <c r="AD19650" s="3"/>
    </row>
    <row r="19651" spans="29:30" x14ac:dyDescent="0.2">
      <c r="AC19651" s="1"/>
      <c r="AD19651" s="3"/>
    </row>
    <row r="19652" spans="29:30" x14ac:dyDescent="0.2">
      <c r="AC19652" s="1"/>
      <c r="AD19652" s="3"/>
    </row>
    <row r="19653" spans="29:30" x14ac:dyDescent="0.2">
      <c r="AC19653" s="1"/>
      <c r="AD19653" s="3"/>
    </row>
    <row r="19654" spans="29:30" x14ac:dyDescent="0.2">
      <c r="AC19654" s="1"/>
      <c r="AD19654" s="3"/>
    </row>
    <row r="19655" spans="29:30" x14ac:dyDescent="0.2">
      <c r="AC19655" s="1"/>
      <c r="AD19655" s="3"/>
    </row>
    <row r="19656" spans="29:30" x14ac:dyDescent="0.2">
      <c r="AC19656" s="1"/>
      <c r="AD19656" s="3"/>
    </row>
    <row r="19657" spans="29:30" x14ac:dyDescent="0.2">
      <c r="AC19657" s="1"/>
      <c r="AD19657" s="3"/>
    </row>
    <row r="19658" spans="29:30" x14ac:dyDescent="0.2">
      <c r="AC19658" s="1"/>
      <c r="AD19658" s="3"/>
    </row>
    <row r="19659" spans="29:30" x14ac:dyDescent="0.2">
      <c r="AC19659" s="1"/>
      <c r="AD19659" s="3"/>
    </row>
    <row r="19660" spans="29:30" x14ac:dyDescent="0.2">
      <c r="AC19660" s="1"/>
      <c r="AD19660" s="3"/>
    </row>
    <row r="19661" spans="29:30" x14ac:dyDescent="0.2">
      <c r="AC19661" s="1"/>
      <c r="AD19661" s="3"/>
    </row>
    <row r="19662" spans="29:30" x14ac:dyDescent="0.2">
      <c r="AC19662" s="1"/>
      <c r="AD19662" s="3"/>
    </row>
    <row r="19663" spans="29:30" x14ac:dyDescent="0.2">
      <c r="AC19663" s="1"/>
      <c r="AD19663" s="3"/>
    </row>
    <row r="19664" spans="29:30" x14ac:dyDescent="0.2">
      <c r="AC19664" s="1"/>
      <c r="AD19664" s="3"/>
    </row>
    <row r="19665" spans="29:30" x14ac:dyDescent="0.2">
      <c r="AC19665" s="1"/>
      <c r="AD19665" s="3"/>
    </row>
    <row r="19666" spans="29:30" x14ac:dyDescent="0.2">
      <c r="AC19666" s="1"/>
      <c r="AD19666" s="3"/>
    </row>
    <row r="19667" spans="29:30" x14ac:dyDescent="0.2">
      <c r="AC19667" s="1"/>
      <c r="AD19667" s="3"/>
    </row>
    <row r="19668" spans="29:30" x14ac:dyDescent="0.2">
      <c r="AC19668" s="1"/>
      <c r="AD19668" s="3"/>
    </row>
    <row r="19669" spans="29:30" x14ac:dyDescent="0.2">
      <c r="AC19669" s="1"/>
      <c r="AD19669" s="3"/>
    </row>
    <row r="19670" spans="29:30" x14ac:dyDescent="0.2">
      <c r="AC19670" s="1"/>
      <c r="AD19670" s="3"/>
    </row>
    <row r="19671" spans="29:30" x14ac:dyDescent="0.2">
      <c r="AC19671" s="1"/>
      <c r="AD19671" s="3"/>
    </row>
    <row r="19672" spans="29:30" x14ac:dyDescent="0.2">
      <c r="AC19672" s="1"/>
      <c r="AD19672" s="3"/>
    </row>
    <row r="19673" spans="29:30" x14ac:dyDescent="0.2">
      <c r="AC19673" s="1"/>
      <c r="AD19673" s="3"/>
    </row>
    <row r="19674" spans="29:30" x14ac:dyDescent="0.2">
      <c r="AC19674" s="1"/>
      <c r="AD19674" s="3"/>
    </row>
    <row r="19675" spans="29:30" x14ac:dyDescent="0.2">
      <c r="AC19675" s="1"/>
      <c r="AD19675" s="3"/>
    </row>
    <row r="19676" spans="29:30" x14ac:dyDescent="0.2">
      <c r="AC19676" s="1"/>
      <c r="AD19676" s="3"/>
    </row>
    <row r="19677" spans="29:30" x14ac:dyDescent="0.2">
      <c r="AC19677" s="1"/>
      <c r="AD19677" s="3"/>
    </row>
    <row r="19678" spans="29:30" x14ac:dyDescent="0.2">
      <c r="AC19678" s="1"/>
      <c r="AD19678" s="3"/>
    </row>
    <row r="19679" spans="29:30" x14ac:dyDescent="0.2">
      <c r="AC19679" s="1"/>
      <c r="AD19679" s="3"/>
    </row>
    <row r="19680" spans="29:30" x14ac:dyDescent="0.2">
      <c r="AC19680" s="1"/>
      <c r="AD19680" s="3"/>
    </row>
    <row r="19681" spans="29:30" x14ac:dyDescent="0.2">
      <c r="AC19681" s="1"/>
      <c r="AD19681" s="3"/>
    </row>
    <row r="19682" spans="29:30" x14ac:dyDescent="0.2">
      <c r="AC19682" s="1"/>
      <c r="AD19682" s="3"/>
    </row>
    <row r="19683" spans="29:30" x14ac:dyDescent="0.2">
      <c r="AC19683" s="1"/>
      <c r="AD19683" s="3"/>
    </row>
    <row r="19684" spans="29:30" x14ac:dyDescent="0.2">
      <c r="AC19684" s="1"/>
      <c r="AD19684" s="3"/>
    </row>
    <row r="19685" spans="29:30" x14ac:dyDescent="0.2">
      <c r="AC19685" s="1"/>
      <c r="AD19685" s="3"/>
    </row>
    <row r="19686" spans="29:30" x14ac:dyDescent="0.2">
      <c r="AC19686" s="1"/>
      <c r="AD19686" s="3"/>
    </row>
    <row r="19687" spans="29:30" x14ac:dyDescent="0.2">
      <c r="AC19687" s="1"/>
      <c r="AD19687" s="3"/>
    </row>
    <row r="19688" spans="29:30" x14ac:dyDescent="0.2">
      <c r="AC19688" s="1"/>
      <c r="AD19688" s="3"/>
    </row>
    <row r="19689" spans="29:30" x14ac:dyDescent="0.2">
      <c r="AC19689" s="1"/>
      <c r="AD19689" s="3"/>
    </row>
    <row r="19690" spans="29:30" x14ac:dyDescent="0.2">
      <c r="AC19690" s="1"/>
      <c r="AD19690" s="3"/>
    </row>
    <row r="19691" spans="29:30" x14ac:dyDescent="0.2">
      <c r="AC19691" s="1"/>
      <c r="AD19691" s="3"/>
    </row>
    <row r="19692" spans="29:30" x14ac:dyDescent="0.2">
      <c r="AC19692" s="1"/>
      <c r="AD19692" s="3"/>
    </row>
    <row r="19693" spans="29:30" x14ac:dyDescent="0.2">
      <c r="AC19693" s="1"/>
      <c r="AD19693" s="3"/>
    </row>
    <row r="19694" spans="29:30" x14ac:dyDescent="0.2">
      <c r="AC19694" s="1"/>
      <c r="AD19694" s="3"/>
    </row>
    <row r="19695" spans="29:30" x14ac:dyDescent="0.2">
      <c r="AC19695" s="1"/>
      <c r="AD19695" s="3"/>
    </row>
    <row r="19696" spans="29:30" x14ac:dyDescent="0.2">
      <c r="AC19696" s="1"/>
      <c r="AD19696" s="3"/>
    </row>
    <row r="19697" spans="29:30" x14ac:dyDescent="0.2">
      <c r="AC19697" s="1"/>
      <c r="AD19697" s="3"/>
    </row>
    <row r="19698" spans="29:30" x14ac:dyDescent="0.2">
      <c r="AC19698" s="1"/>
      <c r="AD19698" s="3"/>
    </row>
    <row r="19699" spans="29:30" x14ac:dyDescent="0.2">
      <c r="AC19699" s="1"/>
      <c r="AD19699" s="3"/>
    </row>
    <row r="19700" spans="29:30" x14ac:dyDescent="0.2">
      <c r="AC19700" s="1"/>
      <c r="AD19700" s="3"/>
    </row>
    <row r="19701" spans="29:30" x14ac:dyDescent="0.2">
      <c r="AC19701" s="1"/>
      <c r="AD19701" s="3"/>
    </row>
    <row r="19702" spans="29:30" x14ac:dyDescent="0.2">
      <c r="AC19702" s="1"/>
      <c r="AD19702" s="3"/>
    </row>
    <row r="19703" spans="29:30" x14ac:dyDescent="0.2">
      <c r="AC19703" s="1"/>
      <c r="AD19703" s="3"/>
    </row>
    <row r="19704" spans="29:30" x14ac:dyDescent="0.2">
      <c r="AC19704" s="1"/>
      <c r="AD19704" s="3"/>
    </row>
    <row r="19705" spans="29:30" x14ac:dyDescent="0.2">
      <c r="AC19705" s="1"/>
      <c r="AD19705" s="3"/>
    </row>
    <row r="19706" spans="29:30" x14ac:dyDescent="0.2">
      <c r="AC19706" s="1"/>
      <c r="AD19706" s="3"/>
    </row>
    <row r="19707" spans="29:30" x14ac:dyDescent="0.2">
      <c r="AC19707" s="1"/>
      <c r="AD19707" s="3"/>
    </row>
    <row r="19708" spans="29:30" x14ac:dyDescent="0.2">
      <c r="AC19708" s="1"/>
      <c r="AD19708" s="3"/>
    </row>
    <row r="19709" spans="29:30" x14ac:dyDescent="0.2">
      <c r="AC19709" s="1"/>
      <c r="AD19709" s="3"/>
    </row>
    <row r="19710" spans="29:30" x14ac:dyDescent="0.2">
      <c r="AC19710" s="1"/>
      <c r="AD19710" s="3"/>
    </row>
    <row r="19711" spans="29:30" x14ac:dyDescent="0.2">
      <c r="AC19711" s="1"/>
      <c r="AD19711" s="3"/>
    </row>
    <row r="19712" spans="29:30" x14ac:dyDescent="0.2">
      <c r="AC19712" s="1"/>
      <c r="AD19712" s="3"/>
    </row>
    <row r="19713" spans="29:30" x14ac:dyDescent="0.2">
      <c r="AC19713" s="1"/>
      <c r="AD19713" s="3"/>
    </row>
    <row r="19714" spans="29:30" x14ac:dyDescent="0.2">
      <c r="AC19714" s="1"/>
      <c r="AD19714" s="3"/>
    </row>
    <row r="19715" spans="29:30" x14ac:dyDescent="0.2">
      <c r="AC19715" s="1"/>
      <c r="AD19715" s="3"/>
    </row>
    <row r="19716" spans="29:30" x14ac:dyDescent="0.2">
      <c r="AC19716" s="1"/>
      <c r="AD19716" s="3"/>
    </row>
    <row r="19717" spans="29:30" x14ac:dyDescent="0.2">
      <c r="AC19717" s="1"/>
      <c r="AD19717" s="3"/>
    </row>
    <row r="19718" spans="29:30" x14ac:dyDescent="0.2">
      <c r="AC19718" s="1"/>
      <c r="AD19718" s="3"/>
    </row>
    <row r="19719" spans="29:30" x14ac:dyDescent="0.2">
      <c r="AC19719" s="1"/>
      <c r="AD19719" s="3"/>
    </row>
    <row r="19720" spans="29:30" x14ac:dyDescent="0.2">
      <c r="AC19720" s="1"/>
      <c r="AD19720" s="3"/>
    </row>
    <row r="19721" spans="29:30" x14ac:dyDescent="0.2">
      <c r="AC19721" s="1"/>
      <c r="AD19721" s="3"/>
    </row>
    <row r="19722" spans="29:30" x14ac:dyDescent="0.2">
      <c r="AC19722" s="1"/>
      <c r="AD19722" s="3"/>
    </row>
    <row r="19723" spans="29:30" x14ac:dyDescent="0.2">
      <c r="AC19723" s="1"/>
      <c r="AD19723" s="3"/>
    </row>
    <row r="19724" spans="29:30" x14ac:dyDescent="0.2">
      <c r="AC19724" s="1"/>
      <c r="AD19724" s="3"/>
    </row>
    <row r="19725" spans="29:30" x14ac:dyDescent="0.2">
      <c r="AC19725" s="1"/>
      <c r="AD19725" s="3"/>
    </row>
    <row r="19726" spans="29:30" x14ac:dyDescent="0.2">
      <c r="AC19726" s="1"/>
      <c r="AD19726" s="3"/>
    </row>
    <row r="19727" spans="29:30" x14ac:dyDescent="0.2">
      <c r="AC19727" s="1"/>
      <c r="AD19727" s="3"/>
    </row>
    <row r="19728" spans="29:30" x14ac:dyDescent="0.2">
      <c r="AC19728" s="1"/>
      <c r="AD19728" s="3"/>
    </row>
    <row r="19729" spans="29:30" x14ac:dyDescent="0.2">
      <c r="AC19729" s="1"/>
      <c r="AD19729" s="3"/>
    </row>
    <row r="19730" spans="29:30" x14ac:dyDescent="0.2">
      <c r="AC19730" s="1"/>
      <c r="AD19730" s="3"/>
    </row>
    <row r="19731" spans="29:30" x14ac:dyDescent="0.2">
      <c r="AC19731" s="1"/>
      <c r="AD19731" s="3"/>
    </row>
    <row r="19732" spans="29:30" x14ac:dyDescent="0.2">
      <c r="AC19732" s="1"/>
      <c r="AD19732" s="3"/>
    </row>
    <row r="19733" spans="29:30" x14ac:dyDescent="0.2">
      <c r="AC19733" s="1"/>
      <c r="AD19733" s="3"/>
    </row>
    <row r="19734" spans="29:30" x14ac:dyDescent="0.2">
      <c r="AC19734" s="1"/>
      <c r="AD19734" s="3"/>
    </row>
    <row r="19735" spans="29:30" x14ac:dyDescent="0.2">
      <c r="AC19735" s="1"/>
      <c r="AD19735" s="3"/>
    </row>
    <row r="19736" spans="29:30" x14ac:dyDescent="0.2">
      <c r="AC19736" s="1"/>
      <c r="AD19736" s="3"/>
    </row>
    <row r="19737" spans="29:30" x14ac:dyDescent="0.2">
      <c r="AC19737" s="1"/>
      <c r="AD19737" s="3"/>
    </row>
    <row r="19738" spans="29:30" x14ac:dyDescent="0.2">
      <c r="AC19738" s="1"/>
      <c r="AD19738" s="3"/>
    </row>
    <row r="19739" spans="29:30" x14ac:dyDescent="0.2">
      <c r="AC19739" s="1"/>
      <c r="AD19739" s="3"/>
    </row>
    <row r="19740" spans="29:30" x14ac:dyDescent="0.2">
      <c r="AC19740" s="1"/>
      <c r="AD19740" s="3"/>
    </row>
    <row r="19741" spans="29:30" x14ac:dyDescent="0.2">
      <c r="AC19741" s="1"/>
      <c r="AD19741" s="3"/>
    </row>
    <row r="19742" spans="29:30" x14ac:dyDescent="0.2">
      <c r="AC19742" s="1"/>
      <c r="AD19742" s="3"/>
    </row>
    <row r="19743" spans="29:30" x14ac:dyDescent="0.2">
      <c r="AC19743" s="1"/>
      <c r="AD19743" s="3"/>
    </row>
    <row r="19744" spans="29:30" x14ac:dyDescent="0.2">
      <c r="AC19744" s="1"/>
      <c r="AD19744" s="3"/>
    </row>
    <row r="19745" spans="29:30" x14ac:dyDescent="0.2">
      <c r="AC19745" s="1"/>
      <c r="AD19745" s="3"/>
    </row>
    <row r="19746" spans="29:30" x14ac:dyDescent="0.2">
      <c r="AC19746" s="1"/>
      <c r="AD19746" s="3"/>
    </row>
    <row r="19747" spans="29:30" x14ac:dyDescent="0.2">
      <c r="AC19747" s="1"/>
      <c r="AD19747" s="3"/>
    </row>
    <row r="19748" spans="29:30" x14ac:dyDescent="0.2">
      <c r="AC19748" s="1"/>
      <c r="AD19748" s="3"/>
    </row>
    <row r="19749" spans="29:30" x14ac:dyDescent="0.2">
      <c r="AC19749" s="1"/>
      <c r="AD19749" s="3"/>
    </row>
    <row r="19750" spans="29:30" x14ac:dyDescent="0.2">
      <c r="AC19750" s="1"/>
      <c r="AD19750" s="3"/>
    </row>
    <row r="19751" spans="29:30" x14ac:dyDescent="0.2">
      <c r="AC19751" s="1"/>
      <c r="AD19751" s="3"/>
    </row>
    <row r="19752" spans="29:30" x14ac:dyDescent="0.2">
      <c r="AC19752" s="1"/>
      <c r="AD19752" s="3"/>
    </row>
    <row r="19753" spans="29:30" x14ac:dyDescent="0.2">
      <c r="AC19753" s="1"/>
      <c r="AD19753" s="3"/>
    </row>
    <row r="19754" spans="29:30" x14ac:dyDescent="0.2">
      <c r="AC19754" s="1"/>
      <c r="AD19754" s="3"/>
    </row>
    <row r="19755" spans="29:30" x14ac:dyDescent="0.2">
      <c r="AC19755" s="1"/>
      <c r="AD19755" s="3"/>
    </row>
    <row r="19756" spans="29:30" x14ac:dyDescent="0.2">
      <c r="AC19756" s="1"/>
      <c r="AD19756" s="3"/>
    </row>
    <row r="19757" spans="29:30" x14ac:dyDescent="0.2">
      <c r="AC19757" s="1"/>
      <c r="AD19757" s="3"/>
    </row>
    <row r="19758" spans="29:30" x14ac:dyDescent="0.2">
      <c r="AC19758" s="1"/>
      <c r="AD19758" s="3"/>
    </row>
    <row r="19759" spans="29:30" x14ac:dyDescent="0.2">
      <c r="AC19759" s="1"/>
      <c r="AD19759" s="3"/>
    </row>
    <row r="19760" spans="29:30" x14ac:dyDescent="0.2">
      <c r="AC19760" s="1"/>
      <c r="AD19760" s="3"/>
    </row>
    <row r="19761" spans="29:30" x14ac:dyDescent="0.2">
      <c r="AC19761" s="1"/>
      <c r="AD19761" s="3"/>
    </row>
    <row r="19762" spans="29:30" x14ac:dyDescent="0.2">
      <c r="AC19762" s="1"/>
      <c r="AD19762" s="3"/>
    </row>
    <row r="19763" spans="29:30" x14ac:dyDescent="0.2">
      <c r="AC19763" s="1"/>
      <c r="AD19763" s="3"/>
    </row>
    <row r="19764" spans="29:30" x14ac:dyDescent="0.2">
      <c r="AC19764" s="1"/>
      <c r="AD19764" s="3"/>
    </row>
    <row r="19765" spans="29:30" x14ac:dyDescent="0.2">
      <c r="AC19765" s="1"/>
      <c r="AD19765" s="3"/>
    </row>
    <row r="19766" spans="29:30" x14ac:dyDescent="0.2">
      <c r="AC19766" s="1"/>
      <c r="AD19766" s="3"/>
    </row>
    <row r="19767" spans="29:30" x14ac:dyDescent="0.2">
      <c r="AC19767" s="1"/>
      <c r="AD19767" s="3"/>
    </row>
    <row r="19768" spans="29:30" x14ac:dyDescent="0.2">
      <c r="AC19768" s="1"/>
      <c r="AD19768" s="3"/>
    </row>
    <row r="19769" spans="29:30" x14ac:dyDescent="0.2">
      <c r="AC19769" s="1"/>
      <c r="AD19769" s="3"/>
    </row>
    <row r="19770" spans="29:30" x14ac:dyDescent="0.2">
      <c r="AC19770" s="1"/>
      <c r="AD19770" s="3"/>
    </row>
    <row r="19771" spans="29:30" x14ac:dyDescent="0.2">
      <c r="AC19771" s="1"/>
      <c r="AD19771" s="3"/>
    </row>
    <row r="19772" spans="29:30" x14ac:dyDescent="0.2">
      <c r="AC19772" s="1"/>
      <c r="AD19772" s="3"/>
    </row>
    <row r="19773" spans="29:30" x14ac:dyDescent="0.2">
      <c r="AC19773" s="1"/>
      <c r="AD19773" s="3"/>
    </row>
    <row r="19774" spans="29:30" x14ac:dyDescent="0.2">
      <c r="AC19774" s="1"/>
      <c r="AD19774" s="3"/>
    </row>
    <row r="19775" spans="29:30" x14ac:dyDescent="0.2">
      <c r="AC19775" s="1"/>
      <c r="AD19775" s="3"/>
    </row>
    <row r="19776" spans="29:30" x14ac:dyDescent="0.2">
      <c r="AC19776" s="1"/>
      <c r="AD19776" s="3"/>
    </row>
    <row r="19777" spans="29:30" x14ac:dyDescent="0.2">
      <c r="AC19777" s="1"/>
      <c r="AD19777" s="3"/>
    </row>
    <row r="19778" spans="29:30" x14ac:dyDescent="0.2">
      <c r="AC19778" s="1"/>
      <c r="AD19778" s="3"/>
    </row>
    <row r="19779" spans="29:30" x14ac:dyDescent="0.2">
      <c r="AC19779" s="1"/>
      <c r="AD19779" s="3"/>
    </row>
    <row r="19780" spans="29:30" x14ac:dyDescent="0.2">
      <c r="AC19780" s="1"/>
      <c r="AD19780" s="3"/>
    </row>
    <row r="19781" spans="29:30" x14ac:dyDescent="0.2">
      <c r="AC19781" s="1"/>
      <c r="AD19781" s="3"/>
    </row>
    <row r="19782" spans="29:30" x14ac:dyDescent="0.2">
      <c r="AC19782" s="1"/>
      <c r="AD19782" s="3"/>
    </row>
    <row r="19783" spans="29:30" x14ac:dyDescent="0.2">
      <c r="AC19783" s="1"/>
      <c r="AD19783" s="3"/>
    </row>
    <row r="19784" spans="29:30" x14ac:dyDescent="0.2">
      <c r="AC19784" s="1"/>
      <c r="AD19784" s="3"/>
    </row>
    <row r="19785" spans="29:30" x14ac:dyDescent="0.2">
      <c r="AC19785" s="1"/>
      <c r="AD19785" s="3"/>
    </row>
    <row r="19786" spans="29:30" x14ac:dyDescent="0.2">
      <c r="AC19786" s="1"/>
      <c r="AD19786" s="3"/>
    </row>
    <row r="19787" spans="29:30" x14ac:dyDescent="0.2">
      <c r="AC19787" s="1"/>
      <c r="AD19787" s="3"/>
    </row>
    <row r="19788" spans="29:30" x14ac:dyDescent="0.2">
      <c r="AC19788" s="1"/>
      <c r="AD19788" s="3"/>
    </row>
    <row r="19789" spans="29:30" x14ac:dyDescent="0.2">
      <c r="AC19789" s="1"/>
      <c r="AD19789" s="3"/>
    </row>
    <row r="19790" spans="29:30" x14ac:dyDescent="0.2">
      <c r="AC19790" s="1"/>
      <c r="AD19790" s="3"/>
    </row>
    <row r="19791" spans="29:30" x14ac:dyDescent="0.2">
      <c r="AC19791" s="1"/>
      <c r="AD19791" s="3"/>
    </row>
    <row r="19792" spans="29:30" x14ac:dyDescent="0.2">
      <c r="AC19792" s="1"/>
      <c r="AD19792" s="3"/>
    </row>
    <row r="19793" spans="29:30" x14ac:dyDescent="0.2">
      <c r="AC19793" s="1"/>
      <c r="AD19793" s="3"/>
    </row>
    <row r="19794" spans="29:30" x14ac:dyDescent="0.2">
      <c r="AC19794" s="1"/>
      <c r="AD19794" s="3"/>
    </row>
    <row r="19795" spans="29:30" x14ac:dyDescent="0.2">
      <c r="AC19795" s="1"/>
      <c r="AD19795" s="3"/>
    </row>
    <row r="19796" spans="29:30" x14ac:dyDescent="0.2">
      <c r="AC19796" s="1"/>
      <c r="AD19796" s="3"/>
    </row>
    <row r="19797" spans="29:30" x14ac:dyDescent="0.2">
      <c r="AC19797" s="1"/>
      <c r="AD19797" s="3"/>
    </row>
    <row r="19798" spans="29:30" x14ac:dyDescent="0.2">
      <c r="AC19798" s="1"/>
      <c r="AD19798" s="3"/>
    </row>
    <row r="19799" spans="29:30" x14ac:dyDescent="0.2">
      <c r="AC19799" s="1"/>
      <c r="AD19799" s="3"/>
    </row>
    <row r="19800" spans="29:30" x14ac:dyDescent="0.2">
      <c r="AC19800" s="1"/>
      <c r="AD19800" s="3"/>
    </row>
    <row r="19801" spans="29:30" x14ac:dyDescent="0.2">
      <c r="AC19801" s="1"/>
      <c r="AD19801" s="3"/>
    </row>
    <row r="19802" spans="29:30" x14ac:dyDescent="0.2">
      <c r="AC19802" s="1"/>
      <c r="AD19802" s="3"/>
    </row>
    <row r="19803" spans="29:30" x14ac:dyDescent="0.2">
      <c r="AC19803" s="1"/>
      <c r="AD19803" s="3"/>
    </row>
    <row r="19804" spans="29:30" x14ac:dyDescent="0.2">
      <c r="AC19804" s="1"/>
      <c r="AD19804" s="3"/>
    </row>
    <row r="19805" spans="29:30" x14ac:dyDescent="0.2">
      <c r="AC19805" s="1"/>
      <c r="AD19805" s="3"/>
    </row>
    <row r="19806" spans="29:30" x14ac:dyDescent="0.2">
      <c r="AC19806" s="1"/>
      <c r="AD19806" s="3"/>
    </row>
    <row r="19807" spans="29:30" x14ac:dyDescent="0.2">
      <c r="AC19807" s="1"/>
      <c r="AD19807" s="3"/>
    </row>
    <row r="19808" spans="29:30" x14ac:dyDescent="0.2">
      <c r="AC19808" s="1"/>
      <c r="AD19808" s="3"/>
    </row>
    <row r="19809" spans="29:30" x14ac:dyDescent="0.2">
      <c r="AC19809" s="1"/>
      <c r="AD19809" s="3"/>
    </row>
    <row r="19810" spans="29:30" x14ac:dyDescent="0.2">
      <c r="AC19810" s="1"/>
      <c r="AD19810" s="3"/>
    </row>
    <row r="19811" spans="29:30" x14ac:dyDescent="0.2">
      <c r="AC19811" s="1"/>
      <c r="AD19811" s="3"/>
    </row>
    <row r="19812" spans="29:30" x14ac:dyDescent="0.2">
      <c r="AC19812" s="1"/>
      <c r="AD19812" s="3"/>
    </row>
    <row r="19813" spans="29:30" x14ac:dyDescent="0.2">
      <c r="AC19813" s="1"/>
      <c r="AD19813" s="3"/>
    </row>
    <row r="19814" spans="29:30" x14ac:dyDescent="0.2">
      <c r="AC19814" s="1"/>
      <c r="AD19814" s="3"/>
    </row>
    <row r="19815" spans="29:30" x14ac:dyDescent="0.2">
      <c r="AC19815" s="1"/>
      <c r="AD19815" s="3"/>
    </row>
    <row r="19816" spans="29:30" x14ac:dyDescent="0.2">
      <c r="AC19816" s="1"/>
      <c r="AD19816" s="3"/>
    </row>
    <row r="19817" spans="29:30" x14ac:dyDescent="0.2">
      <c r="AC19817" s="1"/>
      <c r="AD19817" s="3"/>
    </row>
    <row r="19818" spans="29:30" x14ac:dyDescent="0.2">
      <c r="AC19818" s="1"/>
      <c r="AD19818" s="3"/>
    </row>
    <row r="19819" spans="29:30" x14ac:dyDescent="0.2">
      <c r="AC19819" s="1"/>
      <c r="AD19819" s="3"/>
    </row>
    <row r="19820" spans="29:30" x14ac:dyDescent="0.2">
      <c r="AC19820" s="1"/>
      <c r="AD19820" s="3"/>
    </row>
    <row r="19821" spans="29:30" x14ac:dyDescent="0.2">
      <c r="AC19821" s="1"/>
      <c r="AD19821" s="3"/>
    </row>
    <row r="19822" spans="29:30" x14ac:dyDescent="0.2">
      <c r="AC19822" s="1"/>
      <c r="AD19822" s="3"/>
    </row>
    <row r="19823" spans="29:30" x14ac:dyDescent="0.2">
      <c r="AC19823" s="1"/>
      <c r="AD19823" s="3"/>
    </row>
    <row r="19824" spans="29:30" x14ac:dyDescent="0.2">
      <c r="AC19824" s="1"/>
      <c r="AD19824" s="3"/>
    </row>
    <row r="19825" spans="29:30" x14ac:dyDescent="0.2">
      <c r="AC19825" s="1"/>
      <c r="AD19825" s="3"/>
    </row>
    <row r="19826" spans="29:30" x14ac:dyDescent="0.2">
      <c r="AC19826" s="1"/>
      <c r="AD19826" s="3"/>
    </row>
    <row r="19827" spans="29:30" x14ac:dyDescent="0.2">
      <c r="AC19827" s="1"/>
      <c r="AD19827" s="3"/>
    </row>
    <row r="19828" spans="29:30" x14ac:dyDescent="0.2">
      <c r="AC19828" s="1"/>
      <c r="AD19828" s="3"/>
    </row>
    <row r="19829" spans="29:30" x14ac:dyDescent="0.2">
      <c r="AC19829" s="1"/>
      <c r="AD19829" s="3"/>
    </row>
    <row r="19830" spans="29:30" x14ac:dyDescent="0.2">
      <c r="AC19830" s="1"/>
      <c r="AD19830" s="3"/>
    </row>
    <row r="19831" spans="29:30" x14ac:dyDescent="0.2">
      <c r="AC19831" s="1"/>
      <c r="AD19831" s="3"/>
    </row>
    <row r="19832" spans="29:30" x14ac:dyDescent="0.2">
      <c r="AC19832" s="1"/>
      <c r="AD19832" s="3"/>
    </row>
    <row r="19833" spans="29:30" x14ac:dyDescent="0.2">
      <c r="AC19833" s="1"/>
      <c r="AD19833" s="3"/>
    </row>
    <row r="19834" spans="29:30" x14ac:dyDescent="0.2">
      <c r="AC19834" s="1"/>
      <c r="AD19834" s="3"/>
    </row>
    <row r="19835" spans="29:30" x14ac:dyDescent="0.2">
      <c r="AC19835" s="1"/>
      <c r="AD19835" s="3"/>
    </row>
    <row r="19836" spans="29:30" x14ac:dyDescent="0.2">
      <c r="AC19836" s="1"/>
      <c r="AD19836" s="3"/>
    </row>
    <row r="19837" spans="29:30" x14ac:dyDescent="0.2">
      <c r="AC19837" s="1"/>
      <c r="AD19837" s="3"/>
    </row>
    <row r="19838" spans="29:30" x14ac:dyDescent="0.2">
      <c r="AC19838" s="1"/>
      <c r="AD19838" s="3"/>
    </row>
    <row r="19839" spans="29:30" x14ac:dyDescent="0.2">
      <c r="AC19839" s="1"/>
      <c r="AD19839" s="3"/>
    </row>
    <row r="19840" spans="29:30" x14ac:dyDescent="0.2">
      <c r="AC19840" s="1"/>
      <c r="AD19840" s="3"/>
    </row>
    <row r="19841" spans="29:30" x14ac:dyDescent="0.2">
      <c r="AC19841" s="1"/>
      <c r="AD19841" s="3"/>
    </row>
    <row r="19842" spans="29:30" x14ac:dyDescent="0.2">
      <c r="AC19842" s="1"/>
      <c r="AD19842" s="3"/>
    </row>
    <row r="19843" spans="29:30" x14ac:dyDescent="0.2">
      <c r="AC19843" s="1"/>
      <c r="AD19843" s="3"/>
    </row>
    <row r="19844" spans="29:30" x14ac:dyDescent="0.2">
      <c r="AC19844" s="1"/>
      <c r="AD19844" s="3"/>
    </row>
    <row r="19845" spans="29:30" x14ac:dyDescent="0.2">
      <c r="AC19845" s="1"/>
      <c r="AD19845" s="3"/>
    </row>
    <row r="19846" spans="29:30" x14ac:dyDescent="0.2">
      <c r="AC19846" s="1"/>
      <c r="AD19846" s="3"/>
    </row>
    <row r="19847" spans="29:30" x14ac:dyDescent="0.2">
      <c r="AC19847" s="1"/>
      <c r="AD19847" s="3"/>
    </row>
    <row r="19848" spans="29:30" x14ac:dyDescent="0.2">
      <c r="AC19848" s="1"/>
      <c r="AD19848" s="3"/>
    </row>
    <row r="19849" spans="29:30" x14ac:dyDescent="0.2">
      <c r="AC19849" s="1"/>
      <c r="AD19849" s="3"/>
    </row>
    <row r="19850" spans="29:30" x14ac:dyDescent="0.2">
      <c r="AC19850" s="1"/>
      <c r="AD19850" s="3"/>
    </row>
    <row r="19851" spans="29:30" x14ac:dyDescent="0.2">
      <c r="AC19851" s="1"/>
      <c r="AD19851" s="3"/>
    </row>
    <row r="19852" spans="29:30" x14ac:dyDescent="0.2">
      <c r="AC19852" s="1"/>
      <c r="AD19852" s="3"/>
    </row>
    <row r="19853" spans="29:30" x14ac:dyDescent="0.2">
      <c r="AC19853" s="1"/>
      <c r="AD19853" s="3"/>
    </row>
    <row r="19854" spans="29:30" x14ac:dyDescent="0.2">
      <c r="AC19854" s="1"/>
      <c r="AD19854" s="3"/>
    </row>
    <row r="19855" spans="29:30" x14ac:dyDescent="0.2">
      <c r="AC19855" s="1"/>
      <c r="AD19855" s="3"/>
    </row>
    <row r="19856" spans="29:30" x14ac:dyDescent="0.2">
      <c r="AC19856" s="1"/>
      <c r="AD19856" s="3"/>
    </row>
    <row r="19857" spans="29:30" x14ac:dyDescent="0.2">
      <c r="AC19857" s="1"/>
      <c r="AD19857" s="3"/>
    </row>
    <row r="19858" spans="29:30" x14ac:dyDescent="0.2">
      <c r="AC19858" s="1"/>
      <c r="AD19858" s="3"/>
    </row>
    <row r="19859" spans="29:30" x14ac:dyDescent="0.2">
      <c r="AC19859" s="1"/>
      <c r="AD19859" s="3"/>
    </row>
    <row r="19860" spans="29:30" x14ac:dyDescent="0.2">
      <c r="AC19860" s="1"/>
      <c r="AD19860" s="3"/>
    </row>
    <row r="19861" spans="29:30" x14ac:dyDescent="0.2">
      <c r="AC19861" s="1"/>
      <c r="AD19861" s="3"/>
    </row>
    <row r="19862" spans="29:30" x14ac:dyDescent="0.2">
      <c r="AC19862" s="1"/>
      <c r="AD19862" s="3"/>
    </row>
    <row r="19863" spans="29:30" x14ac:dyDescent="0.2">
      <c r="AC19863" s="1"/>
      <c r="AD19863" s="3"/>
    </row>
    <row r="19864" spans="29:30" x14ac:dyDescent="0.2">
      <c r="AC19864" s="1"/>
      <c r="AD19864" s="3"/>
    </row>
    <row r="19865" spans="29:30" x14ac:dyDescent="0.2">
      <c r="AC19865" s="1"/>
      <c r="AD19865" s="3"/>
    </row>
    <row r="19866" spans="29:30" x14ac:dyDescent="0.2">
      <c r="AC19866" s="1"/>
      <c r="AD19866" s="3"/>
    </row>
    <row r="19867" spans="29:30" x14ac:dyDescent="0.2">
      <c r="AC19867" s="1"/>
      <c r="AD19867" s="3"/>
    </row>
    <row r="19868" spans="29:30" x14ac:dyDescent="0.2">
      <c r="AC19868" s="1"/>
      <c r="AD19868" s="3"/>
    </row>
    <row r="19869" spans="29:30" x14ac:dyDescent="0.2">
      <c r="AC19869" s="1"/>
      <c r="AD19869" s="3"/>
    </row>
    <row r="19870" spans="29:30" x14ac:dyDescent="0.2">
      <c r="AC19870" s="1"/>
      <c r="AD19870" s="3"/>
    </row>
    <row r="19871" spans="29:30" x14ac:dyDescent="0.2">
      <c r="AC19871" s="1"/>
      <c r="AD19871" s="3"/>
    </row>
    <row r="19872" spans="29:30" x14ac:dyDescent="0.2">
      <c r="AC19872" s="1"/>
      <c r="AD19872" s="3"/>
    </row>
    <row r="19873" spans="29:30" x14ac:dyDescent="0.2">
      <c r="AC19873" s="1"/>
      <c r="AD19873" s="3"/>
    </row>
    <row r="19874" spans="29:30" x14ac:dyDescent="0.2">
      <c r="AC19874" s="1"/>
      <c r="AD19874" s="3"/>
    </row>
    <row r="19875" spans="29:30" x14ac:dyDescent="0.2">
      <c r="AC19875" s="1"/>
      <c r="AD19875" s="3"/>
    </row>
    <row r="19876" spans="29:30" x14ac:dyDescent="0.2">
      <c r="AC19876" s="1"/>
      <c r="AD19876" s="3"/>
    </row>
    <row r="19877" spans="29:30" x14ac:dyDescent="0.2">
      <c r="AC19877" s="1"/>
      <c r="AD19877" s="3"/>
    </row>
    <row r="19878" spans="29:30" x14ac:dyDescent="0.2">
      <c r="AC19878" s="1"/>
      <c r="AD19878" s="3"/>
    </row>
    <row r="19879" spans="29:30" x14ac:dyDescent="0.2">
      <c r="AC19879" s="1"/>
      <c r="AD19879" s="3"/>
    </row>
    <row r="19880" spans="29:30" x14ac:dyDescent="0.2">
      <c r="AC19880" s="1"/>
      <c r="AD19880" s="3"/>
    </row>
    <row r="19881" spans="29:30" x14ac:dyDescent="0.2">
      <c r="AC19881" s="1"/>
      <c r="AD19881" s="3"/>
    </row>
    <row r="19882" spans="29:30" x14ac:dyDescent="0.2">
      <c r="AC19882" s="1"/>
      <c r="AD19882" s="3"/>
    </row>
    <row r="19883" spans="29:30" x14ac:dyDescent="0.2">
      <c r="AC19883" s="1"/>
      <c r="AD19883" s="3"/>
    </row>
    <row r="19884" spans="29:30" x14ac:dyDescent="0.2">
      <c r="AC19884" s="1"/>
      <c r="AD19884" s="3"/>
    </row>
    <row r="19885" spans="29:30" x14ac:dyDescent="0.2">
      <c r="AC19885" s="1"/>
      <c r="AD19885" s="3"/>
    </row>
    <row r="19886" spans="29:30" x14ac:dyDescent="0.2">
      <c r="AC19886" s="1"/>
      <c r="AD19886" s="3"/>
    </row>
    <row r="19887" spans="29:30" x14ac:dyDescent="0.2">
      <c r="AC19887" s="1"/>
      <c r="AD19887" s="3"/>
    </row>
    <row r="19888" spans="29:30" x14ac:dyDescent="0.2">
      <c r="AC19888" s="1"/>
      <c r="AD19888" s="3"/>
    </row>
    <row r="19889" spans="29:30" x14ac:dyDescent="0.2">
      <c r="AC19889" s="1"/>
      <c r="AD19889" s="3"/>
    </row>
    <row r="19890" spans="29:30" x14ac:dyDescent="0.2">
      <c r="AC19890" s="1"/>
      <c r="AD19890" s="3"/>
    </row>
    <row r="19891" spans="29:30" x14ac:dyDescent="0.2">
      <c r="AC19891" s="1"/>
      <c r="AD19891" s="3"/>
    </row>
    <row r="19892" spans="29:30" x14ac:dyDescent="0.2">
      <c r="AC19892" s="1"/>
      <c r="AD19892" s="3"/>
    </row>
    <row r="19893" spans="29:30" x14ac:dyDescent="0.2">
      <c r="AC19893" s="1"/>
      <c r="AD19893" s="3"/>
    </row>
    <row r="19894" spans="29:30" x14ac:dyDescent="0.2">
      <c r="AC19894" s="1"/>
      <c r="AD19894" s="3"/>
    </row>
    <row r="19895" spans="29:30" x14ac:dyDescent="0.2">
      <c r="AC19895" s="1"/>
      <c r="AD19895" s="3"/>
    </row>
    <row r="19896" spans="29:30" x14ac:dyDescent="0.2">
      <c r="AC19896" s="1"/>
      <c r="AD19896" s="3"/>
    </row>
    <row r="19897" spans="29:30" x14ac:dyDescent="0.2">
      <c r="AC19897" s="1"/>
      <c r="AD19897" s="3"/>
    </row>
    <row r="19898" spans="29:30" x14ac:dyDescent="0.2">
      <c r="AC19898" s="1"/>
      <c r="AD19898" s="3"/>
    </row>
    <row r="19899" spans="29:30" x14ac:dyDescent="0.2">
      <c r="AC19899" s="1"/>
      <c r="AD19899" s="3"/>
    </row>
    <row r="19900" spans="29:30" x14ac:dyDescent="0.2">
      <c r="AC19900" s="1"/>
      <c r="AD19900" s="3"/>
    </row>
    <row r="19901" spans="29:30" x14ac:dyDescent="0.2">
      <c r="AC19901" s="1"/>
      <c r="AD19901" s="3"/>
    </row>
    <row r="19902" spans="29:30" x14ac:dyDescent="0.2">
      <c r="AC19902" s="1"/>
      <c r="AD19902" s="3"/>
    </row>
    <row r="19903" spans="29:30" x14ac:dyDescent="0.2">
      <c r="AC19903" s="1"/>
      <c r="AD19903" s="3"/>
    </row>
    <row r="19904" spans="29:30" x14ac:dyDescent="0.2">
      <c r="AC19904" s="1"/>
      <c r="AD19904" s="3"/>
    </row>
    <row r="19905" spans="29:30" x14ac:dyDescent="0.2">
      <c r="AC19905" s="1"/>
      <c r="AD19905" s="3"/>
    </row>
    <row r="19906" spans="29:30" x14ac:dyDescent="0.2">
      <c r="AC19906" s="1"/>
      <c r="AD19906" s="3"/>
    </row>
    <row r="19907" spans="29:30" x14ac:dyDescent="0.2">
      <c r="AC19907" s="1"/>
      <c r="AD19907" s="3"/>
    </row>
    <row r="19908" spans="29:30" x14ac:dyDescent="0.2">
      <c r="AC19908" s="1"/>
      <c r="AD19908" s="3"/>
    </row>
    <row r="19909" spans="29:30" x14ac:dyDescent="0.2">
      <c r="AC19909" s="1"/>
      <c r="AD19909" s="3"/>
    </row>
    <row r="19910" spans="29:30" x14ac:dyDescent="0.2">
      <c r="AC19910" s="1"/>
      <c r="AD19910" s="3"/>
    </row>
    <row r="19911" spans="29:30" x14ac:dyDescent="0.2">
      <c r="AC19911" s="1"/>
      <c r="AD19911" s="3"/>
    </row>
    <row r="19912" spans="29:30" x14ac:dyDescent="0.2">
      <c r="AC19912" s="1"/>
      <c r="AD19912" s="3"/>
    </row>
    <row r="19913" spans="29:30" x14ac:dyDescent="0.2">
      <c r="AC19913" s="1"/>
      <c r="AD19913" s="3"/>
    </row>
    <row r="19914" spans="29:30" x14ac:dyDescent="0.2">
      <c r="AC19914" s="1"/>
      <c r="AD19914" s="3"/>
    </row>
    <row r="19915" spans="29:30" x14ac:dyDescent="0.2">
      <c r="AC19915" s="1"/>
      <c r="AD19915" s="3"/>
    </row>
    <row r="19916" spans="29:30" x14ac:dyDescent="0.2">
      <c r="AC19916" s="1"/>
      <c r="AD19916" s="3"/>
    </row>
    <row r="19917" spans="29:30" x14ac:dyDescent="0.2">
      <c r="AC19917" s="1"/>
      <c r="AD19917" s="3"/>
    </row>
    <row r="19918" spans="29:30" x14ac:dyDescent="0.2">
      <c r="AC19918" s="1"/>
      <c r="AD19918" s="3"/>
    </row>
    <row r="19919" spans="29:30" x14ac:dyDescent="0.2">
      <c r="AC19919" s="1"/>
      <c r="AD19919" s="3"/>
    </row>
    <row r="19920" spans="29:30" x14ac:dyDescent="0.2">
      <c r="AC19920" s="1"/>
      <c r="AD19920" s="3"/>
    </row>
    <row r="19921" spans="29:30" x14ac:dyDescent="0.2">
      <c r="AC19921" s="1"/>
      <c r="AD19921" s="3"/>
    </row>
    <row r="19922" spans="29:30" x14ac:dyDescent="0.2">
      <c r="AC19922" s="1"/>
      <c r="AD19922" s="3"/>
    </row>
    <row r="19923" spans="29:30" x14ac:dyDescent="0.2">
      <c r="AC19923" s="1"/>
      <c r="AD19923" s="3"/>
    </row>
    <row r="19924" spans="29:30" x14ac:dyDescent="0.2">
      <c r="AC19924" s="1"/>
      <c r="AD19924" s="3"/>
    </row>
    <row r="19925" spans="29:30" x14ac:dyDescent="0.2">
      <c r="AC19925" s="1"/>
      <c r="AD19925" s="3"/>
    </row>
    <row r="19926" spans="29:30" x14ac:dyDescent="0.2">
      <c r="AC19926" s="1"/>
      <c r="AD19926" s="3"/>
    </row>
    <row r="19927" spans="29:30" x14ac:dyDescent="0.2">
      <c r="AC19927" s="1"/>
      <c r="AD19927" s="3"/>
    </row>
    <row r="19928" spans="29:30" x14ac:dyDescent="0.2">
      <c r="AC19928" s="1"/>
      <c r="AD19928" s="3"/>
    </row>
    <row r="19929" spans="29:30" x14ac:dyDescent="0.2">
      <c r="AC19929" s="1"/>
      <c r="AD19929" s="3"/>
    </row>
    <row r="19930" spans="29:30" x14ac:dyDescent="0.2">
      <c r="AC19930" s="1"/>
      <c r="AD19930" s="3"/>
    </row>
    <row r="19931" spans="29:30" x14ac:dyDescent="0.2">
      <c r="AC19931" s="1"/>
      <c r="AD19931" s="3"/>
    </row>
    <row r="19932" spans="29:30" x14ac:dyDescent="0.2">
      <c r="AC19932" s="1"/>
      <c r="AD19932" s="3"/>
    </row>
    <row r="19933" spans="29:30" x14ac:dyDescent="0.2">
      <c r="AC19933" s="1"/>
      <c r="AD19933" s="3"/>
    </row>
    <row r="19934" spans="29:30" x14ac:dyDescent="0.2">
      <c r="AC19934" s="1"/>
      <c r="AD19934" s="3"/>
    </row>
    <row r="19935" spans="29:30" x14ac:dyDescent="0.2">
      <c r="AC19935" s="1"/>
      <c r="AD19935" s="3"/>
    </row>
    <row r="19936" spans="29:30" x14ac:dyDescent="0.2">
      <c r="AC19936" s="1"/>
      <c r="AD19936" s="3"/>
    </row>
    <row r="19937" spans="29:30" x14ac:dyDescent="0.2">
      <c r="AC19937" s="1"/>
      <c r="AD19937" s="3"/>
    </row>
    <row r="19938" spans="29:30" x14ac:dyDescent="0.2">
      <c r="AC19938" s="1"/>
      <c r="AD19938" s="3"/>
    </row>
    <row r="19939" spans="29:30" x14ac:dyDescent="0.2">
      <c r="AC19939" s="1"/>
      <c r="AD19939" s="3"/>
    </row>
    <row r="19940" spans="29:30" x14ac:dyDescent="0.2">
      <c r="AC19940" s="1"/>
      <c r="AD19940" s="3"/>
    </row>
    <row r="19941" spans="29:30" x14ac:dyDescent="0.2">
      <c r="AC19941" s="1"/>
      <c r="AD19941" s="3"/>
    </row>
    <row r="19942" spans="29:30" x14ac:dyDescent="0.2">
      <c r="AC19942" s="1"/>
      <c r="AD19942" s="3"/>
    </row>
    <row r="19943" spans="29:30" x14ac:dyDescent="0.2">
      <c r="AC19943" s="1"/>
      <c r="AD19943" s="3"/>
    </row>
    <row r="19944" spans="29:30" x14ac:dyDescent="0.2">
      <c r="AC19944" s="1"/>
      <c r="AD19944" s="3"/>
    </row>
    <row r="19945" spans="29:30" x14ac:dyDescent="0.2">
      <c r="AC19945" s="1"/>
      <c r="AD19945" s="3"/>
    </row>
    <row r="19946" spans="29:30" x14ac:dyDescent="0.2">
      <c r="AC19946" s="1"/>
      <c r="AD19946" s="3"/>
    </row>
    <row r="19947" spans="29:30" x14ac:dyDescent="0.2">
      <c r="AC19947" s="1"/>
      <c r="AD19947" s="3"/>
    </row>
    <row r="19948" spans="29:30" x14ac:dyDescent="0.2">
      <c r="AC19948" s="1"/>
      <c r="AD19948" s="3"/>
    </row>
    <row r="19949" spans="29:30" x14ac:dyDescent="0.2">
      <c r="AC19949" s="1"/>
      <c r="AD19949" s="3"/>
    </row>
    <row r="19950" spans="29:30" x14ac:dyDescent="0.2">
      <c r="AC19950" s="1"/>
      <c r="AD19950" s="3"/>
    </row>
    <row r="19951" spans="29:30" x14ac:dyDescent="0.2">
      <c r="AC19951" s="1"/>
      <c r="AD19951" s="3"/>
    </row>
    <row r="19952" spans="29:30" x14ac:dyDescent="0.2">
      <c r="AC19952" s="1"/>
      <c r="AD19952" s="3"/>
    </row>
    <row r="19953" spans="29:30" x14ac:dyDescent="0.2">
      <c r="AC19953" s="1"/>
      <c r="AD19953" s="3"/>
    </row>
    <row r="19954" spans="29:30" x14ac:dyDescent="0.2">
      <c r="AC19954" s="1"/>
      <c r="AD19954" s="3"/>
    </row>
    <row r="19955" spans="29:30" x14ac:dyDescent="0.2">
      <c r="AC19955" s="1"/>
      <c r="AD19955" s="3"/>
    </row>
    <row r="19956" spans="29:30" x14ac:dyDescent="0.2">
      <c r="AC19956" s="1"/>
      <c r="AD19956" s="3"/>
    </row>
    <row r="19957" spans="29:30" x14ac:dyDescent="0.2">
      <c r="AC19957" s="1"/>
      <c r="AD19957" s="3"/>
    </row>
    <row r="19958" spans="29:30" x14ac:dyDescent="0.2">
      <c r="AC19958" s="1"/>
      <c r="AD19958" s="3"/>
    </row>
    <row r="19959" spans="29:30" x14ac:dyDescent="0.2">
      <c r="AC19959" s="1"/>
      <c r="AD19959" s="3"/>
    </row>
    <row r="19960" spans="29:30" x14ac:dyDescent="0.2">
      <c r="AC19960" s="1"/>
      <c r="AD19960" s="3"/>
    </row>
    <row r="19961" spans="29:30" x14ac:dyDescent="0.2">
      <c r="AC19961" s="1"/>
      <c r="AD19961" s="3"/>
    </row>
    <row r="19962" spans="29:30" x14ac:dyDescent="0.2">
      <c r="AC19962" s="1"/>
      <c r="AD19962" s="3"/>
    </row>
    <row r="19963" spans="29:30" x14ac:dyDescent="0.2">
      <c r="AC19963" s="1"/>
      <c r="AD19963" s="3"/>
    </row>
    <row r="19964" spans="29:30" x14ac:dyDescent="0.2">
      <c r="AC19964" s="1"/>
      <c r="AD19964" s="3"/>
    </row>
    <row r="19965" spans="29:30" x14ac:dyDescent="0.2">
      <c r="AC19965" s="1"/>
      <c r="AD19965" s="3"/>
    </row>
    <row r="19966" spans="29:30" x14ac:dyDescent="0.2">
      <c r="AC19966" s="1"/>
      <c r="AD19966" s="3"/>
    </row>
    <row r="19967" spans="29:30" x14ac:dyDescent="0.2">
      <c r="AC19967" s="1"/>
      <c r="AD19967" s="3"/>
    </row>
    <row r="19968" spans="29:30" x14ac:dyDescent="0.2">
      <c r="AC19968" s="1"/>
      <c r="AD19968" s="3"/>
    </row>
    <row r="19969" spans="29:30" x14ac:dyDescent="0.2">
      <c r="AC19969" s="1"/>
      <c r="AD19969" s="3"/>
    </row>
    <row r="19970" spans="29:30" x14ac:dyDescent="0.2">
      <c r="AC19970" s="1"/>
      <c r="AD19970" s="3"/>
    </row>
    <row r="19971" spans="29:30" x14ac:dyDescent="0.2">
      <c r="AC19971" s="1"/>
      <c r="AD19971" s="3"/>
    </row>
    <row r="19972" spans="29:30" x14ac:dyDescent="0.2">
      <c r="AC19972" s="1"/>
      <c r="AD19972" s="3"/>
    </row>
    <row r="19973" spans="29:30" x14ac:dyDescent="0.2">
      <c r="AC19973" s="1"/>
      <c r="AD19973" s="3"/>
    </row>
    <row r="19974" spans="29:30" x14ac:dyDescent="0.2">
      <c r="AC19974" s="1"/>
      <c r="AD19974" s="3"/>
    </row>
    <row r="19975" spans="29:30" x14ac:dyDescent="0.2">
      <c r="AC19975" s="1"/>
      <c r="AD19975" s="3"/>
    </row>
    <row r="19976" spans="29:30" x14ac:dyDescent="0.2">
      <c r="AC19976" s="1"/>
      <c r="AD19976" s="3"/>
    </row>
    <row r="19977" spans="29:30" x14ac:dyDescent="0.2">
      <c r="AC19977" s="1"/>
      <c r="AD19977" s="3"/>
    </row>
    <row r="19978" spans="29:30" x14ac:dyDescent="0.2">
      <c r="AC19978" s="1"/>
      <c r="AD19978" s="3"/>
    </row>
    <row r="19979" spans="29:30" x14ac:dyDescent="0.2">
      <c r="AC19979" s="1"/>
      <c r="AD19979" s="3"/>
    </row>
    <row r="19980" spans="29:30" x14ac:dyDescent="0.2">
      <c r="AC19980" s="1"/>
      <c r="AD19980" s="3"/>
    </row>
    <row r="19981" spans="29:30" x14ac:dyDescent="0.2">
      <c r="AC19981" s="1"/>
      <c r="AD19981" s="3"/>
    </row>
    <row r="19982" spans="29:30" x14ac:dyDescent="0.2">
      <c r="AC19982" s="1"/>
      <c r="AD19982" s="3"/>
    </row>
    <row r="19983" spans="29:30" x14ac:dyDescent="0.2">
      <c r="AC19983" s="1"/>
      <c r="AD19983" s="3"/>
    </row>
    <row r="19984" spans="29:30" x14ac:dyDescent="0.2">
      <c r="AC19984" s="1"/>
      <c r="AD19984" s="3"/>
    </row>
    <row r="19985" spans="29:30" x14ac:dyDescent="0.2">
      <c r="AC19985" s="1"/>
      <c r="AD19985" s="3"/>
    </row>
    <row r="19986" spans="29:30" x14ac:dyDescent="0.2">
      <c r="AC19986" s="1"/>
      <c r="AD19986" s="3"/>
    </row>
    <row r="19987" spans="29:30" x14ac:dyDescent="0.2">
      <c r="AC19987" s="1"/>
      <c r="AD19987" s="3"/>
    </row>
    <row r="19988" spans="29:30" x14ac:dyDescent="0.2">
      <c r="AC19988" s="1"/>
      <c r="AD19988" s="3"/>
    </row>
    <row r="19989" spans="29:30" x14ac:dyDescent="0.2">
      <c r="AC19989" s="1"/>
      <c r="AD19989" s="3"/>
    </row>
    <row r="19990" spans="29:30" x14ac:dyDescent="0.2">
      <c r="AC19990" s="1"/>
      <c r="AD19990" s="3"/>
    </row>
    <row r="19991" spans="29:30" x14ac:dyDescent="0.2">
      <c r="AC19991" s="1"/>
      <c r="AD19991" s="3"/>
    </row>
    <row r="19992" spans="29:30" x14ac:dyDescent="0.2">
      <c r="AC19992" s="1"/>
      <c r="AD19992" s="3"/>
    </row>
    <row r="19993" spans="29:30" x14ac:dyDescent="0.2">
      <c r="AC19993" s="1"/>
      <c r="AD19993" s="3"/>
    </row>
    <row r="19994" spans="29:30" x14ac:dyDescent="0.2">
      <c r="AC19994" s="1"/>
      <c r="AD19994" s="3"/>
    </row>
    <row r="19995" spans="29:30" x14ac:dyDescent="0.2">
      <c r="AC19995" s="1"/>
      <c r="AD19995" s="3"/>
    </row>
    <row r="19996" spans="29:30" x14ac:dyDescent="0.2">
      <c r="AC19996" s="1"/>
      <c r="AD19996" s="3"/>
    </row>
    <row r="19997" spans="29:30" x14ac:dyDescent="0.2">
      <c r="AC19997" s="1"/>
      <c r="AD19997" s="3"/>
    </row>
    <row r="19998" spans="29:30" x14ac:dyDescent="0.2">
      <c r="AC19998" s="1"/>
      <c r="AD19998" s="3"/>
    </row>
    <row r="19999" spans="29:30" x14ac:dyDescent="0.2">
      <c r="AC19999" s="1"/>
      <c r="AD19999" s="3"/>
    </row>
    <row r="20000" spans="29:30" x14ac:dyDescent="0.2">
      <c r="AC20000" s="1"/>
      <c r="AD20000" s="3"/>
    </row>
    <row r="20001" spans="29:30" x14ac:dyDescent="0.2">
      <c r="AC20001" s="1"/>
      <c r="AD20001" s="3"/>
    </row>
    <row r="20002" spans="29:30" x14ac:dyDescent="0.2">
      <c r="AC20002" s="1"/>
      <c r="AD20002" s="3"/>
    </row>
    <row r="20003" spans="29:30" x14ac:dyDescent="0.2">
      <c r="AC20003" s="1"/>
      <c r="AD20003" s="3"/>
    </row>
    <row r="20004" spans="29:30" x14ac:dyDescent="0.2">
      <c r="AC20004" s="1"/>
      <c r="AD20004" s="3"/>
    </row>
    <row r="20005" spans="29:30" x14ac:dyDescent="0.2">
      <c r="AC20005" s="1"/>
      <c r="AD20005" s="3"/>
    </row>
    <row r="20006" spans="29:30" x14ac:dyDescent="0.2">
      <c r="AC20006" s="1"/>
      <c r="AD20006" s="3"/>
    </row>
    <row r="20007" spans="29:30" x14ac:dyDescent="0.2">
      <c r="AC20007" s="1"/>
      <c r="AD20007" s="3"/>
    </row>
    <row r="20008" spans="29:30" x14ac:dyDescent="0.2">
      <c r="AC20008" s="1"/>
      <c r="AD20008" s="3"/>
    </row>
    <row r="20009" spans="29:30" x14ac:dyDescent="0.2">
      <c r="AC20009" s="1"/>
      <c r="AD20009" s="3"/>
    </row>
    <row r="20010" spans="29:30" x14ac:dyDescent="0.2">
      <c r="AC20010" s="1"/>
      <c r="AD20010" s="3"/>
    </row>
    <row r="20011" spans="29:30" x14ac:dyDescent="0.2">
      <c r="AC20011" s="1"/>
      <c r="AD20011" s="3"/>
    </row>
    <row r="20012" spans="29:30" x14ac:dyDescent="0.2">
      <c r="AC20012" s="1"/>
      <c r="AD20012" s="3"/>
    </row>
    <row r="20013" spans="29:30" x14ac:dyDescent="0.2">
      <c r="AC20013" s="1"/>
      <c r="AD20013" s="3"/>
    </row>
    <row r="20014" spans="29:30" x14ac:dyDescent="0.2">
      <c r="AC20014" s="1"/>
      <c r="AD20014" s="3"/>
    </row>
    <row r="20015" spans="29:30" x14ac:dyDescent="0.2">
      <c r="AC20015" s="1"/>
      <c r="AD20015" s="3"/>
    </row>
    <row r="20016" spans="29:30" x14ac:dyDescent="0.2">
      <c r="AC20016" s="1"/>
      <c r="AD20016" s="3"/>
    </row>
    <row r="20017" spans="29:30" x14ac:dyDescent="0.2">
      <c r="AC20017" s="1"/>
      <c r="AD20017" s="3"/>
    </row>
    <row r="20018" spans="29:30" x14ac:dyDescent="0.2">
      <c r="AC20018" s="1"/>
      <c r="AD20018" s="3"/>
    </row>
    <row r="20019" spans="29:30" x14ac:dyDescent="0.2">
      <c r="AC20019" s="1"/>
      <c r="AD20019" s="3"/>
    </row>
    <row r="20020" spans="29:30" x14ac:dyDescent="0.2">
      <c r="AC20020" s="1"/>
      <c r="AD20020" s="3"/>
    </row>
    <row r="20021" spans="29:30" x14ac:dyDescent="0.2">
      <c r="AC20021" s="1"/>
      <c r="AD20021" s="3"/>
    </row>
    <row r="20022" spans="29:30" x14ac:dyDescent="0.2">
      <c r="AC20022" s="1"/>
      <c r="AD20022" s="3"/>
    </row>
    <row r="20023" spans="29:30" x14ac:dyDescent="0.2">
      <c r="AC20023" s="1"/>
      <c r="AD20023" s="3"/>
    </row>
    <row r="20024" spans="29:30" x14ac:dyDescent="0.2">
      <c r="AC20024" s="1"/>
      <c r="AD20024" s="3"/>
    </row>
    <row r="20025" spans="29:30" x14ac:dyDescent="0.2">
      <c r="AC20025" s="1"/>
      <c r="AD20025" s="3"/>
    </row>
    <row r="20026" spans="29:30" x14ac:dyDescent="0.2">
      <c r="AC20026" s="1"/>
      <c r="AD20026" s="3"/>
    </row>
    <row r="20027" spans="29:30" x14ac:dyDescent="0.2">
      <c r="AC20027" s="1"/>
      <c r="AD20027" s="3"/>
    </row>
    <row r="20028" spans="29:30" x14ac:dyDescent="0.2">
      <c r="AC20028" s="1"/>
      <c r="AD20028" s="3"/>
    </row>
    <row r="20029" spans="29:30" x14ac:dyDescent="0.2">
      <c r="AC20029" s="1"/>
      <c r="AD20029" s="3"/>
    </row>
    <row r="20030" spans="29:30" x14ac:dyDescent="0.2">
      <c r="AC20030" s="1"/>
      <c r="AD20030" s="3"/>
    </row>
    <row r="20031" spans="29:30" x14ac:dyDescent="0.2">
      <c r="AC20031" s="1"/>
      <c r="AD20031" s="3"/>
    </row>
    <row r="20032" spans="29:30" x14ac:dyDescent="0.2">
      <c r="AC20032" s="1"/>
      <c r="AD20032" s="3"/>
    </row>
    <row r="20033" spans="29:30" x14ac:dyDescent="0.2">
      <c r="AC20033" s="1"/>
      <c r="AD20033" s="3"/>
    </row>
    <row r="20034" spans="29:30" x14ac:dyDescent="0.2">
      <c r="AC20034" s="1"/>
      <c r="AD20034" s="3"/>
    </row>
    <row r="20035" spans="29:30" x14ac:dyDescent="0.2">
      <c r="AC20035" s="1"/>
      <c r="AD20035" s="3"/>
    </row>
    <row r="20036" spans="29:30" x14ac:dyDescent="0.2">
      <c r="AC20036" s="1"/>
      <c r="AD20036" s="3"/>
    </row>
    <row r="20037" spans="29:30" x14ac:dyDescent="0.2">
      <c r="AC20037" s="1"/>
      <c r="AD20037" s="3"/>
    </row>
    <row r="20038" spans="29:30" x14ac:dyDescent="0.2">
      <c r="AC20038" s="1"/>
      <c r="AD20038" s="3"/>
    </row>
    <row r="20039" spans="29:30" x14ac:dyDescent="0.2">
      <c r="AC20039" s="1"/>
      <c r="AD20039" s="3"/>
    </row>
    <row r="20040" spans="29:30" x14ac:dyDescent="0.2">
      <c r="AC20040" s="1"/>
      <c r="AD20040" s="3"/>
    </row>
    <row r="20041" spans="29:30" x14ac:dyDescent="0.2">
      <c r="AC20041" s="1"/>
      <c r="AD20041" s="3"/>
    </row>
    <row r="20042" spans="29:30" x14ac:dyDescent="0.2">
      <c r="AC20042" s="1"/>
      <c r="AD20042" s="3"/>
    </row>
    <row r="20043" spans="29:30" x14ac:dyDescent="0.2">
      <c r="AC20043" s="1"/>
      <c r="AD20043" s="3"/>
    </row>
    <row r="20044" spans="29:30" x14ac:dyDescent="0.2">
      <c r="AC20044" s="1"/>
      <c r="AD20044" s="3"/>
    </row>
    <row r="20045" spans="29:30" x14ac:dyDescent="0.2">
      <c r="AC20045" s="1"/>
      <c r="AD20045" s="3"/>
    </row>
    <row r="20046" spans="29:30" x14ac:dyDescent="0.2">
      <c r="AC20046" s="1"/>
      <c r="AD20046" s="3"/>
    </row>
    <row r="20047" spans="29:30" x14ac:dyDescent="0.2">
      <c r="AC20047" s="1"/>
      <c r="AD20047" s="3"/>
    </row>
    <row r="20048" spans="29:30" x14ac:dyDescent="0.2">
      <c r="AC20048" s="1"/>
      <c r="AD20048" s="3"/>
    </row>
    <row r="20049" spans="29:30" x14ac:dyDescent="0.2">
      <c r="AC20049" s="1"/>
      <c r="AD20049" s="3"/>
    </row>
    <row r="20050" spans="29:30" x14ac:dyDescent="0.2">
      <c r="AC20050" s="1"/>
      <c r="AD20050" s="3"/>
    </row>
    <row r="20051" spans="29:30" x14ac:dyDescent="0.2">
      <c r="AC20051" s="1"/>
      <c r="AD20051" s="3"/>
    </row>
    <row r="20052" spans="29:30" x14ac:dyDescent="0.2">
      <c r="AC20052" s="1"/>
      <c r="AD20052" s="3"/>
    </row>
    <row r="20053" spans="29:30" x14ac:dyDescent="0.2">
      <c r="AC20053" s="1"/>
      <c r="AD20053" s="3"/>
    </row>
    <row r="20054" spans="29:30" x14ac:dyDescent="0.2">
      <c r="AC20054" s="1"/>
      <c r="AD20054" s="3"/>
    </row>
    <row r="20055" spans="29:30" x14ac:dyDescent="0.2">
      <c r="AC20055" s="1"/>
      <c r="AD20055" s="3"/>
    </row>
    <row r="20056" spans="29:30" x14ac:dyDescent="0.2">
      <c r="AC20056" s="1"/>
      <c r="AD20056" s="3"/>
    </row>
    <row r="20057" spans="29:30" x14ac:dyDescent="0.2">
      <c r="AC20057" s="1"/>
      <c r="AD20057" s="3"/>
    </row>
    <row r="20058" spans="29:30" x14ac:dyDescent="0.2">
      <c r="AC20058" s="1"/>
      <c r="AD20058" s="3"/>
    </row>
    <row r="20059" spans="29:30" x14ac:dyDescent="0.2">
      <c r="AC20059" s="1"/>
      <c r="AD20059" s="3"/>
    </row>
    <row r="20060" spans="29:30" x14ac:dyDescent="0.2">
      <c r="AC20060" s="1"/>
      <c r="AD20060" s="3"/>
    </row>
    <row r="20061" spans="29:30" x14ac:dyDescent="0.2">
      <c r="AC20061" s="1"/>
      <c r="AD20061" s="3"/>
    </row>
    <row r="20062" spans="29:30" x14ac:dyDescent="0.2">
      <c r="AC20062" s="1"/>
      <c r="AD20062" s="3"/>
    </row>
    <row r="20063" spans="29:30" x14ac:dyDescent="0.2">
      <c r="AC20063" s="1"/>
      <c r="AD20063" s="3"/>
    </row>
    <row r="20064" spans="29:30" x14ac:dyDescent="0.2">
      <c r="AC20064" s="1"/>
      <c r="AD20064" s="3"/>
    </row>
    <row r="20065" spans="29:30" x14ac:dyDescent="0.2">
      <c r="AC20065" s="1"/>
      <c r="AD20065" s="3"/>
    </row>
    <row r="20066" spans="29:30" x14ac:dyDescent="0.2">
      <c r="AC20066" s="1"/>
      <c r="AD20066" s="3"/>
    </row>
    <row r="20067" spans="29:30" x14ac:dyDescent="0.2">
      <c r="AC20067" s="1"/>
      <c r="AD20067" s="3"/>
    </row>
    <row r="20068" spans="29:30" x14ac:dyDescent="0.2">
      <c r="AC20068" s="1"/>
      <c r="AD20068" s="3"/>
    </row>
    <row r="20069" spans="29:30" x14ac:dyDescent="0.2">
      <c r="AC20069" s="1"/>
      <c r="AD20069" s="3"/>
    </row>
    <row r="20070" spans="29:30" x14ac:dyDescent="0.2">
      <c r="AC20070" s="1"/>
      <c r="AD20070" s="3"/>
    </row>
    <row r="20071" spans="29:30" x14ac:dyDescent="0.2">
      <c r="AC20071" s="1"/>
      <c r="AD20071" s="3"/>
    </row>
    <row r="20072" spans="29:30" x14ac:dyDescent="0.2">
      <c r="AC20072" s="1"/>
      <c r="AD20072" s="3"/>
    </row>
    <row r="20073" spans="29:30" x14ac:dyDescent="0.2">
      <c r="AC20073" s="1"/>
      <c r="AD20073" s="3"/>
    </row>
    <row r="20074" spans="29:30" x14ac:dyDescent="0.2">
      <c r="AC20074" s="1"/>
      <c r="AD20074" s="3"/>
    </row>
    <row r="20075" spans="29:30" x14ac:dyDescent="0.2">
      <c r="AC20075" s="1"/>
      <c r="AD20075" s="3"/>
    </row>
    <row r="20076" spans="29:30" x14ac:dyDescent="0.2">
      <c r="AC20076" s="1"/>
      <c r="AD20076" s="3"/>
    </row>
    <row r="20077" spans="29:30" x14ac:dyDescent="0.2">
      <c r="AC20077" s="1"/>
      <c r="AD20077" s="3"/>
    </row>
    <row r="20078" spans="29:30" x14ac:dyDescent="0.2">
      <c r="AC20078" s="1"/>
      <c r="AD20078" s="3"/>
    </row>
    <row r="20079" spans="29:30" x14ac:dyDescent="0.2">
      <c r="AC20079" s="1"/>
      <c r="AD20079" s="3"/>
    </row>
    <row r="20080" spans="29:30" x14ac:dyDescent="0.2">
      <c r="AC20080" s="1"/>
      <c r="AD20080" s="3"/>
    </row>
    <row r="20081" spans="29:30" x14ac:dyDescent="0.2">
      <c r="AC20081" s="1"/>
      <c r="AD20081" s="3"/>
    </row>
    <row r="20082" spans="29:30" x14ac:dyDescent="0.2">
      <c r="AC20082" s="1"/>
      <c r="AD20082" s="3"/>
    </row>
    <row r="20083" spans="29:30" x14ac:dyDescent="0.2">
      <c r="AC20083" s="1"/>
      <c r="AD20083" s="3"/>
    </row>
    <row r="20084" spans="29:30" x14ac:dyDescent="0.2">
      <c r="AC20084" s="1"/>
      <c r="AD20084" s="3"/>
    </row>
    <row r="20085" spans="29:30" x14ac:dyDescent="0.2">
      <c r="AC20085" s="1"/>
      <c r="AD20085" s="3"/>
    </row>
    <row r="20086" spans="29:30" x14ac:dyDescent="0.2">
      <c r="AC20086" s="1"/>
      <c r="AD20086" s="3"/>
    </row>
    <row r="20087" spans="29:30" x14ac:dyDescent="0.2">
      <c r="AC20087" s="1"/>
      <c r="AD20087" s="3"/>
    </row>
    <row r="20088" spans="29:30" x14ac:dyDescent="0.2">
      <c r="AC20088" s="1"/>
      <c r="AD20088" s="3"/>
    </row>
    <row r="20089" spans="29:30" x14ac:dyDescent="0.2">
      <c r="AC20089" s="1"/>
      <c r="AD20089" s="3"/>
    </row>
    <row r="20090" spans="29:30" x14ac:dyDescent="0.2">
      <c r="AC20090" s="1"/>
      <c r="AD20090" s="3"/>
    </row>
    <row r="20091" spans="29:30" x14ac:dyDescent="0.2">
      <c r="AC20091" s="1"/>
      <c r="AD20091" s="3"/>
    </row>
    <row r="20092" spans="29:30" x14ac:dyDescent="0.2">
      <c r="AC20092" s="1"/>
      <c r="AD20092" s="3"/>
    </row>
    <row r="20093" spans="29:30" x14ac:dyDescent="0.2">
      <c r="AC20093" s="1"/>
      <c r="AD20093" s="3"/>
    </row>
    <row r="20094" spans="29:30" x14ac:dyDescent="0.2">
      <c r="AC20094" s="1"/>
      <c r="AD20094" s="3"/>
    </row>
    <row r="20095" spans="29:30" x14ac:dyDescent="0.2">
      <c r="AC20095" s="1"/>
      <c r="AD20095" s="3"/>
    </row>
    <row r="20096" spans="29:30" x14ac:dyDescent="0.2">
      <c r="AC20096" s="1"/>
      <c r="AD20096" s="3"/>
    </row>
    <row r="20097" spans="29:30" x14ac:dyDescent="0.2">
      <c r="AC20097" s="1"/>
      <c r="AD20097" s="3"/>
    </row>
    <row r="20098" spans="29:30" x14ac:dyDescent="0.2">
      <c r="AC20098" s="1"/>
      <c r="AD20098" s="3"/>
    </row>
    <row r="20099" spans="29:30" x14ac:dyDescent="0.2">
      <c r="AC20099" s="1"/>
      <c r="AD20099" s="3"/>
    </row>
    <row r="20100" spans="29:30" x14ac:dyDescent="0.2">
      <c r="AC20100" s="1"/>
      <c r="AD20100" s="3"/>
    </row>
    <row r="20101" spans="29:30" x14ac:dyDescent="0.2">
      <c r="AC20101" s="1"/>
      <c r="AD20101" s="3"/>
    </row>
    <row r="20102" spans="29:30" x14ac:dyDescent="0.2">
      <c r="AC20102" s="1"/>
      <c r="AD20102" s="3"/>
    </row>
    <row r="20103" spans="29:30" x14ac:dyDescent="0.2">
      <c r="AC20103" s="1"/>
      <c r="AD20103" s="3"/>
    </row>
    <row r="20104" spans="29:30" x14ac:dyDescent="0.2">
      <c r="AC20104" s="1"/>
      <c r="AD20104" s="3"/>
    </row>
    <row r="20105" spans="29:30" x14ac:dyDescent="0.2">
      <c r="AC20105" s="1"/>
      <c r="AD20105" s="3"/>
    </row>
    <row r="20106" spans="29:30" x14ac:dyDescent="0.2">
      <c r="AC20106" s="1"/>
      <c r="AD20106" s="3"/>
    </row>
    <row r="20107" spans="29:30" x14ac:dyDescent="0.2">
      <c r="AC20107" s="1"/>
      <c r="AD20107" s="3"/>
    </row>
    <row r="20108" spans="29:30" x14ac:dyDescent="0.2">
      <c r="AC20108" s="1"/>
      <c r="AD20108" s="3"/>
    </row>
    <row r="20109" spans="29:30" x14ac:dyDescent="0.2">
      <c r="AC20109" s="1"/>
      <c r="AD20109" s="3"/>
    </row>
    <row r="20110" spans="29:30" x14ac:dyDescent="0.2">
      <c r="AC20110" s="1"/>
      <c r="AD20110" s="3"/>
    </row>
    <row r="20111" spans="29:30" x14ac:dyDescent="0.2">
      <c r="AC20111" s="1"/>
      <c r="AD20111" s="3"/>
    </row>
    <row r="20112" spans="29:30" x14ac:dyDescent="0.2">
      <c r="AC20112" s="1"/>
      <c r="AD20112" s="3"/>
    </row>
    <row r="20113" spans="29:30" x14ac:dyDescent="0.2">
      <c r="AC20113" s="1"/>
      <c r="AD20113" s="3"/>
    </row>
    <row r="20114" spans="29:30" x14ac:dyDescent="0.2">
      <c r="AC20114" s="1"/>
      <c r="AD20114" s="3"/>
    </row>
    <row r="20115" spans="29:30" x14ac:dyDescent="0.2">
      <c r="AC20115" s="1"/>
      <c r="AD20115" s="3"/>
    </row>
    <row r="20116" spans="29:30" x14ac:dyDescent="0.2">
      <c r="AC20116" s="1"/>
      <c r="AD20116" s="3"/>
    </row>
    <row r="20117" spans="29:30" x14ac:dyDescent="0.2">
      <c r="AC20117" s="1"/>
      <c r="AD20117" s="3"/>
    </row>
    <row r="20118" spans="29:30" x14ac:dyDescent="0.2">
      <c r="AC20118" s="1"/>
      <c r="AD20118" s="3"/>
    </row>
    <row r="20119" spans="29:30" x14ac:dyDescent="0.2">
      <c r="AC20119" s="1"/>
      <c r="AD20119" s="3"/>
    </row>
    <row r="20120" spans="29:30" x14ac:dyDescent="0.2">
      <c r="AC20120" s="1"/>
      <c r="AD20120" s="3"/>
    </row>
    <row r="20121" spans="29:30" x14ac:dyDescent="0.2">
      <c r="AC20121" s="1"/>
      <c r="AD20121" s="3"/>
    </row>
    <row r="20122" spans="29:30" x14ac:dyDescent="0.2">
      <c r="AC20122" s="1"/>
      <c r="AD20122" s="3"/>
    </row>
    <row r="20123" spans="29:30" x14ac:dyDescent="0.2">
      <c r="AC20123" s="1"/>
      <c r="AD20123" s="3"/>
    </row>
    <row r="20124" spans="29:30" x14ac:dyDescent="0.2">
      <c r="AC20124" s="1"/>
      <c r="AD20124" s="3"/>
    </row>
    <row r="20125" spans="29:30" x14ac:dyDescent="0.2">
      <c r="AC20125" s="1"/>
      <c r="AD20125" s="3"/>
    </row>
    <row r="20126" spans="29:30" x14ac:dyDescent="0.2">
      <c r="AC20126" s="1"/>
      <c r="AD20126" s="3"/>
    </row>
    <row r="20127" spans="29:30" x14ac:dyDescent="0.2">
      <c r="AC20127" s="1"/>
      <c r="AD20127" s="3"/>
    </row>
    <row r="20128" spans="29:30" x14ac:dyDescent="0.2">
      <c r="AC20128" s="1"/>
      <c r="AD20128" s="3"/>
    </row>
    <row r="20129" spans="29:30" x14ac:dyDescent="0.2">
      <c r="AC20129" s="1"/>
      <c r="AD20129" s="3"/>
    </row>
    <row r="20130" spans="29:30" x14ac:dyDescent="0.2">
      <c r="AC20130" s="1"/>
      <c r="AD20130" s="3"/>
    </row>
    <row r="20131" spans="29:30" x14ac:dyDescent="0.2">
      <c r="AC20131" s="1"/>
      <c r="AD20131" s="3"/>
    </row>
    <row r="20132" spans="29:30" x14ac:dyDescent="0.2">
      <c r="AC20132" s="1"/>
      <c r="AD20132" s="3"/>
    </row>
    <row r="20133" spans="29:30" x14ac:dyDescent="0.2">
      <c r="AC20133" s="1"/>
      <c r="AD20133" s="3"/>
    </row>
    <row r="20134" spans="29:30" x14ac:dyDescent="0.2">
      <c r="AC20134" s="1"/>
      <c r="AD20134" s="3"/>
    </row>
    <row r="20135" spans="29:30" x14ac:dyDescent="0.2">
      <c r="AC20135" s="1"/>
      <c r="AD20135" s="3"/>
    </row>
    <row r="20136" spans="29:30" x14ac:dyDescent="0.2">
      <c r="AC20136" s="1"/>
      <c r="AD20136" s="3"/>
    </row>
    <row r="20137" spans="29:30" x14ac:dyDescent="0.2">
      <c r="AC20137" s="1"/>
      <c r="AD20137" s="3"/>
    </row>
    <row r="20138" spans="29:30" x14ac:dyDescent="0.2">
      <c r="AC20138" s="1"/>
      <c r="AD20138" s="3"/>
    </row>
    <row r="20139" spans="29:30" x14ac:dyDescent="0.2">
      <c r="AC20139" s="1"/>
      <c r="AD20139" s="3"/>
    </row>
    <row r="20140" spans="29:30" x14ac:dyDescent="0.2">
      <c r="AC20140" s="1"/>
      <c r="AD20140" s="3"/>
    </row>
    <row r="20141" spans="29:30" x14ac:dyDescent="0.2">
      <c r="AC20141" s="1"/>
      <c r="AD20141" s="3"/>
    </row>
    <row r="20142" spans="29:30" x14ac:dyDescent="0.2">
      <c r="AC20142" s="1"/>
      <c r="AD20142" s="3"/>
    </row>
    <row r="20143" spans="29:30" x14ac:dyDescent="0.2">
      <c r="AC20143" s="1"/>
      <c r="AD20143" s="3"/>
    </row>
    <row r="20144" spans="29:30" x14ac:dyDescent="0.2">
      <c r="AC20144" s="1"/>
      <c r="AD20144" s="3"/>
    </row>
    <row r="20145" spans="29:30" x14ac:dyDescent="0.2">
      <c r="AC20145" s="1"/>
      <c r="AD20145" s="3"/>
    </row>
    <row r="20146" spans="29:30" x14ac:dyDescent="0.2">
      <c r="AC20146" s="1"/>
      <c r="AD20146" s="3"/>
    </row>
    <row r="20147" spans="29:30" x14ac:dyDescent="0.2">
      <c r="AC20147" s="1"/>
      <c r="AD20147" s="3"/>
    </row>
    <row r="20148" spans="29:30" x14ac:dyDescent="0.2">
      <c r="AC20148" s="1"/>
      <c r="AD20148" s="3"/>
    </row>
    <row r="20149" spans="29:30" x14ac:dyDescent="0.2">
      <c r="AC20149" s="1"/>
      <c r="AD20149" s="3"/>
    </row>
    <row r="20150" spans="29:30" x14ac:dyDescent="0.2">
      <c r="AC20150" s="1"/>
      <c r="AD20150" s="3"/>
    </row>
    <row r="20151" spans="29:30" x14ac:dyDescent="0.2">
      <c r="AC20151" s="1"/>
      <c r="AD20151" s="3"/>
    </row>
    <row r="20152" spans="29:30" x14ac:dyDescent="0.2">
      <c r="AC20152" s="1"/>
      <c r="AD20152" s="3"/>
    </row>
    <row r="20153" spans="29:30" x14ac:dyDescent="0.2">
      <c r="AC20153" s="1"/>
      <c r="AD20153" s="3"/>
    </row>
    <row r="20154" spans="29:30" x14ac:dyDescent="0.2">
      <c r="AC20154" s="1"/>
      <c r="AD20154" s="3"/>
    </row>
    <row r="20155" spans="29:30" x14ac:dyDescent="0.2">
      <c r="AC20155" s="1"/>
      <c r="AD20155" s="3"/>
    </row>
    <row r="20156" spans="29:30" x14ac:dyDescent="0.2">
      <c r="AC20156" s="1"/>
      <c r="AD20156" s="3"/>
    </row>
    <row r="20157" spans="29:30" x14ac:dyDescent="0.2">
      <c r="AC20157" s="1"/>
      <c r="AD20157" s="3"/>
    </row>
    <row r="20158" spans="29:30" x14ac:dyDescent="0.2">
      <c r="AC20158" s="1"/>
      <c r="AD20158" s="3"/>
    </row>
    <row r="20159" spans="29:30" x14ac:dyDescent="0.2">
      <c r="AC20159" s="1"/>
      <c r="AD20159" s="3"/>
    </row>
    <row r="20160" spans="29:30" x14ac:dyDescent="0.2">
      <c r="AC20160" s="1"/>
      <c r="AD20160" s="3"/>
    </row>
    <row r="20161" spans="29:30" x14ac:dyDescent="0.2">
      <c r="AC20161" s="1"/>
      <c r="AD20161" s="3"/>
    </row>
    <row r="20162" spans="29:30" x14ac:dyDescent="0.2">
      <c r="AC20162" s="1"/>
      <c r="AD20162" s="3"/>
    </row>
    <row r="20163" spans="29:30" x14ac:dyDescent="0.2">
      <c r="AC20163" s="1"/>
      <c r="AD20163" s="3"/>
    </row>
    <row r="20164" spans="29:30" x14ac:dyDescent="0.2">
      <c r="AC20164" s="1"/>
      <c r="AD20164" s="3"/>
    </row>
    <row r="20165" spans="29:30" x14ac:dyDescent="0.2">
      <c r="AC20165" s="1"/>
      <c r="AD20165" s="3"/>
    </row>
    <row r="20166" spans="29:30" x14ac:dyDescent="0.2">
      <c r="AC20166" s="1"/>
      <c r="AD20166" s="3"/>
    </row>
    <row r="20167" spans="29:30" x14ac:dyDescent="0.2">
      <c r="AC20167" s="1"/>
      <c r="AD20167" s="3"/>
    </row>
    <row r="20168" spans="29:30" x14ac:dyDescent="0.2">
      <c r="AC20168" s="1"/>
      <c r="AD20168" s="3"/>
    </row>
    <row r="20169" spans="29:30" x14ac:dyDescent="0.2">
      <c r="AC20169" s="1"/>
      <c r="AD20169" s="3"/>
    </row>
    <row r="20170" spans="29:30" x14ac:dyDescent="0.2">
      <c r="AC20170" s="1"/>
      <c r="AD20170" s="3"/>
    </row>
    <row r="20171" spans="29:30" x14ac:dyDescent="0.2">
      <c r="AC20171" s="1"/>
      <c r="AD20171" s="3"/>
    </row>
    <row r="20172" spans="29:30" x14ac:dyDescent="0.2">
      <c r="AC20172" s="1"/>
      <c r="AD20172" s="3"/>
    </row>
    <row r="20173" spans="29:30" x14ac:dyDescent="0.2">
      <c r="AC20173" s="1"/>
      <c r="AD20173" s="3"/>
    </row>
    <row r="20174" spans="29:30" x14ac:dyDescent="0.2">
      <c r="AC20174" s="1"/>
      <c r="AD20174" s="3"/>
    </row>
    <row r="20175" spans="29:30" x14ac:dyDescent="0.2">
      <c r="AC20175" s="1"/>
      <c r="AD20175" s="3"/>
    </row>
    <row r="20176" spans="29:30" x14ac:dyDescent="0.2">
      <c r="AC20176" s="1"/>
      <c r="AD20176" s="3"/>
    </row>
    <row r="20177" spans="29:30" x14ac:dyDescent="0.2">
      <c r="AC20177" s="1"/>
      <c r="AD20177" s="3"/>
    </row>
    <row r="20178" spans="29:30" x14ac:dyDescent="0.2">
      <c r="AC20178" s="1"/>
      <c r="AD20178" s="3"/>
    </row>
    <row r="20179" spans="29:30" x14ac:dyDescent="0.2">
      <c r="AC20179" s="1"/>
      <c r="AD20179" s="3"/>
    </row>
    <row r="20180" spans="29:30" x14ac:dyDescent="0.2">
      <c r="AC20180" s="1"/>
      <c r="AD20180" s="3"/>
    </row>
    <row r="20181" spans="29:30" x14ac:dyDescent="0.2">
      <c r="AC20181" s="1"/>
      <c r="AD20181" s="3"/>
    </row>
    <row r="20182" spans="29:30" x14ac:dyDescent="0.2">
      <c r="AC20182" s="1"/>
      <c r="AD20182" s="3"/>
    </row>
    <row r="20183" spans="29:30" x14ac:dyDescent="0.2">
      <c r="AC20183" s="1"/>
      <c r="AD20183" s="3"/>
    </row>
    <row r="20184" spans="29:30" x14ac:dyDescent="0.2">
      <c r="AC20184" s="1"/>
      <c r="AD20184" s="3"/>
    </row>
    <row r="20185" spans="29:30" x14ac:dyDescent="0.2">
      <c r="AC20185" s="1"/>
      <c r="AD20185" s="3"/>
    </row>
    <row r="20186" spans="29:30" x14ac:dyDescent="0.2">
      <c r="AC20186" s="1"/>
      <c r="AD20186" s="3"/>
    </row>
    <row r="20187" spans="29:30" x14ac:dyDescent="0.2">
      <c r="AC20187" s="1"/>
      <c r="AD20187" s="3"/>
    </row>
    <row r="20188" spans="29:30" x14ac:dyDescent="0.2">
      <c r="AC20188" s="1"/>
      <c r="AD20188" s="3"/>
    </row>
    <row r="20189" spans="29:30" x14ac:dyDescent="0.2">
      <c r="AC20189" s="1"/>
      <c r="AD20189" s="3"/>
    </row>
    <row r="20190" spans="29:30" x14ac:dyDescent="0.2">
      <c r="AC20190" s="1"/>
      <c r="AD20190" s="3"/>
    </row>
    <row r="20191" spans="29:30" x14ac:dyDescent="0.2">
      <c r="AC20191" s="1"/>
      <c r="AD20191" s="3"/>
    </row>
    <row r="20192" spans="29:30" x14ac:dyDescent="0.2">
      <c r="AC20192" s="1"/>
      <c r="AD20192" s="3"/>
    </row>
    <row r="20193" spans="29:30" x14ac:dyDescent="0.2">
      <c r="AC20193" s="1"/>
      <c r="AD20193" s="3"/>
    </row>
    <row r="20194" spans="29:30" x14ac:dyDescent="0.2">
      <c r="AC20194" s="1"/>
      <c r="AD20194" s="3"/>
    </row>
    <row r="20195" spans="29:30" x14ac:dyDescent="0.2">
      <c r="AC20195" s="1"/>
      <c r="AD20195" s="3"/>
    </row>
    <row r="20196" spans="29:30" x14ac:dyDescent="0.2">
      <c r="AC20196" s="1"/>
      <c r="AD20196" s="3"/>
    </row>
    <row r="20197" spans="29:30" x14ac:dyDescent="0.2">
      <c r="AC20197" s="1"/>
      <c r="AD20197" s="3"/>
    </row>
    <row r="20198" spans="29:30" x14ac:dyDescent="0.2">
      <c r="AC20198" s="1"/>
      <c r="AD20198" s="3"/>
    </row>
    <row r="20199" spans="29:30" x14ac:dyDescent="0.2">
      <c r="AC20199" s="1"/>
      <c r="AD20199" s="3"/>
    </row>
    <row r="20200" spans="29:30" x14ac:dyDescent="0.2">
      <c r="AC20200" s="1"/>
      <c r="AD20200" s="3"/>
    </row>
    <row r="20201" spans="29:30" x14ac:dyDescent="0.2">
      <c r="AC20201" s="1"/>
      <c r="AD20201" s="3"/>
    </row>
    <row r="20202" spans="29:30" x14ac:dyDescent="0.2">
      <c r="AC20202" s="1"/>
      <c r="AD20202" s="3"/>
    </row>
    <row r="20203" spans="29:30" x14ac:dyDescent="0.2">
      <c r="AC20203" s="1"/>
      <c r="AD20203" s="3"/>
    </row>
    <row r="20204" spans="29:30" x14ac:dyDescent="0.2">
      <c r="AC20204" s="1"/>
      <c r="AD20204" s="3"/>
    </row>
    <row r="20205" spans="29:30" x14ac:dyDescent="0.2">
      <c r="AC20205" s="1"/>
      <c r="AD20205" s="3"/>
    </row>
    <row r="20206" spans="29:30" x14ac:dyDescent="0.2">
      <c r="AC20206" s="1"/>
      <c r="AD20206" s="3"/>
    </row>
    <row r="20207" spans="29:30" x14ac:dyDescent="0.2">
      <c r="AC20207" s="1"/>
      <c r="AD20207" s="3"/>
    </row>
    <row r="20208" spans="29:30" x14ac:dyDescent="0.2">
      <c r="AC20208" s="1"/>
      <c r="AD20208" s="3"/>
    </row>
    <row r="20209" spans="29:30" x14ac:dyDescent="0.2">
      <c r="AC20209" s="1"/>
      <c r="AD20209" s="3"/>
    </row>
    <row r="20210" spans="29:30" x14ac:dyDescent="0.2">
      <c r="AC20210" s="1"/>
      <c r="AD20210" s="3"/>
    </row>
    <row r="20211" spans="29:30" x14ac:dyDescent="0.2">
      <c r="AC20211" s="1"/>
      <c r="AD20211" s="3"/>
    </row>
    <row r="20212" spans="29:30" x14ac:dyDescent="0.2">
      <c r="AC20212" s="1"/>
      <c r="AD20212" s="3"/>
    </row>
    <row r="20213" spans="29:30" x14ac:dyDescent="0.2">
      <c r="AC20213" s="1"/>
      <c r="AD20213" s="3"/>
    </row>
    <row r="20214" spans="29:30" x14ac:dyDescent="0.2">
      <c r="AC20214" s="1"/>
      <c r="AD20214" s="3"/>
    </row>
    <row r="20215" spans="29:30" x14ac:dyDescent="0.2">
      <c r="AC20215" s="1"/>
      <c r="AD20215" s="3"/>
    </row>
    <row r="20216" spans="29:30" x14ac:dyDescent="0.2">
      <c r="AC20216" s="1"/>
      <c r="AD20216" s="3"/>
    </row>
    <row r="20217" spans="29:30" x14ac:dyDescent="0.2">
      <c r="AC20217" s="1"/>
      <c r="AD20217" s="3"/>
    </row>
    <row r="20218" spans="29:30" x14ac:dyDescent="0.2">
      <c r="AC20218" s="1"/>
      <c r="AD20218" s="3"/>
    </row>
    <row r="20219" spans="29:30" x14ac:dyDescent="0.2">
      <c r="AC20219" s="1"/>
      <c r="AD20219" s="3"/>
    </row>
    <row r="20220" spans="29:30" x14ac:dyDescent="0.2">
      <c r="AC20220" s="1"/>
      <c r="AD20220" s="3"/>
    </row>
    <row r="20221" spans="29:30" x14ac:dyDescent="0.2">
      <c r="AC20221" s="1"/>
      <c r="AD20221" s="3"/>
    </row>
    <row r="20222" spans="29:30" x14ac:dyDescent="0.2">
      <c r="AC20222" s="1"/>
      <c r="AD20222" s="3"/>
    </row>
    <row r="20223" spans="29:30" x14ac:dyDescent="0.2">
      <c r="AC20223" s="1"/>
      <c r="AD20223" s="3"/>
    </row>
    <row r="20224" spans="29:30" x14ac:dyDescent="0.2">
      <c r="AC20224" s="1"/>
      <c r="AD20224" s="3"/>
    </row>
    <row r="20225" spans="29:30" x14ac:dyDescent="0.2">
      <c r="AC20225" s="1"/>
      <c r="AD20225" s="3"/>
    </row>
    <row r="20226" spans="29:30" x14ac:dyDescent="0.2">
      <c r="AC20226" s="1"/>
      <c r="AD20226" s="3"/>
    </row>
    <row r="20227" spans="29:30" x14ac:dyDescent="0.2">
      <c r="AC20227" s="1"/>
      <c r="AD20227" s="3"/>
    </row>
    <row r="20228" spans="29:30" x14ac:dyDescent="0.2">
      <c r="AC20228" s="1"/>
      <c r="AD20228" s="3"/>
    </row>
    <row r="20229" spans="29:30" x14ac:dyDescent="0.2">
      <c r="AC20229" s="1"/>
      <c r="AD20229" s="3"/>
    </row>
    <row r="20230" spans="29:30" x14ac:dyDescent="0.2">
      <c r="AC20230" s="1"/>
      <c r="AD20230" s="3"/>
    </row>
    <row r="20231" spans="29:30" x14ac:dyDescent="0.2">
      <c r="AC20231" s="1"/>
      <c r="AD20231" s="3"/>
    </row>
    <row r="20232" spans="29:30" x14ac:dyDescent="0.2">
      <c r="AC20232" s="1"/>
      <c r="AD20232" s="3"/>
    </row>
    <row r="20233" spans="29:30" x14ac:dyDescent="0.2">
      <c r="AC20233" s="1"/>
      <c r="AD20233" s="3"/>
    </row>
    <row r="20234" spans="29:30" x14ac:dyDescent="0.2">
      <c r="AC20234" s="1"/>
      <c r="AD20234" s="3"/>
    </row>
    <row r="20235" spans="29:30" x14ac:dyDescent="0.2">
      <c r="AC20235" s="1"/>
      <c r="AD20235" s="3"/>
    </row>
    <row r="20236" spans="29:30" x14ac:dyDescent="0.2">
      <c r="AC20236" s="1"/>
      <c r="AD20236" s="3"/>
    </row>
    <row r="20237" spans="29:30" x14ac:dyDescent="0.2">
      <c r="AC20237" s="1"/>
      <c r="AD20237" s="3"/>
    </row>
    <row r="20238" spans="29:30" x14ac:dyDescent="0.2">
      <c r="AC20238" s="1"/>
      <c r="AD20238" s="3"/>
    </row>
    <row r="20239" spans="29:30" x14ac:dyDescent="0.2">
      <c r="AC20239" s="1"/>
      <c r="AD20239" s="3"/>
    </row>
    <row r="20240" spans="29:30" x14ac:dyDescent="0.2">
      <c r="AC20240" s="1"/>
      <c r="AD20240" s="3"/>
    </row>
    <row r="20241" spans="29:30" x14ac:dyDescent="0.2">
      <c r="AC20241" s="1"/>
      <c r="AD20241" s="3"/>
    </row>
    <row r="20242" spans="29:30" x14ac:dyDescent="0.2">
      <c r="AC20242" s="1"/>
      <c r="AD20242" s="3"/>
    </row>
    <row r="20243" spans="29:30" x14ac:dyDescent="0.2">
      <c r="AC20243" s="1"/>
      <c r="AD20243" s="3"/>
    </row>
    <row r="20244" spans="29:30" x14ac:dyDescent="0.2">
      <c r="AC20244" s="1"/>
      <c r="AD20244" s="3"/>
    </row>
    <row r="20245" spans="29:30" x14ac:dyDescent="0.2">
      <c r="AC20245" s="1"/>
      <c r="AD20245" s="3"/>
    </row>
    <row r="20246" spans="29:30" x14ac:dyDescent="0.2">
      <c r="AC20246" s="1"/>
      <c r="AD20246" s="3"/>
    </row>
    <row r="20247" spans="29:30" x14ac:dyDescent="0.2">
      <c r="AC20247" s="1"/>
      <c r="AD20247" s="3"/>
    </row>
    <row r="20248" spans="29:30" x14ac:dyDescent="0.2">
      <c r="AC20248" s="1"/>
      <c r="AD20248" s="3"/>
    </row>
    <row r="20249" spans="29:30" x14ac:dyDescent="0.2">
      <c r="AC20249" s="1"/>
      <c r="AD20249" s="3"/>
    </row>
    <row r="20250" spans="29:30" x14ac:dyDescent="0.2">
      <c r="AC20250" s="1"/>
      <c r="AD20250" s="3"/>
    </row>
    <row r="20251" spans="29:30" x14ac:dyDescent="0.2">
      <c r="AC20251" s="1"/>
      <c r="AD20251" s="3"/>
    </row>
    <row r="20252" spans="29:30" x14ac:dyDescent="0.2">
      <c r="AC20252" s="1"/>
      <c r="AD20252" s="3"/>
    </row>
    <row r="20253" spans="29:30" x14ac:dyDescent="0.2">
      <c r="AC20253" s="1"/>
      <c r="AD20253" s="3"/>
    </row>
    <row r="20254" spans="29:30" x14ac:dyDescent="0.2">
      <c r="AC20254" s="1"/>
      <c r="AD20254" s="3"/>
    </row>
    <row r="20255" spans="29:30" x14ac:dyDescent="0.2">
      <c r="AC20255" s="1"/>
      <c r="AD20255" s="3"/>
    </row>
    <row r="20256" spans="29:30" x14ac:dyDescent="0.2">
      <c r="AC20256" s="1"/>
      <c r="AD20256" s="3"/>
    </row>
    <row r="20257" spans="29:30" x14ac:dyDescent="0.2">
      <c r="AC20257" s="1"/>
      <c r="AD20257" s="3"/>
    </row>
    <row r="20258" spans="29:30" x14ac:dyDescent="0.2">
      <c r="AC20258" s="1"/>
      <c r="AD20258" s="3"/>
    </row>
    <row r="20259" spans="29:30" x14ac:dyDescent="0.2">
      <c r="AC20259" s="1"/>
      <c r="AD20259" s="3"/>
    </row>
    <row r="20260" spans="29:30" x14ac:dyDescent="0.2">
      <c r="AC20260" s="1"/>
      <c r="AD20260" s="3"/>
    </row>
    <row r="20261" spans="29:30" x14ac:dyDescent="0.2">
      <c r="AC20261" s="1"/>
      <c r="AD20261" s="3"/>
    </row>
    <row r="20262" spans="29:30" x14ac:dyDescent="0.2">
      <c r="AC20262" s="1"/>
      <c r="AD20262" s="3"/>
    </row>
    <row r="20263" spans="29:30" x14ac:dyDescent="0.2">
      <c r="AC20263" s="1"/>
      <c r="AD20263" s="3"/>
    </row>
    <row r="20264" spans="29:30" x14ac:dyDescent="0.2">
      <c r="AC20264" s="1"/>
      <c r="AD20264" s="3"/>
    </row>
    <row r="20265" spans="29:30" x14ac:dyDescent="0.2">
      <c r="AC20265" s="1"/>
      <c r="AD20265" s="3"/>
    </row>
    <row r="20266" spans="29:30" x14ac:dyDescent="0.2">
      <c r="AC20266" s="1"/>
      <c r="AD20266" s="3"/>
    </row>
    <row r="20267" spans="29:30" x14ac:dyDescent="0.2">
      <c r="AC20267" s="1"/>
      <c r="AD20267" s="3"/>
    </row>
    <row r="20268" spans="29:30" x14ac:dyDescent="0.2">
      <c r="AC20268" s="1"/>
      <c r="AD20268" s="3"/>
    </row>
    <row r="20269" spans="29:30" x14ac:dyDescent="0.2">
      <c r="AC20269" s="1"/>
      <c r="AD20269" s="3"/>
    </row>
    <row r="20270" spans="29:30" x14ac:dyDescent="0.2">
      <c r="AC20270" s="1"/>
      <c r="AD20270" s="3"/>
    </row>
    <row r="20271" spans="29:30" x14ac:dyDescent="0.2">
      <c r="AC20271" s="1"/>
      <c r="AD20271" s="3"/>
    </row>
    <row r="20272" spans="29:30" x14ac:dyDescent="0.2">
      <c r="AC20272" s="1"/>
      <c r="AD20272" s="3"/>
    </row>
    <row r="20273" spans="29:30" x14ac:dyDescent="0.2">
      <c r="AC20273" s="1"/>
      <c r="AD20273" s="3"/>
    </row>
    <row r="20274" spans="29:30" x14ac:dyDescent="0.2">
      <c r="AC20274" s="1"/>
      <c r="AD20274" s="3"/>
    </row>
    <row r="20275" spans="29:30" x14ac:dyDescent="0.2">
      <c r="AC20275" s="1"/>
      <c r="AD20275" s="3"/>
    </row>
    <row r="20276" spans="29:30" x14ac:dyDescent="0.2">
      <c r="AC20276" s="1"/>
      <c r="AD20276" s="3"/>
    </row>
    <row r="20277" spans="29:30" x14ac:dyDescent="0.2">
      <c r="AC20277" s="1"/>
      <c r="AD20277" s="3"/>
    </row>
    <row r="20278" spans="29:30" x14ac:dyDescent="0.2">
      <c r="AC20278" s="1"/>
      <c r="AD20278" s="3"/>
    </row>
    <row r="20279" spans="29:30" x14ac:dyDescent="0.2">
      <c r="AC20279" s="1"/>
      <c r="AD20279" s="3"/>
    </row>
    <row r="20280" spans="29:30" x14ac:dyDescent="0.2">
      <c r="AC20280" s="1"/>
      <c r="AD20280" s="3"/>
    </row>
    <row r="20281" spans="29:30" x14ac:dyDescent="0.2">
      <c r="AC20281" s="1"/>
      <c r="AD20281" s="3"/>
    </row>
    <row r="20282" spans="29:30" x14ac:dyDescent="0.2">
      <c r="AC20282" s="1"/>
      <c r="AD20282" s="3"/>
    </row>
    <row r="20283" spans="29:30" x14ac:dyDescent="0.2">
      <c r="AC20283" s="1"/>
      <c r="AD20283" s="3"/>
    </row>
    <row r="20284" spans="29:30" x14ac:dyDescent="0.2">
      <c r="AC20284" s="1"/>
      <c r="AD20284" s="3"/>
    </row>
    <row r="20285" spans="29:30" x14ac:dyDescent="0.2">
      <c r="AC20285" s="1"/>
      <c r="AD20285" s="3"/>
    </row>
    <row r="20286" spans="29:30" x14ac:dyDescent="0.2">
      <c r="AC20286" s="1"/>
      <c r="AD20286" s="3"/>
    </row>
    <row r="20287" spans="29:30" x14ac:dyDescent="0.2">
      <c r="AC20287" s="1"/>
      <c r="AD20287" s="3"/>
    </row>
    <row r="20288" spans="29:30" x14ac:dyDescent="0.2">
      <c r="AC20288" s="1"/>
      <c r="AD20288" s="3"/>
    </row>
    <row r="20289" spans="29:30" x14ac:dyDescent="0.2">
      <c r="AC20289" s="1"/>
      <c r="AD20289" s="3"/>
    </row>
    <row r="20290" spans="29:30" x14ac:dyDescent="0.2">
      <c r="AC20290" s="1"/>
      <c r="AD20290" s="3"/>
    </row>
    <row r="20291" spans="29:30" x14ac:dyDescent="0.2">
      <c r="AC20291" s="1"/>
      <c r="AD20291" s="3"/>
    </row>
    <row r="20292" spans="29:30" x14ac:dyDescent="0.2">
      <c r="AC20292" s="1"/>
      <c r="AD20292" s="3"/>
    </row>
    <row r="20293" spans="29:30" x14ac:dyDescent="0.2">
      <c r="AC20293" s="1"/>
      <c r="AD20293" s="3"/>
    </row>
    <row r="20294" spans="29:30" x14ac:dyDescent="0.2">
      <c r="AC20294" s="1"/>
      <c r="AD20294" s="3"/>
    </row>
    <row r="20295" spans="29:30" x14ac:dyDescent="0.2">
      <c r="AC20295" s="1"/>
      <c r="AD20295" s="3"/>
    </row>
    <row r="20296" spans="29:30" x14ac:dyDescent="0.2">
      <c r="AC20296" s="1"/>
      <c r="AD20296" s="3"/>
    </row>
    <row r="20297" spans="29:30" x14ac:dyDescent="0.2">
      <c r="AC20297" s="1"/>
      <c r="AD20297" s="3"/>
    </row>
    <row r="20298" spans="29:30" x14ac:dyDescent="0.2">
      <c r="AC20298" s="1"/>
      <c r="AD20298" s="3"/>
    </row>
    <row r="20299" spans="29:30" x14ac:dyDescent="0.2">
      <c r="AC20299" s="1"/>
      <c r="AD20299" s="3"/>
    </row>
    <row r="20300" spans="29:30" x14ac:dyDescent="0.2">
      <c r="AC20300" s="1"/>
      <c r="AD20300" s="3"/>
    </row>
    <row r="20301" spans="29:30" x14ac:dyDescent="0.2">
      <c r="AC20301" s="1"/>
      <c r="AD20301" s="3"/>
    </row>
    <row r="20302" spans="29:30" x14ac:dyDescent="0.2">
      <c r="AC20302" s="1"/>
      <c r="AD20302" s="3"/>
    </row>
    <row r="20303" spans="29:30" x14ac:dyDescent="0.2">
      <c r="AC20303" s="1"/>
      <c r="AD20303" s="3"/>
    </row>
    <row r="20304" spans="29:30" x14ac:dyDescent="0.2">
      <c r="AC20304" s="1"/>
      <c r="AD20304" s="3"/>
    </row>
    <row r="20305" spans="29:30" x14ac:dyDescent="0.2">
      <c r="AC20305" s="1"/>
      <c r="AD20305" s="3"/>
    </row>
    <row r="20306" spans="29:30" x14ac:dyDescent="0.2">
      <c r="AC20306" s="1"/>
      <c r="AD20306" s="3"/>
    </row>
    <row r="20307" spans="29:30" x14ac:dyDescent="0.2">
      <c r="AC20307" s="1"/>
      <c r="AD20307" s="3"/>
    </row>
    <row r="20308" spans="29:30" x14ac:dyDescent="0.2">
      <c r="AC20308" s="1"/>
      <c r="AD20308" s="3"/>
    </row>
    <row r="20309" spans="29:30" x14ac:dyDescent="0.2">
      <c r="AC20309" s="1"/>
      <c r="AD20309" s="3"/>
    </row>
    <row r="20310" spans="29:30" x14ac:dyDescent="0.2">
      <c r="AC20310" s="1"/>
      <c r="AD20310" s="3"/>
    </row>
    <row r="20311" spans="29:30" x14ac:dyDescent="0.2">
      <c r="AC20311" s="1"/>
      <c r="AD20311" s="3"/>
    </row>
    <row r="20312" spans="29:30" x14ac:dyDescent="0.2">
      <c r="AC20312" s="1"/>
      <c r="AD20312" s="3"/>
    </row>
    <row r="20313" spans="29:30" x14ac:dyDescent="0.2">
      <c r="AC20313" s="1"/>
      <c r="AD20313" s="3"/>
    </row>
    <row r="20314" spans="29:30" x14ac:dyDescent="0.2">
      <c r="AC20314" s="1"/>
      <c r="AD20314" s="3"/>
    </row>
    <row r="20315" spans="29:30" x14ac:dyDescent="0.2">
      <c r="AC20315" s="1"/>
      <c r="AD20315" s="3"/>
    </row>
    <row r="20316" spans="29:30" x14ac:dyDescent="0.2">
      <c r="AC20316" s="1"/>
      <c r="AD20316" s="3"/>
    </row>
    <row r="20317" spans="29:30" x14ac:dyDescent="0.2">
      <c r="AC20317" s="1"/>
      <c r="AD20317" s="3"/>
    </row>
    <row r="20318" spans="29:30" x14ac:dyDescent="0.2">
      <c r="AC20318" s="1"/>
      <c r="AD20318" s="3"/>
    </row>
    <row r="20319" spans="29:30" x14ac:dyDescent="0.2">
      <c r="AC20319" s="1"/>
      <c r="AD20319" s="3"/>
    </row>
    <row r="20320" spans="29:30" x14ac:dyDescent="0.2">
      <c r="AC20320" s="1"/>
      <c r="AD20320" s="3"/>
    </row>
    <row r="20321" spans="29:30" x14ac:dyDescent="0.2">
      <c r="AC20321" s="1"/>
      <c r="AD20321" s="3"/>
    </row>
    <row r="20322" spans="29:30" x14ac:dyDescent="0.2">
      <c r="AC20322" s="1"/>
      <c r="AD20322" s="3"/>
    </row>
    <row r="20323" spans="29:30" x14ac:dyDescent="0.2">
      <c r="AC20323" s="1"/>
      <c r="AD20323" s="3"/>
    </row>
    <row r="20324" spans="29:30" x14ac:dyDescent="0.2">
      <c r="AC20324" s="1"/>
      <c r="AD20324" s="3"/>
    </row>
    <row r="20325" spans="29:30" x14ac:dyDescent="0.2">
      <c r="AC20325" s="1"/>
      <c r="AD20325" s="3"/>
    </row>
    <row r="20326" spans="29:30" x14ac:dyDescent="0.2">
      <c r="AC20326" s="1"/>
      <c r="AD20326" s="3"/>
    </row>
    <row r="20327" spans="29:30" x14ac:dyDescent="0.2">
      <c r="AC20327" s="1"/>
      <c r="AD20327" s="3"/>
    </row>
    <row r="20328" spans="29:30" x14ac:dyDescent="0.2">
      <c r="AC20328" s="1"/>
      <c r="AD20328" s="3"/>
    </row>
    <row r="20329" spans="29:30" x14ac:dyDescent="0.2">
      <c r="AC20329" s="1"/>
      <c r="AD20329" s="3"/>
    </row>
    <row r="20330" spans="29:30" x14ac:dyDescent="0.2">
      <c r="AC20330" s="1"/>
      <c r="AD20330" s="3"/>
    </row>
    <row r="20331" spans="29:30" x14ac:dyDescent="0.2">
      <c r="AC20331" s="1"/>
      <c r="AD20331" s="3"/>
    </row>
    <row r="20332" spans="29:30" x14ac:dyDescent="0.2">
      <c r="AC20332" s="1"/>
      <c r="AD20332" s="3"/>
    </row>
    <row r="20333" spans="29:30" x14ac:dyDescent="0.2">
      <c r="AC20333" s="1"/>
      <c r="AD20333" s="3"/>
    </row>
    <row r="20334" spans="29:30" x14ac:dyDescent="0.2">
      <c r="AC20334" s="1"/>
      <c r="AD20334" s="3"/>
    </row>
    <row r="20335" spans="29:30" x14ac:dyDescent="0.2">
      <c r="AC20335" s="1"/>
      <c r="AD20335" s="3"/>
    </row>
    <row r="20336" spans="29:30" x14ac:dyDescent="0.2">
      <c r="AC20336" s="1"/>
      <c r="AD20336" s="3"/>
    </row>
    <row r="20337" spans="29:30" x14ac:dyDescent="0.2">
      <c r="AC20337" s="1"/>
      <c r="AD20337" s="3"/>
    </row>
    <row r="20338" spans="29:30" x14ac:dyDescent="0.2">
      <c r="AC20338" s="1"/>
      <c r="AD20338" s="3"/>
    </row>
    <row r="20339" spans="29:30" x14ac:dyDescent="0.2">
      <c r="AC20339" s="1"/>
      <c r="AD20339" s="3"/>
    </row>
    <row r="20340" spans="29:30" x14ac:dyDescent="0.2">
      <c r="AC20340" s="1"/>
      <c r="AD20340" s="3"/>
    </row>
    <row r="20341" spans="29:30" x14ac:dyDescent="0.2">
      <c r="AC20341" s="1"/>
      <c r="AD20341" s="3"/>
    </row>
    <row r="20342" spans="29:30" x14ac:dyDescent="0.2">
      <c r="AC20342" s="1"/>
      <c r="AD20342" s="3"/>
    </row>
    <row r="20343" spans="29:30" x14ac:dyDescent="0.2">
      <c r="AC20343" s="1"/>
      <c r="AD20343" s="3"/>
    </row>
    <row r="20344" spans="29:30" x14ac:dyDescent="0.2">
      <c r="AC20344" s="1"/>
      <c r="AD20344" s="3"/>
    </row>
    <row r="20345" spans="29:30" x14ac:dyDescent="0.2">
      <c r="AC20345" s="1"/>
      <c r="AD20345" s="3"/>
    </row>
    <row r="20346" spans="29:30" x14ac:dyDescent="0.2">
      <c r="AC20346" s="1"/>
      <c r="AD20346" s="3"/>
    </row>
    <row r="20347" spans="29:30" x14ac:dyDescent="0.2">
      <c r="AC20347" s="1"/>
      <c r="AD20347" s="3"/>
    </row>
    <row r="20348" spans="29:30" x14ac:dyDescent="0.2">
      <c r="AC20348" s="1"/>
      <c r="AD20348" s="3"/>
    </row>
    <row r="20349" spans="29:30" x14ac:dyDescent="0.2">
      <c r="AC20349" s="1"/>
      <c r="AD20349" s="3"/>
    </row>
    <row r="20350" spans="29:30" x14ac:dyDescent="0.2">
      <c r="AC20350" s="1"/>
      <c r="AD20350" s="3"/>
    </row>
    <row r="20351" spans="29:30" x14ac:dyDescent="0.2">
      <c r="AC20351" s="1"/>
      <c r="AD20351" s="3"/>
    </row>
    <row r="20352" spans="29:30" x14ac:dyDescent="0.2">
      <c r="AC20352" s="1"/>
      <c r="AD20352" s="3"/>
    </row>
    <row r="20353" spans="29:30" x14ac:dyDescent="0.2">
      <c r="AC20353" s="1"/>
      <c r="AD20353" s="3"/>
    </row>
    <row r="20354" spans="29:30" x14ac:dyDescent="0.2">
      <c r="AC20354" s="1"/>
      <c r="AD20354" s="3"/>
    </row>
    <row r="20355" spans="29:30" x14ac:dyDescent="0.2">
      <c r="AC20355" s="1"/>
      <c r="AD20355" s="3"/>
    </row>
    <row r="20356" spans="29:30" x14ac:dyDescent="0.2">
      <c r="AC20356" s="1"/>
      <c r="AD20356" s="3"/>
    </row>
    <row r="20357" spans="29:30" x14ac:dyDescent="0.2">
      <c r="AC20357" s="1"/>
      <c r="AD20357" s="3"/>
    </row>
    <row r="20358" spans="29:30" x14ac:dyDescent="0.2">
      <c r="AC20358" s="1"/>
      <c r="AD20358" s="3"/>
    </row>
    <row r="20359" spans="29:30" x14ac:dyDescent="0.2">
      <c r="AC20359" s="1"/>
      <c r="AD20359" s="3"/>
    </row>
    <row r="20360" spans="29:30" x14ac:dyDescent="0.2">
      <c r="AC20360" s="1"/>
      <c r="AD20360" s="3"/>
    </row>
    <row r="20361" spans="29:30" x14ac:dyDescent="0.2">
      <c r="AC20361" s="1"/>
      <c r="AD20361" s="3"/>
    </row>
    <row r="20362" spans="29:30" x14ac:dyDescent="0.2">
      <c r="AC20362" s="1"/>
      <c r="AD20362" s="3"/>
    </row>
    <row r="20363" spans="29:30" x14ac:dyDescent="0.2">
      <c r="AC20363" s="1"/>
      <c r="AD20363" s="3"/>
    </row>
    <row r="20364" spans="29:30" x14ac:dyDescent="0.2">
      <c r="AC20364" s="1"/>
      <c r="AD20364" s="3"/>
    </row>
    <row r="20365" spans="29:30" x14ac:dyDescent="0.2">
      <c r="AC20365" s="1"/>
      <c r="AD20365" s="3"/>
    </row>
    <row r="20366" spans="29:30" x14ac:dyDescent="0.2">
      <c r="AC20366" s="1"/>
      <c r="AD20366" s="3"/>
    </row>
    <row r="20367" spans="29:30" x14ac:dyDescent="0.2">
      <c r="AC20367" s="1"/>
      <c r="AD20367" s="3"/>
    </row>
    <row r="20368" spans="29:30" x14ac:dyDescent="0.2">
      <c r="AC20368" s="1"/>
      <c r="AD20368" s="3"/>
    </row>
    <row r="20369" spans="29:30" x14ac:dyDescent="0.2">
      <c r="AC20369" s="1"/>
      <c r="AD20369" s="3"/>
    </row>
    <row r="20370" spans="29:30" x14ac:dyDescent="0.2">
      <c r="AC20370" s="1"/>
      <c r="AD20370" s="3"/>
    </row>
    <row r="20371" spans="29:30" x14ac:dyDescent="0.2">
      <c r="AC20371" s="1"/>
      <c r="AD20371" s="3"/>
    </row>
    <row r="20372" spans="29:30" x14ac:dyDescent="0.2">
      <c r="AC20372" s="1"/>
      <c r="AD20372" s="3"/>
    </row>
    <row r="20373" spans="29:30" x14ac:dyDescent="0.2">
      <c r="AC20373" s="1"/>
      <c r="AD20373" s="3"/>
    </row>
    <row r="20374" spans="29:30" x14ac:dyDescent="0.2">
      <c r="AC20374" s="1"/>
      <c r="AD20374" s="3"/>
    </row>
    <row r="20375" spans="29:30" x14ac:dyDescent="0.2">
      <c r="AC20375" s="1"/>
      <c r="AD20375" s="3"/>
    </row>
    <row r="20376" spans="29:30" x14ac:dyDescent="0.2">
      <c r="AC20376" s="1"/>
      <c r="AD20376" s="3"/>
    </row>
    <row r="20377" spans="29:30" x14ac:dyDescent="0.2">
      <c r="AC20377" s="1"/>
      <c r="AD20377" s="3"/>
    </row>
    <row r="20378" spans="29:30" x14ac:dyDescent="0.2">
      <c r="AC20378" s="1"/>
      <c r="AD20378" s="3"/>
    </row>
    <row r="20379" spans="29:30" x14ac:dyDescent="0.2">
      <c r="AC20379" s="1"/>
      <c r="AD20379" s="3"/>
    </row>
    <row r="20380" spans="29:30" x14ac:dyDescent="0.2">
      <c r="AC20380" s="1"/>
      <c r="AD20380" s="3"/>
    </row>
    <row r="20381" spans="29:30" x14ac:dyDescent="0.2">
      <c r="AC20381" s="1"/>
      <c r="AD20381" s="3"/>
    </row>
    <row r="20382" spans="29:30" x14ac:dyDescent="0.2">
      <c r="AC20382" s="1"/>
      <c r="AD20382" s="3"/>
    </row>
    <row r="20383" spans="29:30" x14ac:dyDescent="0.2">
      <c r="AC20383" s="1"/>
      <c r="AD20383" s="3"/>
    </row>
    <row r="20384" spans="29:30" x14ac:dyDescent="0.2">
      <c r="AC20384" s="1"/>
      <c r="AD20384" s="3"/>
    </row>
    <row r="20385" spans="29:30" x14ac:dyDescent="0.2">
      <c r="AC20385" s="1"/>
      <c r="AD20385" s="3"/>
    </row>
    <row r="20386" spans="29:30" x14ac:dyDescent="0.2">
      <c r="AC20386" s="1"/>
      <c r="AD20386" s="3"/>
    </row>
    <row r="20387" spans="29:30" x14ac:dyDescent="0.2">
      <c r="AC20387" s="1"/>
      <c r="AD20387" s="3"/>
    </row>
    <row r="20388" spans="29:30" x14ac:dyDescent="0.2">
      <c r="AC20388" s="1"/>
      <c r="AD20388" s="3"/>
    </row>
    <row r="20389" spans="29:30" x14ac:dyDescent="0.2">
      <c r="AC20389" s="1"/>
      <c r="AD20389" s="3"/>
    </row>
    <row r="20390" spans="29:30" x14ac:dyDescent="0.2">
      <c r="AC20390" s="1"/>
      <c r="AD20390" s="3"/>
    </row>
    <row r="20391" spans="29:30" x14ac:dyDescent="0.2">
      <c r="AC20391" s="1"/>
      <c r="AD20391" s="3"/>
    </row>
    <row r="20392" spans="29:30" x14ac:dyDescent="0.2">
      <c r="AC20392" s="1"/>
      <c r="AD20392" s="3"/>
    </row>
    <row r="20393" spans="29:30" x14ac:dyDescent="0.2">
      <c r="AC20393" s="1"/>
      <c r="AD20393" s="3"/>
    </row>
    <row r="20394" spans="29:30" x14ac:dyDescent="0.2">
      <c r="AC20394" s="1"/>
      <c r="AD20394" s="3"/>
    </row>
    <row r="20395" spans="29:30" x14ac:dyDescent="0.2">
      <c r="AC20395" s="1"/>
      <c r="AD20395" s="3"/>
    </row>
    <row r="20396" spans="29:30" x14ac:dyDescent="0.2">
      <c r="AC20396" s="1"/>
      <c r="AD20396" s="3"/>
    </row>
    <row r="20397" spans="29:30" x14ac:dyDescent="0.2">
      <c r="AC20397" s="1"/>
      <c r="AD20397" s="3"/>
    </row>
    <row r="20398" spans="29:30" x14ac:dyDescent="0.2">
      <c r="AC20398" s="1"/>
      <c r="AD20398" s="3"/>
    </row>
    <row r="20399" spans="29:30" x14ac:dyDescent="0.2">
      <c r="AC20399" s="1"/>
      <c r="AD20399" s="3"/>
    </row>
    <row r="20400" spans="29:30" x14ac:dyDescent="0.2">
      <c r="AC20400" s="1"/>
      <c r="AD20400" s="3"/>
    </row>
    <row r="20401" spans="29:30" x14ac:dyDescent="0.2">
      <c r="AC20401" s="1"/>
      <c r="AD20401" s="3"/>
    </row>
    <row r="20402" spans="29:30" x14ac:dyDescent="0.2">
      <c r="AC20402" s="1"/>
      <c r="AD20402" s="3"/>
    </row>
    <row r="20403" spans="29:30" x14ac:dyDescent="0.2">
      <c r="AC20403" s="1"/>
      <c r="AD20403" s="3"/>
    </row>
    <row r="20404" spans="29:30" x14ac:dyDescent="0.2">
      <c r="AC20404" s="1"/>
      <c r="AD20404" s="3"/>
    </row>
    <row r="20405" spans="29:30" x14ac:dyDescent="0.2">
      <c r="AC20405" s="1"/>
      <c r="AD20405" s="3"/>
    </row>
    <row r="20406" spans="29:30" x14ac:dyDescent="0.2">
      <c r="AC20406" s="1"/>
      <c r="AD20406" s="3"/>
    </row>
    <row r="20407" spans="29:30" x14ac:dyDescent="0.2">
      <c r="AC20407" s="1"/>
      <c r="AD20407" s="3"/>
    </row>
    <row r="20408" spans="29:30" x14ac:dyDescent="0.2">
      <c r="AC20408" s="1"/>
      <c r="AD20408" s="3"/>
    </row>
    <row r="20409" spans="29:30" x14ac:dyDescent="0.2">
      <c r="AC20409" s="1"/>
      <c r="AD20409" s="3"/>
    </row>
    <row r="20410" spans="29:30" x14ac:dyDescent="0.2">
      <c r="AC20410" s="1"/>
      <c r="AD20410" s="3"/>
    </row>
    <row r="20411" spans="29:30" x14ac:dyDescent="0.2">
      <c r="AC20411" s="1"/>
      <c r="AD20411" s="3"/>
    </row>
    <row r="20412" spans="29:30" x14ac:dyDescent="0.2">
      <c r="AC20412" s="1"/>
      <c r="AD20412" s="3"/>
    </row>
    <row r="20413" spans="29:30" x14ac:dyDescent="0.2">
      <c r="AC20413" s="1"/>
      <c r="AD20413" s="3"/>
    </row>
    <row r="20414" spans="29:30" x14ac:dyDescent="0.2">
      <c r="AC20414" s="1"/>
      <c r="AD20414" s="3"/>
    </row>
    <row r="20415" spans="29:30" x14ac:dyDescent="0.2">
      <c r="AC20415" s="1"/>
      <c r="AD20415" s="3"/>
    </row>
    <row r="20416" spans="29:30" x14ac:dyDescent="0.2">
      <c r="AC20416" s="1"/>
      <c r="AD20416" s="3"/>
    </row>
    <row r="20417" spans="29:30" x14ac:dyDescent="0.2">
      <c r="AC20417" s="1"/>
      <c r="AD20417" s="3"/>
    </row>
    <row r="20418" spans="29:30" x14ac:dyDescent="0.2">
      <c r="AC20418" s="1"/>
      <c r="AD20418" s="3"/>
    </row>
    <row r="20419" spans="29:30" x14ac:dyDescent="0.2">
      <c r="AC20419" s="1"/>
      <c r="AD20419" s="3"/>
    </row>
    <row r="20420" spans="29:30" x14ac:dyDescent="0.2">
      <c r="AC20420" s="1"/>
      <c r="AD20420" s="3"/>
    </row>
    <row r="20421" spans="29:30" x14ac:dyDescent="0.2">
      <c r="AC20421" s="1"/>
      <c r="AD20421" s="3"/>
    </row>
    <row r="20422" spans="29:30" x14ac:dyDescent="0.2">
      <c r="AC20422" s="1"/>
      <c r="AD20422" s="3"/>
    </row>
    <row r="20423" spans="29:30" x14ac:dyDescent="0.2">
      <c r="AC20423" s="1"/>
      <c r="AD20423" s="3"/>
    </row>
    <row r="20424" spans="29:30" x14ac:dyDescent="0.2">
      <c r="AC20424" s="1"/>
      <c r="AD20424" s="3"/>
    </row>
    <row r="20425" spans="29:30" x14ac:dyDescent="0.2">
      <c r="AC20425" s="1"/>
      <c r="AD20425" s="3"/>
    </row>
    <row r="20426" spans="29:30" x14ac:dyDescent="0.2">
      <c r="AC20426" s="1"/>
      <c r="AD20426" s="3"/>
    </row>
    <row r="20427" spans="29:30" x14ac:dyDescent="0.2">
      <c r="AC20427" s="1"/>
      <c r="AD20427" s="3"/>
    </row>
    <row r="20428" spans="29:30" x14ac:dyDescent="0.2">
      <c r="AC20428" s="1"/>
      <c r="AD20428" s="3"/>
    </row>
    <row r="20429" spans="29:30" x14ac:dyDescent="0.2">
      <c r="AC20429" s="1"/>
      <c r="AD20429" s="3"/>
    </row>
    <row r="20430" spans="29:30" x14ac:dyDescent="0.2">
      <c r="AC20430" s="1"/>
      <c r="AD20430" s="3"/>
    </row>
    <row r="20431" spans="29:30" x14ac:dyDescent="0.2">
      <c r="AC20431" s="1"/>
      <c r="AD20431" s="3"/>
    </row>
    <row r="20432" spans="29:30" x14ac:dyDescent="0.2">
      <c r="AC20432" s="1"/>
      <c r="AD20432" s="3"/>
    </row>
    <row r="20433" spans="29:30" x14ac:dyDescent="0.2">
      <c r="AC20433" s="1"/>
      <c r="AD20433" s="3"/>
    </row>
    <row r="20434" spans="29:30" x14ac:dyDescent="0.2">
      <c r="AC20434" s="1"/>
      <c r="AD20434" s="3"/>
    </row>
    <row r="20435" spans="29:30" x14ac:dyDescent="0.2">
      <c r="AC20435" s="1"/>
      <c r="AD20435" s="3"/>
    </row>
    <row r="20436" spans="29:30" x14ac:dyDescent="0.2">
      <c r="AC20436" s="1"/>
      <c r="AD20436" s="3"/>
    </row>
    <row r="20437" spans="29:30" x14ac:dyDescent="0.2">
      <c r="AC20437" s="1"/>
      <c r="AD20437" s="3"/>
    </row>
    <row r="20438" spans="29:30" x14ac:dyDescent="0.2">
      <c r="AC20438" s="1"/>
      <c r="AD20438" s="3"/>
    </row>
    <row r="20439" spans="29:30" x14ac:dyDescent="0.2">
      <c r="AC20439" s="1"/>
      <c r="AD20439" s="3"/>
    </row>
    <row r="20440" spans="29:30" x14ac:dyDescent="0.2">
      <c r="AC20440" s="1"/>
      <c r="AD20440" s="3"/>
    </row>
    <row r="20441" spans="29:30" x14ac:dyDescent="0.2">
      <c r="AC20441" s="1"/>
      <c r="AD20441" s="3"/>
    </row>
    <row r="20442" spans="29:30" x14ac:dyDescent="0.2">
      <c r="AC20442" s="1"/>
      <c r="AD20442" s="3"/>
    </row>
    <row r="20443" spans="29:30" x14ac:dyDescent="0.2">
      <c r="AC20443" s="1"/>
      <c r="AD20443" s="3"/>
    </row>
    <row r="20444" spans="29:30" x14ac:dyDescent="0.2">
      <c r="AC20444" s="1"/>
      <c r="AD20444" s="3"/>
    </row>
    <row r="20445" spans="29:30" x14ac:dyDescent="0.2">
      <c r="AC20445" s="1"/>
      <c r="AD20445" s="3"/>
    </row>
    <row r="20446" spans="29:30" x14ac:dyDescent="0.2">
      <c r="AC20446" s="1"/>
      <c r="AD20446" s="3"/>
    </row>
    <row r="20447" spans="29:30" x14ac:dyDescent="0.2">
      <c r="AC20447" s="1"/>
      <c r="AD20447" s="3"/>
    </row>
    <row r="20448" spans="29:30" x14ac:dyDescent="0.2">
      <c r="AC20448" s="1"/>
      <c r="AD20448" s="3"/>
    </row>
    <row r="20449" spans="29:30" x14ac:dyDescent="0.2">
      <c r="AC20449" s="1"/>
      <c r="AD20449" s="3"/>
    </row>
    <row r="20450" spans="29:30" x14ac:dyDescent="0.2">
      <c r="AC20450" s="1"/>
      <c r="AD20450" s="3"/>
    </row>
    <row r="20451" spans="29:30" x14ac:dyDescent="0.2">
      <c r="AC20451" s="1"/>
      <c r="AD20451" s="3"/>
    </row>
    <row r="20452" spans="29:30" x14ac:dyDescent="0.2">
      <c r="AC20452" s="1"/>
      <c r="AD20452" s="3"/>
    </row>
    <row r="20453" spans="29:30" x14ac:dyDescent="0.2">
      <c r="AC20453" s="1"/>
      <c r="AD20453" s="3"/>
    </row>
    <row r="20454" spans="29:30" x14ac:dyDescent="0.2">
      <c r="AC20454" s="1"/>
      <c r="AD20454" s="3"/>
    </row>
    <row r="20455" spans="29:30" x14ac:dyDescent="0.2">
      <c r="AC20455" s="1"/>
      <c r="AD20455" s="3"/>
    </row>
    <row r="20456" spans="29:30" x14ac:dyDescent="0.2">
      <c r="AC20456" s="1"/>
      <c r="AD20456" s="3"/>
    </row>
    <row r="20457" spans="29:30" x14ac:dyDescent="0.2">
      <c r="AC20457" s="1"/>
      <c r="AD20457" s="3"/>
    </row>
    <row r="20458" spans="29:30" x14ac:dyDescent="0.2">
      <c r="AC20458" s="1"/>
      <c r="AD20458" s="3"/>
    </row>
    <row r="20459" spans="29:30" x14ac:dyDescent="0.2">
      <c r="AC20459" s="1"/>
      <c r="AD20459" s="3"/>
    </row>
    <row r="20460" spans="29:30" x14ac:dyDescent="0.2">
      <c r="AC20460" s="1"/>
      <c r="AD20460" s="3"/>
    </row>
    <row r="20461" spans="29:30" x14ac:dyDescent="0.2">
      <c r="AC20461" s="1"/>
      <c r="AD20461" s="3"/>
    </row>
    <row r="20462" spans="29:30" x14ac:dyDescent="0.2">
      <c r="AC20462" s="1"/>
      <c r="AD20462" s="3"/>
    </row>
    <row r="20463" spans="29:30" x14ac:dyDescent="0.2">
      <c r="AC20463" s="1"/>
      <c r="AD20463" s="3"/>
    </row>
    <row r="20464" spans="29:30" x14ac:dyDescent="0.2">
      <c r="AC20464" s="1"/>
      <c r="AD20464" s="3"/>
    </row>
    <row r="20465" spans="29:30" x14ac:dyDescent="0.2">
      <c r="AC20465" s="1"/>
      <c r="AD20465" s="3"/>
    </row>
    <row r="20466" spans="29:30" x14ac:dyDescent="0.2">
      <c r="AC20466" s="1"/>
      <c r="AD20466" s="3"/>
    </row>
    <row r="20467" spans="29:30" x14ac:dyDescent="0.2">
      <c r="AC20467" s="1"/>
      <c r="AD20467" s="3"/>
    </row>
    <row r="20468" spans="29:30" x14ac:dyDescent="0.2">
      <c r="AC20468" s="1"/>
      <c r="AD20468" s="3"/>
    </row>
    <row r="20469" spans="29:30" x14ac:dyDescent="0.2">
      <c r="AC20469" s="1"/>
      <c r="AD20469" s="3"/>
    </row>
    <row r="20470" spans="29:30" x14ac:dyDescent="0.2">
      <c r="AC20470" s="1"/>
      <c r="AD20470" s="3"/>
    </row>
    <row r="20471" spans="29:30" x14ac:dyDescent="0.2">
      <c r="AC20471" s="1"/>
      <c r="AD20471" s="3"/>
    </row>
    <row r="20472" spans="29:30" x14ac:dyDescent="0.2">
      <c r="AC20472" s="1"/>
      <c r="AD20472" s="3"/>
    </row>
    <row r="20473" spans="29:30" x14ac:dyDescent="0.2">
      <c r="AC20473" s="1"/>
      <c r="AD20473" s="3"/>
    </row>
    <row r="20474" spans="29:30" x14ac:dyDescent="0.2">
      <c r="AC20474" s="1"/>
      <c r="AD20474" s="3"/>
    </row>
    <row r="20475" spans="29:30" x14ac:dyDescent="0.2">
      <c r="AC20475" s="1"/>
      <c r="AD20475" s="3"/>
    </row>
    <row r="20476" spans="29:30" x14ac:dyDescent="0.2">
      <c r="AC20476" s="1"/>
      <c r="AD20476" s="3"/>
    </row>
    <row r="20477" spans="29:30" x14ac:dyDescent="0.2">
      <c r="AC20477" s="1"/>
      <c r="AD20477" s="3"/>
    </row>
    <row r="20478" spans="29:30" x14ac:dyDescent="0.2">
      <c r="AC20478" s="1"/>
      <c r="AD20478" s="3"/>
    </row>
    <row r="20479" spans="29:30" x14ac:dyDescent="0.2">
      <c r="AC20479" s="1"/>
      <c r="AD20479" s="3"/>
    </row>
    <row r="20480" spans="29:30" x14ac:dyDescent="0.2">
      <c r="AC20480" s="1"/>
      <c r="AD20480" s="3"/>
    </row>
    <row r="20481" spans="29:30" x14ac:dyDescent="0.2">
      <c r="AC20481" s="1"/>
      <c r="AD20481" s="3"/>
    </row>
    <row r="20482" spans="29:30" x14ac:dyDescent="0.2">
      <c r="AC20482" s="1"/>
      <c r="AD20482" s="3"/>
    </row>
    <row r="20483" spans="29:30" x14ac:dyDescent="0.2">
      <c r="AC20483" s="1"/>
      <c r="AD20483" s="3"/>
    </row>
    <row r="20484" spans="29:30" x14ac:dyDescent="0.2">
      <c r="AC20484" s="1"/>
      <c r="AD20484" s="3"/>
    </row>
    <row r="20485" spans="29:30" x14ac:dyDescent="0.2">
      <c r="AC20485" s="1"/>
      <c r="AD20485" s="3"/>
    </row>
    <row r="20486" spans="29:30" x14ac:dyDescent="0.2">
      <c r="AC20486" s="1"/>
      <c r="AD20486" s="3"/>
    </row>
    <row r="20487" spans="29:30" x14ac:dyDescent="0.2">
      <c r="AC20487" s="1"/>
      <c r="AD20487" s="3"/>
    </row>
    <row r="20488" spans="29:30" x14ac:dyDescent="0.2">
      <c r="AC20488" s="1"/>
      <c r="AD20488" s="3"/>
    </row>
    <row r="20489" spans="29:30" x14ac:dyDescent="0.2">
      <c r="AC20489" s="1"/>
      <c r="AD20489" s="3"/>
    </row>
    <row r="20490" spans="29:30" x14ac:dyDescent="0.2">
      <c r="AC20490" s="1"/>
      <c r="AD20490" s="3"/>
    </row>
    <row r="20491" spans="29:30" x14ac:dyDescent="0.2">
      <c r="AC20491" s="1"/>
      <c r="AD20491" s="3"/>
    </row>
    <row r="20492" spans="29:30" x14ac:dyDescent="0.2">
      <c r="AC20492" s="1"/>
      <c r="AD20492" s="3"/>
    </row>
    <row r="20493" spans="29:30" x14ac:dyDescent="0.2">
      <c r="AC20493" s="1"/>
      <c r="AD20493" s="3"/>
    </row>
    <row r="20494" spans="29:30" x14ac:dyDescent="0.2">
      <c r="AC20494" s="1"/>
      <c r="AD20494" s="3"/>
    </row>
    <row r="20495" spans="29:30" x14ac:dyDescent="0.2">
      <c r="AC20495" s="1"/>
      <c r="AD20495" s="3"/>
    </row>
    <row r="20496" spans="29:30" x14ac:dyDescent="0.2">
      <c r="AC20496" s="1"/>
      <c r="AD20496" s="3"/>
    </row>
    <row r="20497" spans="29:30" x14ac:dyDescent="0.2">
      <c r="AC20497" s="1"/>
      <c r="AD20497" s="3"/>
    </row>
    <row r="20498" spans="29:30" x14ac:dyDescent="0.2">
      <c r="AC20498" s="1"/>
      <c r="AD20498" s="3"/>
    </row>
    <row r="20499" spans="29:30" x14ac:dyDescent="0.2">
      <c r="AC20499" s="1"/>
      <c r="AD20499" s="3"/>
    </row>
    <row r="20500" spans="29:30" x14ac:dyDescent="0.2">
      <c r="AC20500" s="1"/>
      <c r="AD20500" s="3"/>
    </row>
    <row r="20501" spans="29:30" x14ac:dyDescent="0.2">
      <c r="AC20501" s="1"/>
      <c r="AD20501" s="3"/>
    </row>
    <row r="20502" spans="29:30" x14ac:dyDescent="0.2">
      <c r="AC20502" s="1"/>
      <c r="AD20502" s="3"/>
    </row>
    <row r="20503" spans="29:30" x14ac:dyDescent="0.2">
      <c r="AC20503" s="1"/>
      <c r="AD20503" s="3"/>
    </row>
    <row r="20504" spans="29:30" x14ac:dyDescent="0.2">
      <c r="AC20504" s="1"/>
      <c r="AD20504" s="3"/>
    </row>
    <row r="20505" spans="29:30" x14ac:dyDescent="0.2">
      <c r="AC20505" s="1"/>
      <c r="AD20505" s="3"/>
    </row>
    <row r="20506" spans="29:30" x14ac:dyDescent="0.2">
      <c r="AC20506" s="1"/>
      <c r="AD20506" s="3"/>
    </row>
    <row r="20507" spans="29:30" x14ac:dyDescent="0.2">
      <c r="AC20507" s="1"/>
      <c r="AD20507" s="3"/>
    </row>
    <row r="20508" spans="29:30" x14ac:dyDescent="0.2">
      <c r="AC20508" s="1"/>
      <c r="AD20508" s="3"/>
    </row>
    <row r="20509" spans="29:30" x14ac:dyDescent="0.2">
      <c r="AC20509" s="1"/>
      <c r="AD20509" s="3"/>
    </row>
    <row r="20510" spans="29:30" x14ac:dyDescent="0.2">
      <c r="AC20510" s="1"/>
      <c r="AD20510" s="3"/>
    </row>
    <row r="20511" spans="29:30" x14ac:dyDescent="0.2">
      <c r="AC20511" s="1"/>
      <c r="AD20511" s="3"/>
    </row>
    <row r="20512" spans="29:30" x14ac:dyDescent="0.2">
      <c r="AC20512" s="1"/>
      <c r="AD20512" s="3"/>
    </row>
    <row r="20513" spans="29:30" x14ac:dyDescent="0.2">
      <c r="AC20513" s="1"/>
      <c r="AD20513" s="3"/>
    </row>
    <row r="20514" spans="29:30" x14ac:dyDescent="0.2">
      <c r="AC20514" s="1"/>
      <c r="AD20514" s="3"/>
    </row>
    <row r="20515" spans="29:30" x14ac:dyDescent="0.2">
      <c r="AC20515" s="1"/>
      <c r="AD20515" s="3"/>
    </row>
    <row r="20516" spans="29:30" x14ac:dyDescent="0.2">
      <c r="AC20516" s="1"/>
      <c r="AD20516" s="3"/>
    </row>
    <row r="20517" spans="29:30" x14ac:dyDescent="0.2">
      <c r="AC20517" s="1"/>
      <c r="AD20517" s="3"/>
    </row>
    <row r="20518" spans="29:30" x14ac:dyDescent="0.2">
      <c r="AC20518" s="1"/>
      <c r="AD20518" s="3"/>
    </row>
    <row r="20519" spans="29:30" x14ac:dyDescent="0.2">
      <c r="AC20519" s="1"/>
      <c r="AD20519" s="3"/>
    </row>
    <row r="20520" spans="29:30" x14ac:dyDescent="0.2">
      <c r="AC20520" s="1"/>
      <c r="AD20520" s="3"/>
    </row>
    <row r="20521" spans="29:30" x14ac:dyDescent="0.2">
      <c r="AC20521" s="1"/>
      <c r="AD20521" s="3"/>
    </row>
    <row r="20522" spans="29:30" x14ac:dyDescent="0.2">
      <c r="AC20522" s="1"/>
      <c r="AD20522" s="3"/>
    </row>
    <row r="20523" spans="29:30" x14ac:dyDescent="0.2">
      <c r="AC20523" s="1"/>
      <c r="AD20523" s="3"/>
    </row>
    <row r="20524" spans="29:30" x14ac:dyDescent="0.2">
      <c r="AC20524" s="1"/>
      <c r="AD20524" s="3"/>
    </row>
    <row r="20525" spans="29:30" x14ac:dyDescent="0.2">
      <c r="AC20525" s="1"/>
      <c r="AD20525" s="3"/>
    </row>
    <row r="20526" spans="29:30" x14ac:dyDescent="0.2">
      <c r="AC20526" s="1"/>
      <c r="AD20526" s="3"/>
    </row>
    <row r="20527" spans="29:30" x14ac:dyDescent="0.2">
      <c r="AC20527" s="1"/>
      <c r="AD20527" s="3"/>
    </row>
    <row r="20528" spans="29:30" x14ac:dyDescent="0.2">
      <c r="AC20528" s="1"/>
      <c r="AD20528" s="3"/>
    </row>
    <row r="20529" spans="29:30" x14ac:dyDescent="0.2">
      <c r="AC20529" s="1"/>
      <c r="AD20529" s="3"/>
    </row>
    <row r="20530" spans="29:30" x14ac:dyDescent="0.2">
      <c r="AC20530" s="1"/>
      <c r="AD20530" s="3"/>
    </row>
    <row r="20531" spans="29:30" x14ac:dyDescent="0.2">
      <c r="AC20531" s="1"/>
      <c r="AD20531" s="3"/>
    </row>
    <row r="20532" spans="29:30" x14ac:dyDescent="0.2">
      <c r="AC20532" s="1"/>
      <c r="AD20532" s="3"/>
    </row>
    <row r="20533" spans="29:30" x14ac:dyDescent="0.2">
      <c r="AC20533" s="1"/>
      <c r="AD20533" s="3"/>
    </row>
    <row r="20534" spans="29:30" x14ac:dyDescent="0.2">
      <c r="AC20534" s="1"/>
      <c r="AD20534" s="3"/>
    </row>
    <row r="20535" spans="29:30" x14ac:dyDescent="0.2">
      <c r="AC20535" s="1"/>
      <c r="AD20535" s="3"/>
    </row>
    <row r="20536" spans="29:30" x14ac:dyDescent="0.2">
      <c r="AC20536" s="1"/>
      <c r="AD20536" s="3"/>
    </row>
    <row r="20537" spans="29:30" x14ac:dyDescent="0.2">
      <c r="AC20537" s="1"/>
      <c r="AD20537" s="3"/>
    </row>
    <row r="20538" spans="29:30" x14ac:dyDescent="0.2">
      <c r="AC20538" s="1"/>
      <c r="AD20538" s="3"/>
    </row>
    <row r="20539" spans="29:30" x14ac:dyDescent="0.2">
      <c r="AC20539" s="1"/>
      <c r="AD20539" s="3"/>
    </row>
    <row r="20540" spans="29:30" x14ac:dyDescent="0.2">
      <c r="AC20540" s="1"/>
      <c r="AD20540" s="3"/>
    </row>
    <row r="20541" spans="29:30" x14ac:dyDescent="0.2">
      <c r="AC20541" s="1"/>
      <c r="AD20541" s="3"/>
    </row>
    <row r="20542" spans="29:30" x14ac:dyDescent="0.2">
      <c r="AC20542" s="1"/>
      <c r="AD20542" s="3"/>
    </row>
    <row r="20543" spans="29:30" x14ac:dyDescent="0.2">
      <c r="AC20543" s="1"/>
      <c r="AD20543" s="3"/>
    </row>
    <row r="20544" spans="29:30" x14ac:dyDescent="0.2">
      <c r="AC20544" s="1"/>
      <c r="AD20544" s="3"/>
    </row>
    <row r="20545" spans="29:30" x14ac:dyDescent="0.2">
      <c r="AC20545" s="1"/>
      <c r="AD20545" s="3"/>
    </row>
    <row r="20546" spans="29:30" x14ac:dyDescent="0.2">
      <c r="AC20546" s="1"/>
      <c r="AD20546" s="3"/>
    </row>
    <row r="20547" spans="29:30" x14ac:dyDescent="0.2">
      <c r="AC20547" s="1"/>
      <c r="AD20547" s="3"/>
    </row>
    <row r="20548" spans="29:30" x14ac:dyDescent="0.2">
      <c r="AC20548" s="1"/>
      <c r="AD20548" s="3"/>
    </row>
    <row r="20549" spans="29:30" x14ac:dyDescent="0.2">
      <c r="AC20549" s="1"/>
      <c r="AD20549" s="3"/>
    </row>
    <row r="20550" spans="29:30" x14ac:dyDescent="0.2">
      <c r="AC20550" s="1"/>
      <c r="AD20550" s="3"/>
    </row>
    <row r="20551" spans="29:30" x14ac:dyDescent="0.2">
      <c r="AC20551" s="1"/>
      <c r="AD20551" s="3"/>
    </row>
    <row r="20552" spans="29:30" x14ac:dyDescent="0.2">
      <c r="AC20552" s="1"/>
      <c r="AD20552" s="3"/>
    </row>
    <row r="20553" spans="29:30" x14ac:dyDescent="0.2">
      <c r="AC20553" s="1"/>
      <c r="AD20553" s="3"/>
    </row>
    <row r="20554" spans="29:30" x14ac:dyDescent="0.2">
      <c r="AC20554" s="1"/>
      <c r="AD20554" s="3"/>
    </row>
    <row r="20555" spans="29:30" x14ac:dyDescent="0.2">
      <c r="AC20555" s="1"/>
      <c r="AD20555" s="3"/>
    </row>
    <row r="20556" spans="29:30" x14ac:dyDescent="0.2">
      <c r="AC20556" s="1"/>
      <c r="AD20556" s="3"/>
    </row>
    <row r="20557" spans="29:30" x14ac:dyDescent="0.2">
      <c r="AC20557" s="1"/>
      <c r="AD20557" s="3"/>
    </row>
    <row r="20558" spans="29:30" x14ac:dyDescent="0.2">
      <c r="AC20558" s="1"/>
      <c r="AD20558" s="3"/>
    </row>
    <row r="20559" spans="29:30" x14ac:dyDescent="0.2">
      <c r="AC20559" s="1"/>
      <c r="AD20559" s="3"/>
    </row>
    <row r="20560" spans="29:30" x14ac:dyDescent="0.2">
      <c r="AC20560" s="1"/>
      <c r="AD20560" s="3"/>
    </row>
    <row r="20561" spans="29:30" x14ac:dyDescent="0.2">
      <c r="AC20561" s="1"/>
      <c r="AD20561" s="3"/>
    </row>
    <row r="20562" spans="29:30" x14ac:dyDescent="0.2">
      <c r="AC20562" s="1"/>
      <c r="AD20562" s="3"/>
    </row>
    <row r="20563" spans="29:30" x14ac:dyDescent="0.2">
      <c r="AC20563" s="1"/>
      <c r="AD20563" s="3"/>
    </row>
    <row r="20564" spans="29:30" x14ac:dyDescent="0.2">
      <c r="AC20564" s="1"/>
      <c r="AD20564" s="3"/>
    </row>
    <row r="20565" spans="29:30" x14ac:dyDescent="0.2">
      <c r="AC20565" s="1"/>
      <c r="AD20565" s="3"/>
    </row>
    <row r="20566" spans="29:30" x14ac:dyDescent="0.2">
      <c r="AC20566" s="1"/>
      <c r="AD20566" s="3"/>
    </row>
    <row r="20567" spans="29:30" x14ac:dyDescent="0.2">
      <c r="AC20567" s="1"/>
      <c r="AD20567" s="3"/>
    </row>
    <row r="20568" spans="29:30" x14ac:dyDescent="0.2">
      <c r="AC20568" s="1"/>
      <c r="AD20568" s="3"/>
    </row>
    <row r="20569" spans="29:30" x14ac:dyDescent="0.2">
      <c r="AC20569" s="1"/>
      <c r="AD20569" s="3"/>
    </row>
    <row r="20570" spans="29:30" x14ac:dyDescent="0.2">
      <c r="AC20570" s="1"/>
      <c r="AD20570" s="3"/>
    </row>
    <row r="20571" spans="29:30" x14ac:dyDescent="0.2">
      <c r="AC20571" s="1"/>
      <c r="AD20571" s="3"/>
    </row>
    <row r="20572" spans="29:30" x14ac:dyDescent="0.2">
      <c r="AC20572" s="1"/>
      <c r="AD20572" s="3"/>
    </row>
    <row r="20573" spans="29:30" x14ac:dyDescent="0.2">
      <c r="AC20573" s="1"/>
      <c r="AD20573" s="3"/>
    </row>
    <row r="20574" spans="29:30" x14ac:dyDescent="0.2">
      <c r="AC20574" s="1"/>
      <c r="AD20574" s="3"/>
    </row>
    <row r="20575" spans="29:30" x14ac:dyDescent="0.2">
      <c r="AC20575" s="1"/>
      <c r="AD20575" s="3"/>
    </row>
    <row r="20576" spans="29:30" x14ac:dyDescent="0.2">
      <c r="AC20576" s="1"/>
      <c r="AD20576" s="3"/>
    </row>
    <row r="20577" spans="29:30" x14ac:dyDescent="0.2">
      <c r="AC20577" s="1"/>
      <c r="AD20577" s="3"/>
    </row>
    <row r="20578" spans="29:30" x14ac:dyDescent="0.2">
      <c r="AC20578" s="1"/>
      <c r="AD20578" s="3"/>
    </row>
    <row r="20579" spans="29:30" x14ac:dyDescent="0.2">
      <c r="AC20579" s="1"/>
      <c r="AD20579" s="3"/>
    </row>
    <row r="20580" spans="29:30" x14ac:dyDescent="0.2">
      <c r="AC20580" s="1"/>
      <c r="AD20580" s="3"/>
    </row>
    <row r="20581" spans="29:30" x14ac:dyDescent="0.2">
      <c r="AC20581" s="1"/>
      <c r="AD20581" s="3"/>
    </row>
    <row r="20582" spans="29:30" x14ac:dyDescent="0.2">
      <c r="AC20582" s="1"/>
      <c r="AD20582" s="3"/>
    </row>
    <row r="20583" spans="29:30" x14ac:dyDescent="0.2">
      <c r="AC20583" s="1"/>
      <c r="AD20583" s="3"/>
    </row>
    <row r="20584" spans="29:30" x14ac:dyDescent="0.2">
      <c r="AC20584" s="1"/>
      <c r="AD20584" s="3"/>
    </row>
    <row r="20585" spans="29:30" x14ac:dyDescent="0.2">
      <c r="AC20585" s="1"/>
      <c r="AD20585" s="3"/>
    </row>
    <row r="20586" spans="29:30" x14ac:dyDescent="0.2">
      <c r="AC20586" s="1"/>
      <c r="AD20586" s="3"/>
    </row>
    <row r="20587" spans="29:30" x14ac:dyDescent="0.2">
      <c r="AC20587" s="1"/>
      <c r="AD20587" s="3"/>
    </row>
    <row r="20588" spans="29:30" x14ac:dyDescent="0.2">
      <c r="AC20588" s="1"/>
      <c r="AD20588" s="3"/>
    </row>
    <row r="20589" spans="29:30" x14ac:dyDescent="0.2">
      <c r="AC20589" s="1"/>
      <c r="AD20589" s="3"/>
    </row>
    <row r="20590" spans="29:30" x14ac:dyDescent="0.2">
      <c r="AC20590" s="1"/>
      <c r="AD20590" s="3"/>
    </row>
    <row r="20591" spans="29:30" x14ac:dyDescent="0.2">
      <c r="AC20591" s="1"/>
      <c r="AD20591" s="3"/>
    </row>
    <row r="20592" spans="29:30" x14ac:dyDescent="0.2">
      <c r="AC20592" s="1"/>
      <c r="AD20592" s="3"/>
    </row>
    <row r="20593" spans="29:30" x14ac:dyDescent="0.2">
      <c r="AC20593" s="1"/>
      <c r="AD20593" s="3"/>
    </row>
    <row r="20594" spans="29:30" x14ac:dyDescent="0.2">
      <c r="AC20594" s="1"/>
      <c r="AD20594" s="3"/>
    </row>
    <row r="20595" spans="29:30" x14ac:dyDescent="0.2">
      <c r="AC20595" s="1"/>
      <c r="AD20595" s="3"/>
    </row>
    <row r="20596" spans="29:30" x14ac:dyDescent="0.2">
      <c r="AC20596" s="1"/>
      <c r="AD20596" s="3"/>
    </row>
    <row r="20597" spans="29:30" x14ac:dyDescent="0.2">
      <c r="AC20597" s="1"/>
      <c r="AD20597" s="3"/>
    </row>
    <row r="20598" spans="29:30" x14ac:dyDescent="0.2">
      <c r="AC20598" s="1"/>
      <c r="AD20598" s="3"/>
    </row>
    <row r="20599" spans="29:30" x14ac:dyDescent="0.2">
      <c r="AC20599" s="1"/>
      <c r="AD20599" s="3"/>
    </row>
    <row r="20600" spans="29:30" x14ac:dyDescent="0.2">
      <c r="AC20600" s="1"/>
      <c r="AD20600" s="3"/>
    </row>
    <row r="20601" spans="29:30" x14ac:dyDescent="0.2">
      <c r="AC20601" s="1"/>
      <c r="AD20601" s="3"/>
    </row>
    <row r="20602" spans="29:30" x14ac:dyDescent="0.2">
      <c r="AC20602" s="1"/>
      <c r="AD20602" s="3"/>
    </row>
    <row r="20603" spans="29:30" x14ac:dyDescent="0.2">
      <c r="AC20603" s="1"/>
      <c r="AD20603" s="3"/>
    </row>
    <row r="20604" spans="29:30" x14ac:dyDescent="0.2">
      <c r="AC20604" s="1"/>
      <c r="AD20604" s="3"/>
    </row>
    <row r="20605" spans="29:30" x14ac:dyDescent="0.2">
      <c r="AC20605" s="1"/>
      <c r="AD20605" s="3"/>
    </row>
    <row r="20606" spans="29:30" x14ac:dyDescent="0.2">
      <c r="AC20606" s="1"/>
      <c r="AD20606" s="3"/>
    </row>
    <row r="20607" spans="29:30" x14ac:dyDescent="0.2">
      <c r="AC20607" s="1"/>
      <c r="AD20607" s="3"/>
    </row>
    <row r="20608" spans="29:30" x14ac:dyDescent="0.2">
      <c r="AC20608" s="1"/>
      <c r="AD20608" s="3"/>
    </row>
    <row r="20609" spans="29:30" x14ac:dyDescent="0.2">
      <c r="AC20609" s="1"/>
      <c r="AD20609" s="3"/>
    </row>
    <row r="20610" spans="29:30" x14ac:dyDescent="0.2">
      <c r="AC20610" s="1"/>
      <c r="AD20610" s="3"/>
    </row>
    <row r="20611" spans="29:30" x14ac:dyDescent="0.2">
      <c r="AC20611" s="1"/>
      <c r="AD20611" s="3"/>
    </row>
    <row r="20612" spans="29:30" x14ac:dyDescent="0.2">
      <c r="AC20612" s="1"/>
      <c r="AD20612" s="3"/>
    </row>
    <row r="20613" spans="29:30" x14ac:dyDescent="0.2">
      <c r="AC20613" s="1"/>
      <c r="AD20613" s="3"/>
    </row>
    <row r="20614" spans="29:30" x14ac:dyDescent="0.2">
      <c r="AC20614" s="1"/>
      <c r="AD20614" s="3"/>
    </row>
    <row r="20615" spans="29:30" x14ac:dyDescent="0.2">
      <c r="AC20615" s="1"/>
      <c r="AD20615" s="3"/>
    </row>
    <row r="20616" spans="29:30" x14ac:dyDescent="0.2">
      <c r="AC20616" s="1"/>
      <c r="AD20616" s="3"/>
    </row>
    <row r="20617" spans="29:30" x14ac:dyDescent="0.2">
      <c r="AC20617" s="1"/>
      <c r="AD20617" s="3"/>
    </row>
    <row r="20618" spans="29:30" x14ac:dyDescent="0.2">
      <c r="AC20618" s="1"/>
      <c r="AD20618" s="3"/>
    </row>
    <row r="20619" spans="29:30" x14ac:dyDescent="0.2">
      <c r="AC20619" s="1"/>
      <c r="AD20619" s="3"/>
    </row>
    <row r="20620" spans="29:30" x14ac:dyDescent="0.2">
      <c r="AC20620" s="1"/>
      <c r="AD20620" s="3"/>
    </row>
    <row r="20621" spans="29:30" x14ac:dyDescent="0.2">
      <c r="AC20621" s="1"/>
      <c r="AD20621" s="3"/>
    </row>
    <row r="20622" spans="29:30" x14ac:dyDescent="0.2">
      <c r="AC20622" s="1"/>
      <c r="AD20622" s="3"/>
    </row>
    <row r="20623" spans="29:30" x14ac:dyDescent="0.2">
      <c r="AC20623" s="1"/>
      <c r="AD20623" s="3"/>
    </row>
    <row r="20624" spans="29:30" x14ac:dyDescent="0.2">
      <c r="AC20624" s="1"/>
      <c r="AD20624" s="3"/>
    </row>
    <row r="20625" spans="29:30" x14ac:dyDescent="0.2">
      <c r="AC20625" s="1"/>
      <c r="AD20625" s="3"/>
    </row>
    <row r="20626" spans="29:30" x14ac:dyDescent="0.2">
      <c r="AC20626" s="1"/>
      <c r="AD20626" s="3"/>
    </row>
    <row r="20627" spans="29:30" x14ac:dyDescent="0.2">
      <c r="AC20627" s="1"/>
      <c r="AD20627" s="3"/>
    </row>
    <row r="20628" spans="29:30" x14ac:dyDescent="0.2">
      <c r="AC20628" s="1"/>
      <c r="AD20628" s="3"/>
    </row>
    <row r="20629" spans="29:30" x14ac:dyDescent="0.2">
      <c r="AC20629" s="1"/>
      <c r="AD20629" s="3"/>
    </row>
    <row r="20630" spans="29:30" x14ac:dyDescent="0.2">
      <c r="AC20630" s="1"/>
      <c r="AD20630" s="3"/>
    </row>
    <row r="20631" spans="29:30" x14ac:dyDescent="0.2">
      <c r="AC20631" s="1"/>
      <c r="AD20631" s="3"/>
    </row>
    <row r="20632" spans="29:30" x14ac:dyDescent="0.2">
      <c r="AC20632" s="1"/>
      <c r="AD20632" s="3"/>
    </row>
    <row r="20633" spans="29:30" x14ac:dyDescent="0.2">
      <c r="AC20633" s="1"/>
      <c r="AD20633" s="3"/>
    </row>
    <row r="20634" spans="29:30" x14ac:dyDescent="0.2">
      <c r="AC20634" s="1"/>
      <c r="AD20634" s="3"/>
    </row>
    <row r="20635" spans="29:30" x14ac:dyDescent="0.2">
      <c r="AC20635" s="1"/>
      <c r="AD20635" s="3"/>
    </row>
    <row r="20636" spans="29:30" x14ac:dyDescent="0.2">
      <c r="AC20636" s="1"/>
      <c r="AD20636" s="3"/>
    </row>
    <row r="20637" spans="29:30" x14ac:dyDescent="0.2">
      <c r="AC20637" s="1"/>
      <c r="AD20637" s="3"/>
    </row>
    <row r="20638" spans="29:30" x14ac:dyDescent="0.2">
      <c r="AC20638" s="1"/>
      <c r="AD20638" s="3"/>
    </row>
    <row r="20639" spans="29:30" x14ac:dyDescent="0.2">
      <c r="AC20639" s="1"/>
      <c r="AD20639" s="3"/>
    </row>
    <row r="20640" spans="29:30" x14ac:dyDescent="0.2">
      <c r="AC20640" s="1"/>
      <c r="AD20640" s="3"/>
    </row>
    <row r="20641" spans="29:30" x14ac:dyDescent="0.2">
      <c r="AC20641" s="1"/>
      <c r="AD20641" s="3"/>
    </row>
    <row r="20642" spans="29:30" x14ac:dyDescent="0.2">
      <c r="AC20642" s="1"/>
      <c r="AD20642" s="3"/>
    </row>
    <row r="20643" spans="29:30" x14ac:dyDescent="0.2">
      <c r="AC20643" s="1"/>
      <c r="AD20643" s="3"/>
    </row>
    <row r="20644" spans="29:30" x14ac:dyDescent="0.2">
      <c r="AC20644" s="1"/>
      <c r="AD20644" s="3"/>
    </row>
    <row r="20645" spans="29:30" x14ac:dyDescent="0.2">
      <c r="AC20645" s="1"/>
      <c r="AD20645" s="3"/>
    </row>
    <row r="20646" spans="29:30" x14ac:dyDescent="0.2">
      <c r="AC20646" s="1"/>
      <c r="AD20646" s="3"/>
    </row>
    <row r="20647" spans="29:30" x14ac:dyDescent="0.2">
      <c r="AC20647" s="1"/>
      <c r="AD20647" s="3"/>
    </row>
    <row r="20648" spans="29:30" x14ac:dyDescent="0.2">
      <c r="AC20648" s="1"/>
      <c r="AD20648" s="3"/>
    </row>
    <row r="20649" spans="29:30" x14ac:dyDescent="0.2">
      <c r="AC20649" s="1"/>
      <c r="AD20649" s="3"/>
    </row>
    <row r="20650" spans="29:30" x14ac:dyDescent="0.2">
      <c r="AC20650" s="1"/>
      <c r="AD20650" s="3"/>
    </row>
    <row r="20651" spans="29:30" x14ac:dyDescent="0.2">
      <c r="AC20651" s="1"/>
      <c r="AD20651" s="3"/>
    </row>
    <row r="20652" spans="29:30" x14ac:dyDescent="0.2">
      <c r="AC20652" s="1"/>
      <c r="AD20652" s="3"/>
    </row>
    <row r="20653" spans="29:30" x14ac:dyDescent="0.2">
      <c r="AC20653" s="1"/>
      <c r="AD20653" s="3"/>
    </row>
    <row r="20654" spans="29:30" x14ac:dyDescent="0.2">
      <c r="AC20654" s="1"/>
      <c r="AD20654" s="3"/>
    </row>
    <row r="20655" spans="29:30" x14ac:dyDescent="0.2">
      <c r="AC20655" s="1"/>
      <c r="AD20655" s="3"/>
    </row>
    <row r="20656" spans="29:30" x14ac:dyDescent="0.2">
      <c r="AC20656" s="1"/>
      <c r="AD20656" s="3"/>
    </row>
    <row r="20657" spans="29:30" x14ac:dyDescent="0.2">
      <c r="AC20657" s="1"/>
      <c r="AD20657" s="3"/>
    </row>
    <row r="20658" spans="29:30" x14ac:dyDescent="0.2">
      <c r="AC20658" s="1"/>
      <c r="AD20658" s="3"/>
    </row>
    <row r="20659" spans="29:30" x14ac:dyDescent="0.2">
      <c r="AC20659" s="1"/>
      <c r="AD20659" s="3"/>
    </row>
    <row r="20660" spans="29:30" x14ac:dyDescent="0.2">
      <c r="AC20660" s="1"/>
      <c r="AD20660" s="3"/>
    </row>
    <row r="20661" spans="29:30" x14ac:dyDescent="0.2">
      <c r="AC20661" s="1"/>
      <c r="AD20661" s="3"/>
    </row>
    <row r="20662" spans="29:30" x14ac:dyDescent="0.2">
      <c r="AC20662" s="1"/>
      <c r="AD20662" s="3"/>
    </row>
    <row r="20663" spans="29:30" x14ac:dyDescent="0.2">
      <c r="AC20663" s="1"/>
      <c r="AD20663" s="3"/>
    </row>
    <row r="20664" spans="29:30" x14ac:dyDescent="0.2">
      <c r="AC20664" s="1"/>
      <c r="AD20664" s="3"/>
    </row>
    <row r="20665" spans="29:30" x14ac:dyDescent="0.2">
      <c r="AC20665" s="1"/>
      <c r="AD20665" s="3"/>
    </row>
    <row r="20666" spans="29:30" x14ac:dyDescent="0.2">
      <c r="AC20666" s="1"/>
      <c r="AD20666" s="3"/>
    </row>
    <row r="20667" spans="29:30" x14ac:dyDescent="0.2">
      <c r="AC20667" s="1"/>
      <c r="AD20667" s="3"/>
    </row>
    <row r="20668" spans="29:30" x14ac:dyDescent="0.2">
      <c r="AC20668" s="1"/>
      <c r="AD20668" s="3"/>
    </row>
    <row r="20669" spans="29:30" x14ac:dyDescent="0.2">
      <c r="AC20669" s="1"/>
      <c r="AD20669" s="3"/>
    </row>
    <row r="20670" spans="29:30" x14ac:dyDescent="0.2">
      <c r="AC20670" s="1"/>
      <c r="AD20670" s="3"/>
    </row>
    <row r="20671" spans="29:30" x14ac:dyDescent="0.2">
      <c r="AC20671" s="1"/>
      <c r="AD20671" s="3"/>
    </row>
    <row r="20672" spans="29:30" x14ac:dyDescent="0.2">
      <c r="AC20672" s="1"/>
      <c r="AD20672" s="3"/>
    </row>
    <row r="20673" spans="29:30" x14ac:dyDescent="0.2">
      <c r="AC20673" s="1"/>
      <c r="AD20673" s="3"/>
    </row>
    <row r="20674" spans="29:30" x14ac:dyDescent="0.2">
      <c r="AC20674" s="1"/>
      <c r="AD20674" s="3"/>
    </row>
    <row r="20675" spans="29:30" x14ac:dyDescent="0.2">
      <c r="AC20675" s="1"/>
      <c r="AD20675" s="3"/>
    </row>
    <row r="20676" spans="29:30" x14ac:dyDescent="0.2">
      <c r="AC20676" s="1"/>
      <c r="AD20676" s="3"/>
    </row>
    <row r="20677" spans="29:30" x14ac:dyDescent="0.2">
      <c r="AC20677" s="1"/>
      <c r="AD20677" s="3"/>
    </row>
    <row r="20678" spans="29:30" x14ac:dyDescent="0.2">
      <c r="AC20678" s="1"/>
      <c r="AD20678" s="3"/>
    </row>
    <row r="20679" spans="29:30" x14ac:dyDescent="0.2">
      <c r="AC20679" s="1"/>
      <c r="AD20679" s="3"/>
    </row>
    <row r="20680" spans="29:30" x14ac:dyDescent="0.2">
      <c r="AC20680" s="1"/>
      <c r="AD20680" s="3"/>
    </row>
    <row r="20681" spans="29:30" x14ac:dyDescent="0.2">
      <c r="AC20681" s="1"/>
      <c r="AD20681" s="3"/>
    </row>
    <row r="20682" spans="29:30" x14ac:dyDescent="0.2">
      <c r="AC20682" s="1"/>
      <c r="AD20682" s="3"/>
    </row>
    <row r="20683" spans="29:30" x14ac:dyDescent="0.2">
      <c r="AC20683" s="1"/>
      <c r="AD20683" s="3"/>
    </row>
    <row r="20684" spans="29:30" x14ac:dyDescent="0.2">
      <c r="AC20684" s="1"/>
      <c r="AD20684" s="3"/>
    </row>
    <row r="20685" spans="29:30" x14ac:dyDescent="0.2">
      <c r="AC20685" s="1"/>
      <c r="AD20685" s="3"/>
    </row>
    <row r="20686" spans="29:30" x14ac:dyDescent="0.2">
      <c r="AC20686" s="1"/>
      <c r="AD20686" s="3"/>
    </row>
    <row r="20687" spans="29:30" x14ac:dyDescent="0.2">
      <c r="AC20687" s="1"/>
      <c r="AD20687" s="3"/>
    </row>
    <row r="20688" spans="29:30" x14ac:dyDescent="0.2">
      <c r="AC20688" s="1"/>
      <c r="AD20688" s="3"/>
    </row>
    <row r="20689" spans="29:30" x14ac:dyDescent="0.2">
      <c r="AC20689" s="1"/>
      <c r="AD20689" s="3"/>
    </row>
    <row r="20690" spans="29:30" x14ac:dyDescent="0.2">
      <c r="AC20690" s="1"/>
      <c r="AD20690" s="3"/>
    </row>
    <row r="20691" spans="29:30" x14ac:dyDescent="0.2">
      <c r="AC20691" s="1"/>
      <c r="AD20691" s="3"/>
    </row>
    <row r="20692" spans="29:30" x14ac:dyDescent="0.2">
      <c r="AC20692" s="1"/>
      <c r="AD20692" s="3"/>
    </row>
    <row r="20693" spans="29:30" x14ac:dyDescent="0.2">
      <c r="AC20693" s="1"/>
      <c r="AD20693" s="3"/>
    </row>
    <row r="20694" spans="29:30" x14ac:dyDescent="0.2">
      <c r="AC20694" s="1"/>
      <c r="AD20694" s="3"/>
    </row>
    <row r="20695" spans="29:30" x14ac:dyDescent="0.2">
      <c r="AC20695" s="1"/>
      <c r="AD20695" s="3"/>
    </row>
    <row r="20696" spans="29:30" x14ac:dyDescent="0.2">
      <c r="AC20696" s="1"/>
      <c r="AD20696" s="3"/>
    </row>
    <row r="20697" spans="29:30" x14ac:dyDescent="0.2">
      <c r="AC20697" s="1"/>
      <c r="AD20697" s="3"/>
    </row>
    <row r="20698" spans="29:30" x14ac:dyDescent="0.2">
      <c r="AC20698" s="1"/>
      <c r="AD20698" s="3"/>
    </row>
    <row r="20699" spans="29:30" x14ac:dyDescent="0.2">
      <c r="AC20699" s="1"/>
      <c r="AD20699" s="3"/>
    </row>
    <row r="20700" spans="29:30" x14ac:dyDescent="0.2">
      <c r="AC20700" s="1"/>
      <c r="AD20700" s="3"/>
    </row>
    <row r="20701" spans="29:30" x14ac:dyDescent="0.2">
      <c r="AC20701" s="1"/>
      <c r="AD20701" s="3"/>
    </row>
    <row r="20702" spans="29:30" x14ac:dyDescent="0.2">
      <c r="AC20702" s="1"/>
      <c r="AD20702" s="3"/>
    </row>
    <row r="20703" spans="29:30" x14ac:dyDescent="0.2">
      <c r="AC20703" s="1"/>
      <c r="AD20703" s="3"/>
    </row>
    <row r="20704" spans="29:30" x14ac:dyDescent="0.2">
      <c r="AC20704" s="1"/>
      <c r="AD20704" s="3"/>
    </row>
    <row r="20705" spans="29:30" x14ac:dyDescent="0.2">
      <c r="AC20705" s="1"/>
      <c r="AD20705" s="3"/>
    </row>
    <row r="20706" spans="29:30" x14ac:dyDescent="0.2">
      <c r="AC20706" s="1"/>
      <c r="AD20706" s="3"/>
    </row>
    <row r="20707" spans="29:30" x14ac:dyDescent="0.2">
      <c r="AC20707" s="1"/>
      <c r="AD20707" s="3"/>
    </row>
    <row r="20708" spans="29:30" x14ac:dyDescent="0.2">
      <c r="AC20708" s="1"/>
      <c r="AD20708" s="3"/>
    </row>
    <row r="20709" spans="29:30" x14ac:dyDescent="0.2">
      <c r="AC20709" s="1"/>
      <c r="AD20709" s="3"/>
    </row>
    <row r="20710" spans="29:30" x14ac:dyDescent="0.2">
      <c r="AC20710" s="1"/>
      <c r="AD20710" s="3"/>
    </row>
    <row r="20711" spans="29:30" x14ac:dyDescent="0.2">
      <c r="AC20711" s="1"/>
      <c r="AD20711" s="3"/>
    </row>
    <row r="20712" spans="29:30" x14ac:dyDescent="0.2">
      <c r="AC20712" s="1"/>
      <c r="AD20712" s="3"/>
    </row>
    <row r="20713" spans="29:30" x14ac:dyDescent="0.2">
      <c r="AC20713" s="1"/>
      <c r="AD20713" s="3"/>
    </row>
    <row r="20714" spans="29:30" x14ac:dyDescent="0.2">
      <c r="AC20714" s="1"/>
      <c r="AD20714" s="3"/>
    </row>
    <row r="20715" spans="29:30" x14ac:dyDescent="0.2">
      <c r="AC20715" s="1"/>
      <c r="AD20715" s="3"/>
    </row>
    <row r="20716" spans="29:30" x14ac:dyDescent="0.2">
      <c r="AC20716" s="1"/>
      <c r="AD20716" s="3"/>
    </row>
    <row r="20717" spans="29:30" x14ac:dyDescent="0.2">
      <c r="AC20717" s="1"/>
      <c r="AD20717" s="3"/>
    </row>
    <row r="20718" spans="29:30" x14ac:dyDescent="0.2">
      <c r="AC20718" s="1"/>
      <c r="AD20718" s="3"/>
    </row>
    <row r="20719" spans="29:30" x14ac:dyDescent="0.2">
      <c r="AC20719" s="1"/>
      <c r="AD20719" s="3"/>
    </row>
    <row r="20720" spans="29:30" x14ac:dyDescent="0.2">
      <c r="AC20720" s="1"/>
      <c r="AD20720" s="3"/>
    </row>
    <row r="20721" spans="29:30" x14ac:dyDescent="0.2">
      <c r="AC20721" s="1"/>
      <c r="AD20721" s="3"/>
    </row>
    <row r="20722" spans="29:30" x14ac:dyDescent="0.2">
      <c r="AC20722" s="1"/>
      <c r="AD20722" s="3"/>
    </row>
    <row r="20723" spans="29:30" x14ac:dyDescent="0.2">
      <c r="AC20723" s="1"/>
      <c r="AD20723" s="3"/>
    </row>
    <row r="20724" spans="29:30" x14ac:dyDescent="0.2">
      <c r="AC20724" s="1"/>
      <c r="AD20724" s="3"/>
    </row>
    <row r="20725" spans="29:30" x14ac:dyDescent="0.2">
      <c r="AC20725" s="1"/>
      <c r="AD20725" s="3"/>
    </row>
    <row r="20726" spans="29:30" x14ac:dyDescent="0.2">
      <c r="AC20726" s="1"/>
      <c r="AD20726" s="3"/>
    </row>
    <row r="20727" spans="29:30" x14ac:dyDescent="0.2">
      <c r="AC20727" s="1"/>
      <c r="AD20727" s="3"/>
    </row>
    <row r="20728" spans="29:30" x14ac:dyDescent="0.2">
      <c r="AC20728" s="1"/>
      <c r="AD20728" s="3"/>
    </row>
    <row r="20729" spans="29:30" x14ac:dyDescent="0.2">
      <c r="AC20729" s="1"/>
      <c r="AD20729" s="3"/>
    </row>
    <row r="20730" spans="29:30" x14ac:dyDescent="0.2">
      <c r="AC20730" s="1"/>
      <c r="AD20730" s="3"/>
    </row>
    <row r="20731" spans="29:30" x14ac:dyDescent="0.2">
      <c r="AC20731" s="1"/>
      <c r="AD20731" s="3"/>
    </row>
    <row r="20732" spans="29:30" x14ac:dyDescent="0.2">
      <c r="AC20732" s="1"/>
      <c r="AD20732" s="3"/>
    </row>
    <row r="20733" spans="29:30" x14ac:dyDescent="0.2">
      <c r="AC20733" s="1"/>
      <c r="AD20733" s="3"/>
    </row>
    <row r="20734" spans="29:30" x14ac:dyDescent="0.2">
      <c r="AC20734" s="1"/>
      <c r="AD20734" s="3"/>
    </row>
    <row r="20735" spans="29:30" x14ac:dyDescent="0.2">
      <c r="AC20735" s="1"/>
      <c r="AD20735" s="3"/>
    </row>
    <row r="20736" spans="29:30" x14ac:dyDescent="0.2">
      <c r="AC20736" s="1"/>
      <c r="AD20736" s="3"/>
    </row>
    <row r="20737" spans="29:30" x14ac:dyDescent="0.2">
      <c r="AC20737" s="1"/>
      <c r="AD20737" s="3"/>
    </row>
    <row r="20738" spans="29:30" x14ac:dyDescent="0.2">
      <c r="AC20738" s="1"/>
      <c r="AD20738" s="3"/>
    </row>
    <row r="20739" spans="29:30" x14ac:dyDescent="0.2">
      <c r="AC20739" s="1"/>
      <c r="AD20739" s="3"/>
    </row>
    <row r="20740" spans="29:30" x14ac:dyDescent="0.2">
      <c r="AC20740" s="1"/>
      <c r="AD20740" s="3"/>
    </row>
    <row r="20741" spans="29:30" x14ac:dyDescent="0.2">
      <c r="AC20741" s="1"/>
      <c r="AD20741" s="3"/>
    </row>
    <row r="20742" spans="29:30" x14ac:dyDescent="0.2">
      <c r="AC20742" s="1"/>
      <c r="AD20742" s="3"/>
    </row>
    <row r="20743" spans="29:30" x14ac:dyDescent="0.2">
      <c r="AC20743" s="1"/>
      <c r="AD20743" s="3"/>
    </row>
    <row r="20744" spans="29:30" x14ac:dyDescent="0.2">
      <c r="AC20744" s="1"/>
      <c r="AD20744" s="3"/>
    </row>
    <row r="20745" spans="29:30" x14ac:dyDescent="0.2">
      <c r="AC20745" s="1"/>
      <c r="AD20745" s="3"/>
    </row>
    <row r="20746" spans="29:30" x14ac:dyDescent="0.2">
      <c r="AC20746" s="1"/>
      <c r="AD20746" s="3"/>
    </row>
    <row r="20747" spans="29:30" x14ac:dyDescent="0.2">
      <c r="AC20747" s="1"/>
      <c r="AD20747" s="3"/>
    </row>
    <row r="20748" spans="29:30" x14ac:dyDescent="0.2">
      <c r="AC20748" s="1"/>
      <c r="AD20748" s="3"/>
    </row>
    <row r="20749" spans="29:30" x14ac:dyDescent="0.2">
      <c r="AC20749" s="1"/>
      <c r="AD20749" s="3"/>
    </row>
    <row r="20750" spans="29:30" x14ac:dyDescent="0.2">
      <c r="AC20750" s="1"/>
      <c r="AD20750" s="3"/>
    </row>
    <row r="20751" spans="29:30" x14ac:dyDescent="0.2">
      <c r="AC20751" s="1"/>
      <c r="AD20751" s="3"/>
    </row>
    <row r="20752" spans="29:30" x14ac:dyDescent="0.2">
      <c r="AC20752" s="1"/>
      <c r="AD20752" s="3"/>
    </row>
    <row r="20753" spans="29:30" x14ac:dyDescent="0.2">
      <c r="AC20753" s="1"/>
      <c r="AD20753" s="3"/>
    </row>
    <row r="20754" spans="29:30" x14ac:dyDescent="0.2">
      <c r="AC20754" s="1"/>
      <c r="AD20754" s="3"/>
    </row>
    <row r="20755" spans="29:30" x14ac:dyDescent="0.2">
      <c r="AC20755" s="1"/>
      <c r="AD20755" s="3"/>
    </row>
    <row r="20756" spans="29:30" x14ac:dyDescent="0.2">
      <c r="AC20756" s="1"/>
      <c r="AD20756" s="3"/>
    </row>
    <row r="20757" spans="29:30" x14ac:dyDescent="0.2">
      <c r="AC20757" s="1"/>
      <c r="AD20757" s="3"/>
    </row>
    <row r="20758" spans="29:30" x14ac:dyDescent="0.2">
      <c r="AC20758" s="1"/>
      <c r="AD20758" s="3"/>
    </row>
    <row r="20759" spans="29:30" x14ac:dyDescent="0.2">
      <c r="AC20759" s="1"/>
      <c r="AD20759" s="3"/>
    </row>
    <row r="20760" spans="29:30" x14ac:dyDescent="0.2">
      <c r="AC20760" s="1"/>
      <c r="AD20760" s="3"/>
    </row>
    <row r="20761" spans="29:30" x14ac:dyDescent="0.2">
      <c r="AC20761" s="1"/>
      <c r="AD20761" s="3"/>
    </row>
    <row r="20762" spans="29:30" x14ac:dyDescent="0.2">
      <c r="AC20762" s="1"/>
      <c r="AD20762" s="3"/>
    </row>
    <row r="20763" spans="29:30" x14ac:dyDescent="0.2">
      <c r="AC20763" s="1"/>
      <c r="AD20763" s="3"/>
    </row>
    <row r="20764" spans="29:30" x14ac:dyDescent="0.2">
      <c r="AC20764" s="1"/>
      <c r="AD20764" s="3"/>
    </row>
    <row r="20765" spans="29:30" x14ac:dyDescent="0.2">
      <c r="AC20765" s="1"/>
      <c r="AD20765" s="3"/>
    </row>
    <row r="20766" spans="29:30" x14ac:dyDescent="0.2">
      <c r="AC20766" s="1"/>
      <c r="AD20766" s="3"/>
    </row>
    <row r="20767" spans="29:30" x14ac:dyDescent="0.2">
      <c r="AC20767" s="1"/>
      <c r="AD20767" s="3"/>
    </row>
    <row r="20768" spans="29:30" x14ac:dyDescent="0.2">
      <c r="AC20768" s="1"/>
      <c r="AD20768" s="3"/>
    </row>
    <row r="20769" spans="29:30" x14ac:dyDescent="0.2">
      <c r="AC20769" s="1"/>
      <c r="AD20769" s="3"/>
    </row>
    <row r="20770" spans="29:30" x14ac:dyDescent="0.2">
      <c r="AC20770" s="1"/>
      <c r="AD20770" s="3"/>
    </row>
    <row r="20771" spans="29:30" x14ac:dyDescent="0.2">
      <c r="AC20771" s="1"/>
      <c r="AD20771" s="3"/>
    </row>
    <row r="20772" spans="29:30" x14ac:dyDescent="0.2">
      <c r="AC20772" s="1"/>
      <c r="AD20772" s="3"/>
    </row>
    <row r="20773" spans="29:30" x14ac:dyDescent="0.2">
      <c r="AC20773" s="1"/>
      <c r="AD20773" s="3"/>
    </row>
    <row r="20774" spans="29:30" x14ac:dyDescent="0.2">
      <c r="AC20774" s="1"/>
      <c r="AD20774" s="3"/>
    </row>
    <row r="20775" spans="29:30" x14ac:dyDescent="0.2">
      <c r="AC20775" s="1"/>
      <c r="AD20775" s="3"/>
    </row>
    <row r="20776" spans="29:30" x14ac:dyDescent="0.2">
      <c r="AC20776" s="1"/>
      <c r="AD20776" s="3"/>
    </row>
    <row r="20777" spans="29:30" x14ac:dyDescent="0.2">
      <c r="AC20777" s="1"/>
      <c r="AD20777" s="3"/>
    </row>
    <row r="20778" spans="29:30" x14ac:dyDescent="0.2">
      <c r="AC20778" s="1"/>
      <c r="AD20778" s="3"/>
    </row>
    <row r="20779" spans="29:30" x14ac:dyDescent="0.2">
      <c r="AC20779" s="1"/>
      <c r="AD20779" s="3"/>
    </row>
    <row r="20780" spans="29:30" x14ac:dyDescent="0.2">
      <c r="AC20780" s="1"/>
      <c r="AD20780" s="3"/>
    </row>
    <row r="20781" spans="29:30" x14ac:dyDescent="0.2">
      <c r="AC20781" s="1"/>
      <c r="AD20781" s="3"/>
    </row>
    <row r="20782" spans="29:30" x14ac:dyDescent="0.2">
      <c r="AC20782" s="1"/>
      <c r="AD20782" s="3"/>
    </row>
    <row r="20783" spans="29:30" x14ac:dyDescent="0.2">
      <c r="AC20783" s="1"/>
      <c r="AD20783" s="3"/>
    </row>
    <row r="20784" spans="29:30" x14ac:dyDescent="0.2">
      <c r="AC20784" s="1"/>
      <c r="AD20784" s="3"/>
    </row>
    <row r="20785" spans="29:30" x14ac:dyDescent="0.2">
      <c r="AC20785" s="1"/>
      <c r="AD20785" s="3"/>
    </row>
    <row r="20786" spans="29:30" x14ac:dyDescent="0.2">
      <c r="AC20786" s="1"/>
      <c r="AD20786" s="3"/>
    </row>
    <row r="20787" spans="29:30" x14ac:dyDescent="0.2">
      <c r="AC20787" s="1"/>
      <c r="AD20787" s="3"/>
    </row>
    <row r="20788" spans="29:30" x14ac:dyDescent="0.2">
      <c r="AC20788" s="1"/>
      <c r="AD20788" s="3"/>
    </row>
    <row r="20789" spans="29:30" x14ac:dyDescent="0.2">
      <c r="AC20789" s="1"/>
      <c r="AD20789" s="3"/>
    </row>
    <row r="20790" spans="29:30" x14ac:dyDescent="0.2">
      <c r="AC20790" s="1"/>
      <c r="AD20790" s="3"/>
    </row>
    <row r="20791" spans="29:30" x14ac:dyDescent="0.2">
      <c r="AC20791" s="1"/>
      <c r="AD20791" s="3"/>
    </row>
    <row r="20792" spans="29:30" x14ac:dyDescent="0.2">
      <c r="AC20792" s="1"/>
      <c r="AD20792" s="3"/>
    </row>
    <row r="20793" spans="29:30" x14ac:dyDescent="0.2">
      <c r="AC20793" s="1"/>
      <c r="AD20793" s="3"/>
    </row>
    <row r="20794" spans="29:30" x14ac:dyDescent="0.2">
      <c r="AC20794" s="1"/>
      <c r="AD20794" s="3"/>
    </row>
    <row r="20795" spans="29:30" x14ac:dyDescent="0.2">
      <c r="AC20795" s="1"/>
      <c r="AD20795" s="3"/>
    </row>
    <row r="20796" spans="29:30" x14ac:dyDescent="0.2">
      <c r="AC20796" s="1"/>
      <c r="AD20796" s="3"/>
    </row>
    <row r="20797" spans="29:30" x14ac:dyDescent="0.2">
      <c r="AC20797" s="1"/>
      <c r="AD20797" s="3"/>
    </row>
    <row r="20798" spans="29:30" x14ac:dyDescent="0.2">
      <c r="AC20798" s="1"/>
      <c r="AD20798" s="3"/>
    </row>
    <row r="20799" spans="29:30" x14ac:dyDescent="0.2">
      <c r="AC20799" s="1"/>
      <c r="AD20799" s="3"/>
    </row>
    <row r="20800" spans="29:30" x14ac:dyDescent="0.2">
      <c r="AC20800" s="1"/>
      <c r="AD20800" s="3"/>
    </row>
    <row r="20801" spans="29:30" x14ac:dyDescent="0.2">
      <c r="AC20801" s="1"/>
      <c r="AD20801" s="3"/>
    </row>
    <row r="20802" spans="29:30" x14ac:dyDescent="0.2">
      <c r="AC20802" s="1"/>
      <c r="AD20802" s="3"/>
    </row>
    <row r="20803" spans="29:30" x14ac:dyDescent="0.2">
      <c r="AC20803" s="1"/>
      <c r="AD20803" s="3"/>
    </row>
    <row r="20804" spans="29:30" x14ac:dyDescent="0.2">
      <c r="AC20804" s="1"/>
      <c r="AD20804" s="3"/>
    </row>
    <row r="20805" spans="29:30" x14ac:dyDescent="0.2">
      <c r="AC20805" s="1"/>
      <c r="AD20805" s="3"/>
    </row>
    <row r="20806" spans="29:30" x14ac:dyDescent="0.2">
      <c r="AC20806" s="1"/>
      <c r="AD20806" s="3"/>
    </row>
    <row r="20807" spans="29:30" x14ac:dyDescent="0.2">
      <c r="AC20807" s="1"/>
      <c r="AD20807" s="3"/>
    </row>
    <row r="20808" spans="29:30" x14ac:dyDescent="0.2">
      <c r="AC20808" s="1"/>
      <c r="AD20808" s="3"/>
    </row>
    <row r="20809" spans="29:30" x14ac:dyDescent="0.2">
      <c r="AC20809" s="1"/>
      <c r="AD20809" s="3"/>
    </row>
    <row r="20810" spans="29:30" x14ac:dyDescent="0.2">
      <c r="AC20810" s="1"/>
      <c r="AD20810" s="3"/>
    </row>
    <row r="20811" spans="29:30" x14ac:dyDescent="0.2">
      <c r="AC20811" s="1"/>
      <c r="AD20811" s="3"/>
    </row>
    <row r="20812" spans="29:30" x14ac:dyDescent="0.2">
      <c r="AC20812" s="1"/>
      <c r="AD20812" s="3"/>
    </row>
    <row r="20813" spans="29:30" x14ac:dyDescent="0.2">
      <c r="AC20813" s="1"/>
      <c r="AD20813" s="3"/>
    </row>
    <row r="20814" spans="29:30" x14ac:dyDescent="0.2">
      <c r="AC20814" s="1"/>
      <c r="AD20814" s="3"/>
    </row>
    <row r="20815" spans="29:30" x14ac:dyDescent="0.2">
      <c r="AC20815" s="1"/>
      <c r="AD20815" s="3"/>
    </row>
    <row r="20816" spans="29:30" x14ac:dyDescent="0.2">
      <c r="AC20816" s="1"/>
      <c r="AD20816" s="3"/>
    </row>
    <row r="20817" spans="29:30" x14ac:dyDescent="0.2">
      <c r="AC20817" s="1"/>
      <c r="AD20817" s="3"/>
    </row>
    <row r="20818" spans="29:30" x14ac:dyDescent="0.2">
      <c r="AC20818" s="1"/>
      <c r="AD20818" s="3"/>
    </row>
    <row r="20819" spans="29:30" x14ac:dyDescent="0.2">
      <c r="AC20819" s="1"/>
      <c r="AD20819" s="3"/>
    </row>
    <row r="20820" spans="29:30" x14ac:dyDescent="0.2">
      <c r="AC20820" s="1"/>
      <c r="AD20820" s="3"/>
    </row>
    <row r="20821" spans="29:30" x14ac:dyDescent="0.2">
      <c r="AC20821" s="1"/>
      <c r="AD20821" s="3"/>
    </row>
    <row r="20822" spans="29:30" x14ac:dyDescent="0.2">
      <c r="AC20822" s="1"/>
      <c r="AD20822" s="3"/>
    </row>
    <row r="20823" spans="29:30" x14ac:dyDescent="0.2">
      <c r="AC20823" s="1"/>
      <c r="AD20823" s="3"/>
    </row>
    <row r="20824" spans="29:30" x14ac:dyDescent="0.2">
      <c r="AC20824" s="1"/>
      <c r="AD20824" s="3"/>
    </row>
    <row r="20825" spans="29:30" x14ac:dyDescent="0.2">
      <c r="AC20825" s="1"/>
      <c r="AD20825" s="3"/>
    </row>
    <row r="20826" spans="29:30" x14ac:dyDescent="0.2">
      <c r="AC20826" s="1"/>
      <c r="AD20826" s="3"/>
    </row>
    <row r="20827" spans="29:30" x14ac:dyDescent="0.2">
      <c r="AC20827" s="1"/>
      <c r="AD20827" s="3"/>
    </row>
    <row r="20828" spans="29:30" x14ac:dyDescent="0.2">
      <c r="AC20828" s="1"/>
      <c r="AD20828" s="3"/>
    </row>
    <row r="20829" spans="29:30" x14ac:dyDescent="0.2">
      <c r="AC20829" s="1"/>
      <c r="AD20829" s="3"/>
    </row>
    <row r="20830" spans="29:30" x14ac:dyDescent="0.2">
      <c r="AC20830" s="1"/>
      <c r="AD20830" s="3"/>
    </row>
    <row r="20831" spans="29:30" x14ac:dyDescent="0.2">
      <c r="AC20831" s="1"/>
      <c r="AD20831" s="3"/>
    </row>
    <row r="20832" spans="29:30" x14ac:dyDescent="0.2">
      <c r="AC20832" s="1"/>
      <c r="AD20832" s="3"/>
    </row>
    <row r="20833" spans="29:30" x14ac:dyDescent="0.2">
      <c r="AC20833" s="1"/>
      <c r="AD20833" s="3"/>
    </row>
    <row r="20834" spans="29:30" x14ac:dyDescent="0.2">
      <c r="AC20834" s="1"/>
      <c r="AD20834" s="3"/>
    </row>
    <row r="20835" spans="29:30" x14ac:dyDescent="0.2">
      <c r="AC20835" s="1"/>
      <c r="AD20835" s="3"/>
    </row>
    <row r="20836" spans="29:30" x14ac:dyDescent="0.2">
      <c r="AC20836" s="1"/>
      <c r="AD20836" s="3"/>
    </row>
    <row r="20837" spans="29:30" x14ac:dyDescent="0.2">
      <c r="AC20837" s="1"/>
      <c r="AD20837" s="3"/>
    </row>
    <row r="20838" spans="29:30" x14ac:dyDescent="0.2">
      <c r="AC20838" s="1"/>
      <c r="AD20838" s="3"/>
    </row>
    <row r="20839" spans="29:30" x14ac:dyDescent="0.2">
      <c r="AC20839" s="1"/>
      <c r="AD20839" s="3"/>
    </row>
    <row r="20840" spans="29:30" x14ac:dyDescent="0.2">
      <c r="AC20840" s="1"/>
      <c r="AD20840" s="3"/>
    </row>
    <row r="20841" spans="29:30" x14ac:dyDescent="0.2">
      <c r="AC20841" s="1"/>
      <c r="AD20841" s="3"/>
    </row>
    <row r="20842" spans="29:30" x14ac:dyDescent="0.2">
      <c r="AC20842" s="1"/>
      <c r="AD20842" s="3"/>
    </row>
    <row r="20843" spans="29:30" x14ac:dyDescent="0.2">
      <c r="AC20843" s="1"/>
      <c r="AD20843" s="3"/>
    </row>
    <row r="20844" spans="29:30" x14ac:dyDescent="0.2">
      <c r="AC20844" s="1"/>
      <c r="AD20844" s="3"/>
    </row>
    <row r="20845" spans="29:30" x14ac:dyDescent="0.2">
      <c r="AC20845" s="1"/>
      <c r="AD20845" s="3"/>
    </row>
    <row r="20846" spans="29:30" x14ac:dyDescent="0.2">
      <c r="AC20846" s="1"/>
      <c r="AD20846" s="3"/>
    </row>
    <row r="20847" spans="29:30" x14ac:dyDescent="0.2">
      <c r="AC20847" s="1"/>
      <c r="AD20847" s="3"/>
    </row>
    <row r="20848" spans="29:30" x14ac:dyDescent="0.2">
      <c r="AC20848" s="1"/>
      <c r="AD20848" s="3"/>
    </row>
    <row r="20849" spans="29:30" x14ac:dyDescent="0.2">
      <c r="AC20849" s="1"/>
      <c r="AD20849" s="3"/>
    </row>
    <row r="20850" spans="29:30" x14ac:dyDescent="0.2">
      <c r="AC20850" s="1"/>
      <c r="AD20850" s="3"/>
    </row>
    <row r="20851" spans="29:30" x14ac:dyDescent="0.2">
      <c r="AC20851" s="1"/>
      <c r="AD20851" s="3"/>
    </row>
    <row r="20852" spans="29:30" x14ac:dyDescent="0.2">
      <c r="AC20852" s="1"/>
      <c r="AD20852" s="3"/>
    </row>
    <row r="20853" spans="29:30" x14ac:dyDescent="0.2">
      <c r="AC20853" s="1"/>
      <c r="AD20853" s="3"/>
    </row>
    <row r="20854" spans="29:30" x14ac:dyDescent="0.2">
      <c r="AC20854" s="1"/>
      <c r="AD20854" s="3"/>
    </row>
    <row r="20855" spans="29:30" x14ac:dyDescent="0.2">
      <c r="AC20855" s="1"/>
      <c r="AD20855" s="3"/>
    </row>
    <row r="20856" spans="29:30" x14ac:dyDescent="0.2">
      <c r="AC20856" s="1"/>
      <c r="AD20856" s="3"/>
    </row>
    <row r="20857" spans="29:30" x14ac:dyDescent="0.2">
      <c r="AC20857" s="1"/>
      <c r="AD20857" s="3"/>
    </row>
    <row r="20858" spans="29:30" x14ac:dyDescent="0.2">
      <c r="AC20858" s="1"/>
      <c r="AD20858" s="3"/>
    </row>
    <row r="20859" spans="29:30" x14ac:dyDescent="0.2">
      <c r="AC20859" s="1"/>
      <c r="AD20859" s="3"/>
    </row>
    <row r="20860" spans="29:30" x14ac:dyDescent="0.2">
      <c r="AC20860" s="1"/>
      <c r="AD20860" s="3"/>
    </row>
    <row r="20861" spans="29:30" x14ac:dyDescent="0.2">
      <c r="AC20861" s="1"/>
      <c r="AD20861" s="3"/>
    </row>
    <row r="20862" spans="29:30" x14ac:dyDescent="0.2">
      <c r="AC20862" s="1"/>
      <c r="AD20862" s="3"/>
    </row>
    <row r="20863" spans="29:30" x14ac:dyDescent="0.2">
      <c r="AC20863" s="1"/>
      <c r="AD20863" s="3"/>
    </row>
    <row r="20864" spans="29:30" x14ac:dyDescent="0.2">
      <c r="AC20864" s="1"/>
      <c r="AD20864" s="3"/>
    </row>
    <row r="20865" spans="29:30" x14ac:dyDescent="0.2">
      <c r="AC20865" s="1"/>
      <c r="AD20865" s="3"/>
    </row>
    <row r="20866" spans="29:30" x14ac:dyDescent="0.2">
      <c r="AC20866" s="1"/>
      <c r="AD20866" s="3"/>
    </row>
    <row r="20867" spans="29:30" x14ac:dyDescent="0.2">
      <c r="AC20867" s="1"/>
      <c r="AD20867" s="3"/>
    </row>
    <row r="20868" spans="29:30" x14ac:dyDescent="0.2">
      <c r="AC20868" s="1"/>
      <c r="AD20868" s="3"/>
    </row>
    <row r="20869" spans="29:30" x14ac:dyDescent="0.2">
      <c r="AC20869" s="1"/>
      <c r="AD20869" s="3"/>
    </row>
    <row r="20870" spans="29:30" x14ac:dyDescent="0.2">
      <c r="AC20870" s="1"/>
      <c r="AD20870" s="3"/>
    </row>
    <row r="20871" spans="29:30" x14ac:dyDescent="0.2">
      <c r="AC20871" s="1"/>
      <c r="AD20871" s="3"/>
    </row>
    <row r="20872" spans="29:30" x14ac:dyDescent="0.2">
      <c r="AC20872" s="1"/>
      <c r="AD20872" s="3"/>
    </row>
    <row r="20873" spans="29:30" x14ac:dyDescent="0.2">
      <c r="AC20873" s="1"/>
      <c r="AD20873" s="3"/>
    </row>
    <row r="20874" spans="29:30" x14ac:dyDescent="0.2">
      <c r="AC20874" s="1"/>
      <c r="AD20874" s="3"/>
    </row>
    <row r="20875" spans="29:30" x14ac:dyDescent="0.2">
      <c r="AC20875" s="1"/>
      <c r="AD20875" s="3"/>
    </row>
    <row r="20876" spans="29:30" x14ac:dyDescent="0.2">
      <c r="AC20876" s="1"/>
      <c r="AD20876" s="3"/>
    </row>
    <row r="20877" spans="29:30" x14ac:dyDescent="0.2">
      <c r="AC20877" s="1"/>
      <c r="AD20877" s="3"/>
    </row>
    <row r="20878" spans="29:30" x14ac:dyDescent="0.2">
      <c r="AC20878" s="1"/>
      <c r="AD20878" s="3"/>
    </row>
    <row r="20879" spans="29:30" x14ac:dyDescent="0.2">
      <c r="AC20879" s="1"/>
      <c r="AD20879" s="3"/>
    </row>
    <row r="20880" spans="29:30" x14ac:dyDescent="0.2">
      <c r="AC20880" s="1"/>
      <c r="AD20880" s="3"/>
    </row>
    <row r="20881" spans="29:30" x14ac:dyDescent="0.2">
      <c r="AC20881" s="1"/>
      <c r="AD20881" s="3"/>
    </row>
    <row r="20882" spans="29:30" x14ac:dyDescent="0.2">
      <c r="AC20882" s="1"/>
      <c r="AD20882" s="3"/>
    </row>
    <row r="20883" spans="29:30" x14ac:dyDescent="0.2">
      <c r="AC20883" s="1"/>
      <c r="AD20883" s="3"/>
    </row>
    <row r="20884" spans="29:30" x14ac:dyDescent="0.2">
      <c r="AC20884" s="1"/>
      <c r="AD20884" s="3"/>
    </row>
    <row r="20885" spans="29:30" x14ac:dyDescent="0.2">
      <c r="AC20885" s="1"/>
      <c r="AD20885" s="3"/>
    </row>
    <row r="20886" spans="29:30" x14ac:dyDescent="0.2">
      <c r="AC20886" s="1"/>
      <c r="AD20886" s="3"/>
    </row>
    <row r="20887" spans="29:30" x14ac:dyDescent="0.2">
      <c r="AC20887" s="1"/>
      <c r="AD20887" s="3"/>
    </row>
    <row r="20888" spans="29:30" x14ac:dyDescent="0.2">
      <c r="AC20888" s="1"/>
      <c r="AD20888" s="3"/>
    </row>
    <row r="20889" spans="29:30" x14ac:dyDescent="0.2">
      <c r="AC20889" s="1"/>
      <c r="AD20889" s="3"/>
    </row>
    <row r="20890" spans="29:30" x14ac:dyDescent="0.2">
      <c r="AC20890" s="1"/>
      <c r="AD20890" s="3"/>
    </row>
    <row r="20891" spans="29:30" x14ac:dyDescent="0.2">
      <c r="AC20891" s="1"/>
      <c r="AD20891" s="3"/>
    </row>
    <row r="20892" spans="29:30" x14ac:dyDescent="0.2">
      <c r="AC20892" s="1"/>
      <c r="AD20892" s="3"/>
    </row>
    <row r="20893" spans="29:30" x14ac:dyDescent="0.2">
      <c r="AC20893" s="1"/>
      <c r="AD20893" s="3"/>
    </row>
    <row r="20894" spans="29:30" x14ac:dyDescent="0.2">
      <c r="AC20894" s="1"/>
      <c r="AD20894" s="3"/>
    </row>
    <row r="20895" spans="29:30" x14ac:dyDescent="0.2">
      <c r="AC20895" s="1"/>
      <c r="AD20895" s="3"/>
    </row>
    <row r="20896" spans="29:30" x14ac:dyDescent="0.2">
      <c r="AC20896" s="1"/>
      <c r="AD20896" s="3"/>
    </row>
    <row r="20897" spans="29:30" x14ac:dyDescent="0.2">
      <c r="AC20897" s="1"/>
      <c r="AD20897" s="3"/>
    </row>
    <row r="20898" spans="29:30" x14ac:dyDescent="0.2">
      <c r="AC20898" s="1"/>
      <c r="AD20898" s="3"/>
    </row>
    <row r="20899" spans="29:30" x14ac:dyDescent="0.2">
      <c r="AC20899" s="1"/>
      <c r="AD20899" s="3"/>
    </row>
    <row r="20900" spans="29:30" x14ac:dyDescent="0.2">
      <c r="AC20900" s="1"/>
      <c r="AD20900" s="3"/>
    </row>
    <row r="20901" spans="29:30" x14ac:dyDescent="0.2">
      <c r="AC20901" s="1"/>
      <c r="AD20901" s="3"/>
    </row>
    <row r="20902" spans="29:30" x14ac:dyDescent="0.2">
      <c r="AC20902" s="1"/>
      <c r="AD20902" s="3"/>
    </row>
    <row r="20903" spans="29:30" x14ac:dyDescent="0.2">
      <c r="AC20903" s="1"/>
      <c r="AD20903" s="3"/>
    </row>
    <row r="20904" spans="29:30" x14ac:dyDescent="0.2">
      <c r="AC20904" s="1"/>
      <c r="AD20904" s="3"/>
    </row>
    <row r="20905" spans="29:30" x14ac:dyDescent="0.2">
      <c r="AC20905" s="1"/>
      <c r="AD20905" s="3"/>
    </row>
    <row r="20906" spans="29:30" x14ac:dyDescent="0.2">
      <c r="AC20906" s="1"/>
      <c r="AD20906" s="3"/>
    </row>
    <row r="20907" spans="29:30" x14ac:dyDescent="0.2">
      <c r="AC20907" s="1"/>
      <c r="AD20907" s="3"/>
    </row>
    <row r="20908" spans="29:30" x14ac:dyDescent="0.2">
      <c r="AC20908" s="1"/>
      <c r="AD20908" s="3"/>
    </row>
    <row r="20909" spans="29:30" x14ac:dyDescent="0.2">
      <c r="AC20909" s="1"/>
      <c r="AD20909" s="3"/>
    </row>
    <row r="20910" spans="29:30" x14ac:dyDescent="0.2">
      <c r="AC20910" s="1"/>
      <c r="AD20910" s="3"/>
    </row>
    <row r="20911" spans="29:30" x14ac:dyDescent="0.2">
      <c r="AC20911" s="1"/>
      <c r="AD20911" s="3"/>
    </row>
    <row r="20912" spans="29:30" x14ac:dyDescent="0.2">
      <c r="AC20912" s="1"/>
      <c r="AD20912" s="3"/>
    </row>
    <row r="20913" spans="29:30" x14ac:dyDescent="0.2">
      <c r="AC20913" s="1"/>
      <c r="AD20913" s="3"/>
    </row>
    <row r="20914" spans="29:30" x14ac:dyDescent="0.2">
      <c r="AC20914" s="1"/>
      <c r="AD20914" s="3"/>
    </row>
    <row r="20915" spans="29:30" x14ac:dyDescent="0.2">
      <c r="AC20915" s="1"/>
      <c r="AD20915" s="3"/>
    </row>
    <row r="20916" spans="29:30" x14ac:dyDescent="0.2">
      <c r="AC20916" s="1"/>
      <c r="AD20916" s="3"/>
    </row>
    <row r="20917" spans="29:30" x14ac:dyDescent="0.2">
      <c r="AC20917" s="1"/>
      <c r="AD20917" s="3"/>
    </row>
    <row r="20918" spans="29:30" x14ac:dyDescent="0.2">
      <c r="AC20918" s="1"/>
      <c r="AD20918" s="3"/>
    </row>
    <row r="20919" spans="29:30" x14ac:dyDescent="0.2">
      <c r="AC20919" s="1"/>
      <c r="AD20919" s="3"/>
    </row>
    <row r="20920" spans="29:30" x14ac:dyDescent="0.2">
      <c r="AC20920" s="1"/>
      <c r="AD20920" s="3"/>
    </row>
    <row r="20921" spans="29:30" x14ac:dyDescent="0.2">
      <c r="AC20921" s="1"/>
      <c r="AD20921" s="3"/>
    </row>
    <row r="20922" spans="29:30" x14ac:dyDescent="0.2">
      <c r="AC20922" s="1"/>
      <c r="AD20922" s="3"/>
    </row>
    <row r="20923" spans="29:30" x14ac:dyDescent="0.2">
      <c r="AC20923" s="1"/>
      <c r="AD20923" s="3"/>
    </row>
    <row r="20924" spans="29:30" x14ac:dyDescent="0.2">
      <c r="AC20924" s="1"/>
      <c r="AD20924" s="3"/>
    </row>
    <row r="20925" spans="29:30" x14ac:dyDescent="0.2">
      <c r="AC20925" s="1"/>
      <c r="AD20925" s="3"/>
    </row>
    <row r="20926" spans="29:30" x14ac:dyDescent="0.2">
      <c r="AC20926" s="1"/>
      <c r="AD20926" s="3"/>
    </row>
    <row r="20927" spans="29:30" x14ac:dyDescent="0.2">
      <c r="AC20927" s="1"/>
      <c r="AD20927" s="3"/>
    </row>
    <row r="20928" spans="29:30" x14ac:dyDescent="0.2">
      <c r="AC20928" s="1"/>
      <c r="AD20928" s="3"/>
    </row>
    <row r="20929" spans="29:30" x14ac:dyDescent="0.2">
      <c r="AC20929" s="1"/>
      <c r="AD20929" s="3"/>
    </row>
    <row r="20930" spans="29:30" x14ac:dyDescent="0.2">
      <c r="AC20930" s="1"/>
      <c r="AD20930" s="3"/>
    </row>
    <row r="20931" spans="29:30" x14ac:dyDescent="0.2">
      <c r="AC20931" s="1"/>
      <c r="AD20931" s="3"/>
    </row>
    <row r="20932" spans="29:30" x14ac:dyDescent="0.2">
      <c r="AC20932" s="1"/>
      <c r="AD20932" s="3"/>
    </row>
    <row r="20933" spans="29:30" x14ac:dyDescent="0.2">
      <c r="AC20933" s="1"/>
      <c r="AD20933" s="3"/>
    </row>
    <row r="20934" spans="29:30" x14ac:dyDescent="0.2">
      <c r="AC20934" s="1"/>
      <c r="AD20934" s="3"/>
    </row>
    <row r="20935" spans="29:30" x14ac:dyDescent="0.2">
      <c r="AC20935" s="1"/>
      <c r="AD20935" s="3"/>
    </row>
    <row r="20936" spans="29:30" x14ac:dyDescent="0.2">
      <c r="AC20936" s="1"/>
      <c r="AD20936" s="3"/>
    </row>
    <row r="20937" spans="29:30" x14ac:dyDescent="0.2">
      <c r="AC20937" s="1"/>
      <c r="AD20937" s="3"/>
    </row>
    <row r="20938" spans="29:30" x14ac:dyDescent="0.2">
      <c r="AC20938" s="1"/>
      <c r="AD20938" s="3"/>
    </row>
    <row r="20939" spans="29:30" x14ac:dyDescent="0.2">
      <c r="AC20939" s="1"/>
      <c r="AD20939" s="3"/>
    </row>
    <row r="20940" spans="29:30" x14ac:dyDescent="0.2">
      <c r="AC20940" s="1"/>
      <c r="AD20940" s="3"/>
    </row>
    <row r="20941" spans="29:30" x14ac:dyDescent="0.2">
      <c r="AC20941" s="1"/>
      <c r="AD20941" s="3"/>
    </row>
    <row r="20942" spans="29:30" x14ac:dyDescent="0.2">
      <c r="AC20942" s="1"/>
      <c r="AD20942" s="3"/>
    </row>
    <row r="20943" spans="29:30" x14ac:dyDescent="0.2">
      <c r="AC20943" s="1"/>
      <c r="AD20943" s="3"/>
    </row>
    <row r="20944" spans="29:30" x14ac:dyDescent="0.2">
      <c r="AC20944" s="1"/>
      <c r="AD20944" s="3"/>
    </row>
    <row r="20945" spans="29:30" x14ac:dyDescent="0.2">
      <c r="AC20945" s="1"/>
      <c r="AD20945" s="3"/>
    </row>
    <row r="20946" spans="29:30" x14ac:dyDescent="0.2">
      <c r="AC20946" s="1"/>
      <c r="AD20946" s="3"/>
    </row>
    <row r="20947" spans="29:30" x14ac:dyDescent="0.2">
      <c r="AC20947" s="1"/>
      <c r="AD20947" s="3"/>
    </row>
    <row r="20948" spans="29:30" x14ac:dyDescent="0.2">
      <c r="AC20948" s="1"/>
      <c r="AD20948" s="3"/>
    </row>
    <row r="20949" spans="29:30" x14ac:dyDescent="0.2">
      <c r="AC20949" s="1"/>
      <c r="AD20949" s="3"/>
    </row>
    <row r="20950" spans="29:30" x14ac:dyDescent="0.2">
      <c r="AC20950" s="1"/>
      <c r="AD20950" s="3"/>
    </row>
    <row r="20951" spans="29:30" x14ac:dyDescent="0.2">
      <c r="AC20951" s="1"/>
      <c r="AD20951" s="3"/>
    </row>
    <row r="20952" spans="29:30" x14ac:dyDescent="0.2">
      <c r="AC20952" s="1"/>
      <c r="AD20952" s="3"/>
    </row>
    <row r="20953" spans="29:30" x14ac:dyDescent="0.2">
      <c r="AC20953" s="1"/>
      <c r="AD20953" s="3"/>
    </row>
    <row r="20954" spans="29:30" x14ac:dyDescent="0.2">
      <c r="AC20954" s="1"/>
      <c r="AD20954" s="3"/>
    </row>
    <row r="20955" spans="29:30" x14ac:dyDescent="0.2">
      <c r="AC20955" s="1"/>
      <c r="AD20955" s="3"/>
    </row>
    <row r="20956" spans="29:30" x14ac:dyDescent="0.2">
      <c r="AC20956" s="1"/>
      <c r="AD20956" s="3"/>
    </row>
    <row r="20957" spans="29:30" x14ac:dyDescent="0.2">
      <c r="AC20957" s="1"/>
      <c r="AD20957" s="3"/>
    </row>
    <row r="20958" spans="29:30" x14ac:dyDescent="0.2">
      <c r="AC20958" s="1"/>
      <c r="AD20958" s="3"/>
    </row>
    <row r="20959" spans="29:30" x14ac:dyDescent="0.2">
      <c r="AC20959" s="1"/>
      <c r="AD20959" s="3"/>
    </row>
    <row r="20960" spans="29:30" x14ac:dyDescent="0.2">
      <c r="AC20960" s="1"/>
      <c r="AD20960" s="3"/>
    </row>
    <row r="20961" spans="29:30" x14ac:dyDescent="0.2">
      <c r="AC20961" s="1"/>
      <c r="AD20961" s="3"/>
    </row>
    <row r="20962" spans="29:30" x14ac:dyDescent="0.2">
      <c r="AC20962" s="1"/>
      <c r="AD20962" s="3"/>
    </row>
    <row r="20963" spans="29:30" x14ac:dyDescent="0.2">
      <c r="AC20963" s="1"/>
      <c r="AD20963" s="3"/>
    </row>
    <row r="20964" spans="29:30" x14ac:dyDescent="0.2">
      <c r="AC20964" s="1"/>
      <c r="AD20964" s="3"/>
    </row>
    <row r="20965" spans="29:30" x14ac:dyDescent="0.2">
      <c r="AC20965" s="1"/>
      <c r="AD20965" s="3"/>
    </row>
    <row r="20966" spans="29:30" x14ac:dyDescent="0.2">
      <c r="AC20966" s="1"/>
      <c r="AD20966" s="3"/>
    </row>
    <row r="20967" spans="29:30" x14ac:dyDescent="0.2">
      <c r="AC20967" s="1"/>
      <c r="AD20967" s="3"/>
    </row>
    <row r="20968" spans="29:30" x14ac:dyDescent="0.2">
      <c r="AC20968" s="1"/>
      <c r="AD20968" s="3"/>
    </row>
    <row r="20969" spans="29:30" x14ac:dyDescent="0.2">
      <c r="AC20969" s="1"/>
      <c r="AD20969" s="3"/>
    </row>
    <row r="20970" spans="29:30" x14ac:dyDescent="0.2">
      <c r="AC20970" s="1"/>
      <c r="AD20970" s="3"/>
    </row>
    <row r="20971" spans="29:30" x14ac:dyDescent="0.2">
      <c r="AC20971" s="1"/>
      <c r="AD20971" s="3"/>
    </row>
    <row r="20972" spans="29:30" x14ac:dyDescent="0.2">
      <c r="AC20972" s="1"/>
      <c r="AD20972" s="3"/>
    </row>
    <row r="20973" spans="29:30" x14ac:dyDescent="0.2">
      <c r="AC20973" s="1"/>
      <c r="AD20973" s="3"/>
    </row>
    <row r="20974" spans="29:30" x14ac:dyDescent="0.2">
      <c r="AC20974" s="1"/>
      <c r="AD20974" s="3"/>
    </row>
    <row r="20975" spans="29:30" x14ac:dyDescent="0.2">
      <c r="AC20975" s="1"/>
      <c r="AD20975" s="3"/>
    </row>
    <row r="20976" spans="29:30" x14ac:dyDescent="0.2">
      <c r="AC20976" s="1"/>
      <c r="AD20976" s="3"/>
    </row>
    <row r="20977" spans="29:30" x14ac:dyDescent="0.2">
      <c r="AC20977" s="1"/>
      <c r="AD20977" s="3"/>
    </row>
    <row r="20978" spans="29:30" x14ac:dyDescent="0.2">
      <c r="AC20978" s="1"/>
      <c r="AD20978" s="3"/>
    </row>
    <row r="20979" spans="29:30" x14ac:dyDescent="0.2">
      <c r="AC20979" s="1"/>
      <c r="AD20979" s="3"/>
    </row>
    <row r="20980" spans="29:30" x14ac:dyDescent="0.2">
      <c r="AC20980" s="1"/>
      <c r="AD20980" s="3"/>
    </row>
    <row r="20981" spans="29:30" x14ac:dyDescent="0.2">
      <c r="AC20981" s="1"/>
      <c r="AD20981" s="3"/>
    </row>
    <row r="20982" spans="29:30" x14ac:dyDescent="0.2">
      <c r="AC20982" s="1"/>
      <c r="AD20982" s="3"/>
    </row>
    <row r="20983" spans="29:30" x14ac:dyDescent="0.2">
      <c r="AC20983" s="1"/>
      <c r="AD20983" s="3"/>
    </row>
    <row r="20984" spans="29:30" x14ac:dyDescent="0.2">
      <c r="AC20984" s="1"/>
      <c r="AD20984" s="3"/>
    </row>
    <row r="20985" spans="29:30" x14ac:dyDescent="0.2">
      <c r="AC20985" s="1"/>
      <c r="AD20985" s="3"/>
    </row>
    <row r="20986" spans="29:30" x14ac:dyDescent="0.2">
      <c r="AC20986" s="1"/>
      <c r="AD20986" s="3"/>
    </row>
    <row r="20987" spans="29:30" x14ac:dyDescent="0.2">
      <c r="AC20987" s="1"/>
      <c r="AD20987" s="3"/>
    </row>
    <row r="20988" spans="29:30" x14ac:dyDescent="0.2">
      <c r="AC20988" s="1"/>
      <c r="AD20988" s="3"/>
    </row>
    <row r="20989" spans="29:30" x14ac:dyDescent="0.2">
      <c r="AC20989" s="1"/>
      <c r="AD20989" s="3"/>
    </row>
    <row r="20990" spans="29:30" x14ac:dyDescent="0.2">
      <c r="AC20990" s="1"/>
      <c r="AD20990" s="3"/>
    </row>
    <row r="20991" spans="29:30" x14ac:dyDescent="0.2">
      <c r="AC20991" s="1"/>
      <c r="AD20991" s="3"/>
    </row>
    <row r="20992" spans="29:30" x14ac:dyDescent="0.2">
      <c r="AC20992" s="1"/>
      <c r="AD20992" s="3"/>
    </row>
    <row r="20993" spans="29:30" x14ac:dyDescent="0.2">
      <c r="AC20993" s="1"/>
      <c r="AD20993" s="3"/>
    </row>
    <row r="20994" spans="29:30" x14ac:dyDescent="0.2">
      <c r="AC20994" s="1"/>
      <c r="AD20994" s="3"/>
    </row>
    <row r="20995" spans="29:30" x14ac:dyDescent="0.2">
      <c r="AC20995" s="1"/>
      <c r="AD20995" s="3"/>
    </row>
    <row r="20996" spans="29:30" x14ac:dyDescent="0.2">
      <c r="AC20996" s="1"/>
      <c r="AD20996" s="3"/>
    </row>
    <row r="20997" spans="29:30" x14ac:dyDescent="0.2">
      <c r="AC20997" s="1"/>
      <c r="AD20997" s="3"/>
    </row>
    <row r="20998" spans="29:30" x14ac:dyDescent="0.2">
      <c r="AC20998" s="1"/>
      <c r="AD20998" s="3"/>
    </row>
    <row r="20999" spans="29:30" x14ac:dyDescent="0.2">
      <c r="AC20999" s="1"/>
      <c r="AD20999" s="3"/>
    </row>
    <row r="21000" spans="29:30" x14ac:dyDescent="0.2">
      <c r="AC21000" s="1"/>
      <c r="AD21000" s="3"/>
    </row>
    <row r="21001" spans="29:30" x14ac:dyDescent="0.2">
      <c r="AC21001" s="1"/>
      <c r="AD21001" s="3"/>
    </row>
    <row r="21002" spans="29:30" x14ac:dyDescent="0.2">
      <c r="AC21002" s="1"/>
      <c r="AD21002" s="3"/>
    </row>
    <row r="21003" spans="29:30" x14ac:dyDescent="0.2">
      <c r="AC21003" s="1"/>
      <c r="AD21003" s="3"/>
    </row>
    <row r="21004" spans="29:30" x14ac:dyDescent="0.2">
      <c r="AC21004" s="1"/>
      <c r="AD21004" s="3"/>
    </row>
    <row r="21005" spans="29:30" x14ac:dyDescent="0.2">
      <c r="AC21005" s="1"/>
      <c r="AD21005" s="3"/>
    </row>
    <row r="21006" spans="29:30" x14ac:dyDescent="0.2">
      <c r="AC21006" s="1"/>
      <c r="AD21006" s="3"/>
    </row>
    <row r="21007" spans="29:30" x14ac:dyDescent="0.2">
      <c r="AC21007" s="1"/>
      <c r="AD21007" s="3"/>
    </row>
    <row r="21008" spans="29:30" x14ac:dyDescent="0.2">
      <c r="AC21008" s="1"/>
      <c r="AD21008" s="3"/>
    </row>
    <row r="21009" spans="29:30" x14ac:dyDescent="0.2">
      <c r="AC21009" s="1"/>
      <c r="AD21009" s="3"/>
    </row>
    <row r="21010" spans="29:30" x14ac:dyDescent="0.2">
      <c r="AC21010" s="1"/>
      <c r="AD21010" s="3"/>
    </row>
    <row r="21011" spans="29:30" x14ac:dyDescent="0.2">
      <c r="AC21011" s="1"/>
      <c r="AD21011" s="3"/>
    </row>
    <row r="21012" spans="29:30" x14ac:dyDescent="0.2">
      <c r="AC21012" s="1"/>
      <c r="AD21012" s="3"/>
    </row>
    <row r="21013" spans="29:30" x14ac:dyDescent="0.2">
      <c r="AC21013" s="1"/>
      <c r="AD21013" s="3"/>
    </row>
    <row r="21014" spans="29:30" x14ac:dyDescent="0.2">
      <c r="AC21014" s="1"/>
      <c r="AD21014" s="3"/>
    </row>
    <row r="21015" spans="29:30" x14ac:dyDescent="0.2">
      <c r="AC21015" s="1"/>
      <c r="AD21015" s="3"/>
    </row>
    <row r="21016" spans="29:30" x14ac:dyDescent="0.2">
      <c r="AC21016" s="1"/>
      <c r="AD21016" s="3"/>
    </row>
    <row r="21017" spans="29:30" x14ac:dyDescent="0.2">
      <c r="AC21017" s="1"/>
      <c r="AD21017" s="3"/>
    </row>
    <row r="21018" spans="29:30" x14ac:dyDescent="0.2">
      <c r="AC21018" s="1"/>
      <c r="AD21018" s="3"/>
    </row>
    <row r="21019" spans="29:30" x14ac:dyDescent="0.2">
      <c r="AC21019" s="1"/>
      <c r="AD21019" s="3"/>
    </row>
    <row r="21020" spans="29:30" x14ac:dyDescent="0.2">
      <c r="AC21020" s="1"/>
      <c r="AD21020" s="3"/>
    </row>
    <row r="21021" spans="29:30" x14ac:dyDescent="0.2">
      <c r="AC21021" s="1"/>
      <c r="AD21021" s="3"/>
    </row>
    <row r="21022" spans="29:30" x14ac:dyDescent="0.2">
      <c r="AC21022" s="1"/>
      <c r="AD21022" s="3"/>
    </row>
    <row r="21023" spans="29:30" x14ac:dyDescent="0.2">
      <c r="AC21023" s="1"/>
      <c r="AD21023" s="3"/>
    </row>
    <row r="21024" spans="29:30" x14ac:dyDescent="0.2">
      <c r="AC21024" s="1"/>
      <c r="AD21024" s="3"/>
    </row>
    <row r="21025" spans="29:30" x14ac:dyDescent="0.2">
      <c r="AC21025" s="1"/>
      <c r="AD21025" s="3"/>
    </row>
    <row r="21026" spans="29:30" x14ac:dyDescent="0.2">
      <c r="AC21026" s="1"/>
      <c r="AD21026" s="3"/>
    </row>
    <row r="21027" spans="29:30" x14ac:dyDescent="0.2">
      <c r="AC21027" s="1"/>
      <c r="AD21027" s="3"/>
    </row>
    <row r="21028" spans="29:30" x14ac:dyDescent="0.2">
      <c r="AC21028" s="1"/>
      <c r="AD21028" s="3"/>
    </row>
    <row r="21029" spans="29:30" x14ac:dyDescent="0.2">
      <c r="AC21029" s="1"/>
      <c r="AD21029" s="3"/>
    </row>
    <row r="21030" spans="29:30" x14ac:dyDescent="0.2">
      <c r="AC21030" s="1"/>
      <c r="AD21030" s="3"/>
    </row>
    <row r="21031" spans="29:30" x14ac:dyDescent="0.2">
      <c r="AC21031" s="1"/>
      <c r="AD21031" s="3"/>
    </row>
    <row r="21032" spans="29:30" x14ac:dyDescent="0.2">
      <c r="AC21032" s="1"/>
      <c r="AD21032" s="3"/>
    </row>
    <row r="21033" spans="29:30" x14ac:dyDescent="0.2">
      <c r="AC21033" s="1"/>
      <c r="AD21033" s="3"/>
    </row>
    <row r="21034" spans="29:30" x14ac:dyDescent="0.2">
      <c r="AC21034" s="1"/>
      <c r="AD21034" s="3"/>
    </row>
    <row r="21035" spans="29:30" x14ac:dyDescent="0.2">
      <c r="AC21035" s="1"/>
      <c r="AD21035" s="3"/>
    </row>
    <row r="21036" spans="29:30" x14ac:dyDescent="0.2">
      <c r="AC21036" s="1"/>
      <c r="AD21036" s="3"/>
    </row>
    <row r="21037" spans="29:30" x14ac:dyDescent="0.2">
      <c r="AC21037" s="1"/>
      <c r="AD21037" s="3"/>
    </row>
    <row r="21038" spans="29:30" x14ac:dyDescent="0.2">
      <c r="AC21038" s="1"/>
      <c r="AD21038" s="3"/>
    </row>
    <row r="21039" spans="29:30" x14ac:dyDescent="0.2">
      <c r="AC21039" s="1"/>
      <c r="AD21039" s="3"/>
    </row>
    <row r="21040" spans="29:30" x14ac:dyDescent="0.2">
      <c r="AC21040" s="1"/>
      <c r="AD21040" s="3"/>
    </row>
    <row r="21041" spans="29:30" x14ac:dyDescent="0.2">
      <c r="AC21041" s="1"/>
      <c r="AD21041" s="3"/>
    </row>
    <row r="21042" spans="29:30" x14ac:dyDescent="0.2">
      <c r="AC21042" s="1"/>
      <c r="AD21042" s="3"/>
    </row>
    <row r="21043" spans="29:30" x14ac:dyDescent="0.2">
      <c r="AC21043" s="1"/>
      <c r="AD21043" s="3"/>
    </row>
    <row r="21044" spans="29:30" x14ac:dyDescent="0.2">
      <c r="AC21044" s="1"/>
      <c r="AD21044" s="3"/>
    </row>
    <row r="21045" spans="29:30" x14ac:dyDescent="0.2">
      <c r="AC21045" s="1"/>
      <c r="AD21045" s="3"/>
    </row>
    <row r="21046" spans="29:30" x14ac:dyDescent="0.2">
      <c r="AC21046" s="1"/>
      <c r="AD21046" s="3"/>
    </row>
    <row r="21047" spans="29:30" x14ac:dyDescent="0.2">
      <c r="AC21047" s="1"/>
      <c r="AD21047" s="3"/>
    </row>
    <row r="21048" spans="29:30" x14ac:dyDescent="0.2">
      <c r="AC21048" s="1"/>
      <c r="AD21048" s="3"/>
    </row>
    <row r="21049" spans="29:30" x14ac:dyDescent="0.2">
      <c r="AC21049" s="1"/>
      <c r="AD21049" s="3"/>
    </row>
    <row r="21050" spans="29:30" x14ac:dyDescent="0.2">
      <c r="AC21050" s="1"/>
      <c r="AD21050" s="3"/>
    </row>
    <row r="21051" spans="29:30" x14ac:dyDescent="0.2">
      <c r="AC21051" s="1"/>
      <c r="AD21051" s="3"/>
    </row>
    <row r="21052" spans="29:30" x14ac:dyDescent="0.2">
      <c r="AC21052" s="1"/>
      <c r="AD21052" s="3"/>
    </row>
    <row r="21053" spans="29:30" x14ac:dyDescent="0.2">
      <c r="AC21053" s="1"/>
      <c r="AD21053" s="3"/>
    </row>
    <row r="21054" spans="29:30" x14ac:dyDescent="0.2">
      <c r="AC21054" s="1"/>
      <c r="AD21054" s="3"/>
    </row>
    <row r="21055" spans="29:30" x14ac:dyDescent="0.2">
      <c r="AC21055" s="1"/>
      <c r="AD21055" s="3"/>
    </row>
    <row r="21056" spans="29:30" x14ac:dyDescent="0.2">
      <c r="AC21056" s="1"/>
      <c r="AD21056" s="3"/>
    </row>
    <row r="21057" spans="29:30" x14ac:dyDescent="0.2">
      <c r="AC21057" s="1"/>
      <c r="AD21057" s="3"/>
    </row>
    <row r="21058" spans="29:30" x14ac:dyDescent="0.2">
      <c r="AC21058" s="1"/>
      <c r="AD21058" s="3"/>
    </row>
    <row r="21059" spans="29:30" x14ac:dyDescent="0.2">
      <c r="AC21059" s="1"/>
      <c r="AD21059" s="3"/>
    </row>
    <row r="21060" spans="29:30" x14ac:dyDescent="0.2">
      <c r="AC21060" s="1"/>
      <c r="AD21060" s="3"/>
    </row>
    <row r="21061" spans="29:30" x14ac:dyDescent="0.2">
      <c r="AC21061" s="1"/>
      <c r="AD21061" s="3"/>
    </row>
    <row r="21062" spans="29:30" x14ac:dyDescent="0.2">
      <c r="AC21062" s="1"/>
      <c r="AD21062" s="3"/>
    </row>
    <row r="21063" spans="29:30" x14ac:dyDescent="0.2">
      <c r="AC21063" s="1"/>
      <c r="AD21063" s="3"/>
    </row>
    <row r="21064" spans="29:30" x14ac:dyDescent="0.2">
      <c r="AC21064" s="1"/>
      <c r="AD21064" s="3"/>
    </row>
    <row r="21065" spans="29:30" x14ac:dyDescent="0.2">
      <c r="AC21065" s="1"/>
      <c r="AD21065" s="3"/>
    </row>
    <row r="21066" spans="29:30" x14ac:dyDescent="0.2">
      <c r="AC21066" s="1"/>
      <c r="AD21066" s="3"/>
    </row>
    <row r="21067" spans="29:30" x14ac:dyDescent="0.2">
      <c r="AC21067" s="1"/>
      <c r="AD21067" s="3"/>
    </row>
    <row r="21068" spans="29:30" x14ac:dyDescent="0.2">
      <c r="AC21068" s="1"/>
      <c r="AD21068" s="3"/>
    </row>
    <row r="21069" spans="29:30" x14ac:dyDescent="0.2">
      <c r="AC21069" s="1"/>
      <c r="AD21069" s="3"/>
    </row>
    <row r="21070" spans="29:30" x14ac:dyDescent="0.2">
      <c r="AC21070" s="1"/>
      <c r="AD21070" s="3"/>
    </row>
    <row r="21071" spans="29:30" x14ac:dyDescent="0.2">
      <c r="AC21071" s="1"/>
      <c r="AD21071" s="3"/>
    </row>
    <row r="21072" spans="29:30" x14ac:dyDescent="0.2">
      <c r="AC21072" s="1"/>
      <c r="AD21072" s="3"/>
    </row>
    <row r="21073" spans="29:30" x14ac:dyDescent="0.2">
      <c r="AC21073" s="1"/>
      <c r="AD21073" s="3"/>
    </row>
    <row r="21074" spans="29:30" x14ac:dyDescent="0.2">
      <c r="AC21074" s="1"/>
      <c r="AD21074" s="3"/>
    </row>
    <row r="21075" spans="29:30" x14ac:dyDescent="0.2">
      <c r="AC21075" s="1"/>
      <c r="AD21075" s="3"/>
    </row>
    <row r="21076" spans="29:30" x14ac:dyDescent="0.2">
      <c r="AC21076" s="1"/>
      <c r="AD21076" s="3"/>
    </row>
    <row r="21077" spans="29:30" x14ac:dyDescent="0.2">
      <c r="AC21077" s="1"/>
      <c r="AD21077" s="3"/>
    </row>
    <row r="21078" spans="29:30" x14ac:dyDescent="0.2">
      <c r="AC21078" s="1"/>
      <c r="AD21078" s="3"/>
    </row>
    <row r="21079" spans="29:30" x14ac:dyDescent="0.2">
      <c r="AC21079" s="1"/>
      <c r="AD21079" s="3"/>
    </row>
    <row r="21080" spans="29:30" x14ac:dyDescent="0.2">
      <c r="AC21080" s="1"/>
      <c r="AD21080" s="3"/>
    </row>
    <row r="21081" spans="29:30" x14ac:dyDescent="0.2">
      <c r="AC21081" s="1"/>
      <c r="AD21081" s="3"/>
    </row>
    <row r="21082" spans="29:30" x14ac:dyDescent="0.2">
      <c r="AC21082" s="1"/>
      <c r="AD21082" s="3"/>
    </row>
    <row r="21083" spans="29:30" x14ac:dyDescent="0.2">
      <c r="AC21083" s="1"/>
      <c r="AD21083" s="3"/>
    </row>
    <row r="21084" spans="29:30" x14ac:dyDescent="0.2">
      <c r="AC21084" s="1"/>
      <c r="AD21084" s="3"/>
    </row>
    <row r="21085" spans="29:30" x14ac:dyDescent="0.2">
      <c r="AC21085" s="1"/>
      <c r="AD21085" s="3"/>
    </row>
    <row r="21086" spans="29:30" x14ac:dyDescent="0.2">
      <c r="AC21086" s="1"/>
      <c r="AD21086" s="3"/>
    </row>
    <row r="21087" spans="29:30" x14ac:dyDescent="0.2">
      <c r="AC21087" s="1"/>
      <c r="AD21087" s="3"/>
    </row>
    <row r="21088" spans="29:30" x14ac:dyDescent="0.2">
      <c r="AC21088" s="1"/>
      <c r="AD21088" s="3"/>
    </row>
    <row r="21089" spans="29:30" x14ac:dyDescent="0.2">
      <c r="AC21089" s="1"/>
      <c r="AD21089" s="3"/>
    </row>
    <row r="21090" spans="29:30" x14ac:dyDescent="0.2">
      <c r="AC21090" s="1"/>
      <c r="AD21090" s="3"/>
    </row>
    <row r="21091" spans="29:30" x14ac:dyDescent="0.2">
      <c r="AC21091" s="1"/>
      <c r="AD21091" s="3"/>
    </row>
    <row r="21092" spans="29:30" x14ac:dyDescent="0.2">
      <c r="AC21092" s="1"/>
      <c r="AD21092" s="3"/>
    </row>
    <row r="21093" spans="29:30" x14ac:dyDescent="0.2">
      <c r="AC21093" s="1"/>
      <c r="AD21093" s="3"/>
    </row>
    <row r="21094" spans="29:30" x14ac:dyDescent="0.2">
      <c r="AC21094" s="1"/>
      <c r="AD21094" s="3"/>
    </row>
    <row r="21095" spans="29:30" x14ac:dyDescent="0.2">
      <c r="AC21095" s="1"/>
      <c r="AD21095" s="3"/>
    </row>
    <row r="21096" spans="29:30" x14ac:dyDescent="0.2">
      <c r="AC21096" s="1"/>
      <c r="AD21096" s="3"/>
    </row>
    <row r="21097" spans="29:30" x14ac:dyDescent="0.2">
      <c r="AC21097" s="1"/>
      <c r="AD21097" s="3"/>
    </row>
    <row r="21098" spans="29:30" x14ac:dyDescent="0.2">
      <c r="AC21098" s="1"/>
      <c r="AD21098" s="3"/>
    </row>
    <row r="21099" spans="29:30" x14ac:dyDescent="0.2">
      <c r="AC21099" s="1"/>
      <c r="AD21099" s="3"/>
    </row>
    <row r="21100" spans="29:30" x14ac:dyDescent="0.2">
      <c r="AC21100" s="1"/>
      <c r="AD21100" s="3"/>
    </row>
    <row r="21101" spans="29:30" x14ac:dyDescent="0.2">
      <c r="AC21101" s="1"/>
      <c r="AD21101" s="3"/>
    </row>
    <row r="21102" spans="29:30" x14ac:dyDescent="0.2">
      <c r="AC21102" s="1"/>
      <c r="AD21102" s="3"/>
    </row>
    <row r="21103" spans="29:30" x14ac:dyDescent="0.2">
      <c r="AC21103" s="1"/>
      <c r="AD21103" s="3"/>
    </row>
    <row r="21104" spans="29:30" x14ac:dyDescent="0.2">
      <c r="AC21104" s="1"/>
      <c r="AD21104" s="3"/>
    </row>
    <row r="21105" spans="29:30" x14ac:dyDescent="0.2">
      <c r="AC21105" s="1"/>
      <c r="AD21105" s="3"/>
    </row>
    <row r="21106" spans="29:30" x14ac:dyDescent="0.2">
      <c r="AC21106" s="1"/>
      <c r="AD21106" s="3"/>
    </row>
    <row r="21107" spans="29:30" x14ac:dyDescent="0.2">
      <c r="AC21107" s="1"/>
      <c r="AD21107" s="3"/>
    </row>
    <row r="21108" spans="29:30" x14ac:dyDescent="0.2">
      <c r="AC21108" s="1"/>
      <c r="AD21108" s="3"/>
    </row>
    <row r="21109" spans="29:30" x14ac:dyDescent="0.2">
      <c r="AC21109" s="1"/>
      <c r="AD21109" s="3"/>
    </row>
    <row r="21110" spans="29:30" x14ac:dyDescent="0.2">
      <c r="AC21110" s="1"/>
      <c r="AD21110" s="3"/>
    </row>
    <row r="21111" spans="29:30" x14ac:dyDescent="0.2">
      <c r="AC21111" s="1"/>
      <c r="AD21111" s="3"/>
    </row>
    <row r="21112" spans="29:30" x14ac:dyDescent="0.2">
      <c r="AC21112" s="1"/>
      <c r="AD21112" s="3"/>
    </row>
    <row r="21113" spans="29:30" x14ac:dyDescent="0.2">
      <c r="AC21113" s="1"/>
      <c r="AD21113" s="3"/>
    </row>
    <row r="21114" spans="29:30" x14ac:dyDescent="0.2">
      <c r="AC21114" s="1"/>
      <c r="AD21114" s="3"/>
    </row>
    <row r="21115" spans="29:30" x14ac:dyDescent="0.2">
      <c r="AC21115" s="1"/>
      <c r="AD21115" s="3"/>
    </row>
    <row r="21116" spans="29:30" x14ac:dyDescent="0.2">
      <c r="AC21116" s="1"/>
      <c r="AD21116" s="3"/>
    </row>
    <row r="21117" spans="29:30" x14ac:dyDescent="0.2">
      <c r="AC21117" s="1"/>
      <c r="AD21117" s="3"/>
    </row>
    <row r="21118" spans="29:30" x14ac:dyDescent="0.2">
      <c r="AC21118" s="1"/>
      <c r="AD21118" s="3"/>
    </row>
    <row r="21119" spans="29:30" x14ac:dyDescent="0.2">
      <c r="AC21119" s="1"/>
      <c r="AD21119" s="3"/>
    </row>
    <row r="21120" spans="29:30" x14ac:dyDescent="0.2">
      <c r="AC21120" s="1"/>
      <c r="AD21120" s="3"/>
    </row>
    <row r="21121" spans="29:30" x14ac:dyDescent="0.2">
      <c r="AC21121" s="1"/>
      <c r="AD21121" s="3"/>
    </row>
    <row r="21122" spans="29:30" x14ac:dyDescent="0.2">
      <c r="AC21122" s="1"/>
      <c r="AD21122" s="3"/>
    </row>
    <row r="21123" spans="29:30" x14ac:dyDescent="0.2">
      <c r="AC21123" s="1"/>
      <c r="AD21123" s="3"/>
    </row>
    <row r="21124" spans="29:30" x14ac:dyDescent="0.2">
      <c r="AC21124" s="1"/>
      <c r="AD21124" s="3"/>
    </row>
    <row r="21125" spans="29:30" x14ac:dyDescent="0.2">
      <c r="AC21125" s="1"/>
      <c r="AD21125" s="3"/>
    </row>
    <row r="21126" spans="29:30" x14ac:dyDescent="0.2">
      <c r="AC21126" s="1"/>
      <c r="AD21126" s="3"/>
    </row>
    <row r="21127" spans="29:30" x14ac:dyDescent="0.2">
      <c r="AC21127" s="1"/>
      <c r="AD21127" s="3"/>
    </row>
    <row r="21128" spans="29:30" x14ac:dyDescent="0.2">
      <c r="AC21128" s="1"/>
      <c r="AD21128" s="3"/>
    </row>
    <row r="21129" spans="29:30" x14ac:dyDescent="0.2">
      <c r="AC21129" s="1"/>
      <c r="AD21129" s="3"/>
    </row>
    <row r="21130" spans="29:30" x14ac:dyDescent="0.2">
      <c r="AC21130" s="1"/>
      <c r="AD21130" s="3"/>
    </row>
    <row r="21131" spans="29:30" x14ac:dyDescent="0.2">
      <c r="AC21131" s="1"/>
      <c r="AD21131" s="3"/>
    </row>
    <row r="21132" spans="29:30" x14ac:dyDescent="0.2">
      <c r="AC21132" s="1"/>
      <c r="AD21132" s="3"/>
    </row>
    <row r="21133" spans="29:30" x14ac:dyDescent="0.2">
      <c r="AC21133" s="1"/>
      <c r="AD21133" s="3"/>
    </row>
    <row r="21134" spans="29:30" x14ac:dyDescent="0.2">
      <c r="AC21134" s="1"/>
      <c r="AD21134" s="3"/>
    </row>
    <row r="21135" spans="29:30" x14ac:dyDescent="0.2">
      <c r="AC21135" s="1"/>
      <c r="AD21135" s="3"/>
    </row>
    <row r="21136" spans="29:30" x14ac:dyDescent="0.2">
      <c r="AC21136" s="1"/>
      <c r="AD21136" s="3"/>
    </row>
    <row r="21137" spans="29:30" x14ac:dyDescent="0.2">
      <c r="AC21137" s="1"/>
      <c r="AD21137" s="3"/>
    </row>
    <row r="21138" spans="29:30" x14ac:dyDescent="0.2">
      <c r="AC21138" s="1"/>
      <c r="AD21138" s="3"/>
    </row>
    <row r="21139" spans="29:30" x14ac:dyDescent="0.2">
      <c r="AC21139" s="1"/>
      <c r="AD21139" s="3"/>
    </row>
    <row r="21140" spans="29:30" x14ac:dyDescent="0.2">
      <c r="AC21140" s="1"/>
      <c r="AD21140" s="3"/>
    </row>
    <row r="21141" spans="29:30" x14ac:dyDescent="0.2">
      <c r="AC21141" s="1"/>
      <c r="AD21141" s="3"/>
    </row>
    <row r="21142" spans="29:30" x14ac:dyDescent="0.2">
      <c r="AC21142" s="1"/>
      <c r="AD21142" s="3"/>
    </row>
    <row r="21143" spans="29:30" x14ac:dyDescent="0.2">
      <c r="AC21143" s="1"/>
      <c r="AD21143" s="3"/>
    </row>
    <row r="21144" spans="29:30" x14ac:dyDescent="0.2">
      <c r="AC21144" s="1"/>
      <c r="AD21144" s="3"/>
    </row>
    <row r="21145" spans="29:30" x14ac:dyDescent="0.2">
      <c r="AC21145" s="1"/>
      <c r="AD21145" s="3"/>
    </row>
    <row r="21146" spans="29:30" x14ac:dyDescent="0.2">
      <c r="AC21146" s="1"/>
      <c r="AD21146" s="3"/>
    </row>
    <row r="21147" spans="29:30" x14ac:dyDescent="0.2">
      <c r="AC21147" s="1"/>
      <c r="AD21147" s="3"/>
    </row>
    <row r="21148" spans="29:30" x14ac:dyDescent="0.2">
      <c r="AC21148" s="1"/>
      <c r="AD21148" s="3"/>
    </row>
    <row r="21149" spans="29:30" x14ac:dyDescent="0.2">
      <c r="AC21149" s="1"/>
      <c r="AD21149" s="3"/>
    </row>
    <row r="21150" spans="29:30" x14ac:dyDescent="0.2">
      <c r="AC21150" s="1"/>
      <c r="AD21150" s="3"/>
    </row>
    <row r="21151" spans="29:30" x14ac:dyDescent="0.2">
      <c r="AC21151" s="1"/>
      <c r="AD21151" s="3"/>
    </row>
    <row r="21152" spans="29:30" x14ac:dyDescent="0.2">
      <c r="AC21152" s="1"/>
      <c r="AD21152" s="3"/>
    </row>
    <row r="21153" spans="29:30" x14ac:dyDescent="0.2">
      <c r="AC21153" s="1"/>
      <c r="AD21153" s="3"/>
    </row>
    <row r="21154" spans="29:30" x14ac:dyDescent="0.2">
      <c r="AC21154" s="1"/>
      <c r="AD21154" s="3"/>
    </row>
    <row r="21155" spans="29:30" x14ac:dyDescent="0.2">
      <c r="AC21155" s="1"/>
      <c r="AD21155" s="3"/>
    </row>
    <row r="21156" spans="29:30" x14ac:dyDescent="0.2">
      <c r="AC21156" s="1"/>
      <c r="AD21156" s="3"/>
    </row>
    <row r="21157" spans="29:30" x14ac:dyDescent="0.2">
      <c r="AC21157" s="1"/>
      <c r="AD21157" s="3"/>
    </row>
    <row r="21158" spans="29:30" x14ac:dyDescent="0.2">
      <c r="AC21158" s="1"/>
      <c r="AD21158" s="3"/>
    </row>
    <row r="21159" spans="29:30" x14ac:dyDescent="0.2">
      <c r="AC21159" s="1"/>
      <c r="AD21159" s="3"/>
    </row>
    <row r="21160" spans="29:30" x14ac:dyDescent="0.2">
      <c r="AC21160" s="1"/>
      <c r="AD21160" s="3"/>
    </row>
    <row r="21161" spans="29:30" x14ac:dyDescent="0.2">
      <c r="AC21161" s="1"/>
      <c r="AD21161" s="3"/>
    </row>
    <row r="21162" spans="29:30" x14ac:dyDescent="0.2">
      <c r="AC21162" s="1"/>
      <c r="AD21162" s="3"/>
    </row>
    <row r="21163" spans="29:30" x14ac:dyDescent="0.2">
      <c r="AC21163" s="1"/>
      <c r="AD21163" s="3"/>
    </row>
    <row r="21164" spans="29:30" x14ac:dyDescent="0.2">
      <c r="AC21164" s="1"/>
      <c r="AD21164" s="3"/>
    </row>
    <row r="21165" spans="29:30" x14ac:dyDescent="0.2">
      <c r="AC21165" s="1"/>
      <c r="AD21165" s="3"/>
    </row>
    <row r="21166" spans="29:30" x14ac:dyDescent="0.2">
      <c r="AC21166" s="1"/>
      <c r="AD21166" s="3"/>
    </row>
    <row r="21167" spans="29:30" x14ac:dyDescent="0.2">
      <c r="AC21167" s="1"/>
      <c r="AD21167" s="3"/>
    </row>
    <row r="21168" spans="29:30" x14ac:dyDescent="0.2">
      <c r="AC21168" s="1"/>
      <c r="AD21168" s="3"/>
    </row>
    <row r="21169" spans="29:30" x14ac:dyDescent="0.2">
      <c r="AC21169" s="1"/>
      <c r="AD21169" s="3"/>
    </row>
    <row r="21170" spans="29:30" x14ac:dyDescent="0.2">
      <c r="AC21170" s="1"/>
      <c r="AD21170" s="3"/>
    </row>
    <row r="21171" spans="29:30" x14ac:dyDescent="0.2">
      <c r="AC21171" s="1"/>
      <c r="AD21171" s="3"/>
    </row>
    <row r="21172" spans="29:30" x14ac:dyDescent="0.2">
      <c r="AC21172" s="1"/>
      <c r="AD21172" s="3"/>
    </row>
    <row r="21173" spans="29:30" x14ac:dyDescent="0.2">
      <c r="AC21173" s="1"/>
      <c r="AD21173" s="3"/>
    </row>
    <row r="21174" spans="29:30" x14ac:dyDescent="0.2">
      <c r="AC21174" s="1"/>
      <c r="AD21174" s="3"/>
    </row>
    <row r="21175" spans="29:30" x14ac:dyDescent="0.2">
      <c r="AC21175" s="1"/>
      <c r="AD21175" s="3"/>
    </row>
    <row r="21176" spans="29:30" x14ac:dyDescent="0.2">
      <c r="AC21176" s="1"/>
      <c r="AD21176" s="3"/>
    </row>
    <row r="21177" spans="29:30" x14ac:dyDescent="0.2">
      <c r="AC21177" s="1"/>
      <c r="AD21177" s="3"/>
    </row>
    <row r="21178" spans="29:30" x14ac:dyDescent="0.2">
      <c r="AC21178" s="1"/>
      <c r="AD21178" s="3"/>
    </row>
    <row r="21179" spans="29:30" x14ac:dyDescent="0.2">
      <c r="AC21179" s="1"/>
      <c r="AD21179" s="3"/>
    </row>
    <row r="21180" spans="29:30" x14ac:dyDescent="0.2">
      <c r="AC21180" s="1"/>
      <c r="AD21180" s="3"/>
    </row>
    <row r="21181" spans="29:30" x14ac:dyDescent="0.2">
      <c r="AC21181" s="1"/>
      <c r="AD21181" s="3"/>
    </row>
    <row r="21182" spans="29:30" x14ac:dyDescent="0.2">
      <c r="AC21182" s="1"/>
      <c r="AD21182" s="3"/>
    </row>
    <row r="21183" spans="29:30" x14ac:dyDescent="0.2">
      <c r="AC21183" s="1"/>
      <c r="AD21183" s="3"/>
    </row>
    <row r="21184" spans="29:30" x14ac:dyDescent="0.2">
      <c r="AC21184" s="1"/>
      <c r="AD21184" s="3"/>
    </row>
    <row r="21185" spans="29:30" x14ac:dyDescent="0.2">
      <c r="AC21185" s="1"/>
      <c r="AD21185" s="3"/>
    </row>
    <row r="21186" spans="29:30" x14ac:dyDescent="0.2">
      <c r="AC21186" s="1"/>
      <c r="AD21186" s="3"/>
    </row>
    <row r="21187" spans="29:30" x14ac:dyDescent="0.2">
      <c r="AC21187" s="1"/>
      <c r="AD21187" s="3"/>
    </row>
    <row r="21188" spans="29:30" x14ac:dyDescent="0.2">
      <c r="AC21188" s="1"/>
      <c r="AD21188" s="3"/>
    </row>
    <row r="21189" spans="29:30" x14ac:dyDescent="0.2">
      <c r="AC21189" s="1"/>
      <c r="AD21189" s="3"/>
    </row>
    <row r="21190" spans="29:30" x14ac:dyDescent="0.2">
      <c r="AC21190" s="1"/>
      <c r="AD21190" s="3"/>
    </row>
    <row r="21191" spans="29:30" x14ac:dyDescent="0.2">
      <c r="AC21191" s="1"/>
      <c r="AD21191" s="3"/>
    </row>
    <row r="21192" spans="29:30" x14ac:dyDescent="0.2">
      <c r="AC21192" s="1"/>
      <c r="AD21192" s="3"/>
    </row>
    <row r="21193" spans="29:30" x14ac:dyDescent="0.2">
      <c r="AC21193" s="1"/>
      <c r="AD21193" s="3"/>
    </row>
    <row r="21194" spans="29:30" x14ac:dyDescent="0.2">
      <c r="AC21194" s="1"/>
      <c r="AD21194" s="3"/>
    </row>
    <row r="21195" spans="29:30" x14ac:dyDescent="0.2">
      <c r="AC21195" s="1"/>
      <c r="AD21195" s="3"/>
    </row>
    <row r="21196" spans="29:30" x14ac:dyDescent="0.2">
      <c r="AC21196" s="1"/>
      <c r="AD21196" s="3"/>
    </row>
    <row r="21197" spans="29:30" x14ac:dyDescent="0.2">
      <c r="AC21197" s="1"/>
      <c r="AD21197" s="3"/>
    </row>
    <row r="21198" spans="29:30" x14ac:dyDescent="0.2">
      <c r="AC21198" s="1"/>
      <c r="AD21198" s="3"/>
    </row>
    <row r="21199" spans="29:30" x14ac:dyDescent="0.2">
      <c r="AC21199" s="1"/>
      <c r="AD21199" s="3"/>
    </row>
    <row r="21200" spans="29:30" x14ac:dyDescent="0.2">
      <c r="AC21200" s="1"/>
      <c r="AD21200" s="3"/>
    </row>
    <row r="21201" spans="29:30" x14ac:dyDescent="0.2">
      <c r="AC21201" s="1"/>
      <c r="AD21201" s="3"/>
    </row>
    <row r="21202" spans="29:30" x14ac:dyDescent="0.2">
      <c r="AC21202" s="1"/>
      <c r="AD21202" s="3"/>
    </row>
    <row r="21203" spans="29:30" x14ac:dyDescent="0.2">
      <c r="AC21203" s="1"/>
      <c r="AD21203" s="3"/>
    </row>
    <row r="21204" spans="29:30" x14ac:dyDescent="0.2">
      <c r="AC21204" s="1"/>
      <c r="AD21204" s="3"/>
    </row>
    <row r="21205" spans="29:30" x14ac:dyDescent="0.2">
      <c r="AC21205" s="1"/>
      <c r="AD21205" s="3"/>
    </row>
    <row r="21206" spans="29:30" x14ac:dyDescent="0.2">
      <c r="AC21206" s="1"/>
      <c r="AD21206" s="3"/>
    </row>
    <row r="21207" spans="29:30" x14ac:dyDescent="0.2">
      <c r="AC21207" s="1"/>
      <c r="AD21207" s="3"/>
    </row>
    <row r="21208" spans="29:30" x14ac:dyDescent="0.2">
      <c r="AC21208" s="1"/>
      <c r="AD21208" s="3"/>
    </row>
    <row r="21209" spans="29:30" x14ac:dyDescent="0.2">
      <c r="AC21209" s="1"/>
      <c r="AD21209" s="3"/>
    </row>
    <row r="21210" spans="29:30" x14ac:dyDescent="0.2">
      <c r="AC21210" s="1"/>
      <c r="AD21210" s="3"/>
    </row>
    <row r="21211" spans="29:30" x14ac:dyDescent="0.2">
      <c r="AC21211" s="1"/>
      <c r="AD21211" s="3"/>
    </row>
    <row r="21212" spans="29:30" x14ac:dyDescent="0.2">
      <c r="AC21212" s="1"/>
      <c r="AD21212" s="3"/>
    </row>
    <row r="21213" spans="29:30" x14ac:dyDescent="0.2">
      <c r="AC21213" s="1"/>
      <c r="AD21213" s="3"/>
    </row>
    <row r="21214" spans="29:30" x14ac:dyDescent="0.2">
      <c r="AC21214" s="1"/>
      <c r="AD21214" s="3"/>
    </row>
    <row r="21215" spans="29:30" x14ac:dyDescent="0.2">
      <c r="AC21215" s="1"/>
      <c r="AD21215" s="3"/>
    </row>
    <row r="21216" spans="29:30" x14ac:dyDescent="0.2">
      <c r="AC21216" s="1"/>
      <c r="AD21216" s="3"/>
    </row>
    <row r="21217" spans="29:30" x14ac:dyDescent="0.2">
      <c r="AC21217" s="1"/>
      <c r="AD21217" s="3"/>
    </row>
    <row r="21218" spans="29:30" x14ac:dyDescent="0.2">
      <c r="AC21218" s="1"/>
      <c r="AD21218" s="3"/>
    </row>
    <row r="21219" spans="29:30" x14ac:dyDescent="0.2">
      <c r="AC21219" s="1"/>
      <c r="AD21219" s="3"/>
    </row>
    <row r="21220" spans="29:30" x14ac:dyDescent="0.2">
      <c r="AC21220" s="1"/>
      <c r="AD21220" s="3"/>
    </row>
    <row r="21221" spans="29:30" x14ac:dyDescent="0.2">
      <c r="AC21221" s="1"/>
      <c r="AD21221" s="3"/>
    </row>
    <row r="21222" spans="29:30" x14ac:dyDescent="0.2">
      <c r="AC21222" s="1"/>
      <c r="AD21222" s="3"/>
    </row>
    <row r="21223" spans="29:30" x14ac:dyDescent="0.2">
      <c r="AC21223" s="1"/>
      <c r="AD21223" s="3"/>
    </row>
    <row r="21224" spans="29:30" x14ac:dyDescent="0.2">
      <c r="AC21224" s="1"/>
      <c r="AD21224" s="3"/>
    </row>
    <row r="21225" spans="29:30" x14ac:dyDescent="0.2">
      <c r="AC21225" s="1"/>
      <c r="AD21225" s="3"/>
    </row>
    <row r="21226" spans="29:30" x14ac:dyDescent="0.2">
      <c r="AC21226" s="1"/>
      <c r="AD21226" s="3"/>
    </row>
    <row r="21227" spans="29:30" x14ac:dyDescent="0.2">
      <c r="AC21227" s="1"/>
      <c r="AD21227" s="3"/>
    </row>
    <row r="21228" spans="29:30" x14ac:dyDescent="0.2">
      <c r="AC21228" s="1"/>
      <c r="AD21228" s="3"/>
    </row>
    <row r="21229" spans="29:30" x14ac:dyDescent="0.2">
      <c r="AC21229" s="1"/>
      <c r="AD21229" s="3"/>
    </row>
    <row r="21230" spans="29:30" x14ac:dyDescent="0.2">
      <c r="AC21230" s="1"/>
      <c r="AD21230" s="3"/>
    </row>
    <row r="21231" spans="29:30" x14ac:dyDescent="0.2">
      <c r="AC21231" s="1"/>
      <c r="AD21231" s="3"/>
    </row>
    <row r="21232" spans="29:30" x14ac:dyDescent="0.2">
      <c r="AC21232" s="1"/>
      <c r="AD21232" s="3"/>
    </row>
    <row r="21233" spans="29:30" x14ac:dyDescent="0.2">
      <c r="AC21233" s="1"/>
      <c r="AD21233" s="3"/>
    </row>
    <row r="21234" spans="29:30" x14ac:dyDescent="0.2">
      <c r="AC21234" s="1"/>
      <c r="AD21234" s="3"/>
    </row>
    <row r="21235" spans="29:30" x14ac:dyDescent="0.2">
      <c r="AC21235" s="1"/>
      <c r="AD21235" s="3"/>
    </row>
    <row r="21236" spans="29:30" x14ac:dyDescent="0.2">
      <c r="AC21236" s="1"/>
      <c r="AD21236" s="3"/>
    </row>
    <row r="21237" spans="29:30" x14ac:dyDescent="0.2">
      <c r="AC21237" s="1"/>
      <c r="AD21237" s="3"/>
    </row>
    <row r="21238" spans="29:30" x14ac:dyDescent="0.2">
      <c r="AC21238" s="1"/>
      <c r="AD21238" s="3"/>
    </row>
    <row r="21239" spans="29:30" x14ac:dyDescent="0.2">
      <c r="AC21239" s="1"/>
      <c r="AD21239" s="3"/>
    </row>
    <row r="21240" spans="29:30" x14ac:dyDescent="0.2">
      <c r="AC21240" s="1"/>
      <c r="AD21240" s="3"/>
    </row>
    <row r="21241" spans="29:30" x14ac:dyDescent="0.2">
      <c r="AC21241" s="1"/>
      <c r="AD21241" s="3"/>
    </row>
    <row r="21242" spans="29:30" x14ac:dyDescent="0.2">
      <c r="AC21242" s="1"/>
      <c r="AD21242" s="3"/>
    </row>
    <row r="21243" spans="29:30" x14ac:dyDescent="0.2">
      <c r="AC21243" s="1"/>
      <c r="AD21243" s="3"/>
    </row>
    <row r="21244" spans="29:30" x14ac:dyDescent="0.2">
      <c r="AC21244" s="1"/>
      <c r="AD21244" s="3"/>
    </row>
    <row r="21245" spans="29:30" x14ac:dyDescent="0.2">
      <c r="AC21245" s="1"/>
      <c r="AD21245" s="3"/>
    </row>
    <row r="21246" spans="29:30" x14ac:dyDescent="0.2">
      <c r="AC21246" s="1"/>
      <c r="AD21246" s="3"/>
    </row>
    <row r="21247" spans="29:30" x14ac:dyDescent="0.2">
      <c r="AC21247" s="1"/>
      <c r="AD21247" s="3"/>
    </row>
    <row r="21248" spans="29:30" x14ac:dyDescent="0.2">
      <c r="AC21248" s="1"/>
      <c r="AD21248" s="3"/>
    </row>
    <row r="21249" spans="29:30" x14ac:dyDescent="0.2">
      <c r="AC21249" s="1"/>
      <c r="AD21249" s="3"/>
    </row>
    <row r="21250" spans="29:30" x14ac:dyDescent="0.2">
      <c r="AC21250" s="1"/>
      <c r="AD21250" s="3"/>
    </row>
    <row r="21251" spans="29:30" x14ac:dyDescent="0.2">
      <c r="AC21251" s="1"/>
      <c r="AD21251" s="3"/>
    </row>
    <row r="21252" spans="29:30" x14ac:dyDescent="0.2">
      <c r="AC21252" s="1"/>
      <c r="AD21252" s="3"/>
    </row>
    <row r="21253" spans="29:30" x14ac:dyDescent="0.2">
      <c r="AC21253" s="1"/>
      <c r="AD21253" s="3"/>
    </row>
    <row r="21254" spans="29:30" x14ac:dyDescent="0.2">
      <c r="AC21254" s="1"/>
      <c r="AD21254" s="3"/>
    </row>
    <row r="21255" spans="29:30" x14ac:dyDescent="0.2">
      <c r="AC21255" s="1"/>
      <c r="AD21255" s="3"/>
    </row>
    <row r="21256" spans="29:30" x14ac:dyDescent="0.2">
      <c r="AC21256" s="1"/>
      <c r="AD21256" s="3"/>
    </row>
    <row r="21257" spans="29:30" x14ac:dyDescent="0.2">
      <c r="AC21257" s="1"/>
      <c r="AD21257" s="3"/>
    </row>
    <row r="21258" spans="29:30" x14ac:dyDescent="0.2">
      <c r="AC21258" s="1"/>
      <c r="AD21258" s="3"/>
    </row>
    <row r="21259" spans="29:30" x14ac:dyDescent="0.2">
      <c r="AC21259" s="1"/>
      <c r="AD21259" s="3"/>
    </row>
    <row r="21260" spans="29:30" x14ac:dyDescent="0.2">
      <c r="AC21260" s="1"/>
      <c r="AD21260" s="3"/>
    </row>
    <row r="21261" spans="29:30" x14ac:dyDescent="0.2">
      <c r="AC21261" s="1"/>
      <c r="AD21261" s="3"/>
    </row>
    <row r="21262" spans="29:30" x14ac:dyDescent="0.2">
      <c r="AC21262" s="1"/>
      <c r="AD21262" s="3"/>
    </row>
    <row r="21263" spans="29:30" x14ac:dyDescent="0.2">
      <c r="AC21263" s="1"/>
      <c r="AD21263" s="3"/>
    </row>
    <row r="21264" spans="29:30" x14ac:dyDescent="0.2">
      <c r="AC21264" s="1"/>
      <c r="AD21264" s="3"/>
    </row>
    <row r="21265" spans="29:30" x14ac:dyDescent="0.2">
      <c r="AC21265" s="1"/>
      <c r="AD21265" s="3"/>
    </row>
    <row r="21266" spans="29:30" x14ac:dyDescent="0.2">
      <c r="AC21266" s="1"/>
      <c r="AD21266" s="3"/>
    </row>
    <row r="21267" spans="29:30" x14ac:dyDescent="0.2">
      <c r="AC21267" s="1"/>
      <c r="AD21267" s="3"/>
    </row>
    <row r="21268" spans="29:30" x14ac:dyDescent="0.2">
      <c r="AC21268" s="1"/>
      <c r="AD21268" s="3"/>
    </row>
    <row r="21269" spans="29:30" x14ac:dyDescent="0.2">
      <c r="AC21269" s="1"/>
      <c r="AD21269" s="3"/>
    </row>
    <row r="21270" spans="29:30" x14ac:dyDescent="0.2">
      <c r="AC21270" s="1"/>
      <c r="AD21270" s="3"/>
    </row>
    <row r="21271" spans="29:30" x14ac:dyDescent="0.2">
      <c r="AC21271" s="1"/>
      <c r="AD21271" s="3"/>
    </row>
    <row r="21272" spans="29:30" x14ac:dyDescent="0.2">
      <c r="AC21272" s="1"/>
      <c r="AD21272" s="3"/>
    </row>
    <row r="21273" spans="29:30" x14ac:dyDescent="0.2">
      <c r="AC21273" s="1"/>
      <c r="AD21273" s="3"/>
    </row>
    <row r="21274" spans="29:30" x14ac:dyDescent="0.2">
      <c r="AC21274" s="1"/>
      <c r="AD21274" s="3"/>
    </row>
    <row r="21275" spans="29:30" x14ac:dyDescent="0.2">
      <c r="AC21275" s="1"/>
      <c r="AD21275" s="3"/>
    </row>
    <row r="21276" spans="29:30" x14ac:dyDescent="0.2">
      <c r="AC21276" s="1"/>
      <c r="AD21276" s="3"/>
    </row>
    <row r="21277" spans="29:30" x14ac:dyDescent="0.2">
      <c r="AC21277" s="1"/>
      <c r="AD21277" s="3"/>
    </row>
    <row r="21278" spans="29:30" x14ac:dyDescent="0.2">
      <c r="AC21278" s="1"/>
      <c r="AD21278" s="3"/>
    </row>
    <row r="21279" spans="29:30" x14ac:dyDescent="0.2">
      <c r="AC21279" s="1"/>
      <c r="AD21279" s="3"/>
    </row>
    <row r="21280" spans="29:30" x14ac:dyDescent="0.2">
      <c r="AC21280" s="1"/>
      <c r="AD21280" s="3"/>
    </row>
    <row r="21281" spans="29:30" x14ac:dyDescent="0.2">
      <c r="AC21281" s="1"/>
      <c r="AD21281" s="3"/>
    </row>
    <row r="21282" spans="29:30" x14ac:dyDescent="0.2">
      <c r="AC21282" s="1"/>
      <c r="AD21282" s="3"/>
    </row>
    <row r="21283" spans="29:30" x14ac:dyDescent="0.2">
      <c r="AC21283" s="1"/>
      <c r="AD21283" s="3"/>
    </row>
    <row r="21284" spans="29:30" x14ac:dyDescent="0.2">
      <c r="AC21284" s="1"/>
      <c r="AD21284" s="3"/>
    </row>
    <row r="21285" spans="29:30" x14ac:dyDescent="0.2">
      <c r="AC21285" s="1"/>
      <c r="AD21285" s="3"/>
    </row>
    <row r="21286" spans="29:30" x14ac:dyDescent="0.2">
      <c r="AC21286" s="1"/>
      <c r="AD21286" s="3"/>
    </row>
    <row r="21287" spans="29:30" x14ac:dyDescent="0.2">
      <c r="AC21287" s="1"/>
      <c r="AD21287" s="3"/>
    </row>
    <row r="21288" spans="29:30" x14ac:dyDescent="0.2">
      <c r="AC21288" s="1"/>
      <c r="AD21288" s="3"/>
    </row>
    <row r="21289" spans="29:30" x14ac:dyDescent="0.2">
      <c r="AC21289" s="1"/>
      <c r="AD21289" s="3"/>
    </row>
    <row r="21290" spans="29:30" x14ac:dyDescent="0.2">
      <c r="AC21290" s="1"/>
      <c r="AD21290" s="3"/>
    </row>
    <row r="21291" spans="29:30" x14ac:dyDescent="0.2">
      <c r="AC21291" s="1"/>
      <c r="AD21291" s="3"/>
    </row>
    <row r="21292" spans="29:30" x14ac:dyDescent="0.2">
      <c r="AC21292" s="1"/>
      <c r="AD21292" s="3"/>
    </row>
    <row r="21293" spans="29:30" x14ac:dyDescent="0.2">
      <c r="AC21293" s="1"/>
      <c r="AD21293" s="3"/>
    </row>
    <row r="21294" spans="29:30" x14ac:dyDescent="0.2">
      <c r="AC21294" s="1"/>
      <c r="AD21294" s="3"/>
    </row>
    <row r="21295" spans="29:30" x14ac:dyDescent="0.2">
      <c r="AC21295" s="1"/>
      <c r="AD21295" s="3"/>
    </row>
    <row r="21296" spans="29:30" x14ac:dyDescent="0.2">
      <c r="AC21296" s="1"/>
      <c r="AD21296" s="3"/>
    </row>
    <row r="21297" spans="29:30" x14ac:dyDescent="0.2">
      <c r="AC21297" s="1"/>
      <c r="AD21297" s="3"/>
    </row>
    <row r="21298" spans="29:30" x14ac:dyDescent="0.2">
      <c r="AC21298" s="1"/>
      <c r="AD21298" s="3"/>
    </row>
    <row r="21299" spans="29:30" x14ac:dyDescent="0.2">
      <c r="AC21299" s="1"/>
      <c r="AD21299" s="3"/>
    </row>
    <row r="21300" spans="29:30" x14ac:dyDescent="0.2">
      <c r="AC21300" s="1"/>
      <c r="AD21300" s="3"/>
    </row>
    <row r="21301" spans="29:30" x14ac:dyDescent="0.2">
      <c r="AC21301" s="1"/>
      <c r="AD21301" s="3"/>
    </row>
    <row r="21302" spans="29:30" x14ac:dyDescent="0.2">
      <c r="AC21302" s="1"/>
      <c r="AD21302" s="3"/>
    </row>
    <row r="21303" spans="29:30" x14ac:dyDescent="0.2">
      <c r="AC21303" s="1"/>
      <c r="AD21303" s="3"/>
    </row>
    <row r="21304" spans="29:30" x14ac:dyDescent="0.2">
      <c r="AC21304" s="1"/>
      <c r="AD21304" s="3"/>
    </row>
    <row r="21305" spans="29:30" x14ac:dyDescent="0.2">
      <c r="AC21305" s="1"/>
      <c r="AD21305" s="3"/>
    </row>
    <row r="21306" spans="29:30" x14ac:dyDescent="0.2">
      <c r="AC21306" s="1"/>
      <c r="AD21306" s="3"/>
    </row>
    <row r="21307" spans="29:30" x14ac:dyDescent="0.2">
      <c r="AC21307" s="1"/>
      <c r="AD21307" s="3"/>
    </row>
    <row r="21308" spans="29:30" x14ac:dyDescent="0.2">
      <c r="AC21308" s="1"/>
      <c r="AD21308" s="3"/>
    </row>
    <row r="21309" spans="29:30" x14ac:dyDescent="0.2">
      <c r="AC21309" s="1"/>
      <c r="AD21309" s="3"/>
    </row>
    <row r="21310" spans="29:30" x14ac:dyDescent="0.2">
      <c r="AC21310" s="1"/>
      <c r="AD21310" s="3"/>
    </row>
    <row r="21311" spans="29:30" x14ac:dyDescent="0.2">
      <c r="AC21311" s="1"/>
      <c r="AD21311" s="3"/>
    </row>
    <row r="21312" spans="29:30" x14ac:dyDescent="0.2">
      <c r="AC21312" s="1"/>
      <c r="AD21312" s="3"/>
    </row>
    <row r="21313" spans="29:30" x14ac:dyDescent="0.2">
      <c r="AC21313" s="1"/>
      <c r="AD21313" s="3"/>
    </row>
    <row r="21314" spans="29:30" x14ac:dyDescent="0.2">
      <c r="AC21314" s="1"/>
      <c r="AD21314" s="3"/>
    </row>
    <row r="21315" spans="29:30" x14ac:dyDescent="0.2">
      <c r="AC21315" s="1"/>
      <c r="AD21315" s="3"/>
    </row>
    <row r="21316" spans="29:30" x14ac:dyDescent="0.2">
      <c r="AC21316" s="1"/>
      <c r="AD21316" s="3"/>
    </row>
    <row r="21317" spans="29:30" x14ac:dyDescent="0.2">
      <c r="AC21317" s="1"/>
      <c r="AD21317" s="3"/>
    </row>
    <row r="21318" spans="29:30" x14ac:dyDescent="0.2">
      <c r="AC21318" s="1"/>
      <c r="AD21318" s="3"/>
    </row>
    <row r="21319" spans="29:30" x14ac:dyDescent="0.2">
      <c r="AC21319" s="1"/>
      <c r="AD21319" s="3"/>
    </row>
    <row r="21320" spans="29:30" x14ac:dyDescent="0.2">
      <c r="AC21320" s="1"/>
      <c r="AD21320" s="3"/>
    </row>
    <row r="21321" spans="29:30" x14ac:dyDescent="0.2">
      <c r="AC21321" s="1"/>
      <c r="AD21321" s="3"/>
    </row>
    <row r="21322" spans="29:30" x14ac:dyDescent="0.2">
      <c r="AC21322" s="1"/>
      <c r="AD21322" s="3"/>
    </row>
    <row r="21323" spans="29:30" x14ac:dyDescent="0.2">
      <c r="AC21323" s="1"/>
      <c r="AD21323" s="3"/>
    </row>
    <row r="21324" spans="29:30" x14ac:dyDescent="0.2">
      <c r="AC21324" s="1"/>
      <c r="AD21324" s="3"/>
    </row>
    <row r="21325" spans="29:30" x14ac:dyDescent="0.2">
      <c r="AC21325" s="1"/>
      <c r="AD21325" s="3"/>
    </row>
    <row r="21326" spans="29:30" x14ac:dyDescent="0.2">
      <c r="AC21326" s="1"/>
      <c r="AD21326" s="3"/>
    </row>
    <row r="21327" spans="29:30" x14ac:dyDescent="0.2">
      <c r="AC21327" s="1"/>
      <c r="AD21327" s="3"/>
    </row>
    <row r="21328" spans="29:30" x14ac:dyDescent="0.2">
      <c r="AC21328" s="1"/>
      <c r="AD21328" s="3"/>
    </row>
    <row r="21329" spans="29:30" x14ac:dyDescent="0.2">
      <c r="AC21329" s="1"/>
      <c r="AD21329" s="3"/>
    </row>
    <row r="21330" spans="29:30" x14ac:dyDescent="0.2">
      <c r="AC21330" s="1"/>
      <c r="AD21330" s="3"/>
    </row>
    <row r="21331" spans="29:30" x14ac:dyDescent="0.2">
      <c r="AC21331" s="1"/>
      <c r="AD21331" s="3"/>
    </row>
    <row r="21332" spans="29:30" x14ac:dyDescent="0.2">
      <c r="AC21332" s="1"/>
      <c r="AD21332" s="3"/>
    </row>
    <row r="21333" spans="29:30" x14ac:dyDescent="0.2">
      <c r="AC21333" s="1"/>
      <c r="AD21333" s="3"/>
    </row>
    <row r="21334" spans="29:30" x14ac:dyDescent="0.2">
      <c r="AC21334" s="1"/>
      <c r="AD21334" s="3"/>
    </row>
    <row r="21335" spans="29:30" x14ac:dyDescent="0.2">
      <c r="AC21335" s="1"/>
      <c r="AD21335" s="3"/>
    </row>
    <row r="21336" spans="29:30" x14ac:dyDescent="0.2">
      <c r="AC21336" s="1"/>
      <c r="AD21336" s="3"/>
    </row>
    <row r="21337" spans="29:30" x14ac:dyDescent="0.2">
      <c r="AC21337" s="1"/>
      <c r="AD21337" s="3"/>
    </row>
    <row r="21338" spans="29:30" x14ac:dyDescent="0.2">
      <c r="AC21338" s="1"/>
      <c r="AD21338" s="3"/>
    </row>
    <row r="21339" spans="29:30" x14ac:dyDescent="0.2">
      <c r="AC21339" s="1"/>
      <c r="AD21339" s="3"/>
    </row>
    <row r="21340" spans="29:30" x14ac:dyDescent="0.2">
      <c r="AC21340" s="1"/>
      <c r="AD21340" s="3"/>
    </row>
    <row r="21341" spans="29:30" x14ac:dyDescent="0.2">
      <c r="AC21341" s="1"/>
      <c r="AD21341" s="3"/>
    </row>
    <row r="21342" spans="29:30" x14ac:dyDescent="0.2">
      <c r="AC21342" s="1"/>
      <c r="AD21342" s="3"/>
    </row>
    <row r="21343" spans="29:30" x14ac:dyDescent="0.2">
      <c r="AC21343" s="1"/>
      <c r="AD21343" s="3"/>
    </row>
    <row r="21344" spans="29:30" x14ac:dyDescent="0.2">
      <c r="AC21344" s="1"/>
      <c r="AD21344" s="3"/>
    </row>
    <row r="21345" spans="29:30" x14ac:dyDescent="0.2">
      <c r="AC21345" s="1"/>
      <c r="AD21345" s="3"/>
    </row>
    <row r="21346" spans="29:30" x14ac:dyDescent="0.2">
      <c r="AC21346" s="1"/>
      <c r="AD21346" s="3"/>
    </row>
    <row r="21347" spans="29:30" x14ac:dyDescent="0.2">
      <c r="AC21347" s="1"/>
      <c r="AD21347" s="3"/>
    </row>
    <row r="21348" spans="29:30" x14ac:dyDescent="0.2">
      <c r="AC21348" s="1"/>
      <c r="AD21348" s="3"/>
    </row>
    <row r="21349" spans="29:30" x14ac:dyDescent="0.2">
      <c r="AC21349" s="1"/>
      <c r="AD21349" s="3"/>
    </row>
    <row r="21350" spans="29:30" x14ac:dyDescent="0.2">
      <c r="AC21350" s="1"/>
      <c r="AD21350" s="3"/>
    </row>
    <row r="21351" spans="29:30" x14ac:dyDescent="0.2">
      <c r="AC21351" s="1"/>
      <c r="AD21351" s="3"/>
    </row>
    <row r="21352" spans="29:30" x14ac:dyDescent="0.2">
      <c r="AC21352" s="1"/>
      <c r="AD21352" s="3"/>
    </row>
    <row r="21353" spans="29:30" x14ac:dyDescent="0.2">
      <c r="AC21353" s="1"/>
      <c r="AD21353" s="3"/>
    </row>
    <row r="21354" spans="29:30" x14ac:dyDescent="0.2">
      <c r="AC21354" s="1"/>
      <c r="AD21354" s="3"/>
    </row>
    <row r="21355" spans="29:30" x14ac:dyDescent="0.2">
      <c r="AC21355" s="1"/>
      <c r="AD21355" s="3"/>
    </row>
    <row r="21356" spans="29:30" x14ac:dyDescent="0.2">
      <c r="AC21356" s="1"/>
      <c r="AD21356" s="3"/>
    </row>
    <row r="21357" spans="29:30" x14ac:dyDescent="0.2">
      <c r="AC21357" s="1"/>
      <c r="AD21357" s="3"/>
    </row>
    <row r="21358" spans="29:30" x14ac:dyDescent="0.2">
      <c r="AC21358" s="1"/>
      <c r="AD21358" s="3"/>
    </row>
    <row r="21359" spans="29:30" x14ac:dyDescent="0.2">
      <c r="AC21359" s="1"/>
      <c r="AD21359" s="3"/>
    </row>
    <row r="21360" spans="29:30" x14ac:dyDescent="0.2">
      <c r="AC21360" s="1"/>
      <c r="AD21360" s="3"/>
    </row>
    <row r="21361" spans="29:30" x14ac:dyDescent="0.2">
      <c r="AC21361" s="1"/>
      <c r="AD21361" s="3"/>
    </row>
    <row r="21362" spans="29:30" x14ac:dyDescent="0.2">
      <c r="AC21362" s="1"/>
      <c r="AD21362" s="3"/>
    </row>
    <row r="21363" spans="29:30" x14ac:dyDescent="0.2">
      <c r="AC21363" s="1"/>
      <c r="AD21363" s="3"/>
    </row>
    <row r="21364" spans="29:30" x14ac:dyDescent="0.2">
      <c r="AC21364" s="1"/>
      <c r="AD21364" s="3"/>
    </row>
    <row r="21365" spans="29:30" x14ac:dyDescent="0.2">
      <c r="AC21365" s="1"/>
      <c r="AD21365" s="3"/>
    </row>
    <row r="21366" spans="29:30" x14ac:dyDescent="0.2">
      <c r="AC21366" s="1"/>
      <c r="AD21366" s="3"/>
    </row>
    <row r="21367" spans="29:30" x14ac:dyDescent="0.2">
      <c r="AC21367" s="1"/>
      <c r="AD21367" s="3"/>
    </row>
    <row r="21368" spans="29:30" x14ac:dyDescent="0.2">
      <c r="AC21368" s="1"/>
      <c r="AD21368" s="3"/>
    </row>
    <row r="21369" spans="29:30" x14ac:dyDescent="0.2">
      <c r="AC21369" s="1"/>
      <c r="AD21369" s="3"/>
    </row>
    <row r="21370" spans="29:30" x14ac:dyDescent="0.2">
      <c r="AC21370" s="1"/>
      <c r="AD21370" s="3"/>
    </row>
    <row r="21371" spans="29:30" x14ac:dyDescent="0.2">
      <c r="AC21371" s="1"/>
      <c r="AD21371" s="3"/>
    </row>
    <row r="21372" spans="29:30" x14ac:dyDescent="0.2">
      <c r="AC21372" s="1"/>
      <c r="AD21372" s="3"/>
    </row>
    <row r="21373" spans="29:30" x14ac:dyDescent="0.2">
      <c r="AC21373" s="1"/>
      <c r="AD21373" s="3"/>
    </row>
    <row r="21374" spans="29:30" x14ac:dyDescent="0.2">
      <c r="AC21374" s="1"/>
      <c r="AD21374" s="3"/>
    </row>
    <row r="21375" spans="29:30" x14ac:dyDescent="0.2">
      <c r="AC21375" s="1"/>
      <c r="AD21375" s="3"/>
    </row>
    <row r="21376" spans="29:30" x14ac:dyDescent="0.2">
      <c r="AC21376" s="1"/>
      <c r="AD21376" s="3"/>
    </row>
    <row r="21377" spans="29:30" x14ac:dyDescent="0.2">
      <c r="AC21377" s="1"/>
      <c r="AD21377" s="3"/>
    </row>
    <row r="21378" spans="29:30" x14ac:dyDescent="0.2">
      <c r="AC21378" s="1"/>
      <c r="AD21378" s="3"/>
    </row>
    <row r="21379" spans="29:30" x14ac:dyDescent="0.2">
      <c r="AC21379" s="1"/>
      <c r="AD21379" s="3"/>
    </row>
    <row r="21380" spans="29:30" x14ac:dyDescent="0.2">
      <c r="AC21380" s="1"/>
      <c r="AD21380" s="3"/>
    </row>
    <row r="21381" spans="29:30" x14ac:dyDescent="0.2">
      <c r="AC21381" s="1"/>
      <c r="AD21381" s="3"/>
    </row>
    <row r="21382" spans="29:30" x14ac:dyDescent="0.2">
      <c r="AC21382" s="1"/>
      <c r="AD21382" s="3"/>
    </row>
    <row r="21383" spans="29:30" x14ac:dyDescent="0.2">
      <c r="AC21383" s="1"/>
      <c r="AD21383" s="3"/>
    </row>
    <row r="21384" spans="29:30" x14ac:dyDescent="0.2">
      <c r="AC21384" s="1"/>
      <c r="AD21384" s="3"/>
    </row>
    <row r="21385" spans="29:30" x14ac:dyDescent="0.2">
      <c r="AC21385" s="1"/>
      <c r="AD21385" s="3"/>
    </row>
    <row r="21386" spans="29:30" x14ac:dyDescent="0.2">
      <c r="AC21386" s="1"/>
      <c r="AD21386" s="3"/>
    </row>
    <row r="21387" spans="29:30" x14ac:dyDescent="0.2">
      <c r="AC21387" s="1"/>
      <c r="AD21387" s="3"/>
    </row>
    <row r="21388" spans="29:30" x14ac:dyDescent="0.2">
      <c r="AC21388" s="1"/>
      <c r="AD21388" s="3"/>
    </row>
    <row r="21389" spans="29:30" x14ac:dyDescent="0.2">
      <c r="AC21389" s="1"/>
      <c r="AD21389" s="3"/>
    </row>
    <row r="21390" spans="29:30" x14ac:dyDescent="0.2">
      <c r="AC21390" s="1"/>
      <c r="AD21390" s="3"/>
    </row>
    <row r="21391" spans="29:30" x14ac:dyDescent="0.2">
      <c r="AC21391" s="1"/>
      <c r="AD21391" s="3"/>
    </row>
    <row r="21392" spans="29:30" x14ac:dyDescent="0.2">
      <c r="AC21392" s="1"/>
      <c r="AD21392" s="3"/>
    </row>
    <row r="21393" spans="29:30" x14ac:dyDescent="0.2">
      <c r="AC21393" s="1"/>
      <c r="AD21393" s="3"/>
    </row>
    <row r="21394" spans="29:30" x14ac:dyDescent="0.2">
      <c r="AC21394" s="1"/>
      <c r="AD21394" s="3"/>
    </row>
    <row r="21395" spans="29:30" x14ac:dyDescent="0.2">
      <c r="AC21395" s="1"/>
      <c r="AD21395" s="3"/>
    </row>
    <row r="21396" spans="29:30" x14ac:dyDescent="0.2">
      <c r="AC21396" s="1"/>
      <c r="AD21396" s="3"/>
    </row>
    <row r="21397" spans="29:30" x14ac:dyDescent="0.2">
      <c r="AC21397" s="1"/>
      <c r="AD21397" s="3"/>
    </row>
    <row r="21398" spans="29:30" x14ac:dyDescent="0.2">
      <c r="AC21398" s="1"/>
      <c r="AD21398" s="3"/>
    </row>
    <row r="21399" spans="29:30" x14ac:dyDescent="0.2">
      <c r="AC21399" s="1"/>
      <c r="AD21399" s="3"/>
    </row>
    <row r="21400" spans="29:30" x14ac:dyDescent="0.2">
      <c r="AC21400" s="1"/>
      <c r="AD21400" s="3"/>
    </row>
    <row r="21401" spans="29:30" x14ac:dyDescent="0.2">
      <c r="AC21401" s="1"/>
      <c r="AD21401" s="3"/>
    </row>
    <row r="21402" spans="29:30" x14ac:dyDescent="0.2">
      <c r="AC21402" s="1"/>
      <c r="AD21402" s="3"/>
    </row>
    <row r="21403" spans="29:30" x14ac:dyDescent="0.2">
      <c r="AC21403" s="1"/>
      <c r="AD21403" s="3"/>
    </row>
    <row r="21404" spans="29:30" x14ac:dyDescent="0.2">
      <c r="AC21404" s="1"/>
      <c r="AD21404" s="3"/>
    </row>
    <row r="21405" spans="29:30" x14ac:dyDescent="0.2">
      <c r="AC21405" s="1"/>
      <c r="AD21405" s="3"/>
    </row>
    <row r="21406" spans="29:30" x14ac:dyDescent="0.2">
      <c r="AC21406" s="1"/>
      <c r="AD21406" s="3"/>
    </row>
    <row r="21407" spans="29:30" x14ac:dyDescent="0.2">
      <c r="AC21407" s="1"/>
      <c r="AD21407" s="3"/>
    </row>
    <row r="21408" spans="29:30" x14ac:dyDescent="0.2">
      <c r="AC21408" s="1"/>
      <c r="AD21408" s="3"/>
    </row>
    <row r="21409" spans="29:30" x14ac:dyDescent="0.2">
      <c r="AC21409" s="1"/>
      <c r="AD21409" s="3"/>
    </row>
    <row r="21410" spans="29:30" x14ac:dyDescent="0.2">
      <c r="AC21410" s="1"/>
      <c r="AD21410" s="3"/>
    </row>
    <row r="21411" spans="29:30" x14ac:dyDescent="0.2">
      <c r="AC21411" s="1"/>
      <c r="AD21411" s="3"/>
    </row>
    <row r="21412" spans="29:30" x14ac:dyDescent="0.2">
      <c r="AC21412" s="1"/>
      <c r="AD21412" s="3"/>
    </row>
    <row r="21413" spans="29:30" x14ac:dyDescent="0.2">
      <c r="AC21413" s="1"/>
      <c r="AD21413" s="3"/>
    </row>
    <row r="21414" spans="29:30" x14ac:dyDescent="0.2">
      <c r="AC21414" s="1"/>
      <c r="AD21414" s="3"/>
    </row>
    <row r="21415" spans="29:30" x14ac:dyDescent="0.2">
      <c r="AC21415" s="1"/>
      <c r="AD21415" s="3"/>
    </row>
    <row r="21416" spans="29:30" x14ac:dyDescent="0.2">
      <c r="AC21416" s="1"/>
      <c r="AD21416" s="3"/>
    </row>
    <row r="21417" spans="29:30" x14ac:dyDescent="0.2">
      <c r="AC21417" s="1"/>
      <c r="AD21417" s="3"/>
    </row>
    <row r="21418" spans="29:30" x14ac:dyDescent="0.2">
      <c r="AC21418" s="1"/>
      <c r="AD21418" s="3"/>
    </row>
    <row r="21419" spans="29:30" x14ac:dyDescent="0.2">
      <c r="AC21419" s="1"/>
      <c r="AD21419" s="3"/>
    </row>
    <row r="21420" spans="29:30" x14ac:dyDescent="0.2">
      <c r="AC21420" s="1"/>
      <c r="AD21420" s="3"/>
    </row>
    <row r="21421" spans="29:30" x14ac:dyDescent="0.2">
      <c r="AC21421" s="1"/>
      <c r="AD21421" s="3"/>
    </row>
    <row r="21422" spans="29:30" x14ac:dyDescent="0.2">
      <c r="AC21422" s="1"/>
      <c r="AD21422" s="3"/>
    </row>
    <row r="21423" spans="29:30" x14ac:dyDescent="0.2">
      <c r="AC21423" s="1"/>
      <c r="AD21423" s="3"/>
    </row>
    <row r="21424" spans="29:30" x14ac:dyDescent="0.2">
      <c r="AC21424" s="1"/>
      <c r="AD21424" s="3"/>
    </row>
    <row r="21425" spans="29:30" x14ac:dyDescent="0.2">
      <c r="AC21425" s="1"/>
      <c r="AD21425" s="3"/>
    </row>
    <row r="21426" spans="29:30" x14ac:dyDescent="0.2">
      <c r="AC21426" s="1"/>
      <c r="AD21426" s="3"/>
    </row>
    <row r="21427" spans="29:30" x14ac:dyDescent="0.2">
      <c r="AC21427" s="1"/>
      <c r="AD21427" s="3"/>
    </row>
    <row r="21428" spans="29:30" x14ac:dyDescent="0.2">
      <c r="AC21428" s="1"/>
      <c r="AD21428" s="3"/>
    </row>
    <row r="21429" spans="29:30" x14ac:dyDescent="0.2">
      <c r="AC21429" s="1"/>
      <c r="AD21429" s="3"/>
    </row>
    <row r="21430" spans="29:30" x14ac:dyDescent="0.2">
      <c r="AC21430" s="1"/>
      <c r="AD21430" s="3"/>
    </row>
    <row r="21431" spans="29:30" x14ac:dyDescent="0.2">
      <c r="AC21431" s="1"/>
      <c r="AD21431" s="3"/>
    </row>
    <row r="21432" spans="29:30" x14ac:dyDescent="0.2">
      <c r="AC21432" s="1"/>
      <c r="AD21432" s="3"/>
    </row>
    <row r="21433" spans="29:30" x14ac:dyDescent="0.2">
      <c r="AC21433" s="1"/>
      <c r="AD21433" s="3"/>
    </row>
    <row r="21434" spans="29:30" x14ac:dyDescent="0.2">
      <c r="AC21434" s="1"/>
      <c r="AD21434" s="3"/>
    </row>
    <row r="21435" spans="29:30" x14ac:dyDescent="0.2">
      <c r="AC21435" s="1"/>
      <c r="AD21435" s="3"/>
    </row>
    <row r="21436" spans="29:30" x14ac:dyDescent="0.2">
      <c r="AC21436" s="1"/>
      <c r="AD21436" s="3"/>
    </row>
    <row r="21437" spans="29:30" x14ac:dyDescent="0.2">
      <c r="AC21437" s="1"/>
      <c r="AD21437" s="3"/>
    </row>
    <row r="21438" spans="29:30" x14ac:dyDescent="0.2">
      <c r="AC21438" s="1"/>
      <c r="AD21438" s="3"/>
    </row>
    <row r="21439" spans="29:30" x14ac:dyDescent="0.2">
      <c r="AC21439" s="1"/>
      <c r="AD21439" s="3"/>
    </row>
    <row r="21440" spans="29:30" x14ac:dyDescent="0.2">
      <c r="AC21440" s="1"/>
      <c r="AD21440" s="3"/>
    </row>
    <row r="21441" spans="29:30" x14ac:dyDescent="0.2">
      <c r="AC21441" s="1"/>
      <c r="AD21441" s="3"/>
    </row>
    <row r="21442" spans="29:30" x14ac:dyDescent="0.2">
      <c r="AC21442" s="1"/>
      <c r="AD21442" s="3"/>
    </row>
    <row r="21443" spans="29:30" x14ac:dyDescent="0.2">
      <c r="AC21443" s="1"/>
      <c r="AD21443" s="3"/>
    </row>
    <row r="21444" spans="29:30" x14ac:dyDescent="0.2">
      <c r="AC21444" s="1"/>
      <c r="AD21444" s="3"/>
    </row>
    <row r="21445" spans="29:30" x14ac:dyDescent="0.2">
      <c r="AC21445" s="1"/>
      <c r="AD21445" s="3"/>
    </row>
    <row r="21446" spans="29:30" x14ac:dyDescent="0.2">
      <c r="AC21446" s="1"/>
      <c r="AD21446" s="3"/>
    </row>
    <row r="21447" spans="29:30" x14ac:dyDescent="0.2">
      <c r="AC21447" s="1"/>
      <c r="AD21447" s="3"/>
    </row>
    <row r="21448" spans="29:30" x14ac:dyDescent="0.2">
      <c r="AC21448" s="1"/>
      <c r="AD21448" s="3"/>
    </row>
    <row r="21449" spans="29:30" x14ac:dyDescent="0.2">
      <c r="AC21449" s="1"/>
      <c r="AD21449" s="3"/>
    </row>
    <row r="21450" spans="29:30" x14ac:dyDescent="0.2">
      <c r="AC21450" s="1"/>
      <c r="AD21450" s="3"/>
    </row>
    <row r="21451" spans="29:30" x14ac:dyDescent="0.2">
      <c r="AC21451" s="1"/>
      <c r="AD21451" s="3"/>
    </row>
    <row r="21452" spans="29:30" x14ac:dyDescent="0.2">
      <c r="AC21452" s="1"/>
      <c r="AD21452" s="3"/>
    </row>
    <row r="21453" spans="29:30" x14ac:dyDescent="0.2">
      <c r="AC21453" s="1"/>
      <c r="AD21453" s="3"/>
    </row>
    <row r="21454" spans="29:30" x14ac:dyDescent="0.2">
      <c r="AC21454" s="1"/>
      <c r="AD21454" s="3"/>
    </row>
    <row r="21455" spans="29:30" x14ac:dyDescent="0.2">
      <c r="AC21455" s="1"/>
      <c r="AD21455" s="3"/>
    </row>
    <row r="21456" spans="29:30" x14ac:dyDescent="0.2">
      <c r="AC21456" s="1"/>
      <c r="AD21456" s="3"/>
    </row>
    <row r="21457" spans="29:30" x14ac:dyDescent="0.2">
      <c r="AC21457" s="1"/>
      <c r="AD21457" s="3"/>
    </row>
    <row r="21458" spans="29:30" x14ac:dyDescent="0.2">
      <c r="AC21458" s="1"/>
      <c r="AD21458" s="3"/>
    </row>
    <row r="21459" spans="29:30" x14ac:dyDescent="0.2">
      <c r="AC21459" s="1"/>
      <c r="AD21459" s="3"/>
    </row>
    <row r="21460" spans="29:30" x14ac:dyDescent="0.2">
      <c r="AC21460" s="1"/>
      <c r="AD21460" s="3"/>
    </row>
    <row r="21461" spans="29:30" x14ac:dyDescent="0.2">
      <c r="AC21461" s="1"/>
      <c r="AD21461" s="3"/>
    </row>
    <row r="21462" spans="29:30" x14ac:dyDescent="0.2">
      <c r="AC21462" s="1"/>
      <c r="AD21462" s="3"/>
    </row>
    <row r="21463" spans="29:30" x14ac:dyDescent="0.2">
      <c r="AC21463" s="1"/>
      <c r="AD21463" s="3"/>
    </row>
    <row r="21464" spans="29:30" x14ac:dyDescent="0.2">
      <c r="AC21464" s="1"/>
      <c r="AD21464" s="3"/>
    </row>
    <row r="21465" spans="29:30" x14ac:dyDescent="0.2">
      <c r="AC21465" s="1"/>
      <c r="AD21465" s="3"/>
    </row>
    <row r="21466" spans="29:30" x14ac:dyDescent="0.2">
      <c r="AC21466" s="1"/>
      <c r="AD21466" s="3"/>
    </row>
    <row r="21467" spans="29:30" x14ac:dyDescent="0.2">
      <c r="AC21467" s="1"/>
      <c r="AD21467" s="3"/>
    </row>
    <row r="21468" spans="29:30" x14ac:dyDescent="0.2">
      <c r="AC21468" s="1"/>
      <c r="AD21468" s="3"/>
    </row>
    <row r="21469" spans="29:30" x14ac:dyDescent="0.2">
      <c r="AC21469" s="1"/>
      <c r="AD21469" s="3"/>
    </row>
    <row r="21470" spans="29:30" x14ac:dyDescent="0.2">
      <c r="AC21470" s="1"/>
      <c r="AD21470" s="3"/>
    </row>
    <row r="21471" spans="29:30" x14ac:dyDescent="0.2">
      <c r="AC21471" s="1"/>
      <c r="AD21471" s="3"/>
    </row>
    <row r="21472" spans="29:30" x14ac:dyDescent="0.2">
      <c r="AC21472" s="1"/>
      <c r="AD21472" s="3"/>
    </row>
    <row r="21473" spans="29:30" x14ac:dyDescent="0.2">
      <c r="AC21473" s="1"/>
      <c r="AD21473" s="3"/>
    </row>
    <row r="21474" spans="29:30" x14ac:dyDescent="0.2">
      <c r="AC21474" s="1"/>
      <c r="AD21474" s="3"/>
    </row>
    <row r="21475" spans="29:30" x14ac:dyDescent="0.2">
      <c r="AC21475" s="1"/>
      <c r="AD21475" s="3"/>
    </row>
    <row r="21476" spans="29:30" x14ac:dyDescent="0.2">
      <c r="AC21476" s="1"/>
      <c r="AD21476" s="3"/>
    </row>
    <row r="21477" spans="29:30" x14ac:dyDescent="0.2">
      <c r="AC21477" s="1"/>
      <c r="AD21477" s="3"/>
    </row>
    <row r="21478" spans="29:30" x14ac:dyDescent="0.2">
      <c r="AC21478" s="1"/>
      <c r="AD21478" s="3"/>
    </row>
    <row r="21479" spans="29:30" x14ac:dyDescent="0.2">
      <c r="AC21479" s="1"/>
      <c r="AD21479" s="3"/>
    </row>
    <row r="21480" spans="29:30" x14ac:dyDescent="0.2">
      <c r="AC21480" s="1"/>
      <c r="AD21480" s="3"/>
    </row>
    <row r="21481" spans="29:30" x14ac:dyDescent="0.2">
      <c r="AC21481" s="1"/>
      <c r="AD21481" s="3"/>
    </row>
    <row r="21482" spans="29:30" x14ac:dyDescent="0.2">
      <c r="AC21482" s="1"/>
      <c r="AD21482" s="3"/>
    </row>
    <row r="21483" spans="29:30" x14ac:dyDescent="0.2">
      <c r="AC21483" s="1"/>
      <c r="AD21483" s="3"/>
    </row>
    <row r="21484" spans="29:30" x14ac:dyDescent="0.2">
      <c r="AC21484" s="1"/>
      <c r="AD21484" s="3"/>
    </row>
    <row r="21485" spans="29:30" x14ac:dyDescent="0.2">
      <c r="AC21485" s="1"/>
      <c r="AD21485" s="3"/>
    </row>
    <row r="21486" spans="29:30" x14ac:dyDescent="0.2">
      <c r="AC21486" s="1"/>
      <c r="AD21486" s="3"/>
    </row>
    <row r="21487" spans="29:30" x14ac:dyDescent="0.2">
      <c r="AC21487" s="1"/>
      <c r="AD21487" s="3"/>
    </row>
    <row r="21488" spans="29:30" x14ac:dyDescent="0.2">
      <c r="AC21488" s="1"/>
      <c r="AD21488" s="3"/>
    </row>
    <row r="21489" spans="29:30" x14ac:dyDescent="0.2">
      <c r="AC21489" s="1"/>
      <c r="AD21489" s="3"/>
    </row>
    <row r="21490" spans="29:30" x14ac:dyDescent="0.2">
      <c r="AC21490" s="1"/>
      <c r="AD21490" s="3"/>
    </row>
    <row r="21491" spans="29:30" x14ac:dyDescent="0.2">
      <c r="AC21491" s="1"/>
      <c r="AD21491" s="3"/>
    </row>
    <row r="21492" spans="29:30" x14ac:dyDescent="0.2">
      <c r="AC21492" s="1"/>
      <c r="AD21492" s="3"/>
    </row>
    <row r="21493" spans="29:30" x14ac:dyDescent="0.2">
      <c r="AC21493" s="1"/>
      <c r="AD21493" s="3"/>
    </row>
    <row r="21494" spans="29:30" x14ac:dyDescent="0.2">
      <c r="AC21494" s="1"/>
      <c r="AD21494" s="3"/>
    </row>
    <row r="21495" spans="29:30" x14ac:dyDescent="0.2">
      <c r="AC21495" s="1"/>
      <c r="AD21495" s="3"/>
    </row>
    <row r="21496" spans="29:30" x14ac:dyDescent="0.2">
      <c r="AC21496" s="1"/>
      <c r="AD21496" s="3"/>
    </row>
    <row r="21497" spans="29:30" x14ac:dyDescent="0.2">
      <c r="AC21497" s="1"/>
      <c r="AD21497" s="3"/>
    </row>
    <row r="21498" spans="29:30" x14ac:dyDescent="0.2">
      <c r="AC21498" s="1"/>
      <c r="AD21498" s="3"/>
    </row>
    <row r="21499" spans="29:30" x14ac:dyDescent="0.2">
      <c r="AC21499" s="1"/>
      <c r="AD21499" s="3"/>
    </row>
    <row r="21500" spans="29:30" x14ac:dyDescent="0.2">
      <c r="AC21500" s="1"/>
      <c r="AD21500" s="3"/>
    </row>
    <row r="21501" spans="29:30" x14ac:dyDescent="0.2">
      <c r="AC21501" s="1"/>
      <c r="AD21501" s="3"/>
    </row>
    <row r="21502" spans="29:30" x14ac:dyDescent="0.2">
      <c r="AC21502" s="1"/>
      <c r="AD21502" s="3"/>
    </row>
    <row r="21503" spans="29:30" x14ac:dyDescent="0.2">
      <c r="AC21503" s="1"/>
      <c r="AD21503" s="3"/>
    </row>
    <row r="21504" spans="29:30" x14ac:dyDescent="0.2">
      <c r="AC21504" s="1"/>
      <c r="AD21504" s="3"/>
    </row>
    <row r="21505" spans="29:30" x14ac:dyDescent="0.2">
      <c r="AC21505" s="1"/>
      <c r="AD21505" s="3"/>
    </row>
    <row r="21506" spans="29:30" x14ac:dyDescent="0.2">
      <c r="AC21506" s="1"/>
      <c r="AD21506" s="3"/>
    </row>
    <row r="21507" spans="29:30" x14ac:dyDescent="0.2">
      <c r="AC21507" s="1"/>
      <c r="AD21507" s="3"/>
    </row>
    <row r="21508" spans="29:30" x14ac:dyDescent="0.2">
      <c r="AC21508" s="1"/>
      <c r="AD21508" s="3"/>
    </row>
    <row r="21509" spans="29:30" x14ac:dyDescent="0.2">
      <c r="AC21509" s="1"/>
      <c r="AD21509" s="3"/>
    </row>
    <row r="21510" spans="29:30" x14ac:dyDescent="0.2">
      <c r="AC21510" s="1"/>
      <c r="AD21510" s="3"/>
    </row>
    <row r="21511" spans="29:30" x14ac:dyDescent="0.2">
      <c r="AC21511" s="1"/>
      <c r="AD21511" s="3"/>
    </row>
    <row r="21512" spans="29:30" x14ac:dyDescent="0.2">
      <c r="AC21512" s="1"/>
      <c r="AD21512" s="3"/>
    </row>
    <row r="21513" spans="29:30" x14ac:dyDescent="0.2">
      <c r="AC21513" s="1"/>
      <c r="AD21513" s="3"/>
    </row>
    <row r="21514" spans="29:30" x14ac:dyDescent="0.2">
      <c r="AC21514" s="1"/>
      <c r="AD21514" s="3"/>
    </row>
    <row r="21515" spans="29:30" x14ac:dyDescent="0.2">
      <c r="AC21515" s="1"/>
      <c r="AD21515" s="3"/>
    </row>
    <row r="21516" spans="29:30" x14ac:dyDescent="0.2">
      <c r="AC21516" s="1"/>
      <c r="AD21516" s="3"/>
    </row>
    <row r="21517" spans="29:30" x14ac:dyDescent="0.2">
      <c r="AC21517" s="1"/>
      <c r="AD21517" s="3"/>
    </row>
    <row r="21518" spans="29:30" x14ac:dyDescent="0.2">
      <c r="AC21518" s="1"/>
      <c r="AD21518" s="3"/>
    </row>
    <row r="21519" spans="29:30" x14ac:dyDescent="0.2">
      <c r="AC21519" s="1"/>
      <c r="AD21519" s="3"/>
    </row>
    <row r="21520" spans="29:30" x14ac:dyDescent="0.2">
      <c r="AC21520" s="1"/>
      <c r="AD21520" s="3"/>
    </row>
    <row r="21521" spans="29:30" x14ac:dyDescent="0.2">
      <c r="AC21521" s="1"/>
      <c r="AD21521" s="3"/>
    </row>
    <row r="21522" spans="29:30" x14ac:dyDescent="0.2">
      <c r="AC21522" s="1"/>
      <c r="AD21522" s="3"/>
    </row>
    <row r="21523" spans="29:30" x14ac:dyDescent="0.2">
      <c r="AC21523" s="1"/>
      <c r="AD21523" s="3"/>
    </row>
    <row r="21524" spans="29:30" x14ac:dyDescent="0.2">
      <c r="AC21524" s="1"/>
      <c r="AD21524" s="3"/>
    </row>
    <row r="21525" spans="29:30" x14ac:dyDescent="0.2">
      <c r="AC21525" s="1"/>
      <c r="AD21525" s="3"/>
    </row>
    <row r="21526" spans="29:30" x14ac:dyDescent="0.2">
      <c r="AC21526" s="1"/>
      <c r="AD21526" s="3"/>
    </row>
    <row r="21527" spans="29:30" x14ac:dyDescent="0.2">
      <c r="AC21527" s="1"/>
      <c r="AD21527" s="3"/>
    </row>
    <row r="21528" spans="29:30" x14ac:dyDescent="0.2">
      <c r="AC21528" s="1"/>
      <c r="AD21528" s="3"/>
    </row>
    <row r="21529" spans="29:30" x14ac:dyDescent="0.2">
      <c r="AC21529" s="1"/>
      <c r="AD21529" s="3"/>
    </row>
    <row r="21530" spans="29:30" x14ac:dyDescent="0.2">
      <c r="AC21530" s="1"/>
      <c r="AD21530" s="3"/>
    </row>
    <row r="21531" spans="29:30" x14ac:dyDescent="0.2">
      <c r="AC21531" s="1"/>
      <c r="AD21531" s="3"/>
    </row>
    <row r="21532" spans="29:30" x14ac:dyDescent="0.2">
      <c r="AC21532" s="1"/>
      <c r="AD21532" s="3"/>
    </row>
    <row r="21533" spans="29:30" x14ac:dyDescent="0.2">
      <c r="AC21533" s="1"/>
      <c r="AD21533" s="3"/>
    </row>
    <row r="21534" spans="29:30" x14ac:dyDescent="0.2">
      <c r="AC21534" s="1"/>
      <c r="AD21534" s="3"/>
    </row>
    <row r="21535" spans="29:30" x14ac:dyDescent="0.2">
      <c r="AC21535" s="1"/>
      <c r="AD21535" s="3"/>
    </row>
    <row r="21536" spans="29:30" x14ac:dyDescent="0.2">
      <c r="AC21536" s="1"/>
      <c r="AD21536" s="3"/>
    </row>
    <row r="21537" spans="29:30" x14ac:dyDescent="0.2">
      <c r="AC21537" s="1"/>
      <c r="AD21537" s="3"/>
    </row>
    <row r="21538" spans="29:30" x14ac:dyDescent="0.2">
      <c r="AC21538" s="1"/>
      <c r="AD21538" s="3"/>
    </row>
    <row r="21539" spans="29:30" x14ac:dyDescent="0.2">
      <c r="AC21539" s="1"/>
      <c r="AD21539" s="3"/>
    </row>
    <row r="21540" spans="29:30" x14ac:dyDescent="0.2">
      <c r="AC21540" s="1"/>
      <c r="AD21540" s="3"/>
    </row>
    <row r="21541" spans="29:30" x14ac:dyDescent="0.2">
      <c r="AC21541" s="1"/>
      <c r="AD21541" s="3"/>
    </row>
    <row r="21542" spans="29:30" x14ac:dyDescent="0.2">
      <c r="AC21542" s="1"/>
      <c r="AD21542" s="3"/>
    </row>
    <row r="21543" spans="29:30" x14ac:dyDescent="0.2">
      <c r="AC21543" s="1"/>
      <c r="AD21543" s="3"/>
    </row>
    <row r="21544" spans="29:30" x14ac:dyDescent="0.2">
      <c r="AC21544" s="1"/>
      <c r="AD21544" s="3"/>
    </row>
    <row r="21545" spans="29:30" x14ac:dyDescent="0.2">
      <c r="AC21545" s="1"/>
      <c r="AD21545" s="3"/>
    </row>
    <row r="21546" spans="29:30" x14ac:dyDescent="0.2">
      <c r="AC21546" s="1"/>
      <c r="AD21546" s="3"/>
    </row>
    <row r="21547" spans="29:30" x14ac:dyDescent="0.2">
      <c r="AC21547" s="1"/>
      <c r="AD21547" s="3"/>
    </row>
    <row r="21548" spans="29:30" x14ac:dyDescent="0.2">
      <c r="AC21548" s="1"/>
      <c r="AD21548" s="3"/>
    </row>
    <row r="21549" spans="29:30" x14ac:dyDescent="0.2">
      <c r="AC21549" s="1"/>
      <c r="AD21549" s="3"/>
    </row>
    <row r="21550" spans="29:30" x14ac:dyDescent="0.2">
      <c r="AC21550" s="1"/>
      <c r="AD21550" s="3"/>
    </row>
    <row r="21551" spans="29:30" x14ac:dyDescent="0.2">
      <c r="AC21551" s="1"/>
      <c r="AD21551" s="3"/>
    </row>
    <row r="21552" spans="29:30" x14ac:dyDescent="0.2">
      <c r="AC21552" s="1"/>
      <c r="AD21552" s="3"/>
    </row>
    <row r="21553" spans="29:30" x14ac:dyDescent="0.2">
      <c r="AC21553" s="1"/>
      <c r="AD21553" s="3"/>
    </row>
    <row r="21554" spans="29:30" x14ac:dyDescent="0.2">
      <c r="AC21554" s="1"/>
      <c r="AD21554" s="3"/>
    </row>
    <row r="21555" spans="29:30" x14ac:dyDescent="0.2">
      <c r="AC21555" s="1"/>
      <c r="AD21555" s="3"/>
    </row>
    <row r="21556" spans="29:30" x14ac:dyDescent="0.2">
      <c r="AC21556" s="1"/>
      <c r="AD21556" s="3"/>
    </row>
    <row r="21557" spans="29:30" x14ac:dyDescent="0.2">
      <c r="AC21557" s="1"/>
      <c r="AD21557" s="3"/>
    </row>
    <row r="21558" spans="29:30" x14ac:dyDescent="0.2">
      <c r="AC21558" s="1"/>
      <c r="AD21558" s="3"/>
    </row>
    <row r="21559" spans="29:30" x14ac:dyDescent="0.2">
      <c r="AC21559" s="1"/>
      <c r="AD21559" s="3"/>
    </row>
    <row r="21560" spans="29:30" x14ac:dyDescent="0.2">
      <c r="AC21560" s="1"/>
      <c r="AD21560" s="3"/>
    </row>
    <row r="21561" spans="29:30" x14ac:dyDescent="0.2">
      <c r="AC21561" s="1"/>
      <c r="AD21561" s="3"/>
    </row>
    <row r="21562" spans="29:30" x14ac:dyDescent="0.2">
      <c r="AC21562" s="1"/>
      <c r="AD21562" s="3"/>
    </row>
    <row r="21563" spans="29:30" x14ac:dyDescent="0.2">
      <c r="AC21563" s="1"/>
      <c r="AD21563" s="3"/>
    </row>
    <row r="21564" spans="29:30" x14ac:dyDescent="0.2">
      <c r="AC21564" s="1"/>
      <c r="AD21564" s="3"/>
    </row>
    <row r="21565" spans="29:30" x14ac:dyDescent="0.2">
      <c r="AC21565" s="1"/>
      <c r="AD21565" s="3"/>
    </row>
    <row r="21566" spans="29:30" x14ac:dyDescent="0.2">
      <c r="AC21566" s="1"/>
      <c r="AD21566" s="3"/>
    </row>
    <row r="21567" spans="29:30" x14ac:dyDescent="0.2">
      <c r="AC21567" s="1"/>
      <c r="AD21567" s="3"/>
    </row>
    <row r="21568" spans="29:30" x14ac:dyDescent="0.2">
      <c r="AC21568" s="1"/>
      <c r="AD21568" s="3"/>
    </row>
    <row r="21569" spans="29:30" x14ac:dyDescent="0.2">
      <c r="AC21569" s="1"/>
      <c r="AD21569" s="3"/>
    </row>
    <row r="21570" spans="29:30" x14ac:dyDescent="0.2">
      <c r="AC21570" s="1"/>
      <c r="AD21570" s="3"/>
    </row>
    <row r="21571" spans="29:30" x14ac:dyDescent="0.2">
      <c r="AC21571" s="1"/>
      <c r="AD21571" s="3"/>
    </row>
    <row r="21572" spans="29:30" x14ac:dyDescent="0.2">
      <c r="AC21572" s="1"/>
      <c r="AD21572" s="3"/>
    </row>
    <row r="21573" spans="29:30" x14ac:dyDescent="0.2">
      <c r="AC21573" s="1"/>
      <c r="AD21573" s="3"/>
    </row>
    <row r="21574" spans="29:30" x14ac:dyDescent="0.2">
      <c r="AC21574" s="1"/>
      <c r="AD21574" s="3"/>
    </row>
    <row r="21575" spans="29:30" x14ac:dyDescent="0.2">
      <c r="AC21575" s="1"/>
      <c r="AD21575" s="3"/>
    </row>
    <row r="21576" spans="29:30" x14ac:dyDescent="0.2">
      <c r="AC21576" s="1"/>
      <c r="AD21576" s="3"/>
    </row>
    <row r="21577" spans="29:30" x14ac:dyDescent="0.2">
      <c r="AC21577" s="1"/>
      <c r="AD21577" s="3"/>
    </row>
    <row r="21578" spans="29:30" x14ac:dyDescent="0.2">
      <c r="AC21578" s="1"/>
      <c r="AD21578" s="3"/>
    </row>
    <row r="21579" spans="29:30" x14ac:dyDescent="0.2">
      <c r="AC21579" s="1"/>
      <c r="AD21579" s="3"/>
    </row>
    <row r="21580" spans="29:30" x14ac:dyDescent="0.2">
      <c r="AC21580" s="1"/>
      <c r="AD21580" s="3"/>
    </row>
    <row r="21581" spans="29:30" x14ac:dyDescent="0.2">
      <c r="AC21581" s="1"/>
      <c r="AD21581" s="3"/>
    </row>
    <row r="21582" spans="29:30" x14ac:dyDescent="0.2">
      <c r="AC21582" s="1"/>
      <c r="AD21582" s="3"/>
    </row>
    <row r="21583" spans="29:30" x14ac:dyDescent="0.2">
      <c r="AC21583" s="1"/>
      <c r="AD21583" s="3"/>
    </row>
    <row r="21584" spans="29:30" x14ac:dyDescent="0.2">
      <c r="AC21584" s="1"/>
      <c r="AD21584" s="3"/>
    </row>
    <row r="21585" spans="29:30" x14ac:dyDescent="0.2">
      <c r="AC21585" s="1"/>
      <c r="AD21585" s="3"/>
    </row>
    <row r="21586" spans="29:30" x14ac:dyDescent="0.2">
      <c r="AC21586" s="1"/>
      <c r="AD21586" s="3"/>
    </row>
    <row r="21587" spans="29:30" x14ac:dyDescent="0.2">
      <c r="AC21587" s="1"/>
      <c r="AD21587" s="3"/>
    </row>
    <row r="21588" spans="29:30" x14ac:dyDescent="0.2">
      <c r="AC21588" s="1"/>
      <c r="AD21588" s="3"/>
    </row>
    <row r="21589" spans="29:30" x14ac:dyDescent="0.2">
      <c r="AC21589" s="1"/>
      <c r="AD21589" s="3"/>
    </row>
    <row r="21590" spans="29:30" x14ac:dyDescent="0.2">
      <c r="AC21590" s="1"/>
      <c r="AD21590" s="3"/>
    </row>
    <row r="21591" spans="29:30" x14ac:dyDescent="0.2">
      <c r="AC21591" s="1"/>
      <c r="AD21591" s="3"/>
    </row>
    <row r="21592" spans="29:30" x14ac:dyDescent="0.2">
      <c r="AC21592" s="1"/>
      <c r="AD21592" s="3"/>
    </row>
    <row r="21593" spans="29:30" x14ac:dyDescent="0.2">
      <c r="AC21593" s="1"/>
      <c r="AD21593" s="3"/>
    </row>
    <row r="21594" spans="29:30" x14ac:dyDescent="0.2">
      <c r="AC21594" s="1"/>
      <c r="AD21594" s="3"/>
    </row>
    <row r="21595" spans="29:30" x14ac:dyDescent="0.2">
      <c r="AC21595" s="1"/>
      <c r="AD21595" s="3"/>
    </row>
    <row r="21596" spans="29:30" x14ac:dyDescent="0.2">
      <c r="AC21596" s="1"/>
      <c r="AD21596" s="3"/>
    </row>
    <row r="21597" spans="29:30" x14ac:dyDescent="0.2">
      <c r="AC21597" s="1"/>
      <c r="AD21597" s="3"/>
    </row>
    <row r="21598" spans="29:30" x14ac:dyDescent="0.2">
      <c r="AC21598" s="1"/>
      <c r="AD21598" s="3"/>
    </row>
    <row r="21599" spans="29:30" x14ac:dyDescent="0.2">
      <c r="AC21599" s="1"/>
      <c r="AD21599" s="3"/>
    </row>
    <row r="21600" spans="29:30" x14ac:dyDescent="0.2">
      <c r="AC21600" s="1"/>
      <c r="AD21600" s="3"/>
    </row>
    <row r="21601" spans="29:30" x14ac:dyDescent="0.2">
      <c r="AC21601" s="1"/>
      <c r="AD21601" s="3"/>
    </row>
    <row r="21602" spans="29:30" x14ac:dyDescent="0.2">
      <c r="AC21602" s="1"/>
      <c r="AD21602" s="3"/>
    </row>
    <row r="21603" spans="29:30" x14ac:dyDescent="0.2">
      <c r="AC21603" s="1"/>
      <c r="AD21603" s="3"/>
    </row>
    <row r="21604" spans="29:30" x14ac:dyDescent="0.2">
      <c r="AC21604" s="1"/>
      <c r="AD21604" s="3"/>
    </row>
    <row r="21605" spans="29:30" x14ac:dyDescent="0.2">
      <c r="AC21605" s="1"/>
      <c r="AD21605" s="3"/>
    </row>
    <row r="21606" spans="29:30" x14ac:dyDescent="0.2">
      <c r="AC21606" s="1"/>
      <c r="AD21606" s="3"/>
    </row>
    <row r="21607" spans="29:30" x14ac:dyDescent="0.2">
      <c r="AC21607" s="1"/>
      <c r="AD21607" s="3"/>
    </row>
    <row r="21608" spans="29:30" x14ac:dyDescent="0.2">
      <c r="AC21608" s="1"/>
      <c r="AD21608" s="3"/>
    </row>
    <row r="21609" spans="29:30" x14ac:dyDescent="0.2">
      <c r="AC21609" s="1"/>
      <c r="AD21609" s="3"/>
    </row>
    <row r="21610" spans="29:30" x14ac:dyDescent="0.2">
      <c r="AC21610" s="1"/>
      <c r="AD21610" s="3"/>
    </row>
    <row r="21611" spans="29:30" x14ac:dyDescent="0.2">
      <c r="AC21611" s="1"/>
      <c r="AD21611" s="3"/>
    </row>
    <row r="21612" spans="29:30" x14ac:dyDescent="0.2">
      <c r="AC21612" s="1"/>
      <c r="AD21612" s="3"/>
    </row>
    <row r="21613" spans="29:30" x14ac:dyDescent="0.2">
      <c r="AC21613" s="1"/>
      <c r="AD21613" s="3"/>
    </row>
    <row r="21614" spans="29:30" x14ac:dyDescent="0.2">
      <c r="AC21614" s="1"/>
      <c r="AD21614" s="3"/>
    </row>
    <row r="21615" spans="29:30" x14ac:dyDescent="0.2">
      <c r="AC21615" s="1"/>
      <c r="AD21615" s="3"/>
    </row>
    <row r="21616" spans="29:30" x14ac:dyDescent="0.2">
      <c r="AC21616" s="1"/>
      <c r="AD21616" s="3"/>
    </row>
    <row r="21617" spans="29:30" x14ac:dyDescent="0.2">
      <c r="AC21617" s="1"/>
      <c r="AD21617" s="3"/>
    </row>
    <row r="21618" spans="29:30" x14ac:dyDescent="0.2">
      <c r="AC21618" s="1"/>
      <c r="AD21618" s="3"/>
    </row>
    <row r="21619" spans="29:30" x14ac:dyDescent="0.2">
      <c r="AC21619" s="1"/>
      <c r="AD21619" s="3"/>
    </row>
    <row r="21620" spans="29:30" x14ac:dyDescent="0.2">
      <c r="AC21620" s="1"/>
      <c r="AD21620" s="3"/>
    </row>
    <row r="21621" spans="29:30" x14ac:dyDescent="0.2">
      <c r="AC21621" s="1"/>
      <c r="AD21621" s="3"/>
    </row>
    <row r="21622" spans="29:30" x14ac:dyDescent="0.2">
      <c r="AC21622" s="1"/>
      <c r="AD21622" s="3"/>
    </row>
    <row r="21623" spans="29:30" x14ac:dyDescent="0.2">
      <c r="AC21623" s="1"/>
      <c r="AD21623" s="3"/>
    </row>
    <row r="21624" spans="29:30" x14ac:dyDescent="0.2">
      <c r="AC21624" s="1"/>
      <c r="AD21624" s="3"/>
    </row>
    <row r="21625" spans="29:30" x14ac:dyDescent="0.2">
      <c r="AC21625" s="1"/>
      <c r="AD21625" s="3"/>
    </row>
    <row r="21626" spans="29:30" x14ac:dyDescent="0.2">
      <c r="AC21626" s="1"/>
      <c r="AD21626" s="3"/>
    </row>
    <row r="21627" spans="29:30" x14ac:dyDescent="0.2">
      <c r="AC21627" s="1"/>
      <c r="AD21627" s="3"/>
    </row>
    <row r="21628" spans="29:30" x14ac:dyDescent="0.2">
      <c r="AC21628" s="1"/>
      <c r="AD21628" s="3"/>
    </row>
    <row r="21629" spans="29:30" x14ac:dyDescent="0.2">
      <c r="AC21629" s="1"/>
      <c r="AD21629" s="3"/>
    </row>
    <row r="21630" spans="29:30" x14ac:dyDescent="0.2">
      <c r="AC21630" s="1"/>
      <c r="AD21630" s="3"/>
    </row>
    <row r="21631" spans="29:30" x14ac:dyDescent="0.2">
      <c r="AC21631" s="1"/>
      <c r="AD21631" s="3"/>
    </row>
    <row r="21632" spans="29:30" x14ac:dyDescent="0.2">
      <c r="AC21632" s="1"/>
      <c r="AD21632" s="3"/>
    </row>
    <row r="21633" spans="29:30" x14ac:dyDescent="0.2">
      <c r="AC21633" s="1"/>
      <c r="AD21633" s="3"/>
    </row>
    <row r="21634" spans="29:30" x14ac:dyDescent="0.2">
      <c r="AC21634" s="1"/>
      <c r="AD21634" s="3"/>
    </row>
    <row r="21635" spans="29:30" x14ac:dyDescent="0.2">
      <c r="AC21635" s="1"/>
      <c r="AD21635" s="3"/>
    </row>
    <row r="21636" spans="29:30" x14ac:dyDescent="0.2">
      <c r="AC21636" s="1"/>
      <c r="AD21636" s="3"/>
    </row>
    <row r="21637" spans="29:30" x14ac:dyDescent="0.2">
      <c r="AC21637" s="1"/>
      <c r="AD21637" s="3"/>
    </row>
    <row r="21638" spans="29:30" x14ac:dyDescent="0.2">
      <c r="AC21638" s="1"/>
      <c r="AD21638" s="3"/>
    </row>
    <row r="21639" spans="29:30" x14ac:dyDescent="0.2">
      <c r="AC21639" s="1"/>
      <c r="AD21639" s="3"/>
    </row>
    <row r="21640" spans="29:30" x14ac:dyDescent="0.2">
      <c r="AC21640" s="1"/>
      <c r="AD21640" s="3"/>
    </row>
    <row r="21641" spans="29:30" x14ac:dyDescent="0.2">
      <c r="AC21641" s="1"/>
      <c r="AD21641" s="3"/>
    </row>
    <row r="21642" spans="29:30" x14ac:dyDescent="0.2">
      <c r="AC21642" s="1"/>
      <c r="AD21642" s="3"/>
    </row>
    <row r="21643" spans="29:30" x14ac:dyDescent="0.2">
      <c r="AC21643" s="1"/>
      <c r="AD21643" s="3"/>
    </row>
    <row r="21644" spans="29:30" x14ac:dyDescent="0.2">
      <c r="AC21644" s="1"/>
      <c r="AD21644" s="3"/>
    </row>
    <row r="21645" spans="29:30" x14ac:dyDescent="0.2">
      <c r="AC21645" s="1"/>
      <c r="AD21645" s="3"/>
    </row>
    <row r="21646" spans="29:30" x14ac:dyDescent="0.2">
      <c r="AC21646" s="1"/>
      <c r="AD21646" s="3"/>
    </row>
    <row r="21647" spans="29:30" x14ac:dyDescent="0.2">
      <c r="AC21647" s="1"/>
      <c r="AD21647" s="3"/>
    </row>
    <row r="21648" spans="29:30" x14ac:dyDescent="0.2">
      <c r="AC21648" s="1"/>
      <c r="AD21648" s="3"/>
    </row>
    <row r="21649" spans="29:30" x14ac:dyDescent="0.2">
      <c r="AC21649" s="1"/>
      <c r="AD21649" s="3"/>
    </row>
    <row r="21650" spans="29:30" x14ac:dyDescent="0.2">
      <c r="AC21650" s="1"/>
      <c r="AD21650" s="3"/>
    </row>
    <row r="21651" spans="29:30" x14ac:dyDescent="0.2">
      <c r="AC21651" s="1"/>
      <c r="AD21651" s="3"/>
    </row>
    <row r="21652" spans="29:30" x14ac:dyDescent="0.2">
      <c r="AC21652" s="1"/>
      <c r="AD21652" s="3"/>
    </row>
    <row r="21653" spans="29:30" x14ac:dyDescent="0.2">
      <c r="AC21653" s="1"/>
      <c r="AD21653" s="3"/>
    </row>
    <row r="21654" spans="29:30" x14ac:dyDescent="0.2">
      <c r="AC21654" s="1"/>
      <c r="AD21654" s="3"/>
    </row>
    <row r="21655" spans="29:30" x14ac:dyDescent="0.2">
      <c r="AC21655" s="1"/>
      <c r="AD21655" s="3"/>
    </row>
    <row r="21656" spans="29:30" x14ac:dyDescent="0.2">
      <c r="AC21656" s="1"/>
      <c r="AD21656" s="3"/>
    </row>
    <row r="21657" spans="29:30" x14ac:dyDescent="0.2">
      <c r="AC21657" s="1"/>
      <c r="AD21657" s="3"/>
    </row>
    <row r="21658" spans="29:30" x14ac:dyDescent="0.2">
      <c r="AC21658" s="1"/>
      <c r="AD21658" s="3"/>
    </row>
    <row r="21659" spans="29:30" x14ac:dyDescent="0.2">
      <c r="AC21659" s="1"/>
      <c r="AD21659" s="3"/>
    </row>
    <row r="21660" spans="29:30" x14ac:dyDescent="0.2">
      <c r="AC21660" s="1"/>
      <c r="AD21660" s="3"/>
    </row>
    <row r="21661" spans="29:30" x14ac:dyDescent="0.2">
      <c r="AC21661" s="1"/>
      <c r="AD21661" s="3"/>
    </row>
    <row r="21662" spans="29:30" x14ac:dyDescent="0.2">
      <c r="AC21662" s="1"/>
      <c r="AD21662" s="3"/>
    </row>
    <row r="21663" spans="29:30" x14ac:dyDescent="0.2">
      <c r="AC21663" s="1"/>
      <c r="AD21663" s="3"/>
    </row>
    <row r="21664" spans="29:30" x14ac:dyDescent="0.2">
      <c r="AC21664" s="1"/>
      <c r="AD21664" s="3"/>
    </row>
    <row r="21665" spans="29:30" x14ac:dyDescent="0.2">
      <c r="AC21665" s="1"/>
      <c r="AD21665" s="3"/>
    </row>
    <row r="21666" spans="29:30" x14ac:dyDescent="0.2">
      <c r="AC21666" s="1"/>
      <c r="AD21666" s="3"/>
    </row>
    <row r="21667" spans="29:30" x14ac:dyDescent="0.2">
      <c r="AC21667" s="1"/>
      <c r="AD21667" s="3"/>
    </row>
    <row r="21668" spans="29:30" x14ac:dyDescent="0.2">
      <c r="AC21668" s="1"/>
      <c r="AD21668" s="3"/>
    </row>
    <row r="21669" spans="29:30" x14ac:dyDescent="0.2">
      <c r="AC21669" s="1"/>
      <c r="AD21669" s="3"/>
    </row>
    <row r="21670" spans="29:30" x14ac:dyDescent="0.2">
      <c r="AC21670" s="1"/>
      <c r="AD21670" s="3"/>
    </row>
    <row r="21671" spans="29:30" x14ac:dyDescent="0.2">
      <c r="AC21671" s="1"/>
      <c r="AD21671" s="3"/>
    </row>
    <row r="21672" spans="29:30" x14ac:dyDescent="0.2">
      <c r="AC21672" s="1"/>
      <c r="AD21672" s="3"/>
    </row>
    <row r="21673" spans="29:30" x14ac:dyDescent="0.2">
      <c r="AC21673" s="1"/>
      <c r="AD21673" s="3"/>
    </row>
    <row r="21674" spans="29:30" x14ac:dyDescent="0.2">
      <c r="AC21674" s="1"/>
      <c r="AD21674" s="3"/>
    </row>
    <row r="21675" spans="29:30" x14ac:dyDescent="0.2">
      <c r="AC21675" s="1"/>
      <c r="AD21675" s="3"/>
    </row>
    <row r="21676" spans="29:30" x14ac:dyDescent="0.2">
      <c r="AC21676" s="1"/>
      <c r="AD21676" s="3"/>
    </row>
    <row r="21677" spans="29:30" x14ac:dyDescent="0.2">
      <c r="AC21677" s="1"/>
      <c r="AD21677" s="3"/>
    </row>
    <row r="21678" spans="29:30" x14ac:dyDescent="0.2">
      <c r="AC21678" s="1"/>
      <c r="AD21678" s="3"/>
    </row>
    <row r="21679" spans="29:30" x14ac:dyDescent="0.2">
      <c r="AC21679" s="1"/>
      <c r="AD21679" s="3"/>
    </row>
    <row r="21680" spans="29:30" x14ac:dyDescent="0.2">
      <c r="AC21680" s="1"/>
      <c r="AD21680" s="3"/>
    </row>
    <row r="21681" spans="29:30" x14ac:dyDescent="0.2">
      <c r="AC21681" s="1"/>
      <c r="AD21681" s="3"/>
    </row>
    <row r="21682" spans="29:30" x14ac:dyDescent="0.2">
      <c r="AC21682" s="1"/>
      <c r="AD21682" s="3"/>
    </row>
    <row r="21683" spans="29:30" x14ac:dyDescent="0.2">
      <c r="AC21683" s="1"/>
      <c r="AD21683" s="3"/>
    </row>
    <row r="21684" spans="29:30" x14ac:dyDescent="0.2">
      <c r="AC21684" s="1"/>
      <c r="AD21684" s="3"/>
    </row>
    <row r="21685" spans="29:30" x14ac:dyDescent="0.2">
      <c r="AC21685" s="1"/>
      <c r="AD21685" s="3"/>
    </row>
    <row r="21686" spans="29:30" x14ac:dyDescent="0.2">
      <c r="AC21686" s="1"/>
      <c r="AD21686" s="3"/>
    </row>
    <row r="21687" spans="29:30" x14ac:dyDescent="0.2">
      <c r="AC21687" s="1"/>
      <c r="AD21687" s="3"/>
    </row>
    <row r="21688" spans="29:30" x14ac:dyDescent="0.2">
      <c r="AC21688" s="1"/>
      <c r="AD21688" s="3"/>
    </row>
    <row r="21689" spans="29:30" x14ac:dyDescent="0.2">
      <c r="AC21689" s="1"/>
      <c r="AD21689" s="3"/>
    </row>
    <row r="21690" spans="29:30" x14ac:dyDescent="0.2">
      <c r="AC21690" s="1"/>
      <c r="AD21690" s="3"/>
    </row>
    <row r="21691" spans="29:30" x14ac:dyDescent="0.2">
      <c r="AC21691" s="1"/>
      <c r="AD21691" s="3"/>
    </row>
    <row r="21692" spans="29:30" x14ac:dyDescent="0.2">
      <c r="AC21692" s="1"/>
      <c r="AD21692" s="3"/>
    </row>
    <row r="21693" spans="29:30" x14ac:dyDescent="0.2">
      <c r="AC21693" s="1"/>
      <c r="AD21693" s="3"/>
    </row>
    <row r="21694" spans="29:30" x14ac:dyDescent="0.2">
      <c r="AC21694" s="1"/>
      <c r="AD21694" s="3"/>
    </row>
    <row r="21695" spans="29:30" x14ac:dyDescent="0.2">
      <c r="AC21695" s="1"/>
      <c r="AD21695" s="3"/>
    </row>
    <row r="21696" spans="29:30" x14ac:dyDescent="0.2">
      <c r="AC21696" s="1"/>
      <c r="AD21696" s="3"/>
    </row>
    <row r="21697" spans="29:30" x14ac:dyDescent="0.2">
      <c r="AC21697" s="1"/>
      <c r="AD21697" s="3"/>
    </row>
    <row r="21698" spans="29:30" x14ac:dyDescent="0.2">
      <c r="AC21698" s="1"/>
      <c r="AD21698" s="3"/>
    </row>
    <row r="21699" spans="29:30" x14ac:dyDescent="0.2">
      <c r="AC21699" s="1"/>
      <c r="AD21699" s="3"/>
    </row>
    <row r="21700" spans="29:30" x14ac:dyDescent="0.2">
      <c r="AC21700" s="1"/>
      <c r="AD21700" s="3"/>
    </row>
    <row r="21701" spans="29:30" x14ac:dyDescent="0.2">
      <c r="AC21701" s="1"/>
      <c r="AD21701" s="3"/>
    </row>
    <row r="21702" spans="29:30" x14ac:dyDescent="0.2">
      <c r="AC21702" s="1"/>
      <c r="AD21702" s="3"/>
    </row>
    <row r="21703" spans="29:30" x14ac:dyDescent="0.2">
      <c r="AC21703" s="1"/>
      <c r="AD21703" s="3"/>
    </row>
    <row r="21704" spans="29:30" x14ac:dyDescent="0.2">
      <c r="AC21704" s="1"/>
      <c r="AD21704" s="3"/>
    </row>
    <row r="21705" spans="29:30" x14ac:dyDescent="0.2">
      <c r="AC21705" s="1"/>
      <c r="AD21705" s="3"/>
    </row>
    <row r="21706" spans="29:30" x14ac:dyDescent="0.2">
      <c r="AC21706" s="1"/>
      <c r="AD21706" s="3"/>
    </row>
    <row r="21707" spans="29:30" x14ac:dyDescent="0.2">
      <c r="AC21707" s="1"/>
      <c r="AD21707" s="3"/>
    </row>
    <row r="21708" spans="29:30" x14ac:dyDescent="0.2">
      <c r="AC21708" s="1"/>
      <c r="AD21708" s="3"/>
    </row>
    <row r="21709" spans="29:30" x14ac:dyDescent="0.2">
      <c r="AC21709" s="1"/>
      <c r="AD21709" s="3"/>
    </row>
    <row r="21710" spans="29:30" x14ac:dyDescent="0.2">
      <c r="AC21710" s="1"/>
      <c r="AD21710" s="3"/>
    </row>
    <row r="21711" spans="29:30" x14ac:dyDescent="0.2">
      <c r="AC21711" s="1"/>
      <c r="AD21711" s="3"/>
    </row>
    <row r="21712" spans="29:30" x14ac:dyDescent="0.2">
      <c r="AC21712" s="1"/>
      <c r="AD21712" s="3"/>
    </row>
    <row r="21713" spans="29:30" x14ac:dyDescent="0.2">
      <c r="AC21713" s="1"/>
      <c r="AD21713" s="3"/>
    </row>
    <row r="21714" spans="29:30" x14ac:dyDescent="0.2">
      <c r="AC21714" s="1"/>
      <c r="AD21714" s="3"/>
    </row>
    <row r="21715" spans="29:30" x14ac:dyDescent="0.2">
      <c r="AC21715" s="1"/>
      <c r="AD21715" s="3"/>
    </row>
    <row r="21716" spans="29:30" x14ac:dyDescent="0.2">
      <c r="AC21716" s="1"/>
      <c r="AD21716" s="3"/>
    </row>
    <row r="21717" spans="29:30" x14ac:dyDescent="0.2">
      <c r="AC21717" s="1"/>
      <c r="AD21717" s="3"/>
    </row>
    <row r="21718" spans="29:30" x14ac:dyDescent="0.2">
      <c r="AC21718" s="1"/>
      <c r="AD21718" s="3"/>
    </row>
    <row r="21719" spans="29:30" x14ac:dyDescent="0.2">
      <c r="AC21719" s="1"/>
      <c r="AD21719" s="3"/>
    </row>
    <row r="21720" spans="29:30" x14ac:dyDescent="0.2">
      <c r="AC21720" s="1"/>
      <c r="AD21720" s="3"/>
    </row>
    <row r="21721" spans="29:30" x14ac:dyDescent="0.2">
      <c r="AC21721" s="1"/>
      <c r="AD21721" s="3"/>
    </row>
    <row r="21722" spans="29:30" x14ac:dyDescent="0.2">
      <c r="AC21722" s="1"/>
      <c r="AD21722" s="3"/>
    </row>
    <row r="21723" spans="29:30" x14ac:dyDescent="0.2">
      <c r="AC21723" s="1"/>
      <c r="AD21723" s="3"/>
    </row>
    <row r="21724" spans="29:30" x14ac:dyDescent="0.2">
      <c r="AC21724" s="1"/>
      <c r="AD21724" s="3"/>
    </row>
    <row r="21725" spans="29:30" x14ac:dyDescent="0.2">
      <c r="AC21725" s="1"/>
      <c r="AD21725" s="3"/>
    </row>
    <row r="21726" spans="29:30" x14ac:dyDescent="0.2">
      <c r="AC21726" s="1"/>
      <c r="AD21726" s="3"/>
    </row>
    <row r="21727" spans="29:30" x14ac:dyDescent="0.2">
      <c r="AC21727" s="1"/>
      <c r="AD21727" s="3"/>
    </row>
    <row r="21728" spans="29:30" x14ac:dyDescent="0.2">
      <c r="AC21728" s="1"/>
      <c r="AD21728" s="3"/>
    </row>
    <row r="21729" spans="29:30" x14ac:dyDescent="0.2">
      <c r="AC21729" s="1"/>
      <c r="AD21729" s="3"/>
    </row>
    <row r="21730" spans="29:30" x14ac:dyDescent="0.2">
      <c r="AC21730" s="1"/>
      <c r="AD21730" s="3"/>
    </row>
    <row r="21731" spans="29:30" x14ac:dyDescent="0.2">
      <c r="AC21731" s="1"/>
      <c r="AD21731" s="3"/>
    </row>
    <row r="21732" spans="29:30" x14ac:dyDescent="0.2">
      <c r="AC21732" s="1"/>
      <c r="AD21732" s="3"/>
    </row>
    <row r="21733" spans="29:30" x14ac:dyDescent="0.2">
      <c r="AC21733" s="1"/>
      <c r="AD21733" s="3"/>
    </row>
    <row r="21734" spans="29:30" x14ac:dyDescent="0.2">
      <c r="AC21734" s="1"/>
      <c r="AD21734" s="3"/>
    </row>
    <row r="21735" spans="29:30" x14ac:dyDescent="0.2">
      <c r="AC21735" s="1"/>
      <c r="AD21735" s="3"/>
    </row>
    <row r="21736" spans="29:30" x14ac:dyDescent="0.2">
      <c r="AC21736" s="1"/>
      <c r="AD21736" s="3"/>
    </row>
    <row r="21737" spans="29:30" x14ac:dyDescent="0.2">
      <c r="AC21737" s="1"/>
      <c r="AD21737" s="3"/>
    </row>
    <row r="21738" spans="29:30" x14ac:dyDescent="0.2">
      <c r="AC21738" s="1"/>
      <c r="AD21738" s="3"/>
    </row>
    <row r="21739" spans="29:30" x14ac:dyDescent="0.2">
      <c r="AC21739" s="1"/>
      <c r="AD21739" s="3"/>
    </row>
    <row r="21740" spans="29:30" x14ac:dyDescent="0.2">
      <c r="AC21740" s="1"/>
      <c r="AD21740" s="3"/>
    </row>
    <row r="21741" spans="29:30" x14ac:dyDescent="0.2">
      <c r="AC21741" s="1"/>
      <c r="AD21741" s="3"/>
    </row>
    <row r="21742" spans="29:30" x14ac:dyDescent="0.2">
      <c r="AC21742" s="1"/>
      <c r="AD21742" s="3"/>
    </row>
    <row r="21743" spans="29:30" x14ac:dyDescent="0.2">
      <c r="AC21743" s="1"/>
      <c r="AD21743" s="3"/>
    </row>
    <row r="21744" spans="29:30" x14ac:dyDescent="0.2">
      <c r="AC21744" s="1"/>
      <c r="AD21744" s="3"/>
    </row>
    <row r="21745" spans="29:30" x14ac:dyDescent="0.2">
      <c r="AC21745" s="1"/>
      <c r="AD21745" s="3"/>
    </row>
    <row r="21746" spans="29:30" x14ac:dyDescent="0.2">
      <c r="AC21746" s="1"/>
      <c r="AD21746" s="3"/>
    </row>
    <row r="21747" spans="29:30" x14ac:dyDescent="0.2">
      <c r="AC21747" s="1"/>
      <c r="AD21747" s="3"/>
    </row>
    <row r="21748" spans="29:30" x14ac:dyDescent="0.2">
      <c r="AC21748" s="1"/>
      <c r="AD21748" s="3"/>
    </row>
    <row r="21749" spans="29:30" x14ac:dyDescent="0.2">
      <c r="AC21749" s="1"/>
      <c r="AD21749" s="3"/>
    </row>
    <row r="21750" spans="29:30" x14ac:dyDescent="0.2">
      <c r="AC21750" s="1"/>
      <c r="AD21750" s="3"/>
    </row>
    <row r="21751" spans="29:30" x14ac:dyDescent="0.2">
      <c r="AC21751" s="1"/>
      <c r="AD21751" s="3"/>
    </row>
    <row r="21752" spans="29:30" x14ac:dyDescent="0.2">
      <c r="AC21752" s="1"/>
      <c r="AD21752" s="3"/>
    </row>
    <row r="21753" spans="29:30" x14ac:dyDescent="0.2">
      <c r="AC21753" s="1"/>
      <c r="AD21753" s="3"/>
    </row>
    <row r="21754" spans="29:30" x14ac:dyDescent="0.2">
      <c r="AC21754" s="1"/>
      <c r="AD21754" s="3"/>
    </row>
    <row r="21755" spans="29:30" x14ac:dyDescent="0.2">
      <c r="AC21755" s="1"/>
      <c r="AD21755" s="3"/>
    </row>
    <row r="21756" spans="29:30" x14ac:dyDescent="0.2">
      <c r="AC21756" s="1"/>
      <c r="AD21756" s="3"/>
    </row>
    <row r="21757" spans="29:30" x14ac:dyDescent="0.2">
      <c r="AC21757" s="1"/>
      <c r="AD21757" s="3"/>
    </row>
    <row r="21758" spans="29:30" x14ac:dyDescent="0.2">
      <c r="AC21758" s="1"/>
      <c r="AD21758" s="3"/>
    </row>
    <row r="21759" spans="29:30" x14ac:dyDescent="0.2">
      <c r="AC21759" s="1"/>
      <c r="AD21759" s="3"/>
    </row>
    <row r="21760" spans="29:30" x14ac:dyDescent="0.2">
      <c r="AC21760" s="1"/>
      <c r="AD21760" s="3"/>
    </row>
    <row r="21761" spans="29:30" x14ac:dyDescent="0.2">
      <c r="AC21761" s="1"/>
      <c r="AD21761" s="3"/>
    </row>
    <row r="21762" spans="29:30" x14ac:dyDescent="0.2">
      <c r="AC21762" s="1"/>
      <c r="AD21762" s="3"/>
    </row>
    <row r="21763" spans="29:30" x14ac:dyDescent="0.2">
      <c r="AC21763" s="1"/>
      <c r="AD21763" s="3"/>
    </row>
    <row r="21764" spans="29:30" x14ac:dyDescent="0.2">
      <c r="AC21764" s="1"/>
      <c r="AD21764" s="3"/>
    </row>
    <row r="21765" spans="29:30" x14ac:dyDescent="0.2">
      <c r="AC21765" s="1"/>
      <c r="AD21765" s="3"/>
    </row>
    <row r="21766" spans="29:30" x14ac:dyDescent="0.2">
      <c r="AC21766" s="1"/>
      <c r="AD21766" s="3"/>
    </row>
    <row r="21767" spans="29:30" x14ac:dyDescent="0.2">
      <c r="AC21767" s="1"/>
      <c r="AD21767" s="3"/>
    </row>
    <row r="21768" spans="29:30" x14ac:dyDescent="0.2">
      <c r="AC21768" s="1"/>
      <c r="AD21768" s="3"/>
    </row>
    <row r="21769" spans="29:30" x14ac:dyDescent="0.2">
      <c r="AC21769" s="1"/>
      <c r="AD21769" s="3"/>
    </row>
    <row r="21770" spans="29:30" x14ac:dyDescent="0.2">
      <c r="AC21770" s="1"/>
      <c r="AD21770" s="3"/>
    </row>
    <row r="21771" spans="29:30" x14ac:dyDescent="0.2">
      <c r="AC21771" s="1"/>
      <c r="AD21771" s="3"/>
    </row>
    <row r="21772" spans="29:30" x14ac:dyDescent="0.2">
      <c r="AC21772" s="1"/>
      <c r="AD21772" s="3"/>
    </row>
    <row r="21773" spans="29:30" x14ac:dyDescent="0.2">
      <c r="AC21773" s="1"/>
      <c r="AD21773" s="3"/>
    </row>
    <row r="21774" spans="29:30" x14ac:dyDescent="0.2">
      <c r="AC21774" s="1"/>
      <c r="AD21774" s="3"/>
    </row>
    <row r="21775" spans="29:30" x14ac:dyDescent="0.2">
      <c r="AC21775" s="1"/>
      <c r="AD21775" s="3"/>
    </row>
    <row r="21776" spans="29:30" x14ac:dyDescent="0.2">
      <c r="AC21776" s="1"/>
      <c r="AD21776" s="3"/>
    </row>
    <row r="21777" spans="29:30" x14ac:dyDescent="0.2">
      <c r="AC21777" s="1"/>
      <c r="AD21777" s="3"/>
    </row>
    <row r="21778" spans="29:30" x14ac:dyDescent="0.2">
      <c r="AC21778" s="1"/>
      <c r="AD21778" s="3"/>
    </row>
    <row r="21779" spans="29:30" x14ac:dyDescent="0.2">
      <c r="AC21779" s="1"/>
      <c r="AD21779" s="3"/>
    </row>
    <row r="21780" spans="29:30" x14ac:dyDescent="0.2">
      <c r="AC21780" s="1"/>
      <c r="AD21780" s="3"/>
    </row>
    <row r="21781" spans="29:30" x14ac:dyDescent="0.2">
      <c r="AC21781" s="1"/>
      <c r="AD21781" s="3"/>
    </row>
    <row r="21782" spans="29:30" x14ac:dyDescent="0.2">
      <c r="AC21782" s="1"/>
      <c r="AD21782" s="3"/>
    </row>
    <row r="21783" spans="29:30" x14ac:dyDescent="0.2">
      <c r="AC21783" s="1"/>
      <c r="AD21783" s="3"/>
    </row>
    <row r="21784" spans="29:30" x14ac:dyDescent="0.2">
      <c r="AC21784" s="1"/>
      <c r="AD21784" s="3"/>
    </row>
    <row r="21785" spans="29:30" x14ac:dyDescent="0.2">
      <c r="AC21785" s="1"/>
      <c r="AD21785" s="3"/>
    </row>
    <row r="21786" spans="29:30" x14ac:dyDescent="0.2">
      <c r="AC21786" s="1"/>
      <c r="AD21786" s="3"/>
    </row>
    <row r="21787" spans="29:30" x14ac:dyDescent="0.2">
      <c r="AC21787" s="1"/>
      <c r="AD21787" s="3"/>
    </row>
    <row r="21788" spans="29:30" x14ac:dyDescent="0.2">
      <c r="AC21788" s="1"/>
      <c r="AD21788" s="3"/>
    </row>
    <row r="21789" spans="29:30" x14ac:dyDescent="0.2">
      <c r="AC21789" s="1"/>
      <c r="AD21789" s="3"/>
    </row>
    <row r="21790" spans="29:30" x14ac:dyDescent="0.2">
      <c r="AC21790" s="1"/>
      <c r="AD21790" s="3"/>
    </row>
    <row r="21791" spans="29:30" x14ac:dyDescent="0.2">
      <c r="AC21791" s="1"/>
      <c r="AD21791" s="3"/>
    </row>
    <row r="21792" spans="29:30" x14ac:dyDescent="0.2">
      <c r="AC21792" s="1"/>
      <c r="AD21792" s="3"/>
    </row>
    <row r="21793" spans="29:30" x14ac:dyDescent="0.2">
      <c r="AC21793" s="1"/>
      <c r="AD21793" s="3"/>
    </row>
    <row r="21794" spans="29:30" x14ac:dyDescent="0.2">
      <c r="AC21794" s="1"/>
      <c r="AD21794" s="3"/>
    </row>
    <row r="21795" spans="29:30" x14ac:dyDescent="0.2">
      <c r="AC21795" s="1"/>
      <c r="AD21795" s="3"/>
    </row>
    <row r="21796" spans="29:30" x14ac:dyDescent="0.2">
      <c r="AC21796" s="1"/>
      <c r="AD21796" s="3"/>
    </row>
    <row r="21797" spans="29:30" x14ac:dyDescent="0.2">
      <c r="AC21797" s="1"/>
      <c r="AD21797" s="3"/>
    </row>
    <row r="21798" spans="29:30" x14ac:dyDescent="0.2">
      <c r="AC21798" s="1"/>
      <c r="AD21798" s="3"/>
    </row>
    <row r="21799" spans="29:30" x14ac:dyDescent="0.2">
      <c r="AC21799" s="1"/>
      <c r="AD21799" s="3"/>
    </row>
    <row r="21800" spans="29:30" x14ac:dyDescent="0.2">
      <c r="AC21800" s="1"/>
      <c r="AD21800" s="3"/>
    </row>
    <row r="21801" spans="29:30" x14ac:dyDescent="0.2">
      <c r="AC21801" s="1"/>
      <c r="AD21801" s="3"/>
    </row>
    <row r="21802" spans="29:30" x14ac:dyDescent="0.2">
      <c r="AC21802" s="1"/>
      <c r="AD21802" s="3"/>
    </row>
    <row r="21803" spans="29:30" x14ac:dyDescent="0.2">
      <c r="AC21803" s="1"/>
      <c r="AD21803" s="3"/>
    </row>
    <row r="21804" spans="29:30" x14ac:dyDescent="0.2">
      <c r="AC21804" s="1"/>
      <c r="AD21804" s="3"/>
    </row>
    <row r="21805" spans="29:30" x14ac:dyDescent="0.2">
      <c r="AC21805" s="1"/>
      <c r="AD21805" s="3"/>
    </row>
    <row r="21806" spans="29:30" x14ac:dyDescent="0.2">
      <c r="AC21806" s="1"/>
      <c r="AD21806" s="3"/>
    </row>
    <row r="21807" spans="29:30" x14ac:dyDescent="0.2">
      <c r="AC21807" s="1"/>
      <c r="AD21807" s="3"/>
    </row>
    <row r="21808" spans="29:30" x14ac:dyDescent="0.2">
      <c r="AC21808" s="1"/>
      <c r="AD21808" s="3"/>
    </row>
    <row r="21809" spans="29:30" x14ac:dyDescent="0.2">
      <c r="AC21809" s="1"/>
      <c r="AD21809" s="3"/>
    </row>
    <row r="21810" spans="29:30" x14ac:dyDescent="0.2">
      <c r="AC21810" s="1"/>
      <c r="AD21810" s="3"/>
    </row>
    <row r="21811" spans="29:30" x14ac:dyDescent="0.2">
      <c r="AC21811" s="1"/>
      <c r="AD21811" s="3"/>
    </row>
    <row r="21812" spans="29:30" x14ac:dyDescent="0.2">
      <c r="AC21812" s="1"/>
      <c r="AD21812" s="3"/>
    </row>
    <row r="21813" spans="29:30" x14ac:dyDescent="0.2">
      <c r="AC21813" s="1"/>
      <c r="AD21813" s="3"/>
    </row>
    <row r="21814" spans="29:30" x14ac:dyDescent="0.2">
      <c r="AC21814" s="1"/>
      <c r="AD21814" s="3"/>
    </row>
    <row r="21815" spans="29:30" x14ac:dyDescent="0.2">
      <c r="AC21815" s="1"/>
      <c r="AD21815" s="3"/>
    </row>
    <row r="21816" spans="29:30" x14ac:dyDescent="0.2">
      <c r="AC21816" s="1"/>
      <c r="AD21816" s="3"/>
    </row>
    <row r="21817" spans="29:30" x14ac:dyDescent="0.2">
      <c r="AC21817" s="1"/>
      <c r="AD21817" s="3"/>
    </row>
    <row r="21818" spans="29:30" x14ac:dyDescent="0.2">
      <c r="AC21818" s="1"/>
      <c r="AD21818" s="3"/>
    </row>
    <row r="21819" spans="29:30" x14ac:dyDescent="0.2">
      <c r="AC21819" s="1"/>
      <c r="AD21819" s="3"/>
    </row>
    <row r="21820" spans="29:30" x14ac:dyDescent="0.2">
      <c r="AC21820" s="1"/>
      <c r="AD21820" s="3"/>
    </row>
    <row r="21821" spans="29:30" x14ac:dyDescent="0.2">
      <c r="AC21821" s="1"/>
      <c r="AD21821" s="3"/>
    </row>
    <row r="21822" spans="29:30" x14ac:dyDescent="0.2">
      <c r="AC21822" s="1"/>
      <c r="AD21822" s="3"/>
    </row>
    <row r="21823" spans="29:30" x14ac:dyDescent="0.2">
      <c r="AC21823" s="1"/>
      <c r="AD21823" s="3"/>
    </row>
    <row r="21824" spans="29:30" x14ac:dyDescent="0.2">
      <c r="AC21824" s="1"/>
      <c r="AD21824" s="3"/>
    </row>
    <row r="21825" spans="29:30" x14ac:dyDescent="0.2">
      <c r="AC21825" s="1"/>
      <c r="AD21825" s="3"/>
    </row>
    <row r="21826" spans="29:30" x14ac:dyDescent="0.2">
      <c r="AC21826" s="1"/>
      <c r="AD21826" s="3"/>
    </row>
    <row r="21827" spans="29:30" x14ac:dyDescent="0.2">
      <c r="AC21827" s="1"/>
      <c r="AD21827" s="3"/>
    </row>
    <row r="21828" spans="29:30" x14ac:dyDescent="0.2">
      <c r="AC21828" s="1"/>
      <c r="AD21828" s="3"/>
    </row>
    <row r="21829" spans="29:30" x14ac:dyDescent="0.2">
      <c r="AC21829" s="1"/>
      <c r="AD21829" s="3"/>
    </row>
    <row r="21830" spans="29:30" x14ac:dyDescent="0.2">
      <c r="AC21830" s="1"/>
      <c r="AD21830" s="3"/>
    </row>
    <row r="21831" spans="29:30" x14ac:dyDescent="0.2">
      <c r="AC21831" s="1"/>
      <c r="AD21831" s="3"/>
    </row>
    <row r="21832" spans="29:30" x14ac:dyDescent="0.2">
      <c r="AC21832" s="1"/>
      <c r="AD21832" s="3"/>
    </row>
    <row r="21833" spans="29:30" x14ac:dyDescent="0.2">
      <c r="AC21833" s="1"/>
      <c r="AD21833" s="3"/>
    </row>
    <row r="21834" spans="29:30" x14ac:dyDescent="0.2">
      <c r="AC21834" s="1"/>
      <c r="AD21834" s="3"/>
    </row>
    <row r="21835" spans="29:30" x14ac:dyDescent="0.2">
      <c r="AC21835" s="1"/>
      <c r="AD21835" s="3"/>
    </row>
    <row r="21836" spans="29:30" x14ac:dyDescent="0.2">
      <c r="AC21836" s="1"/>
      <c r="AD21836" s="3"/>
    </row>
    <row r="21837" spans="29:30" x14ac:dyDescent="0.2">
      <c r="AC21837" s="1"/>
      <c r="AD21837" s="3"/>
    </row>
    <row r="21838" spans="29:30" x14ac:dyDescent="0.2">
      <c r="AC21838" s="1"/>
      <c r="AD21838" s="3"/>
    </row>
    <row r="21839" spans="29:30" x14ac:dyDescent="0.2">
      <c r="AC21839" s="1"/>
      <c r="AD21839" s="3"/>
    </row>
    <row r="21840" spans="29:30" x14ac:dyDescent="0.2">
      <c r="AC21840" s="1"/>
      <c r="AD21840" s="3"/>
    </row>
    <row r="21841" spans="29:30" x14ac:dyDescent="0.2">
      <c r="AC21841" s="1"/>
      <c r="AD21841" s="3"/>
    </row>
    <row r="21842" spans="29:30" x14ac:dyDescent="0.2">
      <c r="AC21842" s="1"/>
      <c r="AD21842" s="3"/>
    </row>
    <row r="21843" spans="29:30" x14ac:dyDescent="0.2">
      <c r="AC21843" s="1"/>
      <c r="AD21843" s="3"/>
    </row>
    <row r="21844" spans="29:30" x14ac:dyDescent="0.2">
      <c r="AC21844" s="1"/>
      <c r="AD21844" s="3"/>
    </row>
    <row r="21845" spans="29:30" x14ac:dyDescent="0.2">
      <c r="AC21845" s="1"/>
      <c r="AD21845" s="3"/>
    </row>
    <row r="21846" spans="29:30" x14ac:dyDescent="0.2">
      <c r="AC21846" s="1"/>
      <c r="AD21846" s="3"/>
    </row>
    <row r="21847" spans="29:30" x14ac:dyDescent="0.2">
      <c r="AC21847" s="1"/>
      <c r="AD21847" s="3"/>
    </row>
    <row r="21848" spans="29:30" x14ac:dyDescent="0.2">
      <c r="AC21848" s="1"/>
      <c r="AD21848" s="3"/>
    </row>
    <row r="21849" spans="29:30" x14ac:dyDescent="0.2">
      <c r="AC21849" s="1"/>
      <c r="AD21849" s="3"/>
    </row>
    <row r="21850" spans="29:30" x14ac:dyDescent="0.2">
      <c r="AC21850" s="1"/>
      <c r="AD21850" s="3"/>
    </row>
    <row r="21851" spans="29:30" x14ac:dyDescent="0.2">
      <c r="AC21851" s="1"/>
      <c r="AD21851" s="3"/>
    </row>
    <row r="21852" spans="29:30" x14ac:dyDescent="0.2">
      <c r="AC21852" s="1"/>
      <c r="AD21852" s="3"/>
    </row>
    <row r="21853" spans="29:30" x14ac:dyDescent="0.2">
      <c r="AC21853" s="1"/>
      <c r="AD21853" s="3"/>
    </row>
    <row r="21854" spans="29:30" x14ac:dyDescent="0.2">
      <c r="AC21854" s="1"/>
      <c r="AD21854" s="3"/>
    </row>
    <row r="21855" spans="29:30" x14ac:dyDescent="0.2">
      <c r="AC21855" s="1"/>
      <c r="AD21855" s="3"/>
    </row>
    <row r="21856" spans="29:30" x14ac:dyDescent="0.2">
      <c r="AC21856" s="1"/>
      <c r="AD21856" s="3"/>
    </row>
    <row r="21857" spans="29:30" x14ac:dyDescent="0.2">
      <c r="AC21857" s="1"/>
      <c r="AD21857" s="3"/>
    </row>
    <row r="21858" spans="29:30" x14ac:dyDescent="0.2">
      <c r="AC21858" s="1"/>
      <c r="AD21858" s="3"/>
    </row>
    <row r="21859" spans="29:30" x14ac:dyDescent="0.2">
      <c r="AC21859" s="1"/>
      <c r="AD21859" s="3"/>
    </row>
    <row r="21860" spans="29:30" x14ac:dyDescent="0.2">
      <c r="AC21860" s="1"/>
      <c r="AD21860" s="3"/>
    </row>
    <row r="21861" spans="29:30" x14ac:dyDescent="0.2">
      <c r="AC21861" s="1"/>
      <c r="AD21861" s="3"/>
    </row>
    <row r="21862" spans="29:30" x14ac:dyDescent="0.2">
      <c r="AC21862" s="1"/>
      <c r="AD21862" s="3"/>
    </row>
    <row r="21863" spans="29:30" x14ac:dyDescent="0.2">
      <c r="AC21863" s="1"/>
      <c r="AD21863" s="3"/>
    </row>
    <row r="21864" spans="29:30" x14ac:dyDescent="0.2">
      <c r="AC21864" s="1"/>
      <c r="AD21864" s="3"/>
    </row>
    <row r="21865" spans="29:30" x14ac:dyDescent="0.2">
      <c r="AC21865" s="1"/>
      <c r="AD21865" s="3"/>
    </row>
    <row r="21866" spans="29:30" x14ac:dyDescent="0.2">
      <c r="AC21866" s="1"/>
      <c r="AD21866" s="3"/>
    </row>
    <row r="21867" spans="29:30" x14ac:dyDescent="0.2">
      <c r="AC21867" s="1"/>
      <c r="AD21867" s="3"/>
    </row>
    <row r="21868" spans="29:30" x14ac:dyDescent="0.2">
      <c r="AC21868" s="1"/>
      <c r="AD21868" s="3"/>
    </row>
    <row r="21869" spans="29:30" x14ac:dyDescent="0.2">
      <c r="AC21869" s="1"/>
      <c r="AD21869" s="3"/>
    </row>
    <row r="21870" spans="29:30" x14ac:dyDescent="0.2">
      <c r="AC21870" s="1"/>
      <c r="AD21870" s="3"/>
    </row>
    <row r="21871" spans="29:30" x14ac:dyDescent="0.2">
      <c r="AC21871" s="1"/>
      <c r="AD21871" s="3"/>
    </row>
    <row r="21872" spans="29:30" x14ac:dyDescent="0.2">
      <c r="AC21872" s="1"/>
      <c r="AD21872" s="3"/>
    </row>
    <row r="21873" spans="29:30" x14ac:dyDescent="0.2">
      <c r="AC21873" s="1"/>
      <c r="AD21873" s="3"/>
    </row>
    <row r="21874" spans="29:30" x14ac:dyDescent="0.2">
      <c r="AC21874" s="1"/>
      <c r="AD21874" s="3"/>
    </row>
    <row r="21875" spans="29:30" x14ac:dyDescent="0.2">
      <c r="AC21875" s="1"/>
      <c r="AD21875" s="3"/>
    </row>
    <row r="21876" spans="29:30" x14ac:dyDescent="0.2">
      <c r="AC21876" s="1"/>
      <c r="AD21876" s="3"/>
    </row>
    <row r="21877" spans="29:30" x14ac:dyDescent="0.2">
      <c r="AC21877" s="1"/>
      <c r="AD21877" s="3"/>
    </row>
    <row r="21878" spans="29:30" x14ac:dyDescent="0.2">
      <c r="AC21878" s="1"/>
      <c r="AD21878" s="3"/>
    </row>
    <row r="21879" spans="29:30" x14ac:dyDescent="0.2">
      <c r="AC21879" s="1"/>
      <c r="AD21879" s="3"/>
    </row>
    <row r="21880" spans="29:30" x14ac:dyDescent="0.2">
      <c r="AC21880" s="1"/>
      <c r="AD21880" s="3"/>
    </row>
    <row r="21881" spans="29:30" x14ac:dyDescent="0.2">
      <c r="AC21881" s="1"/>
      <c r="AD21881" s="3"/>
    </row>
    <row r="21882" spans="29:30" x14ac:dyDescent="0.2">
      <c r="AC21882" s="1"/>
      <c r="AD21882" s="3"/>
    </row>
    <row r="21883" spans="29:30" x14ac:dyDescent="0.2">
      <c r="AC21883" s="1"/>
      <c r="AD21883" s="3"/>
    </row>
    <row r="21884" spans="29:30" x14ac:dyDescent="0.2">
      <c r="AC21884" s="1"/>
      <c r="AD21884" s="3"/>
    </row>
    <row r="21885" spans="29:30" x14ac:dyDescent="0.2">
      <c r="AC21885" s="1"/>
      <c r="AD21885" s="3"/>
    </row>
    <row r="21886" spans="29:30" x14ac:dyDescent="0.2">
      <c r="AC21886" s="1"/>
      <c r="AD21886" s="3"/>
    </row>
    <row r="21887" spans="29:30" x14ac:dyDescent="0.2">
      <c r="AC21887" s="1"/>
      <c r="AD21887" s="3"/>
    </row>
    <row r="21888" spans="29:30" x14ac:dyDescent="0.2">
      <c r="AC21888" s="1"/>
      <c r="AD21888" s="3"/>
    </row>
    <row r="21889" spans="29:30" x14ac:dyDescent="0.2">
      <c r="AC21889" s="1"/>
      <c r="AD21889" s="3"/>
    </row>
    <row r="21890" spans="29:30" x14ac:dyDescent="0.2">
      <c r="AC21890" s="1"/>
      <c r="AD21890" s="3"/>
    </row>
    <row r="21891" spans="29:30" x14ac:dyDescent="0.2">
      <c r="AC21891" s="1"/>
      <c r="AD21891" s="3"/>
    </row>
    <row r="21892" spans="29:30" x14ac:dyDescent="0.2">
      <c r="AC21892" s="1"/>
      <c r="AD21892" s="3"/>
    </row>
    <row r="21893" spans="29:30" x14ac:dyDescent="0.2">
      <c r="AC21893" s="1"/>
      <c r="AD21893" s="3"/>
    </row>
    <row r="21894" spans="29:30" x14ac:dyDescent="0.2">
      <c r="AC21894" s="1"/>
      <c r="AD21894" s="3"/>
    </row>
    <row r="21895" spans="29:30" x14ac:dyDescent="0.2">
      <c r="AC21895" s="1"/>
      <c r="AD21895" s="3"/>
    </row>
    <row r="21896" spans="29:30" x14ac:dyDescent="0.2">
      <c r="AC21896" s="1"/>
      <c r="AD21896" s="3"/>
    </row>
    <row r="21897" spans="29:30" x14ac:dyDescent="0.2">
      <c r="AC21897" s="1"/>
      <c r="AD21897" s="3"/>
    </row>
    <row r="21898" spans="29:30" x14ac:dyDescent="0.2">
      <c r="AC21898" s="1"/>
      <c r="AD21898" s="3"/>
    </row>
    <row r="21899" spans="29:30" x14ac:dyDescent="0.2">
      <c r="AC21899" s="1"/>
      <c r="AD21899" s="3"/>
    </row>
    <row r="21900" spans="29:30" x14ac:dyDescent="0.2">
      <c r="AC21900" s="1"/>
      <c r="AD21900" s="3"/>
    </row>
    <row r="21901" spans="29:30" x14ac:dyDescent="0.2">
      <c r="AC21901" s="1"/>
      <c r="AD21901" s="3"/>
    </row>
    <row r="21902" spans="29:30" x14ac:dyDescent="0.2">
      <c r="AC21902" s="1"/>
      <c r="AD21902" s="3"/>
    </row>
    <row r="21903" spans="29:30" x14ac:dyDescent="0.2">
      <c r="AC21903" s="1"/>
      <c r="AD21903" s="3"/>
    </row>
    <row r="21904" spans="29:30" x14ac:dyDescent="0.2">
      <c r="AC21904" s="1"/>
      <c r="AD21904" s="3"/>
    </row>
    <row r="21905" spans="29:30" x14ac:dyDescent="0.2">
      <c r="AC21905" s="1"/>
      <c r="AD21905" s="3"/>
    </row>
    <row r="21906" spans="29:30" x14ac:dyDescent="0.2">
      <c r="AC21906" s="1"/>
      <c r="AD21906" s="3"/>
    </row>
    <row r="21907" spans="29:30" x14ac:dyDescent="0.2">
      <c r="AC21907" s="1"/>
      <c r="AD21907" s="3"/>
    </row>
    <row r="21908" spans="29:30" x14ac:dyDescent="0.2">
      <c r="AC21908" s="1"/>
      <c r="AD21908" s="3"/>
    </row>
    <row r="21909" spans="29:30" x14ac:dyDescent="0.2">
      <c r="AC21909" s="1"/>
      <c r="AD21909" s="3"/>
    </row>
    <row r="21910" spans="29:30" x14ac:dyDescent="0.2">
      <c r="AC21910" s="1"/>
      <c r="AD21910" s="3"/>
    </row>
    <row r="21911" spans="29:30" x14ac:dyDescent="0.2">
      <c r="AC21911" s="1"/>
      <c r="AD21911" s="3"/>
    </row>
    <row r="21912" spans="29:30" x14ac:dyDescent="0.2">
      <c r="AC21912" s="1"/>
      <c r="AD21912" s="3"/>
    </row>
    <row r="21913" spans="29:30" x14ac:dyDescent="0.2">
      <c r="AC21913" s="1"/>
      <c r="AD21913" s="3"/>
    </row>
    <row r="21914" spans="29:30" x14ac:dyDescent="0.2">
      <c r="AC21914" s="1"/>
      <c r="AD21914" s="3"/>
    </row>
    <row r="21915" spans="29:30" x14ac:dyDescent="0.2">
      <c r="AC21915" s="1"/>
      <c r="AD21915" s="3"/>
    </row>
    <row r="21916" spans="29:30" x14ac:dyDescent="0.2">
      <c r="AC21916" s="1"/>
      <c r="AD21916" s="3"/>
    </row>
    <row r="21917" spans="29:30" x14ac:dyDescent="0.2">
      <c r="AC21917" s="1"/>
      <c r="AD21917" s="3"/>
    </row>
    <row r="21918" spans="29:30" x14ac:dyDescent="0.2">
      <c r="AC21918" s="1"/>
      <c r="AD21918" s="3"/>
    </row>
    <row r="21919" spans="29:30" x14ac:dyDescent="0.2">
      <c r="AC21919" s="1"/>
      <c r="AD21919" s="3"/>
    </row>
    <row r="21920" spans="29:30" x14ac:dyDescent="0.2">
      <c r="AC21920" s="1"/>
      <c r="AD21920" s="3"/>
    </row>
    <row r="21921" spans="29:30" x14ac:dyDescent="0.2">
      <c r="AC21921" s="1"/>
      <c r="AD21921" s="3"/>
    </row>
    <row r="21922" spans="29:30" x14ac:dyDescent="0.2">
      <c r="AC21922" s="1"/>
      <c r="AD21922" s="3"/>
    </row>
    <row r="21923" spans="29:30" x14ac:dyDescent="0.2">
      <c r="AC21923" s="1"/>
      <c r="AD21923" s="3"/>
    </row>
    <row r="21924" spans="29:30" x14ac:dyDescent="0.2">
      <c r="AC21924" s="1"/>
      <c r="AD21924" s="3"/>
    </row>
    <row r="21925" spans="29:30" x14ac:dyDescent="0.2">
      <c r="AC21925" s="1"/>
      <c r="AD21925" s="3"/>
    </row>
    <row r="21926" spans="29:30" x14ac:dyDescent="0.2">
      <c r="AC21926" s="1"/>
      <c r="AD21926" s="3"/>
    </row>
    <row r="21927" spans="29:30" x14ac:dyDescent="0.2">
      <c r="AC21927" s="1"/>
      <c r="AD21927" s="3"/>
    </row>
    <row r="21928" spans="29:30" x14ac:dyDescent="0.2">
      <c r="AC21928" s="1"/>
      <c r="AD21928" s="3"/>
    </row>
    <row r="21929" spans="29:30" x14ac:dyDescent="0.2">
      <c r="AC21929" s="1"/>
      <c r="AD21929" s="3"/>
    </row>
    <row r="21930" spans="29:30" x14ac:dyDescent="0.2">
      <c r="AC21930" s="1"/>
      <c r="AD21930" s="3"/>
    </row>
    <row r="21931" spans="29:30" x14ac:dyDescent="0.2">
      <c r="AC21931" s="1"/>
      <c r="AD21931" s="3"/>
    </row>
    <row r="21932" spans="29:30" x14ac:dyDescent="0.2">
      <c r="AC21932" s="1"/>
      <c r="AD21932" s="3"/>
    </row>
    <row r="21933" spans="29:30" x14ac:dyDescent="0.2">
      <c r="AC21933" s="1"/>
      <c r="AD21933" s="3"/>
    </row>
    <row r="21934" spans="29:30" x14ac:dyDescent="0.2">
      <c r="AC21934" s="1"/>
      <c r="AD21934" s="3"/>
    </row>
    <row r="21935" spans="29:30" x14ac:dyDescent="0.2">
      <c r="AC21935" s="1"/>
      <c r="AD21935" s="3"/>
    </row>
    <row r="21936" spans="29:30" x14ac:dyDescent="0.2">
      <c r="AC21936" s="1"/>
      <c r="AD21936" s="3"/>
    </row>
    <row r="21937" spans="29:30" x14ac:dyDescent="0.2">
      <c r="AC21937" s="1"/>
      <c r="AD21937" s="3"/>
    </row>
    <row r="21938" spans="29:30" x14ac:dyDescent="0.2">
      <c r="AC21938" s="1"/>
      <c r="AD21938" s="3"/>
    </row>
    <row r="21939" spans="29:30" x14ac:dyDescent="0.2">
      <c r="AC21939" s="1"/>
      <c r="AD21939" s="3"/>
    </row>
    <row r="21940" spans="29:30" x14ac:dyDescent="0.2">
      <c r="AC21940" s="1"/>
      <c r="AD21940" s="3"/>
    </row>
    <row r="21941" spans="29:30" x14ac:dyDescent="0.2">
      <c r="AC21941" s="1"/>
      <c r="AD21941" s="3"/>
    </row>
    <row r="21942" spans="29:30" x14ac:dyDescent="0.2">
      <c r="AC21942" s="1"/>
      <c r="AD21942" s="3"/>
    </row>
    <row r="21943" spans="29:30" x14ac:dyDescent="0.2">
      <c r="AC21943" s="1"/>
      <c r="AD21943" s="3"/>
    </row>
    <row r="21944" spans="29:30" x14ac:dyDescent="0.2">
      <c r="AC21944" s="1"/>
      <c r="AD21944" s="3"/>
    </row>
    <row r="21945" spans="29:30" x14ac:dyDescent="0.2">
      <c r="AC21945" s="1"/>
      <c r="AD21945" s="3"/>
    </row>
    <row r="21946" spans="29:30" x14ac:dyDescent="0.2">
      <c r="AC21946" s="1"/>
      <c r="AD21946" s="3"/>
    </row>
    <row r="21947" spans="29:30" x14ac:dyDescent="0.2">
      <c r="AC21947" s="1"/>
      <c r="AD21947" s="3"/>
    </row>
    <row r="21948" spans="29:30" x14ac:dyDescent="0.2">
      <c r="AC21948" s="1"/>
      <c r="AD21948" s="3"/>
    </row>
    <row r="21949" spans="29:30" x14ac:dyDescent="0.2">
      <c r="AC21949" s="1"/>
      <c r="AD21949" s="3"/>
    </row>
    <row r="21950" spans="29:30" x14ac:dyDescent="0.2">
      <c r="AC21950" s="1"/>
      <c r="AD21950" s="3"/>
    </row>
    <row r="21951" spans="29:30" x14ac:dyDescent="0.2">
      <c r="AC21951" s="1"/>
      <c r="AD21951" s="3"/>
    </row>
    <row r="21952" spans="29:30" x14ac:dyDescent="0.2">
      <c r="AC21952" s="1"/>
      <c r="AD21952" s="3"/>
    </row>
    <row r="21953" spans="29:30" x14ac:dyDescent="0.2">
      <c r="AC21953" s="1"/>
      <c r="AD21953" s="3"/>
    </row>
    <row r="21954" spans="29:30" x14ac:dyDescent="0.2">
      <c r="AC21954" s="1"/>
      <c r="AD21954" s="3"/>
    </row>
    <row r="21955" spans="29:30" x14ac:dyDescent="0.2">
      <c r="AC21955" s="1"/>
      <c r="AD21955" s="3"/>
    </row>
    <row r="21956" spans="29:30" x14ac:dyDescent="0.2">
      <c r="AC21956" s="1"/>
      <c r="AD21956" s="3"/>
    </row>
    <row r="21957" spans="29:30" x14ac:dyDescent="0.2">
      <c r="AC21957" s="1"/>
      <c r="AD21957" s="3"/>
    </row>
    <row r="21958" spans="29:30" x14ac:dyDescent="0.2">
      <c r="AC21958" s="1"/>
      <c r="AD21958" s="3"/>
    </row>
    <row r="21959" spans="29:30" x14ac:dyDescent="0.2">
      <c r="AC21959" s="1"/>
      <c r="AD21959" s="3"/>
    </row>
    <row r="21960" spans="29:30" x14ac:dyDescent="0.2">
      <c r="AC21960" s="1"/>
      <c r="AD21960" s="3"/>
    </row>
    <row r="21961" spans="29:30" x14ac:dyDescent="0.2">
      <c r="AC21961" s="1"/>
      <c r="AD21961" s="3"/>
    </row>
    <row r="21962" spans="29:30" x14ac:dyDescent="0.2">
      <c r="AC21962" s="1"/>
      <c r="AD21962" s="3"/>
    </row>
    <row r="21963" spans="29:30" x14ac:dyDescent="0.2">
      <c r="AC21963" s="1"/>
      <c r="AD21963" s="3"/>
    </row>
    <row r="21964" spans="29:30" x14ac:dyDescent="0.2">
      <c r="AC21964" s="1"/>
      <c r="AD21964" s="3"/>
    </row>
    <row r="21965" spans="29:30" x14ac:dyDescent="0.2">
      <c r="AC21965" s="1"/>
      <c r="AD21965" s="3"/>
    </row>
    <row r="21966" spans="29:30" x14ac:dyDescent="0.2">
      <c r="AC21966" s="1"/>
      <c r="AD21966" s="3"/>
    </row>
    <row r="21967" spans="29:30" x14ac:dyDescent="0.2">
      <c r="AC21967" s="1"/>
      <c r="AD21967" s="3"/>
    </row>
    <row r="21968" spans="29:30" x14ac:dyDescent="0.2">
      <c r="AC21968" s="1"/>
      <c r="AD21968" s="3"/>
    </row>
    <row r="21969" spans="29:30" x14ac:dyDescent="0.2">
      <c r="AC21969" s="1"/>
      <c r="AD21969" s="3"/>
    </row>
    <row r="21970" spans="29:30" x14ac:dyDescent="0.2">
      <c r="AC21970" s="1"/>
      <c r="AD21970" s="3"/>
    </row>
    <row r="21971" spans="29:30" x14ac:dyDescent="0.2">
      <c r="AC21971" s="1"/>
      <c r="AD21971" s="3"/>
    </row>
    <row r="21972" spans="29:30" x14ac:dyDescent="0.2">
      <c r="AC21972" s="1"/>
      <c r="AD21972" s="3"/>
    </row>
    <row r="21973" spans="29:30" x14ac:dyDescent="0.2">
      <c r="AC21973" s="1"/>
      <c r="AD21973" s="3"/>
    </row>
    <row r="21974" spans="29:30" x14ac:dyDescent="0.2">
      <c r="AC21974" s="1"/>
      <c r="AD21974" s="3"/>
    </row>
    <row r="21975" spans="29:30" x14ac:dyDescent="0.2">
      <c r="AC21975" s="1"/>
      <c r="AD21975" s="3"/>
    </row>
    <row r="21976" spans="29:30" x14ac:dyDescent="0.2">
      <c r="AC21976" s="1"/>
      <c r="AD21976" s="3"/>
    </row>
    <row r="21977" spans="29:30" x14ac:dyDescent="0.2">
      <c r="AC21977" s="1"/>
      <c r="AD21977" s="3"/>
    </row>
    <row r="21978" spans="29:30" x14ac:dyDescent="0.2">
      <c r="AC21978" s="1"/>
      <c r="AD21978" s="3"/>
    </row>
    <row r="21979" spans="29:30" x14ac:dyDescent="0.2">
      <c r="AC21979" s="1"/>
      <c r="AD21979" s="3"/>
    </row>
    <row r="21980" spans="29:30" x14ac:dyDescent="0.2">
      <c r="AC21980" s="1"/>
      <c r="AD21980" s="3"/>
    </row>
    <row r="21981" spans="29:30" x14ac:dyDescent="0.2">
      <c r="AC21981" s="1"/>
      <c r="AD21981" s="3"/>
    </row>
    <row r="21982" spans="29:30" x14ac:dyDescent="0.2">
      <c r="AC21982" s="1"/>
      <c r="AD21982" s="3"/>
    </row>
    <row r="21983" spans="29:30" x14ac:dyDescent="0.2">
      <c r="AC21983" s="1"/>
      <c r="AD21983" s="3"/>
    </row>
    <row r="21984" spans="29:30" x14ac:dyDescent="0.2">
      <c r="AC21984" s="1"/>
      <c r="AD21984" s="3"/>
    </row>
    <row r="21985" spans="29:30" x14ac:dyDescent="0.2">
      <c r="AC21985" s="1"/>
      <c r="AD21985" s="3"/>
    </row>
    <row r="21986" spans="29:30" x14ac:dyDescent="0.2">
      <c r="AC21986" s="1"/>
      <c r="AD21986" s="3"/>
    </row>
    <row r="21987" spans="29:30" x14ac:dyDescent="0.2">
      <c r="AC21987" s="1"/>
      <c r="AD21987" s="3"/>
    </row>
    <row r="21988" spans="29:30" x14ac:dyDescent="0.2">
      <c r="AC21988" s="1"/>
      <c r="AD21988" s="3"/>
    </row>
    <row r="21989" spans="29:30" x14ac:dyDescent="0.2">
      <c r="AC21989" s="1"/>
      <c r="AD21989" s="3"/>
    </row>
    <row r="21990" spans="29:30" x14ac:dyDescent="0.2">
      <c r="AC21990" s="1"/>
      <c r="AD21990" s="3"/>
    </row>
    <row r="21991" spans="29:30" x14ac:dyDescent="0.2">
      <c r="AC21991" s="1"/>
      <c r="AD21991" s="3"/>
    </row>
    <row r="21992" spans="29:30" x14ac:dyDescent="0.2">
      <c r="AC21992" s="1"/>
      <c r="AD21992" s="3"/>
    </row>
    <row r="21993" spans="29:30" x14ac:dyDescent="0.2">
      <c r="AC21993" s="1"/>
      <c r="AD21993" s="3"/>
    </row>
    <row r="21994" spans="29:30" x14ac:dyDescent="0.2">
      <c r="AC21994" s="1"/>
      <c r="AD21994" s="3"/>
    </row>
    <row r="21995" spans="29:30" x14ac:dyDescent="0.2">
      <c r="AC21995" s="1"/>
      <c r="AD21995" s="3"/>
    </row>
    <row r="21996" spans="29:30" x14ac:dyDescent="0.2">
      <c r="AC21996" s="1"/>
      <c r="AD21996" s="3"/>
    </row>
    <row r="21997" spans="29:30" x14ac:dyDescent="0.2">
      <c r="AC21997" s="1"/>
      <c r="AD21997" s="3"/>
    </row>
    <row r="21998" spans="29:30" x14ac:dyDescent="0.2">
      <c r="AC21998" s="1"/>
      <c r="AD21998" s="3"/>
    </row>
    <row r="21999" spans="29:30" x14ac:dyDescent="0.2">
      <c r="AC21999" s="1"/>
      <c r="AD21999" s="3"/>
    </row>
    <row r="22000" spans="29:30" x14ac:dyDescent="0.2">
      <c r="AC22000" s="1"/>
      <c r="AD22000" s="3"/>
    </row>
    <row r="22001" spans="29:30" x14ac:dyDescent="0.2">
      <c r="AC22001" s="1"/>
      <c r="AD22001" s="3"/>
    </row>
    <row r="22002" spans="29:30" x14ac:dyDescent="0.2">
      <c r="AC22002" s="1"/>
      <c r="AD22002" s="3"/>
    </row>
    <row r="22003" spans="29:30" x14ac:dyDescent="0.2">
      <c r="AC22003" s="1"/>
      <c r="AD22003" s="3"/>
    </row>
    <row r="22004" spans="29:30" x14ac:dyDescent="0.2">
      <c r="AC22004" s="1"/>
      <c r="AD22004" s="3"/>
    </row>
    <row r="22005" spans="29:30" x14ac:dyDescent="0.2">
      <c r="AC22005" s="1"/>
      <c r="AD22005" s="3"/>
    </row>
    <row r="22006" spans="29:30" x14ac:dyDescent="0.2">
      <c r="AC22006" s="1"/>
      <c r="AD22006" s="3"/>
    </row>
    <row r="22007" spans="29:30" x14ac:dyDescent="0.2">
      <c r="AC22007" s="1"/>
      <c r="AD22007" s="3"/>
    </row>
    <row r="22008" spans="29:30" x14ac:dyDescent="0.2">
      <c r="AC22008" s="1"/>
      <c r="AD22008" s="3"/>
    </row>
    <row r="22009" spans="29:30" x14ac:dyDescent="0.2">
      <c r="AC22009" s="1"/>
      <c r="AD22009" s="3"/>
    </row>
    <row r="22010" spans="29:30" x14ac:dyDescent="0.2">
      <c r="AC22010" s="1"/>
      <c r="AD22010" s="3"/>
    </row>
    <row r="22011" spans="29:30" x14ac:dyDescent="0.2">
      <c r="AC22011" s="1"/>
      <c r="AD22011" s="3"/>
    </row>
    <row r="22012" spans="29:30" x14ac:dyDescent="0.2">
      <c r="AC22012" s="1"/>
      <c r="AD22012" s="3"/>
    </row>
    <row r="22013" spans="29:30" x14ac:dyDescent="0.2">
      <c r="AC22013" s="1"/>
      <c r="AD22013" s="3"/>
    </row>
    <row r="22014" spans="29:30" x14ac:dyDescent="0.2">
      <c r="AC22014" s="1"/>
      <c r="AD22014" s="3"/>
    </row>
    <row r="22015" spans="29:30" x14ac:dyDescent="0.2">
      <c r="AC22015" s="1"/>
      <c r="AD22015" s="3"/>
    </row>
    <row r="22016" spans="29:30" x14ac:dyDescent="0.2">
      <c r="AC22016" s="1"/>
      <c r="AD22016" s="3"/>
    </row>
    <row r="22017" spans="29:30" x14ac:dyDescent="0.2">
      <c r="AC22017" s="1"/>
      <c r="AD22017" s="3"/>
    </row>
    <row r="22018" spans="29:30" x14ac:dyDescent="0.2">
      <c r="AC22018" s="1"/>
      <c r="AD22018" s="3"/>
    </row>
    <row r="22019" spans="29:30" x14ac:dyDescent="0.2">
      <c r="AC22019" s="1"/>
      <c r="AD22019" s="3"/>
    </row>
    <row r="22020" spans="29:30" x14ac:dyDescent="0.2">
      <c r="AC22020" s="1"/>
      <c r="AD22020" s="3"/>
    </row>
    <row r="22021" spans="29:30" x14ac:dyDescent="0.2">
      <c r="AC22021" s="1"/>
      <c r="AD22021" s="3"/>
    </row>
    <row r="22022" spans="29:30" x14ac:dyDescent="0.2">
      <c r="AC22022" s="1"/>
      <c r="AD22022" s="3"/>
    </row>
    <row r="22023" spans="29:30" x14ac:dyDescent="0.2">
      <c r="AC22023" s="1"/>
      <c r="AD22023" s="3"/>
    </row>
    <row r="22024" spans="29:30" x14ac:dyDescent="0.2">
      <c r="AC22024" s="1"/>
      <c r="AD22024" s="3"/>
    </row>
    <row r="22025" spans="29:30" x14ac:dyDescent="0.2">
      <c r="AC22025" s="1"/>
      <c r="AD22025" s="3"/>
    </row>
    <row r="22026" spans="29:30" x14ac:dyDescent="0.2">
      <c r="AC22026" s="1"/>
      <c r="AD22026" s="3"/>
    </row>
    <row r="22027" spans="29:30" x14ac:dyDescent="0.2">
      <c r="AC22027" s="1"/>
      <c r="AD22027" s="3"/>
    </row>
    <row r="22028" spans="29:30" x14ac:dyDescent="0.2">
      <c r="AC22028" s="1"/>
      <c r="AD22028" s="3"/>
    </row>
    <row r="22029" spans="29:30" x14ac:dyDescent="0.2">
      <c r="AC22029" s="1"/>
      <c r="AD22029" s="3"/>
    </row>
    <row r="22030" spans="29:30" x14ac:dyDescent="0.2">
      <c r="AC22030" s="1"/>
      <c r="AD22030" s="3"/>
    </row>
    <row r="22031" spans="29:30" x14ac:dyDescent="0.2">
      <c r="AC22031" s="1"/>
      <c r="AD22031" s="3"/>
    </row>
    <row r="22032" spans="29:30" x14ac:dyDescent="0.2">
      <c r="AC22032" s="1"/>
      <c r="AD22032" s="3"/>
    </row>
    <row r="22033" spans="29:30" x14ac:dyDescent="0.2">
      <c r="AC22033" s="1"/>
      <c r="AD22033" s="3"/>
    </row>
    <row r="22034" spans="29:30" x14ac:dyDescent="0.2">
      <c r="AC22034" s="1"/>
      <c r="AD22034" s="3"/>
    </row>
    <row r="22035" spans="29:30" x14ac:dyDescent="0.2">
      <c r="AC22035" s="1"/>
      <c r="AD22035" s="3"/>
    </row>
    <row r="22036" spans="29:30" x14ac:dyDescent="0.2">
      <c r="AC22036" s="1"/>
      <c r="AD22036" s="3"/>
    </row>
    <row r="22037" spans="29:30" x14ac:dyDescent="0.2">
      <c r="AC22037" s="1"/>
      <c r="AD22037" s="3"/>
    </row>
    <row r="22038" spans="29:30" x14ac:dyDescent="0.2">
      <c r="AC22038" s="1"/>
      <c r="AD22038" s="3"/>
    </row>
    <row r="22039" spans="29:30" x14ac:dyDescent="0.2">
      <c r="AC22039" s="1"/>
      <c r="AD22039" s="3"/>
    </row>
    <row r="22040" spans="29:30" x14ac:dyDescent="0.2">
      <c r="AC22040" s="1"/>
      <c r="AD22040" s="3"/>
    </row>
    <row r="22041" spans="29:30" x14ac:dyDescent="0.2">
      <c r="AC22041" s="1"/>
      <c r="AD22041" s="3"/>
    </row>
    <row r="22042" spans="29:30" x14ac:dyDescent="0.2">
      <c r="AC22042" s="1"/>
      <c r="AD22042" s="3"/>
    </row>
    <row r="22043" spans="29:30" x14ac:dyDescent="0.2">
      <c r="AC22043" s="1"/>
      <c r="AD22043" s="3"/>
    </row>
    <row r="22044" spans="29:30" x14ac:dyDescent="0.2">
      <c r="AC22044" s="1"/>
      <c r="AD22044" s="3"/>
    </row>
    <row r="22045" spans="29:30" x14ac:dyDescent="0.2">
      <c r="AC22045" s="1"/>
      <c r="AD22045" s="3"/>
    </row>
    <row r="22046" spans="29:30" x14ac:dyDescent="0.2">
      <c r="AC22046" s="1"/>
      <c r="AD22046" s="3"/>
    </row>
    <row r="22047" spans="29:30" x14ac:dyDescent="0.2">
      <c r="AC22047" s="1"/>
      <c r="AD22047" s="3"/>
    </row>
    <row r="22048" spans="29:30" x14ac:dyDescent="0.2">
      <c r="AC22048" s="1"/>
      <c r="AD22048" s="3"/>
    </row>
    <row r="22049" spans="29:30" x14ac:dyDescent="0.2">
      <c r="AC22049" s="1"/>
      <c r="AD22049" s="3"/>
    </row>
    <row r="22050" spans="29:30" x14ac:dyDescent="0.2">
      <c r="AC22050" s="1"/>
      <c r="AD22050" s="3"/>
    </row>
    <row r="22051" spans="29:30" x14ac:dyDescent="0.2">
      <c r="AC22051" s="1"/>
      <c r="AD22051" s="3"/>
    </row>
    <row r="22052" spans="29:30" x14ac:dyDescent="0.2">
      <c r="AC22052" s="1"/>
      <c r="AD22052" s="3"/>
    </row>
    <row r="22053" spans="29:30" x14ac:dyDescent="0.2">
      <c r="AC22053" s="1"/>
      <c r="AD22053" s="3"/>
    </row>
    <row r="22054" spans="29:30" x14ac:dyDescent="0.2">
      <c r="AC22054" s="1"/>
      <c r="AD22054" s="3"/>
    </row>
    <row r="22055" spans="29:30" x14ac:dyDescent="0.2">
      <c r="AC22055" s="1"/>
      <c r="AD22055" s="3"/>
    </row>
    <row r="22056" spans="29:30" x14ac:dyDescent="0.2">
      <c r="AC22056" s="1"/>
      <c r="AD22056" s="3"/>
    </row>
    <row r="22057" spans="29:30" x14ac:dyDescent="0.2">
      <c r="AC22057" s="1"/>
      <c r="AD22057" s="3"/>
    </row>
    <row r="22058" spans="29:30" x14ac:dyDescent="0.2">
      <c r="AC22058" s="1"/>
      <c r="AD22058" s="3"/>
    </row>
    <row r="22059" spans="29:30" x14ac:dyDescent="0.2">
      <c r="AC22059" s="1"/>
      <c r="AD22059" s="3"/>
    </row>
    <row r="22060" spans="29:30" x14ac:dyDescent="0.2">
      <c r="AC22060" s="1"/>
      <c r="AD22060" s="3"/>
    </row>
    <row r="22061" spans="29:30" x14ac:dyDescent="0.2">
      <c r="AC22061" s="1"/>
      <c r="AD22061" s="3"/>
    </row>
    <row r="22062" spans="29:30" x14ac:dyDescent="0.2">
      <c r="AC22062" s="1"/>
      <c r="AD22062" s="3"/>
    </row>
    <row r="22063" spans="29:30" x14ac:dyDescent="0.2">
      <c r="AC22063" s="1"/>
      <c r="AD22063" s="3"/>
    </row>
    <row r="22064" spans="29:30" x14ac:dyDescent="0.2">
      <c r="AC22064" s="1"/>
      <c r="AD22064" s="3"/>
    </row>
    <row r="22065" spans="29:30" x14ac:dyDescent="0.2">
      <c r="AC22065" s="1"/>
      <c r="AD22065" s="3"/>
    </row>
    <row r="22066" spans="29:30" x14ac:dyDescent="0.2">
      <c r="AC22066" s="1"/>
      <c r="AD22066" s="3"/>
    </row>
    <row r="22067" spans="29:30" x14ac:dyDescent="0.2">
      <c r="AC22067" s="1"/>
      <c r="AD22067" s="3"/>
    </row>
    <row r="22068" spans="29:30" x14ac:dyDescent="0.2">
      <c r="AC22068" s="1"/>
      <c r="AD22068" s="3"/>
    </row>
    <row r="22069" spans="29:30" x14ac:dyDescent="0.2">
      <c r="AC22069" s="1"/>
      <c r="AD22069" s="3"/>
    </row>
    <row r="22070" spans="29:30" x14ac:dyDescent="0.2">
      <c r="AC22070" s="1"/>
      <c r="AD22070" s="3"/>
    </row>
    <row r="22071" spans="29:30" x14ac:dyDescent="0.2">
      <c r="AC22071" s="1"/>
      <c r="AD22071" s="3"/>
    </row>
    <row r="22072" spans="29:30" x14ac:dyDescent="0.2">
      <c r="AC22072" s="1"/>
      <c r="AD22072" s="3"/>
    </row>
    <row r="22073" spans="29:30" x14ac:dyDescent="0.2">
      <c r="AC22073" s="1"/>
      <c r="AD22073" s="3"/>
    </row>
    <row r="22074" spans="29:30" x14ac:dyDescent="0.2">
      <c r="AC22074" s="1"/>
      <c r="AD22074" s="3"/>
    </row>
    <row r="22075" spans="29:30" x14ac:dyDescent="0.2">
      <c r="AC22075" s="1"/>
      <c r="AD22075" s="3"/>
    </row>
    <row r="22076" spans="29:30" x14ac:dyDescent="0.2">
      <c r="AC22076" s="1"/>
      <c r="AD22076" s="3"/>
    </row>
    <row r="22077" spans="29:30" x14ac:dyDescent="0.2">
      <c r="AC22077" s="1"/>
      <c r="AD22077" s="3"/>
    </row>
    <row r="22078" spans="29:30" x14ac:dyDescent="0.2">
      <c r="AC22078" s="1"/>
      <c r="AD22078" s="3"/>
    </row>
    <row r="22079" spans="29:30" x14ac:dyDescent="0.2">
      <c r="AC22079" s="1"/>
      <c r="AD22079" s="3"/>
    </row>
    <row r="22080" spans="29:30" x14ac:dyDescent="0.2">
      <c r="AC22080" s="1"/>
      <c r="AD22080" s="3"/>
    </row>
    <row r="22081" spans="29:30" x14ac:dyDescent="0.2">
      <c r="AC22081" s="1"/>
      <c r="AD22081" s="3"/>
    </row>
    <row r="22082" spans="29:30" x14ac:dyDescent="0.2">
      <c r="AC22082" s="1"/>
      <c r="AD22082" s="3"/>
    </row>
    <row r="22083" spans="29:30" x14ac:dyDescent="0.2">
      <c r="AC22083" s="1"/>
      <c r="AD22083" s="3"/>
    </row>
    <row r="22084" spans="29:30" x14ac:dyDescent="0.2">
      <c r="AC22084" s="1"/>
      <c r="AD22084" s="3"/>
    </row>
    <row r="22085" spans="29:30" x14ac:dyDescent="0.2">
      <c r="AC22085" s="1"/>
      <c r="AD22085" s="3"/>
    </row>
    <row r="22086" spans="29:30" x14ac:dyDescent="0.2">
      <c r="AC22086" s="1"/>
      <c r="AD22086" s="3"/>
    </row>
    <row r="22087" spans="29:30" x14ac:dyDescent="0.2">
      <c r="AC22087" s="1"/>
      <c r="AD22087" s="3"/>
    </row>
    <row r="22088" spans="29:30" x14ac:dyDescent="0.2">
      <c r="AC22088" s="1"/>
      <c r="AD22088" s="3"/>
    </row>
    <row r="22089" spans="29:30" x14ac:dyDescent="0.2">
      <c r="AC22089" s="1"/>
      <c r="AD22089" s="3"/>
    </row>
    <row r="22090" spans="29:30" x14ac:dyDescent="0.2">
      <c r="AC22090" s="1"/>
      <c r="AD22090" s="3"/>
    </row>
    <row r="22091" spans="29:30" x14ac:dyDescent="0.2">
      <c r="AC22091" s="1"/>
      <c r="AD22091" s="3"/>
    </row>
    <row r="22092" spans="29:30" x14ac:dyDescent="0.2">
      <c r="AC22092" s="1"/>
      <c r="AD22092" s="3"/>
    </row>
    <row r="22093" spans="29:30" x14ac:dyDescent="0.2">
      <c r="AC22093" s="1"/>
      <c r="AD22093" s="3"/>
    </row>
    <row r="22094" spans="29:30" x14ac:dyDescent="0.2">
      <c r="AC22094" s="1"/>
      <c r="AD22094" s="3"/>
    </row>
    <row r="22095" spans="29:30" x14ac:dyDescent="0.2">
      <c r="AC22095" s="1"/>
      <c r="AD22095" s="3"/>
    </row>
    <row r="22096" spans="29:30" x14ac:dyDescent="0.2">
      <c r="AC22096" s="1"/>
      <c r="AD22096" s="3"/>
    </row>
    <row r="22097" spans="29:30" x14ac:dyDescent="0.2">
      <c r="AC22097" s="1"/>
      <c r="AD22097" s="3"/>
    </row>
    <row r="22098" spans="29:30" x14ac:dyDescent="0.2">
      <c r="AC22098" s="1"/>
      <c r="AD22098" s="3"/>
    </row>
    <row r="22099" spans="29:30" x14ac:dyDescent="0.2">
      <c r="AC22099" s="1"/>
      <c r="AD22099" s="3"/>
    </row>
    <row r="22100" spans="29:30" x14ac:dyDescent="0.2">
      <c r="AC22100" s="1"/>
      <c r="AD22100" s="3"/>
    </row>
    <row r="22101" spans="29:30" x14ac:dyDescent="0.2">
      <c r="AC22101" s="1"/>
      <c r="AD22101" s="3"/>
    </row>
    <row r="22102" spans="29:30" x14ac:dyDescent="0.2">
      <c r="AC22102" s="1"/>
      <c r="AD22102" s="3"/>
    </row>
    <row r="22103" spans="29:30" x14ac:dyDescent="0.2">
      <c r="AC22103" s="1"/>
      <c r="AD22103" s="3"/>
    </row>
    <row r="22104" spans="29:30" x14ac:dyDescent="0.2">
      <c r="AC22104" s="1"/>
      <c r="AD22104" s="3"/>
    </row>
    <row r="22105" spans="29:30" x14ac:dyDescent="0.2">
      <c r="AC22105" s="1"/>
      <c r="AD22105" s="3"/>
    </row>
    <row r="22106" spans="29:30" x14ac:dyDescent="0.2">
      <c r="AC22106" s="1"/>
      <c r="AD22106" s="3"/>
    </row>
    <row r="22107" spans="29:30" x14ac:dyDescent="0.2">
      <c r="AC22107" s="1"/>
      <c r="AD22107" s="3"/>
    </row>
    <row r="22108" spans="29:30" x14ac:dyDescent="0.2">
      <c r="AC22108" s="1"/>
      <c r="AD22108" s="3"/>
    </row>
    <row r="22109" spans="29:30" x14ac:dyDescent="0.2">
      <c r="AC22109" s="1"/>
      <c r="AD22109" s="3"/>
    </row>
    <row r="22110" spans="29:30" x14ac:dyDescent="0.2">
      <c r="AC22110" s="1"/>
      <c r="AD22110" s="3"/>
    </row>
    <row r="22111" spans="29:30" x14ac:dyDescent="0.2">
      <c r="AC22111" s="1"/>
      <c r="AD22111" s="3"/>
    </row>
    <row r="22112" spans="29:30" x14ac:dyDescent="0.2">
      <c r="AC22112" s="1"/>
      <c r="AD22112" s="3"/>
    </row>
    <row r="22113" spans="29:30" x14ac:dyDescent="0.2">
      <c r="AC22113" s="1"/>
      <c r="AD22113" s="3"/>
    </row>
    <row r="22114" spans="29:30" x14ac:dyDescent="0.2">
      <c r="AC22114" s="1"/>
      <c r="AD22114" s="3"/>
    </row>
    <row r="22115" spans="29:30" x14ac:dyDescent="0.2">
      <c r="AC22115" s="1"/>
      <c r="AD22115" s="3"/>
    </row>
    <row r="22116" spans="29:30" x14ac:dyDescent="0.2">
      <c r="AC22116" s="1"/>
      <c r="AD22116" s="3"/>
    </row>
    <row r="22117" spans="29:30" x14ac:dyDescent="0.2">
      <c r="AC22117" s="1"/>
      <c r="AD22117" s="3"/>
    </row>
    <row r="22118" spans="29:30" x14ac:dyDescent="0.2">
      <c r="AC22118" s="1"/>
      <c r="AD22118" s="3"/>
    </row>
    <row r="22119" spans="29:30" x14ac:dyDescent="0.2">
      <c r="AC22119" s="1"/>
      <c r="AD22119" s="3"/>
    </row>
    <row r="22120" spans="29:30" x14ac:dyDescent="0.2">
      <c r="AC22120" s="1"/>
      <c r="AD22120" s="3"/>
    </row>
    <row r="22121" spans="29:30" x14ac:dyDescent="0.2">
      <c r="AC22121" s="1"/>
      <c r="AD22121" s="3"/>
    </row>
    <row r="22122" spans="29:30" x14ac:dyDescent="0.2">
      <c r="AC22122" s="1"/>
      <c r="AD22122" s="3"/>
    </row>
    <row r="22123" spans="29:30" x14ac:dyDescent="0.2">
      <c r="AC22123" s="1"/>
      <c r="AD22123" s="3"/>
    </row>
    <row r="22124" spans="29:30" x14ac:dyDescent="0.2">
      <c r="AC22124" s="1"/>
      <c r="AD22124" s="3"/>
    </row>
    <row r="22125" spans="29:30" x14ac:dyDescent="0.2">
      <c r="AC22125" s="1"/>
      <c r="AD22125" s="3"/>
    </row>
    <row r="22126" spans="29:30" x14ac:dyDescent="0.2">
      <c r="AC22126" s="1"/>
      <c r="AD22126" s="3"/>
    </row>
    <row r="22127" spans="29:30" x14ac:dyDescent="0.2">
      <c r="AC22127" s="1"/>
      <c r="AD22127" s="3"/>
    </row>
    <row r="22128" spans="29:30" x14ac:dyDescent="0.2">
      <c r="AC22128" s="1"/>
      <c r="AD22128" s="3"/>
    </row>
    <row r="22129" spans="29:30" x14ac:dyDescent="0.2">
      <c r="AC22129" s="1"/>
      <c r="AD22129" s="3"/>
    </row>
    <row r="22130" spans="29:30" x14ac:dyDescent="0.2">
      <c r="AC22130" s="1"/>
      <c r="AD22130" s="3"/>
    </row>
    <row r="22131" spans="29:30" x14ac:dyDescent="0.2">
      <c r="AC22131" s="1"/>
      <c r="AD22131" s="3"/>
    </row>
    <row r="22132" spans="29:30" x14ac:dyDescent="0.2">
      <c r="AC22132" s="1"/>
      <c r="AD22132" s="3"/>
    </row>
    <row r="22133" spans="29:30" x14ac:dyDescent="0.2">
      <c r="AC22133" s="1"/>
      <c r="AD22133" s="3"/>
    </row>
    <row r="22134" spans="29:30" x14ac:dyDescent="0.2">
      <c r="AC22134" s="1"/>
      <c r="AD22134" s="3"/>
    </row>
    <row r="22135" spans="29:30" x14ac:dyDescent="0.2">
      <c r="AC22135" s="1"/>
      <c r="AD22135" s="3"/>
    </row>
    <row r="22136" spans="29:30" x14ac:dyDescent="0.2">
      <c r="AC22136" s="1"/>
      <c r="AD22136" s="3"/>
    </row>
    <row r="22137" spans="29:30" x14ac:dyDescent="0.2">
      <c r="AC22137" s="1"/>
      <c r="AD22137" s="3"/>
    </row>
    <row r="22138" spans="29:30" x14ac:dyDescent="0.2">
      <c r="AC22138" s="1"/>
      <c r="AD22138" s="3"/>
    </row>
    <row r="22139" spans="29:30" x14ac:dyDescent="0.2">
      <c r="AC22139" s="1"/>
      <c r="AD22139" s="3"/>
    </row>
    <row r="22140" spans="29:30" x14ac:dyDescent="0.2">
      <c r="AC22140" s="1"/>
      <c r="AD22140" s="3"/>
    </row>
    <row r="22141" spans="29:30" x14ac:dyDescent="0.2">
      <c r="AC22141" s="1"/>
      <c r="AD22141" s="3"/>
    </row>
    <row r="22142" spans="29:30" x14ac:dyDescent="0.2">
      <c r="AC22142" s="1"/>
      <c r="AD22142" s="3"/>
    </row>
    <row r="22143" spans="29:30" x14ac:dyDescent="0.2">
      <c r="AC22143" s="1"/>
      <c r="AD22143" s="3"/>
    </row>
    <row r="22144" spans="29:30" x14ac:dyDescent="0.2">
      <c r="AC22144" s="1"/>
      <c r="AD22144" s="3"/>
    </row>
    <row r="22145" spans="29:30" x14ac:dyDescent="0.2">
      <c r="AC22145" s="1"/>
      <c r="AD22145" s="3"/>
    </row>
    <row r="22146" spans="29:30" x14ac:dyDescent="0.2">
      <c r="AC22146" s="1"/>
      <c r="AD22146" s="3"/>
    </row>
    <row r="22147" spans="29:30" x14ac:dyDescent="0.2">
      <c r="AC22147" s="1"/>
      <c r="AD22147" s="3"/>
    </row>
    <row r="22148" spans="29:30" x14ac:dyDescent="0.2">
      <c r="AC22148" s="1"/>
      <c r="AD22148" s="3"/>
    </row>
    <row r="22149" spans="29:30" x14ac:dyDescent="0.2">
      <c r="AC22149" s="1"/>
      <c r="AD22149" s="3"/>
    </row>
    <row r="22150" spans="29:30" x14ac:dyDescent="0.2">
      <c r="AC22150" s="1"/>
      <c r="AD22150" s="3"/>
    </row>
    <row r="22151" spans="29:30" x14ac:dyDescent="0.2">
      <c r="AC22151" s="1"/>
      <c r="AD22151" s="3"/>
    </row>
    <row r="22152" spans="29:30" x14ac:dyDescent="0.2">
      <c r="AC22152" s="1"/>
      <c r="AD22152" s="3"/>
    </row>
    <row r="22153" spans="29:30" x14ac:dyDescent="0.2">
      <c r="AC22153" s="1"/>
      <c r="AD22153" s="3"/>
    </row>
    <row r="22154" spans="29:30" x14ac:dyDescent="0.2">
      <c r="AC22154" s="1"/>
      <c r="AD22154" s="3"/>
    </row>
    <row r="22155" spans="29:30" x14ac:dyDescent="0.2">
      <c r="AC22155" s="1"/>
      <c r="AD22155" s="3"/>
    </row>
    <row r="22156" spans="29:30" x14ac:dyDescent="0.2">
      <c r="AC22156" s="1"/>
      <c r="AD22156" s="3"/>
    </row>
    <row r="22157" spans="29:30" x14ac:dyDescent="0.2">
      <c r="AC22157" s="1"/>
      <c r="AD22157" s="3"/>
    </row>
    <row r="22158" spans="29:30" x14ac:dyDescent="0.2">
      <c r="AC22158" s="1"/>
      <c r="AD22158" s="3"/>
    </row>
    <row r="22159" spans="29:30" x14ac:dyDescent="0.2">
      <c r="AC22159" s="1"/>
      <c r="AD22159" s="3"/>
    </row>
    <row r="22160" spans="29:30" x14ac:dyDescent="0.2">
      <c r="AC22160" s="1"/>
      <c r="AD22160" s="3"/>
    </row>
    <row r="22161" spans="29:30" x14ac:dyDescent="0.2">
      <c r="AC22161" s="1"/>
      <c r="AD22161" s="3"/>
    </row>
    <row r="22162" spans="29:30" x14ac:dyDescent="0.2">
      <c r="AC22162" s="1"/>
      <c r="AD22162" s="3"/>
    </row>
    <row r="22163" spans="29:30" x14ac:dyDescent="0.2">
      <c r="AC22163" s="1"/>
      <c r="AD22163" s="3"/>
    </row>
    <row r="22164" spans="29:30" x14ac:dyDescent="0.2">
      <c r="AC22164" s="1"/>
      <c r="AD22164" s="3"/>
    </row>
    <row r="22165" spans="29:30" x14ac:dyDescent="0.2">
      <c r="AC22165" s="1"/>
      <c r="AD22165" s="3"/>
    </row>
    <row r="22166" spans="29:30" x14ac:dyDescent="0.2">
      <c r="AC22166" s="1"/>
      <c r="AD22166" s="3"/>
    </row>
    <row r="22167" spans="29:30" x14ac:dyDescent="0.2">
      <c r="AC22167" s="1"/>
      <c r="AD22167" s="3"/>
    </row>
    <row r="22168" spans="29:30" x14ac:dyDescent="0.2">
      <c r="AC22168" s="1"/>
      <c r="AD22168" s="3"/>
    </row>
    <row r="22169" spans="29:30" x14ac:dyDescent="0.2">
      <c r="AC22169" s="1"/>
      <c r="AD22169" s="3"/>
    </row>
    <row r="22170" spans="29:30" x14ac:dyDescent="0.2">
      <c r="AC22170" s="1"/>
      <c r="AD22170" s="3"/>
    </row>
    <row r="22171" spans="29:30" x14ac:dyDescent="0.2">
      <c r="AC22171" s="1"/>
      <c r="AD22171" s="3"/>
    </row>
    <row r="22172" spans="29:30" x14ac:dyDescent="0.2">
      <c r="AC22172" s="1"/>
      <c r="AD22172" s="3"/>
    </row>
    <row r="22173" spans="29:30" x14ac:dyDescent="0.2">
      <c r="AC22173" s="1"/>
      <c r="AD22173" s="3"/>
    </row>
    <row r="22174" spans="29:30" x14ac:dyDescent="0.2">
      <c r="AC22174" s="1"/>
      <c r="AD22174" s="3"/>
    </row>
    <row r="22175" spans="29:30" x14ac:dyDescent="0.2">
      <c r="AC22175" s="1"/>
      <c r="AD22175" s="3"/>
    </row>
    <row r="22176" spans="29:30" x14ac:dyDescent="0.2">
      <c r="AC22176" s="1"/>
      <c r="AD22176" s="3"/>
    </row>
    <row r="22177" spans="29:30" x14ac:dyDescent="0.2">
      <c r="AC22177" s="1"/>
      <c r="AD22177" s="3"/>
    </row>
    <row r="22178" spans="29:30" x14ac:dyDescent="0.2">
      <c r="AC22178" s="1"/>
      <c r="AD22178" s="3"/>
    </row>
    <row r="22179" spans="29:30" x14ac:dyDescent="0.2">
      <c r="AC22179" s="1"/>
      <c r="AD22179" s="3"/>
    </row>
    <row r="22180" spans="29:30" x14ac:dyDescent="0.2">
      <c r="AC22180" s="1"/>
      <c r="AD22180" s="3"/>
    </row>
    <row r="22181" spans="29:30" x14ac:dyDescent="0.2">
      <c r="AC22181" s="1"/>
      <c r="AD22181" s="3"/>
    </row>
    <row r="22182" spans="29:30" x14ac:dyDescent="0.2">
      <c r="AC22182" s="1"/>
      <c r="AD22182" s="3"/>
    </row>
    <row r="22183" spans="29:30" x14ac:dyDescent="0.2">
      <c r="AC22183" s="1"/>
      <c r="AD22183" s="3"/>
    </row>
    <row r="22184" spans="29:30" x14ac:dyDescent="0.2">
      <c r="AC22184" s="1"/>
      <c r="AD22184" s="3"/>
    </row>
    <row r="22185" spans="29:30" x14ac:dyDescent="0.2">
      <c r="AC22185" s="1"/>
      <c r="AD22185" s="3"/>
    </row>
    <row r="22186" spans="29:30" x14ac:dyDescent="0.2">
      <c r="AC22186" s="1"/>
      <c r="AD22186" s="3"/>
    </row>
    <row r="22187" spans="29:30" x14ac:dyDescent="0.2">
      <c r="AC22187" s="1"/>
      <c r="AD22187" s="3"/>
    </row>
    <row r="22188" spans="29:30" x14ac:dyDescent="0.2">
      <c r="AC22188" s="1"/>
      <c r="AD22188" s="3"/>
    </row>
    <row r="22189" spans="29:30" x14ac:dyDescent="0.2">
      <c r="AC22189" s="1"/>
      <c r="AD22189" s="3"/>
    </row>
    <row r="22190" spans="29:30" x14ac:dyDescent="0.2">
      <c r="AC22190" s="1"/>
      <c r="AD22190" s="3"/>
    </row>
    <row r="22191" spans="29:30" x14ac:dyDescent="0.2">
      <c r="AC22191" s="1"/>
      <c r="AD22191" s="3"/>
    </row>
    <row r="22192" spans="29:30" x14ac:dyDescent="0.2">
      <c r="AC22192" s="1"/>
      <c r="AD22192" s="3"/>
    </row>
    <row r="22193" spans="29:30" x14ac:dyDescent="0.2">
      <c r="AC22193" s="1"/>
      <c r="AD22193" s="3"/>
    </row>
    <row r="22194" spans="29:30" x14ac:dyDescent="0.2">
      <c r="AC22194" s="1"/>
      <c r="AD22194" s="3"/>
    </row>
    <row r="22195" spans="29:30" x14ac:dyDescent="0.2">
      <c r="AC22195" s="1"/>
      <c r="AD22195" s="3"/>
    </row>
    <row r="22196" spans="29:30" x14ac:dyDescent="0.2">
      <c r="AC22196" s="1"/>
      <c r="AD22196" s="3"/>
    </row>
    <row r="22197" spans="29:30" x14ac:dyDescent="0.2">
      <c r="AC22197" s="1"/>
      <c r="AD22197" s="3"/>
    </row>
    <row r="22198" spans="29:30" x14ac:dyDescent="0.2">
      <c r="AC22198" s="1"/>
      <c r="AD22198" s="3"/>
    </row>
    <row r="22199" spans="29:30" x14ac:dyDescent="0.2">
      <c r="AC22199" s="1"/>
      <c r="AD22199" s="3"/>
    </row>
    <row r="22200" spans="29:30" x14ac:dyDescent="0.2">
      <c r="AC22200" s="1"/>
      <c r="AD22200" s="3"/>
    </row>
    <row r="22201" spans="29:30" x14ac:dyDescent="0.2">
      <c r="AC22201" s="1"/>
      <c r="AD22201" s="3"/>
    </row>
    <row r="22202" spans="29:30" x14ac:dyDescent="0.2">
      <c r="AC22202" s="1"/>
      <c r="AD22202" s="3"/>
    </row>
    <row r="22203" spans="29:30" x14ac:dyDescent="0.2">
      <c r="AC22203" s="1"/>
      <c r="AD22203" s="3"/>
    </row>
    <row r="22204" spans="29:30" x14ac:dyDescent="0.2">
      <c r="AC22204" s="1"/>
      <c r="AD22204" s="3"/>
    </row>
    <row r="22205" spans="29:30" x14ac:dyDescent="0.2">
      <c r="AC22205" s="1"/>
      <c r="AD22205" s="3"/>
    </row>
    <row r="22206" spans="29:30" x14ac:dyDescent="0.2">
      <c r="AC22206" s="1"/>
      <c r="AD22206" s="3"/>
    </row>
    <row r="22207" spans="29:30" x14ac:dyDescent="0.2">
      <c r="AC22207" s="1"/>
      <c r="AD22207" s="3"/>
    </row>
    <row r="22208" spans="29:30" x14ac:dyDescent="0.2">
      <c r="AC22208" s="1"/>
      <c r="AD22208" s="3"/>
    </row>
    <row r="22209" spans="29:30" x14ac:dyDescent="0.2">
      <c r="AC22209" s="1"/>
      <c r="AD22209" s="3"/>
    </row>
    <row r="22210" spans="29:30" x14ac:dyDescent="0.2">
      <c r="AC22210" s="1"/>
      <c r="AD22210" s="3"/>
    </row>
    <row r="22211" spans="29:30" x14ac:dyDescent="0.2">
      <c r="AC22211" s="1"/>
      <c r="AD22211" s="3"/>
    </row>
    <row r="22212" spans="29:30" x14ac:dyDescent="0.2">
      <c r="AC22212" s="1"/>
      <c r="AD22212" s="3"/>
    </row>
    <row r="22213" spans="29:30" x14ac:dyDescent="0.2">
      <c r="AC22213" s="1"/>
      <c r="AD22213" s="3"/>
    </row>
    <row r="22214" spans="29:30" x14ac:dyDescent="0.2">
      <c r="AC22214" s="1"/>
      <c r="AD22214" s="3"/>
    </row>
    <row r="22215" spans="29:30" x14ac:dyDescent="0.2">
      <c r="AC22215" s="1"/>
      <c r="AD22215" s="3"/>
    </row>
    <row r="22216" spans="29:30" x14ac:dyDescent="0.2">
      <c r="AC22216" s="1"/>
      <c r="AD22216" s="3"/>
    </row>
    <row r="22217" spans="29:30" x14ac:dyDescent="0.2">
      <c r="AC22217" s="1"/>
      <c r="AD22217" s="3"/>
    </row>
    <row r="22218" spans="29:30" x14ac:dyDescent="0.2">
      <c r="AC22218" s="1"/>
      <c r="AD22218" s="3"/>
    </row>
    <row r="22219" spans="29:30" x14ac:dyDescent="0.2">
      <c r="AC22219" s="1"/>
      <c r="AD22219" s="3"/>
    </row>
    <row r="22220" spans="29:30" x14ac:dyDescent="0.2">
      <c r="AC22220" s="1"/>
      <c r="AD22220" s="3"/>
    </row>
    <row r="22221" spans="29:30" x14ac:dyDescent="0.2">
      <c r="AC22221" s="1"/>
      <c r="AD22221" s="3"/>
    </row>
    <row r="22222" spans="29:30" x14ac:dyDescent="0.2">
      <c r="AC22222" s="1"/>
      <c r="AD22222" s="3"/>
    </row>
    <row r="22223" spans="29:30" x14ac:dyDescent="0.2">
      <c r="AC22223" s="1"/>
      <c r="AD22223" s="3"/>
    </row>
    <row r="22224" spans="29:30" x14ac:dyDescent="0.2">
      <c r="AC22224" s="1"/>
      <c r="AD22224" s="3"/>
    </row>
    <row r="22225" spans="29:30" x14ac:dyDescent="0.2">
      <c r="AC22225" s="1"/>
      <c r="AD22225" s="3"/>
    </row>
    <row r="22226" spans="29:30" x14ac:dyDescent="0.2">
      <c r="AC22226" s="1"/>
      <c r="AD22226" s="3"/>
    </row>
    <row r="22227" spans="29:30" x14ac:dyDescent="0.2">
      <c r="AC22227" s="1"/>
      <c r="AD22227" s="3"/>
    </row>
    <row r="22228" spans="29:30" x14ac:dyDescent="0.2">
      <c r="AC22228" s="1"/>
      <c r="AD22228" s="3"/>
    </row>
    <row r="22229" spans="29:30" x14ac:dyDescent="0.2">
      <c r="AC22229" s="1"/>
      <c r="AD22229" s="3"/>
    </row>
    <row r="22230" spans="29:30" x14ac:dyDescent="0.2">
      <c r="AC22230" s="1"/>
      <c r="AD22230" s="3"/>
    </row>
    <row r="22231" spans="29:30" x14ac:dyDescent="0.2">
      <c r="AC22231" s="1"/>
      <c r="AD22231" s="3"/>
    </row>
    <row r="22232" spans="29:30" x14ac:dyDescent="0.2">
      <c r="AC22232" s="1"/>
      <c r="AD22232" s="3"/>
    </row>
    <row r="22233" spans="29:30" x14ac:dyDescent="0.2">
      <c r="AC22233" s="1"/>
      <c r="AD22233" s="3"/>
    </row>
    <row r="22234" spans="29:30" x14ac:dyDescent="0.2">
      <c r="AC22234" s="1"/>
      <c r="AD22234" s="3"/>
    </row>
    <row r="22235" spans="29:30" x14ac:dyDescent="0.2">
      <c r="AC22235" s="1"/>
      <c r="AD22235" s="3"/>
    </row>
    <row r="22236" spans="29:30" x14ac:dyDescent="0.2">
      <c r="AC22236" s="1"/>
      <c r="AD22236" s="3"/>
    </row>
    <row r="22237" spans="29:30" x14ac:dyDescent="0.2">
      <c r="AC22237" s="1"/>
      <c r="AD22237" s="3"/>
    </row>
    <row r="22238" spans="29:30" x14ac:dyDescent="0.2">
      <c r="AC22238" s="1"/>
      <c r="AD22238" s="3"/>
    </row>
    <row r="22239" spans="29:30" x14ac:dyDescent="0.2">
      <c r="AC22239" s="1"/>
      <c r="AD22239" s="3"/>
    </row>
    <row r="22240" spans="29:30" x14ac:dyDescent="0.2">
      <c r="AC22240" s="1"/>
      <c r="AD22240" s="3"/>
    </row>
    <row r="22241" spans="29:30" x14ac:dyDescent="0.2">
      <c r="AC22241" s="1"/>
      <c r="AD22241" s="3"/>
    </row>
    <row r="22242" spans="29:30" x14ac:dyDescent="0.2">
      <c r="AC22242" s="1"/>
      <c r="AD22242" s="3"/>
    </row>
    <row r="22243" spans="29:30" x14ac:dyDescent="0.2">
      <c r="AC22243" s="1"/>
      <c r="AD22243" s="3"/>
    </row>
    <row r="22244" spans="29:30" x14ac:dyDescent="0.2">
      <c r="AC22244" s="1"/>
      <c r="AD22244" s="3"/>
    </row>
    <row r="22245" spans="29:30" x14ac:dyDescent="0.2">
      <c r="AC22245" s="1"/>
      <c r="AD22245" s="3"/>
    </row>
    <row r="22246" spans="29:30" x14ac:dyDescent="0.2">
      <c r="AC22246" s="1"/>
      <c r="AD22246" s="3"/>
    </row>
    <row r="22247" spans="29:30" x14ac:dyDescent="0.2">
      <c r="AC22247" s="1"/>
      <c r="AD22247" s="3"/>
    </row>
    <row r="22248" spans="29:30" x14ac:dyDescent="0.2">
      <c r="AC22248" s="1"/>
      <c r="AD22248" s="3"/>
    </row>
    <row r="22249" spans="29:30" x14ac:dyDescent="0.2">
      <c r="AC22249" s="1"/>
      <c r="AD22249" s="3"/>
    </row>
    <row r="22250" spans="29:30" x14ac:dyDescent="0.2">
      <c r="AC22250" s="1"/>
      <c r="AD22250" s="3"/>
    </row>
    <row r="22251" spans="29:30" x14ac:dyDescent="0.2">
      <c r="AC22251" s="1"/>
      <c r="AD22251" s="3"/>
    </row>
    <row r="22252" spans="29:30" x14ac:dyDescent="0.2">
      <c r="AC22252" s="1"/>
      <c r="AD22252" s="3"/>
    </row>
    <row r="22253" spans="29:30" x14ac:dyDescent="0.2">
      <c r="AC22253" s="1"/>
      <c r="AD22253" s="3"/>
    </row>
    <row r="22254" spans="29:30" x14ac:dyDescent="0.2">
      <c r="AC22254" s="1"/>
      <c r="AD22254" s="3"/>
    </row>
    <row r="22255" spans="29:30" x14ac:dyDescent="0.2">
      <c r="AC22255" s="1"/>
      <c r="AD22255" s="3"/>
    </row>
    <row r="22256" spans="29:30" x14ac:dyDescent="0.2">
      <c r="AC22256" s="1"/>
      <c r="AD22256" s="3"/>
    </row>
    <row r="22257" spans="29:30" x14ac:dyDescent="0.2">
      <c r="AC22257" s="1"/>
      <c r="AD22257" s="3"/>
    </row>
    <row r="22258" spans="29:30" x14ac:dyDescent="0.2">
      <c r="AC22258" s="1"/>
      <c r="AD22258" s="3"/>
    </row>
    <row r="22259" spans="29:30" x14ac:dyDescent="0.2">
      <c r="AC22259" s="1"/>
      <c r="AD22259" s="3"/>
    </row>
    <row r="22260" spans="29:30" x14ac:dyDescent="0.2">
      <c r="AC22260" s="1"/>
      <c r="AD22260" s="3"/>
    </row>
    <row r="22261" spans="29:30" x14ac:dyDescent="0.2">
      <c r="AC22261" s="1"/>
      <c r="AD22261" s="3"/>
    </row>
    <row r="22262" spans="29:30" x14ac:dyDescent="0.2">
      <c r="AC22262" s="1"/>
      <c r="AD22262" s="3"/>
    </row>
    <row r="22263" spans="29:30" x14ac:dyDescent="0.2">
      <c r="AC22263" s="1"/>
      <c r="AD22263" s="3"/>
    </row>
    <row r="22264" spans="29:30" x14ac:dyDescent="0.2">
      <c r="AC22264" s="1"/>
      <c r="AD22264" s="3"/>
    </row>
    <row r="22265" spans="29:30" x14ac:dyDescent="0.2">
      <c r="AC22265" s="1"/>
      <c r="AD22265" s="3"/>
    </row>
    <row r="22266" spans="29:30" x14ac:dyDescent="0.2">
      <c r="AC22266" s="1"/>
      <c r="AD22266" s="3"/>
    </row>
    <row r="22267" spans="29:30" x14ac:dyDescent="0.2">
      <c r="AC22267" s="1"/>
      <c r="AD22267" s="3"/>
    </row>
    <row r="22268" spans="29:30" x14ac:dyDescent="0.2">
      <c r="AC22268" s="1"/>
      <c r="AD22268" s="3"/>
    </row>
    <row r="22269" spans="29:30" x14ac:dyDescent="0.2">
      <c r="AC22269" s="1"/>
      <c r="AD22269" s="3"/>
    </row>
    <row r="22270" spans="29:30" x14ac:dyDescent="0.2">
      <c r="AC22270" s="1"/>
      <c r="AD22270" s="3"/>
    </row>
    <row r="22271" spans="29:30" x14ac:dyDescent="0.2">
      <c r="AC22271" s="1"/>
      <c r="AD22271" s="3"/>
    </row>
    <row r="22272" spans="29:30" x14ac:dyDescent="0.2">
      <c r="AC22272" s="1"/>
      <c r="AD22272" s="3"/>
    </row>
    <row r="22273" spans="29:30" x14ac:dyDescent="0.2">
      <c r="AC22273" s="1"/>
      <c r="AD22273" s="3"/>
    </row>
    <row r="22274" spans="29:30" x14ac:dyDescent="0.2">
      <c r="AC22274" s="1"/>
      <c r="AD22274" s="3"/>
    </row>
    <row r="22275" spans="29:30" x14ac:dyDescent="0.2">
      <c r="AC22275" s="1"/>
      <c r="AD22275" s="3"/>
    </row>
    <row r="22276" spans="29:30" x14ac:dyDescent="0.2">
      <c r="AC22276" s="1"/>
      <c r="AD22276" s="3"/>
    </row>
    <row r="22277" spans="29:30" x14ac:dyDescent="0.2">
      <c r="AC22277" s="1"/>
      <c r="AD22277" s="3"/>
    </row>
    <row r="22278" spans="29:30" x14ac:dyDescent="0.2">
      <c r="AC22278" s="1"/>
      <c r="AD22278" s="3"/>
    </row>
    <row r="22279" spans="29:30" x14ac:dyDescent="0.2">
      <c r="AC22279" s="1"/>
      <c r="AD22279" s="3"/>
    </row>
    <row r="22280" spans="29:30" x14ac:dyDescent="0.2">
      <c r="AC22280" s="1"/>
      <c r="AD22280" s="3"/>
    </row>
    <row r="22281" spans="29:30" x14ac:dyDescent="0.2">
      <c r="AC22281" s="1"/>
      <c r="AD22281" s="3"/>
    </row>
    <row r="22282" spans="29:30" x14ac:dyDescent="0.2">
      <c r="AC22282" s="1"/>
      <c r="AD22282" s="3"/>
    </row>
    <row r="22283" spans="29:30" x14ac:dyDescent="0.2">
      <c r="AC22283" s="1"/>
      <c r="AD22283" s="3"/>
    </row>
    <row r="22284" spans="29:30" x14ac:dyDescent="0.2">
      <c r="AC22284" s="1"/>
      <c r="AD22284" s="3"/>
    </row>
    <row r="22285" spans="29:30" x14ac:dyDescent="0.2">
      <c r="AC22285" s="1"/>
      <c r="AD22285" s="3"/>
    </row>
    <row r="22286" spans="29:30" x14ac:dyDescent="0.2">
      <c r="AC22286" s="1"/>
      <c r="AD22286" s="3"/>
    </row>
    <row r="22287" spans="29:30" x14ac:dyDescent="0.2">
      <c r="AC22287" s="1"/>
      <c r="AD22287" s="3"/>
    </row>
    <row r="22288" spans="29:30" x14ac:dyDescent="0.2">
      <c r="AC22288" s="1"/>
      <c r="AD22288" s="3"/>
    </row>
    <row r="22289" spans="29:30" x14ac:dyDescent="0.2">
      <c r="AC22289" s="1"/>
      <c r="AD22289" s="3"/>
    </row>
    <row r="22290" spans="29:30" x14ac:dyDescent="0.2">
      <c r="AC22290" s="1"/>
      <c r="AD22290" s="3"/>
    </row>
    <row r="22291" spans="29:30" x14ac:dyDescent="0.2">
      <c r="AC22291" s="1"/>
      <c r="AD22291" s="3"/>
    </row>
    <row r="22292" spans="29:30" x14ac:dyDescent="0.2">
      <c r="AC22292" s="1"/>
      <c r="AD22292" s="3"/>
    </row>
    <row r="22293" spans="29:30" x14ac:dyDescent="0.2">
      <c r="AC22293" s="1"/>
      <c r="AD22293" s="3"/>
    </row>
    <row r="22294" spans="29:30" x14ac:dyDescent="0.2">
      <c r="AC22294" s="1"/>
      <c r="AD22294" s="3"/>
    </row>
    <row r="22295" spans="29:30" x14ac:dyDescent="0.2">
      <c r="AC22295" s="1"/>
      <c r="AD22295" s="3"/>
    </row>
    <row r="22296" spans="29:30" x14ac:dyDescent="0.2">
      <c r="AC22296" s="1"/>
      <c r="AD22296" s="3"/>
    </row>
    <row r="22297" spans="29:30" x14ac:dyDescent="0.2">
      <c r="AC22297" s="1"/>
      <c r="AD22297" s="3"/>
    </row>
    <row r="22298" spans="29:30" x14ac:dyDescent="0.2">
      <c r="AC22298" s="1"/>
      <c r="AD22298" s="3"/>
    </row>
    <row r="22299" spans="29:30" x14ac:dyDescent="0.2">
      <c r="AC22299" s="1"/>
      <c r="AD22299" s="3"/>
    </row>
    <row r="22300" spans="29:30" x14ac:dyDescent="0.2">
      <c r="AC22300" s="1"/>
      <c r="AD22300" s="3"/>
    </row>
    <row r="22301" spans="29:30" x14ac:dyDescent="0.2">
      <c r="AC22301" s="1"/>
      <c r="AD22301" s="3"/>
    </row>
    <row r="22302" spans="29:30" x14ac:dyDescent="0.2">
      <c r="AC22302" s="1"/>
      <c r="AD22302" s="3"/>
    </row>
    <row r="22303" spans="29:30" x14ac:dyDescent="0.2">
      <c r="AC22303" s="1"/>
      <c r="AD22303" s="3"/>
    </row>
    <row r="22304" spans="29:30" x14ac:dyDescent="0.2">
      <c r="AC22304" s="1"/>
      <c r="AD22304" s="3"/>
    </row>
    <row r="22305" spans="29:30" x14ac:dyDescent="0.2">
      <c r="AC22305" s="1"/>
      <c r="AD22305" s="3"/>
    </row>
    <row r="22306" spans="29:30" x14ac:dyDescent="0.2">
      <c r="AC22306" s="1"/>
      <c r="AD22306" s="3"/>
    </row>
    <row r="22307" spans="29:30" x14ac:dyDescent="0.2">
      <c r="AC22307" s="1"/>
      <c r="AD22307" s="3"/>
    </row>
    <row r="22308" spans="29:30" x14ac:dyDescent="0.2">
      <c r="AC22308" s="1"/>
      <c r="AD22308" s="3"/>
    </row>
    <row r="22309" spans="29:30" x14ac:dyDescent="0.2">
      <c r="AC22309" s="1"/>
      <c r="AD22309" s="3"/>
    </row>
    <row r="22310" spans="29:30" x14ac:dyDescent="0.2">
      <c r="AC22310" s="1"/>
      <c r="AD22310" s="3"/>
    </row>
    <row r="22311" spans="29:30" x14ac:dyDescent="0.2">
      <c r="AC22311" s="1"/>
      <c r="AD22311" s="3"/>
    </row>
    <row r="22312" spans="29:30" x14ac:dyDescent="0.2">
      <c r="AC22312" s="1"/>
      <c r="AD22312" s="3"/>
    </row>
    <row r="22313" spans="29:30" x14ac:dyDescent="0.2">
      <c r="AC22313" s="1"/>
      <c r="AD22313" s="3"/>
    </row>
    <row r="22314" spans="29:30" x14ac:dyDescent="0.2">
      <c r="AC22314" s="1"/>
      <c r="AD22314" s="3"/>
    </row>
    <row r="22315" spans="29:30" x14ac:dyDescent="0.2">
      <c r="AC22315" s="1"/>
      <c r="AD22315" s="3"/>
    </row>
    <row r="22316" spans="29:30" x14ac:dyDescent="0.2">
      <c r="AC22316" s="1"/>
      <c r="AD22316" s="3"/>
    </row>
    <row r="22317" spans="29:30" x14ac:dyDescent="0.2">
      <c r="AC22317" s="1"/>
      <c r="AD22317" s="3"/>
    </row>
    <row r="22318" spans="29:30" x14ac:dyDescent="0.2">
      <c r="AC22318" s="1"/>
      <c r="AD22318" s="3"/>
    </row>
    <row r="22319" spans="29:30" x14ac:dyDescent="0.2">
      <c r="AC22319" s="1"/>
      <c r="AD22319" s="3"/>
    </row>
    <row r="22320" spans="29:30" x14ac:dyDescent="0.2">
      <c r="AC22320" s="1"/>
      <c r="AD22320" s="3"/>
    </row>
    <row r="22321" spans="29:30" x14ac:dyDescent="0.2">
      <c r="AC22321" s="1"/>
      <c r="AD22321" s="3"/>
    </row>
    <row r="22322" spans="29:30" x14ac:dyDescent="0.2">
      <c r="AC22322" s="1"/>
      <c r="AD22322" s="3"/>
    </row>
    <row r="22323" spans="29:30" x14ac:dyDescent="0.2">
      <c r="AC22323" s="1"/>
      <c r="AD22323" s="3"/>
    </row>
    <row r="22324" spans="29:30" x14ac:dyDescent="0.2">
      <c r="AC22324" s="1"/>
      <c r="AD22324" s="3"/>
    </row>
    <row r="22325" spans="29:30" x14ac:dyDescent="0.2">
      <c r="AC22325" s="1"/>
      <c r="AD22325" s="3"/>
    </row>
    <row r="22326" spans="29:30" x14ac:dyDescent="0.2">
      <c r="AC22326" s="1"/>
      <c r="AD22326" s="3"/>
    </row>
    <row r="22327" spans="29:30" x14ac:dyDescent="0.2">
      <c r="AC22327" s="1"/>
      <c r="AD22327" s="3"/>
    </row>
    <row r="22328" spans="29:30" x14ac:dyDescent="0.2">
      <c r="AC22328" s="1"/>
      <c r="AD22328" s="3"/>
    </row>
    <row r="22329" spans="29:30" x14ac:dyDescent="0.2">
      <c r="AC22329" s="1"/>
      <c r="AD22329" s="3"/>
    </row>
    <row r="22330" spans="29:30" x14ac:dyDescent="0.2">
      <c r="AC22330" s="1"/>
      <c r="AD22330" s="3"/>
    </row>
    <row r="22331" spans="29:30" x14ac:dyDescent="0.2">
      <c r="AC22331" s="1"/>
      <c r="AD22331" s="3"/>
    </row>
    <row r="22332" spans="29:30" x14ac:dyDescent="0.2">
      <c r="AC22332" s="1"/>
      <c r="AD22332" s="3"/>
    </row>
    <row r="22333" spans="29:30" x14ac:dyDescent="0.2">
      <c r="AC22333" s="1"/>
      <c r="AD22333" s="3"/>
    </row>
    <row r="22334" spans="29:30" x14ac:dyDescent="0.2">
      <c r="AC22334" s="1"/>
      <c r="AD22334" s="3"/>
    </row>
    <row r="22335" spans="29:30" x14ac:dyDescent="0.2">
      <c r="AC22335" s="1"/>
      <c r="AD22335" s="3"/>
    </row>
    <row r="22336" spans="29:30" x14ac:dyDescent="0.2">
      <c r="AC22336" s="1"/>
      <c r="AD22336" s="3"/>
    </row>
    <row r="22337" spans="29:30" x14ac:dyDescent="0.2">
      <c r="AC22337" s="1"/>
      <c r="AD22337" s="3"/>
    </row>
    <row r="22338" spans="29:30" x14ac:dyDescent="0.2">
      <c r="AC22338" s="1"/>
      <c r="AD22338" s="3"/>
    </row>
    <row r="22339" spans="29:30" x14ac:dyDescent="0.2">
      <c r="AC22339" s="1"/>
      <c r="AD22339" s="3"/>
    </row>
    <row r="22340" spans="29:30" x14ac:dyDescent="0.2">
      <c r="AC22340" s="1"/>
      <c r="AD22340" s="3"/>
    </row>
    <row r="22341" spans="29:30" x14ac:dyDescent="0.2">
      <c r="AC22341" s="1"/>
      <c r="AD22341" s="3"/>
    </row>
    <row r="22342" spans="29:30" x14ac:dyDescent="0.2">
      <c r="AC22342" s="1"/>
      <c r="AD22342" s="3"/>
    </row>
    <row r="22343" spans="29:30" x14ac:dyDescent="0.2">
      <c r="AC22343" s="1"/>
      <c r="AD22343" s="3"/>
    </row>
    <row r="22344" spans="29:30" x14ac:dyDescent="0.2">
      <c r="AC22344" s="1"/>
      <c r="AD22344" s="3"/>
    </row>
    <row r="22345" spans="29:30" x14ac:dyDescent="0.2">
      <c r="AC22345" s="1"/>
      <c r="AD22345" s="3"/>
    </row>
    <row r="22346" spans="29:30" x14ac:dyDescent="0.2">
      <c r="AC22346" s="1"/>
      <c r="AD22346" s="3"/>
    </row>
    <row r="22347" spans="29:30" x14ac:dyDescent="0.2">
      <c r="AC22347" s="1"/>
      <c r="AD22347" s="3"/>
    </row>
    <row r="22348" spans="29:30" x14ac:dyDescent="0.2">
      <c r="AC22348" s="1"/>
      <c r="AD22348" s="3"/>
    </row>
    <row r="22349" spans="29:30" x14ac:dyDescent="0.2">
      <c r="AC22349" s="1"/>
      <c r="AD22349" s="3"/>
    </row>
    <row r="22350" spans="29:30" x14ac:dyDescent="0.2">
      <c r="AC22350" s="1"/>
      <c r="AD22350" s="3"/>
    </row>
    <row r="22351" spans="29:30" x14ac:dyDescent="0.2">
      <c r="AC22351" s="1"/>
      <c r="AD22351" s="3"/>
    </row>
    <row r="22352" spans="29:30" x14ac:dyDescent="0.2">
      <c r="AC22352" s="1"/>
      <c r="AD22352" s="3"/>
    </row>
    <row r="22353" spans="29:30" x14ac:dyDescent="0.2">
      <c r="AC22353" s="1"/>
      <c r="AD22353" s="3"/>
    </row>
    <row r="22354" spans="29:30" x14ac:dyDescent="0.2">
      <c r="AC22354" s="1"/>
      <c r="AD22354" s="3"/>
    </row>
    <row r="22355" spans="29:30" x14ac:dyDescent="0.2">
      <c r="AC22355" s="1"/>
      <c r="AD22355" s="3"/>
    </row>
    <row r="22356" spans="29:30" x14ac:dyDescent="0.2">
      <c r="AC22356" s="1"/>
      <c r="AD22356" s="3"/>
    </row>
    <row r="22357" spans="29:30" x14ac:dyDescent="0.2">
      <c r="AC22357" s="1"/>
      <c r="AD22357" s="3"/>
    </row>
    <row r="22358" spans="29:30" x14ac:dyDescent="0.2">
      <c r="AC22358" s="1"/>
      <c r="AD22358" s="3"/>
    </row>
    <row r="22359" spans="29:30" x14ac:dyDescent="0.2">
      <c r="AC22359" s="1"/>
      <c r="AD22359" s="3"/>
    </row>
    <row r="22360" spans="29:30" x14ac:dyDescent="0.2">
      <c r="AC22360" s="1"/>
      <c r="AD22360" s="3"/>
    </row>
    <row r="22361" spans="29:30" x14ac:dyDescent="0.2">
      <c r="AC22361" s="1"/>
      <c r="AD22361" s="3"/>
    </row>
    <row r="22362" spans="29:30" x14ac:dyDescent="0.2">
      <c r="AC22362" s="1"/>
      <c r="AD22362" s="3"/>
    </row>
    <row r="22363" spans="29:30" x14ac:dyDescent="0.2">
      <c r="AC22363" s="1"/>
      <c r="AD22363" s="3"/>
    </row>
    <row r="22364" spans="29:30" x14ac:dyDescent="0.2">
      <c r="AC22364" s="1"/>
      <c r="AD22364" s="3"/>
    </row>
    <row r="22365" spans="29:30" x14ac:dyDescent="0.2">
      <c r="AC22365" s="1"/>
      <c r="AD22365" s="3"/>
    </row>
    <row r="22366" spans="29:30" x14ac:dyDescent="0.2">
      <c r="AC22366" s="1"/>
      <c r="AD22366" s="3"/>
    </row>
    <row r="22367" spans="29:30" x14ac:dyDescent="0.2">
      <c r="AC22367" s="1"/>
      <c r="AD22367" s="3"/>
    </row>
    <row r="22368" spans="29:30" x14ac:dyDescent="0.2">
      <c r="AC22368" s="1"/>
      <c r="AD22368" s="3"/>
    </row>
    <row r="22369" spans="29:30" x14ac:dyDescent="0.2">
      <c r="AC22369" s="1"/>
      <c r="AD22369" s="3"/>
    </row>
    <row r="22370" spans="29:30" x14ac:dyDescent="0.2">
      <c r="AC22370" s="1"/>
      <c r="AD22370" s="3"/>
    </row>
    <row r="22371" spans="29:30" x14ac:dyDescent="0.2">
      <c r="AC22371" s="1"/>
      <c r="AD22371" s="3"/>
    </row>
    <row r="22372" spans="29:30" x14ac:dyDescent="0.2">
      <c r="AC22372" s="1"/>
      <c r="AD22372" s="3"/>
    </row>
    <row r="22373" spans="29:30" x14ac:dyDescent="0.2">
      <c r="AC22373" s="1"/>
      <c r="AD22373" s="3"/>
    </row>
    <row r="22374" spans="29:30" x14ac:dyDescent="0.2">
      <c r="AC22374" s="1"/>
      <c r="AD22374" s="3"/>
    </row>
    <row r="22375" spans="29:30" x14ac:dyDescent="0.2">
      <c r="AC22375" s="1"/>
      <c r="AD22375" s="3"/>
    </row>
    <row r="22376" spans="29:30" x14ac:dyDescent="0.2">
      <c r="AC22376" s="1"/>
      <c r="AD22376" s="3"/>
    </row>
    <row r="22377" spans="29:30" x14ac:dyDescent="0.2">
      <c r="AC22377" s="1"/>
      <c r="AD22377" s="3"/>
    </row>
    <row r="22378" spans="29:30" x14ac:dyDescent="0.2">
      <c r="AC22378" s="1"/>
      <c r="AD22378" s="3"/>
    </row>
    <row r="22379" spans="29:30" x14ac:dyDescent="0.2">
      <c r="AC22379" s="1"/>
      <c r="AD22379" s="3"/>
    </row>
    <row r="22380" spans="29:30" x14ac:dyDescent="0.2">
      <c r="AC22380" s="1"/>
      <c r="AD22380" s="3"/>
    </row>
    <row r="22381" spans="29:30" x14ac:dyDescent="0.2">
      <c r="AC22381" s="1"/>
      <c r="AD22381" s="3"/>
    </row>
    <row r="22382" spans="29:30" x14ac:dyDescent="0.2">
      <c r="AC22382" s="1"/>
      <c r="AD22382" s="3"/>
    </row>
    <row r="22383" spans="29:30" x14ac:dyDescent="0.2">
      <c r="AC22383" s="1"/>
      <c r="AD22383" s="3"/>
    </row>
    <row r="22384" spans="29:30" x14ac:dyDescent="0.2">
      <c r="AC22384" s="1"/>
      <c r="AD22384" s="3"/>
    </row>
    <row r="22385" spans="29:30" x14ac:dyDescent="0.2">
      <c r="AC22385" s="1"/>
      <c r="AD22385" s="3"/>
    </row>
    <row r="22386" spans="29:30" x14ac:dyDescent="0.2">
      <c r="AC22386" s="1"/>
      <c r="AD22386" s="3"/>
    </row>
    <row r="22387" spans="29:30" x14ac:dyDescent="0.2">
      <c r="AC22387" s="1"/>
      <c r="AD22387" s="3"/>
    </row>
    <row r="22388" spans="29:30" x14ac:dyDescent="0.2">
      <c r="AC22388" s="1"/>
      <c r="AD22388" s="3"/>
    </row>
    <row r="22389" spans="29:30" x14ac:dyDescent="0.2">
      <c r="AC22389" s="1"/>
      <c r="AD22389" s="3"/>
    </row>
    <row r="22390" spans="29:30" x14ac:dyDescent="0.2">
      <c r="AC22390" s="1"/>
      <c r="AD22390" s="3"/>
    </row>
    <row r="22391" spans="29:30" x14ac:dyDescent="0.2">
      <c r="AC22391" s="1"/>
      <c r="AD22391" s="3"/>
    </row>
    <row r="22392" spans="29:30" x14ac:dyDescent="0.2">
      <c r="AC22392" s="1"/>
      <c r="AD22392" s="3"/>
    </row>
    <row r="22393" spans="29:30" x14ac:dyDescent="0.2">
      <c r="AC22393" s="1"/>
      <c r="AD22393" s="3"/>
    </row>
    <row r="22394" spans="29:30" x14ac:dyDescent="0.2">
      <c r="AC22394" s="1"/>
      <c r="AD22394" s="3"/>
    </row>
    <row r="22395" spans="29:30" x14ac:dyDescent="0.2">
      <c r="AC22395" s="1"/>
      <c r="AD22395" s="3"/>
    </row>
    <row r="22396" spans="29:30" x14ac:dyDescent="0.2">
      <c r="AC22396" s="1"/>
      <c r="AD22396" s="3"/>
    </row>
    <row r="22397" spans="29:30" x14ac:dyDescent="0.2">
      <c r="AC22397" s="1"/>
      <c r="AD22397" s="3"/>
    </row>
    <row r="22398" spans="29:30" x14ac:dyDescent="0.2">
      <c r="AC22398" s="1"/>
      <c r="AD22398" s="3"/>
    </row>
    <row r="22399" spans="29:30" x14ac:dyDescent="0.2">
      <c r="AC22399" s="1"/>
      <c r="AD22399" s="3"/>
    </row>
    <row r="22400" spans="29:30" x14ac:dyDescent="0.2">
      <c r="AC22400" s="1"/>
      <c r="AD22400" s="3"/>
    </row>
    <row r="22401" spans="29:30" x14ac:dyDescent="0.2">
      <c r="AC22401" s="1"/>
      <c r="AD22401" s="3"/>
    </row>
    <row r="22402" spans="29:30" x14ac:dyDescent="0.2">
      <c r="AC22402" s="1"/>
      <c r="AD22402" s="3"/>
    </row>
    <row r="22403" spans="29:30" x14ac:dyDescent="0.2">
      <c r="AC22403" s="1"/>
      <c r="AD22403" s="3"/>
    </row>
    <row r="22404" spans="29:30" x14ac:dyDescent="0.2">
      <c r="AC22404" s="1"/>
      <c r="AD22404" s="3"/>
    </row>
    <row r="22405" spans="29:30" x14ac:dyDescent="0.2">
      <c r="AC22405" s="1"/>
      <c r="AD22405" s="3"/>
    </row>
    <row r="22406" spans="29:30" x14ac:dyDescent="0.2">
      <c r="AC22406" s="1"/>
      <c r="AD22406" s="3"/>
    </row>
    <row r="22407" spans="29:30" x14ac:dyDescent="0.2">
      <c r="AC22407" s="1"/>
      <c r="AD22407" s="3"/>
    </row>
    <row r="22408" spans="29:30" x14ac:dyDescent="0.2">
      <c r="AC22408" s="1"/>
      <c r="AD22408" s="3"/>
    </row>
    <row r="22409" spans="29:30" x14ac:dyDescent="0.2">
      <c r="AC22409" s="1"/>
      <c r="AD22409" s="3"/>
    </row>
    <row r="22410" spans="29:30" x14ac:dyDescent="0.2">
      <c r="AC22410" s="1"/>
      <c r="AD22410" s="3"/>
    </row>
    <row r="22411" spans="29:30" x14ac:dyDescent="0.2">
      <c r="AC22411" s="1"/>
      <c r="AD22411" s="3"/>
    </row>
    <row r="22412" spans="29:30" x14ac:dyDescent="0.2">
      <c r="AC22412" s="1"/>
      <c r="AD22412" s="3"/>
    </row>
    <row r="22413" spans="29:30" x14ac:dyDescent="0.2">
      <c r="AC22413" s="1"/>
      <c r="AD22413" s="3"/>
    </row>
    <row r="22414" spans="29:30" x14ac:dyDescent="0.2">
      <c r="AC22414" s="1"/>
      <c r="AD22414" s="3"/>
    </row>
    <row r="22415" spans="29:30" x14ac:dyDescent="0.2">
      <c r="AC22415" s="1"/>
      <c r="AD22415" s="3"/>
    </row>
    <row r="22416" spans="29:30" x14ac:dyDescent="0.2">
      <c r="AC22416" s="1"/>
      <c r="AD22416" s="3"/>
    </row>
    <row r="22417" spans="29:30" x14ac:dyDescent="0.2">
      <c r="AC22417" s="1"/>
      <c r="AD22417" s="3"/>
    </row>
    <row r="22418" spans="29:30" x14ac:dyDescent="0.2">
      <c r="AC22418" s="1"/>
      <c r="AD22418" s="3"/>
    </row>
    <row r="22419" spans="29:30" x14ac:dyDescent="0.2">
      <c r="AC22419" s="1"/>
      <c r="AD22419" s="3"/>
    </row>
    <row r="22420" spans="29:30" x14ac:dyDescent="0.2">
      <c r="AC22420" s="1"/>
      <c r="AD22420" s="3"/>
    </row>
    <row r="22421" spans="29:30" x14ac:dyDescent="0.2">
      <c r="AC22421" s="1"/>
      <c r="AD22421" s="3"/>
    </row>
    <row r="22422" spans="29:30" x14ac:dyDescent="0.2">
      <c r="AC22422" s="1"/>
      <c r="AD22422" s="3"/>
    </row>
    <row r="22423" spans="29:30" x14ac:dyDescent="0.2">
      <c r="AC22423" s="1"/>
      <c r="AD22423" s="3"/>
    </row>
    <row r="22424" spans="29:30" x14ac:dyDescent="0.2">
      <c r="AC22424" s="1"/>
      <c r="AD22424" s="3"/>
    </row>
    <row r="22425" spans="29:30" x14ac:dyDescent="0.2">
      <c r="AC22425" s="1"/>
      <c r="AD22425" s="3"/>
    </row>
    <row r="22426" spans="29:30" x14ac:dyDescent="0.2">
      <c r="AC22426" s="1"/>
      <c r="AD22426" s="3"/>
    </row>
    <row r="22427" spans="29:30" x14ac:dyDescent="0.2">
      <c r="AC22427" s="1"/>
      <c r="AD22427" s="3"/>
    </row>
    <row r="22428" spans="29:30" x14ac:dyDescent="0.2">
      <c r="AC22428" s="1"/>
      <c r="AD22428" s="3"/>
    </row>
    <row r="22429" spans="29:30" x14ac:dyDescent="0.2">
      <c r="AC22429" s="1"/>
      <c r="AD22429" s="3"/>
    </row>
    <row r="22430" spans="29:30" x14ac:dyDescent="0.2">
      <c r="AC22430" s="1"/>
      <c r="AD22430" s="3"/>
    </row>
    <row r="22431" spans="29:30" x14ac:dyDescent="0.2">
      <c r="AC22431" s="1"/>
      <c r="AD22431" s="3"/>
    </row>
    <row r="22432" spans="29:30" x14ac:dyDescent="0.2">
      <c r="AC22432" s="1"/>
      <c r="AD22432" s="3"/>
    </row>
    <row r="22433" spans="29:30" x14ac:dyDescent="0.2">
      <c r="AC22433" s="1"/>
      <c r="AD22433" s="3"/>
    </row>
    <row r="22434" spans="29:30" x14ac:dyDescent="0.2">
      <c r="AC22434" s="1"/>
      <c r="AD22434" s="3"/>
    </row>
    <row r="22435" spans="29:30" x14ac:dyDescent="0.2">
      <c r="AC22435" s="1"/>
      <c r="AD22435" s="3"/>
    </row>
    <row r="22436" spans="29:30" x14ac:dyDescent="0.2">
      <c r="AC22436" s="1"/>
      <c r="AD22436" s="3"/>
    </row>
    <row r="22437" spans="29:30" x14ac:dyDescent="0.2">
      <c r="AC22437" s="1"/>
      <c r="AD22437" s="3"/>
    </row>
    <row r="22438" spans="29:30" x14ac:dyDescent="0.2">
      <c r="AC22438" s="1"/>
      <c r="AD22438" s="3"/>
    </row>
    <row r="22439" spans="29:30" x14ac:dyDescent="0.2">
      <c r="AC22439" s="1"/>
      <c r="AD22439" s="3"/>
    </row>
    <row r="22440" spans="29:30" x14ac:dyDescent="0.2">
      <c r="AC22440" s="1"/>
      <c r="AD22440" s="3"/>
    </row>
    <row r="22441" spans="29:30" x14ac:dyDescent="0.2">
      <c r="AC22441" s="1"/>
      <c r="AD22441" s="3"/>
    </row>
    <row r="22442" spans="29:30" x14ac:dyDescent="0.2">
      <c r="AC22442" s="1"/>
      <c r="AD22442" s="3"/>
    </row>
    <row r="22443" spans="29:30" x14ac:dyDescent="0.2">
      <c r="AC22443" s="1"/>
      <c r="AD22443" s="3"/>
    </row>
    <row r="22444" spans="29:30" x14ac:dyDescent="0.2">
      <c r="AC22444" s="1"/>
      <c r="AD22444" s="3"/>
    </row>
    <row r="22445" spans="29:30" x14ac:dyDescent="0.2">
      <c r="AC22445" s="1"/>
      <c r="AD22445" s="3"/>
    </row>
    <row r="22446" spans="29:30" x14ac:dyDescent="0.2">
      <c r="AC22446" s="1"/>
      <c r="AD22446" s="3"/>
    </row>
    <row r="22447" spans="29:30" x14ac:dyDescent="0.2">
      <c r="AC22447" s="1"/>
      <c r="AD22447" s="3"/>
    </row>
    <row r="22448" spans="29:30" x14ac:dyDescent="0.2">
      <c r="AC22448" s="1"/>
      <c r="AD22448" s="3"/>
    </row>
    <row r="22449" spans="29:30" x14ac:dyDescent="0.2">
      <c r="AC22449" s="1"/>
      <c r="AD22449" s="3"/>
    </row>
    <row r="22450" spans="29:30" x14ac:dyDescent="0.2">
      <c r="AC22450" s="1"/>
      <c r="AD22450" s="3"/>
    </row>
    <row r="22451" spans="29:30" x14ac:dyDescent="0.2">
      <c r="AC22451" s="1"/>
      <c r="AD22451" s="3"/>
    </row>
    <row r="22452" spans="29:30" x14ac:dyDescent="0.2">
      <c r="AC22452" s="1"/>
      <c r="AD22452" s="3"/>
    </row>
    <row r="22453" spans="29:30" x14ac:dyDescent="0.2">
      <c r="AC22453" s="1"/>
      <c r="AD22453" s="3"/>
    </row>
    <row r="22454" spans="29:30" x14ac:dyDescent="0.2">
      <c r="AC22454" s="1"/>
      <c r="AD22454" s="3"/>
    </row>
    <row r="22455" spans="29:30" x14ac:dyDescent="0.2">
      <c r="AC22455" s="1"/>
      <c r="AD22455" s="3"/>
    </row>
    <row r="22456" spans="29:30" x14ac:dyDescent="0.2">
      <c r="AC22456" s="1"/>
      <c r="AD22456" s="3"/>
    </row>
    <row r="22457" spans="29:30" x14ac:dyDescent="0.2">
      <c r="AC22457" s="1"/>
      <c r="AD22457" s="3"/>
    </row>
    <row r="22458" spans="29:30" x14ac:dyDescent="0.2">
      <c r="AC22458" s="1"/>
      <c r="AD22458" s="3"/>
    </row>
    <row r="22459" spans="29:30" x14ac:dyDescent="0.2">
      <c r="AC22459" s="1"/>
      <c r="AD22459" s="3"/>
    </row>
    <row r="22460" spans="29:30" x14ac:dyDescent="0.2">
      <c r="AC22460" s="1"/>
      <c r="AD22460" s="3"/>
    </row>
    <row r="22461" spans="29:30" x14ac:dyDescent="0.2">
      <c r="AC22461" s="1"/>
      <c r="AD22461" s="3"/>
    </row>
    <row r="22462" spans="29:30" x14ac:dyDescent="0.2">
      <c r="AC22462" s="1"/>
      <c r="AD22462" s="3"/>
    </row>
    <row r="22463" spans="29:30" x14ac:dyDescent="0.2">
      <c r="AC22463" s="1"/>
      <c r="AD22463" s="3"/>
    </row>
    <row r="22464" spans="29:30" x14ac:dyDescent="0.2">
      <c r="AC22464" s="1"/>
      <c r="AD22464" s="3"/>
    </row>
    <row r="22465" spans="29:30" x14ac:dyDescent="0.2">
      <c r="AC22465" s="1"/>
      <c r="AD22465" s="3"/>
    </row>
    <row r="22466" spans="29:30" x14ac:dyDescent="0.2">
      <c r="AC22466" s="1"/>
      <c r="AD22466" s="3"/>
    </row>
    <row r="22467" spans="29:30" x14ac:dyDescent="0.2">
      <c r="AC22467" s="1"/>
      <c r="AD22467" s="3"/>
    </row>
    <row r="22468" spans="29:30" x14ac:dyDescent="0.2">
      <c r="AC22468" s="1"/>
      <c r="AD22468" s="3"/>
    </row>
    <row r="22469" spans="29:30" x14ac:dyDescent="0.2">
      <c r="AC22469" s="1"/>
      <c r="AD22469" s="3"/>
    </row>
    <row r="22470" spans="29:30" x14ac:dyDescent="0.2">
      <c r="AC22470" s="1"/>
      <c r="AD22470" s="3"/>
    </row>
    <row r="22471" spans="29:30" x14ac:dyDescent="0.2">
      <c r="AC22471" s="1"/>
      <c r="AD22471" s="3"/>
    </row>
    <row r="22472" spans="29:30" x14ac:dyDescent="0.2">
      <c r="AC22472" s="1"/>
      <c r="AD22472" s="3"/>
    </row>
    <row r="22473" spans="29:30" x14ac:dyDescent="0.2">
      <c r="AC22473" s="1"/>
      <c r="AD22473" s="3"/>
    </row>
    <row r="22474" spans="29:30" x14ac:dyDescent="0.2">
      <c r="AC22474" s="1"/>
      <c r="AD22474" s="3"/>
    </row>
    <row r="22475" spans="29:30" x14ac:dyDescent="0.2">
      <c r="AC22475" s="1"/>
      <c r="AD22475" s="3"/>
    </row>
    <row r="22476" spans="29:30" x14ac:dyDescent="0.2">
      <c r="AC22476" s="1"/>
      <c r="AD22476" s="3"/>
    </row>
    <row r="22477" spans="29:30" x14ac:dyDescent="0.2">
      <c r="AC22477" s="1"/>
      <c r="AD22477" s="3"/>
    </row>
    <row r="22478" spans="29:30" x14ac:dyDescent="0.2">
      <c r="AC22478" s="1"/>
      <c r="AD22478" s="3"/>
    </row>
    <row r="22479" spans="29:30" x14ac:dyDescent="0.2">
      <c r="AC22479" s="1"/>
      <c r="AD22479" s="3"/>
    </row>
    <row r="22480" spans="29:30" x14ac:dyDescent="0.2">
      <c r="AC22480" s="1"/>
      <c r="AD22480" s="3"/>
    </row>
    <row r="22481" spans="29:30" x14ac:dyDescent="0.2">
      <c r="AC22481" s="1"/>
      <c r="AD22481" s="3"/>
    </row>
    <row r="22482" spans="29:30" x14ac:dyDescent="0.2">
      <c r="AC22482" s="1"/>
      <c r="AD22482" s="3"/>
    </row>
    <row r="22483" spans="29:30" x14ac:dyDescent="0.2">
      <c r="AC22483" s="1"/>
      <c r="AD22483" s="3"/>
    </row>
    <row r="22484" spans="29:30" x14ac:dyDescent="0.2">
      <c r="AC22484" s="1"/>
      <c r="AD22484" s="3"/>
    </row>
    <row r="22485" spans="29:30" x14ac:dyDescent="0.2">
      <c r="AC22485" s="1"/>
      <c r="AD22485" s="3"/>
    </row>
    <row r="22486" spans="29:30" x14ac:dyDescent="0.2">
      <c r="AC22486" s="1"/>
      <c r="AD22486" s="3"/>
    </row>
    <row r="22487" spans="29:30" x14ac:dyDescent="0.2">
      <c r="AC22487" s="1"/>
      <c r="AD22487" s="3"/>
    </row>
    <row r="22488" spans="29:30" x14ac:dyDescent="0.2">
      <c r="AC22488" s="1"/>
      <c r="AD22488" s="3"/>
    </row>
    <row r="22489" spans="29:30" x14ac:dyDescent="0.2">
      <c r="AC22489" s="1"/>
      <c r="AD22489" s="3"/>
    </row>
    <row r="22490" spans="29:30" x14ac:dyDescent="0.2">
      <c r="AC22490" s="1"/>
      <c r="AD22490" s="3"/>
    </row>
    <row r="22491" spans="29:30" x14ac:dyDescent="0.2">
      <c r="AC22491" s="1"/>
      <c r="AD22491" s="3"/>
    </row>
    <row r="22492" spans="29:30" x14ac:dyDescent="0.2">
      <c r="AC22492" s="1"/>
      <c r="AD22492" s="3"/>
    </row>
    <row r="22493" spans="29:30" x14ac:dyDescent="0.2">
      <c r="AC22493" s="1"/>
      <c r="AD22493" s="3"/>
    </row>
    <row r="22494" spans="29:30" x14ac:dyDescent="0.2">
      <c r="AC22494" s="1"/>
      <c r="AD22494" s="3"/>
    </row>
    <row r="22495" spans="29:30" x14ac:dyDescent="0.2">
      <c r="AC22495" s="1"/>
      <c r="AD22495" s="3"/>
    </row>
    <row r="22496" spans="29:30" x14ac:dyDescent="0.2">
      <c r="AC22496" s="1"/>
      <c r="AD22496" s="3"/>
    </row>
    <row r="22497" spans="29:30" x14ac:dyDescent="0.2">
      <c r="AC22497" s="1"/>
      <c r="AD22497" s="3"/>
    </row>
    <row r="22498" spans="29:30" x14ac:dyDescent="0.2">
      <c r="AC22498" s="1"/>
      <c r="AD22498" s="3"/>
    </row>
    <row r="22499" spans="29:30" x14ac:dyDescent="0.2">
      <c r="AC22499" s="1"/>
      <c r="AD22499" s="3"/>
    </row>
    <row r="22500" spans="29:30" x14ac:dyDescent="0.2">
      <c r="AC22500" s="1"/>
      <c r="AD22500" s="3"/>
    </row>
    <row r="22501" spans="29:30" x14ac:dyDescent="0.2">
      <c r="AC22501" s="1"/>
      <c r="AD22501" s="3"/>
    </row>
    <row r="22502" spans="29:30" x14ac:dyDescent="0.2">
      <c r="AC22502" s="1"/>
      <c r="AD22502" s="3"/>
    </row>
    <row r="22503" spans="29:30" x14ac:dyDescent="0.2">
      <c r="AC22503" s="1"/>
      <c r="AD22503" s="3"/>
    </row>
    <row r="22504" spans="29:30" x14ac:dyDescent="0.2">
      <c r="AC22504" s="1"/>
      <c r="AD22504" s="3"/>
    </row>
    <row r="22505" spans="29:30" x14ac:dyDescent="0.2">
      <c r="AC22505" s="1"/>
      <c r="AD22505" s="3"/>
    </row>
    <row r="22506" spans="29:30" x14ac:dyDescent="0.2">
      <c r="AC22506" s="1"/>
      <c r="AD22506" s="3"/>
    </row>
    <row r="22507" spans="29:30" x14ac:dyDescent="0.2">
      <c r="AC22507" s="1"/>
      <c r="AD22507" s="3"/>
    </row>
    <row r="22508" spans="29:30" x14ac:dyDescent="0.2">
      <c r="AC22508" s="1"/>
      <c r="AD22508" s="3"/>
    </row>
    <row r="22509" spans="29:30" x14ac:dyDescent="0.2">
      <c r="AC22509" s="1"/>
      <c r="AD22509" s="3"/>
    </row>
    <row r="22510" spans="29:30" x14ac:dyDescent="0.2">
      <c r="AC22510" s="1"/>
      <c r="AD22510" s="3"/>
    </row>
    <row r="22511" spans="29:30" x14ac:dyDescent="0.2">
      <c r="AC22511" s="1"/>
      <c r="AD22511" s="3"/>
    </row>
    <row r="22512" spans="29:30" x14ac:dyDescent="0.2">
      <c r="AC22512" s="1"/>
      <c r="AD22512" s="3"/>
    </row>
    <row r="22513" spans="29:30" x14ac:dyDescent="0.2">
      <c r="AC22513" s="1"/>
      <c r="AD22513" s="3"/>
    </row>
    <row r="22514" spans="29:30" x14ac:dyDescent="0.2">
      <c r="AC22514" s="1"/>
      <c r="AD22514" s="3"/>
    </row>
    <row r="22515" spans="29:30" x14ac:dyDescent="0.2">
      <c r="AC22515" s="1"/>
      <c r="AD22515" s="3"/>
    </row>
    <row r="22516" spans="29:30" x14ac:dyDescent="0.2">
      <c r="AC22516" s="1"/>
      <c r="AD22516" s="3"/>
    </row>
    <row r="22517" spans="29:30" x14ac:dyDescent="0.2">
      <c r="AC22517" s="1"/>
      <c r="AD22517" s="3"/>
    </row>
    <row r="22518" spans="29:30" x14ac:dyDescent="0.2">
      <c r="AC22518" s="1"/>
      <c r="AD22518" s="3"/>
    </row>
    <row r="22519" spans="29:30" x14ac:dyDescent="0.2">
      <c r="AC22519" s="1"/>
      <c r="AD22519" s="3"/>
    </row>
    <row r="22520" spans="29:30" x14ac:dyDescent="0.2">
      <c r="AC22520" s="1"/>
      <c r="AD22520" s="3"/>
    </row>
    <row r="22521" spans="29:30" x14ac:dyDescent="0.2">
      <c r="AC22521" s="1"/>
      <c r="AD22521" s="3"/>
    </row>
    <row r="22522" spans="29:30" x14ac:dyDescent="0.2">
      <c r="AC22522" s="1"/>
      <c r="AD22522" s="3"/>
    </row>
    <row r="22523" spans="29:30" x14ac:dyDescent="0.2">
      <c r="AC22523" s="1"/>
      <c r="AD22523" s="3"/>
    </row>
    <row r="22524" spans="29:30" x14ac:dyDescent="0.2">
      <c r="AC22524" s="1"/>
      <c r="AD22524" s="3"/>
    </row>
    <row r="22525" spans="29:30" x14ac:dyDescent="0.2">
      <c r="AC22525" s="1"/>
      <c r="AD22525" s="3"/>
    </row>
    <row r="22526" spans="29:30" x14ac:dyDescent="0.2">
      <c r="AC22526" s="1"/>
      <c r="AD22526" s="3"/>
    </row>
    <row r="22527" spans="29:30" x14ac:dyDescent="0.2">
      <c r="AC22527" s="1"/>
      <c r="AD22527" s="3"/>
    </row>
    <row r="22528" spans="29:30" x14ac:dyDescent="0.2">
      <c r="AC22528" s="1"/>
      <c r="AD22528" s="3"/>
    </row>
    <row r="22529" spans="29:30" x14ac:dyDescent="0.2">
      <c r="AC22529" s="1"/>
      <c r="AD22529" s="3"/>
    </row>
    <row r="22530" spans="29:30" x14ac:dyDescent="0.2">
      <c r="AC22530" s="1"/>
      <c r="AD22530" s="3"/>
    </row>
    <row r="22531" spans="29:30" x14ac:dyDescent="0.2">
      <c r="AC22531" s="1"/>
      <c r="AD22531" s="3"/>
    </row>
    <row r="22532" spans="29:30" x14ac:dyDescent="0.2">
      <c r="AC22532" s="1"/>
      <c r="AD22532" s="3"/>
    </row>
    <row r="22533" spans="29:30" x14ac:dyDescent="0.2">
      <c r="AC22533" s="1"/>
      <c r="AD22533" s="3"/>
    </row>
    <row r="22534" spans="29:30" x14ac:dyDescent="0.2">
      <c r="AC22534" s="1"/>
      <c r="AD22534" s="3"/>
    </row>
    <row r="22535" spans="29:30" x14ac:dyDescent="0.2">
      <c r="AC22535" s="1"/>
      <c r="AD22535" s="3"/>
    </row>
    <row r="22536" spans="29:30" x14ac:dyDescent="0.2">
      <c r="AC22536" s="1"/>
      <c r="AD22536" s="3"/>
    </row>
    <row r="22537" spans="29:30" x14ac:dyDescent="0.2">
      <c r="AC22537" s="1"/>
      <c r="AD22537" s="3"/>
    </row>
    <row r="22538" spans="29:30" x14ac:dyDescent="0.2">
      <c r="AC22538" s="1"/>
      <c r="AD22538" s="3"/>
    </row>
    <row r="22539" spans="29:30" x14ac:dyDescent="0.2">
      <c r="AC22539" s="1"/>
      <c r="AD22539" s="3"/>
    </row>
    <row r="22540" spans="29:30" x14ac:dyDescent="0.2">
      <c r="AC22540" s="1"/>
      <c r="AD22540" s="3"/>
    </row>
    <row r="22541" spans="29:30" x14ac:dyDescent="0.2">
      <c r="AC22541" s="1"/>
      <c r="AD22541" s="3"/>
    </row>
    <row r="22542" spans="29:30" x14ac:dyDescent="0.2">
      <c r="AC22542" s="1"/>
      <c r="AD22542" s="3"/>
    </row>
    <row r="22543" spans="29:30" x14ac:dyDescent="0.2">
      <c r="AC22543" s="1"/>
      <c r="AD22543" s="3"/>
    </row>
    <row r="22544" spans="29:30" x14ac:dyDescent="0.2">
      <c r="AC22544" s="1"/>
      <c r="AD22544" s="3"/>
    </row>
    <row r="22545" spans="29:30" x14ac:dyDescent="0.2">
      <c r="AC22545" s="1"/>
      <c r="AD22545" s="3"/>
    </row>
    <row r="22546" spans="29:30" x14ac:dyDescent="0.2">
      <c r="AC22546" s="1"/>
      <c r="AD22546" s="3"/>
    </row>
    <row r="22547" spans="29:30" x14ac:dyDescent="0.2">
      <c r="AC22547" s="1"/>
      <c r="AD22547" s="3"/>
    </row>
    <row r="22548" spans="29:30" x14ac:dyDescent="0.2">
      <c r="AC22548" s="1"/>
      <c r="AD22548" s="3"/>
    </row>
    <row r="22549" spans="29:30" x14ac:dyDescent="0.2">
      <c r="AC22549" s="1"/>
      <c r="AD22549" s="3"/>
    </row>
    <row r="22550" spans="29:30" x14ac:dyDescent="0.2">
      <c r="AC22550" s="1"/>
      <c r="AD22550" s="3"/>
    </row>
    <row r="22551" spans="29:30" x14ac:dyDescent="0.2">
      <c r="AC22551" s="1"/>
      <c r="AD22551" s="3"/>
    </row>
    <row r="22552" spans="29:30" x14ac:dyDescent="0.2">
      <c r="AC22552" s="1"/>
      <c r="AD22552" s="3"/>
    </row>
    <row r="22553" spans="29:30" x14ac:dyDescent="0.2">
      <c r="AC22553" s="1"/>
      <c r="AD22553" s="3"/>
    </row>
    <row r="22554" spans="29:30" x14ac:dyDescent="0.2">
      <c r="AC22554" s="1"/>
      <c r="AD22554" s="3"/>
    </row>
    <row r="22555" spans="29:30" x14ac:dyDescent="0.2">
      <c r="AC22555" s="1"/>
      <c r="AD22555" s="3"/>
    </row>
    <row r="22556" spans="29:30" x14ac:dyDescent="0.2">
      <c r="AC22556" s="1"/>
      <c r="AD22556" s="3"/>
    </row>
    <row r="22557" spans="29:30" x14ac:dyDescent="0.2">
      <c r="AC22557" s="1"/>
      <c r="AD22557" s="3"/>
    </row>
    <row r="22558" spans="29:30" x14ac:dyDescent="0.2">
      <c r="AC22558" s="1"/>
      <c r="AD22558" s="3"/>
    </row>
    <row r="22559" spans="29:30" x14ac:dyDescent="0.2">
      <c r="AC22559" s="1"/>
      <c r="AD22559" s="3"/>
    </row>
    <row r="22560" spans="29:30" x14ac:dyDescent="0.2">
      <c r="AC22560" s="1"/>
      <c r="AD22560" s="3"/>
    </row>
    <row r="22561" spans="29:30" x14ac:dyDescent="0.2">
      <c r="AC22561" s="1"/>
      <c r="AD22561" s="3"/>
    </row>
    <row r="22562" spans="29:30" x14ac:dyDescent="0.2">
      <c r="AC22562" s="1"/>
      <c r="AD22562" s="3"/>
    </row>
    <row r="22563" spans="29:30" x14ac:dyDescent="0.2">
      <c r="AC22563" s="1"/>
      <c r="AD22563" s="3"/>
    </row>
    <row r="22564" spans="29:30" x14ac:dyDescent="0.2">
      <c r="AC22564" s="1"/>
      <c r="AD22564" s="3"/>
    </row>
    <row r="22565" spans="29:30" x14ac:dyDescent="0.2">
      <c r="AC22565" s="1"/>
      <c r="AD22565" s="3"/>
    </row>
    <row r="22566" spans="29:30" x14ac:dyDescent="0.2">
      <c r="AC22566" s="1"/>
      <c r="AD22566" s="3"/>
    </row>
    <row r="22567" spans="29:30" x14ac:dyDescent="0.2">
      <c r="AC22567" s="1"/>
      <c r="AD22567" s="3"/>
    </row>
    <row r="22568" spans="29:30" x14ac:dyDescent="0.2">
      <c r="AC22568" s="1"/>
      <c r="AD22568" s="3"/>
    </row>
    <row r="22569" spans="29:30" x14ac:dyDescent="0.2">
      <c r="AC22569" s="1"/>
      <c r="AD22569" s="3"/>
    </row>
    <row r="22570" spans="29:30" x14ac:dyDescent="0.2">
      <c r="AC22570" s="1"/>
      <c r="AD22570" s="3"/>
    </row>
    <row r="22571" spans="29:30" x14ac:dyDescent="0.2">
      <c r="AC22571" s="1"/>
      <c r="AD22571" s="3"/>
    </row>
    <row r="22572" spans="29:30" x14ac:dyDescent="0.2">
      <c r="AC22572" s="1"/>
      <c r="AD22572" s="3"/>
    </row>
    <row r="22573" spans="29:30" x14ac:dyDescent="0.2">
      <c r="AC22573" s="1"/>
      <c r="AD22573" s="3"/>
    </row>
    <row r="22574" spans="29:30" x14ac:dyDescent="0.2">
      <c r="AC22574" s="1"/>
      <c r="AD22574" s="3"/>
    </row>
    <row r="22575" spans="29:30" x14ac:dyDescent="0.2">
      <c r="AC22575" s="1"/>
      <c r="AD22575" s="3"/>
    </row>
    <row r="22576" spans="29:30" x14ac:dyDescent="0.2">
      <c r="AC22576" s="1"/>
      <c r="AD22576" s="3"/>
    </row>
    <row r="22577" spans="29:30" x14ac:dyDescent="0.2">
      <c r="AC22577" s="1"/>
      <c r="AD22577" s="3"/>
    </row>
    <row r="22578" spans="29:30" x14ac:dyDescent="0.2">
      <c r="AC22578" s="1"/>
      <c r="AD22578" s="3"/>
    </row>
    <row r="22579" spans="29:30" x14ac:dyDescent="0.2">
      <c r="AC22579" s="1"/>
      <c r="AD22579" s="3"/>
    </row>
    <row r="22580" spans="29:30" x14ac:dyDescent="0.2">
      <c r="AC22580" s="1"/>
      <c r="AD22580" s="3"/>
    </row>
    <row r="22581" spans="29:30" x14ac:dyDescent="0.2">
      <c r="AC22581" s="1"/>
      <c r="AD22581" s="3"/>
    </row>
    <row r="22582" spans="29:30" x14ac:dyDescent="0.2">
      <c r="AC22582" s="1"/>
      <c r="AD22582" s="3"/>
    </row>
    <row r="22583" spans="29:30" x14ac:dyDescent="0.2">
      <c r="AC22583" s="1"/>
      <c r="AD22583" s="3"/>
    </row>
    <row r="22584" spans="29:30" x14ac:dyDescent="0.2">
      <c r="AC22584" s="1"/>
      <c r="AD22584" s="3"/>
    </row>
    <row r="22585" spans="29:30" x14ac:dyDescent="0.2">
      <c r="AC22585" s="1"/>
      <c r="AD22585" s="3"/>
    </row>
    <row r="22586" spans="29:30" x14ac:dyDescent="0.2">
      <c r="AC22586" s="1"/>
      <c r="AD22586" s="3"/>
    </row>
    <row r="22587" spans="29:30" x14ac:dyDescent="0.2">
      <c r="AC22587" s="1"/>
      <c r="AD22587" s="3"/>
    </row>
    <row r="22588" spans="29:30" x14ac:dyDescent="0.2">
      <c r="AC22588" s="1"/>
      <c r="AD22588" s="3"/>
    </row>
    <row r="22589" spans="29:30" x14ac:dyDescent="0.2">
      <c r="AC22589" s="1"/>
      <c r="AD22589" s="3"/>
    </row>
    <row r="22590" spans="29:30" x14ac:dyDescent="0.2">
      <c r="AC22590" s="1"/>
      <c r="AD22590" s="3"/>
    </row>
    <row r="22591" spans="29:30" x14ac:dyDescent="0.2">
      <c r="AC22591" s="1"/>
      <c r="AD22591" s="3"/>
    </row>
    <row r="22592" spans="29:30" x14ac:dyDescent="0.2">
      <c r="AC22592" s="1"/>
      <c r="AD22592" s="3"/>
    </row>
    <row r="22593" spans="29:30" x14ac:dyDescent="0.2">
      <c r="AC22593" s="1"/>
      <c r="AD22593" s="3"/>
    </row>
    <row r="22594" spans="29:30" x14ac:dyDescent="0.2">
      <c r="AC22594" s="1"/>
      <c r="AD22594" s="3"/>
    </row>
    <row r="22595" spans="29:30" x14ac:dyDescent="0.2">
      <c r="AC22595" s="1"/>
      <c r="AD22595" s="3"/>
    </row>
    <row r="22596" spans="29:30" x14ac:dyDescent="0.2">
      <c r="AC22596" s="1"/>
      <c r="AD22596" s="3"/>
    </row>
    <row r="22597" spans="29:30" x14ac:dyDescent="0.2">
      <c r="AC22597" s="1"/>
      <c r="AD22597" s="3"/>
    </row>
    <row r="22598" spans="29:30" x14ac:dyDescent="0.2">
      <c r="AC22598" s="1"/>
      <c r="AD22598" s="3"/>
    </row>
    <row r="22599" spans="29:30" x14ac:dyDescent="0.2">
      <c r="AC22599" s="1"/>
      <c r="AD22599" s="3"/>
    </row>
    <row r="22600" spans="29:30" x14ac:dyDescent="0.2">
      <c r="AC22600" s="1"/>
      <c r="AD22600" s="3"/>
    </row>
    <row r="22601" spans="29:30" x14ac:dyDescent="0.2">
      <c r="AC22601" s="1"/>
      <c r="AD22601" s="3"/>
    </row>
    <row r="22602" spans="29:30" x14ac:dyDescent="0.2">
      <c r="AC22602" s="1"/>
      <c r="AD22602" s="3"/>
    </row>
    <row r="22603" spans="29:30" x14ac:dyDescent="0.2">
      <c r="AC22603" s="1"/>
      <c r="AD22603" s="3"/>
    </row>
    <row r="22604" spans="29:30" x14ac:dyDescent="0.2">
      <c r="AC22604" s="1"/>
      <c r="AD22604" s="3"/>
    </row>
    <row r="22605" spans="29:30" x14ac:dyDescent="0.2">
      <c r="AC22605" s="1"/>
      <c r="AD22605" s="3"/>
    </row>
    <row r="22606" spans="29:30" x14ac:dyDescent="0.2">
      <c r="AC22606" s="1"/>
      <c r="AD22606" s="3"/>
    </row>
    <row r="22607" spans="29:30" x14ac:dyDescent="0.2">
      <c r="AC22607" s="1"/>
      <c r="AD22607" s="3"/>
    </row>
    <row r="22608" spans="29:30" x14ac:dyDescent="0.2">
      <c r="AC22608" s="1"/>
      <c r="AD22608" s="3"/>
    </row>
    <row r="22609" spans="29:30" x14ac:dyDescent="0.2">
      <c r="AC22609" s="1"/>
      <c r="AD22609" s="3"/>
    </row>
    <row r="22610" spans="29:30" x14ac:dyDescent="0.2">
      <c r="AC22610" s="1"/>
      <c r="AD22610" s="3"/>
    </row>
    <row r="22611" spans="29:30" x14ac:dyDescent="0.2">
      <c r="AC22611" s="1"/>
      <c r="AD22611" s="3"/>
    </row>
    <row r="22612" spans="29:30" x14ac:dyDescent="0.2">
      <c r="AC22612" s="1"/>
      <c r="AD22612" s="3"/>
    </row>
    <row r="22613" spans="29:30" x14ac:dyDescent="0.2">
      <c r="AC22613" s="1"/>
      <c r="AD22613" s="3"/>
    </row>
    <row r="22614" spans="29:30" x14ac:dyDescent="0.2">
      <c r="AC22614" s="1"/>
      <c r="AD22614" s="3"/>
    </row>
    <row r="22615" spans="29:30" x14ac:dyDescent="0.2">
      <c r="AC22615" s="1"/>
      <c r="AD22615" s="3"/>
    </row>
    <row r="22616" spans="29:30" x14ac:dyDescent="0.2">
      <c r="AC22616" s="1"/>
      <c r="AD22616" s="3"/>
    </row>
    <row r="22617" spans="29:30" x14ac:dyDescent="0.2">
      <c r="AC22617" s="1"/>
      <c r="AD22617" s="3"/>
    </row>
    <row r="22618" spans="29:30" x14ac:dyDescent="0.2">
      <c r="AC22618" s="1"/>
      <c r="AD22618" s="3"/>
    </row>
    <row r="22619" spans="29:30" x14ac:dyDescent="0.2">
      <c r="AC22619" s="1"/>
      <c r="AD22619" s="3"/>
    </row>
    <row r="22620" spans="29:30" x14ac:dyDescent="0.2">
      <c r="AC22620" s="1"/>
      <c r="AD22620" s="3"/>
    </row>
    <row r="22621" spans="29:30" x14ac:dyDescent="0.2">
      <c r="AC22621" s="1"/>
      <c r="AD22621" s="3"/>
    </row>
    <row r="22622" spans="29:30" x14ac:dyDescent="0.2">
      <c r="AC22622" s="1"/>
      <c r="AD22622" s="3"/>
    </row>
    <row r="22623" spans="29:30" x14ac:dyDescent="0.2">
      <c r="AC22623" s="1"/>
      <c r="AD22623" s="3"/>
    </row>
    <row r="22624" spans="29:30" x14ac:dyDescent="0.2">
      <c r="AC22624" s="1"/>
      <c r="AD22624" s="3"/>
    </row>
    <row r="22625" spans="29:30" x14ac:dyDescent="0.2">
      <c r="AC22625" s="1"/>
      <c r="AD22625" s="3"/>
    </row>
    <row r="22626" spans="29:30" x14ac:dyDescent="0.2">
      <c r="AC22626" s="1"/>
      <c r="AD22626" s="3"/>
    </row>
    <row r="22627" spans="29:30" x14ac:dyDescent="0.2">
      <c r="AC22627" s="1"/>
      <c r="AD22627" s="3"/>
    </row>
    <row r="22628" spans="29:30" x14ac:dyDescent="0.2">
      <c r="AC22628" s="1"/>
      <c r="AD22628" s="3"/>
    </row>
    <row r="22629" spans="29:30" x14ac:dyDescent="0.2">
      <c r="AC22629" s="1"/>
      <c r="AD22629" s="3"/>
    </row>
    <row r="22630" spans="29:30" x14ac:dyDescent="0.2">
      <c r="AC22630" s="1"/>
      <c r="AD22630" s="3"/>
    </row>
    <row r="22631" spans="29:30" x14ac:dyDescent="0.2">
      <c r="AC22631" s="1"/>
      <c r="AD22631" s="3"/>
    </row>
    <row r="22632" spans="29:30" x14ac:dyDescent="0.2">
      <c r="AC22632" s="1"/>
      <c r="AD22632" s="3"/>
    </row>
    <row r="22633" spans="29:30" x14ac:dyDescent="0.2">
      <c r="AC22633" s="1"/>
      <c r="AD22633" s="3"/>
    </row>
    <row r="22634" spans="29:30" x14ac:dyDescent="0.2">
      <c r="AC22634" s="1"/>
      <c r="AD22634" s="3"/>
    </row>
    <row r="22635" spans="29:30" x14ac:dyDescent="0.2">
      <c r="AC22635" s="1"/>
      <c r="AD22635" s="3"/>
    </row>
    <row r="22636" spans="29:30" x14ac:dyDescent="0.2">
      <c r="AC22636" s="1"/>
      <c r="AD22636" s="3"/>
    </row>
    <row r="22637" spans="29:30" x14ac:dyDescent="0.2">
      <c r="AC22637" s="1"/>
      <c r="AD22637" s="3"/>
    </row>
    <row r="22638" spans="29:30" x14ac:dyDescent="0.2">
      <c r="AC22638" s="1"/>
      <c r="AD22638" s="3"/>
    </row>
    <row r="22639" spans="29:30" x14ac:dyDescent="0.2">
      <c r="AC22639" s="1"/>
      <c r="AD22639" s="3"/>
    </row>
    <row r="22640" spans="29:30" x14ac:dyDescent="0.2">
      <c r="AC22640" s="1"/>
      <c r="AD22640" s="3"/>
    </row>
    <row r="22641" spans="29:30" x14ac:dyDescent="0.2">
      <c r="AC22641" s="1"/>
      <c r="AD22641" s="3"/>
    </row>
    <row r="22642" spans="29:30" x14ac:dyDescent="0.2">
      <c r="AC22642" s="1"/>
      <c r="AD22642" s="3"/>
    </row>
    <row r="22643" spans="29:30" x14ac:dyDescent="0.2">
      <c r="AC22643" s="1"/>
      <c r="AD22643" s="3"/>
    </row>
    <row r="22644" spans="29:30" x14ac:dyDescent="0.2">
      <c r="AC22644" s="1"/>
      <c r="AD22644" s="3"/>
    </row>
    <row r="22645" spans="29:30" x14ac:dyDescent="0.2">
      <c r="AC22645" s="1"/>
      <c r="AD22645" s="3"/>
    </row>
    <row r="22646" spans="29:30" x14ac:dyDescent="0.2">
      <c r="AC22646" s="1"/>
      <c r="AD22646" s="3"/>
    </row>
    <row r="22647" spans="29:30" x14ac:dyDescent="0.2">
      <c r="AC22647" s="1"/>
      <c r="AD22647" s="3"/>
    </row>
    <row r="22648" spans="29:30" x14ac:dyDescent="0.2">
      <c r="AC22648" s="1"/>
      <c r="AD22648" s="3"/>
    </row>
    <row r="22649" spans="29:30" x14ac:dyDescent="0.2">
      <c r="AC22649" s="1"/>
      <c r="AD22649" s="3"/>
    </row>
    <row r="22650" spans="29:30" x14ac:dyDescent="0.2">
      <c r="AC22650" s="1"/>
      <c r="AD22650" s="3"/>
    </row>
    <row r="22651" spans="29:30" x14ac:dyDescent="0.2">
      <c r="AC22651" s="1"/>
      <c r="AD22651" s="3"/>
    </row>
    <row r="22652" spans="29:30" x14ac:dyDescent="0.2">
      <c r="AC22652" s="1"/>
      <c r="AD22652" s="3"/>
    </row>
    <row r="22653" spans="29:30" x14ac:dyDescent="0.2">
      <c r="AC22653" s="1"/>
      <c r="AD22653" s="3"/>
    </row>
    <row r="22654" spans="29:30" x14ac:dyDescent="0.2">
      <c r="AC22654" s="1"/>
      <c r="AD22654" s="3"/>
    </row>
    <row r="22655" spans="29:30" x14ac:dyDescent="0.2">
      <c r="AC22655" s="1"/>
      <c r="AD22655" s="3"/>
    </row>
    <row r="22656" spans="29:30" x14ac:dyDescent="0.2">
      <c r="AC22656" s="1"/>
      <c r="AD22656" s="3"/>
    </row>
    <row r="22657" spans="29:30" x14ac:dyDescent="0.2">
      <c r="AC22657" s="1"/>
      <c r="AD22657" s="3"/>
    </row>
    <row r="22658" spans="29:30" x14ac:dyDescent="0.2">
      <c r="AC22658" s="1"/>
      <c r="AD22658" s="3"/>
    </row>
    <row r="22659" spans="29:30" x14ac:dyDescent="0.2">
      <c r="AC22659" s="1"/>
      <c r="AD22659" s="3"/>
    </row>
    <row r="22660" spans="29:30" x14ac:dyDescent="0.2">
      <c r="AC22660" s="1"/>
      <c r="AD22660" s="3"/>
    </row>
    <row r="22661" spans="29:30" x14ac:dyDescent="0.2">
      <c r="AC22661" s="1"/>
      <c r="AD22661" s="3"/>
    </row>
    <row r="22662" spans="29:30" x14ac:dyDescent="0.2">
      <c r="AC22662" s="1"/>
      <c r="AD22662" s="3"/>
    </row>
    <row r="22663" spans="29:30" x14ac:dyDescent="0.2">
      <c r="AC22663" s="1"/>
      <c r="AD22663" s="3"/>
    </row>
    <row r="22664" spans="29:30" x14ac:dyDescent="0.2">
      <c r="AC22664" s="1"/>
      <c r="AD22664" s="3"/>
    </row>
    <row r="22665" spans="29:30" x14ac:dyDescent="0.2">
      <c r="AC22665" s="1"/>
      <c r="AD22665" s="3"/>
    </row>
    <row r="22666" spans="29:30" x14ac:dyDescent="0.2">
      <c r="AC22666" s="1"/>
      <c r="AD22666" s="3"/>
    </row>
    <row r="22667" spans="29:30" x14ac:dyDescent="0.2">
      <c r="AC22667" s="1"/>
      <c r="AD22667" s="3"/>
    </row>
    <row r="22668" spans="29:30" x14ac:dyDescent="0.2">
      <c r="AC22668" s="1"/>
      <c r="AD22668" s="3"/>
    </row>
    <row r="22669" spans="29:30" x14ac:dyDescent="0.2">
      <c r="AC22669" s="1"/>
      <c r="AD22669" s="3"/>
    </row>
    <row r="22670" spans="29:30" x14ac:dyDescent="0.2">
      <c r="AC22670" s="1"/>
      <c r="AD22670" s="3"/>
    </row>
    <row r="22671" spans="29:30" x14ac:dyDescent="0.2">
      <c r="AC22671" s="1"/>
      <c r="AD22671" s="3"/>
    </row>
    <row r="22672" spans="29:30" x14ac:dyDescent="0.2">
      <c r="AC22672" s="1"/>
      <c r="AD22672" s="3"/>
    </row>
    <row r="22673" spans="29:30" x14ac:dyDescent="0.2">
      <c r="AC22673" s="1"/>
      <c r="AD22673" s="3"/>
    </row>
    <row r="22674" spans="29:30" x14ac:dyDescent="0.2">
      <c r="AC22674" s="1"/>
      <c r="AD22674" s="3"/>
    </row>
    <row r="22675" spans="29:30" x14ac:dyDescent="0.2">
      <c r="AC22675" s="1"/>
      <c r="AD22675" s="3"/>
    </row>
    <row r="22676" spans="29:30" x14ac:dyDescent="0.2">
      <c r="AC22676" s="1"/>
      <c r="AD22676" s="3"/>
    </row>
    <row r="22677" spans="29:30" x14ac:dyDescent="0.2">
      <c r="AC22677" s="1"/>
      <c r="AD22677" s="3"/>
    </row>
    <row r="22678" spans="29:30" x14ac:dyDescent="0.2">
      <c r="AC22678" s="1"/>
      <c r="AD22678" s="3"/>
    </row>
    <row r="22679" spans="29:30" x14ac:dyDescent="0.2">
      <c r="AC22679" s="1"/>
      <c r="AD22679" s="3"/>
    </row>
    <row r="22680" spans="29:30" x14ac:dyDescent="0.2">
      <c r="AC22680" s="1"/>
      <c r="AD22680" s="3"/>
    </row>
    <row r="22681" spans="29:30" x14ac:dyDescent="0.2">
      <c r="AC22681" s="1"/>
      <c r="AD22681" s="3"/>
    </row>
    <row r="22682" spans="29:30" x14ac:dyDescent="0.2">
      <c r="AC22682" s="1"/>
      <c r="AD22682" s="3"/>
    </row>
    <row r="22683" spans="29:30" x14ac:dyDescent="0.2">
      <c r="AC22683" s="1"/>
      <c r="AD22683" s="3"/>
    </row>
    <row r="22684" spans="29:30" x14ac:dyDescent="0.2">
      <c r="AC22684" s="1"/>
      <c r="AD22684" s="3"/>
    </row>
    <row r="22685" spans="29:30" x14ac:dyDescent="0.2">
      <c r="AC22685" s="1"/>
      <c r="AD22685" s="3"/>
    </row>
    <row r="22686" spans="29:30" x14ac:dyDescent="0.2">
      <c r="AC22686" s="1"/>
      <c r="AD22686" s="3"/>
    </row>
    <row r="22687" spans="29:30" x14ac:dyDescent="0.2">
      <c r="AC22687" s="1"/>
      <c r="AD22687" s="3"/>
    </row>
    <row r="22688" spans="29:30" x14ac:dyDescent="0.2">
      <c r="AC22688" s="1"/>
      <c r="AD22688" s="3"/>
    </row>
    <row r="22689" spans="29:30" x14ac:dyDescent="0.2">
      <c r="AC22689" s="1"/>
      <c r="AD22689" s="3"/>
    </row>
    <row r="22690" spans="29:30" x14ac:dyDescent="0.2">
      <c r="AC22690" s="1"/>
      <c r="AD22690" s="3"/>
    </row>
    <row r="22691" spans="29:30" x14ac:dyDescent="0.2">
      <c r="AC22691" s="1"/>
      <c r="AD22691" s="3"/>
    </row>
    <row r="22692" spans="29:30" x14ac:dyDescent="0.2">
      <c r="AC22692" s="1"/>
      <c r="AD22692" s="3"/>
    </row>
    <row r="22693" spans="29:30" x14ac:dyDescent="0.2">
      <c r="AC22693" s="1"/>
      <c r="AD22693" s="3"/>
    </row>
    <row r="22694" spans="29:30" x14ac:dyDescent="0.2">
      <c r="AC22694" s="1"/>
      <c r="AD22694" s="3"/>
    </row>
    <row r="22695" spans="29:30" x14ac:dyDescent="0.2">
      <c r="AC22695" s="1"/>
      <c r="AD22695" s="3"/>
    </row>
    <row r="22696" spans="29:30" x14ac:dyDescent="0.2">
      <c r="AC22696" s="1"/>
      <c r="AD22696" s="3"/>
    </row>
    <row r="22697" spans="29:30" x14ac:dyDescent="0.2">
      <c r="AC22697" s="1"/>
      <c r="AD22697" s="3"/>
    </row>
    <row r="22698" spans="29:30" x14ac:dyDescent="0.2">
      <c r="AC22698" s="1"/>
      <c r="AD22698" s="3"/>
    </row>
    <row r="22699" spans="29:30" x14ac:dyDescent="0.2">
      <c r="AC22699" s="1"/>
      <c r="AD22699" s="3"/>
    </row>
    <row r="22700" spans="29:30" x14ac:dyDescent="0.2">
      <c r="AC22700" s="1"/>
      <c r="AD22700" s="3"/>
    </row>
    <row r="22701" spans="29:30" x14ac:dyDescent="0.2">
      <c r="AC22701" s="1"/>
      <c r="AD22701" s="3"/>
    </row>
    <row r="22702" spans="29:30" x14ac:dyDescent="0.2">
      <c r="AC22702" s="1"/>
      <c r="AD22702" s="3"/>
    </row>
    <row r="22703" spans="29:30" x14ac:dyDescent="0.2">
      <c r="AC22703" s="1"/>
      <c r="AD22703" s="3"/>
    </row>
    <row r="22704" spans="29:30" x14ac:dyDescent="0.2">
      <c r="AC22704" s="1"/>
      <c r="AD22704" s="3"/>
    </row>
    <row r="22705" spans="29:30" x14ac:dyDescent="0.2">
      <c r="AC22705" s="1"/>
      <c r="AD22705" s="3"/>
    </row>
    <row r="22706" spans="29:30" x14ac:dyDescent="0.2">
      <c r="AC22706" s="1"/>
      <c r="AD22706" s="3"/>
    </row>
    <row r="22707" spans="29:30" x14ac:dyDescent="0.2">
      <c r="AC22707" s="1"/>
      <c r="AD22707" s="3"/>
    </row>
    <row r="22708" spans="29:30" x14ac:dyDescent="0.2">
      <c r="AC22708" s="1"/>
      <c r="AD22708" s="3"/>
    </row>
    <row r="22709" spans="29:30" x14ac:dyDescent="0.2">
      <c r="AC22709" s="1"/>
      <c r="AD22709" s="3"/>
    </row>
    <row r="22710" spans="29:30" x14ac:dyDescent="0.2">
      <c r="AC22710" s="1"/>
      <c r="AD22710" s="3"/>
    </row>
    <row r="22711" spans="29:30" x14ac:dyDescent="0.2">
      <c r="AC22711" s="1"/>
      <c r="AD22711" s="3"/>
    </row>
    <row r="22712" spans="29:30" x14ac:dyDescent="0.2">
      <c r="AC22712" s="1"/>
      <c r="AD22712" s="3"/>
    </row>
    <row r="22713" spans="29:30" x14ac:dyDescent="0.2">
      <c r="AC22713" s="1"/>
      <c r="AD22713" s="3"/>
    </row>
    <row r="22714" spans="29:30" x14ac:dyDescent="0.2">
      <c r="AC22714" s="1"/>
      <c r="AD22714" s="3"/>
    </row>
    <row r="22715" spans="29:30" x14ac:dyDescent="0.2">
      <c r="AC22715" s="1"/>
      <c r="AD22715" s="3"/>
    </row>
    <row r="22716" spans="29:30" x14ac:dyDescent="0.2">
      <c r="AC22716" s="1"/>
      <c r="AD22716" s="3"/>
    </row>
    <row r="22717" spans="29:30" x14ac:dyDescent="0.2">
      <c r="AC22717" s="1"/>
      <c r="AD22717" s="3"/>
    </row>
    <row r="22718" spans="29:30" x14ac:dyDescent="0.2">
      <c r="AC22718" s="1"/>
      <c r="AD22718" s="3"/>
    </row>
    <row r="22719" spans="29:30" x14ac:dyDescent="0.2">
      <c r="AC22719" s="1"/>
      <c r="AD22719" s="3"/>
    </row>
    <row r="22720" spans="29:30" x14ac:dyDescent="0.2">
      <c r="AC22720" s="1"/>
      <c r="AD22720" s="3"/>
    </row>
    <row r="22721" spans="29:30" x14ac:dyDescent="0.2">
      <c r="AC22721" s="1"/>
      <c r="AD22721" s="3"/>
    </row>
    <row r="22722" spans="29:30" x14ac:dyDescent="0.2">
      <c r="AC22722" s="1"/>
      <c r="AD22722" s="3"/>
    </row>
    <row r="22723" spans="29:30" x14ac:dyDescent="0.2">
      <c r="AC22723" s="1"/>
      <c r="AD22723" s="3"/>
    </row>
    <row r="22724" spans="29:30" x14ac:dyDescent="0.2">
      <c r="AC22724" s="1"/>
      <c r="AD22724" s="3"/>
    </row>
    <row r="22725" spans="29:30" x14ac:dyDescent="0.2">
      <c r="AC22725" s="1"/>
      <c r="AD22725" s="3"/>
    </row>
    <row r="22726" spans="29:30" x14ac:dyDescent="0.2">
      <c r="AC22726" s="1"/>
      <c r="AD22726" s="3"/>
    </row>
    <row r="22727" spans="29:30" x14ac:dyDescent="0.2">
      <c r="AC22727" s="1"/>
      <c r="AD22727" s="3"/>
    </row>
    <row r="22728" spans="29:30" x14ac:dyDescent="0.2">
      <c r="AC22728" s="1"/>
      <c r="AD22728" s="3"/>
    </row>
    <row r="22729" spans="29:30" x14ac:dyDescent="0.2">
      <c r="AC22729" s="1"/>
      <c r="AD22729" s="3"/>
    </row>
    <row r="22730" spans="29:30" x14ac:dyDescent="0.2">
      <c r="AC22730" s="1"/>
      <c r="AD22730" s="3"/>
    </row>
    <row r="22731" spans="29:30" x14ac:dyDescent="0.2">
      <c r="AC22731" s="1"/>
      <c r="AD22731" s="3"/>
    </row>
    <row r="22732" spans="29:30" x14ac:dyDescent="0.2">
      <c r="AC22732" s="1"/>
      <c r="AD22732" s="3"/>
    </row>
    <row r="22733" spans="29:30" x14ac:dyDescent="0.2">
      <c r="AC22733" s="1"/>
      <c r="AD22733" s="3"/>
    </row>
    <row r="22734" spans="29:30" x14ac:dyDescent="0.2">
      <c r="AC22734" s="1"/>
      <c r="AD22734" s="3"/>
    </row>
    <row r="22735" spans="29:30" x14ac:dyDescent="0.2">
      <c r="AC22735" s="1"/>
      <c r="AD22735" s="3"/>
    </row>
    <row r="22736" spans="29:30" x14ac:dyDescent="0.2">
      <c r="AC22736" s="1"/>
      <c r="AD22736" s="3"/>
    </row>
    <row r="22737" spans="29:30" x14ac:dyDescent="0.2">
      <c r="AC22737" s="1"/>
      <c r="AD22737" s="3"/>
    </row>
    <row r="22738" spans="29:30" x14ac:dyDescent="0.2">
      <c r="AC22738" s="1"/>
      <c r="AD22738" s="3"/>
    </row>
    <row r="22739" spans="29:30" x14ac:dyDescent="0.2">
      <c r="AC22739" s="1"/>
      <c r="AD22739" s="3"/>
    </row>
    <row r="22740" spans="29:30" x14ac:dyDescent="0.2">
      <c r="AC22740" s="1"/>
      <c r="AD22740" s="3"/>
    </row>
    <row r="22741" spans="29:30" x14ac:dyDescent="0.2">
      <c r="AC22741" s="1"/>
      <c r="AD22741" s="3"/>
    </row>
    <row r="22742" spans="29:30" x14ac:dyDescent="0.2">
      <c r="AC22742" s="1"/>
      <c r="AD22742" s="3"/>
    </row>
    <row r="22743" spans="29:30" x14ac:dyDescent="0.2">
      <c r="AC22743" s="1"/>
      <c r="AD22743" s="3"/>
    </row>
    <row r="22744" spans="29:30" x14ac:dyDescent="0.2">
      <c r="AC22744" s="1"/>
      <c r="AD22744" s="3"/>
    </row>
    <row r="22745" spans="29:30" x14ac:dyDescent="0.2">
      <c r="AC22745" s="1"/>
      <c r="AD22745" s="3"/>
    </row>
    <row r="22746" spans="29:30" x14ac:dyDescent="0.2">
      <c r="AC22746" s="1"/>
      <c r="AD22746" s="3"/>
    </row>
    <row r="22747" spans="29:30" x14ac:dyDescent="0.2">
      <c r="AC22747" s="1"/>
      <c r="AD22747" s="3"/>
    </row>
    <row r="22748" spans="29:30" x14ac:dyDescent="0.2">
      <c r="AC22748" s="1"/>
      <c r="AD22748" s="3"/>
    </row>
    <row r="22749" spans="29:30" x14ac:dyDescent="0.2">
      <c r="AC22749" s="1"/>
      <c r="AD22749" s="3"/>
    </row>
    <row r="22750" spans="29:30" x14ac:dyDescent="0.2">
      <c r="AC22750" s="1"/>
      <c r="AD22750" s="3"/>
    </row>
    <row r="22751" spans="29:30" x14ac:dyDescent="0.2">
      <c r="AC22751" s="1"/>
      <c r="AD22751" s="3"/>
    </row>
    <row r="22752" spans="29:30" x14ac:dyDescent="0.2">
      <c r="AC22752" s="1"/>
      <c r="AD22752" s="3"/>
    </row>
    <row r="22753" spans="29:30" x14ac:dyDescent="0.2">
      <c r="AC22753" s="1"/>
      <c r="AD22753" s="3"/>
    </row>
    <row r="22754" spans="29:30" x14ac:dyDescent="0.2">
      <c r="AC22754" s="1"/>
      <c r="AD22754" s="3"/>
    </row>
    <row r="22755" spans="29:30" x14ac:dyDescent="0.2">
      <c r="AC22755" s="1"/>
      <c r="AD22755" s="3"/>
    </row>
    <row r="22756" spans="29:30" x14ac:dyDescent="0.2">
      <c r="AC22756" s="1"/>
      <c r="AD22756" s="3"/>
    </row>
    <row r="22757" spans="29:30" x14ac:dyDescent="0.2">
      <c r="AC22757" s="1"/>
      <c r="AD22757" s="3"/>
    </row>
    <row r="22758" spans="29:30" x14ac:dyDescent="0.2">
      <c r="AC22758" s="1"/>
      <c r="AD22758" s="3"/>
    </row>
    <row r="22759" spans="29:30" x14ac:dyDescent="0.2">
      <c r="AC22759" s="1"/>
      <c r="AD22759" s="3"/>
    </row>
    <row r="22760" spans="29:30" x14ac:dyDescent="0.2">
      <c r="AC22760" s="1"/>
      <c r="AD22760" s="3"/>
    </row>
    <row r="22761" spans="29:30" x14ac:dyDescent="0.2">
      <c r="AC22761" s="1"/>
      <c r="AD22761" s="3"/>
    </row>
    <row r="22762" spans="29:30" x14ac:dyDescent="0.2">
      <c r="AC22762" s="1"/>
      <c r="AD22762" s="3"/>
    </row>
    <row r="22763" spans="29:30" x14ac:dyDescent="0.2">
      <c r="AC22763" s="1"/>
      <c r="AD22763" s="3"/>
    </row>
    <row r="22764" spans="29:30" x14ac:dyDescent="0.2">
      <c r="AC22764" s="1"/>
      <c r="AD22764" s="3"/>
    </row>
    <row r="22765" spans="29:30" x14ac:dyDescent="0.2">
      <c r="AC22765" s="1"/>
      <c r="AD22765" s="3"/>
    </row>
    <row r="22766" spans="29:30" x14ac:dyDescent="0.2">
      <c r="AC22766" s="1"/>
      <c r="AD22766" s="3"/>
    </row>
    <row r="22767" spans="29:30" x14ac:dyDescent="0.2">
      <c r="AC22767" s="1"/>
      <c r="AD22767" s="3"/>
    </row>
    <row r="22768" spans="29:30" x14ac:dyDescent="0.2">
      <c r="AC22768" s="1"/>
      <c r="AD22768" s="3"/>
    </row>
    <row r="22769" spans="29:30" x14ac:dyDescent="0.2">
      <c r="AC22769" s="1"/>
      <c r="AD22769" s="3"/>
    </row>
    <row r="22770" spans="29:30" x14ac:dyDescent="0.2">
      <c r="AC22770" s="1"/>
      <c r="AD22770" s="3"/>
    </row>
    <row r="22771" spans="29:30" x14ac:dyDescent="0.2">
      <c r="AC22771" s="1"/>
      <c r="AD22771" s="3"/>
    </row>
    <row r="22772" spans="29:30" x14ac:dyDescent="0.2">
      <c r="AC22772" s="1"/>
      <c r="AD22772" s="3"/>
    </row>
    <row r="22773" spans="29:30" x14ac:dyDescent="0.2">
      <c r="AC22773" s="1"/>
      <c r="AD22773" s="3"/>
    </row>
    <row r="22774" spans="29:30" x14ac:dyDescent="0.2">
      <c r="AC22774" s="1"/>
      <c r="AD22774" s="3"/>
    </row>
    <row r="22775" spans="29:30" x14ac:dyDescent="0.2">
      <c r="AC22775" s="1"/>
      <c r="AD22775" s="3"/>
    </row>
    <row r="22776" spans="29:30" x14ac:dyDescent="0.2">
      <c r="AC22776" s="1"/>
      <c r="AD22776" s="3"/>
    </row>
    <row r="22777" spans="29:30" x14ac:dyDescent="0.2">
      <c r="AC22777" s="1"/>
      <c r="AD22777" s="3"/>
    </row>
    <row r="22778" spans="29:30" x14ac:dyDescent="0.2">
      <c r="AC22778" s="1"/>
      <c r="AD22778" s="3"/>
    </row>
    <row r="22779" spans="29:30" x14ac:dyDescent="0.2">
      <c r="AC22779" s="1"/>
      <c r="AD22779" s="3"/>
    </row>
    <row r="22780" spans="29:30" x14ac:dyDescent="0.2">
      <c r="AC22780" s="1"/>
      <c r="AD22780" s="3"/>
    </row>
    <row r="22781" spans="29:30" x14ac:dyDescent="0.2">
      <c r="AC22781" s="1"/>
      <c r="AD22781" s="3"/>
    </row>
    <row r="22782" spans="29:30" x14ac:dyDescent="0.2">
      <c r="AC22782" s="1"/>
      <c r="AD22782" s="3"/>
    </row>
    <row r="22783" spans="29:30" x14ac:dyDescent="0.2">
      <c r="AC22783" s="1"/>
      <c r="AD22783" s="3"/>
    </row>
    <row r="22784" spans="29:30" x14ac:dyDescent="0.2">
      <c r="AC22784" s="1"/>
      <c r="AD22784" s="3"/>
    </row>
    <row r="22785" spans="29:30" x14ac:dyDescent="0.2">
      <c r="AC22785" s="1"/>
      <c r="AD22785" s="3"/>
    </row>
    <row r="22786" spans="29:30" x14ac:dyDescent="0.2">
      <c r="AC22786" s="1"/>
      <c r="AD22786" s="3"/>
    </row>
    <row r="22787" spans="29:30" x14ac:dyDescent="0.2">
      <c r="AC22787" s="1"/>
      <c r="AD22787" s="3"/>
    </row>
    <row r="22788" spans="29:30" x14ac:dyDescent="0.2">
      <c r="AC22788" s="1"/>
      <c r="AD22788" s="3"/>
    </row>
    <row r="22789" spans="29:30" x14ac:dyDescent="0.2">
      <c r="AC22789" s="1"/>
      <c r="AD22789" s="3"/>
    </row>
    <row r="22790" spans="29:30" x14ac:dyDescent="0.2">
      <c r="AC22790" s="1"/>
      <c r="AD22790" s="3"/>
    </row>
    <row r="22791" spans="29:30" x14ac:dyDescent="0.2">
      <c r="AC22791" s="1"/>
      <c r="AD22791" s="3"/>
    </row>
    <row r="22792" spans="29:30" x14ac:dyDescent="0.2">
      <c r="AC22792" s="1"/>
      <c r="AD22792" s="3"/>
    </row>
    <row r="22793" spans="29:30" x14ac:dyDescent="0.2">
      <c r="AC22793" s="1"/>
      <c r="AD22793" s="3"/>
    </row>
    <row r="22794" spans="29:30" x14ac:dyDescent="0.2">
      <c r="AC22794" s="1"/>
      <c r="AD22794" s="3"/>
    </row>
    <row r="22795" spans="29:30" x14ac:dyDescent="0.2">
      <c r="AC22795" s="1"/>
      <c r="AD22795" s="3"/>
    </row>
    <row r="22796" spans="29:30" x14ac:dyDescent="0.2">
      <c r="AC22796" s="1"/>
      <c r="AD22796" s="3"/>
    </row>
    <row r="22797" spans="29:30" x14ac:dyDescent="0.2">
      <c r="AC22797" s="1"/>
      <c r="AD22797" s="3"/>
    </row>
    <row r="22798" spans="29:30" x14ac:dyDescent="0.2">
      <c r="AC22798" s="1"/>
      <c r="AD22798" s="3"/>
    </row>
    <row r="22799" spans="29:30" x14ac:dyDescent="0.2">
      <c r="AC22799" s="1"/>
      <c r="AD22799" s="3"/>
    </row>
    <row r="22800" spans="29:30" x14ac:dyDescent="0.2">
      <c r="AC22800" s="1"/>
      <c r="AD22800" s="3"/>
    </row>
    <row r="22801" spans="29:30" x14ac:dyDescent="0.2">
      <c r="AC22801" s="1"/>
      <c r="AD22801" s="3"/>
    </row>
    <row r="22802" spans="29:30" x14ac:dyDescent="0.2">
      <c r="AC22802" s="1"/>
      <c r="AD22802" s="3"/>
    </row>
    <row r="22803" spans="29:30" x14ac:dyDescent="0.2">
      <c r="AC22803" s="1"/>
      <c r="AD22803" s="3"/>
    </row>
    <row r="22804" spans="29:30" x14ac:dyDescent="0.2">
      <c r="AC22804" s="1"/>
      <c r="AD22804" s="3"/>
    </row>
    <row r="22805" spans="29:30" x14ac:dyDescent="0.2">
      <c r="AC22805" s="1"/>
      <c r="AD22805" s="3"/>
    </row>
    <row r="22806" spans="29:30" x14ac:dyDescent="0.2">
      <c r="AC22806" s="1"/>
      <c r="AD22806" s="3"/>
    </row>
    <row r="22807" spans="29:30" x14ac:dyDescent="0.2">
      <c r="AC22807" s="1"/>
      <c r="AD22807" s="3"/>
    </row>
    <row r="22808" spans="29:30" x14ac:dyDescent="0.2">
      <c r="AC22808" s="1"/>
      <c r="AD22808" s="3"/>
    </row>
    <row r="22809" spans="29:30" x14ac:dyDescent="0.2">
      <c r="AC22809" s="1"/>
      <c r="AD22809" s="3"/>
    </row>
    <row r="22810" spans="29:30" x14ac:dyDescent="0.2">
      <c r="AC22810" s="1"/>
      <c r="AD22810" s="3"/>
    </row>
    <row r="22811" spans="29:30" x14ac:dyDescent="0.2">
      <c r="AC22811" s="1"/>
      <c r="AD22811" s="3"/>
    </row>
    <row r="22812" spans="29:30" x14ac:dyDescent="0.2">
      <c r="AC22812" s="1"/>
      <c r="AD22812" s="3"/>
    </row>
    <row r="22813" spans="29:30" x14ac:dyDescent="0.2">
      <c r="AC22813" s="1"/>
      <c r="AD22813" s="3"/>
    </row>
    <row r="22814" spans="29:30" x14ac:dyDescent="0.2">
      <c r="AC22814" s="1"/>
      <c r="AD22814" s="3"/>
    </row>
    <row r="22815" spans="29:30" x14ac:dyDescent="0.2">
      <c r="AC22815" s="1"/>
      <c r="AD22815" s="3"/>
    </row>
    <row r="22816" spans="29:30" x14ac:dyDescent="0.2">
      <c r="AC22816" s="1"/>
      <c r="AD22816" s="3"/>
    </row>
    <row r="22817" spans="29:30" x14ac:dyDescent="0.2">
      <c r="AC22817" s="1"/>
      <c r="AD22817" s="3"/>
    </row>
    <row r="22818" spans="29:30" x14ac:dyDescent="0.2">
      <c r="AC22818" s="1"/>
      <c r="AD22818" s="3"/>
    </row>
    <row r="22819" spans="29:30" x14ac:dyDescent="0.2">
      <c r="AC22819" s="1"/>
      <c r="AD22819" s="3"/>
    </row>
    <row r="22820" spans="29:30" x14ac:dyDescent="0.2">
      <c r="AC22820" s="1"/>
      <c r="AD22820" s="3"/>
    </row>
    <row r="22821" spans="29:30" x14ac:dyDescent="0.2">
      <c r="AC22821" s="1"/>
      <c r="AD22821" s="3"/>
    </row>
    <row r="22822" spans="29:30" x14ac:dyDescent="0.2">
      <c r="AC22822" s="1"/>
      <c r="AD22822" s="3"/>
    </row>
    <row r="22823" spans="29:30" x14ac:dyDescent="0.2">
      <c r="AC22823" s="1"/>
      <c r="AD22823" s="3"/>
    </row>
    <row r="22824" spans="29:30" x14ac:dyDescent="0.2">
      <c r="AC22824" s="1"/>
      <c r="AD22824" s="3"/>
    </row>
    <row r="22825" spans="29:30" x14ac:dyDescent="0.2">
      <c r="AC22825" s="1"/>
      <c r="AD22825" s="3"/>
    </row>
    <row r="22826" spans="29:30" x14ac:dyDescent="0.2">
      <c r="AC22826" s="1"/>
      <c r="AD22826" s="3"/>
    </row>
    <row r="22827" spans="29:30" x14ac:dyDescent="0.2">
      <c r="AC22827" s="1"/>
      <c r="AD22827" s="3"/>
    </row>
    <row r="22828" spans="29:30" x14ac:dyDescent="0.2">
      <c r="AC22828" s="1"/>
      <c r="AD22828" s="3"/>
    </row>
    <row r="22829" spans="29:30" x14ac:dyDescent="0.2">
      <c r="AC22829" s="1"/>
      <c r="AD22829" s="3"/>
    </row>
    <row r="22830" spans="29:30" x14ac:dyDescent="0.2">
      <c r="AC22830" s="1"/>
      <c r="AD22830" s="3"/>
    </row>
    <row r="22831" spans="29:30" x14ac:dyDescent="0.2">
      <c r="AC22831" s="1"/>
      <c r="AD22831" s="3"/>
    </row>
    <row r="22832" spans="29:30" x14ac:dyDescent="0.2">
      <c r="AC22832" s="1"/>
      <c r="AD22832" s="3"/>
    </row>
    <row r="22833" spans="29:30" x14ac:dyDescent="0.2">
      <c r="AC22833" s="1"/>
      <c r="AD22833" s="3"/>
    </row>
    <row r="22834" spans="29:30" x14ac:dyDescent="0.2">
      <c r="AC22834" s="1"/>
      <c r="AD22834" s="3"/>
    </row>
    <row r="22835" spans="29:30" x14ac:dyDescent="0.2">
      <c r="AC22835" s="1"/>
      <c r="AD22835" s="3"/>
    </row>
    <row r="22836" spans="29:30" x14ac:dyDescent="0.2">
      <c r="AC22836" s="1"/>
      <c r="AD22836" s="3"/>
    </row>
    <row r="22837" spans="29:30" x14ac:dyDescent="0.2">
      <c r="AC22837" s="1"/>
      <c r="AD22837" s="3"/>
    </row>
    <row r="22838" spans="29:30" x14ac:dyDescent="0.2">
      <c r="AC22838" s="1"/>
      <c r="AD22838" s="3"/>
    </row>
    <row r="22839" spans="29:30" x14ac:dyDescent="0.2">
      <c r="AC22839" s="1"/>
      <c r="AD22839" s="3"/>
    </row>
    <row r="22840" spans="29:30" x14ac:dyDescent="0.2">
      <c r="AC22840" s="1"/>
      <c r="AD22840" s="3"/>
    </row>
    <row r="22841" spans="29:30" x14ac:dyDescent="0.2">
      <c r="AC22841" s="1"/>
      <c r="AD22841" s="3"/>
    </row>
    <row r="22842" spans="29:30" x14ac:dyDescent="0.2">
      <c r="AC22842" s="1"/>
      <c r="AD22842" s="3"/>
    </row>
    <row r="22843" spans="29:30" x14ac:dyDescent="0.2">
      <c r="AC22843" s="1"/>
      <c r="AD22843" s="3"/>
    </row>
    <row r="22844" spans="29:30" x14ac:dyDescent="0.2">
      <c r="AC22844" s="1"/>
      <c r="AD22844" s="3"/>
    </row>
    <row r="22845" spans="29:30" x14ac:dyDescent="0.2">
      <c r="AC22845" s="1"/>
      <c r="AD22845" s="3"/>
    </row>
    <row r="22846" spans="29:30" x14ac:dyDescent="0.2">
      <c r="AC22846" s="1"/>
      <c r="AD22846" s="3"/>
    </row>
    <row r="22847" spans="29:30" x14ac:dyDescent="0.2">
      <c r="AC22847" s="1"/>
      <c r="AD22847" s="3"/>
    </row>
    <row r="22848" spans="29:30" x14ac:dyDescent="0.2">
      <c r="AC22848" s="1"/>
      <c r="AD22848" s="3"/>
    </row>
    <row r="22849" spans="29:30" x14ac:dyDescent="0.2">
      <c r="AC22849" s="1"/>
      <c r="AD22849" s="3"/>
    </row>
    <row r="22850" spans="29:30" x14ac:dyDescent="0.2">
      <c r="AC22850" s="1"/>
      <c r="AD22850" s="3"/>
    </row>
    <row r="22851" spans="29:30" x14ac:dyDescent="0.2">
      <c r="AC22851" s="1"/>
      <c r="AD22851" s="3"/>
    </row>
    <row r="22852" spans="29:30" x14ac:dyDescent="0.2">
      <c r="AC22852" s="1"/>
      <c r="AD22852" s="3"/>
    </row>
    <row r="22853" spans="29:30" x14ac:dyDescent="0.2">
      <c r="AC22853" s="1"/>
      <c r="AD22853" s="3"/>
    </row>
    <row r="22854" spans="29:30" x14ac:dyDescent="0.2">
      <c r="AC22854" s="1"/>
      <c r="AD22854" s="3"/>
    </row>
    <row r="22855" spans="29:30" x14ac:dyDescent="0.2">
      <c r="AC22855" s="1"/>
      <c r="AD22855" s="3"/>
    </row>
    <row r="22856" spans="29:30" x14ac:dyDescent="0.2">
      <c r="AC22856" s="1"/>
      <c r="AD22856" s="3"/>
    </row>
    <row r="22857" spans="29:30" x14ac:dyDescent="0.2">
      <c r="AC22857" s="1"/>
      <c r="AD22857" s="3"/>
    </row>
    <row r="22858" spans="29:30" x14ac:dyDescent="0.2">
      <c r="AC22858" s="1"/>
      <c r="AD22858" s="3"/>
    </row>
    <row r="22859" spans="29:30" x14ac:dyDescent="0.2">
      <c r="AC22859" s="1"/>
      <c r="AD22859" s="3"/>
    </row>
    <row r="22860" spans="29:30" x14ac:dyDescent="0.2">
      <c r="AC22860" s="1"/>
      <c r="AD22860" s="3"/>
    </row>
    <row r="22861" spans="29:30" x14ac:dyDescent="0.2">
      <c r="AC22861" s="1"/>
      <c r="AD22861" s="3"/>
    </row>
    <row r="22862" spans="29:30" x14ac:dyDescent="0.2">
      <c r="AC22862" s="1"/>
      <c r="AD22862" s="3"/>
    </row>
    <row r="22863" spans="29:30" x14ac:dyDescent="0.2">
      <c r="AC22863" s="1"/>
      <c r="AD22863" s="3"/>
    </row>
    <row r="22864" spans="29:30" x14ac:dyDescent="0.2">
      <c r="AC22864" s="1"/>
      <c r="AD22864" s="3"/>
    </row>
    <row r="22865" spans="29:30" x14ac:dyDescent="0.2">
      <c r="AC22865" s="1"/>
      <c r="AD22865" s="3"/>
    </row>
    <row r="22866" spans="29:30" x14ac:dyDescent="0.2">
      <c r="AC22866" s="1"/>
      <c r="AD22866" s="3"/>
    </row>
    <row r="22867" spans="29:30" x14ac:dyDescent="0.2">
      <c r="AC22867" s="1"/>
      <c r="AD22867" s="3"/>
    </row>
    <row r="22868" spans="29:30" x14ac:dyDescent="0.2">
      <c r="AC22868" s="1"/>
      <c r="AD22868" s="3"/>
    </row>
    <row r="22869" spans="29:30" x14ac:dyDescent="0.2">
      <c r="AC22869" s="1"/>
      <c r="AD22869" s="3"/>
    </row>
    <row r="22870" spans="29:30" x14ac:dyDescent="0.2">
      <c r="AC22870" s="1"/>
      <c r="AD22870" s="3"/>
    </row>
    <row r="22871" spans="29:30" x14ac:dyDescent="0.2">
      <c r="AC22871" s="1"/>
      <c r="AD22871" s="3"/>
    </row>
    <row r="22872" spans="29:30" x14ac:dyDescent="0.2">
      <c r="AC22872" s="1"/>
      <c r="AD22872" s="3"/>
    </row>
    <row r="22873" spans="29:30" x14ac:dyDescent="0.2">
      <c r="AC22873" s="1"/>
      <c r="AD22873" s="3"/>
    </row>
    <row r="22874" spans="29:30" x14ac:dyDescent="0.2">
      <c r="AC22874" s="1"/>
      <c r="AD22874" s="3"/>
    </row>
    <row r="22875" spans="29:30" x14ac:dyDescent="0.2">
      <c r="AC22875" s="1"/>
      <c r="AD22875" s="3"/>
    </row>
    <row r="22876" spans="29:30" x14ac:dyDescent="0.2">
      <c r="AC22876" s="1"/>
      <c r="AD22876" s="3"/>
    </row>
    <row r="22877" spans="29:30" x14ac:dyDescent="0.2">
      <c r="AC22877" s="1"/>
      <c r="AD22877" s="3"/>
    </row>
    <row r="22878" spans="29:30" x14ac:dyDescent="0.2">
      <c r="AC22878" s="1"/>
      <c r="AD22878" s="3"/>
    </row>
    <row r="22879" spans="29:30" x14ac:dyDescent="0.2">
      <c r="AC22879" s="1"/>
      <c r="AD22879" s="3"/>
    </row>
    <row r="22880" spans="29:30" x14ac:dyDescent="0.2">
      <c r="AC22880" s="1"/>
      <c r="AD22880" s="3"/>
    </row>
    <row r="22881" spans="29:30" x14ac:dyDescent="0.2">
      <c r="AC22881" s="1"/>
      <c r="AD22881" s="3"/>
    </row>
    <row r="22882" spans="29:30" x14ac:dyDescent="0.2">
      <c r="AC22882" s="1"/>
      <c r="AD22882" s="3"/>
    </row>
    <row r="22883" spans="29:30" x14ac:dyDescent="0.2">
      <c r="AC22883" s="1"/>
      <c r="AD22883" s="3"/>
    </row>
    <row r="22884" spans="29:30" x14ac:dyDescent="0.2">
      <c r="AC22884" s="1"/>
      <c r="AD22884" s="3"/>
    </row>
    <row r="22885" spans="29:30" x14ac:dyDescent="0.2">
      <c r="AC22885" s="1"/>
      <c r="AD22885" s="3"/>
    </row>
    <row r="22886" spans="29:30" x14ac:dyDescent="0.2">
      <c r="AC22886" s="1"/>
      <c r="AD22886" s="3"/>
    </row>
    <row r="22887" spans="29:30" x14ac:dyDescent="0.2">
      <c r="AC22887" s="1"/>
      <c r="AD22887" s="3"/>
    </row>
    <row r="22888" spans="29:30" x14ac:dyDescent="0.2">
      <c r="AC22888" s="1"/>
      <c r="AD22888" s="3"/>
    </row>
    <row r="22889" spans="29:30" x14ac:dyDescent="0.2">
      <c r="AC22889" s="1"/>
      <c r="AD22889" s="3"/>
    </row>
    <row r="22890" spans="29:30" x14ac:dyDescent="0.2">
      <c r="AC22890" s="1"/>
      <c r="AD22890" s="3"/>
    </row>
    <row r="22891" spans="29:30" x14ac:dyDescent="0.2">
      <c r="AC22891" s="1"/>
      <c r="AD22891" s="3"/>
    </row>
    <row r="22892" spans="29:30" x14ac:dyDescent="0.2">
      <c r="AC22892" s="1"/>
      <c r="AD22892" s="3"/>
    </row>
    <row r="22893" spans="29:30" x14ac:dyDescent="0.2">
      <c r="AC22893" s="1"/>
      <c r="AD22893" s="3"/>
    </row>
    <row r="22894" spans="29:30" x14ac:dyDescent="0.2">
      <c r="AC22894" s="1"/>
      <c r="AD22894" s="3"/>
    </row>
    <row r="22895" spans="29:30" x14ac:dyDescent="0.2">
      <c r="AC22895" s="1"/>
      <c r="AD22895" s="3"/>
    </row>
    <row r="22896" spans="29:30" x14ac:dyDescent="0.2">
      <c r="AC22896" s="1"/>
      <c r="AD22896" s="3"/>
    </row>
    <row r="22897" spans="29:30" x14ac:dyDescent="0.2">
      <c r="AC22897" s="1"/>
      <c r="AD22897" s="3"/>
    </row>
    <row r="22898" spans="29:30" x14ac:dyDescent="0.2">
      <c r="AC22898" s="1"/>
      <c r="AD22898" s="3"/>
    </row>
    <row r="22899" spans="29:30" x14ac:dyDescent="0.2">
      <c r="AC22899" s="1"/>
      <c r="AD22899" s="3"/>
    </row>
    <row r="22900" spans="29:30" x14ac:dyDescent="0.2">
      <c r="AC22900" s="1"/>
      <c r="AD22900" s="3"/>
    </row>
    <row r="22901" spans="29:30" x14ac:dyDescent="0.2">
      <c r="AC22901" s="1"/>
      <c r="AD22901" s="3"/>
    </row>
    <row r="22902" spans="29:30" x14ac:dyDescent="0.2">
      <c r="AC22902" s="1"/>
      <c r="AD22902" s="3"/>
    </row>
    <row r="22903" spans="29:30" x14ac:dyDescent="0.2">
      <c r="AC22903" s="1"/>
      <c r="AD22903" s="3"/>
    </row>
    <row r="22904" spans="29:30" x14ac:dyDescent="0.2">
      <c r="AC22904" s="1"/>
      <c r="AD22904" s="3"/>
    </row>
    <row r="22905" spans="29:30" x14ac:dyDescent="0.2">
      <c r="AC22905" s="1"/>
      <c r="AD22905" s="3"/>
    </row>
    <row r="22906" spans="29:30" x14ac:dyDescent="0.2">
      <c r="AC22906" s="1"/>
      <c r="AD22906" s="3"/>
    </row>
    <row r="22907" spans="29:30" x14ac:dyDescent="0.2">
      <c r="AC22907" s="1"/>
      <c r="AD22907" s="3"/>
    </row>
    <row r="22908" spans="29:30" x14ac:dyDescent="0.2">
      <c r="AC22908" s="1"/>
      <c r="AD22908" s="3"/>
    </row>
    <row r="22909" spans="29:30" x14ac:dyDescent="0.2">
      <c r="AC22909" s="1"/>
      <c r="AD22909" s="3"/>
    </row>
    <row r="22910" spans="29:30" x14ac:dyDescent="0.2">
      <c r="AC22910" s="1"/>
      <c r="AD22910" s="3"/>
    </row>
    <row r="22911" spans="29:30" x14ac:dyDescent="0.2">
      <c r="AC22911" s="1"/>
      <c r="AD22911" s="3"/>
    </row>
    <row r="22912" spans="29:30" x14ac:dyDescent="0.2">
      <c r="AC22912" s="1"/>
      <c r="AD22912" s="3"/>
    </row>
    <row r="22913" spans="29:30" x14ac:dyDescent="0.2">
      <c r="AC22913" s="1"/>
      <c r="AD22913" s="3"/>
    </row>
    <row r="22914" spans="29:30" x14ac:dyDescent="0.2">
      <c r="AC22914" s="1"/>
      <c r="AD22914" s="3"/>
    </row>
    <row r="22915" spans="29:30" x14ac:dyDescent="0.2">
      <c r="AC22915" s="1"/>
      <c r="AD22915" s="3"/>
    </row>
    <row r="22916" spans="29:30" x14ac:dyDescent="0.2">
      <c r="AC22916" s="1"/>
      <c r="AD22916" s="3"/>
    </row>
    <row r="22917" spans="29:30" x14ac:dyDescent="0.2">
      <c r="AC22917" s="1"/>
      <c r="AD22917" s="3"/>
    </row>
    <row r="22918" spans="29:30" x14ac:dyDescent="0.2">
      <c r="AC22918" s="1"/>
      <c r="AD22918" s="3"/>
    </row>
    <row r="22919" spans="29:30" x14ac:dyDescent="0.2">
      <c r="AC22919" s="1"/>
      <c r="AD22919" s="3"/>
    </row>
    <row r="22920" spans="29:30" x14ac:dyDescent="0.2">
      <c r="AC22920" s="1"/>
      <c r="AD22920" s="3"/>
    </row>
    <row r="22921" spans="29:30" x14ac:dyDescent="0.2">
      <c r="AC22921" s="1"/>
      <c r="AD22921" s="3"/>
    </row>
    <row r="22922" spans="29:30" x14ac:dyDescent="0.2">
      <c r="AC22922" s="1"/>
      <c r="AD22922" s="3"/>
    </row>
    <row r="22923" spans="29:30" x14ac:dyDescent="0.2">
      <c r="AC22923" s="1"/>
      <c r="AD22923" s="3"/>
    </row>
    <row r="22924" spans="29:30" x14ac:dyDescent="0.2">
      <c r="AC22924" s="1"/>
      <c r="AD22924" s="3"/>
    </row>
    <row r="22925" spans="29:30" x14ac:dyDescent="0.2">
      <c r="AC22925" s="1"/>
      <c r="AD22925" s="3"/>
    </row>
    <row r="22926" spans="29:30" x14ac:dyDescent="0.2">
      <c r="AC22926" s="1"/>
      <c r="AD22926" s="3"/>
    </row>
    <row r="22927" spans="29:30" x14ac:dyDescent="0.2">
      <c r="AC22927" s="1"/>
      <c r="AD22927" s="3"/>
    </row>
    <row r="22928" spans="29:30" x14ac:dyDescent="0.2">
      <c r="AC22928" s="1"/>
      <c r="AD22928" s="3"/>
    </row>
    <row r="22929" spans="29:30" x14ac:dyDescent="0.2">
      <c r="AC22929" s="1"/>
      <c r="AD22929" s="3"/>
    </row>
    <row r="22930" spans="29:30" x14ac:dyDescent="0.2">
      <c r="AC22930" s="1"/>
      <c r="AD22930" s="3"/>
    </row>
    <row r="22931" spans="29:30" x14ac:dyDescent="0.2">
      <c r="AC22931" s="1"/>
      <c r="AD22931" s="3"/>
    </row>
    <row r="22932" spans="29:30" x14ac:dyDescent="0.2">
      <c r="AC22932" s="1"/>
      <c r="AD22932" s="3"/>
    </row>
    <row r="22933" spans="29:30" x14ac:dyDescent="0.2">
      <c r="AC22933" s="1"/>
      <c r="AD22933" s="3"/>
    </row>
    <row r="22934" spans="29:30" x14ac:dyDescent="0.2">
      <c r="AC22934" s="1"/>
      <c r="AD22934" s="3"/>
    </row>
    <row r="22935" spans="29:30" x14ac:dyDescent="0.2">
      <c r="AC22935" s="1"/>
      <c r="AD22935" s="3"/>
    </row>
    <row r="22936" spans="29:30" x14ac:dyDescent="0.2">
      <c r="AC22936" s="1"/>
      <c r="AD22936" s="3"/>
    </row>
    <row r="22937" spans="29:30" x14ac:dyDescent="0.2">
      <c r="AC22937" s="1"/>
      <c r="AD22937" s="3"/>
    </row>
    <row r="22938" spans="29:30" x14ac:dyDescent="0.2">
      <c r="AC22938" s="1"/>
      <c r="AD22938" s="3"/>
    </row>
    <row r="22939" spans="29:30" x14ac:dyDescent="0.2">
      <c r="AC22939" s="1"/>
      <c r="AD22939" s="3"/>
    </row>
    <row r="22940" spans="29:30" x14ac:dyDescent="0.2">
      <c r="AC22940" s="1"/>
      <c r="AD22940" s="3"/>
    </row>
    <row r="22941" spans="29:30" x14ac:dyDescent="0.2">
      <c r="AC22941" s="1"/>
      <c r="AD22941" s="3"/>
    </row>
    <row r="22942" spans="29:30" x14ac:dyDescent="0.2">
      <c r="AC22942" s="1"/>
      <c r="AD22942" s="3"/>
    </row>
    <row r="22943" spans="29:30" x14ac:dyDescent="0.2">
      <c r="AC22943" s="1"/>
      <c r="AD22943" s="3"/>
    </row>
    <row r="22944" spans="29:30" x14ac:dyDescent="0.2">
      <c r="AC22944" s="1"/>
      <c r="AD22944" s="3"/>
    </row>
    <row r="22945" spans="29:30" x14ac:dyDescent="0.2">
      <c r="AC22945" s="1"/>
      <c r="AD22945" s="3"/>
    </row>
    <row r="22946" spans="29:30" x14ac:dyDescent="0.2">
      <c r="AC22946" s="1"/>
      <c r="AD22946" s="3"/>
    </row>
    <row r="22947" spans="29:30" x14ac:dyDescent="0.2">
      <c r="AC22947" s="1"/>
      <c r="AD22947" s="3"/>
    </row>
    <row r="22948" spans="29:30" x14ac:dyDescent="0.2">
      <c r="AC22948" s="1"/>
      <c r="AD22948" s="3"/>
    </row>
    <row r="22949" spans="29:30" x14ac:dyDescent="0.2">
      <c r="AC22949" s="1"/>
      <c r="AD22949" s="3"/>
    </row>
    <row r="22950" spans="29:30" x14ac:dyDescent="0.2">
      <c r="AC22950" s="1"/>
      <c r="AD22950" s="3"/>
    </row>
    <row r="22951" spans="29:30" x14ac:dyDescent="0.2">
      <c r="AC22951" s="1"/>
      <c r="AD22951" s="3"/>
    </row>
    <row r="22952" spans="29:30" x14ac:dyDescent="0.2">
      <c r="AC22952" s="1"/>
      <c r="AD22952" s="3"/>
    </row>
    <row r="22953" spans="29:30" x14ac:dyDescent="0.2">
      <c r="AC22953" s="1"/>
      <c r="AD22953" s="3"/>
    </row>
    <row r="22954" spans="29:30" x14ac:dyDescent="0.2">
      <c r="AC22954" s="1"/>
      <c r="AD22954" s="3"/>
    </row>
    <row r="22955" spans="29:30" x14ac:dyDescent="0.2">
      <c r="AC22955" s="1"/>
      <c r="AD22955" s="3"/>
    </row>
    <row r="22956" spans="29:30" x14ac:dyDescent="0.2">
      <c r="AC22956" s="1"/>
      <c r="AD22956" s="3"/>
    </row>
    <row r="22957" spans="29:30" x14ac:dyDescent="0.2">
      <c r="AC22957" s="1"/>
      <c r="AD22957" s="3"/>
    </row>
    <row r="22958" spans="29:30" x14ac:dyDescent="0.2">
      <c r="AC22958" s="1"/>
      <c r="AD22958" s="3"/>
    </row>
    <row r="22959" spans="29:30" x14ac:dyDescent="0.2">
      <c r="AC22959" s="1"/>
      <c r="AD22959" s="3"/>
    </row>
    <row r="22960" spans="29:30" x14ac:dyDescent="0.2">
      <c r="AC22960" s="1"/>
      <c r="AD22960" s="3"/>
    </row>
    <row r="22961" spans="29:30" x14ac:dyDescent="0.2">
      <c r="AC22961" s="1"/>
      <c r="AD22961" s="3"/>
    </row>
    <row r="22962" spans="29:30" x14ac:dyDescent="0.2">
      <c r="AC22962" s="1"/>
      <c r="AD22962" s="3"/>
    </row>
    <row r="22963" spans="29:30" x14ac:dyDescent="0.2">
      <c r="AC22963" s="1"/>
      <c r="AD22963" s="3"/>
    </row>
    <row r="22964" spans="29:30" x14ac:dyDescent="0.2">
      <c r="AC22964" s="1"/>
      <c r="AD22964" s="3"/>
    </row>
    <row r="22965" spans="29:30" x14ac:dyDescent="0.2">
      <c r="AC22965" s="1"/>
      <c r="AD22965" s="3"/>
    </row>
    <row r="22966" spans="29:30" x14ac:dyDescent="0.2">
      <c r="AC22966" s="1"/>
      <c r="AD22966" s="3"/>
    </row>
    <row r="22967" spans="29:30" x14ac:dyDescent="0.2">
      <c r="AC22967" s="1"/>
      <c r="AD22967" s="3"/>
    </row>
    <row r="22968" spans="29:30" x14ac:dyDescent="0.2">
      <c r="AC22968" s="1"/>
      <c r="AD22968" s="3"/>
    </row>
    <row r="22969" spans="29:30" x14ac:dyDescent="0.2">
      <c r="AC22969" s="1"/>
      <c r="AD22969" s="3"/>
    </row>
    <row r="22970" spans="29:30" x14ac:dyDescent="0.2">
      <c r="AC22970" s="1"/>
      <c r="AD22970" s="3"/>
    </row>
    <row r="22971" spans="29:30" x14ac:dyDescent="0.2">
      <c r="AC22971" s="1"/>
      <c r="AD22971" s="3"/>
    </row>
    <row r="22972" spans="29:30" x14ac:dyDescent="0.2">
      <c r="AC22972" s="1"/>
      <c r="AD22972" s="3"/>
    </row>
    <row r="22973" spans="29:30" x14ac:dyDescent="0.2">
      <c r="AC22973" s="1"/>
      <c r="AD22973" s="3"/>
    </row>
    <row r="22974" spans="29:30" x14ac:dyDescent="0.2">
      <c r="AC22974" s="1"/>
      <c r="AD22974" s="3"/>
    </row>
    <row r="22975" spans="29:30" x14ac:dyDescent="0.2">
      <c r="AC22975" s="1"/>
      <c r="AD22975" s="3"/>
    </row>
    <row r="22976" spans="29:30" x14ac:dyDescent="0.2">
      <c r="AC22976" s="1"/>
      <c r="AD22976" s="3"/>
    </row>
    <row r="22977" spans="29:30" x14ac:dyDescent="0.2">
      <c r="AC22977" s="1"/>
      <c r="AD22977" s="3"/>
    </row>
    <row r="22978" spans="29:30" x14ac:dyDescent="0.2">
      <c r="AC22978" s="1"/>
      <c r="AD22978" s="3"/>
    </row>
    <row r="22979" spans="29:30" x14ac:dyDescent="0.2">
      <c r="AC22979" s="1"/>
      <c r="AD22979" s="3"/>
    </row>
    <row r="22980" spans="29:30" x14ac:dyDescent="0.2">
      <c r="AC22980" s="1"/>
      <c r="AD22980" s="3"/>
    </row>
    <row r="22981" spans="29:30" x14ac:dyDescent="0.2">
      <c r="AC22981" s="1"/>
      <c r="AD22981" s="3"/>
    </row>
    <row r="22982" spans="29:30" x14ac:dyDescent="0.2">
      <c r="AC22982" s="1"/>
      <c r="AD22982" s="3"/>
    </row>
    <row r="22983" spans="29:30" x14ac:dyDescent="0.2">
      <c r="AC22983" s="1"/>
      <c r="AD22983" s="3"/>
    </row>
    <row r="22984" spans="29:30" x14ac:dyDescent="0.2">
      <c r="AC22984" s="1"/>
      <c r="AD22984" s="3"/>
    </row>
    <row r="22985" spans="29:30" x14ac:dyDescent="0.2">
      <c r="AC22985" s="1"/>
      <c r="AD22985" s="3"/>
    </row>
    <row r="22986" spans="29:30" x14ac:dyDescent="0.2">
      <c r="AC22986" s="1"/>
      <c r="AD22986" s="3"/>
    </row>
    <row r="22987" spans="29:30" x14ac:dyDescent="0.2">
      <c r="AC22987" s="1"/>
      <c r="AD22987" s="3"/>
    </row>
    <row r="22988" spans="29:30" x14ac:dyDescent="0.2">
      <c r="AC22988" s="1"/>
      <c r="AD22988" s="3"/>
    </row>
    <row r="22989" spans="29:30" x14ac:dyDescent="0.2">
      <c r="AC22989" s="1"/>
      <c r="AD22989" s="3"/>
    </row>
    <row r="22990" spans="29:30" x14ac:dyDescent="0.2">
      <c r="AC22990" s="1"/>
      <c r="AD22990" s="3"/>
    </row>
    <row r="22991" spans="29:30" x14ac:dyDescent="0.2">
      <c r="AC22991" s="1"/>
      <c r="AD22991" s="3"/>
    </row>
    <row r="22992" spans="29:30" x14ac:dyDescent="0.2">
      <c r="AC22992" s="1"/>
      <c r="AD22992" s="3"/>
    </row>
    <row r="22993" spans="29:30" x14ac:dyDescent="0.2">
      <c r="AC22993" s="1"/>
      <c r="AD22993" s="3"/>
    </row>
    <row r="22994" spans="29:30" x14ac:dyDescent="0.2">
      <c r="AC22994" s="1"/>
      <c r="AD22994" s="3"/>
    </row>
    <row r="22995" spans="29:30" x14ac:dyDescent="0.2">
      <c r="AC22995" s="1"/>
      <c r="AD22995" s="3"/>
    </row>
    <row r="22996" spans="29:30" x14ac:dyDescent="0.2">
      <c r="AC22996" s="1"/>
      <c r="AD22996" s="3"/>
    </row>
    <row r="22997" spans="29:30" x14ac:dyDescent="0.2">
      <c r="AC22997" s="1"/>
      <c r="AD22997" s="3"/>
    </row>
    <row r="22998" spans="29:30" x14ac:dyDescent="0.2">
      <c r="AC22998" s="1"/>
      <c r="AD22998" s="3"/>
    </row>
    <row r="22999" spans="29:30" x14ac:dyDescent="0.2">
      <c r="AC22999" s="1"/>
      <c r="AD22999" s="3"/>
    </row>
    <row r="23000" spans="29:30" x14ac:dyDescent="0.2">
      <c r="AC23000" s="1"/>
      <c r="AD23000" s="3"/>
    </row>
    <row r="23001" spans="29:30" x14ac:dyDescent="0.2">
      <c r="AC23001" s="1"/>
      <c r="AD23001" s="3"/>
    </row>
    <row r="23002" spans="29:30" x14ac:dyDescent="0.2">
      <c r="AC23002" s="1"/>
      <c r="AD23002" s="3"/>
    </row>
    <row r="23003" spans="29:30" x14ac:dyDescent="0.2">
      <c r="AC23003" s="1"/>
      <c r="AD23003" s="3"/>
    </row>
    <row r="23004" spans="29:30" x14ac:dyDescent="0.2">
      <c r="AC23004" s="1"/>
      <c r="AD23004" s="3"/>
    </row>
    <row r="23005" spans="29:30" x14ac:dyDescent="0.2">
      <c r="AC23005" s="1"/>
      <c r="AD23005" s="3"/>
    </row>
    <row r="23006" spans="29:30" x14ac:dyDescent="0.2">
      <c r="AC23006" s="1"/>
      <c r="AD23006" s="3"/>
    </row>
    <row r="23007" spans="29:30" x14ac:dyDescent="0.2">
      <c r="AC23007" s="1"/>
      <c r="AD23007" s="3"/>
    </row>
    <row r="23008" spans="29:30" x14ac:dyDescent="0.2">
      <c r="AC23008" s="1"/>
      <c r="AD23008" s="3"/>
    </row>
    <row r="23009" spans="29:30" x14ac:dyDescent="0.2">
      <c r="AC23009" s="1"/>
      <c r="AD23009" s="3"/>
    </row>
    <row r="23010" spans="29:30" x14ac:dyDescent="0.2">
      <c r="AC23010" s="1"/>
      <c r="AD23010" s="3"/>
    </row>
    <row r="23011" spans="29:30" x14ac:dyDescent="0.2">
      <c r="AC23011" s="1"/>
      <c r="AD23011" s="3"/>
    </row>
    <row r="23012" spans="29:30" x14ac:dyDescent="0.2">
      <c r="AC23012" s="1"/>
      <c r="AD23012" s="3"/>
    </row>
    <row r="23013" spans="29:30" x14ac:dyDescent="0.2">
      <c r="AC23013" s="1"/>
      <c r="AD23013" s="3"/>
    </row>
    <row r="23014" spans="29:30" x14ac:dyDescent="0.2">
      <c r="AC23014" s="1"/>
      <c r="AD23014" s="3"/>
    </row>
    <row r="23015" spans="29:30" x14ac:dyDescent="0.2">
      <c r="AC23015" s="1"/>
      <c r="AD23015" s="3"/>
    </row>
    <row r="23016" spans="29:30" x14ac:dyDescent="0.2">
      <c r="AC23016" s="1"/>
      <c r="AD23016" s="3"/>
    </row>
    <row r="23017" spans="29:30" x14ac:dyDescent="0.2">
      <c r="AC23017" s="1"/>
      <c r="AD23017" s="3"/>
    </row>
    <row r="23018" spans="29:30" x14ac:dyDescent="0.2">
      <c r="AC23018" s="1"/>
      <c r="AD23018" s="3"/>
    </row>
    <row r="23019" spans="29:30" x14ac:dyDescent="0.2">
      <c r="AC23019" s="1"/>
      <c r="AD23019" s="3"/>
    </row>
    <row r="23020" spans="29:30" x14ac:dyDescent="0.2">
      <c r="AC23020" s="1"/>
      <c r="AD23020" s="3"/>
    </row>
    <row r="23021" spans="29:30" x14ac:dyDescent="0.2">
      <c r="AC23021" s="1"/>
      <c r="AD23021" s="3"/>
    </row>
    <row r="23022" spans="29:30" x14ac:dyDescent="0.2">
      <c r="AC23022" s="1"/>
      <c r="AD23022" s="3"/>
    </row>
    <row r="23023" spans="29:30" x14ac:dyDescent="0.2">
      <c r="AC23023" s="1"/>
      <c r="AD23023" s="3"/>
    </row>
    <row r="23024" spans="29:30" x14ac:dyDescent="0.2">
      <c r="AC23024" s="1"/>
      <c r="AD23024" s="3"/>
    </row>
    <row r="23025" spans="29:30" x14ac:dyDescent="0.2">
      <c r="AC23025" s="1"/>
      <c r="AD23025" s="3"/>
    </row>
    <row r="23026" spans="29:30" x14ac:dyDescent="0.2">
      <c r="AC23026" s="1"/>
      <c r="AD23026" s="3"/>
    </row>
    <row r="23027" spans="29:30" x14ac:dyDescent="0.2">
      <c r="AC23027" s="1"/>
      <c r="AD23027" s="3"/>
    </row>
    <row r="23028" spans="29:30" x14ac:dyDescent="0.2">
      <c r="AC23028" s="1"/>
      <c r="AD23028" s="3"/>
    </row>
    <row r="23029" spans="29:30" x14ac:dyDescent="0.2">
      <c r="AC23029" s="1"/>
      <c r="AD23029" s="3"/>
    </row>
    <row r="23030" spans="29:30" x14ac:dyDescent="0.2">
      <c r="AC23030" s="1"/>
      <c r="AD23030" s="3"/>
    </row>
    <row r="23031" spans="29:30" x14ac:dyDescent="0.2">
      <c r="AC23031" s="1"/>
      <c r="AD23031" s="3"/>
    </row>
    <row r="23032" spans="29:30" x14ac:dyDescent="0.2">
      <c r="AC23032" s="1"/>
      <c r="AD23032" s="3"/>
    </row>
    <row r="23033" spans="29:30" x14ac:dyDescent="0.2">
      <c r="AC23033" s="1"/>
      <c r="AD23033" s="3"/>
    </row>
    <row r="23034" spans="29:30" x14ac:dyDescent="0.2">
      <c r="AC23034" s="1"/>
      <c r="AD23034" s="3"/>
    </row>
    <row r="23035" spans="29:30" x14ac:dyDescent="0.2">
      <c r="AC23035" s="1"/>
      <c r="AD23035" s="3"/>
    </row>
    <row r="23036" spans="29:30" x14ac:dyDescent="0.2">
      <c r="AC23036" s="1"/>
      <c r="AD23036" s="3"/>
    </row>
    <row r="23037" spans="29:30" x14ac:dyDescent="0.2">
      <c r="AC23037" s="1"/>
      <c r="AD23037" s="3"/>
    </row>
    <row r="23038" spans="29:30" x14ac:dyDescent="0.2">
      <c r="AC23038" s="1"/>
      <c r="AD23038" s="3"/>
    </row>
    <row r="23039" spans="29:30" x14ac:dyDescent="0.2">
      <c r="AC23039" s="1"/>
      <c r="AD23039" s="3"/>
    </row>
    <row r="23040" spans="29:30" x14ac:dyDescent="0.2">
      <c r="AC23040" s="1"/>
      <c r="AD23040" s="3"/>
    </row>
    <row r="23041" spans="29:30" x14ac:dyDescent="0.2">
      <c r="AC23041" s="1"/>
      <c r="AD23041" s="3"/>
    </row>
    <row r="23042" spans="29:30" x14ac:dyDescent="0.2">
      <c r="AC23042" s="1"/>
      <c r="AD23042" s="3"/>
    </row>
    <row r="23043" spans="29:30" x14ac:dyDescent="0.2">
      <c r="AC23043" s="1"/>
      <c r="AD23043" s="3"/>
    </row>
    <row r="23044" spans="29:30" x14ac:dyDescent="0.2">
      <c r="AC23044" s="1"/>
      <c r="AD23044" s="3"/>
    </row>
    <row r="23045" spans="29:30" x14ac:dyDescent="0.2">
      <c r="AC23045" s="1"/>
      <c r="AD23045" s="3"/>
    </row>
    <row r="23046" spans="29:30" x14ac:dyDescent="0.2">
      <c r="AC23046" s="1"/>
      <c r="AD23046" s="3"/>
    </row>
    <row r="23047" spans="29:30" x14ac:dyDescent="0.2">
      <c r="AC23047" s="1"/>
      <c r="AD23047" s="3"/>
    </row>
    <row r="23048" spans="29:30" x14ac:dyDescent="0.2">
      <c r="AC23048" s="1"/>
      <c r="AD23048" s="3"/>
    </row>
    <row r="23049" spans="29:30" x14ac:dyDescent="0.2">
      <c r="AC23049" s="1"/>
      <c r="AD23049" s="3"/>
    </row>
    <row r="23050" spans="29:30" x14ac:dyDescent="0.2">
      <c r="AC23050" s="1"/>
      <c r="AD23050" s="3"/>
    </row>
    <row r="23051" spans="29:30" x14ac:dyDescent="0.2">
      <c r="AC23051" s="1"/>
      <c r="AD23051" s="3"/>
    </row>
    <row r="23052" spans="29:30" x14ac:dyDescent="0.2">
      <c r="AC23052" s="1"/>
      <c r="AD23052" s="3"/>
    </row>
    <row r="23053" spans="29:30" x14ac:dyDescent="0.2">
      <c r="AC23053" s="1"/>
      <c r="AD23053" s="3"/>
    </row>
    <row r="23054" spans="29:30" x14ac:dyDescent="0.2">
      <c r="AC23054" s="1"/>
      <c r="AD23054" s="3"/>
    </row>
    <row r="23055" spans="29:30" x14ac:dyDescent="0.2">
      <c r="AC23055" s="1"/>
      <c r="AD23055" s="3"/>
    </row>
    <row r="23056" spans="29:30" x14ac:dyDescent="0.2">
      <c r="AC23056" s="1"/>
      <c r="AD23056" s="3"/>
    </row>
    <row r="23057" spans="29:30" x14ac:dyDescent="0.2">
      <c r="AC23057" s="1"/>
      <c r="AD23057" s="3"/>
    </row>
    <row r="23058" spans="29:30" x14ac:dyDescent="0.2">
      <c r="AC23058" s="1"/>
      <c r="AD23058" s="3"/>
    </row>
    <row r="23059" spans="29:30" x14ac:dyDescent="0.2">
      <c r="AC23059" s="1"/>
      <c r="AD23059" s="3"/>
    </row>
    <row r="23060" spans="29:30" x14ac:dyDescent="0.2">
      <c r="AC23060" s="1"/>
      <c r="AD23060" s="3"/>
    </row>
    <row r="23061" spans="29:30" x14ac:dyDescent="0.2">
      <c r="AC23061" s="1"/>
      <c r="AD23061" s="3"/>
    </row>
    <row r="23062" spans="29:30" x14ac:dyDescent="0.2">
      <c r="AC23062" s="1"/>
      <c r="AD23062" s="3"/>
    </row>
    <row r="23063" spans="29:30" x14ac:dyDescent="0.2">
      <c r="AC23063" s="1"/>
      <c r="AD23063" s="3"/>
    </row>
    <row r="23064" spans="29:30" x14ac:dyDescent="0.2">
      <c r="AC23064" s="1"/>
      <c r="AD23064" s="3"/>
    </row>
    <row r="23065" spans="29:30" x14ac:dyDescent="0.2">
      <c r="AC23065" s="1"/>
      <c r="AD23065" s="3"/>
    </row>
    <row r="23066" spans="29:30" x14ac:dyDescent="0.2">
      <c r="AC23066" s="1"/>
      <c r="AD23066" s="3"/>
    </row>
    <row r="23067" spans="29:30" x14ac:dyDescent="0.2">
      <c r="AC23067" s="1"/>
      <c r="AD23067" s="3"/>
    </row>
    <row r="23068" spans="29:30" x14ac:dyDescent="0.2">
      <c r="AC23068" s="1"/>
      <c r="AD23068" s="3"/>
    </row>
    <row r="23069" spans="29:30" x14ac:dyDescent="0.2">
      <c r="AC23069" s="1"/>
      <c r="AD23069" s="3"/>
    </row>
    <row r="23070" spans="29:30" x14ac:dyDescent="0.2">
      <c r="AC23070" s="1"/>
      <c r="AD23070" s="3"/>
    </row>
    <row r="23071" spans="29:30" x14ac:dyDescent="0.2">
      <c r="AC23071" s="1"/>
      <c r="AD23071" s="3"/>
    </row>
    <row r="23072" spans="29:30" x14ac:dyDescent="0.2">
      <c r="AC23072" s="1"/>
      <c r="AD23072" s="3"/>
    </row>
    <row r="23073" spans="29:30" x14ac:dyDescent="0.2">
      <c r="AC23073" s="1"/>
      <c r="AD23073" s="3"/>
    </row>
    <row r="23074" spans="29:30" x14ac:dyDescent="0.2">
      <c r="AC23074" s="1"/>
      <c r="AD23074" s="3"/>
    </row>
    <row r="23075" spans="29:30" x14ac:dyDescent="0.2">
      <c r="AC23075" s="1"/>
      <c r="AD23075" s="3"/>
    </row>
    <row r="23076" spans="29:30" x14ac:dyDescent="0.2">
      <c r="AC23076" s="1"/>
      <c r="AD23076" s="3"/>
    </row>
    <row r="23077" spans="29:30" x14ac:dyDescent="0.2">
      <c r="AC23077" s="1"/>
      <c r="AD23077" s="3"/>
    </row>
    <row r="23078" spans="29:30" x14ac:dyDescent="0.2">
      <c r="AC23078" s="1"/>
      <c r="AD23078" s="3"/>
    </row>
    <row r="23079" spans="29:30" x14ac:dyDescent="0.2">
      <c r="AC23079" s="1"/>
      <c r="AD23079" s="3"/>
    </row>
    <row r="23080" spans="29:30" x14ac:dyDescent="0.2">
      <c r="AC23080" s="1"/>
      <c r="AD23080" s="3"/>
    </row>
    <row r="23081" spans="29:30" x14ac:dyDescent="0.2">
      <c r="AC23081" s="1"/>
      <c r="AD23081" s="3"/>
    </row>
    <row r="23082" spans="29:30" x14ac:dyDescent="0.2">
      <c r="AC23082" s="1"/>
      <c r="AD23082" s="3"/>
    </row>
    <row r="23083" spans="29:30" x14ac:dyDescent="0.2">
      <c r="AC23083" s="1"/>
      <c r="AD23083" s="3"/>
    </row>
    <row r="23084" spans="29:30" x14ac:dyDescent="0.2">
      <c r="AC23084" s="1"/>
      <c r="AD23084" s="3"/>
    </row>
    <row r="23085" spans="29:30" x14ac:dyDescent="0.2">
      <c r="AC23085" s="1"/>
      <c r="AD23085" s="3"/>
    </row>
    <row r="23086" spans="29:30" x14ac:dyDescent="0.2">
      <c r="AC23086" s="1"/>
      <c r="AD23086" s="3"/>
    </row>
    <row r="23087" spans="29:30" x14ac:dyDescent="0.2">
      <c r="AC23087" s="1"/>
      <c r="AD23087" s="3"/>
    </row>
    <row r="23088" spans="29:30" x14ac:dyDescent="0.2">
      <c r="AC23088" s="1"/>
      <c r="AD23088" s="3"/>
    </row>
    <row r="23089" spans="29:30" x14ac:dyDescent="0.2">
      <c r="AC23089" s="1"/>
      <c r="AD23089" s="3"/>
    </row>
    <row r="23090" spans="29:30" x14ac:dyDescent="0.2">
      <c r="AC23090" s="1"/>
      <c r="AD23090" s="3"/>
    </row>
    <row r="23091" spans="29:30" x14ac:dyDescent="0.2">
      <c r="AC23091" s="1"/>
      <c r="AD23091" s="3"/>
    </row>
    <row r="23092" spans="29:30" x14ac:dyDescent="0.2">
      <c r="AC23092" s="1"/>
      <c r="AD23092" s="3"/>
    </row>
    <row r="23093" spans="29:30" x14ac:dyDescent="0.2">
      <c r="AC23093" s="1"/>
      <c r="AD23093" s="3"/>
    </row>
    <row r="23094" spans="29:30" x14ac:dyDescent="0.2">
      <c r="AC23094" s="1"/>
      <c r="AD23094" s="3"/>
    </row>
    <row r="23095" spans="29:30" x14ac:dyDescent="0.2">
      <c r="AC23095" s="1"/>
      <c r="AD23095" s="3"/>
    </row>
    <row r="23096" spans="29:30" x14ac:dyDescent="0.2">
      <c r="AC23096" s="1"/>
      <c r="AD23096" s="3"/>
    </row>
    <row r="23097" spans="29:30" x14ac:dyDescent="0.2">
      <c r="AC23097" s="1"/>
      <c r="AD23097" s="3"/>
    </row>
    <row r="23098" spans="29:30" x14ac:dyDescent="0.2">
      <c r="AC23098" s="1"/>
      <c r="AD23098" s="3"/>
    </row>
    <row r="23099" spans="29:30" x14ac:dyDescent="0.2">
      <c r="AC23099" s="1"/>
      <c r="AD23099" s="3"/>
    </row>
    <row r="23100" spans="29:30" x14ac:dyDescent="0.2">
      <c r="AC23100" s="1"/>
      <c r="AD23100" s="3"/>
    </row>
    <row r="23101" spans="29:30" x14ac:dyDescent="0.2">
      <c r="AC23101" s="1"/>
      <c r="AD23101" s="3"/>
    </row>
    <row r="23102" spans="29:30" x14ac:dyDescent="0.2">
      <c r="AC23102" s="1"/>
      <c r="AD23102" s="3"/>
    </row>
    <row r="23103" spans="29:30" x14ac:dyDescent="0.2">
      <c r="AC23103" s="1"/>
      <c r="AD23103" s="3"/>
    </row>
    <row r="23104" spans="29:30" x14ac:dyDescent="0.2">
      <c r="AC23104" s="1"/>
      <c r="AD23104" s="3"/>
    </row>
    <row r="23105" spans="29:30" x14ac:dyDescent="0.2">
      <c r="AC23105" s="1"/>
      <c r="AD23105" s="3"/>
    </row>
    <row r="23106" spans="29:30" x14ac:dyDescent="0.2">
      <c r="AC23106" s="1"/>
      <c r="AD23106" s="3"/>
    </row>
    <row r="23107" spans="29:30" x14ac:dyDescent="0.2">
      <c r="AC23107" s="1"/>
      <c r="AD23107" s="3"/>
    </row>
    <row r="23108" spans="29:30" x14ac:dyDescent="0.2">
      <c r="AC23108" s="1"/>
      <c r="AD23108" s="3"/>
    </row>
    <row r="23109" spans="29:30" x14ac:dyDescent="0.2">
      <c r="AC23109" s="1"/>
      <c r="AD23109" s="3"/>
    </row>
    <row r="23110" spans="29:30" x14ac:dyDescent="0.2">
      <c r="AC23110" s="1"/>
      <c r="AD23110" s="3"/>
    </row>
    <row r="23111" spans="29:30" x14ac:dyDescent="0.2">
      <c r="AC23111" s="1"/>
      <c r="AD23111" s="3"/>
    </row>
    <row r="23112" spans="29:30" x14ac:dyDescent="0.2">
      <c r="AC23112" s="1"/>
      <c r="AD23112" s="3"/>
    </row>
    <row r="23113" spans="29:30" x14ac:dyDescent="0.2">
      <c r="AC23113" s="1"/>
      <c r="AD23113" s="3"/>
    </row>
    <row r="23114" spans="29:30" x14ac:dyDescent="0.2">
      <c r="AC23114" s="1"/>
      <c r="AD23114" s="3"/>
    </row>
    <row r="23115" spans="29:30" x14ac:dyDescent="0.2">
      <c r="AC23115" s="1"/>
      <c r="AD23115" s="3"/>
    </row>
    <row r="23116" spans="29:30" x14ac:dyDescent="0.2">
      <c r="AC23116" s="1"/>
      <c r="AD23116" s="3"/>
    </row>
    <row r="23117" spans="29:30" x14ac:dyDescent="0.2">
      <c r="AC23117" s="1"/>
      <c r="AD23117" s="3"/>
    </row>
    <row r="23118" spans="29:30" x14ac:dyDescent="0.2">
      <c r="AC23118" s="1"/>
      <c r="AD23118" s="3"/>
    </row>
    <row r="23119" spans="29:30" x14ac:dyDescent="0.2">
      <c r="AC23119" s="1"/>
      <c r="AD23119" s="3"/>
    </row>
    <row r="23120" spans="29:30" x14ac:dyDescent="0.2">
      <c r="AC23120" s="1"/>
      <c r="AD23120" s="3"/>
    </row>
    <row r="23121" spans="29:30" x14ac:dyDescent="0.2">
      <c r="AC23121" s="1"/>
      <c r="AD23121" s="3"/>
    </row>
    <row r="23122" spans="29:30" x14ac:dyDescent="0.2">
      <c r="AC23122" s="1"/>
      <c r="AD23122" s="3"/>
    </row>
    <row r="23123" spans="29:30" x14ac:dyDescent="0.2">
      <c r="AC23123" s="1"/>
      <c r="AD23123" s="3"/>
    </row>
    <row r="23124" spans="29:30" x14ac:dyDescent="0.2">
      <c r="AC23124" s="1"/>
      <c r="AD23124" s="3"/>
    </row>
    <row r="23125" spans="29:30" x14ac:dyDescent="0.2">
      <c r="AC23125" s="1"/>
      <c r="AD23125" s="3"/>
    </row>
    <row r="23126" spans="29:30" x14ac:dyDescent="0.2">
      <c r="AC23126" s="1"/>
      <c r="AD23126" s="3"/>
    </row>
    <row r="23127" spans="29:30" x14ac:dyDescent="0.2">
      <c r="AC23127" s="1"/>
      <c r="AD23127" s="3"/>
    </row>
    <row r="23128" spans="29:30" x14ac:dyDescent="0.2">
      <c r="AC23128" s="1"/>
      <c r="AD23128" s="3"/>
    </row>
    <row r="23129" spans="29:30" x14ac:dyDescent="0.2">
      <c r="AC23129" s="1"/>
      <c r="AD23129" s="3"/>
    </row>
    <row r="23130" spans="29:30" x14ac:dyDescent="0.2">
      <c r="AC23130" s="1"/>
      <c r="AD23130" s="3"/>
    </row>
    <row r="23131" spans="29:30" x14ac:dyDescent="0.2">
      <c r="AC23131" s="1"/>
      <c r="AD23131" s="3"/>
    </row>
    <row r="23132" spans="29:30" x14ac:dyDescent="0.2">
      <c r="AC23132" s="1"/>
      <c r="AD23132" s="3"/>
    </row>
    <row r="23133" spans="29:30" x14ac:dyDescent="0.2">
      <c r="AC23133" s="1"/>
      <c r="AD23133" s="3"/>
    </row>
    <row r="23134" spans="29:30" x14ac:dyDescent="0.2">
      <c r="AC23134" s="1"/>
      <c r="AD23134" s="3"/>
    </row>
    <row r="23135" spans="29:30" x14ac:dyDescent="0.2">
      <c r="AC23135" s="1"/>
      <c r="AD23135" s="3"/>
    </row>
    <row r="23136" spans="29:30" x14ac:dyDescent="0.2">
      <c r="AC23136" s="1"/>
      <c r="AD23136" s="3"/>
    </row>
    <row r="23137" spans="29:30" x14ac:dyDescent="0.2">
      <c r="AC23137" s="1"/>
      <c r="AD23137" s="3"/>
    </row>
    <row r="23138" spans="29:30" x14ac:dyDescent="0.2">
      <c r="AC23138" s="1"/>
      <c r="AD23138" s="3"/>
    </row>
    <row r="23139" spans="29:30" x14ac:dyDescent="0.2">
      <c r="AC23139" s="1"/>
      <c r="AD23139" s="3"/>
    </row>
    <row r="23140" spans="29:30" x14ac:dyDescent="0.2">
      <c r="AC23140" s="1"/>
      <c r="AD23140" s="3"/>
    </row>
    <row r="23141" spans="29:30" x14ac:dyDescent="0.2">
      <c r="AC23141" s="1"/>
      <c r="AD23141" s="3"/>
    </row>
    <row r="23142" spans="29:30" x14ac:dyDescent="0.2">
      <c r="AC23142" s="1"/>
      <c r="AD23142" s="3"/>
    </row>
    <row r="23143" spans="29:30" x14ac:dyDescent="0.2">
      <c r="AC23143" s="1"/>
      <c r="AD23143" s="3"/>
    </row>
    <row r="23144" spans="29:30" x14ac:dyDescent="0.2">
      <c r="AC23144" s="1"/>
      <c r="AD23144" s="3"/>
    </row>
    <row r="23145" spans="29:30" x14ac:dyDescent="0.2">
      <c r="AC23145" s="1"/>
      <c r="AD23145" s="3"/>
    </row>
    <row r="23146" spans="29:30" x14ac:dyDescent="0.2">
      <c r="AC23146" s="1"/>
      <c r="AD23146" s="3"/>
    </row>
    <row r="23147" spans="29:30" x14ac:dyDescent="0.2">
      <c r="AC23147" s="1"/>
      <c r="AD23147" s="3"/>
    </row>
    <row r="23148" spans="29:30" x14ac:dyDescent="0.2">
      <c r="AC23148" s="1"/>
      <c r="AD23148" s="3"/>
    </row>
    <row r="23149" spans="29:30" x14ac:dyDescent="0.2">
      <c r="AC23149" s="1"/>
      <c r="AD23149" s="3"/>
    </row>
    <row r="23150" spans="29:30" x14ac:dyDescent="0.2">
      <c r="AC23150" s="1"/>
      <c r="AD23150" s="3"/>
    </row>
    <row r="23151" spans="29:30" x14ac:dyDescent="0.2">
      <c r="AC23151" s="1"/>
      <c r="AD23151" s="3"/>
    </row>
    <row r="23152" spans="29:30" x14ac:dyDescent="0.2">
      <c r="AC23152" s="1"/>
      <c r="AD23152" s="3"/>
    </row>
    <row r="23153" spans="29:30" x14ac:dyDescent="0.2">
      <c r="AC23153" s="1"/>
      <c r="AD23153" s="3"/>
    </row>
    <row r="23154" spans="29:30" x14ac:dyDescent="0.2">
      <c r="AC23154" s="1"/>
      <c r="AD23154" s="3"/>
    </row>
    <row r="23155" spans="29:30" x14ac:dyDescent="0.2">
      <c r="AC23155" s="1"/>
      <c r="AD23155" s="3"/>
    </row>
    <row r="23156" spans="29:30" x14ac:dyDescent="0.2">
      <c r="AC23156" s="1"/>
      <c r="AD23156" s="3"/>
    </row>
    <row r="23157" spans="29:30" x14ac:dyDescent="0.2">
      <c r="AC23157" s="1"/>
      <c r="AD23157" s="3"/>
    </row>
    <row r="23158" spans="29:30" x14ac:dyDescent="0.2">
      <c r="AC23158" s="1"/>
      <c r="AD23158" s="3"/>
    </row>
    <row r="23159" spans="29:30" x14ac:dyDescent="0.2">
      <c r="AC23159" s="1"/>
      <c r="AD23159" s="3"/>
    </row>
    <row r="23160" spans="29:30" x14ac:dyDescent="0.2">
      <c r="AC23160" s="1"/>
      <c r="AD23160" s="3"/>
    </row>
    <row r="23161" spans="29:30" x14ac:dyDescent="0.2">
      <c r="AC23161" s="1"/>
      <c r="AD23161" s="3"/>
    </row>
    <row r="23162" spans="29:30" x14ac:dyDescent="0.2">
      <c r="AC23162" s="1"/>
      <c r="AD23162" s="3"/>
    </row>
    <row r="23163" spans="29:30" x14ac:dyDescent="0.2">
      <c r="AC23163" s="1"/>
      <c r="AD23163" s="3"/>
    </row>
    <row r="23164" spans="29:30" x14ac:dyDescent="0.2">
      <c r="AC23164" s="1"/>
      <c r="AD23164" s="3"/>
    </row>
    <row r="23165" spans="29:30" x14ac:dyDescent="0.2">
      <c r="AC23165" s="1"/>
      <c r="AD23165" s="3"/>
    </row>
    <row r="23166" spans="29:30" x14ac:dyDescent="0.2">
      <c r="AC23166" s="1"/>
      <c r="AD23166" s="3"/>
    </row>
    <row r="23167" spans="29:30" x14ac:dyDescent="0.2">
      <c r="AC23167" s="1"/>
      <c r="AD23167" s="3"/>
    </row>
    <row r="23168" spans="29:30" x14ac:dyDescent="0.2">
      <c r="AC23168" s="1"/>
      <c r="AD23168" s="3"/>
    </row>
    <row r="23169" spans="29:30" x14ac:dyDescent="0.2">
      <c r="AC23169" s="1"/>
      <c r="AD23169" s="3"/>
    </row>
    <row r="23170" spans="29:30" x14ac:dyDescent="0.2">
      <c r="AC23170" s="1"/>
      <c r="AD23170" s="3"/>
    </row>
    <row r="23171" spans="29:30" x14ac:dyDescent="0.2">
      <c r="AC23171" s="1"/>
      <c r="AD23171" s="3"/>
    </row>
    <row r="23172" spans="29:30" x14ac:dyDescent="0.2">
      <c r="AC23172" s="1"/>
      <c r="AD23172" s="3"/>
    </row>
    <row r="23173" spans="29:30" x14ac:dyDescent="0.2">
      <c r="AC23173" s="1"/>
      <c r="AD23173" s="3"/>
    </row>
    <row r="23174" spans="29:30" x14ac:dyDescent="0.2">
      <c r="AC23174" s="1"/>
      <c r="AD23174" s="3"/>
    </row>
    <row r="23175" spans="29:30" x14ac:dyDescent="0.2">
      <c r="AC23175" s="1"/>
      <c r="AD23175" s="3"/>
    </row>
    <row r="23176" spans="29:30" x14ac:dyDescent="0.2">
      <c r="AC23176" s="1"/>
      <c r="AD23176" s="3"/>
    </row>
    <row r="23177" spans="29:30" x14ac:dyDescent="0.2">
      <c r="AC23177" s="1"/>
      <c r="AD23177" s="3"/>
    </row>
    <row r="23178" spans="29:30" x14ac:dyDescent="0.2">
      <c r="AC23178" s="1"/>
      <c r="AD23178" s="3"/>
    </row>
    <row r="23179" spans="29:30" x14ac:dyDescent="0.2">
      <c r="AC23179" s="1"/>
      <c r="AD23179" s="3"/>
    </row>
    <row r="23180" spans="29:30" x14ac:dyDescent="0.2">
      <c r="AC23180" s="1"/>
      <c r="AD23180" s="3"/>
    </row>
    <row r="23181" spans="29:30" x14ac:dyDescent="0.2">
      <c r="AC23181" s="1"/>
      <c r="AD23181" s="3"/>
    </row>
    <row r="23182" spans="29:30" x14ac:dyDescent="0.2">
      <c r="AC23182" s="1"/>
      <c r="AD23182" s="3"/>
    </row>
    <row r="23183" spans="29:30" x14ac:dyDescent="0.2">
      <c r="AC23183" s="1"/>
      <c r="AD23183" s="3"/>
    </row>
    <row r="23184" spans="29:30" x14ac:dyDescent="0.2">
      <c r="AC23184" s="1"/>
      <c r="AD23184" s="3"/>
    </row>
    <row r="23185" spans="29:30" x14ac:dyDescent="0.2">
      <c r="AC23185" s="1"/>
      <c r="AD23185" s="3"/>
    </row>
    <row r="23186" spans="29:30" x14ac:dyDescent="0.2">
      <c r="AC23186" s="1"/>
      <c r="AD23186" s="3"/>
    </row>
    <row r="23187" spans="29:30" x14ac:dyDescent="0.2">
      <c r="AC23187" s="1"/>
      <c r="AD23187" s="3"/>
    </row>
    <row r="23188" spans="29:30" x14ac:dyDescent="0.2">
      <c r="AC23188" s="1"/>
      <c r="AD23188" s="3"/>
    </row>
    <row r="23189" spans="29:30" x14ac:dyDescent="0.2">
      <c r="AC23189" s="1"/>
      <c r="AD23189" s="3"/>
    </row>
    <row r="23190" spans="29:30" x14ac:dyDescent="0.2">
      <c r="AC23190" s="1"/>
      <c r="AD23190" s="3"/>
    </row>
    <row r="23191" spans="29:30" x14ac:dyDescent="0.2">
      <c r="AC23191" s="1"/>
      <c r="AD23191" s="3"/>
    </row>
    <row r="23192" spans="29:30" x14ac:dyDescent="0.2">
      <c r="AC23192" s="1"/>
      <c r="AD23192" s="3"/>
    </row>
    <row r="23193" spans="29:30" x14ac:dyDescent="0.2">
      <c r="AC23193" s="1"/>
      <c r="AD23193" s="3"/>
    </row>
    <row r="23194" spans="29:30" x14ac:dyDescent="0.2">
      <c r="AC23194" s="1"/>
      <c r="AD23194" s="3"/>
    </row>
    <row r="23195" spans="29:30" x14ac:dyDescent="0.2">
      <c r="AC23195" s="1"/>
      <c r="AD23195" s="3"/>
    </row>
    <row r="23196" spans="29:30" x14ac:dyDescent="0.2">
      <c r="AC23196" s="1"/>
      <c r="AD23196" s="3"/>
    </row>
    <row r="23197" spans="29:30" x14ac:dyDescent="0.2">
      <c r="AC23197" s="1"/>
      <c r="AD23197" s="3"/>
    </row>
    <row r="23198" spans="29:30" x14ac:dyDescent="0.2">
      <c r="AC23198" s="1"/>
      <c r="AD23198" s="3"/>
    </row>
    <row r="23199" spans="29:30" x14ac:dyDescent="0.2">
      <c r="AC23199" s="1"/>
      <c r="AD23199" s="3"/>
    </row>
    <row r="23200" spans="29:30" x14ac:dyDescent="0.2">
      <c r="AC23200" s="1"/>
      <c r="AD23200" s="3"/>
    </row>
    <row r="23201" spans="29:30" x14ac:dyDescent="0.2">
      <c r="AC23201" s="1"/>
      <c r="AD23201" s="3"/>
    </row>
    <row r="23202" spans="29:30" x14ac:dyDescent="0.2">
      <c r="AC23202" s="1"/>
      <c r="AD23202" s="3"/>
    </row>
    <row r="23203" spans="29:30" x14ac:dyDescent="0.2">
      <c r="AC23203" s="1"/>
      <c r="AD23203" s="3"/>
    </row>
    <row r="23204" spans="29:30" x14ac:dyDescent="0.2">
      <c r="AC23204" s="1"/>
      <c r="AD23204" s="3"/>
    </row>
    <row r="23205" spans="29:30" x14ac:dyDescent="0.2">
      <c r="AC23205" s="1"/>
      <c r="AD23205" s="3"/>
    </row>
    <row r="23206" spans="29:30" x14ac:dyDescent="0.2">
      <c r="AC23206" s="1"/>
      <c r="AD23206" s="3"/>
    </row>
    <row r="23207" spans="29:30" x14ac:dyDescent="0.2">
      <c r="AC23207" s="1"/>
      <c r="AD23207" s="3"/>
    </row>
    <row r="23208" spans="29:30" x14ac:dyDescent="0.2">
      <c r="AC23208" s="1"/>
      <c r="AD23208" s="3"/>
    </row>
    <row r="23209" spans="29:30" x14ac:dyDescent="0.2">
      <c r="AC23209" s="1"/>
      <c r="AD23209" s="3"/>
    </row>
    <row r="23210" spans="29:30" x14ac:dyDescent="0.2">
      <c r="AC23210" s="1"/>
      <c r="AD23210" s="3"/>
    </row>
    <row r="23211" spans="29:30" x14ac:dyDescent="0.2">
      <c r="AC23211" s="1"/>
      <c r="AD23211" s="3"/>
    </row>
    <row r="23212" spans="29:30" x14ac:dyDescent="0.2">
      <c r="AC23212" s="1"/>
      <c r="AD23212" s="3"/>
    </row>
    <row r="23213" spans="29:30" x14ac:dyDescent="0.2">
      <c r="AC23213" s="1"/>
      <c r="AD23213" s="3"/>
    </row>
    <row r="23214" spans="29:30" x14ac:dyDescent="0.2">
      <c r="AC23214" s="1"/>
      <c r="AD23214" s="3"/>
    </row>
    <row r="23215" spans="29:30" x14ac:dyDescent="0.2">
      <c r="AC23215" s="1"/>
      <c r="AD23215" s="3"/>
    </row>
    <row r="23216" spans="29:30" x14ac:dyDescent="0.2">
      <c r="AC23216" s="1"/>
      <c r="AD23216" s="3"/>
    </row>
    <row r="23217" spans="29:30" x14ac:dyDescent="0.2">
      <c r="AC23217" s="1"/>
      <c r="AD23217" s="3"/>
    </row>
    <row r="23218" spans="29:30" x14ac:dyDescent="0.2">
      <c r="AC23218" s="1"/>
      <c r="AD23218" s="3"/>
    </row>
    <row r="23219" spans="29:30" x14ac:dyDescent="0.2">
      <c r="AC23219" s="1"/>
      <c r="AD23219" s="3"/>
    </row>
    <row r="23220" spans="29:30" x14ac:dyDescent="0.2">
      <c r="AC23220" s="1"/>
      <c r="AD23220" s="3"/>
    </row>
    <row r="23221" spans="29:30" x14ac:dyDescent="0.2">
      <c r="AC23221" s="1"/>
      <c r="AD23221" s="3"/>
    </row>
    <row r="23222" spans="29:30" x14ac:dyDescent="0.2">
      <c r="AC23222" s="1"/>
      <c r="AD23222" s="3"/>
    </row>
    <row r="23223" spans="29:30" x14ac:dyDescent="0.2">
      <c r="AC23223" s="1"/>
      <c r="AD23223" s="3"/>
    </row>
    <row r="23224" spans="29:30" x14ac:dyDescent="0.2">
      <c r="AC23224" s="1"/>
      <c r="AD23224" s="3"/>
    </row>
    <row r="23225" spans="29:30" x14ac:dyDescent="0.2">
      <c r="AC23225" s="1"/>
      <c r="AD23225" s="3"/>
    </row>
    <row r="23226" spans="29:30" x14ac:dyDescent="0.2">
      <c r="AC23226" s="1"/>
      <c r="AD23226" s="3"/>
    </row>
    <row r="23227" spans="29:30" x14ac:dyDescent="0.2">
      <c r="AC23227" s="1"/>
      <c r="AD23227" s="3"/>
    </row>
    <row r="23228" spans="29:30" x14ac:dyDescent="0.2">
      <c r="AC23228" s="1"/>
      <c r="AD23228" s="3"/>
    </row>
    <row r="23229" spans="29:30" x14ac:dyDescent="0.2">
      <c r="AC23229" s="1"/>
      <c r="AD23229" s="3"/>
    </row>
    <row r="23230" spans="29:30" x14ac:dyDescent="0.2">
      <c r="AC23230" s="1"/>
      <c r="AD23230" s="3"/>
    </row>
    <row r="23231" spans="29:30" x14ac:dyDescent="0.2">
      <c r="AC23231" s="1"/>
      <c r="AD23231" s="3"/>
    </row>
    <row r="23232" spans="29:30" x14ac:dyDescent="0.2">
      <c r="AC23232" s="1"/>
      <c r="AD23232" s="3"/>
    </row>
    <row r="23233" spans="29:30" x14ac:dyDescent="0.2">
      <c r="AC23233" s="1"/>
      <c r="AD23233" s="3"/>
    </row>
    <row r="23234" spans="29:30" x14ac:dyDescent="0.2">
      <c r="AC23234" s="1"/>
      <c r="AD23234" s="3"/>
    </row>
    <row r="23235" spans="29:30" x14ac:dyDescent="0.2">
      <c r="AC23235" s="1"/>
      <c r="AD23235" s="3"/>
    </row>
    <row r="23236" spans="29:30" x14ac:dyDescent="0.2">
      <c r="AC23236" s="1"/>
      <c r="AD23236" s="3"/>
    </row>
    <row r="23237" spans="29:30" x14ac:dyDescent="0.2">
      <c r="AC23237" s="1"/>
      <c r="AD23237" s="3"/>
    </row>
    <row r="23238" spans="29:30" x14ac:dyDescent="0.2">
      <c r="AC23238" s="1"/>
      <c r="AD23238" s="3"/>
    </row>
    <row r="23239" spans="29:30" x14ac:dyDescent="0.2">
      <c r="AC23239" s="1"/>
      <c r="AD23239" s="3"/>
    </row>
    <row r="23240" spans="29:30" x14ac:dyDescent="0.2">
      <c r="AC23240" s="1"/>
      <c r="AD23240" s="3"/>
    </row>
    <row r="23241" spans="29:30" x14ac:dyDescent="0.2">
      <c r="AC23241" s="1"/>
      <c r="AD23241" s="3"/>
    </row>
    <row r="23242" spans="29:30" x14ac:dyDescent="0.2">
      <c r="AC23242" s="1"/>
      <c r="AD23242" s="3"/>
    </row>
    <row r="23243" spans="29:30" x14ac:dyDescent="0.2">
      <c r="AC23243" s="1"/>
      <c r="AD23243" s="3"/>
    </row>
    <row r="23244" spans="29:30" x14ac:dyDescent="0.2">
      <c r="AC23244" s="1"/>
      <c r="AD23244" s="3"/>
    </row>
    <row r="23245" spans="29:30" x14ac:dyDescent="0.2">
      <c r="AC23245" s="1"/>
      <c r="AD23245" s="3"/>
    </row>
    <row r="23246" spans="29:30" x14ac:dyDescent="0.2">
      <c r="AC23246" s="1"/>
      <c r="AD23246" s="3"/>
    </row>
    <row r="23247" spans="29:30" x14ac:dyDescent="0.2">
      <c r="AC23247" s="1"/>
      <c r="AD23247" s="3"/>
    </row>
    <row r="23248" spans="29:30" x14ac:dyDescent="0.2">
      <c r="AC23248" s="1"/>
      <c r="AD23248" s="3"/>
    </row>
    <row r="23249" spans="29:30" x14ac:dyDescent="0.2">
      <c r="AC23249" s="1"/>
      <c r="AD23249" s="3"/>
    </row>
    <row r="23250" spans="29:30" x14ac:dyDescent="0.2">
      <c r="AC23250" s="1"/>
      <c r="AD23250" s="3"/>
    </row>
    <row r="23251" spans="29:30" x14ac:dyDescent="0.2">
      <c r="AC23251" s="1"/>
      <c r="AD23251" s="3"/>
    </row>
    <row r="23252" spans="29:30" x14ac:dyDescent="0.2">
      <c r="AC23252" s="1"/>
      <c r="AD23252" s="3"/>
    </row>
    <row r="23253" spans="29:30" x14ac:dyDescent="0.2">
      <c r="AC23253" s="1"/>
      <c r="AD23253" s="3"/>
    </row>
    <row r="23254" spans="29:30" x14ac:dyDescent="0.2">
      <c r="AC23254" s="1"/>
      <c r="AD23254" s="3"/>
    </row>
    <row r="23255" spans="29:30" x14ac:dyDescent="0.2">
      <c r="AC23255" s="1"/>
      <c r="AD23255" s="3"/>
    </row>
    <row r="23256" spans="29:30" x14ac:dyDescent="0.2">
      <c r="AC23256" s="1"/>
      <c r="AD23256" s="3"/>
    </row>
    <row r="23257" spans="29:30" x14ac:dyDescent="0.2">
      <c r="AC23257" s="1"/>
      <c r="AD23257" s="3"/>
    </row>
    <row r="23258" spans="29:30" x14ac:dyDescent="0.2">
      <c r="AC23258" s="1"/>
      <c r="AD23258" s="3"/>
    </row>
    <row r="23259" spans="29:30" x14ac:dyDescent="0.2">
      <c r="AC23259" s="1"/>
      <c r="AD23259" s="3"/>
    </row>
    <row r="23260" spans="29:30" x14ac:dyDescent="0.2">
      <c r="AC23260" s="1"/>
      <c r="AD23260" s="3"/>
    </row>
    <row r="23261" spans="29:30" x14ac:dyDescent="0.2">
      <c r="AC23261" s="1"/>
      <c r="AD23261" s="3"/>
    </row>
    <row r="23262" spans="29:30" x14ac:dyDescent="0.2">
      <c r="AC23262" s="1"/>
      <c r="AD23262" s="3"/>
    </row>
    <row r="23263" spans="29:30" x14ac:dyDescent="0.2">
      <c r="AC23263" s="1"/>
      <c r="AD23263" s="3"/>
    </row>
    <row r="23264" spans="29:30" x14ac:dyDescent="0.2">
      <c r="AC23264" s="1"/>
      <c r="AD23264" s="3"/>
    </row>
    <row r="23265" spans="29:30" x14ac:dyDescent="0.2">
      <c r="AC23265" s="1"/>
      <c r="AD23265" s="3"/>
    </row>
    <row r="23266" spans="29:30" x14ac:dyDescent="0.2">
      <c r="AC23266" s="1"/>
      <c r="AD23266" s="3"/>
    </row>
    <row r="23267" spans="29:30" x14ac:dyDescent="0.2">
      <c r="AC23267" s="1"/>
      <c r="AD23267" s="3"/>
    </row>
    <row r="23268" spans="29:30" x14ac:dyDescent="0.2">
      <c r="AC23268" s="1"/>
      <c r="AD23268" s="3"/>
    </row>
    <row r="23269" spans="29:30" x14ac:dyDescent="0.2">
      <c r="AC23269" s="1"/>
      <c r="AD23269" s="3"/>
    </row>
    <row r="23270" spans="29:30" x14ac:dyDescent="0.2">
      <c r="AC23270" s="1"/>
      <c r="AD23270" s="3"/>
    </row>
    <row r="23271" spans="29:30" x14ac:dyDescent="0.2">
      <c r="AC23271" s="1"/>
      <c r="AD23271" s="3"/>
    </row>
    <row r="23272" spans="29:30" x14ac:dyDescent="0.2">
      <c r="AC23272" s="1"/>
      <c r="AD23272" s="3"/>
    </row>
    <row r="23273" spans="29:30" x14ac:dyDescent="0.2">
      <c r="AC23273" s="1"/>
      <c r="AD23273" s="3"/>
    </row>
    <row r="23274" spans="29:30" x14ac:dyDescent="0.2">
      <c r="AC23274" s="1"/>
      <c r="AD23274" s="3"/>
    </row>
    <row r="23275" spans="29:30" x14ac:dyDescent="0.2">
      <c r="AC23275" s="1"/>
      <c r="AD23275" s="3"/>
    </row>
    <row r="23276" spans="29:30" x14ac:dyDescent="0.2">
      <c r="AC23276" s="1"/>
      <c r="AD23276" s="3"/>
    </row>
    <row r="23277" spans="29:30" x14ac:dyDescent="0.2">
      <c r="AC23277" s="1"/>
      <c r="AD23277" s="3"/>
    </row>
    <row r="23278" spans="29:30" x14ac:dyDescent="0.2">
      <c r="AC23278" s="1"/>
      <c r="AD23278" s="3"/>
    </row>
    <row r="23279" spans="29:30" x14ac:dyDescent="0.2">
      <c r="AC23279" s="1"/>
      <c r="AD23279" s="3"/>
    </row>
    <row r="23280" spans="29:30" x14ac:dyDescent="0.2">
      <c r="AC23280" s="1"/>
      <c r="AD23280" s="3"/>
    </row>
    <row r="23281" spans="29:30" x14ac:dyDescent="0.2">
      <c r="AC23281" s="1"/>
      <c r="AD23281" s="3"/>
    </row>
    <row r="23282" spans="29:30" x14ac:dyDescent="0.2">
      <c r="AC23282" s="1"/>
      <c r="AD23282" s="3"/>
    </row>
    <row r="23283" spans="29:30" x14ac:dyDescent="0.2">
      <c r="AC23283" s="1"/>
      <c r="AD23283" s="3"/>
    </row>
    <row r="23284" spans="29:30" x14ac:dyDescent="0.2">
      <c r="AC23284" s="1"/>
      <c r="AD23284" s="3"/>
    </row>
    <row r="23285" spans="29:30" x14ac:dyDescent="0.2">
      <c r="AC23285" s="1"/>
      <c r="AD23285" s="3"/>
    </row>
    <row r="23286" spans="29:30" x14ac:dyDescent="0.2">
      <c r="AC23286" s="1"/>
      <c r="AD23286" s="3"/>
    </row>
    <row r="23287" spans="29:30" x14ac:dyDescent="0.2">
      <c r="AC23287" s="1"/>
      <c r="AD23287" s="3"/>
    </row>
    <row r="23288" spans="29:30" x14ac:dyDescent="0.2">
      <c r="AC23288" s="1"/>
      <c r="AD23288" s="3"/>
    </row>
    <row r="23289" spans="29:30" x14ac:dyDescent="0.2">
      <c r="AC23289" s="1"/>
      <c r="AD23289" s="3"/>
    </row>
    <row r="23290" spans="29:30" x14ac:dyDescent="0.2">
      <c r="AC23290" s="1"/>
      <c r="AD23290" s="3"/>
    </row>
    <row r="23291" spans="29:30" x14ac:dyDescent="0.2">
      <c r="AC23291" s="1"/>
      <c r="AD23291" s="3"/>
    </row>
    <row r="23292" spans="29:30" x14ac:dyDescent="0.2">
      <c r="AC23292" s="1"/>
      <c r="AD23292" s="3"/>
    </row>
    <row r="23293" spans="29:30" x14ac:dyDescent="0.2">
      <c r="AC23293" s="1"/>
      <c r="AD23293" s="3"/>
    </row>
    <row r="23294" spans="29:30" x14ac:dyDescent="0.2">
      <c r="AC23294" s="1"/>
      <c r="AD23294" s="3"/>
    </row>
    <row r="23295" spans="29:30" x14ac:dyDescent="0.2">
      <c r="AC23295" s="1"/>
      <c r="AD23295" s="3"/>
    </row>
    <row r="23296" spans="29:30" x14ac:dyDescent="0.2">
      <c r="AC23296" s="1"/>
      <c r="AD23296" s="3"/>
    </row>
    <row r="23297" spans="29:30" x14ac:dyDescent="0.2">
      <c r="AC23297" s="1"/>
      <c r="AD23297" s="3"/>
    </row>
    <row r="23298" spans="29:30" x14ac:dyDescent="0.2">
      <c r="AC23298" s="1"/>
      <c r="AD23298" s="3"/>
    </row>
    <row r="23299" spans="29:30" x14ac:dyDescent="0.2">
      <c r="AC23299" s="1"/>
      <c r="AD23299" s="3"/>
    </row>
    <row r="23300" spans="29:30" x14ac:dyDescent="0.2">
      <c r="AC23300" s="1"/>
      <c r="AD23300" s="3"/>
    </row>
    <row r="23301" spans="29:30" x14ac:dyDescent="0.2">
      <c r="AC23301" s="1"/>
      <c r="AD23301" s="3"/>
    </row>
    <row r="23302" spans="29:30" x14ac:dyDescent="0.2">
      <c r="AC23302" s="1"/>
      <c r="AD23302" s="3"/>
    </row>
    <row r="23303" spans="29:30" x14ac:dyDescent="0.2">
      <c r="AC23303" s="1"/>
      <c r="AD23303" s="3"/>
    </row>
    <row r="23304" spans="29:30" x14ac:dyDescent="0.2">
      <c r="AC23304" s="1"/>
      <c r="AD23304" s="3"/>
    </row>
    <row r="23305" spans="29:30" x14ac:dyDescent="0.2">
      <c r="AC23305" s="1"/>
      <c r="AD23305" s="3"/>
    </row>
    <row r="23306" spans="29:30" x14ac:dyDescent="0.2">
      <c r="AC23306" s="1"/>
      <c r="AD23306" s="3"/>
    </row>
    <row r="23307" spans="29:30" x14ac:dyDescent="0.2">
      <c r="AC23307" s="1"/>
      <c r="AD23307" s="3"/>
    </row>
    <row r="23308" spans="29:30" x14ac:dyDescent="0.2">
      <c r="AC23308" s="1"/>
      <c r="AD23308" s="3"/>
    </row>
    <row r="23309" spans="29:30" x14ac:dyDescent="0.2">
      <c r="AC23309" s="1"/>
      <c r="AD23309" s="3"/>
    </row>
    <row r="23310" spans="29:30" x14ac:dyDescent="0.2">
      <c r="AC23310" s="1"/>
      <c r="AD23310" s="3"/>
    </row>
    <row r="23311" spans="29:30" x14ac:dyDescent="0.2">
      <c r="AC23311" s="1"/>
      <c r="AD23311" s="3"/>
    </row>
    <row r="23312" spans="29:30" x14ac:dyDescent="0.2">
      <c r="AC23312" s="1"/>
      <c r="AD23312" s="3"/>
    </row>
    <row r="23313" spans="29:30" x14ac:dyDescent="0.2">
      <c r="AC23313" s="1"/>
      <c r="AD23313" s="3"/>
    </row>
    <row r="23314" spans="29:30" x14ac:dyDescent="0.2">
      <c r="AC23314" s="1"/>
      <c r="AD23314" s="3"/>
    </row>
    <row r="23315" spans="29:30" x14ac:dyDescent="0.2">
      <c r="AC23315" s="1"/>
      <c r="AD23315" s="3"/>
    </row>
    <row r="23316" spans="29:30" x14ac:dyDescent="0.2">
      <c r="AC23316" s="1"/>
      <c r="AD23316" s="3"/>
    </row>
    <row r="23317" spans="29:30" x14ac:dyDescent="0.2">
      <c r="AC23317" s="1"/>
      <c r="AD23317" s="3"/>
    </row>
    <row r="23318" spans="29:30" x14ac:dyDescent="0.2">
      <c r="AC23318" s="1"/>
      <c r="AD23318" s="3"/>
    </row>
    <row r="23319" spans="29:30" x14ac:dyDescent="0.2">
      <c r="AC23319" s="1"/>
      <c r="AD23319" s="3"/>
    </row>
    <row r="23320" spans="29:30" x14ac:dyDescent="0.2">
      <c r="AC23320" s="1"/>
      <c r="AD23320" s="3"/>
    </row>
    <row r="23321" spans="29:30" x14ac:dyDescent="0.2">
      <c r="AC23321" s="1"/>
      <c r="AD23321" s="3"/>
    </row>
    <row r="23322" spans="29:30" x14ac:dyDescent="0.2">
      <c r="AC23322" s="1"/>
      <c r="AD23322" s="3"/>
    </row>
    <row r="23323" spans="29:30" x14ac:dyDescent="0.2">
      <c r="AC23323" s="1"/>
      <c r="AD23323" s="3"/>
    </row>
    <row r="23324" spans="29:30" x14ac:dyDescent="0.2">
      <c r="AC23324" s="1"/>
      <c r="AD23324" s="3"/>
    </row>
    <row r="23325" spans="29:30" x14ac:dyDescent="0.2">
      <c r="AC23325" s="1"/>
      <c r="AD23325" s="3"/>
    </row>
    <row r="23326" spans="29:30" x14ac:dyDescent="0.2">
      <c r="AC23326" s="1"/>
      <c r="AD23326" s="3"/>
    </row>
    <row r="23327" spans="29:30" x14ac:dyDescent="0.2">
      <c r="AC23327" s="1"/>
      <c r="AD23327" s="3"/>
    </row>
    <row r="23328" spans="29:30" x14ac:dyDescent="0.2">
      <c r="AC23328" s="1"/>
      <c r="AD23328" s="3"/>
    </row>
    <row r="23329" spans="29:30" x14ac:dyDescent="0.2">
      <c r="AC23329" s="1"/>
      <c r="AD23329" s="3"/>
    </row>
    <row r="23330" spans="29:30" x14ac:dyDescent="0.2">
      <c r="AC23330" s="1"/>
      <c r="AD23330" s="3"/>
    </row>
    <row r="23331" spans="29:30" x14ac:dyDescent="0.2">
      <c r="AC23331" s="1"/>
      <c r="AD23331" s="3"/>
    </row>
    <row r="23332" spans="29:30" x14ac:dyDescent="0.2">
      <c r="AC23332" s="1"/>
      <c r="AD23332" s="3"/>
    </row>
    <row r="23333" spans="29:30" x14ac:dyDescent="0.2">
      <c r="AC23333" s="1"/>
      <c r="AD23333" s="3"/>
    </row>
    <row r="23334" spans="29:30" x14ac:dyDescent="0.2">
      <c r="AC23334" s="1"/>
      <c r="AD23334" s="3"/>
    </row>
    <row r="23335" spans="29:30" x14ac:dyDescent="0.2">
      <c r="AC23335" s="1"/>
      <c r="AD23335" s="3"/>
    </row>
    <row r="23336" spans="29:30" x14ac:dyDescent="0.2">
      <c r="AC23336" s="1"/>
      <c r="AD23336" s="3"/>
    </row>
    <row r="23337" spans="29:30" x14ac:dyDescent="0.2">
      <c r="AC23337" s="1"/>
      <c r="AD23337" s="3"/>
    </row>
    <row r="23338" spans="29:30" x14ac:dyDescent="0.2">
      <c r="AC23338" s="1"/>
      <c r="AD23338" s="3"/>
    </row>
    <row r="23339" spans="29:30" x14ac:dyDescent="0.2">
      <c r="AC23339" s="1"/>
      <c r="AD23339" s="3"/>
    </row>
    <row r="23340" spans="29:30" x14ac:dyDescent="0.2">
      <c r="AC23340" s="1"/>
      <c r="AD23340" s="3"/>
    </row>
    <row r="23341" spans="29:30" x14ac:dyDescent="0.2">
      <c r="AC23341" s="1"/>
      <c r="AD23341" s="3"/>
    </row>
    <row r="23342" spans="29:30" x14ac:dyDescent="0.2">
      <c r="AC23342" s="1"/>
      <c r="AD23342" s="3"/>
    </row>
    <row r="23343" spans="29:30" x14ac:dyDescent="0.2">
      <c r="AC23343" s="1"/>
      <c r="AD23343" s="3"/>
    </row>
    <row r="23344" spans="29:30" x14ac:dyDescent="0.2">
      <c r="AC23344" s="1"/>
      <c r="AD23344" s="3"/>
    </row>
    <row r="23345" spans="29:30" x14ac:dyDescent="0.2">
      <c r="AC23345" s="1"/>
      <c r="AD23345" s="3"/>
    </row>
    <row r="23346" spans="29:30" x14ac:dyDescent="0.2">
      <c r="AC23346" s="1"/>
      <c r="AD23346" s="3"/>
    </row>
    <row r="23347" spans="29:30" x14ac:dyDescent="0.2">
      <c r="AC23347" s="1"/>
      <c r="AD23347" s="3"/>
    </row>
    <row r="23348" spans="29:30" x14ac:dyDescent="0.2">
      <c r="AC23348" s="1"/>
      <c r="AD23348" s="3"/>
    </row>
    <row r="23349" spans="29:30" x14ac:dyDescent="0.2">
      <c r="AC23349" s="1"/>
      <c r="AD23349" s="3"/>
    </row>
    <row r="23350" spans="29:30" x14ac:dyDescent="0.2">
      <c r="AC23350" s="1"/>
      <c r="AD23350" s="3"/>
    </row>
    <row r="23351" spans="29:30" x14ac:dyDescent="0.2">
      <c r="AC23351" s="1"/>
      <c r="AD23351" s="3"/>
    </row>
    <row r="23352" spans="29:30" x14ac:dyDescent="0.2">
      <c r="AC23352" s="1"/>
      <c r="AD23352" s="3"/>
    </row>
    <row r="23353" spans="29:30" x14ac:dyDescent="0.2">
      <c r="AC23353" s="1"/>
      <c r="AD23353" s="3"/>
    </row>
    <row r="23354" spans="29:30" x14ac:dyDescent="0.2">
      <c r="AC23354" s="1"/>
      <c r="AD23354" s="3"/>
    </row>
    <row r="23355" spans="29:30" x14ac:dyDescent="0.2">
      <c r="AC23355" s="1"/>
      <c r="AD23355" s="3"/>
    </row>
    <row r="23356" spans="29:30" x14ac:dyDescent="0.2">
      <c r="AC23356" s="1"/>
      <c r="AD23356" s="3"/>
    </row>
    <row r="23357" spans="29:30" x14ac:dyDescent="0.2">
      <c r="AC23357" s="1"/>
      <c r="AD23357" s="3"/>
    </row>
    <row r="23358" spans="29:30" x14ac:dyDescent="0.2">
      <c r="AC23358" s="1"/>
      <c r="AD23358" s="3"/>
    </row>
    <row r="23359" spans="29:30" x14ac:dyDescent="0.2">
      <c r="AC23359" s="1"/>
      <c r="AD23359" s="3"/>
    </row>
    <row r="23360" spans="29:30" x14ac:dyDescent="0.2">
      <c r="AC23360" s="1"/>
      <c r="AD23360" s="3"/>
    </row>
    <row r="23361" spans="29:30" x14ac:dyDescent="0.2">
      <c r="AC23361" s="1"/>
      <c r="AD23361" s="3"/>
    </row>
    <row r="23362" spans="29:30" x14ac:dyDescent="0.2">
      <c r="AC23362" s="1"/>
      <c r="AD23362" s="3"/>
    </row>
    <row r="23363" spans="29:30" x14ac:dyDescent="0.2">
      <c r="AC23363" s="1"/>
      <c r="AD23363" s="3"/>
    </row>
    <row r="23364" spans="29:30" x14ac:dyDescent="0.2">
      <c r="AC23364" s="1"/>
      <c r="AD23364" s="3"/>
    </row>
    <row r="23365" spans="29:30" x14ac:dyDescent="0.2">
      <c r="AC23365" s="1"/>
      <c r="AD23365" s="3"/>
    </row>
    <row r="23366" spans="29:30" x14ac:dyDescent="0.2">
      <c r="AC23366" s="1"/>
      <c r="AD23366" s="3"/>
    </row>
    <row r="23367" spans="29:30" x14ac:dyDescent="0.2">
      <c r="AC23367" s="1"/>
      <c r="AD23367" s="3"/>
    </row>
    <row r="23368" spans="29:30" x14ac:dyDescent="0.2">
      <c r="AC23368" s="1"/>
      <c r="AD23368" s="3"/>
    </row>
    <row r="23369" spans="29:30" x14ac:dyDescent="0.2">
      <c r="AC23369" s="1"/>
      <c r="AD23369" s="3"/>
    </row>
    <row r="23370" spans="29:30" x14ac:dyDescent="0.2">
      <c r="AC23370" s="1"/>
      <c r="AD23370" s="3"/>
    </row>
    <row r="23371" spans="29:30" x14ac:dyDescent="0.2">
      <c r="AC23371" s="1"/>
      <c r="AD23371" s="3"/>
    </row>
    <row r="23372" spans="29:30" x14ac:dyDescent="0.2">
      <c r="AC23372" s="1"/>
      <c r="AD23372" s="3"/>
    </row>
    <row r="23373" spans="29:30" x14ac:dyDescent="0.2">
      <c r="AC23373" s="1"/>
      <c r="AD23373" s="3"/>
    </row>
    <row r="23374" spans="29:30" x14ac:dyDescent="0.2">
      <c r="AC23374" s="1"/>
      <c r="AD23374" s="3"/>
    </row>
    <row r="23375" spans="29:30" x14ac:dyDescent="0.2">
      <c r="AC23375" s="1"/>
      <c r="AD23375" s="3"/>
    </row>
    <row r="23376" spans="29:30" x14ac:dyDescent="0.2">
      <c r="AC23376" s="1"/>
      <c r="AD23376" s="3"/>
    </row>
    <row r="23377" spans="29:30" x14ac:dyDescent="0.2">
      <c r="AC23377" s="1"/>
      <c r="AD23377" s="3"/>
    </row>
    <row r="23378" spans="29:30" x14ac:dyDescent="0.2">
      <c r="AC23378" s="1"/>
      <c r="AD23378" s="3"/>
    </row>
    <row r="23379" spans="29:30" x14ac:dyDescent="0.2">
      <c r="AC23379" s="1"/>
      <c r="AD23379" s="3"/>
    </row>
    <row r="23380" spans="29:30" x14ac:dyDescent="0.2">
      <c r="AC23380" s="1"/>
      <c r="AD23380" s="3"/>
    </row>
    <row r="23381" spans="29:30" x14ac:dyDescent="0.2">
      <c r="AC23381" s="1"/>
      <c r="AD23381" s="3"/>
    </row>
    <row r="23382" spans="29:30" x14ac:dyDescent="0.2">
      <c r="AC23382" s="1"/>
      <c r="AD23382" s="3"/>
    </row>
    <row r="23383" spans="29:30" x14ac:dyDescent="0.2">
      <c r="AC23383" s="1"/>
      <c r="AD23383" s="3"/>
    </row>
    <row r="23384" spans="29:30" x14ac:dyDescent="0.2">
      <c r="AC23384" s="1"/>
      <c r="AD23384" s="3"/>
    </row>
    <row r="23385" spans="29:30" x14ac:dyDescent="0.2">
      <c r="AC23385" s="1"/>
      <c r="AD23385" s="3"/>
    </row>
    <row r="23386" spans="29:30" x14ac:dyDescent="0.2">
      <c r="AC23386" s="1"/>
      <c r="AD23386" s="3"/>
    </row>
    <row r="23387" spans="29:30" x14ac:dyDescent="0.2">
      <c r="AC23387" s="1"/>
      <c r="AD23387" s="3"/>
    </row>
    <row r="23388" spans="29:30" x14ac:dyDescent="0.2">
      <c r="AC23388" s="1"/>
      <c r="AD23388" s="3"/>
    </row>
    <row r="23389" spans="29:30" x14ac:dyDescent="0.2">
      <c r="AC23389" s="1"/>
      <c r="AD23389" s="3"/>
    </row>
    <row r="23390" spans="29:30" x14ac:dyDescent="0.2">
      <c r="AC23390" s="1"/>
      <c r="AD23390" s="3"/>
    </row>
    <row r="23391" spans="29:30" x14ac:dyDescent="0.2">
      <c r="AC23391" s="1"/>
      <c r="AD23391" s="3"/>
    </row>
    <row r="23392" spans="29:30" x14ac:dyDescent="0.2">
      <c r="AC23392" s="1"/>
      <c r="AD23392" s="3"/>
    </row>
    <row r="23393" spans="29:30" x14ac:dyDescent="0.2">
      <c r="AC23393" s="1"/>
      <c r="AD23393" s="3"/>
    </row>
    <row r="23394" spans="29:30" x14ac:dyDescent="0.2">
      <c r="AC23394" s="1"/>
      <c r="AD23394" s="3"/>
    </row>
    <row r="23395" spans="29:30" x14ac:dyDescent="0.2">
      <c r="AC23395" s="1"/>
      <c r="AD23395" s="3"/>
    </row>
    <row r="23396" spans="29:30" x14ac:dyDescent="0.2">
      <c r="AC23396" s="1"/>
      <c r="AD23396" s="3"/>
    </row>
    <row r="23397" spans="29:30" x14ac:dyDescent="0.2">
      <c r="AC23397" s="1"/>
      <c r="AD23397" s="3"/>
    </row>
    <row r="23398" spans="29:30" x14ac:dyDescent="0.2">
      <c r="AC23398" s="1"/>
      <c r="AD23398" s="3"/>
    </row>
    <row r="23399" spans="29:30" x14ac:dyDescent="0.2">
      <c r="AC23399" s="1"/>
      <c r="AD23399" s="3"/>
    </row>
    <row r="23400" spans="29:30" x14ac:dyDescent="0.2">
      <c r="AC23400" s="1"/>
      <c r="AD23400" s="3"/>
    </row>
    <row r="23401" spans="29:30" x14ac:dyDescent="0.2">
      <c r="AC23401" s="1"/>
      <c r="AD23401" s="3"/>
    </row>
    <row r="23402" spans="29:30" x14ac:dyDescent="0.2">
      <c r="AC23402" s="1"/>
      <c r="AD23402" s="3"/>
    </row>
    <row r="23403" spans="29:30" x14ac:dyDescent="0.2">
      <c r="AC23403" s="1"/>
      <c r="AD23403" s="3"/>
    </row>
    <row r="23404" spans="29:30" x14ac:dyDescent="0.2">
      <c r="AC23404" s="1"/>
      <c r="AD23404" s="3"/>
    </row>
    <row r="23405" spans="29:30" x14ac:dyDescent="0.2">
      <c r="AC23405" s="1"/>
      <c r="AD23405" s="3"/>
    </row>
    <row r="23406" spans="29:30" x14ac:dyDescent="0.2">
      <c r="AC23406" s="1"/>
      <c r="AD23406" s="3"/>
    </row>
    <row r="23407" spans="29:30" x14ac:dyDescent="0.2">
      <c r="AC23407" s="1"/>
      <c r="AD23407" s="3"/>
    </row>
    <row r="23408" spans="29:30" x14ac:dyDescent="0.2">
      <c r="AC23408" s="1"/>
      <c r="AD23408" s="3"/>
    </row>
    <row r="23409" spans="29:30" x14ac:dyDescent="0.2">
      <c r="AC23409" s="1"/>
      <c r="AD23409" s="3"/>
    </row>
    <row r="23410" spans="29:30" x14ac:dyDescent="0.2">
      <c r="AC23410" s="1"/>
      <c r="AD23410" s="3"/>
    </row>
    <row r="23411" spans="29:30" x14ac:dyDescent="0.2">
      <c r="AC23411" s="1"/>
      <c r="AD23411" s="3"/>
    </row>
    <row r="23412" spans="29:30" x14ac:dyDescent="0.2">
      <c r="AC23412" s="1"/>
      <c r="AD23412" s="3"/>
    </row>
    <row r="23413" spans="29:30" x14ac:dyDescent="0.2">
      <c r="AC23413" s="1"/>
      <c r="AD23413" s="3"/>
    </row>
    <row r="23414" spans="29:30" x14ac:dyDescent="0.2">
      <c r="AC23414" s="1"/>
      <c r="AD23414" s="3"/>
    </row>
    <row r="23415" spans="29:30" x14ac:dyDescent="0.2">
      <c r="AC23415" s="1"/>
      <c r="AD23415" s="3"/>
    </row>
    <row r="23416" spans="29:30" x14ac:dyDescent="0.2">
      <c r="AC23416" s="1"/>
      <c r="AD23416" s="3"/>
    </row>
    <row r="23417" spans="29:30" x14ac:dyDescent="0.2">
      <c r="AC23417" s="1"/>
      <c r="AD23417" s="3"/>
    </row>
    <row r="23418" spans="29:30" x14ac:dyDescent="0.2">
      <c r="AC23418" s="1"/>
      <c r="AD23418" s="3"/>
    </row>
    <row r="23419" spans="29:30" x14ac:dyDescent="0.2">
      <c r="AC23419" s="1"/>
      <c r="AD23419" s="3"/>
    </row>
    <row r="23420" spans="29:30" x14ac:dyDescent="0.2">
      <c r="AC23420" s="1"/>
      <c r="AD23420" s="3"/>
    </row>
    <row r="23421" spans="29:30" x14ac:dyDescent="0.2">
      <c r="AC23421" s="1"/>
      <c r="AD23421" s="3"/>
    </row>
    <row r="23422" spans="29:30" x14ac:dyDescent="0.2">
      <c r="AC23422" s="1"/>
      <c r="AD23422" s="3"/>
    </row>
    <row r="23423" spans="29:30" x14ac:dyDescent="0.2">
      <c r="AC23423" s="1"/>
      <c r="AD23423" s="3"/>
    </row>
    <row r="23424" spans="29:30" x14ac:dyDescent="0.2">
      <c r="AC23424" s="1"/>
      <c r="AD23424" s="3"/>
    </row>
    <row r="23425" spans="29:30" x14ac:dyDescent="0.2">
      <c r="AC23425" s="1"/>
      <c r="AD23425" s="3"/>
    </row>
    <row r="23426" spans="29:30" x14ac:dyDescent="0.2">
      <c r="AC23426" s="1"/>
      <c r="AD23426" s="3"/>
    </row>
    <row r="23427" spans="29:30" x14ac:dyDescent="0.2">
      <c r="AC23427" s="1"/>
      <c r="AD23427" s="3"/>
    </row>
    <row r="23428" spans="29:30" x14ac:dyDescent="0.2">
      <c r="AC23428" s="1"/>
      <c r="AD23428" s="3"/>
    </row>
    <row r="23429" spans="29:30" x14ac:dyDescent="0.2">
      <c r="AC23429" s="1"/>
      <c r="AD23429" s="3"/>
    </row>
    <row r="23430" spans="29:30" x14ac:dyDescent="0.2">
      <c r="AC23430" s="1"/>
      <c r="AD23430" s="3"/>
    </row>
    <row r="23431" spans="29:30" x14ac:dyDescent="0.2">
      <c r="AC23431" s="1"/>
      <c r="AD23431" s="3"/>
    </row>
    <row r="23432" spans="29:30" x14ac:dyDescent="0.2">
      <c r="AC23432" s="1"/>
      <c r="AD23432" s="3"/>
    </row>
    <row r="23433" spans="29:30" x14ac:dyDescent="0.2">
      <c r="AC23433" s="1"/>
      <c r="AD23433" s="3"/>
    </row>
    <row r="23434" spans="29:30" x14ac:dyDescent="0.2">
      <c r="AC23434" s="1"/>
      <c r="AD23434" s="3"/>
    </row>
    <row r="23435" spans="29:30" x14ac:dyDescent="0.2">
      <c r="AC23435" s="1"/>
      <c r="AD23435" s="3"/>
    </row>
    <row r="23436" spans="29:30" x14ac:dyDescent="0.2">
      <c r="AC23436" s="1"/>
      <c r="AD23436" s="3"/>
    </row>
    <row r="23437" spans="29:30" x14ac:dyDescent="0.2">
      <c r="AC23437" s="1"/>
      <c r="AD23437" s="3"/>
    </row>
    <row r="23438" spans="29:30" x14ac:dyDescent="0.2">
      <c r="AC23438" s="1"/>
      <c r="AD23438" s="3"/>
    </row>
    <row r="23439" spans="29:30" x14ac:dyDescent="0.2">
      <c r="AC23439" s="1"/>
      <c r="AD23439" s="3"/>
    </row>
    <row r="23440" spans="29:30" x14ac:dyDescent="0.2">
      <c r="AC23440" s="1"/>
      <c r="AD23440" s="3"/>
    </row>
    <row r="23441" spans="29:30" x14ac:dyDescent="0.2">
      <c r="AC23441" s="1"/>
      <c r="AD23441" s="3"/>
    </row>
    <row r="23442" spans="29:30" x14ac:dyDescent="0.2">
      <c r="AC23442" s="1"/>
      <c r="AD23442" s="3"/>
    </row>
    <row r="23443" spans="29:30" x14ac:dyDescent="0.2">
      <c r="AC23443" s="1"/>
      <c r="AD23443" s="3"/>
    </row>
    <row r="23444" spans="29:30" x14ac:dyDescent="0.2">
      <c r="AC23444" s="1"/>
      <c r="AD23444" s="3"/>
    </row>
    <row r="23445" spans="29:30" x14ac:dyDescent="0.2">
      <c r="AC23445" s="1"/>
      <c r="AD23445" s="3"/>
    </row>
    <row r="23446" spans="29:30" x14ac:dyDescent="0.2">
      <c r="AC23446" s="1"/>
      <c r="AD23446" s="3"/>
    </row>
    <row r="23447" spans="29:30" x14ac:dyDescent="0.2">
      <c r="AC23447" s="1"/>
      <c r="AD23447" s="3"/>
    </row>
    <row r="23448" spans="29:30" x14ac:dyDescent="0.2">
      <c r="AC23448" s="1"/>
      <c r="AD23448" s="3"/>
    </row>
    <row r="23449" spans="29:30" x14ac:dyDescent="0.2">
      <c r="AC23449" s="1"/>
      <c r="AD23449" s="3"/>
    </row>
    <row r="23450" spans="29:30" x14ac:dyDescent="0.2">
      <c r="AC23450" s="1"/>
      <c r="AD23450" s="3"/>
    </row>
    <row r="23451" spans="29:30" x14ac:dyDescent="0.2">
      <c r="AC23451" s="1"/>
      <c r="AD23451" s="3"/>
    </row>
    <row r="23452" spans="29:30" x14ac:dyDescent="0.2">
      <c r="AC23452" s="1"/>
      <c r="AD23452" s="3"/>
    </row>
    <row r="23453" spans="29:30" x14ac:dyDescent="0.2">
      <c r="AC23453" s="1"/>
      <c r="AD23453" s="3"/>
    </row>
    <row r="23454" spans="29:30" x14ac:dyDescent="0.2">
      <c r="AC23454" s="1"/>
      <c r="AD23454" s="3"/>
    </row>
    <row r="23455" spans="29:30" x14ac:dyDescent="0.2">
      <c r="AC23455" s="1"/>
      <c r="AD23455" s="3"/>
    </row>
    <row r="23456" spans="29:30" x14ac:dyDescent="0.2">
      <c r="AC23456" s="1"/>
      <c r="AD23456" s="3"/>
    </row>
    <row r="23457" spans="29:30" x14ac:dyDescent="0.2">
      <c r="AC23457" s="1"/>
      <c r="AD23457" s="3"/>
    </row>
    <row r="23458" spans="29:30" x14ac:dyDescent="0.2">
      <c r="AC23458" s="1"/>
      <c r="AD23458" s="3"/>
    </row>
    <row r="23459" spans="29:30" x14ac:dyDescent="0.2">
      <c r="AC23459" s="1"/>
      <c r="AD23459" s="3"/>
    </row>
    <row r="23460" spans="29:30" x14ac:dyDescent="0.2">
      <c r="AC23460" s="1"/>
      <c r="AD23460" s="3"/>
    </row>
    <row r="23461" spans="29:30" x14ac:dyDescent="0.2">
      <c r="AC23461" s="1"/>
      <c r="AD23461" s="3"/>
    </row>
    <row r="23462" spans="29:30" x14ac:dyDescent="0.2">
      <c r="AC23462" s="1"/>
      <c r="AD23462" s="3"/>
    </row>
    <row r="23463" spans="29:30" x14ac:dyDescent="0.2">
      <c r="AC23463" s="1"/>
      <c r="AD23463" s="3"/>
    </row>
    <row r="23464" spans="29:30" x14ac:dyDescent="0.2">
      <c r="AC23464" s="1"/>
      <c r="AD23464" s="3"/>
    </row>
    <row r="23465" spans="29:30" x14ac:dyDescent="0.2">
      <c r="AC23465" s="1"/>
      <c r="AD23465" s="3"/>
    </row>
    <row r="23466" spans="29:30" x14ac:dyDescent="0.2">
      <c r="AC23466" s="1"/>
      <c r="AD23466" s="3"/>
    </row>
    <row r="23467" spans="29:30" x14ac:dyDescent="0.2">
      <c r="AC23467" s="1"/>
      <c r="AD23467" s="3"/>
    </row>
    <row r="23468" spans="29:30" x14ac:dyDescent="0.2">
      <c r="AC23468" s="1"/>
      <c r="AD23468" s="3"/>
    </row>
    <row r="23469" spans="29:30" x14ac:dyDescent="0.2">
      <c r="AC23469" s="1"/>
      <c r="AD23469" s="3"/>
    </row>
    <row r="23470" spans="29:30" x14ac:dyDescent="0.2">
      <c r="AC23470" s="1"/>
      <c r="AD23470" s="3"/>
    </row>
    <row r="23471" spans="29:30" x14ac:dyDescent="0.2">
      <c r="AC23471" s="1"/>
      <c r="AD23471" s="3"/>
    </row>
    <row r="23472" spans="29:30" x14ac:dyDescent="0.2">
      <c r="AC23472" s="1"/>
      <c r="AD23472" s="3"/>
    </row>
    <row r="23473" spans="29:30" x14ac:dyDescent="0.2">
      <c r="AC23473" s="1"/>
      <c r="AD23473" s="3"/>
    </row>
    <row r="23474" spans="29:30" x14ac:dyDescent="0.2">
      <c r="AC23474" s="1"/>
      <c r="AD23474" s="3"/>
    </row>
    <row r="23475" spans="29:30" x14ac:dyDescent="0.2">
      <c r="AC23475" s="1"/>
      <c r="AD23475" s="3"/>
    </row>
    <row r="23476" spans="29:30" x14ac:dyDescent="0.2">
      <c r="AC23476" s="1"/>
      <c r="AD23476" s="3"/>
    </row>
    <row r="23477" spans="29:30" x14ac:dyDescent="0.2">
      <c r="AC23477" s="1"/>
      <c r="AD23477" s="3"/>
    </row>
    <row r="23478" spans="29:30" x14ac:dyDescent="0.2">
      <c r="AC23478" s="1"/>
      <c r="AD23478" s="3"/>
    </row>
    <row r="23479" spans="29:30" x14ac:dyDescent="0.2">
      <c r="AC23479" s="1"/>
      <c r="AD23479" s="3"/>
    </row>
    <row r="23480" spans="29:30" x14ac:dyDescent="0.2">
      <c r="AC23480" s="1"/>
      <c r="AD23480" s="3"/>
    </row>
    <row r="23481" spans="29:30" x14ac:dyDescent="0.2">
      <c r="AC23481" s="1"/>
      <c r="AD23481" s="3"/>
    </row>
    <row r="23482" spans="29:30" x14ac:dyDescent="0.2">
      <c r="AC23482" s="1"/>
      <c r="AD23482" s="3"/>
    </row>
    <row r="23483" spans="29:30" x14ac:dyDescent="0.2">
      <c r="AC23483" s="1"/>
      <c r="AD23483" s="3"/>
    </row>
    <row r="23484" spans="29:30" x14ac:dyDescent="0.2">
      <c r="AC23484" s="1"/>
      <c r="AD23484" s="3"/>
    </row>
    <row r="23485" spans="29:30" x14ac:dyDescent="0.2">
      <c r="AC23485" s="1"/>
      <c r="AD23485" s="3"/>
    </row>
    <row r="23486" spans="29:30" x14ac:dyDescent="0.2">
      <c r="AC23486" s="1"/>
      <c r="AD23486" s="3"/>
    </row>
    <row r="23487" spans="29:30" x14ac:dyDescent="0.2">
      <c r="AC23487" s="1"/>
      <c r="AD23487" s="3"/>
    </row>
    <row r="23488" spans="29:30" x14ac:dyDescent="0.2">
      <c r="AC23488" s="1"/>
      <c r="AD23488" s="3"/>
    </row>
    <row r="23489" spans="29:30" x14ac:dyDescent="0.2">
      <c r="AC23489" s="1"/>
      <c r="AD23489" s="3"/>
    </row>
    <row r="23490" spans="29:30" x14ac:dyDescent="0.2">
      <c r="AC23490" s="1"/>
      <c r="AD23490" s="3"/>
    </row>
    <row r="23491" spans="29:30" x14ac:dyDescent="0.2">
      <c r="AC23491" s="1"/>
      <c r="AD23491" s="3"/>
    </row>
    <row r="23492" spans="29:30" x14ac:dyDescent="0.2">
      <c r="AC23492" s="1"/>
      <c r="AD23492" s="3"/>
    </row>
    <row r="23493" spans="29:30" x14ac:dyDescent="0.2">
      <c r="AC23493" s="1"/>
      <c r="AD23493" s="3"/>
    </row>
    <row r="23494" spans="29:30" x14ac:dyDescent="0.2">
      <c r="AC23494" s="1"/>
      <c r="AD23494" s="3"/>
    </row>
    <row r="23495" spans="29:30" x14ac:dyDescent="0.2">
      <c r="AC23495" s="1"/>
      <c r="AD23495" s="3"/>
    </row>
    <row r="23496" spans="29:30" x14ac:dyDescent="0.2">
      <c r="AC23496" s="1"/>
      <c r="AD23496" s="3"/>
    </row>
    <row r="23497" spans="29:30" x14ac:dyDescent="0.2">
      <c r="AC23497" s="1"/>
      <c r="AD23497" s="3"/>
    </row>
    <row r="23498" spans="29:30" x14ac:dyDescent="0.2">
      <c r="AC23498" s="1"/>
      <c r="AD23498" s="3"/>
    </row>
    <row r="23499" spans="29:30" x14ac:dyDescent="0.2">
      <c r="AC23499" s="1"/>
      <c r="AD23499" s="3"/>
    </row>
    <row r="23500" spans="29:30" x14ac:dyDescent="0.2">
      <c r="AC23500" s="1"/>
      <c r="AD23500" s="3"/>
    </row>
    <row r="23501" spans="29:30" x14ac:dyDescent="0.2">
      <c r="AC23501" s="1"/>
      <c r="AD23501" s="3"/>
    </row>
    <row r="23502" spans="29:30" x14ac:dyDescent="0.2">
      <c r="AC23502" s="1"/>
      <c r="AD23502" s="3"/>
    </row>
    <row r="23503" spans="29:30" x14ac:dyDescent="0.2">
      <c r="AC23503" s="1"/>
      <c r="AD23503" s="3"/>
    </row>
    <row r="23504" spans="29:30" x14ac:dyDescent="0.2">
      <c r="AC23504" s="1"/>
      <c r="AD23504" s="3"/>
    </row>
    <row r="23505" spans="29:30" x14ac:dyDescent="0.2">
      <c r="AC23505" s="1"/>
      <c r="AD23505" s="3"/>
    </row>
    <row r="23506" spans="29:30" x14ac:dyDescent="0.2">
      <c r="AC23506" s="1"/>
      <c r="AD23506" s="3"/>
    </row>
    <row r="23507" spans="29:30" x14ac:dyDescent="0.2">
      <c r="AC23507" s="1"/>
      <c r="AD23507" s="3"/>
    </row>
    <row r="23508" spans="29:30" x14ac:dyDescent="0.2">
      <c r="AC23508" s="1"/>
      <c r="AD23508" s="3"/>
    </row>
    <row r="23509" spans="29:30" x14ac:dyDescent="0.2">
      <c r="AC23509" s="1"/>
      <c r="AD23509" s="3"/>
    </row>
    <row r="23510" spans="29:30" x14ac:dyDescent="0.2">
      <c r="AC23510" s="1"/>
      <c r="AD23510" s="3"/>
    </row>
    <row r="23511" spans="29:30" x14ac:dyDescent="0.2">
      <c r="AC23511" s="1"/>
      <c r="AD23511" s="3"/>
    </row>
    <row r="23512" spans="29:30" x14ac:dyDescent="0.2">
      <c r="AC23512" s="1"/>
      <c r="AD23512" s="3"/>
    </row>
    <row r="23513" spans="29:30" x14ac:dyDescent="0.2">
      <c r="AC23513" s="1"/>
      <c r="AD23513" s="3"/>
    </row>
    <row r="23514" spans="29:30" x14ac:dyDescent="0.2">
      <c r="AC23514" s="1"/>
      <c r="AD23514" s="3"/>
    </row>
    <row r="23515" spans="29:30" x14ac:dyDescent="0.2">
      <c r="AC23515" s="1"/>
      <c r="AD23515" s="3"/>
    </row>
    <row r="23516" spans="29:30" x14ac:dyDescent="0.2">
      <c r="AC23516" s="1"/>
      <c r="AD23516" s="3"/>
    </row>
    <row r="23517" spans="29:30" x14ac:dyDescent="0.2">
      <c r="AC23517" s="1"/>
      <c r="AD23517" s="3"/>
    </row>
    <row r="23518" spans="29:30" x14ac:dyDescent="0.2">
      <c r="AC23518" s="1"/>
      <c r="AD23518" s="3"/>
    </row>
    <row r="23519" spans="29:30" x14ac:dyDescent="0.2">
      <c r="AC23519" s="1"/>
      <c r="AD23519" s="3"/>
    </row>
    <row r="23520" spans="29:30" x14ac:dyDescent="0.2">
      <c r="AC23520" s="1"/>
      <c r="AD23520" s="3"/>
    </row>
    <row r="23521" spans="29:30" x14ac:dyDescent="0.2">
      <c r="AC23521" s="1"/>
      <c r="AD23521" s="3"/>
    </row>
    <row r="23522" spans="29:30" x14ac:dyDescent="0.2">
      <c r="AC23522" s="1"/>
      <c r="AD23522" s="3"/>
    </row>
    <row r="23523" spans="29:30" x14ac:dyDescent="0.2">
      <c r="AC23523" s="1"/>
      <c r="AD23523" s="3"/>
    </row>
    <row r="23524" spans="29:30" x14ac:dyDescent="0.2">
      <c r="AC23524" s="1"/>
      <c r="AD23524" s="3"/>
    </row>
    <row r="23525" spans="29:30" x14ac:dyDescent="0.2">
      <c r="AC23525" s="1"/>
      <c r="AD23525" s="3"/>
    </row>
    <row r="23526" spans="29:30" x14ac:dyDescent="0.2">
      <c r="AC23526" s="1"/>
      <c r="AD23526" s="3"/>
    </row>
    <row r="23527" spans="29:30" x14ac:dyDescent="0.2">
      <c r="AC23527" s="1"/>
      <c r="AD23527" s="3"/>
    </row>
    <row r="23528" spans="29:30" x14ac:dyDescent="0.2">
      <c r="AC23528" s="1"/>
      <c r="AD23528" s="3"/>
    </row>
    <row r="23529" spans="29:30" x14ac:dyDescent="0.2">
      <c r="AC23529" s="1"/>
      <c r="AD23529" s="3"/>
    </row>
    <row r="23530" spans="29:30" x14ac:dyDescent="0.2">
      <c r="AC23530" s="1"/>
      <c r="AD23530" s="3"/>
    </row>
    <row r="23531" spans="29:30" x14ac:dyDescent="0.2">
      <c r="AC23531" s="1"/>
      <c r="AD23531" s="3"/>
    </row>
    <row r="23532" spans="29:30" x14ac:dyDescent="0.2">
      <c r="AC23532" s="1"/>
      <c r="AD23532" s="3"/>
    </row>
    <row r="23533" spans="29:30" x14ac:dyDescent="0.2">
      <c r="AC23533" s="1"/>
      <c r="AD23533" s="3"/>
    </row>
    <row r="23534" spans="29:30" x14ac:dyDescent="0.2">
      <c r="AC23534" s="1"/>
      <c r="AD23534" s="3"/>
    </row>
    <row r="23535" spans="29:30" x14ac:dyDescent="0.2">
      <c r="AC23535" s="1"/>
      <c r="AD23535" s="3"/>
    </row>
    <row r="23536" spans="29:30" x14ac:dyDescent="0.2">
      <c r="AC23536" s="1"/>
      <c r="AD23536" s="3"/>
    </row>
    <row r="23537" spans="29:30" x14ac:dyDescent="0.2">
      <c r="AC23537" s="1"/>
      <c r="AD23537" s="3"/>
    </row>
    <row r="23538" spans="29:30" x14ac:dyDescent="0.2">
      <c r="AC23538" s="1"/>
      <c r="AD23538" s="3"/>
    </row>
    <row r="23539" spans="29:30" x14ac:dyDescent="0.2">
      <c r="AC23539" s="1"/>
      <c r="AD23539" s="3"/>
    </row>
    <row r="23540" spans="29:30" x14ac:dyDescent="0.2">
      <c r="AC23540" s="1"/>
      <c r="AD23540" s="3"/>
    </row>
    <row r="23541" spans="29:30" x14ac:dyDescent="0.2">
      <c r="AC23541" s="1"/>
      <c r="AD23541" s="3"/>
    </row>
    <row r="23542" spans="29:30" x14ac:dyDescent="0.2">
      <c r="AC23542" s="1"/>
      <c r="AD23542" s="3"/>
    </row>
    <row r="23543" spans="29:30" x14ac:dyDescent="0.2">
      <c r="AC23543" s="1"/>
      <c r="AD23543" s="3"/>
    </row>
    <row r="23544" spans="29:30" x14ac:dyDescent="0.2">
      <c r="AC23544" s="1"/>
      <c r="AD23544" s="3"/>
    </row>
    <row r="23545" spans="29:30" x14ac:dyDescent="0.2">
      <c r="AC23545" s="1"/>
      <c r="AD23545" s="3"/>
    </row>
    <row r="23546" spans="29:30" x14ac:dyDescent="0.2">
      <c r="AC23546" s="1"/>
      <c r="AD23546" s="3"/>
    </row>
    <row r="23547" spans="29:30" x14ac:dyDescent="0.2">
      <c r="AC23547" s="1"/>
      <c r="AD23547" s="3"/>
    </row>
    <row r="23548" spans="29:30" x14ac:dyDescent="0.2">
      <c r="AC23548" s="1"/>
      <c r="AD23548" s="3"/>
    </row>
    <row r="23549" spans="29:30" x14ac:dyDescent="0.2">
      <c r="AC23549" s="1"/>
      <c r="AD23549" s="3"/>
    </row>
    <row r="23550" spans="29:30" x14ac:dyDescent="0.2">
      <c r="AC23550" s="1"/>
      <c r="AD23550" s="3"/>
    </row>
    <row r="23551" spans="29:30" x14ac:dyDescent="0.2">
      <c r="AC23551" s="1"/>
      <c r="AD23551" s="3"/>
    </row>
    <row r="23552" spans="29:30" x14ac:dyDescent="0.2">
      <c r="AC23552" s="1"/>
      <c r="AD23552" s="3"/>
    </row>
    <row r="23553" spans="29:30" x14ac:dyDescent="0.2">
      <c r="AC23553" s="1"/>
      <c r="AD23553" s="3"/>
    </row>
    <row r="23554" spans="29:30" x14ac:dyDescent="0.2">
      <c r="AC23554" s="1"/>
      <c r="AD23554" s="3"/>
    </row>
    <row r="23555" spans="29:30" x14ac:dyDescent="0.2">
      <c r="AC23555" s="1"/>
      <c r="AD23555" s="3"/>
    </row>
    <row r="23556" spans="29:30" x14ac:dyDescent="0.2">
      <c r="AC23556" s="1"/>
      <c r="AD23556" s="3"/>
    </row>
    <row r="23557" spans="29:30" x14ac:dyDescent="0.2">
      <c r="AC23557" s="1"/>
      <c r="AD23557" s="3"/>
    </row>
    <row r="23558" spans="29:30" x14ac:dyDescent="0.2">
      <c r="AC23558" s="1"/>
      <c r="AD23558" s="3"/>
    </row>
    <row r="23559" spans="29:30" x14ac:dyDescent="0.2">
      <c r="AC23559" s="1"/>
      <c r="AD23559" s="3"/>
    </row>
    <row r="23560" spans="29:30" x14ac:dyDescent="0.2">
      <c r="AC23560" s="1"/>
      <c r="AD23560" s="3"/>
    </row>
    <row r="23561" spans="29:30" x14ac:dyDescent="0.2">
      <c r="AC23561" s="1"/>
      <c r="AD23561" s="3"/>
    </row>
    <row r="23562" spans="29:30" x14ac:dyDescent="0.2">
      <c r="AC23562" s="1"/>
      <c r="AD23562" s="3"/>
    </row>
    <row r="23563" spans="29:30" x14ac:dyDescent="0.2">
      <c r="AC23563" s="1"/>
      <c r="AD23563" s="3"/>
    </row>
    <row r="23564" spans="29:30" x14ac:dyDescent="0.2">
      <c r="AC23564" s="1"/>
      <c r="AD23564" s="3"/>
    </row>
    <row r="23565" spans="29:30" x14ac:dyDescent="0.2">
      <c r="AC23565" s="1"/>
      <c r="AD23565" s="3"/>
    </row>
    <row r="23566" spans="29:30" x14ac:dyDescent="0.2">
      <c r="AC23566" s="1"/>
      <c r="AD23566" s="3"/>
    </row>
    <row r="23567" spans="29:30" x14ac:dyDescent="0.2">
      <c r="AC23567" s="1"/>
      <c r="AD23567" s="3"/>
    </row>
    <row r="23568" spans="29:30" x14ac:dyDescent="0.2">
      <c r="AC23568" s="1"/>
      <c r="AD23568" s="3"/>
    </row>
    <row r="23569" spans="29:30" x14ac:dyDescent="0.2">
      <c r="AC23569" s="1"/>
      <c r="AD23569" s="3"/>
    </row>
    <row r="23570" spans="29:30" x14ac:dyDescent="0.2">
      <c r="AC23570" s="1"/>
      <c r="AD23570" s="3"/>
    </row>
    <row r="23571" spans="29:30" x14ac:dyDescent="0.2">
      <c r="AC23571" s="1"/>
      <c r="AD23571" s="3"/>
    </row>
    <row r="23572" spans="29:30" x14ac:dyDescent="0.2">
      <c r="AC23572" s="1"/>
      <c r="AD23572" s="3"/>
    </row>
    <row r="23573" spans="29:30" x14ac:dyDescent="0.2">
      <c r="AC23573" s="1"/>
      <c r="AD23573" s="3"/>
    </row>
    <row r="23574" spans="29:30" x14ac:dyDescent="0.2">
      <c r="AC23574" s="1"/>
      <c r="AD23574" s="3"/>
    </row>
    <row r="23575" spans="29:30" x14ac:dyDescent="0.2">
      <c r="AC23575" s="1"/>
      <c r="AD23575" s="3"/>
    </row>
    <row r="23576" spans="29:30" x14ac:dyDescent="0.2">
      <c r="AC23576" s="1"/>
      <c r="AD23576" s="3"/>
    </row>
    <row r="23577" spans="29:30" x14ac:dyDescent="0.2">
      <c r="AC23577" s="1"/>
      <c r="AD23577" s="3"/>
    </row>
    <row r="23578" spans="29:30" x14ac:dyDescent="0.2">
      <c r="AC23578" s="1"/>
      <c r="AD23578" s="3"/>
    </row>
    <row r="23579" spans="29:30" x14ac:dyDescent="0.2">
      <c r="AC23579" s="1"/>
      <c r="AD23579" s="3"/>
    </row>
    <row r="23580" spans="29:30" x14ac:dyDescent="0.2">
      <c r="AC23580" s="1"/>
      <c r="AD23580" s="3"/>
    </row>
    <row r="23581" spans="29:30" x14ac:dyDescent="0.2">
      <c r="AC23581" s="1"/>
      <c r="AD23581" s="3"/>
    </row>
    <row r="23582" spans="29:30" x14ac:dyDescent="0.2">
      <c r="AC23582" s="1"/>
      <c r="AD23582" s="3"/>
    </row>
    <row r="23583" spans="29:30" x14ac:dyDescent="0.2">
      <c r="AC23583" s="1"/>
      <c r="AD23583" s="3"/>
    </row>
    <row r="23584" spans="29:30" x14ac:dyDescent="0.2">
      <c r="AC23584" s="1"/>
      <c r="AD23584" s="3"/>
    </row>
    <row r="23585" spans="29:30" x14ac:dyDescent="0.2">
      <c r="AC23585" s="1"/>
      <c r="AD23585" s="3"/>
    </row>
    <row r="23586" spans="29:30" x14ac:dyDescent="0.2">
      <c r="AC23586" s="1"/>
      <c r="AD23586" s="3"/>
    </row>
    <row r="23587" spans="29:30" x14ac:dyDescent="0.2">
      <c r="AC23587" s="1"/>
      <c r="AD23587" s="3"/>
    </row>
    <row r="23588" spans="29:30" x14ac:dyDescent="0.2">
      <c r="AC23588" s="1"/>
      <c r="AD23588" s="3"/>
    </row>
    <row r="23589" spans="29:30" x14ac:dyDescent="0.2">
      <c r="AC23589" s="1"/>
      <c r="AD23589" s="3"/>
    </row>
    <row r="23590" spans="29:30" x14ac:dyDescent="0.2">
      <c r="AC23590" s="1"/>
      <c r="AD23590" s="3"/>
    </row>
    <row r="23591" spans="29:30" x14ac:dyDescent="0.2">
      <c r="AC23591" s="1"/>
      <c r="AD23591" s="3"/>
    </row>
    <row r="23592" spans="29:30" x14ac:dyDescent="0.2">
      <c r="AC23592" s="1"/>
      <c r="AD23592" s="3"/>
    </row>
    <row r="23593" spans="29:30" x14ac:dyDescent="0.2">
      <c r="AC23593" s="1"/>
      <c r="AD23593" s="3"/>
    </row>
    <row r="23594" spans="29:30" x14ac:dyDescent="0.2">
      <c r="AC23594" s="1"/>
      <c r="AD23594" s="3"/>
    </row>
    <row r="23595" spans="29:30" x14ac:dyDescent="0.2">
      <c r="AC23595" s="1"/>
      <c r="AD23595" s="3"/>
    </row>
    <row r="23596" spans="29:30" x14ac:dyDescent="0.2">
      <c r="AC23596" s="1"/>
      <c r="AD23596" s="3"/>
    </row>
    <row r="23597" spans="29:30" x14ac:dyDescent="0.2">
      <c r="AC23597" s="1"/>
      <c r="AD23597" s="3"/>
    </row>
    <row r="23598" spans="29:30" x14ac:dyDescent="0.2">
      <c r="AC23598" s="1"/>
      <c r="AD23598" s="3"/>
    </row>
    <row r="23599" spans="29:30" x14ac:dyDescent="0.2">
      <c r="AC23599" s="1"/>
      <c r="AD23599" s="3"/>
    </row>
    <row r="23600" spans="29:30" x14ac:dyDescent="0.2">
      <c r="AC23600" s="1"/>
      <c r="AD23600" s="3"/>
    </row>
    <row r="23601" spans="29:30" x14ac:dyDescent="0.2">
      <c r="AC23601" s="1"/>
      <c r="AD23601" s="3"/>
    </row>
    <row r="23602" spans="29:30" x14ac:dyDescent="0.2">
      <c r="AC23602" s="1"/>
      <c r="AD23602" s="3"/>
    </row>
    <row r="23603" spans="29:30" x14ac:dyDescent="0.2">
      <c r="AC23603" s="1"/>
      <c r="AD23603" s="3"/>
    </row>
    <row r="23604" spans="29:30" x14ac:dyDescent="0.2">
      <c r="AC23604" s="1"/>
      <c r="AD23604" s="3"/>
    </row>
    <row r="23605" spans="29:30" x14ac:dyDescent="0.2">
      <c r="AC23605" s="1"/>
      <c r="AD23605" s="3"/>
    </row>
    <row r="23606" spans="29:30" x14ac:dyDescent="0.2">
      <c r="AC23606" s="1"/>
      <c r="AD23606" s="3"/>
    </row>
    <row r="23607" spans="29:30" x14ac:dyDescent="0.2">
      <c r="AC23607" s="1"/>
      <c r="AD23607" s="3"/>
    </row>
    <row r="23608" spans="29:30" x14ac:dyDescent="0.2">
      <c r="AC23608" s="1"/>
      <c r="AD23608" s="3"/>
    </row>
    <row r="23609" spans="29:30" x14ac:dyDescent="0.2">
      <c r="AC23609" s="1"/>
      <c r="AD23609" s="3"/>
    </row>
    <row r="23610" spans="29:30" x14ac:dyDescent="0.2">
      <c r="AC23610" s="1"/>
      <c r="AD23610" s="3"/>
    </row>
    <row r="23611" spans="29:30" x14ac:dyDescent="0.2">
      <c r="AC23611" s="1"/>
      <c r="AD23611" s="3"/>
    </row>
    <row r="23612" spans="29:30" x14ac:dyDescent="0.2">
      <c r="AC23612" s="1"/>
      <c r="AD23612" s="3"/>
    </row>
    <row r="23613" spans="29:30" x14ac:dyDescent="0.2">
      <c r="AC23613" s="1"/>
      <c r="AD23613" s="3"/>
    </row>
    <row r="23614" spans="29:30" x14ac:dyDescent="0.2">
      <c r="AC23614" s="1"/>
      <c r="AD23614" s="3"/>
    </row>
    <row r="23615" spans="29:30" x14ac:dyDescent="0.2">
      <c r="AC23615" s="1"/>
      <c r="AD23615" s="3"/>
    </row>
    <row r="23616" spans="29:30" x14ac:dyDescent="0.2">
      <c r="AC23616" s="1"/>
      <c r="AD23616" s="3"/>
    </row>
    <row r="23617" spans="29:30" x14ac:dyDescent="0.2">
      <c r="AC23617" s="1"/>
      <c r="AD23617" s="3"/>
    </row>
    <row r="23618" spans="29:30" x14ac:dyDescent="0.2">
      <c r="AC23618" s="1"/>
      <c r="AD23618" s="3"/>
    </row>
    <row r="23619" spans="29:30" x14ac:dyDescent="0.2">
      <c r="AC23619" s="1"/>
      <c r="AD23619" s="3"/>
    </row>
    <row r="23620" spans="29:30" x14ac:dyDescent="0.2">
      <c r="AC23620" s="1"/>
      <c r="AD23620" s="3"/>
    </row>
    <row r="23621" spans="29:30" x14ac:dyDescent="0.2">
      <c r="AC23621" s="1"/>
      <c r="AD23621" s="3"/>
    </row>
    <row r="23622" spans="29:30" x14ac:dyDescent="0.2">
      <c r="AC23622" s="1"/>
      <c r="AD23622" s="3"/>
    </row>
    <row r="23623" spans="29:30" x14ac:dyDescent="0.2">
      <c r="AC23623" s="1"/>
      <c r="AD23623" s="3"/>
    </row>
    <row r="23624" spans="29:30" x14ac:dyDescent="0.2">
      <c r="AC23624" s="1"/>
      <c r="AD23624" s="3"/>
    </row>
    <row r="23625" spans="29:30" x14ac:dyDescent="0.2">
      <c r="AC23625" s="1"/>
      <c r="AD23625" s="3"/>
    </row>
    <row r="23626" spans="29:30" x14ac:dyDescent="0.2">
      <c r="AC23626" s="1"/>
      <c r="AD23626" s="3"/>
    </row>
    <row r="23627" spans="29:30" x14ac:dyDescent="0.2">
      <c r="AC23627" s="1"/>
      <c r="AD23627" s="3"/>
    </row>
    <row r="23628" spans="29:30" x14ac:dyDescent="0.2">
      <c r="AC23628" s="1"/>
      <c r="AD23628" s="3"/>
    </row>
    <row r="23629" spans="29:30" x14ac:dyDescent="0.2">
      <c r="AC23629" s="1"/>
      <c r="AD23629" s="3"/>
    </row>
    <row r="23630" spans="29:30" x14ac:dyDescent="0.2">
      <c r="AC23630" s="1"/>
      <c r="AD23630" s="3"/>
    </row>
    <row r="23631" spans="29:30" x14ac:dyDescent="0.2">
      <c r="AC23631" s="1"/>
      <c r="AD23631" s="3"/>
    </row>
    <row r="23632" spans="29:30" x14ac:dyDescent="0.2">
      <c r="AC23632" s="1"/>
      <c r="AD23632" s="3"/>
    </row>
    <row r="23633" spans="29:30" x14ac:dyDescent="0.2">
      <c r="AC23633" s="1"/>
      <c r="AD23633" s="3"/>
    </row>
    <row r="23634" spans="29:30" x14ac:dyDescent="0.2">
      <c r="AC23634" s="1"/>
      <c r="AD23634" s="3"/>
    </row>
    <row r="23635" spans="29:30" x14ac:dyDescent="0.2">
      <c r="AC23635" s="1"/>
      <c r="AD23635" s="3"/>
    </row>
    <row r="23636" spans="29:30" x14ac:dyDescent="0.2">
      <c r="AC23636" s="1"/>
      <c r="AD23636" s="3"/>
    </row>
    <row r="23637" spans="29:30" x14ac:dyDescent="0.2">
      <c r="AC23637" s="1"/>
      <c r="AD23637" s="3"/>
    </row>
    <row r="23638" spans="29:30" x14ac:dyDescent="0.2">
      <c r="AC23638" s="1"/>
      <c r="AD23638" s="3"/>
    </row>
    <row r="23639" spans="29:30" x14ac:dyDescent="0.2">
      <c r="AC23639" s="1"/>
      <c r="AD23639" s="3"/>
    </row>
    <row r="23640" spans="29:30" x14ac:dyDescent="0.2">
      <c r="AC23640" s="1"/>
      <c r="AD23640" s="3"/>
    </row>
    <row r="23641" spans="29:30" x14ac:dyDescent="0.2">
      <c r="AC23641" s="1"/>
      <c r="AD23641" s="3"/>
    </row>
    <row r="23642" spans="29:30" x14ac:dyDescent="0.2">
      <c r="AC23642" s="1"/>
      <c r="AD23642" s="3"/>
    </row>
    <row r="23643" spans="29:30" x14ac:dyDescent="0.2">
      <c r="AC23643" s="1"/>
      <c r="AD23643" s="3"/>
    </row>
    <row r="23644" spans="29:30" x14ac:dyDescent="0.2">
      <c r="AC23644" s="1"/>
      <c r="AD23644" s="3"/>
    </row>
    <row r="23645" spans="29:30" x14ac:dyDescent="0.2">
      <c r="AC23645" s="1"/>
      <c r="AD23645" s="3"/>
    </row>
    <row r="23646" spans="29:30" x14ac:dyDescent="0.2">
      <c r="AC23646" s="1"/>
      <c r="AD23646" s="3"/>
    </row>
    <row r="23647" spans="29:30" x14ac:dyDescent="0.2">
      <c r="AC23647" s="1"/>
      <c r="AD23647" s="3"/>
    </row>
    <row r="23648" spans="29:30" x14ac:dyDescent="0.2">
      <c r="AC23648" s="1"/>
      <c r="AD23648" s="3"/>
    </row>
    <row r="23649" spans="29:30" x14ac:dyDescent="0.2">
      <c r="AC23649" s="1"/>
      <c r="AD23649" s="3"/>
    </row>
    <row r="23650" spans="29:30" x14ac:dyDescent="0.2">
      <c r="AC23650" s="1"/>
      <c r="AD23650" s="3"/>
    </row>
    <row r="23651" spans="29:30" x14ac:dyDescent="0.2">
      <c r="AC23651" s="1"/>
      <c r="AD23651" s="3"/>
    </row>
    <row r="23652" spans="29:30" x14ac:dyDescent="0.2">
      <c r="AC23652" s="1"/>
      <c r="AD23652" s="3"/>
    </row>
    <row r="23653" spans="29:30" x14ac:dyDescent="0.2">
      <c r="AC23653" s="1"/>
      <c r="AD23653" s="3"/>
    </row>
    <row r="23654" spans="29:30" x14ac:dyDescent="0.2">
      <c r="AC23654" s="1"/>
      <c r="AD23654" s="3"/>
    </row>
    <row r="23655" spans="29:30" x14ac:dyDescent="0.2">
      <c r="AC23655" s="1"/>
      <c r="AD23655" s="3"/>
    </row>
    <row r="23656" spans="29:30" x14ac:dyDescent="0.2">
      <c r="AC23656" s="1"/>
      <c r="AD23656" s="3"/>
    </row>
    <row r="23657" spans="29:30" x14ac:dyDescent="0.2">
      <c r="AC23657" s="1"/>
      <c r="AD23657" s="3"/>
    </row>
    <row r="23658" spans="29:30" x14ac:dyDescent="0.2">
      <c r="AC23658" s="1"/>
      <c r="AD23658" s="3"/>
    </row>
    <row r="23659" spans="29:30" x14ac:dyDescent="0.2">
      <c r="AC23659" s="1"/>
      <c r="AD23659" s="3"/>
    </row>
    <row r="23660" spans="29:30" x14ac:dyDescent="0.2">
      <c r="AC23660" s="1"/>
      <c r="AD23660" s="3"/>
    </row>
    <row r="23661" spans="29:30" x14ac:dyDescent="0.2">
      <c r="AC23661" s="1"/>
      <c r="AD23661" s="3"/>
    </row>
    <row r="23662" spans="29:30" x14ac:dyDescent="0.2">
      <c r="AC23662" s="1"/>
      <c r="AD23662" s="3"/>
    </row>
    <row r="23663" spans="29:30" x14ac:dyDescent="0.2">
      <c r="AC23663" s="1"/>
      <c r="AD23663" s="3"/>
    </row>
    <row r="23664" spans="29:30" x14ac:dyDescent="0.2">
      <c r="AC23664" s="1"/>
      <c r="AD23664" s="3"/>
    </row>
    <row r="23665" spans="29:30" x14ac:dyDescent="0.2">
      <c r="AC23665" s="1"/>
      <c r="AD23665" s="3"/>
    </row>
    <row r="23666" spans="29:30" x14ac:dyDescent="0.2">
      <c r="AC23666" s="1"/>
      <c r="AD23666" s="3"/>
    </row>
    <row r="23667" spans="29:30" x14ac:dyDescent="0.2">
      <c r="AC23667" s="1"/>
      <c r="AD23667" s="3"/>
    </row>
    <row r="23668" spans="29:30" x14ac:dyDescent="0.2">
      <c r="AC23668" s="1"/>
      <c r="AD23668" s="3"/>
    </row>
    <row r="23669" spans="29:30" x14ac:dyDescent="0.2">
      <c r="AC23669" s="1"/>
      <c r="AD23669" s="3"/>
    </row>
    <row r="23670" spans="29:30" x14ac:dyDescent="0.2">
      <c r="AC23670" s="1"/>
      <c r="AD23670" s="3"/>
    </row>
    <row r="23671" spans="29:30" x14ac:dyDescent="0.2">
      <c r="AC23671" s="1"/>
      <c r="AD23671" s="3"/>
    </row>
    <row r="23672" spans="29:30" x14ac:dyDescent="0.2">
      <c r="AC23672" s="1"/>
      <c r="AD23672" s="3"/>
    </row>
    <row r="23673" spans="29:30" x14ac:dyDescent="0.2">
      <c r="AC23673" s="1"/>
      <c r="AD23673" s="3"/>
    </row>
    <row r="23674" spans="29:30" x14ac:dyDescent="0.2">
      <c r="AC23674" s="1"/>
      <c r="AD23674" s="3"/>
    </row>
    <row r="23675" spans="29:30" x14ac:dyDescent="0.2">
      <c r="AC23675" s="1"/>
      <c r="AD23675" s="3"/>
    </row>
    <row r="23676" spans="29:30" x14ac:dyDescent="0.2">
      <c r="AC23676" s="1"/>
      <c r="AD23676" s="3"/>
    </row>
    <row r="23677" spans="29:30" x14ac:dyDescent="0.2">
      <c r="AC23677" s="1"/>
      <c r="AD23677" s="3"/>
    </row>
    <row r="23678" spans="29:30" x14ac:dyDescent="0.2">
      <c r="AC23678" s="1"/>
      <c r="AD23678" s="3"/>
    </row>
    <row r="23679" spans="29:30" x14ac:dyDescent="0.2">
      <c r="AC23679" s="1"/>
      <c r="AD23679" s="3"/>
    </row>
    <row r="23680" spans="29:30" x14ac:dyDescent="0.2">
      <c r="AC23680" s="1"/>
      <c r="AD23680" s="3"/>
    </row>
    <row r="23681" spans="29:30" x14ac:dyDescent="0.2">
      <c r="AC23681" s="1"/>
      <c r="AD23681" s="3"/>
    </row>
    <row r="23682" spans="29:30" x14ac:dyDescent="0.2">
      <c r="AC23682" s="1"/>
      <c r="AD23682" s="3"/>
    </row>
    <row r="23683" spans="29:30" x14ac:dyDescent="0.2">
      <c r="AC23683" s="1"/>
      <c r="AD23683" s="3"/>
    </row>
    <row r="23684" spans="29:30" x14ac:dyDescent="0.2">
      <c r="AC23684" s="1"/>
      <c r="AD23684" s="3"/>
    </row>
    <row r="23685" spans="29:30" x14ac:dyDescent="0.2">
      <c r="AC23685" s="1"/>
      <c r="AD23685" s="3"/>
    </row>
    <row r="23686" spans="29:30" x14ac:dyDescent="0.2">
      <c r="AC23686" s="1"/>
      <c r="AD23686" s="3"/>
    </row>
    <row r="23687" spans="29:30" x14ac:dyDescent="0.2">
      <c r="AC23687" s="1"/>
      <c r="AD23687" s="3"/>
    </row>
    <row r="23688" spans="29:30" x14ac:dyDescent="0.2">
      <c r="AC23688" s="1"/>
      <c r="AD23688" s="3"/>
    </row>
    <row r="23689" spans="29:30" x14ac:dyDescent="0.2">
      <c r="AC23689" s="1"/>
      <c r="AD23689" s="3"/>
    </row>
    <row r="23690" spans="29:30" x14ac:dyDescent="0.2">
      <c r="AC23690" s="1"/>
      <c r="AD23690" s="3"/>
    </row>
    <row r="23691" spans="29:30" x14ac:dyDescent="0.2">
      <c r="AC23691" s="1"/>
      <c r="AD23691" s="3"/>
    </row>
    <row r="23692" spans="29:30" x14ac:dyDescent="0.2">
      <c r="AC23692" s="1"/>
      <c r="AD23692" s="3"/>
    </row>
    <row r="23693" spans="29:30" x14ac:dyDescent="0.2">
      <c r="AC23693" s="1"/>
      <c r="AD23693" s="3"/>
    </row>
    <row r="23694" spans="29:30" x14ac:dyDescent="0.2">
      <c r="AC23694" s="1"/>
      <c r="AD23694" s="3"/>
    </row>
    <row r="23695" spans="29:30" x14ac:dyDescent="0.2">
      <c r="AC23695" s="1"/>
      <c r="AD23695" s="3"/>
    </row>
    <row r="23696" spans="29:30" x14ac:dyDescent="0.2">
      <c r="AC23696" s="1"/>
      <c r="AD23696" s="3"/>
    </row>
    <row r="23697" spans="29:30" x14ac:dyDescent="0.2">
      <c r="AC23697" s="1"/>
      <c r="AD23697" s="3"/>
    </row>
    <row r="23698" spans="29:30" x14ac:dyDescent="0.2">
      <c r="AC23698" s="1"/>
      <c r="AD23698" s="3"/>
    </row>
    <row r="23699" spans="29:30" x14ac:dyDescent="0.2">
      <c r="AC23699" s="1"/>
      <c r="AD23699" s="3"/>
    </row>
    <row r="23700" spans="29:30" x14ac:dyDescent="0.2">
      <c r="AC23700" s="1"/>
      <c r="AD23700" s="3"/>
    </row>
    <row r="23701" spans="29:30" x14ac:dyDescent="0.2">
      <c r="AC23701" s="1"/>
      <c r="AD23701" s="3"/>
    </row>
    <row r="23702" spans="29:30" x14ac:dyDescent="0.2">
      <c r="AC23702" s="1"/>
      <c r="AD23702" s="3"/>
    </row>
    <row r="23703" spans="29:30" x14ac:dyDescent="0.2">
      <c r="AC23703" s="1"/>
      <c r="AD23703" s="3"/>
    </row>
    <row r="23704" spans="29:30" x14ac:dyDescent="0.2">
      <c r="AC23704" s="1"/>
      <c r="AD23704" s="3"/>
    </row>
    <row r="23705" spans="29:30" x14ac:dyDescent="0.2">
      <c r="AC23705" s="1"/>
      <c r="AD23705" s="3"/>
    </row>
    <row r="23706" spans="29:30" x14ac:dyDescent="0.2">
      <c r="AC23706" s="1"/>
      <c r="AD23706" s="3"/>
    </row>
    <row r="23707" spans="29:30" x14ac:dyDescent="0.2">
      <c r="AC23707" s="1"/>
      <c r="AD23707" s="3"/>
    </row>
    <row r="23708" spans="29:30" x14ac:dyDescent="0.2">
      <c r="AC23708" s="1"/>
      <c r="AD23708" s="3"/>
    </row>
    <row r="23709" spans="29:30" x14ac:dyDescent="0.2">
      <c r="AC23709" s="1"/>
      <c r="AD23709" s="3"/>
    </row>
    <row r="23710" spans="29:30" x14ac:dyDescent="0.2">
      <c r="AC23710" s="1"/>
      <c r="AD23710" s="3"/>
    </row>
    <row r="23711" spans="29:30" x14ac:dyDescent="0.2">
      <c r="AC23711" s="1"/>
      <c r="AD23711" s="3"/>
    </row>
    <row r="23712" spans="29:30" x14ac:dyDescent="0.2">
      <c r="AC23712" s="1"/>
      <c r="AD23712" s="3"/>
    </row>
    <row r="23713" spans="29:30" x14ac:dyDescent="0.2">
      <c r="AC23713" s="1"/>
      <c r="AD23713" s="3"/>
    </row>
    <row r="23714" spans="29:30" x14ac:dyDescent="0.2">
      <c r="AC23714" s="1"/>
      <c r="AD23714" s="3"/>
    </row>
    <row r="23715" spans="29:30" x14ac:dyDescent="0.2">
      <c r="AC23715" s="1"/>
      <c r="AD23715" s="3"/>
    </row>
    <row r="23716" spans="29:30" x14ac:dyDescent="0.2">
      <c r="AC23716" s="1"/>
      <c r="AD23716" s="3"/>
    </row>
    <row r="23717" spans="29:30" x14ac:dyDescent="0.2">
      <c r="AC23717" s="1"/>
      <c r="AD23717" s="3"/>
    </row>
    <row r="23718" spans="29:30" x14ac:dyDescent="0.2">
      <c r="AC23718" s="1"/>
      <c r="AD23718" s="3"/>
    </row>
    <row r="23719" spans="29:30" x14ac:dyDescent="0.2">
      <c r="AC23719" s="1"/>
      <c r="AD23719" s="3"/>
    </row>
    <row r="23720" spans="29:30" x14ac:dyDescent="0.2">
      <c r="AC23720" s="1"/>
      <c r="AD23720" s="3"/>
    </row>
    <row r="23721" spans="29:30" x14ac:dyDescent="0.2">
      <c r="AC23721" s="1"/>
      <c r="AD23721" s="3"/>
    </row>
    <row r="23722" spans="29:30" x14ac:dyDescent="0.2">
      <c r="AC23722" s="1"/>
      <c r="AD23722" s="3"/>
    </row>
    <row r="23723" spans="29:30" x14ac:dyDescent="0.2">
      <c r="AC23723" s="1"/>
      <c r="AD23723" s="3"/>
    </row>
    <row r="23724" spans="29:30" x14ac:dyDescent="0.2">
      <c r="AC23724" s="1"/>
      <c r="AD23724" s="3"/>
    </row>
    <row r="23725" spans="29:30" x14ac:dyDescent="0.2">
      <c r="AC23725" s="1"/>
      <c r="AD23725" s="3"/>
    </row>
    <row r="23726" spans="29:30" x14ac:dyDescent="0.2">
      <c r="AC23726" s="1"/>
      <c r="AD23726" s="3"/>
    </row>
    <row r="23727" spans="29:30" x14ac:dyDescent="0.2">
      <c r="AC23727" s="1"/>
      <c r="AD23727" s="3"/>
    </row>
    <row r="23728" spans="29:30" x14ac:dyDescent="0.2">
      <c r="AC23728" s="1"/>
      <c r="AD23728" s="3"/>
    </row>
    <row r="23729" spans="29:30" x14ac:dyDescent="0.2">
      <c r="AC23729" s="1"/>
      <c r="AD23729" s="3"/>
    </row>
    <row r="23730" spans="29:30" x14ac:dyDescent="0.2">
      <c r="AC23730" s="1"/>
      <c r="AD23730" s="3"/>
    </row>
    <row r="23731" spans="29:30" x14ac:dyDescent="0.2">
      <c r="AC23731" s="1"/>
      <c r="AD23731" s="3"/>
    </row>
    <row r="23732" spans="29:30" x14ac:dyDescent="0.2">
      <c r="AC23732" s="1"/>
      <c r="AD23732" s="3"/>
    </row>
    <row r="23733" spans="29:30" x14ac:dyDescent="0.2">
      <c r="AC23733" s="1"/>
      <c r="AD23733" s="3"/>
    </row>
    <row r="23734" spans="29:30" x14ac:dyDescent="0.2">
      <c r="AC23734" s="1"/>
      <c r="AD23734" s="3"/>
    </row>
    <row r="23735" spans="29:30" x14ac:dyDescent="0.2">
      <c r="AC23735" s="1"/>
      <c r="AD23735" s="3"/>
    </row>
    <row r="23736" spans="29:30" x14ac:dyDescent="0.2">
      <c r="AC23736" s="1"/>
      <c r="AD23736" s="3"/>
    </row>
    <row r="23737" spans="29:30" x14ac:dyDescent="0.2">
      <c r="AC23737" s="1"/>
      <c r="AD23737" s="3"/>
    </row>
    <row r="23738" spans="29:30" x14ac:dyDescent="0.2">
      <c r="AC23738" s="1"/>
      <c r="AD23738" s="3"/>
    </row>
    <row r="23739" spans="29:30" x14ac:dyDescent="0.2">
      <c r="AC23739" s="1"/>
      <c r="AD23739" s="3"/>
    </row>
    <row r="23740" spans="29:30" x14ac:dyDescent="0.2">
      <c r="AC23740" s="1"/>
      <c r="AD23740" s="3"/>
    </row>
    <row r="23741" spans="29:30" x14ac:dyDescent="0.2">
      <c r="AC23741" s="1"/>
      <c r="AD23741" s="3"/>
    </row>
    <row r="23742" spans="29:30" x14ac:dyDescent="0.2">
      <c r="AC23742" s="1"/>
      <c r="AD23742" s="3"/>
    </row>
    <row r="23743" spans="29:30" x14ac:dyDescent="0.2">
      <c r="AC23743" s="1"/>
      <c r="AD23743" s="3"/>
    </row>
    <row r="23744" spans="29:30" x14ac:dyDescent="0.2">
      <c r="AC23744" s="1"/>
      <c r="AD23744" s="3"/>
    </row>
    <row r="23745" spans="29:30" x14ac:dyDescent="0.2">
      <c r="AC23745" s="1"/>
      <c r="AD23745" s="3"/>
    </row>
    <row r="23746" spans="29:30" x14ac:dyDescent="0.2">
      <c r="AC23746" s="1"/>
      <c r="AD23746" s="3"/>
    </row>
    <row r="23747" spans="29:30" x14ac:dyDescent="0.2">
      <c r="AC23747" s="1"/>
      <c r="AD23747" s="3"/>
    </row>
    <row r="23748" spans="29:30" x14ac:dyDescent="0.2">
      <c r="AC23748" s="1"/>
      <c r="AD23748" s="3"/>
    </row>
    <row r="23749" spans="29:30" x14ac:dyDescent="0.2">
      <c r="AC23749" s="1"/>
      <c r="AD23749" s="3"/>
    </row>
    <row r="23750" spans="29:30" x14ac:dyDescent="0.2">
      <c r="AC23750" s="1"/>
      <c r="AD23750" s="3"/>
    </row>
    <row r="23751" spans="29:30" x14ac:dyDescent="0.2">
      <c r="AC23751" s="1"/>
      <c r="AD23751" s="3"/>
    </row>
    <row r="23752" spans="29:30" x14ac:dyDescent="0.2">
      <c r="AC23752" s="1"/>
      <c r="AD23752" s="3"/>
    </row>
    <row r="23753" spans="29:30" x14ac:dyDescent="0.2">
      <c r="AC23753" s="1"/>
      <c r="AD23753" s="3"/>
    </row>
    <row r="23754" spans="29:30" x14ac:dyDescent="0.2">
      <c r="AC23754" s="1"/>
      <c r="AD23754" s="3"/>
    </row>
    <row r="23755" spans="29:30" x14ac:dyDescent="0.2">
      <c r="AC23755" s="1"/>
      <c r="AD23755" s="3"/>
    </row>
    <row r="23756" spans="29:30" x14ac:dyDescent="0.2">
      <c r="AC23756" s="1"/>
      <c r="AD23756" s="3"/>
    </row>
    <row r="23757" spans="29:30" x14ac:dyDescent="0.2">
      <c r="AC23757" s="1"/>
      <c r="AD23757" s="3"/>
    </row>
    <row r="23758" spans="29:30" x14ac:dyDescent="0.2">
      <c r="AC23758" s="1"/>
      <c r="AD23758" s="3"/>
    </row>
    <row r="23759" spans="29:30" x14ac:dyDescent="0.2">
      <c r="AC23759" s="1"/>
      <c r="AD23759" s="3"/>
    </row>
    <row r="23760" spans="29:30" x14ac:dyDescent="0.2">
      <c r="AC23760" s="1"/>
      <c r="AD23760" s="3"/>
    </row>
    <row r="23761" spans="29:30" x14ac:dyDescent="0.2">
      <c r="AC23761" s="1"/>
      <c r="AD23761" s="3"/>
    </row>
    <row r="23762" spans="29:30" x14ac:dyDescent="0.2">
      <c r="AC23762" s="1"/>
      <c r="AD23762" s="3"/>
    </row>
    <row r="23763" spans="29:30" x14ac:dyDescent="0.2">
      <c r="AC23763" s="1"/>
      <c r="AD23763" s="3"/>
    </row>
    <row r="23764" spans="29:30" x14ac:dyDescent="0.2">
      <c r="AC23764" s="1"/>
      <c r="AD23764" s="3"/>
    </row>
    <row r="23765" spans="29:30" x14ac:dyDescent="0.2">
      <c r="AC23765" s="1"/>
      <c r="AD23765" s="3"/>
    </row>
    <row r="23766" spans="29:30" x14ac:dyDescent="0.2">
      <c r="AC23766" s="1"/>
      <c r="AD23766" s="3"/>
    </row>
    <row r="23767" spans="29:30" x14ac:dyDescent="0.2">
      <c r="AC23767" s="1"/>
      <c r="AD23767" s="3"/>
    </row>
    <row r="23768" spans="29:30" x14ac:dyDescent="0.2">
      <c r="AC23768" s="1"/>
      <c r="AD23768" s="3"/>
    </row>
    <row r="23769" spans="29:30" x14ac:dyDescent="0.2">
      <c r="AC23769" s="1"/>
      <c r="AD23769" s="3"/>
    </row>
    <row r="23770" spans="29:30" x14ac:dyDescent="0.2">
      <c r="AC23770" s="1"/>
      <c r="AD23770" s="3"/>
    </row>
    <row r="23771" spans="29:30" x14ac:dyDescent="0.2">
      <c r="AC23771" s="1"/>
      <c r="AD23771" s="3"/>
    </row>
    <row r="23772" spans="29:30" x14ac:dyDescent="0.2">
      <c r="AC23772" s="1"/>
      <c r="AD23772" s="3"/>
    </row>
    <row r="23773" spans="29:30" x14ac:dyDescent="0.2">
      <c r="AC23773" s="1"/>
      <c r="AD23773" s="3"/>
    </row>
    <row r="23774" spans="29:30" x14ac:dyDescent="0.2">
      <c r="AC23774" s="1"/>
      <c r="AD23774" s="3"/>
    </row>
    <row r="23775" spans="29:30" x14ac:dyDescent="0.2">
      <c r="AC23775" s="1"/>
      <c r="AD23775" s="3"/>
    </row>
    <row r="23776" spans="29:30" x14ac:dyDescent="0.2">
      <c r="AC23776" s="1"/>
      <c r="AD23776" s="3"/>
    </row>
    <row r="23777" spans="29:30" x14ac:dyDescent="0.2">
      <c r="AC23777" s="1"/>
      <c r="AD23777" s="3"/>
    </row>
    <row r="23778" spans="29:30" x14ac:dyDescent="0.2">
      <c r="AC23778" s="1"/>
      <c r="AD23778" s="3"/>
    </row>
    <row r="23779" spans="29:30" x14ac:dyDescent="0.2">
      <c r="AC23779" s="1"/>
      <c r="AD23779" s="3"/>
    </row>
    <row r="23780" spans="29:30" x14ac:dyDescent="0.2">
      <c r="AC23780" s="1"/>
      <c r="AD23780" s="3"/>
    </row>
    <row r="23781" spans="29:30" x14ac:dyDescent="0.2">
      <c r="AC23781" s="1"/>
      <c r="AD23781" s="3"/>
    </row>
    <row r="23782" spans="29:30" x14ac:dyDescent="0.2">
      <c r="AC23782" s="1"/>
      <c r="AD23782" s="3"/>
    </row>
    <row r="23783" spans="29:30" x14ac:dyDescent="0.2">
      <c r="AC23783" s="1"/>
      <c r="AD23783" s="3"/>
    </row>
    <row r="23784" spans="29:30" x14ac:dyDescent="0.2">
      <c r="AC23784" s="1"/>
      <c r="AD23784" s="3"/>
    </row>
    <row r="23785" spans="29:30" x14ac:dyDescent="0.2">
      <c r="AC23785" s="1"/>
      <c r="AD23785" s="3"/>
    </row>
    <row r="23786" spans="29:30" x14ac:dyDescent="0.2">
      <c r="AC23786" s="1"/>
      <c r="AD23786" s="3"/>
    </row>
    <row r="23787" spans="29:30" x14ac:dyDescent="0.2">
      <c r="AC23787" s="1"/>
      <c r="AD23787" s="3"/>
    </row>
    <row r="23788" spans="29:30" x14ac:dyDescent="0.2">
      <c r="AC23788" s="1"/>
      <c r="AD23788" s="3"/>
    </row>
    <row r="23789" spans="29:30" x14ac:dyDescent="0.2">
      <c r="AC23789" s="1"/>
      <c r="AD23789" s="3"/>
    </row>
    <row r="23790" spans="29:30" x14ac:dyDescent="0.2">
      <c r="AC23790" s="1"/>
      <c r="AD23790" s="3"/>
    </row>
    <row r="23791" spans="29:30" x14ac:dyDescent="0.2">
      <c r="AC23791" s="1"/>
      <c r="AD23791" s="3"/>
    </row>
    <row r="23792" spans="29:30" x14ac:dyDescent="0.2">
      <c r="AC23792" s="1"/>
      <c r="AD23792" s="3"/>
    </row>
    <row r="23793" spans="29:30" x14ac:dyDescent="0.2">
      <c r="AC23793" s="1"/>
      <c r="AD23793" s="3"/>
    </row>
    <row r="23794" spans="29:30" x14ac:dyDescent="0.2">
      <c r="AC23794" s="1"/>
      <c r="AD23794" s="3"/>
    </row>
    <row r="23795" spans="29:30" x14ac:dyDescent="0.2">
      <c r="AC23795" s="1"/>
      <c r="AD23795" s="3"/>
    </row>
    <row r="23796" spans="29:30" x14ac:dyDescent="0.2">
      <c r="AC23796" s="1"/>
      <c r="AD23796" s="3"/>
    </row>
    <row r="23797" spans="29:30" x14ac:dyDescent="0.2">
      <c r="AC23797" s="1"/>
      <c r="AD23797" s="3"/>
    </row>
    <row r="23798" spans="29:30" x14ac:dyDescent="0.2">
      <c r="AC23798" s="1"/>
      <c r="AD23798" s="3"/>
    </row>
    <row r="23799" spans="29:30" x14ac:dyDescent="0.2">
      <c r="AC23799" s="1"/>
      <c r="AD23799" s="3"/>
    </row>
    <row r="23800" spans="29:30" x14ac:dyDescent="0.2">
      <c r="AC23800" s="1"/>
      <c r="AD23800" s="3"/>
    </row>
    <row r="23801" spans="29:30" x14ac:dyDescent="0.2">
      <c r="AC23801" s="1"/>
      <c r="AD23801" s="3"/>
    </row>
    <row r="23802" spans="29:30" x14ac:dyDescent="0.2">
      <c r="AC23802" s="1"/>
      <c r="AD23802" s="3"/>
    </row>
    <row r="23803" spans="29:30" x14ac:dyDescent="0.2">
      <c r="AC23803" s="1"/>
      <c r="AD23803" s="3"/>
    </row>
    <row r="23804" spans="29:30" x14ac:dyDescent="0.2">
      <c r="AC23804" s="1"/>
      <c r="AD23804" s="3"/>
    </row>
    <row r="23805" spans="29:30" x14ac:dyDescent="0.2">
      <c r="AC23805" s="1"/>
      <c r="AD23805" s="3"/>
    </row>
    <row r="23806" spans="29:30" x14ac:dyDescent="0.2">
      <c r="AC23806" s="1"/>
      <c r="AD23806" s="3"/>
    </row>
    <row r="23807" spans="29:30" x14ac:dyDescent="0.2">
      <c r="AC23807" s="1"/>
      <c r="AD23807" s="3"/>
    </row>
    <row r="23808" spans="29:30" x14ac:dyDescent="0.2">
      <c r="AC23808" s="1"/>
      <c r="AD23808" s="3"/>
    </row>
    <row r="23809" spans="29:30" x14ac:dyDescent="0.2">
      <c r="AC23809" s="1"/>
      <c r="AD23809" s="3"/>
    </row>
    <row r="23810" spans="29:30" x14ac:dyDescent="0.2">
      <c r="AC23810" s="1"/>
      <c r="AD23810" s="3"/>
    </row>
    <row r="23811" spans="29:30" x14ac:dyDescent="0.2">
      <c r="AC23811" s="1"/>
      <c r="AD23811" s="3"/>
    </row>
    <row r="23812" spans="29:30" x14ac:dyDescent="0.2">
      <c r="AC23812" s="1"/>
      <c r="AD23812" s="3"/>
    </row>
    <row r="23813" spans="29:30" x14ac:dyDescent="0.2">
      <c r="AC23813" s="1"/>
      <c r="AD23813" s="3"/>
    </row>
    <row r="23814" spans="29:30" x14ac:dyDescent="0.2">
      <c r="AC23814" s="1"/>
      <c r="AD23814" s="3"/>
    </row>
    <row r="23815" spans="29:30" x14ac:dyDescent="0.2">
      <c r="AC23815" s="1"/>
      <c r="AD23815" s="3"/>
    </row>
    <row r="23816" spans="29:30" x14ac:dyDescent="0.2">
      <c r="AC23816" s="1"/>
      <c r="AD23816" s="3"/>
    </row>
    <row r="23817" spans="29:30" x14ac:dyDescent="0.2">
      <c r="AC23817" s="1"/>
      <c r="AD23817" s="3"/>
    </row>
    <row r="23818" spans="29:30" x14ac:dyDescent="0.2">
      <c r="AC23818" s="1"/>
      <c r="AD23818" s="3"/>
    </row>
    <row r="23819" spans="29:30" x14ac:dyDescent="0.2">
      <c r="AC23819" s="1"/>
      <c r="AD23819" s="3"/>
    </row>
    <row r="23820" spans="29:30" x14ac:dyDescent="0.2">
      <c r="AC23820" s="1"/>
      <c r="AD23820" s="3"/>
    </row>
    <row r="23821" spans="29:30" x14ac:dyDescent="0.2">
      <c r="AC23821" s="1"/>
      <c r="AD23821" s="3"/>
    </row>
    <row r="23822" spans="29:30" x14ac:dyDescent="0.2">
      <c r="AC23822" s="1"/>
      <c r="AD23822" s="3"/>
    </row>
    <row r="23823" spans="29:30" x14ac:dyDescent="0.2">
      <c r="AC23823" s="1"/>
      <c r="AD23823" s="3"/>
    </row>
    <row r="23824" spans="29:30" x14ac:dyDescent="0.2">
      <c r="AC23824" s="1"/>
      <c r="AD23824" s="3"/>
    </row>
    <row r="23825" spans="29:30" x14ac:dyDescent="0.2">
      <c r="AC23825" s="1"/>
      <c r="AD23825" s="3"/>
    </row>
    <row r="23826" spans="29:30" x14ac:dyDescent="0.2">
      <c r="AC23826" s="1"/>
      <c r="AD23826" s="3"/>
    </row>
    <row r="23827" spans="29:30" x14ac:dyDescent="0.2">
      <c r="AC23827" s="1"/>
      <c r="AD23827" s="3"/>
    </row>
    <row r="23828" spans="29:30" x14ac:dyDescent="0.2">
      <c r="AC23828" s="1"/>
      <c r="AD23828" s="3"/>
    </row>
    <row r="23829" spans="29:30" x14ac:dyDescent="0.2">
      <c r="AC23829" s="1"/>
      <c r="AD23829" s="3"/>
    </row>
    <row r="23830" spans="29:30" x14ac:dyDescent="0.2">
      <c r="AC23830" s="1"/>
      <c r="AD23830" s="3"/>
    </row>
    <row r="23831" spans="29:30" x14ac:dyDescent="0.2">
      <c r="AC23831" s="1"/>
      <c r="AD23831" s="3"/>
    </row>
    <row r="23832" spans="29:30" x14ac:dyDescent="0.2">
      <c r="AC23832" s="1"/>
      <c r="AD23832" s="3"/>
    </row>
    <row r="23833" spans="29:30" x14ac:dyDescent="0.2">
      <c r="AC23833" s="1"/>
      <c r="AD23833" s="3"/>
    </row>
    <row r="23834" spans="29:30" x14ac:dyDescent="0.2">
      <c r="AC23834" s="1"/>
      <c r="AD23834" s="3"/>
    </row>
    <row r="23835" spans="29:30" x14ac:dyDescent="0.2">
      <c r="AC23835" s="1"/>
      <c r="AD23835" s="3"/>
    </row>
    <row r="23836" spans="29:30" x14ac:dyDescent="0.2">
      <c r="AC23836" s="1"/>
      <c r="AD23836" s="3"/>
    </row>
    <row r="23837" spans="29:30" x14ac:dyDescent="0.2">
      <c r="AC23837" s="1"/>
      <c r="AD23837" s="3"/>
    </row>
    <row r="23838" spans="29:30" x14ac:dyDescent="0.2">
      <c r="AC23838" s="1"/>
      <c r="AD23838" s="3"/>
    </row>
    <row r="23839" spans="29:30" x14ac:dyDescent="0.2">
      <c r="AC23839" s="1"/>
      <c r="AD23839" s="3"/>
    </row>
    <row r="23840" spans="29:30" x14ac:dyDescent="0.2">
      <c r="AC23840" s="1"/>
      <c r="AD23840" s="3"/>
    </row>
    <row r="23841" spans="29:30" x14ac:dyDescent="0.2">
      <c r="AC23841" s="1"/>
      <c r="AD23841" s="3"/>
    </row>
    <row r="23842" spans="29:30" x14ac:dyDescent="0.2">
      <c r="AC23842" s="1"/>
      <c r="AD23842" s="3"/>
    </row>
    <row r="23843" spans="29:30" x14ac:dyDescent="0.2">
      <c r="AC23843" s="1"/>
      <c r="AD23843" s="3"/>
    </row>
    <row r="23844" spans="29:30" x14ac:dyDescent="0.2">
      <c r="AC23844" s="1"/>
      <c r="AD23844" s="3"/>
    </row>
    <row r="23845" spans="29:30" x14ac:dyDescent="0.2">
      <c r="AC23845" s="1"/>
      <c r="AD23845" s="3"/>
    </row>
    <row r="23846" spans="29:30" x14ac:dyDescent="0.2">
      <c r="AC23846" s="1"/>
      <c r="AD23846" s="3"/>
    </row>
    <row r="23847" spans="29:30" x14ac:dyDescent="0.2">
      <c r="AC23847" s="1"/>
      <c r="AD23847" s="3"/>
    </row>
    <row r="23848" spans="29:30" x14ac:dyDescent="0.2">
      <c r="AC23848" s="1"/>
      <c r="AD23848" s="3"/>
    </row>
    <row r="23849" spans="29:30" x14ac:dyDescent="0.2">
      <c r="AC23849" s="1"/>
      <c r="AD23849" s="3"/>
    </row>
    <row r="23850" spans="29:30" x14ac:dyDescent="0.2">
      <c r="AC23850" s="1"/>
      <c r="AD23850" s="3"/>
    </row>
    <row r="23851" spans="29:30" x14ac:dyDescent="0.2">
      <c r="AC23851" s="1"/>
      <c r="AD23851" s="3"/>
    </row>
    <row r="23852" spans="29:30" x14ac:dyDescent="0.2">
      <c r="AC23852" s="1"/>
      <c r="AD23852" s="3"/>
    </row>
    <row r="23853" spans="29:30" x14ac:dyDescent="0.2">
      <c r="AC23853" s="1"/>
      <c r="AD23853" s="3"/>
    </row>
    <row r="23854" spans="29:30" x14ac:dyDescent="0.2">
      <c r="AC23854" s="1"/>
      <c r="AD23854" s="3"/>
    </row>
    <row r="23855" spans="29:30" x14ac:dyDescent="0.2">
      <c r="AC23855" s="1"/>
      <c r="AD23855" s="3"/>
    </row>
    <row r="23856" spans="29:30" x14ac:dyDescent="0.2">
      <c r="AC23856" s="1"/>
      <c r="AD23856" s="3"/>
    </row>
    <row r="23857" spans="29:30" x14ac:dyDescent="0.2">
      <c r="AC23857" s="1"/>
      <c r="AD23857" s="3"/>
    </row>
    <row r="23858" spans="29:30" x14ac:dyDescent="0.2">
      <c r="AC23858" s="1"/>
      <c r="AD23858" s="3"/>
    </row>
    <row r="23859" spans="29:30" x14ac:dyDescent="0.2">
      <c r="AC23859" s="1"/>
      <c r="AD23859" s="3"/>
    </row>
    <row r="23860" spans="29:30" x14ac:dyDescent="0.2">
      <c r="AC23860" s="1"/>
      <c r="AD23860" s="3"/>
    </row>
    <row r="23861" spans="29:30" x14ac:dyDescent="0.2">
      <c r="AC23861" s="1"/>
      <c r="AD23861" s="3"/>
    </row>
    <row r="23862" spans="29:30" x14ac:dyDescent="0.2">
      <c r="AC23862" s="1"/>
      <c r="AD23862" s="3"/>
    </row>
    <row r="23863" spans="29:30" x14ac:dyDescent="0.2">
      <c r="AC23863" s="1"/>
      <c r="AD23863" s="3"/>
    </row>
    <row r="23864" spans="29:30" x14ac:dyDescent="0.2">
      <c r="AC23864" s="1"/>
      <c r="AD23864" s="3"/>
    </row>
    <row r="23865" spans="29:30" x14ac:dyDescent="0.2">
      <c r="AC23865" s="1"/>
      <c r="AD23865" s="3"/>
    </row>
    <row r="23866" spans="29:30" x14ac:dyDescent="0.2">
      <c r="AC23866" s="1"/>
      <c r="AD23866" s="3"/>
    </row>
    <row r="23867" spans="29:30" x14ac:dyDescent="0.2">
      <c r="AC23867" s="1"/>
      <c r="AD23867" s="3"/>
    </row>
    <row r="23868" spans="29:30" x14ac:dyDescent="0.2">
      <c r="AC23868" s="1"/>
      <c r="AD23868" s="3"/>
    </row>
    <row r="23869" spans="29:30" x14ac:dyDescent="0.2">
      <c r="AC23869" s="1"/>
      <c r="AD23869" s="3"/>
    </row>
    <row r="23870" spans="29:30" x14ac:dyDescent="0.2">
      <c r="AC23870" s="1"/>
      <c r="AD23870" s="3"/>
    </row>
    <row r="23871" spans="29:30" x14ac:dyDescent="0.2">
      <c r="AC23871" s="1"/>
      <c r="AD23871" s="3"/>
    </row>
    <row r="23872" spans="29:30" x14ac:dyDescent="0.2">
      <c r="AC23872" s="1"/>
      <c r="AD23872" s="3"/>
    </row>
    <row r="23873" spans="29:30" x14ac:dyDescent="0.2">
      <c r="AC23873" s="1"/>
      <c r="AD23873" s="3"/>
    </row>
    <row r="23874" spans="29:30" x14ac:dyDescent="0.2">
      <c r="AC23874" s="1"/>
      <c r="AD23874" s="3"/>
    </row>
    <row r="23875" spans="29:30" x14ac:dyDescent="0.2">
      <c r="AC23875" s="1"/>
      <c r="AD23875" s="3"/>
    </row>
    <row r="23876" spans="29:30" x14ac:dyDescent="0.2">
      <c r="AC23876" s="1"/>
      <c r="AD23876" s="3"/>
    </row>
    <row r="23877" spans="29:30" x14ac:dyDescent="0.2">
      <c r="AC23877" s="1"/>
      <c r="AD23877" s="3"/>
    </row>
    <row r="23878" spans="29:30" x14ac:dyDescent="0.2">
      <c r="AC23878" s="1"/>
      <c r="AD23878" s="3"/>
    </row>
    <row r="23879" spans="29:30" x14ac:dyDescent="0.2">
      <c r="AC23879" s="1"/>
      <c r="AD23879" s="3"/>
    </row>
    <row r="23880" spans="29:30" x14ac:dyDescent="0.2">
      <c r="AC23880" s="1"/>
      <c r="AD23880" s="3"/>
    </row>
    <row r="23881" spans="29:30" x14ac:dyDescent="0.2">
      <c r="AC23881" s="1"/>
      <c r="AD23881" s="3"/>
    </row>
    <row r="23882" spans="29:30" x14ac:dyDescent="0.2">
      <c r="AC23882" s="1"/>
      <c r="AD23882" s="3"/>
    </row>
    <row r="23883" spans="29:30" x14ac:dyDescent="0.2">
      <c r="AC23883" s="1"/>
      <c r="AD23883" s="3"/>
    </row>
    <row r="23884" spans="29:30" x14ac:dyDescent="0.2">
      <c r="AC23884" s="1"/>
      <c r="AD23884" s="3"/>
    </row>
    <row r="23885" spans="29:30" x14ac:dyDescent="0.2">
      <c r="AC23885" s="1"/>
      <c r="AD23885" s="3"/>
    </row>
    <row r="23886" spans="29:30" x14ac:dyDescent="0.2">
      <c r="AC23886" s="1"/>
      <c r="AD23886" s="3"/>
    </row>
    <row r="23887" spans="29:30" x14ac:dyDescent="0.2">
      <c r="AC23887" s="1"/>
      <c r="AD23887" s="3"/>
    </row>
    <row r="23888" spans="29:30" x14ac:dyDescent="0.2">
      <c r="AC23888" s="1"/>
      <c r="AD23888" s="3"/>
    </row>
    <row r="23889" spans="29:30" x14ac:dyDescent="0.2">
      <c r="AC23889" s="1"/>
      <c r="AD23889" s="3"/>
    </row>
    <row r="23890" spans="29:30" x14ac:dyDescent="0.2">
      <c r="AC23890" s="1"/>
      <c r="AD23890" s="3"/>
    </row>
    <row r="23891" spans="29:30" x14ac:dyDescent="0.2">
      <c r="AC23891" s="1"/>
      <c r="AD23891" s="3"/>
    </row>
    <row r="23892" spans="29:30" x14ac:dyDescent="0.2">
      <c r="AC23892" s="1"/>
      <c r="AD23892" s="3"/>
    </row>
    <row r="23893" spans="29:30" x14ac:dyDescent="0.2">
      <c r="AC23893" s="1"/>
      <c r="AD23893" s="3"/>
    </row>
    <row r="23894" spans="29:30" x14ac:dyDescent="0.2">
      <c r="AC23894" s="1"/>
      <c r="AD23894" s="3"/>
    </row>
    <row r="23895" spans="29:30" x14ac:dyDescent="0.2">
      <c r="AC23895" s="1"/>
      <c r="AD23895" s="3"/>
    </row>
    <row r="23896" spans="29:30" x14ac:dyDescent="0.2">
      <c r="AC23896" s="1"/>
      <c r="AD23896" s="3"/>
    </row>
    <row r="23897" spans="29:30" x14ac:dyDescent="0.2">
      <c r="AC23897" s="1"/>
      <c r="AD23897" s="3"/>
    </row>
    <row r="23898" spans="29:30" x14ac:dyDescent="0.2">
      <c r="AC23898" s="1"/>
      <c r="AD23898" s="3"/>
    </row>
    <row r="23899" spans="29:30" x14ac:dyDescent="0.2">
      <c r="AC23899" s="1"/>
      <c r="AD23899" s="3"/>
    </row>
    <row r="23900" spans="29:30" x14ac:dyDescent="0.2">
      <c r="AC23900" s="1"/>
      <c r="AD23900" s="3"/>
    </row>
    <row r="23901" spans="29:30" x14ac:dyDescent="0.2">
      <c r="AC23901" s="1"/>
      <c r="AD23901" s="3"/>
    </row>
    <row r="23902" spans="29:30" x14ac:dyDescent="0.2">
      <c r="AC23902" s="1"/>
      <c r="AD23902" s="3"/>
    </row>
    <row r="23903" spans="29:30" x14ac:dyDescent="0.2">
      <c r="AC23903" s="1"/>
      <c r="AD23903" s="3"/>
    </row>
    <row r="23904" spans="29:30" x14ac:dyDescent="0.2">
      <c r="AC23904" s="1"/>
      <c r="AD23904" s="3"/>
    </row>
    <row r="23905" spans="29:30" x14ac:dyDescent="0.2">
      <c r="AC23905" s="1"/>
      <c r="AD23905" s="3"/>
    </row>
    <row r="23906" spans="29:30" x14ac:dyDescent="0.2">
      <c r="AC23906" s="1"/>
      <c r="AD23906" s="3"/>
    </row>
    <row r="23907" spans="29:30" x14ac:dyDescent="0.2">
      <c r="AC23907" s="1"/>
      <c r="AD23907" s="3"/>
    </row>
    <row r="23908" spans="29:30" x14ac:dyDescent="0.2">
      <c r="AC23908" s="1"/>
      <c r="AD23908" s="3"/>
    </row>
    <row r="23909" spans="29:30" x14ac:dyDescent="0.2">
      <c r="AC23909" s="1"/>
      <c r="AD23909" s="3"/>
    </row>
    <row r="23910" spans="29:30" x14ac:dyDescent="0.2">
      <c r="AC23910" s="1"/>
      <c r="AD23910" s="3"/>
    </row>
    <row r="23911" spans="29:30" x14ac:dyDescent="0.2">
      <c r="AC23911" s="1"/>
      <c r="AD23911" s="3"/>
    </row>
    <row r="23912" spans="29:30" x14ac:dyDescent="0.2">
      <c r="AC23912" s="1"/>
      <c r="AD23912" s="3"/>
    </row>
    <row r="23913" spans="29:30" x14ac:dyDescent="0.2">
      <c r="AC23913" s="1"/>
      <c r="AD23913" s="3"/>
    </row>
    <row r="23914" spans="29:30" x14ac:dyDescent="0.2">
      <c r="AC23914" s="1"/>
      <c r="AD23914" s="3"/>
    </row>
    <row r="23915" spans="29:30" x14ac:dyDescent="0.2">
      <c r="AC23915" s="1"/>
      <c r="AD23915" s="3"/>
    </row>
    <row r="23916" spans="29:30" x14ac:dyDescent="0.2">
      <c r="AC23916" s="1"/>
      <c r="AD23916" s="3"/>
    </row>
    <row r="23917" spans="29:30" x14ac:dyDescent="0.2">
      <c r="AC23917" s="1"/>
      <c r="AD23917" s="3"/>
    </row>
    <row r="23918" spans="29:30" x14ac:dyDescent="0.2">
      <c r="AC23918" s="1"/>
      <c r="AD23918" s="3"/>
    </row>
    <row r="23919" spans="29:30" x14ac:dyDescent="0.2">
      <c r="AC23919" s="1"/>
      <c r="AD23919" s="3"/>
    </row>
    <row r="23920" spans="29:30" x14ac:dyDescent="0.2">
      <c r="AC23920" s="1"/>
      <c r="AD23920" s="3"/>
    </row>
    <row r="23921" spans="29:30" x14ac:dyDescent="0.2">
      <c r="AC23921" s="1"/>
      <c r="AD23921" s="3"/>
    </row>
    <row r="23922" spans="29:30" x14ac:dyDescent="0.2">
      <c r="AC23922" s="1"/>
      <c r="AD23922" s="3"/>
    </row>
    <row r="23923" spans="29:30" x14ac:dyDescent="0.2">
      <c r="AC23923" s="1"/>
      <c r="AD23923" s="3"/>
    </row>
    <row r="23924" spans="29:30" x14ac:dyDescent="0.2">
      <c r="AC23924" s="1"/>
      <c r="AD23924" s="3"/>
    </row>
    <row r="23925" spans="29:30" x14ac:dyDescent="0.2">
      <c r="AC23925" s="1"/>
      <c r="AD23925" s="3"/>
    </row>
    <row r="23926" spans="29:30" x14ac:dyDescent="0.2">
      <c r="AC23926" s="1"/>
      <c r="AD23926" s="3"/>
    </row>
    <row r="23927" spans="29:30" x14ac:dyDescent="0.2">
      <c r="AC23927" s="1"/>
      <c r="AD23927" s="3"/>
    </row>
    <row r="23928" spans="29:30" x14ac:dyDescent="0.2">
      <c r="AC23928" s="1"/>
      <c r="AD23928" s="3"/>
    </row>
    <row r="23929" spans="29:30" x14ac:dyDescent="0.2">
      <c r="AC23929" s="1"/>
      <c r="AD23929" s="3"/>
    </row>
    <row r="23930" spans="29:30" x14ac:dyDescent="0.2">
      <c r="AC23930" s="1"/>
      <c r="AD23930" s="3"/>
    </row>
    <row r="23931" spans="29:30" x14ac:dyDescent="0.2">
      <c r="AC23931" s="1"/>
      <c r="AD23931" s="3"/>
    </row>
    <row r="23932" spans="29:30" x14ac:dyDescent="0.2">
      <c r="AC23932" s="1"/>
      <c r="AD23932" s="3"/>
    </row>
    <row r="23933" spans="29:30" x14ac:dyDescent="0.2">
      <c r="AC23933" s="1"/>
      <c r="AD23933" s="3"/>
    </row>
    <row r="23934" spans="29:30" x14ac:dyDescent="0.2">
      <c r="AC23934" s="1"/>
      <c r="AD23934" s="3"/>
    </row>
    <row r="23935" spans="29:30" x14ac:dyDescent="0.2">
      <c r="AC23935" s="1"/>
      <c r="AD23935" s="3"/>
    </row>
    <row r="23936" spans="29:30" x14ac:dyDescent="0.2">
      <c r="AC23936" s="1"/>
      <c r="AD23936" s="3"/>
    </row>
    <row r="23937" spans="29:30" x14ac:dyDescent="0.2">
      <c r="AC23937" s="1"/>
      <c r="AD23937" s="3"/>
    </row>
    <row r="23938" spans="29:30" x14ac:dyDescent="0.2">
      <c r="AC23938" s="1"/>
      <c r="AD23938" s="3"/>
    </row>
    <row r="23939" spans="29:30" x14ac:dyDescent="0.2">
      <c r="AC23939" s="1"/>
      <c r="AD23939" s="3"/>
    </row>
    <row r="23940" spans="29:30" x14ac:dyDescent="0.2">
      <c r="AC23940" s="1"/>
      <c r="AD23940" s="3"/>
    </row>
    <row r="23941" spans="29:30" x14ac:dyDescent="0.2">
      <c r="AC23941" s="1"/>
      <c r="AD23941" s="3"/>
    </row>
    <row r="23942" spans="29:30" x14ac:dyDescent="0.2">
      <c r="AC23942" s="1"/>
      <c r="AD23942" s="3"/>
    </row>
    <row r="23943" spans="29:30" x14ac:dyDescent="0.2">
      <c r="AC23943" s="1"/>
      <c r="AD23943" s="3"/>
    </row>
    <row r="23944" spans="29:30" x14ac:dyDescent="0.2">
      <c r="AC23944" s="1"/>
      <c r="AD23944" s="3"/>
    </row>
    <row r="23945" spans="29:30" x14ac:dyDescent="0.2">
      <c r="AC23945" s="1"/>
      <c r="AD23945" s="3"/>
    </row>
    <row r="23946" spans="29:30" x14ac:dyDescent="0.2">
      <c r="AC23946" s="1"/>
      <c r="AD23946" s="3"/>
    </row>
    <row r="23947" spans="29:30" x14ac:dyDescent="0.2">
      <c r="AC23947" s="1"/>
      <c r="AD23947" s="3"/>
    </row>
    <row r="23948" spans="29:30" x14ac:dyDescent="0.2">
      <c r="AC23948" s="1"/>
      <c r="AD23948" s="3"/>
    </row>
    <row r="23949" spans="29:30" x14ac:dyDescent="0.2">
      <c r="AC23949" s="1"/>
      <c r="AD23949" s="3"/>
    </row>
    <row r="23950" spans="29:30" x14ac:dyDescent="0.2">
      <c r="AC23950" s="1"/>
      <c r="AD23950" s="3"/>
    </row>
    <row r="23951" spans="29:30" x14ac:dyDescent="0.2">
      <c r="AC23951" s="1"/>
      <c r="AD23951" s="3"/>
    </row>
    <row r="23952" spans="29:30" x14ac:dyDescent="0.2">
      <c r="AC23952" s="1"/>
      <c r="AD23952" s="3"/>
    </row>
    <row r="23953" spans="29:30" x14ac:dyDescent="0.2">
      <c r="AC23953" s="1"/>
      <c r="AD23953" s="3"/>
    </row>
    <row r="23954" spans="29:30" x14ac:dyDescent="0.2">
      <c r="AC23954" s="1"/>
      <c r="AD23954" s="3"/>
    </row>
    <row r="23955" spans="29:30" x14ac:dyDescent="0.2">
      <c r="AC23955" s="1"/>
      <c r="AD23955" s="3"/>
    </row>
    <row r="23956" spans="29:30" x14ac:dyDescent="0.2">
      <c r="AC23956" s="1"/>
      <c r="AD23956" s="3"/>
    </row>
    <row r="23957" spans="29:30" x14ac:dyDescent="0.2">
      <c r="AC23957" s="1"/>
      <c r="AD23957" s="3"/>
    </row>
    <row r="23958" spans="29:30" x14ac:dyDescent="0.2">
      <c r="AC23958" s="1"/>
      <c r="AD23958" s="3"/>
    </row>
    <row r="23959" spans="29:30" x14ac:dyDescent="0.2">
      <c r="AC23959" s="1"/>
      <c r="AD23959" s="3"/>
    </row>
    <row r="23960" spans="29:30" x14ac:dyDescent="0.2">
      <c r="AC23960" s="1"/>
      <c r="AD23960" s="3"/>
    </row>
    <row r="23961" spans="29:30" x14ac:dyDescent="0.2">
      <c r="AC23961" s="1"/>
      <c r="AD23961" s="3"/>
    </row>
    <row r="23962" spans="29:30" x14ac:dyDescent="0.2">
      <c r="AC23962" s="1"/>
      <c r="AD23962" s="3"/>
    </row>
    <row r="23963" spans="29:30" x14ac:dyDescent="0.2">
      <c r="AC23963" s="1"/>
      <c r="AD23963" s="3"/>
    </row>
    <row r="23964" spans="29:30" x14ac:dyDescent="0.2">
      <c r="AC23964" s="1"/>
      <c r="AD23964" s="3"/>
    </row>
    <row r="23965" spans="29:30" x14ac:dyDescent="0.2">
      <c r="AC23965" s="1"/>
      <c r="AD23965" s="3"/>
    </row>
    <row r="23966" spans="29:30" x14ac:dyDescent="0.2">
      <c r="AC23966" s="1"/>
      <c r="AD23966" s="3"/>
    </row>
    <row r="23967" spans="29:30" x14ac:dyDescent="0.2">
      <c r="AC23967" s="1"/>
      <c r="AD23967" s="3"/>
    </row>
    <row r="23968" spans="29:30" x14ac:dyDescent="0.2">
      <c r="AC23968" s="1"/>
      <c r="AD23968" s="3"/>
    </row>
    <row r="23969" spans="29:30" x14ac:dyDescent="0.2">
      <c r="AC23969" s="1"/>
      <c r="AD23969" s="3"/>
    </row>
    <row r="23970" spans="29:30" x14ac:dyDescent="0.2">
      <c r="AC23970" s="1"/>
      <c r="AD23970" s="3"/>
    </row>
    <row r="23971" spans="29:30" x14ac:dyDescent="0.2">
      <c r="AC23971" s="1"/>
      <c r="AD23971" s="3"/>
    </row>
    <row r="23972" spans="29:30" x14ac:dyDescent="0.2">
      <c r="AC23972" s="1"/>
      <c r="AD23972" s="3"/>
    </row>
    <row r="23973" spans="29:30" x14ac:dyDescent="0.2">
      <c r="AC23973" s="1"/>
      <c r="AD23973" s="3"/>
    </row>
    <row r="23974" spans="29:30" x14ac:dyDescent="0.2">
      <c r="AC23974" s="1"/>
      <c r="AD23974" s="3"/>
    </row>
    <row r="23975" spans="29:30" x14ac:dyDescent="0.2">
      <c r="AC23975" s="1"/>
      <c r="AD23975" s="3"/>
    </row>
    <row r="23976" spans="29:30" x14ac:dyDescent="0.2">
      <c r="AC23976" s="1"/>
      <c r="AD23976" s="3"/>
    </row>
    <row r="23977" spans="29:30" x14ac:dyDescent="0.2">
      <c r="AC23977" s="1"/>
      <c r="AD23977" s="3"/>
    </row>
    <row r="23978" spans="29:30" x14ac:dyDescent="0.2">
      <c r="AC23978" s="1"/>
      <c r="AD23978" s="3"/>
    </row>
    <row r="23979" spans="29:30" x14ac:dyDescent="0.2">
      <c r="AC23979" s="1"/>
      <c r="AD23979" s="3"/>
    </row>
    <row r="23980" spans="29:30" x14ac:dyDescent="0.2">
      <c r="AC23980" s="1"/>
      <c r="AD23980" s="3"/>
    </row>
    <row r="23981" spans="29:30" x14ac:dyDescent="0.2">
      <c r="AC23981" s="1"/>
      <c r="AD23981" s="3"/>
    </row>
    <row r="23982" spans="29:30" x14ac:dyDescent="0.2">
      <c r="AC23982" s="1"/>
      <c r="AD23982" s="3"/>
    </row>
    <row r="23983" spans="29:30" x14ac:dyDescent="0.2">
      <c r="AC23983" s="1"/>
      <c r="AD23983" s="3"/>
    </row>
    <row r="23984" spans="29:30" x14ac:dyDescent="0.2">
      <c r="AC23984" s="1"/>
      <c r="AD23984" s="3"/>
    </row>
    <row r="23985" spans="29:30" x14ac:dyDescent="0.2">
      <c r="AC23985" s="1"/>
      <c r="AD23985" s="3"/>
    </row>
    <row r="23986" spans="29:30" x14ac:dyDescent="0.2">
      <c r="AC23986" s="1"/>
      <c r="AD23986" s="3"/>
    </row>
    <row r="23987" spans="29:30" x14ac:dyDescent="0.2">
      <c r="AC23987" s="1"/>
      <c r="AD23987" s="3"/>
    </row>
    <row r="23988" spans="29:30" x14ac:dyDescent="0.2">
      <c r="AC23988" s="1"/>
      <c r="AD23988" s="3"/>
    </row>
    <row r="23989" spans="29:30" x14ac:dyDescent="0.2">
      <c r="AC23989" s="1"/>
      <c r="AD23989" s="3"/>
    </row>
    <row r="23990" spans="29:30" x14ac:dyDescent="0.2">
      <c r="AC23990" s="1"/>
      <c r="AD23990" s="3"/>
    </row>
    <row r="23991" spans="29:30" x14ac:dyDescent="0.2">
      <c r="AC23991" s="1"/>
      <c r="AD23991" s="3"/>
    </row>
    <row r="23992" spans="29:30" x14ac:dyDescent="0.2">
      <c r="AC23992" s="1"/>
      <c r="AD23992" s="3"/>
    </row>
    <row r="23993" spans="29:30" x14ac:dyDescent="0.2">
      <c r="AC23993" s="1"/>
      <c r="AD23993" s="3"/>
    </row>
    <row r="23994" spans="29:30" x14ac:dyDescent="0.2">
      <c r="AC23994" s="1"/>
      <c r="AD23994" s="3"/>
    </row>
    <row r="23995" spans="29:30" x14ac:dyDescent="0.2">
      <c r="AC23995" s="1"/>
      <c r="AD23995" s="3"/>
    </row>
    <row r="23996" spans="29:30" x14ac:dyDescent="0.2">
      <c r="AC23996" s="1"/>
      <c r="AD23996" s="3"/>
    </row>
    <row r="23997" spans="29:30" x14ac:dyDescent="0.2">
      <c r="AC23997" s="1"/>
      <c r="AD23997" s="3"/>
    </row>
    <row r="23998" spans="29:30" x14ac:dyDescent="0.2">
      <c r="AC23998" s="1"/>
      <c r="AD23998" s="3"/>
    </row>
    <row r="23999" spans="29:30" x14ac:dyDescent="0.2">
      <c r="AC23999" s="1"/>
      <c r="AD23999" s="3"/>
    </row>
    <row r="24000" spans="29:30" x14ac:dyDescent="0.2">
      <c r="AC24000" s="1"/>
      <c r="AD24000" s="3"/>
    </row>
    <row r="24001" spans="29:30" x14ac:dyDescent="0.2">
      <c r="AC24001" s="1"/>
      <c r="AD24001" s="3"/>
    </row>
    <row r="24002" spans="29:30" x14ac:dyDescent="0.2">
      <c r="AC24002" s="1"/>
      <c r="AD24002" s="3"/>
    </row>
    <row r="24003" spans="29:30" x14ac:dyDescent="0.2">
      <c r="AC24003" s="1"/>
      <c r="AD24003" s="3"/>
    </row>
    <row r="24004" spans="29:30" x14ac:dyDescent="0.2">
      <c r="AC24004" s="1"/>
      <c r="AD24004" s="3"/>
    </row>
    <row r="24005" spans="29:30" x14ac:dyDescent="0.2">
      <c r="AC24005" s="1"/>
      <c r="AD24005" s="3"/>
    </row>
    <row r="24006" spans="29:30" x14ac:dyDescent="0.2">
      <c r="AC24006" s="1"/>
      <c r="AD24006" s="3"/>
    </row>
    <row r="24007" spans="29:30" x14ac:dyDescent="0.2">
      <c r="AC24007" s="1"/>
      <c r="AD24007" s="3"/>
    </row>
    <row r="24008" spans="29:30" x14ac:dyDescent="0.2">
      <c r="AC24008" s="1"/>
      <c r="AD24008" s="3"/>
    </row>
    <row r="24009" spans="29:30" x14ac:dyDescent="0.2">
      <c r="AC24009" s="1"/>
      <c r="AD24009" s="3"/>
    </row>
    <row r="24010" spans="29:30" x14ac:dyDescent="0.2">
      <c r="AC24010" s="1"/>
      <c r="AD24010" s="3"/>
    </row>
    <row r="24011" spans="29:30" x14ac:dyDescent="0.2">
      <c r="AC24011" s="1"/>
      <c r="AD24011" s="3"/>
    </row>
    <row r="24012" spans="29:30" x14ac:dyDescent="0.2">
      <c r="AC24012" s="1"/>
      <c r="AD24012" s="3"/>
    </row>
    <row r="24013" spans="29:30" x14ac:dyDescent="0.2">
      <c r="AC24013" s="1"/>
      <c r="AD24013" s="3"/>
    </row>
    <row r="24014" spans="29:30" x14ac:dyDescent="0.2">
      <c r="AC24014" s="1"/>
      <c r="AD24014" s="3"/>
    </row>
    <row r="24015" spans="29:30" x14ac:dyDescent="0.2">
      <c r="AC24015" s="1"/>
      <c r="AD24015" s="3"/>
    </row>
    <row r="24016" spans="29:30" x14ac:dyDescent="0.2">
      <c r="AC24016" s="1"/>
      <c r="AD24016" s="3"/>
    </row>
    <row r="24017" spans="29:30" x14ac:dyDescent="0.2">
      <c r="AC24017" s="1"/>
      <c r="AD24017" s="3"/>
    </row>
    <row r="24018" spans="29:30" x14ac:dyDescent="0.2">
      <c r="AC24018" s="1"/>
      <c r="AD24018" s="3"/>
    </row>
    <row r="24019" spans="29:30" x14ac:dyDescent="0.2">
      <c r="AC24019" s="1"/>
      <c r="AD24019" s="3"/>
    </row>
    <row r="24020" spans="29:30" x14ac:dyDescent="0.2">
      <c r="AC24020" s="1"/>
      <c r="AD24020" s="3"/>
    </row>
    <row r="24021" spans="29:30" x14ac:dyDescent="0.2">
      <c r="AC24021" s="1"/>
      <c r="AD24021" s="3"/>
    </row>
    <row r="24022" spans="29:30" x14ac:dyDescent="0.2">
      <c r="AC24022" s="1"/>
      <c r="AD24022" s="3"/>
    </row>
    <row r="24023" spans="29:30" x14ac:dyDescent="0.2">
      <c r="AC24023" s="1"/>
      <c r="AD24023" s="3"/>
    </row>
    <row r="24024" spans="29:30" x14ac:dyDescent="0.2">
      <c r="AC24024" s="1"/>
      <c r="AD24024" s="3"/>
    </row>
    <row r="24025" spans="29:30" x14ac:dyDescent="0.2">
      <c r="AC24025" s="1"/>
      <c r="AD24025" s="3"/>
    </row>
    <row r="24026" spans="29:30" x14ac:dyDescent="0.2">
      <c r="AC24026" s="1"/>
      <c r="AD24026" s="3"/>
    </row>
    <row r="24027" spans="29:30" x14ac:dyDescent="0.2">
      <c r="AC24027" s="1"/>
      <c r="AD24027" s="3"/>
    </row>
    <row r="24028" spans="29:30" x14ac:dyDescent="0.2">
      <c r="AC24028" s="1"/>
      <c r="AD24028" s="3"/>
    </row>
    <row r="24029" spans="29:30" x14ac:dyDescent="0.2">
      <c r="AC24029" s="1"/>
      <c r="AD24029" s="3"/>
    </row>
    <row r="24030" spans="29:30" x14ac:dyDescent="0.2">
      <c r="AC24030" s="1"/>
      <c r="AD24030" s="3"/>
    </row>
    <row r="24031" spans="29:30" x14ac:dyDescent="0.2">
      <c r="AC24031" s="1"/>
      <c r="AD24031" s="3"/>
    </row>
    <row r="24032" spans="29:30" x14ac:dyDescent="0.2">
      <c r="AC24032" s="1"/>
      <c r="AD24032" s="3"/>
    </row>
    <row r="24033" spans="29:30" x14ac:dyDescent="0.2">
      <c r="AC24033" s="1"/>
      <c r="AD24033" s="3"/>
    </row>
    <row r="24034" spans="29:30" x14ac:dyDescent="0.2">
      <c r="AC24034" s="1"/>
      <c r="AD24034" s="3"/>
    </row>
    <row r="24035" spans="29:30" x14ac:dyDescent="0.2">
      <c r="AC24035" s="1"/>
      <c r="AD24035" s="3"/>
    </row>
    <row r="24036" spans="29:30" x14ac:dyDescent="0.2">
      <c r="AC24036" s="1"/>
      <c r="AD24036" s="3"/>
    </row>
    <row r="24037" spans="29:30" x14ac:dyDescent="0.2">
      <c r="AC24037" s="1"/>
      <c r="AD24037" s="3"/>
    </row>
    <row r="24038" spans="29:30" x14ac:dyDescent="0.2">
      <c r="AC24038" s="1"/>
      <c r="AD24038" s="3"/>
    </row>
    <row r="24039" spans="29:30" x14ac:dyDescent="0.2">
      <c r="AC24039" s="1"/>
      <c r="AD24039" s="3"/>
    </row>
    <row r="24040" spans="29:30" x14ac:dyDescent="0.2">
      <c r="AC24040" s="1"/>
      <c r="AD24040" s="3"/>
    </row>
    <row r="24041" spans="29:30" x14ac:dyDescent="0.2">
      <c r="AC24041" s="1"/>
      <c r="AD24041" s="3"/>
    </row>
    <row r="24042" spans="29:30" x14ac:dyDescent="0.2">
      <c r="AC24042" s="1"/>
      <c r="AD24042" s="3"/>
    </row>
    <row r="24043" spans="29:30" x14ac:dyDescent="0.2">
      <c r="AC24043" s="1"/>
      <c r="AD24043" s="3"/>
    </row>
    <row r="24044" spans="29:30" x14ac:dyDescent="0.2">
      <c r="AC24044" s="1"/>
      <c r="AD24044" s="3"/>
    </row>
    <row r="24045" spans="29:30" x14ac:dyDescent="0.2">
      <c r="AC24045" s="1"/>
      <c r="AD24045" s="3"/>
    </row>
    <row r="24046" spans="29:30" x14ac:dyDescent="0.2">
      <c r="AC24046" s="1"/>
      <c r="AD24046" s="3"/>
    </row>
    <row r="24047" spans="29:30" x14ac:dyDescent="0.2">
      <c r="AC24047" s="1"/>
      <c r="AD24047" s="3"/>
    </row>
    <row r="24048" spans="29:30" x14ac:dyDescent="0.2">
      <c r="AC24048" s="1"/>
      <c r="AD24048" s="3"/>
    </row>
    <row r="24049" spans="29:30" x14ac:dyDescent="0.2">
      <c r="AC24049" s="1"/>
      <c r="AD24049" s="3"/>
    </row>
    <row r="24050" spans="29:30" x14ac:dyDescent="0.2">
      <c r="AC24050" s="1"/>
      <c r="AD24050" s="3"/>
    </row>
    <row r="24051" spans="29:30" x14ac:dyDescent="0.2">
      <c r="AC24051" s="1"/>
      <c r="AD24051" s="3"/>
    </row>
    <row r="24052" spans="29:30" x14ac:dyDescent="0.2">
      <c r="AC24052" s="1"/>
      <c r="AD24052" s="3"/>
    </row>
    <row r="24053" spans="29:30" x14ac:dyDescent="0.2">
      <c r="AC24053" s="1"/>
      <c r="AD24053" s="3"/>
    </row>
    <row r="24054" spans="29:30" x14ac:dyDescent="0.2">
      <c r="AC24054" s="1"/>
      <c r="AD24054" s="3"/>
    </row>
    <row r="24055" spans="29:30" x14ac:dyDescent="0.2">
      <c r="AC24055" s="1"/>
      <c r="AD24055" s="3"/>
    </row>
    <row r="24056" spans="29:30" x14ac:dyDescent="0.2">
      <c r="AC24056" s="1"/>
      <c r="AD24056" s="3"/>
    </row>
    <row r="24057" spans="29:30" x14ac:dyDescent="0.2">
      <c r="AC24057" s="1"/>
      <c r="AD24057" s="3"/>
    </row>
    <row r="24058" spans="29:30" x14ac:dyDescent="0.2">
      <c r="AC24058" s="1"/>
      <c r="AD24058" s="3"/>
    </row>
    <row r="24059" spans="29:30" x14ac:dyDescent="0.2">
      <c r="AC24059" s="1"/>
      <c r="AD24059" s="3"/>
    </row>
    <row r="24060" spans="29:30" x14ac:dyDescent="0.2">
      <c r="AC24060" s="1"/>
      <c r="AD24060" s="3"/>
    </row>
    <row r="24061" spans="29:30" x14ac:dyDescent="0.2">
      <c r="AC24061" s="1"/>
      <c r="AD24061" s="3"/>
    </row>
    <row r="24062" spans="29:30" x14ac:dyDescent="0.2">
      <c r="AC24062" s="1"/>
      <c r="AD24062" s="3"/>
    </row>
    <row r="24063" spans="29:30" x14ac:dyDescent="0.2">
      <c r="AC24063" s="1"/>
      <c r="AD24063" s="3"/>
    </row>
    <row r="24064" spans="29:30" x14ac:dyDescent="0.2">
      <c r="AC24064" s="1"/>
      <c r="AD24064" s="3"/>
    </row>
    <row r="24065" spans="29:30" x14ac:dyDescent="0.2">
      <c r="AC24065" s="1"/>
      <c r="AD24065" s="3"/>
    </row>
    <row r="24066" spans="29:30" x14ac:dyDescent="0.2">
      <c r="AC24066" s="1"/>
      <c r="AD24066" s="3"/>
    </row>
    <row r="24067" spans="29:30" x14ac:dyDescent="0.2">
      <c r="AC24067" s="1"/>
      <c r="AD24067" s="3"/>
    </row>
    <row r="24068" spans="29:30" x14ac:dyDescent="0.2">
      <c r="AC24068" s="1"/>
      <c r="AD24068" s="3"/>
    </row>
    <row r="24069" spans="29:30" x14ac:dyDescent="0.2">
      <c r="AC24069" s="1"/>
      <c r="AD24069" s="3"/>
    </row>
    <row r="24070" spans="29:30" x14ac:dyDescent="0.2">
      <c r="AC24070" s="1"/>
      <c r="AD24070" s="3"/>
    </row>
    <row r="24071" spans="29:30" x14ac:dyDescent="0.2">
      <c r="AC24071" s="1"/>
      <c r="AD24071" s="3"/>
    </row>
    <row r="24072" spans="29:30" x14ac:dyDescent="0.2">
      <c r="AC24072" s="1"/>
      <c r="AD24072" s="3"/>
    </row>
    <row r="24073" spans="29:30" x14ac:dyDescent="0.2">
      <c r="AC24073" s="1"/>
      <c r="AD24073" s="3"/>
    </row>
    <row r="24074" spans="29:30" x14ac:dyDescent="0.2">
      <c r="AC24074" s="1"/>
      <c r="AD24074" s="3"/>
    </row>
    <row r="24075" spans="29:30" x14ac:dyDescent="0.2">
      <c r="AC24075" s="1"/>
      <c r="AD24075" s="3"/>
    </row>
    <row r="24076" spans="29:30" x14ac:dyDescent="0.2">
      <c r="AC24076" s="1"/>
      <c r="AD24076" s="3"/>
    </row>
    <row r="24077" spans="29:30" x14ac:dyDescent="0.2">
      <c r="AC24077" s="1"/>
      <c r="AD24077" s="3"/>
    </row>
    <row r="24078" spans="29:30" x14ac:dyDescent="0.2">
      <c r="AC24078" s="1"/>
      <c r="AD24078" s="3"/>
    </row>
    <row r="24079" spans="29:30" x14ac:dyDescent="0.2">
      <c r="AC24079" s="1"/>
      <c r="AD24079" s="3"/>
    </row>
    <row r="24080" spans="29:30" x14ac:dyDescent="0.2">
      <c r="AC24080" s="1"/>
      <c r="AD24080" s="3"/>
    </row>
    <row r="24081" spans="29:30" x14ac:dyDescent="0.2">
      <c r="AC24081" s="1"/>
      <c r="AD24081" s="3"/>
    </row>
    <row r="24082" spans="29:30" x14ac:dyDescent="0.2">
      <c r="AC24082" s="1"/>
      <c r="AD24082" s="3"/>
    </row>
    <row r="24083" spans="29:30" x14ac:dyDescent="0.2">
      <c r="AC24083" s="1"/>
      <c r="AD24083" s="3"/>
    </row>
    <row r="24084" spans="29:30" x14ac:dyDescent="0.2">
      <c r="AC24084" s="1"/>
      <c r="AD24084" s="3"/>
    </row>
    <row r="24085" spans="29:30" x14ac:dyDescent="0.2">
      <c r="AC24085" s="1"/>
      <c r="AD24085" s="3"/>
    </row>
    <row r="24086" spans="29:30" x14ac:dyDescent="0.2">
      <c r="AC24086" s="1"/>
      <c r="AD24086" s="3"/>
    </row>
    <row r="24087" spans="29:30" x14ac:dyDescent="0.2">
      <c r="AC24087" s="1"/>
      <c r="AD24087" s="3"/>
    </row>
    <row r="24088" spans="29:30" x14ac:dyDescent="0.2">
      <c r="AC24088" s="1"/>
      <c r="AD24088" s="3"/>
    </row>
    <row r="24089" spans="29:30" x14ac:dyDescent="0.2">
      <c r="AC24089" s="1"/>
      <c r="AD24089" s="3"/>
    </row>
    <row r="24090" spans="29:30" x14ac:dyDescent="0.2">
      <c r="AC24090" s="1"/>
      <c r="AD24090" s="3"/>
    </row>
    <row r="24091" spans="29:30" x14ac:dyDescent="0.2">
      <c r="AC24091" s="1"/>
      <c r="AD24091" s="3"/>
    </row>
    <row r="24092" spans="29:30" x14ac:dyDescent="0.2">
      <c r="AC24092" s="1"/>
      <c r="AD24092" s="3"/>
    </row>
    <row r="24093" spans="29:30" x14ac:dyDescent="0.2">
      <c r="AC24093" s="1"/>
      <c r="AD24093" s="3"/>
    </row>
    <row r="24094" spans="29:30" x14ac:dyDescent="0.2">
      <c r="AC24094" s="1"/>
      <c r="AD24094" s="3"/>
    </row>
    <row r="24095" spans="29:30" x14ac:dyDescent="0.2">
      <c r="AC24095" s="1"/>
      <c r="AD24095" s="3"/>
    </row>
    <row r="24096" spans="29:30" x14ac:dyDescent="0.2">
      <c r="AC24096" s="1"/>
      <c r="AD24096" s="3"/>
    </row>
    <row r="24097" spans="29:30" x14ac:dyDescent="0.2">
      <c r="AC24097" s="1"/>
      <c r="AD24097" s="3"/>
    </row>
    <row r="24098" spans="29:30" x14ac:dyDescent="0.2">
      <c r="AC24098" s="1"/>
      <c r="AD24098" s="3"/>
    </row>
    <row r="24099" spans="29:30" x14ac:dyDescent="0.2">
      <c r="AC24099" s="1"/>
      <c r="AD24099" s="3"/>
    </row>
    <row r="24100" spans="29:30" x14ac:dyDescent="0.2">
      <c r="AC24100" s="1"/>
      <c r="AD24100" s="3"/>
    </row>
    <row r="24101" spans="29:30" x14ac:dyDescent="0.2">
      <c r="AC24101" s="1"/>
      <c r="AD24101" s="3"/>
    </row>
    <row r="24102" spans="29:30" x14ac:dyDescent="0.2">
      <c r="AC24102" s="1"/>
      <c r="AD24102" s="3"/>
    </row>
    <row r="24103" spans="29:30" x14ac:dyDescent="0.2">
      <c r="AC24103" s="1"/>
      <c r="AD24103" s="3"/>
    </row>
    <row r="24104" spans="29:30" x14ac:dyDescent="0.2">
      <c r="AC24104" s="1"/>
      <c r="AD24104" s="3"/>
    </row>
    <row r="24105" spans="29:30" x14ac:dyDescent="0.2">
      <c r="AC24105" s="1"/>
      <c r="AD24105" s="3"/>
    </row>
    <row r="24106" spans="29:30" x14ac:dyDescent="0.2">
      <c r="AC24106" s="1"/>
      <c r="AD24106" s="3"/>
    </row>
    <row r="24107" spans="29:30" x14ac:dyDescent="0.2">
      <c r="AC24107" s="1"/>
      <c r="AD24107" s="3"/>
    </row>
    <row r="24108" spans="29:30" x14ac:dyDescent="0.2">
      <c r="AC24108" s="1"/>
      <c r="AD24108" s="3"/>
    </row>
    <row r="24109" spans="29:30" x14ac:dyDescent="0.2">
      <c r="AC24109" s="1"/>
      <c r="AD24109" s="3"/>
    </row>
    <row r="24110" spans="29:30" x14ac:dyDescent="0.2">
      <c r="AC24110" s="1"/>
      <c r="AD24110" s="3"/>
    </row>
    <row r="24111" spans="29:30" x14ac:dyDescent="0.2">
      <c r="AC24111" s="1"/>
      <c r="AD24111" s="3"/>
    </row>
    <row r="24112" spans="29:30" x14ac:dyDescent="0.2">
      <c r="AC24112" s="1"/>
      <c r="AD24112" s="3"/>
    </row>
    <row r="24113" spans="29:30" x14ac:dyDescent="0.2">
      <c r="AC24113" s="1"/>
      <c r="AD24113" s="3"/>
    </row>
    <row r="24114" spans="29:30" x14ac:dyDescent="0.2">
      <c r="AC24114" s="1"/>
      <c r="AD24114" s="3"/>
    </row>
    <row r="24115" spans="29:30" x14ac:dyDescent="0.2">
      <c r="AC24115" s="1"/>
      <c r="AD24115" s="3"/>
    </row>
    <row r="24116" spans="29:30" x14ac:dyDescent="0.2">
      <c r="AC24116" s="1"/>
      <c r="AD24116" s="3"/>
    </row>
    <row r="24117" spans="29:30" x14ac:dyDescent="0.2">
      <c r="AC24117" s="1"/>
      <c r="AD24117" s="3"/>
    </row>
    <row r="24118" spans="29:30" x14ac:dyDescent="0.2">
      <c r="AC24118" s="1"/>
      <c r="AD24118" s="3"/>
    </row>
    <row r="24119" spans="29:30" x14ac:dyDescent="0.2">
      <c r="AC24119" s="1"/>
      <c r="AD24119" s="3"/>
    </row>
    <row r="24120" spans="29:30" x14ac:dyDescent="0.2">
      <c r="AC24120" s="1"/>
      <c r="AD24120" s="3"/>
    </row>
    <row r="24121" spans="29:30" x14ac:dyDescent="0.2">
      <c r="AC24121" s="1"/>
      <c r="AD24121" s="3"/>
    </row>
    <row r="24122" spans="29:30" x14ac:dyDescent="0.2">
      <c r="AC24122" s="1"/>
      <c r="AD24122" s="3"/>
    </row>
    <row r="24123" spans="29:30" x14ac:dyDescent="0.2">
      <c r="AC24123" s="1"/>
      <c r="AD24123" s="3"/>
    </row>
    <row r="24124" spans="29:30" x14ac:dyDescent="0.2">
      <c r="AC24124" s="1"/>
      <c r="AD24124" s="3"/>
    </row>
    <row r="24125" spans="29:30" x14ac:dyDescent="0.2">
      <c r="AC24125" s="1"/>
      <c r="AD24125" s="3"/>
    </row>
    <row r="24126" spans="29:30" x14ac:dyDescent="0.2">
      <c r="AC24126" s="1"/>
      <c r="AD24126" s="3"/>
    </row>
    <row r="24127" spans="29:30" x14ac:dyDescent="0.2">
      <c r="AC24127" s="1"/>
      <c r="AD24127" s="3"/>
    </row>
    <row r="24128" spans="29:30" x14ac:dyDescent="0.2">
      <c r="AC24128" s="1"/>
      <c r="AD24128" s="3"/>
    </row>
    <row r="24129" spans="29:30" x14ac:dyDescent="0.2">
      <c r="AC24129" s="1"/>
      <c r="AD24129" s="3"/>
    </row>
    <row r="24130" spans="29:30" x14ac:dyDescent="0.2">
      <c r="AC24130" s="1"/>
      <c r="AD24130" s="3"/>
    </row>
    <row r="24131" spans="29:30" x14ac:dyDescent="0.2">
      <c r="AC24131" s="1"/>
      <c r="AD24131" s="3"/>
    </row>
    <row r="24132" spans="29:30" x14ac:dyDescent="0.2">
      <c r="AC24132" s="1"/>
      <c r="AD24132" s="3"/>
    </row>
    <row r="24133" spans="29:30" x14ac:dyDescent="0.2">
      <c r="AC24133" s="1"/>
      <c r="AD24133" s="3"/>
    </row>
    <row r="24134" spans="29:30" x14ac:dyDescent="0.2">
      <c r="AC24134" s="1"/>
      <c r="AD24134" s="3"/>
    </row>
    <row r="24135" spans="29:30" x14ac:dyDescent="0.2">
      <c r="AC24135" s="1"/>
      <c r="AD24135" s="3"/>
    </row>
    <row r="24136" spans="29:30" x14ac:dyDescent="0.2">
      <c r="AC24136" s="1"/>
      <c r="AD24136" s="3"/>
    </row>
    <row r="24137" spans="29:30" x14ac:dyDescent="0.2">
      <c r="AC24137" s="1"/>
      <c r="AD24137" s="3"/>
    </row>
    <row r="24138" spans="29:30" x14ac:dyDescent="0.2">
      <c r="AC24138" s="1"/>
      <c r="AD24138" s="3"/>
    </row>
    <row r="24139" spans="29:30" x14ac:dyDescent="0.2">
      <c r="AC24139" s="1"/>
      <c r="AD24139" s="3"/>
    </row>
    <row r="24140" spans="29:30" x14ac:dyDescent="0.2">
      <c r="AC24140" s="1"/>
      <c r="AD24140" s="3"/>
    </row>
    <row r="24141" spans="29:30" x14ac:dyDescent="0.2">
      <c r="AC24141" s="1"/>
      <c r="AD24141" s="3"/>
    </row>
    <row r="24142" spans="29:30" x14ac:dyDescent="0.2">
      <c r="AC24142" s="1"/>
      <c r="AD24142" s="3"/>
    </row>
    <row r="24143" spans="29:30" x14ac:dyDescent="0.2">
      <c r="AC24143" s="1"/>
      <c r="AD24143" s="3"/>
    </row>
    <row r="24144" spans="29:30" x14ac:dyDescent="0.2">
      <c r="AC24144" s="1"/>
      <c r="AD24144" s="3"/>
    </row>
    <row r="24145" spans="29:30" x14ac:dyDescent="0.2">
      <c r="AC24145" s="1"/>
      <c r="AD24145" s="3"/>
    </row>
    <row r="24146" spans="29:30" x14ac:dyDescent="0.2">
      <c r="AC24146" s="1"/>
      <c r="AD24146" s="3"/>
    </row>
    <row r="24147" spans="29:30" x14ac:dyDescent="0.2">
      <c r="AC24147" s="1"/>
      <c r="AD24147" s="3"/>
    </row>
    <row r="24148" spans="29:30" x14ac:dyDescent="0.2">
      <c r="AC24148" s="1"/>
      <c r="AD24148" s="3"/>
    </row>
    <row r="24149" spans="29:30" x14ac:dyDescent="0.2">
      <c r="AC24149" s="1"/>
      <c r="AD24149" s="3"/>
    </row>
    <row r="24150" spans="29:30" x14ac:dyDescent="0.2">
      <c r="AC24150" s="1"/>
      <c r="AD24150" s="3"/>
    </row>
    <row r="24151" spans="29:30" x14ac:dyDescent="0.2">
      <c r="AC24151" s="1"/>
      <c r="AD24151" s="3"/>
    </row>
    <row r="24152" spans="29:30" x14ac:dyDescent="0.2">
      <c r="AC24152" s="1"/>
      <c r="AD24152" s="3"/>
    </row>
    <row r="24153" spans="29:30" x14ac:dyDescent="0.2">
      <c r="AC24153" s="1"/>
      <c r="AD24153" s="3"/>
    </row>
    <row r="24154" spans="29:30" x14ac:dyDescent="0.2">
      <c r="AC24154" s="1"/>
      <c r="AD24154" s="3"/>
    </row>
    <row r="24155" spans="29:30" x14ac:dyDescent="0.2">
      <c r="AC24155" s="1"/>
      <c r="AD24155" s="3"/>
    </row>
    <row r="24156" spans="29:30" x14ac:dyDescent="0.2">
      <c r="AC24156" s="1"/>
      <c r="AD24156" s="3"/>
    </row>
    <row r="24157" spans="29:30" x14ac:dyDescent="0.2">
      <c r="AC24157" s="1"/>
      <c r="AD24157" s="3"/>
    </row>
    <row r="24158" spans="29:30" x14ac:dyDescent="0.2">
      <c r="AC24158" s="1"/>
      <c r="AD24158" s="3"/>
    </row>
    <row r="24159" spans="29:30" x14ac:dyDescent="0.2">
      <c r="AC24159" s="1"/>
      <c r="AD24159" s="3"/>
    </row>
    <row r="24160" spans="29:30" x14ac:dyDescent="0.2">
      <c r="AC24160" s="1"/>
      <c r="AD24160" s="3"/>
    </row>
    <row r="24161" spans="29:30" x14ac:dyDescent="0.2">
      <c r="AC24161" s="1"/>
      <c r="AD24161" s="3"/>
    </row>
    <row r="24162" spans="29:30" x14ac:dyDescent="0.2">
      <c r="AC24162" s="1"/>
      <c r="AD24162" s="3"/>
    </row>
    <row r="24163" spans="29:30" x14ac:dyDescent="0.2">
      <c r="AC24163" s="1"/>
      <c r="AD24163" s="3"/>
    </row>
    <row r="24164" spans="29:30" x14ac:dyDescent="0.2">
      <c r="AC24164" s="1"/>
      <c r="AD24164" s="3"/>
    </row>
    <row r="24165" spans="29:30" x14ac:dyDescent="0.2">
      <c r="AC24165" s="1"/>
      <c r="AD24165" s="3"/>
    </row>
    <row r="24166" spans="29:30" x14ac:dyDescent="0.2">
      <c r="AC24166" s="1"/>
      <c r="AD24166" s="3"/>
    </row>
    <row r="24167" spans="29:30" x14ac:dyDescent="0.2">
      <c r="AC24167" s="1"/>
      <c r="AD24167" s="3"/>
    </row>
    <row r="24168" spans="29:30" x14ac:dyDescent="0.2">
      <c r="AC24168" s="1"/>
      <c r="AD24168" s="3"/>
    </row>
    <row r="24169" spans="29:30" x14ac:dyDescent="0.2">
      <c r="AC24169" s="1"/>
      <c r="AD24169" s="3"/>
    </row>
    <row r="24170" spans="29:30" x14ac:dyDescent="0.2">
      <c r="AC24170" s="1"/>
      <c r="AD24170" s="3"/>
    </row>
    <row r="24171" spans="29:30" x14ac:dyDescent="0.2">
      <c r="AC24171" s="1"/>
      <c r="AD24171" s="3"/>
    </row>
    <row r="24172" spans="29:30" x14ac:dyDescent="0.2">
      <c r="AC24172" s="1"/>
      <c r="AD24172" s="3"/>
    </row>
    <row r="24173" spans="29:30" x14ac:dyDescent="0.2">
      <c r="AC24173" s="1"/>
      <c r="AD24173" s="3"/>
    </row>
    <row r="24174" spans="29:30" x14ac:dyDescent="0.2">
      <c r="AC24174" s="1"/>
      <c r="AD24174" s="3"/>
    </row>
    <row r="24175" spans="29:30" x14ac:dyDescent="0.2">
      <c r="AC24175" s="1"/>
      <c r="AD24175" s="3"/>
    </row>
    <row r="24176" spans="29:30" x14ac:dyDescent="0.2">
      <c r="AC24176" s="1"/>
      <c r="AD24176" s="3"/>
    </row>
    <row r="24177" spans="29:30" x14ac:dyDescent="0.2">
      <c r="AC24177" s="1"/>
      <c r="AD24177" s="3"/>
    </row>
    <row r="24178" spans="29:30" x14ac:dyDescent="0.2">
      <c r="AC24178" s="1"/>
      <c r="AD24178" s="3"/>
    </row>
    <row r="24179" spans="29:30" x14ac:dyDescent="0.2">
      <c r="AC24179" s="1"/>
      <c r="AD24179" s="3"/>
    </row>
    <row r="24180" spans="29:30" x14ac:dyDescent="0.2">
      <c r="AC24180" s="1"/>
      <c r="AD24180" s="3"/>
    </row>
    <row r="24181" spans="29:30" x14ac:dyDescent="0.2">
      <c r="AC24181" s="1"/>
      <c r="AD24181" s="3"/>
    </row>
    <row r="24182" spans="29:30" x14ac:dyDescent="0.2">
      <c r="AC24182" s="1"/>
      <c r="AD24182" s="3"/>
    </row>
    <row r="24183" spans="29:30" x14ac:dyDescent="0.2">
      <c r="AC24183" s="1"/>
      <c r="AD24183" s="3"/>
    </row>
    <row r="24184" spans="29:30" x14ac:dyDescent="0.2">
      <c r="AC24184" s="1"/>
      <c r="AD24184" s="3"/>
    </row>
    <row r="24185" spans="29:30" x14ac:dyDescent="0.2">
      <c r="AC24185" s="1"/>
      <c r="AD24185" s="3"/>
    </row>
    <row r="24186" spans="29:30" x14ac:dyDescent="0.2">
      <c r="AC24186" s="1"/>
      <c r="AD24186" s="3"/>
    </row>
    <row r="24187" spans="29:30" x14ac:dyDescent="0.2">
      <c r="AC24187" s="1"/>
      <c r="AD24187" s="3"/>
    </row>
    <row r="24188" spans="29:30" x14ac:dyDescent="0.2">
      <c r="AC24188" s="1"/>
      <c r="AD24188" s="3"/>
    </row>
    <row r="24189" spans="29:30" x14ac:dyDescent="0.2">
      <c r="AC24189" s="1"/>
      <c r="AD24189" s="3"/>
    </row>
    <row r="24190" spans="29:30" x14ac:dyDescent="0.2">
      <c r="AC24190" s="1"/>
      <c r="AD24190" s="3"/>
    </row>
    <row r="24191" spans="29:30" x14ac:dyDescent="0.2">
      <c r="AC24191" s="1"/>
      <c r="AD24191" s="3"/>
    </row>
    <row r="24192" spans="29:30" x14ac:dyDescent="0.2">
      <c r="AC24192" s="1"/>
      <c r="AD24192" s="3"/>
    </row>
    <row r="24193" spans="29:30" x14ac:dyDescent="0.2">
      <c r="AC24193" s="1"/>
      <c r="AD24193" s="3"/>
    </row>
    <row r="24194" spans="29:30" x14ac:dyDescent="0.2">
      <c r="AC24194" s="1"/>
      <c r="AD24194" s="3"/>
    </row>
    <row r="24195" spans="29:30" x14ac:dyDescent="0.2">
      <c r="AC24195" s="1"/>
      <c r="AD24195" s="3"/>
    </row>
    <row r="24196" spans="29:30" x14ac:dyDescent="0.2">
      <c r="AC24196" s="1"/>
      <c r="AD24196" s="3"/>
    </row>
    <row r="24197" spans="29:30" x14ac:dyDescent="0.2">
      <c r="AC24197" s="1"/>
      <c r="AD24197" s="3"/>
    </row>
    <row r="24198" spans="29:30" x14ac:dyDescent="0.2">
      <c r="AC24198" s="1"/>
      <c r="AD24198" s="3"/>
    </row>
    <row r="24199" spans="29:30" x14ac:dyDescent="0.2">
      <c r="AC24199" s="1"/>
      <c r="AD24199" s="3"/>
    </row>
    <row r="24200" spans="29:30" x14ac:dyDescent="0.2">
      <c r="AC24200" s="1"/>
      <c r="AD24200" s="3"/>
    </row>
    <row r="24201" spans="29:30" x14ac:dyDescent="0.2">
      <c r="AC24201" s="1"/>
      <c r="AD24201" s="3"/>
    </row>
    <row r="24202" spans="29:30" x14ac:dyDescent="0.2">
      <c r="AC24202" s="1"/>
      <c r="AD24202" s="3"/>
    </row>
    <row r="24203" spans="29:30" x14ac:dyDescent="0.2">
      <c r="AC24203" s="1"/>
      <c r="AD24203" s="3"/>
    </row>
    <row r="24204" spans="29:30" x14ac:dyDescent="0.2">
      <c r="AC24204" s="1"/>
      <c r="AD24204" s="3"/>
    </row>
    <row r="24205" spans="29:30" x14ac:dyDescent="0.2">
      <c r="AC24205" s="1"/>
      <c r="AD24205" s="3"/>
    </row>
    <row r="24206" spans="29:30" x14ac:dyDescent="0.2">
      <c r="AC24206" s="1"/>
      <c r="AD24206" s="3"/>
    </row>
    <row r="24207" spans="29:30" x14ac:dyDescent="0.2">
      <c r="AC24207" s="1"/>
      <c r="AD24207" s="3"/>
    </row>
    <row r="24208" spans="29:30" x14ac:dyDescent="0.2">
      <c r="AC24208" s="1"/>
      <c r="AD24208" s="3"/>
    </row>
    <row r="24209" spans="29:30" x14ac:dyDescent="0.2">
      <c r="AC24209" s="1"/>
      <c r="AD24209" s="3"/>
    </row>
    <row r="24210" spans="29:30" x14ac:dyDescent="0.2">
      <c r="AC24210" s="1"/>
      <c r="AD24210" s="3"/>
    </row>
    <row r="24211" spans="29:30" x14ac:dyDescent="0.2">
      <c r="AC24211" s="1"/>
      <c r="AD24211" s="3"/>
    </row>
    <row r="24212" spans="29:30" x14ac:dyDescent="0.2">
      <c r="AC24212" s="1"/>
      <c r="AD24212" s="3"/>
    </row>
    <row r="24213" spans="29:30" x14ac:dyDescent="0.2">
      <c r="AC24213" s="1"/>
      <c r="AD24213" s="3"/>
    </row>
    <row r="24214" spans="29:30" x14ac:dyDescent="0.2">
      <c r="AC24214" s="1"/>
      <c r="AD24214" s="3"/>
    </row>
    <row r="24215" spans="29:30" x14ac:dyDescent="0.2">
      <c r="AC24215" s="1"/>
      <c r="AD24215" s="3"/>
    </row>
    <row r="24216" spans="29:30" x14ac:dyDescent="0.2">
      <c r="AC24216" s="1"/>
      <c r="AD24216" s="3"/>
    </row>
    <row r="24217" spans="29:30" x14ac:dyDescent="0.2">
      <c r="AC24217" s="1"/>
      <c r="AD24217" s="3"/>
    </row>
    <row r="24218" spans="29:30" x14ac:dyDescent="0.2">
      <c r="AC24218" s="1"/>
      <c r="AD24218" s="3"/>
    </row>
    <row r="24219" spans="29:30" x14ac:dyDescent="0.2">
      <c r="AC24219" s="1"/>
      <c r="AD24219" s="3"/>
    </row>
    <row r="24220" spans="29:30" x14ac:dyDescent="0.2">
      <c r="AC24220" s="1"/>
      <c r="AD24220" s="3"/>
    </row>
    <row r="24221" spans="29:30" x14ac:dyDescent="0.2">
      <c r="AC24221" s="1"/>
      <c r="AD24221" s="3"/>
    </row>
    <row r="24222" spans="29:30" x14ac:dyDescent="0.2">
      <c r="AC24222" s="1"/>
      <c r="AD24222" s="3"/>
    </row>
    <row r="24223" spans="29:30" x14ac:dyDescent="0.2">
      <c r="AC24223" s="1"/>
      <c r="AD24223" s="3"/>
    </row>
    <row r="24224" spans="29:30" x14ac:dyDescent="0.2">
      <c r="AC24224" s="1"/>
      <c r="AD24224" s="3"/>
    </row>
    <row r="24225" spans="29:30" x14ac:dyDescent="0.2">
      <c r="AC24225" s="1"/>
      <c r="AD24225" s="3"/>
    </row>
    <row r="24226" spans="29:30" x14ac:dyDescent="0.2">
      <c r="AC24226" s="1"/>
      <c r="AD24226" s="3"/>
    </row>
    <row r="24227" spans="29:30" x14ac:dyDescent="0.2">
      <c r="AC24227" s="1"/>
      <c r="AD24227" s="3"/>
    </row>
    <row r="24228" spans="29:30" x14ac:dyDescent="0.2">
      <c r="AC24228" s="1"/>
      <c r="AD24228" s="3"/>
    </row>
    <row r="24229" spans="29:30" x14ac:dyDescent="0.2">
      <c r="AC24229" s="1"/>
      <c r="AD24229" s="3"/>
    </row>
    <row r="24230" spans="29:30" x14ac:dyDescent="0.2">
      <c r="AC24230" s="1"/>
      <c r="AD24230" s="3"/>
    </row>
    <row r="24231" spans="29:30" x14ac:dyDescent="0.2">
      <c r="AC24231" s="1"/>
      <c r="AD24231" s="3"/>
    </row>
    <row r="24232" spans="29:30" x14ac:dyDescent="0.2">
      <c r="AC24232" s="1"/>
      <c r="AD24232" s="3"/>
    </row>
    <row r="24233" spans="29:30" x14ac:dyDescent="0.2">
      <c r="AC24233" s="1"/>
      <c r="AD24233" s="3"/>
    </row>
    <row r="24234" spans="29:30" x14ac:dyDescent="0.2">
      <c r="AC24234" s="1"/>
      <c r="AD24234" s="3"/>
    </row>
    <row r="24235" spans="29:30" x14ac:dyDescent="0.2">
      <c r="AC24235" s="1"/>
      <c r="AD24235" s="3"/>
    </row>
    <row r="24236" spans="29:30" x14ac:dyDescent="0.2">
      <c r="AC24236" s="1"/>
      <c r="AD24236" s="3"/>
    </row>
    <row r="24237" spans="29:30" x14ac:dyDescent="0.2">
      <c r="AC24237" s="1"/>
      <c r="AD24237" s="3"/>
    </row>
    <row r="24238" spans="29:30" x14ac:dyDescent="0.2">
      <c r="AC24238" s="1"/>
      <c r="AD24238" s="3"/>
    </row>
    <row r="24239" spans="29:30" x14ac:dyDescent="0.2">
      <c r="AC24239" s="1"/>
      <c r="AD24239" s="3"/>
    </row>
    <row r="24240" spans="29:30" x14ac:dyDescent="0.2">
      <c r="AC24240" s="1"/>
      <c r="AD24240" s="3"/>
    </row>
    <row r="24241" spans="29:30" x14ac:dyDescent="0.2">
      <c r="AC24241" s="1"/>
      <c r="AD24241" s="3"/>
    </row>
    <row r="24242" spans="29:30" x14ac:dyDescent="0.2">
      <c r="AC24242" s="1"/>
      <c r="AD24242" s="3"/>
    </row>
    <row r="24243" spans="29:30" x14ac:dyDescent="0.2">
      <c r="AC24243" s="1"/>
      <c r="AD24243" s="3"/>
    </row>
    <row r="24244" spans="29:30" x14ac:dyDescent="0.2">
      <c r="AC24244" s="1"/>
      <c r="AD24244" s="3"/>
    </row>
    <row r="24245" spans="29:30" x14ac:dyDescent="0.2">
      <c r="AC24245" s="1"/>
      <c r="AD24245" s="3"/>
    </row>
    <row r="24246" spans="29:30" x14ac:dyDescent="0.2">
      <c r="AC24246" s="1"/>
      <c r="AD24246" s="3"/>
    </row>
    <row r="24247" spans="29:30" x14ac:dyDescent="0.2">
      <c r="AC24247" s="1"/>
      <c r="AD24247" s="3"/>
    </row>
    <row r="24248" spans="29:30" x14ac:dyDescent="0.2">
      <c r="AC24248" s="1"/>
      <c r="AD24248" s="3"/>
    </row>
    <row r="24249" spans="29:30" x14ac:dyDescent="0.2">
      <c r="AC24249" s="1"/>
      <c r="AD24249" s="3"/>
    </row>
    <row r="24250" spans="29:30" x14ac:dyDescent="0.2">
      <c r="AC24250" s="1"/>
      <c r="AD24250" s="3"/>
    </row>
    <row r="24251" spans="29:30" x14ac:dyDescent="0.2">
      <c r="AC24251" s="1"/>
      <c r="AD24251" s="3"/>
    </row>
    <row r="24252" spans="29:30" x14ac:dyDescent="0.2">
      <c r="AC24252" s="1"/>
      <c r="AD24252" s="3"/>
    </row>
    <row r="24253" spans="29:30" x14ac:dyDescent="0.2">
      <c r="AC24253" s="1"/>
      <c r="AD24253" s="3"/>
    </row>
    <row r="24254" spans="29:30" x14ac:dyDescent="0.2">
      <c r="AC24254" s="1"/>
      <c r="AD24254" s="3"/>
    </row>
    <row r="24255" spans="29:30" x14ac:dyDescent="0.2">
      <c r="AC24255" s="1"/>
      <c r="AD24255" s="3"/>
    </row>
    <row r="24256" spans="29:30" x14ac:dyDescent="0.2">
      <c r="AC24256" s="1"/>
      <c r="AD24256" s="3"/>
    </row>
    <row r="24257" spans="29:30" x14ac:dyDescent="0.2">
      <c r="AC24257" s="1"/>
      <c r="AD24257" s="3"/>
    </row>
    <row r="24258" spans="29:30" x14ac:dyDescent="0.2">
      <c r="AC24258" s="1"/>
      <c r="AD24258" s="3"/>
    </row>
    <row r="24259" spans="29:30" x14ac:dyDescent="0.2">
      <c r="AC24259" s="1"/>
      <c r="AD24259" s="3"/>
    </row>
    <row r="24260" spans="29:30" x14ac:dyDescent="0.2">
      <c r="AC24260" s="1"/>
      <c r="AD24260" s="3"/>
    </row>
    <row r="24261" spans="29:30" x14ac:dyDescent="0.2">
      <c r="AC24261" s="1"/>
      <c r="AD24261" s="3"/>
    </row>
    <row r="24262" spans="29:30" x14ac:dyDescent="0.2">
      <c r="AC24262" s="1"/>
      <c r="AD24262" s="3"/>
    </row>
    <row r="24263" spans="29:30" x14ac:dyDescent="0.2">
      <c r="AC24263" s="1"/>
      <c r="AD24263" s="3"/>
    </row>
    <row r="24264" spans="29:30" x14ac:dyDescent="0.2">
      <c r="AC24264" s="1"/>
      <c r="AD24264" s="3"/>
    </row>
    <row r="24265" spans="29:30" x14ac:dyDescent="0.2">
      <c r="AC24265" s="1"/>
      <c r="AD24265" s="3"/>
    </row>
    <row r="24266" spans="29:30" x14ac:dyDescent="0.2">
      <c r="AC24266" s="1"/>
      <c r="AD24266" s="3"/>
    </row>
    <row r="24267" spans="29:30" x14ac:dyDescent="0.2">
      <c r="AC24267" s="1"/>
      <c r="AD24267" s="3"/>
    </row>
    <row r="24268" spans="29:30" x14ac:dyDescent="0.2">
      <c r="AC24268" s="1"/>
      <c r="AD24268" s="3"/>
    </row>
    <row r="24269" spans="29:30" x14ac:dyDescent="0.2">
      <c r="AC24269" s="1"/>
      <c r="AD24269" s="3"/>
    </row>
    <row r="24270" spans="29:30" x14ac:dyDescent="0.2">
      <c r="AC24270" s="1"/>
      <c r="AD24270" s="3"/>
    </row>
    <row r="24271" spans="29:30" x14ac:dyDescent="0.2">
      <c r="AC24271" s="1"/>
      <c r="AD24271" s="3"/>
    </row>
    <row r="24272" spans="29:30" x14ac:dyDescent="0.2">
      <c r="AC24272" s="1"/>
      <c r="AD24272" s="3"/>
    </row>
    <row r="24273" spans="29:30" x14ac:dyDescent="0.2">
      <c r="AC24273" s="1"/>
      <c r="AD24273" s="3"/>
    </row>
    <row r="24274" spans="29:30" x14ac:dyDescent="0.2">
      <c r="AC24274" s="1"/>
      <c r="AD24274" s="3"/>
    </row>
    <row r="24275" spans="29:30" x14ac:dyDescent="0.2">
      <c r="AC24275" s="1"/>
      <c r="AD24275" s="3"/>
    </row>
    <row r="24276" spans="29:30" x14ac:dyDescent="0.2">
      <c r="AC24276" s="1"/>
      <c r="AD24276" s="3"/>
    </row>
    <row r="24277" spans="29:30" x14ac:dyDescent="0.2">
      <c r="AC24277" s="1"/>
      <c r="AD24277" s="3"/>
    </row>
    <row r="24278" spans="29:30" x14ac:dyDescent="0.2">
      <c r="AC24278" s="1"/>
      <c r="AD24278" s="3"/>
    </row>
    <row r="24279" spans="29:30" x14ac:dyDescent="0.2">
      <c r="AC24279" s="1"/>
      <c r="AD24279" s="3"/>
    </row>
    <row r="24280" spans="29:30" x14ac:dyDescent="0.2">
      <c r="AC24280" s="1"/>
      <c r="AD24280" s="3"/>
    </row>
    <row r="24281" spans="29:30" x14ac:dyDescent="0.2">
      <c r="AC24281" s="1"/>
      <c r="AD24281" s="3"/>
    </row>
    <row r="24282" spans="29:30" x14ac:dyDescent="0.2">
      <c r="AC24282" s="1"/>
      <c r="AD24282" s="3"/>
    </row>
    <row r="24283" spans="29:30" x14ac:dyDescent="0.2">
      <c r="AC24283" s="1"/>
      <c r="AD24283" s="3"/>
    </row>
    <row r="24284" spans="29:30" x14ac:dyDescent="0.2">
      <c r="AC24284" s="1"/>
      <c r="AD24284" s="3"/>
    </row>
    <row r="24285" spans="29:30" x14ac:dyDescent="0.2">
      <c r="AC24285" s="1"/>
      <c r="AD24285" s="3"/>
    </row>
    <row r="24286" spans="29:30" x14ac:dyDescent="0.2">
      <c r="AC24286" s="1"/>
      <c r="AD24286" s="3"/>
    </row>
    <row r="24287" spans="29:30" x14ac:dyDescent="0.2">
      <c r="AC24287" s="1"/>
      <c r="AD24287" s="3"/>
    </row>
    <row r="24288" spans="29:30" x14ac:dyDescent="0.2">
      <c r="AC24288" s="1"/>
      <c r="AD24288" s="3"/>
    </row>
    <row r="24289" spans="29:30" x14ac:dyDescent="0.2">
      <c r="AC24289" s="1"/>
      <c r="AD24289" s="3"/>
    </row>
    <row r="24290" spans="29:30" x14ac:dyDescent="0.2">
      <c r="AC24290" s="1"/>
      <c r="AD24290" s="3"/>
    </row>
    <row r="24291" spans="29:30" x14ac:dyDescent="0.2">
      <c r="AC24291" s="1"/>
      <c r="AD24291" s="3"/>
    </row>
    <row r="24292" spans="29:30" x14ac:dyDescent="0.2">
      <c r="AC24292" s="1"/>
      <c r="AD24292" s="3"/>
    </row>
    <row r="24293" spans="29:30" x14ac:dyDescent="0.2">
      <c r="AC24293" s="1"/>
      <c r="AD24293" s="3"/>
    </row>
    <row r="24294" spans="29:30" x14ac:dyDescent="0.2">
      <c r="AC24294" s="1"/>
      <c r="AD24294" s="3"/>
    </row>
    <row r="24295" spans="29:30" x14ac:dyDescent="0.2">
      <c r="AC24295" s="1"/>
      <c r="AD24295" s="3"/>
    </row>
    <row r="24296" spans="29:30" x14ac:dyDescent="0.2">
      <c r="AC24296" s="1"/>
      <c r="AD24296" s="3"/>
    </row>
    <row r="24297" spans="29:30" x14ac:dyDescent="0.2">
      <c r="AC24297" s="1"/>
      <c r="AD24297" s="3"/>
    </row>
    <row r="24298" spans="29:30" x14ac:dyDescent="0.2">
      <c r="AC24298" s="1"/>
      <c r="AD24298" s="3"/>
    </row>
    <row r="24299" spans="29:30" x14ac:dyDescent="0.2">
      <c r="AC24299" s="1"/>
      <c r="AD24299" s="3"/>
    </row>
    <row r="24300" spans="29:30" x14ac:dyDescent="0.2">
      <c r="AC24300" s="1"/>
      <c r="AD24300" s="3"/>
    </row>
    <row r="24301" spans="29:30" x14ac:dyDescent="0.2">
      <c r="AC24301" s="1"/>
      <c r="AD24301" s="3"/>
    </row>
    <row r="24302" spans="29:30" x14ac:dyDescent="0.2">
      <c r="AC24302" s="1"/>
      <c r="AD24302" s="3"/>
    </row>
    <row r="24303" spans="29:30" x14ac:dyDescent="0.2">
      <c r="AC24303" s="1"/>
      <c r="AD24303" s="3"/>
    </row>
    <row r="24304" spans="29:30" x14ac:dyDescent="0.2">
      <c r="AC24304" s="1"/>
      <c r="AD24304" s="3"/>
    </row>
    <row r="24305" spans="29:30" x14ac:dyDescent="0.2">
      <c r="AC24305" s="1"/>
      <c r="AD24305" s="3"/>
    </row>
    <row r="24306" spans="29:30" x14ac:dyDescent="0.2">
      <c r="AC24306" s="1"/>
      <c r="AD24306" s="3"/>
    </row>
    <row r="24307" spans="29:30" x14ac:dyDescent="0.2">
      <c r="AC24307" s="1"/>
      <c r="AD24307" s="3"/>
    </row>
    <row r="24308" spans="29:30" x14ac:dyDescent="0.2">
      <c r="AC24308" s="1"/>
      <c r="AD24308" s="3"/>
    </row>
    <row r="24309" spans="29:30" x14ac:dyDescent="0.2">
      <c r="AC24309" s="1"/>
      <c r="AD24309" s="3"/>
    </row>
    <row r="24310" spans="29:30" x14ac:dyDescent="0.2">
      <c r="AC24310" s="1"/>
      <c r="AD24310" s="3"/>
    </row>
    <row r="24311" spans="29:30" x14ac:dyDescent="0.2">
      <c r="AC24311" s="1"/>
      <c r="AD24311" s="3"/>
    </row>
    <row r="24312" spans="29:30" x14ac:dyDescent="0.2">
      <c r="AC24312" s="1"/>
      <c r="AD24312" s="3"/>
    </row>
    <row r="24313" spans="29:30" x14ac:dyDescent="0.2">
      <c r="AC24313" s="1"/>
      <c r="AD24313" s="3"/>
    </row>
    <row r="24314" spans="29:30" x14ac:dyDescent="0.2">
      <c r="AC24314" s="1"/>
      <c r="AD24314" s="3"/>
    </row>
    <row r="24315" spans="29:30" x14ac:dyDescent="0.2">
      <c r="AC24315" s="1"/>
      <c r="AD24315" s="3"/>
    </row>
    <row r="24316" spans="29:30" x14ac:dyDescent="0.2">
      <c r="AC24316" s="1"/>
      <c r="AD24316" s="3"/>
    </row>
    <row r="24317" spans="29:30" x14ac:dyDescent="0.2">
      <c r="AC24317" s="1"/>
      <c r="AD24317" s="3"/>
    </row>
    <row r="24318" spans="29:30" x14ac:dyDescent="0.2">
      <c r="AC24318" s="1"/>
      <c r="AD24318" s="3"/>
    </row>
    <row r="24319" spans="29:30" x14ac:dyDescent="0.2">
      <c r="AC24319" s="1"/>
      <c r="AD24319" s="3"/>
    </row>
    <row r="24320" spans="29:30" x14ac:dyDescent="0.2">
      <c r="AC24320" s="1"/>
      <c r="AD24320" s="3"/>
    </row>
    <row r="24321" spans="29:30" x14ac:dyDescent="0.2">
      <c r="AC24321" s="1"/>
      <c r="AD24321" s="3"/>
    </row>
    <row r="24322" spans="29:30" x14ac:dyDescent="0.2">
      <c r="AC24322" s="1"/>
      <c r="AD24322" s="3"/>
    </row>
    <row r="24323" spans="29:30" x14ac:dyDescent="0.2">
      <c r="AC24323" s="1"/>
      <c r="AD24323" s="3"/>
    </row>
    <row r="24324" spans="29:30" x14ac:dyDescent="0.2">
      <c r="AC24324" s="1"/>
      <c r="AD24324" s="3"/>
    </row>
    <row r="24325" spans="29:30" x14ac:dyDescent="0.2">
      <c r="AC24325" s="1"/>
      <c r="AD24325" s="3"/>
    </row>
    <row r="24326" spans="29:30" x14ac:dyDescent="0.2">
      <c r="AC24326" s="1"/>
      <c r="AD24326" s="3"/>
    </row>
    <row r="24327" spans="29:30" x14ac:dyDescent="0.2">
      <c r="AC24327" s="1"/>
      <c r="AD24327" s="3"/>
    </row>
    <row r="24328" spans="29:30" x14ac:dyDescent="0.2">
      <c r="AC24328" s="1"/>
      <c r="AD24328" s="3"/>
    </row>
    <row r="24329" spans="29:30" x14ac:dyDescent="0.2">
      <c r="AC24329" s="1"/>
      <c r="AD24329" s="3"/>
    </row>
    <row r="24330" spans="29:30" x14ac:dyDescent="0.2">
      <c r="AC24330" s="1"/>
      <c r="AD24330" s="3"/>
    </row>
    <row r="24331" spans="29:30" x14ac:dyDescent="0.2">
      <c r="AC24331" s="1"/>
      <c r="AD24331" s="3"/>
    </row>
    <row r="24332" spans="29:30" x14ac:dyDescent="0.2">
      <c r="AC24332" s="1"/>
      <c r="AD24332" s="3"/>
    </row>
    <row r="24333" spans="29:30" x14ac:dyDescent="0.2">
      <c r="AC24333" s="1"/>
      <c r="AD24333" s="3"/>
    </row>
    <row r="24334" spans="29:30" x14ac:dyDescent="0.2">
      <c r="AC24334" s="1"/>
      <c r="AD24334" s="3"/>
    </row>
    <row r="24335" spans="29:30" x14ac:dyDescent="0.2">
      <c r="AC24335" s="1"/>
      <c r="AD24335" s="3"/>
    </row>
    <row r="24336" spans="29:30" x14ac:dyDescent="0.2">
      <c r="AC24336" s="1"/>
      <c r="AD24336" s="3"/>
    </row>
    <row r="24337" spans="29:30" x14ac:dyDescent="0.2">
      <c r="AC24337" s="1"/>
      <c r="AD24337" s="3"/>
    </row>
    <row r="24338" spans="29:30" x14ac:dyDescent="0.2">
      <c r="AC24338" s="1"/>
      <c r="AD24338" s="3"/>
    </row>
    <row r="24339" spans="29:30" x14ac:dyDescent="0.2">
      <c r="AC24339" s="1"/>
      <c r="AD24339" s="3"/>
    </row>
    <row r="24340" spans="29:30" x14ac:dyDescent="0.2">
      <c r="AC24340" s="1"/>
      <c r="AD24340" s="3"/>
    </row>
    <row r="24341" spans="29:30" x14ac:dyDescent="0.2">
      <c r="AC24341" s="1"/>
      <c r="AD24341" s="3"/>
    </row>
    <row r="24342" spans="29:30" x14ac:dyDescent="0.2">
      <c r="AC24342" s="1"/>
      <c r="AD24342" s="3"/>
    </row>
    <row r="24343" spans="29:30" x14ac:dyDescent="0.2">
      <c r="AC24343" s="1"/>
      <c r="AD24343" s="3"/>
    </row>
    <row r="24344" spans="29:30" x14ac:dyDescent="0.2">
      <c r="AC24344" s="1"/>
      <c r="AD24344" s="3"/>
    </row>
    <row r="24345" spans="29:30" x14ac:dyDescent="0.2">
      <c r="AC24345" s="1"/>
      <c r="AD24345" s="3"/>
    </row>
    <row r="24346" spans="29:30" x14ac:dyDescent="0.2">
      <c r="AC24346" s="1"/>
      <c r="AD24346" s="3"/>
    </row>
    <row r="24347" spans="29:30" x14ac:dyDescent="0.2">
      <c r="AC24347" s="1"/>
      <c r="AD24347" s="3"/>
    </row>
    <row r="24348" spans="29:30" x14ac:dyDescent="0.2">
      <c r="AC24348" s="1"/>
      <c r="AD24348" s="3"/>
    </row>
    <row r="24349" spans="29:30" x14ac:dyDescent="0.2">
      <c r="AC24349" s="1"/>
      <c r="AD24349" s="3"/>
    </row>
    <row r="24350" spans="29:30" x14ac:dyDescent="0.2">
      <c r="AC24350" s="1"/>
      <c r="AD24350" s="3"/>
    </row>
    <row r="24351" spans="29:30" x14ac:dyDescent="0.2">
      <c r="AC24351" s="1"/>
      <c r="AD24351" s="3"/>
    </row>
    <row r="24352" spans="29:30" x14ac:dyDescent="0.2">
      <c r="AC24352" s="1"/>
      <c r="AD24352" s="3"/>
    </row>
    <row r="24353" spans="29:30" x14ac:dyDescent="0.2">
      <c r="AC24353" s="1"/>
      <c r="AD24353" s="3"/>
    </row>
    <row r="24354" spans="29:30" x14ac:dyDescent="0.2">
      <c r="AC24354" s="1"/>
      <c r="AD24354" s="3"/>
    </row>
    <row r="24355" spans="29:30" x14ac:dyDescent="0.2">
      <c r="AC24355" s="1"/>
      <c r="AD24355" s="3"/>
    </row>
    <row r="24356" spans="29:30" x14ac:dyDescent="0.2">
      <c r="AC24356" s="1"/>
      <c r="AD24356" s="3"/>
    </row>
    <row r="24357" spans="29:30" x14ac:dyDescent="0.2">
      <c r="AC24357" s="1"/>
      <c r="AD24357" s="3"/>
    </row>
    <row r="24358" spans="29:30" x14ac:dyDescent="0.2">
      <c r="AC24358" s="1"/>
      <c r="AD24358" s="3"/>
    </row>
    <row r="24359" spans="29:30" x14ac:dyDescent="0.2">
      <c r="AC24359" s="1"/>
      <c r="AD24359" s="3"/>
    </row>
    <row r="24360" spans="29:30" x14ac:dyDescent="0.2">
      <c r="AC24360" s="1"/>
      <c r="AD24360" s="3"/>
    </row>
    <row r="24361" spans="29:30" x14ac:dyDescent="0.2">
      <c r="AC24361" s="1"/>
      <c r="AD24361" s="3"/>
    </row>
    <row r="24362" spans="29:30" x14ac:dyDescent="0.2">
      <c r="AC24362" s="1"/>
      <c r="AD24362" s="3"/>
    </row>
    <row r="24363" spans="29:30" x14ac:dyDescent="0.2">
      <c r="AC24363" s="1"/>
      <c r="AD24363" s="3"/>
    </row>
    <row r="24364" spans="29:30" x14ac:dyDescent="0.2">
      <c r="AC24364" s="1"/>
      <c r="AD24364" s="3"/>
    </row>
    <row r="24365" spans="29:30" x14ac:dyDescent="0.2">
      <c r="AC24365" s="1"/>
      <c r="AD24365" s="3"/>
    </row>
    <row r="24366" spans="29:30" x14ac:dyDescent="0.2">
      <c r="AC24366" s="1"/>
      <c r="AD24366" s="3"/>
    </row>
    <row r="24367" spans="29:30" x14ac:dyDescent="0.2">
      <c r="AC24367" s="1"/>
      <c r="AD24367" s="3"/>
    </row>
    <row r="24368" spans="29:30" x14ac:dyDescent="0.2">
      <c r="AC24368" s="1"/>
      <c r="AD24368" s="3"/>
    </row>
    <row r="24369" spans="29:30" x14ac:dyDescent="0.2">
      <c r="AC24369" s="1"/>
      <c r="AD24369" s="3"/>
    </row>
    <row r="24370" spans="29:30" x14ac:dyDescent="0.2">
      <c r="AC24370" s="1"/>
      <c r="AD24370" s="3"/>
    </row>
    <row r="24371" spans="29:30" x14ac:dyDescent="0.2">
      <c r="AC24371" s="1"/>
      <c r="AD24371" s="3"/>
    </row>
    <row r="24372" spans="29:30" x14ac:dyDescent="0.2">
      <c r="AC24372" s="1"/>
      <c r="AD24372" s="3"/>
    </row>
    <row r="24373" spans="29:30" x14ac:dyDescent="0.2">
      <c r="AC24373" s="1"/>
      <c r="AD24373" s="3"/>
    </row>
    <row r="24374" spans="29:30" x14ac:dyDescent="0.2">
      <c r="AC24374" s="1"/>
      <c r="AD24374" s="3"/>
    </row>
    <row r="24375" spans="29:30" x14ac:dyDescent="0.2">
      <c r="AC24375" s="1"/>
      <c r="AD24375" s="3"/>
    </row>
    <row r="24376" spans="29:30" x14ac:dyDescent="0.2">
      <c r="AC24376" s="1"/>
      <c r="AD24376" s="3"/>
    </row>
    <row r="24377" spans="29:30" x14ac:dyDescent="0.2">
      <c r="AC24377" s="1"/>
      <c r="AD24377" s="3"/>
    </row>
    <row r="24378" spans="29:30" x14ac:dyDescent="0.2">
      <c r="AC24378" s="1"/>
      <c r="AD24378" s="3"/>
    </row>
    <row r="24379" spans="29:30" x14ac:dyDescent="0.2">
      <c r="AC24379" s="1"/>
      <c r="AD24379" s="3"/>
    </row>
    <row r="24380" spans="29:30" x14ac:dyDescent="0.2">
      <c r="AC24380" s="1"/>
      <c r="AD24380" s="3"/>
    </row>
    <row r="24381" spans="29:30" x14ac:dyDescent="0.2">
      <c r="AC24381" s="1"/>
      <c r="AD24381" s="3"/>
    </row>
    <row r="24382" spans="29:30" x14ac:dyDescent="0.2">
      <c r="AC24382" s="1"/>
      <c r="AD24382" s="3"/>
    </row>
    <row r="24383" spans="29:30" x14ac:dyDescent="0.2">
      <c r="AC24383" s="1"/>
      <c r="AD24383" s="3"/>
    </row>
    <row r="24384" spans="29:30" x14ac:dyDescent="0.2">
      <c r="AC24384" s="1"/>
      <c r="AD24384" s="3"/>
    </row>
    <row r="24385" spans="29:30" x14ac:dyDescent="0.2">
      <c r="AC24385" s="1"/>
      <c r="AD24385" s="3"/>
    </row>
    <row r="24386" spans="29:30" x14ac:dyDescent="0.2">
      <c r="AC24386" s="1"/>
      <c r="AD24386" s="3"/>
    </row>
    <row r="24387" spans="29:30" x14ac:dyDescent="0.2">
      <c r="AC24387" s="1"/>
      <c r="AD24387" s="3"/>
    </row>
    <row r="24388" spans="29:30" x14ac:dyDescent="0.2">
      <c r="AC24388" s="1"/>
      <c r="AD24388" s="3"/>
    </row>
    <row r="24389" spans="29:30" x14ac:dyDescent="0.2">
      <c r="AC24389" s="1"/>
      <c r="AD24389" s="3"/>
    </row>
    <row r="24390" spans="29:30" x14ac:dyDescent="0.2">
      <c r="AC24390" s="1"/>
      <c r="AD24390" s="3"/>
    </row>
    <row r="24391" spans="29:30" x14ac:dyDescent="0.2">
      <c r="AC24391" s="1"/>
      <c r="AD24391" s="3"/>
    </row>
    <row r="24392" spans="29:30" x14ac:dyDescent="0.2">
      <c r="AC24392" s="1"/>
      <c r="AD24392" s="3"/>
    </row>
    <row r="24393" spans="29:30" x14ac:dyDescent="0.2">
      <c r="AC24393" s="1"/>
      <c r="AD24393" s="3"/>
    </row>
    <row r="24394" spans="29:30" x14ac:dyDescent="0.2">
      <c r="AC24394" s="1"/>
      <c r="AD24394" s="3"/>
    </row>
    <row r="24395" spans="29:30" x14ac:dyDescent="0.2">
      <c r="AC24395" s="1"/>
      <c r="AD24395" s="3"/>
    </row>
    <row r="24396" spans="29:30" x14ac:dyDescent="0.2">
      <c r="AC24396" s="1"/>
      <c r="AD24396" s="3"/>
    </row>
    <row r="24397" spans="29:30" x14ac:dyDescent="0.2">
      <c r="AC24397" s="1"/>
      <c r="AD24397" s="3"/>
    </row>
    <row r="24398" spans="29:30" x14ac:dyDescent="0.2">
      <c r="AC24398" s="1"/>
      <c r="AD24398" s="3"/>
    </row>
    <row r="24399" spans="29:30" x14ac:dyDescent="0.2">
      <c r="AC24399" s="1"/>
      <c r="AD24399" s="3"/>
    </row>
    <row r="24400" spans="29:30" x14ac:dyDescent="0.2">
      <c r="AC24400" s="1"/>
      <c r="AD24400" s="3"/>
    </row>
    <row r="24401" spans="29:30" x14ac:dyDescent="0.2">
      <c r="AC24401" s="1"/>
      <c r="AD24401" s="3"/>
    </row>
    <row r="24402" spans="29:30" x14ac:dyDescent="0.2">
      <c r="AC24402" s="1"/>
      <c r="AD24402" s="3"/>
    </row>
    <row r="24403" spans="29:30" x14ac:dyDescent="0.2">
      <c r="AC24403" s="1"/>
      <c r="AD24403" s="3"/>
    </row>
    <row r="24404" spans="29:30" x14ac:dyDescent="0.2">
      <c r="AC24404" s="1"/>
      <c r="AD24404" s="3"/>
    </row>
    <row r="24405" spans="29:30" x14ac:dyDescent="0.2">
      <c r="AC24405" s="1"/>
      <c r="AD24405" s="3"/>
    </row>
    <row r="24406" spans="29:30" x14ac:dyDescent="0.2">
      <c r="AC24406" s="1"/>
      <c r="AD24406" s="3"/>
    </row>
    <row r="24407" spans="29:30" x14ac:dyDescent="0.2">
      <c r="AC24407" s="1"/>
      <c r="AD24407" s="3"/>
    </row>
    <row r="24408" spans="29:30" x14ac:dyDescent="0.2">
      <c r="AC24408" s="1"/>
      <c r="AD24408" s="3"/>
    </row>
    <row r="24409" spans="29:30" x14ac:dyDescent="0.2">
      <c r="AC24409" s="1"/>
      <c r="AD24409" s="3"/>
    </row>
    <row r="24410" spans="29:30" x14ac:dyDescent="0.2">
      <c r="AC24410" s="1"/>
      <c r="AD24410" s="3"/>
    </row>
    <row r="24411" spans="29:30" x14ac:dyDescent="0.2">
      <c r="AC24411" s="1"/>
      <c r="AD24411" s="3"/>
    </row>
    <row r="24412" spans="29:30" x14ac:dyDescent="0.2">
      <c r="AC24412" s="1"/>
      <c r="AD24412" s="3"/>
    </row>
    <row r="24413" spans="29:30" x14ac:dyDescent="0.2">
      <c r="AC24413" s="1"/>
      <c r="AD24413" s="3"/>
    </row>
    <row r="24414" spans="29:30" x14ac:dyDescent="0.2">
      <c r="AC24414" s="1"/>
      <c r="AD24414" s="3"/>
    </row>
    <row r="24415" spans="29:30" x14ac:dyDescent="0.2">
      <c r="AC24415" s="1"/>
      <c r="AD24415" s="3"/>
    </row>
    <row r="24416" spans="29:30" x14ac:dyDescent="0.2">
      <c r="AC24416" s="1"/>
      <c r="AD24416" s="3"/>
    </row>
    <row r="24417" spans="29:30" x14ac:dyDescent="0.2">
      <c r="AC24417" s="1"/>
      <c r="AD24417" s="3"/>
    </row>
    <row r="24418" spans="29:30" x14ac:dyDescent="0.2">
      <c r="AC24418" s="1"/>
      <c r="AD24418" s="3"/>
    </row>
    <row r="24419" spans="29:30" x14ac:dyDescent="0.2">
      <c r="AC24419" s="1"/>
      <c r="AD24419" s="3"/>
    </row>
    <row r="24420" spans="29:30" x14ac:dyDescent="0.2">
      <c r="AC24420" s="1"/>
      <c r="AD24420" s="3"/>
    </row>
    <row r="24421" spans="29:30" x14ac:dyDescent="0.2">
      <c r="AC24421" s="1"/>
      <c r="AD24421" s="3"/>
    </row>
    <row r="24422" spans="29:30" x14ac:dyDescent="0.2">
      <c r="AC24422" s="1"/>
      <c r="AD24422" s="3"/>
    </row>
    <row r="24423" spans="29:30" x14ac:dyDescent="0.2">
      <c r="AC24423" s="1"/>
      <c r="AD24423" s="3"/>
    </row>
    <row r="24424" spans="29:30" x14ac:dyDescent="0.2">
      <c r="AC24424" s="1"/>
      <c r="AD24424" s="3"/>
    </row>
    <row r="24425" spans="29:30" x14ac:dyDescent="0.2">
      <c r="AC24425" s="1"/>
      <c r="AD24425" s="3"/>
    </row>
    <row r="24426" spans="29:30" x14ac:dyDescent="0.2">
      <c r="AC24426" s="1"/>
      <c r="AD24426" s="3"/>
    </row>
    <row r="24427" spans="29:30" x14ac:dyDescent="0.2">
      <c r="AC24427" s="1"/>
      <c r="AD24427" s="3"/>
    </row>
    <row r="24428" spans="29:30" x14ac:dyDescent="0.2">
      <c r="AC24428" s="1"/>
      <c r="AD24428" s="3"/>
    </row>
    <row r="24429" spans="29:30" x14ac:dyDescent="0.2">
      <c r="AC24429" s="1"/>
      <c r="AD24429" s="3"/>
    </row>
    <row r="24430" spans="29:30" x14ac:dyDescent="0.2">
      <c r="AC24430" s="1"/>
      <c r="AD24430" s="3"/>
    </row>
    <row r="24431" spans="29:30" x14ac:dyDescent="0.2">
      <c r="AC24431" s="1"/>
      <c r="AD24431" s="3"/>
    </row>
    <row r="24432" spans="29:30" x14ac:dyDescent="0.2">
      <c r="AC24432" s="1"/>
      <c r="AD24432" s="3"/>
    </row>
    <row r="24433" spans="29:30" x14ac:dyDescent="0.2">
      <c r="AC24433" s="1"/>
      <c r="AD24433" s="3"/>
    </row>
    <row r="24434" spans="29:30" x14ac:dyDescent="0.2">
      <c r="AC24434" s="1"/>
      <c r="AD24434" s="3"/>
    </row>
    <row r="24435" spans="29:30" x14ac:dyDescent="0.2">
      <c r="AC24435" s="1"/>
      <c r="AD24435" s="3"/>
    </row>
    <row r="24436" spans="29:30" x14ac:dyDescent="0.2">
      <c r="AC24436" s="1"/>
      <c r="AD24436" s="3"/>
    </row>
    <row r="24437" spans="29:30" x14ac:dyDescent="0.2">
      <c r="AC24437" s="1"/>
      <c r="AD24437" s="3"/>
    </row>
    <row r="24438" spans="29:30" x14ac:dyDescent="0.2">
      <c r="AC24438" s="1"/>
      <c r="AD24438" s="3"/>
    </row>
    <row r="24439" spans="29:30" x14ac:dyDescent="0.2">
      <c r="AC24439" s="1"/>
      <c r="AD24439" s="3"/>
    </row>
    <row r="24440" spans="29:30" x14ac:dyDescent="0.2">
      <c r="AC24440" s="1"/>
      <c r="AD24440" s="3"/>
    </row>
    <row r="24441" spans="29:30" x14ac:dyDescent="0.2">
      <c r="AC24441" s="1"/>
      <c r="AD24441" s="3"/>
    </row>
    <row r="24442" spans="29:30" x14ac:dyDescent="0.2">
      <c r="AC24442" s="1"/>
      <c r="AD24442" s="3"/>
    </row>
    <row r="24443" spans="29:30" x14ac:dyDescent="0.2">
      <c r="AC24443" s="1"/>
      <c r="AD24443" s="3"/>
    </row>
    <row r="24444" spans="29:30" x14ac:dyDescent="0.2">
      <c r="AC24444" s="1"/>
      <c r="AD24444" s="3"/>
    </row>
    <row r="24445" spans="29:30" x14ac:dyDescent="0.2">
      <c r="AC24445" s="1"/>
      <c r="AD24445" s="3"/>
    </row>
    <row r="24446" spans="29:30" x14ac:dyDescent="0.2">
      <c r="AC24446" s="1"/>
      <c r="AD24446" s="3"/>
    </row>
    <row r="24447" spans="29:30" x14ac:dyDescent="0.2">
      <c r="AC24447" s="1"/>
      <c r="AD24447" s="3"/>
    </row>
    <row r="24448" spans="29:30" x14ac:dyDescent="0.2">
      <c r="AC24448" s="1"/>
      <c r="AD24448" s="3"/>
    </row>
    <row r="24449" spans="29:30" x14ac:dyDescent="0.2">
      <c r="AC24449" s="1"/>
      <c r="AD24449" s="3"/>
    </row>
    <row r="24450" spans="29:30" x14ac:dyDescent="0.2">
      <c r="AC24450" s="1"/>
      <c r="AD24450" s="3"/>
    </row>
    <row r="24451" spans="29:30" x14ac:dyDescent="0.2">
      <c r="AC24451" s="1"/>
      <c r="AD24451" s="3"/>
    </row>
    <row r="24452" spans="29:30" x14ac:dyDescent="0.2">
      <c r="AC24452" s="1"/>
      <c r="AD24452" s="3"/>
    </row>
    <row r="24453" spans="29:30" x14ac:dyDescent="0.2">
      <c r="AC24453" s="1"/>
      <c r="AD24453" s="3"/>
    </row>
    <row r="24454" spans="29:30" x14ac:dyDescent="0.2">
      <c r="AC24454" s="1"/>
      <c r="AD24454" s="3"/>
    </row>
    <row r="24455" spans="29:30" x14ac:dyDescent="0.2">
      <c r="AC24455" s="1"/>
      <c r="AD24455" s="3"/>
    </row>
    <row r="24456" spans="29:30" x14ac:dyDescent="0.2">
      <c r="AC24456" s="1"/>
      <c r="AD24456" s="3"/>
    </row>
    <row r="24457" spans="29:30" x14ac:dyDescent="0.2">
      <c r="AC24457" s="1"/>
      <c r="AD24457" s="3"/>
    </row>
    <row r="24458" spans="29:30" x14ac:dyDescent="0.2">
      <c r="AC24458" s="1"/>
      <c r="AD24458" s="3"/>
    </row>
    <row r="24459" spans="29:30" x14ac:dyDescent="0.2">
      <c r="AC24459" s="1"/>
      <c r="AD24459" s="3"/>
    </row>
    <row r="24460" spans="29:30" x14ac:dyDescent="0.2">
      <c r="AC24460" s="1"/>
      <c r="AD24460" s="3"/>
    </row>
    <row r="24461" spans="29:30" x14ac:dyDescent="0.2">
      <c r="AC24461" s="1"/>
      <c r="AD24461" s="3"/>
    </row>
    <row r="24462" spans="29:30" x14ac:dyDescent="0.2">
      <c r="AC24462" s="1"/>
      <c r="AD24462" s="3"/>
    </row>
    <row r="24463" spans="29:30" x14ac:dyDescent="0.2">
      <c r="AC24463" s="1"/>
      <c r="AD24463" s="3"/>
    </row>
    <row r="24464" spans="29:30" x14ac:dyDescent="0.2">
      <c r="AC24464" s="1"/>
      <c r="AD24464" s="3"/>
    </row>
    <row r="24465" spans="29:30" x14ac:dyDescent="0.2">
      <c r="AC24465" s="1"/>
      <c r="AD24465" s="3"/>
    </row>
    <row r="24466" spans="29:30" x14ac:dyDescent="0.2">
      <c r="AC24466" s="1"/>
      <c r="AD24466" s="3"/>
    </row>
    <row r="24467" spans="29:30" x14ac:dyDescent="0.2">
      <c r="AC24467" s="1"/>
      <c r="AD24467" s="3"/>
    </row>
    <row r="24468" spans="29:30" x14ac:dyDescent="0.2">
      <c r="AC24468" s="1"/>
      <c r="AD24468" s="3"/>
    </row>
    <row r="24469" spans="29:30" x14ac:dyDescent="0.2">
      <c r="AC24469" s="1"/>
      <c r="AD24469" s="3"/>
    </row>
    <row r="24470" spans="29:30" x14ac:dyDescent="0.2">
      <c r="AC24470" s="1"/>
      <c r="AD24470" s="3"/>
    </row>
    <row r="24471" spans="29:30" x14ac:dyDescent="0.2">
      <c r="AC24471" s="1"/>
      <c r="AD24471" s="3"/>
    </row>
    <row r="24472" spans="29:30" x14ac:dyDescent="0.2">
      <c r="AC24472" s="1"/>
      <c r="AD24472" s="3"/>
    </row>
    <row r="24473" spans="29:30" x14ac:dyDescent="0.2">
      <c r="AC24473" s="1"/>
      <c r="AD24473" s="3"/>
    </row>
    <row r="24474" spans="29:30" x14ac:dyDescent="0.2">
      <c r="AC24474" s="1"/>
      <c r="AD24474" s="3"/>
    </row>
    <row r="24475" spans="29:30" x14ac:dyDescent="0.2">
      <c r="AC24475" s="1"/>
      <c r="AD24475" s="3"/>
    </row>
    <row r="24476" spans="29:30" x14ac:dyDescent="0.2">
      <c r="AC24476" s="1"/>
      <c r="AD24476" s="3"/>
    </row>
    <row r="24477" spans="29:30" x14ac:dyDescent="0.2">
      <c r="AC24477" s="1"/>
      <c r="AD24477" s="3"/>
    </row>
    <row r="24478" spans="29:30" x14ac:dyDescent="0.2">
      <c r="AC24478" s="1"/>
      <c r="AD24478" s="3"/>
    </row>
    <row r="24479" spans="29:30" x14ac:dyDescent="0.2">
      <c r="AC24479" s="1"/>
      <c r="AD24479" s="3"/>
    </row>
    <row r="24480" spans="29:30" x14ac:dyDescent="0.2">
      <c r="AC24480" s="1"/>
      <c r="AD24480" s="3"/>
    </row>
    <row r="24481" spans="29:30" x14ac:dyDescent="0.2">
      <c r="AC24481" s="1"/>
      <c r="AD24481" s="3"/>
    </row>
    <row r="24482" spans="29:30" x14ac:dyDescent="0.2">
      <c r="AC24482" s="1"/>
      <c r="AD24482" s="3"/>
    </row>
    <row r="24483" spans="29:30" x14ac:dyDescent="0.2">
      <c r="AC24483" s="1"/>
      <c r="AD24483" s="3"/>
    </row>
    <row r="24484" spans="29:30" x14ac:dyDescent="0.2">
      <c r="AC24484" s="1"/>
      <c r="AD24484" s="3"/>
    </row>
    <row r="24485" spans="29:30" x14ac:dyDescent="0.2">
      <c r="AC24485" s="1"/>
      <c r="AD24485" s="3"/>
    </row>
    <row r="24486" spans="29:30" x14ac:dyDescent="0.2">
      <c r="AC24486" s="1"/>
      <c r="AD24486" s="3"/>
    </row>
    <row r="24487" spans="29:30" x14ac:dyDescent="0.2">
      <c r="AC24487" s="1"/>
      <c r="AD24487" s="3"/>
    </row>
    <row r="24488" spans="29:30" x14ac:dyDescent="0.2">
      <c r="AC24488" s="1"/>
      <c r="AD24488" s="3"/>
    </row>
    <row r="24489" spans="29:30" x14ac:dyDescent="0.2">
      <c r="AC24489" s="1"/>
      <c r="AD24489" s="3"/>
    </row>
    <row r="24490" spans="29:30" x14ac:dyDescent="0.2">
      <c r="AC24490" s="1"/>
      <c r="AD24490" s="3"/>
    </row>
    <row r="24491" spans="29:30" x14ac:dyDescent="0.2">
      <c r="AC24491" s="1"/>
      <c r="AD24491" s="3"/>
    </row>
    <row r="24492" spans="29:30" x14ac:dyDescent="0.2">
      <c r="AC24492" s="1"/>
      <c r="AD24492" s="3"/>
    </row>
    <row r="24493" spans="29:30" x14ac:dyDescent="0.2">
      <c r="AC24493" s="1"/>
      <c r="AD24493" s="3"/>
    </row>
    <row r="24494" spans="29:30" x14ac:dyDescent="0.2">
      <c r="AC24494" s="1"/>
      <c r="AD24494" s="3"/>
    </row>
    <row r="24495" spans="29:30" x14ac:dyDescent="0.2">
      <c r="AC24495" s="1"/>
      <c r="AD24495" s="3"/>
    </row>
    <row r="24496" spans="29:30" x14ac:dyDescent="0.2">
      <c r="AC24496" s="1"/>
      <c r="AD24496" s="3"/>
    </row>
    <row r="24497" spans="29:30" x14ac:dyDescent="0.2">
      <c r="AC24497" s="1"/>
      <c r="AD24497" s="3"/>
    </row>
    <row r="24498" spans="29:30" x14ac:dyDescent="0.2">
      <c r="AC24498" s="1"/>
      <c r="AD24498" s="3"/>
    </row>
    <row r="24499" spans="29:30" x14ac:dyDescent="0.2">
      <c r="AC24499" s="1"/>
      <c r="AD24499" s="3"/>
    </row>
    <row r="24500" spans="29:30" x14ac:dyDescent="0.2">
      <c r="AC24500" s="1"/>
      <c r="AD24500" s="3"/>
    </row>
    <row r="24501" spans="29:30" x14ac:dyDescent="0.2">
      <c r="AC24501" s="1"/>
      <c r="AD24501" s="3"/>
    </row>
    <row r="24502" spans="29:30" x14ac:dyDescent="0.2">
      <c r="AC24502" s="1"/>
      <c r="AD24502" s="3"/>
    </row>
    <row r="24503" spans="29:30" x14ac:dyDescent="0.2">
      <c r="AC24503" s="1"/>
      <c r="AD24503" s="3"/>
    </row>
    <row r="24504" spans="29:30" x14ac:dyDescent="0.2">
      <c r="AC24504" s="1"/>
      <c r="AD24504" s="3"/>
    </row>
    <row r="24505" spans="29:30" x14ac:dyDescent="0.2">
      <c r="AC24505" s="1"/>
      <c r="AD24505" s="3"/>
    </row>
    <row r="24506" spans="29:30" x14ac:dyDescent="0.2">
      <c r="AC24506" s="1"/>
      <c r="AD24506" s="3"/>
    </row>
    <row r="24507" spans="29:30" x14ac:dyDescent="0.2">
      <c r="AC24507" s="1"/>
      <c r="AD24507" s="3"/>
    </row>
    <row r="24508" spans="29:30" x14ac:dyDescent="0.2">
      <c r="AC24508" s="1"/>
      <c r="AD24508" s="3"/>
    </row>
    <row r="24509" spans="29:30" x14ac:dyDescent="0.2">
      <c r="AC24509" s="1"/>
      <c r="AD24509" s="3"/>
    </row>
    <row r="24510" spans="29:30" x14ac:dyDescent="0.2">
      <c r="AC24510" s="1"/>
      <c r="AD24510" s="3"/>
    </row>
    <row r="24511" spans="29:30" x14ac:dyDescent="0.2">
      <c r="AC24511" s="1"/>
      <c r="AD24511" s="3"/>
    </row>
    <row r="24512" spans="29:30" x14ac:dyDescent="0.2">
      <c r="AC24512" s="1"/>
      <c r="AD24512" s="3"/>
    </row>
    <row r="24513" spans="29:30" x14ac:dyDescent="0.2">
      <c r="AC24513" s="1"/>
      <c r="AD24513" s="3"/>
    </row>
    <row r="24514" spans="29:30" x14ac:dyDescent="0.2">
      <c r="AC24514" s="1"/>
      <c r="AD24514" s="3"/>
    </row>
    <row r="24515" spans="29:30" x14ac:dyDescent="0.2">
      <c r="AC24515" s="1"/>
      <c r="AD24515" s="3"/>
    </row>
    <row r="24516" spans="29:30" x14ac:dyDescent="0.2">
      <c r="AC24516" s="1"/>
      <c r="AD24516" s="3"/>
    </row>
    <row r="24517" spans="29:30" x14ac:dyDescent="0.2">
      <c r="AC24517" s="1"/>
      <c r="AD24517" s="3"/>
    </row>
    <row r="24518" spans="29:30" x14ac:dyDescent="0.2">
      <c r="AC24518" s="1"/>
      <c r="AD24518" s="3"/>
    </row>
    <row r="24519" spans="29:30" x14ac:dyDescent="0.2">
      <c r="AC24519" s="1"/>
      <c r="AD24519" s="3"/>
    </row>
    <row r="24520" spans="29:30" x14ac:dyDescent="0.2">
      <c r="AC24520" s="1"/>
      <c r="AD24520" s="3"/>
    </row>
    <row r="24521" spans="29:30" x14ac:dyDescent="0.2">
      <c r="AC24521" s="1"/>
      <c r="AD24521" s="3"/>
    </row>
    <row r="24522" spans="29:30" x14ac:dyDescent="0.2">
      <c r="AC24522" s="1"/>
      <c r="AD24522" s="3"/>
    </row>
    <row r="24523" spans="29:30" x14ac:dyDescent="0.2">
      <c r="AC24523" s="1"/>
      <c r="AD24523" s="3"/>
    </row>
    <row r="24524" spans="29:30" x14ac:dyDescent="0.2">
      <c r="AC24524" s="1"/>
      <c r="AD24524" s="3"/>
    </row>
    <row r="24525" spans="29:30" x14ac:dyDescent="0.2">
      <c r="AC24525" s="1"/>
      <c r="AD24525" s="3"/>
    </row>
    <row r="24526" spans="29:30" x14ac:dyDescent="0.2">
      <c r="AC24526" s="1"/>
      <c r="AD24526" s="3"/>
    </row>
    <row r="24527" spans="29:30" x14ac:dyDescent="0.2">
      <c r="AC24527" s="1"/>
      <c r="AD24527" s="3"/>
    </row>
    <row r="24528" spans="29:30" x14ac:dyDescent="0.2">
      <c r="AC24528" s="1"/>
      <c r="AD24528" s="3"/>
    </row>
    <row r="24529" spans="29:30" x14ac:dyDescent="0.2">
      <c r="AC24529" s="1"/>
      <c r="AD24529" s="3"/>
    </row>
    <row r="24530" spans="29:30" x14ac:dyDescent="0.2">
      <c r="AC24530" s="1"/>
      <c r="AD24530" s="3"/>
    </row>
    <row r="24531" spans="29:30" x14ac:dyDescent="0.2">
      <c r="AC24531" s="1"/>
      <c r="AD24531" s="3"/>
    </row>
    <row r="24532" spans="29:30" x14ac:dyDescent="0.2">
      <c r="AC24532" s="1"/>
      <c r="AD24532" s="3"/>
    </row>
    <row r="24533" spans="29:30" x14ac:dyDescent="0.2">
      <c r="AC24533" s="1"/>
      <c r="AD24533" s="3"/>
    </row>
    <row r="24534" spans="29:30" x14ac:dyDescent="0.2">
      <c r="AC24534" s="1"/>
      <c r="AD24534" s="3"/>
    </row>
    <row r="24535" spans="29:30" x14ac:dyDescent="0.2">
      <c r="AC24535" s="1"/>
      <c r="AD24535" s="3"/>
    </row>
    <row r="24536" spans="29:30" x14ac:dyDescent="0.2">
      <c r="AC24536" s="1"/>
      <c r="AD24536" s="3"/>
    </row>
    <row r="24537" spans="29:30" x14ac:dyDescent="0.2">
      <c r="AC24537" s="1"/>
      <c r="AD24537" s="3"/>
    </row>
    <row r="24538" spans="29:30" x14ac:dyDescent="0.2">
      <c r="AC24538" s="1"/>
      <c r="AD24538" s="3"/>
    </row>
    <row r="24539" spans="29:30" x14ac:dyDescent="0.2">
      <c r="AC24539" s="1"/>
      <c r="AD24539" s="3"/>
    </row>
    <row r="24540" spans="29:30" x14ac:dyDescent="0.2">
      <c r="AC24540" s="1"/>
      <c r="AD24540" s="3"/>
    </row>
    <row r="24541" spans="29:30" x14ac:dyDescent="0.2">
      <c r="AC24541" s="1"/>
      <c r="AD24541" s="3"/>
    </row>
    <row r="24542" spans="29:30" x14ac:dyDescent="0.2">
      <c r="AC24542" s="1"/>
      <c r="AD24542" s="3"/>
    </row>
    <row r="24543" spans="29:30" x14ac:dyDescent="0.2">
      <c r="AC24543" s="1"/>
      <c r="AD24543" s="3"/>
    </row>
    <row r="24544" spans="29:30" x14ac:dyDescent="0.2">
      <c r="AC24544" s="1"/>
      <c r="AD24544" s="3"/>
    </row>
    <row r="24545" spans="29:30" x14ac:dyDescent="0.2">
      <c r="AC24545" s="1"/>
      <c r="AD24545" s="3"/>
    </row>
    <row r="24546" spans="29:30" x14ac:dyDescent="0.2">
      <c r="AC24546" s="1"/>
      <c r="AD24546" s="3"/>
    </row>
    <row r="24547" spans="29:30" x14ac:dyDescent="0.2">
      <c r="AC24547" s="1"/>
      <c r="AD24547" s="3"/>
    </row>
    <row r="24548" spans="29:30" x14ac:dyDescent="0.2">
      <c r="AC24548" s="1"/>
      <c r="AD24548" s="3"/>
    </row>
    <row r="24549" spans="29:30" x14ac:dyDescent="0.2">
      <c r="AC24549" s="1"/>
      <c r="AD24549" s="3"/>
    </row>
    <row r="24550" spans="29:30" x14ac:dyDescent="0.2">
      <c r="AC24550" s="1"/>
      <c r="AD24550" s="3"/>
    </row>
    <row r="24551" spans="29:30" x14ac:dyDescent="0.2">
      <c r="AC24551" s="1"/>
      <c r="AD24551" s="3"/>
    </row>
    <row r="24552" spans="29:30" x14ac:dyDescent="0.2">
      <c r="AC24552" s="1"/>
      <c r="AD24552" s="3"/>
    </row>
    <row r="24553" spans="29:30" x14ac:dyDescent="0.2">
      <c r="AC24553" s="1"/>
      <c r="AD24553" s="3"/>
    </row>
    <row r="24554" spans="29:30" x14ac:dyDescent="0.2">
      <c r="AC24554" s="1"/>
      <c r="AD24554" s="3"/>
    </row>
    <row r="24555" spans="29:30" x14ac:dyDescent="0.2">
      <c r="AC24555" s="1"/>
      <c r="AD24555" s="3"/>
    </row>
    <row r="24556" spans="29:30" x14ac:dyDescent="0.2">
      <c r="AC24556" s="1"/>
      <c r="AD24556" s="3"/>
    </row>
    <row r="24557" spans="29:30" x14ac:dyDescent="0.2">
      <c r="AC24557" s="1"/>
      <c r="AD24557" s="3"/>
    </row>
    <row r="24558" spans="29:30" x14ac:dyDescent="0.2">
      <c r="AC24558" s="1"/>
      <c r="AD24558" s="3"/>
    </row>
    <row r="24559" spans="29:30" x14ac:dyDescent="0.2">
      <c r="AC24559" s="1"/>
      <c r="AD24559" s="3"/>
    </row>
    <row r="24560" spans="29:30" x14ac:dyDescent="0.2">
      <c r="AC24560" s="1"/>
      <c r="AD24560" s="3"/>
    </row>
    <row r="24561" spans="29:30" x14ac:dyDescent="0.2">
      <c r="AC24561" s="1"/>
      <c r="AD24561" s="3"/>
    </row>
    <row r="24562" spans="29:30" x14ac:dyDescent="0.2">
      <c r="AC24562" s="1"/>
      <c r="AD24562" s="3"/>
    </row>
    <row r="24563" spans="29:30" x14ac:dyDescent="0.2">
      <c r="AC24563" s="1"/>
      <c r="AD24563" s="3"/>
    </row>
    <row r="24564" spans="29:30" x14ac:dyDescent="0.2">
      <c r="AC24564" s="1"/>
      <c r="AD24564" s="3"/>
    </row>
    <row r="24565" spans="29:30" x14ac:dyDescent="0.2">
      <c r="AC24565" s="1"/>
      <c r="AD24565" s="3"/>
    </row>
    <row r="24566" spans="29:30" x14ac:dyDescent="0.2">
      <c r="AC24566" s="1"/>
      <c r="AD24566" s="3"/>
    </row>
    <row r="24567" spans="29:30" x14ac:dyDescent="0.2">
      <c r="AC24567" s="1"/>
      <c r="AD24567" s="3"/>
    </row>
    <row r="24568" spans="29:30" x14ac:dyDescent="0.2">
      <c r="AC24568" s="1"/>
      <c r="AD24568" s="3"/>
    </row>
    <row r="24569" spans="29:30" x14ac:dyDescent="0.2">
      <c r="AC24569" s="1"/>
      <c r="AD24569" s="3"/>
    </row>
    <row r="24570" spans="29:30" x14ac:dyDescent="0.2">
      <c r="AC24570" s="1"/>
      <c r="AD24570" s="3"/>
    </row>
    <row r="24571" spans="29:30" x14ac:dyDescent="0.2">
      <c r="AC24571" s="1"/>
      <c r="AD24571" s="3"/>
    </row>
    <row r="24572" spans="29:30" x14ac:dyDescent="0.2">
      <c r="AC24572" s="1"/>
      <c r="AD24572" s="3"/>
    </row>
    <row r="24573" spans="29:30" x14ac:dyDescent="0.2">
      <c r="AC24573" s="1"/>
      <c r="AD24573" s="3"/>
    </row>
    <row r="24574" spans="29:30" x14ac:dyDescent="0.2">
      <c r="AC24574" s="1"/>
      <c r="AD24574" s="3"/>
    </row>
    <row r="24575" spans="29:30" x14ac:dyDescent="0.2">
      <c r="AC24575" s="1"/>
      <c r="AD24575" s="3"/>
    </row>
    <row r="24576" spans="29:30" x14ac:dyDescent="0.2">
      <c r="AC24576" s="1"/>
      <c r="AD24576" s="3"/>
    </row>
    <row r="24577" spans="29:30" x14ac:dyDescent="0.2">
      <c r="AC24577" s="1"/>
      <c r="AD24577" s="3"/>
    </row>
    <row r="24578" spans="29:30" x14ac:dyDescent="0.2">
      <c r="AC24578" s="1"/>
      <c r="AD24578" s="3"/>
    </row>
    <row r="24579" spans="29:30" x14ac:dyDescent="0.2">
      <c r="AC24579" s="1"/>
      <c r="AD24579" s="3"/>
    </row>
    <row r="24580" spans="29:30" x14ac:dyDescent="0.2">
      <c r="AC24580" s="1"/>
      <c r="AD24580" s="3"/>
    </row>
    <row r="24581" spans="29:30" x14ac:dyDescent="0.2">
      <c r="AC24581" s="1"/>
      <c r="AD24581" s="3"/>
    </row>
    <row r="24582" spans="29:30" x14ac:dyDescent="0.2">
      <c r="AC24582" s="1"/>
      <c r="AD24582" s="3"/>
    </row>
    <row r="24583" spans="29:30" x14ac:dyDescent="0.2">
      <c r="AC24583" s="1"/>
      <c r="AD24583" s="3"/>
    </row>
    <row r="24584" spans="29:30" x14ac:dyDescent="0.2">
      <c r="AC24584" s="1"/>
      <c r="AD24584" s="3"/>
    </row>
    <row r="24585" spans="29:30" x14ac:dyDescent="0.2">
      <c r="AC24585" s="1"/>
      <c r="AD24585" s="3"/>
    </row>
    <row r="24586" spans="29:30" x14ac:dyDescent="0.2">
      <c r="AC24586" s="1"/>
      <c r="AD24586" s="3"/>
    </row>
    <row r="24587" spans="29:30" x14ac:dyDescent="0.2">
      <c r="AC24587" s="1"/>
      <c r="AD24587" s="3"/>
    </row>
    <row r="24588" spans="29:30" x14ac:dyDescent="0.2">
      <c r="AC24588" s="1"/>
      <c r="AD24588" s="3"/>
    </row>
    <row r="24589" spans="29:30" x14ac:dyDescent="0.2">
      <c r="AC24589" s="1"/>
      <c r="AD24589" s="3"/>
    </row>
    <row r="24590" spans="29:30" x14ac:dyDescent="0.2">
      <c r="AC24590" s="1"/>
      <c r="AD24590" s="3"/>
    </row>
    <row r="24591" spans="29:30" x14ac:dyDescent="0.2">
      <c r="AC24591" s="1"/>
      <c r="AD24591" s="3"/>
    </row>
    <row r="24592" spans="29:30" x14ac:dyDescent="0.2">
      <c r="AC24592" s="1"/>
      <c r="AD24592" s="3"/>
    </row>
    <row r="24593" spans="29:30" x14ac:dyDescent="0.2">
      <c r="AC24593" s="1"/>
      <c r="AD24593" s="3"/>
    </row>
    <row r="24594" spans="29:30" x14ac:dyDescent="0.2">
      <c r="AC24594" s="1"/>
      <c r="AD24594" s="3"/>
    </row>
    <row r="24595" spans="29:30" x14ac:dyDescent="0.2">
      <c r="AC24595" s="1"/>
      <c r="AD24595" s="3"/>
    </row>
    <row r="24596" spans="29:30" x14ac:dyDescent="0.2">
      <c r="AC24596" s="1"/>
      <c r="AD24596" s="3"/>
    </row>
    <row r="24597" spans="29:30" x14ac:dyDescent="0.2">
      <c r="AC24597" s="1"/>
      <c r="AD24597" s="3"/>
    </row>
    <row r="24598" spans="29:30" x14ac:dyDescent="0.2">
      <c r="AC24598" s="1"/>
      <c r="AD24598" s="3"/>
    </row>
    <row r="24599" spans="29:30" x14ac:dyDescent="0.2">
      <c r="AC24599" s="1"/>
      <c r="AD24599" s="3"/>
    </row>
    <row r="24600" spans="29:30" x14ac:dyDescent="0.2">
      <c r="AC24600" s="1"/>
      <c r="AD24600" s="3"/>
    </row>
    <row r="24601" spans="29:30" x14ac:dyDescent="0.2">
      <c r="AC24601" s="1"/>
      <c r="AD24601" s="3"/>
    </row>
    <row r="24602" spans="29:30" x14ac:dyDescent="0.2">
      <c r="AC24602" s="1"/>
      <c r="AD24602" s="3"/>
    </row>
    <row r="24603" spans="29:30" x14ac:dyDescent="0.2">
      <c r="AC24603" s="1"/>
      <c r="AD24603" s="3"/>
    </row>
    <row r="24604" spans="29:30" x14ac:dyDescent="0.2">
      <c r="AC24604" s="1"/>
      <c r="AD24604" s="3"/>
    </row>
    <row r="24605" spans="29:30" x14ac:dyDescent="0.2">
      <c r="AC24605" s="1"/>
      <c r="AD24605" s="3"/>
    </row>
    <row r="24606" spans="29:30" x14ac:dyDescent="0.2">
      <c r="AC24606" s="1"/>
      <c r="AD24606" s="3"/>
    </row>
    <row r="24607" spans="29:30" x14ac:dyDescent="0.2">
      <c r="AC24607" s="1"/>
      <c r="AD24607" s="3"/>
    </row>
    <row r="24608" spans="29:30" x14ac:dyDescent="0.2">
      <c r="AC24608" s="1"/>
      <c r="AD24608" s="3"/>
    </row>
    <row r="24609" spans="29:30" x14ac:dyDescent="0.2">
      <c r="AC24609" s="1"/>
      <c r="AD24609" s="3"/>
    </row>
    <row r="24610" spans="29:30" x14ac:dyDescent="0.2">
      <c r="AC24610" s="1"/>
      <c r="AD24610" s="3"/>
    </row>
    <row r="24611" spans="29:30" x14ac:dyDescent="0.2">
      <c r="AC24611" s="1"/>
      <c r="AD24611" s="3"/>
    </row>
    <row r="24612" spans="29:30" x14ac:dyDescent="0.2">
      <c r="AC24612" s="1"/>
      <c r="AD24612" s="3"/>
    </row>
    <row r="24613" spans="29:30" x14ac:dyDescent="0.2">
      <c r="AC24613" s="1"/>
      <c r="AD24613" s="3"/>
    </row>
    <row r="24614" spans="29:30" x14ac:dyDescent="0.2">
      <c r="AC24614" s="1"/>
      <c r="AD24614" s="3"/>
    </row>
    <row r="24615" spans="29:30" x14ac:dyDescent="0.2">
      <c r="AC24615" s="1"/>
      <c r="AD24615" s="3"/>
    </row>
    <row r="24616" spans="29:30" x14ac:dyDescent="0.2">
      <c r="AC24616" s="1"/>
      <c r="AD24616" s="3"/>
    </row>
    <row r="24617" spans="29:30" x14ac:dyDescent="0.2">
      <c r="AC24617" s="1"/>
      <c r="AD24617" s="3"/>
    </row>
    <row r="24618" spans="29:30" x14ac:dyDescent="0.2">
      <c r="AC24618" s="1"/>
      <c r="AD24618" s="3"/>
    </row>
    <row r="24619" spans="29:30" x14ac:dyDescent="0.2">
      <c r="AC24619" s="1"/>
      <c r="AD24619" s="3"/>
    </row>
    <row r="24620" spans="29:30" x14ac:dyDescent="0.2">
      <c r="AC24620" s="1"/>
      <c r="AD24620" s="3"/>
    </row>
    <row r="24621" spans="29:30" x14ac:dyDescent="0.2">
      <c r="AC24621" s="1"/>
      <c r="AD24621" s="3"/>
    </row>
    <row r="24622" spans="29:30" x14ac:dyDescent="0.2">
      <c r="AC24622" s="1"/>
      <c r="AD24622" s="3"/>
    </row>
    <row r="24623" spans="29:30" x14ac:dyDescent="0.2">
      <c r="AC24623" s="1"/>
      <c r="AD24623" s="3"/>
    </row>
    <row r="24624" spans="29:30" x14ac:dyDescent="0.2">
      <c r="AC24624" s="1"/>
      <c r="AD24624" s="3"/>
    </row>
    <row r="24625" spans="29:30" x14ac:dyDescent="0.2">
      <c r="AC24625" s="1"/>
      <c r="AD24625" s="3"/>
    </row>
    <row r="24626" spans="29:30" x14ac:dyDescent="0.2">
      <c r="AC24626" s="1"/>
      <c r="AD24626" s="3"/>
    </row>
    <row r="24627" spans="29:30" x14ac:dyDescent="0.2">
      <c r="AC24627" s="1"/>
      <c r="AD24627" s="3"/>
    </row>
    <row r="24628" spans="29:30" x14ac:dyDescent="0.2">
      <c r="AC24628" s="1"/>
      <c r="AD24628" s="3"/>
    </row>
    <row r="24629" spans="29:30" x14ac:dyDescent="0.2">
      <c r="AC24629" s="1"/>
      <c r="AD24629" s="3"/>
    </row>
    <row r="24630" spans="29:30" x14ac:dyDescent="0.2">
      <c r="AC24630" s="1"/>
      <c r="AD24630" s="3"/>
    </row>
    <row r="24631" spans="29:30" x14ac:dyDescent="0.2">
      <c r="AC24631" s="1"/>
      <c r="AD24631" s="3"/>
    </row>
    <row r="24632" spans="29:30" x14ac:dyDescent="0.2">
      <c r="AC24632" s="1"/>
      <c r="AD24632" s="3"/>
    </row>
    <row r="24633" spans="29:30" x14ac:dyDescent="0.2">
      <c r="AC24633" s="1"/>
      <c r="AD24633" s="3"/>
    </row>
    <row r="24634" spans="29:30" x14ac:dyDescent="0.2">
      <c r="AC24634" s="1"/>
      <c r="AD24634" s="3"/>
    </row>
    <row r="24635" spans="29:30" x14ac:dyDescent="0.2">
      <c r="AC24635" s="1"/>
      <c r="AD24635" s="3"/>
    </row>
    <row r="24636" spans="29:30" x14ac:dyDescent="0.2">
      <c r="AC24636" s="1"/>
      <c r="AD24636" s="3"/>
    </row>
    <row r="24637" spans="29:30" x14ac:dyDescent="0.2">
      <c r="AC24637" s="1"/>
      <c r="AD24637" s="3"/>
    </row>
    <row r="24638" spans="29:30" x14ac:dyDescent="0.2">
      <c r="AC24638" s="1"/>
      <c r="AD24638" s="3"/>
    </row>
    <row r="24639" spans="29:30" x14ac:dyDescent="0.2">
      <c r="AC24639" s="1"/>
      <c r="AD24639" s="3"/>
    </row>
    <row r="24640" spans="29:30" x14ac:dyDescent="0.2">
      <c r="AC24640" s="1"/>
      <c r="AD24640" s="3"/>
    </row>
    <row r="24641" spans="29:30" x14ac:dyDescent="0.2">
      <c r="AC24641" s="1"/>
      <c r="AD24641" s="3"/>
    </row>
    <row r="24642" spans="29:30" x14ac:dyDescent="0.2">
      <c r="AC24642" s="1"/>
      <c r="AD24642" s="3"/>
    </row>
    <row r="24643" spans="29:30" x14ac:dyDescent="0.2">
      <c r="AC24643" s="1"/>
      <c r="AD24643" s="3"/>
    </row>
    <row r="24644" spans="29:30" x14ac:dyDescent="0.2">
      <c r="AC24644" s="1"/>
      <c r="AD24644" s="3"/>
    </row>
    <row r="24645" spans="29:30" x14ac:dyDescent="0.2">
      <c r="AC24645" s="1"/>
      <c r="AD24645" s="3"/>
    </row>
    <row r="24646" spans="29:30" x14ac:dyDescent="0.2">
      <c r="AC24646" s="1"/>
      <c r="AD24646" s="3"/>
    </row>
    <row r="24647" spans="29:30" x14ac:dyDescent="0.2">
      <c r="AC24647" s="1"/>
      <c r="AD24647" s="3"/>
    </row>
    <row r="24648" spans="29:30" x14ac:dyDescent="0.2">
      <c r="AC24648" s="1"/>
      <c r="AD24648" s="3"/>
    </row>
    <row r="24649" spans="29:30" x14ac:dyDescent="0.2">
      <c r="AC24649" s="1"/>
      <c r="AD24649" s="3"/>
    </row>
    <row r="24650" spans="29:30" x14ac:dyDescent="0.2">
      <c r="AC24650" s="1"/>
      <c r="AD24650" s="3"/>
    </row>
    <row r="24651" spans="29:30" x14ac:dyDescent="0.2">
      <c r="AC24651" s="1"/>
      <c r="AD24651" s="3"/>
    </row>
    <row r="24652" spans="29:30" x14ac:dyDescent="0.2">
      <c r="AC24652" s="1"/>
      <c r="AD24652" s="3"/>
    </row>
    <row r="24653" spans="29:30" x14ac:dyDescent="0.2">
      <c r="AC24653" s="1"/>
      <c r="AD24653" s="3"/>
    </row>
    <row r="24654" spans="29:30" x14ac:dyDescent="0.2">
      <c r="AC24654" s="1"/>
      <c r="AD24654" s="3"/>
    </row>
    <row r="24655" spans="29:30" x14ac:dyDescent="0.2">
      <c r="AC24655" s="1"/>
      <c r="AD24655" s="3"/>
    </row>
    <row r="24656" spans="29:30" x14ac:dyDescent="0.2">
      <c r="AC24656" s="1"/>
      <c r="AD24656" s="3"/>
    </row>
    <row r="24657" spans="29:30" x14ac:dyDescent="0.2">
      <c r="AC24657" s="1"/>
      <c r="AD24657" s="3"/>
    </row>
    <row r="24658" spans="29:30" x14ac:dyDescent="0.2">
      <c r="AC24658" s="1"/>
      <c r="AD24658" s="3"/>
    </row>
    <row r="24659" spans="29:30" x14ac:dyDescent="0.2">
      <c r="AC24659" s="1"/>
      <c r="AD24659" s="3"/>
    </row>
    <row r="24660" spans="29:30" x14ac:dyDescent="0.2">
      <c r="AC24660" s="1"/>
      <c r="AD24660" s="3"/>
    </row>
    <row r="24661" spans="29:30" x14ac:dyDescent="0.2">
      <c r="AC24661" s="1"/>
      <c r="AD24661" s="3"/>
    </row>
    <row r="24662" spans="29:30" x14ac:dyDescent="0.2">
      <c r="AC24662" s="1"/>
      <c r="AD24662" s="3"/>
    </row>
    <row r="24663" spans="29:30" x14ac:dyDescent="0.2">
      <c r="AC24663" s="1"/>
      <c r="AD24663" s="3"/>
    </row>
    <row r="24664" spans="29:30" x14ac:dyDescent="0.2">
      <c r="AC24664" s="1"/>
      <c r="AD24664" s="3"/>
    </row>
    <row r="24665" spans="29:30" x14ac:dyDescent="0.2">
      <c r="AC24665" s="1"/>
      <c r="AD24665" s="3"/>
    </row>
    <row r="24666" spans="29:30" x14ac:dyDescent="0.2">
      <c r="AC24666" s="1"/>
      <c r="AD24666" s="3"/>
    </row>
    <row r="24667" spans="29:30" x14ac:dyDescent="0.2">
      <c r="AC24667" s="1"/>
      <c r="AD24667" s="3"/>
    </row>
    <row r="24668" spans="29:30" x14ac:dyDescent="0.2">
      <c r="AC24668" s="1"/>
      <c r="AD24668" s="3"/>
    </row>
    <row r="24669" spans="29:30" x14ac:dyDescent="0.2">
      <c r="AC24669" s="1"/>
      <c r="AD24669" s="3"/>
    </row>
    <row r="24670" spans="29:30" x14ac:dyDescent="0.2">
      <c r="AC24670" s="1"/>
      <c r="AD24670" s="3"/>
    </row>
    <row r="24671" spans="29:30" x14ac:dyDescent="0.2">
      <c r="AC24671" s="1"/>
      <c r="AD24671" s="3"/>
    </row>
    <row r="24672" spans="29:30" x14ac:dyDescent="0.2">
      <c r="AC24672" s="1"/>
      <c r="AD24672" s="3"/>
    </row>
    <row r="24673" spans="29:30" x14ac:dyDescent="0.2">
      <c r="AC24673" s="1"/>
      <c r="AD24673" s="3"/>
    </row>
    <row r="24674" spans="29:30" x14ac:dyDescent="0.2">
      <c r="AC24674" s="1"/>
      <c r="AD24674" s="3"/>
    </row>
    <row r="24675" spans="29:30" x14ac:dyDescent="0.2">
      <c r="AC24675" s="1"/>
      <c r="AD24675" s="3"/>
    </row>
    <row r="24676" spans="29:30" x14ac:dyDescent="0.2">
      <c r="AC24676" s="1"/>
      <c r="AD24676" s="3"/>
    </row>
    <row r="24677" spans="29:30" x14ac:dyDescent="0.2">
      <c r="AC24677" s="1"/>
      <c r="AD24677" s="3"/>
    </row>
    <row r="24678" spans="29:30" x14ac:dyDescent="0.2">
      <c r="AC24678" s="1"/>
      <c r="AD24678" s="3"/>
    </row>
    <row r="24679" spans="29:30" x14ac:dyDescent="0.2">
      <c r="AC24679" s="1"/>
      <c r="AD24679" s="3"/>
    </row>
    <row r="24680" spans="29:30" x14ac:dyDescent="0.2">
      <c r="AC24680" s="1"/>
      <c r="AD24680" s="3"/>
    </row>
    <row r="24681" spans="29:30" x14ac:dyDescent="0.2">
      <c r="AC24681" s="1"/>
      <c r="AD24681" s="3"/>
    </row>
    <row r="24682" spans="29:30" x14ac:dyDescent="0.2">
      <c r="AC24682" s="1"/>
      <c r="AD24682" s="3"/>
    </row>
    <row r="24683" spans="29:30" x14ac:dyDescent="0.2">
      <c r="AC24683" s="1"/>
      <c r="AD24683" s="3"/>
    </row>
    <row r="24684" spans="29:30" x14ac:dyDescent="0.2">
      <c r="AC24684" s="1"/>
      <c r="AD24684" s="3"/>
    </row>
    <row r="24685" spans="29:30" x14ac:dyDescent="0.2">
      <c r="AC24685" s="1"/>
      <c r="AD24685" s="3"/>
    </row>
    <row r="24686" spans="29:30" x14ac:dyDescent="0.2">
      <c r="AC24686" s="1"/>
      <c r="AD24686" s="3"/>
    </row>
    <row r="24687" spans="29:30" x14ac:dyDescent="0.2">
      <c r="AC24687" s="1"/>
      <c r="AD24687" s="3"/>
    </row>
    <row r="24688" spans="29:30" x14ac:dyDescent="0.2">
      <c r="AC24688" s="1"/>
      <c r="AD24688" s="3"/>
    </row>
    <row r="24689" spans="29:30" x14ac:dyDescent="0.2">
      <c r="AC24689" s="1"/>
      <c r="AD24689" s="3"/>
    </row>
    <row r="24690" spans="29:30" x14ac:dyDescent="0.2">
      <c r="AC24690" s="1"/>
      <c r="AD24690" s="3"/>
    </row>
    <row r="24691" spans="29:30" x14ac:dyDescent="0.2">
      <c r="AC24691" s="1"/>
      <c r="AD24691" s="3"/>
    </row>
    <row r="24692" spans="29:30" x14ac:dyDescent="0.2">
      <c r="AC24692" s="1"/>
      <c r="AD24692" s="3"/>
    </row>
    <row r="24693" spans="29:30" x14ac:dyDescent="0.2">
      <c r="AC24693" s="1"/>
      <c r="AD24693" s="3"/>
    </row>
    <row r="24694" spans="29:30" x14ac:dyDescent="0.2">
      <c r="AC24694" s="1"/>
      <c r="AD24694" s="3"/>
    </row>
    <row r="24695" spans="29:30" x14ac:dyDescent="0.2">
      <c r="AC24695" s="1"/>
      <c r="AD24695" s="3"/>
    </row>
    <row r="24696" spans="29:30" x14ac:dyDescent="0.2">
      <c r="AC24696" s="1"/>
      <c r="AD24696" s="3"/>
    </row>
    <row r="24697" spans="29:30" x14ac:dyDescent="0.2">
      <c r="AC24697" s="1"/>
      <c r="AD24697" s="3"/>
    </row>
    <row r="24698" spans="29:30" x14ac:dyDescent="0.2">
      <c r="AC24698" s="1"/>
      <c r="AD24698" s="3"/>
    </row>
    <row r="24699" spans="29:30" x14ac:dyDescent="0.2">
      <c r="AC24699" s="1"/>
      <c r="AD24699" s="3"/>
    </row>
    <row r="24700" spans="29:30" x14ac:dyDescent="0.2">
      <c r="AC24700" s="1"/>
      <c r="AD24700" s="3"/>
    </row>
    <row r="24701" spans="29:30" x14ac:dyDescent="0.2">
      <c r="AC24701" s="1"/>
      <c r="AD24701" s="3"/>
    </row>
    <row r="24702" spans="29:30" x14ac:dyDescent="0.2">
      <c r="AC24702" s="1"/>
      <c r="AD24702" s="3"/>
    </row>
    <row r="24703" spans="29:30" x14ac:dyDescent="0.2">
      <c r="AC24703" s="1"/>
      <c r="AD24703" s="3"/>
    </row>
    <row r="24704" spans="29:30" x14ac:dyDescent="0.2">
      <c r="AC24704" s="1"/>
      <c r="AD24704" s="3"/>
    </row>
    <row r="24705" spans="29:30" x14ac:dyDescent="0.2">
      <c r="AC24705" s="1"/>
      <c r="AD24705" s="3"/>
    </row>
    <row r="24706" spans="29:30" x14ac:dyDescent="0.2">
      <c r="AC24706" s="1"/>
      <c r="AD24706" s="3"/>
    </row>
    <row r="24707" spans="29:30" x14ac:dyDescent="0.2">
      <c r="AC24707" s="1"/>
      <c r="AD24707" s="3"/>
    </row>
    <row r="24708" spans="29:30" x14ac:dyDescent="0.2">
      <c r="AC24708" s="1"/>
      <c r="AD24708" s="3"/>
    </row>
    <row r="24709" spans="29:30" x14ac:dyDescent="0.2">
      <c r="AC24709" s="1"/>
      <c r="AD24709" s="3"/>
    </row>
    <row r="24710" spans="29:30" x14ac:dyDescent="0.2">
      <c r="AC24710" s="1"/>
      <c r="AD24710" s="3"/>
    </row>
    <row r="24711" spans="29:30" x14ac:dyDescent="0.2">
      <c r="AC24711" s="1"/>
      <c r="AD24711" s="3"/>
    </row>
    <row r="24712" spans="29:30" x14ac:dyDescent="0.2">
      <c r="AC24712" s="1"/>
      <c r="AD24712" s="3"/>
    </row>
    <row r="24713" spans="29:30" x14ac:dyDescent="0.2">
      <c r="AC24713" s="1"/>
      <c r="AD24713" s="3"/>
    </row>
    <row r="24714" spans="29:30" x14ac:dyDescent="0.2">
      <c r="AC24714" s="1"/>
      <c r="AD24714" s="3"/>
    </row>
    <row r="24715" spans="29:30" x14ac:dyDescent="0.2">
      <c r="AC24715" s="1"/>
      <c r="AD24715" s="3"/>
    </row>
    <row r="24716" spans="29:30" x14ac:dyDescent="0.2">
      <c r="AC24716" s="1"/>
      <c r="AD24716" s="3"/>
    </row>
    <row r="24717" spans="29:30" x14ac:dyDescent="0.2">
      <c r="AC24717" s="1"/>
      <c r="AD24717" s="3"/>
    </row>
    <row r="24718" spans="29:30" x14ac:dyDescent="0.2">
      <c r="AC24718" s="1"/>
      <c r="AD24718" s="3"/>
    </row>
    <row r="24719" spans="29:30" x14ac:dyDescent="0.2">
      <c r="AC24719" s="1"/>
      <c r="AD24719" s="3"/>
    </row>
    <row r="24720" spans="29:30" x14ac:dyDescent="0.2">
      <c r="AC24720" s="1"/>
      <c r="AD24720" s="3"/>
    </row>
    <row r="24721" spans="29:30" x14ac:dyDescent="0.2">
      <c r="AC24721" s="1"/>
      <c r="AD24721" s="3"/>
    </row>
    <row r="24722" spans="29:30" x14ac:dyDescent="0.2">
      <c r="AC24722" s="1"/>
      <c r="AD24722" s="3"/>
    </row>
    <row r="24723" spans="29:30" x14ac:dyDescent="0.2">
      <c r="AC24723" s="1"/>
      <c r="AD24723" s="3"/>
    </row>
    <row r="24724" spans="29:30" x14ac:dyDescent="0.2">
      <c r="AC24724" s="1"/>
      <c r="AD24724" s="3"/>
    </row>
    <row r="24725" spans="29:30" x14ac:dyDescent="0.2">
      <c r="AC24725" s="1"/>
      <c r="AD24725" s="3"/>
    </row>
    <row r="24726" spans="29:30" x14ac:dyDescent="0.2">
      <c r="AC24726" s="1"/>
      <c r="AD24726" s="3"/>
    </row>
    <row r="24727" spans="29:30" x14ac:dyDescent="0.2">
      <c r="AC24727" s="1"/>
      <c r="AD24727" s="3"/>
    </row>
    <row r="24728" spans="29:30" x14ac:dyDescent="0.2">
      <c r="AC24728" s="1"/>
      <c r="AD24728" s="3"/>
    </row>
    <row r="24729" spans="29:30" x14ac:dyDescent="0.2">
      <c r="AC24729" s="1"/>
      <c r="AD24729" s="3"/>
    </row>
    <row r="24730" spans="29:30" x14ac:dyDescent="0.2">
      <c r="AC24730" s="1"/>
      <c r="AD24730" s="3"/>
    </row>
    <row r="24731" spans="29:30" x14ac:dyDescent="0.2">
      <c r="AC24731" s="1"/>
      <c r="AD24731" s="3"/>
    </row>
    <row r="24732" spans="29:30" x14ac:dyDescent="0.2">
      <c r="AC24732" s="1"/>
      <c r="AD24732" s="3"/>
    </row>
    <row r="24733" spans="29:30" x14ac:dyDescent="0.2">
      <c r="AC24733" s="1"/>
      <c r="AD24733" s="3"/>
    </row>
    <row r="24734" spans="29:30" x14ac:dyDescent="0.2">
      <c r="AC24734" s="1"/>
      <c r="AD24734" s="3"/>
    </row>
    <row r="24735" spans="29:30" x14ac:dyDescent="0.2">
      <c r="AC24735" s="1"/>
      <c r="AD24735" s="3"/>
    </row>
    <row r="24736" spans="29:30" x14ac:dyDescent="0.2">
      <c r="AC24736" s="1"/>
      <c r="AD24736" s="3"/>
    </row>
    <row r="24737" spans="29:30" x14ac:dyDescent="0.2">
      <c r="AC24737" s="1"/>
      <c r="AD24737" s="3"/>
    </row>
    <row r="24738" spans="29:30" x14ac:dyDescent="0.2">
      <c r="AC24738" s="1"/>
      <c r="AD24738" s="3"/>
    </row>
    <row r="24739" spans="29:30" x14ac:dyDescent="0.2">
      <c r="AC24739" s="1"/>
      <c r="AD24739" s="3"/>
    </row>
    <row r="24740" spans="29:30" x14ac:dyDescent="0.2">
      <c r="AC24740" s="1"/>
      <c r="AD24740" s="3"/>
    </row>
    <row r="24741" spans="29:30" x14ac:dyDescent="0.2">
      <c r="AC24741" s="1"/>
      <c r="AD24741" s="3"/>
    </row>
    <row r="24742" spans="29:30" x14ac:dyDescent="0.2">
      <c r="AC24742" s="1"/>
      <c r="AD24742" s="3"/>
    </row>
    <row r="24743" spans="29:30" x14ac:dyDescent="0.2">
      <c r="AC24743" s="1"/>
      <c r="AD24743" s="3"/>
    </row>
    <row r="24744" spans="29:30" x14ac:dyDescent="0.2">
      <c r="AC24744" s="1"/>
      <c r="AD24744" s="3"/>
    </row>
    <row r="24745" spans="29:30" x14ac:dyDescent="0.2">
      <c r="AC24745" s="1"/>
      <c r="AD24745" s="3"/>
    </row>
    <row r="24746" spans="29:30" x14ac:dyDescent="0.2">
      <c r="AC24746" s="1"/>
      <c r="AD24746" s="3"/>
    </row>
    <row r="24747" spans="29:30" x14ac:dyDescent="0.2">
      <c r="AC24747" s="1"/>
      <c r="AD24747" s="3"/>
    </row>
    <row r="24748" spans="29:30" x14ac:dyDescent="0.2">
      <c r="AC24748" s="1"/>
      <c r="AD24748" s="3"/>
    </row>
    <row r="24749" spans="29:30" x14ac:dyDescent="0.2">
      <c r="AC24749" s="1"/>
      <c r="AD24749" s="3"/>
    </row>
    <row r="24750" spans="29:30" x14ac:dyDescent="0.2">
      <c r="AC24750" s="1"/>
      <c r="AD24750" s="3"/>
    </row>
    <row r="24751" spans="29:30" x14ac:dyDescent="0.2">
      <c r="AC24751" s="1"/>
      <c r="AD24751" s="3"/>
    </row>
    <row r="24752" spans="29:30" x14ac:dyDescent="0.2">
      <c r="AC24752" s="1"/>
      <c r="AD24752" s="3"/>
    </row>
    <row r="24753" spans="29:30" x14ac:dyDescent="0.2">
      <c r="AC24753" s="1"/>
      <c r="AD24753" s="3"/>
    </row>
    <row r="24754" spans="29:30" x14ac:dyDescent="0.2">
      <c r="AC24754" s="1"/>
      <c r="AD24754" s="3"/>
    </row>
    <row r="24755" spans="29:30" x14ac:dyDescent="0.2">
      <c r="AC24755" s="1"/>
      <c r="AD24755" s="3"/>
    </row>
    <row r="24756" spans="29:30" x14ac:dyDescent="0.2">
      <c r="AC24756" s="1"/>
      <c r="AD24756" s="3"/>
    </row>
    <row r="24757" spans="29:30" x14ac:dyDescent="0.2">
      <c r="AC24757" s="1"/>
      <c r="AD24757" s="3"/>
    </row>
    <row r="24758" spans="29:30" x14ac:dyDescent="0.2">
      <c r="AC24758" s="1"/>
      <c r="AD24758" s="3"/>
    </row>
    <row r="24759" spans="29:30" x14ac:dyDescent="0.2">
      <c r="AC24759" s="1"/>
      <c r="AD24759" s="3"/>
    </row>
    <row r="24760" spans="29:30" x14ac:dyDescent="0.2">
      <c r="AC24760" s="1"/>
      <c r="AD24760" s="3"/>
    </row>
    <row r="24761" spans="29:30" x14ac:dyDescent="0.2">
      <c r="AC24761" s="1"/>
      <c r="AD24761" s="3"/>
    </row>
    <row r="24762" spans="29:30" x14ac:dyDescent="0.2">
      <c r="AC24762" s="1"/>
      <c r="AD24762" s="3"/>
    </row>
    <row r="24763" spans="29:30" x14ac:dyDescent="0.2">
      <c r="AC24763" s="1"/>
      <c r="AD24763" s="3"/>
    </row>
    <row r="24764" spans="29:30" x14ac:dyDescent="0.2">
      <c r="AC24764" s="1"/>
      <c r="AD24764" s="3"/>
    </row>
    <row r="24765" spans="29:30" x14ac:dyDescent="0.2">
      <c r="AC24765" s="1"/>
      <c r="AD24765" s="3"/>
    </row>
    <row r="24766" spans="29:30" x14ac:dyDescent="0.2">
      <c r="AC24766" s="1"/>
      <c r="AD24766" s="3"/>
    </row>
    <row r="24767" spans="29:30" x14ac:dyDescent="0.2">
      <c r="AC24767" s="1"/>
      <c r="AD24767" s="3"/>
    </row>
    <row r="24768" spans="29:30" x14ac:dyDescent="0.2">
      <c r="AC24768" s="1"/>
      <c r="AD24768" s="3"/>
    </row>
    <row r="24769" spans="29:30" x14ac:dyDescent="0.2">
      <c r="AC24769" s="1"/>
      <c r="AD24769" s="3"/>
    </row>
    <row r="24770" spans="29:30" x14ac:dyDescent="0.2">
      <c r="AC24770" s="1"/>
      <c r="AD24770" s="3"/>
    </row>
    <row r="24771" spans="29:30" x14ac:dyDescent="0.2">
      <c r="AC24771" s="1"/>
      <c r="AD24771" s="3"/>
    </row>
    <row r="24772" spans="29:30" x14ac:dyDescent="0.2">
      <c r="AC24772" s="1"/>
      <c r="AD24772" s="3"/>
    </row>
    <row r="24773" spans="29:30" x14ac:dyDescent="0.2">
      <c r="AC24773" s="1"/>
      <c r="AD24773" s="3"/>
    </row>
    <row r="24774" spans="29:30" x14ac:dyDescent="0.2">
      <c r="AC24774" s="1"/>
      <c r="AD24774" s="3"/>
    </row>
    <row r="24775" spans="29:30" x14ac:dyDescent="0.2">
      <c r="AC24775" s="1"/>
      <c r="AD24775" s="3"/>
    </row>
    <row r="24776" spans="29:30" x14ac:dyDescent="0.2">
      <c r="AC24776" s="1"/>
      <c r="AD24776" s="3"/>
    </row>
    <row r="24777" spans="29:30" x14ac:dyDescent="0.2">
      <c r="AC24777" s="1"/>
      <c r="AD24777" s="3"/>
    </row>
    <row r="24778" spans="29:30" x14ac:dyDescent="0.2">
      <c r="AC24778" s="1"/>
      <c r="AD24778" s="3"/>
    </row>
    <row r="24779" spans="29:30" x14ac:dyDescent="0.2">
      <c r="AC24779" s="1"/>
      <c r="AD24779" s="3"/>
    </row>
    <row r="24780" spans="29:30" x14ac:dyDescent="0.2">
      <c r="AC24780" s="1"/>
      <c r="AD24780" s="3"/>
    </row>
    <row r="24781" spans="29:30" x14ac:dyDescent="0.2">
      <c r="AC24781" s="1"/>
      <c r="AD24781" s="3"/>
    </row>
    <row r="24782" spans="29:30" x14ac:dyDescent="0.2">
      <c r="AC24782" s="1"/>
      <c r="AD24782" s="3"/>
    </row>
    <row r="24783" spans="29:30" x14ac:dyDescent="0.2">
      <c r="AC24783" s="1"/>
      <c r="AD24783" s="3"/>
    </row>
    <row r="24784" spans="29:30" x14ac:dyDescent="0.2">
      <c r="AC24784" s="1"/>
      <c r="AD24784" s="3"/>
    </row>
    <row r="24785" spans="29:30" x14ac:dyDescent="0.2">
      <c r="AC24785" s="1"/>
      <c r="AD24785" s="3"/>
    </row>
    <row r="24786" spans="29:30" x14ac:dyDescent="0.2">
      <c r="AC24786" s="1"/>
      <c r="AD24786" s="3"/>
    </row>
    <row r="24787" spans="29:30" x14ac:dyDescent="0.2">
      <c r="AC24787" s="1"/>
      <c r="AD24787" s="3"/>
    </row>
    <row r="24788" spans="29:30" x14ac:dyDescent="0.2">
      <c r="AC24788" s="1"/>
      <c r="AD24788" s="3"/>
    </row>
    <row r="24789" spans="29:30" x14ac:dyDescent="0.2">
      <c r="AC24789" s="1"/>
      <c r="AD24789" s="3"/>
    </row>
    <row r="24790" spans="29:30" x14ac:dyDescent="0.2">
      <c r="AC24790" s="1"/>
      <c r="AD24790" s="3"/>
    </row>
    <row r="24791" spans="29:30" x14ac:dyDescent="0.2">
      <c r="AC24791" s="1"/>
      <c r="AD24791" s="3"/>
    </row>
    <row r="24792" spans="29:30" x14ac:dyDescent="0.2">
      <c r="AC24792" s="1"/>
      <c r="AD24792" s="3"/>
    </row>
    <row r="24793" spans="29:30" x14ac:dyDescent="0.2">
      <c r="AC24793" s="1"/>
      <c r="AD24793" s="3"/>
    </row>
    <row r="24794" spans="29:30" x14ac:dyDescent="0.2">
      <c r="AC24794" s="1"/>
      <c r="AD24794" s="3"/>
    </row>
    <row r="24795" spans="29:30" x14ac:dyDescent="0.2">
      <c r="AC24795" s="1"/>
      <c r="AD24795" s="3"/>
    </row>
    <row r="24796" spans="29:30" x14ac:dyDescent="0.2">
      <c r="AC24796" s="1"/>
      <c r="AD24796" s="3"/>
    </row>
    <row r="24797" spans="29:30" x14ac:dyDescent="0.2">
      <c r="AC24797" s="1"/>
      <c r="AD24797" s="3"/>
    </row>
    <row r="24798" spans="29:30" x14ac:dyDescent="0.2">
      <c r="AC24798" s="1"/>
      <c r="AD24798" s="3"/>
    </row>
    <row r="24799" spans="29:30" x14ac:dyDescent="0.2">
      <c r="AC24799" s="1"/>
      <c r="AD24799" s="3"/>
    </row>
    <row r="24800" spans="29:30" x14ac:dyDescent="0.2">
      <c r="AC24800" s="1"/>
      <c r="AD24800" s="3"/>
    </row>
    <row r="24801" spans="29:30" x14ac:dyDescent="0.2">
      <c r="AC24801" s="1"/>
      <c r="AD24801" s="3"/>
    </row>
    <row r="24802" spans="29:30" x14ac:dyDescent="0.2">
      <c r="AC24802" s="1"/>
      <c r="AD24802" s="3"/>
    </row>
    <row r="24803" spans="29:30" x14ac:dyDescent="0.2">
      <c r="AC24803" s="1"/>
      <c r="AD24803" s="3"/>
    </row>
    <row r="24804" spans="29:30" x14ac:dyDescent="0.2">
      <c r="AC24804" s="1"/>
      <c r="AD24804" s="3"/>
    </row>
    <row r="24805" spans="29:30" x14ac:dyDescent="0.2">
      <c r="AC24805" s="1"/>
      <c r="AD24805" s="3"/>
    </row>
    <row r="24806" spans="29:30" x14ac:dyDescent="0.2">
      <c r="AC24806" s="1"/>
      <c r="AD24806" s="3"/>
    </row>
    <row r="24807" spans="29:30" x14ac:dyDescent="0.2">
      <c r="AC24807" s="1"/>
      <c r="AD24807" s="3"/>
    </row>
    <row r="24808" spans="29:30" x14ac:dyDescent="0.2">
      <c r="AC24808" s="1"/>
      <c r="AD24808" s="3"/>
    </row>
    <row r="24809" spans="29:30" x14ac:dyDescent="0.2">
      <c r="AC24809" s="1"/>
      <c r="AD24809" s="3"/>
    </row>
    <row r="24810" spans="29:30" x14ac:dyDescent="0.2">
      <c r="AC24810" s="1"/>
      <c r="AD24810" s="3"/>
    </row>
    <row r="24811" spans="29:30" x14ac:dyDescent="0.2">
      <c r="AC24811" s="1"/>
      <c r="AD24811" s="3"/>
    </row>
    <row r="24812" spans="29:30" x14ac:dyDescent="0.2">
      <c r="AC24812" s="1"/>
      <c r="AD24812" s="3"/>
    </row>
    <row r="24813" spans="29:30" x14ac:dyDescent="0.2">
      <c r="AC24813" s="1"/>
      <c r="AD24813" s="3"/>
    </row>
    <row r="24814" spans="29:30" x14ac:dyDescent="0.2">
      <c r="AC24814" s="1"/>
      <c r="AD24814" s="3"/>
    </row>
    <row r="24815" spans="29:30" x14ac:dyDescent="0.2">
      <c r="AC24815" s="1"/>
      <c r="AD24815" s="3"/>
    </row>
    <row r="24816" spans="29:30" x14ac:dyDescent="0.2">
      <c r="AC24816" s="1"/>
      <c r="AD24816" s="3"/>
    </row>
    <row r="24817" spans="29:30" x14ac:dyDescent="0.2">
      <c r="AC24817" s="1"/>
      <c r="AD24817" s="3"/>
    </row>
    <row r="24818" spans="29:30" x14ac:dyDescent="0.2">
      <c r="AC24818" s="1"/>
      <c r="AD24818" s="3"/>
    </row>
    <row r="24819" spans="29:30" x14ac:dyDescent="0.2">
      <c r="AC24819" s="1"/>
      <c r="AD24819" s="3"/>
    </row>
    <row r="24820" spans="29:30" x14ac:dyDescent="0.2">
      <c r="AC24820" s="1"/>
      <c r="AD24820" s="3"/>
    </row>
    <row r="24821" spans="29:30" x14ac:dyDescent="0.2">
      <c r="AC24821" s="1"/>
      <c r="AD24821" s="3"/>
    </row>
    <row r="24822" spans="29:30" x14ac:dyDescent="0.2">
      <c r="AC24822" s="1"/>
      <c r="AD24822" s="3"/>
    </row>
    <row r="24823" spans="29:30" x14ac:dyDescent="0.2">
      <c r="AC24823" s="1"/>
      <c r="AD24823" s="3"/>
    </row>
    <row r="24824" spans="29:30" x14ac:dyDescent="0.2">
      <c r="AC24824" s="1"/>
      <c r="AD24824" s="3"/>
    </row>
    <row r="24825" spans="29:30" x14ac:dyDescent="0.2">
      <c r="AC24825" s="1"/>
      <c r="AD24825" s="3"/>
    </row>
    <row r="24826" spans="29:30" x14ac:dyDescent="0.2">
      <c r="AC24826" s="1"/>
      <c r="AD24826" s="3"/>
    </row>
    <row r="24827" spans="29:30" x14ac:dyDescent="0.2">
      <c r="AC24827" s="1"/>
      <c r="AD24827" s="3"/>
    </row>
    <row r="24828" spans="29:30" x14ac:dyDescent="0.2">
      <c r="AC24828" s="1"/>
      <c r="AD24828" s="3"/>
    </row>
    <row r="24829" spans="29:30" x14ac:dyDescent="0.2">
      <c r="AC24829" s="1"/>
      <c r="AD24829" s="3"/>
    </row>
    <row r="24830" spans="29:30" x14ac:dyDescent="0.2">
      <c r="AC24830" s="1"/>
      <c r="AD24830" s="3"/>
    </row>
    <row r="24831" spans="29:30" x14ac:dyDescent="0.2">
      <c r="AC24831" s="1"/>
      <c r="AD24831" s="3"/>
    </row>
    <row r="24832" spans="29:30" x14ac:dyDescent="0.2">
      <c r="AC24832" s="1"/>
      <c r="AD24832" s="3"/>
    </row>
    <row r="24833" spans="29:30" x14ac:dyDescent="0.2">
      <c r="AC24833" s="1"/>
      <c r="AD24833" s="3"/>
    </row>
    <row r="24834" spans="29:30" x14ac:dyDescent="0.2">
      <c r="AC24834" s="1"/>
      <c r="AD24834" s="3"/>
    </row>
    <row r="24835" spans="29:30" x14ac:dyDescent="0.2">
      <c r="AC24835" s="1"/>
      <c r="AD24835" s="3"/>
    </row>
    <row r="24836" spans="29:30" x14ac:dyDescent="0.2">
      <c r="AC24836" s="1"/>
      <c r="AD24836" s="3"/>
    </row>
    <row r="24837" spans="29:30" x14ac:dyDescent="0.2">
      <c r="AC24837" s="1"/>
      <c r="AD24837" s="3"/>
    </row>
    <row r="24838" spans="29:30" x14ac:dyDescent="0.2">
      <c r="AC24838" s="1"/>
      <c r="AD24838" s="3"/>
    </row>
    <row r="24839" spans="29:30" x14ac:dyDescent="0.2">
      <c r="AC24839" s="1"/>
      <c r="AD24839" s="3"/>
    </row>
    <row r="24840" spans="29:30" x14ac:dyDescent="0.2">
      <c r="AC24840" s="1"/>
      <c r="AD24840" s="3"/>
    </row>
    <row r="24841" spans="29:30" x14ac:dyDescent="0.2">
      <c r="AC24841" s="1"/>
      <c r="AD24841" s="3"/>
    </row>
    <row r="24842" spans="29:30" x14ac:dyDescent="0.2">
      <c r="AC24842" s="1"/>
      <c r="AD24842" s="3"/>
    </row>
    <row r="24843" spans="29:30" x14ac:dyDescent="0.2">
      <c r="AC24843" s="1"/>
      <c r="AD24843" s="3"/>
    </row>
    <row r="24844" spans="29:30" x14ac:dyDescent="0.2">
      <c r="AC24844" s="1"/>
      <c r="AD24844" s="3"/>
    </row>
    <row r="24845" spans="29:30" x14ac:dyDescent="0.2">
      <c r="AC24845" s="1"/>
      <c r="AD24845" s="3"/>
    </row>
    <row r="24846" spans="29:30" x14ac:dyDescent="0.2">
      <c r="AC24846" s="1"/>
      <c r="AD24846" s="3"/>
    </row>
    <row r="24847" spans="29:30" x14ac:dyDescent="0.2">
      <c r="AC24847" s="1"/>
      <c r="AD24847" s="3"/>
    </row>
    <row r="24848" spans="29:30" x14ac:dyDescent="0.2">
      <c r="AC24848" s="1"/>
      <c r="AD24848" s="3"/>
    </row>
    <row r="24849" spans="29:30" x14ac:dyDescent="0.2">
      <c r="AC24849" s="1"/>
      <c r="AD24849" s="3"/>
    </row>
    <row r="24850" spans="29:30" x14ac:dyDescent="0.2">
      <c r="AC24850" s="1"/>
      <c r="AD24850" s="3"/>
    </row>
    <row r="24851" spans="29:30" x14ac:dyDescent="0.2">
      <c r="AC24851" s="1"/>
      <c r="AD24851" s="3"/>
    </row>
    <row r="24852" spans="29:30" x14ac:dyDescent="0.2">
      <c r="AC24852" s="1"/>
      <c r="AD24852" s="3"/>
    </row>
    <row r="24853" spans="29:30" x14ac:dyDescent="0.2">
      <c r="AC24853" s="1"/>
      <c r="AD24853" s="3"/>
    </row>
    <row r="24854" spans="29:30" x14ac:dyDescent="0.2">
      <c r="AC24854" s="1"/>
      <c r="AD24854" s="3"/>
    </row>
    <row r="24855" spans="29:30" x14ac:dyDescent="0.2">
      <c r="AC24855" s="1"/>
      <c r="AD24855" s="3"/>
    </row>
    <row r="24856" spans="29:30" x14ac:dyDescent="0.2">
      <c r="AC24856" s="1"/>
      <c r="AD24856" s="3"/>
    </row>
    <row r="24857" spans="29:30" x14ac:dyDescent="0.2">
      <c r="AC24857" s="1"/>
      <c r="AD24857" s="3"/>
    </row>
    <row r="24858" spans="29:30" x14ac:dyDescent="0.2">
      <c r="AC24858" s="1"/>
      <c r="AD24858" s="3"/>
    </row>
    <row r="24859" spans="29:30" x14ac:dyDescent="0.2">
      <c r="AC24859" s="1"/>
      <c r="AD24859" s="3"/>
    </row>
    <row r="24860" spans="29:30" x14ac:dyDescent="0.2">
      <c r="AC24860" s="1"/>
      <c r="AD24860" s="3"/>
    </row>
    <row r="24861" spans="29:30" x14ac:dyDescent="0.2">
      <c r="AC24861" s="1"/>
      <c r="AD24861" s="3"/>
    </row>
    <row r="24862" spans="29:30" x14ac:dyDescent="0.2">
      <c r="AC24862" s="1"/>
      <c r="AD24862" s="3"/>
    </row>
    <row r="24863" spans="29:30" x14ac:dyDescent="0.2">
      <c r="AC24863" s="1"/>
      <c r="AD24863" s="3"/>
    </row>
    <row r="24864" spans="29:30" x14ac:dyDescent="0.2">
      <c r="AC24864" s="1"/>
      <c r="AD24864" s="3"/>
    </row>
    <row r="24865" spans="29:30" x14ac:dyDescent="0.2">
      <c r="AC24865" s="1"/>
      <c r="AD24865" s="3"/>
    </row>
    <row r="24866" spans="29:30" x14ac:dyDescent="0.2">
      <c r="AC24866" s="1"/>
      <c r="AD24866" s="3"/>
    </row>
    <row r="24867" spans="29:30" x14ac:dyDescent="0.2">
      <c r="AC24867" s="1"/>
      <c r="AD24867" s="3"/>
    </row>
    <row r="24868" spans="29:30" x14ac:dyDescent="0.2">
      <c r="AC24868" s="1"/>
      <c r="AD24868" s="3"/>
    </row>
    <row r="24869" spans="29:30" x14ac:dyDescent="0.2">
      <c r="AC24869" s="1"/>
      <c r="AD24869" s="3"/>
    </row>
    <row r="24870" spans="29:30" x14ac:dyDescent="0.2">
      <c r="AC24870" s="1"/>
      <c r="AD24870" s="3"/>
    </row>
    <row r="24871" spans="29:30" x14ac:dyDescent="0.2">
      <c r="AC24871" s="1"/>
      <c r="AD24871" s="3"/>
    </row>
    <row r="24872" spans="29:30" x14ac:dyDescent="0.2">
      <c r="AC24872" s="1"/>
      <c r="AD24872" s="3"/>
    </row>
    <row r="24873" spans="29:30" x14ac:dyDescent="0.2">
      <c r="AC24873" s="1"/>
      <c r="AD24873" s="3"/>
    </row>
    <row r="24874" spans="29:30" x14ac:dyDescent="0.2">
      <c r="AC24874" s="1"/>
      <c r="AD24874" s="3"/>
    </row>
    <row r="24875" spans="29:30" x14ac:dyDescent="0.2">
      <c r="AC24875" s="1"/>
      <c r="AD24875" s="3"/>
    </row>
    <row r="24876" spans="29:30" x14ac:dyDescent="0.2">
      <c r="AC24876" s="1"/>
      <c r="AD24876" s="3"/>
    </row>
    <row r="24877" spans="29:30" x14ac:dyDescent="0.2">
      <c r="AC24877" s="1"/>
      <c r="AD24877" s="3"/>
    </row>
    <row r="24878" spans="29:30" x14ac:dyDescent="0.2">
      <c r="AC24878" s="1"/>
      <c r="AD24878" s="3"/>
    </row>
    <row r="24879" spans="29:30" x14ac:dyDescent="0.2">
      <c r="AC24879" s="1"/>
      <c r="AD24879" s="3"/>
    </row>
    <row r="24880" spans="29:30" x14ac:dyDescent="0.2">
      <c r="AC24880" s="1"/>
      <c r="AD24880" s="3"/>
    </row>
    <row r="24881" spans="29:30" x14ac:dyDescent="0.2">
      <c r="AC24881" s="1"/>
      <c r="AD24881" s="3"/>
    </row>
    <row r="24882" spans="29:30" x14ac:dyDescent="0.2">
      <c r="AC24882" s="1"/>
      <c r="AD24882" s="3"/>
    </row>
    <row r="24883" spans="29:30" x14ac:dyDescent="0.2">
      <c r="AC24883" s="1"/>
      <c r="AD24883" s="3"/>
    </row>
    <row r="24884" spans="29:30" x14ac:dyDescent="0.2">
      <c r="AC24884" s="1"/>
      <c r="AD24884" s="3"/>
    </row>
    <row r="24885" spans="29:30" x14ac:dyDescent="0.2">
      <c r="AC24885" s="1"/>
      <c r="AD24885" s="3"/>
    </row>
    <row r="24886" spans="29:30" x14ac:dyDescent="0.2">
      <c r="AC24886" s="1"/>
      <c r="AD24886" s="3"/>
    </row>
    <row r="24887" spans="29:30" x14ac:dyDescent="0.2">
      <c r="AC24887" s="1"/>
      <c r="AD24887" s="3"/>
    </row>
    <row r="24888" spans="29:30" x14ac:dyDescent="0.2">
      <c r="AC24888" s="1"/>
      <c r="AD24888" s="3"/>
    </row>
    <row r="24889" spans="29:30" x14ac:dyDescent="0.2">
      <c r="AC24889" s="1"/>
      <c r="AD24889" s="3"/>
    </row>
    <row r="24890" spans="29:30" x14ac:dyDescent="0.2">
      <c r="AC24890" s="1"/>
      <c r="AD24890" s="3"/>
    </row>
    <row r="24891" spans="29:30" x14ac:dyDescent="0.2">
      <c r="AC24891" s="1"/>
      <c r="AD24891" s="3"/>
    </row>
    <row r="24892" spans="29:30" x14ac:dyDescent="0.2">
      <c r="AC24892" s="1"/>
      <c r="AD24892" s="3"/>
    </row>
    <row r="24893" spans="29:30" x14ac:dyDescent="0.2">
      <c r="AC24893" s="1"/>
      <c r="AD24893" s="3"/>
    </row>
    <row r="24894" spans="29:30" x14ac:dyDescent="0.2">
      <c r="AC24894" s="1"/>
      <c r="AD24894" s="3"/>
    </row>
    <row r="24895" spans="29:30" x14ac:dyDescent="0.2">
      <c r="AC24895" s="1"/>
      <c r="AD24895" s="3"/>
    </row>
    <row r="24896" spans="29:30" x14ac:dyDescent="0.2">
      <c r="AC24896" s="1"/>
      <c r="AD24896" s="3"/>
    </row>
    <row r="24897" spans="29:30" x14ac:dyDescent="0.2">
      <c r="AC24897" s="1"/>
      <c r="AD24897" s="3"/>
    </row>
    <row r="24898" spans="29:30" x14ac:dyDescent="0.2">
      <c r="AC24898" s="1"/>
      <c r="AD24898" s="3"/>
    </row>
    <row r="24899" spans="29:30" x14ac:dyDescent="0.2">
      <c r="AC24899" s="1"/>
      <c r="AD24899" s="3"/>
    </row>
    <row r="24900" spans="29:30" x14ac:dyDescent="0.2">
      <c r="AC24900" s="1"/>
      <c r="AD24900" s="3"/>
    </row>
    <row r="24901" spans="29:30" x14ac:dyDescent="0.2">
      <c r="AC24901" s="1"/>
      <c r="AD24901" s="3"/>
    </row>
    <row r="24902" spans="29:30" x14ac:dyDescent="0.2">
      <c r="AC24902" s="1"/>
      <c r="AD24902" s="3"/>
    </row>
    <row r="24903" spans="29:30" x14ac:dyDescent="0.2">
      <c r="AC24903" s="1"/>
      <c r="AD24903" s="3"/>
    </row>
    <row r="24904" spans="29:30" x14ac:dyDescent="0.2">
      <c r="AC24904" s="1"/>
      <c r="AD24904" s="3"/>
    </row>
    <row r="24905" spans="29:30" x14ac:dyDescent="0.2">
      <c r="AC24905" s="1"/>
      <c r="AD24905" s="3"/>
    </row>
    <row r="24906" spans="29:30" x14ac:dyDescent="0.2">
      <c r="AC24906" s="1"/>
      <c r="AD24906" s="3"/>
    </row>
    <row r="24907" spans="29:30" x14ac:dyDescent="0.2">
      <c r="AC24907" s="1"/>
      <c r="AD24907" s="3"/>
    </row>
    <row r="24908" spans="29:30" x14ac:dyDescent="0.2">
      <c r="AC24908" s="1"/>
      <c r="AD24908" s="3"/>
    </row>
    <row r="24909" spans="29:30" x14ac:dyDescent="0.2">
      <c r="AC24909" s="1"/>
      <c r="AD24909" s="3"/>
    </row>
    <row r="24910" spans="29:30" x14ac:dyDescent="0.2">
      <c r="AC24910" s="1"/>
      <c r="AD24910" s="3"/>
    </row>
    <row r="24911" spans="29:30" x14ac:dyDescent="0.2">
      <c r="AC24911" s="1"/>
      <c r="AD24911" s="3"/>
    </row>
    <row r="24912" spans="29:30" x14ac:dyDescent="0.2">
      <c r="AC24912" s="1"/>
      <c r="AD24912" s="3"/>
    </row>
    <row r="24913" spans="29:30" x14ac:dyDescent="0.2">
      <c r="AC24913" s="1"/>
      <c r="AD24913" s="3"/>
    </row>
    <row r="24914" spans="29:30" x14ac:dyDescent="0.2">
      <c r="AC24914" s="1"/>
      <c r="AD24914" s="3"/>
    </row>
    <row r="24915" spans="29:30" x14ac:dyDescent="0.2">
      <c r="AC24915" s="1"/>
      <c r="AD24915" s="3"/>
    </row>
    <row r="24916" spans="29:30" x14ac:dyDescent="0.2">
      <c r="AC24916" s="1"/>
      <c r="AD24916" s="3"/>
    </row>
    <row r="24917" spans="29:30" x14ac:dyDescent="0.2">
      <c r="AC24917" s="1"/>
      <c r="AD24917" s="3"/>
    </row>
    <row r="24918" spans="29:30" x14ac:dyDescent="0.2">
      <c r="AC24918" s="1"/>
      <c r="AD24918" s="3"/>
    </row>
    <row r="24919" spans="29:30" x14ac:dyDescent="0.2">
      <c r="AC24919" s="1"/>
      <c r="AD24919" s="3"/>
    </row>
    <row r="24920" spans="29:30" x14ac:dyDescent="0.2">
      <c r="AC24920" s="1"/>
      <c r="AD24920" s="3"/>
    </row>
    <row r="24921" spans="29:30" x14ac:dyDescent="0.2">
      <c r="AC24921" s="1"/>
      <c r="AD24921" s="3"/>
    </row>
    <row r="24922" spans="29:30" x14ac:dyDescent="0.2">
      <c r="AC24922" s="1"/>
      <c r="AD24922" s="3"/>
    </row>
    <row r="24923" spans="29:30" x14ac:dyDescent="0.2">
      <c r="AC24923" s="1"/>
      <c r="AD24923" s="3"/>
    </row>
    <row r="24924" spans="29:30" x14ac:dyDescent="0.2">
      <c r="AC24924" s="1"/>
      <c r="AD24924" s="3"/>
    </row>
    <row r="24925" spans="29:30" x14ac:dyDescent="0.2">
      <c r="AC24925" s="1"/>
      <c r="AD24925" s="3"/>
    </row>
    <row r="24926" spans="29:30" x14ac:dyDescent="0.2">
      <c r="AC24926" s="1"/>
      <c r="AD24926" s="3"/>
    </row>
    <row r="24927" spans="29:30" x14ac:dyDescent="0.2">
      <c r="AC24927" s="1"/>
      <c r="AD24927" s="3"/>
    </row>
    <row r="24928" spans="29:30" x14ac:dyDescent="0.2">
      <c r="AC24928" s="1"/>
      <c r="AD24928" s="3"/>
    </row>
    <row r="24929" spans="29:30" x14ac:dyDescent="0.2">
      <c r="AC24929" s="1"/>
      <c r="AD24929" s="3"/>
    </row>
    <row r="24930" spans="29:30" x14ac:dyDescent="0.2">
      <c r="AC24930" s="1"/>
      <c r="AD24930" s="3"/>
    </row>
    <row r="24931" spans="29:30" x14ac:dyDescent="0.2">
      <c r="AC24931" s="1"/>
      <c r="AD24931" s="3"/>
    </row>
    <row r="24932" spans="29:30" x14ac:dyDescent="0.2">
      <c r="AC24932" s="1"/>
      <c r="AD24932" s="3"/>
    </row>
    <row r="24933" spans="29:30" x14ac:dyDescent="0.2">
      <c r="AC24933" s="1"/>
      <c r="AD24933" s="3"/>
    </row>
    <row r="24934" spans="29:30" x14ac:dyDescent="0.2">
      <c r="AC24934" s="1"/>
      <c r="AD24934" s="3"/>
    </row>
    <row r="24935" spans="29:30" x14ac:dyDescent="0.2">
      <c r="AC24935" s="1"/>
      <c r="AD24935" s="3"/>
    </row>
    <row r="24936" spans="29:30" x14ac:dyDescent="0.2">
      <c r="AC24936" s="1"/>
      <c r="AD24936" s="3"/>
    </row>
    <row r="24937" spans="29:30" x14ac:dyDescent="0.2">
      <c r="AC24937" s="1"/>
      <c r="AD24937" s="3"/>
    </row>
    <row r="24938" spans="29:30" x14ac:dyDescent="0.2">
      <c r="AC24938" s="1"/>
      <c r="AD24938" s="3"/>
    </row>
    <row r="24939" spans="29:30" x14ac:dyDescent="0.2">
      <c r="AC24939" s="1"/>
      <c r="AD24939" s="3"/>
    </row>
    <row r="24940" spans="29:30" x14ac:dyDescent="0.2">
      <c r="AC24940" s="1"/>
      <c r="AD24940" s="3"/>
    </row>
    <row r="24941" spans="29:30" x14ac:dyDescent="0.2">
      <c r="AC24941" s="1"/>
      <c r="AD24941" s="3"/>
    </row>
    <row r="24942" spans="29:30" x14ac:dyDescent="0.2">
      <c r="AC24942" s="1"/>
      <c r="AD24942" s="3"/>
    </row>
    <row r="24943" spans="29:30" x14ac:dyDescent="0.2">
      <c r="AC24943" s="1"/>
      <c r="AD24943" s="3"/>
    </row>
    <row r="24944" spans="29:30" x14ac:dyDescent="0.2">
      <c r="AC24944" s="1"/>
      <c r="AD24944" s="3"/>
    </row>
    <row r="24945" spans="29:30" x14ac:dyDescent="0.2">
      <c r="AC24945" s="1"/>
      <c r="AD24945" s="3"/>
    </row>
    <row r="24946" spans="29:30" x14ac:dyDescent="0.2">
      <c r="AC24946" s="1"/>
      <c r="AD24946" s="3"/>
    </row>
    <row r="24947" spans="29:30" x14ac:dyDescent="0.2">
      <c r="AC24947" s="1"/>
      <c r="AD24947" s="3"/>
    </row>
    <row r="24948" spans="29:30" x14ac:dyDescent="0.2">
      <c r="AC24948" s="1"/>
      <c r="AD24948" s="3"/>
    </row>
    <row r="24949" spans="29:30" x14ac:dyDescent="0.2">
      <c r="AC24949" s="1"/>
      <c r="AD24949" s="3"/>
    </row>
    <row r="24950" spans="29:30" x14ac:dyDescent="0.2">
      <c r="AC24950" s="1"/>
      <c r="AD24950" s="3"/>
    </row>
    <row r="24951" spans="29:30" x14ac:dyDescent="0.2">
      <c r="AC24951" s="1"/>
      <c r="AD24951" s="3"/>
    </row>
    <row r="24952" spans="29:30" x14ac:dyDescent="0.2">
      <c r="AC24952" s="1"/>
      <c r="AD24952" s="3"/>
    </row>
    <row r="24953" spans="29:30" x14ac:dyDescent="0.2">
      <c r="AC24953" s="1"/>
      <c r="AD24953" s="3"/>
    </row>
    <row r="24954" spans="29:30" x14ac:dyDescent="0.2">
      <c r="AC24954" s="1"/>
      <c r="AD24954" s="3"/>
    </row>
    <row r="24955" spans="29:30" x14ac:dyDescent="0.2">
      <c r="AC24955" s="1"/>
      <c r="AD24955" s="3"/>
    </row>
    <row r="24956" spans="29:30" x14ac:dyDescent="0.2">
      <c r="AC24956" s="1"/>
      <c r="AD24956" s="3"/>
    </row>
    <row r="24957" spans="29:30" x14ac:dyDescent="0.2">
      <c r="AC24957" s="1"/>
      <c r="AD24957" s="3"/>
    </row>
    <row r="24958" spans="29:30" x14ac:dyDescent="0.2">
      <c r="AC24958" s="1"/>
      <c r="AD24958" s="3"/>
    </row>
    <row r="24959" spans="29:30" x14ac:dyDescent="0.2">
      <c r="AC24959" s="1"/>
      <c r="AD24959" s="3"/>
    </row>
    <row r="24960" spans="29:30" x14ac:dyDescent="0.2">
      <c r="AC24960" s="1"/>
      <c r="AD24960" s="3"/>
    </row>
    <row r="24961" spans="29:30" x14ac:dyDescent="0.2">
      <c r="AC24961" s="1"/>
      <c r="AD24961" s="3"/>
    </row>
    <row r="24962" spans="29:30" x14ac:dyDescent="0.2">
      <c r="AC24962" s="1"/>
      <c r="AD24962" s="3"/>
    </row>
    <row r="24963" spans="29:30" x14ac:dyDescent="0.2">
      <c r="AC24963" s="1"/>
      <c r="AD24963" s="3"/>
    </row>
    <row r="24964" spans="29:30" x14ac:dyDescent="0.2">
      <c r="AC24964" s="1"/>
      <c r="AD24964" s="3"/>
    </row>
    <row r="24965" spans="29:30" x14ac:dyDescent="0.2">
      <c r="AC24965" s="1"/>
      <c r="AD24965" s="3"/>
    </row>
    <row r="24966" spans="29:30" x14ac:dyDescent="0.2">
      <c r="AC24966" s="1"/>
      <c r="AD24966" s="3"/>
    </row>
    <row r="24967" spans="29:30" x14ac:dyDescent="0.2">
      <c r="AC24967" s="1"/>
      <c r="AD24967" s="3"/>
    </row>
    <row r="24968" spans="29:30" x14ac:dyDescent="0.2">
      <c r="AC24968" s="1"/>
      <c r="AD24968" s="3"/>
    </row>
    <row r="24969" spans="29:30" x14ac:dyDescent="0.2">
      <c r="AC24969" s="1"/>
      <c r="AD24969" s="3"/>
    </row>
    <row r="24970" spans="29:30" x14ac:dyDescent="0.2">
      <c r="AC24970" s="1"/>
      <c r="AD24970" s="3"/>
    </row>
    <row r="24971" spans="29:30" x14ac:dyDescent="0.2">
      <c r="AC24971" s="1"/>
      <c r="AD24971" s="3"/>
    </row>
    <row r="24972" spans="29:30" x14ac:dyDescent="0.2">
      <c r="AC24972" s="1"/>
      <c r="AD24972" s="3"/>
    </row>
    <row r="24973" spans="29:30" x14ac:dyDescent="0.2">
      <c r="AC24973" s="1"/>
      <c r="AD24973" s="3"/>
    </row>
    <row r="24974" spans="29:30" x14ac:dyDescent="0.2">
      <c r="AC24974" s="1"/>
      <c r="AD24974" s="3"/>
    </row>
    <row r="24975" spans="29:30" x14ac:dyDescent="0.2">
      <c r="AC24975" s="1"/>
      <c r="AD24975" s="3"/>
    </row>
    <row r="24976" spans="29:30" x14ac:dyDescent="0.2">
      <c r="AC24976" s="1"/>
      <c r="AD24976" s="3"/>
    </row>
    <row r="24977" spans="29:30" x14ac:dyDescent="0.2">
      <c r="AC24977" s="1"/>
      <c r="AD24977" s="3"/>
    </row>
    <row r="24978" spans="29:30" x14ac:dyDescent="0.2">
      <c r="AC24978" s="1"/>
      <c r="AD24978" s="3"/>
    </row>
    <row r="24979" spans="29:30" x14ac:dyDescent="0.2">
      <c r="AC24979" s="1"/>
      <c r="AD24979" s="3"/>
    </row>
    <row r="24980" spans="29:30" x14ac:dyDescent="0.2">
      <c r="AC24980" s="1"/>
      <c r="AD24980" s="3"/>
    </row>
    <row r="24981" spans="29:30" x14ac:dyDescent="0.2">
      <c r="AC24981" s="1"/>
      <c r="AD24981" s="3"/>
    </row>
    <row r="24982" spans="29:30" x14ac:dyDescent="0.2">
      <c r="AC24982" s="1"/>
      <c r="AD24982" s="3"/>
    </row>
    <row r="24983" spans="29:30" x14ac:dyDescent="0.2">
      <c r="AC24983" s="1"/>
      <c r="AD24983" s="3"/>
    </row>
    <row r="24984" spans="29:30" x14ac:dyDescent="0.2">
      <c r="AC24984" s="1"/>
      <c r="AD24984" s="3"/>
    </row>
    <row r="24985" spans="29:30" x14ac:dyDescent="0.2">
      <c r="AC24985" s="1"/>
      <c r="AD24985" s="3"/>
    </row>
    <row r="24986" spans="29:30" x14ac:dyDescent="0.2">
      <c r="AC24986" s="1"/>
      <c r="AD24986" s="3"/>
    </row>
    <row r="24987" spans="29:30" x14ac:dyDescent="0.2">
      <c r="AC24987" s="1"/>
      <c r="AD24987" s="3"/>
    </row>
    <row r="24988" spans="29:30" x14ac:dyDescent="0.2">
      <c r="AC24988" s="1"/>
      <c r="AD24988" s="3"/>
    </row>
    <row r="24989" spans="29:30" x14ac:dyDescent="0.2">
      <c r="AC24989" s="1"/>
      <c r="AD24989" s="3"/>
    </row>
    <row r="24990" spans="29:30" x14ac:dyDescent="0.2">
      <c r="AC24990" s="1"/>
      <c r="AD24990" s="3"/>
    </row>
    <row r="24991" spans="29:30" x14ac:dyDescent="0.2">
      <c r="AC24991" s="1"/>
      <c r="AD24991" s="3"/>
    </row>
    <row r="24992" spans="29:30" x14ac:dyDescent="0.2">
      <c r="AC24992" s="1"/>
      <c r="AD24992" s="3"/>
    </row>
    <row r="24993" spans="29:30" x14ac:dyDescent="0.2">
      <c r="AC24993" s="1"/>
      <c r="AD24993" s="3"/>
    </row>
    <row r="24994" spans="29:30" x14ac:dyDescent="0.2">
      <c r="AC24994" s="1"/>
      <c r="AD24994" s="3"/>
    </row>
    <row r="24995" spans="29:30" x14ac:dyDescent="0.2">
      <c r="AC24995" s="1"/>
      <c r="AD24995" s="3"/>
    </row>
    <row r="24996" spans="29:30" x14ac:dyDescent="0.2">
      <c r="AC24996" s="1"/>
      <c r="AD24996" s="3"/>
    </row>
    <row r="24997" spans="29:30" x14ac:dyDescent="0.2">
      <c r="AC24997" s="1"/>
      <c r="AD24997" s="3"/>
    </row>
    <row r="24998" spans="29:30" x14ac:dyDescent="0.2">
      <c r="AC24998" s="1"/>
      <c r="AD24998" s="3"/>
    </row>
    <row r="24999" spans="29:30" x14ac:dyDescent="0.2">
      <c r="AC24999" s="1"/>
      <c r="AD24999" s="3"/>
    </row>
    <row r="25000" spans="29:30" x14ac:dyDescent="0.2">
      <c r="AC25000" s="1"/>
      <c r="AD25000" s="3"/>
    </row>
    <row r="25001" spans="29:30" x14ac:dyDescent="0.2">
      <c r="AC25001" s="1"/>
      <c r="AD25001" s="3"/>
    </row>
    <row r="25002" spans="29:30" x14ac:dyDescent="0.2">
      <c r="AC25002" s="1"/>
      <c r="AD25002" s="3"/>
    </row>
    <row r="25003" spans="29:30" x14ac:dyDescent="0.2">
      <c r="AC25003" s="1"/>
      <c r="AD25003" s="3"/>
    </row>
    <row r="25004" spans="29:30" x14ac:dyDescent="0.2">
      <c r="AC25004" s="1"/>
      <c r="AD25004" s="3"/>
    </row>
    <row r="25005" spans="29:30" x14ac:dyDescent="0.2">
      <c r="AC25005" s="1"/>
      <c r="AD25005" s="3"/>
    </row>
    <row r="25006" spans="29:30" x14ac:dyDescent="0.2">
      <c r="AC25006" s="1"/>
      <c r="AD25006" s="3"/>
    </row>
    <row r="25007" spans="29:30" x14ac:dyDescent="0.2">
      <c r="AC25007" s="1"/>
      <c r="AD25007" s="3"/>
    </row>
    <row r="25008" spans="29:30" x14ac:dyDescent="0.2">
      <c r="AC25008" s="1"/>
      <c r="AD25008" s="3"/>
    </row>
    <row r="25009" spans="29:30" x14ac:dyDescent="0.2">
      <c r="AC25009" s="1"/>
      <c r="AD25009" s="3"/>
    </row>
    <row r="25010" spans="29:30" x14ac:dyDescent="0.2">
      <c r="AC25010" s="1"/>
      <c r="AD25010" s="3"/>
    </row>
    <row r="25011" spans="29:30" x14ac:dyDescent="0.2">
      <c r="AC25011" s="1"/>
      <c r="AD25011" s="3"/>
    </row>
    <row r="25012" spans="29:30" x14ac:dyDescent="0.2">
      <c r="AC25012" s="1"/>
      <c r="AD25012" s="3"/>
    </row>
    <row r="25013" spans="29:30" x14ac:dyDescent="0.2">
      <c r="AC25013" s="1"/>
      <c r="AD25013" s="3"/>
    </row>
    <row r="25014" spans="29:30" x14ac:dyDescent="0.2">
      <c r="AC25014" s="1"/>
      <c r="AD25014" s="3"/>
    </row>
    <row r="25015" spans="29:30" x14ac:dyDescent="0.2">
      <c r="AC25015" s="1"/>
      <c r="AD25015" s="3"/>
    </row>
    <row r="25016" spans="29:30" x14ac:dyDescent="0.2">
      <c r="AC25016" s="1"/>
      <c r="AD25016" s="3"/>
    </row>
    <row r="25017" spans="29:30" x14ac:dyDescent="0.2">
      <c r="AC25017" s="1"/>
      <c r="AD25017" s="3"/>
    </row>
    <row r="25018" spans="29:30" x14ac:dyDescent="0.2">
      <c r="AC25018" s="1"/>
      <c r="AD25018" s="3"/>
    </row>
    <row r="25019" spans="29:30" x14ac:dyDescent="0.2">
      <c r="AC25019" s="1"/>
      <c r="AD25019" s="3"/>
    </row>
    <row r="25020" spans="29:30" x14ac:dyDescent="0.2">
      <c r="AC25020" s="1"/>
      <c r="AD25020" s="3"/>
    </row>
    <row r="25021" spans="29:30" x14ac:dyDescent="0.2">
      <c r="AC25021" s="1"/>
      <c r="AD25021" s="3"/>
    </row>
    <row r="25022" spans="29:30" x14ac:dyDescent="0.2">
      <c r="AC25022" s="1"/>
      <c r="AD25022" s="3"/>
    </row>
    <row r="25023" spans="29:30" x14ac:dyDescent="0.2">
      <c r="AC25023" s="1"/>
      <c r="AD25023" s="3"/>
    </row>
    <row r="25024" spans="29:30" x14ac:dyDescent="0.2">
      <c r="AC25024" s="1"/>
      <c r="AD25024" s="3"/>
    </row>
    <row r="25025" spans="29:30" x14ac:dyDescent="0.2">
      <c r="AC25025" s="1"/>
      <c r="AD25025" s="3"/>
    </row>
    <row r="25026" spans="29:30" x14ac:dyDescent="0.2">
      <c r="AC25026" s="1"/>
      <c r="AD25026" s="3"/>
    </row>
    <row r="25027" spans="29:30" x14ac:dyDescent="0.2">
      <c r="AC25027" s="1"/>
      <c r="AD25027" s="3"/>
    </row>
    <row r="25028" spans="29:30" x14ac:dyDescent="0.2">
      <c r="AC25028" s="1"/>
      <c r="AD25028" s="3"/>
    </row>
    <row r="25029" spans="29:30" x14ac:dyDescent="0.2">
      <c r="AC25029" s="1"/>
      <c r="AD25029" s="3"/>
    </row>
    <row r="25030" spans="29:30" x14ac:dyDescent="0.2">
      <c r="AC25030" s="1"/>
      <c r="AD25030" s="3"/>
    </row>
    <row r="25031" spans="29:30" x14ac:dyDescent="0.2">
      <c r="AC25031" s="1"/>
      <c r="AD25031" s="3"/>
    </row>
    <row r="25032" spans="29:30" x14ac:dyDescent="0.2">
      <c r="AC25032" s="1"/>
      <c r="AD25032" s="3"/>
    </row>
    <row r="25033" spans="29:30" x14ac:dyDescent="0.2">
      <c r="AC25033" s="1"/>
      <c r="AD25033" s="3"/>
    </row>
    <row r="25034" spans="29:30" x14ac:dyDescent="0.2">
      <c r="AC25034" s="1"/>
      <c r="AD25034" s="3"/>
    </row>
    <row r="25035" spans="29:30" x14ac:dyDescent="0.2">
      <c r="AC25035" s="1"/>
      <c r="AD25035" s="3"/>
    </row>
    <row r="25036" spans="29:30" x14ac:dyDescent="0.2">
      <c r="AC25036" s="1"/>
      <c r="AD25036" s="3"/>
    </row>
    <row r="25037" spans="29:30" x14ac:dyDescent="0.2">
      <c r="AC25037" s="1"/>
      <c r="AD25037" s="3"/>
    </row>
    <row r="25038" spans="29:30" x14ac:dyDescent="0.2">
      <c r="AC25038" s="1"/>
      <c r="AD25038" s="3"/>
    </row>
    <row r="25039" spans="29:30" x14ac:dyDescent="0.2">
      <c r="AC25039" s="1"/>
      <c r="AD25039" s="3"/>
    </row>
    <row r="25040" spans="29:30" x14ac:dyDescent="0.2">
      <c r="AC25040" s="1"/>
      <c r="AD25040" s="3"/>
    </row>
    <row r="25041" spans="29:30" x14ac:dyDescent="0.2">
      <c r="AC25041" s="1"/>
      <c r="AD25041" s="3"/>
    </row>
    <row r="25042" spans="29:30" x14ac:dyDescent="0.2">
      <c r="AC25042" s="1"/>
      <c r="AD25042" s="3"/>
    </row>
    <row r="25043" spans="29:30" x14ac:dyDescent="0.2">
      <c r="AC25043" s="1"/>
      <c r="AD25043" s="3"/>
    </row>
    <row r="25044" spans="29:30" x14ac:dyDescent="0.2">
      <c r="AC25044" s="1"/>
      <c r="AD25044" s="3"/>
    </row>
    <row r="25045" spans="29:30" x14ac:dyDescent="0.2">
      <c r="AC25045" s="1"/>
      <c r="AD25045" s="3"/>
    </row>
    <row r="25046" spans="29:30" x14ac:dyDescent="0.2">
      <c r="AC25046" s="1"/>
      <c r="AD25046" s="3"/>
    </row>
    <row r="25047" spans="29:30" x14ac:dyDescent="0.2">
      <c r="AC25047" s="1"/>
      <c r="AD25047" s="3"/>
    </row>
    <row r="25048" spans="29:30" x14ac:dyDescent="0.2">
      <c r="AC25048" s="1"/>
      <c r="AD25048" s="3"/>
    </row>
    <row r="25049" spans="29:30" x14ac:dyDescent="0.2">
      <c r="AC25049" s="1"/>
      <c r="AD25049" s="3"/>
    </row>
    <row r="25050" spans="29:30" x14ac:dyDescent="0.2">
      <c r="AC25050" s="1"/>
      <c r="AD25050" s="3"/>
    </row>
    <row r="25051" spans="29:30" x14ac:dyDescent="0.2">
      <c r="AC25051" s="1"/>
      <c r="AD25051" s="3"/>
    </row>
    <row r="25052" spans="29:30" x14ac:dyDescent="0.2">
      <c r="AC25052" s="1"/>
      <c r="AD25052" s="3"/>
    </row>
    <row r="25053" spans="29:30" x14ac:dyDescent="0.2">
      <c r="AC25053" s="1"/>
      <c r="AD25053" s="3"/>
    </row>
    <row r="25054" spans="29:30" x14ac:dyDescent="0.2">
      <c r="AC25054" s="1"/>
      <c r="AD25054" s="3"/>
    </row>
    <row r="25055" spans="29:30" x14ac:dyDescent="0.2">
      <c r="AC25055" s="1"/>
      <c r="AD25055" s="3"/>
    </row>
    <row r="25056" spans="29:30" x14ac:dyDescent="0.2">
      <c r="AC25056" s="1"/>
      <c r="AD25056" s="3"/>
    </row>
    <row r="25057" spans="29:30" x14ac:dyDescent="0.2">
      <c r="AC25057" s="1"/>
      <c r="AD25057" s="3"/>
    </row>
    <row r="25058" spans="29:30" x14ac:dyDescent="0.2">
      <c r="AC25058" s="1"/>
      <c r="AD25058" s="3"/>
    </row>
    <row r="25059" spans="29:30" x14ac:dyDescent="0.2">
      <c r="AC25059" s="1"/>
      <c r="AD25059" s="3"/>
    </row>
    <row r="25060" spans="29:30" x14ac:dyDescent="0.2">
      <c r="AC25060" s="1"/>
      <c r="AD25060" s="3"/>
    </row>
    <row r="25061" spans="29:30" x14ac:dyDescent="0.2">
      <c r="AC25061" s="1"/>
      <c r="AD25061" s="3"/>
    </row>
    <row r="25062" spans="29:30" x14ac:dyDescent="0.2">
      <c r="AC25062" s="1"/>
      <c r="AD25062" s="3"/>
    </row>
    <row r="25063" spans="29:30" x14ac:dyDescent="0.2">
      <c r="AC25063" s="1"/>
      <c r="AD25063" s="3"/>
    </row>
    <row r="25064" spans="29:30" x14ac:dyDescent="0.2">
      <c r="AC25064" s="1"/>
      <c r="AD25064" s="3"/>
    </row>
    <row r="25065" spans="29:30" x14ac:dyDescent="0.2">
      <c r="AC25065" s="1"/>
      <c r="AD25065" s="3"/>
    </row>
    <row r="25066" spans="29:30" x14ac:dyDescent="0.2">
      <c r="AC25066" s="1"/>
      <c r="AD25066" s="3"/>
    </row>
    <row r="25067" spans="29:30" x14ac:dyDescent="0.2">
      <c r="AC25067" s="1"/>
      <c r="AD25067" s="3"/>
    </row>
    <row r="25068" spans="29:30" x14ac:dyDescent="0.2">
      <c r="AC25068" s="1"/>
      <c r="AD25068" s="3"/>
    </row>
    <row r="25069" spans="29:30" x14ac:dyDescent="0.2">
      <c r="AC25069" s="1"/>
      <c r="AD25069" s="3"/>
    </row>
    <row r="25070" spans="29:30" x14ac:dyDescent="0.2">
      <c r="AC25070" s="1"/>
      <c r="AD25070" s="3"/>
    </row>
    <row r="25071" spans="29:30" x14ac:dyDescent="0.2">
      <c r="AC25071" s="1"/>
      <c r="AD25071" s="3"/>
    </row>
    <row r="25072" spans="29:30" x14ac:dyDescent="0.2">
      <c r="AC25072" s="1"/>
      <c r="AD25072" s="3"/>
    </row>
    <row r="25073" spans="29:30" x14ac:dyDescent="0.2">
      <c r="AC25073" s="1"/>
      <c r="AD25073" s="3"/>
    </row>
    <row r="25074" spans="29:30" x14ac:dyDescent="0.2">
      <c r="AC25074" s="1"/>
      <c r="AD25074" s="3"/>
    </row>
    <row r="25075" spans="29:30" x14ac:dyDescent="0.2">
      <c r="AC25075" s="1"/>
      <c r="AD25075" s="3"/>
    </row>
    <row r="25076" spans="29:30" x14ac:dyDescent="0.2">
      <c r="AC25076" s="1"/>
      <c r="AD25076" s="3"/>
    </row>
    <row r="25077" spans="29:30" x14ac:dyDescent="0.2">
      <c r="AC25077" s="1"/>
      <c r="AD25077" s="3"/>
    </row>
    <row r="25078" spans="29:30" x14ac:dyDescent="0.2">
      <c r="AC25078" s="1"/>
      <c r="AD25078" s="3"/>
    </row>
    <row r="25079" spans="29:30" x14ac:dyDescent="0.2">
      <c r="AC25079" s="1"/>
      <c r="AD25079" s="3"/>
    </row>
    <row r="25080" spans="29:30" x14ac:dyDescent="0.2">
      <c r="AC25080" s="1"/>
      <c r="AD25080" s="3"/>
    </row>
    <row r="25081" spans="29:30" x14ac:dyDescent="0.2">
      <c r="AC25081" s="1"/>
      <c r="AD25081" s="3"/>
    </row>
    <row r="25082" spans="29:30" x14ac:dyDescent="0.2">
      <c r="AC25082" s="1"/>
      <c r="AD25082" s="3"/>
    </row>
    <row r="25083" spans="29:30" x14ac:dyDescent="0.2">
      <c r="AC25083" s="1"/>
      <c r="AD25083" s="3"/>
    </row>
    <row r="25084" spans="29:30" x14ac:dyDescent="0.2">
      <c r="AC25084" s="1"/>
      <c r="AD25084" s="3"/>
    </row>
    <row r="25085" spans="29:30" x14ac:dyDescent="0.2">
      <c r="AC25085" s="1"/>
      <c r="AD25085" s="3"/>
    </row>
    <row r="25086" spans="29:30" x14ac:dyDescent="0.2">
      <c r="AC25086" s="1"/>
      <c r="AD25086" s="3"/>
    </row>
    <row r="25087" spans="29:30" x14ac:dyDescent="0.2">
      <c r="AC25087" s="1"/>
      <c r="AD25087" s="3"/>
    </row>
    <row r="25088" spans="29:30" x14ac:dyDescent="0.2">
      <c r="AC25088" s="1"/>
      <c r="AD25088" s="3"/>
    </row>
    <row r="25089" spans="29:30" x14ac:dyDescent="0.2">
      <c r="AC25089" s="1"/>
      <c r="AD25089" s="3"/>
    </row>
    <row r="25090" spans="29:30" x14ac:dyDescent="0.2">
      <c r="AC25090" s="1"/>
      <c r="AD25090" s="3"/>
    </row>
    <row r="25091" spans="29:30" x14ac:dyDescent="0.2">
      <c r="AC25091" s="1"/>
      <c r="AD25091" s="3"/>
    </row>
    <row r="25092" spans="29:30" x14ac:dyDescent="0.2">
      <c r="AC25092" s="1"/>
      <c r="AD25092" s="3"/>
    </row>
    <row r="25093" spans="29:30" x14ac:dyDescent="0.2">
      <c r="AC25093" s="1"/>
      <c r="AD25093" s="3"/>
    </row>
    <row r="25094" spans="29:30" x14ac:dyDescent="0.2">
      <c r="AC25094" s="1"/>
      <c r="AD25094" s="3"/>
    </row>
    <row r="25095" spans="29:30" x14ac:dyDescent="0.2">
      <c r="AC25095" s="1"/>
      <c r="AD25095" s="3"/>
    </row>
    <row r="25096" spans="29:30" x14ac:dyDescent="0.2">
      <c r="AC25096" s="1"/>
      <c r="AD25096" s="3"/>
    </row>
    <row r="25097" spans="29:30" x14ac:dyDescent="0.2">
      <c r="AC25097" s="1"/>
      <c r="AD25097" s="3"/>
    </row>
    <row r="25098" spans="29:30" x14ac:dyDescent="0.2">
      <c r="AC25098" s="1"/>
      <c r="AD25098" s="3"/>
    </row>
    <row r="25099" spans="29:30" x14ac:dyDescent="0.2">
      <c r="AC25099" s="1"/>
      <c r="AD25099" s="3"/>
    </row>
    <row r="25100" spans="29:30" x14ac:dyDescent="0.2">
      <c r="AC25100" s="1"/>
      <c r="AD25100" s="3"/>
    </row>
    <row r="25101" spans="29:30" x14ac:dyDescent="0.2">
      <c r="AC25101" s="1"/>
      <c r="AD25101" s="3"/>
    </row>
    <row r="25102" spans="29:30" x14ac:dyDescent="0.2">
      <c r="AC25102" s="1"/>
      <c r="AD25102" s="3"/>
    </row>
    <row r="25103" spans="29:30" x14ac:dyDescent="0.2">
      <c r="AC25103" s="1"/>
      <c r="AD25103" s="3"/>
    </row>
    <row r="25104" spans="29:30" x14ac:dyDescent="0.2">
      <c r="AC25104" s="1"/>
      <c r="AD25104" s="3"/>
    </row>
    <row r="25105" spans="29:30" x14ac:dyDescent="0.2">
      <c r="AC25105" s="1"/>
      <c r="AD25105" s="3"/>
    </row>
    <row r="25106" spans="29:30" x14ac:dyDescent="0.2">
      <c r="AC25106" s="1"/>
      <c r="AD25106" s="3"/>
    </row>
    <row r="25107" spans="29:30" x14ac:dyDescent="0.2">
      <c r="AC25107" s="1"/>
      <c r="AD25107" s="3"/>
    </row>
    <row r="25108" spans="29:30" x14ac:dyDescent="0.2">
      <c r="AC25108" s="1"/>
      <c r="AD25108" s="3"/>
    </row>
    <row r="25109" spans="29:30" x14ac:dyDescent="0.2">
      <c r="AC25109" s="1"/>
      <c r="AD25109" s="3"/>
    </row>
    <row r="25110" spans="29:30" x14ac:dyDescent="0.2">
      <c r="AC25110" s="1"/>
      <c r="AD25110" s="3"/>
    </row>
    <row r="25111" spans="29:30" x14ac:dyDescent="0.2">
      <c r="AC25111" s="1"/>
      <c r="AD25111" s="3"/>
    </row>
    <row r="25112" spans="29:30" x14ac:dyDescent="0.2">
      <c r="AC25112" s="1"/>
      <c r="AD25112" s="3"/>
    </row>
    <row r="25113" spans="29:30" x14ac:dyDescent="0.2">
      <c r="AC25113" s="1"/>
      <c r="AD25113" s="3"/>
    </row>
    <row r="25114" spans="29:30" x14ac:dyDescent="0.2">
      <c r="AC25114" s="1"/>
      <c r="AD25114" s="3"/>
    </row>
    <row r="25115" spans="29:30" x14ac:dyDescent="0.2">
      <c r="AC25115" s="1"/>
      <c r="AD25115" s="3"/>
    </row>
    <row r="25116" spans="29:30" x14ac:dyDescent="0.2">
      <c r="AC25116" s="1"/>
      <c r="AD25116" s="3"/>
    </row>
    <row r="25117" spans="29:30" x14ac:dyDescent="0.2">
      <c r="AC25117" s="1"/>
      <c r="AD25117" s="3"/>
    </row>
    <row r="25118" spans="29:30" x14ac:dyDescent="0.2">
      <c r="AC25118" s="1"/>
      <c r="AD25118" s="3"/>
    </row>
    <row r="25119" spans="29:30" x14ac:dyDescent="0.2">
      <c r="AC25119" s="1"/>
      <c r="AD25119" s="3"/>
    </row>
    <row r="25120" spans="29:30" x14ac:dyDescent="0.2">
      <c r="AC25120" s="1"/>
      <c r="AD25120" s="3"/>
    </row>
    <row r="25121" spans="29:30" x14ac:dyDescent="0.2">
      <c r="AC25121" s="1"/>
      <c r="AD25121" s="3"/>
    </row>
    <row r="25122" spans="29:30" x14ac:dyDescent="0.2">
      <c r="AC25122" s="1"/>
      <c r="AD25122" s="3"/>
    </row>
    <row r="25123" spans="29:30" x14ac:dyDescent="0.2">
      <c r="AC25123" s="1"/>
      <c r="AD25123" s="3"/>
    </row>
    <row r="25124" spans="29:30" x14ac:dyDescent="0.2">
      <c r="AC25124" s="1"/>
      <c r="AD25124" s="3"/>
    </row>
    <row r="25125" spans="29:30" x14ac:dyDescent="0.2">
      <c r="AC25125" s="1"/>
      <c r="AD25125" s="3"/>
    </row>
    <row r="25126" spans="29:30" x14ac:dyDescent="0.2">
      <c r="AC25126" s="1"/>
      <c r="AD25126" s="3"/>
    </row>
    <row r="25127" spans="29:30" x14ac:dyDescent="0.2">
      <c r="AC25127" s="1"/>
      <c r="AD25127" s="3"/>
    </row>
    <row r="25128" spans="29:30" x14ac:dyDescent="0.2">
      <c r="AC25128" s="1"/>
      <c r="AD25128" s="3"/>
    </row>
    <row r="25129" spans="29:30" x14ac:dyDescent="0.2">
      <c r="AC25129" s="1"/>
      <c r="AD25129" s="3"/>
    </row>
    <row r="25130" spans="29:30" x14ac:dyDescent="0.2">
      <c r="AC25130" s="1"/>
      <c r="AD25130" s="3"/>
    </row>
    <row r="25131" spans="29:30" x14ac:dyDescent="0.2">
      <c r="AC25131" s="1"/>
      <c r="AD25131" s="3"/>
    </row>
    <row r="25132" spans="29:30" x14ac:dyDescent="0.2">
      <c r="AC25132" s="1"/>
      <c r="AD25132" s="3"/>
    </row>
    <row r="25133" spans="29:30" x14ac:dyDescent="0.2">
      <c r="AC25133" s="1"/>
      <c r="AD25133" s="3"/>
    </row>
    <row r="25134" spans="29:30" x14ac:dyDescent="0.2">
      <c r="AC25134" s="1"/>
      <c r="AD25134" s="3"/>
    </row>
    <row r="25135" spans="29:30" x14ac:dyDescent="0.2">
      <c r="AC25135" s="1"/>
      <c r="AD25135" s="3"/>
    </row>
    <row r="25136" spans="29:30" x14ac:dyDescent="0.2">
      <c r="AC25136" s="1"/>
      <c r="AD25136" s="3"/>
    </row>
    <row r="25137" spans="29:30" x14ac:dyDescent="0.2">
      <c r="AC25137" s="1"/>
      <c r="AD25137" s="3"/>
    </row>
    <row r="25138" spans="29:30" x14ac:dyDescent="0.2">
      <c r="AC25138" s="1"/>
      <c r="AD25138" s="3"/>
    </row>
    <row r="25139" spans="29:30" x14ac:dyDescent="0.2">
      <c r="AC25139" s="1"/>
      <c r="AD25139" s="3"/>
    </row>
    <row r="25140" spans="29:30" x14ac:dyDescent="0.2">
      <c r="AC25140" s="1"/>
      <c r="AD25140" s="3"/>
    </row>
    <row r="25141" spans="29:30" x14ac:dyDescent="0.2">
      <c r="AC25141" s="1"/>
      <c r="AD25141" s="3"/>
    </row>
    <row r="25142" spans="29:30" x14ac:dyDescent="0.2">
      <c r="AC25142" s="1"/>
      <c r="AD25142" s="3"/>
    </row>
    <row r="25143" spans="29:30" x14ac:dyDescent="0.2">
      <c r="AC25143" s="1"/>
      <c r="AD25143" s="3"/>
    </row>
    <row r="25144" spans="29:30" x14ac:dyDescent="0.2">
      <c r="AC25144" s="1"/>
      <c r="AD25144" s="3"/>
    </row>
    <row r="25145" spans="29:30" x14ac:dyDescent="0.2">
      <c r="AC25145" s="1"/>
      <c r="AD25145" s="3"/>
    </row>
    <row r="25146" spans="29:30" x14ac:dyDescent="0.2">
      <c r="AC25146" s="1"/>
      <c r="AD25146" s="3"/>
    </row>
    <row r="25147" spans="29:30" x14ac:dyDescent="0.2">
      <c r="AC25147" s="1"/>
      <c r="AD25147" s="3"/>
    </row>
    <row r="25148" spans="29:30" x14ac:dyDescent="0.2">
      <c r="AC25148" s="1"/>
      <c r="AD25148" s="3"/>
    </row>
    <row r="25149" spans="29:30" x14ac:dyDescent="0.2">
      <c r="AC25149" s="1"/>
      <c r="AD25149" s="3"/>
    </row>
    <row r="25150" spans="29:30" x14ac:dyDescent="0.2">
      <c r="AC25150" s="1"/>
      <c r="AD25150" s="3"/>
    </row>
    <row r="25151" spans="29:30" x14ac:dyDescent="0.2">
      <c r="AC25151" s="1"/>
      <c r="AD25151" s="3"/>
    </row>
    <row r="25152" spans="29:30" x14ac:dyDescent="0.2">
      <c r="AC25152" s="1"/>
      <c r="AD25152" s="3"/>
    </row>
    <row r="25153" spans="29:30" x14ac:dyDescent="0.2">
      <c r="AC25153" s="1"/>
      <c r="AD25153" s="3"/>
    </row>
    <row r="25154" spans="29:30" x14ac:dyDescent="0.2">
      <c r="AC25154" s="1"/>
      <c r="AD25154" s="3"/>
    </row>
    <row r="25155" spans="29:30" x14ac:dyDescent="0.2">
      <c r="AC25155" s="1"/>
      <c r="AD25155" s="3"/>
    </row>
    <row r="25156" spans="29:30" x14ac:dyDescent="0.2">
      <c r="AC25156" s="1"/>
      <c r="AD25156" s="3"/>
    </row>
    <row r="25157" spans="29:30" x14ac:dyDescent="0.2">
      <c r="AC25157" s="1"/>
      <c r="AD25157" s="3"/>
    </row>
    <row r="25158" spans="29:30" x14ac:dyDescent="0.2">
      <c r="AC25158" s="1"/>
      <c r="AD25158" s="3"/>
    </row>
    <row r="25159" spans="29:30" x14ac:dyDescent="0.2">
      <c r="AC25159" s="1"/>
      <c r="AD25159" s="3"/>
    </row>
    <row r="25160" spans="29:30" x14ac:dyDescent="0.2">
      <c r="AC25160" s="1"/>
      <c r="AD25160" s="3"/>
    </row>
    <row r="25161" spans="29:30" x14ac:dyDescent="0.2">
      <c r="AC25161" s="1"/>
      <c r="AD25161" s="3"/>
    </row>
    <row r="25162" spans="29:30" x14ac:dyDescent="0.2">
      <c r="AC25162" s="1"/>
      <c r="AD25162" s="3"/>
    </row>
    <row r="25163" spans="29:30" x14ac:dyDescent="0.2">
      <c r="AC25163" s="1"/>
      <c r="AD25163" s="3"/>
    </row>
    <row r="25164" spans="29:30" x14ac:dyDescent="0.2">
      <c r="AC25164" s="1"/>
      <c r="AD25164" s="3"/>
    </row>
    <row r="25165" spans="29:30" x14ac:dyDescent="0.2">
      <c r="AC25165" s="1"/>
      <c r="AD25165" s="3"/>
    </row>
    <row r="25166" spans="29:30" x14ac:dyDescent="0.2">
      <c r="AC25166" s="1"/>
      <c r="AD25166" s="3"/>
    </row>
    <row r="25167" spans="29:30" x14ac:dyDescent="0.2">
      <c r="AC25167" s="1"/>
      <c r="AD25167" s="3"/>
    </row>
    <row r="25168" spans="29:30" x14ac:dyDescent="0.2">
      <c r="AC25168" s="1"/>
      <c r="AD25168" s="3"/>
    </row>
    <row r="25169" spans="29:30" x14ac:dyDescent="0.2">
      <c r="AC25169" s="1"/>
      <c r="AD25169" s="3"/>
    </row>
    <row r="25170" spans="29:30" x14ac:dyDescent="0.2">
      <c r="AC25170" s="1"/>
      <c r="AD25170" s="3"/>
    </row>
    <row r="25171" spans="29:30" x14ac:dyDescent="0.2">
      <c r="AC25171" s="1"/>
      <c r="AD25171" s="3"/>
    </row>
    <row r="25172" spans="29:30" x14ac:dyDescent="0.2">
      <c r="AC25172" s="1"/>
      <c r="AD25172" s="3"/>
    </row>
    <row r="25173" spans="29:30" x14ac:dyDescent="0.2">
      <c r="AC25173" s="1"/>
      <c r="AD25173" s="3"/>
    </row>
    <row r="25174" spans="29:30" x14ac:dyDescent="0.2">
      <c r="AC25174" s="1"/>
      <c r="AD25174" s="3"/>
    </row>
    <row r="25175" spans="29:30" x14ac:dyDescent="0.2">
      <c r="AC25175" s="1"/>
      <c r="AD25175" s="3"/>
    </row>
    <row r="25176" spans="29:30" x14ac:dyDescent="0.2">
      <c r="AC25176" s="1"/>
      <c r="AD25176" s="3"/>
    </row>
    <row r="25177" spans="29:30" x14ac:dyDescent="0.2">
      <c r="AC25177" s="1"/>
      <c r="AD25177" s="3"/>
    </row>
    <row r="25178" spans="29:30" x14ac:dyDescent="0.2">
      <c r="AC25178" s="1"/>
      <c r="AD25178" s="3"/>
    </row>
    <row r="25179" spans="29:30" x14ac:dyDescent="0.2">
      <c r="AC25179" s="1"/>
      <c r="AD25179" s="3"/>
    </row>
    <row r="25180" spans="29:30" x14ac:dyDescent="0.2">
      <c r="AC25180" s="1"/>
      <c r="AD25180" s="3"/>
    </row>
    <row r="25181" spans="29:30" x14ac:dyDescent="0.2">
      <c r="AC25181" s="1"/>
      <c r="AD25181" s="3"/>
    </row>
    <row r="25182" spans="29:30" x14ac:dyDescent="0.2">
      <c r="AC25182" s="1"/>
      <c r="AD25182" s="3"/>
    </row>
    <row r="25183" spans="29:30" x14ac:dyDescent="0.2">
      <c r="AC25183" s="1"/>
      <c r="AD25183" s="3"/>
    </row>
    <row r="25184" spans="29:30" x14ac:dyDescent="0.2">
      <c r="AC25184" s="1"/>
      <c r="AD25184" s="3"/>
    </row>
    <row r="25185" spans="29:30" x14ac:dyDescent="0.2">
      <c r="AC25185" s="1"/>
      <c r="AD25185" s="3"/>
    </row>
    <row r="25186" spans="29:30" x14ac:dyDescent="0.2">
      <c r="AC25186" s="1"/>
      <c r="AD25186" s="3"/>
    </row>
    <row r="25187" spans="29:30" x14ac:dyDescent="0.2">
      <c r="AC25187" s="1"/>
      <c r="AD25187" s="3"/>
    </row>
    <row r="25188" spans="29:30" x14ac:dyDescent="0.2">
      <c r="AC25188" s="1"/>
      <c r="AD25188" s="3"/>
    </row>
    <row r="25189" spans="29:30" x14ac:dyDescent="0.2">
      <c r="AC25189" s="1"/>
      <c r="AD25189" s="3"/>
    </row>
    <row r="25190" spans="29:30" x14ac:dyDescent="0.2">
      <c r="AC25190" s="1"/>
      <c r="AD25190" s="3"/>
    </row>
    <row r="25191" spans="29:30" x14ac:dyDescent="0.2">
      <c r="AC25191" s="1"/>
      <c r="AD25191" s="3"/>
    </row>
    <row r="25192" spans="29:30" x14ac:dyDescent="0.2">
      <c r="AC25192" s="1"/>
      <c r="AD25192" s="3"/>
    </row>
    <row r="25193" spans="29:30" x14ac:dyDescent="0.2">
      <c r="AC25193" s="1"/>
      <c r="AD25193" s="3"/>
    </row>
    <row r="25194" spans="29:30" x14ac:dyDescent="0.2">
      <c r="AC25194" s="1"/>
      <c r="AD25194" s="3"/>
    </row>
    <row r="25195" spans="29:30" x14ac:dyDescent="0.2">
      <c r="AC25195" s="1"/>
      <c r="AD25195" s="3"/>
    </row>
    <row r="25196" spans="29:30" x14ac:dyDescent="0.2">
      <c r="AC25196" s="1"/>
      <c r="AD25196" s="3"/>
    </row>
    <row r="25197" spans="29:30" x14ac:dyDescent="0.2">
      <c r="AC25197" s="1"/>
      <c r="AD25197" s="3"/>
    </row>
    <row r="25198" spans="29:30" x14ac:dyDescent="0.2">
      <c r="AC25198" s="1"/>
      <c r="AD25198" s="3"/>
    </row>
    <row r="25199" spans="29:30" x14ac:dyDescent="0.2">
      <c r="AC25199" s="1"/>
      <c r="AD25199" s="3"/>
    </row>
    <row r="25200" spans="29:30" x14ac:dyDescent="0.2">
      <c r="AC25200" s="1"/>
      <c r="AD25200" s="3"/>
    </row>
    <row r="25201" spans="29:30" x14ac:dyDescent="0.2">
      <c r="AC25201" s="1"/>
      <c r="AD25201" s="3"/>
    </row>
    <row r="25202" spans="29:30" x14ac:dyDescent="0.2">
      <c r="AC25202" s="1"/>
      <c r="AD25202" s="3"/>
    </row>
    <row r="25203" spans="29:30" x14ac:dyDescent="0.2">
      <c r="AC25203" s="1"/>
      <c r="AD25203" s="3"/>
    </row>
    <row r="25204" spans="29:30" x14ac:dyDescent="0.2">
      <c r="AC25204" s="1"/>
      <c r="AD25204" s="3"/>
    </row>
    <row r="25205" spans="29:30" x14ac:dyDescent="0.2">
      <c r="AC25205" s="1"/>
      <c r="AD25205" s="3"/>
    </row>
    <row r="25206" spans="29:30" x14ac:dyDescent="0.2">
      <c r="AC25206" s="1"/>
      <c r="AD25206" s="3"/>
    </row>
    <row r="25207" spans="29:30" x14ac:dyDescent="0.2">
      <c r="AC25207" s="1"/>
      <c r="AD25207" s="3"/>
    </row>
    <row r="25208" spans="29:30" x14ac:dyDescent="0.2">
      <c r="AC25208" s="1"/>
      <c r="AD25208" s="3"/>
    </row>
    <row r="25209" spans="29:30" x14ac:dyDescent="0.2">
      <c r="AC25209" s="1"/>
      <c r="AD25209" s="3"/>
    </row>
    <row r="25210" spans="29:30" x14ac:dyDescent="0.2">
      <c r="AC25210" s="1"/>
      <c r="AD25210" s="3"/>
    </row>
    <row r="25211" spans="29:30" x14ac:dyDescent="0.2">
      <c r="AC25211" s="1"/>
      <c r="AD25211" s="3"/>
    </row>
    <row r="25212" spans="29:30" x14ac:dyDescent="0.2">
      <c r="AC25212" s="1"/>
      <c r="AD25212" s="3"/>
    </row>
    <row r="25213" spans="29:30" x14ac:dyDescent="0.2">
      <c r="AC25213" s="1"/>
      <c r="AD25213" s="3"/>
    </row>
    <row r="25214" spans="29:30" x14ac:dyDescent="0.2">
      <c r="AC25214" s="1"/>
      <c r="AD25214" s="3"/>
    </row>
    <row r="25215" spans="29:30" x14ac:dyDescent="0.2">
      <c r="AC25215" s="1"/>
      <c r="AD25215" s="3"/>
    </row>
    <row r="25216" spans="29:30" x14ac:dyDescent="0.2">
      <c r="AC25216" s="1"/>
      <c r="AD25216" s="3"/>
    </row>
    <row r="25217" spans="29:30" x14ac:dyDescent="0.2">
      <c r="AC25217" s="1"/>
      <c r="AD25217" s="3"/>
    </row>
    <row r="25218" spans="29:30" x14ac:dyDescent="0.2">
      <c r="AC25218" s="1"/>
      <c r="AD25218" s="3"/>
    </row>
    <row r="25219" spans="29:30" x14ac:dyDescent="0.2">
      <c r="AC25219" s="1"/>
      <c r="AD25219" s="3"/>
    </row>
    <row r="25220" spans="29:30" x14ac:dyDescent="0.2">
      <c r="AC25220" s="1"/>
      <c r="AD25220" s="3"/>
    </row>
    <row r="25221" spans="29:30" x14ac:dyDescent="0.2">
      <c r="AC25221" s="1"/>
      <c r="AD25221" s="3"/>
    </row>
    <row r="25222" spans="29:30" x14ac:dyDescent="0.2">
      <c r="AC25222" s="1"/>
      <c r="AD25222" s="3"/>
    </row>
    <row r="25223" spans="29:30" x14ac:dyDescent="0.2">
      <c r="AC25223" s="1"/>
      <c r="AD25223" s="3"/>
    </row>
    <row r="25224" spans="29:30" x14ac:dyDescent="0.2">
      <c r="AC25224" s="1"/>
      <c r="AD25224" s="3"/>
    </row>
    <row r="25225" spans="29:30" x14ac:dyDescent="0.2">
      <c r="AC25225" s="1"/>
      <c r="AD25225" s="3"/>
    </row>
    <row r="25226" spans="29:30" x14ac:dyDescent="0.2">
      <c r="AC25226" s="1"/>
      <c r="AD25226" s="3"/>
    </row>
    <row r="25227" spans="29:30" x14ac:dyDescent="0.2">
      <c r="AC25227" s="1"/>
      <c r="AD25227" s="3"/>
    </row>
    <row r="25228" spans="29:30" x14ac:dyDescent="0.2">
      <c r="AC25228" s="1"/>
      <c r="AD25228" s="3"/>
    </row>
    <row r="25229" spans="29:30" x14ac:dyDescent="0.2">
      <c r="AC25229" s="1"/>
      <c r="AD25229" s="3"/>
    </row>
    <row r="25230" spans="29:30" x14ac:dyDescent="0.2">
      <c r="AC25230" s="1"/>
      <c r="AD25230" s="3"/>
    </row>
    <row r="25231" spans="29:30" x14ac:dyDescent="0.2">
      <c r="AC25231" s="1"/>
      <c r="AD25231" s="3"/>
    </row>
    <row r="25232" spans="29:30" x14ac:dyDescent="0.2">
      <c r="AC25232" s="1"/>
      <c r="AD25232" s="3"/>
    </row>
    <row r="25233" spans="29:30" x14ac:dyDescent="0.2">
      <c r="AC25233" s="1"/>
      <c r="AD25233" s="3"/>
    </row>
    <row r="25234" spans="29:30" x14ac:dyDescent="0.2">
      <c r="AC25234" s="1"/>
      <c r="AD25234" s="3"/>
    </row>
    <row r="25235" spans="29:30" x14ac:dyDescent="0.2">
      <c r="AC25235" s="1"/>
      <c r="AD25235" s="3"/>
    </row>
    <row r="25236" spans="29:30" x14ac:dyDescent="0.2">
      <c r="AC25236" s="1"/>
      <c r="AD25236" s="3"/>
    </row>
    <row r="25237" spans="29:30" x14ac:dyDescent="0.2">
      <c r="AC25237" s="1"/>
      <c r="AD25237" s="3"/>
    </row>
    <row r="25238" spans="29:30" x14ac:dyDescent="0.2">
      <c r="AC25238" s="1"/>
      <c r="AD25238" s="3"/>
    </row>
    <row r="25239" spans="29:30" x14ac:dyDescent="0.2">
      <c r="AC25239" s="1"/>
      <c r="AD25239" s="3"/>
    </row>
    <row r="25240" spans="29:30" x14ac:dyDescent="0.2">
      <c r="AC25240" s="1"/>
      <c r="AD25240" s="3"/>
    </row>
    <row r="25241" spans="29:30" x14ac:dyDescent="0.2">
      <c r="AC25241" s="1"/>
      <c r="AD25241" s="3"/>
    </row>
    <row r="25242" spans="29:30" x14ac:dyDescent="0.2">
      <c r="AC25242" s="1"/>
      <c r="AD25242" s="3"/>
    </row>
    <row r="25243" spans="29:30" x14ac:dyDescent="0.2">
      <c r="AC25243" s="1"/>
      <c r="AD25243" s="3"/>
    </row>
    <row r="25244" spans="29:30" x14ac:dyDescent="0.2">
      <c r="AC25244" s="1"/>
      <c r="AD25244" s="3"/>
    </row>
    <row r="25245" spans="29:30" x14ac:dyDescent="0.2">
      <c r="AC25245" s="1"/>
      <c r="AD25245" s="3"/>
    </row>
    <row r="25246" spans="29:30" x14ac:dyDescent="0.2">
      <c r="AC25246" s="1"/>
      <c r="AD25246" s="3"/>
    </row>
    <row r="25247" spans="29:30" x14ac:dyDescent="0.2">
      <c r="AC25247" s="1"/>
      <c r="AD25247" s="3"/>
    </row>
    <row r="25248" spans="29:30" x14ac:dyDescent="0.2">
      <c r="AC25248" s="1"/>
      <c r="AD25248" s="3"/>
    </row>
    <row r="25249" spans="29:30" x14ac:dyDescent="0.2">
      <c r="AC25249" s="1"/>
      <c r="AD25249" s="3"/>
    </row>
    <row r="25250" spans="29:30" x14ac:dyDescent="0.2">
      <c r="AC25250" s="1"/>
      <c r="AD25250" s="3"/>
    </row>
    <row r="25251" spans="29:30" x14ac:dyDescent="0.2">
      <c r="AC25251" s="1"/>
      <c r="AD25251" s="3"/>
    </row>
    <row r="25252" spans="29:30" x14ac:dyDescent="0.2">
      <c r="AC25252" s="1"/>
      <c r="AD25252" s="3"/>
    </row>
    <row r="25253" spans="29:30" x14ac:dyDescent="0.2">
      <c r="AC25253" s="1"/>
      <c r="AD25253" s="3"/>
    </row>
    <row r="25254" spans="29:30" x14ac:dyDescent="0.2">
      <c r="AC25254" s="1"/>
      <c r="AD25254" s="3"/>
    </row>
    <row r="25255" spans="29:30" x14ac:dyDescent="0.2">
      <c r="AC25255" s="1"/>
      <c r="AD25255" s="3"/>
    </row>
    <row r="25256" spans="29:30" x14ac:dyDescent="0.2">
      <c r="AC25256" s="1"/>
      <c r="AD25256" s="3"/>
    </row>
    <row r="25257" spans="29:30" x14ac:dyDescent="0.2">
      <c r="AC25257" s="1"/>
      <c r="AD25257" s="3"/>
    </row>
    <row r="25258" spans="29:30" x14ac:dyDescent="0.2">
      <c r="AC25258" s="1"/>
      <c r="AD25258" s="3"/>
    </row>
    <row r="25259" spans="29:30" x14ac:dyDescent="0.2">
      <c r="AC25259" s="1"/>
      <c r="AD25259" s="3"/>
    </row>
    <row r="25260" spans="29:30" x14ac:dyDescent="0.2">
      <c r="AC25260" s="1"/>
      <c r="AD25260" s="3"/>
    </row>
    <row r="25261" spans="29:30" x14ac:dyDescent="0.2">
      <c r="AC25261" s="1"/>
      <c r="AD25261" s="3"/>
    </row>
    <row r="25262" spans="29:30" x14ac:dyDescent="0.2">
      <c r="AC25262" s="1"/>
      <c r="AD25262" s="3"/>
    </row>
    <row r="25263" spans="29:30" x14ac:dyDescent="0.2">
      <c r="AC25263" s="1"/>
      <c r="AD25263" s="3"/>
    </row>
    <row r="25264" spans="29:30" x14ac:dyDescent="0.2">
      <c r="AC25264" s="1"/>
      <c r="AD25264" s="3"/>
    </row>
    <row r="25265" spans="29:30" x14ac:dyDescent="0.2">
      <c r="AC25265" s="1"/>
      <c r="AD25265" s="3"/>
    </row>
    <row r="25266" spans="29:30" x14ac:dyDescent="0.2">
      <c r="AC25266" s="1"/>
      <c r="AD25266" s="3"/>
    </row>
    <row r="25267" spans="29:30" x14ac:dyDescent="0.2">
      <c r="AC25267" s="1"/>
      <c r="AD25267" s="3"/>
    </row>
    <row r="25268" spans="29:30" x14ac:dyDescent="0.2">
      <c r="AC25268" s="1"/>
      <c r="AD25268" s="3"/>
    </row>
    <row r="25269" spans="29:30" x14ac:dyDescent="0.2">
      <c r="AC25269" s="1"/>
      <c r="AD25269" s="3"/>
    </row>
    <row r="25270" spans="29:30" x14ac:dyDescent="0.2">
      <c r="AC25270" s="1"/>
      <c r="AD25270" s="3"/>
    </row>
    <row r="25271" spans="29:30" x14ac:dyDescent="0.2">
      <c r="AC25271" s="1"/>
      <c r="AD25271" s="3"/>
    </row>
    <row r="25272" spans="29:30" x14ac:dyDescent="0.2">
      <c r="AC25272" s="1"/>
      <c r="AD25272" s="3"/>
    </row>
    <row r="25273" spans="29:30" x14ac:dyDescent="0.2">
      <c r="AC25273" s="1"/>
      <c r="AD25273" s="3"/>
    </row>
    <row r="25274" spans="29:30" x14ac:dyDescent="0.2">
      <c r="AC25274" s="1"/>
      <c r="AD25274" s="3"/>
    </row>
    <row r="25275" spans="29:30" x14ac:dyDescent="0.2">
      <c r="AC25275" s="1"/>
      <c r="AD25275" s="3"/>
    </row>
    <row r="25276" spans="29:30" x14ac:dyDescent="0.2">
      <c r="AC25276" s="1"/>
      <c r="AD25276" s="3"/>
    </row>
    <row r="25277" spans="29:30" x14ac:dyDescent="0.2">
      <c r="AC25277" s="1"/>
      <c r="AD25277" s="3"/>
    </row>
    <row r="25278" spans="29:30" x14ac:dyDescent="0.2">
      <c r="AC25278" s="1"/>
      <c r="AD25278" s="3"/>
    </row>
    <row r="25279" spans="29:30" x14ac:dyDescent="0.2">
      <c r="AC25279" s="1"/>
      <c r="AD25279" s="3"/>
    </row>
    <row r="25280" spans="29:30" x14ac:dyDescent="0.2">
      <c r="AC25280" s="1"/>
      <c r="AD25280" s="3"/>
    </row>
    <row r="25281" spans="29:30" x14ac:dyDescent="0.2">
      <c r="AC25281" s="1"/>
      <c r="AD25281" s="3"/>
    </row>
    <row r="25282" spans="29:30" x14ac:dyDescent="0.2">
      <c r="AC25282" s="1"/>
      <c r="AD25282" s="3"/>
    </row>
    <row r="25283" spans="29:30" x14ac:dyDescent="0.2">
      <c r="AC25283" s="1"/>
      <c r="AD25283" s="3"/>
    </row>
    <row r="25284" spans="29:30" x14ac:dyDescent="0.2">
      <c r="AC25284" s="1"/>
      <c r="AD25284" s="3"/>
    </row>
    <row r="25285" spans="29:30" x14ac:dyDescent="0.2">
      <c r="AC25285" s="1"/>
      <c r="AD25285" s="3"/>
    </row>
    <row r="25286" spans="29:30" x14ac:dyDescent="0.2">
      <c r="AC25286" s="1"/>
      <c r="AD25286" s="3"/>
    </row>
    <row r="25287" spans="29:30" x14ac:dyDescent="0.2">
      <c r="AC25287" s="1"/>
      <c r="AD25287" s="3"/>
    </row>
    <row r="25288" spans="29:30" x14ac:dyDescent="0.2">
      <c r="AC25288" s="1"/>
      <c r="AD25288" s="3"/>
    </row>
    <row r="25289" spans="29:30" x14ac:dyDescent="0.2">
      <c r="AC25289" s="1"/>
      <c r="AD25289" s="3"/>
    </row>
    <row r="25290" spans="29:30" x14ac:dyDescent="0.2">
      <c r="AC25290" s="1"/>
      <c r="AD25290" s="3"/>
    </row>
    <row r="25291" spans="29:30" x14ac:dyDescent="0.2">
      <c r="AC25291" s="1"/>
      <c r="AD25291" s="3"/>
    </row>
    <row r="25292" spans="29:30" x14ac:dyDescent="0.2">
      <c r="AC25292" s="1"/>
      <c r="AD25292" s="3"/>
    </row>
    <row r="25293" spans="29:30" x14ac:dyDescent="0.2">
      <c r="AC25293" s="1"/>
      <c r="AD25293" s="3"/>
    </row>
    <row r="25294" spans="29:30" x14ac:dyDescent="0.2">
      <c r="AC25294" s="1"/>
      <c r="AD25294" s="3"/>
    </row>
    <row r="25295" spans="29:30" x14ac:dyDescent="0.2">
      <c r="AC25295" s="1"/>
      <c r="AD25295" s="3"/>
    </row>
    <row r="25296" spans="29:30" x14ac:dyDescent="0.2">
      <c r="AC25296" s="1"/>
      <c r="AD25296" s="3"/>
    </row>
    <row r="25297" spans="29:30" x14ac:dyDescent="0.2">
      <c r="AC25297" s="1"/>
      <c r="AD25297" s="3"/>
    </row>
    <row r="25298" spans="29:30" x14ac:dyDescent="0.2">
      <c r="AC25298" s="1"/>
      <c r="AD25298" s="3"/>
    </row>
    <row r="25299" spans="29:30" x14ac:dyDescent="0.2">
      <c r="AC25299" s="1"/>
      <c r="AD25299" s="3"/>
    </row>
    <row r="25300" spans="29:30" x14ac:dyDescent="0.2">
      <c r="AC25300" s="1"/>
      <c r="AD25300" s="3"/>
    </row>
    <row r="25301" spans="29:30" x14ac:dyDescent="0.2">
      <c r="AC25301" s="1"/>
      <c r="AD25301" s="3"/>
    </row>
    <row r="25302" spans="29:30" x14ac:dyDescent="0.2">
      <c r="AC25302" s="1"/>
      <c r="AD25302" s="3"/>
    </row>
    <row r="25303" spans="29:30" x14ac:dyDescent="0.2">
      <c r="AC25303" s="1"/>
      <c r="AD25303" s="3"/>
    </row>
    <row r="25304" spans="29:30" x14ac:dyDescent="0.2">
      <c r="AC25304" s="1"/>
      <c r="AD25304" s="3"/>
    </row>
    <row r="25305" spans="29:30" x14ac:dyDescent="0.2">
      <c r="AC25305" s="1"/>
      <c r="AD25305" s="3"/>
    </row>
    <row r="25306" spans="29:30" x14ac:dyDescent="0.2">
      <c r="AC25306" s="1"/>
      <c r="AD25306" s="3"/>
    </row>
    <row r="25307" spans="29:30" x14ac:dyDescent="0.2">
      <c r="AC25307" s="1"/>
      <c r="AD25307" s="3"/>
    </row>
    <row r="25308" spans="29:30" x14ac:dyDescent="0.2">
      <c r="AC25308" s="1"/>
      <c r="AD25308" s="3"/>
    </row>
    <row r="25309" spans="29:30" x14ac:dyDescent="0.2">
      <c r="AC25309" s="1"/>
      <c r="AD25309" s="3"/>
    </row>
    <row r="25310" spans="29:30" x14ac:dyDescent="0.2">
      <c r="AC25310" s="1"/>
      <c r="AD25310" s="3"/>
    </row>
    <row r="25311" spans="29:30" x14ac:dyDescent="0.2">
      <c r="AC25311" s="1"/>
      <c r="AD25311" s="3"/>
    </row>
    <row r="25312" spans="29:30" x14ac:dyDescent="0.2">
      <c r="AC25312" s="1"/>
      <c r="AD25312" s="3"/>
    </row>
    <row r="25313" spans="29:30" x14ac:dyDescent="0.2">
      <c r="AC25313" s="1"/>
      <c r="AD25313" s="3"/>
    </row>
    <row r="25314" spans="29:30" x14ac:dyDescent="0.2">
      <c r="AC25314" s="1"/>
      <c r="AD25314" s="3"/>
    </row>
    <row r="25315" spans="29:30" x14ac:dyDescent="0.2">
      <c r="AC25315" s="1"/>
      <c r="AD25315" s="3"/>
    </row>
    <row r="25316" spans="29:30" x14ac:dyDescent="0.2">
      <c r="AC25316" s="1"/>
      <c r="AD25316" s="3"/>
    </row>
    <row r="25317" spans="29:30" x14ac:dyDescent="0.2">
      <c r="AC25317" s="1"/>
      <c r="AD25317" s="3"/>
    </row>
    <row r="25318" spans="29:30" x14ac:dyDescent="0.2">
      <c r="AC25318" s="1"/>
      <c r="AD25318" s="3"/>
    </row>
    <row r="25319" spans="29:30" x14ac:dyDescent="0.2">
      <c r="AC25319" s="1"/>
      <c r="AD25319" s="3"/>
    </row>
    <row r="25320" spans="29:30" x14ac:dyDescent="0.2">
      <c r="AC25320" s="1"/>
      <c r="AD25320" s="3"/>
    </row>
    <row r="25321" spans="29:30" x14ac:dyDescent="0.2">
      <c r="AC25321" s="1"/>
      <c r="AD25321" s="3"/>
    </row>
    <row r="25322" spans="29:30" x14ac:dyDescent="0.2">
      <c r="AC25322" s="1"/>
      <c r="AD25322" s="3"/>
    </row>
    <row r="25323" spans="29:30" x14ac:dyDescent="0.2">
      <c r="AC25323" s="1"/>
      <c r="AD25323" s="3"/>
    </row>
    <row r="25324" spans="29:30" x14ac:dyDescent="0.2">
      <c r="AC25324" s="1"/>
      <c r="AD25324" s="3"/>
    </row>
    <row r="25325" spans="29:30" x14ac:dyDescent="0.2">
      <c r="AC25325" s="1"/>
      <c r="AD25325" s="3"/>
    </row>
    <row r="25326" spans="29:30" x14ac:dyDescent="0.2">
      <c r="AC25326" s="1"/>
      <c r="AD25326" s="3"/>
    </row>
    <row r="25327" spans="29:30" x14ac:dyDescent="0.2">
      <c r="AC25327" s="1"/>
      <c r="AD25327" s="3"/>
    </row>
    <row r="25328" spans="29:30" x14ac:dyDescent="0.2">
      <c r="AC25328" s="1"/>
      <c r="AD25328" s="3"/>
    </row>
    <row r="25329" spans="29:30" x14ac:dyDescent="0.2">
      <c r="AC25329" s="1"/>
      <c r="AD25329" s="3"/>
    </row>
    <row r="25330" spans="29:30" x14ac:dyDescent="0.2">
      <c r="AC25330" s="1"/>
      <c r="AD25330" s="3"/>
    </row>
    <row r="25331" spans="29:30" x14ac:dyDescent="0.2">
      <c r="AC25331" s="1"/>
      <c r="AD25331" s="3"/>
    </row>
    <row r="25332" spans="29:30" x14ac:dyDescent="0.2">
      <c r="AC25332" s="1"/>
      <c r="AD25332" s="3"/>
    </row>
    <row r="25333" spans="29:30" x14ac:dyDescent="0.2">
      <c r="AC25333" s="1"/>
      <c r="AD25333" s="3"/>
    </row>
    <row r="25334" spans="29:30" x14ac:dyDescent="0.2">
      <c r="AC25334" s="1"/>
      <c r="AD25334" s="3"/>
    </row>
    <row r="25335" spans="29:30" x14ac:dyDescent="0.2">
      <c r="AC25335" s="1"/>
      <c r="AD25335" s="3"/>
    </row>
    <row r="25336" spans="29:30" x14ac:dyDescent="0.2">
      <c r="AC25336" s="1"/>
      <c r="AD25336" s="3"/>
    </row>
    <row r="25337" spans="29:30" x14ac:dyDescent="0.2">
      <c r="AC25337" s="1"/>
      <c r="AD25337" s="3"/>
    </row>
    <row r="25338" spans="29:30" x14ac:dyDescent="0.2">
      <c r="AC25338" s="1"/>
      <c r="AD25338" s="3"/>
    </row>
    <row r="25339" spans="29:30" x14ac:dyDescent="0.2">
      <c r="AC25339" s="1"/>
      <c r="AD25339" s="3"/>
    </row>
    <row r="25340" spans="29:30" x14ac:dyDescent="0.2">
      <c r="AC25340" s="1"/>
      <c r="AD25340" s="3"/>
    </row>
    <row r="25341" spans="29:30" x14ac:dyDescent="0.2">
      <c r="AC25341" s="1"/>
      <c r="AD25341" s="3"/>
    </row>
    <row r="25342" spans="29:30" x14ac:dyDescent="0.2">
      <c r="AC25342" s="1"/>
      <c r="AD25342" s="3"/>
    </row>
    <row r="25343" spans="29:30" x14ac:dyDescent="0.2">
      <c r="AC25343" s="1"/>
      <c r="AD25343" s="3"/>
    </row>
    <row r="25344" spans="29:30" x14ac:dyDescent="0.2">
      <c r="AC25344" s="1"/>
      <c r="AD25344" s="3"/>
    </row>
    <row r="25345" spans="29:30" x14ac:dyDescent="0.2">
      <c r="AC25345" s="1"/>
      <c r="AD25345" s="3"/>
    </row>
    <row r="25346" spans="29:30" x14ac:dyDescent="0.2">
      <c r="AC25346" s="1"/>
      <c r="AD25346" s="3"/>
    </row>
    <row r="25347" spans="29:30" x14ac:dyDescent="0.2">
      <c r="AC25347" s="1"/>
      <c r="AD25347" s="3"/>
    </row>
    <row r="25348" spans="29:30" x14ac:dyDescent="0.2">
      <c r="AC25348" s="1"/>
      <c r="AD25348" s="3"/>
    </row>
    <row r="25349" spans="29:30" x14ac:dyDescent="0.2">
      <c r="AC25349" s="1"/>
      <c r="AD25349" s="3"/>
    </row>
    <row r="25350" spans="29:30" x14ac:dyDescent="0.2">
      <c r="AC25350" s="1"/>
      <c r="AD25350" s="3"/>
    </row>
    <row r="25351" spans="29:30" x14ac:dyDescent="0.2">
      <c r="AC25351" s="1"/>
      <c r="AD25351" s="3"/>
    </row>
    <row r="25352" spans="29:30" x14ac:dyDescent="0.2">
      <c r="AC25352" s="1"/>
      <c r="AD25352" s="3"/>
    </row>
    <row r="25353" spans="29:30" x14ac:dyDescent="0.2">
      <c r="AC25353" s="1"/>
      <c r="AD25353" s="3"/>
    </row>
    <row r="25354" spans="29:30" x14ac:dyDescent="0.2">
      <c r="AC25354" s="1"/>
      <c r="AD25354" s="3"/>
    </row>
    <row r="25355" spans="29:30" x14ac:dyDescent="0.2">
      <c r="AC25355" s="1"/>
      <c r="AD25355" s="3"/>
    </row>
    <row r="25356" spans="29:30" x14ac:dyDescent="0.2">
      <c r="AC25356" s="1"/>
      <c r="AD25356" s="3"/>
    </row>
    <row r="25357" spans="29:30" x14ac:dyDescent="0.2">
      <c r="AC25357" s="1"/>
      <c r="AD25357" s="3"/>
    </row>
    <row r="25358" spans="29:30" x14ac:dyDescent="0.2">
      <c r="AC25358" s="1"/>
      <c r="AD25358" s="3"/>
    </row>
    <row r="25359" spans="29:30" x14ac:dyDescent="0.2">
      <c r="AC25359" s="1"/>
      <c r="AD25359" s="3"/>
    </row>
    <row r="25360" spans="29:30" x14ac:dyDescent="0.2">
      <c r="AC25360" s="1"/>
      <c r="AD25360" s="3"/>
    </row>
    <row r="25361" spans="29:30" x14ac:dyDescent="0.2">
      <c r="AC25361" s="1"/>
      <c r="AD25361" s="3"/>
    </row>
    <row r="25362" spans="29:30" x14ac:dyDescent="0.2">
      <c r="AC25362" s="1"/>
      <c r="AD25362" s="3"/>
    </row>
    <row r="25363" spans="29:30" x14ac:dyDescent="0.2">
      <c r="AC25363" s="1"/>
      <c r="AD25363" s="3"/>
    </row>
    <row r="25364" spans="29:30" x14ac:dyDescent="0.2">
      <c r="AC25364" s="1"/>
      <c r="AD25364" s="3"/>
    </row>
    <row r="25365" spans="29:30" x14ac:dyDescent="0.2">
      <c r="AC25365" s="1"/>
      <c r="AD25365" s="3"/>
    </row>
    <row r="25366" spans="29:30" x14ac:dyDescent="0.2">
      <c r="AC25366" s="1"/>
      <c r="AD25366" s="3"/>
    </row>
    <row r="25367" spans="29:30" x14ac:dyDescent="0.2">
      <c r="AC25367" s="1"/>
      <c r="AD25367" s="3"/>
    </row>
    <row r="25368" spans="29:30" x14ac:dyDescent="0.2">
      <c r="AC25368" s="1"/>
      <c r="AD25368" s="3"/>
    </row>
    <row r="25369" spans="29:30" x14ac:dyDescent="0.2">
      <c r="AC25369" s="1"/>
      <c r="AD25369" s="3"/>
    </row>
    <row r="25370" spans="29:30" x14ac:dyDescent="0.2">
      <c r="AC25370" s="1"/>
      <c r="AD25370" s="3"/>
    </row>
    <row r="25371" spans="29:30" x14ac:dyDescent="0.2">
      <c r="AC25371" s="1"/>
      <c r="AD25371" s="3"/>
    </row>
    <row r="25372" spans="29:30" x14ac:dyDescent="0.2">
      <c r="AC25372" s="1"/>
      <c r="AD25372" s="3"/>
    </row>
    <row r="25373" spans="29:30" x14ac:dyDescent="0.2">
      <c r="AC25373" s="1"/>
      <c r="AD25373" s="3"/>
    </row>
    <row r="25374" spans="29:30" x14ac:dyDescent="0.2">
      <c r="AC25374" s="1"/>
      <c r="AD25374" s="3"/>
    </row>
    <row r="25375" spans="29:30" x14ac:dyDescent="0.2">
      <c r="AC25375" s="1"/>
      <c r="AD25375" s="3"/>
    </row>
    <row r="25376" spans="29:30" x14ac:dyDescent="0.2">
      <c r="AC25376" s="1"/>
      <c r="AD25376" s="3"/>
    </row>
    <row r="25377" spans="29:30" x14ac:dyDescent="0.2">
      <c r="AC25377" s="1"/>
      <c r="AD25377" s="3"/>
    </row>
    <row r="25378" spans="29:30" x14ac:dyDescent="0.2">
      <c r="AC25378" s="1"/>
      <c r="AD25378" s="3"/>
    </row>
    <row r="25379" spans="29:30" x14ac:dyDescent="0.2">
      <c r="AC25379" s="1"/>
      <c r="AD25379" s="3"/>
    </row>
    <row r="25380" spans="29:30" x14ac:dyDescent="0.2">
      <c r="AC25380" s="1"/>
      <c r="AD25380" s="3"/>
    </row>
    <row r="25381" spans="29:30" x14ac:dyDescent="0.2">
      <c r="AC25381" s="1"/>
      <c r="AD25381" s="3"/>
    </row>
    <row r="25382" spans="29:30" x14ac:dyDescent="0.2">
      <c r="AC25382" s="1"/>
      <c r="AD25382" s="3"/>
    </row>
    <row r="25383" spans="29:30" x14ac:dyDescent="0.2">
      <c r="AC25383" s="1"/>
      <c r="AD25383" s="3"/>
    </row>
    <row r="25384" spans="29:30" x14ac:dyDescent="0.2">
      <c r="AC25384" s="1"/>
      <c r="AD25384" s="3"/>
    </row>
    <row r="25385" spans="29:30" x14ac:dyDescent="0.2">
      <c r="AC25385" s="1"/>
      <c r="AD25385" s="3"/>
    </row>
    <row r="25386" spans="29:30" x14ac:dyDescent="0.2">
      <c r="AC25386" s="1"/>
      <c r="AD25386" s="3"/>
    </row>
    <row r="25387" spans="29:30" x14ac:dyDescent="0.2">
      <c r="AC25387" s="1"/>
      <c r="AD25387" s="3"/>
    </row>
    <row r="25388" spans="29:30" x14ac:dyDescent="0.2">
      <c r="AC25388" s="1"/>
      <c r="AD25388" s="3"/>
    </row>
    <row r="25389" spans="29:30" x14ac:dyDescent="0.2">
      <c r="AC25389" s="1"/>
      <c r="AD25389" s="3"/>
    </row>
    <row r="25390" spans="29:30" x14ac:dyDescent="0.2">
      <c r="AC25390" s="1"/>
      <c r="AD25390" s="3"/>
    </row>
    <row r="25391" spans="29:30" x14ac:dyDescent="0.2">
      <c r="AC25391" s="1"/>
      <c r="AD25391" s="3"/>
    </row>
    <row r="25392" spans="29:30" x14ac:dyDescent="0.2">
      <c r="AC25392" s="1"/>
      <c r="AD25392" s="3"/>
    </row>
    <row r="25393" spans="29:30" x14ac:dyDescent="0.2">
      <c r="AC25393" s="1"/>
      <c r="AD25393" s="3"/>
    </row>
    <row r="25394" spans="29:30" x14ac:dyDescent="0.2">
      <c r="AC25394" s="1"/>
      <c r="AD25394" s="3"/>
    </row>
    <row r="25395" spans="29:30" x14ac:dyDescent="0.2">
      <c r="AC25395" s="1"/>
      <c r="AD25395" s="3"/>
    </row>
    <row r="25396" spans="29:30" x14ac:dyDescent="0.2">
      <c r="AC25396" s="1"/>
      <c r="AD25396" s="3"/>
    </row>
    <row r="25397" spans="29:30" x14ac:dyDescent="0.2">
      <c r="AC25397" s="1"/>
      <c r="AD25397" s="3"/>
    </row>
    <row r="25398" spans="29:30" x14ac:dyDescent="0.2">
      <c r="AC25398" s="1"/>
      <c r="AD25398" s="3"/>
    </row>
    <row r="25399" spans="29:30" x14ac:dyDescent="0.2">
      <c r="AC25399" s="1"/>
      <c r="AD25399" s="3"/>
    </row>
    <row r="25400" spans="29:30" x14ac:dyDescent="0.2">
      <c r="AC25400" s="1"/>
      <c r="AD25400" s="3"/>
    </row>
    <row r="25401" spans="29:30" x14ac:dyDescent="0.2">
      <c r="AC25401" s="1"/>
      <c r="AD25401" s="3"/>
    </row>
    <row r="25402" spans="29:30" x14ac:dyDescent="0.2">
      <c r="AC25402" s="1"/>
      <c r="AD25402" s="3"/>
    </row>
    <row r="25403" spans="29:30" x14ac:dyDescent="0.2">
      <c r="AC25403" s="1"/>
      <c r="AD25403" s="3"/>
    </row>
    <row r="25404" spans="29:30" x14ac:dyDescent="0.2">
      <c r="AC25404" s="1"/>
      <c r="AD25404" s="3"/>
    </row>
    <row r="25405" spans="29:30" x14ac:dyDescent="0.2">
      <c r="AC25405" s="1"/>
      <c r="AD25405" s="3"/>
    </row>
    <row r="25406" spans="29:30" x14ac:dyDescent="0.2">
      <c r="AC25406" s="1"/>
      <c r="AD25406" s="3"/>
    </row>
    <row r="25407" spans="29:30" x14ac:dyDescent="0.2">
      <c r="AC25407" s="1"/>
      <c r="AD25407" s="3"/>
    </row>
    <row r="25408" spans="29:30" x14ac:dyDescent="0.2">
      <c r="AC25408" s="1"/>
      <c r="AD25408" s="3"/>
    </row>
    <row r="25409" spans="29:30" x14ac:dyDescent="0.2">
      <c r="AC25409" s="1"/>
      <c r="AD25409" s="3"/>
    </row>
    <row r="25410" spans="29:30" x14ac:dyDescent="0.2">
      <c r="AC25410" s="1"/>
      <c r="AD25410" s="3"/>
    </row>
    <row r="25411" spans="29:30" x14ac:dyDescent="0.2">
      <c r="AC25411" s="1"/>
      <c r="AD25411" s="3"/>
    </row>
    <row r="25412" spans="29:30" x14ac:dyDescent="0.2">
      <c r="AC25412" s="1"/>
      <c r="AD25412" s="3"/>
    </row>
    <row r="25413" spans="29:30" x14ac:dyDescent="0.2">
      <c r="AC25413" s="1"/>
      <c r="AD25413" s="3"/>
    </row>
    <row r="25414" spans="29:30" x14ac:dyDescent="0.2">
      <c r="AC25414" s="1"/>
      <c r="AD25414" s="3"/>
    </row>
    <row r="25415" spans="29:30" x14ac:dyDescent="0.2">
      <c r="AC25415" s="1"/>
      <c r="AD25415" s="3"/>
    </row>
    <row r="25416" spans="29:30" x14ac:dyDescent="0.2">
      <c r="AC25416" s="1"/>
      <c r="AD25416" s="3"/>
    </row>
    <row r="25417" spans="29:30" x14ac:dyDescent="0.2">
      <c r="AC25417" s="1"/>
      <c r="AD25417" s="3"/>
    </row>
    <row r="25418" spans="29:30" x14ac:dyDescent="0.2">
      <c r="AC25418" s="1"/>
      <c r="AD25418" s="3"/>
    </row>
    <row r="25419" spans="29:30" x14ac:dyDescent="0.2">
      <c r="AC25419" s="1"/>
      <c r="AD25419" s="3"/>
    </row>
    <row r="25420" spans="29:30" x14ac:dyDescent="0.2">
      <c r="AC25420" s="1"/>
      <c r="AD25420" s="3"/>
    </row>
    <row r="25421" spans="29:30" x14ac:dyDescent="0.2">
      <c r="AC25421" s="1"/>
      <c r="AD25421" s="3"/>
    </row>
    <row r="25422" spans="29:30" x14ac:dyDescent="0.2">
      <c r="AC25422" s="1"/>
      <c r="AD25422" s="3"/>
    </row>
    <row r="25423" spans="29:30" x14ac:dyDescent="0.2">
      <c r="AC25423" s="1"/>
      <c r="AD25423" s="3"/>
    </row>
    <row r="25424" spans="29:30" x14ac:dyDescent="0.2">
      <c r="AC25424" s="1"/>
      <c r="AD25424" s="3"/>
    </row>
    <row r="25425" spans="29:30" x14ac:dyDescent="0.2">
      <c r="AC25425" s="1"/>
      <c r="AD25425" s="3"/>
    </row>
    <row r="25426" spans="29:30" x14ac:dyDescent="0.2">
      <c r="AC25426" s="1"/>
      <c r="AD25426" s="3"/>
    </row>
    <row r="25427" spans="29:30" x14ac:dyDescent="0.2">
      <c r="AC25427" s="1"/>
      <c r="AD25427" s="3"/>
    </row>
    <row r="25428" spans="29:30" x14ac:dyDescent="0.2">
      <c r="AC25428" s="1"/>
      <c r="AD25428" s="3"/>
    </row>
    <row r="25429" spans="29:30" x14ac:dyDescent="0.2">
      <c r="AC25429" s="1"/>
      <c r="AD25429" s="3"/>
    </row>
    <row r="25430" spans="29:30" x14ac:dyDescent="0.2">
      <c r="AC25430" s="1"/>
      <c r="AD25430" s="3"/>
    </row>
    <row r="25431" spans="29:30" x14ac:dyDescent="0.2">
      <c r="AC25431" s="1"/>
      <c r="AD25431" s="3"/>
    </row>
    <row r="25432" spans="29:30" x14ac:dyDescent="0.2">
      <c r="AC25432" s="1"/>
      <c r="AD25432" s="3"/>
    </row>
    <row r="25433" spans="29:30" x14ac:dyDescent="0.2">
      <c r="AC25433" s="1"/>
      <c r="AD25433" s="3"/>
    </row>
    <row r="25434" spans="29:30" x14ac:dyDescent="0.2">
      <c r="AC25434" s="1"/>
      <c r="AD25434" s="3"/>
    </row>
    <row r="25435" spans="29:30" x14ac:dyDescent="0.2">
      <c r="AC25435" s="1"/>
      <c r="AD25435" s="3"/>
    </row>
    <row r="25436" spans="29:30" x14ac:dyDescent="0.2">
      <c r="AC25436" s="1"/>
      <c r="AD25436" s="3"/>
    </row>
    <row r="25437" spans="29:30" x14ac:dyDescent="0.2">
      <c r="AC25437" s="1"/>
      <c r="AD25437" s="3"/>
    </row>
    <row r="25438" spans="29:30" x14ac:dyDescent="0.2">
      <c r="AC25438" s="1"/>
      <c r="AD25438" s="3"/>
    </row>
    <row r="25439" spans="29:30" x14ac:dyDescent="0.2">
      <c r="AC25439" s="1"/>
      <c r="AD25439" s="3"/>
    </row>
    <row r="25440" spans="29:30" x14ac:dyDescent="0.2">
      <c r="AC25440" s="1"/>
      <c r="AD25440" s="3"/>
    </row>
    <row r="25441" spans="29:30" x14ac:dyDescent="0.2">
      <c r="AC25441" s="1"/>
      <c r="AD25441" s="3"/>
    </row>
    <row r="25442" spans="29:30" x14ac:dyDescent="0.2">
      <c r="AC25442" s="1"/>
      <c r="AD25442" s="3"/>
    </row>
    <row r="25443" spans="29:30" x14ac:dyDescent="0.2">
      <c r="AC25443" s="1"/>
      <c r="AD25443" s="3"/>
    </row>
    <row r="25444" spans="29:30" x14ac:dyDescent="0.2">
      <c r="AC25444" s="1"/>
      <c r="AD25444" s="3"/>
    </row>
    <row r="25445" spans="29:30" x14ac:dyDescent="0.2">
      <c r="AC25445" s="1"/>
      <c r="AD25445" s="3"/>
    </row>
    <row r="25446" spans="29:30" x14ac:dyDescent="0.2">
      <c r="AC25446" s="1"/>
      <c r="AD25446" s="3"/>
    </row>
    <row r="25447" spans="29:30" x14ac:dyDescent="0.2">
      <c r="AC25447" s="1"/>
      <c r="AD25447" s="3"/>
    </row>
    <row r="25448" spans="29:30" x14ac:dyDescent="0.2">
      <c r="AC25448" s="1"/>
      <c r="AD25448" s="3"/>
    </row>
    <row r="25449" spans="29:30" x14ac:dyDescent="0.2">
      <c r="AC25449" s="1"/>
      <c r="AD25449" s="3"/>
    </row>
    <row r="25450" spans="29:30" x14ac:dyDescent="0.2">
      <c r="AC25450" s="1"/>
      <c r="AD25450" s="3"/>
    </row>
    <row r="25451" spans="29:30" x14ac:dyDescent="0.2">
      <c r="AC25451" s="1"/>
      <c r="AD25451" s="3"/>
    </row>
    <row r="25452" spans="29:30" x14ac:dyDescent="0.2">
      <c r="AC25452" s="1"/>
      <c r="AD25452" s="3"/>
    </row>
    <row r="25453" spans="29:30" x14ac:dyDescent="0.2">
      <c r="AC25453" s="1"/>
      <c r="AD25453" s="3"/>
    </row>
    <row r="25454" spans="29:30" x14ac:dyDescent="0.2">
      <c r="AC25454" s="1"/>
      <c r="AD25454" s="3"/>
    </row>
    <row r="25455" spans="29:30" x14ac:dyDescent="0.2">
      <c r="AC25455" s="1"/>
      <c r="AD25455" s="3"/>
    </row>
    <row r="25456" spans="29:30" x14ac:dyDescent="0.2">
      <c r="AC25456" s="1"/>
      <c r="AD25456" s="3"/>
    </row>
    <row r="25457" spans="29:30" x14ac:dyDescent="0.2">
      <c r="AC25457" s="1"/>
      <c r="AD25457" s="3"/>
    </row>
    <row r="25458" spans="29:30" x14ac:dyDescent="0.2">
      <c r="AC25458" s="1"/>
      <c r="AD25458" s="3"/>
    </row>
    <row r="25459" spans="29:30" x14ac:dyDescent="0.2">
      <c r="AC25459" s="1"/>
      <c r="AD25459" s="3"/>
    </row>
    <row r="25460" spans="29:30" x14ac:dyDescent="0.2">
      <c r="AC25460" s="1"/>
      <c r="AD25460" s="3"/>
    </row>
    <row r="25461" spans="29:30" x14ac:dyDescent="0.2">
      <c r="AC25461" s="1"/>
      <c r="AD25461" s="3"/>
    </row>
    <row r="25462" spans="29:30" x14ac:dyDescent="0.2">
      <c r="AC25462" s="1"/>
      <c r="AD25462" s="3"/>
    </row>
    <row r="25463" spans="29:30" x14ac:dyDescent="0.2">
      <c r="AC25463" s="1"/>
      <c r="AD25463" s="3"/>
    </row>
    <row r="25464" spans="29:30" x14ac:dyDescent="0.2">
      <c r="AC25464" s="1"/>
      <c r="AD25464" s="3"/>
    </row>
    <row r="25465" spans="29:30" x14ac:dyDescent="0.2">
      <c r="AC25465" s="1"/>
      <c r="AD25465" s="3"/>
    </row>
    <row r="25466" spans="29:30" x14ac:dyDescent="0.2">
      <c r="AC25466" s="1"/>
      <c r="AD25466" s="3"/>
    </row>
    <row r="25467" spans="29:30" x14ac:dyDescent="0.2">
      <c r="AC25467" s="1"/>
      <c r="AD25467" s="3"/>
    </row>
    <row r="25468" spans="29:30" x14ac:dyDescent="0.2">
      <c r="AC25468" s="1"/>
      <c r="AD25468" s="3"/>
    </row>
    <row r="25469" spans="29:30" x14ac:dyDescent="0.2">
      <c r="AC25469" s="1"/>
      <c r="AD25469" s="3"/>
    </row>
    <row r="25470" spans="29:30" x14ac:dyDescent="0.2">
      <c r="AC25470" s="1"/>
      <c r="AD25470" s="3"/>
    </row>
    <row r="25471" spans="29:30" x14ac:dyDescent="0.2">
      <c r="AC25471" s="1"/>
      <c r="AD25471" s="3"/>
    </row>
    <row r="25472" spans="29:30" x14ac:dyDescent="0.2">
      <c r="AC25472" s="1"/>
      <c r="AD25472" s="3"/>
    </row>
    <row r="25473" spans="29:30" x14ac:dyDescent="0.2">
      <c r="AC25473" s="1"/>
      <c r="AD25473" s="3"/>
    </row>
    <row r="25474" spans="29:30" x14ac:dyDescent="0.2">
      <c r="AC25474" s="1"/>
      <c r="AD25474" s="3"/>
    </row>
    <row r="25475" spans="29:30" x14ac:dyDescent="0.2">
      <c r="AC25475" s="1"/>
      <c r="AD25475" s="3"/>
    </row>
    <row r="25476" spans="29:30" x14ac:dyDescent="0.2">
      <c r="AC25476" s="1"/>
      <c r="AD25476" s="3"/>
    </row>
    <row r="25477" spans="29:30" x14ac:dyDescent="0.2">
      <c r="AC25477" s="1"/>
      <c r="AD25477" s="3"/>
    </row>
    <row r="25478" spans="29:30" x14ac:dyDescent="0.2">
      <c r="AC25478" s="1"/>
      <c r="AD25478" s="3"/>
    </row>
    <row r="25479" spans="29:30" x14ac:dyDescent="0.2">
      <c r="AC25479" s="1"/>
      <c r="AD25479" s="3"/>
    </row>
    <row r="25480" spans="29:30" x14ac:dyDescent="0.2">
      <c r="AC25480" s="1"/>
      <c r="AD25480" s="3"/>
    </row>
    <row r="25481" spans="29:30" x14ac:dyDescent="0.2">
      <c r="AC25481" s="1"/>
      <c r="AD25481" s="3"/>
    </row>
    <row r="25482" spans="29:30" x14ac:dyDescent="0.2">
      <c r="AC25482" s="1"/>
      <c r="AD25482" s="3"/>
    </row>
    <row r="25483" spans="29:30" x14ac:dyDescent="0.2">
      <c r="AC25483" s="1"/>
      <c r="AD25483" s="3"/>
    </row>
    <row r="25484" spans="29:30" x14ac:dyDescent="0.2">
      <c r="AC25484" s="1"/>
      <c r="AD25484" s="3"/>
    </row>
    <row r="25485" spans="29:30" x14ac:dyDescent="0.2">
      <c r="AC25485" s="1"/>
      <c r="AD25485" s="3"/>
    </row>
    <row r="25486" spans="29:30" x14ac:dyDescent="0.2">
      <c r="AC25486" s="1"/>
      <c r="AD25486" s="3"/>
    </row>
    <row r="25487" spans="29:30" x14ac:dyDescent="0.2">
      <c r="AC25487" s="1"/>
      <c r="AD25487" s="3"/>
    </row>
    <row r="25488" spans="29:30" x14ac:dyDescent="0.2">
      <c r="AC25488" s="1"/>
      <c r="AD25488" s="3"/>
    </row>
    <row r="25489" spans="29:30" x14ac:dyDescent="0.2">
      <c r="AC25489" s="1"/>
      <c r="AD25489" s="3"/>
    </row>
    <row r="25490" spans="29:30" x14ac:dyDescent="0.2">
      <c r="AC25490" s="1"/>
      <c r="AD25490" s="3"/>
    </row>
    <row r="25491" spans="29:30" x14ac:dyDescent="0.2">
      <c r="AC25491" s="1"/>
      <c r="AD25491" s="3"/>
    </row>
    <row r="25492" spans="29:30" x14ac:dyDescent="0.2">
      <c r="AC25492" s="1"/>
      <c r="AD25492" s="3"/>
    </row>
    <row r="25493" spans="29:30" x14ac:dyDescent="0.2">
      <c r="AC25493" s="1"/>
      <c r="AD25493" s="3"/>
    </row>
    <row r="25494" spans="29:30" x14ac:dyDescent="0.2">
      <c r="AC25494" s="1"/>
      <c r="AD25494" s="3"/>
    </row>
    <row r="25495" spans="29:30" x14ac:dyDescent="0.2">
      <c r="AC25495" s="1"/>
      <c r="AD25495" s="3"/>
    </row>
    <row r="25496" spans="29:30" x14ac:dyDescent="0.2">
      <c r="AC25496" s="1"/>
      <c r="AD25496" s="3"/>
    </row>
    <row r="25497" spans="29:30" x14ac:dyDescent="0.2">
      <c r="AC25497" s="1"/>
      <c r="AD25497" s="3"/>
    </row>
    <row r="25498" spans="29:30" x14ac:dyDescent="0.2">
      <c r="AC25498" s="1"/>
      <c r="AD25498" s="3"/>
    </row>
    <row r="25499" spans="29:30" x14ac:dyDescent="0.2">
      <c r="AC25499" s="1"/>
      <c r="AD25499" s="3"/>
    </row>
    <row r="25500" spans="29:30" x14ac:dyDescent="0.2">
      <c r="AC25500" s="1"/>
      <c r="AD25500" s="3"/>
    </row>
    <row r="25501" spans="29:30" x14ac:dyDescent="0.2">
      <c r="AC25501" s="1"/>
      <c r="AD25501" s="3"/>
    </row>
    <row r="25502" spans="29:30" x14ac:dyDescent="0.2">
      <c r="AC25502" s="1"/>
      <c r="AD25502" s="3"/>
    </row>
    <row r="25503" spans="29:30" x14ac:dyDescent="0.2">
      <c r="AC25503" s="1"/>
      <c r="AD25503" s="3"/>
    </row>
    <row r="25504" spans="29:30" x14ac:dyDescent="0.2">
      <c r="AC25504" s="1"/>
      <c r="AD25504" s="3"/>
    </row>
    <row r="25505" spans="29:30" x14ac:dyDescent="0.2">
      <c r="AC25505" s="1"/>
      <c r="AD25505" s="3"/>
    </row>
    <row r="25506" spans="29:30" x14ac:dyDescent="0.2">
      <c r="AC25506" s="1"/>
      <c r="AD25506" s="3"/>
    </row>
    <row r="25507" spans="29:30" x14ac:dyDescent="0.2">
      <c r="AC25507" s="1"/>
      <c r="AD25507" s="3"/>
    </row>
    <row r="25508" spans="29:30" x14ac:dyDescent="0.2">
      <c r="AC25508" s="1"/>
      <c r="AD25508" s="3"/>
    </row>
    <row r="25509" spans="29:30" x14ac:dyDescent="0.2">
      <c r="AC25509" s="1"/>
      <c r="AD25509" s="3"/>
    </row>
    <row r="25510" spans="29:30" x14ac:dyDescent="0.2">
      <c r="AC25510" s="1"/>
      <c r="AD25510" s="3"/>
    </row>
    <row r="25511" spans="29:30" x14ac:dyDescent="0.2">
      <c r="AC25511" s="1"/>
      <c r="AD25511" s="3"/>
    </row>
    <row r="25512" spans="29:30" x14ac:dyDescent="0.2">
      <c r="AC25512" s="1"/>
      <c r="AD25512" s="3"/>
    </row>
    <row r="25513" spans="29:30" x14ac:dyDescent="0.2">
      <c r="AC25513" s="1"/>
      <c r="AD25513" s="3"/>
    </row>
    <row r="25514" spans="29:30" x14ac:dyDescent="0.2">
      <c r="AC25514" s="1"/>
      <c r="AD25514" s="3"/>
    </row>
    <row r="25515" spans="29:30" x14ac:dyDescent="0.2">
      <c r="AC25515" s="1"/>
      <c r="AD25515" s="3"/>
    </row>
    <row r="25516" spans="29:30" x14ac:dyDescent="0.2">
      <c r="AC25516" s="1"/>
      <c r="AD25516" s="3"/>
    </row>
    <row r="25517" spans="29:30" x14ac:dyDescent="0.2">
      <c r="AC25517" s="1"/>
      <c r="AD25517" s="3"/>
    </row>
    <row r="25518" spans="29:30" x14ac:dyDescent="0.2">
      <c r="AC25518" s="1"/>
      <c r="AD25518" s="3"/>
    </row>
    <row r="25519" spans="29:30" x14ac:dyDescent="0.2">
      <c r="AC25519" s="1"/>
      <c r="AD25519" s="3"/>
    </row>
    <row r="25520" spans="29:30" x14ac:dyDescent="0.2">
      <c r="AC25520" s="1"/>
      <c r="AD25520" s="3"/>
    </row>
    <row r="25521" spans="29:30" x14ac:dyDescent="0.2">
      <c r="AC25521" s="1"/>
      <c r="AD25521" s="3"/>
    </row>
    <row r="25522" spans="29:30" x14ac:dyDescent="0.2">
      <c r="AC25522" s="1"/>
      <c r="AD25522" s="3"/>
    </row>
    <row r="25523" spans="29:30" x14ac:dyDescent="0.2">
      <c r="AC25523" s="1"/>
      <c r="AD25523" s="3"/>
    </row>
    <row r="25524" spans="29:30" x14ac:dyDescent="0.2">
      <c r="AC25524" s="1"/>
      <c r="AD25524" s="3"/>
    </row>
    <row r="25525" spans="29:30" x14ac:dyDescent="0.2">
      <c r="AC25525" s="1"/>
      <c r="AD25525" s="3"/>
    </row>
    <row r="25526" spans="29:30" x14ac:dyDescent="0.2">
      <c r="AC25526" s="1"/>
      <c r="AD25526" s="3"/>
    </row>
    <row r="25527" spans="29:30" x14ac:dyDescent="0.2">
      <c r="AC25527" s="1"/>
      <c r="AD25527" s="3"/>
    </row>
    <row r="25528" spans="29:30" x14ac:dyDescent="0.2">
      <c r="AC25528" s="1"/>
      <c r="AD25528" s="3"/>
    </row>
    <row r="25529" spans="29:30" x14ac:dyDescent="0.2">
      <c r="AC25529" s="1"/>
      <c r="AD25529" s="3"/>
    </row>
    <row r="25530" spans="29:30" x14ac:dyDescent="0.2">
      <c r="AC25530" s="1"/>
      <c r="AD25530" s="3"/>
    </row>
    <row r="25531" spans="29:30" x14ac:dyDescent="0.2">
      <c r="AC25531" s="1"/>
      <c r="AD25531" s="3"/>
    </row>
    <row r="25532" spans="29:30" x14ac:dyDescent="0.2">
      <c r="AC25532" s="1"/>
      <c r="AD25532" s="3"/>
    </row>
    <row r="25533" spans="29:30" x14ac:dyDescent="0.2">
      <c r="AC25533" s="1"/>
      <c r="AD25533" s="3"/>
    </row>
    <row r="25534" spans="29:30" x14ac:dyDescent="0.2">
      <c r="AC25534" s="1"/>
      <c r="AD25534" s="3"/>
    </row>
    <row r="25535" spans="29:30" x14ac:dyDescent="0.2">
      <c r="AC25535" s="1"/>
      <c r="AD25535" s="3"/>
    </row>
    <row r="25536" spans="29:30" x14ac:dyDescent="0.2">
      <c r="AC25536" s="1"/>
      <c r="AD25536" s="3"/>
    </row>
    <row r="25537" spans="29:30" x14ac:dyDescent="0.2">
      <c r="AC25537" s="1"/>
      <c r="AD25537" s="3"/>
    </row>
    <row r="25538" spans="29:30" x14ac:dyDescent="0.2">
      <c r="AC25538" s="1"/>
      <c r="AD25538" s="3"/>
    </row>
    <row r="25539" spans="29:30" x14ac:dyDescent="0.2">
      <c r="AC25539" s="1"/>
      <c r="AD25539" s="3"/>
    </row>
    <row r="25540" spans="29:30" x14ac:dyDescent="0.2">
      <c r="AC25540" s="1"/>
      <c r="AD25540" s="3"/>
    </row>
    <row r="25541" spans="29:30" x14ac:dyDescent="0.2">
      <c r="AC25541" s="1"/>
      <c r="AD25541" s="3"/>
    </row>
    <row r="25542" spans="29:30" x14ac:dyDescent="0.2">
      <c r="AC25542" s="1"/>
      <c r="AD25542" s="3"/>
    </row>
    <row r="25543" spans="29:30" x14ac:dyDescent="0.2">
      <c r="AC25543" s="1"/>
      <c r="AD25543" s="3"/>
    </row>
    <row r="25544" spans="29:30" x14ac:dyDescent="0.2">
      <c r="AC25544" s="1"/>
      <c r="AD25544" s="3"/>
    </row>
    <row r="25545" spans="29:30" x14ac:dyDescent="0.2">
      <c r="AC25545" s="1"/>
      <c r="AD25545" s="3"/>
    </row>
    <row r="25546" spans="29:30" x14ac:dyDescent="0.2">
      <c r="AC25546" s="1"/>
      <c r="AD25546" s="3"/>
    </row>
    <row r="25547" spans="29:30" x14ac:dyDescent="0.2">
      <c r="AC25547" s="1"/>
      <c r="AD25547" s="3"/>
    </row>
    <row r="25548" spans="29:30" x14ac:dyDescent="0.2">
      <c r="AC25548" s="1"/>
      <c r="AD25548" s="3"/>
    </row>
    <row r="25549" spans="29:30" x14ac:dyDescent="0.2">
      <c r="AC25549" s="1"/>
      <c r="AD25549" s="3"/>
    </row>
    <row r="25550" spans="29:30" x14ac:dyDescent="0.2">
      <c r="AC25550" s="1"/>
      <c r="AD25550" s="3"/>
    </row>
    <row r="25551" spans="29:30" x14ac:dyDescent="0.2">
      <c r="AC25551" s="1"/>
      <c r="AD25551" s="3"/>
    </row>
    <row r="25552" spans="29:30" x14ac:dyDescent="0.2">
      <c r="AC25552" s="1"/>
      <c r="AD25552" s="3"/>
    </row>
    <row r="25553" spans="29:30" x14ac:dyDescent="0.2">
      <c r="AC25553" s="1"/>
      <c r="AD25553" s="3"/>
    </row>
    <row r="25554" spans="29:30" x14ac:dyDescent="0.2">
      <c r="AC25554" s="1"/>
      <c r="AD25554" s="3"/>
    </row>
    <row r="25555" spans="29:30" x14ac:dyDescent="0.2">
      <c r="AC25555" s="1"/>
      <c r="AD25555" s="3"/>
    </row>
    <row r="25556" spans="29:30" x14ac:dyDescent="0.2">
      <c r="AC25556" s="1"/>
      <c r="AD25556" s="3"/>
    </row>
    <row r="25557" spans="29:30" x14ac:dyDescent="0.2">
      <c r="AC25557" s="1"/>
      <c r="AD25557" s="3"/>
    </row>
    <row r="25558" spans="29:30" x14ac:dyDescent="0.2">
      <c r="AC25558" s="1"/>
      <c r="AD25558" s="3"/>
    </row>
    <row r="25559" spans="29:30" x14ac:dyDescent="0.2">
      <c r="AC25559" s="1"/>
      <c r="AD25559" s="3"/>
    </row>
    <row r="25560" spans="29:30" x14ac:dyDescent="0.2">
      <c r="AC25560" s="1"/>
      <c r="AD25560" s="3"/>
    </row>
    <row r="25561" spans="29:30" x14ac:dyDescent="0.2">
      <c r="AC25561" s="1"/>
      <c r="AD25561" s="3"/>
    </row>
    <row r="25562" spans="29:30" x14ac:dyDescent="0.2">
      <c r="AC25562" s="1"/>
      <c r="AD25562" s="3"/>
    </row>
    <row r="25563" spans="29:30" x14ac:dyDescent="0.2">
      <c r="AC25563" s="1"/>
      <c r="AD25563" s="3"/>
    </row>
    <row r="25564" spans="29:30" x14ac:dyDescent="0.2">
      <c r="AC25564" s="1"/>
      <c r="AD25564" s="3"/>
    </row>
    <row r="25565" spans="29:30" x14ac:dyDescent="0.2">
      <c r="AC25565" s="1"/>
      <c r="AD25565" s="3"/>
    </row>
    <row r="25566" spans="29:30" x14ac:dyDescent="0.2">
      <c r="AC25566" s="1"/>
      <c r="AD25566" s="3"/>
    </row>
    <row r="25567" spans="29:30" x14ac:dyDescent="0.2">
      <c r="AC25567" s="1"/>
      <c r="AD25567" s="3"/>
    </row>
    <row r="25568" spans="29:30" x14ac:dyDescent="0.2">
      <c r="AC25568" s="1"/>
      <c r="AD25568" s="3"/>
    </row>
    <row r="25569" spans="29:30" x14ac:dyDescent="0.2">
      <c r="AC25569" s="1"/>
      <c r="AD25569" s="3"/>
    </row>
    <row r="25570" spans="29:30" x14ac:dyDescent="0.2">
      <c r="AC25570" s="1"/>
      <c r="AD25570" s="3"/>
    </row>
    <row r="25571" spans="29:30" x14ac:dyDescent="0.2">
      <c r="AC25571" s="1"/>
      <c r="AD25571" s="3"/>
    </row>
    <row r="25572" spans="29:30" x14ac:dyDescent="0.2">
      <c r="AC25572" s="1"/>
      <c r="AD25572" s="3"/>
    </row>
    <row r="25573" spans="29:30" x14ac:dyDescent="0.2">
      <c r="AC25573" s="1"/>
      <c r="AD25573" s="3"/>
    </row>
    <row r="25574" spans="29:30" x14ac:dyDescent="0.2">
      <c r="AC25574" s="1"/>
      <c r="AD25574" s="3"/>
    </row>
    <row r="25575" spans="29:30" x14ac:dyDescent="0.2">
      <c r="AC25575" s="1"/>
      <c r="AD25575" s="3"/>
    </row>
    <row r="25576" spans="29:30" x14ac:dyDescent="0.2">
      <c r="AC25576" s="1"/>
      <c r="AD25576" s="3"/>
    </row>
    <row r="25577" spans="29:30" x14ac:dyDescent="0.2">
      <c r="AC25577" s="1"/>
      <c r="AD25577" s="3"/>
    </row>
    <row r="25578" spans="29:30" x14ac:dyDescent="0.2">
      <c r="AC25578" s="1"/>
      <c r="AD25578" s="3"/>
    </row>
    <row r="25579" spans="29:30" x14ac:dyDescent="0.2">
      <c r="AC25579" s="1"/>
      <c r="AD25579" s="3"/>
    </row>
    <row r="25580" spans="29:30" x14ac:dyDescent="0.2">
      <c r="AC25580" s="1"/>
      <c r="AD25580" s="3"/>
    </row>
    <row r="25581" spans="29:30" x14ac:dyDescent="0.2">
      <c r="AC25581" s="1"/>
      <c r="AD25581" s="3"/>
    </row>
    <row r="25582" spans="29:30" x14ac:dyDescent="0.2">
      <c r="AC25582" s="1"/>
      <c r="AD25582" s="3"/>
    </row>
    <row r="25583" spans="29:30" x14ac:dyDescent="0.2">
      <c r="AC25583" s="1"/>
      <c r="AD25583" s="3"/>
    </row>
    <row r="25584" spans="29:30" x14ac:dyDescent="0.2">
      <c r="AC25584" s="1"/>
      <c r="AD25584" s="3"/>
    </row>
    <row r="25585" spans="29:30" x14ac:dyDescent="0.2">
      <c r="AC25585" s="1"/>
      <c r="AD25585" s="3"/>
    </row>
    <row r="25586" spans="29:30" x14ac:dyDescent="0.2">
      <c r="AC25586" s="1"/>
      <c r="AD25586" s="3"/>
    </row>
    <row r="25587" spans="29:30" x14ac:dyDescent="0.2">
      <c r="AC25587" s="1"/>
      <c r="AD25587" s="3"/>
    </row>
    <row r="25588" spans="29:30" x14ac:dyDescent="0.2">
      <c r="AC25588" s="1"/>
      <c r="AD25588" s="3"/>
    </row>
    <row r="25589" spans="29:30" x14ac:dyDescent="0.2">
      <c r="AC25589" s="1"/>
      <c r="AD25589" s="3"/>
    </row>
    <row r="25590" spans="29:30" x14ac:dyDescent="0.2">
      <c r="AC25590" s="1"/>
      <c r="AD25590" s="3"/>
    </row>
    <row r="25591" spans="29:30" x14ac:dyDescent="0.2">
      <c r="AC25591" s="1"/>
      <c r="AD25591" s="3"/>
    </row>
    <row r="25592" spans="29:30" x14ac:dyDescent="0.2">
      <c r="AC25592" s="1"/>
      <c r="AD25592" s="3"/>
    </row>
    <row r="25593" spans="29:30" x14ac:dyDescent="0.2">
      <c r="AC25593" s="1"/>
      <c r="AD25593" s="3"/>
    </row>
    <row r="25594" spans="29:30" x14ac:dyDescent="0.2">
      <c r="AC25594" s="1"/>
      <c r="AD25594" s="3"/>
    </row>
    <row r="25595" spans="29:30" x14ac:dyDescent="0.2">
      <c r="AC25595" s="1"/>
      <c r="AD25595" s="3"/>
    </row>
    <row r="25596" spans="29:30" x14ac:dyDescent="0.2">
      <c r="AC25596" s="1"/>
      <c r="AD25596" s="3"/>
    </row>
    <row r="25597" spans="29:30" x14ac:dyDescent="0.2">
      <c r="AC25597" s="1"/>
      <c r="AD25597" s="3"/>
    </row>
    <row r="25598" spans="29:30" x14ac:dyDescent="0.2">
      <c r="AC25598" s="1"/>
      <c r="AD25598" s="3"/>
    </row>
    <row r="25599" spans="29:30" x14ac:dyDescent="0.2">
      <c r="AC25599" s="1"/>
      <c r="AD25599" s="3"/>
    </row>
    <row r="25600" spans="29:30" x14ac:dyDescent="0.2">
      <c r="AC25600" s="1"/>
      <c r="AD25600" s="3"/>
    </row>
    <row r="25601" spans="29:30" x14ac:dyDescent="0.2">
      <c r="AC25601" s="1"/>
      <c r="AD25601" s="3"/>
    </row>
    <row r="25602" spans="29:30" x14ac:dyDescent="0.2">
      <c r="AC25602" s="1"/>
      <c r="AD25602" s="3"/>
    </row>
    <row r="25603" spans="29:30" x14ac:dyDescent="0.2">
      <c r="AC25603" s="1"/>
      <c r="AD25603" s="3"/>
    </row>
    <row r="25604" spans="29:30" x14ac:dyDescent="0.2">
      <c r="AC25604" s="1"/>
      <c r="AD25604" s="3"/>
    </row>
    <row r="25605" spans="29:30" x14ac:dyDescent="0.2">
      <c r="AC25605" s="1"/>
      <c r="AD25605" s="3"/>
    </row>
    <row r="25606" spans="29:30" x14ac:dyDescent="0.2">
      <c r="AC25606" s="1"/>
      <c r="AD25606" s="3"/>
    </row>
    <row r="25607" spans="29:30" x14ac:dyDescent="0.2">
      <c r="AC25607" s="1"/>
      <c r="AD25607" s="3"/>
    </row>
    <row r="25608" spans="29:30" x14ac:dyDescent="0.2">
      <c r="AC25608" s="1"/>
      <c r="AD25608" s="3"/>
    </row>
    <row r="25609" spans="29:30" x14ac:dyDescent="0.2">
      <c r="AC25609" s="1"/>
      <c r="AD25609" s="3"/>
    </row>
    <row r="25610" spans="29:30" x14ac:dyDescent="0.2">
      <c r="AC25610" s="1"/>
      <c r="AD25610" s="3"/>
    </row>
    <row r="25611" spans="29:30" x14ac:dyDescent="0.2">
      <c r="AC25611" s="1"/>
      <c r="AD25611" s="3"/>
    </row>
    <row r="25612" spans="29:30" x14ac:dyDescent="0.2">
      <c r="AC25612" s="1"/>
      <c r="AD25612" s="3"/>
    </row>
    <row r="25613" spans="29:30" x14ac:dyDescent="0.2">
      <c r="AC25613" s="1"/>
      <c r="AD25613" s="3"/>
    </row>
    <row r="25614" spans="29:30" x14ac:dyDescent="0.2">
      <c r="AC25614" s="1"/>
      <c r="AD25614" s="3"/>
    </row>
    <row r="25615" spans="29:30" x14ac:dyDescent="0.2">
      <c r="AC25615" s="1"/>
      <c r="AD25615" s="3"/>
    </row>
    <row r="25616" spans="29:30" x14ac:dyDescent="0.2">
      <c r="AC25616" s="1"/>
      <c r="AD25616" s="3"/>
    </row>
    <row r="25617" spans="29:30" x14ac:dyDescent="0.2">
      <c r="AC25617" s="1"/>
      <c r="AD25617" s="3"/>
    </row>
    <row r="25618" spans="29:30" x14ac:dyDescent="0.2">
      <c r="AC25618" s="1"/>
      <c r="AD25618" s="3"/>
    </row>
    <row r="25619" spans="29:30" x14ac:dyDescent="0.2">
      <c r="AC25619" s="1"/>
      <c r="AD25619" s="3"/>
    </row>
    <row r="25620" spans="29:30" x14ac:dyDescent="0.2">
      <c r="AC25620" s="1"/>
      <c r="AD25620" s="3"/>
    </row>
    <row r="25621" spans="29:30" x14ac:dyDescent="0.2">
      <c r="AC25621" s="1"/>
      <c r="AD25621" s="3"/>
    </row>
    <row r="25622" spans="29:30" x14ac:dyDescent="0.2">
      <c r="AC25622" s="1"/>
      <c r="AD25622" s="3"/>
    </row>
    <row r="25623" spans="29:30" x14ac:dyDescent="0.2">
      <c r="AC25623" s="1"/>
      <c r="AD25623" s="3"/>
    </row>
    <row r="25624" spans="29:30" x14ac:dyDescent="0.2">
      <c r="AC25624" s="1"/>
      <c r="AD25624" s="3"/>
    </row>
    <row r="25625" spans="29:30" x14ac:dyDescent="0.2">
      <c r="AC25625" s="1"/>
      <c r="AD25625" s="3"/>
    </row>
    <row r="25626" spans="29:30" x14ac:dyDescent="0.2">
      <c r="AC25626" s="1"/>
      <c r="AD25626" s="3"/>
    </row>
    <row r="25627" spans="29:30" x14ac:dyDescent="0.2">
      <c r="AC25627" s="1"/>
      <c r="AD25627" s="3"/>
    </row>
    <row r="25628" spans="29:30" x14ac:dyDescent="0.2">
      <c r="AC25628" s="1"/>
      <c r="AD25628" s="3"/>
    </row>
    <row r="25629" spans="29:30" x14ac:dyDescent="0.2">
      <c r="AC25629" s="1"/>
      <c r="AD25629" s="3"/>
    </row>
    <row r="25630" spans="29:30" x14ac:dyDescent="0.2">
      <c r="AC25630" s="1"/>
      <c r="AD25630" s="3"/>
    </row>
    <row r="25631" spans="29:30" x14ac:dyDescent="0.2">
      <c r="AC25631" s="1"/>
      <c r="AD25631" s="3"/>
    </row>
    <row r="25632" spans="29:30" x14ac:dyDescent="0.2">
      <c r="AC25632" s="1"/>
      <c r="AD25632" s="3"/>
    </row>
    <row r="25633" spans="29:30" x14ac:dyDescent="0.2">
      <c r="AC25633" s="1"/>
      <c r="AD25633" s="3"/>
    </row>
    <row r="25634" spans="29:30" x14ac:dyDescent="0.2">
      <c r="AC25634" s="1"/>
      <c r="AD25634" s="3"/>
    </row>
    <row r="25635" spans="29:30" x14ac:dyDescent="0.2">
      <c r="AC25635" s="1"/>
      <c r="AD25635" s="3"/>
    </row>
    <row r="25636" spans="29:30" x14ac:dyDescent="0.2">
      <c r="AC25636" s="1"/>
      <c r="AD25636" s="3"/>
    </row>
    <row r="25637" spans="29:30" x14ac:dyDescent="0.2">
      <c r="AC25637" s="1"/>
      <c r="AD25637" s="3"/>
    </row>
    <row r="25638" spans="29:30" x14ac:dyDescent="0.2">
      <c r="AC25638" s="1"/>
      <c r="AD25638" s="3"/>
    </row>
    <row r="25639" spans="29:30" x14ac:dyDescent="0.2">
      <c r="AC25639" s="1"/>
      <c r="AD25639" s="3"/>
    </row>
    <row r="25640" spans="29:30" x14ac:dyDescent="0.2">
      <c r="AC25640" s="1"/>
      <c r="AD25640" s="3"/>
    </row>
    <row r="25641" spans="29:30" x14ac:dyDescent="0.2">
      <c r="AC25641" s="1"/>
      <c r="AD25641" s="3"/>
    </row>
    <row r="25642" spans="29:30" x14ac:dyDescent="0.2">
      <c r="AC25642" s="1"/>
      <c r="AD25642" s="3"/>
    </row>
    <row r="25643" spans="29:30" x14ac:dyDescent="0.2">
      <c r="AC25643" s="1"/>
      <c r="AD25643" s="3"/>
    </row>
    <row r="25644" spans="29:30" x14ac:dyDescent="0.2">
      <c r="AC25644" s="1"/>
      <c r="AD25644" s="3"/>
    </row>
    <row r="25645" spans="29:30" x14ac:dyDescent="0.2">
      <c r="AC25645" s="1"/>
      <c r="AD25645" s="3"/>
    </row>
    <row r="25646" spans="29:30" x14ac:dyDescent="0.2">
      <c r="AC25646" s="1"/>
      <c r="AD25646" s="3"/>
    </row>
    <row r="25647" spans="29:30" x14ac:dyDescent="0.2">
      <c r="AC25647" s="1"/>
      <c r="AD25647" s="3"/>
    </row>
    <row r="25648" spans="29:30" x14ac:dyDescent="0.2">
      <c r="AC25648" s="1"/>
      <c r="AD25648" s="3"/>
    </row>
    <row r="25649" spans="29:30" x14ac:dyDescent="0.2">
      <c r="AC25649" s="1"/>
      <c r="AD25649" s="3"/>
    </row>
    <row r="25650" spans="29:30" x14ac:dyDescent="0.2">
      <c r="AC25650" s="1"/>
      <c r="AD25650" s="3"/>
    </row>
    <row r="25651" spans="29:30" x14ac:dyDescent="0.2">
      <c r="AC25651" s="1"/>
      <c r="AD25651" s="3"/>
    </row>
    <row r="25652" spans="29:30" x14ac:dyDescent="0.2">
      <c r="AC25652" s="1"/>
      <c r="AD25652" s="3"/>
    </row>
    <row r="25653" spans="29:30" x14ac:dyDescent="0.2">
      <c r="AC25653" s="1"/>
      <c r="AD25653" s="3"/>
    </row>
    <row r="25654" spans="29:30" x14ac:dyDescent="0.2">
      <c r="AC25654" s="1"/>
      <c r="AD25654" s="3"/>
    </row>
    <row r="25655" spans="29:30" x14ac:dyDescent="0.2">
      <c r="AC25655" s="1"/>
      <c r="AD25655" s="3"/>
    </row>
    <row r="25656" spans="29:30" x14ac:dyDescent="0.2">
      <c r="AC25656" s="1"/>
      <c r="AD25656" s="3"/>
    </row>
    <row r="25657" spans="29:30" x14ac:dyDescent="0.2">
      <c r="AC25657" s="1"/>
      <c r="AD25657" s="3"/>
    </row>
    <row r="25658" spans="29:30" x14ac:dyDescent="0.2">
      <c r="AC25658" s="1"/>
      <c r="AD25658" s="3"/>
    </row>
    <row r="25659" spans="29:30" x14ac:dyDescent="0.2">
      <c r="AC25659" s="1"/>
      <c r="AD25659" s="3"/>
    </row>
    <row r="25660" spans="29:30" x14ac:dyDescent="0.2">
      <c r="AC25660" s="1"/>
      <c r="AD25660" s="3"/>
    </row>
    <row r="25661" spans="29:30" x14ac:dyDescent="0.2">
      <c r="AC25661" s="1"/>
      <c r="AD25661" s="3"/>
    </row>
    <row r="25662" spans="29:30" x14ac:dyDescent="0.2">
      <c r="AC25662" s="1"/>
      <c r="AD25662" s="3"/>
    </row>
    <row r="25663" spans="29:30" x14ac:dyDescent="0.2">
      <c r="AC25663" s="1"/>
      <c r="AD25663" s="3"/>
    </row>
    <row r="25664" spans="29:30" x14ac:dyDescent="0.2">
      <c r="AC25664" s="1"/>
      <c r="AD25664" s="3"/>
    </row>
    <row r="25665" spans="29:30" x14ac:dyDescent="0.2">
      <c r="AC25665" s="1"/>
      <c r="AD25665" s="3"/>
    </row>
    <row r="25666" spans="29:30" x14ac:dyDescent="0.2">
      <c r="AC25666" s="1"/>
      <c r="AD25666" s="3"/>
    </row>
    <row r="25667" spans="29:30" x14ac:dyDescent="0.2">
      <c r="AC25667" s="1"/>
      <c r="AD25667" s="3"/>
    </row>
    <row r="25668" spans="29:30" x14ac:dyDescent="0.2">
      <c r="AC25668" s="1"/>
      <c r="AD25668" s="3"/>
    </row>
    <row r="25669" spans="29:30" x14ac:dyDescent="0.2">
      <c r="AC25669" s="1"/>
      <c r="AD25669" s="3"/>
    </row>
    <row r="25670" spans="29:30" x14ac:dyDescent="0.2">
      <c r="AC25670" s="1"/>
      <c r="AD25670" s="3"/>
    </row>
    <row r="25671" spans="29:30" x14ac:dyDescent="0.2">
      <c r="AC25671" s="1"/>
      <c r="AD25671" s="3"/>
    </row>
    <row r="25672" spans="29:30" x14ac:dyDescent="0.2">
      <c r="AC25672" s="1"/>
      <c r="AD25672" s="3"/>
    </row>
    <row r="25673" spans="29:30" x14ac:dyDescent="0.2">
      <c r="AC25673" s="1"/>
      <c r="AD25673" s="3"/>
    </row>
    <row r="25674" spans="29:30" x14ac:dyDescent="0.2">
      <c r="AC25674" s="1"/>
      <c r="AD25674" s="3"/>
    </row>
    <row r="25675" spans="29:30" x14ac:dyDescent="0.2">
      <c r="AC25675" s="1"/>
      <c r="AD25675" s="3"/>
    </row>
    <row r="25676" spans="29:30" x14ac:dyDescent="0.2">
      <c r="AC25676" s="1"/>
      <c r="AD25676" s="3"/>
    </row>
    <row r="25677" spans="29:30" x14ac:dyDescent="0.2">
      <c r="AC25677" s="1"/>
      <c r="AD25677" s="3"/>
    </row>
    <row r="25678" spans="29:30" x14ac:dyDescent="0.2">
      <c r="AC25678" s="1"/>
      <c r="AD25678" s="3"/>
    </row>
    <row r="25679" spans="29:30" x14ac:dyDescent="0.2">
      <c r="AC25679" s="1"/>
      <c r="AD25679" s="3"/>
    </row>
    <row r="25680" spans="29:30" x14ac:dyDescent="0.2">
      <c r="AC25680" s="1"/>
      <c r="AD25680" s="3"/>
    </row>
    <row r="25681" spans="29:30" x14ac:dyDescent="0.2">
      <c r="AC25681" s="1"/>
      <c r="AD25681" s="3"/>
    </row>
    <row r="25682" spans="29:30" x14ac:dyDescent="0.2">
      <c r="AC25682" s="1"/>
      <c r="AD25682" s="3"/>
    </row>
    <row r="25683" spans="29:30" x14ac:dyDescent="0.2">
      <c r="AC25683" s="1"/>
      <c r="AD25683" s="3"/>
    </row>
    <row r="25684" spans="29:30" x14ac:dyDescent="0.2">
      <c r="AC25684" s="1"/>
      <c r="AD25684" s="3"/>
    </row>
    <row r="25685" spans="29:30" x14ac:dyDescent="0.2">
      <c r="AC25685" s="1"/>
      <c r="AD25685" s="3"/>
    </row>
    <row r="25686" spans="29:30" x14ac:dyDescent="0.2">
      <c r="AC25686" s="1"/>
      <c r="AD25686" s="3"/>
    </row>
    <row r="25687" spans="29:30" x14ac:dyDescent="0.2">
      <c r="AC25687" s="1"/>
      <c r="AD25687" s="3"/>
    </row>
    <row r="25688" spans="29:30" x14ac:dyDescent="0.2">
      <c r="AC25688" s="1"/>
      <c r="AD25688" s="3"/>
    </row>
    <row r="25689" spans="29:30" x14ac:dyDescent="0.2">
      <c r="AC25689" s="1"/>
      <c r="AD25689" s="3"/>
    </row>
    <row r="25690" spans="29:30" x14ac:dyDescent="0.2">
      <c r="AC25690" s="1"/>
      <c r="AD25690" s="3"/>
    </row>
    <row r="25691" spans="29:30" x14ac:dyDescent="0.2">
      <c r="AC25691" s="1"/>
      <c r="AD25691" s="3"/>
    </row>
    <row r="25692" spans="29:30" x14ac:dyDescent="0.2">
      <c r="AC25692" s="1"/>
      <c r="AD25692" s="3"/>
    </row>
    <row r="25693" spans="29:30" x14ac:dyDescent="0.2">
      <c r="AC25693" s="1"/>
      <c r="AD25693" s="3"/>
    </row>
    <row r="25694" spans="29:30" x14ac:dyDescent="0.2">
      <c r="AC25694" s="1"/>
      <c r="AD25694" s="3"/>
    </row>
    <row r="25695" spans="29:30" x14ac:dyDescent="0.2">
      <c r="AC25695" s="1"/>
      <c r="AD25695" s="3"/>
    </row>
    <row r="25696" spans="29:30" x14ac:dyDescent="0.2">
      <c r="AC25696" s="1"/>
      <c r="AD25696" s="3"/>
    </row>
    <row r="25697" spans="29:30" x14ac:dyDescent="0.2">
      <c r="AC25697" s="1"/>
      <c r="AD25697" s="3"/>
    </row>
    <row r="25698" spans="29:30" x14ac:dyDescent="0.2">
      <c r="AC25698" s="1"/>
      <c r="AD25698" s="3"/>
    </row>
    <row r="25699" spans="29:30" x14ac:dyDescent="0.2">
      <c r="AC25699" s="1"/>
      <c r="AD25699" s="3"/>
    </row>
    <row r="25700" spans="29:30" x14ac:dyDescent="0.2">
      <c r="AC25700" s="1"/>
      <c r="AD25700" s="3"/>
    </row>
    <row r="25701" spans="29:30" x14ac:dyDescent="0.2">
      <c r="AC25701" s="1"/>
      <c r="AD25701" s="3"/>
    </row>
    <row r="25702" spans="29:30" x14ac:dyDescent="0.2">
      <c r="AC25702" s="1"/>
      <c r="AD25702" s="3"/>
    </row>
    <row r="25703" spans="29:30" x14ac:dyDescent="0.2">
      <c r="AC25703" s="1"/>
      <c r="AD25703" s="3"/>
    </row>
    <row r="25704" spans="29:30" x14ac:dyDescent="0.2">
      <c r="AC25704" s="1"/>
      <c r="AD25704" s="3"/>
    </row>
    <row r="25705" spans="29:30" x14ac:dyDescent="0.2">
      <c r="AC25705" s="1"/>
      <c r="AD25705" s="3"/>
    </row>
    <row r="25706" spans="29:30" x14ac:dyDescent="0.2">
      <c r="AC25706" s="1"/>
      <c r="AD25706" s="3"/>
    </row>
    <row r="25707" spans="29:30" x14ac:dyDescent="0.2">
      <c r="AC25707" s="1"/>
      <c r="AD25707" s="3"/>
    </row>
    <row r="25708" spans="29:30" x14ac:dyDescent="0.2">
      <c r="AC25708" s="1"/>
      <c r="AD25708" s="3"/>
    </row>
    <row r="25709" spans="29:30" x14ac:dyDescent="0.2">
      <c r="AC25709" s="1"/>
      <c r="AD25709" s="3"/>
    </row>
    <row r="25710" spans="29:30" x14ac:dyDescent="0.2">
      <c r="AC25710" s="1"/>
      <c r="AD25710" s="3"/>
    </row>
    <row r="25711" spans="29:30" x14ac:dyDescent="0.2">
      <c r="AC25711" s="1"/>
      <c r="AD25711" s="3"/>
    </row>
    <row r="25712" spans="29:30" x14ac:dyDescent="0.2">
      <c r="AC25712" s="1"/>
      <c r="AD25712" s="3"/>
    </row>
    <row r="25713" spans="29:30" x14ac:dyDescent="0.2">
      <c r="AC25713" s="1"/>
      <c r="AD25713" s="3"/>
    </row>
    <row r="25714" spans="29:30" x14ac:dyDescent="0.2">
      <c r="AC25714" s="1"/>
      <c r="AD25714" s="3"/>
    </row>
    <row r="25715" spans="29:30" x14ac:dyDescent="0.2">
      <c r="AC25715" s="1"/>
      <c r="AD25715" s="3"/>
    </row>
    <row r="25716" spans="29:30" x14ac:dyDescent="0.2">
      <c r="AC25716" s="1"/>
      <c r="AD25716" s="3"/>
    </row>
    <row r="25717" spans="29:30" x14ac:dyDescent="0.2">
      <c r="AC25717" s="1"/>
      <c r="AD25717" s="3"/>
    </row>
    <row r="25718" spans="29:30" x14ac:dyDescent="0.2">
      <c r="AC25718" s="1"/>
      <c r="AD25718" s="3"/>
    </row>
    <row r="25719" spans="29:30" x14ac:dyDescent="0.2">
      <c r="AC25719" s="1"/>
      <c r="AD25719" s="3"/>
    </row>
    <row r="25720" spans="29:30" x14ac:dyDescent="0.2">
      <c r="AC25720" s="1"/>
      <c r="AD25720" s="3"/>
    </row>
    <row r="25721" spans="29:30" x14ac:dyDescent="0.2">
      <c r="AC25721" s="1"/>
      <c r="AD25721" s="3"/>
    </row>
    <row r="25722" spans="29:30" x14ac:dyDescent="0.2">
      <c r="AC25722" s="1"/>
      <c r="AD25722" s="3"/>
    </row>
    <row r="25723" spans="29:30" x14ac:dyDescent="0.2">
      <c r="AC25723" s="1"/>
      <c r="AD25723" s="3"/>
    </row>
    <row r="25724" spans="29:30" x14ac:dyDescent="0.2">
      <c r="AC25724" s="1"/>
      <c r="AD25724" s="3"/>
    </row>
    <row r="25725" spans="29:30" x14ac:dyDescent="0.2">
      <c r="AC25725" s="1"/>
      <c r="AD25725" s="3"/>
    </row>
    <row r="25726" spans="29:30" x14ac:dyDescent="0.2">
      <c r="AC25726" s="1"/>
      <c r="AD25726" s="3"/>
    </row>
    <row r="25727" spans="29:30" x14ac:dyDescent="0.2">
      <c r="AC25727" s="1"/>
      <c r="AD25727" s="3"/>
    </row>
    <row r="25728" spans="29:30" x14ac:dyDescent="0.2">
      <c r="AC25728" s="1"/>
      <c r="AD25728" s="3"/>
    </row>
    <row r="25729" spans="29:30" x14ac:dyDescent="0.2">
      <c r="AC25729" s="1"/>
      <c r="AD25729" s="3"/>
    </row>
    <row r="25730" spans="29:30" x14ac:dyDescent="0.2">
      <c r="AC25730" s="1"/>
      <c r="AD25730" s="3"/>
    </row>
    <row r="25731" spans="29:30" x14ac:dyDescent="0.2">
      <c r="AC25731" s="1"/>
      <c r="AD25731" s="3"/>
    </row>
    <row r="25732" spans="29:30" x14ac:dyDescent="0.2">
      <c r="AC25732" s="1"/>
      <c r="AD25732" s="3"/>
    </row>
    <row r="25733" spans="29:30" x14ac:dyDescent="0.2">
      <c r="AC25733" s="1"/>
      <c r="AD25733" s="3"/>
    </row>
    <row r="25734" spans="29:30" x14ac:dyDescent="0.2">
      <c r="AC25734" s="1"/>
      <c r="AD25734" s="3"/>
    </row>
    <row r="25735" spans="29:30" x14ac:dyDescent="0.2">
      <c r="AC25735" s="1"/>
      <c r="AD25735" s="3"/>
    </row>
    <row r="25736" spans="29:30" x14ac:dyDescent="0.2">
      <c r="AC25736" s="1"/>
      <c r="AD25736" s="3"/>
    </row>
    <row r="25737" spans="29:30" x14ac:dyDescent="0.2">
      <c r="AC25737" s="1"/>
      <c r="AD25737" s="3"/>
    </row>
    <row r="25738" spans="29:30" x14ac:dyDescent="0.2">
      <c r="AC25738" s="1"/>
      <c r="AD25738" s="3"/>
    </row>
    <row r="25739" spans="29:30" x14ac:dyDescent="0.2">
      <c r="AC25739" s="1"/>
      <c r="AD25739" s="3"/>
    </row>
    <row r="25740" spans="29:30" x14ac:dyDescent="0.2">
      <c r="AC25740" s="1"/>
      <c r="AD25740" s="3"/>
    </row>
    <row r="25741" spans="29:30" x14ac:dyDescent="0.2">
      <c r="AC25741" s="1"/>
      <c r="AD25741" s="3"/>
    </row>
    <row r="25742" spans="29:30" x14ac:dyDescent="0.2">
      <c r="AC25742" s="1"/>
      <c r="AD25742" s="3"/>
    </row>
    <row r="25743" spans="29:30" x14ac:dyDescent="0.2">
      <c r="AC25743" s="1"/>
      <c r="AD25743" s="3"/>
    </row>
    <row r="25744" spans="29:30" x14ac:dyDescent="0.2">
      <c r="AC25744" s="1"/>
      <c r="AD25744" s="3"/>
    </row>
    <row r="25745" spans="29:30" x14ac:dyDescent="0.2">
      <c r="AC25745" s="1"/>
      <c r="AD25745" s="3"/>
    </row>
    <row r="25746" spans="29:30" x14ac:dyDescent="0.2">
      <c r="AC25746" s="1"/>
      <c r="AD25746" s="3"/>
    </row>
    <row r="25747" spans="29:30" x14ac:dyDescent="0.2">
      <c r="AC25747" s="1"/>
      <c r="AD25747" s="3"/>
    </row>
    <row r="25748" spans="29:30" x14ac:dyDescent="0.2">
      <c r="AC25748" s="1"/>
      <c r="AD25748" s="3"/>
    </row>
    <row r="25749" spans="29:30" x14ac:dyDescent="0.2">
      <c r="AC25749" s="1"/>
      <c r="AD25749" s="3"/>
    </row>
    <row r="25750" spans="29:30" x14ac:dyDescent="0.2">
      <c r="AC25750" s="1"/>
      <c r="AD25750" s="3"/>
    </row>
    <row r="25751" spans="29:30" x14ac:dyDescent="0.2">
      <c r="AC25751" s="1"/>
      <c r="AD25751" s="3"/>
    </row>
    <row r="25752" spans="29:30" x14ac:dyDescent="0.2">
      <c r="AC25752" s="1"/>
      <c r="AD25752" s="3"/>
    </row>
    <row r="25753" spans="29:30" x14ac:dyDescent="0.2">
      <c r="AC25753" s="1"/>
      <c r="AD25753" s="3"/>
    </row>
    <row r="25754" spans="29:30" x14ac:dyDescent="0.2">
      <c r="AC25754" s="1"/>
      <c r="AD25754" s="3"/>
    </row>
    <row r="25755" spans="29:30" x14ac:dyDescent="0.2">
      <c r="AC25755" s="1"/>
      <c r="AD25755" s="3"/>
    </row>
    <row r="25756" spans="29:30" x14ac:dyDescent="0.2">
      <c r="AC25756" s="1"/>
      <c r="AD25756" s="3"/>
    </row>
    <row r="25757" spans="29:30" x14ac:dyDescent="0.2">
      <c r="AC25757" s="1"/>
      <c r="AD25757" s="3"/>
    </row>
    <row r="25758" spans="29:30" x14ac:dyDescent="0.2">
      <c r="AC25758" s="1"/>
      <c r="AD25758" s="3"/>
    </row>
    <row r="25759" spans="29:30" x14ac:dyDescent="0.2">
      <c r="AC25759" s="1"/>
      <c r="AD25759" s="3"/>
    </row>
    <row r="25760" spans="29:30" x14ac:dyDescent="0.2">
      <c r="AC25760" s="1"/>
      <c r="AD25760" s="3"/>
    </row>
    <row r="25761" spans="29:30" x14ac:dyDescent="0.2">
      <c r="AC25761" s="1"/>
      <c r="AD25761" s="3"/>
    </row>
    <row r="25762" spans="29:30" x14ac:dyDescent="0.2">
      <c r="AC25762" s="1"/>
      <c r="AD25762" s="3"/>
    </row>
    <row r="25763" spans="29:30" x14ac:dyDescent="0.2">
      <c r="AC25763" s="1"/>
      <c r="AD25763" s="3"/>
    </row>
    <row r="25764" spans="29:30" x14ac:dyDescent="0.2">
      <c r="AC25764" s="1"/>
      <c r="AD25764" s="3"/>
    </row>
    <row r="25765" spans="29:30" x14ac:dyDescent="0.2">
      <c r="AC25765" s="1"/>
      <c r="AD25765" s="3"/>
    </row>
    <row r="25766" spans="29:30" x14ac:dyDescent="0.2">
      <c r="AC25766" s="1"/>
      <c r="AD25766" s="3"/>
    </row>
    <row r="25767" spans="29:30" x14ac:dyDescent="0.2">
      <c r="AC25767" s="1"/>
      <c r="AD25767" s="3"/>
    </row>
    <row r="25768" spans="29:30" x14ac:dyDescent="0.2">
      <c r="AC25768" s="1"/>
      <c r="AD25768" s="3"/>
    </row>
    <row r="25769" spans="29:30" x14ac:dyDescent="0.2">
      <c r="AC25769" s="1"/>
      <c r="AD25769" s="3"/>
    </row>
    <row r="25770" spans="29:30" x14ac:dyDescent="0.2">
      <c r="AC25770" s="1"/>
      <c r="AD25770" s="3"/>
    </row>
    <row r="25771" spans="29:30" x14ac:dyDescent="0.2">
      <c r="AC25771" s="1"/>
      <c r="AD25771" s="3"/>
    </row>
    <row r="25772" spans="29:30" x14ac:dyDescent="0.2">
      <c r="AC25772" s="1"/>
      <c r="AD25772" s="3"/>
    </row>
    <row r="25773" spans="29:30" x14ac:dyDescent="0.2">
      <c r="AC25773" s="1"/>
      <c r="AD25773" s="3"/>
    </row>
    <row r="25774" spans="29:30" x14ac:dyDescent="0.2">
      <c r="AC25774" s="1"/>
      <c r="AD25774" s="3"/>
    </row>
    <row r="25775" spans="29:30" x14ac:dyDescent="0.2">
      <c r="AC25775" s="1"/>
      <c r="AD25775" s="3"/>
    </row>
    <row r="25776" spans="29:30" x14ac:dyDescent="0.2">
      <c r="AC25776" s="1"/>
      <c r="AD25776" s="3"/>
    </row>
    <row r="25777" spans="29:30" x14ac:dyDescent="0.2">
      <c r="AC25777" s="1"/>
      <c r="AD25777" s="3"/>
    </row>
    <row r="25778" spans="29:30" x14ac:dyDescent="0.2">
      <c r="AC25778" s="1"/>
      <c r="AD25778" s="3"/>
    </row>
    <row r="25779" spans="29:30" x14ac:dyDescent="0.2">
      <c r="AC25779" s="1"/>
      <c r="AD25779" s="3"/>
    </row>
    <row r="25780" spans="29:30" x14ac:dyDescent="0.2">
      <c r="AC25780" s="1"/>
      <c r="AD25780" s="3"/>
    </row>
    <row r="25781" spans="29:30" x14ac:dyDescent="0.2">
      <c r="AC25781" s="1"/>
      <c r="AD25781" s="3"/>
    </row>
    <row r="25782" spans="29:30" x14ac:dyDescent="0.2">
      <c r="AC25782" s="1"/>
      <c r="AD25782" s="3"/>
    </row>
    <row r="25783" spans="29:30" x14ac:dyDescent="0.2">
      <c r="AC25783" s="1"/>
      <c r="AD25783" s="3"/>
    </row>
    <row r="25784" spans="29:30" x14ac:dyDescent="0.2">
      <c r="AC25784" s="1"/>
      <c r="AD25784" s="3"/>
    </row>
    <row r="25785" spans="29:30" x14ac:dyDescent="0.2">
      <c r="AC25785" s="1"/>
      <c r="AD25785" s="3"/>
    </row>
    <row r="25786" spans="29:30" x14ac:dyDescent="0.2">
      <c r="AC25786" s="1"/>
      <c r="AD25786" s="3"/>
    </row>
    <row r="25787" spans="29:30" x14ac:dyDescent="0.2">
      <c r="AC25787" s="1"/>
      <c r="AD25787" s="3"/>
    </row>
    <row r="25788" spans="29:30" x14ac:dyDescent="0.2">
      <c r="AC25788" s="1"/>
      <c r="AD25788" s="3"/>
    </row>
    <row r="25789" spans="29:30" x14ac:dyDescent="0.2">
      <c r="AC25789" s="1"/>
      <c r="AD25789" s="3"/>
    </row>
    <row r="25790" spans="29:30" x14ac:dyDescent="0.2">
      <c r="AC25790" s="1"/>
      <c r="AD25790" s="3"/>
    </row>
    <row r="25791" spans="29:30" x14ac:dyDescent="0.2">
      <c r="AC25791" s="1"/>
      <c r="AD25791" s="3"/>
    </row>
    <row r="25792" spans="29:30" x14ac:dyDescent="0.2">
      <c r="AC25792" s="1"/>
      <c r="AD25792" s="3"/>
    </row>
    <row r="25793" spans="29:30" x14ac:dyDescent="0.2">
      <c r="AC25793" s="1"/>
      <c r="AD25793" s="3"/>
    </row>
    <row r="25794" spans="29:30" x14ac:dyDescent="0.2">
      <c r="AC25794" s="1"/>
      <c r="AD25794" s="3"/>
    </row>
    <row r="25795" spans="29:30" x14ac:dyDescent="0.2">
      <c r="AC25795" s="1"/>
      <c r="AD25795" s="3"/>
    </row>
    <row r="25796" spans="29:30" x14ac:dyDescent="0.2">
      <c r="AC25796" s="1"/>
      <c r="AD25796" s="3"/>
    </row>
    <row r="25797" spans="29:30" x14ac:dyDescent="0.2">
      <c r="AC25797" s="1"/>
      <c r="AD25797" s="3"/>
    </row>
    <row r="25798" spans="29:30" x14ac:dyDescent="0.2">
      <c r="AC25798" s="1"/>
      <c r="AD25798" s="3"/>
    </row>
    <row r="25799" spans="29:30" x14ac:dyDescent="0.2">
      <c r="AC25799" s="1"/>
      <c r="AD25799" s="3"/>
    </row>
    <row r="25800" spans="29:30" x14ac:dyDescent="0.2">
      <c r="AC25800" s="1"/>
      <c r="AD25800" s="3"/>
    </row>
    <row r="25801" spans="29:30" x14ac:dyDescent="0.2">
      <c r="AC25801" s="1"/>
      <c r="AD25801" s="3"/>
    </row>
    <row r="25802" spans="29:30" x14ac:dyDescent="0.2">
      <c r="AC25802" s="1"/>
      <c r="AD25802" s="3"/>
    </row>
    <row r="25803" spans="29:30" x14ac:dyDescent="0.2">
      <c r="AC25803" s="1"/>
      <c r="AD25803" s="3"/>
    </row>
    <row r="25804" spans="29:30" x14ac:dyDescent="0.2">
      <c r="AC25804" s="1"/>
      <c r="AD25804" s="3"/>
    </row>
    <row r="25805" spans="29:30" x14ac:dyDescent="0.2">
      <c r="AC25805" s="1"/>
      <c r="AD25805" s="3"/>
    </row>
    <row r="25806" spans="29:30" x14ac:dyDescent="0.2">
      <c r="AC25806" s="1"/>
      <c r="AD25806" s="3"/>
    </row>
    <row r="25807" spans="29:30" x14ac:dyDescent="0.2">
      <c r="AC25807" s="1"/>
      <c r="AD25807" s="3"/>
    </row>
    <row r="25808" spans="29:30" x14ac:dyDescent="0.2">
      <c r="AC25808" s="1"/>
      <c r="AD25808" s="3"/>
    </row>
    <row r="25809" spans="29:30" x14ac:dyDescent="0.2">
      <c r="AC25809" s="1"/>
      <c r="AD25809" s="3"/>
    </row>
    <row r="25810" spans="29:30" x14ac:dyDescent="0.2">
      <c r="AC25810" s="1"/>
      <c r="AD25810" s="3"/>
    </row>
    <row r="25811" spans="29:30" x14ac:dyDescent="0.2">
      <c r="AC25811" s="1"/>
      <c r="AD25811" s="3"/>
    </row>
    <row r="25812" spans="29:30" x14ac:dyDescent="0.2">
      <c r="AC25812" s="1"/>
      <c r="AD25812" s="3"/>
    </row>
    <row r="25813" spans="29:30" x14ac:dyDescent="0.2">
      <c r="AC25813" s="1"/>
      <c r="AD25813" s="3"/>
    </row>
    <row r="25814" spans="29:30" x14ac:dyDescent="0.2">
      <c r="AC25814" s="1"/>
      <c r="AD25814" s="3"/>
    </row>
    <row r="25815" spans="29:30" x14ac:dyDescent="0.2">
      <c r="AC25815" s="1"/>
      <c r="AD25815" s="3"/>
    </row>
    <row r="25816" spans="29:30" x14ac:dyDescent="0.2">
      <c r="AC25816" s="1"/>
      <c r="AD25816" s="3"/>
    </row>
    <row r="25817" spans="29:30" x14ac:dyDescent="0.2">
      <c r="AC25817" s="1"/>
      <c r="AD25817" s="3"/>
    </row>
    <row r="25818" spans="29:30" x14ac:dyDescent="0.2">
      <c r="AC25818" s="1"/>
      <c r="AD25818" s="3"/>
    </row>
    <row r="25819" spans="29:30" x14ac:dyDescent="0.2">
      <c r="AC25819" s="1"/>
      <c r="AD25819" s="3"/>
    </row>
    <row r="25820" spans="29:30" x14ac:dyDescent="0.2">
      <c r="AC25820" s="1"/>
      <c r="AD25820" s="3"/>
    </row>
    <row r="25821" spans="29:30" x14ac:dyDescent="0.2">
      <c r="AC25821" s="1"/>
      <c r="AD25821" s="3"/>
    </row>
    <row r="25822" spans="29:30" x14ac:dyDescent="0.2">
      <c r="AC25822" s="1"/>
      <c r="AD25822" s="3"/>
    </row>
    <row r="25823" spans="29:30" x14ac:dyDescent="0.2">
      <c r="AC25823" s="1"/>
      <c r="AD25823" s="3"/>
    </row>
    <row r="25824" spans="29:30" x14ac:dyDescent="0.2">
      <c r="AC25824" s="1"/>
      <c r="AD25824" s="3"/>
    </row>
    <row r="25825" spans="29:30" x14ac:dyDescent="0.2">
      <c r="AC25825" s="1"/>
      <c r="AD25825" s="3"/>
    </row>
    <row r="25826" spans="29:30" x14ac:dyDescent="0.2">
      <c r="AC25826" s="1"/>
      <c r="AD25826" s="3"/>
    </row>
    <row r="25827" spans="29:30" x14ac:dyDescent="0.2">
      <c r="AC25827" s="1"/>
      <c r="AD25827" s="3"/>
    </row>
    <row r="25828" spans="29:30" x14ac:dyDescent="0.2">
      <c r="AC25828" s="1"/>
      <c r="AD25828" s="3"/>
    </row>
    <row r="25829" spans="29:30" x14ac:dyDescent="0.2">
      <c r="AC25829" s="1"/>
      <c r="AD25829" s="3"/>
    </row>
    <row r="25830" spans="29:30" x14ac:dyDescent="0.2">
      <c r="AC25830" s="1"/>
      <c r="AD25830" s="3"/>
    </row>
    <row r="25831" spans="29:30" x14ac:dyDescent="0.2">
      <c r="AC25831" s="1"/>
      <c r="AD25831" s="3"/>
    </row>
    <row r="25832" spans="29:30" x14ac:dyDescent="0.2">
      <c r="AC25832" s="1"/>
      <c r="AD25832" s="3"/>
    </row>
    <row r="25833" spans="29:30" x14ac:dyDescent="0.2">
      <c r="AC25833" s="1"/>
      <c r="AD25833" s="3"/>
    </row>
    <row r="25834" spans="29:30" x14ac:dyDescent="0.2">
      <c r="AC25834" s="1"/>
      <c r="AD25834" s="3"/>
    </row>
    <row r="25835" spans="29:30" x14ac:dyDescent="0.2">
      <c r="AC25835" s="1"/>
      <c r="AD25835" s="3"/>
    </row>
    <row r="25836" spans="29:30" x14ac:dyDescent="0.2">
      <c r="AC25836" s="1"/>
      <c r="AD25836" s="3"/>
    </row>
    <row r="25837" spans="29:30" x14ac:dyDescent="0.2">
      <c r="AC25837" s="1"/>
      <c r="AD25837" s="3"/>
    </row>
    <row r="25838" spans="29:30" x14ac:dyDescent="0.2">
      <c r="AC25838" s="1"/>
      <c r="AD25838" s="3"/>
    </row>
    <row r="25839" spans="29:30" x14ac:dyDescent="0.2">
      <c r="AC25839" s="1"/>
      <c r="AD25839" s="3"/>
    </row>
    <row r="25840" spans="29:30" x14ac:dyDescent="0.2">
      <c r="AC25840" s="1"/>
      <c r="AD25840" s="3"/>
    </row>
    <row r="25841" spans="29:30" x14ac:dyDescent="0.2">
      <c r="AC25841" s="1"/>
      <c r="AD25841" s="3"/>
    </row>
    <row r="25842" spans="29:30" x14ac:dyDescent="0.2">
      <c r="AC25842" s="1"/>
      <c r="AD25842" s="3"/>
    </row>
    <row r="25843" spans="29:30" x14ac:dyDescent="0.2">
      <c r="AC25843" s="1"/>
      <c r="AD25843" s="3"/>
    </row>
    <row r="25844" spans="29:30" x14ac:dyDescent="0.2">
      <c r="AC25844" s="1"/>
      <c r="AD25844" s="3"/>
    </row>
    <row r="25845" spans="29:30" x14ac:dyDescent="0.2">
      <c r="AC25845" s="1"/>
      <c r="AD25845" s="3"/>
    </row>
    <row r="25846" spans="29:30" x14ac:dyDescent="0.2">
      <c r="AC25846" s="1"/>
      <c r="AD25846" s="3"/>
    </row>
    <row r="25847" spans="29:30" x14ac:dyDescent="0.2">
      <c r="AC25847" s="1"/>
      <c r="AD25847" s="3"/>
    </row>
    <row r="25848" spans="29:30" x14ac:dyDescent="0.2">
      <c r="AC25848" s="1"/>
      <c r="AD25848" s="3"/>
    </row>
    <row r="25849" spans="29:30" x14ac:dyDescent="0.2">
      <c r="AC25849" s="1"/>
      <c r="AD25849" s="3"/>
    </row>
    <row r="25850" spans="29:30" x14ac:dyDescent="0.2">
      <c r="AC25850" s="1"/>
      <c r="AD25850" s="3"/>
    </row>
    <row r="25851" spans="29:30" x14ac:dyDescent="0.2">
      <c r="AC25851" s="1"/>
      <c r="AD25851" s="3"/>
    </row>
    <row r="25852" spans="29:30" x14ac:dyDescent="0.2">
      <c r="AC25852" s="1"/>
      <c r="AD25852" s="3"/>
    </row>
    <row r="25853" spans="29:30" x14ac:dyDescent="0.2">
      <c r="AC25853" s="1"/>
      <c r="AD25853" s="3"/>
    </row>
    <row r="25854" spans="29:30" x14ac:dyDescent="0.2">
      <c r="AC25854" s="1"/>
      <c r="AD25854" s="3"/>
    </row>
    <row r="25855" spans="29:30" x14ac:dyDescent="0.2">
      <c r="AC25855" s="1"/>
      <c r="AD25855" s="3"/>
    </row>
    <row r="25856" spans="29:30" x14ac:dyDescent="0.2">
      <c r="AC25856" s="1"/>
      <c r="AD25856" s="3"/>
    </row>
    <row r="25857" spans="29:30" x14ac:dyDescent="0.2">
      <c r="AC25857" s="1"/>
      <c r="AD25857" s="3"/>
    </row>
    <row r="25858" spans="29:30" x14ac:dyDescent="0.2">
      <c r="AC25858" s="1"/>
      <c r="AD25858" s="3"/>
    </row>
    <row r="25859" spans="29:30" x14ac:dyDescent="0.2">
      <c r="AC25859" s="1"/>
      <c r="AD25859" s="3"/>
    </row>
    <row r="25860" spans="29:30" x14ac:dyDescent="0.2">
      <c r="AC25860" s="1"/>
      <c r="AD25860" s="3"/>
    </row>
    <row r="25861" spans="29:30" x14ac:dyDescent="0.2">
      <c r="AC25861" s="1"/>
      <c r="AD25861" s="3"/>
    </row>
    <row r="25862" spans="29:30" x14ac:dyDescent="0.2">
      <c r="AC25862" s="1"/>
      <c r="AD25862" s="3"/>
    </row>
    <row r="25863" spans="29:30" x14ac:dyDescent="0.2">
      <c r="AC25863" s="1"/>
      <c r="AD25863" s="3"/>
    </row>
    <row r="25864" spans="29:30" x14ac:dyDescent="0.2">
      <c r="AC25864" s="1"/>
      <c r="AD25864" s="3"/>
    </row>
    <row r="25865" spans="29:30" x14ac:dyDescent="0.2">
      <c r="AC25865" s="1"/>
      <c r="AD25865" s="3"/>
    </row>
    <row r="25866" spans="29:30" x14ac:dyDescent="0.2">
      <c r="AC25866" s="1"/>
      <c r="AD25866" s="3"/>
    </row>
    <row r="25867" spans="29:30" x14ac:dyDescent="0.2">
      <c r="AC25867" s="1"/>
      <c r="AD25867" s="3"/>
    </row>
    <row r="25868" spans="29:30" x14ac:dyDescent="0.2">
      <c r="AC25868" s="1"/>
      <c r="AD25868" s="3"/>
    </row>
    <row r="25869" spans="29:30" x14ac:dyDescent="0.2">
      <c r="AC25869" s="1"/>
      <c r="AD25869" s="3"/>
    </row>
    <row r="25870" spans="29:30" x14ac:dyDescent="0.2">
      <c r="AC25870" s="1"/>
      <c r="AD25870" s="3"/>
    </row>
    <row r="25871" spans="29:30" x14ac:dyDescent="0.2">
      <c r="AC25871" s="1"/>
      <c r="AD25871" s="3"/>
    </row>
    <row r="25872" spans="29:30" x14ac:dyDescent="0.2">
      <c r="AC25872" s="1"/>
      <c r="AD25872" s="3"/>
    </row>
    <row r="25873" spans="29:30" x14ac:dyDescent="0.2">
      <c r="AC25873" s="1"/>
      <c r="AD25873" s="3"/>
    </row>
    <row r="25874" spans="29:30" x14ac:dyDescent="0.2">
      <c r="AC25874" s="1"/>
      <c r="AD25874" s="3"/>
    </row>
    <row r="25875" spans="29:30" x14ac:dyDescent="0.2">
      <c r="AC25875" s="1"/>
      <c r="AD25875" s="3"/>
    </row>
    <row r="25876" spans="29:30" x14ac:dyDescent="0.2">
      <c r="AC25876" s="1"/>
      <c r="AD25876" s="3"/>
    </row>
    <row r="25877" spans="29:30" x14ac:dyDescent="0.2">
      <c r="AC25877" s="1"/>
      <c r="AD25877" s="3"/>
    </row>
    <row r="25878" spans="29:30" x14ac:dyDescent="0.2">
      <c r="AC25878" s="1"/>
      <c r="AD25878" s="3"/>
    </row>
    <row r="25879" spans="29:30" x14ac:dyDescent="0.2">
      <c r="AC25879" s="1"/>
      <c r="AD25879" s="3"/>
    </row>
    <row r="25880" spans="29:30" x14ac:dyDescent="0.2">
      <c r="AC25880" s="1"/>
      <c r="AD25880" s="3"/>
    </row>
    <row r="25881" spans="29:30" x14ac:dyDescent="0.2">
      <c r="AC25881" s="1"/>
      <c r="AD25881" s="3"/>
    </row>
    <row r="25882" spans="29:30" x14ac:dyDescent="0.2">
      <c r="AC25882" s="1"/>
      <c r="AD25882" s="3"/>
    </row>
    <row r="25883" spans="29:30" x14ac:dyDescent="0.2">
      <c r="AC25883" s="1"/>
      <c r="AD25883" s="3"/>
    </row>
    <row r="25884" spans="29:30" x14ac:dyDescent="0.2">
      <c r="AC25884" s="1"/>
      <c r="AD25884" s="3"/>
    </row>
    <row r="25885" spans="29:30" x14ac:dyDescent="0.2">
      <c r="AC25885" s="1"/>
      <c r="AD25885" s="3"/>
    </row>
    <row r="25886" spans="29:30" x14ac:dyDescent="0.2">
      <c r="AC25886" s="1"/>
      <c r="AD25886" s="3"/>
    </row>
    <row r="25887" spans="29:30" x14ac:dyDescent="0.2">
      <c r="AC25887" s="1"/>
      <c r="AD25887" s="3"/>
    </row>
    <row r="25888" spans="29:30" x14ac:dyDescent="0.2">
      <c r="AC25888" s="1"/>
      <c r="AD25888" s="3"/>
    </row>
    <row r="25889" spans="29:30" x14ac:dyDescent="0.2">
      <c r="AC25889" s="1"/>
      <c r="AD25889" s="3"/>
    </row>
    <row r="25890" spans="29:30" x14ac:dyDescent="0.2">
      <c r="AC25890" s="1"/>
      <c r="AD25890" s="3"/>
    </row>
    <row r="25891" spans="29:30" x14ac:dyDescent="0.2">
      <c r="AC25891" s="1"/>
      <c r="AD25891" s="3"/>
    </row>
    <row r="25892" spans="29:30" x14ac:dyDescent="0.2">
      <c r="AC25892" s="1"/>
      <c r="AD25892" s="3"/>
    </row>
    <row r="25893" spans="29:30" x14ac:dyDescent="0.2">
      <c r="AC25893" s="1"/>
      <c r="AD25893" s="3"/>
    </row>
    <row r="25894" spans="29:30" x14ac:dyDescent="0.2">
      <c r="AC25894" s="1"/>
      <c r="AD25894" s="3"/>
    </row>
    <row r="25895" spans="29:30" x14ac:dyDescent="0.2">
      <c r="AC25895" s="1"/>
      <c r="AD25895" s="3"/>
    </row>
    <row r="25896" spans="29:30" x14ac:dyDescent="0.2">
      <c r="AC25896" s="1"/>
      <c r="AD25896" s="3"/>
    </row>
    <row r="25897" spans="29:30" x14ac:dyDescent="0.2">
      <c r="AC25897" s="1"/>
      <c r="AD25897" s="3"/>
    </row>
    <row r="25898" spans="29:30" x14ac:dyDescent="0.2">
      <c r="AC25898" s="1"/>
      <c r="AD25898" s="3"/>
    </row>
    <row r="25899" spans="29:30" x14ac:dyDescent="0.2">
      <c r="AC25899" s="1"/>
      <c r="AD25899" s="3"/>
    </row>
    <row r="25900" spans="29:30" x14ac:dyDescent="0.2">
      <c r="AC25900" s="1"/>
      <c r="AD25900" s="3"/>
    </row>
    <row r="25901" spans="29:30" x14ac:dyDescent="0.2">
      <c r="AC25901" s="1"/>
      <c r="AD25901" s="3"/>
    </row>
    <row r="25902" spans="29:30" x14ac:dyDescent="0.2">
      <c r="AC25902" s="1"/>
      <c r="AD25902" s="3"/>
    </row>
    <row r="25903" spans="29:30" x14ac:dyDescent="0.2">
      <c r="AC25903" s="1"/>
      <c r="AD25903" s="3"/>
    </row>
    <row r="25904" spans="29:30" x14ac:dyDescent="0.2">
      <c r="AC25904" s="1"/>
      <c r="AD25904" s="3"/>
    </row>
    <row r="25905" spans="29:30" x14ac:dyDescent="0.2">
      <c r="AC25905" s="1"/>
      <c r="AD25905" s="3"/>
    </row>
    <row r="25906" spans="29:30" x14ac:dyDescent="0.2">
      <c r="AC25906" s="1"/>
      <c r="AD25906" s="3"/>
    </row>
    <row r="25907" spans="29:30" x14ac:dyDescent="0.2">
      <c r="AC25907" s="1"/>
      <c r="AD25907" s="3"/>
    </row>
    <row r="25908" spans="29:30" x14ac:dyDescent="0.2">
      <c r="AC25908" s="1"/>
      <c r="AD25908" s="3"/>
    </row>
    <row r="25909" spans="29:30" x14ac:dyDescent="0.2">
      <c r="AC25909" s="1"/>
      <c r="AD25909" s="3"/>
    </row>
    <row r="25910" spans="29:30" x14ac:dyDescent="0.2">
      <c r="AC25910" s="1"/>
      <c r="AD25910" s="3"/>
    </row>
    <row r="25911" spans="29:30" x14ac:dyDescent="0.2">
      <c r="AC25911" s="1"/>
      <c r="AD25911" s="3"/>
    </row>
    <row r="25912" spans="29:30" x14ac:dyDescent="0.2">
      <c r="AC25912" s="1"/>
      <c r="AD25912" s="3"/>
    </row>
    <row r="25913" spans="29:30" x14ac:dyDescent="0.2">
      <c r="AC25913" s="1"/>
      <c r="AD25913" s="3"/>
    </row>
    <row r="25914" spans="29:30" x14ac:dyDescent="0.2">
      <c r="AC25914" s="1"/>
      <c r="AD25914" s="3"/>
    </row>
    <row r="25915" spans="29:30" x14ac:dyDescent="0.2">
      <c r="AC25915" s="1"/>
      <c r="AD25915" s="3"/>
    </row>
    <row r="25916" spans="29:30" x14ac:dyDescent="0.2">
      <c r="AC25916" s="1"/>
      <c r="AD25916" s="3"/>
    </row>
    <row r="25917" spans="29:30" x14ac:dyDescent="0.2">
      <c r="AC25917" s="1"/>
      <c r="AD25917" s="3"/>
    </row>
    <row r="25918" spans="29:30" x14ac:dyDescent="0.2">
      <c r="AC25918" s="1"/>
      <c r="AD25918" s="3"/>
    </row>
    <row r="25919" spans="29:30" x14ac:dyDescent="0.2">
      <c r="AC25919" s="1"/>
      <c r="AD25919" s="3"/>
    </row>
    <row r="25920" spans="29:30" x14ac:dyDescent="0.2">
      <c r="AC25920" s="1"/>
      <c r="AD25920" s="3"/>
    </row>
    <row r="25921" spans="29:30" x14ac:dyDescent="0.2">
      <c r="AC25921" s="1"/>
      <c r="AD25921" s="3"/>
    </row>
    <row r="25922" spans="29:30" x14ac:dyDescent="0.2">
      <c r="AC25922" s="1"/>
      <c r="AD25922" s="3"/>
    </row>
    <row r="25923" spans="29:30" x14ac:dyDescent="0.2">
      <c r="AC25923" s="1"/>
      <c r="AD25923" s="3"/>
    </row>
    <row r="25924" spans="29:30" x14ac:dyDescent="0.2">
      <c r="AC25924" s="1"/>
      <c r="AD25924" s="3"/>
    </row>
    <row r="25925" spans="29:30" x14ac:dyDescent="0.2">
      <c r="AC25925" s="1"/>
      <c r="AD25925" s="3"/>
    </row>
    <row r="25926" spans="29:30" x14ac:dyDescent="0.2">
      <c r="AC25926" s="1"/>
      <c r="AD25926" s="3"/>
    </row>
    <row r="25927" spans="29:30" x14ac:dyDescent="0.2">
      <c r="AC25927" s="1"/>
      <c r="AD25927" s="3"/>
    </row>
    <row r="25928" spans="29:30" x14ac:dyDescent="0.2">
      <c r="AC25928" s="1"/>
      <c r="AD25928" s="3"/>
    </row>
    <row r="25929" spans="29:30" x14ac:dyDescent="0.2">
      <c r="AC25929" s="1"/>
      <c r="AD25929" s="3"/>
    </row>
    <row r="25930" spans="29:30" x14ac:dyDescent="0.2">
      <c r="AC25930" s="1"/>
      <c r="AD25930" s="3"/>
    </row>
    <row r="25931" spans="29:30" x14ac:dyDescent="0.2">
      <c r="AC25931" s="1"/>
      <c r="AD25931" s="3"/>
    </row>
    <row r="25932" spans="29:30" x14ac:dyDescent="0.2">
      <c r="AC25932" s="1"/>
      <c r="AD25932" s="3"/>
    </row>
    <row r="25933" spans="29:30" x14ac:dyDescent="0.2">
      <c r="AC25933" s="1"/>
      <c r="AD25933" s="3"/>
    </row>
    <row r="25934" spans="29:30" x14ac:dyDescent="0.2">
      <c r="AC25934" s="1"/>
      <c r="AD25934" s="3"/>
    </row>
    <row r="25935" spans="29:30" x14ac:dyDescent="0.2">
      <c r="AC25935" s="1"/>
      <c r="AD25935" s="3"/>
    </row>
    <row r="25936" spans="29:30" x14ac:dyDescent="0.2">
      <c r="AC25936" s="1"/>
      <c r="AD25936" s="3"/>
    </row>
    <row r="25937" spans="29:30" x14ac:dyDescent="0.2">
      <c r="AC25937" s="1"/>
      <c r="AD25937" s="3"/>
    </row>
    <row r="25938" spans="29:30" x14ac:dyDescent="0.2">
      <c r="AC25938" s="1"/>
      <c r="AD25938" s="3"/>
    </row>
    <row r="25939" spans="29:30" x14ac:dyDescent="0.2">
      <c r="AC25939" s="1"/>
      <c r="AD25939" s="3"/>
    </row>
    <row r="25940" spans="29:30" x14ac:dyDescent="0.2">
      <c r="AC25940" s="1"/>
      <c r="AD25940" s="3"/>
    </row>
    <row r="25941" spans="29:30" x14ac:dyDescent="0.2">
      <c r="AC25941" s="1"/>
      <c r="AD25941" s="3"/>
    </row>
    <row r="25942" spans="29:30" x14ac:dyDescent="0.2">
      <c r="AC25942" s="1"/>
      <c r="AD25942" s="3"/>
    </row>
    <row r="25943" spans="29:30" x14ac:dyDescent="0.2">
      <c r="AC25943" s="1"/>
      <c r="AD25943" s="3"/>
    </row>
    <row r="25944" spans="29:30" x14ac:dyDescent="0.2">
      <c r="AC25944" s="1"/>
      <c r="AD25944" s="3"/>
    </row>
    <row r="25945" spans="29:30" x14ac:dyDescent="0.2">
      <c r="AC25945" s="1"/>
      <c r="AD25945" s="3"/>
    </row>
    <row r="25946" spans="29:30" x14ac:dyDescent="0.2">
      <c r="AC25946" s="1"/>
      <c r="AD25946" s="3"/>
    </row>
    <row r="25947" spans="29:30" x14ac:dyDescent="0.2">
      <c r="AC25947" s="1"/>
      <c r="AD25947" s="3"/>
    </row>
    <row r="25948" spans="29:30" x14ac:dyDescent="0.2">
      <c r="AC25948" s="1"/>
      <c r="AD25948" s="3"/>
    </row>
    <row r="25949" spans="29:30" x14ac:dyDescent="0.2">
      <c r="AC25949" s="1"/>
      <c r="AD25949" s="3"/>
    </row>
    <row r="25950" spans="29:30" x14ac:dyDescent="0.2">
      <c r="AC25950" s="1"/>
      <c r="AD25950" s="3"/>
    </row>
    <row r="25951" spans="29:30" x14ac:dyDescent="0.2">
      <c r="AC25951" s="1"/>
      <c r="AD25951" s="3"/>
    </row>
    <row r="25952" spans="29:30" x14ac:dyDescent="0.2">
      <c r="AC25952" s="1"/>
      <c r="AD25952" s="3"/>
    </row>
    <row r="25953" spans="29:30" x14ac:dyDescent="0.2">
      <c r="AC25953" s="1"/>
      <c r="AD25953" s="3"/>
    </row>
    <row r="25954" spans="29:30" x14ac:dyDescent="0.2">
      <c r="AC25954" s="1"/>
      <c r="AD25954" s="3"/>
    </row>
    <row r="25955" spans="29:30" x14ac:dyDescent="0.2">
      <c r="AC25955" s="1"/>
      <c r="AD25955" s="3"/>
    </row>
    <row r="25956" spans="29:30" x14ac:dyDescent="0.2">
      <c r="AC25956" s="1"/>
      <c r="AD25956" s="3"/>
    </row>
    <row r="25957" spans="29:30" x14ac:dyDescent="0.2">
      <c r="AC25957" s="1"/>
      <c r="AD25957" s="3"/>
    </row>
    <row r="25958" spans="29:30" x14ac:dyDescent="0.2">
      <c r="AC25958" s="1"/>
      <c r="AD25958" s="3"/>
    </row>
    <row r="25959" spans="29:30" x14ac:dyDescent="0.2">
      <c r="AC25959" s="1"/>
      <c r="AD25959" s="3"/>
    </row>
    <row r="25960" spans="29:30" x14ac:dyDescent="0.2">
      <c r="AC25960" s="1"/>
      <c r="AD25960" s="3"/>
    </row>
    <row r="25961" spans="29:30" x14ac:dyDescent="0.2">
      <c r="AC25961" s="1"/>
      <c r="AD25961" s="3"/>
    </row>
    <row r="25962" spans="29:30" x14ac:dyDescent="0.2">
      <c r="AC25962" s="1"/>
      <c r="AD25962" s="3"/>
    </row>
    <row r="25963" spans="29:30" x14ac:dyDescent="0.2">
      <c r="AC25963" s="1"/>
      <c r="AD25963" s="3"/>
    </row>
    <row r="25964" spans="29:30" x14ac:dyDescent="0.2">
      <c r="AC25964" s="1"/>
      <c r="AD25964" s="3"/>
    </row>
    <row r="25965" spans="29:30" x14ac:dyDescent="0.2">
      <c r="AC25965" s="1"/>
      <c r="AD25965" s="3"/>
    </row>
    <row r="25966" spans="29:30" x14ac:dyDescent="0.2">
      <c r="AC25966" s="1"/>
      <c r="AD25966" s="3"/>
    </row>
    <row r="25967" spans="29:30" x14ac:dyDescent="0.2">
      <c r="AC25967" s="1"/>
      <c r="AD25967" s="3"/>
    </row>
    <row r="25968" spans="29:30" x14ac:dyDescent="0.2">
      <c r="AC25968" s="1"/>
      <c r="AD25968" s="3"/>
    </row>
    <row r="25969" spans="29:30" x14ac:dyDescent="0.2">
      <c r="AC25969" s="1"/>
      <c r="AD25969" s="3"/>
    </row>
    <row r="25970" spans="29:30" x14ac:dyDescent="0.2">
      <c r="AC25970" s="1"/>
      <c r="AD25970" s="3"/>
    </row>
    <row r="25971" spans="29:30" x14ac:dyDescent="0.2">
      <c r="AC25971" s="1"/>
      <c r="AD25971" s="3"/>
    </row>
    <row r="25972" spans="29:30" x14ac:dyDescent="0.2">
      <c r="AC25972" s="1"/>
      <c r="AD25972" s="3"/>
    </row>
    <row r="25973" spans="29:30" x14ac:dyDescent="0.2">
      <c r="AC25973" s="1"/>
      <c r="AD25973" s="3"/>
    </row>
    <row r="25974" spans="29:30" x14ac:dyDescent="0.2">
      <c r="AC25974" s="1"/>
      <c r="AD25974" s="3"/>
    </row>
    <row r="25975" spans="29:30" x14ac:dyDescent="0.2">
      <c r="AC25975" s="1"/>
      <c r="AD25975" s="3"/>
    </row>
    <row r="25976" spans="29:30" x14ac:dyDescent="0.2">
      <c r="AC25976" s="1"/>
      <c r="AD25976" s="3"/>
    </row>
    <row r="25977" spans="29:30" x14ac:dyDescent="0.2">
      <c r="AC25977" s="1"/>
      <c r="AD25977" s="3"/>
    </row>
    <row r="25978" spans="29:30" x14ac:dyDescent="0.2">
      <c r="AC25978" s="1"/>
      <c r="AD25978" s="3"/>
    </row>
    <row r="25979" spans="29:30" x14ac:dyDescent="0.2">
      <c r="AC25979" s="1"/>
      <c r="AD25979" s="3"/>
    </row>
    <row r="25980" spans="29:30" x14ac:dyDescent="0.2">
      <c r="AC25980" s="1"/>
      <c r="AD25980" s="3"/>
    </row>
    <row r="25981" spans="29:30" x14ac:dyDescent="0.2">
      <c r="AC25981" s="1"/>
      <c r="AD25981" s="3"/>
    </row>
    <row r="25982" spans="29:30" x14ac:dyDescent="0.2">
      <c r="AC25982" s="1"/>
      <c r="AD25982" s="3"/>
    </row>
    <row r="25983" spans="29:30" x14ac:dyDescent="0.2">
      <c r="AC25983" s="1"/>
      <c r="AD25983" s="3"/>
    </row>
    <row r="25984" spans="29:30" x14ac:dyDescent="0.2">
      <c r="AC25984" s="1"/>
      <c r="AD25984" s="3"/>
    </row>
    <row r="25985" spans="29:30" x14ac:dyDescent="0.2">
      <c r="AC25985" s="1"/>
      <c r="AD25985" s="3"/>
    </row>
    <row r="25986" spans="29:30" x14ac:dyDescent="0.2">
      <c r="AC25986" s="1"/>
      <c r="AD25986" s="3"/>
    </row>
    <row r="25987" spans="29:30" x14ac:dyDescent="0.2">
      <c r="AC25987" s="1"/>
      <c r="AD25987" s="3"/>
    </row>
    <row r="25988" spans="29:30" x14ac:dyDescent="0.2">
      <c r="AC25988" s="1"/>
      <c r="AD25988" s="3"/>
    </row>
    <row r="25989" spans="29:30" x14ac:dyDescent="0.2">
      <c r="AC25989" s="1"/>
      <c r="AD25989" s="3"/>
    </row>
    <row r="25990" spans="29:30" x14ac:dyDescent="0.2">
      <c r="AC25990" s="1"/>
      <c r="AD25990" s="3"/>
    </row>
    <row r="25991" spans="29:30" x14ac:dyDescent="0.2">
      <c r="AC25991" s="1"/>
      <c r="AD25991" s="3"/>
    </row>
    <row r="25992" spans="29:30" x14ac:dyDescent="0.2">
      <c r="AC25992" s="1"/>
      <c r="AD25992" s="3"/>
    </row>
    <row r="25993" spans="29:30" x14ac:dyDescent="0.2">
      <c r="AC25993" s="1"/>
      <c r="AD25993" s="3"/>
    </row>
    <row r="25994" spans="29:30" x14ac:dyDescent="0.2">
      <c r="AC25994" s="1"/>
      <c r="AD25994" s="3"/>
    </row>
    <row r="25995" spans="29:30" x14ac:dyDescent="0.2">
      <c r="AC25995" s="1"/>
      <c r="AD25995" s="3"/>
    </row>
    <row r="25996" spans="29:30" x14ac:dyDescent="0.2">
      <c r="AC25996" s="1"/>
      <c r="AD25996" s="3"/>
    </row>
    <row r="25997" spans="29:30" x14ac:dyDescent="0.2">
      <c r="AC25997" s="1"/>
      <c r="AD25997" s="3"/>
    </row>
    <row r="25998" spans="29:30" x14ac:dyDescent="0.2">
      <c r="AC25998" s="1"/>
      <c r="AD25998" s="3"/>
    </row>
    <row r="25999" spans="29:30" x14ac:dyDescent="0.2">
      <c r="AC25999" s="1"/>
      <c r="AD25999" s="3"/>
    </row>
    <row r="26000" spans="29:30" x14ac:dyDescent="0.2">
      <c r="AC26000" s="1"/>
      <c r="AD26000" s="3"/>
    </row>
    <row r="26001" spans="29:30" x14ac:dyDescent="0.2">
      <c r="AC26001" s="1"/>
      <c r="AD26001" s="3"/>
    </row>
    <row r="26002" spans="29:30" x14ac:dyDescent="0.2">
      <c r="AC26002" s="1"/>
      <c r="AD26002" s="3"/>
    </row>
    <row r="26003" spans="29:30" x14ac:dyDescent="0.2">
      <c r="AC26003" s="1"/>
      <c r="AD26003" s="3"/>
    </row>
    <row r="26004" spans="29:30" x14ac:dyDescent="0.2">
      <c r="AC26004" s="1"/>
      <c r="AD26004" s="3"/>
    </row>
    <row r="26005" spans="29:30" x14ac:dyDescent="0.2">
      <c r="AC26005" s="1"/>
      <c r="AD26005" s="3"/>
    </row>
    <row r="26006" spans="29:30" x14ac:dyDescent="0.2">
      <c r="AC26006" s="1"/>
      <c r="AD26006" s="3"/>
    </row>
    <row r="26007" spans="29:30" x14ac:dyDescent="0.2">
      <c r="AC26007" s="1"/>
      <c r="AD26007" s="3"/>
    </row>
    <row r="26008" spans="29:30" x14ac:dyDescent="0.2">
      <c r="AC26008" s="1"/>
      <c r="AD26008" s="3"/>
    </row>
    <row r="26009" spans="29:30" x14ac:dyDescent="0.2">
      <c r="AC26009" s="1"/>
      <c r="AD26009" s="3"/>
    </row>
    <row r="26010" spans="29:30" x14ac:dyDescent="0.2">
      <c r="AC26010" s="1"/>
      <c r="AD26010" s="3"/>
    </row>
    <row r="26011" spans="29:30" x14ac:dyDescent="0.2">
      <c r="AC26011" s="1"/>
      <c r="AD26011" s="3"/>
    </row>
    <row r="26012" spans="29:30" x14ac:dyDescent="0.2">
      <c r="AC26012" s="1"/>
      <c r="AD26012" s="3"/>
    </row>
    <row r="26013" spans="29:30" x14ac:dyDescent="0.2">
      <c r="AC26013" s="1"/>
      <c r="AD26013" s="3"/>
    </row>
    <row r="26014" spans="29:30" x14ac:dyDescent="0.2">
      <c r="AC26014" s="1"/>
      <c r="AD26014" s="3"/>
    </row>
    <row r="26015" spans="29:30" x14ac:dyDescent="0.2">
      <c r="AC26015" s="1"/>
      <c r="AD26015" s="3"/>
    </row>
    <row r="26016" spans="29:30" x14ac:dyDescent="0.2">
      <c r="AC26016" s="1"/>
      <c r="AD26016" s="3"/>
    </row>
    <row r="26017" spans="29:30" x14ac:dyDescent="0.2">
      <c r="AC26017" s="1"/>
      <c r="AD26017" s="3"/>
    </row>
    <row r="26018" spans="29:30" x14ac:dyDescent="0.2">
      <c r="AC26018" s="1"/>
      <c r="AD26018" s="3"/>
    </row>
    <row r="26019" spans="29:30" x14ac:dyDescent="0.2">
      <c r="AC26019" s="1"/>
      <c r="AD26019" s="3"/>
    </row>
    <row r="26020" spans="29:30" x14ac:dyDescent="0.2">
      <c r="AC26020" s="1"/>
      <c r="AD26020" s="3"/>
    </row>
    <row r="26021" spans="29:30" x14ac:dyDescent="0.2">
      <c r="AC26021" s="1"/>
      <c r="AD26021" s="3"/>
    </row>
    <row r="26022" spans="29:30" x14ac:dyDescent="0.2">
      <c r="AC26022" s="1"/>
      <c r="AD26022" s="3"/>
    </row>
    <row r="26023" spans="29:30" x14ac:dyDescent="0.2">
      <c r="AC26023" s="1"/>
      <c r="AD26023" s="3"/>
    </row>
    <row r="26024" spans="29:30" x14ac:dyDescent="0.2">
      <c r="AC26024" s="1"/>
      <c r="AD26024" s="3"/>
    </row>
    <row r="26025" spans="29:30" x14ac:dyDescent="0.2">
      <c r="AC26025" s="1"/>
      <c r="AD26025" s="3"/>
    </row>
    <row r="26026" spans="29:30" x14ac:dyDescent="0.2">
      <c r="AC26026" s="1"/>
      <c r="AD26026" s="3"/>
    </row>
    <row r="26027" spans="29:30" x14ac:dyDescent="0.2">
      <c r="AC26027" s="1"/>
      <c r="AD26027" s="3"/>
    </row>
    <row r="26028" spans="29:30" x14ac:dyDescent="0.2">
      <c r="AC26028" s="1"/>
      <c r="AD26028" s="3"/>
    </row>
    <row r="26029" spans="29:30" x14ac:dyDescent="0.2">
      <c r="AC26029" s="1"/>
      <c r="AD26029" s="3"/>
    </row>
    <row r="26030" spans="29:30" x14ac:dyDescent="0.2">
      <c r="AC26030" s="1"/>
      <c r="AD26030" s="3"/>
    </row>
    <row r="26031" spans="29:30" x14ac:dyDescent="0.2">
      <c r="AC26031" s="1"/>
      <c r="AD26031" s="3"/>
    </row>
    <row r="26032" spans="29:30" x14ac:dyDescent="0.2">
      <c r="AC26032" s="1"/>
      <c r="AD26032" s="3"/>
    </row>
    <row r="26033" spans="29:30" x14ac:dyDescent="0.2">
      <c r="AC26033" s="1"/>
      <c r="AD26033" s="3"/>
    </row>
    <row r="26034" spans="29:30" x14ac:dyDescent="0.2">
      <c r="AC26034" s="1"/>
      <c r="AD26034" s="3"/>
    </row>
    <row r="26035" spans="29:30" x14ac:dyDescent="0.2">
      <c r="AC26035" s="1"/>
      <c r="AD26035" s="3"/>
    </row>
    <row r="26036" spans="29:30" x14ac:dyDescent="0.2">
      <c r="AC26036" s="1"/>
      <c r="AD26036" s="3"/>
    </row>
    <row r="26037" spans="29:30" x14ac:dyDescent="0.2">
      <c r="AC26037" s="1"/>
      <c r="AD26037" s="3"/>
    </row>
    <row r="26038" spans="29:30" x14ac:dyDescent="0.2">
      <c r="AC26038" s="1"/>
      <c r="AD26038" s="3"/>
    </row>
    <row r="26039" spans="29:30" x14ac:dyDescent="0.2">
      <c r="AC26039" s="1"/>
      <c r="AD26039" s="3"/>
    </row>
    <row r="26040" spans="29:30" x14ac:dyDescent="0.2">
      <c r="AC26040" s="1"/>
      <c r="AD26040" s="3"/>
    </row>
    <row r="26041" spans="29:30" x14ac:dyDescent="0.2">
      <c r="AC26041" s="1"/>
      <c r="AD26041" s="3"/>
    </row>
    <row r="26042" spans="29:30" x14ac:dyDescent="0.2">
      <c r="AC26042" s="1"/>
      <c r="AD26042" s="3"/>
    </row>
    <row r="26043" spans="29:30" x14ac:dyDescent="0.2">
      <c r="AC26043" s="1"/>
      <c r="AD26043" s="3"/>
    </row>
    <row r="26044" spans="29:30" x14ac:dyDescent="0.2">
      <c r="AC26044" s="1"/>
      <c r="AD26044" s="3"/>
    </row>
    <row r="26045" spans="29:30" x14ac:dyDescent="0.2">
      <c r="AC26045" s="1"/>
      <c r="AD26045" s="3"/>
    </row>
    <row r="26046" spans="29:30" x14ac:dyDescent="0.2">
      <c r="AC26046" s="1"/>
      <c r="AD26046" s="3"/>
    </row>
    <row r="26047" spans="29:30" x14ac:dyDescent="0.2">
      <c r="AC26047" s="1"/>
      <c r="AD26047" s="3"/>
    </row>
    <row r="26048" spans="29:30" x14ac:dyDescent="0.2">
      <c r="AC26048" s="1"/>
      <c r="AD26048" s="3"/>
    </row>
    <row r="26049" spans="29:30" x14ac:dyDescent="0.2">
      <c r="AC26049" s="1"/>
      <c r="AD26049" s="3"/>
    </row>
    <row r="26050" spans="29:30" x14ac:dyDescent="0.2">
      <c r="AC26050" s="1"/>
      <c r="AD26050" s="3"/>
    </row>
    <row r="26051" spans="29:30" x14ac:dyDescent="0.2">
      <c r="AC26051" s="1"/>
      <c r="AD26051" s="3"/>
    </row>
    <row r="26052" spans="29:30" x14ac:dyDescent="0.2">
      <c r="AC26052" s="1"/>
      <c r="AD26052" s="3"/>
    </row>
    <row r="26053" spans="29:30" x14ac:dyDescent="0.2">
      <c r="AC26053" s="1"/>
      <c r="AD26053" s="3"/>
    </row>
    <row r="26054" spans="29:30" x14ac:dyDescent="0.2">
      <c r="AC26054" s="1"/>
      <c r="AD26054" s="3"/>
    </row>
    <row r="26055" spans="29:30" x14ac:dyDescent="0.2">
      <c r="AC26055" s="1"/>
      <c r="AD26055" s="3"/>
    </row>
    <row r="26056" spans="29:30" x14ac:dyDescent="0.2">
      <c r="AC26056" s="1"/>
      <c r="AD26056" s="3"/>
    </row>
    <row r="26057" spans="29:30" x14ac:dyDescent="0.2">
      <c r="AC26057" s="1"/>
      <c r="AD26057" s="3"/>
    </row>
    <row r="26058" spans="29:30" x14ac:dyDescent="0.2">
      <c r="AC26058" s="1"/>
      <c r="AD26058" s="3"/>
    </row>
    <row r="26059" spans="29:30" x14ac:dyDescent="0.2">
      <c r="AC26059" s="1"/>
      <c r="AD26059" s="3"/>
    </row>
    <row r="26060" spans="29:30" x14ac:dyDescent="0.2">
      <c r="AC26060" s="1"/>
      <c r="AD26060" s="3"/>
    </row>
    <row r="26061" spans="29:30" x14ac:dyDescent="0.2">
      <c r="AC26061" s="1"/>
      <c r="AD26061" s="3"/>
    </row>
    <row r="26062" spans="29:30" x14ac:dyDescent="0.2">
      <c r="AC26062" s="1"/>
      <c r="AD26062" s="3"/>
    </row>
    <row r="26063" spans="29:30" x14ac:dyDescent="0.2">
      <c r="AC26063" s="1"/>
      <c r="AD26063" s="3"/>
    </row>
    <row r="26064" spans="29:30" x14ac:dyDescent="0.2">
      <c r="AC26064" s="1"/>
      <c r="AD26064" s="3"/>
    </row>
    <row r="26065" spans="29:30" x14ac:dyDescent="0.2">
      <c r="AC26065" s="1"/>
      <c r="AD26065" s="3"/>
    </row>
    <row r="26066" spans="29:30" x14ac:dyDescent="0.2">
      <c r="AC26066" s="1"/>
      <c r="AD26066" s="3"/>
    </row>
    <row r="26067" spans="29:30" x14ac:dyDescent="0.2">
      <c r="AC26067" s="1"/>
      <c r="AD26067" s="3"/>
    </row>
    <row r="26068" spans="29:30" x14ac:dyDescent="0.2">
      <c r="AC26068" s="1"/>
      <c r="AD26068" s="3"/>
    </row>
    <row r="26069" spans="29:30" x14ac:dyDescent="0.2">
      <c r="AC26069" s="1"/>
      <c r="AD26069" s="3"/>
    </row>
    <row r="26070" spans="29:30" x14ac:dyDescent="0.2">
      <c r="AC26070" s="1"/>
      <c r="AD26070" s="3"/>
    </row>
    <row r="26071" spans="29:30" x14ac:dyDescent="0.2">
      <c r="AC26071" s="1"/>
      <c r="AD26071" s="3"/>
    </row>
    <row r="26072" spans="29:30" x14ac:dyDescent="0.2">
      <c r="AC26072" s="1"/>
      <c r="AD26072" s="3"/>
    </row>
    <row r="26073" spans="29:30" x14ac:dyDescent="0.2">
      <c r="AC26073" s="1"/>
      <c r="AD26073" s="3"/>
    </row>
    <row r="26074" spans="29:30" x14ac:dyDescent="0.2">
      <c r="AC26074" s="1"/>
      <c r="AD26074" s="3"/>
    </row>
    <row r="26075" spans="29:30" x14ac:dyDescent="0.2">
      <c r="AC26075" s="1"/>
      <c r="AD26075" s="3"/>
    </row>
    <row r="26076" spans="29:30" x14ac:dyDescent="0.2">
      <c r="AC26076" s="1"/>
      <c r="AD26076" s="3"/>
    </row>
    <row r="26077" spans="29:30" x14ac:dyDescent="0.2">
      <c r="AC26077" s="1"/>
      <c r="AD26077" s="3"/>
    </row>
    <row r="26078" spans="29:30" x14ac:dyDescent="0.2">
      <c r="AC26078" s="1"/>
      <c r="AD26078" s="3"/>
    </row>
    <row r="26079" spans="29:30" x14ac:dyDescent="0.2">
      <c r="AC26079" s="1"/>
      <c r="AD26079" s="3"/>
    </row>
    <row r="26080" spans="29:30" x14ac:dyDescent="0.2">
      <c r="AC26080" s="1"/>
      <c r="AD26080" s="3"/>
    </row>
    <row r="26081" spans="29:30" x14ac:dyDescent="0.2">
      <c r="AC26081" s="1"/>
      <c r="AD26081" s="3"/>
    </row>
    <row r="26082" spans="29:30" x14ac:dyDescent="0.2">
      <c r="AC26082" s="1"/>
      <c r="AD26082" s="3"/>
    </row>
    <row r="26083" spans="29:30" x14ac:dyDescent="0.2">
      <c r="AC26083" s="1"/>
      <c r="AD26083" s="3"/>
    </row>
    <row r="26084" spans="29:30" x14ac:dyDescent="0.2">
      <c r="AC26084" s="1"/>
      <c r="AD26084" s="3"/>
    </row>
    <row r="26085" spans="29:30" x14ac:dyDescent="0.2">
      <c r="AC26085" s="1"/>
      <c r="AD26085" s="3"/>
    </row>
    <row r="26086" spans="29:30" x14ac:dyDescent="0.2">
      <c r="AC26086" s="1"/>
      <c r="AD26086" s="3"/>
    </row>
    <row r="26087" spans="29:30" x14ac:dyDescent="0.2">
      <c r="AC26087" s="1"/>
      <c r="AD26087" s="3"/>
    </row>
    <row r="26088" spans="29:30" x14ac:dyDescent="0.2">
      <c r="AC26088" s="1"/>
      <c r="AD26088" s="3"/>
    </row>
    <row r="26089" spans="29:30" x14ac:dyDescent="0.2">
      <c r="AC26089" s="1"/>
      <c r="AD26089" s="3"/>
    </row>
    <row r="26090" spans="29:30" x14ac:dyDescent="0.2">
      <c r="AC26090" s="1"/>
      <c r="AD26090" s="3"/>
    </row>
    <row r="26091" spans="29:30" x14ac:dyDescent="0.2">
      <c r="AC26091" s="1"/>
      <c r="AD26091" s="3"/>
    </row>
    <row r="26092" spans="29:30" x14ac:dyDescent="0.2">
      <c r="AC26092" s="1"/>
      <c r="AD26092" s="3"/>
    </row>
    <row r="26093" spans="29:30" x14ac:dyDescent="0.2">
      <c r="AC26093" s="1"/>
      <c r="AD26093" s="3"/>
    </row>
    <row r="26094" spans="29:30" x14ac:dyDescent="0.2">
      <c r="AC26094" s="1"/>
      <c r="AD26094" s="3"/>
    </row>
    <row r="26095" spans="29:30" x14ac:dyDescent="0.2">
      <c r="AC26095" s="1"/>
      <c r="AD26095" s="3"/>
    </row>
    <row r="26096" spans="29:30" x14ac:dyDescent="0.2">
      <c r="AC26096" s="1"/>
      <c r="AD26096" s="3"/>
    </row>
    <row r="26097" spans="29:30" x14ac:dyDescent="0.2">
      <c r="AC26097" s="1"/>
      <c r="AD26097" s="3"/>
    </row>
    <row r="26098" spans="29:30" x14ac:dyDescent="0.2">
      <c r="AC26098" s="1"/>
      <c r="AD26098" s="3"/>
    </row>
    <row r="26099" spans="29:30" x14ac:dyDescent="0.2">
      <c r="AC26099" s="1"/>
      <c r="AD26099" s="3"/>
    </row>
    <row r="26100" spans="29:30" x14ac:dyDescent="0.2">
      <c r="AC26100" s="1"/>
      <c r="AD26100" s="3"/>
    </row>
    <row r="26101" spans="29:30" x14ac:dyDescent="0.2">
      <c r="AC26101" s="1"/>
      <c r="AD26101" s="3"/>
    </row>
    <row r="26102" spans="29:30" x14ac:dyDescent="0.2">
      <c r="AC26102" s="1"/>
      <c r="AD26102" s="3"/>
    </row>
    <row r="26103" spans="29:30" x14ac:dyDescent="0.2">
      <c r="AC26103" s="1"/>
      <c r="AD26103" s="3"/>
    </row>
    <row r="26104" spans="29:30" x14ac:dyDescent="0.2">
      <c r="AC26104" s="1"/>
      <c r="AD26104" s="3"/>
    </row>
    <row r="26105" spans="29:30" x14ac:dyDescent="0.2">
      <c r="AC26105" s="1"/>
      <c r="AD26105" s="3"/>
    </row>
    <row r="26106" spans="29:30" x14ac:dyDescent="0.2">
      <c r="AC26106" s="1"/>
      <c r="AD26106" s="3"/>
    </row>
    <row r="26107" spans="29:30" x14ac:dyDescent="0.2">
      <c r="AC26107" s="1"/>
      <c r="AD26107" s="3"/>
    </row>
    <row r="26108" spans="29:30" x14ac:dyDescent="0.2">
      <c r="AC26108" s="1"/>
      <c r="AD26108" s="3"/>
    </row>
    <row r="26109" spans="29:30" x14ac:dyDescent="0.2">
      <c r="AC26109" s="1"/>
      <c r="AD26109" s="3"/>
    </row>
    <row r="26110" spans="29:30" x14ac:dyDescent="0.2">
      <c r="AC26110" s="1"/>
      <c r="AD26110" s="3"/>
    </row>
    <row r="26111" spans="29:30" x14ac:dyDescent="0.2">
      <c r="AC26111" s="1"/>
      <c r="AD26111" s="3"/>
    </row>
    <row r="26112" spans="29:30" x14ac:dyDescent="0.2">
      <c r="AC26112" s="1"/>
      <c r="AD26112" s="3"/>
    </row>
    <row r="26113" spans="29:30" x14ac:dyDescent="0.2">
      <c r="AC26113" s="1"/>
      <c r="AD26113" s="3"/>
    </row>
    <row r="26114" spans="29:30" x14ac:dyDescent="0.2">
      <c r="AC26114" s="1"/>
      <c r="AD26114" s="3"/>
    </row>
    <row r="26115" spans="29:30" x14ac:dyDescent="0.2">
      <c r="AC26115" s="1"/>
      <c r="AD26115" s="3"/>
    </row>
    <row r="26116" spans="29:30" x14ac:dyDescent="0.2">
      <c r="AC26116" s="1"/>
      <c r="AD26116" s="3"/>
    </row>
    <row r="26117" spans="29:30" x14ac:dyDescent="0.2">
      <c r="AC26117" s="1"/>
      <c r="AD26117" s="3"/>
    </row>
    <row r="26118" spans="29:30" x14ac:dyDescent="0.2">
      <c r="AC26118" s="1"/>
      <c r="AD26118" s="3"/>
    </row>
    <row r="26119" spans="29:30" x14ac:dyDescent="0.2">
      <c r="AC26119" s="1"/>
      <c r="AD26119" s="3"/>
    </row>
    <row r="26120" spans="29:30" x14ac:dyDescent="0.2">
      <c r="AC26120" s="1"/>
      <c r="AD26120" s="3"/>
    </row>
    <row r="26121" spans="29:30" x14ac:dyDescent="0.2">
      <c r="AC26121" s="1"/>
      <c r="AD26121" s="3"/>
    </row>
    <row r="26122" spans="29:30" x14ac:dyDescent="0.2">
      <c r="AC26122" s="1"/>
      <c r="AD26122" s="3"/>
    </row>
    <row r="26123" spans="29:30" x14ac:dyDescent="0.2">
      <c r="AC26123" s="1"/>
      <c r="AD26123" s="3"/>
    </row>
    <row r="26124" spans="29:30" x14ac:dyDescent="0.2">
      <c r="AC26124" s="1"/>
      <c r="AD26124" s="3"/>
    </row>
    <row r="26125" spans="29:30" x14ac:dyDescent="0.2">
      <c r="AC26125" s="1"/>
      <c r="AD26125" s="3"/>
    </row>
    <row r="26126" spans="29:30" x14ac:dyDescent="0.2">
      <c r="AC26126" s="1"/>
      <c r="AD26126" s="3"/>
    </row>
    <row r="26127" spans="29:30" x14ac:dyDescent="0.2">
      <c r="AC26127" s="1"/>
      <c r="AD26127" s="3"/>
    </row>
    <row r="26128" spans="29:30" x14ac:dyDescent="0.2">
      <c r="AC26128" s="1"/>
      <c r="AD26128" s="3"/>
    </row>
    <row r="26129" spans="29:30" x14ac:dyDescent="0.2">
      <c r="AC26129" s="1"/>
      <c r="AD26129" s="3"/>
    </row>
    <row r="26130" spans="29:30" x14ac:dyDescent="0.2">
      <c r="AC26130" s="1"/>
      <c r="AD26130" s="3"/>
    </row>
    <row r="26131" spans="29:30" x14ac:dyDescent="0.2">
      <c r="AC26131" s="1"/>
      <c r="AD26131" s="3"/>
    </row>
    <row r="26132" spans="29:30" x14ac:dyDescent="0.2">
      <c r="AC26132" s="1"/>
      <c r="AD26132" s="3"/>
    </row>
    <row r="26133" spans="29:30" x14ac:dyDescent="0.2">
      <c r="AC26133" s="1"/>
      <c r="AD26133" s="3"/>
    </row>
    <row r="26134" spans="29:30" x14ac:dyDescent="0.2">
      <c r="AC26134" s="1"/>
      <c r="AD26134" s="3"/>
    </row>
    <row r="26135" spans="29:30" x14ac:dyDescent="0.2">
      <c r="AC26135" s="1"/>
      <c r="AD26135" s="3"/>
    </row>
    <row r="26136" spans="29:30" x14ac:dyDescent="0.2">
      <c r="AC26136" s="1"/>
      <c r="AD26136" s="3"/>
    </row>
    <row r="26137" spans="29:30" x14ac:dyDescent="0.2">
      <c r="AC26137" s="1"/>
      <c r="AD26137" s="3"/>
    </row>
    <row r="26138" spans="29:30" x14ac:dyDescent="0.2">
      <c r="AC26138" s="1"/>
      <c r="AD26138" s="3"/>
    </row>
    <row r="26139" spans="29:30" x14ac:dyDescent="0.2">
      <c r="AC26139" s="1"/>
      <c r="AD26139" s="3"/>
    </row>
    <row r="26140" spans="29:30" x14ac:dyDescent="0.2">
      <c r="AC26140" s="1"/>
      <c r="AD26140" s="3"/>
    </row>
    <row r="26141" spans="29:30" x14ac:dyDescent="0.2">
      <c r="AC26141" s="1"/>
      <c r="AD26141" s="3"/>
    </row>
    <row r="26142" spans="29:30" x14ac:dyDescent="0.2">
      <c r="AC26142" s="1"/>
      <c r="AD26142" s="3"/>
    </row>
    <row r="26143" spans="29:30" x14ac:dyDescent="0.2">
      <c r="AC26143" s="1"/>
      <c r="AD26143" s="3"/>
    </row>
    <row r="26144" spans="29:30" x14ac:dyDescent="0.2">
      <c r="AC26144" s="1"/>
      <c r="AD26144" s="3"/>
    </row>
    <row r="26145" spans="29:30" x14ac:dyDescent="0.2">
      <c r="AC26145" s="1"/>
      <c r="AD26145" s="3"/>
    </row>
    <row r="26146" spans="29:30" x14ac:dyDescent="0.2">
      <c r="AC26146" s="1"/>
      <c r="AD26146" s="3"/>
    </row>
    <row r="26147" spans="29:30" x14ac:dyDescent="0.2">
      <c r="AC26147" s="1"/>
      <c r="AD26147" s="3"/>
    </row>
    <row r="26148" spans="29:30" x14ac:dyDescent="0.2">
      <c r="AC26148" s="1"/>
      <c r="AD26148" s="3"/>
    </row>
    <row r="26149" spans="29:30" x14ac:dyDescent="0.2">
      <c r="AC26149" s="1"/>
      <c r="AD26149" s="3"/>
    </row>
    <row r="26150" spans="29:30" x14ac:dyDescent="0.2">
      <c r="AC26150" s="1"/>
      <c r="AD26150" s="3"/>
    </row>
    <row r="26151" spans="29:30" x14ac:dyDescent="0.2">
      <c r="AC26151" s="1"/>
      <c r="AD26151" s="3"/>
    </row>
    <row r="26152" spans="29:30" x14ac:dyDescent="0.2">
      <c r="AC26152" s="1"/>
      <c r="AD26152" s="3"/>
    </row>
    <row r="26153" spans="29:30" x14ac:dyDescent="0.2">
      <c r="AC26153" s="1"/>
      <c r="AD26153" s="3"/>
    </row>
    <row r="26154" spans="29:30" x14ac:dyDescent="0.2">
      <c r="AC26154" s="1"/>
      <c r="AD26154" s="3"/>
    </row>
    <row r="26155" spans="29:30" x14ac:dyDescent="0.2">
      <c r="AC26155" s="1"/>
      <c r="AD26155" s="3"/>
    </row>
    <row r="26156" spans="29:30" x14ac:dyDescent="0.2">
      <c r="AC26156" s="1"/>
      <c r="AD26156" s="3"/>
    </row>
    <row r="26157" spans="29:30" x14ac:dyDescent="0.2">
      <c r="AC26157" s="1"/>
      <c r="AD26157" s="3"/>
    </row>
    <row r="26158" spans="29:30" x14ac:dyDescent="0.2">
      <c r="AC26158" s="1"/>
      <c r="AD26158" s="3"/>
    </row>
    <row r="26159" spans="29:30" x14ac:dyDescent="0.2">
      <c r="AC26159" s="1"/>
      <c r="AD26159" s="3"/>
    </row>
    <row r="26160" spans="29:30" x14ac:dyDescent="0.2">
      <c r="AC26160" s="1"/>
      <c r="AD26160" s="3"/>
    </row>
    <row r="26161" spans="29:30" x14ac:dyDescent="0.2">
      <c r="AC26161" s="1"/>
      <c r="AD26161" s="3"/>
    </row>
    <row r="26162" spans="29:30" x14ac:dyDescent="0.2">
      <c r="AC26162" s="1"/>
      <c r="AD26162" s="3"/>
    </row>
    <row r="26163" spans="29:30" x14ac:dyDescent="0.2">
      <c r="AC26163" s="1"/>
      <c r="AD26163" s="3"/>
    </row>
    <row r="26164" spans="29:30" x14ac:dyDescent="0.2">
      <c r="AC26164" s="1"/>
      <c r="AD26164" s="3"/>
    </row>
    <row r="26165" spans="29:30" x14ac:dyDescent="0.2">
      <c r="AC26165" s="1"/>
      <c r="AD26165" s="3"/>
    </row>
    <row r="26166" spans="29:30" x14ac:dyDescent="0.2">
      <c r="AC26166" s="1"/>
      <c r="AD26166" s="3"/>
    </row>
    <row r="26167" spans="29:30" x14ac:dyDescent="0.2">
      <c r="AC26167" s="1"/>
      <c r="AD26167" s="3"/>
    </row>
    <row r="26168" spans="29:30" x14ac:dyDescent="0.2">
      <c r="AC26168" s="1"/>
      <c r="AD26168" s="3"/>
    </row>
    <row r="26169" spans="29:30" x14ac:dyDescent="0.2">
      <c r="AC26169" s="1"/>
      <c r="AD26169" s="3"/>
    </row>
    <row r="26170" spans="29:30" x14ac:dyDescent="0.2">
      <c r="AC26170" s="1"/>
      <c r="AD26170" s="3"/>
    </row>
    <row r="26171" spans="29:30" x14ac:dyDescent="0.2">
      <c r="AC26171" s="1"/>
      <c r="AD26171" s="3"/>
    </row>
    <row r="26172" spans="29:30" x14ac:dyDescent="0.2">
      <c r="AC26172" s="1"/>
      <c r="AD26172" s="3"/>
    </row>
    <row r="26173" spans="29:30" x14ac:dyDescent="0.2">
      <c r="AC26173" s="1"/>
      <c r="AD26173" s="3"/>
    </row>
    <row r="26174" spans="29:30" x14ac:dyDescent="0.2">
      <c r="AC26174" s="1"/>
      <c r="AD26174" s="3"/>
    </row>
    <row r="26175" spans="29:30" x14ac:dyDescent="0.2">
      <c r="AC26175" s="1"/>
      <c r="AD26175" s="3"/>
    </row>
    <row r="26176" spans="29:30" x14ac:dyDescent="0.2">
      <c r="AC26176" s="1"/>
      <c r="AD26176" s="3"/>
    </row>
    <row r="26177" spans="29:30" x14ac:dyDescent="0.2">
      <c r="AC26177" s="1"/>
      <c r="AD26177" s="3"/>
    </row>
    <row r="26178" spans="29:30" x14ac:dyDescent="0.2">
      <c r="AC26178" s="1"/>
      <c r="AD26178" s="3"/>
    </row>
    <row r="26179" spans="29:30" x14ac:dyDescent="0.2">
      <c r="AC26179" s="1"/>
      <c r="AD26179" s="3"/>
    </row>
    <row r="26180" spans="29:30" x14ac:dyDescent="0.2">
      <c r="AC26180" s="1"/>
      <c r="AD26180" s="3"/>
    </row>
    <row r="26181" spans="29:30" x14ac:dyDescent="0.2">
      <c r="AC26181" s="1"/>
      <c r="AD26181" s="3"/>
    </row>
    <row r="26182" spans="29:30" x14ac:dyDescent="0.2">
      <c r="AC26182" s="1"/>
      <c r="AD26182" s="3"/>
    </row>
    <row r="26183" spans="29:30" x14ac:dyDescent="0.2">
      <c r="AC26183" s="1"/>
      <c r="AD26183" s="3"/>
    </row>
    <row r="26184" spans="29:30" x14ac:dyDescent="0.2">
      <c r="AC26184" s="1"/>
      <c r="AD26184" s="3"/>
    </row>
    <row r="26185" spans="29:30" x14ac:dyDescent="0.2">
      <c r="AC26185" s="1"/>
      <c r="AD26185" s="3"/>
    </row>
    <row r="26186" spans="29:30" x14ac:dyDescent="0.2">
      <c r="AC26186" s="1"/>
      <c r="AD26186" s="3"/>
    </row>
    <row r="26187" spans="29:30" x14ac:dyDescent="0.2">
      <c r="AC26187" s="1"/>
      <c r="AD26187" s="3"/>
    </row>
    <row r="26188" spans="29:30" x14ac:dyDescent="0.2">
      <c r="AC26188" s="1"/>
      <c r="AD26188" s="3"/>
    </row>
    <row r="26189" spans="29:30" x14ac:dyDescent="0.2">
      <c r="AC26189" s="1"/>
      <c r="AD26189" s="3"/>
    </row>
    <row r="26190" spans="29:30" x14ac:dyDescent="0.2">
      <c r="AC26190" s="1"/>
      <c r="AD26190" s="3"/>
    </row>
    <row r="26191" spans="29:30" x14ac:dyDescent="0.2">
      <c r="AC26191" s="1"/>
      <c r="AD26191" s="3"/>
    </row>
    <row r="26192" spans="29:30" x14ac:dyDescent="0.2">
      <c r="AC26192" s="1"/>
      <c r="AD26192" s="3"/>
    </row>
    <row r="26193" spans="29:30" x14ac:dyDescent="0.2">
      <c r="AC26193" s="1"/>
      <c r="AD26193" s="3"/>
    </row>
    <row r="26194" spans="29:30" x14ac:dyDescent="0.2">
      <c r="AC26194" s="1"/>
      <c r="AD26194" s="3"/>
    </row>
    <row r="26195" spans="29:30" x14ac:dyDescent="0.2">
      <c r="AC26195" s="1"/>
      <c r="AD26195" s="3"/>
    </row>
    <row r="26196" spans="29:30" x14ac:dyDescent="0.2">
      <c r="AC26196" s="1"/>
      <c r="AD26196" s="3"/>
    </row>
    <row r="26197" spans="29:30" x14ac:dyDescent="0.2">
      <c r="AC26197" s="1"/>
      <c r="AD26197" s="3"/>
    </row>
    <row r="26198" spans="29:30" x14ac:dyDescent="0.2">
      <c r="AC26198" s="1"/>
      <c r="AD26198" s="3"/>
    </row>
    <row r="26199" spans="29:30" x14ac:dyDescent="0.2">
      <c r="AC26199" s="1"/>
      <c r="AD26199" s="3"/>
    </row>
    <row r="26200" spans="29:30" x14ac:dyDescent="0.2">
      <c r="AC26200" s="1"/>
      <c r="AD26200" s="3"/>
    </row>
    <row r="26201" spans="29:30" x14ac:dyDescent="0.2">
      <c r="AC26201" s="1"/>
      <c r="AD26201" s="3"/>
    </row>
    <row r="26202" spans="29:30" x14ac:dyDescent="0.2">
      <c r="AC26202" s="1"/>
      <c r="AD26202" s="3"/>
    </row>
    <row r="26203" spans="29:30" x14ac:dyDescent="0.2">
      <c r="AC26203" s="1"/>
      <c r="AD26203" s="3"/>
    </row>
    <row r="26204" spans="29:30" x14ac:dyDescent="0.2">
      <c r="AC26204" s="1"/>
      <c r="AD26204" s="3"/>
    </row>
    <row r="26205" spans="29:30" x14ac:dyDescent="0.2">
      <c r="AC26205" s="1"/>
      <c r="AD26205" s="3"/>
    </row>
    <row r="26206" spans="29:30" x14ac:dyDescent="0.2">
      <c r="AC26206" s="1"/>
      <c r="AD26206" s="3"/>
    </row>
    <row r="26207" spans="29:30" x14ac:dyDescent="0.2">
      <c r="AC26207" s="1"/>
      <c r="AD26207" s="3"/>
    </row>
    <row r="26208" spans="29:30" x14ac:dyDescent="0.2">
      <c r="AC26208" s="1"/>
      <c r="AD26208" s="3"/>
    </row>
    <row r="26209" spans="29:30" x14ac:dyDescent="0.2">
      <c r="AC26209" s="1"/>
      <c r="AD26209" s="3"/>
    </row>
    <row r="26210" spans="29:30" x14ac:dyDescent="0.2">
      <c r="AC26210" s="1"/>
      <c r="AD26210" s="3"/>
    </row>
    <row r="26211" spans="29:30" x14ac:dyDescent="0.2">
      <c r="AC26211" s="1"/>
      <c r="AD26211" s="3"/>
    </row>
    <row r="26212" spans="29:30" x14ac:dyDescent="0.2">
      <c r="AC26212" s="1"/>
      <c r="AD26212" s="3"/>
    </row>
    <row r="26213" spans="29:30" x14ac:dyDescent="0.2">
      <c r="AC26213" s="1"/>
      <c r="AD26213" s="3"/>
    </row>
    <row r="26214" spans="29:30" x14ac:dyDescent="0.2">
      <c r="AC26214" s="1"/>
      <c r="AD26214" s="3"/>
    </row>
    <row r="26215" spans="29:30" x14ac:dyDescent="0.2">
      <c r="AC26215" s="1"/>
      <c r="AD26215" s="3"/>
    </row>
    <row r="26216" spans="29:30" x14ac:dyDescent="0.2">
      <c r="AC26216" s="1"/>
      <c r="AD26216" s="3"/>
    </row>
    <row r="26217" spans="29:30" x14ac:dyDescent="0.2">
      <c r="AC26217" s="1"/>
      <c r="AD26217" s="3"/>
    </row>
    <row r="26218" spans="29:30" x14ac:dyDescent="0.2">
      <c r="AC26218" s="1"/>
      <c r="AD26218" s="3"/>
    </row>
    <row r="26219" spans="29:30" x14ac:dyDescent="0.2">
      <c r="AC26219" s="1"/>
      <c r="AD26219" s="3"/>
    </row>
    <row r="26220" spans="29:30" x14ac:dyDescent="0.2">
      <c r="AC26220" s="1"/>
      <c r="AD26220" s="3"/>
    </row>
    <row r="26221" spans="29:30" x14ac:dyDescent="0.2">
      <c r="AC26221" s="1"/>
      <c r="AD26221" s="3"/>
    </row>
    <row r="26222" spans="29:30" x14ac:dyDescent="0.2">
      <c r="AC26222" s="1"/>
      <c r="AD26222" s="3"/>
    </row>
    <row r="26223" spans="29:30" x14ac:dyDescent="0.2">
      <c r="AC26223" s="1"/>
      <c r="AD26223" s="3"/>
    </row>
    <row r="26224" spans="29:30" x14ac:dyDescent="0.2">
      <c r="AC26224" s="1"/>
      <c r="AD26224" s="3"/>
    </row>
    <row r="26225" spans="29:30" x14ac:dyDescent="0.2">
      <c r="AC26225" s="1"/>
      <c r="AD26225" s="3"/>
    </row>
    <row r="26226" spans="29:30" x14ac:dyDescent="0.2">
      <c r="AC26226" s="1"/>
      <c r="AD26226" s="3"/>
    </row>
    <row r="26227" spans="29:30" x14ac:dyDescent="0.2">
      <c r="AC26227" s="1"/>
      <c r="AD26227" s="3"/>
    </row>
    <row r="26228" spans="29:30" x14ac:dyDescent="0.2">
      <c r="AC26228" s="1"/>
      <c r="AD26228" s="3"/>
    </row>
    <row r="26229" spans="29:30" x14ac:dyDescent="0.2">
      <c r="AC26229" s="1"/>
      <c r="AD26229" s="3"/>
    </row>
    <row r="26230" spans="29:30" x14ac:dyDescent="0.2">
      <c r="AC26230" s="1"/>
      <c r="AD26230" s="3"/>
    </row>
    <row r="26231" spans="29:30" x14ac:dyDescent="0.2">
      <c r="AC26231" s="1"/>
      <c r="AD26231" s="3"/>
    </row>
    <row r="26232" spans="29:30" x14ac:dyDescent="0.2">
      <c r="AC26232" s="1"/>
      <c r="AD26232" s="3"/>
    </row>
    <row r="26233" spans="29:30" x14ac:dyDescent="0.2">
      <c r="AC26233" s="1"/>
      <c r="AD26233" s="3"/>
    </row>
    <row r="26234" spans="29:30" x14ac:dyDescent="0.2">
      <c r="AC26234" s="1"/>
      <c r="AD26234" s="3"/>
    </row>
    <row r="26235" spans="29:30" x14ac:dyDescent="0.2">
      <c r="AC26235" s="1"/>
      <c r="AD26235" s="3"/>
    </row>
    <row r="26236" spans="29:30" x14ac:dyDescent="0.2">
      <c r="AC26236" s="1"/>
      <c r="AD26236" s="3"/>
    </row>
    <row r="26237" spans="29:30" x14ac:dyDescent="0.2">
      <c r="AC26237" s="1"/>
      <c r="AD26237" s="3"/>
    </row>
    <row r="26238" spans="29:30" x14ac:dyDescent="0.2">
      <c r="AC26238" s="1"/>
      <c r="AD26238" s="3"/>
    </row>
    <row r="26239" spans="29:30" x14ac:dyDescent="0.2">
      <c r="AC26239" s="1"/>
      <c r="AD26239" s="3"/>
    </row>
    <row r="26240" spans="29:30" x14ac:dyDescent="0.2">
      <c r="AC26240" s="1"/>
      <c r="AD26240" s="3"/>
    </row>
    <row r="26241" spans="29:30" x14ac:dyDescent="0.2">
      <c r="AC26241" s="1"/>
      <c r="AD26241" s="3"/>
    </row>
    <row r="26242" spans="29:30" x14ac:dyDescent="0.2">
      <c r="AC26242" s="1"/>
      <c r="AD26242" s="3"/>
    </row>
    <row r="26243" spans="29:30" x14ac:dyDescent="0.2">
      <c r="AC26243" s="1"/>
      <c r="AD26243" s="3"/>
    </row>
    <row r="26244" spans="29:30" x14ac:dyDescent="0.2">
      <c r="AC26244" s="1"/>
      <c r="AD26244" s="3"/>
    </row>
    <row r="26245" spans="29:30" x14ac:dyDescent="0.2">
      <c r="AC26245" s="1"/>
      <c r="AD26245" s="3"/>
    </row>
    <row r="26246" spans="29:30" x14ac:dyDescent="0.2">
      <c r="AC26246" s="1"/>
      <c r="AD26246" s="3"/>
    </row>
    <row r="26247" spans="29:30" x14ac:dyDescent="0.2">
      <c r="AC26247" s="1"/>
      <c r="AD26247" s="3"/>
    </row>
    <row r="26248" spans="29:30" x14ac:dyDescent="0.2">
      <c r="AC26248" s="1"/>
      <c r="AD26248" s="3"/>
    </row>
    <row r="26249" spans="29:30" x14ac:dyDescent="0.2">
      <c r="AC26249" s="1"/>
      <c r="AD26249" s="3"/>
    </row>
    <row r="26250" spans="29:30" x14ac:dyDescent="0.2">
      <c r="AC26250" s="1"/>
      <c r="AD26250" s="3"/>
    </row>
    <row r="26251" spans="29:30" x14ac:dyDescent="0.2">
      <c r="AC26251" s="1"/>
      <c r="AD26251" s="3"/>
    </row>
    <row r="26252" spans="29:30" x14ac:dyDescent="0.2">
      <c r="AC26252" s="1"/>
      <c r="AD26252" s="3"/>
    </row>
    <row r="26253" spans="29:30" x14ac:dyDescent="0.2">
      <c r="AC26253" s="1"/>
      <c r="AD26253" s="3"/>
    </row>
    <row r="26254" spans="29:30" x14ac:dyDescent="0.2">
      <c r="AC26254" s="1"/>
      <c r="AD26254" s="3"/>
    </row>
    <row r="26255" spans="29:30" x14ac:dyDescent="0.2">
      <c r="AC26255" s="1"/>
      <c r="AD26255" s="3"/>
    </row>
    <row r="26256" spans="29:30" x14ac:dyDescent="0.2">
      <c r="AC26256" s="1"/>
      <c r="AD26256" s="3"/>
    </row>
    <row r="26257" spans="29:30" x14ac:dyDescent="0.2">
      <c r="AC26257" s="1"/>
      <c r="AD26257" s="3"/>
    </row>
    <row r="26258" spans="29:30" x14ac:dyDescent="0.2">
      <c r="AC26258" s="1"/>
      <c r="AD26258" s="3"/>
    </row>
    <row r="26259" spans="29:30" x14ac:dyDescent="0.2">
      <c r="AC26259" s="1"/>
      <c r="AD26259" s="3"/>
    </row>
    <row r="26260" spans="29:30" x14ac:dyDescent="0.2">
      <c r="AC26260" s="1"/>
      <c r="AD26260" s="3"/>
    </row>
    <row r="26261" spans="29:30" x14ac:dyDescent="0.2">
      <c r="AC26261" s="1"/>
      <c r="AD26261" s="3"/>
    </row>
    <row r="26262" spans="29:30" x14ac:dyDescent="0.2">
      <c r="AC26262" s="1"/>
      <c r="AD26262" s="3"/>
    </row>
    <row r="26263" spans="29:30" x14ac:dyDescent="0.2">
      <c r="AC26263" s="1"/>
      <c r="AD26263" s="3"/>
    </row>
    <row r="26264" spans="29:30" x14ac:dyDescent="0.2">
      <c r="AC26264" s="1"/>
      <c r="AD26264" s="3"/>
    </row>
    <row r="26265" spans="29:30" x14ac:dyDescent="0.2">
      <c r="AC26265" s="1"/>
      <c r="AD26265" s="3"/>
    </row>
    <row r="26266" spans="29:30" x14ac:dyDescent="0.2">
      <c r="AC26266" s="1"/>
      <c r="AD26266" s="3"/>
    </row>
    <row r="26267" spans="29:30" x14ac:dyDescent="0.2">
      <c r="AC26267" s="1"/>
      <c r="AD26267" s="3"/>
    </row>
    <row r="26268" spans="29:30" x14ac:dyDescent="0.2">
      <c r="AC26268" s="1"/>
      <c r="AD26268" s="3"/>
    </row>
    <row r="26269" spans="29:30" x14ac:dyDescent="0.2">
      <c r="AC26269" s="1"/>
      <c r="AD26269" s="3"/>
    </row>
    <row r="26270" spans="29:30" x14ac:dyDescent="0.2">
      <c r="AC26270" s="1"/>
      <c r="AD26270" s="3"/>
    </row>
    <row r="26271" spans="29:30" x14ac:dyDescent="0.2">
      <c r="AC26271" s="1"/>
      <c r="AD26271" s="3"/>
    </row>
    <row r="26272" spans="29:30" x14ac:dyDescent="0.2">
      <c r="AC26272" s="1"/>
      <c r="AD26272" s="3"/>
    </row>
    <row r="26273" spans="29:30" x14ac:dyDescent="0.2">
      <c r="AC26273" s="1"/>
      <c r="AD26273" s="3"/>
    </row>
    <row r="26274" spans="29:30" x14ac:dyDescent="0.2">
      <c r="AC26274" s="1"/>
      <c r="AD26274" s="3"/>
    </row>
    <row r="26275" spans="29:30" x14ac:dyDescent="0.2">
      <c r="AC26275" s="1"/>
      <c r="AD26275" s="3"/>
    </row>
    <row r="26276" spans="29:30" x14ac:dyDescent="0.2">
      <c r="AC26276" s="1"/>
      <c r="AD26276" s="3"/>
    </row>
    <row r="26277" spans="29:30" x14ac:dyDescent="0.2">
      <c r="AC26277" s="1"/>
      <c r="AD26277" s="3"/>
    </row>
    <row r="26278" spans="29:30" x14ac:dyDescent="0.2">
      <c r="AC26278" s="1"/>
      <c r="AD26278" s="3"/>
    </row>
    <row r="26279" spans="29:30" x14ac:dyDescent="0.2">
      <c r="AC26279" s="1"/>
      <c r="AD26279" s="3"/>
    </row>
    <row r="26280" spans="29:30" x14ac:dyDescent="0.2">
      <c r="AC26280" s="1"/>
      <c r="AD26280" s="3"/>
    </row>
    <row r="26281" spans="29:30" x14ac:dyDescent="0.2">
      <c r="AC26281" s="1"/>
      <c r="AD26281" s="3"/>
    </row>
    <row r="26282" spans="29:30" x14ac:dyDescent="0.2">
      <c r="AC26282" s="1"/>
      <c r="AD26282" s="3"/>
    </row>
    <row r="26283" spans="29:30" x14ac:dyDescent="0.2">
      <c r="AC26283" s="1"/>
      <c r="AD26283" s="3"/>
    </row>
    <row r="26284" spans="29:30" x14ac:dyDescent="0.2">
      <c r="AC26284" s="1"/>
      <c r="AD26284" s="3"/>
    </row>
    <row r="26285" spans="29:30" x14ac:dyDescent="0.2">
      <c r="AC26285" s="1"/>
      <c r="AD26285" s="3"/>
    </row>
    <row r="26286" spans="29:30" x14ac:dyDescent="0.2">
      <c r="AC26286" s="1"/>
      <c r="AD26286" s="3"/>
    </row>
    <row r="26287" spans="29:30" x14ac:dyDescent="0.2">
      <c r="AC26287" s="1"/>
      <c r="AD26287" s="3"/>
    </row>
    <row r="26288" spans="29:30" x14ac:dyDescent="0.2">
      <c r="AC26288" s="1"/>
      <c r="AD26288" s="3"/>
    </row>
    <row r="26289" spans="29:30" x14ac:dyDescent="0.2">
      <c r="AC26289" s="1"/>
      <c r="AD26289" s="3"/>
    </row>
    <row r="26290" spans="29:30" x14ac:dyDescent="0.2">
      <c r="AC26290" s="1"/>
      <c r="AD26290" s="3"/>
    </row>
    <row r="26291" spans="29:30" x14ac:dyDescent="0.2">
      <c r="AC26291" s="1"/>
      <c r="AD26291" s="3"/>
    </row>
    <row r="26292" spans="29:30" x14ac:dyDescent="0.2">
      <c r="AC26292" s="1"/>
      <c r="AD26292" s="3"/>
    </row>
    <row r="26293" spans="29:30" x14ac:dyDescent="0.2">
      <c r="AC26293" s="1"/>
      <c r="AD26293" s="3"/>
    </row>
    <row r="26294" spans="29:30" x14ac:dyDescent="0.2">
      <c r="AC26294" s="1"/>
      <c r="AD26294" s="3"/>
    </row>
    <row r="26295" spans="29:30" x14ac:dyDescent="0.2">
      <c r="AC26295" s="1"/>
      <c r="AD26295" s="3"/>
    </row>
    <row r="26296" spans="29:30" x14ac:dyDescent="0.2">
      <c r="AC26296" s="1"/>
      <c r="AD26296" s="3"/>
    </row>
    <row r="26297" spans="29:30" x14ac:dyDescent="0.2">
      <c r="AC26297" s="1"/>
      <c r="AD26297" s="3"/>
    </row>
    <row r="26298" spans="29:30" x14ac:dyDescent="0.2">
      <c r="AC26298" s="1"/>
      <c r="AD26298" s="3"/>
    </row>
    <row r="26299" spans="29:30" x14ac:dyDescent="0.2">
      <c r="AC26299" s="1"/>
      <c r="AD26299" s="3"/>
    </row>
    <row r="26300" spans="29:30" x14ac:dyDescent="0.2">
      <c r="AC26300" s="1"/>
      <c r="AD26300" s="3"/>
    </row>
    <row r="26301" spans="29:30" x14ac:dyDescent="0.2">
      <c r="AC26301" s="1"/>
      <c r="AD26301" s="3"/>
    </row>
    <row r="26302" spans="29:30" x14ac:dyDescent="0.2">
      <c r="AC26302" s="1"/>
      <c r="AD26302" s="3"/>
    </row>
    <row r="26303" spans="29:30" x14ac:dyDescent="0.2">
      <c r="AC26303" s="1"/>
      <c r="AD26303" s="3"/>
    </row>
    <row r="26304" spans="29:30" x14ac:dyDescent="0.2">
      <c r="AC26304" s="1"/>
      <c r="AD26304" s="3"/>
    </row>
    <row r="26305" spans="29:30" x14ac:dyDescent="0.2">
      <c r="AC26305" s="1"/>
      <c r="AD26305" s="3"/>
    </row>
    <row r="26306" spans="29:30" x14ac:dyDescent="0.2">
      <c r="AC26306" s="1"/>
      <c r="AD26306" s="3"/>
    </row>
    <row r="26307" spans="29:30" x14ac:dyDescent="0.2">
      <c r="AC26307" s="1"/>
      <c r="AD26307" s="3"/>
    </row>
    <row r="26308" spans="29:30" x14ac:dyDescent="0.2">
      <c r="AC26308" s="1"/>
      <c r="AD26308" s="3"/>
    </row>
    <row r="26309" spans="29:30" x14ac:dyDescent="0.2">
      <c r="AC26309" s="1"/>
      <c r="AD26309" s="3"/>
    </row>
    <row r="26310" spans="29:30" x14ac:dyDescent="0.2">
      <c r="AC26310" s="1"/>
      <c r="AD26310" s="3"/>
    </row>
    <row r="26311" spans="29:30" x14ac:dyDescent="0.2">
      <c r="AC26311" s="1"/>
      <c r="AD26311" s="3"/>
    </row>
    <row r="26312" spans="29:30" x14ac:dyDescent="0.2">
      <c r="AC26312" s="1"/>
      <c r="AD26312" s="3"/>
    </row>
    <row r="26313" spans="29:30" x14ac:dyDescent="0.2">
      <c r="AC26313" s="1"/>
      <c r="AD26313" s="3"/>
    </row>
    <row r="26314" spans="29:30" x14ac:dyDescent="0.2">
      <c r="AC26314" s="1"/>
      <c r="AD26314" s="3"/>
    </row>
    <row r="26315" spans="29:30" x14ac:dyDescent="0.2">
      <c r="AC26315" s="1"/>
      <c r="AD26315" s="3"/>
    </row>
    <row r="26316" spans="29:30" x14ac:dyDescent="0.2">
      <c r="AC26316" s="1"/>
      <c r="AD26316" s="3"/>
    </row>
    <row r="26317" spans="29:30" x14ac:dyDescent="0.2">
      <c r="AC26317" s="1"/>
      <c r="AD26317" s="3"/>
    </row>
    <row r="26318" spans="29:30" x14ac:dyDescent="0.2">
      <c r="AC26318" s="1"/>
      <c r="AD26318" s="3"/>
    </row>
    <row r="26319" spans="29:30" x14ac:dyDescent="0.2">
      <c r="AC26319" s="1"/>
      <c r="AD26319" s="3"/>
    </row>
    <row r="26320" spans="29:30" x14ac:dyDescent="0.2">
      <c r="AC26320" s="1"/>
      <c r="AD26320" s="3"/>
    </row>
    <row r="26321" spans="29:30" x14ac:dyDescent="0.2">
      <c r="AC26321" s="1"/>
      <c r="AD26321" s="3"/>
    </row>
    <row r="26322" spans="29:30" x14ac:dyDescent="0.2">
      <c r="AC26322" s="1"/>
      <c r="AD26322" s="3"/>
    </row>
    <row r="26323" spans="29:30" x14ac:dyDescent="0.2">
      <c r="AC26323" s="1"/>
      <c r="AD26323" s="3"/>
    </row>
    <row r="26324" spans="29:30" x14ac:dyDescent="0.2">
      <c r="AC26324" s="1"/>
      <c r="AD26324" s="3"/>
    </row>
    <row r="26325" spans="29:30" x14ac:dyDescent="0.2">
      <c r="AC26325" s="1"/>
      <c r="AD26325" s="3"/>
    </row>
    <row r="26326" spans="29:30" x14ac:dyDescent="0.2">
      <c r="AC26326" s="1"/>
      <c r="AD26326" s="3"/>
    </row>
    <row r="26327" spans="29:30" x14ac:dyDescent="0.2">
      <c r="AC26327" s="1"/>
      <c r="AD26327" s="3"/>
    </row>
    <row r="26328" spans="29:30" x14ac:dyDescent="0.2">
      <c r="AC26328" s="1"/>
      <c r="AD26328" s="3"/>
    </row>
    <row r="26329" spans="29:30" x14ac:dyDescent="0.2">
      <c r="AC26329" s="1"/>
      <c r="AD26329" s="3"/>
    </row>
    <row r="26330" spans="29:30" x14ac:dyDescent="0.2">
      <c r="AC26330" s="1"/>
      <c r="AD26330" s="3"/>
    </row>
    <row r="26331" spans="29:30" x14ac:dyDescent="0.2">
      <c r="AC26331" s="1"/>
      <c r="AD26331" s="3"/>
    </row>
    <row r="26332" spans="29:30" x14ac:dyDescent="0.2">
      <c r="AC26332" s="1"/>
      <c r="AD26332" s="3"/>
    </row>
    <row r="26333" spans="29:30" x14ac:dyDescent="0.2">
      <c r="AC26333" s="1"/>
      <c r="AD26333" s="3"/>
    </row>
    <row r="26334" spans="29:30" x14ac:dyDescent="0.2">
      <c r="AC26334" s="1"/>
      <c r="AD26334" s="3"/>
    </row>
    <row r="26335" spans="29:30" x14ac:dyDescent="0.2">
      <c r="AC26335" s="1"/>
      <c r="AD26335" s="3"/>
    </row>
    <row r="26336" spans="29:30" x14ac:dyDescent="0.2">
      <c r="AC26336" s="1"/>
      <c r="AD26336" s="3"/>
    </row>
    <row r="26337" spans="29:30" x14ac:dyDescent="0.2">
      <c r="AC26337" s="1"/>
      <c r="AD26337" s="3"/>
    </row>
    <row r="26338" spans="29:30" x14ac:dyDescent="0.2">
      <c r="AC26338" s="1"/>
      <c r="AD26338" s="3"/>
    </row>
    <row r="26339" spans="29:30" x14ac:dyDescent="0.2">
      <c r="AC26339" s="1"/>
      <c r="AD26339" s="3"/>
    </row>
    <row r="26340" spans="29:30" x14ac:dyDescent="0.2">
      <c r="AC26340" s="1"/>
      <c r="AD26340" s="3"/>
    </row>
    <row r="26341" spans="29:30" x14ac:dyDescent="0.2">
      <c r="AC26341" s="1"/>
      <c r="AD26341" s="3"/>
    </row>
    <row r="26342" spans="29:30" x14ac:dyDescent="0.2">
      <c r="AC26342" s="1"/>
      <c r="AD26342" s="3"/>
    </row>
    <row r="26343" spans="29:30" x14ac:dyDescent="0.2">
      <c r="AC26343" s="1"/>
      <c r="AD26343" s="3"/>
    </row>
    <row r="26344" spans="29:30" x14ac:dyDescent="0.2">
      <c r="AC26344" s="1"/>
      <c r="AD26344" s="3"/>
    </row>
    <row r="26345" spans="29:30" x14ac:dyDescent="0.2">
      <c r="AC26345" s="1"/>
      <c r="AD26345" s="3"/>
    </row>
    <row r="26346" spans="29:30" x14ac:dyDescent="0.2">
      <c r="AC26346" s="1"/>
      <c r="AD26346" s="3"/>
    </row>
    <row r="26347" spans="29:30" x14ac:dyDescent="0.2">
      <c r="AC26347" s="1"/>
      <c r="AD26347" s="3"/>
    </row>
    <row r="26348" spans="29:30" x14ac:dyDescent="0.2">
      <c r="AC26348" s="1"/>
      <c r="AD26348" s="3"/>
    </row>
    <row r="26349" spans="29:30" x14ac:dyDescent="0.2">
      <c r="AC26349" s="1"/>
      <c r="AD26349" s="3"/>
    </row>
    <row r="26350" spans="29:30" x14ac:dyDescent="0.2">
      <c r="AC26350" s="1"/>
      <c r="AD26350" s="3"/>
    </row>
    <row r="26351" spans="29:30" x14ac:dyDescent="0.2">
      <c r="AC26351" s="1"/>
      <c r="AD26351" s="3"/>
    </row>
    <row r="26352" spans="29:30" x14ac:dyDescent="0.2">
      <c r="AC26352" s="1"/>
      <c r="AD26352" s="3"/>
    </row>
    <row r="26353" spans="29:30" x14ac:dyDescent="0.2">
      <c r="AC26353" s="1"/>
      <c r="AD26353" s="3"/>
    </row>
    <row r="26354" spans="29:30" x14ac:dyDescent="0.2">
      <c r="AC26354" s="1"/>
      <c r="AD26354" s="3"/>
    </row>
    <row r="26355" spans="29:30" x14ac:dyDescent="0.2">
      <c r="AC26355" s="1"/>
      <c r="AD26355" s="3"/>
    </row>
    <row r="26356" spans="29:30" x14ac:dyDescent="0.2">
      <c r="AC26356" s="1"/>
      <c r="AD26356" s="3"/>
    </row>
    <row r="26357" spans="29:30" x14ac:dyDescent="0.2">
      <c r="AC26357" s="1"/>
      <c r="AD26357" s="3"/>
    </row>
    <row r="26358" spans="29:30" x14ac:dyDescent="0.2">
      <c r="AC26358" s="1"/>
      <c r="AD26358" s="3"/>
    </row>
    <row r="26359" spans="29:30" x14ac:dyDescent="0.2">
      <c r="AC26359" s="1"/>
      <c r="AD26359" s="3"/>
    </row>
    <row r="26360" spans="29:30" x14ac:dyDescent="0.2">
      <c r="AC26360" s="1"/>
      <c r="AD26360" s="3"/>
    </row>
    <row r="26361" spans="29:30" x14ac:dyDescent="0.2">
      <c r="AC26361" s="1"/>
      <c r="AD26361" s="3"/>
    </row>
    <row r="26362" spans="29:30" x14ac:dyDescent="0.2">
      <c r="AC26362" s="1"/>
      <c r="AD26362" s="3"/>
    </row>
    <row r="26363" spans="29:30" x14ac:dyDescent="0.2">
      <c r="AC26363" s="1"/>
      <c r="AD26363" s="3"/>
    </row>
    <row r="26364" spans="29:30" x14ac:dyDescent="0.2">
      <c r="AC26364" s="1"/>
      <c r="AD26364" s="3"/>
    </row>
    <row r="26365" spans="29:30" x14ac:dyDescent="0.2">
      <c r="AC26365" s="1"/>
      <c r="AD26365" s="3"/>
    </row>
    <row r="26366" spans="29:30" x14ac:dyDescent="0.2">
      <c r="AC26366" s="1"/>
      <c r="AD26366" s="3"/>
    </row>
    <row r="26367" spans="29:30" x14ac:dyDescent="0.2">
      <c r="AC26367" s="1"/>
      <c r="AD26367" s="3"/>
    </row>
    <row r="26368" spans="29:30" x14ac:dyDescent="0.2">
      <c r="AC26368" s="1"/>
      <c r="AD26368" s="3"/>
    </row>
    <row r="26369" spans="29:30" x14ac:dyDescent="0.2">
      <c r="AC26369" s="1"/>
      <c r="AD26369" s="3"/>
    </row>
    <row r="26370" spans="29:30" x14ac:dyDescent="0.2">
      <c r="AC26370" s="1"/>
      <c r="AD26370" s="3"/>
    </row>
    <row r="26371" spans="29:30" x14ac:dyDescent="0.2">
      <c r="AC26371" s="1"/>
      <c r="AD26371" s="3"/>
    </row>
    <row r="26372" spans="29:30" x14ac:dyDescent="0.2">
      <c r="AC26372" s="1"/>
      <c r="AD26372" s="3"/>
    </row>
    <row r="26373" spans="29:30" x14ac:dyDescent="0.2">
      <c r="AC26373" s="1"/>
      <c r="AD26373" s="3"/>
    </row>
    <row r="26374" spans="29:30" x14ac:dyDescent="0.2">
      <c r="AC26374" s="1"/>
      <c r="AD26374" s="3"/>
    </row>
    <row r="26375" spans="29:30" x14ac:dyDescent="0.2">
      <c r="AC26375" s="1"/>
      <c r="AD26375" s="3"/>
    </row>
    <row r="26376" spans="29:30" x14ac:dyDescent="0.2">
      <c r="AC26376" s="1"/>
      <c r="AD26376" s="3"/>
    </row>
    <row r="26377" spans="29:30" x14ac:dyDescent="0.2">
      <c r="AC26377" s="1"/>
      <c r="AD26377" s="3"/>
    </row>
    <row r="26378" spans="29:30" x14ac:dyDescent="0.2">
      <c r="AC26378" s="1"/>
      <c r="AD26378" s="3"/>
    </row>
    <row r="26379" spans="29:30" x14ac:dyDescent="0.2">
      <c r="AC26379" s="1"/>
      <c r="AD26379" s="3"/>
    </row>
    <row r="26380" spans="29:30" x14ac:dyDescent="0.2">
      <c r="AC26380" s="1"/>
      <c r="AD26380" s="3"/>
    </row>
    <row r="26381" spans="29:30" x14ac:dyDescent="0.2">
      <c r="AC26381" s="1"/>
      <c r="AD26381" s="3"/>
    </row>
    <row r="26382" spans="29:30" x14ac:dyDescent="0.2">
      <c r="AC26382" s="1"/>
      <c r="AD26382" s="3"/>
    </row>
    <row r="26383" spans="29:30" x14ac:dyDescent="0.2">
      <c r="AC26383" s="1"/>
      <c r="AD26383" s="3"/>
    </row>
    <row r="26384" spans="29:30" x14ac:dyDescent="0.2">
      <c r="AC26384" s="1"/>
      <c r="AD26384" s="3"/>
    </row>
    <row r="26385" spans="29:30" x14ac:dyDescent="0.2">
      <c r="AC26385" s="1"/>
      <c r="AD26385" s="3"/>
    </row>
    <row r="26386" spans="29:30" x14ac:dyDescent="0.2">
      <c r="AC26386" s="1"/>
      <c r="AD26386" s="3"/>
    </row>
    <row r="26387" spans="29:30" x14ac:dyDescent="0.2">
      <c r="AC26387" s="1"/>
      <c r="AD26387" s="3"/>
    </row>
    <row r="26388" spans="29:30" x14ac:dyDescent="0.2">
      <c r="AC26388" s="1"/>
      <c r="AD26388" s="3"/>
    </row>
    <row r="26389" spans="29:30" x14ac:dyDescent="0.2">
      <c r="AC26389" s="1"/>
      <c r="AD26389" s="3"/>
    </row>
    <row r="26390" spans="29:30" x14ac:dyDescent="0.2">
      <c r="AC26390" s="1"/>
      <c r="AD26390" s="3"/>
    </row>
    <row r="26391" spans="29:30" x14ac:dyDescent="0.2">
      <c r="AC26391" s="1"/>
      <c r="AD26391" s="3"/>
    </row>
    <row r="26392" spans="29:30" x14ac:dyDescent="0.2">
      <c r="AC26392" s="1"/>
      <c r="AD26392" s="3"/>
    </row>
    <row r="26393" spans="29:30" x14ac:dyDescent="0.2">
      <c r="AC26393" s="1"/>
      <c r="AD26393" s="3"/>
    </row>
    <row r="26394" spans="29:30" x14ac:dyDescent="0.2">
      <c r="AC26394" s="1"/>
      <c r="AD26394" s="3"/>
    </row>
    <row r="26395" spans="29:30" x14ac:dyDescent="0.2">
      <c r="AC26395" s="1"/>
      <c r="AD26395" s="3"/>
    </row>
    <row r="26396" spans="29:30" x14ac:dyDescent="0.2">
      <c r="AC26396" s="1"/>
      <c r="AD26396" s="3"/>
    </row>
    <row r="26397" spans="29:30" x14ac:dyDescent="0.2">
      <c r="AC26397" s="1"/>
      <c r="AD26397" s="3"/>
    </row>
    <row r="26398" spans="29:30" x14ac:dyDescent="0.2">
      <c r="AC26398" s="1"/>
      <c r="AD26398" s="3"/>
    </row>
    <row r="26399" spans="29:30" x14ac:dyDescent="0.2">
      <c r="AC26399" s="1"/>
      <c r="AD26399" s="3"/>
    </row>
    <row r="26400" spans="29:30" x14ac:dyDescent="0.2">
      <c r="AC26400" s="1"/>
      <c r="AD26400" s="3"/>
    </row>
    <row r="26401" spans="29:30" x14ac:dyDescent="0.2">
      <c r="AC26401" s="1"/>
      <c r="AD26401" s="3"/>
    </row>
    <row r="26402" spans="29:30" x14ac:dyDescent="0.2">
      <c r="AC26402" s="1"/>
      <c r="AD26402" s="3"/>
    </row>
    <row r="26403" spans="29:30" x14ac:dyDescent="0.2">
      <c r="AC26403" s="1"/>
      <c r="AD26403" s="3"/>
    </row>
    <row r="26404" spans="29:30" x14ac:dyDescent="0.2">
      <c r="AC26404" s="1"/>
      <c r="AD26404" s="3"/>
    </row>
    <row r="26405" spans="29:30" x14ac:dyDescent="0.2">
      <c r="AC26405" s="1"/>
      <c r="AD26405" s="3"/>
    </row>
    <row r="26406" spans="29:30" x14ac:dyDescent="0.2">
      <c r="AC26406" s="1"/>
      <c r="AD26406" s="3"/>
    </row>
    <row r="26407" spans="29:30" x14ac:dyDescent="0.2">
      <c r="AC26407" s="1"/>
      <c r="AD26407" s="3"/>
    </row>
    <row r="26408" spans="29:30" x14ac:dyDescent="0.2">
      <c r="AC26408" s="1"/>
      <c r="AD26408" s="3"/>
    </row>
    <row r="26409" spans="29:30" x14ac:dyDescent="0.2">
      <c r="AC26409" s="1"/>
      <c r="AD26409" s="3"/>
    </row>
    <row r="26410" spans="29:30" x14ac:dyDescent="0.2">
      <c r="AC26410" s="1"/>
      <c r="AD26410" s="3"/>
    </row>
    <row r="26411" spans="29:30" x14ac:dyDescent="0.2">
      <c r="AC26411" s="1"/>
      <c r="AD26411" s="3"/>
    </row>
    <row r="26412" spans="29:30" x14ac:dyDescent="0.2">
      <c r="AC26412" s="1"/>
      <c r="AD26412" s="3"/>
    </row>
    <row r="26413" spans="29:30" x14ac:dyDescent="0.2">
      <c r="AC26413" s="1"/>
      <c r="AD26413" s="3"/>
    </row>
    <row r="26414" spans="29:30" x14ac:dyDescent="0.2">
      <c r="AC26414" s="1"/>
      <c r="AD26414" s="3"/>
    </row>
    <row r="26415" spans="29:30" x14ac:dyDescent="0.2">
      <c r="AC26415" s="1"/>
      <c r="AD26415" s="3"/>
    </row>
    <row r="26416" spans="29:30" x14ac:dyDescent="0.2">
      <c r="AC26416" s="1"/>
      <c r="AD26416" s="3"/>
    </row>
    <row r="26417" spans="29:30" x14ac:dyDescent="0.2">
      <c r="AC26417" s="1"/>
      <c r="AD26417" s="3"/>
    </row>
    <row r="26418" spans="29:30" x14ac:dyDescent="0.2">
      <c r="AC26418" s="1"/>
      <c r="AD26418" s="3"/>
    </row>
    <row r="26419" spans="29:30" x14ac:dyDescent="0.2">
      <c r="AC26419" s="1"/>
      <c r="AD26419" s="3"/>
    </row>
    <row r="26420" spans="29:30" x14ac:dyDescent="0.2">
      <c r="AC26420" s="1"/>
      <c r="AD26420" s="3"/>
    </row>
    <row r="26421" spans="29:30" x14ac:dyDescent="0.2">
      <c r="AC26421" s="1"/>
      <c r="AD26421" s="3"/>
    </row>
    <row r="26422" spans="29:30" x14ac:dyDescent="0.2">
      <c r="AC26422" s="1"/>
      <c r="AD26422" s="3"/>
    </row>
    <row r="26423" spans="29:30" x14ac:dyDescent="0.2">
      <c r="AC26423" s="1"/>
      <c r="AD26423" s="3"/>
    </row>
    <row r="26424" spans="29:30" x14ac:dyDescent="0.2">
      <c r="AC26424" s="1"/>
      <c r="AD26424" s="3"/>
    </row>
    <row r="26425" spans="29:30" x14ac:dyDescent="0.2">
      <c r="AC26425" s="1"/>
      <c r="AD26425" s="3"/>
    </row>
    <row r="26426" spans="29:30" x14ac:dyDescent="0.2">
      <c r="AC26426" s="1"/>
      <c r="AD26426" s="3"/>
    </row>
    <row r="26427" spans="29:30" x14ac:dyDescent="0.2">
      <c r="AC26427" s="1"/>
      <c r="AD26427" s="3"/>
    </row>
    <row r="26428" spans="29:30" x14ac:dyDescent="0.2">
      <c r="AC26428" s="1"/>
      <c r="AD26428" s="3"/>
    </row>
    <row r="26429" spans="29:30" x14ac:dyDescent="0.2">
      <c r="AC26429" s="1"/>
      <c r="AD26429" s="3"/>
    </row>
    <row r="26430" spans="29:30" x14ac:dyDescent="0.2">
      <c r="AC26430" s="1"/>
      <c r="AD26430" s="3"/>
    </row>
    <row r="26431" spans="29:30" x14ac:dyDescent="0.2">
      <c r="AC26431" s="1"/>
      <c r="AD26431" s="3"/>
    </row>
    <row r="26432" spans="29:30" x14ac:dyDescent="0.2">
      <c r="AC26432" s="1"/>
      <c r="AD26432" s="3"/>
    </row>
    <row r="26433" spans="29:30" x14ac:dyDescent="0.2">
      <c r="AC26433" s="1"/>
      <c r="AD26433" s="3"/>
    </row>
    <row r="26434" spans="29:30" x14ac:dyDescent="0.2">
      <c r="AC26434" s="1"/>
      <c r="AD26434" s="3"/>
    </row>
    <row r="26435" spans="29:30" x14ac:dyDescent="0.2">
      <c r="AC26435" s="1"/>
      <c r="AD26435" s="3"/>
    </row>
    <row r="26436" spans="29:30" x14ac:dyDescent="0.2">
      <c r="AC26436" s="1"/>
      <c r="AD26436" s="3"/>
    </row>
    <row r="26437" spans="29:30" x14ac:dyDescent="0.2">
      <c r="AC26437" s="1"/>
      <c r="AD26437" s="3"/>
    </row>
    <row r="26438" spans="29:30" x14ac:dyDescent="0.2">
      <c r="AC26438" s="1"/>
      <c r="AD26438" s="3"/>
    </row>
    <row r="26439" spans="29:30" x14ac:dyDescent="0.2">
      <c r="AC26439" s="1"/>
      <c r="AD26439" s="3"/>
    </row>
    <row r="26440" spans="29:30" x14ac:dyDescent="0.2">
      <c r="AC26440" s="1"/>
      <c r="AD26440" s="3"/>
    </row>
    <row r="26441" spans="29:30" x14ac:dyDescent="0.2">
      <c r="AC26441" s="1"/>
      <c r="AD26441" s="3"/>
    </row>
    <row r="26442" spans="29:30" x14ac:dyDescent="0.2">
      <c r="AC26442" s="1"/>
      <c r="AD26442" s="3"/>
    </row>
    <row r="26443" spans="29:30" x14ac:dyDescent="0.2">
      <c r="AC26443" s="1"/>
      <c r="AD26443" s="3"/>
    </row>
    <row r="26444" spans="29:30" x14ac:dyDescent="0.2">
      <c r="AC26444" s="1"/>
      <c r="AD26444" s="3"/>
    </row>
    <row r="26445" spans="29:30" x14ac:dyDescent="0.2">
      <c r="AC26445" s="1"/>
      <c r="AD26445" s="3"/>
    </row>
    <row r="26446" spans="29:30" x14ac:dyDescent="0.2">
      <c r="AC26446" s="1"/>
      <c r="AD26446" s="3"/>
    </row>
    <row r="26447" spans="29:30" x14ac:dyDescent="0.2">
      <c r="AC26447" s="1"/>
      <c r="AD26447" s="3"/>
    </row>
    <row r="26448" spans="29:30" x14ac:dyDescent="0.2">
      <c r="AC26448" s="1"/>
      <c r="AD26448" s="3"/>
    </row>
    <row r="26449" spans="29:30" x14ac:dyDescent="0.2">
      <c r="AC26449" s="1"/>
      <c r="AD26449" s="3"/>
    </row>
    <row r="26450" spans="29:30" x14ac:dyDescent="0.2">
      <c r="AC26450" s="1"/>
      <c r="AD26450" s="3"/>
    </row>
    <row r="26451" spans="29:30" x14ac:dyDescent="0.2">
      <c r="AC26451" s="1"/>
      <c r="AD26451" s="3"/>
    </row>
    <row r="26452" spans="29:30" x14ac:dyDescent="0.2">
      <c r="AC26452" s="1"/>
      <c r="AD26452" s="3"/>
    </row>
    <row r="26453" spans="29:30" x14ac:dyDescent="0.2">
      <c r="AC26453" s="1"/>
      <c r="AD26453" s="3"/>
    </row>
    <row r="26454" spans="29:30" x14ac:dyDescent="0.2">
      <c r="AC26454" s="1"/>
      <c r="AD26454" s="3"/>
    </row>
    <row r="26455" spans="29:30" x14ac:dyDescent="0.2">
      <c r="AC26455" s="1"/>
      <c r="AD26455" s="3"/>
    </row>
    <row r="26456" spans="29:30" x14ac:dyDescent="0.2">
      <c r="AC26456" s="1"/>
      <c r="AD26456" s="3"/>
    </row>
    <row r="26457" spans="29:30" x14ac:dyDescent="0.2">
      <c r="AC26457" s="1"/>
      <c r="AD26457" s="3"/>
    </row>
    <row r="26458" spans="29:30" x14ac:dyDescent="0.2">
      <c r="AC26458" s="1"/>
      <c r="AD26458" s="3"/>
    </row>
    <row r="26459" spans="29:30" x14ac:dyDescent="0.2">
      <c r="AC26459" s="1"/>
      <c r="AD26459" s="3"/>
    </row>
    <row r="26460" spans="29:30" x14ac:dyDescent="0.2">
      <c r="AC26460" s="1"/>
      <c r="AD26460" s="3"/>
    </row>
    <row r="26461" spans="29:30" x14ac:dyDescent="0.2">
      <c r="AC26461" s="1"/>
      <c r="AD26461" s="3"/>
    </row>
    <row r="26462" spans="29:30" x14ac:dyDescent="0.2">
      <c r="AC26462" s="1"/>
      <c r="AD26462" s="3"/>
    </row>
    <row r="26463" spans="29:30" x14ac:dyDescent="0.2">
      <c r="AC26463" s="1"/>
      <c r="AD26463" s="3"/>
    </row>
    <row r="26464" spans="29:30" x14ac:dyDescent="0.2">
      <c r="AC26464" s="1"/>
      <c r="AD26464" s="3"/>
    </row>
    <row r="26465" spans="29:30" x14ac:dyDescent="0.2">
      <c r="AC26465" s="1"/>
      <c r="AD26465" s="3"/>
    </row>
    <row r="26466" spans="29:30" x14ac:dyDescent="0.2">
      <c r="AC26466" s="1"/>
      <c r="AD26466" s="3"/>
    </row>
    <row r="26467" spans="29:30" x14ac:dyDescent="0.2">
      <c r="AC26467" s="1"/>
      <c r="AD26467" s="3"/>
    </row>
    <row r="26468" spans="29:30" x14ac:dyDescent="0.2">
      <c r="AC26468" s="1"/>
      <c r="AD26468" s="3"/>
    </row>
    <row r="26469" spans="29:30" x14ac:dyDescent="0.2">
      <c r="AC26469" s="1"/>
      <c r="AD26469" s="3"/>
    </row>
    <row r="26470" spans="29:30" x14ac:dyDescent="0.2">
      <c r="AC26470" s="1"/>
      <c r="AD26470" s="3"/>
    </row>
    <row r="26471" spans="29:30" x14ac:dyDescent="0.2">
      <c r="AC26471" s="1"/>
      <c r="AD26471" s="3"/>
    </row>
    <row r="26472" spans="29:30" x14ac:dyDescent="0.2">
      <c r="AC26472" s="1"/>
      <c r="AD26472" s="3"/>
    </row>
    <row r="26473" spans="29:30" x14ac:dyDescent="0.2">
      <c r="AC26473" s="1"/>
      <c r="AD26473" s="3"/>
    </row>
    <row r="26474" spans="29:30" x14ac:dyDescent="0.2">
      <c r="AC26474" s="1"/>
      <c r="AD26474" s="3"/>
    </row>
    <row r="26475" spans="29:30" x14ac:dyDescent="0.2">
      <c r="AC26475" s="1"/>
      <c r="AD26475" s="3"/>
    </row>
    <row r="26476" spans="29:30" x14ac:dyDescent="0.2">
      <c r="AC26476" s="1"/>
      <c r="AD26476" s="3"/>
    </row>
    <row r="26477" spans="29:30" x14ac:dyDescent="0.2">
      <c r="AC26477" s="1"/>
      <c r="AD26477" s="3"/>
    </row>
    <row r="26478" spans="29:30" x14ac:dyDescent="0.2">
      <c r="AC26478" s="1"/>
      <c r="AD26478" s="3"/>
    </row>
    <row r="26479" spans="29:30" x14ac:dyDescent="0.2">
      <c r="AC26479" s="1"/>
      <c r="AD26479" s="3"/>
    </row>
    <row r="26480" spans="29:30" x14ac:dyDescent="0.2">
      <c r="AC26480" s="1"/>
      <c r="AD26480" s="3"/>
    </row>
    <row r="26481" spans="29:30" x14ac:dyDescent="0.2">
      <c r="AC26481" s="1"/>
      <c r="AD26481" s="3"/>
    </row>
    <row r="26482" spans="29:30" x14ac:dyDescent="0.2">
      <c r="AC26482" s="1"/>
      <c r="AD26482" s="3"/>
    </row>
    <row r="26483" spans="29:30" x14ac:dyDescent="0.2">
      <c r="AC26483" s="1"/>
      <c r="AD26483" s="3"/>
    </row>
    <row r="26484" spans="29:30" x14ac:dyDescent="0.2">
      <c r="AC26484" s="1"/>
      <c r="AD26484" s="3"/>
    </row>
    <row r="26485" spans="29:30" x14ac:dyDescent="0.2">
      <c r="AC26485" s="1"/>
      <c r="AD26485" s="3"/>
    </row>
    <row r="26486" spans="29:30" x14ac:dyDescent="0.2">
      <c r="AC26486" s="1"/>
      <c r="AD26486" s="3"/>
    </row>
    <row r="26487" spans="29:30" x14ac:dyDescent="0.2">
      <c r="AC26487" s="1"/>
      <c r="AD26487" s="3"/>
    </row>
    <row r="26488" spans="29:30" x14ac:dyDescent="0.2">
      <c r="AC26488" s="1"/>
      <c r="AD26488" s="3"/>
    </row>
    <row r="26489" spans="29:30" x14ac:dyDescent="0.2">
      <c r="AC26489" s="1"/>
      <c r="AD26489" s="3"/>
    </row>
    <row r="26490" spans="29:30" x14ac:dyDescent="0.2">
      <c r="AC26490" s="1"/>
      <c r="AD26490" s="3"/>
    </row>
    <row r="26491" spans="29:30" x14ac:dyDescent="0.2">
      <c r="AC26491" s="1"/>
      <c r="AD26491" s="3"/>
    </row>
    <row r="26492" spans="29:30" x14ac:dyDescent="0.2">
      <c r="AC26492" s="1"/>
      <c r="AD26492" s="3"/>
    </row>
    <row r="26493" spans="29:30" x14ac:dyDescent="0.2">
      <c r="AC26493" s="1"/>
      <c r="AD26493" s="3"/>
    </row>
    <row r="26494" spans="29:30" x14ac:dyDescent="0.2">
      <c r="AC26494" s="1"/>
      <c r="AD26494" s="3"/>
    </row>
    <row r="26495" spans="29:30" x14ac:dyDescent="0.2">
      <c r="AC26495" s="1"/>
      <c r="AD26495" s="3"/>
    </row>
    <row r="26496" spans="29:30" x14ac:dyDescent="0.2">
      <c r="AC26496" s="1"/>
      <c r="AD26496" s="3"/>
    </row>
    <row r="26497" spans="29:30" x14ac:dyDescent="0.2">
      <c r="AC26497" s="1"/>
      <c r="AD26497" s="3"/>
    </row>
    <row r="26498" spans="29:30" x14ac:dyDescent="0.2">
      <c r="AC26498" s="1"/>
      <c r="AD26498" s="3"/>
    </row>
    <row r="26499" spans="29:30" x14ac:dyDescent="0.2">
      <c r="AC26499" s="1"/>
      <c r="AD26499" s="3"/>
    </row>
    <row r="26500" spans="29:30" x14ac:dyDescent="0.2">
      <c r="AC26500" s="1"/>
      <c r="AD26500" s="3"/>
    </row>
    <row r="26501" spans="29:30" x14ac:dyDescent="0.2">
      <c r="AC26501" s="1"/>
      <c r="AD26501" s="3"/>
    </row>
    <row r="26502" spans="29:30" x14ac:dyDescent="0.2">
      <c r="AC26502" s="1"/>
      <c r="AD26502" s="3"/>
    </row>
    <row r="26503" spans="29:30" x14ac:dyDescent="0.2">
      <c r="AC26503" s="1"/>
      <c r="AD26503" s="3"/>
    </row>
    <row r="26504" spans="29:30" x14ac:dyDescent="0.2">
      <c r="AC26504" s="1"/>
      <c r="AD26504" s="3"/>
    </row>
    <row r="26505" spans="29:30" x14ac:dyDescent="0.2">
      <c r="AC26505" s="1"/>
      <c r="AD26505" s="3"/>
    </row>
    <row r="26506" spans="29:30" x14ac:dyDescent="0.2">
      <c r="AC26506" s="1"/>
      <c r="AD26506" s="3"/>
    </row>
    <row r="26507" spans="29:30" x14ac:dyDescent="0.2">
      <c r="AC26507" s="1"/>
      <c r="AD26507" s="3"/>
    </row>
    <row r="26508" spans="29:30" x14ac:dyDescent="0.2">
      <c r="AC26508" s="1"/>
      <c r="AD26508" s="3"/>
    </row>
    <row r="26509" spans="29:30" x14ac:dyDescent="0.2">
      <c r="AC26509" s="1"/>
      <c r="AD26509" s="3"/>
    </row>
    <row r="26510" spans="29:30" x14ac:dyDescent="0.2">
      <c r="AC26510" s="1"/>
      <c r="AD26510" s="3"/>
    </row>
    <row r="26511" spans="29:30" x14ac:dyDescent="0.2">
      <c r="AC26511" s="1"/>
      <c r="AD26511" s="3"/>
    </row>
    <row r="26512" spans="29:30" x14ac:dyDescent="0.2">
      <c r="AC26512" s="1"/>
      <c r="AD26512" s="3"/>
    </row>
    <row r="26513" spans="29:30" x14ac:dyDescent="0.2">
      <c r="AC26513" s="1"/>
      <c r="AD26513" s="3"/>
    </row>
    <row r="26514" spans="29:30" x14ac:dyDescent="0.2">
      <c r="AC26514" s="1"/>
      <c r="AD26514" s="3"/>
    </row>
    <row r="26515" spans="29:30" x14ac:dyDescent="0.2">
      <c r="AC26515" s="1"/>
      <c r="AD26515" s="3"/>
    </row>
    <row r="26516" spans="29:30" x14ac:dyDescent="0.2">
      <c r="AC26516" s="1"/>
      <c r="AD26516" s="3"/>
    </row>
    <row r="26517" spans="29:30" x14ac:dyDescent="0.2">
      <c r="AC26517" s="1"/>
      <c r="AD26517" s="3"/>
    </row>
    <row r="26518" spans="29:30" x14ac:dyDescent="0.2">
      <c r="AC26518" s="1"/>
      <c r="AD26518" s="3"/>
    </row>
    <row r="26519" spans="29:30" x14ac:dyDescent="0.2">
      <c r="AC26519" s="1"/>
      <c r="AD26519" s="3"/>
    </row>
    <row r="26520" spans="29:30" x14ac:dyDescent="0.2">
      <c r="AC26520" s="1"/>
      <c r="AD26520" s="3"/>
    </row>
    <row r="26521" spans="29:30" x14ac:dyDescent="0.2">
      <c r="AC26521" s="1"/>
      <c r="AD26521" s="3"/>
    </row>
    <row r="26522" spans="29:30" x14ac:dyDescent="0.2">
      <c r="AC26522" s="1"/>
      <c r="AD26522" s="3"/>
    </row>
    <row r="26523" spans="29:30" x14ac:dyDescent="0.2">
      <c r="AC26523" s="1"/>
      <c r="AD26523" s="3"/>
    </row>
    <row r="26524" spans="29:30" x14ac:dyDescent="0.2">
      <c r="AC26524" s="1"/>
      <c r="AD26524" s="3"/>
    </row>
    <row r="26525" spans="29:30" x14ac:dyDescent="0.2">
      <c r="AC26525" s="1"/>
      <c r="AD26525" s="3"/>
    </row>
    <row r="26526" spans="29:30" x14ac:dyDescent="0.2">
      <c r="AC26526" s="1"/>
      <c r="AD26526" s="3"/>
    </row>
    <row r="26527" spans="29:30" x14ac:dyDescent="0.2">
      <c r="AC26527" s="1"/>
      <c r="AD26527" s="3"/>
    </row>
    <row r="26528" spans="29:30" x14ac:dyDescent="0.2">
      <c r="AC26528" s="1"/>
      <c r="AD26528" s="3"/>
    </row>
    <row r="26529" spans="29:30" x14ac:dyDescent="0.2">
      <c r="AC26529" s="1"/>
      <c r="AD26529" s="3"/>
    </row>
    <row r="26530" spans="29:30" x14ac:dyDescent="0.2">
      <c r="AC26530" s="1"/>
      <c r="AD26530" s="3"/>
    </row>
    <row r="26531" spans="29:30" x14ac:dyDescent="0.2">
      <c r="AC26531" s="1"/>
      <c r="AD26531" s="3"/>
    </row>
    <row r="26532" spans="29:30" x14ac:dyDescent="0.2">
      <c r="AC26532" s="1"/>
      <c r="AD26532" s="3"/>
    </row>
    <row r="26533" spans="29:30" x14ac:dyDescent="0.2">
      <c r="AC26533" s="1"/>
      <c r="AD26533" s="3"/>
    </row>
    <row r="26534" spans="29:30" x14ac:dyDescent="0.2">
      <c r="AC26534" s="1"/>
      <c r="AD26534" s="3"/>
    </row>
    <row r="26535" spans="29:30" x14ac:dyDescent="0.2">
      <c r="AC26535" s="1"/>
      <c r="AD26535" s="3"/>
    </row>
    <row r="26536" spans="29:30" x14ac:dyDescent="0.2">
      <c r="AC26536" s="1"/>
      <c r="AD26536" s="3"/>
    </row>
    <row r="26537" spans="29:30" x14ac:dyDescent="0.2">
      <c r="AC26537" s="1"/>
      <c r="AD26537" s="3"/>
    </row>
    <row r="26538" spans="29:30" x14ac:dyDescent="0.2">
      <c r="AC26538" s="1"/>
      <c r="AD26538" s="3"/>
    </row>
    <row r="26539" spans="29:30" x14ac:dyDescent="0.2">
      <c r="AC26539" s="1"/>
      <c r="AD26539" s="3"/>
    </row>
    <row r="26540" spans="29:30" x14ac:dyDescent="0.2">
      <c r="AC26540" s="1"/>
      <c r="AD26540" s="3"/>
    </row>
    <row r="26541" spans="29:30" x14ac:dyDescent="0.2">
      <c r="AC26541" s="1"/>
      <c r="AD26541" s="3"/>
    </row>
    <row r="26542" spans="29:30" x14ac:dyDescent="0.2">
      <c r="AC26542" s="1"/>
      <c r="AD26542" s="3"/>
    </row>
    <row r="26543" spans="29:30" x14ac:dyDescent="0.2">
      <c r="AC26543" s="1"/>
      <c r="AD26543" s="3"/>
    </row>
    <row r="26544" spans="29:30" x14ac:dyDescent="0.2">
      <c r="AC26544" s="1"/>
      <c r="AD26544" s="3"/>
    </row>
    <row r="26545" spans="29:30" x14ac:dyDescent="0.2">
      <c r="AC26545" s="1"/>
      <c r="AD26545" s="3"/>
    </row>
    <row r="26546" spans="29:30" x14ac:dyDescent="0.2">
      <c r="AC26546" s="1"/>
      <c r="AD26546" s="3"/>
    </row>
    <row r="26547" spans="29:30" x14ac:dyDescent="0.2">
      <c r="AC26547" s="1"/>
      <c r="AD26547" s="3"/>
    </row>
    <row r="26548" spans="29:30" x14ac:dyDescent="0.2">
      <c r="AC26548" s="1"/>
      <c r="AD26548" s="3"/>
    </row>
    <row r="26549" spans="29:30" x14ac:dyDescent="0.2">
      <c r="AC26549" s="1"/>
      <c r="AD26549" s="3"/>
    </row>
    <row r="26550" spans="29:30" x14ac:dyDescent="0.2">
      <c r="AC26550" s="1"/>
      <c r="AD26550" s="3"/>
    </row>
    <row r="26551" spans="29:30" x14ac:dyDescent="0.2">
      <c r="AC26551" s="1"/>
      <c r="AD26551" s="3"/>
    </row>
    <row r="26552" spans="29:30" x14ac:dyDescent="0.2">
      <c r="AC26552" s="1"/>
      <c r="AD26552" s="3"/>
    </row>
    <row r="26553" spans="29:30" x14ac:dyDescent="0.2">
      <c r="AC26553" s="1"/>
      <c r="AD26553" s="3"/>
    </row>
    <row r="26554" spans="29:30" x14ac:dyDescent="0.2">
      <c r="AC26554" s="1"/>
      <c r="AD26554" s="3"/>
    </row>
    <row r="26555" spans="29:30" x14ac:dyDescent="0.2">
      <c r="AC26555" s="1"/>
      <c r="AD26555" s="3"/>
    </row>
    <row r="26556" spans="29:30" x14ac:dyDescent="0.2">
      <c r="AC26556" s="1"/>
      <c r="AD26556" s="3"/>
    </row>
    <row r="26557" spans="29:30" x14ac:dyDescent="0.2">
      <c r="AC26557" s="1"/>
      <c r="AD26557" s="3"/>
    </row>
    <row r="26558" spans="29:30" x14ac:dyDescent="0.2">
      <c r="AC26558" s="1"/>
      <c r="AD26558" s="3"/>
    </row>
    <row r="26559" spans="29:30" x14ac:dyDescent="0.2">
      <c r="AC26559" s="1"/>
      <c r="AD26559" s="3"/>
    </row>
    <row r="26560" spans="29:30" x14ac:dyDescent="0.2">
      <c r="AC26560" s="1"/>
      <c r="AD26560" s="3"/>
    </row>
    <row r="26561" spans="29:30" x14ac:dyDescent="0.2">
      <c r="AC26561" s="1"/>
      <c r="AD26561" s="3"/>
    </row>
    <row r="26562" spans="29:30" x14ac:dyDescent="0.2">
      <c r="AC26562" s="1"/>
      <c r="AD26562" s="3"/>
    </row>
    <row r="26563" spans="29:30" x14ac:dyDescent="0.2">
      <c r="AC26563" s="1"/>
      <c r="AD26563" s="3"/>
    </row>
    <row r="26564" spans="29:30" x14ac:dyDescent="0.2">
      <c r="AC26564" s="1"/>
      <c r="AD26564" s="3"/>
    </row>
    <row r="26565" spans="29:30" x14ac:dyDescent="0.2">
      <c r="AC26565" s="1"/>
      <c r="AD26565" s="3"/>
    </row>
    <row r="26566" spans="29:30" x14ac:dyDescent="0.2">
      <c r="AC26566" s="1"/>
      <c r="AD26566" s="3"/>
    </row>
    <row r="26567" spans="29:30" x14ac:dyDescent="0.2">
      <c r="AC26567" s="1"/>
      <c r="AD26567" s="3"/>
    </row>
    <row r="26568" spans="29:30" x14ac:dyDescent="0.2">
      <c r="AC26568" s="1"/>
      <c r="AD26568" s="3"/>
    </row>
    <row r="26569" spans="29:30" x14ac:dyDescent="0.2">
      <c r="AC26569" s="1"/>
      <c r="AD26569" s="3"/>
    </row>
    <row r="26570" spans="29:30" x14ac:dyDescent="0.2">
      <c r="AC26570" s="1"/>
      <c r="AD26570" s="3"/>
    </row>
    <row r="26571" spans="29:30" x14ac:dyDescent="0.2">
      <c r="AC26571" s="1"/>
      <c r="AD26571" s="3"/>
    </row>
    <row r="26572" spans="29:30" x14ac:dyDescent="0.2">
      <c r="AC26572" s="1"/>
      <c r="AD26572" s="3"/>
    </row>
    <row r="26573" spans="29:30" x14ac:dyDescent="0.2">
      <c r="AC26573" s="1"/>
      <c r="AD26573" s="3"/>
    </row>
    <row r="26574" spans="29:30" x14ac:dyDescent="0.2">
      <c r="AC26574" s="1"/>
      <c r="AD26574" s="3"/>
    </row>
    <row r="26575" spans="29:30" x14ac:dyDescent="0.2">
      <c r="AC26575" s="1"/>
      <c r="AD26575" s="3"/>
    </row>
    <row r="26576" spans="29:30" x14ac:dyDescent="0.2">
      <c r="AC26576" s="1"/>
      <c r="AD26576" s="3"/>
    </row>
    <row r="26577" spans="29:30" x14ac:dyDescent="0.2">
      <c r="AC26577" s="1"/>
      <c r="AD26577" s="3"/>
    </row>
    <row r="26578" spans="29:30" x14ac:dyDescent="0.2">
      <c r="AC26578" s="1"/>
      <c r="AD26578" s="3"/>
    </row>
    <row r="26579" spans="29:30" x14ac:dyDescent="0.2">
      <c r="AC26579" s="1"/>
      <c r="AD26579" s="3"/>
    </row>
    <row r="26580" spans="29:30" x14ac:dyDescent="0.2">
      <c r="AC26580" s="1"/>
      <c r="AD26580" s="3"/>
    </row>
    <row r="26581" spans="29:30" x14ac:dyDescent="0.2">
      <c r="AC26581" s="1"/>
      <c r="AD26581" s="3"/>
    </row>
    <row r="26582" spans="29:30" x14ac:dyDescent="0.2">
      <c r="AC26582" s="1"/>
      <c r="AD26582" s="3"/>
    </row>
    <row r="26583" spans="29:30" x14ac:dyDescent="0.2">
      <c r="AC26583" s="1"/>
      <c r="AD26583" s="3"/>
    </row>
    <row r="26584" spans="29:30" x14ac:dyDescent="0.2">
      <c r="AC26584" s="1"/>
      <c r="AD26584" s="3"/>
    </row>
    <row r="26585" spans="29:30" x14ac:dyDescent="0.2">
      <c r="AC26585" s="1"/>
      <c r="AD26585" s="3"/>
    </row>
    <row r="26586" spans="29:30" x14ac:dyDescent="0.2">
      <c r="AC26586" s="1"/>
      <c r="AD26586" s="3"/>
    </row>
    <row r="26587" spans="29:30" x14ac:dyDescent="0.2">
      <c r="AC26587" s="1"/>
      <c r="AD26587" s="3"/>
    </row>
    <row r="26588" spans="29:30" x14ac:dyDescent="0.2">
      <c r="AC26588" s="1"/>
      <c r="AD26588" s="3"/>
    </row>
    <row r="26589" spans="29:30" x14ac:dyDescent="0.2">
      <c r="AC26589" s="1"/>
      <c r="AD26589" s="3"/>
    </row>
    <row r="26590" spans="29:30" x14ac:dyDescent="0.2">
      <c r="AC26590" s="1"/>
      <c r="AD26590" s="3"/>
    </row>
    <row r="26591" spans="29:30" x14ac:dyDescent="0.2">
      <c r="AC26591" s="1"/>
      <c r="AD26591" s="3"/>
    </row>
    <row r="26592" spans="29:30" x14ac:dyDescent="0.2">
      <c r="AC26592" s="1"/>
      <c r="AD26592" s="3"/>
    </row>
    <row r="26593" spans="29:30" x14ac:dyDescent="0.2">
      <c r="AC26593" s="1"/>
      <c r="AD26593" s="3"/>
    </row>
    <row r="26594" spans="29:30" x14ac:dyDescent="0.2">
      <c r="AC26594" s="1"/>
      <c r="AD26594" s="3"/>
    </row>
    <row r="26595" spans="29:30" x14ac:dyDescent="0.2">
      <c r="AC26595" s="1"/>
      <c r="AD26595" s="3"/>
    </row>
    <row r="26596" spans="29:30" x14ac:dyDescent="0.2">
      <c r="AC26596" s="1"/>
      <c r="AD26596" s="3"/>
    </row>
    <row r="26597" spans="29:30" x14ac:dyDescent="0.2">
      <c r="AC26597" s="1"/>
      <c r="AD26597" s="3"/>
    </row>
    <row r="26598" spans="29:30" x14ac:dyDescent="0.2">
      <c r="AC26598" s="1"/>
      <c r="AD26598" s="3"/>
    </row>
    <row r="26599" spans="29:30" x14ac:dyDescent="0.2">
      <c r="AC26599" s="1"/>
      <c r="AD26599" s="3"/>
    </row>
    <row r="26600" spans="29:30" x14ac:dyDescent="0.2">
      <c r="AC26600" s="1"/>
      <c r="AD26600" s="3"/>
    </row>
    <row r="26601" spans="29:30" x14ac:dyDescent="0.2">
      <c r="AC26601" s="1"/>
      <c r="AD26601" s="3"/>
    </row>
    <row r="26602" spans="29:30" x14ac:dyDescent="0.2">
      <c r="AC26602" s="1"/>
      <c r="AD26602" s="3"/>
    </row>
    <row r="26603" spans="29:30" x14ac:dyDescent="0.2">
      <c r="AC26603" s="1"/>
      <c r="AD26603" s="3"/>
    </row>
    <row r="26604" spans="29:30" x14ac:dyDescent="0.2">
      <c r="AC26604" s="1"/>
      <c r="AD26604" s="3"/>
    </row>
    <row r="26605" spans="29:30" x14ac:dyDescent="0.2">
      <c r="AC26605" s="1"/>
      <c r="AD26605" s="3"/>
    </row>
    <row r="26606" spans="29:30" x14ac:dyDescent="0.2">
      <c r="AC26606" s="1"/>
      <c r="AD26606" s="3"/>
    </row>
    <row r="26607" spans="29:30" x14ac:dyDescent="0.2">
      <c r="AC26607" s="1"/>
      <c r="AD26607" s="3"/>
    </row>
    <row r="26608" spans="29:30" x14ac:dyDescent="0.2">
      <c r="AC26608" s="1"/>
      <c r="AD26608" s="3"/>
    </row>
    <row r="26609" spans="29:30" x14ac:dyDescent="0.2">
      <c r="AC26609" s="1"/>
      <c r="AD26609" s="3"/>
    </row>
    <row r="26610" spans="29:30" x14ac:dyDescent="0.2">
      <c r="AC26610" s="1"/>
      <c r="AD26610" s="3"/>
    </row>
    <row r="26611" spans="29:30" x14ac:dyDescent="0.2">
      <c r="AC26611" s="1"/>
      <c r="AD26611" s="3"/>
    </row>
    <row r="26612" spans="29:30" x14ac:dyDescent="0.2">
      <c r="AC26612" s="1"/>
      <c r="AD26612" s="3"/>
    </row>
    <row r="26613" spans="29:30" x14ac:dyDescent="0.2">
      <c r="AC26613" s="1"/>
      <c r="AD26613" s="3"/>
    </row>
    <row r="26614" spans="29:30" x14ac:dyDescent="0.2">
      <c r="AC26614" s="1"/>
      <c r="AD26614" s="3"/>
    </row>
    <row r="26615" spans="29:30" x14ac:dyDescent="0.2">
      <c r="AC26615" s="1"/>
      <c r="AD26615" s="3"/>
    </row>
    <row r="26616" spans="29:30" x14ac:dyDescent="0.2">
      <c r="AC26616" s="1"/>
      <c r="AD26616" s="3"/>
    </row>
    <row r="26617" spans="29:30" x14ac:dyDescent="0.2">
      <c r="AC26617" s="1"/>
      <c r="AD26617" s="3"/>
    </row>
    <row r="26618" spans="29:30" x14ac:dyDescent="0.2">
      <c r="AC26618" s="1"/>
      <c r="AD26618" s="3"/>
    </row>
    <row r="26619" spans="29:30" x14ac:dyDescent="0.2">
      <c r="AC26619" s="1"/>
      <c r="AD26619" s="3"/>
    </row>
    <row r="26620" spans="29:30" x14ac:dyDescent="0.2">
      <c r="AC26620" s="1"/>
      <c r="AD26620" s="3"/>
    </row>
    <row r="26621" spans="29:30" x14ac:dyDescent="0.2">
      <c r="AC26621" s="1"/>
      <c r="AD26621" s="3"/>
    </row>
    <row r="26622" spans="29:30" x14ac:dyDescent="0.2">
      <c r="AC26622" s="1"/>
      <c r="AD26622" s="3"/>
    </row>
    <row r="26623" spans="29:30" x14ac:dyDescent="0.2">
      <c r="AC26623" s="1"/>
      <c r="AD26623" s="3"/>
    </row>
    <row r="26624" spans="29:30" x14ac:dyDescent="0.2">
      <c r="AC26624" s="1"/>
      <c r="AD26624" s="3"/>
    </row>
    <row r="26625" spans="29:30" x14ac:dyDescent="0.2">
      <c r="AC26625" s="1"/>
      <c r="AD26625" s="3"/>
    </row>
    <row r="26626" spans="29:30" x14ac:dyDescent="0.2">
      <c r="AC26626" s="1"/>
      <c r="AD26626" s="3"/>
    </row>
    <row r="26627" spans="29:30" x14ac:dyDescent="0.2">
      <c r="AC26627" s="1"/>
      <c r="AD26627" s="3"/>
    </row>
    <row r="26628" spans="29:30" x14ac:dyDescent="0.2">
      <c r="AC26628" s="1"/>
      <c r="AD26628" s="3"/>
    </row>
    <row r="26629" spans="29:30" x14ac:dyDescent="0.2">
      <c r="AC26629" s="1"/>
      <c r="AD26629" s="3"/>
    </row>
    <row r="26630" spans="29:30" x14ac:dyDescent="0.2">
      <c r="AC26630" s="1"/>
      <c r="AD26630" s="3"/>
    </row>
    <row r="26631" spans="29:30" x14ac:dyDescent="0.2">
      <c r="AC26631" s="1"/>
      <c r="AD26631" s="3"/>
    </row>
    <row r="26632" spans="29:30" x14ac:dyDescent="0.2">
      <c r="AC26632" s="1"/>
      <c r="AD26632" s="3"/>
    </row>
    <row r="26633" spans="29:30" x14ac:dyDescent="0.2">
      <c r="AC26633" s="1"/>
      <c r="AD26633" s="3"/>
    </row>
    <row r="26634" spans="29:30" x14ac:dyDescent="0.2">
      <c r="AC26634" s="1"/>
      <c r="AD26634" s="3"/>
    </row>
    <row r="26635" spans="29:30" x14ac:dyDescent="0.2">
      <c r="AC26635" s="1"/>
      <c r="AD26635" s="3"/>
    </row>
    <row r="26636" spans="29:30" x14ac:dyDescent="0.2">
      <c r="AC26636" s="1"/>
      <c r="AD26636" s="3"/>
    </row>
    <row r="26637" spans="29:30" x14ac:dyDescent="0.2">
      <c r="AC26637" s="1"/>
      <c r="AD26637" s="3"/>
    </row>
    <row r="26638" spans="29:30" x14ac:dyDescent="0.2">
      <c r="AC26638" s="1"/>
      <c r="AD26638" s="3"/>
    </row>
    <row r="26639" spans="29:30" x14ac:dyDescent="0.2">
      <c r="AC26639" s="1"/>
      <c r="AD26639" s="3"/>
    </row>
    <row r="26640" spans="29:30" x14ac:dyDescent="0.2">
      <c r="AC26640" s="1"/>
      <c r="AD26640" s="3"/>
    </row>
    <row r="26641" spans="29:30" x14ac:dyDescent="0.2">
      <c r="AC26641" s="1"/>
      <c r="AD26641" s="3"/>
    </row>
    <row r="26642" spans="29:30" x14ac:dyDescent="0.2">
      <c r="AC26642" s="1"/>
      <c r="AD26642" s="3"/>
    </row>
    <row r="26643" spans="29:30" x14ac:dyDescent="0.2">
      <c r="AC26643" s="1"/>
      <c r="AD26643" s="3"/>
    </row>
    <row r="26644" spans="29:30" x14ac:dyDescent="0.2">
      <c r="AC26644" s="1"/>
      <c r="AD26644" s="3"/>
    </row>
    <row r="26645" spans="29:30" x14ac:dyDescent="0.2">
      <c r="AC26645" s="1"/>
      <c r="AD26645" s="3"/>
    </row>
    <row r="26646" spans="29:30" x14ac:dyDescent="0.2">
      <c r="AC26646" s="1"/>
      <c r="AD26646" s="3"/>
    </row>
    <row r="26647" spans="29:30" x14ac:dyDescent="0.2">
      <c r="AC26647" s="1"/>
      <c r="AD26647" s="3"/>
    </row>
    <row r="26648" spans="29:30" x14ac:dyDescent="0.2">
      <c r="AC26648" s="1"/>
      <c r="AD26648" s="3"/>
    </row>
    <row r="26649" spans="29:30" x14ac:dyDescent="0.2">
      <c r="AC26649" s="1"/>
      <c r="AD26649" s="3"/>
    </row>
    <row r="26650" spans="29:30" x14ac:dyDescent="0.2">
      <c r="AC26650" s="1"/>
      <c r="AD26650" s="3"/>
    </row>
    <row r="26651" spans="29:30" x14ac:dyDescent="0.2">
      <c r="AC26651" s="1"/>
      <c r="AD26651" s="3"/>
    </row>
    <row r="26652" spans="29:30" x14ac:dyDescent="0.2">
      <c r="AC26652" s="1"/>
      <c r="AD26652" s="3"/>
    </row>
    <row r="26653" spans="29:30" x14ac:dyDescent="0.2">
      <c r="AC26653" s="1"/>
      <c r="AD26653" s="3"/>
    </row>
    <row r="26654" spans="29:30" x14ac:dyDescent="0.2">
      <c r="AC26654" s="1"/>
      <c r="AD26654" s="3"/>
    </row>
    <row r="26655" spans="29:30" x14ac:dyDescent="0.2">
      <c r="AC26655" s="1"/>
      <c r="AD26655" s="3"/>
    </row>
    <row r="26656" spans="29:30" x14ac:dyDescent="0.2">
      <c r="AC26656" s="1"/>
      <c r="AD26656" s="3"/>
    </row>
    <row r="26657" spans="29:30" x14ac:dyDescent="0.2">
      <c r="AC26657" s="1"/>
      <c r="AD26657" s="3"/>
    </row>
    <row r="26658" spans="29:30" x14ac:dyDescent="0.2">
      <c r="AC26658" s="1"/>
      <c r="AD26658" s="3"/>
    </row>
    <row r="26659" spans="29:30" x14ac:dyDescent="0.2">
      <c r="AC26659" s="1"/>
      <c r="AD26659" s="3"/>
    </row>
    <row r="26660" spans="29:30" x14ac:dyDescent="0.2">
      <c r="AC26660" s="1"/>
      <c r="AD26660" s="3"/>
    </row>
    <row r="26661" spans="29:30" x14ac:dyDescent="0.2">
      <c r="AC26661" s="1"/>
      <c r="AD26661" s="3"/>
    </row>
    <row r="26662" spans="29:30" x14ac:dyDescent="0.2">
      <c r="AC26662" s="1"/>
      <c r="AD26662" s="3"/>
    </row>
    <row r="26663" spans="29:30" x14ac:dyDescent="0.2">
      <c r="AC26663" s="1"/>
      <c r="AD26663" s="3"/>
    </row>
    <row r="26664" spans="29:30" x14ac:dyDescent="0.2">
      <c r="AC26664" s="1"/>
      <c r="AD26664" s="3"/>
    </row>
    <row r="26665" spans="29:30" x14ac:dyDescent="0.2">
      <c r="AC26665" s="1"/>
      <c r="AD26665" s="3"/>
    </row>
    <row r="26666" spans="29:30" x14ac:dyDescent="0.2">
      <c r="AC26666" s="1"/>
      <c r="AD26666" s="3"/>
    </row>
    <row r="26667" spans="29:30" x14ac:dyDescent="0.2">
      <c r="AC26667" s="1"/>
      <c r="AD26667" s="3"/>
    </row>
    <row r="26668" spans="29:30" x14ac:dyDescent="0.2">
      <c r="AC26668" s="1"/>
      <c r="AD26668" s="3"/>
    </row>
    <row r="26669" spans="29:30" x14ac:dyDescent="0.2">
      <c r="AC26669" s="1"/>
      <c r="AD26669" s="3"/>
    </row>
    <row r="26670" spans="29:30" x14ac:dyDescent="0.2">
      <c r="AC26670" s="1"/>
      <c r="AD26670" s="3"/>
    </row>
    <row r="26671" spans="29:30" x14ac:dyDescent="0.2">
      <c r="AC26671" s="1"/>
      <c r="AD26671" s="3"/>
    </row>
    <row r="26672" spans="29:30" x14ac:dyDescent="0.2">
      <c r="AC26672" s="1"/>
      <c r="AD26672" s="3"/>
    </row>
    <row r="26673" spans="29:30" x14ac:dyDescent="0.2">
      <c r="AC26673" s="1"/>
      <c r="AD26673" s="3"/>
    </row>
    <row r="26674" spans="29:30" x14ac:dyDescent="0.2">
      <c r="AC26674" s="1"/>
      <c r="AD26674" s="3"/>
    </row>
    <row r="26675" spans="29:30" x14ac:dyDescent="0.2">
      <c r="AC26675" s="1"/>
      <c r="AD26675" s="3"/>
    </row>
    <row r="26676" spans="29:30" x14ac:dyDescent="0.2">
      <c r="AC26676" s="1"/>
      <c r="AD26676" s="3"/>
    </row>
    <row r="26677" spans="29:30" x14ac:dyDescent="0.2">
      <c r="AC26677" s="1"/>
      <c r="AD26677" s="3"/>
    </row>
    <row r="26678" spans="29:30" x14ac:dyDescent="0.2">
      <c r="AC26678" s="1"/>
      <c r="AD26678" s="3"/>
    </row>
    <row r="26679" spans="29:30" x14ac:dyDescent="0.2">
      <c r="AC26679" s="1"/>
      <c r="AD26679" s="3"/>
    </row>
    <row r="26680" spans="29:30" x14ac:dyDescent="0.2">
      <c r="AC26680" s="1"/>
      <c r="AD26680" s="3"/>
    </row>
    <row r="26681" spans="29:30" x14ac:dyDescent="0.2">
      <c r="AC26681" s="1"/>
      <c r="AD26681" s="3"/>
    </row>
    <row r="26682" spans="29:30" x14ac:dyDescent="0.2">
      <c r="AC26682" s="1"/>
      <c r="AD26682" s="3"/>
    </row>
    <row r="26683" spans="29:30" x14ac:dyDescent="0.2">
      <c r="AC26683" s="1"/>
      <c r="AD26683" s="3"/>
    </row>
    <row r="26684" spans="29:30" x14ac:dyDescent="0.2">
      <c r="AC26684" s="1"/>
      <c r="AD26684" s="3"/>
    </row>
    <row r="26685" spans="29:30" x14ac:dyDescent="0.2">
      <c r="AC26685" s="1"/>
      <c r="AD26685" s="3"/>
    </row>
    <row r="26686" spans="29:30" x14ac:dyDescent="0.2">
      <c r="AC26686" s="1"/>
      <c r="AD26686" s="3"/>
    </row>
    <row r="26687" spans="29:30" x14ac:dyDescent="0.2">
      <c r="AC26687" s="1"/>
      <c r="AD26687" s="3"/>
    </row>
    <row r="26688" spans="29:30" x14ac:dyDescent="0.2">
      <c r="AC26688" s="1"/>
      <c r="AD26688" s="3"/>
    </row>
    <row r="26689" spans="29:30" x14ac:dyDescent="0.2">
      <c r="AC26689" s="1"/>
      <c r="AD26689" s="3"/>
    </row>
    <row r="26690" spans="29:30" x14ac:dyDescent="0.2">
      <c r="AC26690" s="1"/>
      <c r="AD26690" s="3"/>
    </row>
    <row r="26691" spans="29:30" x14ac:dyDescent="0.2">
      <c r="AC26691" s="1"/>
      <c r="AD26691" s="3"/>
    </row>
    <row r="26692" spans="29:30" x14ac:dyDescent="0.2">
      <c r="AC26692" s="1"/>
      <c r="AD26692" s="3"/>
    </row>
    <row r="26693" spans="29:30" x14ac:dyDescent="0.2">
      <c r="AC26693" s="1"/>
      <c r="AD26693" s="3"/>
    </row>
    <row r="26694" spans="29:30" x14ac:dyDescent="0.2">
      <c r="AC26694" s="1"/>
      <c r="AD26694" s="3"/>
    </row>
    <row r="26695" spans="29:30" x14ac:dyDescent="0.2">
      <c r="AC26695" s="1"/>
      <c r="AD26695" s="3"/>
    </row>
    <row r="26696" spans="29:30" x14ac:dyDescent="0.2">
      <c r="AC26696" s="1"/>
      <c r="AD26696" s="3"/>
    </row>
    <row r="26697" spans="29:30" x14ac:dyDescent="0.2">
      <c r="AC26697" s="1"/>
      <c r="AD26697" s="3"/>
    </row>
    <row r="26698" spans="29:30" x14ac:dyDescent="0.2">
      <c r="AC26698" s="1"/>
      <c r="AD26698" s="3"/>
    </row>
    <row r="26699" spans="29:30" x14ac:dyDescent="0.2">
      <c r="AC26699" s="1"/>
      <c r="AD26699" s="3"/>
    </row>
    <row r="26700" spans="29:30" x14ac:dyDescent="0.2">
      <c r="AC26700" s="1"/>
      <c r="AD26700" s="3"/>
    </row>
    <row r="26701" spans="29:30" x14ac:dyDescent="0.2">
      <c r="AC26701" s="1"/>
      <c r="AD26701" s="3"/>
    </row>
    <row r="26702" spans="29:30" x14ac:dyDescent="0.2">
      <c r="AC26702" s="1"/>
      <c r="AD26702" s="3"/>
    </row>
    <row r="26703" spans="29:30" x14ac:dyDescent="0.2">
      <c r="AC26703" s="1"/>
      <c r="AD26703" s="3"/>
    </row>
    <row r="26704" spans="29:30" x14ac:dyDescent="0.2">
      <c r="AC26704" s="1"/>
      <c r="AD26704" s="3"/>
    </row>
    <row r="26705" spans="29:30" x14ac:dyDescent="0.2">
      <c r="AC26705" s="1"/>
      <c r="AD26705" s="3"/>
    </row>
    <row r="26706" spans="29:30" x14ac:dyDescent="0.2">
      <c r="AC26706" s="1"/>
      <c r="AD26706" s="3"/>
    </row>
    <row r="26707" spans="29:30" x14ac:dyDescent="0.2">
      <c r="AC26707" s="1"/>
      <c r="AD26707" s="3"/>
    </row>
    <row r="26708" spans="29:30" x14ac:dyDescent="0.2">
      <c r="AC26708" s="1"/>
      <c r="AD26708" s="3"/>
    </row>
    <row r="26709" spans="29:30" x14ac:dyDescent="0.2">
      <c r="AC26709" s="1"/>
      <c r="AD26709" s="3"/>
    </row>
    <row r="26710" spans="29:30" x14ac:dyDescent="0.2">
      <c r="AC26710" s="1"/>
      <c r="AD26710" s="3"/>
    </row>
    <row r="26711" spans="29:30" x14ac:dyDescent="0.2">
      <c r="AC26711" s="1"/>
      <c r="AD26711" s="3"/>
    </row>
    <row r="26712" spans="29:30" x14ac:dyDescent="0.2">
      <c r="AC26712" s="1"/>
      <c r="AD26712" s="3"/>
    </row>
    <row r="26713" spans="29:30" x14ac:dyDescent="0.2">
      <c r="AC26713" s="1"/>
      <c r="AD26713" s="3"/>
    </row>
    <row r="26714" spans="29:30" x14ac:dyDescent="0.2">
      <c r="AC26714" s="1"/>
      <c r="AD26714" s="3"/>
    </row>
    <row r="26715" spans="29:30" x14ac:dyDescent="0.2">
      <c r="AC26715" s="1"/>
      <c r="AD26715" s="3"/>
    </row>
    <row r="26716" spans="29:30" x14ac:dyDescent="0.2">
      <c r="AC26716" s="1"/>
      <c r="AD26716" s="3"/>
    </row>
    <row r="26717" spans="29:30" x14ac:dyDescent="0.2">
      <c r="AC26717" s="1"/>
      <c r="AD26717" s="3"/>
    </row>
    <row r="26718" spans="29:30" x14ac:dyDescent="0.2">
      <c r="AC26718" s="1"/>
      <c r="AD26718" s="3"/>
    </row>
    <row r="26719" spans="29:30" x14ac:dyDescent="0.2">
      <c r="AC26719" s="1"/>
      <c r="AD26719" s="3"/>
    </row>
    <row r="26720" spans="29:30" x14ac:dyDescent="0.2">
      <c r="AC26720" s="1"/>
      <c r="AD26720" s="3"/>
    </row>
    <row r="26721" spans="29:30" x14ac:dyDescent="0.2">
      <c r="AC26721" s="1"/>
      <c r="AD26721" s="3"/>
    </row>
    <row r="26722" spans="29:30" x14ac:dyDescent="0.2">
      <c r="AC26722" s="1"/>
      <c r="AD26722" s="3"/>
    </row>
    <row r="26723" spans="29:30" x14ac:dyDescent="0.2">
      <c r="AC26723" s="1"/>
      <c r="AD26723" s="3"/>
    </row>
    <row r="26724" spans="29:30" x14ac:dyDescent="0.2">
      <c r="AC26724" s="1"/>
      <c r="AD26724" s="3"/>
    </row>
    <row r="26725" spans="29:30" x14ac:dyDescent="0.2">
      <c r="AC26725" s="1"/>
      <c r="AD26725" s="3"/>
    </row>
    <row r="26726" spans="29:30" x14ac:dyDescent="0.2">
      <c r="AC26726" s="1"/>
      <c r="AD26726" s="3"/>
    </row>
    <row r="26727" spans="29:30" x14ac:dyDescent="0.2">
      <c r="AC26727" s="1"/>
      <c r="AD26727" s="3"/>
    </row>
    <row r="26728" spans="29:30" x14ac:dyDescent="0.2">
      <c r="AC26728" s="1"/>
      <c r="AD26728" s="3"/>
    </row>
    <row r="26729" spans="29:30" x14ac:dyDescent="0.2">
      <c r="AC26729" s="1"/>
      <c r="AD26729" s="3"/>
    </row>
    <row r="26730" spans="29:30" x14ac:dyDescent="0.2">
      <c r="AC26730" s="1"/>
      <c r="AD26730" s="3"/>
    </row>
    <row r="26731" spans="29:30" x14ac:dyDescent="0.2">
      <c r="AC26731" s="1"/>
      <c r="AD26731" s="3"/>
    </row>
    <row r="26732" spans="29:30" x14ac:dyDescent="0.2">
      <c r="AC26732" s="1"/>
      <c r="AD26732" s="3"/>
    </row>
    <row r="26733" spans="29:30" x14ac:dyDescent="0.2">
      <c r="AC26733" s="1"/>
      <c r="AD26733" s="3"/>
    </row>
    <row r="26734" spans="29:30" x14ac:dyDescent="0.2">
      <c r="AC26734" s="1"/>
      <c r="AD26734" s="3"/>
    </row>
    <row r="26735" spans="29:30" x14ac:dyDescent="0.2">
      <c r="AC26735" s="1"/>
      <c r="AD26735" s="3"/>
    </row>
    <row r="26736" spans="29:30" x14ac:dyDescent="0.2">
      <c r="AC26736" s="1"/>
      <c r="AD26736" s="3"/>
    </row>
    <row r="26737" spans="29:30" x14ac:dyDescent="0.2">
      <c r="AC26737" s="1"/>
      <c r="AD26737" s="3"/>
    </row>
    <row r="26738" spans="29:30" x14ac:dyDescent="0.2">
      <c r="AC26738" s="1"/>
      <c r="AD26738" s="3"/>
    </row>
    <row r="26739" spans="29:30" x14ac:dyDescent="0.2">
      <c r="AC26739" s="1"/>
      <c r="AD26739" s="3"/>
    </row>
    <row r="26740" spans="29:30" x14ac:dyDescent="0.2">
      <c r="AC26740" s="1"/>
      <c r="AD26740" s="3"/>
    </row>
    <row r="26741" spans="29:30" x14ac:dyDescent="0.2">
      <c r="AC26741" s="1"/>
      <c r="AD26741" s="3"/>
    </row>
    <row r="26742" spans="29:30" x14ac:dyDescent="0.2">
      <c r="AC26742" s="1"/>
      <c r="AD26742" s="3"/>
    </row>
    <row r="26743" spans="29:30" x14ac:dyDescent="0.2">
      <c r="AC26743" s="1"/>
      <c r="AD26743" s="3"/>
    </row>
    <row r="26744" spans="29:30" x14ac:dyDescent="0.2">
      <c r="AC26744" s="1"/>
      <c r="AD26744" s="3"/>
    </row>
    <row r="26745" spans="29:30" x14ac:dyDescent="0.2">
      <c r="AC26745" s="1"/>
      <c r="AD26745" s="3"/>
    </row>
    <row r="26746" spans="29:30" x14ac:dyDescent="0.2">
      <c r="AC26746" s="1"/>
      <c r="AD26746" s="3"/>
    </row>
    <row r="26747" spans="29:30" x14ac:dyDescent="0.2">
      <c r="AC26747" s="1"/>
      <c r="AD26747" s="3"/>
    </row>
    <row r="26748" spans="29:30" x14ac:dyDescent="0.2">
      <c r="AC26748" s="1"/>
      <c r="AD26748" s="3"/>
    </row>
    <row r="26749" spans="29:30" x14ac:dyDescent="0.2">
      <c r="AC26749" s="1"/>
      <c r="AD26749" s="3"/>
    </row>
    <row r="26750" spans="29:30" x14ac:dyDescent="0.2">
      <c r="AC26750" s="1"/>
      <c r="AD26750" s="3"/>
    </row>
    <row r="26751" spans="29:30" x14ac:dyDescent="0.2">
      <c r="AC26751" s="1"/>
      <c r="AD26751" s="3"/>
    </row>
    <row r="26752" spans="29:30" x14ac:dyDescent="0.2">
      <c r="AC26752" s="1"/>
      <c r="AD26752" s="3"/>
    </row>
    <row r="26753" spans="29:30" x14ac:dyDescent="0.2">
      <c r="AC26753" s="1"/>
      <c r="AD26753" s="3"/>
    </row>
    <row r="26754" spans="29:30" x14ac:dyDescent="0.2">
      <c r="AC26754" s="1"/>
      <c r="AD26754" s="3"/>
    </row>
    <row r="26755" spans="29:30" x14ac:dyDescent="0.2">
      <c r="AC26755" s="1"/>
      <c r="AD26755" s="3"/>
    </row>
    <row r="26756" spans="29:30" x14ac:dyDescent="0.2">
      <c r="AC26756" s="1"/>
      <c r="AD26756" s="3"/>
    </row>
    <row r="26757" spans="29:30" x14ac:dyDescent="0.2">
      <c r="AC26757" s="1"/>
      <c r="AD26757" s="3"/>
    </row>
    <row r="26758" spans="29:30" x14ac:dyDescent="0.2">
      <c r="AC26758" s="1"/>
      <c r="AD26758" s="3"/>
    </row>
    <row r="26759" spans="29:30" x14ac:dyDescent="0.2">
      <c r="AC26759" s="1"/>
      <c r="AD26759" s="3"/>
    </row>
    <row r="26760" spans="29:30" x14ac:dyDescent="0.2">
      <c r="AC26760" s="1"/>
      <c r="AD26760" s="3"/>
    </row>
    <row r="26761" spans="29:30" x14ac:dyDescent="0.2">
      <c r="AC26761" s="1"/>
      <c r="AD26761" s="3"/>
    </row>
    <row r="26762" spans="29:30" x14ac:dyDescent="0.2">
      <c r="AC26762" s="1"/>
      <c r="AD26762" s="3"/>
    </row>
    <row r="26763" spans="29:30" x14ac:dyDescent="0.2">
      <c r="AC26763" s="1"/>
      <c r="AD26763" s="3"/>
    </row>
    <row r="26764" spans="29:30" x14ac:dyDescent="0.2">
      <c r="AC26764" s="1"/>
      <c r="AD26764" s="3"/>
    </row>
    <row r="26765" spans="29:30" x14ac:dyDescent="0.2">
      <c r="AC26765" s="1"/>
      <c r="AD26765" s="3"/>
    </row>
    <row r="26766" spans="29:30" x14ac:dyDescent="0.2">
      <c r="AC26766" s="1"/>
      <c r="AD26766" s="3"/>
    </row>
    <row r="26767" spans="29:30" x14ac:dyDescent="0.2">
      <c r="AC26767" s="1"/>
      <c r="AD26767" s="3"/>
    </row>
    <row r="26768" spans="29:30" x14ac:dyDescent="0.2">
      <c r="AC26768" s="1"/>
      <c r="AD26768" s="3"/>
    </row>
    <row r="26769" spans="29:30" x14ac:dyDescent="0.2">
      <c r="AC26769" s="1"/>
      <c r="AD26769" s="3"/>
    </row>
    <row r="26770" spans="29:30" x14ac:dyDescent="0.2">
      <c r="AC26770" s="1"/>
      <c r="AD26770" s="3"/>
    </row>
    <row r="26771" spans="29:30" x14ac:dyDescent="0.2">
      <c r="AC26771" s="1"/>
      <c r="AD26771" s="3"/>
    </row>
    <row r="26772" spans="29:30" x14ac:dyDescent="0.2">
      <c r="AC26772" s="1"/>
      <c r="AD26772" s="3"/>
    </row>
    <row r="26773" spans="29:30" x14ac:dyDescent="0.2">
      <c r="AC26773" s="1"/>
      <c r="AD26773" s="3"/>
    </row>
    <row r="26774" spans="29:30" x14ac:dyDescent="0.2">
      <c r="AC26774" s="1"/>
      <c r="AD26774" s="3"/>
    </row>
    <row r="26775" spans="29:30" x14ac:dyDescent="0.2">
      <c r="AC26775" s="1"/>
      <c r="AD26775" s="3"/>
    </row>
    <row r="26776" spans="29:30" x14ac:dyDescent="0.2">
      <c r="AC26776" s="1"/>
      <c r="AD26776" s="3"/>
    </row>
    <row r="26777" spans="29:30" x14ac:dyDescent="0.2">
      <c r="AC26777" s="1"/>
      <c r="AD26777" s="3"/>
    </row>
    <row r="26778" spans="29:30" x14ac:dyDescent="0.2">
      <c r="AC26778" s="1"/>
      <c r="AD26778" s="3"/>
    </row>
    <row r="26779" spans="29:30" x14ac:dyDescent="0.2">
      <c r="AC26779" s="1"/>
      <c r="AD26779" s="3"/>
    </row>
    <row r="26780" spans="29:30" x14ac:dyDescent="0.2">
      <c r="AC26780" s="1"/>
      <c r="AD26780" s="3"/>
    </row>
    <row r="26781" spans="29:30" x14ac:dyDescent="0.2">
      <c r="AC26781" s="1"/>
      <c r="AD26781" s="3"/>
    </row>
    <row r="26782" spans="29:30" x14ac:dyDescent="0.2">
      <c r="AC26782" s="1"/>
      <c r="AD26782" s="3"/>
    </row>
    <row r="26783" spans="29:30" x14ac:dyDescent="0.2">
      <c r="AC26783" s="1"/>
      <c r="AD26783" s="3"/>
    </row>
    <row r="26784" spans="29:30" x14ac:dyDescent="0.2">
      <c r="AC26784" s="1"/>
      <c r="AD26784" s="3"/>
    </row>
    <row r="26785" spans="29:30" x14ac:dyDescent="0.2">
      <c r="AC26785" s="1"/>
      <c r="AD26785" s="3"/>
    </row>
    <row r="26786" spans="29:30" x14ac:dyDescent="0.2">
      <c r="AC26786" s="1"/>
      <c r="AD26786" s="3"/>
    </row>
    <row r="26787" spans="29:30" x14ac:dyDescent="0.2">
      <c r="AC26787" s="1"/>
      <c r="AD26787" s="3"/>
    </row>
    <row r="26788" spans="29:30" x14ac:dyDescent="0.2">
      <c r="AC26788" s="1"/>
      <c r="AD26788" s="3"/>
    </row>
    <row r="26789" spans="29:30" x14ac:dyDescent="0.2">
      <c r="AC26789" s="1"/>
      <c r="AD26789" s="3"/>
    </row>
    <row r="26790" spans="29:30" x14ac:dyDescent="0.2">
      <c r="AC26790" s="1"/>
      <c r="AD26790" s="3"/>
    </row>
    <row r="26791" spans="29:30" x14ac:dyDescent="0.2">
      <c r="AC26791" s="1"/>
      <c r="AD26791" s="3"/>
    </row>
    <row r="26792" spans="29:30" x14ac:dyDescent="0.2">
      <c r="AC26792" s="1"/>
      <c r="AD26792" s="3"/>
    </row>
    <row r="26793" spans="29:30" x14ac:dyDescent="0.2">
      <c r="AC26793" s="1"/>
      <c r="AD26793" s="3"/>
    </row>
    <row r="26794" spans="29:30" x14ac:dyDescent="0.2">
      <c r="AC26794" s="1"/>
      <c r="AD26794" s="3"/>
    </row>
    <row r="26795" spans="29:30" x14ac:dyDescent="0.2">
      <c r="AC26795" s="1"/>
      <c r="AD26795" s="3"/>
    </row>
    <row r="26796" spans="29:30" x14ac:dyDescent="0.2">
      <c r="AC26796" s="1"/>
      <c r="AD26796" s="3"/>
    </row>
    <row r="26797" spans="29:30" x14ac:dyDescent="0.2">
      <c r="AC26797" s="1"/>
      <c r="AD26797" s="3"/>
    </row>
    <row r="26798" spans="29:30" x14ac:dyDescent="0.2">
      <c r="AC26798" s="1"/>
      <c r="AD26798" s="3"/>
    </row>
    <row r="26799" spans="29:30" x14ac:dyDescent="0.2">
      <c r="AC26799" s="1"/>
      <c r="AD26799" s="3"/>
    </row>
    <row r="26800" spans="29:30" x14ac:dyDescent="0.2">
      <c r="AC26800" s="1"/>
      <c r="AD26800" s="3"/>
    </row>
    <row r="26801" spans="29:30" x14ac:dyDescent="0.2">
      <c r="AC26801" s="1"/>
      <c r="AD26801" s="3"/>
    </row>
    <row r="26802" spans="29:30" x14ac:dyDescent="0.2">
      <c r="AC26802" s="1"/>
      <c r="AD26802" s="3"/>
    </row>
    <row r="26803" spans="29:30" x14ac:dyDescent="0.2">
      <c r="AC26803" s="1"/>
      <c r="AD26803" s="3"/>
    </row>
    <row r="26804" spans="29:30" x14ac:dyDescent="0.2">
      <c r="AC26804" s="1"/>
      <c r="AD26804" s="3"/>
    </row>
    <row r="26805" spans="29:30" x14ac:dyDescent="0.2">
      <c r="AC26805" s="1"/>
      <c r="AD26805" s="3"/>
    </row>
    <row r="26806" spans="29:30" x14ac:dyDescent="0.2">
      <c r="AC26806" s="1"/>
      <c r="AD26806" s="3"/>
    </row>
    <row r="26807" spans="29:30" x14ac:dyDescent="0.2">
      <c r="AC26807" s="1"/>
      <c r="AD26807" s="3"/>
    </row>
    <row r="26808" spans="29:30" x14ac:dyDescent="0.2">
      <c r="AC26808" s="1"/>
      <c r="AD26808" s="3"/>
    </row>
    <row r="26809" spans="29:30" x14ac:dyDescent="0.2">
      <c r="AC26809" s="1"/>
      <c r="AD26809" s="3"/>
    </row>
    <row r="26810" spans="29:30" x14ac:dyDescent="0.2">
      <c r="AC26810" s="1"/>
      <c r="AD26810" s="3"/>
    </row>
    <row r="26811" spans="29:30" x14ac:dyDescent="0.2">
      <c r="AC26811" s="1"/>
      <c r="AD26811" s="3"/>
    </row>
    <row r="26812" spans="29:30" x14ac:dyDescent="0.2">
      <c r="AC26812" s="1"/>
      <c r="AD26812" s="3"/>
    </row>
    <row r="26813" spans="29:30" x14ac:dyDescent="0.2">
      <c r="AC26813" s="1"/>
      <c r="AD26813" s="3"/>
    </row>
    <row r="26814" spans="29:30" x14ac:dyDescent="0.2">
      <c r="AC26814" s="1"/>
      <c r="AD26814" s="3"/>
    </row>
    <row r="26815" spans="29:30" x14ac:dyDescent="0.2">
      <c r="AC26815" s="1"/>
      <c r="AD26815" s="3"/>
    </row>
    <row r="26816" spans="29:30" x14ac:dyDescent="0.2">
      <c r="AC26816" s="1"/>
      <c r="AD26816" s="3"/>
    </row>
    <row r="26817" spans="29:30" x14ac:dyDescent="0.2">
      <c r="AC26817" s="1"/>
      <c r="AD26817" s="3"/>
    </row>
    <row r="26818" spans="29:30" x14ac:dyDescent="0.2">
      <c r="AC26818" s="1"/>
      <c r="AD26818" s="3"/>
    </row>
    <row r="26819" spans="29:30" x14ac:dyDescent="0.2">
      <c r="AC26819" s="1"/>
      <c r="AD26819" s="3"/>
    </row>
    <row r="26820" spans="29:30" x14ac:dyDescent="0.2">
      <c r="AC26820" s="1"/>
      <c r="AD26820" s="3"/>
    </row>
    <row r="26821" spans="29:30" x14ac:dyDescent="0.2">
      <c r="AC26821" s="1"/>
      <c r="AD26821" s="3"/>
    </row>
    <row r="26822" spans="29:30" x14ac:dyDescent="0.2">
      <c r="AC26822" s="1"/>
      <c r="AD26822" s="3"/>
    </row>
    <row r="26823" spans="29:30" x14ac:dyDescent="0.2">
      <c r="AC26823" s="1"/>
      <c r="AD26823" s="3"/>
    </row>
    <row r="26824" spans="29:30" x14ac:dyDescent="0.2">
      <c r="AC26824" s="1"/>
      <c r="AD26824" s="3"/>
    </row>
    <row r="26825" spans="29:30" x14ac:dyDescent="0.2">
      <c r="AC26825" s="1"/>
      <c r="AD26825" s="3"/>
    </row>
    <row r="26826" spans="29:30" x14ac:dyDescent="0.2">
      <c r="AC26826" s="1"/>
      <c r="AD26826" s="3"/>
    </row>
    <row r="26827" spans="29:30" x14ac:dyDescent="0.2">
      <c r="AC26827" s="1"/>
      <c r="AD26827" s="3"/>
    </row>
    <row r="26828" spans="29:30" x14ac:dyDescent="0.2">
      <c r="AC26828" s="1"/>
      <c r="AD26828" s="3"/>
    </row>
    <row r="26829" spans="29:30" x14ac:dyDescent="0.2">
      <c r="AC26829" s="1"/>
      <c r="AD26829" s="3"/>
    </row>
    <row r="26830" spans="29:30" x14ac:dyDescent="0.2">
      <c r="AC26830" s="1"/>
      <c r="AD26830" s="3"/>
    </row>
    <row r="26831" spans="29:30" x14ac:dyDescent="0.2">
      <c r="AC26831" s="1"/>
      <c r="AD26831" s="3"/>
    </row>
    <row r="26832" spans="29:30" x14ac:dyDescent="0.2">
      <c r="AC26832" s="1"/>
      <c r="AD26832" s="3"/>
    </row>
    <row r="26833" spans="29:30" x14ac:dyDescent="0.2">
      <c r="AC26833" s="1"/>
      <c r="AD26833" s="3"/>
    </row>
    <row r="26834" spans="29:30" x14ac:dyDescent="0.2">
      <c r="AC26834" s="1"/>
      <c r="AD26834" s="3"/>
    </row>
    <row r="26835" spans="29:30" x14ac:dyDescent="0.2">
      <c r="AC26835" s="1"/>
      <c r="AD26835" s="3"/>
    </row>
    <row r="26836" spans="29:30" x14ac:dyDescent="0.2">
      <c r="AC26836" s="1"/>
      <c r="AD26836" s="3"/>
    </row>
    <row r="26837" spans="29:30" x14ac:dyDescent="0.2">
      <c r="AC26837" s="1"/>
      <c r="AD26837" s="3"/>
    </row>
    <row r="26838" spans="29:30" x14ac:dyDescent="0.2">
      <c r="AC26838" s="1"/>
      <c r="AD26838" s="3"/>
    </row>
    <row r="26839" spans="29:30" x14ac:dyDescent="0.2">
      <c r="AC26839" s="1"/>
      <c r="AD26839" s="3"/>
    </row>
    <row r="26840" spans="29:30" x14ac:dyDescent="0.2">
      <c r="AC26840" s="1"/>
      <c r="AD26840" s="3"/>
    </row>
    <row r="26841" spans="29:30" x14ac:dyDescent="0.2">
      <c r="AC26841" s="1"/>
      <c r="AD26841" s="3"/>
    </row>
    <row r="26842" spans="29:30" x14ac:dyDescent="0.2">
      <c r="AC26842" s="1"/>
      <c r="AD26842" s="3"/>
    </row>
    <row r="26843" spans="29:30" x14ac:dyDescent="0.2">
      <c r="AC26843" s="1"/>
      <c r="AD26843" s="3"/>
    </row>
    <row r="26844" spans="29:30" x14ac:dyDescent="0.2">
      <c r="AC26844" s="1"/>
      <c r="AD26844" s="3"/>
    </row>
    <row r="26845" spans="29:30" x14ac:dyDescent="0.2">
      <c r="AC26845" s="1"/>
      <c r="AD26845" s="3"/>
    </row>
    <row r="26846" spans="29:30" x14ac:dyDescent="0.2">
      <c r="AC26846" s="1"/>
      <c r="AD26846" s="3"/>
    </row>
    <row r="26847" spans="29:30" x14ac:dyDescent="0.2">
      <c r="AC26847" s="1"/>
      <c r="AD26847" s="3"/>
    </row>
    <row r="26848" spans="29:30" x14ac:dyDescent="0.2">
      <c r="AC26848" s="1"/>
      <c r="AD26848" s="3"/>
    </row>
    <row r="26849" spans="29:30" x14ac:dyDescent="0.2">
      <c r="AC26849" s="1"/>
      <c r="AD26849" s="3"/>
    </row>
    <row r="26850" spans="29:30" x14ac:dyDescent="0.2">
      <c r="AC26850" s="1"/>
      <c r="AD26850" s="3"/>
    </row>
    <row r="26851" spans="29:30" x14ac:dyDescent="0.2">
      <c r="AC26851" s="1"/>
      <c r="AD26851" s="3"/>
    </row>
    <row r="26852" spans="29:30" x14ac:dyDescent="0.2">
      <c r="AC26852" s="1"/>
      <c r="AD26852" s="3"/>
    </row>
    <row r="26853" spans="29:30" x14ac:dyDescent="0.2">
      <c r="AC26853" s="1"/>
      <c r="AD26853" s="3"/>
    </row>
    <row r="26854" spans="29:30" x14ac:dyDescent="0.2">
      <c r="AC26854" s="1"/>
      <c r="AD26854" s="3"/>
    </row>
    <row r="26855" spans="29:30" x14ac:dyDescent="0.2">
      <c r="AC26855" s="1"/>
      <c r="AD26855" s="3"/>
    </row>
    <row r="26856" spans="29:30" x14ac:dyDescent="0.2">
      <c r="AC26856" s="1"/>
      <c r="AD26856" s="3"/>
    </row>
    <row r="26857" spans="29:30" x14ac:dyDescent="0.2">
      <c r="AC26857" s="1"/>
      <c r="AD26857" s="3"/>
    </row>
    <row r="26858" spans="29:30" x14ac:dyDescent="0.2">
      <c r="AC26858" s="1"/>
      <c r="AD26858" s="3"/>
    </row>
    <row r="26859" spans="29:30" x14ac:dyDescent="0.2">
      <c r="AC26859" s="1"/>
      <c r="AD26859" s="3"/>
    </row>
    <row r="26860" spans="29:30" x14ac:dyDescent="0.2">
      <c r="AC26860" s="1"/>
      <c r="AD26860" s="3"/>
    </row>
    <row r="26861" spans="29:30" x14ac:dyDescent="0.2">
      <c r="AC26861" s="1"/>
      <c r="AD26861" s="3"/>
    </row>
    <row r="26862" spans="29:30" x14ac:dyDescent="0.2">
      <c r="AC26862" s="1"/>
      <c r="AD26862" s="3"/>
    </row>
    <row r="26863" spans="29:30" x14ac:dyDescent="0.2">
      <c r="AC26863" s="1"/>
      <c r="AD26863" s="3"/>
    </row>
    <row r="26864" spans="29:30" x14ac:dyDescent="0.2">
      <c r="AC26864" s="1"/>
      <c r="AD26864" s="3"/>
    </row>
    <row r="26865" spans="29:30" x14ac:dyDescent="0.2">
      <c r="AC26865" s="1"/>
      <c r="AD26865" s="3"/>
    </row>
    <row r="26866" spans="29:30" x14ac:dyDescent="0.2">
      <c r="AC26866" s="1"/>
      <c r="AD26866" s="3"/>
    </row>
    <row r="26867" spans="29:30" x14ac:dyDescent="0.2">
      <c r="AC26867" s="1"/>
      <c r="AD26867" s="3"/>
    </row>
    <row r="26868" spans="29:30" x14ac:dyDescent="0.2">
      <c r="AC26868" s="1"/>
      <c r="AD26868" s="3"/>
    </row>
    <row r="26869" spans="29:30" x14ac:dyDescent="0.2">
      <c r="AC26869" s="1"/>
      <c r="AD26869" s="3"/>
    </row>
    <row r="26870" spans="29:30" x14ac:dyDescent="0.2">
      <c r="AC26870" s="1"/>
      <c r="AD26870" s="3"/>
    </row>
    <row r="26871" spans="29:30" x14ac:dyDescent="0.2">
      <c r="AC26871" s="1"/>
      <c r="AD26871" s="3"/>
    </row>
    <row r="26872" spans="29:30" x14ac:dyDescent="0.2">
      <c r="AC26872" s="1"/>
      <c r="AD26872" s="3"/>
    </row>
    <row r="26873" spans="29:30" x14ac:dyDescent="0.2">
      <c r="AC26873" s="1"/>
      <c r="AD26873" s="3"/>
    </row>
    <row r="26874" spans="29:30" x14ac:dyDescent="0.2">
      <c r="AC26874" s="1"/>
      <c r="AD26874" s="3"/>
    </row>
    <row r="26875" spans="29:30" x14ac:dyDescent="0.2">
      <c r="AC26875" s="1"/>
      <c r="AD26875" s="3"/>
    </row>
    <row r="26876" spans="29:30" x14ac:dyDescent="0.2">
      <c r="AC26876" s="1"/>
      <c r="AD26876" s="3"/>
    </row>
    <row r="26877" spans="29:30" x14ac:dyDescent="0.2">
      <c r="AC26877" s="1"/>
      <c r="AD26877" s="3"/>
    </row>
    <row r="26878" spans="29:30" x14ac:dyDescent="0.2">
      <c r="AC26878" s="1"/>
      <c r="AD26878" s="3"/>
    </row>
    <row r="26879" spans="29:30" x14ac:dyDescent="0.2">
      <c r="AC26879" s="1"/>
      <c r="AD26879" s="3"/>
    </row>
    <row r="26880" spans="29:30" x14ac:dyDescent="0.2">
      <c r="AC26880" s="1"/>
      <c r="AD26880" s="3"/>
    </row>
    <row r="26881" spans="29:30" x14ac:dyDescent="0.2">
      <c r="AC26881" s="1"/>
      <c r="AD26881" s="3"/>
    </row>
    <row r="26882" spans="29:30" x14ac:dyDescent="0.2">
      <c r="AC26882" s="1"/>
      <c r="AD26882" s="3"/>
    </row>
    <row r="26883" spans="29:30" x14ac:dyDescent="0.2">
      <c r="AC26883" s="1"/>
      <c r="AD26883" s="3"/>
    </row>
    <row r="26884" spans="29:30" x14ac:dyDescent="0.2">
      <c r="AC26884" s="1"/>
      <c r="AD26884" s="3"/>
    </row>
    <row r="26885" spans="29:30" x14ac:dyDescent="0.2">
      <c r="AC26885" s="1"/>
      <c r="AD26885" s="3"/>
    </row>
    <row r="26886" spans="29:30" x14ac:dyDescent="0.2">
      <c r="AC26886" s="1"/>
      <c r="AD26886" s="3"/>
    </row>
    <row r="26887" spans="29:30" x14ac:dyDescent="0.2">
      <c r="AC26887" s="1"/>
      <c r="AD26887" s="3"/>
    </row>
    <row r="26888" spans="29:30" x14ac:dyDescent="0.2">
      <c r="AC26888" s="1"/>
      <c r="AD26888" s="3"/>
    </row>
    <row r="26889" spans="29:30" x14ac:dyDescent="0.2">
      <c r="AC26889" s="1"/>
      <c r="AD26889" s="3"/>
    </row>
    <row r="26890" spans="29:30" x14ac:dyDescent="0.2">
      <c r="AC26890" s="1"/>
      <c r="AD26890" s="3"/>
    </row>
    <row r="26891" spans="29:30" x14ac:dyDescent="0.2">
      <c r="AC26891" s="1"/>
      <c r="AD26891" s="3"/>
    </row>
    <row r="26892" spans="29:30" x14ac:dyDescent="0.2">
      <c r="AC26892" s="1"/>
      <c r="AD26892" s="3"/>
    </row>
    <row r="26893" spans="29:30" x14ac:dyDescent="0.2">
      <c r="AC26893" s="1"/>
      <c r="AD26893" s="3"/>
    </row>
    <row r="26894" spans="29:30" x14ac:dyDescent="0.2">
      <c r="AC26894" s="1"/>
      <c r="AD26894" s="3"/>
    </row>
    <row r="26895" spans="29:30" x14ac:dyDescent="0.2">
      <c r="AC26895" s="1"/>
      <c r="AD26895" s="3"/>
    </row>
    <row r="26896" spans="29:30" x14ac:dyDescent="0.2">
      <c r="AC26896" s="1"/>
      <c r="AD26896" s="3"/>
    </row>
    <row r="26897" spans="29:30" x14ac:dyDescent="0.2">
      <c r="AC26897" s="1"/>
      <c r="AD26897" s="3"/>
    </row>
    <row r="26898" spans="29:30" x14ac:dyDescent="0.2">
      <c r="AC26898" s="1"/>
      <c r="AD26898" s="3"/>
    </row>
    <row r="26899" spans="29:30" x14ac:dyDescent="0.2">
      <c r="AC26899" s="1"/>
      <c r="AD26899" s="3"/>
    </row>
    <row r="26900" spans="29:30" x14ac:dyDescent="0.2">
      <c r="AC26900" s="1"/>
      <c r="AD26900" s="3"/>
    </row>
    <row r="26901" spans="29:30" x14ac:dyDescent="0.2">
      <c r="AC26901" s="1"/>
      <c r="AD26901" s="3"/>
    </row>
    <row r="26902" spans="29:30" x14ac:dyDescent="0.2">
      <c r="AC26902" s="1"/>
      <c r="AD26902" s="3"/>
    </row>
    <row r="26903" spans="29:30" x14ac:dyDescent="0.2">
      <c r="AC26903" s="1"/>
      <c r="AD26903" s="3"/>
    </row>
    <row r="26904" spans="29:30" x14ac:dyDescent="0.2">
      <c r="AC26904" s="1"/>
      <c r="AD26904" s="3"/>
    </row>
    <row r="26905" spans="29:30" x14ac:dyDescent="0.2">
      <c r="AC26905" s="1"/>
      <c r="AD26905" s="3"/>
    </row>
    <row r="26906" spans="29:30" x14ac:dyDescent="0.2">
      <c r="AC26906" s="1"/>
      <c r="AD26906" s="3"/>
    </row>
    <row r="26907" spans="29:30" x14ac:dyDescent="0.2">
      <c r="AC26907" s="1"/>
      <c r="AD26907" s="3"/>
    </row>
    <row r="26908" spans="29:30" x14ac:dyDescent="0.2">
      <c r="AC26908" s="1"/>
      <c r="AD26908" s="3"/>
    </row>
    <row r="26909" spans="29:30" x14ac:dyDescent="0.2">
      <c r="AC26909" s="1"/>
      <c r="AD26909" s="3"/>
    </row>
    <row r="26910" spans="29:30" x14ac:dyDescent="0.2">
      <c r="AC26910" s="1"/>
      <c r="AD26910" s="3"/>
    </row>
    <row r="26911" spans="29:30" x14ac:dyDescent="0.2">
      <c r="AC26911" s="1"/>
      <c r="AD26911" s="3"/>
    </row>
    <row r="26912" spans="29:30" x14ac:dyDescent="0.2">
      <c r="AC26912" s="1"/>
      <c r="AD26912" s="3"/>
    </row>
    <row r="26913" spans="29:30" x14ac:dyDescent="0.2">
      <c r="AC26913" s="1"/>
      <c r="AD26913" s="3"/>
    </row>
    <row r="26914" spans="29:30" x14ac:dyDescent="0.2">
      <c r="AC26914" s="1"/>
      <c r="AD26914" s="3"/>
    </row>
    <row r="26915" spans="29:30" x14ac:dyDescent="0.2">
      <c r="AC26915" s="1"/>
      <c r="AD26915" s="3"/>
    </row>
    <row r="26916" spans="29:30" x14ac:dyDescent="0.2">
      <c r="AC26916" s="1"/>
      <c r="AD26916" s="3"/>
    </row>
    <row r="26917" spans="29:30" x14ac:dyDescent="0.2">
      <c r="AC26917" s="1"/>
      <c r="AD26917" s="3"/>
    </row>
    <row r="26918" spans="29:30" x14ac:dyDescent="0.2">
      <c r="AC26918" s="1"/>
      <c r="AD26918" s="3"/>
    </row>
    <row r="26919" spans="29:30" x14ac:dyDescent="0.2">
      <c r="AC26919" s="1"/>
      <c r="AD26919" s="3"/>
    </row>
    <row r="26920" spans="29:30" x14ac:dyDescent="0.2">
      <c r="AC26920" s="1"/>
      <c r="AD26920" s="3"/>
    </row>
    <row r="26921" spans="29:30" x14ac:dyDescent="0.2">
      <c r="AC26921" s="1"/>
      <c r="AD26921" s="3"/>
    </row>
    <row r="26922" spans="29:30" x14ac:dyDescent="0.2">
      <c r="AC26922" s="1"/>
      <c r="AD26922" s="3"/>
    </row>
    <row r="26923" spans="29:30" x14ac:dyDescent="0.2">
      <c r="AC26923" s="1"/>
      <c r="AD26923" s="3"/>
    </row>
    <row r="26924" spans="29:30" x14ac:dyDescent="0.2">
      <c r="AC26924" s="1"/>
      <c r="AD26924" s="3"/>
    </row>
    <row r="26925" spans="29:30" x14ac:dyDescent="0.2">
      <c r="AC26925" s="1"/>
      <c r="AD26925" s="3"/>
    </row>
    <row r="26926" spans="29:30" x14ac:dyDescent="0.2">
      <c r="AC26926" s="1"/>
      <c r="AD26926" s="3"/>
    </row>
    <row r="26927" spans="29:30" x14ac:dyDescent="0.2">
      <c r="AC26927" s="1"/>
      <c r="AD26927" s="3"/>
    </row>
    <row r="26928" spans="29:30" x14ac:dyDescent="0.2">
      <c r="AC26928" s="1"/>
      <c r="AD26928" s="3"/>
    </row>
    <row r="26929" spans="29:30" x14ac:dyDescent="0.2">
      <c r="AC26929" s="1"/>
      <c r="AD26929" s="3"/>
    </row>
    <row r="26930" spans="29:30" x14ac:dyDescent="0.2">
      <c r="AC26930" s="1"/>
      <c r="AD26930" s="3"/>
    </row>
    <row r="26931" spans="29:30" x14ac:dyDescent="0.2">
      <c r="AC26931" s="1"/>
      <c r="AD26931" s="3"/>
    </row>
    <row r="26932" spans="29:30" x14ac:dyDescent="0.2">
      <c r="AC26932" s="1"/>
      <c r="AD26932" s="3"/>
    </row>
    <row r="26933" spans="29:30" x14ac:dyDescent="0.2">
      <c r="AC26933" s="1"/>
      <c r="AD26933" s="3"/>
    </row>
    <row r="26934" spans="29:30" x14ac:dyDescent="0.2">
      <c r="AC26934" s="1"/>
      <c r="AD26934" s="3"/>
    </row>
    <row r="26935" spans="29:30" x14ac:dyDescent="0.2">
      <c r="AC26935" s="1"/>
      <c r="AD26935" s="3"/>
    </row>
    <row r="26936" spans="29:30" x14ac:dyDescent="0.2">
      <c r="AC26936" s="1"/>
      <c r="AD26936" s="3"/>
    </row>
    <row r="26937" spans="29:30" x14ac:dyDescent="0.2">
      <c r="AC26937" s="1"/>
      <c r="AD26937" s="3"/>
    </row>
    <row r="26938" spans="29:30" x14ac:dyDescent="0.2">
      <c r="AC26938" s="1"/>
      <c r="AD26938" s="3"/>
    </row>
    <row r="26939" spans="29:30" x14ac:dyDescent="0.2">
      <c r="AC26939" s="1"/>
      <c r="AD26939" s="3"/>
    </row>
    <row r="26940" spans="29:30" x14ac:dyDescent="0.2">
      <c r="AC26940" s="1"/>
      <c r="AD26940" s="3"/>
    </row>
    <row r="26941" spans="29:30" x14ac:dyDescent="0.2">
      <c r="AC26941" s="1"/>
      <c r="AD26941" s="3"/>
    </row>
    <row r="26942" spans="29:30" x14ac:dyDescent="0.2">
      <c r="AC26942" s="1"/>
      <c r="AD26942" s="3"/>
    </row>
    <row r="26943" spans="29:30" x14ac:dyDescent="0.2">
      <c r="AC26943" s="1"/>
      <c r="AD26943" s="3"/>
    </row>
    <row r="26944" spans="29:30" x14ac:dyDescent="0.2">
      <c r="AC26944" s="1"/>
      <c r="AD26944" s="3"/>
    </row>
    <row r="26945" spans="29:30" x14ac:dyDescent="0.2">
      <c r="AC26945" s="1"/>
      <c r="AD26945" s="3"/>
    </row>
    <row r="26946" spans="29:30" x14ac:dyDescent="0.2">
      <c r="AC26946" s="1"/>
      <c r="AD26946" s="3"/>
    </row>
    <row r="26947" spans="29:30" x14ac:dyDescent="0.2">
      <c r="AC26947" s="1"/>
      <c r="AD26947" s="3"/>
    </row>
    <row r="26948" spans="29:30" x14ac:dyDescent="0.2">
      <c r="AC26948" s="1"/>
      <c r="AD26948" s="3"/>
    </row>
    <row r="26949" spans="29:30" x14ac:dyDescent="0.2">
      <c r="AC26949" s="1"/>
      <c r="AD26949" s="3"/>
    </row>
    <row r="26950" spans="29:30" x14ac:dyDescent="0.2">
      <c r="AC26950" s="1"/>
      <c r="AD26950" s="3"/>
    </row>
    <row r="26951" spans="29:30" x14ac:dyDescent="0.2">
      <c r="AC26951" s="1"/>
      <c r="AD26951" s="3"/>
    </row>
    <row r="26952" spans="29:30" x14ac:dyDescent="0.2">
      <c r="AC26952" s="1"/>
      <c r="AD26952" s="3"/>
    </row>
    <row r="26953" spans="29:30" x14ac:dyDescent="0.2">
      <c r="AC26953" s="1"/>
      <c r="AD26953" s="3"/>
    </row>
    <row r="26954" spans="29:30" x14ac:dyDescent="0.2">
      <c r="AC26954" s="1"/>
      <c r="AD26954" s="3"/>
    </row>
    <row r="26955" spans="29:30" x14ac:dyDescent="0.2">
      <c r="AC26955" s="1"/>
      <c r="AD26955" s="3"/>
    </row>
    <row r="26956" spans="29:30" x14ac:dyDescent="0.2">
      <c r="AC26956" s="1"/>
      <c r="AD26956" s="3"/>
    </row>
    <row r="26957" spans="29:30" x14ac:dyDescent="0.2">
      <c r="AC26957" s="1"/>
      <c r="AD26957" s="3"/>
    </row>
    <row r="26958" spans="29:30" x14ac:dyDescent="0.2">
      <c r="AC26958" s="1"/>
      <c r="AD26958" s="3"/>
    </row>
    <row r="26959" spans="29:30" x14ac:dyDescent="0.2">
      <c r="AC26959" s="1"/>
      <c r="AD26959" s="3"/>
    </row>
    <row r="26960" spans="29:30" x14ac:dyDescent="0.2">
      <c r="AC26960" s="1"/>
      <c r="AD26960" s="3"/>
    </row>
    <row r="26961" spans="29:30" x14ac:dyDescent="0.2">
      <c r="AC26961" s="1"/>
      <c r="AD26961" s="3"/>
    </row>
    <row r="26962" spans="29:30" x14ac:dyDescent="0.2">
      <c r="AC26962" s="1"/>
      <c r="AD26962" s="3"/>
    </row>
    <row r="26963" spans="29:30" x14ac:dyDescent="0.2">
      <c r="AC26963" s="1"/>
      <c r="AD26963" s="3"/>
    </row>
    <row r="26964" spans="29:30" x14ac:dyDescent="0.2">
      <c r="AC26964" s="1"/>
      <c r="AD26964" s="3"/>
    </row>
    <row r="26965" spans="29:30" x14ac:dyDescent="0.2">
      <c r="AC26965" s="1"/>
      <c r="AD26965" s="3"/>
    </row>
    <row r="26966" spans="29:30" x14ac:dyDescent="0.2">
      <c r="AC26966" s="1"/>
      <c r="AD26966" s="3"/>
    </row>
    <row r="26967" spans="29:30" x14ac:dyDescent="0.2">
      <c r="AC26967" s="1"/>
      <c r="AD26967" s="3"/>
    </row>
    <row r="26968" spans="29:30" x14ac:dyDescent="0.2">
      <c r="AC26968" s="1"/>
      <c r="AD26968" s="3"/>
    </row>
    <row r="26969" spans="29:30" x14ac:dyDescent="0.2">
      <c r="AC26969" s="1"/>
      <c r="AD26969" s="3"/>
    </row>
    <row r="26970" spans="29:30" x14ac:dyDescent="0.2">
      <c r="AC26970" s="1"/>
      <c r="AD26970" s="3"/>
    </row>
    <row r="26971" spans="29:30" x14ac:dyDescent="0.2">
      <c r="AC26971" s="1"/>
      <c r="AD26971" s="3"/>
    </row>
    <row r="26972" spans="29:30" x14ac:dyDescent="0.2">
      <c r="AC26972" s="1"/>
      <c r="AD26972" s="3"/>
    </row>
    <row r="26973" spans="29:30" x14ac:dyDescent="0.2">
      <c r="AC26973" s="1"/>
      <c r="AD26973" s="3"/>
    </row>
    <row r="26974" spans="29:30" x14ac:dyDescent="0.2">
      <c r="AC26974" s="1"/>
      <c r="AD26974" s="3"/>
    </row>
    <row r="26975" spans="29:30" x14ac:dyDescent="0.2">
      <c r="AC26975" s="1"/>
      <c r="AD26975" s="3"/>
    </row>
    <row r="26976" spans="29:30" x14ac:dyDescent="0.2">
      <c r="AC26976" s="1"/>
      <c r="AD26976" s="3"/>
    </row>
    <row r="26977" spans="29:30" x14ac:dyDescent="0.2">
      <c r="AC26977" s="1"/>
      <c r="AD26977" s="3"/>
    </row>
    <row r="26978" spans="29:30" x14ac:dyDescent="0.2">
      <c r="AC26978" s="1"/>
      <c r="AD26978" s="3"/>
    </row>
    <row r="26979" spans="29:30" x14ac:dyDescent="0.2">
      <c r="AC26979" s="1"/>
      <c r="AD26979" s="3"/>
    </row>
    <row r="26980" spans="29:30" x14ac:dyDescent="0.2">
      <c r="AC26980" s="1"/>
      <c r="AD26980" s="3"/>
    </row>
    <row r="26981" spans="29:30" x14ac:dyDescent="0.2">
      <c r="AC26981" s="1"/>
      <c r="AD26981" s="3"/>
    </row>
    <row r="26982" spans="29:30" x14ac:dyDescent="0.2">
      <c r="AC26982" s="1"/>
      <c r="AD26982" s="3"/>
    </row>
    <row r="26983" spans="29:30" x14ac:dyDescent="0.2">
      <c r="AC26983" s="1"/>
      <c r="AD26983" s="3"/>
    </row>
    <row r="26984" spans="29:30" x14ac:dyDescent="0.2">
      <c r="AC26984" s="1"/>
      <c r="AD26984" s="3"/>
    </row>
    <row r="26985" spans="29:30" x14ac:dyDescent="0.2">
      <c r="AC26985" s="1"/>
      <c r="AD26985" s="3"/>
    </row>
    <row r="26986" spans="29:30" x14ac:dyDescent="0.2">
      <c r="AC26986" s="1"/>
      <c r="AD26986" s="3"/>
    </row>
    <row r="26987" spans="29:30" x14ac:dyDescent="0.2">
      <c r="AC26987" s="1"/>
      <c r="AD26987" s="3"/>
    </row>
    <row r="26988" spans="29:30" x14ac:dyDescent="0.2">
      <c r="AC26988" s="1"/>
      <c r="AD26988" s="3"/>
    </row>
    <row r="26989" spans="29:30" x14ac:dyDescent="0.2">
      <c r="AC26989" s="1"/>
      <c r="AD26989" s="3"/>
    </row>
    <row r="26990" spans="29:30" x14ac:dyDescent="0.2">
      <c r="AC26990" s="1"/>
      <c r="AD26990" s="3"/>
    </row>
    <row r="26991" spans="29:30" x14ac:dyDescent="0.2">
      <c r="AC26991" s="1"/>
      <c r="AD26991" s="3"/>
    </row>
    <row r="26992" spans="29:30" x14ac:dyDescent="0.2">
      <c r="AC26992" s="1"/>
      <c r="AD26992" s="3"/>
    </row>
    <row r="26993" spans="29:30" x14ac:dyDescent="0.2">
      <c r="AC26993" s="1"/>
      <c r="AD26993" s="3"/>
    </row>
    <row r="26994" spans="29:30" x14ac:dyDescent="0.2">
      <c r="AC26994" s="1"/>
      <c r="AD26994" s="3"/>
    </row>
    <row r="26995" spans="29:30" x14ac:dyDescent="0.2">
      <c r="AC26995" s="1"/>
      <c r="AD26995" s="3"/>
    </row>
    <row r="26996" spans="29:30" x14ac:dyDescent="0.2">
      <c r="AC26996" s="1"/>
      <c r="AD26996" s="3"/>
    </row>
    <row r="26997" spans="29:30" x14ac:dyDescent="0.2">
      <c r="AC26997" s="1"/>
      <c r="AD26997" s="3"/>
    </row>
    <row r="26998" spans="29:30" x14ac:dyDescent="0.2">
      <c r="AC26998" s="1"/>
      <c r="AD26998" s="3"/>
    </row>
    <row r="26999" spans="29:30" x14ac:dyDescent="0.2">
      <c r="AC26999" s="1"/>
      <c r="AD26999" s="3"/>
    </row>
    <row r="27000" spans="29:30" x14ac:dyDescent="0.2">
      <c r="AC27000" s="1"/>
      <c r="AD27000" s="3"/>
    </row>
    <row r="27001" spans="29:30" x14ac:dyDescent="0.2">
      <c r="AC27001" s="1"/>
      <c r="AD27001" s="3"/>
    </row>
    <row r="27002" spans="29:30" x14ac:dyDescent="0.2">
      <c r="AC27002" s="1"/>
      <c r="AD27002" s="3"/>
    </row>
    <row r="27003" spans="29:30" x14ac:dyDescent="0.2">
      <c r="AC27003" s="1"/>
      <c r="AD27003" s="3"/>
    </row>
    <row r="27004" spans="29:30" x14ac:dyDescent="0.2">
      <c r="AC27004" s="1"/>
      <c r="AD27004" s="3"/>
    </row>
    <row r="27005" spans="29:30" x14ac:dyDescent="0.2">
      <c r="AC27005" s="1"/>
      <c r="AD27005" s="3"/>
    </row>
    <row r="27006" spans="29:30" x14ac:dyDescent="0.2">
      <c r="AC27006" s="1"/>
      <c r="AD27006" s="3"/>
    </row>
    <row r="27007" spans="29:30" x14ac:dyDescent="0.2">
      <c r="AC27007" s="1"/>
      <c r="AD27007" s="3"/>
    </row>
    <row r="27008" spans="29:30" x14ac:dyDescent="0.2">
      <c r="AC27008" s="1"/>
      <c r="AD27008" s="3"/>
    </row>
    <row r="27009" spans="29:30" x14ac:dyDescent="0.2">
      <c r="AC27009" s="1"/>
      <c r="AD27009" s="3"/>
    </row>
    <row r="27010" spans="29:30" x14ac:dyDescent="0.2">
      <c r="AC27010" s="1"/>
      <c r="AD27010" s="3"/>
    </row>
    <row r="27011" spans="29:30" x14ac:dyDescent="0.2">
      <c r="AC27011" s="1"/>
      <c r="AD27011" s="3"/>
    </row>
    <row r="27012" spans="29:30" x14ac:dyDescent="0.2">
      <c r="AC27012" s="1"/>
      <c r="AD27012" s="3"/>
    </row>
    <row r="27013" spans="29:30" x14ac:dyDescent="0.2">
      <c r="AC27013" s="1"/>
      <c r="AD27013" s="3"/>
    </row>
    <row r="27014" spans="29:30" x14ac:dyDescent="0.2">
      <c r="AC27014" s="1"/>
      <c r="AD27014" s="3"/>
    </row>
    <row r="27015" spans="29:30" x14ac:dyDescent="0.2">
      <c r="AC27015" s="1"/>
      <c r="AD27015" s="3"/>
    </row>
    <row r="27016" spans="29:30" x14ac:dyDescent="0.2">
      <c r="AC27016" s="1"/>
      <c r="AD27016" s="3"/>
    </row>
    <row r="27017" spans="29:30" x14ac:dyDescent="0.2">
      <c r="AC27017" s="1"/>
      <c r="AD27017" s="3"/>
    </row>
    <row r="27018" spans="29:30" x14ac:dyDescent="0.2">
      <c r="AC27018" s="1"/>
      <c r="AD27018" s="3"/>
    </row>
    <row r="27019" spans="29:30" x14ac:dyDescent="0.2">
      <c r="AC27019" s="1"/>
      <c r="AD27019" s="3"/>
    </row>
    <row r="27020" spans="29:30" x14ac:dyDescent="0.2">
      <c r="AC27020" s="1"/>
      <c r="AD27020" s="3"/>
    </row>
    <row r="27021" spans="29:30" x14ac:dyDescent="0.2">
      <c r="AC27021" s="1"/>
      <c r="AD27021" s="3"/>
    </row>
    <row r="27022" spans="29:30" x14ac:dyDescent="0.2">
      <c r="AC27022" s="1"/>
      <c r="AD27022" s="3"/>
    </row>
    <row r="27023" spans="29:30" x14ac:dyDescent="0.2">
      <c r="AC27023" s="1"/>
      <c r="AD27023" s="3"/>
    </row>
    <row r="27024" spans="29:30" x14ac:dyDescent="0.2">
      <c r="AC27024" s="1"/>
      <c r="AD27024" s="3"/>
    </row>
    <row r="27025" spans="29:30" x14ac:dyDescent="0.2">
      <c r="AC27025" s="1"/>
      <c r="AD27025" s="3"/>
    </row>
    <row r="27026" spans="29:30" x14ac:dyDescent="0.2">
      <c r="AC27026" s="1"/>
      <c r="AD27026" s="3"/>
    </row>
    <row r="27027" spans="29:30" x14ac:dyDescent="0.2">
      <c r="AC27027" s="1"/>
      <c r="AD27027" s="3"/>
    </row>
    <row r="27028" spans="29:30" x14ac:dyDescent="0.2">
      <c r="AC27028" s="1"/>
      <c r="AD27028" s="3"/>
    </row>
    <row r="27029" spans="29:30" x14ac:dyDescent="0.2">
      <c r="AC27029" s="1"/>
      <c r="AD27029" s="3"/>
    </row>
    <row r="27030" spans="29:30" x14ac:dyDescent="0.2">
      <c r="AC27030" s="1"/>
      <c r="AD27030" s="3"/>
    </row>
    <row r="27031" spans="29:30" x14ac:dyDescent="0.2">
      <c r="AC27031" s="1"/>
      <c r="AD27031" s="3"/>
    </row>
    <row r="27032" spans="29:30" x14ac:dyDescent="0.2">
      <c r="AC27032" s="1"/>
      <c r="AD27032" s="3"/>
    </row>
    <row r="27033" spans="29:30" x14ac:dyDescent="0.2">
      <c r="AC27033" s="1"/>
      <c r="AD27033" s="3"/>
    </row>
    <row r="27034" spans="29:30" x14ac:dyDescent="0.2">
      <c r="AC27034" s="1"/>
      <c r="AD27034" s="3"/>
    </row>
    <row r="27035" spans="29:30" x14ac:dyDescent="0.2">
      <c r="AC27035" s="1"/>
      <c r="AD27035" s="3"/>
    </row>
    <row r="27036" spans="29:30" x14ac:dyDescent="0.2">
      <c r="AC27036" s="1"/>
      <c r="AD27036" s="3"/>
    </row>
    <row r="27037" spans="29:30" x14ac:dyDescent="0.2">
      <c r="AC27037" s="1"/>
      <c r="AD27037" s="3"/>
    </row>
    <row r="27038" spans="29:30" x14ac:dyDescent="0.2">
      <c r="AC27038" s="1"/>
      <c r="AD27038" s="3"/>
    </row>
    <row r="27039" spans="29:30" x14ac:dyDescent="0.2">
      <c r="AC27039" s="1"/>
      <c r="AD27039" s="3"/>
    </row>
    <row r="27040" spans="29:30" x14ac:dyDescent="0.2">
      <c r="AC27040" s="1"/>
      <c r="AD27040" s="3"/>
    </row>
    <row r="27041" spans="29:30" x14ac:dyDescent="0.2">
      <c r="AC27041" s="1"/>
      <c r="AD27041" s="3"/>
    </row>
    <row r="27042" spans="29:30" x14ac:dyDescent="0.2">
      <c r="AC27042" s="1"/>
      <c r="AD27042" s="3"/>
    </row>
    <row r="27043" spans="29:30" x14ac:dyDescent="0.2">
      <c r="AC27043" s="1"/>
      <c r="AD27043" s="3"/>
    </row>
    <row r="27044" spans="29:30" x14ac:dyDescent="0.2">
      <c r="AC27044" s="1"/>
      <c r="AD27044" s="3"/>
    </row>
    <row r="27045" spans="29:30" x14ac:dyDescent="0.2">
      <c r="AC27045" s="1"/>
      <c r="AD27045" s="3"/>
    </row>
    <row r="27046" spans="29:30" x14ac:dyDescent="0.2">
      <c r="AC27046" s="1"/>
      <c r="AD27046" s="3"/>
    </row>
    <row r="27047" spans="29:30" x14ac:dyDescent="0.2">
      <c r="AC27047" s="1"/>
      <c r="AD27047" s="3"/>
    </row>
    <row r="27048" spans="29:30" x14ac:dyDescent="0.2">
      <c r="AC27048" s="1"/>
      <c r="AD27048" s="3"/>
    </row>
    <row r="27049" spans="29:30" x14ac:dyDescent="0.2">
      <c r="AC27049" s="1"/>
      <c r="AD27049" s="3"/>
    </row>
    <row r="27050" spans="29:30" x14ac:dyDescent="0.2">
      <c r="AC27050" s="1"/>
      <c r="AD27050" s="3"/>
    </row>
    <row r="27051" spans="29:30" x14ac:dyDescent="0.2">
      <c r="AC27051" s="1"/>
      <c r="AD27051" s="3"/>
    </row>
    <row r="27052" spans="29:30" x14ac:dyDescent="0.2">
      <c r="AC27052" s="1"/>
      <c r="AD27052" s="3"/>
    </row>
    <row r="27053" spans="29:30" x14ac:dyDescent="0.2">
      <c r="AC27053" s="1"/>
      <c r="AD27053" s="3"/>
    </row>
    <row r="27054" spans="29:30" x14ac:dyDescent="0.2">
      <c r="AC27054" s="1"/>
      <c r="AD27054" s="3"/>
    </row>
    <row r="27055" spans="29:30" x14ac:dyDescent="0.2">
      <c r="AC27055" s="1"/>
      <c r="AD27055" s="3"/>
    </row>
    <row r="27056" spans="29:30" x14ac:dyDescent="0.2">
      <c r="AC27056" s="1"/>
      <c r="AD27056" s="3"/>
    </row>
    <row r="27057" spans="29:30" x14ac:dyDescent="0.2">
      <c r="AC27057" s="1"/>
      <c r="AD27057" s="3"/>
    </row>
    <row r="27058" spans="29:30" x14ac:dyDescent="0.2">
      <c r="AC27058" s="1"/>
      <c r="AD27058" s="3"/>
    </row>
    <row r="27059" spans="29:30" x14ac:dyDescent="0.2">
      <c r="AC27059" s="1"/>
      <c r="AD27059" s="3"/>
    </row>
    <row r="27060" spans="29:30" x14ac:dyDescent="0.2">
      <c r="AC27060" s="1"/>
      <c r="AD27060" s="3"/>
    </row>
    <row r="27061" spans="29:30" x14ac:dyDescent="0.2">
      <c r="AC27061" s="1"/>
      <c r="AD27061" s="3"/>
    </row>
    <row r="27062" spans="29:30" x14ac:dyDescent="0.2">
      <c r="AC27062" s="1"/>
      <c r="AD27062" s="3"/>
    </row>
    <row r="27063" spans="29:30" x14ac:dyDescent="0.2">
      <c r="AC27063" s="1"/>
      <c r="AD27063" s="3"/>
    </row>
    <row r="27064" spans="29:30" x14ac:dyDescent="0.2">
      <c r="AC27064" s="1"/>
      <c r="AD27064" s="3"/>
    </row>
    <row r="27065" spans="29:30" x14ac:dyDescent="0.2">
      <c r="AC27065" s="1"/>
      <c r="AD27065" s="3"/>
    </row>
    <row r="27066" spans="29:30" x14ac:dyDescent="0.2">
      <c r="AC27066" s="1"/>
      <c r="AD27066" s="3"/>
    </row>
    <row r="27067" spans="29:30" x14ac:dyDescent="0.2">
      <c r="AC27067" s="1"/>
      <c r="AD27067" s="3"/>
    </row>
    <row r="27068" spans="29:30" x14ac:dyDescent="0.2">
      <c r="AC27068" s="1"/>
      <c r="AD27068" s="3"/>
    </row>
    <row r="27069" spans="29:30" x14ac:dyDescent="0.2">
      <c r="AC27069" s="1"/>
      <c r="AD27069" s="3"/>
    </row>
    <row r="27070" spans="29:30" x14ac:dyDescent="0.2">
      <c r="AC27070" s="1"/>
      <c r="AD27070" s="3"/>
    </row>
    <row r="27071" spans="29:30" x14ac:dyDescent="0.2">
      <c r="AC27071" s="1"/>
      <c r="AD27071" s="3"/>
    </row>
    <row r="27072" spans="29:30" x14ac:dyDescent="0.2">
      <c r="AC27072" s="1"/>
      <c r="AD27072" s="3"/>
    </row>
    <row r="27073" spans="29:30" x14ac:dyDescent="0.2">
      <c r="AC27073" s="1"/>
      <c r="AD27073" s="3"/>
    </row>
    <row r="27074" spans="29:30" x14ac:dyDescent="0.2">
      <c r="AC27074" s="1"/>
      <c r="AD27074" s="3"/>
    </row>
    <row r="27075" spans="29:30" x14ac:dyDescent="0.2">
      <c r="AC27075" s="1"/>
      <c r="AD27075" s="3"/>
    </row>
    <row r="27076" spans="29:30" x14ac:dyDescent="0.2">
      <c r="AC27076" s="1"/>
      <c r="AD27076" s="3"/>
    </row>
    <row r="27077" spans="29:30" x14ac:dyDescent="0.2">
      <c r="AC27077" s="1"/>
      <c r="AD27077" s="3"/>
    </row>
    <row r="27078" spans="29:30" x14ac:dyDescent="0.2">
      <c r="AC27078" s="1"/>
      <c r="AD27078" s="3"/>
    </row>
    <row r="27079" spans="29:30" x14ac:dyDescent="0.2">
      <c r="AC27079" s="1"/>
      <c r="AD27079" s="3"/>
    </row>
    <row r="27080" spans="29:30" x14ac:dyDescent="0.2">
      <c r="AC27080" s="1"/>
      <c r="AD27080" s="3"/>
    </row>
    <row r="27081" spans="29:30" x14ac:dyDescent="0.2">
      <c r="AC27081" s="1"/>
      <c r="AD27081" s="3"/>
    </row>
    <row r="27082" spans="29:30" x14ac:dyDescent="0.2">
      <c r="AC27082" s="1"/>
      <c r="AD27082" s="3"/>
    </row>
    <row r="27083" spans="29:30" x14ac:dyDescent="0.2">
      <c r="AC27083" s="1"/>
      <c r="AD27083" s="3"/>
    </row>
    <row r="27084" spans="29:30" x14ac:dyDescent="0.2">
      <c r="AC27084" s="1"/>
      <c r="AD27084" s="3"/>
    </row>
    <row r="27085" spans="29:30" x14ac:dyDescent="0.2">
      <c r="AC27085" s="1"/>
      <c r="AD27085" s="3"/>
    </row>
    <row r="27086" spans="29:30" x14ac:dyDescent="0.2">
      <c r="AC27086" s="1"/>
      <c r="AD27086" s="3"/>
    </row>
    <row r="27087" spans="29:30" x14ac:dyDescent="0.2">
      <c r="AC27087" s="1"/>
      <c r="AD27087" s="3"/>
    </row>
    <row r="27088" spans="29:30" x14ac:dyDescent="0.2">
      <c r="AC27088" s="1"/>
      <c r="AD27088" s="3"/>
    </row>
    <row r="27089" spans="29:30" x14ac:dyDescent="0.2">
      <c r="AC27089" s="1"/>
      <c r="AD27089" s="3"/>
    </row>
    <row r="27090" spans="29:30" x14ac:dyDescent="0.2">
      <c r="AC27090" s="1"/>
      <c r="AD27090" s="3"/>
    </row>
    <row r="27091" spans="29:30" x14ac:dyDescent="0.2">
      <c r="AC27091" s="1"/>
      <c r="AD27091" s="3"/>
    </row>
    <row r="27092" spans="29:30" x14ac:dyDescent="0.2">
      <c r="AC27092" s="1"/>
      <c r="AD27092" s="3"/>
    </row>
    <row r="27093" spans="29:30" x14ac:dyDescent="0.2">
      <c r="AC27093" s="1"/>
      <c r="AD27093" s="3"/>
    </row>
    <row r="27094" spans="29:30" x14ac:dyDescent="0.2">
      <c r="AC27094" s="1"/>
      <c r="AD27094" s="3"/>
    </row>
    <row r="27095" spans="29:30" x14ac:dyDescent="0.2">
      <c r="AC27095" s="1"/>
      <c r="AD27095" s="3"/>
    </row>
    <row r="27096" spans="29:30" x14ac:dyDescent="0.2">
      <c r="AC27096" s="1"/>
      <c r="AD27096" s="3"/>
    </row>
    <row r="27097" spans="29:30" x14ac:dyDescent="0.2">
      <c r="AC27097" s="1"/>
      <c r="AD27097" s="3"/>
    </row>
    <row r="27098" spans="29:30" x14ac:dyDescent="0.2">
      <c r="AC27098" s="1"/>
      <c r="AD27098" s="3"/>
    </row>
    <row r="27099" spans="29:30" x14ac:dyDescent="0.2">
      <c r="AC27099" s="1"/>
      <c r="AD27099" s="3"/>
    </row>
    <row r="27100" spans="29:30" x14ac:dyDescent="0.2">
      <c r="AC27100" s="1"/>
      <c r="AD27100" s="3"/>
    </row>
    <row r="27101" spans="29:30" x14ac:dyDescent="0.2">
      <c r="AC27101" s="1"/>
      <c r="AD27101" s="3"/>
    </row>
    <row r="27102" spans="29:30" x14ac:dyDescent="0.2">
      <c r="AC27102" s="1"/>
      <c r="AD27102" s="3"/>
    </row>
    <row r="27103" spans="29:30" x14ac:dyDescent="0.2">
      <c r="AC27103" s="1"/>
      <c r="AD27103" s="3"/>
    </row>
    <row r="27104" spans="29:30" x14ac:dyDescent="0.2">
      <c r="AC27104" s="1"/>
      <c r="AD27104" s="3"/>
    </row>
    <row r="27105" spans="29:30" x14ac:dyDescent="0.2">
      <c r="AC27105" s="1"/>
      <c r="AD27105" s="3"/>
    </row>
    <row r="27106" spans="29:30" x14ac:dyDescent="0.2">
      <c r="AC27106" s="1"/>
      <c r="AD27106" s="3"/>
    </row>
    <row r="27107" spans="29:30" x14ac:dyDescent="0.2">
      <c r="AC27107" s="1"/>
      <c r="AD27107" s="3"/>
    </row>
    <row r="27108" spans="29:30" x14ac:dyDescent="0.2">
      <c r="AC27108" s="1"/>
      <c r="AD27108" s="3"/>
    </row>
    <row r="27109" spans="29:30" x14ac:dyDescent="0.2">
      <c r="AC27109" s="1"/>
      <c r="AD27109" s="3"/>
    </row>
    <row r="27110" spans="29:30" x14ac:dyDescent="0.2">
      <c r="AC27110" s="1"/>
      <c r="AD27110" s="3"/>
    </row>
    <row r="27111" spans="29:30" x14ac:dyDescent="0.2">
      <c r="AC27111" s="1"/>
      <c r="AD27111" s="3"/>
    </row>
    <row r="27112" spans="29:30" x14ac:dyDescent="0.2">
      <c r="AC27112" s="1"/>
      <c r="AD27112" s="3"/>
    </row>
    <row r="27113" spans="29:30" x14ac:dyDescent="0.2">
      <c r="AC27113" s="1"/>
      <c r="AD27113" s="3"/>
    </row>
    <row r="27114" spans="29:30" x14ac:dyDescent="0.2">
      <c r="AC27114" s="1"/>
      <c r="AD27114" s="3"/>
    </row>
    <row r="27115" spans="29:30" x14ac:dyDescent="0.2">
      <c r="AC27115" s="1"/>
      <c r="AD27115" s="3"/>
    </row>
    <row r="27116" spans="29:30" x14ac:dyDescent="0.2">
      <c r="AC27116" s="1"/>
      <c r="AD27116" s="3"/>
    </row>
    <row r="27117" spans="29:30" x14ac:dyDescent="0.2">
      <c r="AC27117" s="1"/>
      <c r="AD27117" s="3"/>
    </row>
    <row r="27118" spans="29:30" x14ac:dyDescent="0.2">
      <c r="AC27118" s="1"/>
      <c r="AD27118" s="3"/>
    </row>
    <row r="27119" spans="29:30" x14ac:dyDescent="0.2">
      <c r="AC27119" s="1"/>
      <c r="AD27119" s="3"/>
    </row>
    <row r="27120" spans="29:30" x14ac:dyDescent="0.2">
      <c r="AC27120" s="1"/>
      <c r="AD27120" s="3"/>
    </row>
    <row r="27121" spans="29:30" x14ac:dyDescent="0.2">
      <c r="AC27121" s="1"/>
      <c r="AD27121" s="3"/>
    </row>
    <row r="27122" spans="29:30" x14ac:dyDescent="0.2">
      <c r="AC27122" s="1"/>
      <c r="AD27122" s="3"/>
    </row>
    <row r="27123" spans="29:30" x14ac:dyDescent="0.2">
      <c r="AC27123" s="1"/>
      <c r="AD27123" s="3"/>
    </row>
    <row r="27124" spans="29:30" x14ac:dyDescent="0.2">
      <c r="AC27124" s="1"/>
      <c r="AD27124" s="3"/>
    </row>
    <row r="27125" spans="29:30" x14ac:dyDescent="0.2">
      <c r="AC27125" s="1"/>
      <c r="AD27125" s="3"/>
    </row>
    <row r="27126" spans="29:30" x14ac:dyDescent="0.2">
      <c r="AC27126" s="1"/>
      <c r="AD27126" s="3"/>
    </row>
    <row r="27127" spans="29:30" x14ac:dyDescent="0.2">
      <c r="AC27127" s="1"/>
      <c r="AD27127" s="3"/>
    </row>
    <row r="27128" spans="29:30" x14ac:dyDescent="0.2">
      <c r="AC27128" s="1"/>
      <c r="AD27128" s="3"/>
    </row>
    <row r="27129" spans="29:30" x14ac:dyDescent="0.2">
      <c r="AC27129" s="1"/>
      <c r="AD27129" s="3"/>
    </row>
    <row r="27130" spans="29:30" x14ac:dyDescent="0.2">
      <c r="AC27130" s="1"/>
      <c r="AD27130" s="3"/>
    </row>
    <row r="27131" spans="29:30" x14ac:dyDescent="0.2">
      <c r="AC27131" s="1"/>
      <c r="AD27131" s="3"/>
    </row>
    <row r="27132" spans="29:30" x14ac:dyDescent="0.2">
      <c r="AC27132" s="1"/>
      <c r="AD27132" s="3"/>
    </row>
    <row r="27133" spans="29:30" x14ac:dyDescent="0.2">
      <c r="AC27133" s="1"/>
      <c r="AD27133" s="3"/>
    </row>
    <row r="27134" spans="29:30" x14ac:dyDescent="0.2">
      <c r="AC27134" s="1"/>
      <c r="AD27134" s="3"/>
    </row>
    <row r="27135" spans="29:30" x14ac:dyDescent="0.2">
      <c r="AC27135" s="1"/>
      <c r="AD27135" s="3"/>
    </row>
    <row r="27136" spans="29:30" x14ac:dyDescent="0.2">
      <c r="AC27136" s="1"/>
      <c r="AD27136" s="3"/>
    </row>
    <row r="27137" spans="29:30" x14ac:dyDescent="0.2">
      <c r="AC27137" s="1"/>
      <c r="AD27137" s="3"/>
    </row>
    <row r="27138" spans="29:30" x14ac:dyDescent="0.2">
      <c r="AC27138" s="1"/>
      <c r="AD27138" s="3"/>
    </row>
    <row r="27139" spans="29:30" x14ac:dyDescent="0.2">
      <c r="AC27139" s="1"/>
      <c r="AD27139" s="3"/>
    </row>
    <row r="27140" spans="29:30" x14ac:dyDescent="0.2">
      <c r="AC27140" s="1"/>
      <c r="AD27140" s="3"/>
    </row>
    <row r="27141" spans="29:30" x14ac:dyDescent="0.2">
      <c r="AC27141" s="1"/>
      <c r="AD27141" s="3"/>
    </row>
    <row r="27142" spans="29:30" x14ac:dyDescent="0.2">
      <c r="AC27142" s="1"/>
      <c r="AD27142" s="3"/>
    </row>
    <row r="27143" spans="29:30" x14ac:dyDescent="0.2">
      <c r="AC27143" s="1"/>
      <c r="AD27143" s="3"/>
    </row>
    <row r="27144" spans="29:30" x14ac:dyDescent="0.2">
      <c r="AC27144" s="1"/>
      <c r="AD27144" s="3"/>
    </row>
    <row r="27145" spans="29:30" x14ac:dyDescent="0.2">
      <c r="AC27145" s="1"/>
      <c r="AD27145" s="3"/>
    </row>
    <row r="27146" spans="29:30" x14ac:dyDescent="0.2">
      <c r="AC27146" s="1"/>
      <c r="AD27146" s="3"/>
    </row>
    <row r="27147" spans="29:30" x14ac:dyDescent="0.2">
      <c r="AC27147" s="1"/>
      <c r="AD27147" s="3"/>
    </row>
    <row r="27148" spans="29:30" x14ac:dyDescent="0.2">
      <c r="AC27148" s="1"/>
      <c r="AD27148" s="3"/>
    </row>
    <row r="27149" spans="29:30" x14ac:dyDescent="0.2">
      <c r="AC27149" s="1"/>
      <c r="AD27149" s="3"/>
    </row>
    <row r="27150" spans="29:30" x14ac:dyDescent="0.2">
      <c r="AC27150" s="1"/>
      <c r="AD27150" s="3"/>
    </row>
    <row r="27151" spans="29:30" x14ac:dyDescent="0.2">
      <c r="AC27151" s="1"/>
      <c r="AD27151" s="3"/>
    </row>
    <row r="27152" spans="29:30" x14ac:dyDescent="0.2">
      <c r="AC27152" s="1"/>
      <c r="AD27152" s="3"/>
    </row>
    <row r="27153" spans="29:30" x14ac:dyDescent="0.2">
      <c r="AC27153" s="1"/>
      <c r="AD27153" s="3"/>
    </row>
    <row r="27154" spans="29:30" x14ac:dyDescent="0.2">
      <c r="AC27154" s="1"/>
      <c r="AD27154" s="3"/>
    </row>
    <row r="27155" spans="29:30" x14ac:dyDescent="0.2">
      <c r="AC27155" s="1"/>
      <c r="AD27155" s="3"/>
    </row>
    <row r="27156" spans="29:30" x14ac:dyDescent="0.2">
      <c r="AC27156" s="1"/>
      <c r="AD27156" s="3"/>
    </row>
    <row r="27157" spans="29:30" x14ac:dyDescent="0.2">
      <c r="AC27157" s="1"/>
      <c r="AD27157" s="3"/>
    </row>
    <row r="27158" spans="29:30" x14ac:dyDescent="0.2">
      <c r="AC27158" s="1"/>
      <c r="AD27158" s="3"/>
    </row>
    <row r="27159" spans="29:30" x14ac:dyDescent="0.2">
      <c r="AC27159" s="1"/>
      <c r="AD27159" s="3"/>
    </row>
    <row r="27160" spans="29:30" x14ac:dyDescent="0.2">
      <c r="AC27160" s="1"/>
      <c r="AD27160" s="3"/>
    </row>
    <row r="27161" spans="29:30" x14ac:dyDescent="0.2">
      <c r="AC27161" s="1"/>
      <c r="AD27161" s="3"/>
    </row>
    <row r="27162" spans="29:30" x14ac:dyDescent="0.2">
      <c r="AC27162" s="1"/>
      <c r="AD27162" s="3"/>
    </row>
    <row r="27163" spans="29:30" x14ac:dyDescent="0.2">
      <c r="AC27163" s="1"/>
      <c r="AD27163" s="3"/>
    </row>
    <row r="27164" spans="29:30" x14ac:dyDescent="0.2">
      <c r="AC27164" s="1"/>
      <c r="AD27164" s="3"/>
    </row>
    <row r="27165" spans="29:30" x14ac:dyDescent="0.2">
      <c r="AC27165" s="1"/>
      <c r="AD27165" s="3"/>
    </row>
    <row r="27166" spans="29:30" x14ac:dyDescent="0.2">
      <c r="AC27166" s="1"/>
      <c r="AD27166" s="3"/>
    </row>
    <row r="27167" spans="29:30" x14ac:dyDescent="0.2">
      <c r="AC27167" s="1"/>
      <c r="AD27167" s="3"/>
    </row>
    <row r="27168" spans="29:30" x14ac:dyDescent="0.2">
      <c r="AC27168" s="1"/>
      <c r="AD27168" s="3"/>
    </row>
    <row r="27169" spans="29:30" x14ac:dyDescent="0.2">
      <c r="AC27169" s="1"/>
      <c r="AD27169" s="3"/>
    </row>
    <row r="27170" spans="29:30" x14ac:dyDescent="0.2">
      <c r="AC27170" s="1"/>
      <c r="AD27170" s="3"/>
    </row>
    <row r="27171" spans="29:30" x14ac:dyDescent="0.2">
      <c r="AC27171" s="1"/>
      <c r="AD27171" s="3"/>
    </row>
    <row r="27172" spans="29:30" x14ac:dyDescent="0.2">
      <c r="AC27172" s="1"/>
      <c r="AD27172" s="3"/>
    </row>
    <row r="27173" spans="29:30" x14ac:dyDescent="0.2">
      <c r="AC27173" s="1"/>
      <c r="AD27173" s="3"/>
    </row>
    <row r="27174" spans="29:30" x14ac:dyDescent="0.2">
      <c r="AC27174" s="1"/>
      <c r="AD27174" s="3"/>
    </row>
    <row r="27175" spans="29:30" x14ac:dyDescent="0.2">
      <c r="AC27175" s="1"/>
      <c r="AD27175" s="3"/>
    </row>
    <row r="27176" spans="29:30" x14ac:dyDescent="0.2">
      <c r="AC27176" s="1"/>
      <c r="AD27176" s="3"/>
    </row>
    <row r="27177" spans="29:30" x14ac:dyDescent="0.2">
      <c r="AC27177" s="1"/>
      <c r="AD27177" s="3"/>
    </row>
    <row r="27178" spans="29:30" x14ac:dyDescent="0.2">
      <c r="AC27178" s="1"/>
      <c r="AD27178" s="3"/>
    </row>
    <row r="27179" spans="29:30" x14ac:dyDescent="0.2">
      <c r="AC27179" s="1"/>
      <c r="AD27179" s="3"/>
    </row>
    <row r="27180" spans="29:30" x14ac:dyDescent="0.2">
      <c r="AC27180" s="1"/>
      <c r="AD27180" s="3"/>
    </row>
    <row r="27181" spans="29:30" x14ac:dyDescent="0.2">
      <c r="AC27181" s="1"/>
      <c r="AD27181" s="3"/>
    </row>
    <row r="27182" spans="29:30" x14ac:dyDescent="0.2">
      <c r="AC27182" s="1"/>
      <c r="AD27182" s="3"/>
    </row>
    <row r="27183" spans="29:30" x14ac:dyDescent="0.2">
      <c r="AC27183" s="1"/>
      <c r="AD27183" s="3"/>
    </row>
    <row r="27184" spans="29:30" x14ac:dyDescent="0.2">
      <c r="AC27184" s="1"/>
      <c r="AD27184" s="3"/>
    </row>
    <row r="27185" spans="29:30" x14ac:dyDescent="0.2">
      <c r="AC27185" s="1"/>
      <c r="AD27185" s="3"/>
    </row>
    <row r="27186" spans="29:30" x14ac:dyDescent="0.2">
      <c r="AC27186" s="1"/>
      <c r="AD27186" s="3"/>
    </row>
    <row r="27187" spans="29:30" x14ac:dyDescent="0.2">
      <c r="AC27187" s="1"/>
      <c r="AD27187" s="3"/>
    </row>
    <row r="27188" spans="29:30" x14ac:dyDescent="0.2">
      <c r="AC27188" s="1"/>
      <c r="AD27188" s="3"/>
    </row>
    <row r="27189" spans="29:30" x14ac:dyDescent="0.2">
      <c r="AC27189" s="1"/>
      <c r="AD27189" s="3"/>
    </row>
    <row r="27190" spans="29:30" x14ac:dyDescent="0.2">
      <c r="AC27190" s="1"/>
      <c r="AD27190" s="3"/>
    </row>
    <row r="27191" spans="29:30" x14ac:dyDescent="0.2">
      <c r="AC27191" s="1"/>
      <c r="AD27191" s="3"/>
    </row>
    <row r="27192" spans="29:30" x14ac:dyDescent="0.2">
      <c r="AC27192" s="1"/>
      <c r="AD27192" s="3"/>
    </row>
    <row r="27193" spans="29:30" x14ac:dyDescent="0.2">
      <c r="AC27193" s="1"/>
      <c r="AD27193" s="3"/>
    </row>
    <row r="27194" spans="29:30" x14ac:dyDescent="0.2">
      <c r="AC27194" s="1"/>
      <c r="AD27194" s="3"/>
    </row>
    <row r="27195" spans="29:30" x14ac:dyDescent="0.2">
      <c r="AC27195" s="1"/>
      <c r="AD27195" s="3"/>
    </row>
    <row r="27196" spans="29:30" x14ac:dyDescent="0.2">
      <c r="AC27196" s="1"/>
      <c r="AD27196" s="3"/>
    </row>
    <row r="27197" spans="29:30" x14ac:dyDescent="0.2">
      <c r="AC27197" s="1"/>
      <c r="AD27197" s="3"/>
    </row>
    <row r="27198" spans="29:30" x14ac:dyDescent="0.2">
      <c r="AC27198" s="1"/>
      <c r="AD27198" s="3"/>
    </row>
    <row r="27199" spans="29:30" x14ac:dyDescent="0.2">
      <c r="AC27199" s="1"/>
      <c r="AD27199" s="3"/>
    </row>
    <row r="27200" spans="29:30" x14ac:dyDescent="0.2">
      <c r="AC27200" s="1"/>
      <c r="AD27200" s="3"/>
    </row>
    <row r="27201" spans="29:30" x14ac:dyDescent="0.2">
      <c r="AC27201" s="1"/>
      <c r="AD27201" s="3"/>
    </row>
    <row r="27202" spans="29:30" x14ac:dyDescent="0.2">
      <c r="AC27202" s="1"/>
      <c r="AD27202" s="3"/>
    </row>
    <row r="27203" spans="29:30" x14ac:dyDescent="0.2">
      <c r="AC27203" s="1"/>
      <c r="AD27203" s="3"/>
    </row>
    <row r="27204" spans="29:30" x14ac:dyDescent="0.2">
      <c r="AC27204" s="1"/>
      <c r="AD27204" s="3"/>
    </row>
    <row r="27205" spans="29:30" x14ac:dyDescent="0.2">
      <c r="AC27205" s="1"/>
      <c r="AD27205" s="3"/>
    </row>
    <row r="27206" spans="29:30" x14ac:dyDescent="0.2">
      <c r="AC27206" s="1"/>
      <c r="AD27206" s="3"/>
    </row>
    <row r="27207" spans="29:30" x14ac:dyDescent="0.2">
      <c r="AC27207" s="1"/>
      <c r="AD27207" s="3"/>
    </row>
    <row r="27208" spans="29:30" x14ac:dyDescent="0.2">
      <c r="AC27208" s="1"/>
      <c r="AD27208" s="3"/>
    </row>
    <row r="27209" spans="29:30" x14ac:dyDescent="0.2">
      <c r="AC27209" s="1"/>
      <c r="AD27209" s="3"/>
    </row>
    <row r="27210" spans="29:30" x14ac:dyDescent="0.2">
      <c r="AC27210" s="1"/>
      <c r="AD27210" s="3"/>
    </row>
    <row r="27211" spans="29:30" x14ac:dyDescent="0.2">
      <c r="AC27211" s="1"/>
      <c r="AD27211" s="3"/>
    </row>
    <row r="27212" spans="29:30" x14ac:dyDescent="0.2">
      <c r="AC27212" s="1"/>
      <c r="AD27212" s="3"/>
    </row>
    <row r="27213" spans="29:30" x14ac:dyDescent="0.2">
      <c r="AC27213" s="1"/>
      <c r="AD27213" s="3"/>
    </row>
    <row r="27214" spans="29:30" x14ac:dyDescent="0.2">
      <c r="AC27214" s="1"/>
      <c r="AD27214" s="3"/>
    </row>
    <row r="27215" spans="29:30" x14ac:dyDescent="0.2">
      <c r="AC27215" s="1"/>
      <c r="AD27215" s="3"/>
    </row>
    <row r="27216" spans="29:30" x14ac:dyDescent="0.2">
      <c r="AC27216" s="1"/>
      <c r="AD27216" s="3"/>
    </row>
    <row r="27217" spans="29:30" x14ac:dyDescent="0.2">
      <c r="AC27217" s="1"/>
      <c r="AD27217" s="3"/>
    </row>
    <row r="27218" spans="29:30" x14ac:dyDescent="0.2">
      <c r="AC27218" s="1"/>
      <c r="AD27218" s="3"/>
    </row>
    <row r="27219" spans="29:30" x14ac:dyDescent="0.2">
      <c r="AC27219" s="1"/>
      <c r="AD27219" s="3"/>
    </row>
    <row r="27220" spans="29:30" x14ac:dyDescent="0.2">
      <c r="AC27220" s="1"/>
      <c r="AD27220" s="3"/>
    </row>
    <row r="27221" spans="29:30" x14ac:dyDescent="0.2">
      <c r="AC27221" s="1"/>
      <c r="AD27221" s="3"/>
    </row>
    <row r="27222" spans="29:30" x14ac:dyDescent="0.2">
      <c r="AC27222" s="1"/>
      <c r="AD27222" s="3"/>
    </row>
    <row r="27223" spans="29:30" x14ac:dyDescent="0.2">
      <c r="AC27223" s="1"/>
      <c r="AD27223" s="3"/>
    </row>
    <row r="27224" spans="29:30" x14ac:dyDescent="0.2">
      <c r="AC27224" s="1"/>
      <c r="AD27224" s="3"/>
    </row>
    <row r="27225" spans="29:30" x14ac:dyDescent="0.2">
      <c r="AC27225" s="1"/>
      <c r="AD27225" s="3"/>
    </row>
    <row r="27226" spans="29:30" x14ac:dyDescent="0.2">
      <c r="AC27226" s="1"/>
      <c r="AD27226" s="3"/>
    </row>
    <row r="27227" spans="29:30" x14ac:dyDescent="0.2">
      <c r="AC27227" s="1"/>
      <c r="AD27227" s="3"/>
    </row>
    <row r="27228" spans="29:30" x14ac:dyDescent="0.2">
      <c r="AC27228" s="1"/>
      <c r="AD27228" s="3"/>
    </row>
    <row r="27229" spans="29:30" x14ac:dyDescent="0.2">
      <c r="AC27229" s="1"/>
      <c r="AD27229" s="3"/>
    </row>
    <row r="27230" spans="29:30" x14ac:dyDescent="0.2">
      <c r="AC27230" s="1"/>
      <c r="AD27230" s="3"/>
    </row>
    <row r="27231" spans="29:30" x14ac:dyDescent="0.2">
      <c r="AC27231" s="1"/>
      <c r="AD27231" s="3"/>
    </row>
    <row r="27232" spans="29:30" x14ac:dyDescent="0.2">
      <c r="AC27232" s="1"/>
      <c r="AD27232" s="3"/>
    </row>
    <row r="27233" spans="29:30" x14ac:dyDescent="0.2">
      <c r="AC27233" s="1"/>
      <c r="AD27233" s="3"/>
    </row>
    <row r="27234" spans="29:30" x14ac:dyDescent="0.2">
      <c r="AC27234" s="1"/>
      <c r="AD27234" s="3"/>
    </row>
    <row r="27235" spans="29:30" x14ac:dyDescent="0.2">
      <c r="AC27235" s="1"/>
      <c r="AD27235" s="3"/>
    </row>
    <row r="27236" spans="29:30" x14ac:dyDescent="0.2">
      <c r="AC27236" s="1"/>
      <c r="AD27236" s="3"/>
    </row>
    <row r="27237" spans="29:30" x14ac:dyDescent="0.2">
      <c r="AC27237" s="1"/>
      <c r="AD27237" s="3"/>
    </row>
    <row r="27238" spans="29:30" x14ac:dyDescent="0.2">
      <c r="AC27238" s="1"/>
      <c r="AD27238" s="3"/>
    </row>
    <row r="27239" spans="29:30" x14ac:dyDescent="0.2">
      <c r="AC27239" s="1"/>
      <c r="AD27239" s="3"/>
    </row>
    <row r="27240" spans="29:30" x14ac:dyDescent="0.2">
      <c r="AC27240" s="1"/>
      <c r="AD27240" s="3"/>
    </row>
    <row r="27241" spans="29:30" x14ac:dyDescent="0.2">
      <c r="AC27241" s="1"/>
      <c r="AD27241" s="3"/>
    </row>
    <row r="27242" spans="29:30" x14ac:dyDescent="0.2">
      <c r="AC27242" s="1"/>
      <c r="AD27242" s="3"/>
    </row>
    <row r="27243" spans="29:30" x14ac:dyDescent="0.2">
      <c r="AC27243" s="1"/>
      <c r="AD27243" s="3"/>
    </row>
    <row r="27244" spans="29:30" x14ac:dyDescent="0.2">
      <c r="AC27244" s="1"/>
      <c r="AD27244" s="3"/>
    </row>
    <row r="27245" spans="29:30" x14ac:dyDescent="0.2">
      <c r="AC27245" s="1"/>
      <c r="AD27245" s="3"/>
    </row>
    <row r="27246" spans="29:30" x14ac:dyDescent="0.2">
      <c r="AC27246" s="1"/>
      <c r="AD27246" s="3"/>
    </row>
    <row r="27247" spans="29:30" x14ac:dyDescent="0.2">
      <c r="AC27247" s="1"/>
      <c r="AD27247" s="3"/>
    </row>
    <row r="27248" spans="29:30" x14ac:dyDescent="0.2">
      <c r="AC27248" s="1"/>
      <c r="AD27248" s="3"/>
    </row>
    <row r="27249" spans="29:30" x14ac:dyDescent="0.2">
      <c r="AC27249" s="1"/>
      <c r="AD27249" s="3"/>
    </row>
    <row r="27250" spans="29:30" x14ac:dyDescent="0.2">
      <c r="AC27250" s="1"/>
      <c r="AD27250" s="3"/>
    </row>
    <row r="27251" spans="29:30" x14ac:dyDescent="0.2">
      <c r="AC27251" s="1"/>
      <c r="AD27251" s="3"/>
    </row>
    <row r="27252" spans="29:30" x14ac:dyDescent="0.2">
      <c r="AC27252" s="1"/>
      <c r="AD27252" s="3"/>
    </row>
    <row r="27253" spans="29:30" x14ac:dyDescent="0.2">
      <c r="AC27253" s="1"/>
      <c r="AD27253" s="3"/>
    </row>
    <row r="27254" spans="29:30" x14ac:dyDescent="0.2">
      <c r="AC27254" s="1"/>
      <c r="AD27254" s="3"/>
    </row>
    <row r="27255" spans="29:30" x14ac:dyDescent="0.2">
      <c r="AC27255" s="1"/>
      <c r="AD27255" s="3"/>
    </row>
    <row r="27256" spans="29:30" x14ac:dyDescent="0.2">
      <c r="AC27256" s="1"/>
      <c r="AD27256" s="3"/>
    </row>
    <row r="27257" spans="29:30" x14ac:dyDescent="0.2">
      <c r="AC27257" s="1"/>
      <c r="AD27257" s="3"/>
    </row>
    <row r="27258" spans="29:30" x14ac:dyDescent="0.2">
      <c r="AC27258" s="1"/>
      <c r="AD27258" s="3"/>
    </row>
    <row r="27259" spans="29:30" x14ac:dyDescent="0.2">
      <c r="AC27259" s="1"/>
      <c r="AD27259" s="3"/>
    </row>
    <row r="27260" spans="29:30" x14ac:dyDescent="0.2">
      <c r="AC27260" s="1"/>
      <c r="AD27260" s="3"/>
    </row>
    <row r="27261" spans="29:30" x14ac:dyDescent="0.2">
      <c r="AC27261" s="1"/>
      <c r="AD27261" s="3"/>
    </row>
    <row r="27262" spans="29:30" x14ac:dyDescent="0.2">
      <c r="AC27262" s="1"/>
      <c r="AD27262" s="3"/>
    </row>
    <row r="27263" spans="29:30" x14ac:dyDescent="0.2">
      <c r="AC27263" s="1"/>
      <c r="AD27263" s="3"/>
    </row>
    <row r="27264" spans="29:30" x14ac:dyDescent="0.2">
      <c r="AC27264" s="1"/>
      <c r="AD27264" s="3"/>
    </row>
    <row r="27265" spans="29:30" x14ac:dyDescent="0.2">
      <c r="AC27265" s="1"/>
      <c r="AD27265" s="3"/>
    </row>
    <row r="27266" spans="29:30" x14ac:dyDescent="0.2">
      <c r="AC27266" s="1"/>
      <c r="AD27266" s="3"/>
    </row>
    <row r="27267" spans="29:30" x14ac:dyDescent="0.2">
      <c r="AC27267" s="1"/>
      <c r="AD27267" s="3"/>
    </row>
    <row r="27268" spans="29:30" x14ac:dyDescent="0.2">
      <c r="AC27268" s="1"/>
      <c r="AD27268" s="3"/>
    </row>
    <row r="27269" spans="29:30" x14ac:dyDescent="0.2">
      <c r="AC27269" s="1"/>
      <c r="AD27269" s="3"/>
    </row>
    <row r="27270" spans="29:30" x14ac:dyDescent="0.2">
      <c r="AC27270" s="1"/>
      <c r="AD27270" s="3"/>
    </row>
    <row r="27271" spans="29:30" x14ac:dyDescent="0.2">
      <c r="AC27271" s="1"/>
      <c r="AD27271" s="3"/>
    </row>
    <row r="27272" spans="29:30" x14ac:dyDescent="0.2">
      <c r="AC27272" s="1"/>
      <c r="AD27272" s="3"/>
    </row>
    <row r="27273" spans="29:30" x14ac:dyDescent="0.2">
      <c r="AC27273" s="1"/>
      <c r="AD27273" s="3"/>
    </row>
    <row r="27274" spans="29:30" x14ac:dyDescent="0.2">
      <c r="AC27274" s="1"/>
      <c r="AD27274" s="3"/>
    </row>
    <row r="27275" spans="29:30" x14ac:dyDescent="0.2">
      <c r="AC27275" s="1"/>
      <c r="AD27275" s="3"/>
    </row>
    <row r="27276" spans="29:30" x14ac:dyDescent="0.2">
      <c r="AC27276" s="1"/>
      <c r="AD27276" s="3"/>
    </row>
    <row r="27277" spans="29:30" x14ac:dyDescent="0.2">
      <c r="AC27277" s="1"/>
      <c r="AD27277" s="3"/>
    </row>
    <row r="27278" spans="29:30" x14ac:dyDescent="0.2">
      <c r="AC27278" s="1"/>
      <c r="AD27278" s="3"/>
    </row>
    <row r="27279" spans="29:30" x14ac:dyDescent="0.2">
      <c r="AC27279" s="1"/>
      <c r="AD27279" s="3"/>
    </row>
    <row r="27280" spans="29:30" x14ac:dyDescent="0.2">
      <c r="AC27280" s="1"/>
      <c r="AD27280" s="3"/>
    </row>
    <row r="27281" spans="29:30" x14ac:dyDescent="0.2">
      <c r="AC27281" s="1"/>
      <c r="AD27281" s="3"/>
    </row>
    <row r="27282" spans="29:30" x14ac:dyDescent="0.2">
      <c r="AC27282" s="1"/>
      <c r="AD27282" s="3"/>
    </row>
    <row r="27283" spans="29:30" x14ac:dyDescent="0.2">
      <c r="AC27283" s="1"/>
      <c r="AD27283" s="3"/>
    </row>
    <row r="27284" spans="29:30" x14ac:dyDescent="0.2">
      <c r="AC27284" s="1"/>
      <c r="AD27284" s="3"/>
    </row>
    <row r="27285" spans="29:30" x14ac:dyDescent="0.2">
      <c r="AC27285" s="1"/>
      <c r="AD27285" s="3"/>
    </row>
    <row r="27286" spans="29:30" x14ac:dyDescent="0.2">
      <c r="AC27286" s="1"/>
      <c r="AD27286" s="3"/>
    </row>
    <row r="27287" spans="29:30" x14ac:dyDescent="0.2">
      <c r="AC27287" s="1"/>
      <c r="AD27287" s="3"/>
    </row>
    <row r="27288" spans="29:30" x14ac:dyDescent="0.2">
      <c r="AC27288" s="1"/>
      <c r="AD27288" s="3"/>
    </row>
    <row r="27289" spans="29:30" x14ac:dyDescent="0.2">
      <c r="AC27289" s="1"/>
      <c r="AD27289" s="3"/>
    </row>
    <row r="27290" spans="29:30" x14ac:dyDescent="0.2">
      <c r="AC27290" s="1"/>
      <c r="AD27290" s="3"/>
    </row>
    <row r="27291" spans="29:30" x14ac:dyDescent="0.2">
      <c r="AC27291" s="1"/>
      <c r="AD27291" s="3"/>
    </row>
    <row r="27292" spans="29:30" x14ac:dyDescent="0.2">
      <c r="AC27292" s="1"/>
      <c r="AD27292" s="3"/>
    </row>
    <row r="27293" spans="29:30" x14ac:dyDescent="0.2">
      <c r="AC27293" s="1"/>
      <c r="AD27293" s="3"/>
    </row>
    <row r="27294" spans="29:30" x14ac:dyDescent="0.2">
      <c r="AC27294" s="1"/>
      <c r="AD27294" s="3"/>
    </row>
    <row r="27295" spans="29:30" x14ac:dyDescent="0.2">
      <c r="AC27295" s="1"/>
      <c r="AD27295" s="3"/>
    </row>
    <row r="27296" spans="29:30" x14ac:dyDescent="0.2">
      <c r="AC27296" s="1"/>
      <c r="AD27296" s="3"/>
    </row>
    <row r="27297" spans="29:30" x14ac:dyDescent="0.2">
      <c r="AC27297" s="1"/>
      <c r="AD27297" s="3"/>
    </row>
    <row r="27298" spans="29:30" x14ac:dyDescent="0.2">
      <c r="AC27298" s="1"/>
      <c r="AD27298" s="3"/>
    </row>
    <row r="27299" spans="29:30" x14ac:dyDescent="0.2">
      <c r="AC27299" s="1"/>
      <c r="AD27299" s="3"/>
    </row>
    <row r="27300" spans="29:30" x14ac:dyDescent="0.2">
      <c r="AC27300" s="1"/>
      <c r="AD27300" s="3"/>
    </row>
    <row r="27301" spans="29:30" x14ac:dyDescent="0.2">
      <c r="AC27301" s="1"/>
      <c r="AD27301" s="3"/>
    </row>
    <row r="27302" spans="29:30" x14ac:dyDescent="0.2">
      <c r="AC27302" s="1"/>
      <c r="AD27302" s="3"/>
    </row>
    <row r="27303" spans="29:30" x14ac:dyDescent="0.2">
      <c r="AC27303" s="1"/>
      <c r="AD27303" s="3"/>
    </row>
    <row r="27304" spans="29:30" x14ac:dyDescent="0.2">
      <c r="AC27304" s="1"/>
      <c r="AD27304" s="3"/>
    </row>
    <row r="27305" spans="29:30" x14ac:dyDescent="0.2">
      <c r="AC27305" s="1"/>
      <c r="AD27305" s="3"/>
    </row>
    <row r="27306" spans="29:30" x14ac:dyDescent="0.2">
      <c r="AC27306" s="1"/>
      <c r="AD27306" s="3"/>
    </row>
    <row r="27307" spans="29:30" x14ac:dyDescent="0.2">
      <c r="AC27307" s="1"/>
      <c r="AD27307" s="3"/>
    </row>
    <row r="27308" spans="29:30" x14ac:dyDescent="0.2">
      <c r="AC27308" s="1"/>
      <c r="AD27308" s="3"/>
    </row>
    <row r="27309" spans="29:30" x14ac:dyDescent="0.2">
      <c r="AC27309" s="1"/>
      <c r="AD27309" s="3"/>
    </row>
    <row r="27310" spans="29:30" x14ac:dyDescent="0.2">
      <c r="AC27310" s="1"/>
      <c r="AD27310" s="3"/>
    </row>
    <row r="27311" spans="29:30" x14ac:dyDescent="0.2">
      <c r="AC27311" s="1"/>
      <c r="AD27311" s="3"/>
    </row>
    <row r="27312" spans="29:30" x14ac:dyDescent="0.2">
      <c r="AC27312" s="1"/>
      <c r="AD27312" s="3"/>
    </row>
    <row r="27313" spans="29:30" x14ac:dyDescent="0.2">
      <c r="AC27313" s="1"/>
      <c r="AD27313" s="3"/>
    </row>
    <row r="27314" spans="29:30" x14ac:dyDescent="0.2">
      <c r="AC27314" s="1"/>
      <c r="AD27314" s="3"/>
    </row>
    <row r="27315" spans="29:30" x14ac:dyDescent="0.2">
      <c r="AC27315" s="1"/>
      <c r="AD27315" s="3"/>
    </row>
    <row r="27316" spans="29:30" x14ac:dyDescent="0.2">
      <c r="AC27316" s="1"/>
      <c r="AD27316" s="3"/>
    </row>
    <row r="27317" spans="29:30" x14ac:dyDescent="0.2">
      <c r="AC27317" s="1"/>
      <c r="AD27317" s="3"/>
    </row>
    <row r="27318" spans="29:30" x14ac:dyDescent="0.2">
      <c r="AC27318" s="1"/>
      <c r="AD27318" s="3"/>
    </row>
    <row r="27319" spans="29:30" x14ac:dyDescent="0.2">
      <c r="AC27319" s="1"/>
      <c r="AD27319" s="3"/>
    </row>
    <row r="27320" spans="29:30" x14ac:dyDescent="0.2">
      <c r="AC27320" s="1"/>
      <c r="AD27320" s="3"/>
    </row>
    <row r="27321" spans="29:30" x14ac:dyDescent="0.2">
      <c r="AC27321" s="1"/>
      <c r="AD27321" s="3"/>
    </row>
    <row r="27322" spans="29:30" x14ac:dyDescent="0.2">
      <c r="AC27322" s="1"/>
      <c r="AD27322" s="3"/>
    </row>
    <row r="27323" spans="29:30" x14ac:dyDescent="0.2">
      <c r="AC27323" s="1"/>
      <c r="AD27323" s="3"/>
    </row>
    <row r="27324" spans="29:30" x14ac:dyDescent="0.2">
      <c r="AC27324" s="1"/>
      <c r="AD27324" s="3"/>
    </row>
    <row r="27325" spans="29:30" x14ac:dyDescent="0.2">
      <c r="AC27325" s="1"/>
      <c r="AD27325" s="3"/>
    </row>
    <row r="27326" spans="29:30" x14ac:dyDescent="0.2">
      <c r="AC27326" s="1"/>
      <c r="AD27326" s="3"/>
    </row>
    <row r="27327" spans="29:30" x14ac:dyDescent="0.2">
      <c r="AC27327" s="1"/>
      <c r="AD27327" s="3"/>
    </row>
    <row r="27328" spans="29:30" x14ac:dyDescent="0.2">
      <c r="AC27328" s="1"/>
      <c r="AD27328" s="3"/>
    </row>
    <row r="27329" spans="29:30" x14ac:dyDescent="0.2">
      <c r="AC27329" s="1"/>
      <c r="AD27329" s="3"/>
    </row>
    <row r="27330" spans="29:30" x14ac:dyDescent="0.2">
      <c r="AC27330" s="1"/>
      <c r="AD27330" s="3"/>
    </row>
    <row r="27331" spans="29:30" x14ac:dyDescent="0.2">
      <c r="AC27331" s="1"/>
      <c r="AD27331" s="3"/>
    </row>
    <row r="27332" spans="29:30" x14ac:dyDescent="0.2">
      <c r="AC27332" s="1"/>
      <c r="AD27332" s="3"/>
    </row>
    <row r="27333" spans="29:30" x14ac:dyDescent="0.2">
      <c r="AC27333" s="1"/>
      <c r="AD27333" s="3"/>
    </row>
    <row r="27334" spans="29:30" x14ac:dyDescent="0.2">
      <c r="AC27334" s="1"/>
      <c r="AD27334" s="3"/>
    </row>
    <row r="27335" spans="29:30" x14ac:dyDescent="0.2">
      <c r="AC27335" s="1"/>
      <c r="AD27335" s="3"/>
    </row>
    <row r="27336" spans="29:30" x14ac:dyDescent="0.2">
      <c r="AC27336" s="1"/>
      <c r="AD27336" s="3"/>
    </row>
    <row r="27337" spans="29:30" x14ac:dyDescent="0.2">
      <c r="AC27337" s="1"/>
      <c r="AD27337" s="3"/>
    </row>
    <row r="27338" spans="29:30" x14ac:dyDescent="0.2">
      <c r="AC27338" s="1"/>
      <c r="AD27338" s="3"/>
    </row>
    <row r="27339" spans="29:30" x14ac:dyDescent="0.2">
      <c r="AC27339" s="1"/>
      <c r="AD27339" s="3"/>
    </row>
    <row r="27340" spans="29:30" x14ac:dyDescent="0.2">
      <c r="AC27340" s="1"/>
      <c r="AD27340" s="3"/>
    </row>
    <row r="27341" spans="29:30" x14ac:dyDescent="0.2">
      <c r="AC27341" s="1"/>
      <c r="AD27341" s="3"/>
    </row>
    <row r="27342" spans="29:30" x14ac:dyDescent="0.2">
      <c r="AC27342" s="1"/>
      <c r="AD27342" s="3"/>
    </row>
    <row r="27343" spans="29:30" x14ac:dyDescent="0.2">
      <c r="AC27343" s="1"/>
      <c r="AD27343" s="3"/>
    </row>
    <row r="27344" spans="29:30" x14ac:dyDescent="0.2">
      <c r="AC27344" s="1"/>
      <c r="AD27344" s="3"/>
    </row>
    <row r="27345" spans="29:30" x14ac:dyDescent="0.2">
      <c r="AC27345" s="1"/>
      <c r="AD27345" s="3"/>
    </row>
    <row r="27346" spans="29:30" x14ac:dyDescent="0.2">
      <c r="AC27346" s="1"/>
      <c r="AD27346" s="3"/>
    </row>
    <row r="27347" spans="29:30" x14ac:dyDescent="0.2">
      <c r="AC27347" s="1"/>
      <c r="AD27347" s="3"/>
    </row>
    <row r="27348" spans="29:30" x14ac:dyDescent="0.2">
      <c r="AC27348" s="1"/>
      <c r="AD27348" s="3"/>
    </row>
    <row r="27349" spans="29:30" x14ac:dyDescent="0.2">
      <c r="AC27349" s="1"/>
      <c r="AD27349" s="3"/>
    </row>
    <row r="27350" spans="29:30" x14ac:dyDescent="0.2">
      <c r="AC27350" s="1"/>
      <c r="AD27350" s="3"/>
    </row>
    <row r="27351" spans="29:30" x14ac:dyDescent="0.2">
      <c r="AC27351" s="1"/>
      <c r="AD27351" s="3"/>
    </row>
    <row r="27352" spans="29:30" x14ac:dyDescent="0.2">
      <c r="AC27352" s="1"/>
      <c r="AD27352" s="3"/>
    </row>
    <row r="27353" spans="29:30" x14ac:dyDescent="0.2">
      <c r="AC27353" s="1"/>
      <c r="AD27353" s="3"/>
    </row>
    <row r="27354" spans="29:30" x14ac:dyDescent="0.2">
      <c r="AC27354" s="1"/>
      <c r="AD27354" s="3"/>
    </row>
    <row r="27355" spans="29:30" x14ac:dyDescent="0.2">
      <c r="AC27355" s="1"/>
      <c r="AD27355" s="3"/>
    </row>
    <row r="27356" spans="29:30" x14ac:dyDescent="0.2">
      <c r="AC27356" s="1"/>
      <c r="AD27356" s="3"/>
    </row>
    <row r="27357" spans="29:30" x14ac:dyDescent="0.2">
      <c r="AC27357" s="1"/>
      <c r="AD27357" s="3"/>
    </row>
    <row r="27358" spans="29:30" x14ac:dyDescent="0.2">
      <c r="AC27358" s="1"/>
      <c r="AD27358" s="3"/>
    </row>
    <row r="27359" spans="29:30" x14ac:dyDescent="0.2">
      <c r="AC27359" s="1"/>
      <c r="AD27359" s="3"/>
    </row>
    <row r="27360" spans="29:30" x14ac:dyDescent="0.2">
      <c r="AC27360" s="1"/>
      <c r="AD27360" s="3"/>
    </row>
    <row r="27361" spans="29:30" x14ac:dyDescent="0.2">
      <c r="AC27361" s="1"/>
      <c r="AD27361" s="3"/>
    </row>
    <row r="27362" spans="29:30" x14ac:dyDescent="0.2">
      <c r="AC27362" s="1"/>
      <c r="AD27362" s="3"/>
    </row>
    <row r="27363" spans="29:30" x14ac:dyDescent="0.2">
      <c r="AC27363" s="1"/>
      <c r="AD27363" s="3"/>
    </row>
    <row r="27364" spans="29:30" x14ac:dyDescent="0.2">
      <c r="AC27364" s="1"/>
      <c r="AD27364" s="3"/>
    </row>
    <row r="27365" spans="29:30" x14ac:dyDescent="0.2">
      <c r="AC27365" s="1"/>
      <c r="AD27365" s="3"/>
    </row>
    <row r="27366" spans="29:30" x14ac:dyDescent="0.2">
      <c r="AC27366" s="1"/>
      <c r="AD27366" s="3"/>
    </row>
    <row r="27367" spans="29:30" x14ac:dyDescent="0.2">
      <c r="AC27367" s="1"/>
      <c r="AD27367" s="3"/>
    </row>
    <row r="27368" spans="29:30" x14ac:dyDescent="0.2">
      <c r="AC27368" s="1"/>
      <c r="AD27368" s="3"/>
    </row>
    <row r="27369" spans="29:30" x14ac:dyDescent="0.2">
      <c r="AC27369" s="1"/>
      <c r="AD27369" s="3"/>
    </row>
    <row r="27370" spans="29:30" x14ac:dyDescent="0.2">
      <c r="AC27370" s="1"/>
      <c r="AD27370" s="3"/>
    </row>
    <row r="27371" spans="29:30" x14ac:dyDescent="0.2">
      <c r="AC27371" s="1"/>
      <c r="AD27371" s="3"/>
    </row>
    <row r="27372" spans="29:30" x14ac:dyDescent="0.2">
      <c r="AC27372" s="1"/>
      <c r="AD27372" s="3"/>
    </row>
    <row r="27373" spans="29:30" x14ac:dyDescent="0.2">
      <c r="AC27373" s="1"/>
      <c r="AD27373" s="3"/>
    </row>
    <row r="27374" spans="29:30" x14ac:dyDescent="0.2">
      <c r="AC27374" s="1"/>
      <c r="AD27374" s="3"/>
    </row>
    <row r="27375" spans="29:30" x14ac:dyDescent="0.2">
      <c r="AC27375" s="1"/>
      <c r="AD27375" s="3"/>
    </row>
    <row r="27376" spans="29:30" x14ac:dyDescent="0.2">
      <c r="AC27376" s="1"/>
      <c r="AD27376" s="3"/>
    </row>
    <row r="27377" spans="29:30" x14ac:dyDescent="0.2">
      <c r="AC27377" s="1"/>
      <c r="AD27377" s="3"/>
    </row>
    <row r="27378" spans="29:30" x14ac:dyDescent="0.2">
      <c r="AC27378" s="1"/>
      <c r="AD27378" s="3"/>
    </row>
    <row r="27379" spans="29:30" x14ac:dyDescent="0.2">
      <c r="AC27379" s="1"/>
      <c r="AD27379" s="3"/>
    </row>
    <row r="27380" spans="29:30" x14ac:dyDescent="0.2">
      <c r="AC27380" s="1"/>
      <c r="AD27380" s="3"/>
    </row>
    <row r="27381" spans="29:30" x14ac:dyDescent="0.2">
      <c r="AC27381" s="1"/>
      <c r="AD27381" s="3"/>
    </row>
    <row r="27382" spans="29:30" x14ac:dyDescent="0.2">
      <c r="AC27382" s="1"/>
      <c r="AD27382" s="3"/>
    </row>
    <row r="27383" spans="29:30" x14ac:dyDescent="0.2">
      <c r="AC27383" s="1"/>
      <c r="AD27383" s="3"/>
    </row>
    <row r="27384" spans="29:30" x14ac:dyDescent="0.2">
      <c r="AC27384" s="1"/>
      <c r="AD27384" s="3"/>
    </row>
    <row r="27385" spans="29:30" x14ac:dyDescent="0.2">
      <c r="AC27385" s="1"/>
      <c r="AD27385" s="3"/>
    </row>
    <row r="27386" spans="29:30" x14ac:dyDescent="0.2">
      <c r="AC27386" s="1"/>
      <c r="AD27386" s="3"/>
    </row>
    <row r="27387" spans="29:30" x14ac:dyDescent="0.2">
      <c r="AC27387" s="1"/>
      <c r="AD27387" s="3"/>
    </row>
    <row r="27388" spans="29:30" x14ac:dyDescent="0.2">
      <c r="AC27388" s="1"/>
      <c r="AD27388" s="3"/>
    </row>
    <row r="27389" spans="29:30" x14ac:dyDescent="0.2">
      <c r="AC27389" s="1"/>
      <c r="AD27389" s="3"/>
    </row>
    <row r="27390" spans="29:30" x14ac:dyDescent="0.2">
      <c r="AC27390" s="1"/>
      <c r="AD27390" s="3"/>
    </row>
    <row r="27391" spans="29:30" x14ac:dyDescent="0.2">
      <c r="AC27391" s="1"/>
      <c r="AD27391" s="3"/>
    </row>
    <row r="27392" spans="29:30" x14ac:dyDescent="0.2">
      <c r="AC27392" s="1"/>
      <c r="AD27392" s="3"/>
    </row>
    <row r="27393" spans="29:30" x14ac:dyDescent="0.2">
      <c r="AC27393" s="1"/>
      <c r="AD27393" s="3"/>
    </row>
    <row r="27394" spans="29:30" x14ac:dyDescent="0.2">
      <c r="AC27394" s="1"/>
      <c r="AD27394" s="3"/>
    </row>
    <row r="27395" spans="29:30" x14ac:dyDescent="0.2">
      <c r="AC27395" s="1"/>
      <c r="AD27395" s="3"/>
    </row>
    <row r="27396" spans="29:30" x14ac:dyDescent="0.2">
      <c r="AC27396" s="1"/>
      <c r="AD27396" s="3"/>
    </row>
    <row r="27397" spans="29:30" x14ac:dyDescent="0.2">
      <c r="AC27397" s="1"/>
      <c r="AD27397" s="3"/>
    </row>
    <row r="27398" spans="29:30" x14ac:dyDescent="0.2">
      <c r="AC27398" s="1"/>
      <c r="AD27398" s="3"/>
    </row>
    <row r="27399" spans="29:30" x14ac:dyDescent="0.2">
      <c r="AC27399" s="1"/>
      <c r="AD27399" s="3"/>
    </row>
    <row r="27400" spans="29:30" x14ac:dyDescent="0.2">
      <c r="AC27400" s="1"/>
      <c r="AD27400" s="3"/>
    </row>
    <row r="27401" spans="29:30" x14ac:dyDescent="0.2">
      <c r="AC27401" s="1"/>
      <c r="AD27401" s="3"/>
    </row>
    <row r="27402" spans="29:30" x14ac:dyDescent="0.2">
      <c r="AC27402" s="1"/>
      <c r="AD27402" s="3"/>
    </row>
    <row r="27403" spans="29:30" x14ac:dyDescent="0.2">
      <c r="AC27403" s="1"/>
      <c r="AD27403" s="3"/>
    </row>
    <row r="27404" spans="29:30" x14ac:dyDescent="0.2">
      <c r="AC27404" s="1"/>
      <c r="AD27404" s="3"/>
    </row>
    <row r="27405" spans="29:30" x14ac:dyDescent="0.2">
      <c r="AC27405" s="1"/>
      <c r="AD27405" s="3"/>
    </row>
    <row r="27406" spans="29:30" x14ac:dyDescent="0.2">
      <c r="AC27406" s="1"/>
      <c r="AD27406" s="3"/>
    </row>
    <row r="27407" spans="29:30" x14ac:dyDescent="0.2">
      <c r="AC27407" s="1"/>
      <c r="AD27407" s="3"/>
    </row>
    <row r="27408" spans="29:30" x14ac:dyDescent="0.2">
      <c r="AC27408" s="1"/>
      <c r="AD27408" s="3"/>
    </row>
    <row r="27409" spans="29:30" x14ac:dyDescent="0.2">
      <c r="AC27409" s="1"/>
      <c r="AD27409" s="3"/>
    </row>
    <row r="27410" spans="29:30" x14ac:dyDescent="0.2">
      <c r="AC27410" s="1"/>
      <c r="AD27410" s="3"/>
    </row>
    <row r="27411" spans="29:30" x14ac:dyDescent="0.2">
      <c r="AC27411" s="1"/>
      <c r="AD27411" s="3"/>
    </row>
    <row r="27412" spans="29:30" x14ac:dyDescent="0.2">
      <c r="AC27412" s="1"/>
      <c r="AD27412" s="3"/>
    </row>
    <row r="27413" spans="29:30" x14ac:dyDescent="0.2">
      <c r="AC27413" s="1"/>
      <c r="AD27413" s="3"/>
    </row>
    <row r="27414" spans="29:30" x14ac:dyDescent="0.2">
      <c r="AC27414" s="1"/>
      <c r="AD27414" s="3"/>
    </row>
    <row r="27415" spans="29:30" x14ac:dyDescent="0.2">
      <c r="AC27415" s="1"/>
      <c r="AD27415" s="3"/>
    </row>
    <row r="27416" spans="29:30" x14ac:dyDescent="0.2">
      <c r="AC27416" s="1"/>
      <c r="AD27416" s="3"/>
    </row>
    <row r="27417" spans="29:30" x14ac:dyDescent="0.2">
      <c r="AC27417" s="1"/>
      <c r="AD27417" s="3"/>
    </row>
    <row r="27418" spans="29:30" x14ac:dyDescent="0.2">
      <c r="AC27418" s="1"/>
      <c r="AD27418" s="3"/>
    </row>
    <row r="27419" spans="29:30" x14ac:dyDescent="0.2">
      <c r="AC27419" s="1"/>
      <c r="AD27419" s="3"/>
    </row>
    <row r="27420" spans="29:30" x14ac:dyDescent="0.2">
      <c r="AC27420" s="1"/>
      <c r="AD27420" s="3"/>
    </row>
    <row r="27421" spans="29:30" x14ac:dyDescent="0.2">
      <c r="AC27421" s="1"/>
      <c r="AD27421" s="3"/>
    </row>
    <row r="27422" spans="29:30" x14ac:dyDescent="0.2">
      <c r="AC27422" s="1"/>
      <c r="AD27422" s="3"/>
    </row>
    <row r="27423" spans="29:30" x14ac:dyDescent="0.2">
      <c r="AC27423" s="1"/>
      <c r="AD27423" s="3"/>
    </row>
    <row r="27424" spans="29:30" x14ac:dyDescent="0.2">
      <c r="AC27424" s="1"/>
      <c r="AD27424" s="3"/>
    </row>
    <row r="27425" spans="29:30" x14ac:dyDescent="0.2">
      <c r="AC27425" s="1"/>
      <c r="AD27425" s="3"/>
    </row>
    <row r="27426" spans="29:30" x14ac:dyDescent="0.2">
      <c r="AC27426" s="1"/>
      <c r="AD27426" s="3"/>
    </row>
    <row r="27427" spans="29:30" x14ac:dyDescent="0.2">
      <c r="AC27427" s="1"/>
      <c r="AD27427" s="3"/>
    </row>
    <row r="27428" spans="29:30" x14ac:dyDescent="0.2">
      <c r="AC27428" s="1"/>
      <c r="AD27428" s="3"/>
    </row>
    <row r="27429" spans="29:30" x14ac:dyDescent="0.2">
      <c r="AC27429" s="1"/>
      <c r="AD27429" s="3"/>
    </row>
    <row r="27430" spans="29:30" x14ac:dyDescent="0.2">
      <c r="AC27430" s="1"/>
      <c r="AD27430" s="3"/>
    </row>
    <row r="27431" spans="29:30" x14ac:dyDescent="0.2">
      <c r="AC27431" s="1"/>
      <c r="AD27431" s="3"/>
    </row>
    <row r="27432" spans="29:30" x14ac:dyDescent="0.2">
      <c r="AC27432" s="1"/>
      <c r="AD27432" s="3"/>
    </row>
    <row r="27433" spans="29:30" x14ac:dyDescent="0.2">
      <c r="AC27433" s="1"/>
      <c r="AD27433" s="3"/>
    </row>
    <row r="27434" spans="29:30" x14ac:dyDescent="0.2">
      <c r="AC27434" s="1"/>
      <c r="AD27434" s="3"/>
    </row>
    <row r="27435" spans="29:30" x14ac:dyDescent="0.2">
      <c r="AC27435" s="1"/>
      <c r="AD27435" s="3"/>
    </row>
    <row r="27436" spans="29:30" x14ac:dyDescent="0.2">
      <c r="AC27436" s="1"/>
      <c r="AD27436" s="3"/>
    </row>
    <row r="27437" spans="29:30" x14ac:dyDescent="0.2">
      <c r="AC27437" s="1"/>
      <c r="AD27437" s="3"/>
    </row>
    <row r="27438" spans="29:30" x14ac:dyDescent="0.2">
      <c r="AC27438" s="1"/>
      <c r="AD27438" s="3"/>
    </row>
    <row r="27439" spans="29:30" x14ac:dyDescent="0.2">
      <c r="AC27439" s="1"/>
      <c r="AD27439" s="3"/>
    </row>
    <row r="27440" spans="29:30" x14ac:dyDescent="0.2">
      <c r="AC27440" s="1"/>
      <c r="AD27440" s="3"/>
    </row>
    <row r="27441" spans="29:30" x14ac:dyDescent="0.2">
      <c r="AC27441" s="1"/>
      <c r="AD27441" s="3"/>
    </row>
    <row r="27442" spans="29:30" x14ac:dyDescent="0.2">
      <c r="AC27442" s="1"/>
      <c r="AD27442" s="3"/>
    </row>
    <row r="27443" spans="29:30" x14ac:dyDescent="0.2">
      <c r="AC27443" s="1"/>
      <c r="AD27443" s="3"/>
    </row>
    <row r="27444" spans="29:30" x14ac:dyDescent="0.2">
      <c r="AC27444" s="1"/>
      <c r="AD27444" s="3"/>
    </row>
    <row r="27445" spans="29:30" x14ac:dyDescent="0.2">
      <c r="AC27445" s="1"/>
      <c r="AD27445" s="3"/>
    </row>
    <row r="27446" spans="29:30" x14ac:dyDescent="0.2">
      <c r="AC27446" s="1"/>
      <c r="AD27446" s="3"/>
    </row>
    <row r="27447" spans="29:30" x14ac:dyDescent="0.2">
      <c r="AC27447" s="1"/>
      <c r="AD27447" s="3"/>
    </row>
    <row r="27448" spans="29:30" x14ac:dyDescent="0.2">
      <c r="AC27448" s="1"/>
      <c r="AD27448" s="3"/>
    </row>
    <row r="27449" spans="29:30" x14ac:dyDescent="0.2">
      <c r="AC27449" s="1"/>
      <c r="AD27449" s="3"/>
    </row>
    <row r="27450" spans="29:30" x14ac:dyDescent="0.2">
      <c r="AC27450" s="1"/>
      <c r="AD27450" s="3"/>
    </row>
    <row r="27451" spans="29:30" x14ac:dyDescent="0.2">
      <c r="AC27451" s="1"/>
      <c r="AD27451" s="3"/>
    </row>
    <row r="27452" spans="29:30" x14ac:dyDescent="0.2">
      <c r="AC27452" s="1"/>
      <c r="AD27452" s="3"/>
    </row>
    <row r="27453" spans="29:30" x14ac:dyDescent="0.2">
      <c r="AC27453" s="1"/>
      <c r="AD27453" s="3"/>
    </row>
    <row r="27454" spans="29:30" x14ac:dyDescent="0.2">
      <c r="AC27454" s="1"/>
      <c r="AD27454" s="3"/>
    </row>
    <row r="27455" spans="29:30" x14ac:dyDescent="0.2">
      <c r="AC27455" s="1"/>
      <c r="AD27455" s="3"/>
    </row>
    <row r="27456" spans="29:30" x14ac:dyDescent="0.2">
      <c r="AC27456" s="1"/>
      <c r="AD27456" s="3"/>
    </row>
    <row r="27457" spans="29:30" x14ac:dyDescent="0.2">
      <c r="AC27457" s="1"/>
      <c r="AD27457" s="3"/>
    </row>
    <row r="27458" spans="29:30" x14ac:dyDescent="0.2">
      <c r="AC27458" s="1"/>
      <c r="AD27458" s="3"/>
    </row>
    <row r="27459" spans="29:30" x14ac:dyDescent="0.2">
      <c r="AC27459" s="1"/>
      <c r="AD27459" s="3"/>
    </row>
    <row r="27460" spans="29:30" x14ac:dyDescent="0.2">
      <c r="AC27460" s="1"/>
      <c r="AD27460" s="3"/>
    </row>
    <row r="27461" spans="29:30" x14ac:dyDescent="0.2">
      <c r="AC27461" s="1"/>
      <c r="AD27461" s="3"/>
    </row>
    <row r="27462" spans="29:30" x14ac:dyDescent="0.2">
      <c r="AC27462" s="1"/>
      <c r="AD27462" s="3"/>
    </row>
    <row r="27463" spans="29:30" x14ac:dyDescent="0.2">
      <c r="AC27463" s="1"/>
      <c r="AD27463" s="3"/>
    </row>
    <row r="27464" spans="29:30" x14ac:dyDescent="0.2">
      <c r="AC27464" s="1"/>
      <c r="AD27464" s="3"/>
    </row>
    <row r="27465" spans="29:30" x14ac:dyDescent="0.2">
      <c r="AC27465" s="1"/>
      <c r="AD27465" s="3"/>
    </row>
    <row r="27466" spans="29:30" x14ac:dyDescent="0.2">
      <c r="AC27466" s="1"/>
      <c r="AD27466" s="3"/>
    </row>
    <row r="27467" spans="29:30" x14ac:dyDescent="0.2">
      <c r="AC27467" s="1"/>
      <c r="AD27467" s="3"/>
    </row>
    <row r="27468" spans="29:30" x14ac:dyDescent="0.2">
      <c r="AC27468" s="1"/>
      <c r="AD27468" s="3"/>
    </row>
    <row r="27469" spans="29:30" x14ac:dyDescent="0.2">
      <c r="AC27469" s="1"/>
      <c r="AD27469" s="3"/>
    </row>
    <row r="27470" spans="29:30" x14ac:dyDescent="0.2">
      <c r="AC27470" s="1"/>
      <c r="AD27470" s="3"/>
    </row>
    <row r="27471" spans="29:30" x14ac:dyDescent="0.2">
      <c r="AC27471" s="1"/>
      <c r="AD27471" s="3"/>
    </row>
    <row r="27472" spans="29:30" x14ac:dyDescent="0.2">
      <c r="AC27472" s="1"/>
      <c r="AD27472" s="3"/>
    </row>
    <row r="27473" spans="29:30" x14ac:dyDescent="0.2">
      <c r="AC27473" s="1"/>
      <c r="AD27473" s="3"/>
    </row>
    <row r="27474" spans="29:30" x14ac:dyDescent="0.2">
      <c r="AC27474" s="1"/>
      <c r="AD27474" s="3"/>
    </row>
    <row r="27475" spans="29:30" x14ac:dyDescent="0.2">
      <c r="AC27475" s="1"/>
      <c r="AD27475" s="3"/>
    </row>
    <row r="27476" spans="29:30" x14ac:dyDescent="0.2">
      <c r="AC27476" s="1"/>
      <c r="AD27476" s="3"/>
    </row>
    <row r="27477" spans="29:30" x14ac:dyDescent="0.2">
      <c r="AC27477" s="1"/>
      <c r="AD27477" s="3"/>
    </row>
    <row r="27478" spans="29:30" x14ac:dyDescent="0.2">
      <c r="AC27478" s="1"/>
      <c r="AD27478" s="3"/>
    </row>
    <row r="27479" spans="29:30" x14ac:dyDescent="0.2">
      <c r="AC27479" s="1"/>
      <c r="AD27479" s="3"/>
    </row>
    <row r="27480" spans="29:30" x14ac:dyDescent="0.2">
      <c r="AC27480" s="1"/>
      <c r="AD27480" s="3"/>
    </row>
    <row r="27481" spans="29:30" x14ac:dyDescent="0.2">
      <c r="AC27481" s="1"/>
      <c r="AD27481" s="3"/>
    </row>
    <row r="27482" spans="29:30" x14ac:dyDescent="0.2">
      <c r="AC27482" s="1"/>
      <c r="AD27482" s="3"/>
    </row>
    <row r="27483" spans="29:30" x14ac:dyDescent="0.2">
      <c r="AC27483" s="1"/>
      <c r="AD27483" s="3"/>
    </row>
    <row r="27484" spans="29:30" x14ac:dyDescent="0.2">
      <c r="AC27484" s="1"/>
      <c r="AD27484" s="3"/>
    </row>
    <row r="27485" spans="29:30" x14ac:dyDescent="0.2">
      <c r="AC27485" s="1"/>
      <c r="AD27485" s="3"/>
    </row>
    <row r="27486" spans="29:30" x14ac:dyDescent="0.2">
      <c r="AC27486" s="1"/>
      <c r="AD27486" s="3"/>
    </row>
    <row r="27487" spans="29:30" x14ac:dyDescent="0.2">
      <c r="AC27487" s="1"/>
      <c r="AD27487" s="3"/>
    </row>
    <row r="27488" spans="29:30" x14ac:dyDescent="0.2">
      <c r="AC27488" s="1"/>
      <c r="AD27488" s="3"/>
    </row>
    <row r="27489" spans="29:30" x14ac:dyDescent="0.2">
      <c r="AC27489" s="1"/>
      <c r="AD27489" s="3"/>
    </row>
    <row r="27490" spans="29:30" x14ac:dyDescent="0.2">
      <c r="AC27490" s="1"/>
      <c r="AD27490" s="3"/>
    </row>
    <row r="27491" spans="29:30" x14ac:dyDescent="0.2">
      <c r="AC27491" s="1"/>
      <c r="AD27491" s="3"/>
    </row>
    <row r="27492" spans="29:30" x14ac:dyDescent="0.2">
      <c r="AC27492" s="1"/>
      <c r="AD27492" s="3"/>
    </row>
    <row r="27493" spans="29:30" x14ac:dyDescent="0.2">
      <c r="AC27493" s="1"/>
      <c r="AD27493" s="3"/>
    </row>
    <row r="27494" spans="29:30" x14ac:dyDescent="0.2">
      <c r="AC27494" s="1"/>
      <c r="AD27494" s="3"/>
    </row>
    <row r="27495" spans="29:30" x14ac:dyDescent="0.2">
      <c r="AC27495" s="1"/>
      <c r="AD27495" s="3"/>
    </row>
    <row r="27496" spans="29:30" x14ac:dyDescent="0.2">
      <c r="AC27496" s="1"/>
      <c r="AD27496" s="3"/>
    </row>
    <row r="27497" spans="29:30" x14ac:dyDescent="0.2">
      <c r="AC27497" s="1"/>
      <c r="AD27497" s="3"/>
    </row>
    <row r="27498" spans="29:30" x14ac:dyDescent="0.2">
      <c r="AC27498" s="1"/>
      <c r="AD27498" s="3"/>
    </row>
    <row r="27499" spans="29:30" x14ac:dyDescent="0.2">
      <c r="AC27499" s="1"/>
      <c r="AD27499" s="3"/>
    </row>
    <row r="27500" spans="29:30" x14ac:dyDescent="0.2">
      <c r="AC27500" s="1"/>
      <c r="AD27500" s="3"/>
    </row>
    <row r="27501" spans="29:30" x14ac:dyDescent="0.2">
      <c r="AC27501" s="1"/>
      <c r="AD27501" s="3"/>
    </row>
    <row r="27502" spans="29:30" x14ac:dyDescent="0.2">
      <c r="AC27502" s="1"/>
      <c r="AD27502" s="3"/>
    </row>
    <row r="27503" spans="29:30" x14ac:dyDescent="0.2">
      <c r="AC27503" s="1"/>
      <c r="AD27503" s="3"/>
    </row>
    <row r="27504" spans="29:30" x14ac:dyDescent="0.2">
      <c r="AC27504" s="1"/>
      <c r="AD27504" s="3"/>
    </row>
    <row r="27505" spans="29:30" x14ac:dyDescent="0.2">
      <c r="AC27505" s="1"/>
      <c r="AD27505" s="3"/>
    </row>
    <row r="27506" spans="29:30" x14ac:dyDescent="0.2">
      <c r="AC27506" s="1"/>
      <c r="AD27506" s="3"/>
    </row>
    <row r="27507" spans="29:30" x14ac:dyDescent="0.2">
      <c r="AC27507" s="1"/>
      <c r="AD27507" s="3"/>
    </row>
    <row r="27508" spans="29:30" x14ac:dyDescent="0.2">
      <c r="AC27508" s="1"/>
      <c r="AD27508" s="3"/>
    </row>
    <row r="27509" spans="29:30" x14ac:dyDescent="0.2">
      <c r="AC27509" s="1"/>
      <c r="AD27509" s="3"/>
    </row>
    <row r="27510" spans="29:30" x14ac:dyDescent="0.2">
      <c r="AC27510" s="1"/>
      <c r="AD27510" s="3"/>
    </row>
    <row r="27511" spans="29:30" x14ac:dyDescent="0.2">
      <c r="AC27511" s="1"/>
      <c r="AD27511" s="3"/>
    </row>
    <row r="27512" spans="29:30" x14ac:dyDescent="0.2">
      <c r="AC27512" s="1"/>
      <c r="AD27512" s="3"/>
    </row>
    <row r="27513" spans="29:30" x14ac:dyDescent="0.2">
      <c r="AC27513" s="1"/>
      <c r="AD27513" s="3"/>
    </row>
    <row r="27514" spans="29:30" x14ac:dyDescent="0.2">
      <c r="AC27514" s="1"/>
      <c r="AD27514" s="3"/>
    </row>
    <row r="27515" spans="29:30" x14ac:dyDescent="0.2">
      <c r="AC27515" s="1"/>
      <c r="AD27515" s="3"/>
    </row>
    <row r="27516" spans="29:30" x14ac:dyDescent="0.2">
      <c r="AC27516" s="1"/>
      <c r="AD27516" s="3"/>
    </row>
    <row r="27517" spans="29:30" x14ac:dyDescent="0.2">
      <c r="AC27517" s="1"/>
      <c r="AD27517" s="3"/>
    </row>
    <row r="27518" spans="29:30" x14ac:dyDescent="0.2">
      <c r="AC27518" s="1"/>
      <c r="AD27518" s="3"/>
    </row>
    <row r="27519" spans="29:30" x14ac:dyDescent="0.2">
      <c r="AC27519" s="1"/>
      <c r="AD27519" s="3"/>
    </row>
    <row r="27520" spans="29:30" x14ac:dyDescent="0.2">
      <c r="AC27520" s="1"/>
      <c r="AD27520" s="3"/>
    </row>
    <row r="27521" spans="29:30" x14ac:dyDescent="0.2">
      <c r="AC27521" s="1"/>
      <c r="AD27521" s="3"/>
    </row>
    <row r="27522" spans="29:30" x14ac:dyDescent="0.2">
      <c r="AC27522" s="1"/>
      <c r="AD27522" s="3"/>
    </row>
    <row r="27523" spans="29:30" x14ac:dyDescent="0.2">
      <c r="AC27523" s="1"/>
      <c r="AD27523" s="3"/>
    </row>
    <row r="27524" spans="29:30" x14ac:dyDescent="0.2">
      <c r="AC27524" s="1"/>
      <c r="AD27524" s="3"/>
    </row>
    <row r="27525" spans="29:30" x14ac:dyDescent="0.2">
      <c r="AC27525" s="1"/>
      <c r="AD27525" s="3"/>
    </row>
    <row r="27526" spans="29:30" x14ac:dyDescent="0.2">
      <c r="AC27526" s="1"/>
      <c r="AD27526" s="3"/>
    </row>
    <row r="27527" spans="29:30" x14ac:dyDescent="0.2">
      <c r="AC27527" s="1"/>
      <c r="AD27527" s="3"/>
    </row>
    <row r="27528" spans="29:30" x14ac:dyDescent="0.2">
      <c r="AC27528" s="1"/>
      <c r="AD27528" s="3"/>
    </row>
    <row r="27529" spans="29:30" x14ac:dyDescent="0.2">
      <c r="AC27529" s="1"/>
      <c r="AD27529" s="3"/>
    </row>
    <row r="27530" spans="29:30" x14ac:dyDescent="0.2">
      <c r="AC27530" s="1"/>
      <c r="AD27530" s="3"/>
    </row>
    <row r="27531" spans="29:30" x14ac:dyDescent="0.2">
      <c r="AC27531" s="1"/>
      <c r="AD27531" s="3"/>
    </row>
    <row r="27532" spans="29:30" x14ac:dyDescent="0.2">
      <c r="AC27532" s="1"/>
      <c r="AD27532" s="3"/>
    </row>
    <row r="27533" spans="29:30" x14ac:dyDescent="0.2">
      <c r="AC27533" s="1"/>
      <c r="AD27533" s="3"/>
    </row>
    <row r="27534" spans="29:30" x14ac:dyDescent="0.2">
      <c r="AC27534" s="1"/>
      <c r="AD27534" s="3"/>
    </row>
    <row r="27535" spans="29:30" x14ac:dyDescent="0.2">
      <c r="AC27535" s="1"/>
      <c r="AD27535" s="3"/>
    </row>
    <row r="27536" spans="29:30" x14ac:dyDescent="0.2">
      <c r="AC27536" s="1"/>
      <c r="AD27536" s="3"/>
    </row>
    <row r="27537" spans="29:30" x14ac:dyDescent="0.2">
      <c r="AC27537" s="1"/>
      <c r="AD27537" s="3"/>
    </row>
    <row r="27538" spans="29:30" x14ac:dyDescent="0.2">
      <c r="AC27538" s="1"/>
      <c r="AD27538" s="3"/>
    </row>
    <row r="27539" spans="29:30" x14ac:dyDescent="0.2">
      <c r="AC27539" s="1"/>
      <c r="AD27539" s="3"/>
    </row>
    <row r="27540" spans="29:30" x14ac:dyDescent="0.2">
      <c r="AC27540" s="1"/>
      <c r="AD27540" s="3"/>
    </row>
    <row r="27541" spans="29:30" x14ac:dyDescent="0.2">
      <c r="AC27541" s="1"/>
      <c r="AD27541" s="3"/>
    </row>
    <row r="27542" spans="29:30" x14ac:dyDescent="0.2">
      <c r="AC27542" s="1"/>
      <c r="AD27542" s="3"/>
    </row>
    <row r="27543" spans="29:30" x14ac:dyDescent="0.2">
      <c r="AC27543" s="1"/>
      <c r="AD27543" s="3"/>
    </row>
    <row r="27544" spans="29:30" x14ac:dyDescent="0.2">
      <c r="AC27544" s="1"/>
      <c r="AD27544" s="3"/>
    </row>
    <row r="27545" spans="29:30" x14ac:dyDescent="0.2">
      <c r="AC27545" s="1"/>
      <c r="AD27545" s="3"/>
    </row>
    <row r="27546" spans="29:30" x14ac:dyDescent="0.2">
      <c r="AC27546" s="1"/>
      <c r="AD27546" s="3"/>
    </row>
    <row r="27547" spans="29:30" x14ac:dyDescent="0.2">
      <c r="AC27547" s="1"/>
      <c r="AD27547" s="3"/>
    </row>
    <row r="27548" spans="29:30" x14ac:dyDescent="0.2">
      <c r="AC27548" s="1"/>
      <c r="AD27548" s="3"/>
    </row>
    <row r="27549" spans="29:30" x14ac:dyDescent="0.2">
      <c r="AC27549" s="1"/>
      <c r="AD27549" s="3"/>
    </row>
    <row r="27550" spans="29:30" x14ac:dyDescent="0.2">
      <c r="AC27550" s="1"/>
      <c r="AD27550" s="3"/>
    </row>
    <row r="27551" spans="29:30" x14ac:dyDescent="0.2">
      <c r="AC27551" s="1"/>
      <c r="AD27551" s="3"/>
    </row>
    <row r="27552" spans="29:30" x14ac:dyDescent="0.2">
      <c r="AC27552" s="1"/>
      <c r="AD27552" s="3"/>
    </row>
    <row r="27553" spans="29:30" x14ac:dyDescent="0.2">
      <c r="AC27553" s="1"/>
      <c r="AD27553" s="3"/>
    </row>
    <row r="27554" spans="29:30" x14ac:dyDescent="0.2">
      <c r="AC27554" s="1"/>
      <c r="AD27554" s="3"/>
    </row>
    <row r="27555" spans="29:30" x14ac:dyDescent="0.2">
      <c r="AC27555" s="1"/>
      <c r="AD27555" s="3"/>
    </row>
    <row r="27556" spans="29:30" x14ac:dyDescent="0.2">
      <c r="AC27556" s="1"/>
      <c r="AD27556" s="3"/>
    </row>
    <row r="27557" spans="29:30" x14ac:dyDescent="0.2">
      <c r="AC27557" s="1"/>
      <c r="AD27557" s="3"/>
    </row>
    <row r="27558" spans="29:30" x14ac:dyDescent="0.2">
      <c r="AC27558" s="1"/>
      <c r="AD27558" s="3"/>
    </row>
    <row r="27559" spans="29:30" x14ac:dyDescent="0.2">
      <c r="AC27559" s="1"/>
      <c r="AD27559" s="3"/>
    </row>
    <row r="27560" spans="29:30" x14ac:dyDescent="0.2">
      <c r="AC27560" s="1"/>
      <c r="AD27560" s="3"/>
    </row>
    <row r="27561" spans="29:30" x14ac:dyDescent="0.2">
      <c r="AC27561" s="1"/>
      <c r="AD27561" s="3"/>
    </row>
    <row r="27562" spans="29:30" x14ac:dyDescent="0.2">
      <c r="AC27562" s="1"/>
      <c r="AD27562" s="3"/>
    </row>
    <row r="27563" spans="29:30" x14ac:dyDescent="0.2">
      <c r="AC27563" s="1"/>
      <c r="AD27563" s="3"/>
    </row>
    <row r="27564" spans="29:30" x14ac:dyDescent="0.2">
      <c r="AC27564" s="1"/>
      <c r="AD27564" s="3"/>
    </row>
    <row r="27565" spans="29:30" x14ac:dyDescent="0.2">
      <c r="AC27565" s="1"/>
      <c r="AD27565" s="3"/>
    </row>
    <row r="27566" spans="29:30" x14ac:dyDescent="0.2">
      <c r="AC27566" s="1"/>
      <c r="AD27566" s="3"/>
    </row>
    <row r="27567" spans="29:30" x14ac:dyDescent="0.2">
      <c r="AC27567" s="1"/>
      <c r="AD27567" s="3"/>
    </row>
    <row r="27568" spans="29:30" x14ac:dyDescent="0.2">
      <c r="AC27568" s="1"/>
      <c r="AD27568" s="3"/>
    </row>
    <row r="27569" spans="29:30" x14ac:dyDescent="0.2">
      <c r="AC27569" s="1"/>
      <c r="AD27569" s="3"/>
    </row>
    <row r="27570" spans="29:30" x14ac:dyDescent="0.2">
      <c r="AC27570" s="1"/>
      <c r="AD27570" s="3"/>
    </row>
    <row r="27571" spans="29:30" x14ac:dyDescent="0.2">
      <c r="AC27571" s="1"/>
      <c r="AD27571" s="3"/>
    </row>
    <row r="27572" spans="29:30" x14ac:dyDescent="0.2">
      <c r="AC27572" s="1"/>
      <c r="AD27572" s="3"/>
    </row>
    <row r="27573" spans="29:30" x14ac:dyDescent="0.2">
      <c r="AC27573" s="1"/>
      <c r="AD27573" s="3"/>
    </row>
    <row r="27574" spans="29:30" x14ac:dyDescent="0.2">
      <c r="AC27574" s="1"/>
      <c r="AD27574" s="3"/>
    </row>
    <row r="27575" spans="29:30" x14ac:dyDescent="0.2">
      <c r="AC27575" s="1"/>
      <c r="AD27575" s="3"/>
    </row>
    <row r="27576" spans="29:30" x14ac:dyDescent="0.2">
      <c r="AC27576" s="1"/>
      <c r="AD27576" s="3"/>
    </row>
    <row r="27577" spans="29:30" x14ac:dyDescent="0.2">
      <c r="AC27577" s="1"/>
      <c r="AD27577" s="3"/>
    </row>
    <row r="27578" spans="29:30" x14ac:dyDescent="0.2">
      <c r="AC27578" s="1"/>
      <c r="AD27578" s="3"/>
    </row>
    <row r="27579" spans="29:30" x14ac:dyDescent="0.2">
      <c r="AC27579" s="1"/>
      <c r="AD27579" s="3"/>
    </row>
    <row r="27580" spans="29:30" x14ac:dyDescent="0.2">
      <c r="AC27580" s="1"/>
      <c r="AD27580" s="3"/>
    </row>
    <row r="27581" spans="29:30" x14ac:dyDescent="0.2">
      <c r="AC27581" s="1"/>
      <c r="AD27581" s="3"/>
    </row>
    <row r="27582" spans="29:30" x14ac:dyDescent="0.2">
      <c r="AC27582" s="1"/>
      <c r="AD27582" s="3"/>
    </row>
    <row r="27583" spans="29:30" x14ac:dyDescent="0.2">
      <c r="AC27583" s="1"/>
      <c r="AD27583" s="3"/>
    </row>
    <row r="27584" spans="29:30" x14ac:dyDescent="0.2">
      <c r="AC27584" s="1"/>
      <c r="AD27584" s="3"/>
    </row>
    <row r="27585" spans="29:30" x14ac:dyDescent="0.2">
      <c r="AC27585" s="1"/>
      <c r="AD27585" s="3"/>
    </row>
    <row r="27586" spans="29:30" x14ac:dyDescent="0.2">
      <c r="AC27586" s="1"/>
      <c r="AD27586" s="3"/>
    </row>
    <row r="27587" spans="29:30" x14ac:dyDescent="0.2">
      <c r="AC27587" s="1"/>
      <c r="AD27587" s="3"/>
    </row>
    <row r="27588" spans="29:30" x14ac:dyDescent="0.2">
      <c r="AC27588" s="1"/>
      <c r="AD27588" s="3"/>
    </row>
    <row r="27589" spans="29:30" x14ac:dyDescent="0.2">
      <c r="AC27589" s="1"/>
      <c r="AD27589" s="3"/>
    </row>
    <row r="27590" spans="29:30" x14ac:dyDescent="0.2">
      <c r="AC27590" s="1"/>
      <c r="AD27590" s="3"/>
    </row>
    <row r="27591" spans="29:30" x14ac:dyDescent="0.2">
      <c r="AC27591" s="1"/>
      <c r="AD27591" s="3"/>
    </row>
    <row r="27592" spans="29:30" x14ac:dyDescent="0.2">
      <c r="AC27592" s="1"/>
      <c r="AD27592" s="3"/>
    </row>
    <row r="27593" spans="29:30" x14ac:dyDescent="0.2">
      <c r="AC27593" s="1"/>
      <c r="AD27593" s="3"/>
    </row>
    <row r="27594" spans="29:30" x14ac:dyDescent="0.2">
      <c r="AC27594" s="1"/>
      <c r="AD27594" s="3"/>
    </row>
    <row r="27595" spans="29:30" x14ac:dyDescent="0.2">
      <c r="AC27595" s="1"/>
      <c r="AD27595" s="3"/>
    </row>
    <row r="27596" spans="29:30" x14ac:dyDescent="0.2">
      <c r="AC27596" s="1"/>
      <c r="AD27596" s="3"/>
    </row>
    <row r="27597" spans="29:30" x14ac:dyDescent="0.2">
      <c r="AC27597" s="1"/>
      <c r="AD27597" s="3"/>
    </row>
    <row r="27598" spans="29:30" x14ac:dyDescent="0.2">
      <c r="AC27598" s="1"/>
      <c r="AD27598" s="3"/>
    </row>
    <row r="27599" spans="29:30" x14ac:dyDescent="0.2">
      <c r="AC27599" s="1"/>
      <c r="AD27599" s="3"/>
    </row>
    <row r="27600" spans="29:30" x14ac:dyDescent="0.2">
      <c r="AC27600" s="1"/>
      <c r="AD27600" s="3"/>
    </row>
    <row r="27601" spans="29:30" x14ac:dyDescent="0.2">
      <c r="AC27601" s="1"/>
      <c r="AD27601" s="3"/>
    </row>
    <row r="27602" spans="29:30" x14ac:dyDescent="0.2">
      <c r="AC27602" s="1"/>
      <c r="AD27602" s="3"/>
    </row>
    <row r="27603" spans="29:30" x14ac:dyDescent="0.2">
      <c r="AC27603" s="1"/>
      <c r="AD27603" s="3"/>
    </row>
    <row r="27604" spans="29:30" x14ac:dyDescent="0.2">
      <c r="AC27604" s="1"/>
      <c r="AD27604" s="3"/>
    </row>
    <row r="27605" spans="29:30" x14ac:dyDescent="0.2">
      <c r="AC27605" s="1"/>
      <c r="AD27605" s="3"/>
    </row>
    <row r="27606" spans="29:30" x14ac:dyDescent="0.2">
      <c r="AC27606" s="1"/>
      <c r="AD27606" s="3"/>
    </row>
    <row r="27607" spans="29:30" x14ac:dyDescent="0.2">
      <c r="AC27607" s="1"/>
      <c r="AD27607" s="3"/>
    </row>
    <row r="27608" spans="29:30" x14ac:dyDescent="0.2">
      <c r="AC27608" s="1"/>
      <c r="AD27608" s="3"/>
    </row>
    <row r="27609" spans="29:30" x14ac:dyDescent="0.2">
      <c r="AC27609" s="1"/>
      <c r="AD27609" s="3"/>
    </row>
    <row r="27610" spans="29:30" x14ac:dyDescent="0.2">
      <c r="AC27610" s="1"/>
      <c r="AD27610" s="3"/>
    </row>
    <row r="27611" spans="29:30" x14ac:dyDescent="0.2">
      <c r="AC27611" s="1"/>
      <c r="AD27611" s="3"/>
    </row>
    <row r="27612" spans="29:30" x14ac:dyDescent="0.2">
      <c r="AC27612" s="1"/>
      <c r="AD27612" s="3"/>
    </row>
    <row r="27613" spans="29:30" x14ac:dyDescent="0.2">
      <c r="AC27613" s="1"/>
      <c r="AD27613" s="3"/>
    </row>
    <row r="27614" spans="29:30" x14ac:dyDescent="0.2">
      <c r="AC27614" s="1"/>
      <c r="AD27614" s="3"/>
    </row>
    <row r="27615" spans="29:30" x14ac:dyDescent="0.2">
      <c r="AC27615" s="1"/>
      <c r="AD27615" s="3"/>
    </row>
    <row r="27616" spans="29:30" x14ac:dyDescent="0.2">
      <c r="AC27616" s="1"/>
      <c r="AD27616" s="3"/>
    </row>
    <row r="27617" spans="29:30" x14ac:dyDescent="0.2">
      <c r="AC27617" s="1"/>
      <c r="AD27617" s="3"/>
    </row>
    <row r="27618" spans="29:30" x14ac:dyDescent="0.2">
      <c r="AC27618" s="1"/>
      <c r="AD27618" s="3"/>
    </row>
    <row r="27619" spans="29:30" x14ac:dyDescent="0.2">
      <c r="AC27619" s="1"/>
      <c r="AD27619" s="3"/>
    </row>
    <row r="27620" spans="29:30" x14ac:dyDescent="0.2">
      <c r="AC27620" s="1"/>
      <c r="AD27620" s="3"/>
    </row>
    <row r="27621" spans="29:30" x14ac:dyDescent="0.2">
      <c r="AC27621" s="1"/>
      <c r="AD27621" s="3"/>
    </row>
    <row r="27622" spans="29:30" x14ac:dyDescent="0.2">
      <c r="AC27622" s="1"/>
      <c r="AD27622" s="3"/>
    </row>
    <row r="27623" spans="29:30" x14ac:dyDescent="0.2">
      <c r="AC27623" s="1"/>
      <c r="AD27623" s="3"/>
    </row>
    <row r="27624" spans="29:30" x14ac:dyDescent="0.2">
      <c r="AC27624" s="1"/>
      <c r="AD27624" s="3"/>
    </row>
    <row r="27625" spans="29:30" x14ac:dyDescent="0.2">
      <c r="AC27625" s="1"/>
      <c r="AD27625" s="3"/>
    </row>
    <row r="27626" spans="29:30" x14ac:dyDescent="0.2">
      <c r="AC27626" s="1"/>
      <c r="AD27626" s="3"/>
    </row>
    <row r="27627" spans="29:30" x14ac:dyDescent="0.2">
      <c r="AC27627" s="1"/>
      <c r="AD27627" s="3"/>
    </row>
    <row r="27628" spans="29:30" x14ac:dyDescent="0.2">
      <c r="AC27628" s="1"/>
      <c r="AD27628" s="3"/>
    </row>
    <row r="27629" spans="29:30" x14ac:dyDescent="0.2">
      <c r="AC27629" s="1"/>
      <c r="AD27629" s="3"/>
    </row>
    <row r="27630" spans="29:30" x14ac:dyDescent="0.2">
      <c r="AC27630" s="1"/>
      <c r="AD27630" s="3"/>
    </row>
    <row r="27631" spans="29:30" x14ac:dyDescent="0.2">
      <c r="AC27631" s="1"/>
      <c r="AD27631" s="3"/>
    </row>
    <row r="27632" spans="29:30" x14ac:dyDescent="0.2">
      <c r="AC27632" s="1"/>
      <c r="AD27632" s="3"/>
    </row>
    <row r="27633" spans="29:30" x14ac:dyDescent="0.2">
      <c r="AC27633" s="1"/>
      <c r="AD27633" s="3"/>
    </row>
    <row r="27634" spans="29:30" x14ac:dyDescent="0.2">
      <c r="AC27634" s="1"/>
      <c r="AD27634" s="3"/>
    </row>
    <row r="27635" spans="29:30" x14ac:dyDescent="0.2">
      <c r="AC27635" s="1"/>
      <c r="AD27635" s="3"/>
    </row>
    <row r="27636" spans="29:30" x14ac:dyDescent="0.2">
      <c r="AC27636" s="1"/>
      <c r="AD27636" s="3"/>
    </row>
    <row r="27637" spans="29:30" x14ac:dyDescent="0.2">
      <c r="AC27637" s="1"/>
      <c r="AD27637" s="3"/>
    </row>
    <row r="27638" spans="29:30" x14ac:dyDescent="0.2">
      <c r="AC27638" s="1"/>
      <c r="AD27638" s="3"/>
    </row>
    <row r="27639" spans="29:30" x14ac:dyDescent="0.2">
      <c r="AC27639" s="1"/>
      <c r="AD27639" s="3"/>
    </row>
    <row r="27640" spans="29:30" x14ac:dyDescent="0.2">
      <c r="AC27640" s="1"/>
      <c r="AD27640" s="3"/>
    </row>
    <row r="27641" spans="29:30" x14ac:dyDescent="0.2">
      <c r="AC27641" s="1"/>
      <c r="AD27641" s="3"/>
    </row>
    <row r="27642" spans="29:30" x14ac:dyDescent="0.2">
      <c r="AC27642" s="1"/>
      <c r="AD27642" s="3"/>
    </row>
    <row r="27643" spans="29:30" x14ac:dyDescent="0.2">
      <c r="AC27643" s="1"/>
      <c r="AD27643" s="3"/>
    </row>
    <row r="27644" spans="29:30" x14ac:dyDescent="0.2">
      <c r="AC27644" s="1"/>
      <c r="AD27644" s="3"/>
    </row>
    <row r="27645" spans="29:30" x14ac:dyDescent="0.2">
      <c r="AC27645" s="1"/>
      <c r="AD27645" s="3"/>
    </row>
    <row r="27646" spans="29:30" x14ac:dyDescent="0.2">
      <c r="AC27646" s="1"/>
      <c r="AD27646" s="3"/>
    </row>
    <row r="27647" spans="29:30" x14ac:dyDescent="0.2">
      <c r="AC27647" s="1"/>
      <c r="AD27647" s="3"/>
    </row>
    <row r="27648" spans="29:30" x14ac:dyDescent="0.2">
      <c r="AC27648" s="1"/>
      <c r="AD27648" s="3"/>
    </row>
    <row r="27649" spans="29:30" x14ac:dyDescent="0.2">
      <c r="AC27649" s="1"/>
      <c r="AD27649" s="3"/>
    </row>
    <row r="27650" spans="29:30" x14ac:dyDescent="0.2">
      <c r="AC27650" s="1"/>
      <c r="AD27650" s="3"/>
    </row>
    <row r="27651" spans="29:30" x14ac:dyDescent="0.2">
      <c r="AC27651" s="1"/>
      <c r="AD27651" s="3"/>
    </row>
    <row r="27652" spans="29:30" x14ac:dyDescent="0.2">
      <c r="AC27652" s="1"/>
      <c r="AD27652" s="3"/>
    </row>
    <row r="27653" spans="29:30" x14ac:dyDescent="0.2">
      <c r="AC27653" s="1"/>
      <c r="AD27653" s="3"/>
    </row>
    <row r="27654" spans="29:30" x14ac:dyDescent="0.2">
      <c r="AC27654" s="1"/>
      <c r="AD27654" s="3"/>
    </row>
    <row r="27655" spans="29:30" x14ac:dyDescent="0.2">
      <c r="AC27655" s="1"/>
      <c r="AD27655" s="3"/>
    </row>
    <row r="27656" spans="29:30" x14ac:dyDescent="0.2">
      <c r="AC27656" s="1"/>
      <c r="AD27656" s="3"/>
    </row>
    <row r="27657" spans="29:30" x14ac:dyDescent="0.2">
      <c r="AC27657" s="1"/>
      <c r="AD27657" s="3"/>
    </row>
    <row r="27658" spans="29:30" x14ac:dyDescent="0.2">
      <c r="AC27658" s="1"/>
      <c r="AD27658" s="3"/>
    </row>
    <row r="27659" spans="29:30" x14ac:dyDescent="0.2">
      <c r="AC27659" s="1"/>
      <c r="AD27659" s="3"/>
    </row>
    <row r="27660" spans="29:30" x14ac:dyDescent="0.2">
      <c r="AC27660" s="1"/>
      <c r="AD27660" s="3"/>
    </row>
    <row r="27661" spans="29:30" x14ac:dyDescent="0.2">
      <c r="AC27661" s="1"/>
      <c r="AD27661" s="3"/>
    </row>
    <row r="27662" spans="29:30" x14ac:dyDescent="0.2">
      <c r="AC27662" s="1"/>
      <c r="AD27662" s="3"/>
    </row>
    <row r="27663" spans="29:30" x14ac:dyDescent="0.2">
      <c r="AC27663" s="1"/>
      <c r="AD27663" s="3"/>
    </row>
    <row r="27664" spans="29:30" x14ac:dyDescent="0.2">
      <c r="AC27664" s="1"/>
      <c r="AD27664" s="3"/>
    </row>
    <row r="27665" spans="29:30" x14ac:dyDescent="0.2">
      <c r="AC27665" s="1"/>
      <c r="AD27665" s="3"/>
    </row>
    <row r="27666" spans="29:30" x14ac:dyDescent="0.2">
      <c r="AC27666" s="1"/>
      <c r="AD27666" s="3"/>
    </row>
    <row r="27667" spans="29:30" x14ac:dyDescent="0.2">
      <c r="AC27667" s="1"/>
      <c r="AD27667" s="3"/>
    </row>
    <row r="27668" spans="29:30" x14ac:dyDescent="0.2">
      <c r="AC27668" s="1"/>
      <c r="AD27668" s="3"/>
    </row>
    <row r="27669" spans="29:30" x14ac:dyDescent="0.2">
      <c r="AC27669" s="1"/>
      <c r="AD27669" s="3"/>
    </row>
    <row r="27670" spans="29:30" x14ac:dyDescent="0.2">
      <c r="AC27670" s="1"/>
      <c r="AD27670" s="3"/>
    </row>
    <row r="27671" spans="29:30" x14ac:dyDescent="0.2">
      <c r="AC27671" s="1"/>
      <c r="AD27671" s="3"/>
    </row>
    <row r="27672" spans="29:30" x14ac:dyDescent="0.2">
      <c r="AC27672" s="1"/>
      <c r="AD27672" s="3"/>
    </row>
    <row r="27673" spans="29:30" x14ac:dyDescent="0.2">
      <c r="AC27673" s="1"/>
      <c r="AD27673" s="3"/>
    </row>
    <row r="27674" spans="29:30" x14ac:dyDescent="0.2">
      <c r="AC27674" s="1"/>
      <c r="AD27674" s="3"/>
    </row>
    <row r="27675" spans="29:30" x14ac:dyDescent="0.2">
      <c r="AC27675" s="1"/>
      <c r="AD27675" s="3"/>
    </row>
    <row r="27676" spans="29:30" x14ac:dyDescent="0.2">
      <c r="AC27676" s="1"/>
      <c r="AD27676" s="3"/>
    </row>
    <row r="27677" spans="29:30" x14ac:dyDescent="0.2">
      <c r="AC27677" s="1"/>
      <c r="AD27677" s="3"/>
    </row>
    <row r="27678" spans="29:30" x14ac:dyDescent="0.2">
      <c r="AC27678" s="1"/>
      <c r="AD27678" s="3"/>
    </row>
    <row r="27679" spans="29:30" x14ac:dyDescent="0.2">
      <c r="AC27679" s="1"/>
      <c r="AD27679" s="3"/>
    </row>
    <row r="27680" spans="29:30" x14ac:dyDescent="0.2">
      <c r="AC27680" s="1"/>
      <c r="AD27680" s="3"/>
    </row>
    <row r="27681" spans="29:30" x14ac:dyDescent="0.2">
      <c r="AC27681" s="1"/>
      <c r="AD27681" s="3"/>
    </row>
    <row r="27682" spans="29:30" x14ac:dyDescent="0.2">
      <c r="AC27682" s="1"/>
      <c r="AD27682" s="3"/>
    </row>
    <row r="27683" spans="29:30" x14ac:dyDescent="0.2">
      <c r="AC27683" s="1"/>
      <c r="AD27683" s="3"/>
    </row>
    <row r="27684" spans="29:30" x14ac:dyDescent="0.2">
      <c r="AC27684" s="1"/>
      <c r="AD27684" s="3"/>
    </row>
    <row r="27685" spans="29:30" x14ac:dyDescent="0.2">
      <c r="AC27685" s="1"/>
      <c r="AD27685" s="3"/>
    </row>
    <row r="27686" spans="29:30" x14ac:dyDescent="0.2">
      <c r="AC27686" s="1"/>
      <c r="AD27686" s="3"/>
    </row>
    <row r="27687" spans="29:30" x14ac:dyDescent="0.2">
      <c r="AC27687" s="1"/>
      <c r="AD27687" s="3"/>
    </row>
    <row r="27688" spans="29:30" x14ac:dyDescent="0.2">
      <c r="AC27688" s="1"/>
      <c r="AD27688" s="3"/>
    </row>
    <row r="27689" spans="29:30" x14ac:dyDescent="0.2">
      <c r="AC27689" s="1"/>
      <c r="AD27689" s="3"/>
    </row>
    <row r="27690" spans="29:30" x14ac:dyDescent="0.2">
      <c r="AC27690" s="1"/>
      <c r="AD27690" s="3"/>
    </row>
    <row r="27691" spans="29:30" x14ac:dyDescent="0.2">
      <c r="AC27691" s="1"/>
      <c r="AD27691" s="3"/>
    </row>
    <row r="27692" spans="29:30" x14ac:dyDescent="0.2">
      <c r="AC27692" s="1"/>
      <c r="AD27692" s="3"/>
    </row>
    <row r="27693" spans="29:30" x14ac:dyDescent="0.2">
      <c r="AC27693" s="1"/>
      <c r="AD27693" s="3"/>
    </row>
    <row r="27694" spans="29:30" x14ac:dyDescent="0.2">
      <c r="AC27694" s="1"/>
      <c r="AD27694" s="3"/>
    </row>
    <row r="27695" spans="29:30" x14ac:dyDescent="0.2">
      <c r="AC27695" s="1"/>
      <c r="AD27695" s="3"/>
    </row>
    <row r="27696" spans="29:30" x14ac:dyDescent="0.2">
      <c r="AC27696" s="1"/>
      <c r="AD27696" s="3"/>
    </row>
    <row r="27697" spans="29:30" x14ac:dyDescent="0.2">
      <c r="AC27697" s="1"/>
      <c r="AD27697" s="3"/>
    </row>
    <row r="27698" spans="29:30" x14ac:dyDescent="0.2">
      <c r="AC27698" s="1"/>
      <c r="AD27698" s="3"/>
    </row>
    <row r="27699" spans="29:30" x14ac:dyDescent="0.2">
      <c r="AC27699" s="1"/>
      <c r="AD27699" s="3"/>
    </row>
    <row r="27700" spans="29:30" x14ac:dyDescent="0.2">
      <c r="AC27700" s="1"/>
      <c r="AD27700" s="3"/>
    </row>
    <row r="27701" spans="29:30" x14ac:dyDescent="0.2">
      <c r="AC27701" s="1"/>
      <c r="AD27701" s="3"/>
    </row>
    <row r="27702" spans="29:30" x14ac:dyDescent="0.2">
      <c r="AC27702" s="1"/>
      <c r="AD27702" s="3"/>
    </row>
    <row r="27703" spans="29:30" x14ac:dyDescent="0.2">
      <c r="AC27703" s="1"/>
      <c r="AD27703" s="3"/>
    </row>
    <row r="27704" spans="29:30" x14ac:dyDescent="0.2">
      <c r="AC27704" s="1"/>
      <c r="AD27704" s="3"/>
    </row>
    <row r="27705" spans="29:30" x14ac:dyDescent="0.2">
      <c r="AC27705" s="1"/>
      <c r="AD27705" s="3"/>
    </row>
    <row r="27706" spans="29:30" x14ac:dyDescent="0.2">
      <c r="AC27706" s="1"/>
      <c r="AD27706" s="3"/>
    </row>
    <row r="27707" spans="29:30" x14ac:dyDescent="0.2">
      <c r="AC27707" s="1"/>
      <c r="AD27707" s="3"/>
    </row>
    <row r="27708" spans="29:30" x14ac:dyDescent="0.2">
      <c r="AC27708" s="1"/>
      <c r="AD27708" s="3"/>
    </row>
    <row r="27709" spans="29:30" x14ac:dyDescent="0.2">
      <c r="AC27709" s="1"/>
      <c r="AD27709" s="3"/>
    </row>
    <row r="27710" spans="29:30" x14ac:dyDescent="0.2">
      <c r="AC27710" s="1"/>
      <c r="AD27710" s="3"/>
    </row>
    <row r="27711" spans="29:30" x14ac:dyDescent="0.2">
      <c r="AC27711" s="1"/>
      <c r="AD27711" s="3"/>
    </row>
    <row r="27712" spans="29:30" x14ac:dyDescent="0.2">
      <c r="AC27712" s="1"/>
      <c r="AD27712" s="3"/>
    </row>
    <row r="27713" spans="29:30" x14ac:dyDescent="0.2">
      <c r="AC27713" s="1"/>
      <c r="AD27713" s="3"/>
    </row>
    <row r="27714" spans="29:30" x14ac:dyDescent="0.2">
      <c r="AC27714" s="1"/>
      <c r="AD27714" s="3"/>
    </row>
    <row r="27715" spans="29:30" x14ac:dyDescent="0.2">
      <c r="AC27715" s="1"/>
      <c r="AD27715" s="3"/>
    </row>
    <row r="27716" spans="29:30" x14ac:dyDescent="0.2">
      <c r="AC27716" s="1"/>
      <c r="AD27716" s="3"/>
    </row>
    <row r="27717" spans="29:30" x14ac:dyDescent="0.2">
      <c r="AC27717" s="1"/>
      <c r="AD27717" s="3"/>
    </row>
    <row r="27718" spans="29:30" x14ac:dyDescent="0.2">
      <c r="AC27718" s="1"/>
      <c r="AD27718" s="3"/>
    </row>
    <row r="27719" spans="29:30" x14ac:dyDescent="0.2">
      <c r="AC27719" s="1"/>
      <c r="AD27719" s="3"/>
    </row>
    <row r="27720" spans="29:30" x14ac:dyDescent="0.2">
      <c r="AC27720" s="1"/>
      <c r="AD27720" s="3"/>
    </row>
    <row r="27721" spans="29:30" x14ac:dyDescent="0.2">
      <c r="AC27721" s="1"/>
      <c r="AD27721" s="3"/>
    </row>
    <row r="27722" spans="29:30" x14ac:dyDescent="0.2">
      <c r="AC27722" s="1"/>
      <c r="AD27722" s="3"/>
    </row>
    <row r="27723" spans="29:30" x14ac:dyDescent="0.2">
      <c r="AC27723" s="1"/>
      <c r="AD27723" s="3"/>
    </row>
    <row r="27724" spans="29:30" x14ac:dyDescent="0.2">
      <c r="AC27724" s="1"/>
      <c r="AD27724" s="3"/>
    </row>
    <row r="27725" spans="29:30" x14ac:dyDescent="0.2">
      <c r="AC27725" s="1"/>
      <c r="AD27725" s="3"/>
    </row>
    <row r="27726" spans="29:30" x14ac:dyDescent="0.2">
      <c r="AC27726" s="1"/>
      <c r="AD27726" s="3"/>
    </row>
    <row r="27727" spans="29:30" x14ac:dyDescent="0.2">
      <c r="AC27727" s="1"/>
      <c r="AD27727" s="3"/>
    </row>
    <row r="27728" spans="29:30" x14ac:dyDescent="0.2">
      <c r="AC27728" s="1"/>
      <c r="AD27728" s="3"/>
    </row>
    <row r="27729" spans="29:30" x14ac:dyDescent="0.2">
      <c r="AC27729" s="1"/>
      <c r="AD27729" s="3"/>
    </row>
    <row r="27730" spans="29:30" x14ac:dyDescent="0.2">
      <c r="AC27730" s="1"/>
      <c r="AD27730" s="3"/>
    </row>
    <row r="27731" spans="29:30" x14ac:dyDescent="0.2">
      <c r="AC27731" s="1"/>
      <c r="AD27731" s="3"/>
    </row>
    <row r="27732" spans="29:30" x14ac:dyDescent="0.2">
      <c r="AC27732" s="1"/>
      <c r="AD27732" s="3"/>
    </row>
    <row r="27733" spans="29:30" x14ac:dyDescent="0.2">
      <c r="AC27733" s="1"/>
      <c r="AD27733" s="3"/>
    </row>
    <row r="27734" spans="29:30" x14ac:dyDescent="0.2">
      <c r="AC27734" s="1"/>
      <c r="AD27734" s="3"/>
    </row>
    <row r="27735" spans="29:30" x14ac:dyDescent="0.2">
      <c r="AC27735" s="1"/>
      <c r="AD27735" s="3"/>
    </row>
    <row r="27736" spans="29:30" x14ac:dyDescent="0.2">
      <c r="AC27736" s="1"/>
      <c r="AD27736" s="3"/>
    </row>
    <row r="27737" spans="29:30" x14ac:dyDescent="0.2">
      <c r="AC27737" s="1"/>
      <c r="AD27737" s="3"/>
    </row>
    <row r="27738" spans="29:30" x14ac:dyDescent="0.2">
      <c r="AC27738" s="1"/>
      <c r="AD27738" s="3"/>
    </row>
    <row r="27739" spans="29:30" x14ac:dyDescent="0.2">
      <c r="AC27739" s="1"/>
      <c r="AD27739" s="3"/>
    </row>
    <row r="27740" spans="29:30" x14ac:dyDescent="0.2">
      <c r="AC27740" s="1"/>
      <c r="AD27740" s="3"/>
    </row>
    <row r="27741" spans="29:30" x14ac:dyDescent="0.2">
      <c r="AC27741" s="1"/>
      <c r="AD27741" s="3"/>
    </row>
    <row r="27742" spans="29:30" x14ac:dyDescent="0.2">
      <c r="AC27742" s="1"/>
      <c r="AD27742" s="3"/>
    </row>
    <row r="27743" spans="29:30" x14ac:dyDescent="0.2">
      <c r="AC27743" s="1"/>
      <c r="AD27743" s="3"/>
    </row>
    <row r="27744" spans="29:30" x14ac:dyDescent="0.2">
      <c r="AC27744" s="1"/>
      <c r="AD27744" s="3"/>
    </row>
    <row r="27745" spans="29:30" x14ac:dyDescent="0.2">
      <c r="AC27745" s="1"/>
      <c r="AD27745" s="3"/>
    </row>
    <row r="27746" spans="29:30" x14ac:dyDescent="0.2">
      <c r="AC27746" s="1"/>
      <c r="AD27746" s="3"/>
    </row>
    <row r="27747" spans="29:30" x14ac:dyDescent="0.2">
      <c r="AC27747" s="1"/>
      <c r="AD27747" s="3"/>
    </row>
    <row r="27748" spans="29:30" x14ac:dyDescent="0.2">
      <c r="AC27748" s="1"/>
      <c r="AD27748" s="3"/>
    </row>
    <row r="27749" spans="29:30" x14ac:dyDescent="0.2">
      <c r="AC27749" s="1"/>
      <c r="AD27749" s="3"/>
    </row>
    <row r="27750" spans="29:30" x14ac:dyDescent="0.2">
      <c r="AC27750" s="1"/>
      <c r="AD27750" s="3"/>
    </row>
    <row r="27751" spans="29:30" x14ac:dyDescent="0.2">
      <c r="AC27751" s="1"/>
      <c r="AD27751" s="3"/>
    </row>
    <row r="27752" spans="29:30" x14ac:dyDescent="0.2">
      <c r="AC27752" s="1"/>
      <c r="AD27752" s="3"/>
    </row>
    <row r="27753" spans="29:30" x14ac:dyDescent="0.2">
      <c r="AC27753" s="1"/>
      <c r="AD27753" s="3"/>
    </row>
    <row r="27754" spans="29:30" x14ac:dyDescent="0.2">
      <c r="AC27754" s="1"/>
      <c r="AD27754" s="3"/>
    </row>
    <row r="27755" spans="29:30" x14ac:dyDescent="0.2">
      <c r="AC27755" s="1"/>
      <c r="AD27755" s="3"/>
    </row>
    <row r="27756" spans="29:30" x14ac:dyDescent="0.2">
      <c r="AC27756" s="1"/>
      <c r="AD27756" s="3"/>
    </row>
    <row r="27757" spans="29:30" x14ac:dyDescent="0.2">
      <c r="AC27757" s="1"/>
      <c r="AD27757" s="3"/>
    </row>
    <row r="27758" spans="29:30" x14ac:dyDescent="0.2">
      <c r="AC27758" s="1"/>
      <c r="AD27758" s="3"/>
    </row>
    <row r="27759" spans="29:30" x14ac:dyDescent="0.2">
      <c r="AC27759" s="1"/>
      <c r="AD27759" s="3"/>
    </row>
    <row r="27760" spans="29:30" x14ac:dyDescent="0.2">
      <c r="AC27760" s="1"/>
      <c r="AD27760" s="3"/>
    </row>
    <row r="27761" spans="29:30" x14ac:dyDescent="0.2">
      <c r="AC27761" s="1"/>
      <c r="AD27761" s="3"/>
    </row>
    <row r="27762" spans="29:30" x14ac:dyDescent="0.2">
      <c r="AC27762" s="1"/>
      <c r="AD27762" s="3"/>
    </row>
    <row r="27763" spans="29:30" x14ac:dyDescent="0.2">
      <c r="AC27763" s="1"/>
      <c r="AD27763" s="3"/>
    </row>
    <row r="27764" spans="29:30" x14ac:dyDescent="0.2">
      <c r="AC27764" s="1"/>
      <c r="AD27764" s="3"/>
    </row>
    <row r="27765" spans="29:30" x14ac:dyDescent="0.2">
      <c r="AC27765" s="1"/>
      <c r="AD27765" s="3"/>
    </row>
    <row r="27766" spans="29:30" x14ac:dyDescent="0.2">
      <c r="AC27766" s="1"/>
      <c r="AD27766" s="3"/>
    </row>
    <row r="27767" spans="29:30" x14ac:dyDescent="0.2">
      <c r="AC27767" s="1"/>
      <c r="AD27767" s="3"/>
    </row>
    <row r="27768" spans="29:30" x14ac:dyDescent="0.2">
      <c r="AC27768" s="1"/>
      <c r="AD27768" s="3"/>
    </row>
    <row r="27769" spans="29:30" x14ac:dyDescent="0.2">
      <c r="AC27769" s="1"/>
      <c r="AD27769" s="3"/>
    </row>
    <row r="27770" spans="29:30" x14ac:dyDescent="0.2">
      <c r="AC27770" s="1"/>
      <c r="AD27770" s="3"/>
    </row>
    <row r="27771" spans="29:30" x14ac:dyDescent="0.2">
      <c r="AC27771" s="1"/>
      <c r="AD27771" s="3"/>
    </row>
    <row r="27772" spans="29:30" x14ac:dyDescent="0.2">
      <c r="AC27772" s="1"/>
      <c r="AD27772" s="3"/>
    </row>
    <row r="27773" spans="29:30" x14ac:dyDescent="0.2">
      <c r="AC27773" s="1"/>
      <c r="AD27773" s="3"/>
    </row>
    <row r="27774" spans="29:30" x14ac:dyDescent="0.2">
      <c r="AC27774" s="1"/>
      <c r="AD27774" s="3"/>
    </row>
    <row r="27775" spans="29:30" x14ac:dyDescent="0.2">
      <c r="AC27775" s="1"/>
      <c r="AD27775" s="3"/>
    </row>
    <row r="27776" spans="29:30" x14ac:dyDescent="0.2">
      <c r="AC27776" s="1"/>
      <c r="AD27776" s="3"/>
    </row>
    <row r="27777" spans="29:30" x14ac:dyDescent="0.2">
      <c r="AC27777" s="1"/>
      <c r="AD27777" s="3"/>
    </row>
    <row r="27778" spans="29:30" x14ac:dyDescent="0.2">
      <c r="AC27778" s="1"/>
      <c r="AD27778" s="3"/>
    </row>
    <row r="27779" spans="29:30" x14ac:dyDescent="0.2">
      <c r="AC27779" s="1"/>
      <c r="AD27779" s="3"/>
    </row>
    <row r="27780" spans="29:30" x14ac:dyDescent="0.2">
      <c r="AC27780" s="1"/>
      <c r="AD27780" s="3"/>
    </row>
    <row r="27781" spans="29:30" x14ac:dyDescent="0.2">
      <c r="AC27781" s="1"/>
      <c r="AD27781" s="3"/>
    </row>
    <row r="27782" spans="29:30" x14ac:dyDescent="0.2">
      <c r="AC27782" s="1"/>
      <c r="AD27782" s="3"/>
    </row>
    <row r="27783" spans="29:30" x14ac:dyDescent="0.2">
      <c r="AC27783" s="1"/>
      <c r="AD27783" s="3"/>
    </row>
    <row r="27784" spans="29:30" x14ac:dyDescent="0.2">
      <c r="AC27784" s="1"/>
      <c r="AD27784" s="3"/>
    </row>
    <row r="27785" spans="29:30" x14ac:dyDescent="0.2">
      <c r="AC27785" s="1"/>
      <c r="AD27785" s="3"/>
    </row>
    <row r="27786" spans="29:30" x14ac:dyDescent="0.2">
      <c r="AC27786" s="1"/>
      <c r="AD27786" s="3"/>
    </row>
    <row r="27787" spans="29:30" x14ac:dyDescent="0.2">
      <c r="AC27787" s="1"/>
      <c r="AD27787" s="3"/>
    </row>
    <row r="27788" spans="29:30" x14ac:dyDescent="0.2">
      <c r="AC27788" s="1"/>
      <c r="AD27788" s="3"/>
    </row>
    <row r="27789" spans="29:30" x14ac:dyDescent="0.2">
      <c r="AC27789" s="1"/>
      <c r="AD27789" s="3"/>
    </row>
    <row r="27790" spans="29:30" x14ac:dyDescent="0.2">
      <c r="AC27790" s="1"/>
      <c r="AD27790" s="3"/>
    </row>
    <row r="27791" spans="29:30" x14ac:dyDescent="0.2">
      <c r="AC27791" s="1"/>
      <c r="AD27791" s="3"/>
    </row>
    <row r="27792" spans="29:30" x14ac:dyDescent="0.2">
      <c r="AC27792" s="1"/>
      <c r="AD27792" s="3"/>
    </row>
    <row r="27793" spans="29:30" x14ac:dyDescent="0.2">
      <c r="AC27793" s="1"/>
      <c r="AD27793" s="3"/>
    </row>
    <row r="27794" spans="29:30" x14ac:dyDescent="0.2">
      <c r="AC27794" s="1"/>
      <c r="AD27794" s="3"/>
    </row>
    <row r="27795" spans="29:30" x14ac:dyDescent="0.2">
      <c r="AC27795" s="1"/>
      <c r="AD27795" s="3"/>
    </row>
    <row r="27796" spans="29:30" x14ac:dyDescent="0.2">
      <c r="AC27796" s="1"/>
      <c r="AD27796" s="3"/>
    </row>
    <row r="27797" spans="29:30" x14ac:dyDescent="0.2">
      <c r="AC27797" s="1"/>
      <c r="AD27797" s="3"/>
    </row>
    <row r="27798" spans="29:30" x14ac:dyDescent="0.2">
      <c r="AC27798" s="1"/>
      <c r="AD27798" s="3"/>
    </row>
    <row r="27799" spans="29:30" x14ac:dyDescent="0.2">
      <c r="AC27799" s="1"/>
      <c r="AD27799" s="3"/>
    </row>
    <row r="27800" spans="29:30" x14ac:dyDescent="0.2">
      <c r="AC27800" s="1"/>
      <c r="AD27800" s="3"/>
    </row>
    <row r="27801" spans="29:30" x14ac:dyDescent="0.2">
      <c r="AC27801" s="1"/>
      <c r="AD27801" s="3"/>
    </row>
    <row r="27802" spans="29:30" x14ac:dyDescent="0.2">
      <c r="AC27802" s="1"/>
      <c r="AD27802" s="3"/>
    </row>
    <row r="27803" spans="29:30" x14ac:dyDescent="0.2">
      <c r="AC27803" s="1"/>
      <c r="AD27803" s="3"/>
    </row>
    <row r="27804" spans="29:30" x14ac:dyDescent="0.2">
      <c r="AC27804" s="1"/>
      <c r="AD27804" s="3"/>
    </row>
    <row r="27805" spans="29:30" x14ac:dyDescent="0.2">
      <c r="AC27805" s="1"/>
      <c r="AD27805" s="3"/>
    </row>
    <row r="27806" spans="29:30" x14ac:dyDescent="0.2">
      <c r="AC27806" s="1"/>
      <c r="AD27806" s="3"/>
    </row>
    <row r="27807" spans="29:30" x14ac:dyDescent="0.2">
      <c r="AC27807" s="1"/>
      <c r="AD27807" s="3"/>
    </row>
    <row r="27808" spans="29:30" x14ac:dyDescent="0.2">
      <c r="AC27808" s="1"/>
      <c r="AD27808" s="3"/>
    </row>
    <row r="27809" spans="29:30" x14ac:dyDescent="0.2">
      <c r="AC27809" s="1"/>
      <c r="AD27809" s="3"/>
    </row>
    <row r="27810" spans="29:30" x14ac:dyDescent="0.2">
      <c r="AC27810" s="1"/>
      <c r="AD27810" s="3"/>
    </row>
    <row r="27811" spans="29:30" x14ac:dyDescent="0.2">
      <c r="AC27811" s="1"/>
      <c r="AD27811" s="3"/>
    </row>
    <row r="27812" spans="29:30" x14ac:dyDescent="0.2">
      <c r="AC27812" s="1"/>
      <c r="AD27812" s="3"/>
    </row>
    <row r="27813" spans="29:30" x14ac:dyDescent="0.2">
      <c r="AC27813" s="1"/>
      <c r="AD27813" s="3"/>
    </row>
    <row r="27814" spans="29:30" x14ac:dyDescent="0.2">
      <c r="AC27814" s="1"/>
      <c r="AD27814" s="3"/>
    </row>
    <row r="27815" spans="29:30" x14ac:dyDescent="0.2">
      <c r="AC27815" s="1"/>
      <c r="AD27815" s="3"/>
    </row>
    <row r="27816" spans="29:30" x14ac:dyDescent="0.2">
      <c r="AC27816" s="1"/>
      <c r="AD27816" s="3"/>
    </row>
    <row r="27817" spans="29:30" x14ac:dyDescent="0.2">
      <c r="AC27817" s="1"/>
      <c r="AD27817" s="3"/>
    </row>
    <row r="27818" spans="29:30" x14ac:dyDescent="0.2">
      <c r="AC27818" s="1"/>
      <c r="AD27818" s="3"/>
    </row>
    <row r="27819" spans="29:30" x14ac:dyDescent="0.2">
      <c r="AC27819" s="1"/>
      <c r="AD27819" s="3"/>
    </row>
    <row r="27820" spans="29:30" x14ac:dyDescent="0.2">
      <c r="AC27820" s="1"/>
      <c r="AD27820" s="3"/>
    </row>
    <row r="27821" spans="29:30" x14ac:dyDescent="0.2">
      <c r="AC27821" s="1"/>
      <c r="AD27821" s="3"/>
    </row>
    <row r="27822" spans="29:30" x14ac:dyDescent="0.2">
      <c r="AC27822" s="1"/>
      <c r="AD27822" s="3"/>
    </row>
    <row r="27823" spans="29:30" x14ac:dyDescent="0.2">
      <c r="AC27823" s="1"/>
      <c r="AD27823" s="3"/>
    </row>
    <row r="27824" spans="29:30" x14ac:dyDescent="0.2">
      <c r="AC27824" s="1"/>
      <c r="AD27824" s="3"/>
    </row>
    <row r="27825" spans="29:30" x14ac:dyDescent="0.2">
      <c r="AC27825" s="1"/>
      <c r="AD27825" s="3"/>
    </row>
    <row r="27826" spans="29:30" x14ac:dyDescent="0.2">
      <c r="AC27826" s="1"/>
      <c r="AD27826" s="3"/>
    </row>
    <row r="27827" spans="29:30" x14ac:dyDescent="0.2">
      <c r="AC27827" s="1"/>
      <c r="AD27827" s="3"/>
    </row>
    <row r="27828" spans="29:30" x14ac:dyDescent="0.2">
      <c r="AC27828" s="1"/>
      <c r="AD27828" s="3"/>
    </row>
    <row r="27829" spans="29:30" x14ac:dyDescent="0.2">
      <c r="AC27829" s="1"/>
      <c r="AD27829" s="3"/>
    </row>
    <row r="27830" spans="29:30" x14ac:dyDescent="0.2">
      <c r="AC27830" s="1"/>
      <c r="AD27830" s="3"/>
    </row>
    <row r="27831" spans="29:30" x14ac:dyDescent="0.2">
      <c r="AC27831" s="1"/>
      <c r="AD27831" s="3"/>
    </row>
    <row r="27832" spans="29:30" x14ac:dyDescent="0.2">
      <c r="AC27832" s="1"/>
      <c r="AD27832" s="3"/>
    </row>
    <row r="27833" spans="29:30" x14ac:dyDescent="0.2">
      <c r="AC27833" s="1"/>
      <c r="AD27833" s="3"/>
    </row>
    <row r="27834" spans="29:30" x14ac:dyDescent="0.2">
      <c r="AC27834" s="1"/>
      <c r="AD27834" s="3"/>
    </row>
    <row r="27835" spans="29:30" x14ac:dyDescent="0.2">
      <c r="AC27835" s="1"/>
      <c r="AD27835" s="3"/>
    </row>
    <row r="27836" spans="29:30" x14ac:dyDescent="0.2">
      <c r="AC27836" s="1"/>
      <c r="AD27836" s="3"/>
    </row>
    <row r="27837" spans="29:30" x14ac:dyDescent="0.2">
      <c r="AC27837" s="1"/>
      <c r="AD27837" s="3"/>
    </row>
    <row r="27838" spans="29:30" x14ac:dyDescent="0.2">
      <c r="AC27838" s="1"/>
      <c r="AD27838" s="3"/>
    </row>
    <row r="27839" spans="29:30" x14ac:dyDescent="0.2">
      <c r="AC27839" s="1"/>
      <c r="AD27839" s="3"/>
    </row>
    <row r="27840" spans="29:30" x14ac:dyDescent="0.2">
      <c r="AC27840" s="1"/>
      <c r="AD27840" s="3"/>
    </row>
    <row r="27841" spans="29:30" x14ac:dyDescent="0.2">
      <c r="AC27841" s="1"/>
      <c r="AD27841" s="3"/>
    </row>
    <row r="27842" spans="29:30" x14ac:dyDescent="0.2">
      <c r="AC27842" s="1"/>
      <c r="AD27842" s="3"/>
    </row>
    <row r="27843" spans="29:30" x14ac:dyDescent="0.2">
      <c r="AC27843" s="1"/>
      <c r="AD27843" s="3"/>
    </row>
    <row r="27844" spans="29:30" x14ac:dyDescent="0.2">
      <c r="AC27844" s="1"/>
      <c r="AD27844" s="3"/>
    </row>
    <row r="27845" spans="29:30" x14ac:dyDescent="0.2">
      <c r="AC27845" s="1"/>
      <c r="AD27845" s="3"/>
    </row>
    <row r="27846" spans="29:30" x14ac:dyDescent="0.2">
      <c r="AC27846" s="1"/>
      <c r="AD27846" s="3"/>
    </row>
    <row r="27847" spans="29:30" x14ac:dyDescent="0.2">
      <c r="AC27847" s="1"/>
      <c r="AD27847" s="3"/>
    </row>
    <row r="27848" spans="29:30" x14ac:dyDescent="0.2">
      <c r="AC27848" s="1"/>
      <c r="AD27848" s="3"/>
    </row>
    <row r="27849" spans="29:30" x14ac:dyDescent="0.2">
      <c r="AC27849" s="1"/>
      <c r="AD27849" s="3"/>
    </row>
    <row r="27850" spans="29:30" x14ac:dyDescent="0.2">
      <c r="AC27850" s="1"/>
      <c r="AD27850" s="3"/>
    </row>
    <row r="27851" spans="29:30" x14ac:dyDescent="0.2">
      <c r="AC27851" s="1"/>
      <c r="AD27851" s="3"/>
    </row>
    <row r="27852" spans="29:30" x14ac:dyDescent="0.2">
      <c r="AC27852" s="1"/>
      <c r="AD27852" s="3"/>
    </row>
    <row r="27853" spans="29:30" x14ac:dyDescent="0.2">
      <c r="AC27853" s="1"/>
      <c r="AD27853" s="3"/>
    </row>
    <row r="27854" spans="29:30" x14ac:dyDescent="0.2">
      <c r="AC27854" s="1"/>
      <c r="AD27854" s="3"/>
    </row>
    <row r="27855" spans="29:30" x14ac:dyDescent="0.2">
      <c r="AC27855" s="1"/>
      <c r="AD27855" s="3"/>
    </row>
    <row r="27856" spans="29:30" x14ac:dyDescent="0.2">
      <c r="AC27856" s="1"/>
      <c r="AD27856" s="3"/>
    </row>
    <row r="27857" spans="29:30" x14ac:dyDescent="0.2">
      <c r="AC27857" s="1"/>
      <c r="AD27857" s="3"/>
    </row>
    <row r="27858" spans="29:30" x14ac:dyDescent="0.2">
      <c r="AC27858" s="1"/>
      <c r="AD27858" s="3"/>
    </row>
    <row r="27859" spans="29:30" x14ac:dyDescent="0.2">
      <c r="AC27859" s="1"/>
      <c r="AD27859" s="3"/>
    </row>
    <row r="27860" spans="29:30" x14ac:dyDescent="0.2">
      <c r="AC27860" s="1"/>
      <c r="AD27860" s="3"/>
    </row>
    <row r="27861" spans="29:30" x14ac:dyDescent="0.2">
      <c r="AC27861" s="1"/>
      <c r="AD27861" s="3"/>
    </row>
    <row r="27862" spans="29:30" x14ac:dyDescent="0.2">
      <c r="AC27862" s="1"/>
      <c r="AD27862" s="3"/>
    </row>
    <row r="27863" spans="29:30" x14ac:dyDescent="0.2">
      <c r="AC27863" s="1"/>
      <c r="AD27863" s="3"/>
    </row>
    <row r="27864" spans="29:30" x14ac:dyDescent="0.2">
      <c r="AC27864" s="1"/>
      <c r="AD27864" s="3"/>
    </row>
    <row r="27865" spans="29:30" x14ac:dyDescent="0.2">
      <c r="AC27865" s="1"/>
      <c r="AD27865" s="3"/>
    </row>
    <row r="27866" spans="29:30" x14ac:dyDescent="0.2">
      <c r="AC27866" s="1"/>
      <c r="AD27866" s="3"/>
    </row>
    <row r="27867" spans="29:30" x14ac:dyDescent="0.2">
      <c r="AC27867" s="1"/>
      <c r="AD27867" s="3"/>
    </row>
    <row r="27868" spans="29:30" x14ac:dyDescent="0.2">
      <c r="AC27868" s="1"/>
      <c r="AD27868" s="3"/>
    </row>
    <row r="27869" spans="29:30" x14ac:dyDescent="0.2">
      <c r="AC27869" s="1"/>
      <c r="AD27869" s="3"/>
    </row>
    <row r="27870" spans="29:30" x14ac:dyDescent="0.2">
      <c r="AC27870" s="1"/>
      <c r="AD27870" s="3"/>
    </row>
    <row r="27871" spans="29:30" x14ac:dyDescent="0.2">
      <c r="AC27871" s="1"/>
      <c r="AD27871" s="3"/>
    </row>
    <row r="27872" spans="29:30" x14ac:dyDescent="0.2">
      <c r="AC27872" s="1"/>
      <c r="AD27872" s="3"/>
    </row>
    <row r="27873" spans="29:30" x14ac:dyDescent="0.2">
      <c r="AC27873" s="1"/>
      <c r="AD27873" s="3"/>
    </row>
    <row r="27874" spans="29:30" x14ac:dyDescent="0.2">
      <c r="AC27874" s="1"/>
      <c r="AD27874" s="3"/>
    </row>
    <row r="27875" spans="29:30" x14ac:dyDescent="0.2">
      <c r="AC27875" s="1"/>
      <c r="AD27875" s="3"/>
    </row>
    <row r="27876" spans="29:30" x14ac:dyDescent="0.2">
      <c r="AC27876" s="1"/>
      <c r="AD27876" s="3"/>
    </row>
    <row r="27877" spans="29:30" x14ac:dyDescent="0.2">
      <c r="AC27877" s="1"/>
      <c r="AD27877" s="3"/>
    </row>
    <row r="27878" spans="29:30" x14ac:dyDescent="0.2">
      <c r="AC27878" s="1"/>
      <c r="AD27878" s="3"/>
    </row>
    <row r="27879" spans="29:30" x14ac:dyDescent="0.2">
      <c r="AC27879" s="1"/>
      <c r="AD27879" s="3"/>
    </row>
    <row r="27880" spans="29:30" x14ac:dyDescent="0.2">
      <c r="AC27880" s="1"/>
      <c r="AD27880" s="3"/>
    </row>
    <row r="27881" spans="29:30" x14ac:dyDescent="0.2">
      <c r="AC27881" s="1"/>
      <c r="AD27881" s="3"/>
    </row>
    <row r="27882" spans="29:30" x14ac:dyDescent="0.2">
      <c r="AC27882" s="1"/>
      <c r="AD27882" s="3"/>
    </row>
    <row r="27883" spans="29:30" x14ac:dyDescent="0.2">
      <c r="AC27883" s="1"/>
      <c r="AD27883" s="3"/>
    </row>
    <row r="27884" spans="29:30" x14ac:dyDescent="0.2">
      <c r="AC27884" s="1"/>
      <c r="AD27884" s="3"/>
    </row>
    <row r="27885" spans="29:30" x14ac:dyDescent="0.2">
      <c r="AC27885" s="1"/>
      <c r="AD27885" s="3"/>
    </row>
    <row r="27886" spans="29:30" x14ac:dyDescent="0.2">
      <c r="AC27886" s="1"/>
      <c r="AD27886" s="3"/>
    </row>
    <row r="27887" spans="29:30" x14ac:dyDescent="0.2">
      <c r="AC27887" s="1"/>
      <c r="AD27887" s="3"/>
    </row>
    <row r="27888" spans="29:30" x14ac:dyDescent="0.2">
      <c r="AC27888" s="1"/>
      <c r="AD27888" s="3"/>
    </row>
    <row r="27889" spans="29:30" x14ac:dyDescent="0.2">
      <c r="AC27889" s="1"/>
      <c r="AD27889" s="3"/>
    </row>
    <row r="27890" spans="29:30" x14ac:dyDescent="0.2">
      <c r="AC27890" s="1"/>
      <c r="AD27890" s="3"/>
    </row>
    <row r="27891" spans="29:30" x14ac:dyDescent="0.2">
      <c r="AC27891" s="1"/>
      <c r="AD27891" s="3"/>
    </row>
    <row r="27892" spans="29:30" x14ac:dyDescent="0.2">
      <c r="AC27892" s="1"/>
      <c r="AD27892" s="3"/>
    </row>
    <row r="27893" spans="29:30" x14ac:dyDescent="0.2">
      <c r="AC27893" s="1"/>
      <c r="AD27893" s="3"/>
    </row>
    <row r="27894" spans="29:30" x14ac:dyDescent="0.2">
      <c r="AC27894" s="1"/>
      <c r="AD27894" s="3"/>
    </row>
    <row r="27895" spans="29:30" x14ac:dyDescent="0.2">
      <c r="AC27895" s="1"/>
      <c r="AD27895" s="3"/>
    </row>
    <row r="27896" spans="29:30" x14ac:dyDescent="0.2">
      <c r="AC27896" s="1"/>
      <c r="AD27896" s="3"/>
    </row>
    <row r="27897" spans="29:30" x14ac:dyDescent="0.2">
      <c r="AC27897" s="1"/>
      <c r="AD27897" s="3"/>
    </row>
    <row r="27898" spans="29:30" x14ac:dyDescent="0.2">
      <c r="AC27898" s="1"/>
      <c r="AD27898" s="3"/>
    </row>
    <row r="27899" spans="29:30" x14ac:dyDescent="0.2">
      <c r="AC27899" s="1"/>
      <c r="AD27899" s="3"/>
    </row>
    <row r="27900" spans="29:30" x14ac:dyDescent="0.2">
      <c r="AC27900" s="1"/>
      <c r="AD27900" s="3"/>
    </row>
    <row r="27901" spans="29:30" x14ac:dyDescent="0.2">
      <c r="AC27901" s="1"/>
      <c r="AD27901" s="3"/>
    </row>
    <row r="27902" spans="29:30" x14ac:dyDescent="0.2">
      <c r="AC27902" s="1"/>
      <c r="AD27902" s="3"/>
    </row>
    <row r="27903" spans="29:30" x14ac:dyDescent="0.2">
      <c r="AC27903" s="1"/>
      <c r="AD27903" s="3"/>
    </row>
    <row r="27904" spans="29:30" x14ac:dyDescent="0.2">
      <c r="AC27904" s="1"/>
      <c r="AD27904" s="3"/>
    </row>
    <row r="27905" spans="29:30" x14ac:dyDescent="0.2">
      <c r="AC27905" s="1"/>
      <c r="AD27905" s="3"/>
    </row>
    <row r="27906" spans="29:30" x14ac:dyDescent="0.2">
      <c r="AC27906" s="1"/>
      <c r="AD27906" s="3"/>
    </row>
    <row r="27907" spans="29:30" x14ac:dyDescent="0.2">
      <c r="AC27907" s="1"/>
      <c r="AD27907" s="3"/>
    </row>
    <row r="27908" spans="29:30" x14ac:dyDescent="0.2">
      <c r="AC27908" s="1"/>
      <c r="AD27908" s="3"/>
    </row>
    <row r="27909" spans="29:30" x14ac:dyDescent="0.2">
      <c r="AC27909" s="1"/>
      <c r="AD27909" s="3"/>
    </row>
    <row r="27910" spans="29:30" x14ac:dyDescent="0.2">
      <c r="AC27910" s="1"/>
      <c r="AD27910" s="3"/>
    </row>
    <row r="27911" spans="29:30" x14ac:dyDescent="0.2">
      <c r="AC27911" s="1"/>
      <c r="AD27911" s="3"/>
    </row>
    <row r="27912" spans="29:30" x14ac:dyDescent="0.2">
      <c r="AC27912" s="1"/>
      <c r="AD27912" s="3"/>
    </row>
    <row r="27913" spans="29:30" x14ac:dyDescent="0.2">
      <c r="AC27913" s="1"/>
      <c r="AD27913" s="3"/>
    </row>
    <row r="27914" spans="29:30" x14ac:dyDescent="0.2">
      <c r="AC27914" s="1"/>
      <c r="AD27914" s="3"/>
    </row>
    <row r="27915" spans="29:30" x14ac:dyDescent="0.2">
      <c r="AC27915" s="1"/>
      <c r="AD27915" s="3"/>
    </row>
    <row r="27916" spans="29:30" x14ac:dyDescent="0.2">
      <c r="AC27916" s="1"/>
      <c r="AD27916" s="3"/>
    </row>
    <row r="27917" spans="29:30" x14ac:dyDescent="0.2">
      <c r="AC27917" s="1"/>
      <c r="AD27917" s="3"/>
    </row>
    <row r="27918" spans="29:30" x14ac:dyDescent="0.2">
      <c r="AC27918" s="1"/>
      <c r="AD27918" s="3"/>
    </row>
    <row r="27919" spans="29:30" x14ac:dyDescent="0.2">
      <c r="AC27919" s="1"/>
      <c r="AD27919" s="3"/>
    </row>
    <row r="27920" spans="29:30" x14ac:dyDescent="0.2">
      <c r="AC27920" s="1"/>
      <c r="AD27920" s="3"/>
    </row>
    <row r="27921" spans="29:30" x14ac:dyDescent="0.2">
      <c r="AC27921" s="1"/>
      <c r="AD27921" s="3"/>
    </row>
    <row r="27922" spans="29:30" x14ac:dyDescent="0.2">
      <c r="AC27922" s="1"/>
      <c r="AD27922" s="3"/>
    </row>
    <row r="27923" spans="29:30" x14ac:dyDescent="0.2">
      <c r="AC27923" s="1"/>
      <c r="AD27923" s="3"/>
    </row>
    <row r="27924" spans="29:30" x14ac:dyDescent="0.2">
      <c r="AC27924" s="1"/>
      <c r="AD27924" s="3"/>
    </row>
    <row r="27925" spans="29:30" x14ac:dyDescent="0.2">
      <c r="AC27925" s="1"/>
      <c r="AD27925" s="3"/>
    </row>
    <row r="27926" spans="29:30" x14ac:dyDescent="0.2">
      <c r="AC27926" s="1"/>
      <c r="AD27926" s="3"/>
    </row>
    <row r="27927" spans="29:30" x14ac:dyDescent="0.2">
      <c r="AC27927" s="1"/>
      <c r="AD27927" s="3"/>
    </row>
    <row r="27928" spans="29:30" x14ac:dyDescent="0.2">
      <c r="AC27928" s="1"/>
      <c r="AD27928" s="3"/>
    </row>
    <row r="27929" spans="29:30" x14ac:dyDescent="0.2">
      <c r="AC27929" s="1"/>
      <c r="AD27929" s="3"/>
    </row>
    <row r="27930" spans="29:30" x14ac:dyDescent="0.2">
      <c r="AC27930" s="1"/>
      <c r="AD27930" s="3"/>
    </row>
    <row r="27931" spans="29:30" x14ac:dyDescent="0.2">
      <c r="AC27931" s="1"/>
      <c r="AD27931" s="3"/>
    </row>
    <row r="27932" spans="29:30" x14ac:dyDescent="0.2">
      <c r="AC27932" s="1"/>
      <c r="AD27932" s="3"/>
    </row>
    <row r="27933" spans="29:30" x14ac:dyDescent="0.2">
      <c r="AC27933" s="1"/>
      <c r="AD27933" s="3"/>
    </row>
    <row r="27934" spans="29:30" x14ac:dyDescent="0.2">
      <c r="AC27934" s="1"/>
      <c r="AD27934" s="3"/>
    </row>
    <row r="27935" spans="29:30" x14ac:dyDescent="0.2">
      <c r="AC27935" s="1"/>
      <c r="AD27935" s="3"/>
    </row>
    <row r="27936" spans="29:30" x14ac:dyDescent="0.2">
      <c r="AC27936" s="1"/>
      <c r="AD27936" s="3"/>
    </row>
    <row r="27937" spans="29:30" x14ac:dyDescent="0.2">
      <c r="AC27937" s="1"/>
      <c r="AD27937" s="3"/>
    </row>
    <row r="27938" spans="29:30" x14ac:dyDescent="0.2">
      <c r="AC27938" s="1"/>
      <c r="AD27938" s="3"/>
    </row>
    <row r="27939" spans="29:30" x14ac:dyDescent="0.2">
      <c r="AC27939" s="1"/>
      <c r="AD27939" s="3"/>
    </row>
    <row r="27940" spans="29:30" x14ac:dyDescent="0.2">
      <c r="AC27940" s="1"/>
      <c r="AD27940" s="3"/>
    </row>
    <row r="27941" spans="29:30" x14ac:dyDescent="0.2">
      <c r="AC27941" s="1"/>
      <c r="AD27941" s="3"/>
    </row>
    <row r="27942" spans="29:30" x14ac:dyDescent="0.2">
      <c r="AC27942" s="1"/>
      <c r="AD27942" s="3"/>
    </row>
    <row r="27943" spans="29:30" x14ac:dyDescent="0.2">
      <c r="AC27943" s="1"/>
      <c r="AD27943" s="3"/>
    </row>
    <row r="27944" spans="29:30" x14ac:dyDescent="0.2">
      <c r="AC27944" s="1"/>
      <c r="AD27944" s="3"/>
    </row>
    <row r="27945" spans="29:30" x14ac:dyDescent="0.2">
      <c r="AC27945" s="1"/>
      <c r="AD27945" s="3"/>
    </row>
    <row r="27946" spans="29:30" x14ac:dyDescent="0.2">
      <c r="AC27946" s="1"/>
      <c r="AD27946" s="3"/>
    </row>
    <row r="27947" spans="29:30" x14ac:dyDescent="0.2">
      <c r="AC27947" s="1"/>
      <c r="AD27947" s="3"/>
    </row>
    <row r="27948" spans="29:30" x14ac:dyDescent="0.2">
      <c r="AC27948" s="1"/>
      <c r="AD27948" s="3"/>
    </row>
    <row r="27949" spans="29:30" x14ac:dyDescent="0.2">
      <c r="AC27949" s="1"/>
      <c r="AD27949" s="3"/>
    </row>
    <row r="27950" spans="29:30" x14ac:dyDescent="0.2">
      <c r="AC27950" s="1"/>
      <c r="AD27950" s="3"/>
    </row>
    <row r="27951" spans="29:30" x14ac:dyDescent="0.2">
      <c r="AC27951" s="1"/>
      <c r="AD27951" s="3"/>
    </row>
    <row r="27952" spans="29:30" x14ac:dyDescent="0.2">
      <c r="AC27952" s="1"/>
      <c r="AD27952" s="3"/>
    </row>
    <row r="27953" spans="29:30" x14ac:dyDescent="0.2">
      <c r="AC27953" s="1"/>
      <c r="AD27953" s="3"/>
    </row>
    <row r="27954" spans="29:30" x14ac:dyDescent="0.2">
      <c r="AC27954" s="1"/>
      <c r="AD27954" s="3"/>
    </row>
    <row r="27955" spans="29:30" x14ac:dyDescent="0.2">
      <c r="AC27955" s="1"/>
      <c r="AD27955" s="3"/>
    </row>
    <row r="27956" spans="29:30" x14ac:dyDescent="0.2">
      <c r="AC27956" s="1"/>
      <c r="AD27956" s="3"/>
    </row>
    <row r="27957" spans="29:30" x14ac:dyDescent="0.2">
      <c r="AC27957" s="1"/>
      <c r="AD27957" s="3"/>
    </row>
    <row r="27958" spans="29:30" x14ac:dyDescent="0.2">
      <c r="AC27958" s="1"/>
      <c r="AD27958" s="3"/>
    </row>
    <row r="27959" spans="29:30" x14ac:dyDescent="0.2">
      <c r="AC27959" s="1"/>
      <c r="AD27959" s="3"/>
    </row>
    <row r="27960" spans="29:30" x14ac:dyDescent="0.2">
      <c r="AC27960" s="1"/>
      <c r="AD27960" s="3"/>
    </row>
    <row r="27961" spans="29:30" x14ac:dyDescent="0.2">
      <c r="AC27961" s="1"/>
      <c r="AD27961" s="3"/>
    </row>
    <row r="27962" spans="29:30" x14ac:dyDescent="0.2">
      <c r="AC27962" s="1"/>
      <c r="AD27962" s="3"/>
    </row>
    <row r="27963" spans="29:30" x14ac:dyDescent="0.2">
      <c r="AC27963" s="1"/>
      <c r="AD27963" s="3"/>
    </row>
    <row r="27964" spans="29:30" x14ac:dyDescent="0.2">
      <c r="AC27964" s="1"/>
      <c r="AD27964" s="3"/>
    </row>
    <row r="27965" spans="29:30" x14ac:dyDescent="0.2">
      <c r="AC27965" s="1"/>
      <c r="AD27965" s="3"/>
    </row>
    <row r="27966" spans="29:30" x14ac:dyDescent="0.2">
      <c r="AC27966" s="1"/>
      <c r="AD27966" s="3"/>
    </row>
    <row r="27967" spans="29:30" x14ac:dyDescent="0.2">
      <c r="AC27967" s="1"/>
      <c r="AD27967" s="3"/>
    </row>
    <row r="27968" spans="29:30" x14ac:dyDescent="0.2">
      <c r="AC27968" s="1"/>
      <c r="AD27968" s="3"/>
    </row>
    <row r="27969" spans="29:30" x14ac:dyDescent="0.2">
      <c r="AC27969" s="1"/>
      <c r="AD27969" s="3"/>
    </row>
    <row r="27970" spans="29:30" x14ac:dyDescent="0.2">
      <c r="AC27970" s="1"/>
      <c r="AD27970" s="3"/>
    </row>
    <row r="27971" spans="29:30" x14ac:dyDescent="0.2">
      <c r="AC27971" s="1"/>
      <c r="AD27971" s="3"/>
    </row>
    <row r="27972" spans="29:30" x14ac:dyDescent="0.2">
      <c r="AC27972" s="1"/>
      <c r="AD27972" s="3"/>
    </row>
    <row r="27973" spans="29:30" x14ac:dyDescent="0.2">
      <c r="AC27973" s="1"/>
      <c r="AD27973" s="3"/>
    </row>
    <row r="27974" spans="29:30" x14ac:dyDescent="0.2">
      <c r="AC27974" s="1"/>
      <c r="AD27974" s="3"/>
    </row>
    <row r="27975" spans="29:30" x14ac:dyDescent="0.2">
      <c r="AC27975" s="1"/>
      <c r="AD27975" s="3"/>
    </row>
    <row r="27976" spans="29:30" x14ac:dyDescent="0.2">
      <c r="AC27976" s="1"/>
      <c r="AD27976" s="3"/>
    </row>
    <row r="27977" spans="29:30" x14ac:dyDescent="0.2">
      <c r="AC27977" s="1"/>
      <c r="AD27977" s="3"/>
    </row>
    <row r="27978" spans="29:30" x14ac:dyDescent="0.2">
      <c r="AC27978" s="1"/>
      <c r="AD27978" s="3"/>
    </row>
    <row r="27979" spans="29:30" x14ac:dyDescent="0.2">
      <c r="AC27979" s="1"/>
      <c r="AD27979" s="3"/>
    </row>
    <row r="27980" spans="29:30" x14ac:dyDescent="0.2">
      <c r="AC27980" s="1"/>
      <c r="AD27980" s="3"/>
    </row>
    <row r="27981" spans="29:30" x14ac:dyDescent="0.2">
      <c r="AC27981" s="1"/>
      <c r="AD27981" s="3"/>
    </row>
    <row r="27982" spans="29:30" x14ac:dyDescent="0.2">
      <c r="AC27982" s="1"/>
      <c r="AD27982" s="3"/>
    </row>
    <row r="27983" spans="29:30" x14ac:dyDescent="0.2">
      <c r="AC27983" s="1"/>
      <c r="AD27983" s="3"/>
    </row>
    <row r="27984" spans="29:30" x14ac:dyDescent="0.2">
      <c r="AC27984" s="1"/>
      <c r="AD27984" s="3"/>
    </row>
    <row r="27985" spans="29:30" x14ac:dyDescent="0.2">
      <c r="AC27985" s="1"/>
      <c r="AD27985" s="3"/>
    </row>
    <row r="27986" spans="29:30" x14ac:dyDescent="0.2">
      <c r="AC27986" s="1"/>
      <c r="AD27986" s="3"/>
    </row>
    <row r="27987" spans="29:30" x14ac:dyDescent="0.2">
      <c r="AC27987" s="1"/>
      <c r="AD27987" s="3"/>
    </row>
    <row r="27988" spans="29:30" x14ac:dyDescent="0.2">
      <c r="AC27988" s="1"/>
      <c r="AD27988" s="3"/>
    </row>
    <row r="27989" spans="29:30" x14ac:dyDescent="0.2">
      <c r="AC27989" s="1"/>
      <c r="AD27989" s="3"/>
    </row>
    <row r="27990" spans="29:30" x14ac:dyDescent="0.2">
      <c r="AC27990" s="1"/>
      <c r="AD27990" s="3"/>
    </row>
    <row r="27991" spans="29:30" x14ac:dyDescent="0.2">
      <c r="AC27991" s="1"/>
      <c r="AD27991" s="3"/>
    </row>
    <row r="27992" spans="29:30" x14ac:dyDescent="0.2">
      <c r="AC27992" s="1"/>
      <c r="AD27992" s="3"/>
    </row>
    <row r="27993" spans="29:30" x14ac:dyDescent="0.2">
      <c r="AC27993" s="1"/>
      <c r="AD27993" s="3"/>
    </row>
    <row r="27994" spans="29:30" x14ac:dyDescent="0.2">
      <c r="AC27994" s="1"/>
      <c r="AD27994" s="3"/>
    </row>
    <row r="27995" spans="29:30" x14ac:dyDescent="0.2">
      <c r="AC27995" s="1"/>
      <c r="AD27995" s="3"/>
    </row>
    <row r="27996" spans="29:30" x14ac:dyDescent="0.2">
      <c r="AC27996" s="1"/>
      <c r="AD27996" s="3"/>
    </row>
    <row r="27997" spans="29:30" x14ac:dyDescent="0.2">
      <c r="AC27997" s="1"/>
      <c r="AD27997" s="3"/>
    </row>
    <row r="27998" spans="29:30" x14ac:dyDescent="0.2">
      <c r="AC27998" s="1"/>
      <c r="AD27998" s="3"/>
    </row>
    <row r="27999" spans="29:30" x14ac:dyDescent="0.2">
      <c r="AC27999" s="1"/>
      <c r="AD27999" s="3"/>
    </row>
    <row r="28000" spans="29:30" x14ac:dyDescent="0.2">
      <c r="AC28000" s="1"/>
      <c r="AD28000" s="3"/>
    </row>
    <row r="28001" spans="29:30" x14ac:dyDescent="0.2">
      <c r="AC28001" s="1"/>
      <c r="AD28001" s="3"/>
    </row>
    <row r="28002" spans="29:30" x14ac:dyDescent="0.2">
      <c r="AC28002" s="1"/>
      <c r="AD28002" s="3"/>
    </row>
    <row r="28003" spans="29:30" x14ac:dyDescent="0.2">
      <c r="AC28003" s="1"/>
      <c r="AD28003" s="3"/>
    </row>
    <row r="28004" spans="29:30" x14ac:dyDescent="0.2">
      <c r="AC28004" s="1"/>
      <c r="AD28004" s="3"/>
    </row>
    <row r="28005" spans="29:30" x14ac:dyDescent="0.2">
      <c r="AC28005" s="1"/>
      <c r="AD28005" s="3"/>
    </row>
    <row r="28006" spans="29:30" x14ac:dyDescent="0.2">
      <c r="AC28006" s="1"/>
      <c r="AD28006" s="3"/>
    </row>
    <row r="28007" spans="29:30" x14ac:dyDescent="0.2">
      <c r="AC28007" s="1"/>
      <c r="AD28007" s="3"/>
    </row>
    <row r="28008" spans="29:30" x14ac:dyDescent="0.2">
      <c r="AC28008" s="1"/>
      <c r="AD28008" s="3"/>
    </row>
    <row r="28009" spans="29:30" x14ac:dyDescent="0.2">
      <c r="AC28009" s="1"/>
      <c r="AD28009" s="3"/>
    </row>
    <row r="28010" spans="29:30" x14ac:dyDescent="0.2">
      <c r="AC28010" s="1"/>
      <c r="AD28010" s="3"/>
    </row>
    <row r="28011" spans="29:30" x14ac:dyDescent="0.2">
      <c r="AC28011" s="1"/>
      <c r="AD28011" s="3"/>
    </row>
    <row r="28012" spans="29:30" x14ac:dyDescent="0.2">
      <c r="AC28012" s="1"/>
      <c r="AD28012" s="3"/>
    </row>
    <row r="28013" spans="29:30" x14ac:dyDescent="0.2">
      <c r="AC28013" s="1"/>
      <c r="AD28013" s="3"/>
    </row>
    <row r="28014" spans="29:30" x14ac:dyDescent="0.2">
      <c r="AC28014" s="1"/>
      <c r="AD28014" s="3"/>
    </row>
    <row r="28015" spans="29:30" x14ac:dyDescent="0.2">
      <c r="AC28015" s="1"/>
      <c r="AD28015" s="3"/>
    </row>
    <row r="28016" spans="29:30" x14ac:dyDescent="0.2">
      <c r="AC28016" s="1"/>
      <c r="AD28016" s="3"/>
    </row>
    <row r="28017" spans="29:30" x14ac:dyDescent="0.2">
      <c r="AC28017" s="1"/>
      <c r="AD28017" s="3"/>
    </row>
    <row r="28018" spans="29:30" x14ac:dyDescent="0.2">
      <c r="AC28018" s="1"/>
      <c r="AD28018" s="3"/>
    </row>
    <row r="28019" spans="29:30" x14ac:dyDescent="0.2">
      <c r="AC28019" s="1"/>
      <c r="AD28019" s="3"/>
    </row>
    <row r="28020" spans="29:30" x14ac:dyDescent="0.2">
      <c r="AC28020" s="1"/>
      <c r="AD28020" s="3"/>
    </row>
    <row r="28021" spans="29:30" x14ac:dyDescent="0.2">
      <c r="AC28021" s="1"/>
      <c r="AD28021" s="3"/>
    </row>
    <row r="28022" spans="29:30" x14ac:dyDescent="0.2">
      <c r="AC28022" s="1"/>
      <c r="AD28022" s="3"/>
    </row>
    <row r="28023" spans="29:30" x14ac:dyDescent="0.2">
      <c r="AC28023" s="1"/>
      <c r="AD28023" s="3"/>
    </row>
    <row r="28024" spans="29:30" x14ac:dyDescent="0.2">
      <c r="AC28024" s="1"/>
      <c r="AD28024" s="3"/>
    </row>
    <row r="28025" spans="29:30" x14ac:dyDescent="0.2">
      <c r="AC28025" s="1"/>
      <c r="AD28025" s="3"/>
    </row>
    <row r="28026" spans="29:30" x14ac:dyDescent="0.2">
      <c r="AC28026" s="1"/>
      <c r="AD28026" s="3"/>
    </row>
    <row r="28027" spans="29:30" x14ac:dyDescent="0.2">
      <c r="AC28027" s="1"/>
      <c r="AD28027" s="3"/>
    </row>
    <row r="28028" spans="29:30" x14ac:dyDescent="0.2">
      <c r="AC28028" s="1"/>
      <c r="AD28028" s="3"/>
    </row>
    <row r="28029" spans="29:30" x14ac:dyDescent="0.2">
      <c r="AC28029" s="1"/>
      <c r="AD28029" s="3"/>
    </row>
    <row r="28030" spans="29:30" x14ac:dyDescent="0.2">
      <c r="AC28030" s="1"/>
      <c r="AD28030" s="3"/>
    </row>
    <row r="28031" spans="29:30" x14ac:dyDescent="0.2">
      <c r="AC28031" s="1"/>
      <c r="AD28031" s="3"/>
    </row>
    <row r="28032" spans="29:30" x14ac:dyDescent="0.2">
      <c r="AC28032" s="1"/>
      <c r="AD28032" s="3"/>
    </row>
    <row r="28033" spans="29:30" x14ac:dyDescent="0.2">
      <c r="AC28033" s="1"/>
      <c r="AD28033" s="3"/>
    </row>
    <row r="28034" spans="29:30" x14ac:dyDescent="0.2">
      <c r="AC28034" s="1"/>
      <c r="AD28034" s="3"/>
    </row>
    <row r="28035" spans="29:30" x14ac:dyDescent="0.2">
      <c r="AC28035" s="1"/>
      <c r="AD28035" s="3"/>
    </row>
    <row r="28036" spans="29:30" x14ac:dyDescent="0.2">
      <c r="AC28036" s="1"/>
      <c r="AD28036" s="3"/>
    </row>
    <row r="28037" spans="29:30" x14ac:dyDescent="0.2">
      <c r="AC28037" s="1"/>
      <c r="AD28037" s="3"/>
    </row>
    <row r="28038" spans="29:30" x14ac:dyDescent="0.2">
      <c r="AC28038" s="1"/>
      <c r="AD28038" s="3"/>
    </row>
    <row r="28039" spans="29:30" x14ac:dyDescent="0.2">
      <c r="AC28039" s="1"/>
      <c r="AD28039" s="3"/>
    </row>
    <row r="28040" spans="29:30" x14ac:dyDescent="0.2">
      <c r="AC28040" s="1"/>
      <c r="AD28040" s="3"/>
    </row>
    <row r="28041" spans="29:30" x14ac:dyDescent="0.2">
      <c r="AC28041" s="1"/>
      <c r="AD28041" s="3"/>
    </row>
    <row r="28042" spans="29:30" x14ac:dyDescent="0.2">
      <c r="AC28042" s="1"/>
      <c r="AD28042" s="3"/>
    </row>
    <row r="28043" spans="29:30" x14ac:dyDescent="0.2">
      <c r="AC28043" s="1"/>
      <c r="AD28043" s="3"/>
    </row>
    <row r="28044" spans="29:30" x14ac:dyDescent="0.2">
      <c r="AC28044" s="1"/>
      <c r="AD28044" s="3"/>
    </row>
    <row r="28045" spans="29:30" x14ac:dyDescent="0.2">
      <c r="AC28045" s="1"/>
      <c r="AD28045" s="3"/>
    </row>
    <row r="28046" spans="29:30" x14ac:dyDescent="0.2">
      <c r="AC28046" s="1"/>
      <c r="AD28046" s="3"/>
    </row>
    <row r="28047" spans="29:30" x14ac:dyDescent="0.2">
      <c r="AC28047" s="1"/>
      <c r="AD28047" s="3"/>
    </row>
    <row r="28048" spans="29:30" x14ac:dyDescent="0.2">
      <c r="AC28048" s="1"/>
      <c r="AD28048" s="3"/>
    </row>
    <row r="28049" spans="29:30" x14ac:dyDescent="0.2">
      <c r="AC28049" s="1"/>
      <c r="AD28049" s="3"/>
    </row>
    <row r="28050" spans="29:30" x14ac:dyDescent="0.2">
      <c r="AC28050" s="1"/>
      <c r="AD28050" s="3"/>
    </row>
    <row r="28051" spans="29:30" x14ac:dyDescent="0.2">
      <c r="AC28051" s="1"/>
      <c r="AD28051" s="3"/>
    </row>
    <row r="28052" spans="29:30" x14ac:dyDescent="0.2">
      <c r="AC28052" s="1"/>
      <c r="AD28052" s="3"/>
    </row>
    <row r="28053" spans="29:30" x14ac:dyDescent="0.2">
      <c r="AC28053" s="1"/>
      <c r="AD28053" s="3"/>
    </row>
    <row r="28054" spans="29:30" x14ac:dyDescent="0.2">
      <c r="AC28054" s="1"/>
      <c r="AD28054" s="3"/>
    </row>
    <row r="28055" spans="29:30" x14ac:dyDescent="0.2">
      <c r="AC28055" s="1"/>
      <c r="AD28055" s="3"/>
    </row>
    <row r="28056" spans="29:30" x14ac:dyDescent="0.2">
      <c r="AC28056" s="1"/>
      <c r="AD28056" s="3"/>
    </row>
    <row r="28057" spans="29:30" x14ac:dyDescent="0.2">
      <c r="AC28057" s="1"/>
      <c r="AD28057" s="3"/>
    </row>
    <row r="28058" spans="29:30" x14ac:dyDescent="0.2">
      <c r="AC28058" s="1"/>
      <c r="AD28058" s="3"/>
    </row>
    <row r="28059" spans="29:30" x14ac:dyDescent="0.2">
      <c r="AC28059" s="1"/>
      <c r="AD28059" s="3"/>
    </row>
    <row r="28060" spans="29:30" x14ac:dyDescent="0.2">
      <c r="AC28060" s="1"/>
      <c r="AD28060" s="3"/>
    </row>
    <row r="28061" spans="29:30" x14ac:dyDescent="0.2">
      <c r="AC28061" s="1"/>
      <c r="AD28061" s="3"/>
    </row>
    <row r="28062" spans="29:30" x14ac:dyDescent="0.2">
      <c r="AC28062" s="1"/>
      <c r="AD28062" s="3"/>
    </row>
    <row r="28063" spans="29:30" x14ac:dyDescent="0.2">
      <c r="AC28063" s="1"/>
      <c r="AD28063" s="3"/>
    </row>
    <row r="28064" spans="29:30" x14ac:dyDescent="0.2">
      <c r="AC28064" s="1"/>
      <c r="AD28064" s="3"/>
    </row>
    <row r="28065" spans="29:30" x14ac:dyDescent="0.2">
      <c r="AC28065" s="1"/>
      <c r="AD28065" s="3"/>
    </row>
    <row r="28066" spans="29:30" x14ac:dyDescent="0.2">
      <c r="AC28066" s="1"/>
      <c r="AD28066" s="3"/>
    </row>
    <row r="28067" spans="29:30" x14ac:dyDescent="0.2">
      <c r="AC28067" s="1"/>
      <c r="AD28067" s="3"/>
    </row>
    <row r="28068" spans="29:30" x14ac:dyDescent="0.2">
      <c r="AC28068" s="1"/>
      <c r="AD28068" s="3"/>
    </row>
    <row r="28069" spans="29:30" x14ac:dyDescent="0.2">
      <c r="AC28069" s="1"/>
      <c r="AD28069" s="3"/>
    </row>
    <row r="28070" spans="29:30" x14ac:dyDescent="0.2">
      <c r="AC28070" s="1"/>
      <c r="AD28070" s="3"/>
    </row>
    <row r="28071" spans="29:30" x14ac:dyDescent="0.2">
      <c r="AC28071" s="1"/>
      <c r="AD28071" s="3"/>
    </row>
    <row r="28072" spans="29:30" x14ac:dyDescent="0.2">
      <c r="AC28072" s="1"/>
      <c r="AD28072" s="3"/>
    </row>
    <row r="28073" spans="29:30" x14ac:dyDescent="0.2">
      <c r="AC28073" s="1"/>
      <c r="AD28073" s="3"/>
    </row>
    <row r="28074" spans="29:30" x14ac:dyDescent="0.2">
      <c r="AC28074" s="1"/>
      <c r="AD28074" s="3"/>
    </row>
    <row r="28075" spans="29:30" x14ac:dyDescent="0.2">
      <c r="AC28075" s="1"/>
      <c r="AD28075" s="3"/>
    </row>
    <row r="28076" spans="29:30" x14ac:dyDescent="0.2">
      <c r="AC28076" s="1"/>
      <c r="AD28076" s="3"/>
    </row>
    <row r="28077" spans="29:30" x14ac:dyDescent="0.2">
      <c r="AC28077" s="1"/>
      <c r="AD28077" s="3"/>
    </row>
    <row r="28078" spans="29:30" x14ac:dyDescent="0.2">
      <c r="AC28078" s="1"/>
      <c r="AD28078" s="3"/>
    </row>
    <row r="28079" spans="29:30" x14ac:dyDescent="0.2">
      <c r="AC28079" s="1"/>
      <c r="AD28079" s="3"/>
    </row>
    <row r="28080" spans="29:30" x14ac:dyDescent="0.2">
      <c r="AC28080" s="1"/>
      <c r="AD28080" s="3"/>
    </row>
    <row r="28081" spans="29:30" x14ac:dyDescent="0.2">
      <c r="AC28081" s="1"/>
      <c r="AD28081" s="3"/>
    </row>
    <row r="28082" spans="29:30" x14ac:dyDescent="0.2">
      <c r="AC28082" s="1"/>
      <c r="AD28082" s="3"/>
    </row>
    <row r="28083" spans="29:30" x14ac:dyDescent="0.2">
      <c r="AC28083" s="1"/>
      <c r="AD28083" s="3"/>
    </row>
    <row r="28084" spans="29:30" x14ac:dyDescent="0.2">
      <c r="AC28084" s="1"/>
      <c r="AD28084" s="3"/>
    </row>
    <row r="28085" spans="29:30" x14ac:dyDescent="0.2">
      <c r="AC28085" s="1"/>
      <c r="AD28085" s="3"/>
    </row>
    <row r="28086" spans="29:30" x14ac:dyDescent="0.2">
      <c r="AC28086" s="1"/>
      <c r="AD28086" s="3"/>
    </row>
    <row r="28087" spans="29:30" x14ac:dyDescent="0.2">
      <c r="AC28087" s="1"/>
      <c r="AD28087" s="3"/>
    </row>
    <row r="28088" spans="29:30" x14ac:dyDescent="0.2">
      <c r="AC28088" s="1"/>
      <c r="AD28088" s="3"/>
    </row>
    <row r="28089" spans="29:30" x14ac:dyDescent="0.2">
      <c r="AC28089" s="1"/>
      <c r="AD28089" s="3"/>
    </row>
    <row r="28090" spans="29:30" x14ac:dyDescent="0.2">
      <c r="AC28090" s="1"/>
      <c r="AD28090" s="3"/>
    </row>
    <row r="28091" spans="29:30" x14ac:dyDescent="0.2">
      <c r="AC28091" s="1"/>
      <c r="AD28091" s="3"/>
    </row>
    <row r="28092" spans="29:30" x14ac:dyDescent="0.2">
      <c r="AC28092" s="1"/>
      <c r="AD28092" s="3"/>
    </row>
    <row r="28093" spans="29:30" x14ac:dyDescent="0.2">
      <c r="AC28093" s="1"/>
      <c r="AD28093" s="3"/>
    </row>
    <row r="28094" spans="29:30" x14ac:dyDescent="0.2">
      <c r="AC28094" s="1"/>
      <c r="AD28094" s="3"/>
    </row>
    <row r="28095" spans="29:30" x14ac:dyDescent="0.2">
      <c r="AC28095" s="1"/>
      <c r="AD28095" s="3"/>
    </row>
    <row r="28096" spans="29:30" x14ac:dyDescent="0.2">
      <c r="AC28096" s="1"/>
      <c r="AD28096" s="3"/>
    </row>
    <row r="28097" spans="29:30" x14ac:dyDescent="0.2">
      <c r="AC28097" s="1"/>
      <c r="AD28097" s="3"/>
    </row>
    <row r="28098" spans="29:30" x14ac:dyDescent="0.2">
      <c r="AC28098" s="1"/>
      <c r="AD28098" s="3"/>
    </row>
    <row r="28099" spans="29:30" x14ac:dyDescent="0.2">
      <c r="AC28099" s="1"/>
      <c r="AD28099" s="3"/>
    </row>
    <row r="28100" spans="29:30" x14ac:dyDescent="0.2">
      <c r="AC28100" s="1"/>
      <c r="AD28100" s="3"/>
    </row>
    <row r="28101" spans="29:30" x14ac:dyDescent="0.2">
      <c r="AC28101" s="1"/>
      <c r="AD28101" s="3"/>
    </row>
    <row r="28102" spans="29:30" x14ac:dyDescent="0.2">
      <c r="AC28102" s="1"/>
      <c r="AD28102" s="3"/>
    </row>
    <row r="28103" spans="29:30" x14ac:dyDescent="0.2">
      <c r="AC28103" s="1"/>
      <c r="AD28103" s="3"/>
    </row>
    <row r="28104" spans="29:30" x14ac:dyDescent="0.2">
      <c r="AC28104" s="1"/>
      <c r="AD28104" s="3"/>
    </row>
    <row r="28105" spans="29:30" x14ac:dyDescent="0.2">
      <c r="AC28105" s="1"/>
      <c r="AD28105" s="3"/>
    </row>
    <row r="28106" spans="29:30" x14ac:dyDescent="0.2">
      <c r="AC28106" s="1"/>
      <c r="AD28106" s="3"/>
    </row>
    <row r="28107" spans="29:30" x14ac:dyDescent="0.2">
      <c r="AC28107" s="1"/>
      <c r="AD28107" s="3"/>
    </row>
    <row r="28108" spans="29:30" x14ac:dyDescent="0.2">
      <c r="AC28108" s="1"/>
      <c r="AD28108" s="3"/>
    </row>
    <row r="28109" spans="29:30" x14ac:dyDescent="0.2">
      <c r="AC28109" s="1"/>
      <c r="AD28109" s="3"/>
    </row>
    <row r="28110" spans="29:30" x14ac:dyDescent="0.2">
      <c r="AC28110" s="1"/>
      <c r="AD28110" s="3"/>
    </row>
    <row r="28111" spans="29:30" x14ac:dyDescent="0.2">
      <c r="AC28111" s="1"/>
      <c r="AD28111" s="3"/>
    </row>
    <row r="28112" spans="29:30" x14ac:dyDescent="0.2">
      <c r="AC28112" s="1"/>
      <c r="AD28112" s="3"/>
    </row>
    <row r="28113" spans="29:30" x14ac:dyDescent="0.2">
      <c r="AC28113" s="1"/>
      <c r="AD28113" s="3"/>
    </row>
    <row r="28114" spans="29:30" x14ac:dyDescent="0.2">
      <c r="AC28114" s="1"/>
      <c r="AD28114" s="3"/>
    </row>
    <row r="28115" spans="29:30" x14ac:dyDescent="0.2">
      <c r="AC28115" s="1"/>
      <c r="AD28115" s="3"/>
    </row>
    <row r="28116" spans="29:30" x14ac:dyDescent="0.2">
      <c r="AC28116" s="1"/>
      <c r="AD28116" s="3"/>
    </row>
    <row r="28117" spans="29:30" x14ac:dyDescent="0.2">
      <c r="AC28117" s="1"/>
      <c r="AD28117" s="3"/>
    </row>
    <row r="28118" spans="29:30" x14ac:dyDescent="0.2">
      <c r="AC28118" s="1"/>
      <c r="AD28118" s="3"/>
    </row>
    <row r="28119" spans="29:30" x14ac:dyDescent="0.2">
      <c r="AC28119" s="1"/>
      <c r="AD28119" s="3"/>
    </row>
    <row r="28120" spans="29:30" x14ac:dyDescent="0.2">
      <c r="AC28120" s="1"/>
      <c r="AD28120" s="3"/>
    </row>
    <row r="28121" spans="29:30" x14ac:dyDescent="0.2">
      <c r="AC28121" s="1"/>
      <c r="AD28121" s="3"/>
    </row>
    <row r="28122" spans="29:30" x14ac:dyDescent="0.2">
      <c r="AC28122" s="1"/>
      <c r="AD28122" s="3"/>
    </row>
    <row r="28123" spans="29:30" x14ac:dyDescent="0.2">
      <c r="AC28123" s="1"/>
      <c r="AD28123" s="3"/>
    </row>
    <row r="28124" spans="29:30" x14ac:dyDescent="0.2">
      <c r="AC28124" s="1"/>
      <c r="AD28124" s="3"/>
    </row>
    <row r="28125" spans="29:30" x14ac:dyDescent="0.2">
      <c r="AC28125" s="1"/>
      <c r="AD28125" s="3"/>
    </row>
    <row r="28126" spans="29:30" x14ac:dyDescent="0.2">
      <c r="AC28126" s="1"/>
      <c r="AD28126" s="3"/>
    </row>
    <row r="28127" spans="29:30" x14ac:dyDescent="0.2">
      <c r="AC28127" s="1"/>
      <c r="AD28127" s="3"/>
    </row>
    <row r="28128" spans="29:30" x14ac:dyDescent="0.2">
      <c r="AC28128" s="1"/>
      <c r="AD28128" s="3"/>
    </row>
    <row r="28129" spans="29:30" x14ac:dyDescent="0.2">
      <c r="AC28129" s="1"/>
      <c r="AD28129" s="3"/>
    </row>
    <row r="28130" spans="29:30" x14ac:dyDescent="0.2">
      <c r="AC28130" s="1"/>
      <c r="AD28130" s="3"/>
    </row>
    <row r="28131" spans="29:30" x14ac:dyDescent="0.2">
      <c r="AC28131" s="1"/>
      <c r="AD28131" s="3"/>
    </row>
    <row r="28132" spans="29:30" x14ac:dyDescent="0.2">
      <c r="AC28132" s="1"/>
      <c r="AD28132" s="3"/>
    </row>
    <row r="28133" spans="29:30" x14ac:dyDescent="0.2">
      <c r="AC28133" s="1"/>
      <c r="AD28133" s="3"/>
    </row>
    <row r="28134" spans="29:30" x14ac:dyDescent="0.2">
      <c r="AC28134" s="1"/>
      <c r="AD28134" s="3"/>
    </row>
    <row r="28135" spans="29:30" x14ac:dyDescent="0.2">
      <c r="AC28135" s="1"/>
      <c r="AD28135" s="3"/>
    </row>
    <row r="28136" spans="29:30" x14ac:dyDescent="0.2">
      <c r="AC28136" s="1"/>
      <c r="AD28136" s="3"/>
    </row>
    <row r="28137" spans="29:30" x14ac:dyDescent="0.2">
      <c r="AC28137" s="1"/>
      <c r="AD28137" s="3"/>
    </row>
    <row r="28138" spans="29:30" x14ac:dyDescent="0.2">
      <c r="AC28138" s="1"/>
      <c r="AD28138" s="3"/>
    </row>
    <row r="28139" spans="29:30" x14ac:dyDescent="0.2">
      <c r="AC28139" s="1"/>
      <c r="AD28139" s="3"/>
    </row>
    <row r="28140" spans="29:30" x14ac:dyDescent="0.2">
      <c r="AC28140" s="1"/>
      <c r="AD28140" s="3"/>
    </row>
    <row r="28141" spans="29:30" x14ac:dyDescent="0.2">
      <c r="AC28141" s="1"/>
      <c r="AD28141" s="3"/>
    </row>
    <row r="28142" spans="29:30" x14ac:dyDescent="0.2">
      <c r="AC28142" s="1"/>
      <c r="AD28142" s="3"/>
    </row>
    <row r="28143" spans="29:30" x14ac:dyDescent="0.2">
      <c r="AC28143" s="1"/>
      <c r="AD28143" s="3"/>
    </row>
    <row r="28144" spans="29:30" x14ac:dyDescent="0.2">
      <c r="AC28144" s="1"/>
      <c r="AD28144" s="3"/>
    </row>
    <row r="28145" spans="29:30" x14ac:dyDescent="0.2">
      <c r="AC28145" s="1"/>
      <c r="AD28145" s="3"/>
    </row>
    <row r="28146" spans="29:30" x14ac:dyDescent="0.2">
      <c r="AC28146" s="1"/>
      <c r="AD28146" s="3"/>
    </row>
    <row r="28147" spans="29:30" x14ac:dyDescent="0.2">
      <c r="AC28147" s="1"/>
      <c r="AD28147" s="3"/>
    </row>
    <row r="28148" spans="29:30" x14ac:dyDescent="0.2">
      <c r="AC28148" s="1"/>
      <c r="AD28148" s="3"/>
    </row>
    <row r="28149" spans="29:30" x14ac:dyDescent="0.2">
      <c r="AC28149" s="1"/>
      <c r="AD28149" s="3"/>
    </row>
    <row r="28150" spans="29:30" x14ac:dyDescent="0.2">
      <c r="AC28150" s="1"/>
      <c r="AD28150" s="3"/>
    </row>
    <row r="28151" spans="29:30" x14ac:dyDescent="0.2">
      <c r="AC28151" s="1"/>
      <c r="AD28151" s="3"/>
    </row>
    <row r="28152" spans="29:30" x14ac:dyDescent="0.2">
      <c r="AC28152" s="1"/>
      <c r="AD28152" s="3"/>
    </row>
    <row r="28153" spans="29:30" x14ac:dyDescent="0.2">
      <c r="AC28153" s="1"/>
      <c r="AD28153" s="3"/>
    </row>
    <row r="28154" spans="29:30" x14ac:dyDescent="0.2">
      <c r="AC28154" s="1"/>
      <c r="AD28154" s="3"/>
    </row>
    <row r="28155" spans="29:30" x14ac:dyDescent="0.2">
      <c r="AC28155" s="1"/>
      <c r="AD28155" s="3"/>
    </row>
    <row r="28156" spans="29:30" x14ac:dyDescent="0.2">
      <c r="AC28156" s="1"/>
      <c r="AD28156" s="3"/>
    </row>
    <row r="28157" spans="29:30" x14ac:dyDescent="0.2">
      <c r="AC28157" s="1"/>
      <c r="AD28157" s="3"/>
    </row>
    <row r="28158" spans="29:30" x14ac:dyDescent="0.2">
      <c r="AC28158" s="1"/>
      <c r="AD28158" s="3"/>
    </row>
    <row r="28159" spans="29:30" x14ac:dyDescent="0.2">
      <c r="AC28159" s="1"/>
      <c r="AD28159" s="3"/>
    </row>
    <row r="28160" spans="29:30" x14ac:dyDescent="0.2">
      <c r="AC28160" s="1"/>
      <c r="AD28160" s="3"/>
    </row>
    <row r="28161" spans="29:30" x14ac:dyDescent="0.2">
      <c r="AC28161" s="1"/>
      <c r="AD28161" s="3"/>
    </row>
    <row r="28162" spans="29:30" x14ac:dyDescent="0.2">
      <c r="AC28162" s="1"/>
      <c r="AD28162" s="3"/>
    </row>
    <row r="28163" spans="29:30" x14ac:dyDescent="0.2">
      <c r="AC28163" s="1"/>
      <c r="AD28163" s="3"/>
    </row>
    <row r="28164" spans="29:30" x14ac:dyDescent="0.2">
      <c r="AC28164" s="1"/>
      <c r="AD28164" s="3"/>
    </row>
    <row r="28165" spans="29:30" x14ac:dyDescent="0.2">
      <c r="AC28165" s="1"/>
      <c r="AD28165" s="3"/>
    </row>
    <row r="28166" spans="29:30" x14ac:dyDescent="0.2">
      <c r="AC28166" s="1"/>
      <c r="AD28166" s="3"/>
    </row>
    <row r="28167" spans="29:30" x14ac:dyDescent="0.2">
      <c r="AC28167" s="1"/>
      <c r="AD28167" s="3"/>
    </row>
    <row r="28168" spans="29:30" x14ac:dyDescent="0.2">
      <c r="AC28168" s="1"/>
      <c r="AD28168" s="3"/>
    </row>
    <row r="28169" spans="29:30" x14ac:dyDescent="0.2">
      <c r="AC28169" s="1"/>
      <c r="AD28169" s="3"/>
    </row>
    <row r="28170" spans="29:30" x14ac:dyDescent="0.2">
      <c r="AC28170" s="1"/>
      <c r="AD28170" s="3"/>
    </row>
    <row r="28171" spans="29:30" x14ac:dyDescent="0.2">
      <c r="AC28171" s="1"/>
      <c r="AD28171" s="3"/>
    </row>
    <row r="28172" spans="29:30" x14ac:dyDescent="0.2">
      <c r="AC28172" s="1"/>
      <c r="AD28172" s="3"/>
    </row>
    <row r="28173" spans="29:30" x14ac:dyDescent="0.2">
      <c r="AC28173" s="1"/>
      <c r="AD28173" s="3"/>
    </row>
    <row r="28174" spans="29:30" x14ac:dyDescent="0.2">
      <c r="AC28174" s="1"/>
      <c r="AD28174" s="3"/>
    </row>
    <row r="28175" spans="29:30" x14ac:dyDescent="0.2">
      <c r="AC28175" s="1"/>
      <c r="AD28175" s="3"/>
    </row>
    <row r="28176" spans="29:30" x14ac:dyDescent="0.2">
      <c r="AC28176" s="1"/>
      <c r="AD28176" s="3"/>
    </row>
    <row r="28177" spans="29:30" x14ac:dyDescent="0.2">
      <c r="AC28177" s="1"/>
      <c r="AD28177" s="3"/>
    </row>
    <row r="28178" spans="29:30" x14ac:dyDescent="0.2">
      <c r="AC28178" s="1"/>
      <c r="AD28178" s="3"/>
    </row>
    <row r="28179" spans="29:30" x14ac:dyDescent="0.2">
      <c r="AC28179" s="1"/>
      <c r="AD28179" s="3"/>
    </row>
    <row r="28180" spans="29:30" x14ac:dyDescent="0.2">
      <c r="AC28180" s="1"/>
      <c r="AD28180" s="3"/>
    </row>
    <row r="28181" spans="29:30" x14ac:dyDescent="0.2">
      <c r="AC28181" s="1"/>
      <c r="AD28181" s="3"/>
    </row>
    <row r="28182" spans="29:30" x14ac:dyDescent="0.2">
      <c r="AC28182" s="1"/>
      <c r="AD28182" s="3"/>
    </row>
    <row r="28183" spans="29:30" x14ac:dyDescent="0.2">
      <c r="AC28183" s="1"/>
      <c r="AD28183" s="3"/>
    </row>
    <row r="28184" spans="29:30" x14ac:dyDescent="0.2">
      <c r="AC28184" s="1"/>
      <c r="AD28184" s="3"/>
    </row>
    <row r="28185" spans="29:30" x14ac:dyDescent="0.2">
      <c r="AC28185" s="1"/>
      <c r="AD28185" s="3"/>
    </row>
    <row r="28186" spans="29:30" x14ac:dyDescent="0.2">
      <c r="AC28186" s="1"/>
      <c r="AD28186" s="3"/>
    </row>
    <row r="28187" spans="29:30" x14ac:dyDescent="0.2">
      <c r="AC28187" s="1"/>
      <c r="AD28187" s="3"/>
    </row>
    <row r="28188" spans="29:30" x14ac:dyDescent="0.2">
      <c r="AC28188" s="1"/>
      <c r="AD28188" s="3"/>
    </row>
    <row r="28189" spans="29:30" x14ac:dyDescent="0.2">
      <c r="AC28189" s="1"/>
      <c r="AD28189" s="3"/>
    </row>
    <row r="28190" spans="29:30" x14ac:dyDescent="0.2">
      <c r="AC28190" s="1"/>
      <c r="AD28190" s="3"/>
    </row>
    <row r="28191" spans="29:30" x14ac:dyDescent="0.2">
      <c r="AC28191" s="1"/>
      <c r="AD28191" s="3"/>
    </row>
    <row r="28192" spans="29:30" x14ac:dyDescent="0.2">
      <c r="AC28192" s="1"/>
      <c r="AD28192" s="3"/>
    </row>
    <row r="28193" spans="29:30" x14ac:dyDescent="0.2">
      <c r="AC28193" s="1"/>
      <c r="AD28193" s="3"/>
    </row>
    <row r="28194" spans="29:30" x14ac:dyDescent="0.2">
      <c r="AC28194" s="1"/>
      <c r="AD28194" s="3"/>
    </row>
    <row r="28195" spans="29:30" x14ac:dyDescent="0.2">
      <c r="AC28195" s="1"/>
      <c r="AD28195" s="3"/>
    </row>
    <row r="28196" spans="29:30" x14ac:dyDescent="0.2">
      <c r="AC28196" s="1"/>
      <c r="AD28196" s="3"/>
    </row>
    <row r="28197" spans="29:30" x14ac:dyDescent="0.2">
      <c r="AC28197" s="1"/>
      <c r="AD28197" s="3"/>
    </row>
    <row r="28198" spans="29:30" x14ac:dyDescent="0.2">
      <c r="AC28198" s="1"/>
      <c r="AD28198" s="3"/>
    </row>
    <row r="28199" spans="29:30" x14ac:dyDescent="0.2">
      <c r="AC28199" s="1"/>
      <c r="AD28199" s="3"/>
    </row>
    <row r="28200" spans="29:30" x14ac:dyDescent="0.2">
      <c r="AC28200" s="1"/>
      <c r="AD28200" s="3"/>
    </row>
    <row r="28201" spans="29:30" x14ac:dyDescent="0.2">
      <c r="AC28201" s="1"/>
      <c r="AD28201" s="3"/>
    </row>
    <row r="28202" spans="29:30" x14ac:dyDescent="0.2">
      <c r="AC28202" s="1"/>
      <c r="AD28202" s="3"/>
    </row>
    <row r="28203" spans="29:30" x14ac:dyDescent="0.2">
      <c r="AC28203" s="1"/>
      <c r="AD28203" s="3"/>
    </row>
    <row r="28204" spans="29:30" x14ac:dyDescent="0.2">
      <c r="AC28204" s="1"/>
      <c r="AD28204" s="3"/>
    </row>
    <row r="28205" spans="29:30" x14ac:dyDescent="0.2">
      <c r="AC28205" s="1"/>
      <c r="AD28205" s="3"/>
    </row>
    <row r="28206" spans="29:30" x14ac:dyDescent="0.2">
      <c r="AC28206" s="1"/>
      <c r="AD28206" s="3"/>
    </row>
    <row r="28207" spans="29:30" x14ac:dyDescent="0.2">
      <c r="AC28207" s="1"/>
      <c r="AD28207" s="3"/>
    </row>
    <row r="28208" spans="29:30" x14ac:dyDescent="0.2">
      <c r="AC28208" s="1"/>
      <c r="AD28208" s="3"/>
    </row>
    <row r="28209" spans="29:30" x14ac:dyDescent="0.2">
      <c r="AC28209" s="1"/>
      <c r="AD28209" s="3"/>
    </row>
    <row r="28210" spans="29:30" x14ac:dyDescent="0.2">
      <c r="AC28210" s="1"/>
      <c r="AD28210" s="3"/>
    </row>
    <row r="28211" spans="29:30" x14ac:dyDescent="0.2">
      <c r="AC28211" s="1"/>
      <c r="AD28211" s="3"/>
    </row>
    <row r="28212" spans="29:30" x14ac:dyDescent="0.2">
      <c r="AC28212" s="1"/>
      <c r="AD28212" s="3"/>
    </row>
    <row r="28213" spans="29:30" x14ac:dyDescent="0.2">
      <c r="AC28213" s="1"/>
      <c r="AD28213" s="3"/>
    </row>
    <row r="28214" spans="29:30" x14ac:dyDescent="0.2">
      <c r="AC28214" s="1"/>
      <c r="AD28214" s="3"/>
    </row>
    <row r="28215" spans="29:30" x14ac:dyDescent="0.2">
      <c r="AC28215" s="1"/>
      <c r="AD28215" s="3"/>
    </row>
    <row r="28216" spans="29:30" x14ac:dyDescent="0.2">
      <c r="AC28216" s="1"/>
      <c r="AD28216" s="3"/>
    </row>
    <row r="28217" spans="29:30" x14ac:dyDescent="0.2">
      <c r="AC28217" s="1"/>
      <c r="AD28217" s="3"/>
    </row>
    <row r="28218" spans="29:30" x14ac:dyDescent="0.2">
      <c r="AC28218" s="1"/>
      <c r="AD28218" s="3"/>
    </row>
    <row r="28219" spans="29:30" x14ac:dyDescent="0.2">
      <c r="AC28219" s="1"/>
      <c r="AD28219" s="3"/>
    </row>
    <row r="28220" spans="29:30" x14ac:dyDescent="0.2">
      <c r="AC28220" s="1"/>
      <c r="AD28220" s="3"/>
    </row>
    <row r="28221" spans="29:30" x14ac:dyDescent="0.2">
      <c r="AC28221" s="1"/>
      <c r="AD28221" s="3"/>
    </row>
    <row r="28222" spans="29:30" x14ac:dyDescent="0.2">
      <c r="AC28222" s="1"/>
      <c r="AD28222" s="3"/>
    </row>
    <row r="28223" spans="29:30" x14ac:dyDescent="0.2">
      <c r="AC28223" s="1"/>
      <c r="AD28223" s="3"/>
    </row>
    <row r="28224" spans="29:30" x14ac:dyDescent="0.2">
      <c r="AC28224" s="1"/>
      <c r="AD28224" s="3"/>
    </row>
    <row r="28225" spans="29:30" x14ac:dyDescent="0.2">
      <c r="AC28225" s="1"/>
      <c r="AD28225" s="3"/>
    </row>
    <row r="28226" spans="29:30" x14ac:dyDescent="0.2">
      <c r="AC28226" s="1"/>
      <c r="AD28226" s="3"/>
    </row>
    <row r="28227" spans="29:30" x14ac:dyDescent="0.2">
      <c r="AC28227" s="1"/>
      <c r="AD28227" s="3"/>
    </row>
    <row r="28228" spans="29:30" x14ac:dyDescent="0.2">
      <c r="AC28228" s="1"/>
      <c r="AD28228" s="3"/>
    </row>
    <row r="28229" spans="29:30" x14ac:dyDescent="0.2">
      <c r="AC28229" s="1"/>
      <c r="AD28229" s="3"/>
    </row>
    <row r="28230" spans="29:30" x14ac:dyDescent="0.2">
      <c r="AC28230" s="1"/>
      <c r="AD28230" s="3"/>
    </row>
    <row r="28231" spans="29:30" x14ac:dyDescent="0.2">
      <c r="AC28231" s="1"/>
      <c r="AD28231" s="3"/>
    </row>
    <row r="28232" spans="29:30" x14ac:dyDescent="0.2">
      <c r="AC28232" s="1"/>
      <c r="AD28232" s="3"/>
    </row>
    <row r="28233" spans="29:30" x14ac:dyDescent="0.2">
      <c r="AC28233" s="1"/>
      <c r="AD28233" s="3"/>
    </row>
    <row r="28234" spans="29:30" x14ac:dyDescent="0.2">
      <c r="AC28234" s="1"/>
      <c r="AD28234" s="3"/>
    </row>
    <row r="28235" spans="29:30" x14ac:dyDescent="0.2">
      <c r="AC28235" s="1"/>
      <c r="AD28235" s="3"/>
    </row>
    <row r="28236" spans="29:30" x14ac:dyDescent="0.2">
      <c r="AC28236" s="1"/>
      <c r="AD28236" s="3"/>
    </row>
    <row r="28237" spans="29:30" x14ac:dyDescent="0.2">
      <c r="AC28237" s="1"/>
      <c r="AD28237" s="3"/>
    </row>
    <row r="28238" spans="29:30" x14ac:dyDescent="0.2">
      <c r="AC28238" s="1"/>
      <c r="AD28238" s="3"/>
    </row>
    <row r="28239" spans="29:30" x14ac:dyDescent="0.2">
      <c r="AC28239" s="1"/>
      <c r="AD28239" s="3"/>
    </row>
    <row r="28240" spans="29:30" x14ac:dyDescent="0.2">
      <c r="AC28240" s="1"/>
      <c r="AD28240" s="3"/>
    </row>
    <row r="28241" spans="29:30" x14ac:dyDescent="0.2">
      <c r="AC28241" s="1"/>
      <c r="AD28241" s="3"/>
    </row>
    <row r="28242" spans="29:30" x14ac:dyDescent="0.2">
      <c r="AC28242" s="1"/>
      <c r="AD28242" s="3"/>
    </row>
    <row r="28243" spans="29:30" x14ac:dyDescent="0.2">
      <c r="AC28243" s="1"/>
      <c r="AD28243" s="3"/>
    </row>
    <row r="28244" spans="29:30" x14ac:dyDescent="0.2">
      <c r="AC28244" s="1"/>
      <c r="AD28244" s="3"/>
    </row>
    <row r="28245" spans="29:30" x14ac:dyDescent="0.2">
      <c r="AC28245" s="1"/>
      <c r="AD28245" s="3"/>
    </row>
    <row r="28246" spans="29:30" x14ac:dyDescent="0.2">
      <c r="AC28246" s="1"/>
      <c r="AD28246" s="3"/>
    </row>
    <row r="28247" spans="29:30" x14ac:dyDescent="0.2">
      <c r="AC28247" s="1"/>
      <c r="AD28247" s="3"/>
    </row>
    <row r="28248" spans="29:30" x14ac:dyDescent="0.2">
      <c r="AC28248" s="1"/>
      <c r="AD28248" s="3"/>
    </row>
    <row r="28249" spans="29:30" x14ac:dyDescent="0.2">
      <c r="AC28249" s="1"/>
      <c r="AD28249" s="3"/>
    </row>
    <row r="28250" spans="29:30" x14ac:dyDescent="0.2">
      <c r="AC28250" s="1"/>
      <c r="AD28250" s="3"/>
    </row>
    <row r="28251" spans="29:30" x14ac:dyDescent="0.2">
      <c r="AC28251" s="1"/>
      <c r="AD28251" s="3"/>
    </row>
    <row r="28252" spans="29:30" x14ac:dyDescent="0.2">
      <c r="AC28252" s="1"/>
      <c r="AD28252" s="3"/>
    </row>
    <row r="28253" spans="29:30" x14ac:dyDescent="0.2">
      <c r="AC28253" s="1"/>
      <c r="AD28253" s="3"/>
    </row>
    <row r="28254" spans="29:30" x14ac:dyDescent="0.2">
      <c r="AC28254" s="1"/>
      <c r="AD28254" s="3"/>
    </row>
    <row r="28255" spans="29:30" x14ac:dyDescent="0.2">
      <c r="AC28255" s="1"/>
      <c r="AD28255" s="3"/>
    </row>
    <row r="28256" spans="29:30" x14ac:dyDescent="0.2">
      <c r="AC28256" s="1"/>
      <c r="AD28256" s="3"/>
    </row>
    <row r="28257" spans="29:30" x14ac:dyDescent="0.2">
      <c r="AC28257" s="1"/>
      <c r="AD28257" s="3"/>
    </row>
    <row r="28258" spans="29:30" x14ac:dyDescent="0.2">
      <c r="AC28258" s="1"/>
      <c r="AD28258" s="3"/>
    </row>
    <row r="28259" spans="29:30" x14ac:dyDescent="0.2">
      <c r="AC28259" s="1"/>
      <c r="AD28259" s="3"/>
    </row>
    <row r="28260" spans="29:30" x14ac:dyDescent="0.2">
      <c r="AC28260" s="1"/>
      <c r="AD28260" s="3"/>
    </row>
    <row r="28261" spans="29:30" x14ac:dyDescent="0.2">
      <c r="AC28261" s="1"/>
      <c r="AD28261" s="3"/>
    </row>
    <row r="28262" spans="29:30" x14ac:dyDescent="0.2">
      <c r="AC28262" s="1"/>
      <c r="AD28262" s="3"/>
    </row>
    <row r="28263" spans="29:30" x14ac:dyDescent="0.2">
      <c r="AC28263" s="1"/>
      <c r="AD28263" s="3"/>
    </row>
    <row r="28264" spans="29:30" x14ac:dyDescent="0.2">
      <c r="AC28264" s="1"/>
      <c r="AD28264" s="3"/>
    </row>
    <row r="28265" spans="29:30" x14ac:dyDescent="0.2">
      <c r="AC28265" s="1"/>
      <c r="AD28265" s="3"/>
    </row>
    <row r="28266" spans="29:30" x14ac:dyDescent="0.2">
      <c r="AC28266" s="1"/>
      <c r="AD28266" s="3"/>
    </row>
    <row r="28267" spans="29:30" x14ac:dyDescent="0.2">
      <c r="AC28267" s="1"/>
      <c r="AD28267" s="3"/>
    </row>
    <row r="28268" spans="29:30" x14ac:dyDescent="0.2">
      <c r="AC28268" s="1"/>
      <c r="AD28268" s="3"/>
    </row>
    <row r="28269" spans="29:30" x14ac:dyDescent="0.2">
      <c r="AC28269" s="1"/>
      <c r="AD28269" s="3"/>
    </row>
    <row r="28270" spans="29:30" x14ac:dyDescent="0.2">
      <c r="AC28270" s="1"/>
      <c r="AD28270" s="3"/>
    </row>
    <row r="28271" spans="29:30" x14ac:dyDescent="0.2">
      <c r="AC28271" s="1"/>
      <c r="AD28271" s="3"/>
    </row>
    <row r="28272" spans="29:30" x14ac:dyDescent="0.2">
      <c r="AC28272" s="1"/>
      <c r="AD28272" s="3"/>
    </row>
    <row r="28273" spans="29:30" x14ac:dyDescent="0.2">
      <c r="AC28273" s="1"/>
      <c r="AD28273" s="3"/>
    </row>
    <row r="28274" spans="29:30" x14ac:dyDescent="0.2">
      <c r="AC28274" s="1"/>
      <c r="AD28274" s="3"/>
    </row>
    <row r="28275" spans="29:30" x14ac:dyDescent="0.2">
      <c r="AC28275" s="1"/>
      <c r="AD28275" s="3"/>
    </row>
    <row r="28276" spans="29:30" x14ac:dyDescent="0.2">
      <c r="AC28276" s="1"/>
      <c r="AD28276" s="3"/>
    </row>
    <row r="28277" spans="29:30" x14ac:dyDescent="0.2">
      <c r="AC28277" s="1"/>
      <c r="AD28277" s="3"/>
    </row>
    <row r="28278" spans="29:30" x14ac:dyDescent="0.2">
      <c r="AC28278" s="1"/>
      <c r="AD28278" s="3"/>
    </row>
    <row r="28279" spans="29:30" x14ac:dyDescent="0.2">
      <c r="AC28279" s="1"/>
      <c r="AD28279" s="3"/>
    </row>
    <row r="28280" spans="29:30" x14ac:dyDescent="0.2">
      <c r="AC28280" s="1"/>
      <c r="AD28280" s="3"/>
    </row>
    <row r="28281" spans="29:30" x14ac:dyDescent="0.2">
      <c r="AC28281" s="1"/>
      <c r="AD28281" s="3"/>
    </row>
    <row r="28282" spans="29:30" x14ac:dyDescent="0.2">
      <c r="AC28282" s="1"/>
      <c r="AD28282" s="3"/>
    </row>
    <row r="28283" spans="29:30" x14ac:dyDescent="0.2">
      <c r="AC28283" s="1"/>
      <c r="AD28283" s="3"/>
    </row>
    <row r="28284" spans="29:30" x14ac:dyDescent="0.2">
      <c r="AC28284" s="1"/>
      <c r="AD28284" s="3"/>
    </row>
    <row r="28285" spans="29:30" x14ac:dyDescent="0.2">
      <c r="AC28285" s="1"/>
      <c r="AD28285" s="3"/>
    </row>
    <row r="28286" spans="29:30" x14ac:dyDescent="0.2">
      <c r="AC28286" s="1"/>
      <c r="AD28286" s="3"/>
    </row>
    <row r="28287" spans="29:30" x14ac:dyDescent="0.2">
      <c r="AC28287" s="1"/>
      <c r="AD28287" s="3"/>
    </row>
    <row r="28288" spans="29:30" x14ac:dyDescent="0.2">
      <c r="AC28288" s="1"/>
      <c r="AD28288" s="3"/>
    </row>
    <row r="28289" spans="29:30" x14ac:dyDescent="0.2">
      <c r="AC28289" s="1"/>
      <c r="AD28289" s="3"/>
    </row>
    <row r="28290" spans="29:30" x14ac:dyDescent="0.2">
      <c r="AC28290" s="1"/>
      <c r="AD28290" s="3"/>
    </row>
    <row r="28291" spans="29:30" x14ac:dyDescent="0.2">
      <c r="AC28291" s="1"/>
      <c r="AD28291" s="3"/>
    </row>
    <row r="28292" spans="29:30" x14ac:dyDescent="0.2">
      <c r="AC28292" s="1"/>
      <c r="AD28292" s="3"/>
    </row>
    <row r="28293" spans="29:30" x14ac:dyDescent="0.2">
      <c r="AC28293" s="1"/>
      <c r="AD28293" s="3"/>
    </row>
    <row r="28294" spans="29:30" x14ac:dyDescent="0.2">
      <c r="AC28294" s="1"/>
      <c r="AD28294" s="3"/>
    </row>
    <row r="28295" spans="29:30" x14ac:dyDescent="0.2">
      <c r="AC28295" s="1"/>
      <c r="AD28295" s="3"/>
    </row>
    <row r="28296" spans="29:30" x14ac:dyDescent="0.2">
      <c r="AC28296" s="1"/>
      <c r="AD28296" s="3"/>
    </row>
    <row r="28297" spans="29:30" x14ac:dyDescent="0.2">
      <c r="AC28297" s="1"/>
      <c r="AD28297" s="3"/>
    </row>
    <row r="28298" spans="29:30" x14ac:dyDescent="0.2">
      <c r="AC28298" s="1"/>
      <c r="AD28298" s="3"/>
    </row>
    <row r="28299" spans="29:30" x14ac:dyDescent="0.2">
      <c r="AC28299" s="1"/>
      <c r="AD28299" s="3"/>
    </row>
    <row r="28300" spans="29:30" x14ac:dyDescent="0.2">
      <c r="AC28300" s="1"/>
      <c r="AD28300" s="3"/>
    </row>
    <row r="28301" spans="29:30" x14ac:dyDescent="0.2">
      <c r="AC28301" s="1"/>
      <c r="AD28301" s="3"/>
    </row>
    <row r="28302" spans="29:30" x14ac:dyDescent="0.2">
      <c r="AC28302" s="1"/>
      <c r="AD28302" s="3"/>
    </row>
    <row r="28303" spans="29:30" x14ac:dyDescent="0.2">
      <c r="AC28303" s="1"/>
      <c r="AD28303" s="3"/>
    </row>
    <row r="28304" spans="29:30" x14ac:dyDescent="0.2">
      <c r="AC28304" s="1"/>
      <c r="AD28304" s="3"/>
    </row>
    <row r="28305" spans="29:30" x14ac:dyDescent="0.2">
      <c r="AC28305" s="1"/>
      <c r="AD28305" s="3"/>
    </row>
    <row r="28306" spans="29:30" x14ac:dyDescent="0.2">
      <c r="AC28306" s="1"/>
      <c r="AD28306" s="3"/>
    </row>
    <row r="28307" spans="29:30" x14ac:dyDescent="0.2">
      <c r="AC28307" s="1"/>
      <c r="AD28307" s="3"/>
    </row>
    <row r="28308" spans="29:30" x14ac:dyDescent="0.2">
      <c r="AC28308" s="1"/>
      <c r="AD28308" s="3"/>
    </row>
    <row r="28309" spans="29:30" x14ac:dyDescent="0.2">
      <c r="AC28309" s="1"/>
      <c r="AD28309" s="3"/>
    </row>
    <row r="28310" spans="29:30" x14ac:dyDescent="0.2">
      <c r="AC28310" s="1"/>
      <c r="AD28310" s="3"/>
    </row>
    <row r="28311" spans="29:30" x14ac:dyDescent="0.2">
      <c r="AC28311" s="1"/>
      <c r="AD28311" s="3"/>
    </row>
    <row r="28312" spans="29:30" x14ac:dyDescent="0.2">
      <c r="AC28312" s="1"/>
      <c r="AD28312" s="3"/>
    </row>
    <row r="28313" spans="29:30" x14ac:dyDescent="0.2">
      <c r="AC28313" s="1"/>
      <c r="AD28313" s="3"/>
    </row>
    <row r="28314" spans="29:30" x14ac:dyDescent="0.2">
      <c r="AC28314" s="1"/>
      <c r="AD28314" s="3"/>
    </row>
    <row r="28315" spans="29:30" x14ac:dyDescent="0.2">
      <c r="AC28315" s="1"/>
      <c r="AD28315" s="3"/>
    </row>
    <row r="28316" spans="29:30" x14ac:dyDescent="0.2">
      <c r="AC28316" s="1"/>
      <c r="AD28316" s="3"/>
    </row>
    <row r="28317" spans="29:30" x14ac:dyDescent="0.2">
      <c r="AC28317" s="1"/>
      <c r="AD28317" s="3"/>
    </row>
    <row r="28318" spans="29:30" x14ac:dyDescent="0.2">
      <c r="AC28318" s="1"/>
      <c r="AD28318" s="3"/>
    </row>
    <row r="28319" spans="29:30" x14ac:dyDescent="0.2">
      <c r="AC28319" s="1"/>
      <c r="AD28319" s="3"/>
    </row>
    <row r="28320" spans="29:30" x14ac:dyDescent="0.2">
      <c r="AC28320" s="1"/>
      <c r="AD28320" s="3"/>
    </row>
    <row r="28321" spans="29:30" x14ac:dyDescent="0.2">
      <c r="AC28321" s="1"/>
      <c r="AD28321" s="3"/>
    </row>
    <row r="28322" spans="29:30" x14ac:dyDescent="0.2">
      <c r="AC28322" s="1"/>
      <c r="AD28322" s="3"/>
    </row>
    <row r="28323" spans="29:30" x14ac:dyDescent="0.2">
      <c r="AC28323" s="1"/>
      <c r="AD28323" s="3"/>
    </row>
    <row r="28324" spans="29:30" x14ac:dyDescent="0.2">
      <c r="AC28324" s="1"/>
      <c r="AD28324" s="3"/>
    </row>
    <row r="28325" spans="29:30" x14ac:dyDescent="0.2">
      <c r="AC28325" s="1"/>
      <c r="AD28325" s="3"/>
    </row>
    <row r="28326" spans="29:30" x14ac:dyDescent="0.2">
      <c r="AC28326" s="1"/>
      <c r="AD28326" s="3"/>
    </row>
    <row r="28327" spans="29:30" x14ac:dyDescent="0.2">
      <c r="AC28327" s="1"/>
      <c r="AD28327" s="3"/>
    </row>
    <row r="28328" spans="29:30" x14ac:dyDescent="0.2">
      <c r="AC28328" s="1"/>
      <c r="AD28328" s="3"/>
    </row>
    <row r="28329" spans="29:30" x14ac:dyDescent="0.2">
      <c r="AC28329" s="1"/>
      <c r="AD28329" s="3"/>
    </row>
    <row r="28330" spans="29:30" x14ac:dyDescent="0.2">
      <c r="AC28330" s="1"/>
      <c r="AD28330" s="3"/>
    </row>
    <row r="28331" spans="29:30" x14ac:dyDescent="0.2">
      <c r="AC28331" s="1"/>
      <c r="AD28331" s="3"/>
    </row>
    <row r="28332" spans="29:30" x14ac:dyDescent="0.2">
      <c r="AC28332" s="1"/>
      <c r="AD28332" s="3"/>
    </row>
    <row r="28333" spans="29:30" x14ac:dyDescent="0.2">
      <c r="AC28333" s="1"/>
      <c r="AD28333" s="3"/>
    </row>
    <row r="28334" spans="29:30" x14ac:dyDescent="0.2">
      <c r="AC28334" s="1"/>
      <c r="AD28334" s="3"/>
    </row>
    <row r="28335" spans="29:30" x14ac:dyDescent="0.2">
      <c r="AC28335" s="1"/>
      <c r="AD28335" s="3"/>
    </row>
    <row r="28336" spans="29:30" x14ac:dyDescent="0.2">
      <c r="AC28336" s="1"/>
      <c r="AD28336" s="3"/>
    </row>
    <row r="28337" spans="29:30" x14ac:dyDescent="0.2">
      <c r="AC28337" s="1"/>
      <c r="AD28337" s="3"/>
    </row>
    <row r="28338" spans="29:30" x14ac:dyDescent="0.2">
      <c r="AC28338" s="1"/>
      <c r="AD28338" s="3"/>
    </row>
    <row r="28339" spans="29:30" x14ac:dyDescent="0.2">
      <c r="AC28339" s="1"/>
      <c r="AD28339" s="3"/>
    </row>
    <row r="28340" spans="29:30" x14ac:dyDescent="0.2">
      <c r="AC28340" s="1"/>
      <c r="AD28340" s="3"/>
    </row>
    <row r="28341" spans="29:30" x14ac:dyDescent="0.2">
      <c r="AC28341" s="1"/>
      <c r="AD28341" s="3"/>
    </row>
    <row r="28342" spans="29:30" x14ac:dyDescent="0.2">
      <c r="AC28342" s="1"/>
      <c r="AD28342" s="3"/>
    </row>
    <row r="28343" spans="29:30" x14ac:dyDescent="0.2">
      <c r="AC28343" s="1"/>
      <c r="AD28343" s="3"/>
    </row>
    <row r="28344" spans="29:30" x14ac:dyDescent="0.2">
      <c r="AC28344" s="1"/>
      <c r="AD28344" s="3"/>
    </row>
    <row r="28345" spans="29:30" x14ac:dyDescent="0.2">
      <c r="AC28345" s="1"/>
      <c r="AD28345" s="3"/>
    </row>
    <row r="28346" spans="29:30" x14ac:dyDescent="0.2">
      <c r="AC28346" s="1"/>
      <c r="AD28346" s="3"/>
    </row>
    <row r="28347" spans="29:30" x14ac:dyDescent="0.2">
      <c r="AC28347" s="1"/>
      <c r="AD28347" s="3"/>
    </row>
    <row r="28348" spans="29:30" x14ac:dyDescent="0.2">
      <c r="AC28348" s="1"/>
      <c r="AD28348" s="3"/>
    </row>
    <row r="28349" spans="29:30" x14ac:dyDescent="0.2">
      <c r="AC28349" s="1"/>
      <c r="AD28349" s="3"/>
    </row>
    <row r="28350" spans="29:30" x14ac:dyDescent="0.2">
      <c r="AC28350" s="1"/>
      <c r="AD28350" s="3"/>
    </row>
    <row r="28351" spans="29:30" x14ac:dyDescent="0.2">
      <c r="AC28351" s="1"/>
      <c r="AD28351" s="3"/>
    </row>
    <row r="28352" spans="29:30" x14ac:dyDescent="0.2">
      <c r="AC28352" s="1"/>
      <c r="AD28352" s="3"/>
    </row>
    <row r="28353" spans="29:30" x14ac:dyDescent="0.2">
      <c r="AC28353" s="1"/>
      <c r="AD28353" s="3"/>
    </row>
    <row r="28354" spans="29:30" x14ac:dyDescent="0.2">
      <c r="AC28354" s="1"/>
      <c r="AD28354" s="3"/>
    </row>
    <row r="28355" spans="29:30" x14ac:dyDescent="0.2">
      <c r="AC28355" s="1"/>
      <c r="AD28355" s="3"/>
    </row>
    <row r="28356" spans="29:30" x14ac:dyDescent="0.2">
      <c r="AC28356" s="1"/>
      <c r="AD28356" s="3"/>
    </row>
    <row r="28357" spans="29:30" x14ac:dyDescent="0.2">
      <c r="AC28357" s="1"/>
      <c r="AD28357" s="3"/>
    </row>
    <row r="28358" spans="29:30" x14ac:dyDescent="0.2">
      <c r="AC28358" s="1"/>
      <c r="AD28358" s="3"/>
    </row>
    <row r="28359" spans="29:30" x14ac:dyDescent="0.2">
      <c r="AC28359" s="1"/>
      <c r="AD28359" s="3"/>
    </row>
    <row r="28360" spans="29:30" x14ac:dyDescent="0.2">
      <c r="AC28360" s="1"/>
      <c r="AD28360" s="3"/>
    </row>
    <row r="28361" spans="29:30" x14ac:dyDescent="0.2">
      <c r="AC28361" s="1"/>
      <c r="AD28361" s="3"/>
    </row>
    <row r="28362" spans="29:30" x14ac:dyDescent="0.2">
      <c r="AC28362" s="1"/>
      <c r="AD28362" s="3"/>
    </row>
    <row r="28363" spans="29:30" x14ac:dyDescent="0.2">
      <c r="AC28363" s="1"/>
      <c r="AD28363" s="3"/>
    </row>
    <row r="28364" spans="29:30" x14ac:dyDescent="0.2">
      <c r="AC28364" s="1"/>
      <c r="AD28364" s="3"/>
    </row>
    <row r="28365" spans="29:30" x14ac:dyDescent="0.2">
      <c r="AC28365" s="1"/>
      <c r="AD28365" s="3"/>
    </row>
    <row r="28366" spans="29:30" x14ac:dyDescent="0.2">
      <c r="AC28366" s="1"/>
      <c r="AD28366" s="3"/>
    </row>
    <row r="28367" spans="29:30" x14ac:dyDescent="0.2">
      <c r="AC28367" s="1"/>
      <c r="AD28367" s="3"/>
    </row>
    <row r="28368" spans="29:30" x14ac:dyDescent="0.2">
      <c r="AC28368" s="1"/>
      <c r="AD28368" s="3"/>
    </row>
    <row r="28369" spans="29:30" x14ac:dyDescent="0.2">
      <c r="AC28369" s="1"/>
      <c r="AD28369" s="3"/>
    </row>
    <row r="28370" spans="29:30" x14ac:dyDescent="0.2">
      <c r="AC28370" s="1"/>
      <c r="AD28370" s="3"/>
    </row>
    <row r="28371" spans="29:30" x14ac:dyDescent="0.2">
      <c r="AC28371" s="1"/>
      <c r="AD28371" s="3"/>
    </row>
    <row r="28372" spans="29:30" x14ac:dyDescent="0.2">
      <c r="AC28372" s="1"/>
      <c r="AD28372" s="3"/>
    </row>
    <row r="28373" spans="29:30" x14ac:dyDescent="0.2">
      <c r="AC28373" s="1"/>
      <c r="AD28373" s="3"/>
    </row>
    <row r="28374" spans="29:30" x14ac:dyDescent="0.2">
      <c r="AC28374" s="1"/>
      <c r="AD28374" s="3"/>
    </row>
    <row r="28375" spans="29:30" x14ac:dyDescent="0.2">
      <c r="AC28375" s="1"/>
      <c r="AD28375" s="3"/>
    </row>
    <row r="28376" spans="29:30" x14ac:dyDescent="0.2">
      <c r="AC28376" s="1"/>
      <c r="AD28376" s="3"/>
    </row>
    <row r="28377" spans="29:30" x14ac:dyDescent="0.2">
      <c r="AC28377" s="1"/>
      <c r="AD28377" s="3"/>
    </row>
    <row r="28378" spans="29:30" x14ac:dyDescent="0.2">
      <c r="AC28378" s="1"/>
      <c r="AD28378" s="3"/>
    </row>
    <row r="28379" spans="29:30" x14ac:dyDescent="0.2">
      <c r="AC28379" s="1"/>
      <c r="AD28379" s="3"/>
    </row>
    <row r="28380" spans="29:30" x14ac:dyDescent="0.2">
      <c r="AC28380" s="1"/>
      <c r="AD28380" s="3"/>
    </row>
    <row r="28381" spans="29:30" x14ac:dyDescent="0.2">
      <c r="AC28381" s="1"/>
      <c r="AD28381" s="3"/>
    </row>
    <row r="28382" spans="29:30" x14ac:dyDescent="0.2">
      <c r="AC28382" s="1"/>
      <c r="AD28382" s="3"/>
    </row>
    <row r="28383" spans="29:30" x14ac:dyDescent="0.2">
      <c r="AC28383" s="1"/>
      <c r="AD28383" s="3"/>
    </row>
    <row r="28384" spans="29:30" x14ac:dyDescent="0.2">
      <c r="AC28384" s="1"/>
      <c r="AD28384" s="3"/>
    </row>
    <row r="28385" spans="29:30" x14ac:dyDescent="0.2">
      <c r="AC28385" s="1"/>
      <c r="AD28385" s="3"/>
    </row>
    <row r="28386" spans="29:30" x14ac:dyDescent="0.2">
      <c r="AC28386" s="1"/>
      <c r="AD28386" s="3"/>
    </row>
    <row r="28387" spans="29:30" x14ac:dyDescent="0.2">
      <c r="AC28387" s="1"/>
      <c r="AD28387" s="3"/>
    </row>
    <row r="28388" spans="29:30" x14ac:dyDescent="0.2">
      <c r="AC28388" s="1"/>
      <c r="AD28388" s="3"/>
    </row>
    <row r="28389" spans="29:30" x14ac:dyDescent="0.2">
      <c r="AC28389" s="1"/>
      <c r="AD28389" s="3"/>
    </row>
    <row r="28390" spans="29:30" x14ac:dyDescent="0.2">
      <c r="AC28390" s="1"/>
      <c r="AD28390" s="3"/>
    </row>
    <row r="28391" spans="29:30" x14ac:dyDescent="0.2">
      <c r="AC28391" s="1"/>
      <c r="AD28391" s="3"/>
    </row>
    <row r="28392" spans="29:30" x14ac:dyDescent="0.2">
      <c r="AC28392" s="1"/>
      <c r="AD28392" s="3"/>
    </row>
    <row r="28393" spans="29:30" x14ac:dyDescent="0.2">
      <c r="AC28393" s="1"/>
      <c r="AD28393" s="3"/>
    </row>
    <row r="28394" spans="29:30" x14ac:dyDescent="0.2">
      <c r="AC28394" s="1"/>
      <c r="AD28394" s="3"/>
    </row>
    <row r="28395" spans="29:30" x14ac:dyDescent="0.2">
      <c r="AC28395" s="1"/>
      <c r="AD28395" s="3"/>
    </row>
    <row r="28396" spans="29:30" x14ac:dyDescent="0.2">
      <c r="AC28396" s="1"/>
      <c r="AD28396" s="3"/>
    </row>
    <row r="28397" spans="29:30" x14ac:dyDescent="0.2">
      <c r="AC28397" s="1"/>
      <c r="AD28397" s="3"/>
    </row>
    <row r="28398" spans="29:30" x14ac:dyDescent="0.2">
      <c r="AC28398" s="1"/>
      <c r="AD28398" s="3"/>
    </row>
    <row r="28399" spans="29:30" x14ac:dyDescent="0.2">
      <c r="AC28399" s="1"/>
      <c r="AD28399" s="3"/>
    </row>
    <row r="28400" spans="29:30" x14ac:dyDescent="0.2">
      <c r="AC28400" s="1"/>
      <c r="AD28400" s="3"/>
    </row>
    <row r="28401" spans="29:30" x14ac:dyDescent="0.2">
      <c r="AC28401" s="1"/>
      <c r="AD28401" s="3"/>
    </row>
    <row r="28402" spans="29:30" x14ac:dyDescent="0.2">
      <c r="AC28402" s="1"/>
      <c r="AD28402" s="3"/>
    </row>
    <row r="28403" spans="29:30" x14ac:dyDescent="0.2">
      <c r="AC28403" s="1"/>
      <c r="AD28403" s="3"/>
    </row>
    <row r="28404" spans="29:30" x14ac:dyDescent="0.2">
      <c r="AC28404" s="1"/>
      <c r="AD28404" s="3"/>
    </row>
    <row r="28405" spans="29:30" x14ac:dyDescent="0.2">
      <c r="AC28405" s="1"/>
      <c r="AD28405" s="3"/>
    </row>
    <row r="28406" spans="29:30" x14ac:dyDescent="0.2">
      <c r="AC28406" s="1"/>
      <c r="AD28406" s="3"/>
    </row>
    <row r="28407" spans="29:30" x14ac:dyDescent="0.2">
      <c r="AC28407" s="1"/>
      <c r="AD28407" s="3"/>
    </row>
    <row r="28408" spans="29:30" x14ac:dyDescent="0.2">
      <c r="AC28408" s="1"/>
      <c r="AD28408" s="3"/>
    </row>
    <row r="28409" spans="29:30" x14ac:dyDescent="0.2">
      <c r="AC28409" s="1"/>
      <c r="AD28409" s="3"/>
    </row>
    <row r="28410" spans="29:30" x14ac:dyDescent="0.2">
      <c r="AC28410" s="1"/>
      <c r="AD28410" s="3"/>
    </row>
    <row r="28411" spans="29:30" x14ac:dyDescent="0.2">
      <c r="AC28411" s="1"/>
      <c r="AD28411" s="3"/>
    </row>
    <row r="28412" spans="29:30" x14ac:dyDescent="0.2">
      <c r="AC28412" s="1"/>
      <c r="AD28412" s="3"/>
    </row>
    <row r="28413" spans="29:30" x14ac:dyDescent="0.2">
      <c r="AC28413" s="1"/>
      <c r="AD28413" s="3"/>
    </row>
    <row r="28414" spans="29:30" x14ac:dyDescent="0.2">
      <c r="AC28414" s="1"/>
      <c r="AD28414" s="3"/>
    </row>
    <row r="28415" spans="29:30" x14ac:dyDescent="0.2">
      <c r="AC28415" s="1"/>
      <c r="AD28415" s="3"/>
    </row>
    <row r="28416" spans="29:30" x14ac:dyDescent="0.2">
      <c r="AC28416" s="1"/>
      <c r="AD28416" s="3"/>
    </row>
    <row r="28417" spans="29:30" x14ac:dyDescent="0.2">
      <c r="AC28417" s="1"/>
      <c r="AD28417" s="3"/>
    </row>
    <row r="28418" spans="29:30" x14ac:dyDescent="0.2">
      <c r="AC28418" s="1"/>
      <c r="AD28418" s="3"/>
    </row>
    <row r="28419" spans="29:30" x14ac:dyDescent="0.2">
      <c r="AC28419" s="1"/>
      <c r="AD28419" s="3"/>
    </row>
    <row r="28420" spans="29:30" x14ac:dyDescent="0.2">
      <c r="AC28420" s="1"/>
      <c r="AD28420" s="3"/>
    </row>
    <row r="28421" spans="29:30" x14ac:dyDescent="0.2">
      <c r="AC28421" s="1"/>
      <c r="AD28421" s="3"/>
    </row>
    <row r="28422" spans="29:30" x14ac:dyDescent="0.2">
      <c r="AC28422" s="1"/>
      <c r="AD28422" s="3"/>
    </row>
    <row r="28423" spans="29:30" x14ac:dyDescent="0.2">
      <c r="AC28423" s="1"/>
      <c r="AD28423" s="3"/>
    </row>
    <row r="28424" spans="29:30" x14ac:dyDescent="0.2">
      <c r="AC28424" s="1"/>
      <c r="AD28424" s="3"/>
    </row>
    <row r="28425" spans="29:30" x14ac:dyDescent="0.2">
      <c r="AC28425" s="1"/>
      <c r="AD28425" s="3"/>
    </row>
    <row r="28426" spans="29:30" x14ac:dyDescent="0.2">
      <c r="AC28426" s="1"/>
      <c r="AD28426" s="3"/>
    </row>
    <row r="28427" spans="29:30" x14ac:dyDescent="0.2">
      <c r="AC28427" s="1"/>
      <c r="AD28427" s="3"/>
    </row>
    <row r="28428" spans="29:30" x14ac:dyDescent="0.2">
      <c r="AC28428" s="1"/>
      <c r="AD28428" s="3"/>
    </row>
    <row r="28429" spans="29:30" x14ac:dyDescent="0.2">
      <c r="AC28429" s="1"/>
      <c r="AD28429" s="3"/>
    </row>
    <row r="28430" spans="29:30" x14ac:dyDescent="0.2">
      <c r="AC28430" s="1"/>
      <c r="AD28430" s="3"/>
    </row>
    <row r="28431" spans="29:30" x14ac:dyDescent="0.2">
      <c r="AC28431" s="1"/>
      <c r="AD28431" s="3"/>
    </row>
    <row r="28432" spans="29:30" x14ac:dyDescent="0.2">
      <c r="AC28432" s="1"/>
      <c r="AD28432" s="3"/>
    </row>
    <row r="28433" spans="29:30" x14ac:dyDescent="0.2">
      <c r="AC28433" s="1"/>
      <c r="AD28433" s="3"/>
    </row>
    <row r="28434" spans="29:30" x14ac:dyDescent="0.2">
      <c r="AC28434" s="1"/>
      <c r="AD28434" s="3"/>
    </row>
    <row r="28435" spans="29:30" x14ac:dyDescent="0.2">
      <c r="AC28435" s="1"/>
      <c r="AD28435" s="3"/>
    </row>
    <row r="28436" spans="29:30" x14ac:dyDescent="0.2">
      <c r="AC28436" s="1"/>
      <c r="AD28436" s="3"/>
    </row>
    <row r="28437" spans="29:30" x14ac:dyDescent="0.2">
      <c r="AC28437" s="1"/>
      <c r="AD28437" s="3"/>
    </row>
    <row r="28438" spans="29:30" x14ac:dyDescent="0.2">
      <c r="AC28438" s="1"/>
      <c r="AD28438" s="3"/>
    </row>
    <row r="28439" spans="29:30" x14ac:dyDescent="0.2">
      <c r="AC28439" s="1"/>
      <c r="AD28439" s="3"/>
    </row>
    <row r="28440" spans="29:30" x14ac:dyDescent="0.2">
      <c r="AC28440" s="1"/>
      <c r="AD28440" s="3"/>
    </row>
    <row r="28441" spans="29:30" x14ac:dyDescent="0.2">
      <c r="AC28441" s="1"/>
      <c r="AD28441" s="3"/>
    </row>
    <row r="28442" spans="29:30" x14ac:dyDescent="0.2">
      <c r="AC28442" s="1"/>
      <c r="AD28442" s="3"/>
    </row>
    <row r="28443" spans="29:30" x14ac:dyDescent="0.2">
      <c r="AC28443" s="1"/>
      <c r="AD28443" s="3"/>
    </row>
    <row r="28444" spans="29:30" x14ac:dyDescent="0.2">
      <c r="AC28444" s="1"/>
      <c r="AD28444" s="3"/>
    </row>
    <row r="28445" spans="29:30" x14ac:dyDescent="0.2">
      <c r="AC28445" s="1"/>
      <c r="AD28445" s="3"/>
    </row>
    <row r="28446" spans="29:30" x14ac:dyDescent="0.2">
      <c r="AC28446" s="1"/>
      <c r="AD28446" s="3"/>
    </row>
    <row r="28447" spans="29:30" x14ac:dyDescent="0.2">
      <c r="AC28447" s="1"/>
      <c r="AD28447" s="3"/>
    </row>
    <row r="28448" spans="29:30" x14ac:dyDescent="0.2">
      <c r="AC28448" s="1"/>
      <c r="AD28448" s="3"/>
    </row>
    <row r="28449" spans="29:30" x14ac:dyDescent="0.2">
      <c r="AC28449" s="1"/>
      <c r="AD28449" s="3"/>
    </row>
    <row r="28450" spans="29:30" x14ac:dyDescent="0.2">
      <c r="AC28450" s="1"/>
      <c r="AD28450" s="3"/>
    </row>
    <row r="28451" spans="29:30" x14ac:dyDescent="0.2">
      <c r="AC28451" s="1"/>
      <c r="AD28451" s="3"/>
    </row>
    <row r="28452" spans="29:30" x14ac:dyDescent="0.2">
      <c r="AC28452" s="1"/>
      <c r="AD28452" s="3"/>
    </row>
    <row r="28453" spans="29:30" x14ac:dyDescent="0.2">
      <c r="AC28453" s="1"/>
      <c r="AD28453" s="3"/>
    </row>
    <row r="28454" spans="29:30" x14ac:dyDescent="0.2">
      <c r="AC28454" s="1"/>
      <c r="AD28454" s="3"/>
    </row>
    <row r="28455" spans="29:30" x14ac:dyDescent="0.2">
      <c r="AC28455" s="1"/>
      <c r="AD28455" s="3"/>
    </row>
    <row r="28456" spans="29:30" x14ac:dyDescent="0.2">
      <c r="AC28456" s="1"/>
      <c r="AD28456" s="3"/>
    </row>
    <row r="28457" spans="29:30" x14ac:dyDescent="0.2">
      <c r="AC28457" s="1"/>
      <c r="AD28457" s="3"/>
    </row>
    <row r="28458" spans="29:30" x14ac:dyDescent="0.2">
      <c r="AC28458" s="1"/>
      <c r="AD28458" s="3"/>
    </row>
    <row r="28459" spans="29:30" x14ac:dyDescent="0.2">
      <c r="AC28459" s="1"/>
      <c r="AD28459" s="3"/>
    </row>
    <row r="28460" spans="29:30" x14ac:dyDescent="0.2">
      <c r="AC28460" s="1"/>
      <c r="AD28460" s="3"/>
    </row>
    <row r="28461" spans="29:30" x14ac:dyDescent="0.2">
      <c r="AC28461" s="1"/>
      <c r="AD28461" s="3"/>
    </row>
    <row r="28462" spans="29:30" x14ac:dyDescent="0.2">
      <c r="AC28462" s="1"/>
      <c r="AD28462" s="3"/>
    </row>
    <row r="28463" spans="29:30" x14ac:dyDescent="0.2">
      <c r="AC28463" s="1"/>
      <c r="AD28463" s="3"/>
    </row>
    <row r="28464" spans="29:30" x14ac:dyDescent="0.2">
      <c r="AC28464" s="1"/>
      <c r="AD28464" s="3"/>
    </row>
    <row r="28465" spans="29:30" x14ac:dyDescent="0.2">
      <c r="AC28465" s="1"/>
      <c r="AD28465" s="3"/>
    </row>
    <row r="28466" spans="29:30" x14ac:dyDescent="0.2">
      <c r="AC28466" s="1"/>
      <c r="AD28466" s="3"/>
    </row>
    <row r="28467" spans="29:30" x14ac:dyDescent="0.2">
      <c r="AC28467" s="1"/>
      <c r="AD28467" s="3"/>
    </row>
    <row r="28468" spans="29:30" x14ac:dyDescent="0.2">
      <c r="AC28468" s="1"/>
      <c r="AD28468" s="3"/>
    </row>
    <row r="28469" spans="29:30" x14ac:dyDescent="0.2">
      <c r="AC28469" s="1"/>
      <c r="AD28469" s="3"/>
    </row>
    <row r="28470" spans="29:30" x14ac:dyDescent="0.2">
      <c r="AC28470" s="1"/>
      <c r="AD28470" s="3"/>
    </row>
    <row r="28471" spans="29:30" x14ac:dyDescent="0.2">
      <c r="AC28471" s="1"/>
      <c r="AD28471" s="3"/>
    </row>
    <row r="28472" spans="29:30" x14ac:dyDescent="0.2">
      <c r="AC28472" s="1"/>
      <c r="AD28472" s="3"/>
    </row>
    <row r="28473" spans="29:30" x14ac:dyDescent="0.2">
      <c r="AC28473" s="1"/>
      <c r="AD28473" s="3"/>
    </row>
    <row r="28474" spans="29:30" x14ac:dyDescent="0.2">
      <c r="AC28474" s="1"/>
      <c r="AD28474" s="3"/>
    </row>
    <row r="28475" spans="29:30" x14ac:dyDescent="0.2">
      <c r="AC28475" s="1"/>
      <c r="AD28475" s="3"/>
    </row>
    <row r="28476" spans="29:30" x14ac:dyDescent="0.2">
      <c r="AC28476" s="1"/>
      <c r="AD28476" s="3"/>
    </row>
    <row r="28477" spans="29:30" x14ac:dyDescent="0.2">
      <c r="AC28477" s="1"/>
      <c r="AD28477" s="3"/>
    </row>
    <row r="28478" spans="29:30" x14ac:dyDescent="0.2">
      <c r="AC28478" s="1"/>
      <c r="AD28478" s="3"/>
    </row>
    <row r="28479" spans="29:30" x14ac:dyDescent="0.2">
      <c r="AC28479" s="1"/>
      <c r="AD28479" s="3"/>
    </row>
    <row r="28480" spans="29:30" x14ac:dyDescent="0.2">
      <c r="AC28480" s="1"/>
      <c r="AD28480" s="3"/>
    </row>
    <row r="28481" spans="29:30" x14ac:dyDescent="0.2">
      <c r="AC28481" s="1"/>
      <c r="AD28481" s="3"/>
    </row>
    <row r="28482" spans="29:30" x14ac:dyDescent="0.2">
      <c r="AC28482" s="1"/>
      <c r="AD28482" s="3"/>
    </row>
    <row r="28483" spans="29:30" x14ac:dyDescent="0.2">
      <c r="AC28483" s="1"/>
      <c r="AD28483" s="3"/>
    </row>
    <row r="28484" spans="29:30" x14ac:dyDescent="0.2">
      <c r="AC28484" s="1"/>
      <c r="AD28484" s="3"/>
    </row>
    <row r="28485" spans="29:30" x14ac:dyDescent="0.2">
      <c r="AC28485" s="1"/>
      <c r="AD28485" s="3"/>
    </row>
    <row r="28486" spans="29:30" x14ac:dyDescent="0.2">
      <c r="AC28486" s="1"/>
      <c r="AD28486" s="3"/>
    </row>
    <row r="28487" spans="29:30" x14ac:dyDescent="0.2">
      <c r="AC28487" s="1"/>
      <c r="AD28487" s="3"/>
    </row>
    <row r="28488" spans="29:30" x14ac:dyDescent="0.2">
      <c r="AC28488" s="1"/>
      <c r="AD28488" s="3"/>
    </row>
    <row r="28489" spans="29:30" x14ac:dyDescent="0.2">
      <c r="AC28489" s="1"/>
      <c r="AD28489" s="3"/>
    </row>
    <row r="28490" spans="29:30" x14ac:dyDescent="0.2">
      <c r="AC28490" s="1"/>
      <c r="AD28490" s="3"/>
    </row>
    <row r="28491" spans="29:30" x14ac:dyDescent="0.2">
      <c r="AC28491" s="1"/>
      <c r="AD28491" s="3"/>
    </row>
    <row r="28492" spans="29:30" x14ac:dyDescent="0.2">
      <c r="AC28492" s="1"/>
      <c r="AD28492" s="3"/>
    </row>
    <row r="28493" spans="29:30" x14ac:dyDescent="0.2">
      <c r="AC28493" s="1"/>
      <c r="AD28493" s="3"/>
    </row>
    <row r="28494" spans="29:30" x14ac:dyDescent="0.2">
      <c r="AC28494" s="1"/>
      <c r="AD28494" s="3"/>
    </row>
    <row r="28495" spans="29:30" x14ac:dyDescent="0.2">
      <c r="AC28495" s="1"/>
      <c r="AD28495" s="3"/>
    </row>
    <row r="28496" spans="29:30" x14ac:dyDescent="0.2">
      <c r="AC28496" s="1"/>
      <c r="AD28496" s="3"/>
    </row>
    <row r="28497" spans="29:30" x14ac:dyDescent="0.2">
      <c r="AC28497" s="1"/>
      <c r="AD28497" s="3"/>
    </row>
    <row r="28498" spans="29:30" x14ac:dyDescent="0.2">
      <c r="AC28498" s="1"/>
      <c r="AD28498" s="3"/>
    </row>
    <row r="28499" spans="29:30" x14ac:dyDescent="0.2">
      <c r="AC28499" s="1"/>
      <c r="AD28499" s="3"/>
    </row>
    <row r="28500" spans="29:30" x14ac:dyDescent="0.2">
      <c r="AC28500" s="1"/>
      <c r="AD28500" s="3"/>
    </row>
    <row r="28501" spans="29:30" x14ac:dyDescent="0.2">
      <c r="AC28501" s="1"/>
      <c r="AD28501" s="3"/>
    </row>
    <row r="28502" spans="29:30" x14ac:dyDescent="0.2">
      <c r="AC28502" s="1"/>
      <c r="AD28502" s="3"/>
    </row>
    <row r="28503" spans="29:30" x14ac:dyDescent="0.2">
      <c r="AC28503" s="1"/>
      <c r="AD28503" s="3"/>
    </row>
    <row r="28504" spans="29:30" x14ac:dyDescent="0.2">
      <c r="AC28504" s="1"/>
      <c r="AD28504" s="3"/>
    </row>
    <row r="28505" spans="29:30" x14ac:dyDescent="0.2">
      <c r="AC28505" s="1"/>
      <c r="AD28505" s="3"/>
    </row>
    <row r="28506" spans="29:30" x14ac:dyDescent="0.2">
      <c r="AC28506" s="1"/>
      <c r="AD28506" s="3"/>
    </row>
    <row r="28507" spans="29:30" x14ac:dyDescent="0.2">
      <c r="AC28507" s="1"/>
      <c r="AD28507" s="3"/>
    </row>
    <row r="28508" spans="29:30" x14ac:dyDescent="0.2">
      <c r="AC28508" s="1"/>
      <c r="AD28508" s="3"/>
    </row>
    <row r="28509" spans="29:30" x14ac:dyDescent="0.2">
      <c r="AC28509" s="1"/>
      <c r="AD28509" s="3"/>
    </row>
    <row r="28510" spans="29:30" x14ac:dyDescent="0.2">
      <c r="AC28510" s="1"/>
      <c r="AD28510" s="3"/>
    </row>
    <row r="28511" spans="29:30" x14ac:dyDescent="0.2">
      <c r="AC28511" s="1"/>
      <c r="AD28511" s="3"/>
    </row>
    <row r="28512" spans="29:30" x14ac:dyDescent="0.2">
      <c r="AC28512" s="1"/>
      <c r="AD28512" s="3"/>
    </row>
    <row r="28513" spans="29:30" x14ac:dyDescent="0.2">
      <c r="AC28513" s="1"/>
      <c r="AD28513" s="3"/>
    </row>
    <row r="28514" spans="29:30" x14ac:dyDescent="0.2">
      <c r="AC28514" s="1"/>
      <c r="AD28514" s="3"/>
    </row>
    <row r="28515" spans="29:30" x14ac:dyDescent="0.2">
      <c r="AC28515" s="1"/>
      <c r="AD28515" s="3"/>
    </row>
    <row r="28516" spans="29:30" x14ac:dyDescent="0.2">
      <c r="AC28516" s="1"/>
      <c r="AD28516" s="3"/>
    </row>
    <row r="28517" spans="29:30" x14ac:dyDescent="0.2">
      <c r="AC28517" s="1"/>
      <c r="AD28517" s="3"/>
    </row>
    <row r="28518" spans="29:30" x14ac:dyDescent="0.2">
      <c r="AC28518" s="1"/>
      <c r="AD28518" s="3"/>
    </row>
    <row r="28519" spans="29:30" x14ac:dyDescent="0.2">
      <c r="AC28519" s="1"/>
      <c r="AD28519" s="3"/>
    </row>
    <row r="28520" spans="29:30" x14ac:dyDescent="0.2">
      <c r="AC28520" s="1"/>
      <c r="AD28520" s="3"/>
    </row>
    <row r="28521" spans="29:30" x14ac:dyDescent="0.2">
      <c r="AC28521" s="1"/>
      <c r="AD28521" s="3"/>
    </row>
    <row r="28522" spans="29:30" x14ac:dyDescent="0.2">
      <c r="AC28522" s="1"/>
      <c r="AD28522" s="3"/>
    </row>
    <row r="28523" spans="29:30" x14ac:dyDescent="0.2">
      <c r="AC28523" s="1"/>
      <c r="AD28523" s="3"/>
    </row>
    <row r="28524" spans="29:30" x14ac:dyDescent="0.2">
      <c r="AC28524" s="1"/>
      <c r="AD28524" s="3"/>
    </row>
    <row r="28525" spans="29:30" x14ac:dyDescent="0.2">
      <c r="AC28525" s="1"/>
      <c r="AD28525" s="3"/>
    </row>
    <row r="28526" spans="29:30" x14ac:dyDescent="0.2">
      <c r="AC28526" s="1"/>
      <c r="AD28526" s="3"/>
    </row>
    <row r="28527" spans="29:30" x14ac:dyDescent="0.2">
      <c r="AC28527" s="1"/>
      <c r="AD28527" s="3"/>
    </row>
    <row r="28528" spans="29:30" x14ac:dyDescent="0.2">
      <c r="AC28528" s="1"/>
      <c r="AD28528" s="3"/>
    </row>
    <row r="28529" spans="29:30" x14ac:dyDescent="0.2">
      <c r="AC28529" s="1"/>
      <c r="AD28529" s="3"/>
    </row>
    <row r="28530" spans="29:30" x14ac:dyDescent="0.2">
      <c r="AC28530" s="1"/>
      <c r="AD28530" s="3"/>
    </row>
    <row r="28531" spans="29:30" x14ac:dyDescent="0.2">
      <c r="AC28531" s="1"/>
      <c r="AD28531" s="3"/>
    </row>
    <row r="28532" spans="29:30" x14ac:dyDescent="0.2">
      <c r="AC28532" s="1"/>
      <c r="AD28532" s="3"/>
    </row>
    <row r="28533" spans="29:30" x14ac:dyDescent="0.2">
      <c r="AC28533" s="1"/>
      <c r="AD28533" s="3"/>
    </row>
    <row r="28534" spans="29:30" x14ac:dyDescent="0.2">
      <c r="AC28534" s="1"/>
      <c r="AD28534" s="3"/>
    </row>
    <row r="28535" spans="29:30" x14ac:dyDescent="0.2">
      <c r="AC28535" s="1"/>
      <c r="AD28535" s="3"/>
    </row>
    <row r="28536" spans="29:30" x14ac:dyDescent="0.2">
      <c r="AC28536" s="1"/>
      <c r="AD28536" s="3"/>
    </row>
    <row r="28537" spans="29:30" x14ac:dyDescent="0.2">
      <c r="AC28537" s="1"/>
      <c r="AD28537" s="3"/>
    </row>
    <row r="28538" spans="29:30" x14ac:dyDescent="0.2">
      <c r="AC28538" s="1"/>
      <c r="AD28538" s="3"/>
    </row>
    <row r="28539" spans="29:30" x14ac:dyDescent="0.2">
      <c r="AC28539" s="1"/>
      <c r="AD28539" s="3"/>
    </row>
    <row r="28540" spans="29:30" x14ac:dyDescent="0.2">
      <c r="AC28540" s="1"/>
      <c r="AD28540" s="3"/>
    </row>
    <row r="28541" spans="29:30" x14ac:dyDescent="0.2">
      <c r="AC28541" s="1"/>
      <c r="AD28541" s="3"/>
    </row>
    <row r="28542" spans="29:30" x14ac:dyDescent="0.2">
      <c r="AC28542" s="1"/>
      <c r="AD28542" s="3"/>
    </row>
    <row r="28543" spans="29:30" x14ac:dyDescent="0.2">
      <c r="AC28543" s="1"/>
      <c r="AD28543" s="3"/>
    </row>
    <row r="28544" spans="29:30" x14ac:dyDescent="0.2">
      <c r="AC28544" s="1"/>
      <c r="AD28544" s="3"/>
    </row>
    <row r="28545" spans="29:30" x14ac:dyDescent="0.2">
      <c r="AC28545" s="1"/>
      <c r="AD28545" s="3"/>
    </row>
    <row r="28546" spans="29:30" x14ac:dyDescent="0.2">
      <c r="AC28546" s="1"/>
      <c r="AD28546" s="3"/>
    </row>
    <row r="28547" spans="29:30" x14ac:dyDescent="0.2">
      <c r="AC28547" s="1"/>
      <c r="AD28547" s="3"/>
    </row>
    <row r="28548" spans="29:30" x14ac:dyDescent="0.2">
      <c r="AC28548" s="1"/>
      <c r="AD28548" s="3"/>
    </row>
    <row r="28549" spans="29:30" x14ac:dyDescent="0.2">
      <c r="AC28549" s="1"/>
      <c r="AD28549" s="3"/>
    </row>
    <row r="28550" spans="29:30" x14ac:dyDescent="0.2">
      <c r="AC28550" s="1"/>
      <c r="AD28550" s="3"/>
    </row>
    <row r="28551" spans="29:30" x14ac:dyDescent="0.2">
      <c r="AC28551" s="1"/>
      <c r="AD28551" s="3"/>
    </row>
    <row r="28552" spans="29:30" x14ac:dyDescent="0.2">
      <c r="AC28552" s="1"/>
      <c r="AD28552" s="3"/>
    </row>
    <row r="28553" spans="29:30" x14ac:dyDescent="0.2">
      <c r="AC28553" s="1"/>
      <c r="AD28553" s="3"/>
    </row>
    <row r="28554" spans="29:30" x14ac:dyDescent="0.2">
      <c r="AC28554" s="1"/>
      <c r="AD28554" s="3"/>
    </row>
    <row r="28555" spans="29:30" x14ac:dyDescent="0.2">
      <c r="AC28555" s="1"/>
      <c r="AD28555" s="3"/>
    </row>
    <row r="28556" spans="29:30" x14ac:dyDescent="0.2">
      <c r="AC28556" s="1"/>
      <c r="AD28556" s="3"/>
    </row>
    <row r="28557" spans="29:30" x14ac:dyDescent="0.2">
      <c r="AC28557" s="1"/>
      <c r="AD28557" s="3"/>
    </row>
    <row r="28558" spans="29:30" x14ac:dyDescent="0.2">
      <c r="AC28558" s="1"/>
      <c r="AD28558" s="3"/>
    </row>
    <row r="28559" spans="29:30" x14ac:dyDescent="0.2">
      <c r="AC28559" s="1"/>
      <c r="AD28559" s="3"/>
    </row>
    <row r="28560" spans="29:30" x14ac:dyDescent="0.2">
      <c r="AC28560" s="1"/>
      <c r="AD28560" s="3"/>
    </row>
    <row r="28561" spans="29:30" x14ac:dyDescent="0.2">
      <c r="AC28561" s="1"/>
      <c r="AD28561" s="3"/>
    </row>
    <row r="28562" spans="29:30" x14ac:dyDescent="0.2">
      <c r="AC28562" s="1"/>
      <c r="AD28562" s="3"/>
    </row>
    <row r="28563" spans="29:30" x14ac:dyDescent="0.2">
      <c r="AC28563" s="1"/>
      <c r="AD28563" s="3"/>
    </row>
    <row r="28564" spans="29:30" x14ac:dyDescent="0.2">
      <c r="AC28564" s="1"/>
      <c r="AD28564" s="3"/>
    </row>
    <row r="28565" spans="29:30" x14ac:dyDescent="0.2">
      <c r="AC28565" s="1"/>
      <c r="AD28565" s="3"/>
    </row>
    <row r="28566" spans="29:30" x14ac:dyDescent="0.2">
      <c r="AC28566" s="1"/>
      <c r="AD28566" s="3"/>
    </row>
    <row r="28567" spans="29:30" x14ac:dyDescent="0.2">
      <c r="AC28567" s="1"/>
      <c r="AD28567" s="3"/>
    </row>
    <row r="28568" spans="29:30" x14ac:dyDescent="0.2">
      <c r="AC28568" s="1"/>
      <c r="AD28568" s="3"/>
    </row>
    <row r="28569" spans="29:30" x14ac:dyDescent="0.2">
      <c r="AC28569" s="1"/>
      <c r="AD28569" s="3"/>
    </row>
    <row r="28570" spans="29:30" x14ac:dyDescent="0.2">
      <c r="AC28570" s="1"/>
      <c r="AD28570" s="3"/>
    </row>
    <row r="28571" spans="29:30" x14ac:dyDescent="0.2">
      <c r="AC28571" s="1"/>
      <c r="AD28571" s="3"/>
    </row>
    <row r="28572" spans="29:30" x14ac:dyDescent="0.2">
      <c r="AC28572" s="1"/>
      <c r="AD28572" s="3"/>
    </row>
    <row r="28573" spans="29:30" x14ac:dyDescent="0.2">
      <c r="AC28573" s="1"/>
      <c r="AD28573" s="3"/>
    </row>
    <row r="28574" spans="29:30" x14ac:dyDescent="0.2">
      <c r="AC28574" s="1"/>
      <c r="AD28574" s="3"/>
    </row>
    <row r="28575" spans="29:30" x14ac:dyDescent="0.2">
      <c r="AC28575" s="1"/>
      <c r="AD28575" s="3"/>
    </row>
    <row r="28576" spans="29:30" x14ac:dyDescent="0.2">
      <c r="AC28576" s="1"/>
      <c r="AD28576" s="3"/>
    </row>
    <row r="28577" spans="29:30" x14ac:dyDescent="0.2">
      <c r="AC28577" s="1"/>
      <c r="AD28577" s="3"/>
    </row>
    <row r="28578" spans="29:30" x14ac:dyDescent="0.2">
      <c r="AC28578" s="1"/>
      <c r="AD28578" s="3"/>
    </row>
    <row r="28579" spans="29:30" x14ac:dyDescent="0.2">
      <c r="AC28579" s="1"/>
      <c r="AD28579" s="3"/>
    </row>
    <row r="28580" spans="29:30" x14ac:dyDescent="0.2">
      <c r="AC28580" s="1"/>
      <c r="AD28580" s="3"/>
    </row>
    <row r="28581" spans="29:30" x14ac:dyDescent="0.2">
      <c r="AC28581" s="1"/>
      <c r="AD28581" s="3"/>
    </row>
    <row r="28582" spans="29:30" x14ac:dyDescent="0.2">
      <c r="AC28582" s="1"/>
      <c r="AD28582" s="3"/>
    </row>
    <row r="28583" spans="29:30" x14ac:dyDescent="0.2">
      <c r="AC28583" s="1"/>
      <c r="AD28583" s="3"/>
    </row>
    <row r="28584" spans="29:30" x14ac:dyDescent="0.2">
      <c r="AC28584" s="1"/>
      <c r="AD28584" s="3"/>
    </row>
    <row r="28585" spans="29:30" x14ac:dyDescent="0.2">
      <c r="AC28585" s="1"/>
      <c r="AD28585" s="3"/>
    </row>
    <row r="28586" spans="29:30" x14ac:dyDescent="0.2">
      <c r="AC28586" s="1"/>
      <c r="AD28586" s="3"/>
    </row>
    <row r="28587" spans="29:30" x14ac:dyDescent="0.2">
      <c r="AC28587" s="1"/>
      <c r="AD28587" s="3"/>
    </row>
    <row r="28588" spans="29:30" x14ac:dyDescent="0.2">
      <c r="AC28588" s="1"/>
      <c r="AD28588" s="3"/>
    </row>
    <row r="28589" spans="29:30" x14ac:dyDescent="0.2">
      <c r="AC28589" s="1"/>
      <c r="AD28589" s="3"/>
    </row>
    <row r="28590" spans="29:30" x14ac:dyDescent="0.2">
      <c r="AC28590" s="1"/>
      <c r="AD28590" s="3"/>
    </row>
    <row r="28591" spans="29:30" x14ac:dyDescent="0.2">
      <c r="AC28591" s="1"/>
      <c r="AD28591" s="3"/>
    </row>
    <row r="28592" spans="29:30" x14ac:dyDescent="0.2">
      <c r="AC28592" s="1"/>
      <c r="AD28592" s="3"/>
    </row>
    <row r="28593" spans="29:30" x14ac:dyDescent="0.2">
      <c r="AC28593" s="1"/>
      <c r="AD28593" s="3"/>
    </row>
    <row r="28594" spans="29:30" x14ac:dyDescent="0.2">
      <c r="AC28594" s="1"/>
      <c r="AD28594" s="3"/>
    </row>
    <row r="28595" spans="29:30" x14ac:dyDescent="0.2">
      <c r="AC28595" s="1"/>
      <c r="AD28595" s="3"/>
    </row>
    <row r="28596" spans="29:30" x14ac:dyDescent="0.2">
      <c r="AC28596" s="1"/>
      <c r="AD28596" s="3"/>
    </row>
    <row r="28597" spans="29:30" x14ac:dyDescent="0.2">
      <c r="AC28597" s="1"/>
      <c r="AD28597" s="3"/>
    </row>
    <row r="28598" spans="29:30" x14ac:dyDescent="0.2">
      <c r="AC28598" s="1"/>
      <c r="AD28598" s="3"/>
    </row>
    <row r="28599" spans="29:30" x14ac:dyDescent="0.2">
      <c r="AC28599" s="1"/>
      <c r="AD28599" s="3"/>
    </row>
    <row r="28600" spans="29:30" x14ac:dyDescent="0.2">
      <c r="AC28600" s="1"/>
      <c r="AD28600" s="3"/>
    </row>
    <row r="28601" spans="29:30" x14ac:dyDescent="0.2">
      <c r="AC28601" s="1"/>
      <c r="AD28601" s="3"/>
    </row>
    <row r="28602" spans="29:30" x14ac:dyDescent="0.2">
      <c r="AC28602" s="1"/>
      <c r="AD28602" s="3"/>
    </row>
    <row r="28603" spans="29:30" x14ac:dyDescent="0.2">
      <c r="AC28603" s="1"/>
      <c r="AD28603" s="3"/>
    </row>
    <row r="28604" spans="29:30" x14ac:dyDescent="0.2">
      <c r="AC28604" s="1"/>
      <c r="AD28604" s="3"/>
    </row>
    <row r="28605" spans="29:30" x14ac:dyDescent="0.2">
      <c r="AC28605" s="1"/>
      <c r="AD28605" s="3"/>
    </row>
    <row r="28606" spans="29:30" x14ac:dyDescent="0.2">
      <c r="AC28606" s="1"/>
      <c r="AD28606" s="3"/>
    </row>
    <row r="28607" spans="29:30" x14ac:dyDescent="0.2">
      <c r="AC28607" s="1"/>
      <c r="AD28607" s="3"/>
    </row>
    <row r="28608" spans="29:30" x14ac:dyDescent="0.2">
      <c r="AC28608" s="1"/>
      <c r="AD28608" s="3"/>
    </row>
    <row r="28609" spans="29:30" x14ac:dyDescent="0.2">
      <c r="AC28609" s="1"/>
      <c r="AD28609" s="3"/>
    </row>
    <row r="28610" spans="29:30" x14ac:dyDescent="0.2">
      <c r="AC28610" s="1"/>
      <c r="AD28610" s="3"/>
    </row>
    <row r="28611" spans="29:30" x14ac:dyDescent="0.2">
      <c r="AC28611" s="1"/>
      <c r="AD28611" s="3"/>
    </row>
    <row r="28612" spans="29:30" x14ac:dyDescent="0.2">
      <c r="AC28612" s="1"/>
      <c r="AD28612" s="3"/>
    </row>
    <row r="28613" spans="29:30" x14ac:dyDescent="0.2">
      <c r="AC28613" s="1"/>
      <c r="AD28613" s="3"/>
    </row>
    <row r="28614" spans="29:30" x14ac:dyDescent="0.2">
      <c r="AC28614" s="1"/>
      <c r="AD28614" s="3"/>
    </row>
    <row r="28615" spans="29:30" x14ac:dyDescent="0.2">
      <c r="AC28615" s="1"/>
      <c r="AD28615" s="3"/>
    </row>
    <row r="28616" spans="29:30" x14ac:dyDescent="0.2">
      <c r="AC28616" s="1"/>
      <c r="AD28616" s="3"/>
    </row>
    <row r="28617" spans="29:30" x14ac:dyDescent="0.2">
      <c r="AC28617" s="1"/>
      <c r="AD28617" s="3"/>
    </row>
    <row r="28618" spans="29:30" x14ac:dyDescent="0.2">
      <c r="AC28618" s="1"/>
      <c r="AD28618" s="3"/>
    </row>
    <row r="28619" spans="29:30" x14ac:dyDescent="0.2">
      <c r="AC28619" s="1"/>
      <c r="AD28619" s="3"/>
    </row>
    <row r="28620" spans="29:30" x14ac:dyDescent="0.2">
      <c r="AC28620" s="1"/>
      <c r="AD28620" s="3"/>
    </row>
    <row r="28621" spans="29:30" x14ac:dyDescent="0.2">
      <c r="AC28621" s="1"/>
      <c r="AD28621" s="3"/>
    </row>
    <row r="28622" spans="29:30" x14ac:dyDescent="0.2">
      <c r="AC28622" s="1"/>
      <c r="AD28622" s="3"/>
    </row>
    <row r="28623" spans="29:30" x14ac:dyDescent="0.2">
      <c r="AC28623" s="1"/>
      <c r="AD28623" s="3"/>
    </row>
    <row r="28624" spans="29:30" x14ac:dyDescent="0.2">
      <c r="AC28624" s="1"/>
      <c r="AD28624" s="3"/>
    </row>
    <row r="28625" spans="29:30" x14ac:dyDescent="0.2">
      <c r="AC28625" s="1"/>
      <c r="AD28625" s="3"/>
    </row>
    <row r="28626" spans="29:30" x14ac:dyDescent="0.2">
      <c r="AC28626" s="1"/>
      <c r="AD28626" s="3"/>
    </row>
    <row r="28627" spans="29:30" x14ac:dyDescent="0.2">
      <c r="AC28627" s="1"/>
      <c r="AD28627" s="3"/>
    </row>
    <row r="28628" spans="29:30" x14ac:dyDescent="0.2">
      <c r="AC28628" s="1"/>
      <c r="AD28628" s="3"/>
    </row>
    <row r="28629" spans="29:30" x14ac:dyDescent="0.2">
      <c r="AC28629" s="1"/>
      <c r="AD28629" s="3"/>
    </row>
    <row r="28630" spans="29:30" x14ac:dyDescent="0.2">
      <c r="AC28630" s="1"/>
      <c r="AD28630" s="3"/>
    </row>
    <row r="28631" spans="29:30" x14ac:dyDescent="0.2">
      <c r="AC28631" s="1"/>
      <c r="AD28631" s="3"/>
    </row>
    <row r="28632" spans="29:30" x14ac:dyDescent="0.2">
      <c r="AC28632" s="1"/>
      <c r="AD28632" s="3"/>
    </row>
    <row r="28633" spans="29:30" x14ac:dyDescent="0.2">
      <c r="AC28633" s="1"/>
      <c r="AD28633" s="3"/>
    </row>
    <row r="28634" spans="29:30" x14ac:dyDescent="0.2">
      <c r="AC28634" s="1"/>
      <c r="AD28634" s="3"/>
    </row>
    <row r="28635" spans="29:30" x14ac:dyDescent="0.2">
      <c r="AC28635" s="1"/>
      <c r="AD28635" s="3"/>
    </row>
    <row r="28636" spans="29:30" x14ac:dyDescent="0.2">
      <c r="AC28636" s="1"/>
      <c r="AD28636" s="3"/>
    </row>
    <row r="28637" spans="29:30" x14ac:dyDescent="0.2">
      <c r="AC28637" s="1"/>
      <c r="AD28637" s="3"/>
    </row>
    <row r="28638" spans="29:30" x14ac:dyDescent="0.2">
      <c r="AC28638" s="1"/>
      <c r="AD28638" s="3"/>
    </row>
    <row r="28639" spans="29:30" x14ac:dyDescent="0.2">
      <c r="AC28639" s="1"/>
      <c r="AD28639" s="3"/>
    </row>
    <row r="28640" spans="29:30" x14ac:dyDescent="0.2">
      <c r="AC28640" s="1"/>
      <c r="AD28640" s="3"/>
    </row>
    <row r="28641" spans="29:30" x14ac:dyDescent="0.2">
      <c r="AC28641" s="1"/>
      <c r="AD28641" s="3"/>
    </row>
    <row r="28642" spans="29:30" x14ac:dyDescent="0.2">
      <c r="AC28642" s="1"/>
      <c r="AD28642" s="3"/>
    </row>
    <row r="28643" spans="29:30" x14ac:dyDescent="0.2">
      <c r="AC28643" s="1"/>
      <c r="AD28643" s="3"/>
    </row>
    <row r="28644" spans="29:30" x14ac:dyDescent="0.2">
      <c r="AC28644" s="1"/>
      <c r="AD28644" s="3"/>
    </row>
    <row r="28645" spans="29:30" x14ac:dyDescent="0.2">
      <c r="AC28645" s="1"/>
      <c r="AD28645" s="3"/>
    </row>
    <row r="28646" spans="29:30" x14ac:dyDescent="0.2">
      <c r="AC28646" s="1"/>
      <c r="AD28646" s="3"/>
    </row>
    <row r="28647" spans="29:30" x14ac:dyDescent="0.2">
      <c r="AC28647" s="1"/>
      <c r="AD28647" s="3"/>
    </row>
    <row r="28648" spans="29:30" x14ac:dyDescent="0.2">
      <c r="AC28648" s="1"/>
      <c r="AD28648" s="3"/>
    </row>
    <row r="28649" spans="29:30" x14ac:dyDescent="0.2">
      <c r="AC28649" s="1"/>
      <c r="AD28649" s="3"/>
    </row>
    <row r="28650" spans="29:30" x14ac:dyDescent="0.2">
      <c r="AC28650" s="1"/>
      <c r="AD28650" s="3"/>
    </row>
    <row r="28651" spans="29:30" x14ac:dyDescent="0.2">
      <c r="AC28651" s="1"/>
      <c r="AD28651" s="3"/>
    </row>
    <row r="28652" spans="29:30" x14ac:dyDescent="0.2">
      <c r="AC28652" s="1"/>
      <c r="AD28652" s="3"/>
    </row>
    <row r="28653" spans="29:30" x14ac:dyDescent="0.2">
      <c r="AC28653" s="1"/>
      <c r="AD28653" s="3"/>
    </row>
    <row r="28654" spans="29:30" x14ac:dyDescent="0.2">
      <c r="AC28654" s="1"/>
      <c r="AD28654" s="3"/>
    </row>
    <row r="28655" spans="29:30" x14ac:dyDescent="0.2">
      <c r="AC28655" s="1"/>
      <c r="AD28655" s="3"/>
    </row>
    <row r="28656" spans="29:30" x14ac:dyDescent="0.2">
      <c r="AC28656" s="1"/>
      <c r="AD28656" s="3"/>
    </row>
    <row r="28657" spans="29:30" x14ac:dyDescent="0.2">
      <c r="AC28657" s="1"/>
      <c r="AD28657" s="3"/>
    </row>
    <row r="28658" spans="29:30" x14ac:dyDescent="0.2">
      <c r="AC28658" s="1"/>
      <c r="AD28658" s="3"/>
    </row>
    <row r="28659" spans="29:30" x14ac:dyDescent="0.2">
      <c r="AC28659" s="1"/>
      <c r="AD28659" s="3"/>
    </row>
    <row r="28660" spans="29:30" x14ac:dyDescent="0.2">
      <c r="AC28660" s="1"/>
      <c r="AD28660" s="3"/>
    </row>
    <row r="28661" spans="29:30" x14ac:dyDescent="0.2">
      <c r="AC28661" s="1"/>
      <c r="AD28661" s="3"/>
    </row>
    <row r="28662" spans="29:30" x14ac:dyDescent="0.2">
      <c r="AC28662" s="1"/>
      <c r="AD28662" s="3"/>
    </row>
    <row r="28663" spans="29:30" x14ac:dyDescent="0.2">
      <c r="AC28663" s="1"/>
      <c r="AD28663" s="3"/>
    </row>
    <row r="28664" spans="29:30" x14ac:dyDescent="0.2">
      <c r="AC28664" s="1"/>
      <c r="AD28664" s="3"/>
    </row>
    <row r="28665" spans="29:30" x14ac:dyDescent="0.2">
      <c r="AC28665" s="1"/>
      <c r="AD28665" s="3"/>
    </row>
    <row r="28666" spans="29:30" x14ac:dyDescent="0.2">
      <c r="AC28666" s="1"/>
      <c r="AD28666" s="3"/>
    </row>
    <row r="28667" spans="29:30" x14ac:dyDescent="0.2">
      <c r="AC28667" s="1"/>
      <c r="AD28667" s="3"/>
    </row>
    <row r="28668" spans="29:30" x14ac:dyDescent="0.2">
      <c r="AC28668" s="1"/>
      <c r="AD28668" s="3"/>
    </row>
    <row r="28669" spans="29:30" x14ac:dyDescent="0.2">
      <c r="AC28669" s="1"/>
      <c r="AD28669" s="3"/>
    </row>
    <row r="28670" spans="29:30" x14ac:dyDescent="0.2">
      <c r="AC28670" s="1"/>
      <c r="AD28670" s="3"/>
    </row>
    <row r="28671" spans="29:30" x14ac:dyDescent="0.2">
      <c r="AC28671" s="1"/>
      <c r="AD28671" s="3"/>
    </row>
    <row r="28672" spans="29:30" x14ac:dyDescent="0.2">
      <c r="AC28672" s="1"/>
      <c r="AD28672" s="3"/>
    </row>
    <row r="28673" spans="29:30" x14ac:dyDescent="0.2">
      <c r="AC28673" s="1"/>
      <c r="AD28673" s="3"/>
    </row>
    <row r="28674" spans="29:30" x14ac:dyDescent="0.2">
      <c r="AC28674" s="1"/>
      <c r="AD28674" s="3"/>
    </row>
    <row r="28675" spans="29:30" x14ac:dyDescent="0.2">
      <c r="AC28675" s="1"/>
      <c r="AD28675" s="3"/>
    </row>
    <row r="28676" spans="29:30" x14ac:dyDescent="0.2">
      <c r="AC28676" s="1"/>
      <c r="AD28676" s="3"/>
    </row>
    <row r="28677" spans="29:30" x14ac:dyDescent="0.2">
      <c r="AC28677" s="1"/>
      <c r="AD28677" s="3"/>
    </row>
    <row r="28678" spans="29:30" x14ac:dyDescent="0.2">
      <c r="AC28678" s="1"/>
      <c r="AD28678" s="3"/>
    </row>
    <row r="28679" spans="29:30" x14ac:dyDescent="0.2">
      <c r="AC28679" s="1"/>
      <c r="AD28679" s="3"/>
    </row>
    <row r="28680" spans="29:30" x14ac:dyDescent="0.2">
      <c r="AC28680" s="1"/>
      <c r="AD28680" s="3"/>
    </row>
    <row r="28681" spans="29:30" x14ac:dyDescent="0.2">
      <c r="AC28681" s="1"/>
      <c r="AD28681" s="3"/>
    </row>
    <row r="28682" spans="29:30" x14ac:dyDescent="0.2">
      <c r="AC28682" s="1"/>
      <c r="AD28682" s="3"/>
    </row>
    <row r="28683" spans="29:30" x14ac:dyDescent="0.2">
      <c r="AC28683" s="1"/>
      <c r="AD28683" s="3"/>
    </row>
    <row r="28684" spans="29:30" x14ac:dyDescent="0.2">
      <c r="AC28684" s="1"/>
      <c r="AD28684" s="3"/>
    </row>
    <row r="28685" spans="29:30" x14ac:dyDescent="0.2">
      <c r="AC28685" s="1"/>
      <c r="AD28685" s="3"/>
    </row>
    <row r="28686" spans="29:30" x14ac:dyDescent="0.2">
      <c r="AC28686" s="1"/>
      <c r="AD28686" s="3"/>
    </row>
    <row r="28687" spans="29:30" x14ac:dyDescent="0.2">
      <c r="AC28687" s="1"/>
      <c r="AD28687" s="3"/>
    </row>
    <row r="28688" spans="29:30" x14ac:dyDescent="0.2">
      <c r="AC28688" s="1"/>
      <c r="AD28688" s="3"/>
    </row>
    <row r="28689" spans="29:30" x14ac:dyDescent="0.2">
      <c r="AC28689" s="1"/>
      <c r="AD28689" s="3"/>
    </row>
    <row r="28690" spans="29:30" x14ac:dyDescent="0.2">
      <c r="AC28690" s="1"/>
      <c r="AD28690" s="3"/>
    </row>
    <row r="28691" spans="29:30" x14ac:dyDescent="0.2">
      <c r="AC28691" s="1"/>
      <c r="AD28691" s="3"/>
    </row>
    <row r="28692" spans="29:30" x14ac:dyDescent="0.2">
      <c r="AC28692" s="1"/>
      <c r="AD28692" s="3"/>
    </row>
    <row r="28693" spans="29:30" x14ac:dyDescent="0.2">
      <c r="AC28693" s="1"/>
      <c r="AD28693" s="3"/>
    </row>
    <row r="28694" spans="29:30" x14ac:dyDescent="0.2">
      <c r="AC28694" s="1"/>
      <c r="AD28694" s="3"/>
    </row>
    <row r="28695" spans="29:30" x14ac:dyDescent="0.2">
      <c r="AC28695" s="1"/>
      <c r="AD28695" s="3"/>
    </row>
    <row r="28696" spans="29:30" x14ac:dyDescent="0.2">
      <c r="AC28696" s="1"/>
      <c r="AD28696" s="3"/>
    </row>
    <row r="28697" spans="29:30" x14ac:dyDescent="0.2">
      <c r="AC28697" s="1"/>
      <c r="AD28697" s="3"/>
    </row>
    <row r="28698" spans="29:30" x14ac:dyDescent="0.2">
      <c r="AC28698" s="1"/>
      <c r="AD28698" s="3"/>
    </row>
    <row r="28699" spans="29:30" x14ac:dyDescent="0.2">
      <c r="AC28699" s="1"/>
      <c r="AD28699" s="3"/>
    </row>
    <row r="28700" spans="29:30" x14ac:dyDescent="0.2">
      <c r="AC28700" s="1"/>
      <c r="AD28700" s="3"/>
    </row>
    <row r="28701" spans="29:30" x14ac:dyDescent="0.2">
      <c r="AC28701" s="1"/>
      <c r="AD28701" s="3"/>
    </row>
    <row r="28702" spans="29:30" x14ac:dyDescent="0.2">
      <c r="AC28702" s="1"/>
      <c r="AD28702" s="3"/>
    </row>
    <row r="28703" spans="29:30" x14ac:dyDescent="0.2">
      <c r="AC28703" s="1"/>
      <c r="AD28703" s="3"/>
    </row>
    <row r="28704" spans="29:30" x14ac:dyDescent="0.2">
      <c r="AC28704" s="1"/>
      <c r="AD28704" s="3"/>
    </row>
    <row r="28705" spans="29:30" x14ac:dyDescent="0.2">
      <c r="AC28705" s="1"/>
      <c r="AD28705" s="3"/>
    </row>
    <row r="28706" spans="29:30" x14ac:dyDescent="0.2">
      <c r="AC28706" s="1"/>
      <c r="AD28706" s="3"/>
    </row>
    <row r="28707" spans="29:30" x14ac:dyDescent="0.2">
      <c r="AC28707" s="1"/>
      <c r="AD28707" s="3"/>
    </row>
    <row r="28708" spans="29:30" x14ac:dyDescent="0.2">
      <c r="AC28708" s="1"/>
      <c r="AD28708" s="3"/>
    </row>
    <row r="28709" spans="29:30" x14ac:dyDescent="0.2">
      <c r="AC28709" s="1"/>
      <c r="AD28709" s="3"/>
    </row>
    <row r="28710" spans="29:30" x14ac:dyDescent="0.2">
      <c r="AC28710" s="1"/>
      <c r="AD28710" s="3"/>
    </row>
    <row r="28711" spans="29:30" x14ac:dyDescent="0.2">
      <c r="AC28711" s="1"/>
      <c r="AD28711" s="3"/>
    </row>
    <row r="28712" spans="29:30" x14ac:dyDescent="0.2">
      <c r="AC28712" s="1"/>
      <c r="AD28712" s="3"/>
    </row>
    <row r="28713" spans="29:30" x14ac:dyDescent="0.2">
      <c r="AC28713" s="1"/>
      <c r="AD28713" s="3"/>
    </row>
    <row r="28714" spans="29:30" x14ac:dyDescent="0.2">
      <c r="AC28714" s="1"/>
      <c r="AD28714" s="3"/>
    </row>
    <row r="28715" spans="29:30" x14ac:dyDescent="0.2">
      <c r="AC28715" s="1"/>
      <c r="AD28715" s="3"/>
    </row>
    <row r="28716" spans="29:30" x14ac:dyDescent="0.2">
      <c r="AC28716" s="1"/>
      <c r="AD28716" s="3"/>
    </row>
    <row r="28717" spans="29:30" x14ac:dyDescent="0.2">
      <c r="AC28717" s="1"/>
      <c r="AD28717" s="3"/>
    </row>
    <row r="28718" spans="29:30" x14ac:dyDescent="0.2">
      <c r="AC28718" s="1"/>
      <c r="AD28718" s="3"/>
    </row>
    <row r="28719" spans="29:30" x14ac:dyDescent="0.2">
      <c r="AC28719" s="1"/>
      <c r="AD28719" s="3"/>
    </row>
    <row r="28720" spans="29:30" x14ac:dyDescent="0.2">
      <c r="AC28720" s="1"/>
      <c r="AD28720" s="3"/>
    </row>
    <row r="28721" spans="29:30" x14ac:dyDescent="0.2">
      <c r="AC28721" s="1"/>
      <c r="AD28721" s="3"/>
    </row>
    <row r="28722" spans="29:30" x14ac:dyDescent="0.2">
      <c r="AC28722" s="1"/>
      <c r="AD28722" s="3"/>
    </row>
    <row r="28723" spans="29:30" x14ac:dyDescent="0.2">
      <c r="AC28723" s="1"/>
      <c r="AD28723" s="3"/>
    </row>
    <row r="28724" spans="29:30" x14ac:dyDescent="0.2">
      <c r="AC28724" s="1"/>
      <c r="AD28724" s="3"/>
    </row>
    <row r="28725" spans="29:30" x14ac:dyDescent="0.2">
      <c r="AC28725" s="1"/>
      <c r="AD28725" s="3"/>
    </row>
    <row r="28726" spans="29:30" x14ac:dyDescent="0.2">
      <c r="AC28726" s="1"/>
      <c r="AD28726" s="3"/>
    </row>
    <row r="28727" spans="29:30" x14ac:dyDescent="0.2">
      <c r="AC28727" s="1"/>
      <c r="AD28727" s="3"/>
    </row>
    <row r="28728" spans="29:30" x14ac:dyDescent="0.2">
      <c r="AC28728" s="1"/>
      <c r="AD28728" s="3"/>
    </row>
    <row r="28729" spans="29:30" x14ac:dyDescent="0.2">
      <c r="AC28729" s="1"/>
      <c r="AD28729" s="3"/>
    </row>
    <row r="28730" spans="29:30" x14ac:dyDescent="0.2">
      <c r="AC28730" s="1"/>
      <c r="AD28730" s="3"/>
    </row>
    <row r="28731" spans="29:30" x14ac:dyDescent="0.2">
      <c r="AC28731" s="1"/>
      <c r="AD28731" s="3"/>
    </row>
    <row r="28732" spans="29:30" x14ac:dyDescent="0.2">
      <c r="AC28732" s="1"/>
      <c r="AD28732" s="3"/>
    </row>
    <row r="28733" spans="29:30" x14ac:dyDescent="0.2">
      <c r="AC28733" s="1"/>
      <c r="AD28733" s="3"/>
    </row>
    <row r="28734" spans="29:30" x14ac:dyDescent="0.2">
      <c r="AC28734" s="1"/>
      <c r="AD28734" s="3"/>
    </row>
    <row r="28735" spans="29:30" x14ac:dyDescent="0.2">
      <c r="AC28735" s="1"/>
      <c r="AD28735" s="3"/>
    </row>
    <row r="28736" spans="29:30" x14ac:dyDescent="0.2">
      <c r="AC28736" s="1"/>
      <c r="AD28736" s="3"/>
    </row>
    <row r="28737" spans="29:30" x14ac:dyDescent="0.2">
      <c r="AC28737" s="1"/>
      <c r="AD28737" s="3"/>
    </row>
    <row r="28738" spans="29:30" x14ac:dyDescent="0.2">
      <c r="AC28738" s="1"/>
      <c r="AD28738" s="3"/>
    </row>
    <row r="28739" spans="29:30" x14ac:dyDescent="0.2">
      <c r="AC28739" s="1"/>
      <c r="AD28739" s="3"/>
    </row>
    <row r="28740" spans="29:30" x14ac:dyDescent="0.2">
      <c r="AC28740" s="1"/>
      <c r="AD28740" s="3"/>
    </row>
    <row r="28741" spans="29:30" x14ac:dyDescent="0.2">
      <c r="AC28741" s="1"/>
      <c r="AD28741" s="3"/>
    </row>
    <row r="28742" spans="29:30" x14ac:dyDescent="0.2">
      <c r="AC28742" s="1"/>
      <c r="AD28742" s="3"/>
    </row>
    <row r="28743" spans="29:30" x14ac:dyDescent="0.2">
      <c r="AC28743" s="1"/>
      <c r="AD28743" s="3"/>
    </row>
    <row r="28744" spans="29:30" x14ac:dyDescent="0.2">
      <c r="AC28744" s="1"/>
      <c r="AD28744" s="3"/>
    </row>
    <row r="28745" spans="29:30" x14ac:dyDescent="0.2">
      <c r="AC28745" s="1"/>
      <c r="AD28745" s="3"/>
    </row>
    <row r="28746" spans="29:30" x14ac:dyDescent="0.2">
      <c r="AC28746" s="1"/>
      <c r="AD28746" s="3"/>
    </row>
    <row r="28747" spans="29:30" x14ac:dyDescent="0.2">
      <c r="AC28747" s="1"/>
      <c r="AD28747" s="3"/>
    </row>
    <row r="28748" spans="29:30" x14ac:dyDescent="0.2">
      <c r="AC28748" s="1"/>
      <c r="AD28748" s="3"/>
    </row>
    <row r="28749" spans="29:30" x14ac:dyDescent="0.2">
      <c r="AC28749" s="1"/>
      <c r="AD28749" s="3"/>
    </row>
    <row r="28750" spans="29:30" x14ac:dyDescent="0.2">
      <c r="AC28750" s="1"/>
      <c r="AD28750" s="3"/>
    </row>
    <row r="28751" spans="29:30" x14ac:dyDescent="0.2">
      <c r="AC28751" s="1"/>
      <c r="AD28751" s="3"/>
    </row>
    <row r="28752" spans="29:30" x14ac:dyDescent="0.2">
      <c r="AC28752" s="1"/>
      <c r="AD28752" s="3"/>
    </row>
    <row r="28753" spans="29:30" x14ac:dyDescent="0.2">
      <c r="AC28753" s="1"/>
      <c r="AD28753" s="3"/>
    </row>
    <row r="28754" spans="29:30" x14ac:dyDescent="0.2">
      <c r="AC28754" s="1"/>
      <c r="AD28754" s="3"/>
    </row>
    <row r="28755" spans="29:30" x14ac:dyDescent="0.2">
      <c r="AC28755" s="1"/>
      <c r="AD28755" s="3"/>
    </row>
    <row r="28756" spans="29:30" x14ac:dyDescent="0.2">
      <c r="AC28756" s="1"/>
      <c r="AD28756" s="3"/>
    </row>
    <row r="28757" spans="29:30" x14ac:dyDescent="0.2">
      <c r="AC28757" s="1"/>
      <c r="AD28757" s="3"/>
    </row>
    <row r="28758" spans="29:30" x14ac:dyDescent="0.2">
      <c r="AC28758" s="1"/>
      <c r="AD28758" s="3"/>
    </row>
    <row r="28759" spans="29:30" x14ac:dyDescent="0.2">
      <c r="AC28759" s="1"/>
      <c r="AD28759" s="3"/>
    </row>
    <row r="28760" spans="29:30" x14ac:dyDescent="0.2">
      <c r="AC28760" s="1"/>
      <c r="AD28760" s="3"/>
    </row>
    <row r="28761" spans="29:30" x14ac:dyDescent="0.2">
      <c r="AC28761" s="1"/>
      <c r="AD28761" s="3"/>
    </row>
    <row r="28762" spans="29:30" x14ac:dyDescent="0.2">
      <c r="AC28762" s="1"/>
      <c r="AD28762" s="3"/>
    </row>
    <row r="28763" spans="29:30" x14ac:dyDescent="0.2">
      <c r="AC28763" s="1"/>
      <c r="AD28763" s="3"/>
    </row>
    <row r="28764" spans="29:30" x14ac:dyDescent="0.2">
      <c r="AC28764" s="1"/>
      <c r="AD28764" s="3"/>
    </row>
    <row r="28765" spans="29:30" x14ac:dyDescent="0.2">
      <c r="AC28765" s="1"/>
      <c r="AD28765" s="3"/>
    </row>
    <row r="28766" spans="29:30" x14ac:dyDescent="0.2">
      <c r="AC28766" s="1"/>
      <c r="AD28766" s="3"/>
    </row>
    <row r="28767" spans="29:30" x14ac:dyDescent="0.2">
      <c r="AC28767" s="1"/>
      <c r="AD28767" s="3"/>
    </row>
    <row r="28768" spans="29:30" x14ac:dyDescent="0.2">
      <c r="AC28768" s="1"/>
      <c r="AD28768" s="3"/>
    </row>
    <row r="28769" spans="29:30" x14ac:dyDescent="0.2">
      <c r="AC28769" s="1"/>
      <c r="AD28769" s="3"/>
    </row>
    <row r="28770" spans="29:30" x14ac:dyDescent="0.2">
      <c r="AC28770" s="1"/>
      <c r="AD28770" s="3"/>
    </row>
    <row r="28771" spans="29:30" x14ac:dyDescent="0.2">
      <c r="AC28771" s="1"/>
      <c r="AD28771" s="3"/>
    </row>
    <row r="28772" spans="29:30" x14ac:dyDescent="0.2">
      <c r="AC28772" s="1"/>
      <c r="AD28772" s="3"/>
    </row>
    <row r="28773" spans="29:30" x14ac:dyDescent="0.2">
      <c r="AC28773" s="1"/>
      <c r="AD28773" s="3"/>
    </row>
    <row r="28774" spans="29:30" x14ac:dyDescent="0.2">
      <c r="AC28774" s="1"/>
      <c r="AD28774" s="3"/>
    </row>
    <row r="28775" spans="29:30" x14ac:dyDescent="0.2">
      <c r="AC28775" s="1"/>
      <c r="AD28775" s="3"/>
    </row>
    <row r="28776" spans="29:30" x14ac:dyDescent="0.2">
      <c r="AC28776" s="1"/>
      <c r="AD28776" s="3"/>
    </row>
    <row r="28777" spans="29:30" x14ac:dyDescent="0.2">
      <c r="AC28777" s="1"/>
      <c r="AD28777" s="3"/>
    </row>
    <row r="28778" spans="29:30" x14ac:dyDescent="0.2">
      <c r="AC28778" s="1"/>
      <c r="AD28778" s="3"/>
    </row>
    <row r="28779" spans="29:30" x14ac:dyDescent="0.2">
      <c r="AC28779" s="1"/>
      <c r="AD28779" s="3"/>
    </row>
    <row r="28780" spans="29:30" x14ac:dyDescent="0.2">
      <c r="AC28780" s="1"/>
      <c r="AD28780" s="3"/>
    </row>
    <row r="28781" spans="29:30" x14ac:dyDescent="0.2">
      <c r="AC28781" s="1"/>
      <c r="AD28781" s="3"/>
    </row>
    <row r="28782" spans="29:30" x14ac:dyDescent="0.2">
      <c r="AC28782" s="1"/>
      <c r="AD28782" s="3"/>
    </row>
    <row r="28783" spans="29:30" x14ac:dyDescent="0.2">
      <c r="AC28783" s="1"/>
      <c r="AD28783" s="3"/>
    </row>
    <row r="28784" spans="29:30" x14ac:dyDescent="0.2">
      <c r="AC28784" s="1"/>
      <c r="AD28784" s="3"/>
    </row>
    <row r="28785" spans="29:30" x14ac:dyDescent="0.2">
      <c r="AC28785" s="1"/>
      <c r="AD28785" s="3"/>
    </row>
    <row r="28786" spans="29:30" x14ac:dyDescent="0.2">
      <c r="AC28786" s="1"/>
      <c r="AD28786" s="3"/>
    </row>
    <row r="28787" spans="29:30" x14ac:dyDescent="0.2">
      <c r="AC28787" s="1"/>
      <c r="AD28787" s="3"/>
    </row>
    <row r="28788" spans="29:30" x14ac:dyDescent="0.2">
      <c r="AC28788" s="1"/>
      <c r="AD28788" s="3"/>
    </row>
    <row r="28789" spans="29:30" x14ac:dyDescent="0.2">
      <c r="AC28789" s="1"/>
      <c r="AD28789" s="3"/>
    </row>
    <row r="28790" spans="29:30" x14ac:dyDescent="0.2">
      <c r="AC28790" s="1"/>
      <c r="AD28790" s="3"/>
    </row>
    <row r="28791" spans="29:30" x14ac:dyDescent="0.2">
      <c r="AC28791" s="1"/>
      <c r="AD28791" s="3"/>
    </row>
    <row r="28792" spans="29:30" x14ac:dyDescent="0.2">
      <c r="AC28792" s="1"/>
      <c r="AD28792" s="3"/>
    </row>
    <row r="28793" spans="29:30" x14ac:dyDescent="0.2">
      <c r="AC28793" s="1"/>
      <c r="AD28793" s="3"/>
    </row>
    <row r="28794" spans="29:30" x14ac:dyDescent="0.2">
      <c r="AC28794" s="1"/>
      <c r="AD28794" s="3"/>
    </row>
    <row r="28795" spans="29:30" x14ac:dyDescent="0.2">
      <c r="AC28795" s="1"/>
      <c r="AD28795" s="3"/>
    </row>
    <row r="28796" spans="29:30" x14ac:dyDescent="0.2">
      <c r="AC28796" s="1"/>
      <c r="AD28796" s="3"/>
    </row>
    <row r="28797" spans="29:30" x14ac:dyDescent="0.2">
      <c r="AC28797" s="1"/>
      <c r="AD28797" s="3"/>
    </row>
    <row r="28798" spans="29:30" x14ac:dyDescent="0.2">
      <c r="AC28798" s="1"/>
      <c r="AD28798" s="3"/>
    </row>
    <row r="28799" spans="29:30" x14ac:dyDescent="0.2">
      <c r="AC28799" s="1"/>
      <c r="AD28799" s="3"/>
    </row>
    <row r="28800" spans="29:30" x14ac:dyDescent="0.2">
      <c r="AC28800" s="1"/>
      <c r="AD28800" s="3"/>
    </row>
    <row r="28801" spans="29:30" x14ac:dyDescent="0.2">
      <c r="AC28801" s="1"/>
      <c r="AD28801" s="3"/>
    </row>
    <row r="28802" spans="29:30" x14ac:dyDescent="0.2">
      <c r="AC28802" s="1"/>
      <c r="AD28802" s="3"/>
    </row>
    <row r="28803" spans="29:30" x14ac:dyDescent="0.2">
      <c r="AC28803" s="1"/>
      <c r="AD28803" s="3"/>
    </row>
    <row r="28804" spans="29:30" x14ac:dyDescent="0.2">
      <c r="AC28804" s="1"/>
      <c r="AD28804" s="3"/>
    </row>
    <row r="28805" spans="29:30" x14ac:dyDescent="0.2">
      <c r="AC28805" s="1"/>
      <c r="AD28805" s="3"/>
    </row>
    <row r="28806" spans="29:30" x14ac:dyDescent="0.2">
      <c r="AC28806" s="1"/>
      <c r="AD28806" s="3"/>
    </row>
    <row r="28807" spans="29:30" x14ac:dyDescent="0.2">
      <c r="AC28807" s="1"/>
      <c r="AD28807" s="3"/>
    </row>
    <row r="28808" spans="29:30" x14ac:dyDescent="0.2">
      <c r="AC28808" s="1"/>
      <c r="AD28808" s="3"/>
    </row>
    <row r="28809" spans="29:30" x14ac:dyDescent="0.2">
      <c r="AC28809" s="1"/>
      <c r="AD28809" s="3"/>
    </row>
    <row r="28810" spans="29:30" x14ac:dyDescent="0.2">
      <c r="AC28810" s="1"/>
      <c r="AD28810" s="3"/>
    </row>
    <row r="28811" spans="29:30" x14ac:dyDescent="0.2">
      <c r="AC28811" s="1"/>
      <c r="AD28811" s="3"/>
    </row>
    <row r="28812" spans="29:30" x14ac:dyDescent="0.2">
      <c r="AC28812" s="1"/>
      <c r="AD28812" s="3"/>
    </row>
    <row r="28813" spans="29:30" x14ac:dyDescent="0.2">
      <c r="AC28813" s="1"/>
      <c r="AD28813" s="3"/>
    </row>
    <row r="28814" spans="29:30" x14ac:dyDescent="0.2">
      <c r="AC28814" s="1"/>
      <c r="AD28814" s="3"/>
    </row>
    <row r="28815" spans="29:30" x14ac:dyDescent="0.2">
      <c r="AC28815" s="1"/>
      <c r="AD28815" s="3"/>
    </row>
    <row r="28816" spans="29:30" x14ac:dyDescent="0.2">
      <c r="AC28816" s="1"/>
      <c r="AD28816" s="3"/>
    </row>
    <row r="28817" spans="29:30" x14ac:dyDescent="0.2">
      <c r="AC28817" s="1"/>
      <c r="AD28817" s="3"/>
    </row>
    <row r="28818" spans="29:30" x14ac:dyDescent="0.2">
      <c r="AC28818" s="1"/>
      <c r="AD28818" s="3"/>
    </row>
    <row r="28819" spans="29:30" x14ac:dyDescent="0.2">
      <c r="AC28819" s="1"/>
      <c r="AD28819" s="3"/>
    </row>
    <row r="28820" spans="29:30" x14ac:dyDescent="0.2">
      <c r="AC28820" s="1"/>
      <c r="AD28820" s="3"/>
    </row>
    <row r="28821" spans="29:30" x14ac:dyDescent="0.2">
      <c r="AC28821" s="1"/>
      <c r="AD28821" s="3"/>
    </row>
    <row r="28822" spans="29:30" x14ac:dyDescent="0.2">
      <c r="AC28822" s="1"/>
      <c r="AD28822" s="3"/>
    </row>
    <row r="28823" spans="29:30" x14ac:dyDescent="0.2">
      <c r="AC28823" s="1"/>
      <c r="AD28823" s="3"/>
    </row>
    <row r="28824" spans="29:30" x14ac:dyDescent="0.2">
      <c r="AC28824" s="1"/>
      <c r="AD28824" s="3"/>
    </row>
    <row r="28825" spans="29:30" x14ac:dyDescent="0.2">
      <c r="AC28825" s="1"/>
      <c r="AD28825" s="3"/>
    </row>
    <row r="28826" spans="29:30" x14ac:dyDescent="0.2">
      <c r="AC28826" s="1"/>
      <c r="AD28826" s="3"/>
    </row>
    <row r="28827" spans="29:30" x14ac:dyDescent="0.2">
      <c r="AC28827" s="1"/>
      <c r="AD28827" s="3"/>
    </row>
    <row r="28828" spans="29:30" x14ac:dyDescent="0.2">
      <c r="AC28828" s="1"/>
      <c r="AD28828" s="3"/>
    </row>
    <row r="28829" spans="29:30" x14ac:dyDescent="0.2">
      <c r="AC28829" s="1"/>
      <c r="AD28829" s="3"/>
    </row>
    <row r="28830" spans="29:30" x14ac:dyDescent="0.2">
      <c r="AC28830" s="1"/>
      <c r="AD28830" s="3"/>
    </row>
    <row r="28831" spans="29:30" x14ac:dyDescent="0.2">
      <c r="AC28831" s="1"/>
      <c r="AD28831" s="3"/>
    </row>
    <row r="28832" spans="29:30" x14ac:dyDescent="0.2">
      <c r="AC28832" s="1"/>
      <c r="AD28832" s="3"/>
    </row>
    <row r="28833" spans="29:30" x14ac:dyDescent="0.2">
      <c r="AC28833" s="1"/>
      <c r="AD28833" s="3"/>
    </row>
    <row r="28834" spans="29:30" x14ac:dyDescent="0.2">
      <c r="AC28834" s="1"/>
      <c r="AD28834" s="3"/>
    </row>
    <row r="28835" spans="29:30" x14ac:dyDescent="0.2">
      <c r="AC28835" s="1"/>
      <c r="AD28835" s="3"/>
    </row>
    <row r="28836" spans="29:30" x14ac:dyDescent="0.2">
      <c r="AC28836" s="1"/>
      <c r="AD28836" s="3"/>
    </row>
    <row r="28837" spans="29:30" x14ac:dyDescent="0.2">
      <c r="AC28837" s="1"/>
      <c r="AD28837" s="3"/>
    </row>
    <row r="28838" spans="29:30" x14ac:dyDescent="0.2">
      <c r="AC28838" s="1"/>
      <c r="AD28838" s="3"/>
    </row>
    <row r="28839" spans="29:30" x14ac:dyDescent="0.2">
      <c r="AC28839" s="1"/>
      <c r="AD28839" s="3"/>
    </row>
    <row r="28840" spans="29:30" x14ac:dyDescent="0.2">
      <c r="AC28840" s="1"/>
      <c r="AD28840" s="3"/>
    </row>
    <row r="28841" spans="29:30" x14ac:dyDescent="0.2">
      <c r="AC28841" s="1"/>
      <c r="AD28841" s="3"/>
    </row>
    <row r="28842" spans="29:30" x14ac:dyDescent="0.2">
      <c r="AC28842" s="1"/>
      <c r="AD28842" s="3"/>
    </row>
    <row r="28843" spans="29:30" x14ac:dyDescent="0.2">
      <c r="AC28843" s="1"/>
      <c r="AD28843" s="3"/>
    </row>
    <row r="28844" spans="29:30" x14ac:dyDescent="0.2">
      <c r="AC28844" s="1"/>
      <c r="AD28844" s="3"/>
    </row>
    <row r="28845" spans="29:30" x14ac:dyDescent="0.2">
      <c r="AC28845" s="1"/>
      <c r="AD28845" s="3"/>
    </row>
    <row r="28846" spans="29:30" x14ac:dyDescent="0.2">
      <c r="AC28846" s="1"/>
      <c r="AD28846" s="3"/>
    </row>
    <row r="28847" spans="29:30" x14ac:dyDescent="0.2">
      <c r="AC28847" s="1"/>
      <c r="AD28847" s="3"/>
    </row>
    <row r="28848" spans="29:30" x14ac:dyDescent="0.2">
      <c r="AC28848" s="1"/>
      <c r="AD28848" s="3"/>
    </row>
    <row r="28849" spans="29:30" x14ac:dyDescent="0.2">
      <c r="AC28849" s="1"/>
      <c r="AD28849" s="3"/>
    </row>
    <row r="28850" spans="29:30" x14ac:dyDescent="0.2">
      <c r="AC28850" s="1"/>
      <c r="AD28850" s="3"/>
    </row>
    <row r="28851" spans="29:30" x14ac:dyDescent="0.2">
      <c r="AC28851" s="1"/>
      <c r="AD28851" s="3"/>
    </row>
    <row r="28852" spans="29:30" x14ac:dyDescent="0.2">
      <c r="AC28852" s="1"/>
      <c r="AD28852" s="3"/>
    </row>
    <row r="28853" spans="29:30" x14ac:dyDescent="0.2">
      <c r="AC28853" s="1"/>
      <c r="AD28853" s="3"/>
    </row>
    <row r="28854" spans="29:30" x14ac:dyDescent="0.2">
      <c r="AC28854" s="1"/>
      <c r="AD28854" s="3"/>
    </row>
    <row r="28855" spans="29:30" x14ac:dyDescent="0.2">
      <c r="AC28855" s="1"/>
      <c r="AD28855" s="3"/>
    </row>
    <row r="28856" spans="29:30" x14ac:dyDescent="0.2">
      <c r="AC28856" s="1"/>
      <c r="AD28856" s="3"/>
    </row>
    <row r="28857" spans="29:30" x14ac:dyDescent="0.2">
      <c r="AC28857" s="1"/>
      <c r="AD28857" s="3"/>
    </row>
    <row r="28858" spans="29:30" x14ac:dyDescent="0.2">
      <c r="AC28858" s="1"/>
      <c r="AD28858" s="3"/>
    </row>
    <row r="28859" spans="29:30" x14ac:dyDescent="0.2">
      <c r="AC28859" s="1"/>
      <c r="AD28859" s="3"/>
    </row>
    <row r="28860" spans="29:30" x14ac:dyDescent="0.2">
      <c r="AC28860" s="1"/>
      <c r="AD28860" s="3"/>
    </row>
    <row r="28861" spans="29:30" x14ac:dyDescent="0.2">
      <c r="AC28861" s="1"/>
      <c r="AD28861" s="3"/>
    </row>
    <row r="28862" spans="29:30" x14ac:dyDescent="0.2">
      <c r="AC28862" s="1"/>
      <c r="AD28862" s="3"/>
    </row>
    <row r="28863" spans="29:30" x14ac:dyDescent="0.2">
      <c r="AC28863" s="1"/>
      <c r="AD28863" s="3"/>
    </row>
    <row r="28864" spans="29:30" x14ac:dyDescent="0.2">
      <c r="AC28864" s="1"/>
      <c r="AD28864" s="3"/>
    </row>
    <row r="28865" spans="29:30" x14ac:dyDescent="0.2">
      <c r="AC28865" s="1"/>
      <c r="AD28865" s="3"/>
    </row>
    <row r="28866" spans="29:30" x14ac:dyDescent="0.2">
      <c r="AC28866" s="1"/>
      <c r="AD28866" s="3"/>
    </row>
    <row r="28867" spans="29:30" x14ac:dyDescent="0.2">
      <c r="AC28867" s="1"/>
      <c r="AD28867" s="3"/>
    </row>
    <row r="28868" spans="29:30" x14ac:dyDescent="0.2">
      <c r="AC28868" s="1"/>
      <c r="AD28868" s="3"/>
    </row>
    <row r="28869" spans="29:30" x14ac:dyDescent="0.2">
      <c r="AC28869" s="1"/>
      <c r="AD28869" s="3"/>
    </row>
    <row r="28870" spans="29:30" x14ac:dyDescent="0.2">
      <c r="AC28870" s="1"/>
      <c r="AD28870" s="3"/>
    </row>
    <row r="28871" spans="29:30" x14ac:dyDescent="0.2">
      <c r="AC28871" s="1"/>
      <c r="AD28871" s="3"/>
    </row>
    <row r="28872" spans="29:30" x14ac:dyDescent="0.2">
      <c r="AC28872" s="1"/>
      <c r="AD28872" s="3"/>
    </row>
    <row r="28873" spans="29:30" x14ac:dyDescent="0.2">
      <c r="AC28873" s="1"/>
      <c r="AD28873" s="3"/>
    </row>
    <row r="28874" spans="29:30" x14ac:dyDescent="0.2">
      <c r="AC28874" s="1"/>
      <c r="AD28874" s="3"/>
    </row>
    <row r="28875" spans="29:30" x14ac:dyDescent="0.2">
      <c r="AC28875" s="1"/>
      <c r="AD28875" s="3"/>
    </row>
    <row r="28876" spans="29:30" x14ac:dyDescent="0.2">
      <c r="AC28876" s="1"/>
      <c r="AD28876" s="3"/>
    </row>
    <row r="28877" spans="29:30" x14ac:dyDescent="0.2">
      <c r="AC28877" s="1"/>
      <c r="AD28877" s="3"/>
    </row>
    <row r="28878" spans="29:30" x14ac:dyDescent="0.2">
      <c r="AC28878" s="1"/>
      <c r="AD28878" s="3"/>
    </row>
    <row r="28879" spans="29:30" x14ac:dyDescent="0.2">
      <c r="AC28879" s="1"/>
      <c r="AD28879" s="3"/>
    </row>
    <row r="28880" spans="29:30" x14ac:dyDescent="0.2">
      <c r="AC28880" s="1"/>
      <c r="AD28880" s="3"/>
    </row>
    <row r="28881" spans="29:30" x14ac:dyDescent="0.2">
      <c r="AC28881" s="1"/>
      <c r="AD28881" s="3"/>
    </row>
    <row r="28882" spans="29:30" x14ac:dyDescent="0.2">
      <c r="AC28882" s="1"/>
      <c r="AD28882" s="3"/>
    </row>
    <row r="28883" spans="29:30" x14ac:dyDescent="0.2">
      <c r="AC28883" s="1"/>
      <c r="AD28883" s="3"/>
    </row>
    <row r="28884" spans="29:30" x14ac:dyDescent="0.2">
      <c r="AC28884" s="1"/>
      <c r="AD28884" s="3"/>
    </row>
    <row r="28885" spans="29:30" x14ac:dyDescent="0.2">
      <c r="AC28885" s="1"/>
      <c r="AD28885" s="3"/>
    </row>
    <row r="28886" spans="29:30" x14ac:dyDescent="0.2">
      <c r="AC28886" s="1"/>
      <c r="AD28886" s="3"/>
    </row>
    <row r="28887" spans="29:30" x14ac:dyDescent="0.2">
      <c r="AC28887" s="1"/>
      <c r="AD28887" s="3"/>
    </row>
    <row r="28888" spans="29:30" x14ac:dyDescent="0.2">
      <c r="AC28888" s="1"/>
      <c r="AD28888" s="3"/>
    </row>
    <row r="28889" spans="29:30" x14ac:dyDescent="0.2">
      <c r="AC28889" s="1"/>
      <c r="AD28889" s="3"/>
    </row>
    <row r="28890" spans="29:30" x14ac:dyDescent="0.2">
      <c r="AC28890" s="1"/>
      <c r="AD28890" s="3"/>
    </row>
    <row r="28891" spans="29:30" x14ac:dyDescent="0.2">
      <c r="AC28891" s="1"/>
      <c r="AD28891" s="3"/>
    </row>
    <row r="28892" spans="29:30" x14ac:dyDescent="0.2">
      <c r="AC28892" s="1"/>
      <c r="AD28892" s="3"/>
    </row>
    <row r="28893" spans="29:30" x14ac:dyDescent="0.2">
      <c r="AC28893" s="1"/>
      <c r="AD28893" s="3"/>
    </row>
    <row r="28894" spans="29:30" x14ac:dyDescent="0.2">
      <c r="AC28894" s="1"/>
      <c r="AD28894" s="3"/>
    </row>
    <row r="28895" spans="29:30" x14ac:dyDescent="0.2">
      <c r="AC28895" s="1"/>
      <c r="AD28895" s="3"/>
    </row>
    <row r="28896" spans="29:30" x14ac:dyDescent="0.2">
      <c r="AC28896" s="1"/>
      <c r="AD28896" s="3"/>
    </row>
    <row r="28897" spans="29:30" x14ac:dyDescent="0.2">
      <c r="AC28897" s="1"/>
      <c r="AD28897" s="3"/>
    </row>
    <row r="28898" spans="29:30" x14ac:dyDescent="0.2">
      <c r="AC28898" s="1"/>
      <c r="AD28898" s="3"/>
    </row>
    <row r="28899" spans="29:30" x14ac:dyDescent="0.2">
      <c r="AC28899" s="1"/>
      <c r="AD28899" s="3"/>
    </row>
    <row r="28900" spans="29:30" x14ac:dyDescent="0.2">
      <c r="AC28900" s="1"/>
      <c r="AD28900" s="3"/>
    </row>
    <row r="28901" spans="29:30" x14ac:dyDescent="0.2">
      <c r="AC28901" s="1"/>
      <c r="AD28901" s="3"/>
    </row>
    <row r="28902" spans="29:30" x14ac:dyDescent="0.2">
      <c r="AC28902" s="1"/>
      <c r="AD28902" s="3"/>
    </row>
    <row r="28903" spans="29:30" x14ac:dyDescent="0.2">
      <c r="AC28903" s="1"/>
      <c r="AD28903" s="3"/>
    </row>
    <row r="28904" spans="29:30" x14ac:dyDescent="0.2">
      <c r="AC28904" s="1"/>
      <c r="AD28904" s="3"/>
    </row>
    <row r="28905" spans="29:30" x14ac:dyDescent="0.2">
      <c r="AC28905" s="1"/>
      <c r="AD28905" s="3"/>
    </row>
    <row r="28906" spans="29:30" x14ac:dyDescent="0.2">
      <c r="AC28906" s="1"/>
      <c r="AD28906" s="3"/>
    </row>
    <row r="28907" spans="29:30" x14ac:dyDescent="0.2">
      <c r="AC28907" s="1"/>
      <c r="AD28907" s="3"/>
    </row>
    <row r="28908" spans="29:30" x14ac:dyDescent="0.2">
      <c r="AC28908" s="1"/>
      <c r="AD28908" s="3"/>
    </row>
    <row r="28909" spans="29:30" x14ac:dyDescent="0.2">
      <c r="AC28909" s="1"/>
      <c r="AD28909" s="3"/>
    </row>
    <row r="28910" spans="29:30" x14ac:dyDescent="0.2">
      <c r="AC28910" s="1"/>
      <c r="AD28910" s="3"/>
    </row>
    <row r="28911" spans="29:30" x14ac:dyDescent="0.2">
      <c r="AC28911" s="1"/>
      <c r="AD28911" s="3"/>
    </row>
    <row r="28912" spans="29:30" x14ac:dyDescent="0.2">
      <c r="AC28912" s="1"/>
      <c r="AD28912" s="3"/>
    </row>
    <row r="28913" spans="29:30" x14ac:dyDescent="0.2">
      <c r="AC28913" s="1"/>
      <c r="AD28913" s="3"/>
    </row>
    <row r="28914" spans="29:30" x14ac:dyDescent="0.2">
      <c r="AC28914" s="1"/>
      <c r="AD28914" s="3"/>
    </row>
    <row r="28915" spans="29:30" x14ac:dyDescent="0.2">
      <c r="AC28915" s="1"/>
      <c r="AD28915" s="3"/>
    </row>
    <row r="28916" spans="29:30" x14ac:dyDescent="0.2">
      <c r="AC28916" s="1"/>
      <c r="AD28916" s="3"/>
    </row>
    <row r="28917" spans="29:30" x14ac:dyDescent="0.2">
      <c r="AC28917" s="1"/>
      <c r="AD28917" s="3"/>
    </row>
    <row r="28918" spans="29:30" x14ac:dyDescent="0.2">
      <c r="AC28918" s="1"/>
      <c r="AD28918" s="3"/>
    </row>
    <row r="28919" spans="29:30" x14ac:dyDescent="0.2">
      <c r="AC28919" s="1"/>
      <c r="AD28919" s="3"/>
    </row>
    <row r="28920" spans="29:30" x14ac:dyDescent="0.2">
      <c r="AC28920" s="1"/>
      <c r="AD28920" s="3"/>
    </row>
    <row r="28921" spans="29:30" x14ac:dyDescent="0.2">
      <c r="AC28921" s="1"/>
      <c r="AD28921" s="3"/>
    </row>
    <row r="28922" spans="29:30" x14ac:dyDescent="0.2">
      <c r="AC28922" s="1"/>
      <c r="AD28922" s="3"/>
    </row>
    <row r="28923" spans="29:30" x14ac:dyDescent="0.2">
      <c r="AC28923" s="1"/>
      <c r="AD28923" s="3"/>
    </row>
    <row r="28924" spans="29:30" x14ac:dyDescent="0.2">
      <c r="AC28924" s="1"/>
      <c r="AD28924" s="3"/>
    </row>
    <row r="28925" spans="29:30" x14ac:dyDescent="0.2">
      <c r="AC28925" s="1"/>
      <c r="AD28925" s="3"/>
    </row>
    <row r="28926" spans="29:30" x14ac:dyDescent="0.2">
      <c r="AC28926" s="1"/>
      <c r="AD28926" s="3"/>
    </row>
    <row r="28927" spans="29:30" x14ac:dyDescent="0.2">
      <c r="AC28927" s="1"/>
      <c r="AD28927" s="3"/>
    </row>
    <row r="28928" spans="29:30" x14ac:dyDescent="0.2">
      <c r="AC28928" s="1"/>
      <c r="AD28928" s="3"/>
    </row>
    <row r="28929" spans="29:30" x14ac:dyDescent="0.2">
      <c r="AC28929" s="1"/>
      <c r="AD28929" s="3"/>
    </row>
    <row r="28930" spans="29:30" x14ac:dyDescent="0.2">
      <c r="AC28930" s="1"/>
      <c r="AD28930" s="3"/>
    </row>
    <row r="28931" spans="29:30" x14ac:dyDescent="0.2">
      <c r="AC28931" s="1"/>
      <c r="AD28931" s="3"/>
    </row>
    <row r="28932" spans="29:30" x14ac:dyDescent="0.2">
      <c r="AC28932" s="1"/>
      <c r="AD28932" s="3"/>
    </row>
    <row r="28933" spans="29:30" x14ac:dyDescent="0.2">
      <c r="AC28933" s="1"/>
      <c r="AD28933" s="3"/>
    </row>
    <row r="28934" spans="29:30" x14ac:dyDescent="0.2">
      <c r="AC28934" s="1"/>
      <c r="AD28934" s="3"/>
    </row>
    <row r="28935" spans="29:30" x14ac:dyDescent="0.2">
      <c r="AC28935" s="1"/>
      <c r="AD28935" s="3"/>
    </row>
    <row r="28936" spans="29:30" x14ac:dyDescent="0.2">
      <c r="AC28936" s="1"/>
      <c r="AD28936" s="3"/>
    </row>
    <row r="28937" spans="29:30" x14ac:dyDescent="0.2">
      <c r="AC28937" s="1"/>
      <c r="AD28937" s="3"/>
    </row>
    <row r="28938" spans="29:30" x14ac:dyDescent="0.2">
      <c r="AC28938" s="1"/>
      <c r="AD28938" s="3"/>
    </row>
    <row r="28939" spans="29:30" x14ac:dyDescent="0.2">
      <c r="AC28939" s="1"/>
      <c r="AD28939" s="3"/>
    </row>
    <row r="28940" spans="29:30" x14ac:dyDescent="0.2">
      <c r="AC28940" s="1"/>
      <c r="AD28940" s="3"/>
    </row>
    <row r="28941" spans="29:30" x14ac:dyDescent="0.2">
      <c r="AC28941" s="1"/>
      <c r="AD28941" s="3"/>
    </row>
    <row r="28942" spans="29:30" x14ac:dyDescent="0.2">
      <c r="AC28942" s="1"/>
      <c r="AD28942" s="3"/>
    </row>
    <row r="28943" spans="29:30" x14ac:dyDescent="0.2">
      <c r="AC28943" s="1"/>
      <c r="AD28943" s="3"/>
    </row>
    <row r="28944" spans="29:30" x14ac:dyDescent="0.2">
      <c r="AC28944" s="1"/>
      <c r="AD28944" s="3"/>
    </row>
    <row r="28945" spans="29:30" x14ac:dyDescent="0.2">
      <c r="AC28945" s="1"/>
      <c r="AD28945" s="3"/>
    </row>
    <row r="28946" spans="29:30" x14ac:dyDescent="0.2">
      <c r="AC28946" s="1"/>
      <c r="AD28946" s="3"/>
    </row>
    <row r="28947" spans="29:30" x14ac:dyDescent="0.2">
      <c r="AC28947" s="1"/>
      <c r="AD28947" s="3"/>
    </row>
    <row r="28948" spans="29:30" x14ac:dyDescent="0.2">
      <c r="AC28948" s="1"/>
      <c r="AD28948" s="3"/>
    </row>
    <row r="28949" spans="29:30" x14ac:dyDescent="0.2">
      <c r="AC28949" s="1"/>
      <c r="AD28949" s="3"/>
    </row>
    <row r="28950" spans="29:30" x14ac:dyDescent="0.2">
      <c r="AC28950" s="1"/>
      <c r="AD28950" s="3"/>
    </row>
    <row r="28951" spans="29:30" x14ac:dyDescent="0.2">
      <c r="AC28951" s="1"/>
      <c r="AD28951" s="3"/>
    </row>
    <row r="28952" spans="29:30" x14ac:dyDescent="0.2">
      <c r="AC28952" s="1"/>
      <c r="AD28952" s="3"/>
    </row>
    <row r="28953" spans="29:30" x14ac:dyDescent="0.2">
      <c r="AC28953" s="1"/>
      <c r="AD28953" s="3"/>
    </row>
    <row r="28954" spans="29:30" x14ac:dyDescent="0.2">
      <c r="AC28954" s="1"/>
      <c r="AD28954" s="3"/>
    </row>
    <row r="28955" spans="29:30" x14ac:dyDescent="0.2">
      <c r="AC28955" s="1"/>
      <c r="AD28955" s="3"/>
    </row>
    <row r="28956" spans="29:30" x14ac:dyDescent="0.2">
      <c r="AC28956" s="1"/>
      <c r="AD28956" s="3"/>
    </row>
    <row r="28957" spans="29:30" x14ac:dyDescent="0.2">
      <c r="AC28957" s="1"/>
      <c r="AD28957" s="3"/>
    </row>
    <row r="28958" spans="29:30" x14ac:dyDescent="0.2">
      <c r="AC28958" s="1"/>
      <c r="AD28958" s="3"/>
    </row>
    <row r="28959" spans="29:30" x14ac:dyDescent="0.2">
      <c r="AC28959" s="1"/>
      <c r="AD28959" s="3"/>
    </row>
    <row r="28960" spans="29:30" x14ac:dyDescent="0.2">
      <c r="AC28960" s="1"/>
      <c r="AD28960" s="3"/>
    </row>
    <row r="28961" spans="29:30" x14ac:dyDescent="0.2">
      <c r="AC28961" s="1"/>
      <c r="AD28961" s="3"/>
    </row>
    <row r="28962" spans="29:30" x14ac:dyDescent="0.2">
      <c r="AC28962" s="1"/>
      <c r="AD28962" s="3"/>
    </row>
    <row r="28963" spans="29:30" x14ac:dyDescent="0.2">
      <c r="AC28963" s="1"/>
      <c r="AD28963" s="3"/>
    </row>
    <row r="28964" spans="29:30" x14ac:dyDescent="0.2">
      <c r="AC28964" s="1"/>
      <c r="AD28964" s="3"/>
    </row>
    <row r="28965" spans="29:30" x14ac:dyDescent="0.2">
      <c r="AC28965" s="1"/>
      <c r="AD28965" s="3"/>
    </row>
    <row r="28966" spans="29:30" x14ac:dyDescent="0.2">
      <c r="AC28966" s="1"/>
      <c r="AD28966" s="3"/>
    </row>
    <row r="28967" spans="29:30" x14ac:dyDescent="0.2">
      <c r="AC28967" s="1"/>
      <c r="AD28967" s="3"/>
    </row>
    <row r="28968" spans="29:30" x14ac:dyDescent="0.2">
      <c r="AC28968" s="1"/>
      <c r="AD28968" s="3"/>
    </row>
    <row r="28969" spans="29:30" x14ac:dyDescent="0.2">
      <c r="AC28969" s="1"/>
      <c r="AD28969" s="3"/>
    </row>
    <row r="28970" spans="29:30" x14ac:dyDescent="0.2">
      <c r="AC28970" s="1"/>
      <c r="AD28970" s="3"/>
    </row>
    <row r="28971" spans="29:30" x14ac:dyDescent="0.2">
      <c r="AC28971" s="1"/>
      <c r="AD28971" s="3"/>
    </row>
    <row r="28972" spans="29:30" x14ac:dyDescent="0.2">
      <c r="AC28972" s="1"/>
      <c r="AD28972" s="3"/>
    </row>
    <row r="28973" spans="29:30" x14ac:dyDescent="0.2">
      <c r="AC28973" s="1"/>
      <c r="AD28973" s="3"/>
    </row>
    <row r="28974" spans="29:30" x14ac:dyDescent="0.2">
      <c r="AC28974" s="1"/>
      <c r="AD28974" s="3"/>
    </row>
    <row r="28975" spans="29:30" x14ac:dyDescent="0.2">
      <c r="AC28975" s="1"/>
      <c r="AD28975" s="3"/>
    </row>
    <row r="28976" spans="29:30" x14ac:dyDescent="0.2">
      <c r="AC28976" s="1"/>
      <c r="AD28976" s="3"/>
    </row>
    <row r="28977" spans="29:30" x14ac:dyDescent="0.2">
      <c r="AC28977" s="1"/>
      <c r="AD28977" s="3"/>
    </row>
    <row r="28978" spans="29:30" x14ac:dyDescent="0.2">
      <c r="AC28978" s="1"/>
      <c r="AD28978" s="3"/>
    </row>
    <row r="28979" spans="29:30" x14ac:dyDescent="0.2">
      <c r="AC28979" s="1"/>
      <c r="AD28979" s="3"/>
    </row>
    <row r="28980" spans="29:30" x14ac:dyDescent="0.2">
      <c r="AC28980" s="1"/>
      <c r="AD28980" s="3"/>
    </row>
    <row r="28981" spans="29:30" x14ac:dyDescent="0.2">
      <c r="AC28981" s="1"/>
      <c r="AD28981" s="3"/>
    </row>
    <row r="28982" spans="29:30" x14ac:dyDescent="0.2">
      <c r="AC28982" s="1"/>
      <c r="AD28982" s="3"/>
    </row>
    <row r="28983" spans="29:30" x14ac:dyDescent="0.2">
      <c r="AC28983" s="1"/>
      <c r="AD28983" s="3"/>
    </row>
    <row r="28984" spans="29:30" x14ac:dyDescent="0.2">
      <c r="AC28984" s="1"/>
      <c r="AD28984" s="3"/>
    </row>
    <row r="28985" spans="29:30" x14ac:dyDescent="0.2">
      <c r="AC28985" s="1"/>
      <c r="AD28985" s="3"/>
    </row>
    <row r="28986" spans="29:30" x14ac:dyDescent="0.2">
      <c r="AC28986" s="1"/>
      <c r="AD28986" s="3"/>
    </row>
    <row r="28987" spans="29:30" x14ac:dyDescent="0.2">
      <c r="AC28987" s="1"/>
      <c r="AD28987" s="3"/>
    </row>
    <row r="28988" spans="29:30" x14ac:dyDescent="0.2">
      <c r="AC28988" s="1"/>
      <c r="AD28988" s="3"/>
    </row>
    <row r="28989" spans="29:30" x14ac:dyDescent="0.2">
      <c r="AC28989" s="1"/>
      <c r="AD28989" s="3"/>
    </row>
    <row r="28990" spans="29:30" x14ac:dyDescent="0.2">
      <c r="AC28990" s="1"/>
      <c r="AD28990" s="3"/>
    </row>
    <row r="28991" spans="29:30" x14ac:dyDescent="0.2">
      <c r="AC28991" s="1"/>
      <c r="AD28991" s="3"/>
    </row>
    <row r="28992" spans="29:30" x14ac:dyDescent="0.2">
      <c r="AC28992" s="1"/>
      <c r="AD28992" s="3"/>
    </row>
    <row r="28993" spans="29:30" x14ac:dyDescent="0.2">
      <c r="AC28993" s="1"/>
      <c r="AD28993" s="3"/>
    </row>
    <row r="28994" spans="29:30" x14ac:dyDescent="0.2">
      <c r="AC28994" s="1"/>
      <c r="AD28994" s="3"/>
    </row>
    <row r="28995" spans="29:30" x14ac:dyDescent="0.2">
      <c r="AC28995" s="1"/>
      <c r="AD28995" s="3"/>
    </row>
    <row r="28996" spans="29:30" x14ac:dyDescent="0.2">
      <c r="AC28996" s="1"/>
      <c r="AD28996" s="3"/>
    </row>
    <row r="28997" spans="29:30" x14ac:dyDescent="0.2">
      <c r="AC28997" s="1"/>
      <c r="AD28997" s="3"/>
    </row>
    <row r="28998" spans="29:30" x14ac:dyDescent="0.2">
      <c r="AC28998" s="1"/>
      <c r="AD28998" s="3"/>
    </row>
    <row r="28999" spans="29:30" x14ac:dyDescent="0.2">
      <c r="AC28999" s="1"/>
      <c r="AD28999" s="3"/>
    </row>
    <row r="29000" spans="29:30" x14ac:dyDescent="0.2">
      <c r="AC29000" s="1"/>
      <c r="AD29000" s="3"/>
    </row>
    <row r="29001" spans="29:30" x14ac:dyDescent="0.2">
      <c r="AC29001" s="1"/>
      <c r="AD29001" s="3"/>
    </row>
    <row r="29002" spans="29:30" x14ac:dyDescent="0.2">
      <c r="AC29002" s="1"/>
      <c r="AD29002" s="3"/>
    </row>
    <row r="29003" spans="29:30" x14ac:dyDescent="0.2">
      <c r="AC29003" s="1"/>
      <c r="AD29003" s="3"/>
    </row>
    <row r="29004" spans="29:30" x14ac:dyDescent="0.2">
      <c r="AC29004" s="1"/>
      <c r="AD29004" s="3"/>
    </row>
    <row r="29005" spans="29:30" x14ac:dyDescent="0.2">
      <c r="AC29005" s="1"/>
      <c r="AD29005" s="3"/>
    </row>
    <row r="29006" spans="29:30" x14ac:dyDescent="0.2">
      <c r="AC29006" s="1"/>
      <c r="AD29006" s="3"/>
    </row>
    <row r="29007" spans="29:30" x14ac:dyDescent="0.2">
      <c r="AC29007" s="1"/>
      <c r="AD29007" s="3"/>
    </row>
    <row r="29008" spans="29:30" x14ac:dyDescent="0.2">
      <c r="AC29008" s="1"/>
      <c r="AD29008" s="3"/>
    </row>
    <row r="29009" spans="29:30" x14ac:dyDescent="0.2">
      <c r="AC29009" s="1"/>
      <c r="AD29009" s="3"/>
    </row>
    <row r="29010" spans="29:30" x14ac:dyDescent="0.2">
      <c r="AC29010" s="1"/>
      <c r="AD29010" s="3"/>
    </row>
    <row r="29011" spans="29:30" x14ac:dyDescent="0.2">
      <c r="AC29011" s="1"/>
      <c r="AD29011" s="3"/>
    </row>
    <row r="29012" spans="29:30" x14ac:dyDescent="0.2">
      <c r="AC29012" s="1"/>
      <c r="AD29012" s="3"/>
    </row>
    <row r="29013" spans="29:30" x14ac:dyDescent="0.2">
      <c r="AC29013" s="1"/>
      <c r="AD29013" s="3"/>
    </row>
    <row r="29014" spans="29:30" x14ac:dyDescent="0.2">
      <c r="AC29014" s="1"/>
      <c r="AD29014" s="3"/>
    </row>
    <row r="29015" spans="29:30" x14ac:dyDescent="0.2">
      <c r="AC29015" s="1"/>
      <c r="AD29015" s="3"/>
    </row>
    <row r="29016" spans="29:30" x14ac:dyDescent="0.2">
      <c r="AC29016" s="1"/>
      <c r="AD29016" s="3"/>
    </row>
    <row r="29017" spans="29:30" x14ac:dyDescent="0.2">
      <c r="AC29017" s="1"/>
      <c r="AD29017" s="3"/>
    </row>
    <row r="29018" spans="29:30" x14ac:dyDescent="0.2">
      <c r="AC29018" s="1"/>
      <c r="AD29018" s="3"/>
    </row>
    <row r="29019" spans="29:30" x14ac:dyDescent="0.2">
      <c r="AC29019" s="1"/>
      <c r="AD29019" s="3"/>
    </row>
    <row r="29020" spans="29:30" x14ac:dyDescent="0.2">
      <c r="AC29020" s="1"/>
      <c r="AD29020" s="3"/>
    </row>
    <row r="29021" spans="29:30" x14ac:dyDescent="0.2">
      <c r="AC29021" s="1"/>
      <c r="AD29021" s="3"/>
    </row>
    <row r="29022" spans="29:30" x14ac:dyDescent="0.2">
      <c r="AC29022" s="1"/>
      <c r="AD29022" s="3"/>
    </row>
    <row r="29023" spans="29:30" x14ac:dyDescent="0.2">
      <c r="AC29023" s="1"/>
      <c r="AD29023" s="3"/>
    </row>
    <row r="29024" spans="29:30" x14ac:dyDescent="0.2">
      <c r="AC29024" s="1"/>
      <c r="AD29024" s="3"/>
    </row>
    <row r="29025" spans="29:30" x14ac:dyDescent="0.2">
      <c r="AC29025" s="1"/>
      <c r="AD29025" s="3"/>
    </row>
    <row r="29026" spans="29:30" x14ac:dyDescent="0.2">
      <c r="AC29026" s="1"/>
      <c r="AD29026" s="3"/>
    </row>
    <row r="29027" spans="29:30" x14ac:dyDescent="0.2">
      <c r="AC29027" s="1"/>
      <c r="AD29027" s="3"/>
    </row>
    <row r="29028" spans="29:30" x14ac:dyDescent="0.2">
      <c r="AC29028" s="1"/>
      <c r="AD29028" s="3"/>
    </row>
    <row r="29029" spans="29:30" x14ac:dyDescent="0.2">
      <c r="AC29029" s="1"/>
      <c r="AD29029" s="3"/>
    </row>
    <row r="29030" spans="29:30" x14ac:dyDescent="0.2">
      <c r="AC29030" s="1"/>
      <c r="AD29030" s="3"/>
    </row>
    <row r="29031" spans="29:30" x14ac:dyDescent="0.2">
      <c r="AC29031" s="1"/>
      <c r="AD29031" s="3"/>
    </row>
    <row r="29032" spans="29:30" x14ac:dyDescent="0.2">
      <c r="AC29032" s="1"/>
      <c r="AD29032" s="3"/>
    </row>
    <row r="29033" spans="29:30" x14ac:dyDescent="0.2">
      <c r="AC29033" s="1"/>
      <c r="AD29033" s="3"/>
    </row>
    <row r="29034" spans="29:30" x14ac:dyDescent="0.2">
      <c r="AC29034" s="1"/>
      <c r="AD29034" s="3"/>
    </row>
    <row r="29035" spans="29:30" x14ac:dyDescent="0.2">
      <c r="AC29035" s="1"/>
      <c r="AD29035" s="3"/>
    </row>
    <row r="29036" spans="29:30" x14ac:dyDescent="0.2">
      <c r="AC29036" s="1"/>
      <c r="AD29036" s="3"/>
    </row>
    <row r="29037" spans="29:30" x14ac:dyDescent="0.2">
      <c r="AC29037" s="1"/>
      <c r="AD29037" s="3"/>
    </row>
    <row r="29038" spans="29:30" x14ac:dyDescent="0.2">
      <c r="AC29038" s="1"/>
      <c r="AD29038" s="3"/>
    </row>
    <row r="29039" spans="29:30" x14ac:dyDescent="0.2">
      <c r="AC29039" s="1"/>
      <c r="AD29039" s="3"/>
    </row>
    <row r="29040" spans="29:30" x14ac:dyDescent="0.2">
      <c r="AC29040" s="1"/>
      <c r="AD29040" s="3"/>
    </row>
    <row r="29041" spans="29:30" x14ac:dyDescent="0.2">
      <c r="AC29041" s="1"/>
      <c r="AD29041" s="3"/>
    </row>
    <row r="29042" spans="29:30" x14ac:dyDescent="0.2">
      <c r="AC29042" s="1"/>
      <c r="AD29042" s="3"/>
    </row>
    <row r="29043" spans="29:30" x14ac:dyDescent="0.2">
      <c r="AC29043" s="1"/>
      <c r="AD29043" s="3"/>
    </row>
    <row r="29044" spans="29:30" x14ac:dyDescent="0.2">
      <c r="AC29044" s="1"/>
      <c r="AD29044" s="3"/>
    </row>
    <row r="29045" spans="29:30" x14ac:dyDescent="0.2">
      <c r="AC29045" s="1"/>
      <c r="AD29045" s="3"/>
    </row>
    <row r="29046" spans="29:30" x14ac:dyDescent="0.2">
      <c r="AC29046" s="1"/>
      <c r="AD29046" s="3"/>
    </row>
    <row r="29047" spans="29:30" x14ac:dyDescent="0.2">
      <c r="AC29047" s="1"/>
      <c r="AD29047" s="3"/>
    </row>
    <row r="29048" spans="29:30" x14ac:dyDescent="0.2">
      <c r="AC29048" s="1"/>
      <c r="AD29048" s="3"/>
    </row>
    <row r="29049" spans="29:30" x14ac:dyDescent="0.2">
      <c r="AC29049" s="1"/>
      <c r="AD29049" s="3"/>
    </row>
    <row r="29050" spans="29:30" x14ac:dyDescent="0.2">
      <c r="AC29050" s="1"/>
      <c r="AD29050" s="3"/>
    </row>
    <row r="29051" spans="29:30" x14ac:dyDescent="0.2">
      <c r="AC29051" s="1"/>
      <c r="AD29051" s="3"/>
    </row>
    <row r="29052" spans="29:30" x14ac:dyDescent="0.2">
      <c r="AC29052" s="1"/>
      <c r="AD29052" s="3"/>
    </row>
    <row r="29053" spans="29:30" x14ac:dyDescent="0.2">
      <c r="AC29053" s="1"/>
      <c r="AD29053" s="3"/>
    </row>
    <row r="29054" spans="29:30" x14ac:dyDescent="0.2">
      <c r="AC29054" s="1"/>
      <c r="AD29054" s="3"/>
    </row>
    <row r="29055" spans="29:30" x14ac:dyDescent="0.2">
      <c r="AC29055" s="1"/>
      <c r="AD29055" s="3"/>
    </row>
    <row r="29056" spans="29:30" x14ac:dyDescent="0.2">
      <c r="AC29056" s="1"/>
      <c r="AD29056" s="3"/>
    </row>
    <row r="29057" spans="29:30" x14ac:dyDescent="0.2">
      <c r="AC29057" s="1"/>
      <c r="AD29057" s="3"/>
    </row>
    <row r="29058" spans="29:30" x14ac:dyDescent="0.2">
      <c r="AC29058" s="1"/>
      <c r="AD29058" s="3"/>
    </row>
    <row r="29059" spans="29:30" x14ac:dyDescent="0.2">
      <c r="AC29059" s="1"/>
      <c r="AD29059" s="3"/>
    </row>
    <row r="29060" spans="29:30" x14ac:dyDescent="0.2">
      <c r="AC29060" s="1"/>
      <c r="AD29060" s="3"/>
    </row>
    <row r="29061" spans="29:30" x14ac:dyDescent="0.2">
      <c r="AC29061" s="1"/>
      <c r="AD29061" s="3"/>
    </row>
    <row r="29062" spans="29:30" x14ac:dyDescent="0.2">
      <c r="AC29062" s="1"/>
      <c r="AD29062" s="3"/>
    </row>
    <row r="29063" spans="29:30" x14ac:dyDescent="0.2">
      <c r="AC29063" s="1"/>
      <c r="AD29063" s="3"/>
    </row>
    <row r="29064" spans="29:30" x14ac:dyDescent="0.2">
      <c r="AC29064" s="1"/>
      <c r="AD29064" s="3"/>
    </row>
    <row r="29065" spans="29:30" x14ac:dyDescent="0.2">
      <c r="AC29065" s="1"/>
      <c r="AD29065" s="3"/>
    </row>
    <row r="29066" spans="29:30" x14ac:dyDescent="0.2">
      <c r="AC29066" s="1"/>
      <c r="AD29066" s="3"/>
    </row>
    <row r="29067" spans="29:30" x14ac:dyDescent="0.2">
      <c r="AC29067" s="1"/>
      <c r="AD29067" s="3"/>
    </row>
    <row r="29068" spans="29:30" x14ac:dyDescent="0.2">
      <c r="AC29068" s="1"/>
      <c r="AD29068" s="3"/>
    </row>
    <row r="29069" spans="29:30" x14ac:dyDescent="0.2">
      <c r="AC29069" s="1"/>
      <c r="AD29069" s="3"/>
    </row>
    <row r="29070" spans="29:30" x14ac:dyDescent="0.2">
      <c r="AC29070" s="1"/>
      <c r="AD29070" s="3"/>
    </row>
    <row r="29071" spans="29:30" x14ac:dyDescent="0.2">
      <c r="AC29071" s="1"/>
      <c r="AD29071" s="3"/>
    </row>
    <row r="29072" spans="29:30" x14ac:dyDescent="0.2">
      <c r="AC29072" s="1"/>
      <c r="AD29072" s="3"/>
    </row>
    <row r="29073" spans="29:30" x14ac:dyDescent="0.2">
      <c r="AC29073" s="1"/>
      <c r="AD29073" s="3"/>
    </row>
    <row r="29074" spans="29:30" x14ac:dyDescent="0.2">
      <c r="AC29074" s="1"/>
      <c r="AD29074" s="3"/>
    </row>
    <row r="29075" spans="29:30" x14ac:dyDescent="0.2">
      <c r="AC29075" s="1"/>
      <c r="AD29075" s="3"/>
    </row>
    <row r="29076" spans="29:30" x14ac:dyDescent="0.2">
      <c r="AC29076" s="1"/>
      <c r="AD29076" s="3"/>
    </row>
    <row r="29077" spans="29:30" x14ac:dyDescent="0.2">
      <c r="AC29077" s="1"/>
      <c r="AD29077" s="3"/>
    </row>
    <row r="29078" spans="29:30" x14ac:dyDescent="0.2">
      <c r="AC29078" s="1"/>
      <c r="AD29078" s="3"/>
    </row>
    <row r="29079" spans="29:30" x14ac:dyDescent="0.2">
      <c r="AC29079" s="1"/>
      <c r="AD29079" s="3"/>
    </row>
    <row r="29080" spans="29:30" x14ac:dyDescent="0.2">
      <c r="AC29080" s="1"/>
      <c r="AD29080" s="3"/>
    </row>
    <row r="29081" spans="29:30" x14ac:dyDescent="0.2">
      <c r="AC29081" s="1"/>
      <c r="AD29081" s="3"/>
    </row>
    <row r="29082" spans="29:30" x14ac:dyDescent="0.2">
      <c r="AC29082" s="1"/>
      <c r="AD29082" s="3"/>
    </row>
    <row r="29083" spans="29:30" x14ac:dyDescent="0.2">
      <c r="AC29083" s="1"/>
      <c r="AD29083" s="3"/>
    </row>
    <row r="29084" spans="29:30" x14ac:dyDescent="0.2">
      <c r="AC29084" s="1"/>
      <c r="AD29084" s="3"/>
    </row>
    <row r="29085" spans="29:30" x14ac:dyDescent="0.2">
      <c r="AC29085" s="1"/>
      <c r="AD29085" s="3"/>
    </row>
    <row r="29086" spans="29:30" x14ac:dyDescent="0.2">
      <c r="AC29086" s="1"/>
      <c r="AD29086" s="3"/>
    </row>
    <row r="29087" spans="29:30" x14ac:dyDescent="0.2">
      <c r="AC29087" s="1"/>
      <c r="AD29087" s="3"/>
    </row>
    <row r="29088" spans="29:30" x14ac:dyDescent="0.2">
      <c r="AC29088" s="1"/>
      <c r="AD29088" s="3"/>
    </row>
    <row r="29089" spans="29:30" x14ac:dyDescent="0.2">
      <c r="AC29089" s="1"/>
      <c r="AD29089" s="3"/>
    </row>
    <row r="29090" spans="29:30" x14ac:dyDescent="0.2">
      <c r="AC29090" s="1"/>
      <c r="AD29090" s="3"/>
    </row>
    <row r="29091" spans="29:30" x14ac:dyDescent="0.2">
      <c r="AC29091" s="1"/>
      <c r="AD29091" s="3"/>
    </row>
    <row r="29092" spans="29:30" x14ac:dyDescent="0.2">
      <c r="AC29092" s="1"/>
      <c r="AD29092" s="3"/>
    </row>
    <row r="29093" spans="29:30" x14ac:dyDescent="0.2">
      <c r="AC29093" s="1"/>
      <c r="AD29093" s="3"/>
    </row>
    <row r="29094" spans="29:30" x14ac:dyDescent="0.2">
      <c r="AC29094" s="1"/>
      <c r="AD29094" s="3"/>
    </row>
    <row r="29095" spans="29:30" x14ac:dyDescent="0.2">
      <c r="AC29095" s="1"/>
      <c r="AD29095" s="3"/>
    </row>
    <row r="29096" spans="29:30" x14ac:dyDescent="0.2">
      <c r="AC29096" s="1"/>
      <c r="AD29096" s="3"/>
    </row>
    <row r="29097" spans="29:30" x14ac:dyDescent="0.2">
      <c r="AC29097" s="1"/>
      <c r="AD29097" s="3"/>
    </row>
    <row r="29098" spans="29:30" x14ac:dyDescent="0.2">
      <c r="AC29098" s="1"/>
      <c r="AD29098" s="3"/>
    </row>
    <row r="29099" spans="29:30" x14ac:dyDescent="0.2">
      <c r="AC29099" s="1"/>
      <c r="AD29099" s="3"/>
    </row>
    <row r="29100" spans="29:30" x14ac:dyDescent="0.2">
      <c r="AC29100" s="1"/>
      <c r="AD29100" s="3"/>
    </row>
    <row r="29101" spans="29:30" x14ac:dyDescent="0.2">
      <c r="AC29101" s="1"/>
      <c r="AD29101" s="3"/>
    </row>
    <row r="29102" spans="29:30" x14ac:dyDescent="0.2">
      <c r="AC29102" s="1"/>
      <c r="AD29102" s="3"/>
    </row>
    <row r="29103" spans="29:30" x14ac:dyDescent="0.2">
      <c r="AC29103" s="1"/>
      <c r="AD29103" s="3"/>
    </row>
    <row r="29104" spans="29:30" x14ac:dyDescent="0.2">
      <c r="AC29104" s="1"/>
      <c r="AD29104" s="3"/>
    </row>
    <row r="29105" spans="29:30" x14ac:dyDescent="0.2">
      <c r="AC29105" s="1"/>
      <c r="AD29105" s="3"/>
    </row>
    <row r="29106" spans="29:30" x14ac:dyDescent="0.2">
      <c r="AC29106" s="1"/>
      <c r="AD29106" s="3"/>
    </row>
    <row r="29107" spans="29:30" x14ac:dyDescent="0.2">
      <c r="AC29107" s="1"/>
      <c r="AD29107" s="3"/>
    </row>
    <row r="29108" spans="29:30" x14ac:dyDescent="0.2">
      <c r="AC29108" s="1"/>
      <c r="AD29108" s="3"/>
    </row>
    <row r="29109" spans="29:30" x14ac:dyDescent="0.2">
      <c r="AC29109" s="1"/>
      <c r="AD29109" s="3"/>
    </row>
    <row r="29110" spans="29:30" x14ac:dyDescent="0.2">
      <c r="AC29110" s="1"/>
      <c r="AD29110" s="3"/>
    </row>
    <row r="29111" spans="29:30" x14ac:dyDescent="0.2">
      <c r="AC29111" s="1"/>
      <c r="AD29111" s="3"/>
    </row>
    <row r="29112" spans="29:30" x14ac:dyDescent="0.2">
      <c r="AC29112" s="1"/>
      <c r="AD29112" s="3"/>
    </row>
    <row r="29113" spans="29:30" x14ac:dyDescent="0.2">
      <c r="AC29113" s="1"/>
      <c r="AD29113" s="3"/>
    </row>
    <row r="29114" spans="29:30" x14ac:dyDescent="0.2">
      <c r="AC29114" s="1"/>
      <c r="AD29114" s="3"/>
    </row>
    <row r="29115" spans="29:30" x14ac:dyDescent="0.2">
      <c r="AC29115" s="1"/>
      <c r="AD29115" s="3"/>
    </row>
    <row r="29116" spans="29:30" x14ac:dyDescent="0.2">
      <c r="AC29116" s="1"/>
      <c r="AD29116" s="3"/>
    </row>
    <row r="29117" spans="29:30" x14ac:dyDescent="0.2">
      <c r="AC29117" s="1"/>
      <c r="AD29117" s="3"/>
    </row>
    <row r="29118" spans="29:30" x14ac:dyDescent="0.2">
      <c r="AC29118" s="1"/>
      <c r="AD29118" s="3"/>
    </row>
    <row r="29119" spans="29:30" x14ac:dyDescent="0.2">
      <c r="AC29119" s="1"/>
      <c r="AD29119" s="3"/>
    </row>
    <row r="29120" spans="29:30" x14ac:dyDescent="0.2">
      <c r="AC29120" s="1"/>
      <c r="AD29120" s="3"/>
    </row>
    <row r="29121" spans="29:30" x14ac:dyDescent="0.2">
      <c r="AC29121" s="1"/>
      <c r="AD29121" s="3"/>
    </row>
    <row r="29122" spans="29:30" x14ac:dyDescent="0.2">
      <c r="AC29122" s="1"/>
      <c r="AD29122" s="3"/>
    </row>
    <row r="29123" spans="29:30" x14ac:dyDescent="0.2">
      <c r="AC29123" s="1"/>
      <c r="AD29123" s="3"/>
    </row>
    <row r="29124" spans="29:30" x14ac:dyDescent="0.2">
      <c r="AC29124" s="1"/>
      <c r="AD29124" s="3"/>
    </row>
    <row r="29125" spans="29:30" x14ac:dyDescent="0.2">
      <c r="AC29125" s="1"/>
      <c r="AD29125" s="3"/>
    </row>
    <row r="29126" spans="29:30" x14ac:dyDescent="0.2">
      <c r="AC29126" s="1"/>
      <c r="AD29126" s="3"/>
    </row>
    <row r="29127" spans="29:30" x14ac:dyDescent="0.2">
      <c r="AC29127" s="1"/>
      <c r="AD29127" s="3"/>
    </row>
    <row r="29128" spans="29:30" x14ac:dyDescent="0.2">
      <c r="AC29128" s="1"/>
      <c r="AD29128" s="3"/>
    </row>
    <row r="29129" spans="29:30" x14ac:dyDescent="0.2">
      <c r="AC29129" s="1"/>
      <c r="AD29129" s="3"/>
    </row>
    <row r="29130" spans="29:30" x14ac:dyDescent="0.2">
      <c r="AC29130" s="1"/>
      <c r="AD29130" s="3"/>
    </row>
    <row r="29131" spans="29:30" x14ac:dyDescent="0.2">
      <c r="AC29131" s="1"/>
      <c r="AD29131" s="3"/>
    </row>
    <row r="29132" spans="29:30" x14ac:dyDescent="0.2">
      <c r="AC29132" s="1"/>
      <c r="AD29132" s="3"/>
    </row>
    <row r="29133" spans="29:30" x14ac:dyDescent="0.2">
      <c r="AC29133" s="1"/>
      <c r="AD29133" s="3"/>
    </row>
    <row r="29134" spans="29:30" x14ac:dyDescent="0.2">
      <c r="AC29134" s="1"/>
      <c r="AD29134" s="3"/>
    </row>
    <row r="29135" spans="29:30" x14ac:dyDescent="0.2">
      <c r="AC29135" s="1"/>
      <c r="AD29135" s="3"/>
    </row>
    <row r="29136" spans="29:30" x14ac:dyDescent="0.2">
      <c r="AC29136" s="1"/>
      <c r="AD29136" s="3"/>
    </row>
    <row r="29137" spans="29:30" x14ac:dyDescent="0.2">
      <c r="AC29137" s="1"/>
      <c r="AD29137" s="3"/>
    </row>
    <row r="29138" spans="29:30" x14ac:dyDescent="0.2">
      <c r="AC29138" s="1"/>
      <c r="AD29138" s="3"/>
    </row>
    <row r="29139" spans="29:30" x14ac:dyDescent="0.2">
      <c r="AC29139" s="1"/>
      <c r="AD29139" s="3"/>
    </row>
    <row r="29140" spans="29:30" x14ac:dyDescent="0.2">
      <c r="AC29140" s="1"/>
      <c r="AD29140" s="3"/>
    </row>
    <row r="29141" spans="29:30" x14ac:dyDescent="0.2">
      <c r="AC29141" s="1"/>
      <c r="AD29141" s="3"/>
    </row>
    <row r="29142" spans="29:30" x14ac:dyDescent="0.2">
      <c r="AC29142" s="1"/>
      <c r="AD29142" s="3"/>
    </row>
    <row r="29143" spans="29:30" x14ac:dyDescent="0.2">
      <c r="AC29143" s="1"/>
      <c r="AD29143" s="3"/>
    </row>
    <row r="29144" spans="29:30" x14ac:dyDescent="0.2">
      <c r="AC29144" s="1"/>
      <c r="AD29144" s="3"/>
    </row>
    <row r="29145" spans="29:30" x14ac:dyDescent="0.2">
      <c r="AC29145" s="1"/>
      <c r="AD29145" s="3"/>
    </row>
    <row r="29146" spans="29:30" x14ac:dyDescent="0.2">
      <c r="AC29146" s="1"/>
      <c r="AD29146" s="3"/>
    </row>
    <row r="29147" spans="29:30" x14ac:dyDescent="0.2">
      <c r="AC29147" s="1"/>
      <c r="AD29147" s="3"/>
    </row>
    <row r="29148" spans="29:30" x14ac:dyDescent="0.2">
      <c r="AC29148" s="1"/>
      <c r="AD29148" s="3"/>
    </row>
    <row r="29149" spans="29:30" x14ac:dyDescent="0.2">
      <c r="AC29149" s="1"/>
      <c r="AD29149" s="3"/>
    </row>
    <row r="29150" spans="29:30" x14ac:dyDescent="0.2">
      <c r="AC29150" s="1"/>
      <c r="AD29150" s="3"/>
    </row>
    <row r="29151" spans="29:30" x14ac:dyDescent="0.2">
      <c r="AC29151" s="1"/>
      <c r="AD29151" s="3"/>
    </row>
    <row r="29152" spans="29:30" x14ac:dyDescent="0.2">
      <c r="AC29152" s="1"/>
      <c r="AD29152" s="3"/>
    </row>
    <row r="29153" spans="29:30" x14ac:dyDescent="0.2">
      <c r="AC29153" s="1"/>
      <c r="AD29153" s="3"/>
    </row>
    <row r="29154" spans="29:30" x14ac:dyDescent="0.2">
      <c r="AC29154" s="1"/>
      <c r="AD29154" s="3"/>
    </row>
    <row r="29155" spans="29:30" x14ac:dyDescent="0.2">
      <c r="AC29155" s="1"/>
      <c r="AD29155" s="3"/>
    </row>
    <row r="29156" spans="29:30" x14ac:dyDescent="0.2">
      <c r="AC29156" s="1"/>
      <c r="AD29156" s="3"/>
    </row>
    <row r="29157" spans="29:30" x14ac:dyDescent="0.2">
      <c r="AC29157" s="1"/>
      <c r="AD29157" s="3"/>
    </row>
    <row r="29158" spans="29:30" x14ac:dyDescent="0.2">
      <c r="AC29158" s="1"/>
      <c r="AD29158" s="3"/>
    </row>
    <row r="29159" spans="29:30" x14ac:dyDescent="0.2">
      <c r="AC29159" s="1"/>
      <c r="AD29159" s="3"/>
    </row>
    <row r="29160" spans="29:30" x14ac:dyDescent="0.2">
      <c r="AC29160" s="1"/>
      <c r="AD29160" s="3"/>
    </row>
    <row r="29161" spans="29:30" x14ac:dyDescent="0.2">
      <c r="AC29161" s="1"/>
      <c r="AD29161" s="3"/>
    </row>
    <row r="29162" spans="29:30" x14ac:dyDescent="0.2">
      <c r="AC29162" s="1"/>
      <c r="AD29162" s="3"/>
    </row>
    <row r="29163" spans="29:30" x14ac:dyDescent="0.2">
      <c r="AC29163" s="1"/>
      <c r="AD29163" s="3"/>
    </row>
    <row r="29164" spans="29:30" x14ac:dyDescent="0.2">
      <c r="AC29164" s="1"/>
      <c r="AD29164" s="3"/>
    </row>
    <row r="29165" spans="29:30" x14ac:dyDescent="0.2">
      <c r="AC29165" s="1"/>
      <c r="AD29165" s="3"/>
    </row>
    <row r="29166" spans="29:30" x14ac:dyDescent="0.2">
      <c r="AC29166" s="1"/>
      <c r="AD29166" s="3"/>
    </row>
    <row r="29167" spans="29:30" x14ac:dyDescent="0.2">
      <c r="AC29167" s="1"/>
      <c r="AD29167" s="3"/>
    </row>
    <row r="29168" spans="29:30" x14ac:dyDescent="0.2">
      <c r="AC29168" s="1"/>
      <c r="AD29168" s="3"/>
    </row>
    <row r="29169" spans="29:30" x14ac:dyDescent="0.2">
      <c r="AC29169" s="1"/>
      <c r="AD29169" s="3"/>
    </row>
    <row r="29170" spans="29:30" x14ac:dyDescent="0.2">
      <c r="AC29170" s="1"/>
      <c r="AD29170" s="3"/>
    </row>
    <row r="29171" spans="29:30" x14ac:dyDescent="0.2">
      <c r="AC29171" s="1"/>
      <c r="AD29171" s="3"/>
    </row>
    <row r="29172" spans="29:30" x14ac:dyDescent="0.2">
      <c r="AC29172" s="1"/>
      <c r="AD29172" s="3"/>
    </row>
    <row r="29173" spans="29:30" x14ac:dyDescent="0.2">
      <c r="AC29173" s="1"/>
      <c r="AD29173" s="3"/>
    </row>
    <row r="29174" spans="29:30" x14ac:dyDescent="0.2">
      <c r="AC29174" s="1"/>
      <c r="AD29174" s="3"/>
    </row>
    <row r="29175" spans="29:30" x14ac:dyDescent="0.2">
      <c r="AC29175" s="1"/>
      <c r="AD29175" s="3"/>
    </row>
    <row r="29176" spans="29:30" x14ac:dyDescent="0.2">
      <c r="AC29176" s="1"/>
      <c r="AD29176" s="3"/>
    </row>
    <row r="29177" spans="29:30" x14ac:dyDescent="0.2">
      <c r="AC29177" s="1"/>
      <c r="AD29177" s="3"/>
    </row>
    <row r="29178" spans="29:30" x14ac:dyDescent="0.2">
      <c r="AC29178" s="1"/>
      <c r="AD29178" s="3"/>
    </row>
    <row r="29179" spans="29:30" x14ac:dyDescent="0.2">
      <c r="AC29179" s="1"/>
      <c r="AD29179" s="3"/>
    </row>
    <row r="29180" spans="29:30" x14ac:dyDescent="0.2">
      <c r="AC29180" s="1"/>
      <c r="AD29180" s="3"/>
    </row>
    <row r="29181" spans="29:30" x14ac:dyDescent="0.2">
      <c r="AC29181" s="1"/>
      <c r="AD29181" s="3"/>
    </row>
    <row r="29182" spans="29:30" x14ac:dyDescent="0.2">
      <c r="AC29182" s="1"/>
      <c r="AD29182" s="3"/>
    </row>
    <row r="29183" spans="29:30" x14ac:dyDescent="0.2">
      <c r="AC29183" s="1"/>
      <c r="AD29183" s="3"/>
    </row>
    <row r="29184" spans="29:30" x14ac:dyDescent="0.2">
      <c r="AC29184" s="1"/>
      <c r="AD29184" s="3"/>
    </row>
    <row r="29185" spans="29:30" x14ac:dyDescent="0.2">
      <c r="AC29185" s="1"/>
      <c r="AD29185" s="3"/>
    </row>
    <row r="29186" spans="29:30" x14ac:dyDescent="0.2">
      <c r="AC29186" s="1"/>
      <c r="AD29186" s="3"/>
    </row>
    <row r="29187" spans="29:30" x14ac:dyDescent="0.2">
      <c r="AC29187" s="1"/>
      <c r="AD29187" s="3"/>
    </row>
    <row r="29188" spans="29:30" x14ac:dyDescent="0.2">
      <c r="AC29188" s="1"/>
      <c r="AD29188" s="3"/>
    </row>
    <row r="29189" spans="29:30" x14ac:dyDescent="0.2">
      <c r="AC29189" s="1"/>
      <c r="AD29189" s="3"/>
    </row>
    <row r="29190" spans="29:30" x14ac:dyDescent="0.2">
      <c r="AC29190" s="1"/>
      <c r="AD29190" s="3"/>
    </row>
    <row r="29191" spans="29:30" x14ac:dyDescent="0.2">
      <c r="AC29191" s="1"/>
      <c r="AD29191" s="3"/>
    </row>
    <row r="29192" spans="29:30" x14ac:dyDescent="0.2">
      <c r="AC29192" s="1"/>
      <c r="AD29192" s="3"/>
    </row>
    <row r="29193" spans="29:30" x14ac:dyDescent="0.2">
      <c r="AC29193" s="1"/>
      <c r="AD29193" s="3"/>
    </row>
    <row r="29194" spans="29:30" x14ac:dyDescent="0.2">
      <c r="AC29194" s="1"/>
      <c r="AD29194" s="3"/>
    </row>
    <row r="29195" spans="29:30" x14ac:dyDescent="0.2">
      <c r="AC29195" s="1"/>
      <c r="AD29195" s="3"/>
    </row>
    <row r="29196" spans="29:30" x14ac:dyDescent="0.2">
      <c r="AC29196" s="1"/>
      <c r="AD29196" s="3"/>
    </row>
    <row r="29197" spans="29:30" x14ac:dyDescent="0.2">
      <c r="AC29197" s="1"/>
      <c r="AD29197" s="3"/>
    </row>
    <row r="29198" spans="29:30" x14ac:dyDescent="0.2">
      <c r="AC29198" s="1"/>
      <c r="AD29198" s="3"/>
    </row>
    <row r="29199" spans="29:30" x14ac:dyDescent="0.2">
      <c r="AC29199" s="1"/>
      <c r="AD29199" s="3"/>
    </row>
    <row r="29200" spans="29:30" x14ac:dyDescent="0.2">
      <c r="AC29200" s="1"/>
      <c r="AD29200" s="3"/>
    </row>
    <row r="29201" spans="29:30" x14ac:dyDescent="0.2">
      <c r="AC29201" s="1"/>
      <c r="AD29201" s="3"/>
    </row>
    <row r="29202" spans="29:30" x14ac:dyDescent="0.2">
      <c r="AC29202" s="1"/>
      <c r="AD29202" s="3"/>
    </row>
    <row r="29203" spans="29:30" x14ac:dyDescent="0.2">
      <c r="AC29203" s="1"/>
      <c r="AD29203" s="3"/>
    </row>
    <row r="29204" spans="29:30" x14ac:dyDescent="0.2">
      <c r="AC29204" s="1"/>
      <c r="AD29204" s="3"/>
    </row>
    <row r="29205" spans="29:30" x14ac:dyDescent="0.2">
      <c r="AC29205" s="1"/>
      <c r="AD29205" s="3"/>
    </row>
    <row r="29206" spans="29:30" x14ac:dyDescent="0.2">
      <c r="AC29206" s="1"/>
      <c r="AD29206" s="3"/>
    </row>
    <row r="29207" spans="29:30" x14ac:dyDescent="0.2">
      <c r="AC29207" s="1"/>
      <c r="AD29207" s="3"/>
    </row>
    <row r="29208" spans="29:30" x14ac:dyDescent="0.2">
      <c r="AC29208" s="1"/>
      <c r="AD29208" s="3"/>
    </row>
    <row r="29209" spans="29:30" x14ac:dyDescent="0.2">
      <c r="AC29209" s="1"/>
      <c r="AD29209" s="3"/>
    </row>
    <row r="29210" spans="29:30" x14ac:dyDescent="0.2">
      <c r="AC29210" s="1"/>
      <c r="AD29210" s="3"/>
    </row>
    <row r="29211" spans="29:30" x14ac:dyDescent="0.2">
      <c r="AC29211" s="1"/>
      <c r="AD29211" s="3"/>
    </row>
    <row r="29212" spans="29:30" x14ac:dyDescent="0.2">
      <c r="AC29212" s="1"/>
      <c r="AD29212" s="3"/>
    </row>
    <row r="29213" spans="29:30" x14ac:dyDescent="0.2">
      <c r="AC29213" s="1"/>
      <c r="AD29213" s="3"/>
    </row>
    <row r="29214" spans="29:30" x14ac:dyDescent="0.2">
      <c r="AC29214" s="1"/>
      <c r="AD29214" s="3"/>
    </row>
    <row r="29215" spans="29:30" x14ac:dyDescent="0.2">
      <c r="AC29215" s="1"/>
      <c r="AD29215" s="3"/>
    </row>
    <row r="29216" spans="29:30" x14ac:dyDescent="0.2">
      <c r="AC29216" s="1"/>
      <c r="AD29216" s="3"/>
    </row>
    <row r="29217" spans="29:30" x14ac:dyDescent="0.2">
      <c r="AC29217" s="1"/>
      <c r="AD29217" s="3"/>
    </row>
    <row r="29218" spans="29:30" x14ac:dyDescent="0.2">
      <c r="AC29218" s="1"/>
      <c r="AD29218" s="3"/>
    </row>
    <row r="29219" spans="29:30" x14ac:dyDescent="0.2">
      <c r="AC29219" s="1"/>
      <c r="AD29219" s="3"/>
    </row>
    <row r="29220" spans="29:30" x14ac:dyDescent="0.2">
      <c r="AC29220" s="1"/>
      <c r="AD29220" s="3"/>
    </row>
    <row r="29221" spans="29:30" x14ac:dyDescent="0.2">
      <c r="AC29221" s="1"/>
      <c r="AD29221" s="3"/>
    </row>
    <row r="29222" spans="29:30" x14ac:dyDescent="0.2">
      <c r="AC29222" s="1"/>
      <c r="AD29222" s="3"/>
    </row>
    <row r="29223" spans="29:30" x14ac:dyDescent="0.2">
      <c r="AC29223" s="1"/>
      <c r="AD29223" s="3"/>
    </row>
    <row r="29224" spans="29:30" x14ac:dyDescent="0.2">
      <c r="AC29224" s="1"/>
      <c r="AD29224" s="3"/>
    </row>
    <row r="29225" spans="29:30" x14ac:dyDescent="0.2">
      <c r="AC29225" s="1"/>
      <c r="AD29225" s="3"/>
    </row>
    <row r="29226" spans="29:30" x14ac:dyDescent="0.2">
      <c r="AC29226" s="1"/>
      <c r="AD29226" s="3"/>
    </row>
    <row r="29227" spans="29:30" x14ac:dyDescent="0.2">
      <c r="AC29227" s="1"/>
      <c r="AD29227" s="3"/>
    </row>
    <row r="29228" spans="29:30" x14ac:dyDescent="0.2">
      <c r="AC29228" s="1"/>
      <c r="AD29228" s="3"/>
    </row>
    <row r="29229" spans="29:30" x14ac:dyDescent="0.2">
      <c r="AC29229" s="1"/>
      <c r="AD29229" s="3"/>
    </row>
    <row r="29230" spans="29:30" x14ac:dyDescent="0.2">
      <c r="AC29230" s="1"/>
      <c r="AD29230" s="3"/>
    </row>
    <row r="29231" spans="29:30" x14ac:dyDescent="0.2">
      <c r="AC29231" s="1"/>
      <c r="AD29231" s="3"/>
    </row>
    <row r="29232" spans="29:30" x14ac:dyDescent="0.2">
      <c r="AC29232" s="1"/>
      <c r="AD29232" s="3"/>
    </row>
    <row r="29233" spans="29:30" x14ac:dyDescent="0.2">
      <c r="AC29233" s="1"/>
      <c r="AD29233" s="3"/>
    </row>
    <row r="29234" spans="29:30" x14ac:dyDescent="0.2">
      <c r="AC29234" s="1"/>
      <c r="AD29234" s="3"/>
    </row>
    <row r="29235" spans="29:30" x14ac:dyDescent="0.2">
      <c r="AC29235" s="1"/>
      <c r="AD29235" s="3"/>
    </row>
    <row r="29236" spans="29:30" x14ac:dyDescent="0.2">
      <c r="AC29236" s="1"/>
      <c r="AD29236" s="3"/>
    </row>
    <row r="29237" spans="29:30" x14ac:dyDescent="0.2">
      <c r="AC29237" s="1"/>
      <c r="AD29237" s="3"/>
    </row>
    <row r="29238" spans="29:30" x14ac:dyDescent="0.2">
      <c r="AC29238" s="1"/>
      <c r="AD29238" s="3"/>
    </row>
    <row r="29239" spans="29:30" x14ac:dyDescent="0.2">
      <c r="AC29239" s="1"/>
      <c r="AD29239" s="3"/>
    </row>
    <row r="29240" spans="29:30" x14ac:dyDescent="0.2">
      <c r="AC29240" s="1"/>
      <c r="AD29240" s="3"/>
    </row>
    <row r="29241" spans="29:30" x14ac:dyDescent="0.2">
      <c r="AC29241" s="1"/>
      <c r="AD29241" s="3"/>
    </row>
    <row r="29242" spans="29:30" x14ac:dyDescent="0.2">
      <c r="AC29242" s="1"/>
      <c r="AD29242" s="3"/>
    </row>
    <row r="29243" spans="29:30" x14ac:dyDescent="0.2">
      <c r="AC29243" s="1"/>
      <c r="AD29243" s="3"/>
    </row>
    <row r="29244" spans="29:30" x14ac:dyDescent="0.2">
      <c r="AC29244" s="1"/>
      <c r="AD29244" s="3"/>
    </row>
    <row r="29245" spans="29:30" x14ac:dyDescent="0.2">
      <c r="AC29245" s="1"/>
      <c r="AD29245" s="3"/>
    </row>
    <row r="29246" spans="29:30" x14ac:dyDescent="0.2">
      <c r="AC29246" s="1"/>
      <c r="AD29246" s="3"/>
    </row>
    <row r="29247" spans="29:30" x14ac:dyDescent="0.2">
      <c r="AC29247" s="1"/>
      <c r="AD29247" s="3"/>
    </row>
    <row r="29248" spans="29:30" x14ac:dyDescent="0.2">
      <c r="AC29248" s="1"/>
      <c r="AD29248" s="3"/>
    </row>
    <row r="29249" spans="29:30" x14ac:dyDescent="0.2">
      <c r="AC29249" s="1"/>
      <c r="AD29249" s="3"/>
    </row>
    <row r="29250" spans="29:30" x14ac:dyDescent="0.2">
      <c r="AC29250" s="1"/>
      <c r="AD29250" s="3"/>
    </row>
    <row r="29251" spans="29:30" x14ac:dyDescent="0.2">
      <c r="AC29251" s="1"/>
      <c r="AD29251" s="3"/>
    </row>
    <row r="29252" spans="29:30" x14ac:dyDescent="0.2">
      <c r="AC29252" s="1"/>
      <c r="AD29252" s="3"/>
    </row>
    <row r="29253" spans="29:30" x14ac:dyDescent="0.2">
      <c r="AC29253" s="1"/>
      <c r="AD29253" s="3"/>
    </row>
    <row r="29254" spans="29:30" x14ac:dyDescent="0.2">
      <c r="AC29254" s="1"/>
      <c r="AD29254" s="3"/>
    </row>
    <row r="29255" spans="29:30" x14ac:dyDescent="0.2">
      <c r="AC29255" s="1"/>
      <c r="AD29255" s="3"/>
    </row>
    <row r="29256" spans="29:30" x14ac:dyDescent="0.2">
      <c r="AC29256" s="1"/>
      <c r="AD29256" s="3"/>
    </row>
    <row r="29257" spans="29:30" x14ac:dyDescent="0.2">
      <c r="AC29257" s="1"/>
      <c r="AD29257" s="3"/>
    </row>
    <row r="29258" spans="29:30" x14ac:dyDescent="0.2">
      <c r="AC29258" s="1"/>
      <c r="AD29258" s="3"/>
    </row>
    <row r="29259" spans="29:30" x14ac:dyDescent="0.2">
      <c r="AC29259" s="1"/>
      <c r="AD29259" s="3"/>
    </row>
    <row r="29260" spans="29:30" x14ac:dyDescent="0.2">
      <c r="AC29260" s="1"/>
      <c r="AD29260" s="3"/>
    </row>
    <row r="29261" spans="29:30" x14ac:dyDescent="0.2">
      <c r="AC29261" s="1"/>
      <c r="AD29261" s="3"/>
    </row>
    <row r="29262" spans="29:30" x14ac:dyDescent="0.2">
      <c r="AC29262" s="1"/>
      <c r="AD29262" s="3"/>
    </row>
    <row r="29263" spans="29:30" x14ac:dyDescent="0.2">
      <c r="AC29263" s="1"/>
      <c r="AD29263" s="3"/>
    </row>
    <row r="29264" spans="29:30" x14ac:dyDescent="0.2">
      <c r="AC29264" s="1"/>
      <c r="AD29264" s="3"/>
    </row>
    <row r="29265" spans="29:30" x14ac:dyDescent="0.2">
      <c r="AC29265" s="1"/>
      <c r="AD29265" s="3"/>
    </row>
    <row r="29266" spans="29:30" x14ac:dyDescent="0.2">
      <c r="AC29266" s="1"/>
      <c r="AD29266" s="3"/>
    </row>
    <row r="29267" spans="29:30" x14ac:dyDescent="0.2">
      <c r="AC29267" s="1"/>
      <c r="AD29267" s="3"/>
    </row>
    <row r="29268" spans="29:30" x14ac:dyDescent="0.2">
      <c r="AC29268" s="1"/>
      <c r="AD29268" s="3"/>
    </row>
    <row r="29269" spans="29:30" x14ac:dyDescent="0.2">
      <c r="AC29269" s="1"/>
      <c r="AD29269" s="3"/>
    </row>
    <row r="29270" spans="29:30" x14ac:dyDescent="0.2">
      <c r="AC29270" s="1"/>
      <c r="AD29270" s="3"/>
    </row>
    <row r="29271" spans="29:30" x14ac:dyDescent="0.2">
      <c r="AC29271" s="1"/>
      <c r="AD29271" s="3"/>
    </row>
    <row r="29272" spans="29:30" x14ac:dyDescent="0.2">
      <c r="AC29272" s="1"/>
      <c r="AD29272" s="3"/>
    </row>
    <row r="29273" spans="29:30" x14ac:dyDescent="0.2">
      <c r="AC29273" s="1"/>
      <c r="AD29273" s="3"/>
    </row>
    <row r="29274" spans="29:30" x14ac:dyDescent="0.2">
      <c r="AC29274" s="1"/>
      <c r="AD29274" s="3"/>
    </row>
    <row r="29275" spans="29:30" x14ac:dyDescent="0.2">
      <c r="AC29275" s="1"/>
      <c r="AD29275" s="3"/>
    </row>
    <row r="29276" spans="29:30" x14ac:dyDescent="0.2">
      <c r="AC29276" s="1"/>
      <c r="AD29276" s="3"/>
    </row>
    <row r="29277" spans="29:30" x14ac:dyDescent="0.2">
      <c r="AC29277" s="1"/>
      <c r="AD29277" s="3"/>
    </row>
    <row r="29278" spans="29:30" x14ac:dyDescent="0.2">
      <c r="AC29278" s="1"/>
      <c r="AD29278" s="3"/>
    </row>
    <row r="29279" spans="29:30" x14ac:dyDescent="0.2">
      <c r="AC29279" s="1"/>
      <c r="AD29279" s="3"/>
    </row>
    <row r="29280" spans="29:30" x14ac:dyDescent="0.2">
      <c r="AC29280" s="1"/>
      <c r="AD29280" s="3"/>
    </row>
    <row r="29281" spans="29:30" x14ac:dyDescent="0.2">
      <c r="AC29281" s="1"/>
      <c r="AD29281" s="3"/>
    </row>
    <row r="29282" spans="29:30" x14ac:dyDescent="0.2">
      <c r="AC29282" s="1"/>
      <c r="AD29282" s="3"/>
    </row>
    <row r="29283" spans="29:30" x14ac:dyDescent="0.2">
      <c r="AC29283" s="1"/>
      <c r="AD29283" s="3"/>
    </row>
    <row r="29284" spans="29:30" x14ac:dyDescent="0.2">
      <c r="AC29284" s="1"/>
      <c r="AD29284" s="3"/>
    </row>
    <row r="29285" spans="29:30" x14ac:dyDescent="0.2">
      <c r="AC29285" s="1"/>
      <c r="AD29285" s="3"/>
    </row>
    <row r="29286" spans="29:30" x14ac:dyDescent="0.2">
      <c r="AC29286" s="1"/>
      <c r="AD29286" s="3"/>
    </row>
    <row r="29287" spans="29:30" x14ac:dyDescent="0.2">
      <c r="AC29287" s="1"/>
      <c r="AD29287" s="3"/>
    </row>
    <row r="29288" spans="29:30" x14ac:dyDescent="0.2">
      <c r="AC29288" s="1"/>
      <c r="AD29288" s="3"/>
    </row>
    <row r="29289" spans="29:30" x14ac:dyDescent="0.2">
      <c r="AC29289" s="1"/>
      <c r="AD29289" s="3"/>
    </row>
    <row r="29290" spans="29:30" x14ac:dyDescent="0.2">
      <c r="AC29290" s="1"/>
      <c r="AD29290" s="3"/>
    </row>
    <row r="29291" spans="29:30" x14ac:dyDescent="0.2">
      <c r="AC29291" s="1"/>
      <c r="AD29291" s="3"/>
    </row>
    <row r="29292" spans="29:30" x14ac:dyDescent="0.2">
      <c r="AC29292" s="1"/>
      <c r="AD29292" s="3"/>
    </row>
    <row r="29293" spans="29:30" x14ac:dyDescent="0.2">
      <c r="AC29293" s="1"/>
      <c r="AD29293" s="3"/>
    </row>
    <row r="29294" spans="29:30" x14ac:dyDescent="0.2">
      <c r="AC29294" s="1"/>
      <c r="AD29294" s="3"/>
    </row>
    <row r="29295" spans="29:30" x14ac:dyDescent="0.2">
      <c r="AC29295" s="1"/>
      <c r="AD29295" s="3"/>
    </row>
    <row r="29296" spans="29:30" x14ac:dyDescent="0.2">
      <c r="AC29296" s="1"/>
      <c r="AD29296" s="3"/>
    </row>
    <row r="29297" spans="29:30" x14ac:dyDescent="0.2">
      <c r="AC29297" s="1"/>
      <c r="AD29297" s="3"/>
    </row>
    <row r="29298" spans="29:30" x14ac:dyDescent="0.2">
      <c r="AC29298" s="1"/>
      <c r="AD29298" s="3"/>
    </row>
    <row r="29299" spans="29:30" x14ac:dyDescent="0.2">
      <c r="AC29299" s="1"/>
      <c r="AD29299" s="3"/>
    </row>
    <row r="29300" spans="29:30" x14ac:dyDescent="0.2">
      <c r="AC29300" s="1"/>
      <c r="AD29300" s="3"/>
    </row>
    <row r="29301" spans="29:30" x14ac:dyDescent="0.2">
      <c r="AC29301" s="1"/>
      <c r="AD29301" s="3"/>
    </row>
    <row r="29302" spans="29:30" x14ac:dyDescent="0.2">
      <c r="AC29302" s="1"/>
      <c r="AD29302" s="3"/>
    </row>
    <row r="29303" spans="29:30" x14ac:dyDescent="0.2">
      <c r="AC29303" s="1"/>
      <c r="AD29303" s="3"/>
    </row>
    <row r="29304" spans="29:30" x14ac:dyDescent="0.2">
      <c r="AC29304" s="1"/>
      <c r="AD29304" s="3"/>
    </row>
    <row r="29305" spans="29:30" x14ac:dyDescent="0.2">
      <c r="AC29305" s="1"/>
      <c r="AD29305" s="3"/>
    </row>
    <row r="29306" spans="29:30" x14ac:dyDescent="0.2">
      <c r="AC29306" s="1"/>
      <c r="AD29306" s="3"/>
    </row>
    <row r="29307" spans="29:30" x14ac:dyDescent="0.2">
      <c r="AC29307" s="1"/>
      <c r="AD29307" s="3"/>
    </row>
    <row r="29308" spans="29:30" x14ac:dyDescent="0.2">
      <c r="AC29308" s="1"/>
      <c r="AD29308" s="3"/>
    </row>
    <row r="29309" spans="29:30" x14ac:dyDescent="0.2">
      <c r="AC29309" s="1"/>
      <c r="AD29309" s="3"/>
    </row>
    <row r="29310" spans="29:30" x14ac:dyDescent="0.2">
      <c r="AC29310" s="1"/>
      <c r="AD29310" s="3"/>
    </row>
    <row r="29311" spans="29:30" x14ac:dyDescent="0.2">
      <c r="AC29311" s="1"/>
      <c r="AD29311" s="3"/>
    </row>
    <row r="29312" spans="29:30" x14ac:dyDescent="0.2">
      <c r="AC29312" s="1"/>
      <c r="AD29312" s="3"/>
    </row>
    <row r="29313" spans="29:30" x14ac:dyDescent="0.2">
      <c r="AC29313" s="1"/>
      <c r="AD29313" s="3"/>
    </row>
    <row r="29314" spans="29:30" x14ac:dyDescent="0.2">
      <c r="AC29314" s="1"/>
      <c r="AD29314" s="3"/>
    </row>
    <row r="29315" spans="29:30" x14ac:dyDescent="0.2">
      <c r="AC29315" s="1"/>
      <c r="AD29315" s="3"/>
    </row>
    <row r="29316" spans="29:30" x14ac:dyDescent="0.2">
      <c r="AC29316" s="1"/>
      <c r="AD29316" s="3"/>
    </row>
    <row r="29317" spans="29:30" x14ac:dyDescent="0.2">
      <c r="AC29317" s="1"/>
      <c r="AD29317" s="3"/>
    </row>
    <row r="29318" spans="29:30" x14ac:dyDescent="0.2">
      <c r="AC29318" s="1"/>
      <c r="AD29318" s="3"/>
    </row>
    <row r="29319" spans="29:30" x14ac:dyDescent="0.2">
      <c r="AC29319" s="1"/>
      <c r="AD29319" s="3"/>
    </row>
    <row r="29320" spans="29:30" x14ac:dyDescent="0.2">
      <c r="AC29320" s="1"/>
      <c r="AD29320" s="3"/>
    </row>
    <row r="29321" spans="29:30" x14ac:dyDescent="0.2">
      <c r="AC29321" s="1"/>
      <c r="AD29321" s="3"/>
    </row>
    <row r="29322" spans="29:30" x14ac:dyDescent="0.2">
      <c r="AC29322" s="1"/>
      <c r="AD29322" s="3"/>
    </row>
    <row r="29323" spans="29:30" x14ac:dyDescent="0.2">
      <c r="AC29323" s="1"/>
      <c r="AD29323" s="3"/>
    </row>
    <row r="29324" spans="29:30" x14ac:dyDescent="0.2">
      <c r="AC29324" s="1"/>
      <c r="AD29324" s="3"/>
    </row>
    <row r="29325" spans="29:30" x14ac:dyDescent="0.2">
      <c r="AC29325" s="1"/>
      <c r="AD29325" s="3"/>
    </row>
    <row r="29326" spans="29:30" x14ac:dyDescent="0.2">
      <c r="AC29326" s="1"/>
      <c r="AD29326" s="3"/>
    </row>
    <row r="29327" spans="29:30" x14ac:dyDescent="0.2">
      <c r="AC29327" s="1"/>
      <c r="AD29327" s="3"/>
    </row>
    <row r="29328" spans="29:30" x14ac:dyDescent="0.2">
      <c r="AC29328" s="1"/>
      <c r="AD29328" s="3"/>
    </row>
    <row r="29329" spans="29:30" x14ac:dyDescent="0.2">
      <c r="AC29329" s="1"/>
      <c r="AD29329" s="3"/>
    </row>
    <row r="29330" spans="29:30" x14ac:dyDescent="0.2">
      <c r="AC29330" s="1"/>
      <c r="AD29330" s="3"/>
    </row>
    <row r="29331" spans="29:30" x14ac:dyDescent="0.2">
      <c r="AC29331" s="1"/>
      <c r="AD29331" s="3"/>
    </row>
    <row r="29332" spans="29:30" x14ac:dyDescent="0.2">
      <c r="AC29332" s="1"/>
      <c r="AD29332" s="3"/>
    </row>
    <row r="29333" spans="29:30" x14ac:dyDescent="0.2">
      <c r="AC29333" s="1"/>
      <c r="AD29333" s="3"/>
    </row>
    <row r="29334" spans="29:30" x14ac:dyDescent="0.2">
      <c r="AC29334" s="1"/>
      <c r="AD29334" s="3"/>
    </row>
    <row r="29335" spans="29:30" x14ac:dyDescent="0.2">
      <c r="AC29335" s="1"/>
      <c r="AD29335" s="3"/>
    </row>
    <row r="29336" spans="29:30" x14ac:dyDescent="0.2">
      <c r="AC29336" s="1"/>
      <c r="AD29336" s="3"/>
    </row>
    <row r="29337" spans="29:30" x14ac:dyDescent="0.2">
      <c r="AC29337" s="1"/>
      <c r="AD29337" s="3"/>
    </row>
    <row r="29338" spans="29:30" x14ac:dyDescent="0.2">
      <c r="AC29338" s="1"/>
      <c r="AD29338" s="3"/>
    </row>
    <row r="29339" spans="29:30" x14ac:dyDescent="0.2">
      <c r="AC29339" s="1"/>
      <c r="AD29339" s="3"/>
    </row>
    <row r="29340" spans="29:30" x14ac:dyDescent="0.2">
      <c r="AC29340" s="1"/>
      <c r="AD29340" s="3"/>
    </row>
    <row r="29341" spans="29:30" x14ac:dyDescent="0.2">
      <c r="AC29341" s="1"/>
      <c r="AD29341" s="3"/>
    </row>
    <row r="29342" spans="29:30" x14ac:dyDescent="0.2">
      <c r="AC29342" s="1"/>
      <c r="AD29342" s="3"/>
    </row>
    <row r="29343" spans="29:30" x14ac:dyDescent="0.2">
      <c r="AC29343" s="1"/>
      <c r="AD29343" s="3"/>
    </row>
    <row r="29344" spans="29:30" x14ac:dyDescent="0.2">
      <c r="AC29344" s="1"/>
      <c r="AD29344" s="3"/>
    </row>
    <row r="29345" spans="29:30" x14ac:dyDescent="0.2">
      <c r="AC29345" s="1"/>
      <c r="AD29345" s="3"/>
    </row>
    <row r="29346" spans="29:30" x14ac:dyDescent="0.2">
      <c r="AC29346" s="1"/>
      <c r="AD29346" s="3"/>
    </row>
    <row r="29347" spans="29:30" x14ac:dyDescent="0.2">
      <c r="AC29347" s="1"/>
      <c r="AD29347" s="3"/>
    </row>
    <row r="29348" spans="29:30" x14ac:dyDescent="0.2">
      <c r="AC29348" s="1"/>
      <c r="AD29348" s="3"/>
    </row>
    <row r="29349" spans="29:30" x14ac:dyDescent="0.2">
      <c r="AC29349" s="1"/>
      <c r="AD29349" s="3"/>
    </row>
    <row r="29350" spans="29:30" x14ac:dyDescent="0.2">
      <c r="AC29350" s="1"/>
      <c r="AD29350" s="3"/>
    </row>
    <row r="29351" spans="29:30" x14ac:dyDescent="0.2">
      <c r="AC29351" s="1"/>
      <c r="AD29351" s="3"/>
    </row>
    <row r="29352" spans="29:30" x14ac:dyDescent="0.2">
      <c r="AC29352" s="1"/>
      <c r="AD29352" s="3"/>
    </row>
    <row r="29353" spans="29:30" x14ac:dyDescent="0.2">
      <c r="AC29353" s="1"/>
      <c r="AD29353" s="3"/>
    </row>
    <row r="29354" spans="29:30" x14ac:dyDescent="0.2">
      <c r="AC29354" s="1"/>
      <c r="AD29354" s="3"/>
    </row>
    <row r="29355" spans="29:30" x14ac:dyDescent="0.2">
      <c r="AC29355" s="1"/>
      <c r="AD29355" s="3"/>
    </row>
    <row r="29356" spans="29:30" x14ac:dyDescent="0.2">
      <c r="AC29356" s="1"/>
      <c r="AD29356" s="3"/>
    </row>
    <row r="29357" spans="29:30" x14ac:dyDescent="0.2">
      <c r="AC29357" s="1"/>
      <c r="AD29357" s="3"/>
    </row>
    <row r="29358" spans="29:30" x14ac:dyDescent="0.2">
      <c r="AC29358" s="1"/>
      <c r="AD29358" s="3"/>
    </row>
    <row r="29359" spans="29:30" x14ac:dyDescent="0.2">
      <c r="AC29359" s="1"/>
      <c r="AD29359" s="3"/>
    </row>
    <row r="29360" spans="29:30" x14ac:dyDescent="0.2">
      <c r="AC29360" s="1"/>
      <c r="AD29360" s="3"/>
    </row>
    <row r="29361" spans="29:30" x14ac:dyDescent="0.2">
      <c r="AC29361" s="1"/>
      <c r="AD29361" s="3"/>
    </row>
    <row r="29362" spans="29:30" x14ac:dyDescent="0.2">
      <c r="AC29362" s="1"/>
      <c r="AD29362" s="3"/>
    </row>
    <row r="29363" spans="29:30" x14ac:dyDescent="0.2">
      <c r="AC29363" s="1"/>
      <c r="AD29363" s="3"/>
    </row>
    <row r="29364" spans="29:30" x14ac:dyDescent="0.2">
      <c r="AC29364" s="1"/>
      <c r="AD29364" s="3"/>
    </row>
    <row r="29365" spans="29:30" x14ac:dyDescent="0.2">
      <c r="AC29365" s="1"/>
      <c r="AD29365" s="3"/>
    </row>
    <row r="29366" spans="29:30" x14ac:dyDescent="0.2">
      <c r="AC29366" s="1"/>
      <c r="AD29366" s="3"/>
    </row>
    <row r="29367" spans="29:30" x14ac:dyDescent="0.2">
      <c r="AC29367" s="1"/>
      <c r="AD29367" s="3"/>
    </row>
    <row r="29368" spans="29:30" x14ac:dyDescent="0.2">
      <c r="AC29368" s="1"/>
      <c r="AD29368" s="3"/>
    </row>
    <row r="29369" spans="29:30" x14ac:dyDescent="0.2">
      <c r="AC29369" s="1"/>
      <c r="AD29369" s="3"/>
    </row>
    <row r="29370" spans="29:30" x14ac:dyDescent="0.2">
      <c r="AC29370" s="1"/>
      <c r="AD29370" s="3"/>
    </row>
    <row r="29371" spans="29:30" x14ac:dyDescent="0.2">
      <c r="AC29371" s="1"/>
      <c r="AD29371" s="3"/>
    </row>
    <row r="29372" spans="29:30" x14ac:dyDescent="0.2">
      <c r="AC29372" s="1"/>
      <c r="AD29372" s="3"/>
    </row>
    <row r="29373" spans="29:30" x14ac:dyDescent="0.2">
      <c r="AC29373" s="1"/>
      <c r="AD29373" s="3"/>
    </row>
    <row r="29374" spans="29:30" x14ac:dyDescent="0.2">
      <c r="AC29374" s="1"/>
      <c r="AD29374" s="3"/>
    </row>
    <row r="29375" spans="29:30" x14ac:dyDescent="0.2">
      <c r="AC29375" s="1"/>
      <c r="AD29375" s="3"/>
    </row>
    <row r="29376" spans="29:30" x14ac:dyDescent="0.2">
      <c r="AC29376" s="1"/>
      <c r="AD29376" s="3"/>
    </row>
    <row r="29377" spans="29:30" x14ac:dyDescent="0.2">
      <c r="AC29377" s="1"/>
      <c r="AD29377" s="3"/>
    </row>
    <row r="29378" spans="29:30" x14ac:dyDescent="0.2">
      <c r="AC29378" s="1"/>
      <c r="AD29378" s="3"/>
    </row>
    <row r="29379" spans="29:30" x14ac:dyDescent="0.2">
      <c r="AC29379" s="1"/>
      <c r="AD29379" s="3"/>
    </row>
    <row r="29380" spans="29:30" x14ac:dyDescent="0.2">
      <c r="AC29380" s="1"/>
      <c r="AD29380" s="3"/>
    </row>
    <row r="29381" spans="29:30" x14ac:dyDescent="0.2">
      <c r="AC29381" s="1"/>
      <c r="AD29381" s="3"/>
    </row>
    <row r="29382" spans="29:30" x14ac:dyDescent="0.2">
      <c r="AC29382" s="1"/>
      <c r="AD29382" s="3"/>
    </row>
    <row r="29383" spans="29:30" x14ac:dyDescent="0.2">
      <c r="AC29383" s="1"/>
      <c r="AD29383" s="3"/>
    </row>
    <row r="29384" spans="29:30" x14ac:dyDescent="0.2">
      <c r="AC29384" s="1"/>
      <c r="AD29384" s="3"/>
    </row>
    <row r="29385" spans="29:30" x14ac:dyDescent="0.2">
      <c r="AC29385" s="1"/>
      <c r="AD29385" s="3"/>
    </row>
    <row r="29386" spans="29:30" x14ac:dyDescent="0.2">
      <c r="AC29386" s="1"/>
      <c r="AD29386" s="3"/>
    </row>
    <row r="29387" spans="29:30" x14ac:dyDescent="0.2">
      <c r="AC29387" s="1"/>
      <c r="AD29387" s="3"/>
    </row>
    <row r="29388" spans="29:30" x14ac:dyDescent="0.2">
      <c r="AC29388" s="1"/>
      <c r="AD29388" s="3"/>
    </row>
    <row r="29389" spans="29:30" x14ac:dyDescent="0.2">
      <c r="AC29389" s="1"/>
      <c r="AD29389" s="3"/>
    </row>
    <row r="29390" spans="29:30" x14ac:dyDescent="0.2">
      <c r="AC29390" s="1"/>
      <c r="AD29390" s="3"/>
    </row>
    <row r="29391" spans="29:30" x14ac:dyDescent="0.2">
      <c r="AC29391" s="1"/>
      <c r="AD29391" s="3"/>
    </row>
    <row r="29392" spans="29:30" x14ac:dyDescent="0.2">
      <c r="AC29392" s="1"/>
      <c r="AD29392" s="3"/>
    </row>
    <row r="29393" spans="29:30" x14ac:dyDescent="0.2">
      <c r="AC29393" s="1"/>
      <c r="AD29393" s="3"/>
    </row>
    <row r="29394" spans="29:30" x14ac:dyDescent="0.2">
      <c r="AC29394" s="1"/>
      <c r="AD29394" s="3"/>
    </row>
    <row r="29395" spans="29:30" x14ac:dyDescent="0.2">
      <c r="AC29395" s="1"/>
      <c r="AD29395" s="3"/>
    </row>
    <row r="29396" spans="29:30" x14ac:dyDescent="0.2">
      <c r="AC29396" s="1"/>
      <c r="AD29396" s="3"/>
    </row>
    <row r="29397" spans="29:30" x14ac:dyDescent="0.2">
      <c r="AC29397" s="1"/>
      <c r="AD29397" s="3"/>
    </row>
    <row r="29398" spans="29:30" x14ac:dyDescent="0.2">
      <c r="AC29398" s="1"/>
      <c r="AD29398" s="3"/>
    </row>
    <row r="29399" spans="29:30" x14ac:dyDescent="0.2">
      <c r="AC29399" s="1"/>
      <c r="AD29399" s="3"/>
    </row>
    <row r="29400" spans="29:30" x14ac:dyDescent="0.2">
      <c r="AC29400" s="1"/>
      <c r="AD29400" s="3"/>
    </row>
    <row r="29401" spans="29:30" x14ac:dyDescent="0.2">
      <c r="AC29401" s="1"/>
      <c r="AD29401" s="3"/>
    </row>
    <row r="29402" spans="29:30" x14ac:dyDescent="0.2">
      <c r="AC29402" s="1"/>
      <c r="AD29402" s="3"/>
    </row>
    <row r="29403" spans="29:30" x14ac:dyDescent="0.2">
      <c r="AC29403" s="1"/>
      <c r="AD29403" s="3"/>
    </row>
    <row r="29404" spans="29:30" x14ac:dyDescent="0.2">
      <c r="AC29404" s="1"/>
      <c r="AD29404" s="3"/>
    </row>
    <row r="29405" spans="29:30" x14ac:dyDescent="0.2">
      <c r="AC29405" s="1"/>
      <c r="AD29405" s="3"/>
    </row>
    <row r="29406" spans="29:30" x14ac:dyDescent="0.2">
      <c r="AC29406" s="1"/>
      <c r="AD29406" s="3"/>
    </row>
    <row r="29407" spans="29:30" x14ac:dyDescent="0.2">
      <c r="AC29407" s="1"/>
      <c r="AD29407" s="3"/>
    </row>
    <row r="29408" spans="29:30" x14ac:dyDescent="0.2">
      <c r="AC29408" s="1"/>
      <c r="AD29408" s="3"/>
    </row>
    <row r="29409" spans="29:30" x14ac:dyDescent="0.2">
      <c r="AC29409" s="1"/>
      <c r="AD29409" s="3"/>
    </row>
    <row r="29410" spans="29:30" x14ac:dyDescent="0.2">
      <c r="AC29410" s="1"/>
      <c r="AD29410" s="3"/>
    </row>
    <row r="29411" spans="29:30" x14ac:dyDescent="0.2">
      <c r="AC29411" s="1"/>
      <c r="AD29411" s="3"/>
    </row>
    <row r="29412" spans="29:30" x14ac:dyDescent="0.2">
      <c r="AC29412" s="1"/>
      <c r="AD29412" s="3"/>
    </row>
    <row r="29413" spans="29:30" x14ac:dyDescent="0.2">
      <c r="AC29413" s="1"/>
      <c r="AD29413" s="3"/>
    </row>
    <row r="29414" spans="29:30" x14ac:dyDescent="0.2">
      <c r="AC29414" s="1"/>
      <c r="AD29414" s="3"/>
    </row>
    <row r="29415" spans="29:30" x14ac:dyDescent="0.2">
      <c r="AC29415" s="1"/>
      <c r="AD29415" s="3"/>
    </row>
    <row r="29416" spans="29:30" x14ac:dyDescent="0.2">
      <c r="AC29416" s="1"/>
      <c r="AD29416" s="3"/>
    </row>
    <row r="29417" spans="29:30" x14ac:dyDescent="0.2">
      <c r="AC29417" s="1"/>
      <c r="AD29417" s="3"/>
    </row>
    <row r="29418" spans="29:30" x14ac:dyDescent="0.2">
      <c r="AC29418" s="1"/>
      <c r="AD29418" s="3"/>
    </row>
    <row r="29419" spans="29:30" x14ac:dyDescent="0.2">
      <c r="AC29419" s="1"/>
      <c r="AD29419" s="3"/>
    </row>
    <row r="29420" spans="29:30" x14ac:dyDescent="0.2">
      <c r="AC29420" s="1"/>
      <c r="AD29420" s="3"/>
    </row>
    <row r="29421" spans="29:30" x14ac:dyDescent="0.2">
      <c r="AC29421" s="1"/>
      <c r="AD29421" s="3"/>
    </row>
    <row r="29422" spans="29:30" x14ac:dyDescent="0.2">
      <c r="AC29422" s="1"/>
      <c r="AD29422" s="3"/>
    </row>
    <row r="29423" spans="29:30" x14ac:dyDescent="0.2">
      <c r="AC29423" s="1"/>
      <c r="AD29423" s="3"/>
    </row>
    <row r="29424" spans="29:30" x14ac:dyDescent="0.2">
      <c r="AC29424" s="1"/>
      <c r="AD29424" s="3"/>
    </row>
    <row r="29425" spans="29:30" x14ac:dyDescent="0.2">
      <c r="AC29425" s="1"/>
      <c r="AD29425" s="3"/>
    </row>
    <row r="29426" spans="29:30" x14ac:dyDescent="0.2">
      <c r="AC29426" s="1"/>
      <c r="AD29426" s="3"/>
    </row>
    <row r="29427" spans="29:30" x14ac:dyDescent="0.2">
      <c r="AC29427" s="1"/>
      <c r="AD29427" s="3"/>
    </row>
    <row r="29428" spans="29:30" x14ac:dyDescent="0.2">
      <c r="AC29428" s="1"/>
      <c r="AD29428" s="3"/>
    </row>
    <row r="29429" spans="29:30" x14ac:dyDescent="0.2">
      <c r="AC29429" s="1"/>
      <c r="AD29429" s="3"/>
    </row>
    <row r="29430" spans="29:30" x14ac:dyDescent="0.2">
      <c r="AC29430" s="1"/>
      <c r="AD29430" s="3"/>
    </row>
    <row r="29431" spans="29:30" x14ac:dyDescent="0.2">
      <c r="AC29431" s="1"/>
      <c r="AD29431" s="3"/>
    </row>
    <row r="29432" spans="29:30" x14ac:dyDescent="0.2">
      <c r="AC29432" s="1"/>
      <c r="AD29432" s="3"/>
    </row>
    <row r="29433" spans="29:30" x14ac:dyDescent="0.2">
      <c r="AC29433" s="1"/>
      <c r="AD29433" s="3"/>
    </row>
    <row r="29434" spans="29:30" x14ac:dyDescent="0.2">
      <c r="AC29434" s="1"/>
      <c r="AD29434" s="3"/>
    </row>
    <row r="29435" spans="29:30" x14ac:dyDescent="0.2">
      <c r="AC29435" s="1"/>
      <c r="AD29435" s="3"/>
    </row>
    <row r="29436" spans="29:30" x14ac:dyDescent="0.2">
      <c r="AC29436" s="1"/>
      <c r="AD29436" s="3"/>
    </row>
    <row r="29437" spans="29:30" x14ac:dyDescent="0.2">
      <c r="AC29437" s="1"/>
      <c r="AD29437" s="3"/>
    </row>
    <row r="29438" spans="29:30" x14ac:dyDescent="0.2">
      <c r="AC29438" s="1"/>
      <c r="AD29438" s="3"/>
    </row>
    <row r="29439" spans="29:30" x14ac:dyDescent="0.2">
      <c r="AC29439" s="1"/>
      <c r="AD29439" s="3"/>
    </row>
    <row r="29440" spans="29:30" x14ac:dyDescent="0.2">
      <c r="AC29440" s="1"/>
      <c r="AD29440" s="3"/>
    </row>
    <row r="29441" spans="29:30" x14ac:dyDescent="0.2">
      <c r="AC29441" s="1"/>
      <c r="AD29441" s="3"/>
    </row>
    <row r="29442" spans="29:30" x14ac:dyDescent="0.2">
      <c r="AC29442" s="1"/>
      <c r="AD29442" s="3"/>
    </row>
    <row r="29443" spans="29:30" x14ac:dyDescent="0.2">
      <c r="AC29443" s="1"/>
      <c r="AD29443" s="3"/>
    </row>
    <row r="29444" spans="29:30" x14ac:dyDescent="0.2">
      <c r="AC29444" s="1"/>
      <c r="AD29444" s="3"/>
    </row>
    <row r="29445" spans="29:30" x14ac:dyDescent="0.2">
      <c r="AC29445" s="1"/>
      <c r="AD29445" s="3"/>
    </row>
    <row r="29446" spans="29:30" x14ac:dyDescent="0.2">
      <c r="AC29446" s="1"/>
      <c r="AD29446" s="3"/>
    </row>
    <row r="29447" spans="29:30" x14ac:dyDescent="0.2">
      <c r="AC29447" s="1"/>
      <c r="AD29447" s="3"/>
    </row>
    <row r="29448" spans="29:30" x14ac:dyDescent="0.2">
      <c r="AC29448" s="1"/>
      <c r="AD29448" s="3"/>
    </row>
    <row r="29449" spans="29:30" x14ac:dyDescent="0.2">
      <c r="AC29449" s="1"/>
      <c r="AD29449" s="3"/>
    </row>
    <row r="29450" spans="29:30" x14ac:dyDescent="0.2">
      <c r="AC29450" s="1"/>
      <c r="AD29450" s="3"/>
    </row>
    <row r="29451" spans="29:30" x14ac:dyDescent="0.2">
      <c r="AC29451" s="1"/>
      <c r="AD29451" s="3"/>
    </row>
    <row r="29452" spans="29:30" x14ac:dyDescent="0.2">
      <c r="AC29452" s="1"/>
      <c r="AD29452" s="3"/>
    </row>
    <row r="29453" spans="29:30" x14ac:dyDescent="0.2">
      <c r="AC29453" s="1"/>
      <c r="AD29453" s="3"/>
    </row>
    <row r="29454" spans="29:30" x14ac:dyDescent="0.2">
      <c r="AC29454" s="1"/>
      <c r="AD29454" s="3"/>
    </row>
    <row r="29455" spans="29:30" x14ac:dyDescent="0.2">
      <c r="AC29455" s="1"/>
      <c r="AD29455" s="3"/>
    </row>
    <row r="29456" spans="29:30" x14ac:dyDescent="0.2">
      <c r="AC29456" s="1"/>
      <c r="AD29456" s="3"/>
    </row>
    <row r="29457" spans="29:30" x14ac:dyDescent="0.2">
      <c r="AC29457" s="1"/>
      <c r="AD29457" s="3"/>
    </row>
    <row r="29458" spans="29:30" x14ac:dyDescent="0.2">
      <c r="AC29458" s="1"/>
      <c r="AD29458" s="3"/>
    </row>
    <row r="29459" spans="29:30" x14ac:dyDescent="0.2">
      <c r="AC29459" s="1"/>
      <c r="AD29459" s="3"/>
    </row>
    <row r="29460" spans="29:30" x14ac:dyDescent="0.2">
      <c r="AC29460" s="1"/>
      <c r="AD29460" s="3"/>
    </row>
    <row r="29461" spans="29:30" x14ac:dyDescent="0.2">
      <c r="AC29461" s="1"/>
      <c r="AD29461" s="3"/>
    </row>
    <row r="29462" spans="29:30" x14ac:dyDescent="0.2">
      <c r="AC29462" s="1"/>
      <c r="AD29462" s="3"/>
    </row>
    <row r="29463" spans="29:30" x14ac:dyDescent="0.2">
      <c r="AC29463" s="1"/>
      <c r="AD29463" s="3"/>
    </row>
    <row r="29464" spans="29:30" x14ac:dyDescent="0.2">
      <c r="AC29464" s="1"/>
      <c r="AD29464" s="3"/>
    </row>
    <row r="29465" spans="29:30" x14ac:dyDescent="0.2">
      <c r="AC29465" s="1"/>
      <c r="AD29465" s="3"/>
    </row>
    <row r="29466" spans="29:30" x14ac:dyDescent="0.2">
      <c r="AC29466" s="1"/>
      <c r="AD29466" s="3"/>
    </row>
    <row r="29467" spans="29:30" x14ac:dyDescent="0.2">
      <c r="AC29467" s="1"/>
      <c r="AD29467" s="3"/>
    </row>
    <row r="29468" spans="29:30" x14ac:dyDescent="0.2">
      <c r="AC29468" s="1"/>
      <c r="AD29468" s="3"/>
    </row>
    <row r="29469" spans="29:30" x14ac:dyDescent="0.2">
      <c r="AC29469" s="1"/>
      <c r="AD29469" s="3"/>
    </row>
    <row r="29470" spans="29:30" x14ac:dyDescent="0.2">
      <c r="AC29470" s="1"/>
      <c r="AD29470" s="3"/>
    </row>
    <row r="29471" spans="29:30" x14ac:dyDescent="0.2">
      <c r="AC29471" s="1"/>
      <c r="AD29471" s="3"/>
    </row>
    <row r="29472" spans="29:30" x14ac:dyDescent="0.2">
      <c r="AC29472" s="1"/>
      <c r="AD29472" s="3"/>
    </row>
    <row r="29473" spans="29:30" x14ac:dyDescent="0.2">
      <c r="AC29473" s="1"/>
      <c r="AD29473" s="3"/>
    </row>
    <row r="29474" spans="29:30" x14ac:dyDescent="0.2">
      <c r="AC29474" s="1"/>
      <c r="AD29474" s="3"/>
    </row>
    <row r="29475" spans="29:30" x14ac:dyDescent="0.2">
      <c r="AC29475" s="1"/>
      <c r="AD29475" s="3"/>
    </row>
    <row r="29476" spans="29:30" x14ac:dyDescent="0.2">
      <c r="AC29476" s="1"/>
      <c r="AD29476" s="3"/>
    </row>
    <row r="29477" spans="29:30" x14ac:dyDescent="0.2">
      <c r="AC29477" s="1"/>
      <c r="AD29477" s="3"/>
    </row>
    <row r="29478" spans="29:30" x14ac:dyDescent="0.2">
      <c r="AC29478" s="1"/>
      <c r="AD29478" s="3"/>
    </row>
    <row r="29479" spans="29:30" x14ac:dyDescent="0.2">
      <c r="AC29479" s="1"/>
      <c r="AD29479" s="3"/>
    </row>
    <row r="29480" spans="29:30" x14ac:dyDescent="0.2">
      <c r="AC29480" s="1"/>
      <c r="AD29480" s="3"/>
    </row>
    <row r="29481" spans="29:30" x14ac:dyDescent="0.2">
      <c r="AC29481" s="1"/>
      <c r="AD29481" s="3"/>
    </row>
    <row r="29482" spans="29:30" x14ac:dyDescent="0.2">
      <c r="AC29482" s="1"/>
      <c r="AD29482" s="3"/>
    </row>
    <row r="29483" spans="29:30" x14ac:dyDescent="0.2">
      <c r="AC29483" s="1"/>
      <c r="AD29483" s="3"/>
    </row>
    <row r="29484" spans="29:30" x14ac:dyDescent="0.2">
      <c r="AC29484" s="1"/>
      <c r="AD29484" s="3"/>
    </row>
    <row r="29485" spans="29:30" x14ac:dyDescent="0.2">
      <c r="AC29485" s="1"/>
      <c r="AD29485" s="3"/>
    </row>
    <row r="29486" spans="29:30" x14ac:dyDescent="0.2">
      <c r="AC29486" s="1"/>
      <c r="AD29486" s="3"/>
    </row>
    <row r="29487" spans="29:30" x14ac:dyDescent="0.2">
      <c r="AC29487" s="1"/>
      <c r="AD29487" s="3"/>
    </row>
    <row r="29488" spans="29:30" x14ac:dyDescent="0.2">
      <c r="AC29488" s="1"/>
      <c r="AD29488" s="3"/>
    </row>
    <row r="29489" spans="29:30" x14ac:dyDescent="0.2">
      <c r="AC29489" s="1"/>
      <c r="AD29489" s="3"/>
    </row>
    <row r="29490" spans="29:30" x14ac:dyDescent="0.2">
      <c r="AC29490" s="1"/>
      <c r="AD29490" s="3"/>
    </row>
    <row r="29491" spans="29:30" x14ac:dyDescent="0.2">
      <c r="AC29491" s="1"/>
      <c r="AD29491" s="3"/>
    </row>
    <row r="29492" spans="29:30" x14ac:dyDescent="0.2">
      <c r="AC29492" s="1"/>
      <c r="AD29492" s="3"/>
    </row>
    <row r="29493" spans="29:30" x14ac:dyDescent="0.2">
      <c r="AC29493" s="1"/>
      <c r="AD29493" s="3"/>
    </row>
    <row r="29494" spans="29:30" x14ac:dyDescent="0.2">
      <c r="AC29494" s="1"/>
      <c r="AD29494" s="3"/>
    </row>
    <row r="29495" spans="29:30" x14ac:dyDescent="0.2">
      <c r="AC29495" s="1"/>
      <c r="AD29495" s="3"/>
    </row>
    <row r="29496" spans="29:30" x14ac:dyDescent="0.2">
      <c r="AC29496" s="1"/>
      <c r="AD29496" s="3"/>
    </row>
    <row r="29497" spans="29:30" x14ac:dyDescent="0.2">
      <c r="AC29497" s="1"/>
      <c r="AD29497" s="3"/>
    </row>
    <row r="29498" spans="29:30" x14ac:dyDescent="0.2">
      <c r="AC29498" s="1"/>
      <c r="AD29498" s="3"/>
    </row>
    <row r="29499" spans="29:30" x14ac:dyDescent="0.2">
      <c r="AC29499" s="1"/>
      <c r="AD29499" s="3"/>
    </row>
    <row r="29500" spans="29:30" x14ac:dyDescent="0.2">
      <c r="AC29500" s="1"/>
      <c r="AD29500" s="3"/>
    </row>
    <row r="29501" spans="29:30" x14ac:dyDescent="0.2">
      <c r="AC29501" s="1"/>
      <c r="AD29501" s="3"/>
    </row>
    <row r="29502" spans="29:30" x14ac:dyDescent="0.2">
      <c r="AC29502" s="1"/>
      <c r="AD29502" s="3"/>
    </row>
    <row r="29503" spans="29:30" x14ac:dyDescent="0.2">
      <c r="AC29503" s="1"/>
      <c r="AD29503" s="3"/>
    </row>
    <row r="29504" spans="29:30" x14ac:dyDescent="0.2">
      <c r="AC29504" s="1"/>
      <c r="AD29504" s="3"/>
    </row>
    <row r="29505" spans="29:30" x14ac:dyDescent="0.2">
      <c r="AC29505" s="1"/>
      <c r="AD29505" s="3"/>
    </row>
    <row r="29506" spans="29:30" x14ac:dyDescent="0.2">
      <c r="AC29506" s="1"/>
      <c r="AD29506" s="3"/>
    </row>
    <row r="29507" spans="29:30" x14ac:dyDescent="0.2">
      <c r="AC29507" s="1"/>
      <c r="AD29507" s="3"/>
    </row>
    <row r="29508" spans="29:30" x14ac:dyDescent="0.2">
      <c r="AC29508" s="1"/>
      <c r="AD29508" s="3"/>
    </row>
    <row r="29509" spans="29:30" x14ac:dyDescent="0.2">
      <c r="AC29509" s="1"/>
      <c r="AD29509" s="3"/>
    </row>
    <row r="29510" spans="29:30" x14ac:dyDescent="0.2">
      <c r="AC29510" s="1"/>
      <c r="AD29510" s="3"/>
    </row>
    <row r="29511" spans="29:30" x14ac:dyDescent="0.2">
      <c r="AC29511" s="1"/>
      <c r="AD29511" s="3"/>
    </row>
    <row r="29512" spans="29:30" x14ac:dyDescent="0.2">
      <c r="AC29512" s="1"/>
      <c r="AD29512" s="3"/>
    </row>
    <row r="29513" spans="29:30" x14ac:dyDescent="0.2">
      <c r="AC29513" s="1"/>
      <c r="AD29513" s="3"/>
    </row>
    <row r="29514" spans="29:30" x14ac:dyDescent="0.2">
      <c r="AC29514" s="1"/>
      <c r="AD29514" s="3"/>
    </row>
    <row r="29515" spans="29:30" x14ac:dyDescent="0.2">
      <c r="AC29515" s="1"/>
      <c r="AD29515" s="3"/>
    </row>
    <row r="29516" spans="29:30" x14ac:dyDescent="0.2">
      <c r="AC29516" s="1"/>
      <c r="AD29516" s="3"/>
    </row>
    <row r="29517" spans="29:30" x14ac:dyDescent="0.2">
      <c r="AC29517" s="1"/>
      <c r="AD29517" s="3"/>
    </row>
    <row r="29518" spans="29:30" x14ac:dyDescent="0.2">
      <c r="AC29518" s="1"/>
      <c r="AD29518" s="3"/>
    </row>
    <row r="29519" spans="29:30" x14ac:dyDescent="0.2">
      <c r="AC29519" s="1"/>
      <c r="AD29519" s="3"/>
    </row>
    <row r="29520" spans="29:30" x14ac:dyDescent="0.2">
      <c r="AC29520" s="1"/>
      <c r="AD29520" s="3"/>
    </row>
    <row r="29521" spans="29:30" x14ac:dyDescent="0.2">
      <c r="AC29521" s="1"/>
      <c r="AD29521" s="3"/>
    </row>
    <row r="29522" spans="29:30" x14ac:dyDescent="0.2">
      <c r="AC29522" s="1"/>
      <c r="AD29522" s="3"/>
    </row>
    <row r="29523" spans="29:30" x14ac:dyDescent="0.2">
      <c r="AC29523" s="1"/>
      <c r="AD29523" s="3"/>
    </row>
    <row r="29524" spans="29:30" x14ac:dyDescent="0.2">
      <c r="AC29524" s="1"/>
      <c r="AD29524" s="3"/>
    </row>
    <row r="29525" spans="29:30" x14ac:dyDescent="0.2">
      <c r="AC29525" s="1"/>
      <c r="AD29525" s="3"/>
    </row>
    <row r="29526" spans="29:30" x14ac:dyDescent="0.2">
      <c r="AC29526" s="1"/>
      <c r="AD29526" s="3"/>
    </row>
    <row r="29527" spans="29:30" x14ac:dyDescent="0.2">
      <c r="AC29527" s="1"/>
      <c r="AD29527" s="3"/>
    </row>
    <row r="29528" spans="29:30" x14ac:dyDescent="0.2">
      <c r="AC29528" s="1"/>
      <c r="AD29528" s="3"/>
    </row>
    <row r="29529" spans="29:30" x14ac:dyDescent="0.2">
      <c r="AC29529" s="1"/>
      <c r="AD29529" s="3"/>
    </row>
    <row r="29530" spans="29:30" x14ac:dyDescent="0.2">
      <c r="AC29530" s="1"/>
      <c r="AD29530" s="3"/>
    </row>
    <row r="29531" spans="29:30" x14ac:dyDescent="0.2">
      <c r="AC29531" s="1"/>
      <c r="AD29531" s="3"/>
    </row>
    <row r="29532" spans="29:30" x14ac:dyDescent="0.2">
      <c r="AC29532" s="1"/>
      <c r="AD29532" s="3"/>
    </row>
    <row r="29533" spans="29:30" x14ac:dyDescent="0.2">
      <c r="AC29533" s="1"/>
      <c r="AD29533" s="3"/>
    </row>
    <row r="29534" spans="29:30" x14ac:dyDescent="0.2">
      <c r="AC29534" s="1"/>
      <c r="AD29534" s="3"/>
    </row>
    <row r="29535" spans="29:30" x14ac:dyDescent="0.2">
      <c r="AC29535" s="1"/>
      <c r="AD29535" s="3"/>
    </row>
    <row r="29536" spans="29:30" x14ac:dyDescent="0.2">
      <c r="AC29536" s="1"/>
      <c r="AD29536" s="3"/>
    </row>
    <row r="29537" spans="29:30" x14ac:dyDescent="0.2">
      <c r="AC29537" s="1"/>
      <c r="AD29537" s="3"/>
    </row>
    <row r="29538" spans="29:30" x14ac:dyDescent="0.2">
      <c r="AC29538" s="1"/>
      <c r="AD29538" s="3"/>
    </row>
    <row r="29539" spans="29:30" x14ac:dyDescent="0.2">
      <c r="AC29539" s="1"/>
      <c r="AD29539" s="3"/>
    </row>
    <row r="29540" spans="29:30" x14ac:dyDescent="0.2">
      <c r="AC29540" s="1"/>
      <c r="AD29540" s="3"/>
    </row>
    <row r="29541" spans="29:30" x14ac:dyDescent="0.2">
      <c r="AC29541" s="1"/>
      <c r="AD29541" s="3"/>
    </row>
    <row r="29542" spans="29:30" x14ac:dyDescent="0.2">
      <c r="AC29542" s="1"/>
      <c r="AD29542" s="3"/>
    </row>
    <row r="29543" spans="29:30" x14ac:dyDescent="0.2">
      <c r="AC29543" s="1"/>
      <c r="AD29543" s="3"/>
    </row>
    <row r="29544" spans="29:30" x14ac:dyDescent="0.2">
      <c r="AC29544" s="1"/>
      <c r="AD29544" s="3"/>
    </row>
    <row r="29545" spans="29:30" x14ac:dyDescent="0.2">
      <c r="AC29545" s="1"/>
      <c r="AD29545" s="3"/>
    </row>
    <row r="29546" spans="29:30" x14ac:dyDescent="0.2">
      <c r="AC29546" s="1"/>
      <c r="AD29546" s="3"/>
    </row>
    <row r="29547" spans="29:30" x14ac:dyDescent="0.2">
      <c r="AC29547" s="1"/>
      <c r="AD29547" s="3"/>
    </row>
    <row r="29548" spans="29:30" x14ac:dyDescent="0.2">
      <c r="AC29548" s="1"/>
      <c r="AD29548" s="3"/>
    </row>
    <row r="29549" spans="29:30" x14ac:dyDescent="0.2">
      <c r="AC29549" s="1"/>
      <c r="AD29549" s="3"/>
    </row>
    <row r="29550" spans="29:30" x14ac:dyDescent="0.2">
      <c r="AC29550" s="1"/>
      <c r="AD29550" s="3"/>
    </row>
    <row r="29551" spans="29:30" x14ac:dyDescent="0.2">
      <c r="AC29551" s="1"/>
      <c r="AD29551" s="3"/>
    </row>
    <row r="29552" spans="29:30" x14ac:dyDescent="0.2">
      <c r="AC29552" s="1"/>
      <c r="AD29552" s="3"/>
    </row>
    <row r="29553" spans="29:30" x14ac:dyDescent="0.2">
      <c r="AC29553" s="1"/>
      <c r="AD29553" s="3"/>
    </row>
    <row r="29554" spans="29:30" x14ac:dyDescent="0.2">
      <c r="AC29554" s="1"/>
      <c r="AD29554" s="3"/>
    </row>
    <row r="29555" spans="29:30" x14ac:dyDescent="0.2">
      <c r="AC29555" s="1"/>
      <c r="AD29555" s="3"/>
    </row>
    <row r="29556" spans="29:30" x14ac:dyDescent="0.2">
      <c r="AC29556" s="1"/>
      <c r="AD29556" s="3"/>
    </row>
    <row r="29557" spans="29:30" x14ac:dyDescent="0.2">
      <c r="AC29557" s="1"/>
      <c r="AD29557" s="3"/>
    </row>
    <row r="29558" spans="29:30" x14ac:dyDescent="0.2">
      <c r="AC29558" s="1"/>
      <c r="AD29558" s="3"/>
    </row>
    <row r="29559" spans="29:30" x14ac:dyDescent="0.2">
      <c r="AC29559" s="1"/>
      <c r="AD29559" s="3"/>
    </row>
    <row r="29560" spans="29:30" x14ac:dyDescent="0.2">
      <c r="AC29560" s="1"/>
      <c r="AD29560" s="3"/>
    </row>
    <row r="29561" spans="29:30" x14ac:dyDescent="0.2">
      <c r="AC29561" s="1"/>
      <c r="AD29561" s="3"/>
    </row>
    <row r="29562" spans="29:30" x14ac:dyDescent="0.2">
      <c r="AC29562" s="1"/>
      <c r="AD29562" s="3"/>
    </row>
    <row r="29563" spans="29:30" x14ac:dyDescent="0.2">
      <c r="AC29563" s="1"/>
      <c r="AD29563" s="3"/>
    </row>
    <row r="29564" spans="29:30" x14ac:dyDescent="0.2">
      <c r="AC29564" s="1"/>
      <c r="AD29564" s="3"/>
    </row>
    <row r="29565" spans="29:30" x14ac:dyDescent="0.2">
      <c r="AC29565" s="1"/>
      <c r="AD29565" s="3"/>
    </row>
    <row r="29566" spans="29:30" x14ac:dyDescent="0.2">
      <c r="AC29566" s="1"/>
      <c r="AD29566" s="3"/>
    </row>
    <row r="29567" spans="29:30" x14ac:dyDescent="0.2">
      <c r="AC29567" s="1"/>
      <c r="AD29567" s="3"/>
    </row>
    <row r="29568" spans="29:30" x14ac:dyDescent="0.2">
      <c r="AC29568" s="1"/>
      <c r="AD29568" s="3"/>
    </row>
    <row r="29569" spans="29:30" x14ac:dyDescent="0.2">
      <c r="AC29569" s="1"/>
      <c r="AD29569" s="3"/>
    </row>
    <row r="29570" spans="29:30" x14ac:dyDescent="0.2">
      <c r="AC29570" s="1"/>
      <c r="AD29570" s="3"/>
    </row>
    <row r="29571" spans="29:30" x14ac:dyDescent="0.2">
      <c r="AC29571" s="1"/>
      <c r="AD29571" s="3"/>
    </row>
    <row r="29572" spans="29:30" x14ac:dyDescent="0.2">
      <c r="AC29572" s="1"/>
      <c r="AD29572" s="3"/>
    </row>
    <row r="29573" spans="29:30" x14ac:dyDescent="0.2">
      <c r="AC29573" s="1"/>
      <c r="AD29573" s="3"/>
    </row>
    <row r="29574" spans="29:30" x14ac:dyDescent="0.2">
      <c r="AC29574" s="1"/>
      <c r="AD29574" s="3"/>
    </row>
    <row r="29575" spans="29:30" x14ac:dyDescent="0.2">
      <c r="AC29575" s="1"/>
      <c r="AD29575" s="3"/>
    </row>
    <row r="29576" spans="29:30" x14ac:dyDescent="0.2">
      <c r="AC29576" s="1"/>
      <c r="AD29576" s="3"/>
    </row>
    <row r="29577" spans="29:30" x14ac:dyDescent="0.2">
      <c r="AC29577" s="1"/>
      <c r="AD29577" s="3"/>
    </row>
    <row r="29578" spans="29:30" x14ac:dyDescent="0.2">
      <c r="AC29578" s="1"/>
      <c r="AD29578" s="3"/>
    </row>
    <row r="29579" spans="29:30" x14ac:dyDescent="0.2">
      <c r="AC29579" s="1"/>
      <c r="AD29579" s="3"/>
    </row>
    <row r="29580" spans="29:30" x14ac:dyDescent="0.2">
      <c r="AC29580" s="1"/>
      <c r="AD29580" s="3"/>
    </row>
    <row r="29581" spans="29:30" x14ac:dyDescent="0.2">
      <c r="AC29581" s="1"/>
      <c r="AD29581" s="3"/>
    </row>
    <row r="29582" spans="29:30" x14ac:dyDescent="0.2">
      <c r="AC29582" s="1"/>
      <c r="AD29582" s="3"/>
    </row>
    <row r="29583" spans="29:30" x14ac:dyDescent="0.2">
      <c r="AC29583" s="1"/>
      <c r="AD29583" s="3"/>
    </row>
    <row r="29584" spans="29:30" x14ac:dyDescent="0.2">
      <c r="AC29584" s="1"/>
      <c r="AD29584" s="3"/>
    </row>
    <row r="29585" spans="29:30" x14ac:dyDescent="0.2">
      <c r="AC29585" s="1"/>
      <c r="AD29585" s="3"/>
    </row>
    <row r="29586" spans="29:30" x14ac:dyDescent="0.2">
      <c r="AC29586" s="1"/>
      <c r="AD29586" s="3"/>
    </row>
    <row r="29587" spans="29:30" x14ac:dyDescent="0.2">
      <c r="AC29587" s="1"/>
      <c r="AD29587" s="3"/>
    </row>
    <row r="29588" spans="29:30" x14ac:dyDescent="0.2">
      <c r="AC29588" s="1"/>
      <c r="AD29588" s="3"/>
    </row>
    <row r="29589" spans="29:30" x14ac:dyDescent="0.2">
      <c r="AC29589" s="1"/>
      <c r="AD29589" s="3"/>
    </row>
    <row r="29590" spans="29:30" x14ac:dyDescent="0.2">
      <c r="AC29590" s="1"/>
      <c r="AD29590" s="3"/>
    </row>
    <row r="29591" spans="29:30" x14ac:dyDescent="0.2">
      <c r="AC29591" s="1"/>
      <c r="AD29591" s="3"/>
    </row>
    <row r="29592" spans="29:30" x14ac:dyDescent="0.2">
      <c r="AC29592" s="1"/>
      <c r="AD29592" s="3"/>
    </row>
    <row r="29593" spans="29:30" x14ac:dyDescent="0.2">
      <c r="AC29593" s="1"/>
      <c r="AD29593" s="3"/>
    </row>
    <row r="29594" spans="29:30" x14ac:dyDescent="0.2">
      <c r="AC29594" s="1"/>
      <c r="AD29594" s="3"/>
    </row>
    <row r="29595" spans="29:30" x14ac:dyDescent="0.2">
      <c r="AC29595" s="1"/>
      <c r="AD29595" s="3"/>
    </row>
    <row r="29596" spans="29:30" x14ac:dyDescent="0.2">
      <c r="AC29596" s="1"/>
      <c r="AD29596" s="3"/>
    </row>
    <row r="29597" spans="29:30" x14ac:dyDescent="0.2">
      <c r="AC29597" s="1"/>
      <c r="AD29597" s="3"/>
    </row>
    <row r="29598" spans="29:30" x14ac:dyDescent="0.2">
      <c r="AC29598" s="1"/>
      <c r="AD29598" s="3"/>
    </row>
    <row r="29599" spans="29:30" x14ac:dyDescent="0.2">
      <c r="AC29599" s="1"/>
      <c r="AD29599" s="3"/>
    </row>
    <row r="29600" spans="29:30" x14ac:dyDescent="0.2">
      <c r="AC29600" s="1"/>
      <c r="AD29600" s="3"/>
    </row>
    <row r="29601" spans="29:30" x14ac:dyDescent="0.2">
      <c r="AC29601" s="1"/>
      <c r="AD29601" s="3"/>
    </row>
    <row r="29602" spans="29:30" x14ac:dyDescent="0.2">
      <c r="AC29602" s="1"/>
      <c r="AD29602" s="3"/>
    </row>
    <row r="29603" spans="29:30" x14ac:dyDescent="0.2">
      <c r="AC29603" s="1"/>
      <c r="AD29603" s="3"/>
    </row>
    <row r="29604" spans="29:30" x14ac:dyDescent="0.2">
      <c r="AC29604" s="1"/>
      <c r="AD29604" s="3"/>
    </row>
    <row r="29605" spans="29:30" x14ac:dyDescent="0.2">
      <c r="AC29605" s="1"/>
      <c r="AD29605" s="3"/>
    </row>
    <row r="29606" spans="29:30" x14ac:dyDescent="0.2">
      <c r="AC29606" s="1"/>
      <c r="AD29606" s="3"/>
    </row>
    <row r="29607" spans="29:30" x14ac:dyDescent="0.2">
      <c r="AC29607" s="1"/>
      <c r="AD29607" s="3"/>
    </row>
    <row r="29608" spans="29:30" x14ac:dyDescent="0.2">
      <c r="AC29608" s="1"/>
      <c r="AD29608" s="3"/>
    </row>
    <row r="29609" spans="29:30" x14ac:dyDescent="0.2">
      <c r="AC29609" s="1"/>
      <c r="AD29609" s="3"/>
    </row>
    <row r="29610" spans="29:30" x14ac:dyDescent="0.2">
      <c r="AC29610" s="1"/>
      <c r="AD29610" s="3"/>
    </row>
    <row r="29611" spans="29:30" x14ac:dyDescent="0.2">
      <c r="AC29611" s="1"/>
      <c r="AD29611" s="3"/>
    </row>
    <row r="29612" spans="29:30" x14ac:dyDescent="0.2">
      <c r="AC29612" s="1"/>
      <c r="AD29612" s="3"/>
    </row>
    <row r="29613" spans="29:30" x14ac:dyDescent="0.2">
      <c r="AC29613" s="1"/>
      <c r="AD29613" s="3"/>
    </row>
    <row r="29614" spans="29:30" x14ac:dyDescent="0.2">
      <c r="AC29614" s="1"/>
      <c r="AD29614" s="3"/>
    </row>
    <row r="29615" spans="29:30" x14ac:dyDescent="0.2">
      <c r="AC29615" s="1"/>
      <c r="AD29615" s="3"/>
    </row>
    <row r="29616" spans="29:30" x14ac:dyDescent="0.2">
      <c r="AC29616" s="1"/>
      <c r="AD29616" s="3"/>
    </row>
    <row r="29617" spans="29:30" x14ac:dyDescent="0.2">
      <c r="AC29617" s="1"/>
      <c r="AD29617" s="3"/>
    </row>
    <row r="29618" spans="29:30" x14ac:dyDescent="0.2">
      <c r="AC29618" s="1"/>
      <c r="AD29618" s="3"/>
    </row>
    <row r="29619" spans="29:30" x14ac:dyDescent="0.2">
      <c r="AC29619" s="1"/>
      <c r="AD29619" s="3"/>
    </row>
    <row r="29620" spans="29:30" x14ac:dyDescent="0.2">
      <c r="AC29620" s="1"/>
      <c r="AD29620" s="3"/>
    </row>
    <row r="29621" spans="29:30" x14ac:dyDescent="0.2">
      <c r="AC29621" s="1"/>
      <c r="AD29621" s="3"/>
    </row>
    <row r="29622" spans="29:30" x14ac:dyDescent="0.2">
      <c r="AC29622" s="1"/>
      <c r="AD29622" s="3"/>
    </row>
    <row r="29623" spans="29:30" x14ac:dyDescent="0.2">
      <c r="AC29623" s="1"/>
      <c r="AD29623" s="3"/>
    </row>
    <row r="29624" spans="29:30" x14ac:dyDescent="0.2">
      <c r="AC29624" s="1"/>
      <c r="AD29624" s="3"/>
    </row>
    <row r="29625" spans="29:30" x14ac:dyDescent="0.2">
      <c r="AC29625" s="1"/>
      <c r="AD29625" s="3"/>
    </row>
    <row r="29626" spans="29:30" x14ac:dyDescent="0.2">
      <c r="AC29626" s="1"/>
      <c r="AD29626" s="3"/>
    </row>
    <row r="29627" spans="29:30" x14ac:dyDescent="0.2">
      <c r="AC29627" s="1"/>
      <c r="AD29627" s="3"/>
    </row>
    <row r="29628" spans="29:30" x14ac:dyDescent="0.2">
      <c r="AC29628" s="1"/>
      <c r="AD29628" s="3"/>
    </row>
    <row r="29629" spans="29:30" x14ac:dyDescent="0.2">
      <c r="AC29629" s="1"/>
      <c r="AD29629" s="3"/>
    </row>
    <row r="29630" spans="29:30" x14ac:dyDescent="0.2">
      <c r="AC29630" s="1"/>
      <c r="AD29630" s="3"/>
    </row>
    <row r="29631" spans="29:30" x14ac:dyDescent="0.2">
      <c r="AC29631" s="1"/>
      <c r="AD29631" s="3"/>
    </row>
    <row r="29632" spans="29:30" x14ac:dyDescent="0.2">
      <c r="AC29632" s="1"/>
      <c r="AD29632" s="3"/>
    </row>
    <row r="29633" spans="29:30" x14ac:dyDescent="0.2">
      <c r="AC29633" s="1"/>
      <c r="AD29633" s="3"/>
    </row>
    <row r="29634" spans="29:30" x14ac:dyDescent="0.2">
      <c r="AC29634" s="1"/>
      <c r="AD29634" s="3"/>
    </row>
    <row r="29635" spans="29:30" x14ac:dyDescent="0.2">
      <c r="AC29635" s="1"/>
      <c r="AD29635" s="3"/>
    </row>
    <row r="29636" spans="29:30" x14ac:dyDescent="0.2">
      <c r="AC29636" s="1"/>
      <c r="AD29636" s="3"/>
    </row>
    <row r="29637" spans="29:30" x14ac:dyDescent="0.2">
      <c r="AC29637" s="1"/>
      <c r="AD29637" s="3"/>
    </row>
    <row r="29638" spans="29:30" x14ac:dyDescent="0.2">
      <c r="AC29638" s="1"/>
      <c r="AD29638" s="3"/>
    </row>
    <row r="29639" spans="29:30" x14ac:dyDescent="0.2">
      <c r="AC29639" s="1"/>
      <c r="AD29639" s="3"/>
    </row>
    <row r="29640" spans="29:30" x14ac:dyDescent="0.2">
      <c r="AC29640" s="1"/>
      <c r="AD29640" s="3"/>
    </row>
    <row r="29641" spans="29:30" x14ac:dyDescent="0.2">
      <c r="AC29641" s="1"/>
      <c r="AD29641" s="3"/>
    </row>
    <row r="29642" spans="29:30" x14ac:dyDescent="0.2">
      <c r="AC29642" s="1"/>
      <c r="AD29642" s="3"/>
    </row>
    <row r="29643" spans="29:30" x14ac:dyDescent="0.2">
      <c r="AC29643" s="1"/>
      <c r="AD29643" s="3"/>
    </row>
    <row r="29644" spans="29:30" x14ac:dyDescent="0.2">
      <c r="AC29644" s="1"/>
      <c r="AD29644" s="3"/>
    </row>
    <row r="29645" spans="29:30" x14ac:dyDescent="0.2">
      <c r="AC29645" s="1"/>
      <c r="AD29645" s="3"/>
    </row>
    <row r="29646" spans="29:30" x14ac:dyDescent="0.2">
      <c r="AC29646" s="1"/>
      <c r="AD29646" s="3"/>
    </row>
    <row r="29647" spans="29:30" x14ac:dyDescent="0.2">
      <c r="AC29647" s="1"/>
      <c r="AD29647" s="3"/>
    </row>
    <row r="29648" spans="29:30" x14ac:dyDescent="0.2">
      <c r="AC29648" s="1"/>
      <c r="AD29648" s="3"/>
    </row>
    <row r="29649" spans="29:30" x14ac:dyDescent="0.2">
      <c r="AC29649" s="1"/>
      <c r="AD29649" s="3"/>
    </row>
    <row r="29650" spans="29:30" x14ac:dyDescent="0.2">
      <c r="AC29650" s="1"/>
      <c r="AD29650" s="3"/>
    </row>
    <row r="29651" spans="29:30" x14ac:dyDescent="0.2">
      <c r="AC29651" s="1"/>
      <c r="AD29651" s="3"/>
    </row>
    <row r="29652" spans="29:30" x14ac:dyDescent="0.2">
      <c r="AC29652" s="1"/>
      <c r="AD29652" s="3"/>
    </row>
    <row r="29653" spans="29:30" x14ac:dyDescent="0.2">
      <c r="AC29653" s="1"/>
      <c r="AD29653" s="3"/>
    </row>
    <row r="29654" spans="29:30" x14ac:dyDescent="0.2">
      <c r="AC29654" s="1"/>
      <c r="AD29654" s="3"/>
    </row>
    <row r="29655" spans="29:30" x14ac:dyDescent="0.2">
      <c r="AC29655" s="1"/>
      <c r="AD29655" s="3"/>
    </row>
    <row r="29656" spans="29:30" x14ac:dyDescent="0.2">
      <c r="AC29656" s="1"/>
      <c r="AD29656" s="3"/>
    </row>
    <row r="29657" spans="29:30" x14ac:dyDescent="0.2">
      <c r="AC29657" s="1"/>
      <c r="AD29657" s="3"/>
    </row>
    <row r="29658" spans="29:30" x14ac:dyDescent="0.2">
      <c r="AC29658" s="1"/>
      <c r="AD29658" s="3"/>
    </row>
    <row r="29659" spans="29:30" x14ac:dyDescent="0.2">
      <c r="AC29659" s="1"/>
      <c r="AD29659" s="3"/>
    </row>
    <row r="29660" spans="29:30" x14ac:dyDescent="0.2">
      <c r="AC29660" s="1"/>
      <c r="AD29660" s="3"/>
    </row>
    <row r="29661" spans="29:30" x14ac:dyDescent="0.2">
      <c r="AC29661" s="1"/>
      <c r="AD29661" s="3"/>
    </row>
    <row r="29662" spans="29:30" x14ac:dyDescent="0.2">
      <c r="AC29662" s="1"/>
      <c r="AD29662" s="3"/>
    </row>
    <row r="29663" spans="29:30" x14ac:dyDescent="0.2">
      <c r="AC29663" s="1"/>
      <c r="AD29663" s="3"/>
    </row>
    <row r="29664" spans="29:30" x14ac:dyDescent="0.2">
      <c r="AC29664" s="1"/>
      <c r="AD29664" s="3"/>
    </row>
    <row r="29665" spans="29:30" x14ac:dyDescent="0.2">
      <c r="AC29665" s="1"/>
      <c r="AD29665" s="3"/>
    </row>
    <row r="29666" spans="29:30" x14ac:dyDescent="0.2">
      <c r="AC29666" s="1"/>
      <c r="AD29666" s="3"/>
    </row>
    <row r="29667" spans="29:30" x14ac:dyDescent="0.2">
      <c r="AC29667" s="1"/>
      <c r="AD29667" s="3"/>
    </row>
    <row r="29668" spans="29:30" x14ac:dyDescent="0.2">
      <c r="AC29668" s="1"/>
      <c r="AD29668" s="3"/>
    </row>
    <row r="29669" spans="29:30" x14ac:dyDescent="0.2">
      <c r="AC29669" s="1"/>
      <c r="AD29669" s="3"/>
    </row>
    <row r="29670" spans="29:30" x14ac:dyDescent="0.2">
      <c r="AC29670" s="1"/>
      <c r="AD29670" s="3"/>
    </row>
    <row r="29671" spans="29:30" x14ac:dyDescent="0.2">
      <c r="AC29671" s="1"/>
      <c r="AD29671" s="3"/>
    </row>
    <row r="29672" spans="29:30" x14ac:dyDescent="0.2">
      <c r="AC29672" s="1"/>
      <c r="AD29672" s="3"/>
    </row>
    <row r="29673" spans="29:30" x14ac:dyDescent="0.2">
      <c r="AC29673" s="1"/>
      <c r="AD29673" s="3"/>
    </row>
    <row r="29674" spans="29:30" x14ac:dyDescent="0.2">
      <c r="AC29674" s="1"/>
      <c r="AD29674" s="3"/>
    </row>
    <row r="29675" spans="29:30" x14ac:dyDescent="0.2">
      <c r="AC29675" s="1"/>
      <c r="AD29675" s="3"/>
    </row>
    <row r="29676" spans="29:30" x14ac:dyDescent="0.2">
      <c r="AC29676" s="1"/>
      <c r="AD29676" s="3"/>
    </row>
    <row r="29677" spans="29:30" x14ac:dyDescent="0.2">
      <c r="AC29677" s="1"/>
      <c r="AD29677" s="3"/>
    </row>
    <row r="29678" spans="29:30" x14ac:dyDescent="0.2">
      <c r="AC29678" s="1"/>
      <c r="AD29678" s="3"/>
    </row>
    <row r="29679" spans="29:30" x14ac:dyDescent="0.2">
      <c r="AC29679" s="1"/>
      <c r="AD29679" s="3"/>
    </row>
    <row r="29680" spans="29:30" x14ac:dyDescent="0.2">
      <c r="AC29680" s="1"/>
      <c r="AD29680" s="3"/>
    </row>
    <row r="29681" spans="29:30" x14ac:dyDescent="0.2">
      <c r="AC29681" s="1"/>
      <c r="AD29681" s="3"/>
    </row>
    <row r="29682" spans="29:30" x14ac:dyDescent="0.2">
      <c r="AC29682" s="1"/>
      <c r="AD29682" s="3"/>
    </row>
    <row r="29683" spans="29:30" x14ac:dyDescent="0.2">
      <c r="AC29683" s="1"/>
      <c r="AD29683" s="3"/>
    </row>
    <row r="29684" spans="29:30" x14ac:dyDescent="0.2">
      <c r="AC29684" s="1"/>
      <c r="AD29684" s="3"/>
    </row>
    <row r="29685" spans="29:30" x14ac:dyDescent="0.2">
      <c r="AC29685" s="1"/>
      <c r="AD29685" s="3"/>
    </row>
    <row r="29686" spans="29:30" x14ac:dyDescent="0.2">
      <c r="AC29686" s="1"/>
      <c r="AD29686" s="3"/>
    </row>
    <row r="29687" spans="29:30" x14ac:dyDescent="0.2">
      <c r="AC29687" s="1"/>
      <c r="AD29687" s="3"/>
    </row>
    <row r="29688" spans="29:30" x14ac:dyDescent="0.2">
      <c r="AC29688" s="1"/>
      <c r="AD29688" s="3"/>
    </row>
    <row r="29689" spans="29:30" x14ac:dyDescent="0.2">
      <c r="AC29689" s="1"/>
      <c r="AD29689" s="3"/>
    </row>
    <row r="29690" spans="29:30" x14ac:dyDescent="0.2">
      <c r="AC29690" s="1"/>
      <c r="AD29690" s="3"/>
    </row>
    <row r="29691" spans="29:30" x14ac:dyDescent="0.2">
      <c r="AC29691" s="1"/>
      <c r="AD29691" s="3"/>
    </row>
    <row r="29692" spans="29:30" x14ac:dyDescent="0.2">
      <c r="AC29692" s="1"/>
      <c r="AD29692" s="3"/>
    </row>
    <row r="29693" spans="29:30" x14ac:dyDescent="0.2">
      <c r="AC29693" s="1"/>
      <c r="AD29693" s="3"/>
    </row>
    <row r="29694" spans="29:30" x14ac:dyDescent="0.2">
      <c r="AC29694" s="1"/>
      <c r="AD29694" s="3"/>
    </row>
    <row r="29695" spans="29:30" x14ac:dyDescent="0.2">
      <c r="AC29695" s="1"/>
      <c r="AD29695" s="3"/>
    </row>
    <row r="29696" spans="29:30" x14ac:dyDescent="0.2">
      <c r="AC29696" s="1"/>
      <c r="AD29696" s="3"/>
    </row>
    <row r="29697" spans="29:30" x14ac:dyDescent="0.2">
      <c r="AC29697" s="1"/>
      <c r="AD29697" s="3"/>
    </row>
    <row r="29698" spans="29:30" x14ac:dyDescent="0.2">
      <c r="AC29698" s="1"/>
      <c r="AD29698" s="3"/>
    </row>
    <row r="29699" spans="29:30" x14ac:dyDescent="0.2">
      <c r="AC29699" s="1"/>
      <c r="AD29699" s="3"/>
    </row>
    <row r="29700" spans="29:30" x14ac:dyDescent="0.2">
      <c r="AC29700" s="1"/>
      <c r="AD29700" s="3"/>
    </row>
    <row r="29701" spans="29:30" x14ac:dyDescent="0.2">
      <c r="AC29701" s="1"/>
      <c r="AD29701" s="3"/>
    </row>
    <row r="29702" spans="29:30" x14ac:dyDescent="0.2">
      <c r="AC29702" s="1"/>
      <c r="AD29702" s="3"/>
    </row>
    <row r="29703" spans="29:30" x14ac:dyDescent="0.2">
      <c r="AC29703" s="1"/>
      <c r="AD29703" s="3"/>
    </row>
    <row r="29704" spans="29:30" x14ac:dyDescent="0.2">
      <c r="AC29704" s="1"/>
      <c r="AD29704" s="3"/>
    </row>
    <row r="29705" spans="29:30" x14ac:dyDescent="0.2">
      <c r="AC29705" s="1"/>
      <c r="AD29705" s="3"/>
    </row>
    <row r="29706" spans="29:30" x14ac:dyDescent="0.2">
      <c r="AC29706" s="1"/>
      <c r="AD29706" s="3"/>
    </row>
    <row r="29707" spans="29:30" x14ac:dyDescent="0.2">
      <c r="AC29707" s="1"/>
      <c r="AD29707" s="3"/>
    </row>
    <row r="29708" spans="29:30" x14ac:dyDescent="0.2">
      <c r="AC29708" s="1"/>
      <c r="AD29708" s="3"/>
    </row>
    <row r="29709" spans="29:30" x14ac:dyDescent="0.2">
      <c r="AC29709" s="1"/>
      <c r="AD29709" s="3"/>
    </row>
    <row r="29710" spans="29:30" x14ac:dyDescent="0.2">
      <c r="AC29710" s="1"/>
      <c r="AD29710" s="3"/>
    </row>
    <row r="29711" spans="29:30" x14ac:dyDescent="0.2">
      <c r="AC29711" s="1"/>
      <c r="AD29711" s="3"/>
    </row>
    <row r="29712" spans="29:30" x14ac:dyDescent="0.2">
      <c r="AC29712" s="1"/>
      <c r="AD29712" s="3"/>
    </row>
    <row r="29713" spans="29:30" x14ac:dyDescent="0.2">
      <c r="AC29713" s="1"/>
      <c r="AD29713" s="3"/>
    </row>
    <row r="29714" spans="29:30" x14ac:dyDescent="0.2">
      <c r="AC29714" s="1"/>
      <c r="AD29714" s="3"/>
    </row>
    <row r="29715" spans="29:30" x14ac:dyDescent="0.2">
      <c r="AC29715" s="1"/>
      <c r="AD29715" s="3"/>
    </row>
    <row r="29716" spans="29:30" x14ac:dyDescent="0.2">
      <c r="AC29716" s="1"/>
      <c r="AD29716" s="3"/>
    </row>
    <row r="29717" spans="29:30" x14ac:dyDescent="0.2">
      <c r="AC29717" s="1"/>
      <c r="AD29717" s="3"/>
    </row>
    <row r="29718" spans="29:30" x14ac:dyDescent="0.2">
      <c r="AC29718" s="1"/>
      <c r="AD29718" s="3"/>
    </row>
    <row r="29719" spans="29:30" x14ac:dyDescent="0.2">
      <c r="AC29719" s="1"/>
      <c r="AD29719" s="3"/>
    </row>
    <row r="29720" spans="29:30" x14ac:dyDescent="0.2">
      <c r="AC29720" s="1"/>
      <c r="AD29720" s="3"/>
    </row>
    <row r="29721" spans="29:30" x14ac:dyDescent="0.2">
      <c r="AC29721" s="1"/>
      <c r="AD29721" s="3"/>
    </row>
    <row r="29722" spans="29:30" x14ac:dyDescent="0.2">
      <c r="AC29722" s="1"/>
      <c r="AD29722" s="3"/>
    </row>
    <row r="29723" spans="29:30" x14ac:dyDescent="0.2">
      <c r="AC29723" s="1"/>
      <c r="AD29723" s="3"/>
    </row>
    <row r="29724" spans="29:30" x14ac:dyDescent="0.2">
      <c r="AC29724" s="1"/>
      <c r="AD29724" s="3"/>
    </row>
    <row r="29725" spans="29:30" x14ac:dyDescent="0.2">
      <c r="AC29725" s="1"/>
      <c r="AD29725" s="3"/>
    </row>
    <row r="29726" spans="29:30" x14ac:dyDescent="0.2">
      <c r="AC29726" s="1"/>
      <c r="AD29726" s="3"/>
    </row>
    <row r="29727" spans="29:30" x14ac:dyDescent="0.2">
      <c r="AC29727" s="1"/>
      <c r="AD29727" s="3"/>
    </row>
    <row r="29728" spans="29:30" x14ac:dyDescent="0.2">
      <c r="AC29728" s="1"/>
      <c r="AD29728" s="3"/>
    </row>
    <row r="29729" spans="29:30" x14ac:dyDescent="0.2">
      <c r="AC29729" s="1"/>
      <c r="AD29729" s="3"/>
    </row>
    <row r="29730" spans="29:30" x14ac:dyDescent="0.2">
      <c r="AC29730" s="1"/>
      <c r="AD29730" s="3"/>
    </row>
    <row r="29731" spans="29:30" x14ac:dyDescent="0.2">
      <c r="AC29731" s="1"/>
      <c r="AD29731" s="3"/>
    </row>
    <row r="29732" spans="29:30" x14ac:dyDescent="0.2">
      <c r="AC29732" s="1"/>
      <c r="AD29732" s="3"/>
    </row>
    <row r="29733" spans="29:30" x14ac:dyDescent="0.2">
      <c r="AC29733" s="1"/>
      <c r="AD29733" s="3"/>
    </row>
    <row r="29734" spans="29:30" x14ac:dyDescent="0.2">
      <c r="AC29734" s="1"/>
      <c r="AD29734" s="3"/>
    </row>
    <row r="29735" spans="29:30" x14ac:dyDescent="0.2">
      <c r="AC29735" s="1"/>
      <c r="AD29735" s="3"/>
    </row>
    <row r="29736" spans="29:30" x14ac:dyDescent="0.2">
      <c r="AC29736" s="1"/>
      <c r="AD29736" s="3"/>
    </row>
    <row r="29737" spans="29:30" x14ac:dyDescent="0.2">
      <c r="AC29737" s="1"/>
      <c r="AD29737" s="3"/>
    </row>
    <row r="29738" spans="29:30" x14ac:dyDescent="0.2">
      <c r="AC29738" s="1"/>
      <c r="AD29738" s="3"/>
    </row>
    <row r="29739" spans="29:30" x14ac:dyDescent="0.2">
      <c r="AC29739" s="1"/>
      <c r="AD29739" s="3"/>
    </row>
    <row r="29740" spans="29:30" x14ac:dyDescent="0.2">
      <c r="AC29740" s="1"/>
      <c r="AD29740" s="3"/>
    </row>
    <row r="29741" spans="29:30" x14ac:dyDescent="0.2">
      <c r="AC29741" s="1"/>
      <c r="AD29741" s="3"/>
    </row>
    <row r="29742" spans="29:30" x14ac:dyDescent="0.2">
      <c r="AC29742" s="1"/>
      <c r="AD29742" s="3"/>
    </row>
    <row r="29743" spans="29:30" x14ac:dyDescent="0.2">
      <c r="AC29743" s="1"/>
      <c r="AD29743" s="3"/>
    </row>
    <row r="29744" spans="29:30" x14ac:dyDescent="0.2">
      <c r="AC29744" s="1"/>
      <c r="AD29744" s="3"/>
    </row>
    <row r="29745" spans="29:30" x14ac:dyDescent="0.2">
      <c r="AC29745" s="1"/>
      <c r="AD29745" s="3"/>
    </row>
    <row r="29746" spans="29:30" x14ac:dyDescent="0.2">
      <c r="AC29746" s="1"/>
      <c r="AD29746" s="3"/>
    </row>
    <row r="29747" spans="29:30" x14ac:dyDescent="0.2">
      <c r="AC29747" s="1"/>
      <c r="AD29747" s="3"/>
    </row>
    <row r="29748" spans="29:30" x14ac:dyDescent="0.2">
      <c r="AC29748" s="1"/>
      <c r="AD29748" s="3"/>
    </row>
    <row r="29749" spans="29:30" x14ac:dyDescent="0.2">
      <c r="AC29749" s="1"/>
      <c r="AD29749" s="3"/>
    </row>
    <row r="29750" spans="29:30" x14ac:dyDescent="0.2">
      <c r="AC29750" s="1"/>
      <c r="AD29750" s="3"/>
    </row>
    <row r="29751" spans="29:30" x14ac:dyDescent="0.2">
      <c r="AC29751" s="1"/>
      <c r="AD29751" s="3"/>
    </row>
    <row r="29752" spans="29:30" x14ac:dyDescent="0.2">
      <c r="AC29752" s="1"/>
      <c r="AD29752" s="3"/>
    </row>
    <row r="29753" spans="29:30" x14ac:dyDescent="0.2">
      <c r="AC29753" s="1"/>
      <c r="AD29753" s="3"/>
    </row>
    <row r="29754" spans="29:30" x14ac:dyDescent="0.2">
      <c r="AC29754" s="1"/>
      <c r="AD29754" s="3"/>
    </row>
    <row r="29755" spans="29:30" x14ac:dyDescent="0.2">
      <c r="AC29755" s="1"/>
      <c r="AD29755" s="3"/>
    </row>
    <row r="29756" spans="29:30" x14ac:dyDescent="0.2">
      <c r="AC29756" s="1"/>
      <c r="AD29756" s="3"/>
    </row>
    <row r="29757" spans="29:30" x14ac:dyDescent="0.2">
      <c r="AC29757" s="1"/>
      <c r="AD29757" s="3"/>
    </row>
    <row r="29758" spans="29:30" x14ac:dyDescent="0.2">
      <c r="AC29758" s="1"/>
      <c r="AD29758" s="3"/>
    </row>
    <row r="29759" spans="29:30" x14ac:dyDescent="0.2">
      <c r="AC29759" s="1"/>
      <c r="AD29759" s="3"/>
    </row>
    <row r="29760" spans="29:30" x14ac:dyDescent="0.2">
      <c r="AC29760" s="1"/>
      <c r="AD29760" s="3"/>
    </row>
    <row r="29761" spans="29:30" x14ac:dyDescent="0.2">
      <c r="AC29761" s="1"/>
      <c r="AD29761" s="3"/>
    </row>
    <row r="29762" spans="29:30" x14ac:dyDescent="0.2">
      <c r="AC29762" s="1"/>
      <c r="AD29762" s="3"/>
    </row>
    <row r="29763" spans="29:30" x14ac:dyDescent="0.2">
      <c r="AC29763" s="1"/>
      <c r="AD29763" s="3"/>
    </row>
    <row r="29764" spans="29:30" x14ac:dyDescent="0.2">
      <c r="AC29764" s="1"/>
      <c r="AD29764" s="3"/>
    </row>
    <row r="29765" spans="29:30" x14ac:dyDescent="0.2">
      <c r="AC29765" s="1"/>
      <c r="AD29765" s="3"/>
    </row>
    <row r="29766" spans="29:30" x14ac:dyDescent="0.2">
      <c r="AC29766" s="1"/>
      <c r="AD29766" s="3"/>
    </row>
    <row r="29767" spans="29:30" x14ac:dyDescent="0.2">
      <c r="AC29767" s="1"/>
      <c r="AD29767" s="3"/>
    </row>
    <row r="29768" spans="29:30" x14ac:dyDescent="0.2">
      <c r="AC29768" s="1"/>
      <c r="AD29768" s="3"/>
    </row>
    <row r="29769" spans="29:30" x14ac:dyDescent="0.2">
      <c r="AC29769" s="1"/>
      <c r="AD29769" s="3"/>
    </row>
    <row r="29770" spans="29:30" x14ac:dyDescent="0.2">
      <c r="AC29770" s="1"/>
      <c r="AD29770" s="3"/>
    </row>
    <row r="29771" spans="29:30" x14ac:dyDescent="0.2">
      <c r="AC29771" s="1"/>
      <c r="AD29771" s="3"/>
    </row>
    <row r="29772" spans="29:30" x14ac:dyDescent="0.2">
      <c r="AC29772" s="1"/>
      <c r="AD29772" s="3"/>
    </row>
    <row r="29773" spans="29:30" x14ac:dyDescent="0.2">
      <c r="AC29773" s="1"/>
      <c r="AD29773" s="3"/>
    </row>
    <row r="29774" spans="29:30" x14ac:dyDescent="0.2">
      <c r="AC29774" s="1"/>
      <c r="AD29774" s="3"/>
    </row>
    <row r="29775" spans="29:30" x14ac:dyDescent="0.2">
      <c r="AC29775" s="1"/>
      <c r="AD29775" s="3"/>
    </row>
    <row r="29776" spans="29:30" x14ac:dyDescent="0.2">
      <c r="AC29776" s="1"/>
      <c r="AD29776" s="3"/>
    </row>
    <row r="29777" spans="29:30" x14ac:dyDescent="0.2">
      <c r="AC29777" s="1"/>
      <c r="AD29777" s="3"/>
    </row>
    <row r="29778" spans="29:30" x14ac:dyDescent="0.2">
      <c r="AC29778" s="1"/>
      <c r="AD29778" s="3"/>
    </row>
    <row r="29779" spans="29:30" x14ac:dyDescent="0.2">
      <c r="AC29779" s="1"/>
      <c r="AD29779" s="3"/>
    </row>
    <row r="29780" spans="29:30" x14ac:dyDescent="0.2">
      <c r="AC29780" s="1"/>
      <c r="AD29780" s="3"/>
    </row>
    <row r="29781" spans="29:30" x14ac:dyDescent="0.2">
      <c r="AC29781" s="1"/>
      <c r="AD29781" s="3"/>
    </row>
    <row r="29782" spans="29:30" x14ac:dyDescent="0.2">
      <c r="AC29782" s="1"/>
      <c r="AD29782" s="3"/>
    </row>
    <row r="29783" spans="29:30" x14ac:dyDescent="0.2">
      <c r="AC29783" s="1"/>
      <c r="AD29783" s="3"/>
    </row>
    <row r="29784" spans="29:30" x14ac:dyDescent="0.2">
      <c r="AC29784" s="1"/>
      <c r="AD29784" s="3"/>
    </row>
    <row r="29785" spans="29:30" x14ac:dyDescent="0.2">
      <c r="AC29785" s="1"/>
      <c r="AD29785" s="3"/>
    </row>
    <row r="29786" spans="29:30" x14ac:dyDescent="0.2">
      <c r="AC29786" s="1"/>
      <c r="AD29786" s="3"/>
    </row>
    <row r="29787" spans="29:30" x14ac:dyDescent="0.2">
      <c r="AC29787" s="1"/>
      <c r="AD29787" s="3"/>
    </row>
    <row r="29788" spans="29:30" x14ac:dyDescent="0.2">
      <c r="AC29788" s="1"/>
      <c r="AD29788" s="3"/>
    </row>
    <row r="29789" spans="29:30" x14ac:dyDescent="0.2">
      <c r="AC29789" s="1"/>
      <c r="AD29789" s="3"/>
    </row>
    <row r="29790" spans="29:30" x14ac:dyDescent="0.2">
      <c r="AC29790" s="1"/>
      <c r="AD29790" s="3"/>
    </row>
    <row r="29791" spans="29:30" x14ac:dyDescent="0.2">
      <c r="AC29791" s="1"/>
      <c r="AD29791" s="3"/>
    </row>
    <row r="29792" spans="29:30" x14ac:dyDescent="0.2">
      <c r="AC29792" s="1"/>
      <c r="AD29792" s="3"/>
    </row>
    <row r="29793" spans="29:30" x14ac:dyDescent="0.2">
      <c r="AC29793" s="1"/>
      <c r="AD29793" s="3"/>
    </row>
    <row r="29794" spans="29:30" x14ac:dyDescent="0.2">
      <c r="AC29794" s="1"/>
      <c r="AD29794" s="3"/>
    </row>
    <row r="29795" spans="29:30" x14ac:dyDescent="0.2">
      <c r="AC29795" s="1"/>
      <c r="AD29795" s="3"/>
    </row>
    <row r="29796" spans="29:30" x14ac:dyDescent="0.2">
      <c r="AC29796" s="1"/>
      <c r="AD29796" s="3"/>
    </row>
    <row r="29797" spans="29:30" x14ac:dyDescent="0.2">
      <c r="AC29797" s="1"/>
      <c r="AD29797" s="3"/>
    </row>
    <row r="29798" spans="29:30" x14ac:dyDescent="0.2">
      <c r="AC29798" s="1"/>
      <c r="AD29798" s="3"/>
    </row>
    <row r="29799" spans="29:30" x14ac:dyDescent="0.2">
      <c r="AC29799" s="1"/>
      <c r="AD29799" s="3"/>
    </row>
    <row r="29800" spans="29:30" x14ac:dyDescent="0.2">
      <c r="AC29800" s="1"/>
      <c r="AD29800" s="3"/>
    </row>
    <row r="29801" spans="29:30" x14ac:dyDescent="0.2">
      <c r="AC29801" s="1"/>
      <c r="AD29801" s="3"/>
    </row>
    <row r="29802" spans="29:30" x14ac:dyDescent="0.2">
      <c r="AC29802" s="1"/>
      <c r="AD29802" s="3"/>
    </row>
    <row r="29803" spans="29:30" x14ac:dyDescent="0.2">
      <c r="AC29803" s="1"/>
      <c r="AD29803" s="3"/>
    </row>
    <row r="29804" spans="29:30" x14ac:dyDescent="0.2">
      <c r="AC29804" s="1"/>
      <c r="AD29804" s="3"/>
    </row>
    <row r="29805" spans="29:30" x14ac:dyDescent="0.2">
      <c r="AC29805" s="1"/>
      <c r="AD29805" s="3"/>
    </row>
    <row r="29806" spans="29:30" x14ac:dyDescent="0.2">
      <c r="AC29806" s="1"/>
      <c r="AD29806" s="3"/>
    </row>
    <row r="29807" spans="29:30" x14ac:dyDescent="0.2">
      <c r="AC29807" s="1"/>
      <c r="AD29807" s="3"/>
    </row>
    <row r="29808" spans="29:30" x14ac:dyDescent="0.2">
      <c r="AC29808" s="1"/>
      <c r="AD29808" s="3"/>
    </row>
    <row r="29809" spans="29:30" x14ac:dyDescent="0.2">
      <c r="AC29809" s="1"/>
      <c r="AD29809" s="3"/>
    </row>
    <row r="29810" spans="29:30" x14ac:dyDescent="0.2">
      <c r="AC29810" s="1"/>
      <c r="AD29810" s="3"/>
    </row>
    <row r="29811" spans="29:30" x14ac:dyDescent="0.2">
      <c r="AC29811" s="1"/>
      <c r="AD29811" s="3"/>
    </row>
    <row r="29812" spans="29:30" x14ac:dyDescent="0.2">
      <c r="AC29812" s="1"/>
      <c r="AD29812" s="3"/>
    </row>
    <row r="29813" spans="29:30" x14ac:dyDescent="0.2">
      <c r="AC29813" s="1"/>
      <c r="AD29813" s="3"/>
    </row>
    <row r="29814" spans="29:30" x14ac:dyDescent="0.2">
      <c r="AC29814" s="1"/>
      <c r="AD29814" s="3"/>
    </row>
    <row r="29815" spans="29:30" x14ac:dyDescent="0.2">
      <c r="AC29815" s="1"/>
      <c r="AD29815" s="3"/>
    </row>
    <row r="29816" spans="29:30" x14ac:dyDescent="0.2">
      <c r="AC29816" s="1"/>
      <c r="AD29816" s="3"/>
    </row>
    <row r="29817" spans="29:30" x14ac:dyDescent="0.2">
      <c r="AC29817" s="1"/>
      <c r="AD29817" s="3"/>
    </row>
    <row r="29818" spans="29:30" x14ac:dyDescent="0.2">
      <c r="AC29818" s="1"/>
      <c r="AD29818" s="3"/>
    </row>
    <row r="29819" spans="29:30" x14ac:dyDescent="0.2">
      <c r="AC29819" s="1"/>
      <c r="AD29819" s="3"/>
    </row>
    <row r="29820" spans="29:30" x14ac:dyDescent="0.2">
      <c r="AC29820" s="1"/>
      <c r="AD29820" s="3"/>
    </row>
    <row r="29821" spans="29:30" x14ac:dyDescent="0.2">
      <c r="AC29821" s="1"/>
      <c r="AD29821" s="3"/>
    </row>
    <row r="29822" spans="29:30" x14ac:dyDescent="0.2">
      <c r="AC29822" s="1"/>
      <c r="AD29822" s="3"/>
    </row>
    <row r="29823" spans="29:30" x14ac:dyDescent="0.2">
      <c r="AC29823" s="1"/>
      <c r="AD29823" s="3"/>
    </row>
    <row r="29824" spans="29:30" x14ac:dyDescent="0.2">
      <c r="AC29824" s="1"/>
      <c r="AD29824" s="3"/>
    </row>
    <row r="29825" spans="29:30" x14ac:dyDescent="0.2">
      <c r="AC29825" s="1"/>
      <c r="AD29825" s="3"/>
    </row>
    <row r="29826" spans="29:30" x14ac:dyDescent="0.2">
      <c r="AC29826" s="1"/>
      <c r="AD29826" s="3"/>
    </row>
    <row r="29827" spans="29:30" x14ac:dyDescent="0.2">
      <c r="AC29827" s="1"/>
      <c r="AD29827" s="3"/>
    </row>
    <row r="29828" spans="29:30" x14ac:dyDescent="0.2">
      <c r="AC29828" s="1"/>
      <c r="AD29828" s="3"/>
    </row>
    <row r="29829" spans="29:30" x14ac:dyDescent="0.2">
      <c r="AC29829" s="1"/>
      <c r="AD29829" s="3"/>
    </row>
    <row r="29830" spans="29:30" x14ac:dyDescent="0.2">
      <c r="AC29830" s="1"/>
      <c r="AD29830" s="3"/>
    </row>
    <row r="29831" spans="29:30" x14ac:dyDescent="0.2">
      <c r="AC29831" s="1"/>
      <c r="AD29831" s="3"/>
    </row>
    <row r="29832" spans="29:30" x14ac:dyDescent="0.2">
      <c r="AC29832" s="1"/>
      <c r="AD29832" s="3"/>
    </row>
    <row r="29833" spans="29:30" x14ac:dyDescent="0.2">
      <c r="AC29833" s="1"/>
      <c r="AD29833" s="3"/>
    </row>
    <row r="29834" spans="29:30" x14ac:dyDescent="0.2">
      <c r="AC29834" s="1"/>
      <c r="AD29834" s="3"/>
    </row>
    <row r="29835" spans="29:30" x14ac:dyDescent="0.2">
      <c r="AC29835" s="1"/>
      <c r="AD29835" s="3"/>
    </row>
    <row r="29836" spans="29:30" x14ac:dyDescent="0.2">
      <c r="AC29836" s="1"/>
      <c r="AD29836" s="3"/>
    </row>
    <row r="29837" spans="29:30" x14ac:dyDescent="0.2">
      <c r="AC29837" s="1"/>
      <c r="AD29837" s="3"/>
    </row>
    <row r="29838" spans="29:30" x14ac:dyDescent="0.2">
      <c r="AC29838" s="1"/>
      <c r="AD29838" s="3"/>
    </row>
    <row r="29839" spans="29:30" x14ac:dyDescent="0.2">
      <c r="AC29839" s="1"/>
      <c r="AD29839" s="3"/>
    </row>
    <row r="29840" spans="29:30" x14ac:dyDescent="0.2">
      <c r="AC29840" s="1"/>
      <c r="AD29840" s="3"/>
    </row>
    <row r="29841" spans="29:30" x14ac:dyDescent="0.2">
      <c r="AC29841" s="1"/>
      <c r="AD29841" s="3"/>
    </row>
    <row r="29842" spans="29:30" x14ac:dyDescent="0.2">
      <c r="AC29842" s="1"/>
      <c r="AD29842" s="3"/>
    </row>
    <row r="29843" spans="29:30" x14ac:dyDescent="0.2">
      <c r="AC29843" s="1"/>
      <c r="AD29843" s="3"/>
    </row>
    <row r="29844" spans="29:30" x14ac:dyDescent="0.2">
      <c r="AC29844" s="1"/>
      <c r="AD29844" s="3"/>
    </row>
    <row r="29845" spans="29:30" x14ac:dyDescent="0.2">
      <c r="AC29845" s="1"/>
      <c r="AD29845" s="3"/>
    </row>
    <row r="29846" spans="29:30" x14ac:dyDescent="0.2">
      <c r="AC29846" s="1"/>
      <c r="AD29846" s="3"/>
    </row>
    <row r="29847" spans="29:30" x14ac:dyDescent="0.2">
      <c r="AC29847" s="1"/>
      <c r="AD29847" s="3"/>
    </row>
    <row r="29848" spans="29:30" x14ac:dyDescent="0.2">
      <c r="AC29848" s="1"/>
      <c r="AD29848" s="3"/>
    </row>
    <row r="29849" spans="29:30" x14ac:dyDescent="0.2">
      <c r="AC29849" s="1"/>
      <c r="AD29849" s="3"/>
    </row>
    <row r="29850" spans="29:30" x14ac:dyDescent="0.2">
      <c r="AC29850" s="1"/>
      <c r="AD29850" s="3"/>
    </row>
    <row r="29851" spans="29:30" x14ac:dyDescent="0.2">
      <c r="AC29851" s="1"/>
      <c r="AD29851" s="3"/>
    </row>
    <row r="29852" spans="29:30" x14ac:dyDescent="0.2">
      <c r="AC29852" s="1"/>
      <c r="AD29852" s="3"/>
    </row>
    <row r="29853" spans="29:30" x14ac:dyDescent="0.2">
      <c r="AC29853" s="1"/>
      <c r="AD29853" s="3"/>
    </row>
    <row r="29854" spans="29:30" x14ac:dyDescent="0.2">
      <c r="AC29854" s="1"/>
      <c r="AD29854" s="3"/>
    </row>
    <row r="29855" spans="29:30" x14ac:dyDescent="0.2">
      <c r="AC29855" s="1"/>
      <c r="AD29855" s="3"/>
    </row>
    <row r="29856" spans="29:30" x14ac:dyDescent="0.2">
      <c r="AC29856" s="1"/>
      <c r="AD29856" s="3"/>
    </row>
    <row r="29857" spans="29:30" x14ac:dyDescent="0.2">
      <c r="AC29857" s="1"/>
      <c r="AD29857" s="3"/>
    </row>
    <row r="29858" spans="29:30" x14ac:dyDescent="0.2">
      <c r="AC29858" s="1"/>
      <c r="AD29858" s="3"/>
    </row>
    <row r="29859" spans="29:30" x14ac:dyDescent="0.2">
      <c r="AC29859" s="1"/>
      <c r="AD29859" s="3"/>
    </row>
    <row r="29860" spans="29:30" x14ac:dyDescent="0.2">
      <c r="AC29860" s="1"/>
      <c r="AD29860" s="3"/>
    </row>
    <row r="29861" spans="29:30" x14ac:dyDescent="0.2">
      <c r="AC29861" s="1"/>
      <c r="AD29861" s="3"/>
    </row>
    <row r="29862" spans="29:30" x14ac:dyDescent="0.2">
      <c r="AC29862" s="1"/>
      <c r="AD29862" s="3"/>
    </row>
    <row r="29863" spans="29:30" x14ac:dyDescent="0.2">
      <c r="AC29863" s="1"/>
      <c r="AD29863" s="3"/>
    </row>
    <row r="29864" spans="29:30" x14ac:dyDescent="0.2">
      <c r="AC29864" s="1"/>
      <c r="AD29864" s="3"/>
    </row>
    <row r="29865" spans="29:30" x14ac:dyDescent="0.2">
      <c r="AC29865" s="1"/>
      <c r="AD29865" s="3"/>
    </row>
    <row r="29866" spans="29:30" x14ac:dyDescent="0.2">
      <c r="AC29866" s="1"/>
      <c r="AD29866" s="3"/>
    </row>
    <row r="29867" spans="29:30" x14ac:dyDescent="0.2">
      <c r="AC29867" s="1"/>
      <c r="AD29867" s="3"/>
    </row>
    <row r="29868" spans="29:30" x14ac:dyDescent="0.2">
      <c r="AC29868" s="1"/>
      <c r="AD29868" s="3"/>
    </row>
    <row r="29869" spans="29:30" x14ac:dyDescent="0.2">
      <c r="AC29869" s="1"/>
      <c r="AD29869" s="3"/>
    </row>
    <row r="29870" spans="29:30" x14ac:dyDescent="0.2">
      <c r="AC29870" s="1"/>
      <c r="AD29870" s="3"/>
    </row>
    <row r="29871" spans="29:30" x14ac:dyDescent="0.2">
      <c r="AC29871" s="1"/>
      <c r="AD29871" s="3"/>
    </row>
    <row r="29872" spans="29:30" x14ac:dyDescent="0.2">
      <c r="AC29872" s="1"/>
      <c r="AD29872" s="3"/>
    </row>
    <row r="29873" spans="29:30" x14ac:dyDescent="0.2">
      <c r="AC29873" s="1"/>
      <c r="AD29873" s="3"/>
    </row>
    <row r="29874" spans="29:30" x14ac:dyDescent="0.2">
      <c r="AC29874" s="1"/>
      <c r="AD29874" s="3"/>
    </row>
    <row r="29875" spans="29:30" x14ac:dyDescent="0.2">
      <c r="AC29875" s="1"/>
      <c r="AD29875" s="3"/>
    </row>
    <row r="29876" spans="29:30" x14ac:dyDescent="0.2">
      <c r="AC29876" s="1"/>
      <c r="AD29876" s="3"/>
    </row>
    <row r="29877" spans="29:30" x14ac:dyDescent="0.2">
      <c r="AC29877" s="1"/>
      <c r="AD29877" s="3"/>
    </row>
    <row r="29878" spans="29:30" x14ac:dyDescent="0.2">
      <c r="AC29878" s="1"/>
      <c r="AD29878" s="3"/>
    </row>
    <row r="29879" spans="29:30" x14ac:dyDescent="0.2">
      <c r="AC29879" s="1"/>
      <c r="AD29879" s="3"/>
    </row>
    <row r="29880" spans="29:30" x14ac:dyDescent="0.2">
      <c r="AC29880" s="1"/>
      <c r="AD29880" s="3"/>
    </row>
    <row r="29881" spans="29:30" x14ac:dyDescent="0.2">
      <c r="AC29881" s="1"/>
      <c r="AD29881" s="3"/>
    </row>
    <row r="29882" spans="29:30" x14ac:dyDescent="0.2">
      <c r="AC29882" s="1"/>
      <c r="AD29882" s="3"/>
    </row>
    <row r="29883" spans="29:30" x14ac:dyDescent="0.2">
      <c r="AC29883" s="1"/>
      <c r="AD29883" s="3"/>
    </row>
    <row r="29884" spans="29:30" x14ac:dyDescent="0.2">
      <c r="AC29884" s="1"/>
      <c r="AD29884" s="3"/>
    </row>
    <row r="29885" spans="29:30" x14ac:dyDescent="0.2">
      <c r="AC29885" s="1"/>
      <c r="AD29885" s="3"/>
    </row>
    <row r="29886" spans="29:30" x14ac:dyDescent="0.2">
      <c r="AC29886" s="1"/>
      <c r="AD29886" s="3"/>
    </row>
    <row r="29887" spans="29:30" x14ac:dyDescent="0.2">
      <c r="AC29887" s="1"/>
      <c r="AD29887" s="3"/>
    </row>
    <row r="29888" spans="29:30" x14ac:dyDescent="0.2">
      <c r="AC29888" s="1"/>
      <c r="AD29888" s="3"/>
    </row>
    <row r="29889" spans="29:30" x14ac:dyDescent="0.2">
      <c r="AC29889" s="1"/>
      <c r="AD29889" s="3"/>
    </row>
    <row r="29890" spans="29:30" x14ac:dyDescent="0.2">
      <c r="AC29890" s="1"/>
      <c r="AD29890" s="3"/>
    </row>
    <row r="29891" spans="29:30" x14ac:dyDescent="0.2">
      <c r="AC29891" s="1"/>
      <c r="AD29891" s="3"/>
    </row>
    <row r="29892" spans="29:30" x14ac:dyDescent="0.2">
      <c r="AC29892" s="1"/>
      <c r="AD29892" s="3"/>
    </row>
    <row r="29893" spans="29:30" x14ac:dyDescent="0.2">
      <c r="AC29893" s="1"/>
      <c r="AD29893" s="3"/>
    </row>
    <row r="29894" spans="29:30" x14ac:dyDescent="0.2">
      <c r="AC29894" s="1"/>
      <c r="AD29894" s="3"/>
    </row>
    <row r="29895" spans="29:30" x14ac:dyDescent="0.2">
      <c r="AC29895" s="1"/>
      <c r="AD29895" s="3"/>
    </row>
    <row r="29896" spans="29:30" x14ac:dyDescent="0.2">
      <c r="AC29896" s="1"/>
      <c r="AD29896" s="3"/>
    </row>
    <row r="29897" spans="29:30" x14ac:dyDescent="0.2">
      <c r="AC29897" s="1"/>
      <c r="AD29897" s="3"/>
    </row>
    <row r="29898" spans="29:30" x14ac:dyDescent="0.2">
      <c r="AC29898" s="1"/>
      <c r="AD29898" s="3"/>
    </row>
    <row r="29899" spans="29:30" x14ac:dyDescent="0.2">
      <c r="AC29899" s="1"/>
      <c r="AD29899" s="3"/>
    </row>
    <row r="29900" spans="29:30" x14ac:dyDescent="0.2">
      <c r="AC29900" s="1"/>
      <c r="AD29900" s="3"/>
    </row>
    <row r="29901" spans="29:30" x14ac:dyDescent="0.2">
      <c r="AC29901" s="1"/>
      <c r="AD29901" s="3"/>
    </row>
    <row r="29902" spans="29:30" x14ac:dyDescent="0.2">
      <c r="AC29902" s="1"/>
      <c r="AD29902" s="3"/>
    </row>
    <row r="29903" spans="29:30" x14ac:dyDescent="0.2">
      <c r="AC29903" s="1"/>
      <c r="AD29903" s="3"/>
    </row>
    <row r="29904" spans="29:30" x14ac:dyDescent="0.2">
      <c r="AC29904" s="1"/>
      <c r="AD29904" s="3"/>
    </row>
    <row r="29905" spans="29:30" x14ac:dyDescent="0.2">
      <c r="AC29905" s="1"/>
      <c r="AD29905" s="3"/>
    </row>
    <row r="29906" spans="29:30" x14ac:dyDescent="0.2">
      <c r="AC29906" s="1"/>
      <c r="AD29906" s="3"/>
    </row>
    <row r="29907" spans="29:30" x14ac:dyDescent="0.2">
      <c r="AC29907" s="1"/>
      <c r="AD29907" s="3"/>
    </row>
    <row r="29908" spans="29:30" x14ac:dyDescent="0.2">
      <c r="AC29908" s="1"/>
      <c r="AD29908" s="3"/>
    </row>
    <row r="29909" spans="29:30" x14ac:dyDescent="0.2">
      <c r="AC29909" s="1"/>
      <c r="AD29909" s="3"/>
    </row>
    <row r="29910" spans="29:30" x14ac:dyDescent="0.2">
      <c r="AC29910" s="1"/>
      <c r="AD29910" s="3"/>
    </row>
    <row r="29911" spans="29:30" x14ac:dyDescent="0.2">
      <c r="AC29911" s="1"/>
      <c r="AD29911" s="3"/>
    </row>
    <row r="29912" spans="29:30" x14ac:dyDescent="0.2">
      <c r="AC29912" s="1"/>
      <c r="AD29912" s="3"/>
    </row>
    <row r="29913" spans="29:30" x14ac:dyDescent="0.2">
      <c r="AC29913" s="1"/>
      <c r="AD29913" s="3"/>
    </row>
    <row r="29914" spans="29:30" x14ac:dyDescent="0.2">
      <c r="AC29914" s="1"/>
      <c r="AD29914" s="3"/>
    </row>
    <row r="29915" spans="29:30" x14ac:dyDescent="0.2">
      <c r="AC29915" s="1"/>
      <c r="AD29915" s="3"/>
    </row>
    <row r="29916" spans="29:30" x14ac:dyDescent="0.2">
      <c r="AC29916" s="1"/>
      <c r="AD29916" s="3"/>
    </row>
    <row r="29917" spans="29:30" x14ac:dyDescent="0.2">
      <c r="AC29917" s="1"/>
      <c r="AD29917" s="3"/>
    </row>
    <row r="29918" spans="29:30" x14ac:dyDescent="0.2">
      <c r="AC29918" s="1"/>
      <c r="AD29918" s="3"/>
    </row>
    <row r="29919" spans="29:30" x14ac:dyDescent="0.2">
      <c r="AC29919" s="1"/>
      <c r="AD29919" s="3"/>
    </row>
    <row r="29920" spans="29:30" x14ac:dyDescent="0.2">
      <c r="AC29920" s="1"/>
      <c r="AD29920" s="3"/>
    </row>
    <row r="29921" spans="29:30" x14ac:dyDescent="0.2">
      <c r="AC29921" s="1"/>
      <c r="AD29921" s="3"/>
    </row>
    <row r="29922" spans="29:30" x14ac:dyDescent="0.2">
      <c r="AC29922" s="1"/>
      <c r="AD29922" s="3"/>
    </row>
    <row r="29923" spans="29:30" x14ac:dyDescent="0.2">
      <c r="AC29923" s="1"/>
      <c r="AD29923" s="3"/>
    </row>
    <row r="29924" spans="29:30" x14ac:dyDescent="0.2">
      <c r="AC29924" s="1"/>
      <c r="AD29924" s="3"/>
    </row>
    <row r="29925" spans="29:30" x14ac:dyDescent="0.2">
      <c r="AC29925" s="1"/>
      <c r="AD29925" s="3"/>
    </row>
    <row r="29926" spans="29:30" x14ac:dyDescent="0.2">
      <c r="AC29926" s="1"/>
      <c r="AD29926" s="3"/>
    </row>
    <row r="29927" spans="29:30" x14ac:dyDescent="0.2">
      <c r="AC29927" s="1"/>
      <c r="AD29927" s="3"/>
    </row>
    <row r="29928" spans="29:30" x14ac:dyDescent="0.2">
      <c r="AC29928" s="1"/>
      <c r="AD29928" s="3"/>
    </row>
    <row r="29929" spans="29:30" x14ac:dyDescent="0.2">
      <c r="AC29929" s="1"/>
      <c r="AD29929" s="3"/>
    </row>
    <row r="29930" spans="29:30" x14ac:dyDescent="0.2">
      <c r="AC29930" s="1"/>
      <c r="AD29930" s="3"/>
    </row>
    <row r="29931" spans="29:30" x14ac:dyDescent="0.2">
      <c r="AC29931" s="1"/>
      <c r="AD29931" s="3"/>
    </row>
    <row r="29932" spans="29:30" x14ac:dyDescent="0.2">
      <c r="AC29932" s="1"/>
      <c r="AD29932" s="3"/>
    </row>
    <row r="29933" spans="29:30" x14ac:dyDescent="0.2">
      <c r="AC29933" s="1"/>
      <c r="AD29933" s="3"/>
    </row>
    <row r="29934" spans="29:30" x14ac:dyDescent="0.2">
      <c r="AC29934" s="1"/>
      <c r="AD29934" s="3"/>
    </row>
    <row r="29935" spans="29:30" x14ac:dyDescent="0.2">
      <c r="AC29935" s="1"/>
      <c r="AD29935" s="3"/>
    </row>
    <row r="29936" spans="29:30" x14ac:dyDescent="0.2">
      <c r="AC29936" s="1"/>
      <c r="AD29936" s="3"/>
    </row>
    <row r="29937" spans="29:30" x14ac:dyDescent="0.2">
      <c r="AC29937" s="1"/>
      <c r="AD29937" s="3"/>
    </row>
    <row r="29938" spans="29:30" x14ac:dyDescent="0.2">
      <c r="AC29938" s="1"/>
      <c r="AD29938" s="3"/>
    </row>
    <row r="29939" spans="29:30" x14ac:dyDescent="0.2">
      <c r="AC29939" s="1"/>
      <c r="AD29939" s="3"/>
    </row>
    <row r="29940" spans="29:30" x14ac:dyDescent="0.2">
      <c r="AC29940" s="1"/>
      <c r="AD29940" s="3"/>
    </row>
    <row r="29941" spans="29:30" x14ac:dyDescent="0.2">
      <c r="AC29941" s="1"/>
      <c r="AD29941" s="3"/>
    </row>
    <row r="29942" spans="29:30" x14ac:dyDescent="0.2">
      <c r="AC29942" s="1"/>
      <c r="AD29942" s="3"/>
    </row>
    <row r="29943" spans="29:30" x14ac:dyDescent="0.2">
      <c r="AC29943" s="1"/>
      <c r="AD29943" s="3"/>
    </row>
    <row r="29944" spans="29:30" x14ac:dyDescent="0.2">
      <c r="AC29944" s="1"/>
      <c r="AD29944" s="3"/>
    </row>
    <row r="29945" spans="29:30" x14ac:dyDescent="0.2">
      <c r="AC29945" s="1"/>
      <c r="AD29945" s="3"/>
    </row>
    <row r="29946" spans="29:30" x14ac:dyDescent="0.2">
      <c r="AC29946" s="1"/>
      <c r="AD29946" s="3"/>
    </row>
    <row r="29947" spans="29:30" x14ac:dyDescent="0.2">
      <c r="AC29947" s="1"/>
      <c r="AD29947" s="3"/>
    </row>
    <row r="29948" spans="29:30" x14ac:dyDescent="0.2">
      <c r="AC29948" s="1"/>
      <c r="AD29948" s="3"/>
    </row>
    <row r="29949" spans="29:30" x14ac:dyDescent="0.2">
      <c r="AC29949" s="1"/>
      <c r="AD29949" s="3"/>
    </row>
    <row r="29950" spans="29:30" x14ac:dyDescent="0.2">
      <c r="AC29950" s="1"/>
      <c r="AD29950" s="3"/>
    </row>
    <row r="29951" spans="29:30" x14ac:dyDescent="0.2">
      <c r="AC29951" s="1"/>
      <c r="AD29951" s="3"/>
    </row>
    <row r="29952" spans="29:30" x14ac:dyDescent="0.2">
      <c r="AC29952" s="1"/>
      <c r="AD29952" s="3"/>
    </row>
    <row r="29953" spans="29:30" x14ac:dyDescent="0.2">
      <c r="AC29953" s="1"/>
      <c r="AD29953" s="3"/>
    </row>
    <row r="29954" spans="29:30" x14ac:dyDescent="0.2">
      <c r="AC29954" s="1"/>
      <c r="AD29954" s="3"/>
    </row>
    <row r="29955" spans="29:30" x14ac:dyDescent="0.2">
      <c r="AC29955" s="1"/>
      <c r="AD29955" s="3"/>
    </row>
    <row r="29956" spans="29:30" x14ac:dyDescent="0.2">
      <c r="AC29956" s="1"/>
      <c r="AD29956" s="3"/>
    </row>
    <row r="29957" spans="29:30" x14ac:dyDescent="0.2">
      <c r="AC29957" s="1"/>
      <c r="AD29957" s="3"/>
    </row>
    <row r="29958" spans="29:30" x14ac:dyDescent="0.2">
      <c r="AC29958" s="1"/>
      <c r="AD29958" s="3"/>
    </row>
    <row r="29959" spans="29:30" x14ac:dyDescent="0.2">
      <c r="AC29959" s="1"/>
      <c r="AD29959" s="3"/>
    </row>
    <row r="29960" spans="29:30" x14ac:dyDescent="0.2">
      <c r="AC29960" s="1"/>
      <c r="AD29960" s="3"/>
    </row>
    <row r="29961" spans="29:30" x14ac:dyDescent="0.2">
      <c r="AC29961" s="1"/>
      <c r="AD29961" s="3"/>
    </row>
    <row r="29962" spans="29:30" x14ac:dyDescent="0.2">
      <c r="AC29962" s="1"/>
      <c r="AD29962" s="3"/>
    </row>
    <row r="29963" spans="29:30" x14ac:dyDescent="0.2">
      <c r="AC29963" s="1"/>
      <c r="AD29963" s="3"/>
    </row>
    <row r="29964" spans="29:30" x14ac:dyDescent="0.2">
      <c r="AC29964" s="1"/>
      <c r="AD29964" s="3"/>
    </row>
    <row r="29965" spans="29:30" x14ac:dyDescent="0.2">
      <c r="AC29965" s="1"/>
      <c r="AD29965" s="3"/>
    </row>
    <row r="29966" spans="29:30" x14ac:dyDescent="0.2">
      <c r="AC29966" s="1"/>
      <c r="AD29966" s="3"/>
    </row>
    <row r="29967" spans="29:30" x14ac:dyDescent="0.2">
      <c r="AC29967" s="1"/>
      <c r="AD29967" s="3"/>
    </row>
    <row r="29968" spans="29:30" x14ac:dyDescent="0.2">
      <c r="AC29968" s="1"/>
      <c r="AD29968" s="3"/>
    </row>
    <row r="29969" spans="29:30" x14ac:dyDescent="0.2">
      <c r="AC29969" s="1"/>
      <c r="AD29969" s="3"/>
    </row>
    <row r="29970" spans="29:30" x14ac:dyDescent="0.2">
      <c r="AC29970" s="1"/>
      <c r="AD29970" s="3"/>
    </row>
    <row r="29971" spans="29:30" x14ac:dyDescent="0.2">
      <c r="AC29971" s="1"/>
      <c r="AD29971" s="3"/>
    </row>
    <row r="29972" spans="29:30" x14ac:dyDescent="0.2">
      <c r="AC29972" s="1"/>
      <c r="AD29972" s="3"/>
    </row>
    <row r="29973" spans="29:30" x14ac:dyDescent="0.2">
      <c r="AC29973" s="1"/>
      <c r="AD29973" s="3"/>
    </row>
    <row r="29974" spans="29:30" x14ac:dyDescent="0.2">
      <c r="AC29974" s="1"/>
      <c r="AD29974" s="3"/>
    </row>
    <row r="29975" spans="29:30" x14ac:dyDescent="0.2">
      <c r="AC29975" s="1"/>
      <c r="AD29975" s="3"/>
    </row>
    <row r="29976" spans="29:30" x14ac:dyDescent="0.2">
      <c r="AC29976" s="1"/>
      <c r="AD29976" s="3"/>
    </row>
    <row r="29977" spans="29:30" x14ac:dyDescent="0.2">
      <c r="AC29977" s="1"/>
      <c r="AD29977" s="3"/>
    </row>
    <row r="29978" spans="29:30" x14ac:dyDescent="0.2">
      <c r="AC29978" s="1"/>
      <c r="AD29978" s="3"/>
    </row>
    <row r="29979" spans="29:30" x14ac:dyDescent="0.2">
      <c r="AC29979" s="1"/>
      <c r="AD29979" s="3"/>
    </row>
    <row r="29980" spans="29:30" x14ac:dyDescent="0.2">
      <c r="AC29980" s="1"/>
      <c r="AD29980" s="3"/>
    </row>
    <row r="29981" spans="29:30" x14ac:dyDescent="0.2">
      <c r="AC29981" s="1"/>
      <c r="AD29981" s="3"/>
    </row>
    <row r="29982" spans="29:30" x14ac:dyDescent="0.2">
      <c r="AC29982" s="1"/>
      <c r="AD29982" s="3"/>
    </row>
    <row r="29983" spans="29:30" x14ac:dyDescent="0.2">
      <c r="AC29983" s="1"/>
      <c r="AD29983" s="3"/>
    </row>
    <row r="29984" spans="29:30" x14ac:dyDescent="0.2">
      <c r="AC29984" s="1"/>
      <c r="AD29984" s="3"/>
    </row>
    <row r="29985" spans="29:30" x14ac:dyDescent="0.2">
      <c r="AC29985" s="1"/>
      <c r="AD29985" s="3"/>
    </row>
    <row r="29986" spans="29:30" x14ac:dyDescent="0.2">
      <c r="AC29986" s="1"/>
      <c r="AD29986" s="3"/>
    </row>
    <row r="29987" spans="29:30" x14ac:dyDescent="0.2">
      <c r="AC29987" s="1"/>
      <c r="AD29987" s="3"/>
    </row>
    <row r="29988" spans="29:30" x14ac:dyDescent="0.2">
      <c r="AC29988" s="1"/>
      <c r="AD29988" s="3"/>
    </row>
    <row r="29989" spans="29:30" x14ac:dyDescent="0.2">
      <c r="AC29989" s="1"/>
      <c r="AD29989" s="3"/>
    </row>
    <row r="29990" spans="29:30" x14ac:dyDescent="0.2">
      <c r="AC29990" s="1"/>
      <c r="AD29990" s="3"/>
    </row>
    <row r="29991" spans="29:30" x14ac:dyDescent="0.2">
      <c r="AC29991" s="1"/>
      <c r="AD29991" s="3"/>
    </row>
    <row r="29992" spans="29:30" x14ac:dyDescent="0.2">
      <c r="AC29992" s="1"/>
      <c r="AD29992" s="3"/>
    </row>
    <row r="29993" spans="29:30" x14ac:dyDescent="0.2">
      <c r="AC29993" s="1"/>
      <c r="AD29993" s="3"/>
    </row>
    <row r="29994" spans="29:30" x14ac:dyDescent="0.2">
      <c r="AC29994" s="1"/>
      <c r="AD29994" s="3"/>
    </row>
    <row r="29995" spans="29:30" x14ac:dyDescent="0.2">
      <c r="AC29995" s="1"/>
      <c r="AD29995" s="3"/>
    </row>
    <row r="29996" spans="29:30" x14ac:dyDescent="0.2">
      <c r="AC29996" s="1"/>
      <c r="AD29996" s="3"/>
    </row>
    <row r="29997" spans="29:30" x14ac:dyDescent="0.2">
      <c r="AC29997" s="1"/>
      <c r="AD29997" s="3"/>
    </row>
    <row r="29998" spans="29:30" x14ac:dyDescent="0.2">
      <c r="AC29998" s="1"/>
      <c r="AD29998" s="3"/>
    </row>
    <row r="29999" spans="29:30" x14ac:dyDescent="0.2">
      <c r="AC29999" s="1"/>
      <c r="AD29999" s="3"/>
    </row>
    <row r="30000" spans="29:30" x14ac:dyDescent="0.2">
      <c r="AC30000" s="1"/>
      <c r="AD30000" s="3"/>
    </row>
    <row r="30001" spans="29:30" x14ac:dyDescent="0.2">
      <c r="AC30001" s="1"/>
      <c r="AD30001" s="3"/>
    </row>
    <row r="30002" spans="29:30" x14ac:dyDescent="0.2">
      <c r="AC30002" s="1"/>
      <c r="AD30002" s="3"/>
    </row>
    <row r="30003" spans="29:30" x14ac:dyDescent="0.2">
      <c r="AC30003" s="1"/>
      <c r="AD30003" s="3"/>
    </row>
    <row r="30004" spans="29:30" x14ac:dyDescent="0.2">
      <c r="AC30004" s="1"/>
      <c r="AD30004" s="3"/>
    </row>
    <row r="30005" spans="29:30" x14ac:dyDescent="0.2">
      <c r="AC30005" s="1"/>
      <c r="AD30005" s="3"/>
    </row>
    <row r="30006" spans="29:30" x14ac:dyDescent="0.2">
      <c r="AC30006" s="1"/>
      <c r="AD30006" s="3"/>
    </row>
    <row r="30007" spans="29:30" x14ac:dyDescent="0.2">
      <c r="AC30007" s="1"/>
      <c r="AD30007" s="3"/>
    </row>
    <row r="30008" spans="29:30" x14ac:dyDescent="0.2">
      <c r="AC30008" s="1"/>
      <c r="AD30008" s="3"/>
    </row>
    <row r="30009" spans="29:30" x14ac:dyDescent="0.2">
      <c r="AC30009" s="1"/>
      <c r="AD30009" s="3"/>
    </row>
    <row r="30010" spans="29:30" x14ac:dyDescent="0.2">
      <c r="AC30010" s="1"/>
      <c r="AD30010" s="3"/>
    </row>
    <row r="30011" spans="29:30" x14ac:dyDescent="0.2">
      <c r="AC30011" s="1"/>
      <c r="AD30011" s="3"/>
    </row>
    <row r="30012" spans="29:30" x14ac:dyDescent="0.2">
      <c r="AC30012" s="1"/>
      <c r="AD30012" s="3"/>
    </row>
    <row r="30013" spans="29:30" x14ac:dyDescent="0.2">
      <c r="AC30013" s="1"/>
      <c r="AD30013" s="3"/>
    </row>
    <row r="30014" spans="29:30" x14ac:dyDescent="0.2">
      <c r="AC30014" s="1"/>
      <c r="AD30014" s="3"/>
    </row>
    <row r="30015" spans="29:30" x14ac:dyDescent="0.2">
      <c r="AC30015" s="1"/>
      <c r="AD30015" s="3"/>
    </row>
    <row r="30016" spans="29:30" x14ac:dyDescent="0.2">
      <c r="AC30016" s="1"/>
      <c r="AD30016" s="3"/>
    </row>
    <row r="30017" spans="29:30" x14ac:dyDescent="0.2">
      <c r="AC30017" s="1"/>
      <c r="AD30017" s="3"/>
    </row>
    <row r="30018" spans="29:30" x14ac:dyDescent="0.2">
      <c r="AC30018" s="1"/>
      <c r="AD30018" s="3"/>
    </row>
    <row r="30019" spans="29:30" x14ac:dyDescent="0.2">
      <c r="AC30019" s="1"/>
      <c r="AD30019" s="3"/>
    </row>
    <row r="30020" spans="29:30" x14ac:dyDescent="0.2">
      <c r="AC30020" s="1"/>
      <c r="AD30020" s="3"/>
    </row>
    <row r="30021" spans="29:30" x14ac:dyDescent="0.2">
      <c r="AC30021" s="1"/>
      <c r="AD30021" s="3"/>
    </row>
    <row r="30022" spans="29:30" x14ac:dyDescent="0.2">
      <c r="AC30022" s="1"/>
      <c r="AD30022" s="3"/>
    </row>
    <row r="30023" spans="29:30" x14ac:dyDescent="0.2">
      <c r="AC30023" s="1"/>
      <c r="AD30023" s="3"/>
    </row>
    <row r="30024" spans="29:30" x14ac:dyDescent="0.2">
      <c r="AC30024" s="1"/>
      <c r="AD30024" s="3"/>
    </row>
    <row r="30025" spans="29:30" x14ac:dyDescent="0.2">
      <c r="AC30025" s="1"/>
      <c r="AD30025" s="3"/>
    </row>
    <row r="30026" spans="29:30" x14ac:dyDescent="0.2">
      <c r="AC30026" s="1"/>
      <c r="AD30026" s="3"/>
    </row>
    <row r="30027" spans="29:30" x14ac:dyDescent="0.2">
      <c r="AC30027" s="1"/>
      <c r="AD30027" s="3"/>
    </row>
    <row r="30028" spans="29:30" x14ac:dyDescent="0.2">
      <c r="AC30028" s="1"/>
      <c r="AD30028" s="3"/>
    </row>
    <row r="30029" spans="29:30" x14ac:dyDescent="0.2">
      <c r="AC30029" s="1"/>
      <c r="AD30029" s="3"/>
    </row>
    <row r="30030" spans="29:30" x14ac:dyDescent="0.2">
      <c r="AC30030" s="1"/>
      <c r="AD30030" s="3"/>
    </row>
    <row r="30031" spans="29:30" x14ac:dyDescent="0.2">
      <c r="AC30031" s="1"/>
      <c r="AD30031" s="3"/>
    </row>
    <row r="30032" spans="29:30" x14ac:dyDescent="0.2">
      <c r="AC30032" s="1"/>
      <c r="AD30032" s="3"/>
    </row>
    <row r="30033" spans="29:30" x14ac:dyDescent="0.2">
      <c r="AC30033" s="1"/>
      <c r="AD30033" s="3"/>
    </row>
    <row r="30034" spans="29:30" x14ac:dyDescent="0.2">
      <c r="AC30034" s="1"/>
      <c r="AD30034" s="3"/>
    </row>
    <row r="30035" spans="29:30" x14ac:dyDescent="0.2">
      <c r="AC30035" s="1"/>
      <c r="AD30035" s="3"/>
    </row>
    <row r="30036" spans="29:30" x14ac:dyDescent="0.2">
      <c r="AC30036" s="1"/>
      <c r="AD30036" s="3"/>
    </row>
    <row r="30037" spans="29:30" x14ac:dyDescent="0.2">
      <c r="AC30037" s="1"/>
      <c r="AD30037" s="3"/>
    </row>
    <row r="30038" spans="29:30" x14ac:dyDescent="0.2">
      <c r="AC30038" s="1"/>
      <c r="AD30038" s="3"/>
    </row>
    <row r="30039" spans="29:30" x14ac:dyDescent="0.2">
      <c r="AC30039" s="1"/>
      <c r="AD30039" s="3"/>
    </row>
    <row r="30040" spans="29:30" x14ac:dyDescent="0.2">
      <c r="AC30040" s="1"/>
      <c r="AD30040" s="3"/>
    </row>
    <row r="30041" spans="29:30" x14ac:dyDescent="0.2">
      <c r="AC30041" s="1"/>
      <c r="AD30041" s="3"/>
    </row>
    <row r="30042" spans="29:30" x14ac:dyDescent="0.2">
      <c r="AC30042" s="1"/>
      <c r="AD30042" s="3"/>
    </row>
    <row r="30043" spans="29:30" x14ac:dyDescent="0.2">
      <c r="AC30043" s="1"/>
      <c r="AD30043" s="3"/>
    </row>
    <row r="30044" spans="29:30" x14ac:dyDescent="0.2">
      <c r="AC30044" s="1"/>
      <c r="AD30044" s="3"/>
    </row>
    <row r="30045" spans="29:30" x14ac:dyDescent="0.2">
      <c r="AC30045" s="1"/>
      <c r="AD30045" s="3"/>
    </row>
    <row r="30046" spans="29:30" x14ac:dyDescent="0.2">
      <c r="AC30046" s="1"/>
      <c r="AD30046" s="3"/>
    </row>
    <row r="30047" spans="29:30" x14ac:dyDescent="0.2">
      <c r="AC30047" s="1"/>
      <c r="AD30047" s="3"/>
    </row>
    <row r="30048" spans="29:30" x14ac:dyDescent="0.2">
      <c r="AC30048" s="1"/>
      <c r="AD30048" s="3"/>
    </row>
    <row r="30049" spans="29:30" x14ac:dyDescent="0.2">
      <c r="AC30049" s="1"/>
      <c r="AD30049" s="3"/>
    </row>
    <row r="30050" spans="29:30" x14ac:dyDescent="0.2">
      <c r="AC30050" s="1"/>
      <c r="AD30050" s="3"/>
    </row>
    <row r="30051" spans="29:30" x14ac:dyDescent="0.2">
      <c r="AC30051" s="1"/>
      <c r="AD30051" s="3"/>
    </row>
    <row r="30052" spans="29:30" x14ac:dyDescent="0.2">
      <c r="AC30052" s="1"/>
      <c r="AD30052" s="3"/>
    </row>
    <row r="30053" spans="29:30" x14ac:dyDescent="0.2">
      <c r="AC30053" s="1"/>
      <c r="AD30053" s="3"/>
    </row>
    <row r="30054" spans="29:30" x14ac:dyDescent="0.2">
      <c r="AC30054" s="1"/>
      <c r="AD30054" s="3"/>
    </row>
    <row r="30055" spans="29:30" x14ac:dyDescent="0.2">
      <c r="AC30055" s="1"/>
      <c r="AD30055" s="3"/>
    </row>
    <row r="30056" spans="29:30" x14ac:dyDescent="0.2">
      <c r="AC30056" s="1"/>
      <c r="AD30056" s="3"/>
    </row>
    <row r="30057" spans="29:30" x14ac:dyDescent="0.2">
      <c r="AC30057" s="1"/>
      <c r="AD30057" s="3"/>
    </row>
    <row r="30058" spans="29:30" x14ac:dyDescent="0.2">
      <c r="AC30058" s="1"/>
      <c r="AD30058" s="3"/>
    </row>
    <row r="30059" spans="29:30" x14ac:dyDescent="0.2">
      <c r="AC30059" s="1"/>
      <c r="AD30059" s="3"/>
    </row>
    <row r="30060" spans="29:30" x14ac:dyDescent="0.2">
      <c r="AC30060" s="1"/>
      <c r="AD30060" s="3"/>
    </row>
    <row r="30061" spans="29:30" x14ac:dyDescent="0.2">
      <c r="AC30061" s="1"/>
      <c r="AD30061" s="3"/>
    </row>
    <row r="30062" spans="29:30" x14ac:dyDescent="0.2">
      <c r="AC30062" s="1"/>
      <c r="AD30062" s="3"/>
    </row>
    <row r="30063" spans="29:30" x14ac:dyDescent="0.2">
      <c r="AC30063" s="1"/>
      <c r="AD30063" s="3"/>
    </row>
    <row r="30064" spans="29:30" x14ac:dyDescent="0.2">
      <c r="AC30064" s="1"/>
      <c r="AD30064" s="3"/>
    </row>
    <row r="30065" spans="29:30" x14ac:dyDescent="0.2">
      <c r="AC30065" s="1"/>
      <c r="AD30065" s="3"/>
    </row>
    <row r="30066" spans="29:30" x14ac:dyDescent="0.2">
      <c r="AC30066" s="1"/>
      <c r="AD30066" s="3"/>
    </row>
    <row r="30067" spans="29:30" x14ac:dyDescent="0.2">
      <c r="AC30067" s="1"/>
      <c r="AD30067" s="3"/>
    </row>
    <row r="30068" spans="29:30" x14ac:dyDescent="0.2">
      <c r="AC30068" s="1"/>
      <c r="AD30068" s="3"/>
    </row>
    <row r="30069" spans="29:30" x14ac:dyDescent="0.2">
      <c r="AC30069" s="1"/>
      <c r="AD30069" s="3"/>
    </row>
    <row r="30070" spans="29:30" x14ac:dyDescent="0.2">
      <c r="AC30070" s="1"/>
      <c r="AD30070" s="3"/>
    </row>
    <row r="30071" spans="29:30" x14ac:dyDescent="0.2">
      <c r="AC30071" s="1"/>
      <c r="AD30071" s="3"/>
    </row>
    <row r="30072" spans="29:30" x14ac:dyDescent="0.2">
      <c r="AC30072" s="1"/>
      <c r="AD30072" s="3"/>
    </row>
    <row r="30073" spans="29:30" x14ac:dyDescent="0.2">
      <c r="AC30073" s="1"/>
      <c r="AD30073" s="3"/>
    </row>
    <row r="30074" spans="29:30" x14ac:dyDescent="0.2">
      <c r="AC30074" s="1"/>
      <c r="AD30074" s="3"/>
    </row>
    <row r="30075" spans="29:30" x14ac:dyDescent="0.2">
      <c r="AC30075" s="1"/>
      <c r="AD30075" s="3"/>
    </row>
    <row r="30076" spans="29:30" x14ac:dyDescent="0.2">
      <c r="AC30076" s="1"/>
      <c r="AD30076" s="3"/>
    </row>
    <row r="30077" spans="29:30" x14ac:dyDescent="0.2">
      <c r="AC30077" s="1"/>
      <c r="AD30077" s="3"/>
    </row>
    <row r="30078" spans="29:30" x14ac:dyDescent="0.2">
      <c r="AC30078" s="1"/>
      <c r="AD30078" s="3"/>
    </row>
    <row r="30079" spans="29:30" x14ac:dyDescent="0.2">
      <c r="AC30079" s="1"/>
      <c r="AD30079" s="3"/>
    </row>
    <row r="30080" spans="29:30" x14ac:dyDescent="0.2">
      <c r="AC30080" s="1"/>
      <c r="AD30080" s="3"/>
    </row>
    <row r="30081" spans="29:30" x14ac:dyDescent="0.2">
      <c r="AC30081" s="1"/>
      <c r="AD30081" s="3"/>
    </row>
    <row r="30082" spans="29:30" x14ac:dyDescent="0.2">
      <c r="AC30082" s="1"/>
      <c r="AD30082" s="3"/>
    </row>
    <row r="30083" spans="29:30" x14ac:dyDescent="0.2">
      <c r="AC30083" s="1"/>
      <c r="AD30083" s="3"/>
    </row>
    <row r="30084" spans="29:30" x14ac:dyDescent="0.2">
      <c r="AC30084" s="1"/>
      <c r="AD30084" s="3"/>
    </row>
    <row r="30085" spans="29:30" x14ac:dyDescent="0.2">
      <c r="AC30085" s="1"/>
      <c r="AD30085" s="3"/>
    </row>
    <row r="30086" spans="29:30" x14ac:dyDescent="0.2">
      <c r="AC30086" s="1"/>
      <c r="AD30086" s="3"/>
    </row>
    <row r="30087" spans="29:30" x14ac:dyDescent="0.2">
      <c r="AC30087" s="1"/>
      <c r="AD30087" s="3"/>
    </row>
    <row r="30088" spans="29:30" x14ac:dyDescent="0.2">
      <c r="AC30088" s="1"/>
      <c r="AD30088" s="3"/>
    </row>
    <row r="30089" spans="29:30" x14ac:dyDescent="0.2">
      <c r="AC30089" s="1"/>
      <c r="AD30089" s="3"/>
    </row>
    <row r="30090" spans="29:30" x14ac:dyDescent="0.2">
      <c r="AC30090" s="1"/>
      <c r="AD30090" s="3"/>
    </row>
    <row r="30091" spans="29:30" x14ac:dyDescent="0.2">
      <c r="AC30091" s="1"/>
      <c r="AD30091" s="3"/>
    </row>
    <row r="30092" spans="29:30" x14ac:dyDescent="0.2">
      <c r="AC30092" s="1"/>
      <c r="AD30092" s="3"/>
    </row>
    <row r="30093" spans="29:30" x14ac:dyDescent="0.2">
      <c r="AC30093" s="1"/>
      <c r="AD30093" s="3"/>
    </row>
    <row r="30094" spans="29:30" x14ac:dyDescent="0.2">
      <c r="AC30094" s="1"/>
      <c r="AD30094" s="3"/>
    </row>
    <row r="30095" spans="29:30" x14ac:dyDescent="0.2">
      <c r="AC30095" s="1"/>
      <c r="AD30095" s="3"/>
    </row>
    <row r="30096" spans="29:30" x14ac:dyDescent="0.2">
      <c r="AC30096" s="1"/>
      <c r="AD30096" s="3"/>
    </row>
    <row r="30097" spans="29:30" x14ac:dyDescent="0.2">
      <c r="AC30097" s="1"/>
      <c r="AD30097" s="3"/>
    </row>
    <row r="30098" spans="29:30" x14ac:dyDescent="0.2">
      <c r="AC30098" s="1"/>
      <c r="AD30098" s="3"/>
    </row>
    <row r="30099" spans="29:30" x14ac:dyDescent="0.2">
      <c r="AC30099" s="1"/>
      <c r="AD30099" s="3"/>
    </row>
    <row r="30100" spans="29:30" x14ac:dyDescent="0.2">
      <c r="AC30100" s="1"/>
      <c r="AD30100" s="3"/>
    </row>
    <row r="30101" spans="29:30" x14ac:dyDescent="0.2">
      <c r="AC30101" s="1"/>
      <c r="AD30101" s="3"/>
    </row>
    <row r="30102" spans="29:30" x14ac:dyDescent="0.2">
      <c r="AC30102" s="1"/>
      <c r="AD30102" s="3"/>
    </row>
    <row r="30103" spans="29:30" x14ac:dyDescent="0.2">
      <c r="AC30103" s="1"/>
      <c r="AD30103" s="3"/>
    </row>
    <row r="30104" spans="29:30" x14ac:dyDescent="0.2">
      <c r="AC30104" s="1"/>
      <c r="AD30104" s="3"/>
    </row>
    <row r="30105" spans="29:30" x14ac:dyDescent="0.2">
      <c r="AC30105" s="1"/>
      <c r="AD30105" s="3"/>
    </row>
    <row r="30106" spans="29:30" x14ac:dyDescent="0.2">
      <c r="AC30106" s="1"/>
      <c r="AD30106" s="3"/>
    </row>
    <row r="30107" spans="29:30" x14ac:dyDescent="0.2">
      <c r="AC30107" s="1"/>
      <c r="AD30107" s="3"/>
    </row>
    <row r="30108" spans="29:30" x14ac:dyDescent="0.2">
      <c r="AC30108" s="1"/>
      <c r="AD30108" s="3"/>
    </row>
    <row r="30109" spans="29:30" x14ac:dyDescent="0.2">
      <c r="AC30109" s="1"/>
      <c r="AD30109" s="3"/>
    </row>
    <row r="30110" spans="29:30" x14ac:dyDescent="0.2">
      <c r="AC30110" s="1"/>
      <c r="AD30110" s="3"/>
    </row>
    <row r="30111" spans="29:30" x14ac:dyDescent="0.2">
      <c r="AC30111" s="1"/>
      <c r="AD30111" s="3"/>
    </row>
    <row r="30112" spans="29:30" x14ac:dyDescent="0.2">
      <c r="AC30112" s="1"/>
      <c r="AD30112" s="3"/>
    </row>
    <row r="30113" spans="29:30" x14ac:dyDescent="0.2">
      <c r="AC30113" s="1"/>
      <c r="AD30113" s="3"/>
    </row>
    <row r="30114" spans="29:30" x14ac:dyDescent="0.2">
      <c r="AC30114" s="1"/>
      <c r="AD30114" s="3"/>
    </row>
    <row r="30115" spans="29:30" x14ac:dyDescent="0.2">
      <c r="AC30115" s="1"/>
      <c r="AD30115" s="3"/>
    </row>
    <row r="30116" spans="29:30" x14ac:dyDescent="0.2">
      <c r="AC30116" s="1"/>
      <c r="AD30116" s="3"/>
    </row>
    <row r="30117" spans="29:30" x14ac:dyDescent="0.2">
      <c r="AC30117" s="1"/>
      <c r="AD30117" s="3"/>
    </row>
    <row r="30118" spans="29:30" x14ac:dyDescent="0.2">
      <c r="AC30118" s="1"/>
      <c r="AD30118" s="3"/>
    </row>
    <row r="30119" spans="29:30" x14ac:dyDescent="0.2">
      <c r="AC30119" s="1"/>
      <c r="AD30119" s="3"/>
    </row>
    <row r="30120" spans="29:30" x14ac:dyDescent="0.2">
      <c r="AC30120" s="1"/>
      <c r="AD30120" s="3"/>
    </row>
    <row r="30121" spans="29:30" x14ac:dyDescent="0.2">
      <c r="AC30121" s="1"/>
      <c r="AD30121" s="3"/>
    </row>
    <row r="30122" spans="29:30" x14ac:dyDescent="0.2">
      <c r="AC30122" s="1"/>
      <c r="AD30122" s="3"/>
    </row>
    <row r="30123" spans="29:30" x14ac:dyDescent="0.2">
      <c r="AC30123" s="1"/>
      <c r="AD30123" s="3"/>
    </row>
    <row r="30124" spans="29:30" x14ac:dyDescent="0.2">
      <c r="AC30124" s="1"/>
      <c r="AD30124" s="3"/>
    </row>
    <row r="30125" spans="29:30" x14ac:dyDescent="0.2">
      <c r="AC30125" s="1"/>
      <c r="AD30125" s="3"/>
    </row>
    <row r="30126" spans="29:30" x14ac:dyDescent="0.2">
      <c r="AC30126" s="1"/>
      <c r="AD30126" s="3"/>
    </row>
    <row r="30127" spans="29:30" x14ac:dyDescent="0.2">
      <c r="AC30127" s="1"/>
      <c r="AD30127" s="3"/>
    </row>
    <row r="30128" spans="29:30" x14ac:dyDescent="0.2">
      <c r="AC30128" s="1"/>
      <c r="AD30128" s="3"/>
    </row>
    <row r="30129" spans="29:30" x14ac:dyDescent="0.2">
      <c r="AC30129" s="1"/>
      <c r="AD30129" s="3"/>
    </row>
    <row r="30130" spans="29:30" x14ac:dyDescent="0.2">
      <c r="AC30130" s="1"/>
      <c r="AD30130" s="3"/>
    </row>
    <row r="30131" spans="29:30" x14ac:dyDescent="0.2">
      <c r="AC30131" s="1"/>
      <c r="AD30131" s="3"/>
    </row>
    <row r="30132" spans="29:30" x14ac:dyDescent="0.2">
      <c r="AC30132" s="1"/>
      <c r="AD30132" s="3"/>
    </row>
    <row r="30133" spans="29:30" x14ac:dyDescent="0.2">
      <c r="AC30133" s="1"/>
      <c r="AD30133" s="3"/>
    </row>
    <row r="30134" spans="29:30" x14ac:dyDescent="0.2">
      <c r="AC30134" s="1"/>
      <c r="AD30134" s="3"/>
    </row>
    <row r="30135" spans="29:30" x14ac:dyDescent="0.2">
      <c r="AC30135" s="1"/>
      <c r="AD30135" s="3"/>
    </row>
    <row r="30136" spans="29:30" x14ac:dyDescent="0.2">
      <c r="AC30136" s="1"/>
      <c r="AD30136" s="3"/>
    </row>
    <row r="30137" spans="29:30" x14ac:dyDescent="0.2">
      <c r="AC30137" s="1"/>
      <c r="AD30137" s="3"/>
    </row>
    <row r="30138" spans="29:30" x14ac:dyDescent="0.2">
      <c r="AC30138" s="1"/>
      <c r="AD30138" s="3"/>
    </row>
    <row r="30139" spans="29:30" x14ac:dyDescent="0.2">
      <c r="AC30139" s="1"/>
      <c r="AD30139" s="3"/>
    </row>
    <row r="30140" spans="29:30" x14ac:dyDescent="0.2">
      <c r="AC30140" s="1"/>
      <c r="AD30140" s="3"/>
    </row>
    <row r="30141" spans="29:30" x14ac:dyDescent="0.2">
      <c r="AC30141" s="1"/>
      <c r="AD30141" s="3"/>
    </row>
    <row r="30142" spans="29:30" x14ac:dyDescent="0.2">
      <c r="AC30142" s="1"/>
      <c r="AD30142" s="3"/>
    </row>
    <row r="30143" spans="29:30" x14ac:dyDescent="0.2">
      <c r="AC30143" s="1"/>
      <c r="AD30143" s="3"/>
    </row>
    <row r="30144" spans="29:30" x14ac:dyDescent="0.2">
      <c r="AC30144" s="1"/>
      <c r="AD30144" s="3"/>
    </row>
    <row r="30145" spans="29:30" x14ac:dyDescent="0.2">
      <c r="AC30145" s="1"/>
      <c r="AD30145" s="3"/>
    </row>
    <row r="30146" spans="29:30" x14ac:dyDescent="0.2">
      <c r="AC30146" s="1"/>
      <c r="AD30146" s="3"/>
    </row>
    <row r="30147" spans="29:30" x14ac:dyDescent="0.2">
      <c r="AC30147" s="1"/>
      <c r="AD30147" s="3"/>
    </row>
    <row r="30148" spans="29:30" x14ac:dyDescent="0.2">
      <c r="AC30148" s="1"/>
      <c r="AD30148" s="3"/>
    </row>
    <row r="30149" spans="29:30" x14ac:dyDescent="0.2">
      <c r="AC30149" s="1"/>
      <c r="AD30149" s="3"/>
    </row>
    <row r="30150" spans="29:30" x14ac:dyDescent="0.2">
      <c r="AC30150" s="1"/>
      <c r="AD30150" s="3"/>
    </row>
    <row r="30151" spans="29:30" x14ac:dyDescent="0.2">
      <c r="AC30151" s="1"/>
      <c r="AD30151" s="3"/>
    </row>
    <row r="30152" spans="29:30" x14ac:dyDescent="0.2">
      <c r="AC30152" s="1"/>
      <c r="AD30152" s="3"/>
    </row>
    <row r="30153" spans="29:30" x14ac:dyDescent="0.2">
      <c r="AC30153" s="1"/>
      <c r="AD30153" s="3"/>
    </row>
    <row r="30154" spans="29:30" x14ac:dyDescent="0.2">
      <c r="AC30154" s="1"/>
      <c r="AD30154" s="3"/>
    </row>
    <row r="30155" spans="29:30" x14ac:dyDescent="0.2">
      <c r="AC30155" s="1"/>
      <c r="AD30155" s="3"/>
    </row>
    <row r="30156" spans="29:30" x14ac:dyDescent="0.2">
      <c r="AC30156" s="1"/>
      <c r="AD30156" s="3"/>
    </row>
    <row r="30157" spans="29:30" x14ac:dyDescent="0.2">
      <c r="AC30157" s="1"/>
      <c r="AD30157" s="3"/>
    </row>
    <row r="30158" spans="29:30" x14ac:dyDescent="0.2">
      <c r="AC30158" s="1"/>
      <c r="AD30158" s="3"/>
    </row>
    <row r="30159" spans="29:30" x14ac:dyDescent="0.2">
      <c r="AC30159" s="1"/>
      <c r="AD30159" s="3"/>
    </row>
    <row r="30160" spans="29:30" x14ac:dyDescent="0.2">
      <c r="AC30160" s="1"/>
      <c r="AD30160" s="3"/>
    </row>
    <row r="30161" spans="29:30" x14ac:dyDescent="0.2">
      <c r="AC30161" s="1"/>
      <c r="AD30161" s="3"/>
    </row>
    <row r="30162" spans="29:30" x14ac:dyDescent="0.2">
      <c r="AC30162" s="1"/>
      <c r="AD30162" s="3"/>
    </row>
    <row r="30163" spans="29:30" x14ac:dyDescent="0.2">
      <c r="AC30163" s="1"/>
      <c r="AD30163" s="3"/>
    </row>
    <row r="30164" spans="29:30" x14ac:dyDescent="0.2">
      <c r="AC30164" s="1"/>
      <c r="AD30164" s="3"/>
    </row>
    <row r="30165" spans="29:30" x14ac:dyDescent="0.2">
      <c r="AC30165" s="1"/>
      <c r="AD30165" s="3"/>
    </row>
    <row r="30166" spans="29:30" x14ac:dyDescent="0.2">
      <c r="AC30166" s="1"/>
      <c r="AD30166" s="3"/>
    </row>
    <row r="30167" spans="29:30" x14ac:dyDescent="0.2">
      <c r="AC30167" s="1"/>
      <c r="AD30167" s="3"/>
    </row>
    <row r="30168" spans="29:30" x14ac:dyDescent="0.2">
      <c r="AC30168" s="1"/>
      <c r="AD30168" s="3"/>
    </row>
    <row r="30169" spans="29:30" x14ac:dyDescent="0.2">
      <c r="AC30169" s="1"/>
      <c r="AD30169" s="3"/>
    </row>
    <row r="30170" spans="29:30" x14ac:dyDescent="0.2">
      <c r="AC30170" s="1"/>
      <c r="AD30170" s="3"/>
    </row>
    <row r="30171" spans="29:30" x14ac:dyDescent="0.2">
      <c r="AC30171" s="1"/>
      <c r="AD30171" s="3"/>
    </row>
    <row r="30172" spans="29:30" x14ac:dyDescent="0.2">
      <c r="AC30172" s="1"/>
      <c r="AD30172" s="3"/>
    </row>
    <row r="30173" spans="29:30" x14ac:dyDescent="0.2">
      <c r="AC30173" s="1"/>
      <c r="AD30173" s="3"/>
    </row>
    <row r="30174" spans="29:30" x14ac:dyDescent="0.2">
      <c r="AC30174" s="1"/>
      <c r="AD30174" s="3"/>
    </row>
    <row r="30175" spans="29:30" x14ac:dyDescent="0.2">
      <c r="AC30175" s="1"/>
      <c r="AD30175" s="3"/>
    </row>
    <row r="30176" spans="29:30" x14ac:dyDescent="0.2">
      <c r="AC30176" s="1"/>
      <c r="AD30176" s="3"/>
    </row>
    <row r="30177" spans="29:30" x14ac:dyDescent="0.2">
      <c r="AC30177" s="1"/>
      <c r="AD30177" s="3"/>
    </row>
    <row r="30178" spans="29:30" x14ac:dyDescent="0.2">
      <c r="AC30178" s="1"/>
      <c r="AD30178" s="3"/>
    </row>
    <row r="30179" spans="29:30" x14ac:dyDescent="0.2">
      <c r="AC30179" s="1"/>
      <c r="AD30179" s="3"/>
    </row>
    <row r="30180" spans="29:30" x14ac:dyDescent="0.2">
      <c r="AC30180" s="1"/>
      <c r="AD30180" s="3"/>
    </row>
    <row r="30181" spans="29:30" x14ac:dyDescent="0.2">
      <c r="AC30181" s="1"/>
      <c r="AD30181" s="3"/>
    </row>
    <row r="30182" spans="29:30" x14ac:dyDescent="0.2">
      <c r="AC30182" s="1"/>
      <c r="AD30182" s="3"/>
    </row>
    <row r="30183" spans="29:30" x14ac:dyDescent="0.2">
      <c r="AC30183" s="1"/>
      <c r="AD30183" s="3"/>
    </row>
    <row r="30184" spans="29:30" x14ac:dyDescent="0.2">
      <c r="AC30184" s="1"/>
      <c r="AD30184" s="3"/>
    </row>
    <row r="30185" spans="29:30" x14ac:dyDescent="0.2">
      <c r="AC30185" s="1"/>
      <c r="AD30185" s="3"/>
    </row>
    <row r="30186" spans="29:30" x14ac:dyDescent="0.2">
      <c r="AC30186" s="1"/>
      <c r="AD30186" s="3"/>
    </row>
    <row r="30187" spans="29:30" x14ac:dyDescent="0.2">
      <c r="AC30187" s="1"/>
      <c r="AD30187" s="3"/>
    </row>
    <row r="30188" spans="29:30" x14ac:dyDescent="0.2">
      <c r="AC30188" s="1"/>
      <c r="AD30188" s="3"/>
    </row>
    <row r="30189" spans="29:30" x14ac:dyDescent="0.2">
      <c r="AC30189" s="1"/>
      <c r="AD30189" s="3"/>
    </row>
    <row r="30190" spans="29:30" x14ac:dyDescent="0.2">
      <c r="AC30190" s="1"/>
      <c r="AD30190" s="3"/>
    </row>
    <row r="30191" spans="29:30" x14ac:dyDescent="0.2">
      <c r="AC30191" s="1"/>
      <c r="AD30191" s="3"/>
    </row>
    <row r="30192" spans="29:30" x14ac:dyDescent="0.2">
      <c r="AC30192" s="1"/>
      <c r="AD30192" s="3"/>
    </row>
    <row r="30193" spans="29:30" x14ac:dyDescent="0.2">
      <c r="AC30193" s="1"/>
      <c r="AD30193" s="3"/>
    </row>
    <row r="30194" spans="29:30" x14ac:dyDescent="0.2">
      <c r="AC30194" s="1"/>
      <c r="AD30194" s="3"/>
    </row>
    <row r="30195" spans="29:30" x14ac:dyDescent="0.2">
      <c r="AC30195" s="1"/>
      <c r="AD30195" s="3"/>
    </row>
    <row r="30196" spans="29:30" x14ac:dyDescent="0.2">
      <c r="AC30196" s="1"/>
      <c r="AD30196" s="3"/>
    </row>
    <row r="30197" spans="29:30" x14ac:dyDescent="0.2">
      <c r="AC30197" s="1"/>
      <c r="AD30197" s="3"/>
    </row>
    <row r="30198" spans="29:30" x14ac:dyDescent="0.2">
      <c r="AC30198" s="1"/>
      <c r="AD30198" s="3"/>
    </row>
    <row r="30199" spans="29:30" x14ac:dyDescent="0.2">
      <c r="AC30199" s="1"/>
      <c r="AD30199" s="3"/>
    </row>
    <row r="30200" spans="29:30" x14ac:dyDescent="0.2">
      <c r="AC30200" s="1"/>
      <c r="AD30200" s="3"/>
    </row>
    <row r="30201" spans="29:30" x14ac:dyDescent="0.2">
      <c r="AC30201" s="1"/>
      <c r="AD30201" s="3"/>
    </row>
    <row r="30202" spans="29:30" x14ac:dyDescent="0.2">
      <c r="AC30202" s="1"/>
      <c r="AD30202" s="3"/>
    </row>
    <row r="30203" spans="29:30" x14ac:dyDescent="0.2">
      <c r="AC30203" s="1"/>
      <c r="AD30203" s="3"/>
    </row>
    <row r="30204" spans="29:30" x14ac:dyDescent="0.2">
      <c r="AC30204" s="1"/>
      <c r="AD30204" s="3"/>
    </row>
    <row r="30205" spans="29:30" x14ac:dyDescent="0.2">
      <c r="AC30205" s="1"/>
      <c r="AD30205" s="3"/>
    </row>
    <row r="30206" spans="29:30" x14ac:dyDescent="0.2">
      <c r="AC30206" s="1"/>
      <c r="AD30206" s="3"/>
    </row>
    <row r="30207" spans="29:30" x14ac:dyDescent="0.2">
      <c r="AC30207" s="1"/>
      <c r="AD30207" s="3"/>
    </row>
    <row r="30208" spans="29:30" x14ac:dyDescent="0.2">
      <c r="AC30208" s="1"/>
      <c r="AD30208" s="3"/>
    </row>
    <row r="30209" spans="29:30" x14ac:dyDescent="0.2">
      <c r="AC30209" s="1"/>
      <c r="AD30209" s="3"/>
    </row>
    <row r="30210" spans="29:30" x14ac:dyDescent="0.2">
      <c r="AC30210" s="1"/>
      <c r="AD30210" s="3"/>
    </row>
    <row r="30211" spans="29:30" x14ac:dyDescent="0.2">
      <c r="AC30211" s="1"/>
      <c r="AD30211" s="3"/>
    </row>
    <row r="30212" spans="29:30" x14ac:dyDescent="0.2">
      <c r="AC30212" s="1"/>
      <c r="AD30212" s="3"/>
    </row>
    <row r="30213" spans="29:30" x14ac:dyDescent="0.2">
      <c r="AC30213" s="1"/>
      <c r="AD30213" s="3"/>
    </row>
    <row r="30214" spans="29:30" x14ac:dyDescent="0.2">
      <c r="AC30214" s="1"/>
      <c r="AD30214" s="3"/>
    </row>
    <row r="30215" spans="29:30" x14ac:dyDescent="0.2">
      <c r="AC30215" s="1"/>
      <c r="AD30215" s="3"/>
    </row>
    <row r="30216" spans="29:30" x14ac:dyDescent="0.2">
      <c r="AC30216" s="1"/>
      <c r="AD30216" s="3"/>
    </row>
    <row r="30217" spans="29:30" x14ac:dyDescent="0.2">
      <c r="AC30217" s="1"/>
      <c r="AD30217" s="3"/>
    </row>
    <row r="30218" spans="29:30" x14ac:dyDescent="0.2">
      <c r="AC30218" s="1"/>
      <c r="AD30218" s="3"/>
    </row>
    <row r="30219" spans="29:30" x14ac:dyDescent="0.2">
      <c r="AC30219" s="1"/>
      <c r="AD30219" s="3"/>
    </row>
    <row r="30220" spans="29:30" x14ac:dyDescent="0.2">
      <c r="AC30220" s="1"/>
      <c r="AD30220" s="3"/>
    </row>
    <row r="30221" spans="29:30" x14ac:dyDescent="0.2">
      <c r="AC30221" s="1"/>
      <c r="AD30221" s="3"/>
    </row>
    <row r="30222" spans="29:30" x14ac:dyDescent="0.2">
      <c r="AC30222" s="1"/>
      <c r="AD30222" s="3"/>
    </row>
    <row r="30223" spans="29:30" x14ac:dyDescent="0.2">
      <c r="AC30223" s="1"/>
      <c r="AD30223" s="3"/>
    </row>
    <row r="30224" spans="29:30" x14ac:dyDescent="0.2">
      <c r="AC30224" s="1"/>
      <c r="AD30224" s="3"/>
    </row>
    <row r="30225" spans="29:30" x14ac:dyDescent="0.2">
      <c r="AC30225" s="1"/>
      <c r="AD30225" s="3"/>
    </row>
    <row r="30226" spans="29:30" x14ac:dyDescent="0.2">
      <c r="AC30226" s="1"/>
      <c r="AD30226" s="3"/>
    </row>
    <row r="30227" spans="29:30" x14ac:dyDescent="0.2">
      <c r="AC30227" s="1"/>
      <c r="AD30227" s="3"/>
    </row>
    <row r="30228" spans="29:30" x14ac:dyDescent="0.2">
      <c r="AC30228" s="1"/>
      <c r="AD30228" s="3"/>
    </row>
    <row r="30229" spans="29:30" x14ac:dyDescent="0.2">
      <c r="AC30229" s="1"/>
      <c r="AD30229" s="3"/>
    </row>
    <row r="30230" spans="29:30" x14ac:dyDescent="0.2">
      <c r="AC30230" s="1"/>
      <c r="AD30230" s="3"/>
    </row>
    <row r="30231" spans="29:30" x14ac:dyDescent="0.2">
      <c r="AC30231" s="1"/>
      <c r="AD30231" s="3"/>
    </row>
    <row r="30232" spans="29:30" x14ac:dyDescent="0.2">
      <c r="AC30232" s="1"/>
      <c r="AD30232" s="3"/>
    </row>
    <row r="30233" spans="29:30" x14ac:dyDescent="0.2">
      <c r="AC30233" s="1"/>
      <c r="AD30233" s="3"/>
    </row>
    <row r="30234" spans="29:30" x14ac:dyDescent="0.2">
      <c r="AC30234" s="1"/>
      <c r="AD30234" s="3"/>
    </row>
    <row r="30235" spans="29:30" x14ac:dyDescent="0.2">
      <c r="AC30235" s="1"/>
      <c r="AD30235" s="3"/>
    </row>
    <row r="30236" spans="29:30" x14ac:dyDescent="0.2">
      <c r="AC30236" s="1"/>
      <c r="AD30236" s="3"/>
    </row>
    <row r="30237" spans="29:30" x14ac:dyDescent="0.2">
      <c r="AC30237" s="1"/>
      <c r="AD30237" s="3"/>
    </row>
    <row r="30238" spans="29:30" x14ac:dyDescent="0.2">
      <c r="AC30238" s="1"/>
      <c r="AD30238" s="3"/>
    </row>
    <row r="30239" spans="29:30" x14ac:dyDescent="0.2">
      <c r="AC30239" s="1"/>
      <c r="AD30239" s="3"/>
    </row>
    <row r="30240" spans="29:30" x14ac:dyDescent="0.2">
      <c r="AC30240" s="1"/>
      <c r="AD30240" s="3"/>
    </row>
    <row r="30241" spans="29:30" x14ac:dyDescent="0.2">
      <c r="AC30241" s="1"/>
      <c r="AD30241" s="3"/>
    </row>
    <row r="30242" spans="29:30" x14ac:dyDescent="0.2">
      <c r="AC30242" s="1"/>
      <c r="AD30242" s="3"/>
    </row>
    <row r="30243" spans="29:30" x14ac:dyDescent="0.2">
      <c r="AC30243" s="1"/>
      <c r="AD30243" s="3"/>
    </row>
    <row r="30244" spans="29:30" x14ac:dyDescent="0.2">
      <c r="AC30244" s="1"/>
      <c r="AD30244" s="3"/>
    </row>
    <row r="30245" spans="29:30" x14ac:dyDescent="0.2">
      <c r="AC30245" s="1"/>
      <c r="AD30245" s="3"/>
    </row>
    <row r="30246" spans="29:30" x14ac:dyDescent="0.2">
      <c r="AC30246" s="1"/>
      <c r="AD30246" s="3"/>
    </row>
    <row r="30247" spans="29:30" x14ac:dyDescent="0.2">
      <c r="AC30247" s="1"/>
      <c r="AD30247" s="3"/>
    </row>
    <row r="30248" spans="29:30" x14ac:dyDescent="0.2">
      <c r="AC30248" s="1"/>
      <c r="AD30248" s="3"/>
    </row>
    <row r="30249" spans="29:30" x14ac:dyDescent="0.2">
      <c r="AC30249" s="1"/>
      <c r="AD30249" s="3"/>
    </row>
    <row r="30250" spans="29:30" x14ac:dyDescent="0.2">
      <c r="AC30250" s="1"/>
      <c r="AD30250" s="3"/>
    </row>
    <row r="30251" spans="29:30" x14ac:dyDescent="0.2">
      <c r="AC30251" s="1"/>
      <c r="AD30251" s="3"/>
    </row>
    <row r="30252" spans="29:30" x14ac:dyDescent="0.2">
      <c r="AC30252" s="1"/>
      <c r="AD30252" s="3"/>
    </row>
    <row r="30253" spans="29:30" x14ac:dyDescent="0.2">
      <c r="AC30253" s="1"/>
      <c r="AD30253" s="3"/>
    </row>
    <row r="30254" spans="29:30" x14ac:dyDescent="0.2">
      <c r="AC30254" s="1"/>
      <c r="AD30254" s="3"/>
    </row>
    <row r="30255" spans="29:30" x14ac:dyDescent="0.2">
      <c r="AC30255" s="1"/>
      <c r="AD30255" s="3"/>
    </row>
    <row r="30256" spans="29:30" x14ac:dyDescent="0.2">
      <c r="AC30256" s="1"/>
      <c r="AD30256" s="3"/>
    </row>
    <row r="30257" spans="29:30" x14ac:dyDescent="0.2">
      <c r="AC30257" s="1"/>
      <c r="AD30257" s="3"/>
    </row>
    <row r="30258" spans="29:30" x14ac:dyDescent="0.2">
      <c r="AC30258" s="1"/>
      <c r="AD30258" s="3"/>
    </row>
    <row r="30259" spans="29:30" x14ac:dyDescent="0.2">
      <c r="AC30259" s="1"/>
      <c r="AD30259" s="3"/>
    </row>
    <row r="30260" spans="29:30" x14ac:dyDescent="0.2">
      <c r="AC30260" s="1"/>
      <c r="AD30260" s="3"/>
    </row>
    <row r="30261" spans="29:30" x14ac:dyDescent="0.2">
      <c r="AC30261" s="1"/>
      <c r="AD30261" s="3"/>
    </row>
    <row r="30262" spans="29:30" x14ac:dyDescent="0.2">
      <c r="AC30262" s="1"/>
      <c r="AD30262" s="3"/>
    </row>
    <row r="30263" spans="29:30" x14ac:dyDescent="0.2">
      <c r="AC30263" s="1"/>
      <c r="AD30263" s="3"/>
    </row>
    <row r="30264" spans="29:30" x14ac:dyDescent="0.2">
      <c r="AC30264" s="1"/>
      <c r="AD30264" s="3"/>
    </row>
    <row r="30265" spans="29:30" x14ac:dyDescent="0.2">
      <c r="AC30265" s="1"/>
      <c r="AD30265" s="3"/>
    </row>
    <row r="30266" spans="29:30" x14ac:dyDescent="0.2">
      <c r="AC30266" s="1"/>
      <c r="AD30266" s="3"/>
    </row>
    <row r="30267" spans="29:30" x14ac:dyDescent="0.2">
      <c r="AC30267" s="1"/>
      <c r="AD30267" s="3"/>
    </row>
    <row r="30268" spans="29:30" x14ac:dyDescent="0.2">
      <c r="AC30268" s="1"/>
      <c r="AD30268" s="3"/>
    </row>
    <row r="30269" spans="29:30" x14ac:dyDescent="0.2">
      <c r="AC30269" s="1"/>
      <c r="AD30269" s="3"/>
    </row>
    <row r="30270" spans="29:30" x14ac:dyDescent="0.2">
      <c r="AC30270" s="1"/>
      <c r="AD30270" s="3"/>
    </row>
    <row r="30271" spans="29:30" x14ac:dyDescent="0.2">
      <c r="AC30271" s="1"/>
      <c r="AD30271" s="3"/>
    </row>
    <row r="30272" spans="29:30" x14ac:dyDescent="0.2">
      <c r="AC30272" s="1"/>
      <c r="AD30272" s="3"/>
    </row>
    <row r="30273" spans="29:30" x14ac:dyDescent="0.2">
      <c r="AC30273" s="1"/>
      <c r="AD30273" s="3"/>
    </row>
    <row r="30274" spans="29:30" x14ac:dyDescent="0.2">
      <c r="AC30274" s="1"/>
      <c r="AD30274" s="3"/>
    </row>
    <row r="30275" spans="29:30" x14ac:dyDescent="0.2">
      <c r="AC30275" s="1"/>
      <c r="AD30275" s="3"/>
    </row>
    <row r="30276" spans="29:30" x14ac:dyDescent="0.2">
      <c r="AC30276" s="1"/>
      <c r="AD30276" s="3"/>
    </row>
    <row r="30277" spans="29:30" x14ac:dyDescent="0.2">
      <c r="AC30277" s="1"/>
      <c r="AD30277" s="3"/>
    </row>
    <row r="30278" spans="29:30" x14ac:dyDescent="0.2">
      <c r="AC30278" s="1"/>
      <c r="AD30278" s="3"/>
    </row>
    <row r="30279" spans="29:30" x14ac:dyDescent="0.2">
      <c r="AC30279" s="1"/>
      <c r="AD30279" s="3"/>
    </row>
    <row r="30280" spans="29:30" x14ac:dyDescent="0.2">
      <c r="AC30280" s="1"/>
      <c r="AD30280" s="3"/>
    </row>
    <row r="30281" spans="29:30" x14ac:dyDescent="0.2">
      <c r="AC30281" s="1"/>
      <c r="AD30281" s="3"/>
    </row>
    <row r="30282" spans="29:30" x14ac:dyDescent="0.2">
      <c r="AC30282" s="1"/>
      <c r="AD30282" s="3"/>
    </row>
    <row r="30283" spans="29:30" x14ac:dyDescent="0.2">
      <c r="AC30283" s="1"/>
      <c r="AD30283" s="3"/>
    </row>
    <row r="30284" spans="29:30" x14ac:dyDescent="0.2">
      <c r="AC30284" s="1"/>
      <c r="AD30284" s="3"/>
    </row>
    <row r="30285" spans="29:30" x14ac:dyDescent="0.2">
      <c r="AC30285" s="1"/>
      <c r="AD30285" s="3"/>
    </row>
    <row r="30286" spans="29:30" x14ac:dyDescent="0.2">
      <c r="AC30286" s="1"/>
      <c r="AD30286" s="3"/>
    </row>
    <row r="30287" spans="29:30" x14ac:dyDescent="0.2">
      <c r="AC30287" s="1"/>
      <c r="AD30287" s="3"/>
    </row>
    <row r="30288" spans="29:30" x14ac:dyDescent="0.2">
      <c r="AC30288" s="1"/>
      <c r="AD30288" s="3"/>
    </row>
    <row r="30289" spans="29:30" x14ac:dyDescent="0.2">
      <c r="AC30289" s="1"/>
      <c r="AD30289" s="3"/>
    </row>
    <row r="30290" spans="29:30" x14ac:dyDescent="0.2">
      <c r="AC30290" s="1"/>
      <c r="AD30290" s="3"/>
    </row>
    <row r="30291" spans="29:30" x14ac:dyDescent="0.2">
      <c r="AC30291" s="1"/>
      <c r="AD30291" s="3"/>
    </row>
    <row r="30292" spans="29:30" x14ac:dyDescent="0.2">
      <c r="AC30292" s="1"/>
      <c r="AD30292" s="3"/>
    </row>
    <row r="30293" spans="29:30" x14ac:dyDescent="0.2">
      <c r="AC30293" s="1"/>
      <c r="AD30293" s="3"/>
    </row>
    <row r="30294" spans="29:30" x14ac:dyDescent="0.2">
      <c r="AC30294" s="1"/>
      <c r="AD30294" s="3"/>
    </row>
    <row r="30295" spans="29:30" x14ac:dyDescent="0.2">
      <c r="AC30295" s="1"/>
      <c r="AD30295" s="3"/>
    </row>
    <row r="30296" spans="29:30" x14ac:dyDescent="0.2">
      <c r="AC30296" s="1"/>
      <c r="AD30296" s="3"/>
    </row>
    <row r="30297" spans="29:30" x14ac:dyDescent="0.2">
      <c r="AC30297" s="1"/>
      <c r="AD30297" s="3"/>
    </row>
    <row r="30298" spans="29:30" x14ac:dyDescent="0.2">
      <c r="AC30298" s="1"/>
      <c r="AD30298" s="3"/>
    </row>
    <row r="30299" spans="29:30" x14ac:dyDescent="0.2">
      <c r="AC30299" s="1"/>
      <c r="AD30299" s="3"/>
    </row>
    <row r="30300" spans="29:30" x14ac:dyDescent="0.2">
      <c r="AC30300" s="1"/>
      <c r="AD30300" s="3"/>
    </row>
    <row r="30301" spans="29:30" x14ac:dyDescent="0.2">
      <c r="AC30301" s="1"/>
      <c r="AD30301" s="3"/>
    </row>
    <row r="30302" spans="29:30" x14ac:dyDescent="0.2">
      <c r="AC30302" s="1"/>
      <c r="AD30302" s="3"/>
    </row>
    <row r="30303" spans="29:30" x14ac:dyDescent="0.2">
      <c r="AC30303" s="1"/>
      <c r="AD30303" s="3"/>
    </row>
    <row r="30304" spans="29:30" x14ac:dyDescent="0.2">
      <c r="AC30304" s="1"/>
      <c r="AD30304" s="3"/>
    </row>
    <row r="30305" spans="29:30" x14ac:dyDescent="0.2">
      <c r="AC30305" s="1"/>
      <c r="AD30305" s="3"/>
    </row>
    <row r="30306" spans="29:30" x14ac:dyDescent="0.2">
      <c r="AC30306" s="1"/>
      <c r="AD30306" s="3"/>
    </row>
    <row r="30307" spans="29:30" x14ac:dyDescent="0.2">
      <c r="AC30307" s="1"/>
      <c r="AD30307" s="3"/>
    </row>
    <row r="30308" spans="29:30" x14ac:dyDescent="0.2">
      <c r="AC30308" s="1"/>
      <c r="AD30308" s="3"/>
    </row>
    <row r="30309" spans="29:30" x14ac:dyDescent="0.2">
      <c r="AC30309" s="1"/>
      <c r="AD30309" s="3"/>
    </row>
    <row r="30310" spans="29:30" x14ac:dyDescent="0.2">
      <c r="AC30310" s="1"/>
      <c r="AD30310" s="3"/>
    </row>
    <row r="30311" spans="29:30" x14ac:dyDescent="0.2">
      <c r="AC30311" s="1"/>
      <c r="AD30311" s="3"/>
    </row>
    <row r="30312" spans="29:30" x14ac:dyDescent="0.2">
      <c r="AC30312" s="1"/>
      <c r="AD30312" s="3"/>
    </row>
    <row r="30313" spans="29:30" x14ac:dyDescent="0.2">
      <c r="AC30313" s="1"/>
      <c r="AD30313" s="3"/>
    </row>
    <row r="30314" spans="29:30" x14ac:dyDescent="0.2">
      <c r="AC30314" s="1"/>
      <c r="AD30314" s="3"/>
    </row>
    <row r="30315" spans="29:30" x14ac:dyDescent="0.2">
      <c r="AC30315" s="1"/>
      <c r="AD30315" s="3"/>
    </row>
    <row r="30316" spans="29:30" x14ac:dyDescent="0.2">
      <c r="AC30316" s="1"/>
      <c r="AD30316" s="3"/>
    </row>
    <row r="30317" spans="29:30" x14ac:dyDescent="0.2">
      <c r="AC30317" s="1"/>
      <c r="AD30317" s="3"/>
    </row>
    <row r="30318" spans="29:30" x14ac:dyDescent="0.2">
      <c r="AC30318" s="1"/>
      <c r="AD30318" s="3"/>
    </row>
    <row r="30319" spans="29:30" x14ac:dyDescent="0.2">
      <c r="AC30319" s="1"/>
      <c r="AD30319" s="3"/>
    </row>
    <row r="30320" spans="29:30" x14ac:dyDescent="0.2">
      <c r="AC30320" s="1"/>
      <c r="AD30320" s="3"/>
    </row>
    <row r="30321" spans="29:30" x14ac:dyDescent="0.2">
      <c r="AC30321" s="1"/>
      <c r="AD30321" s="3"/>
    </row>
    <row r="30322" spans="29:30" x14ac:dyDescent="0.2">
      <c r="AC30322" s="1"/>
      <c r="AD30322" s="3"/>
    </row>
    <row r="30323" spans="29:30" x14ac:dyDescent="0.2">
      <c r="AC30323" s="1"/>
      <c r="AD30323" s="3"/>
    </row>
    <row r="30324" spans="29:30" x14ac:dyDescent="0.2">
      <c r="AC30324" s="1"/>
      <c r="AD30324" s="3"/>
    </row>
    <row r="30325" spans="29:30" x14ac:dyDescent="0.2">
      <c r="AC30325" s="1"/>
      <c r="AD30325" s="3"/>
    </row>
    <row r="30326" spans="29:30" x14ac:dyDescent="0.2">
      <c r="AC30326" s="1"/>
      <c r="AD30326" s="3"/>
    </row>
    <row r="30327" spans="29:30" x14ac:dyDescent="0.2">
      <c r="AC30327" s="1"/>
      <c r="AD30327" s="3"/>
    </row>
    <row r="30328" spans="29:30" x14ac:dyDescent="0.2">
      <c r="AC30328" s="1"/>
      <c r="AD30328" s="3"/>
    </row>
    <row r="30329" spans="29:30" x14ac:dyDescent="0.2">
      <c r="AC30329" s="1"/>
      <c r="AD30329" s="3"/>
    </row>
    <row r="30330" spans="29:30" x14ac:dyDescent="0.2">
      <c r="AC30330" s="1"/>
      <c r="AD30330" s="3"/>
    </row>
    <row r="30331" spans="29:30" x14ac:dyDescent="0.2">
      <c r="AC30331" s="1"/>
      <c r="AD30331" s="3"/>
    </row>
    <row r="30332" spans="29:30" x14ac:dyDescent="0.2">
      <c r="AC30332" s="1"/>
      <c r="AD30332" s="3"/>
    </row>
    <row r="30333" spans="29:30" x14ac:dyDescent="0.2">
      <c r="AC30333" s="1"/>
      <c r="AD30333" s="3"/>
    </row>
    <row r="30334" spans="29:30" x14ac:dyDescent="0.2">
      <c r="AC30334" s="1"/>
      <c r="AD30334" s="3"/>
    </row>
    <row r="30335" spans="29:30" x14ac:dyDescent="0.2">
      <c r="AC30335" s="1"/>
      <c r="AD30335" s="3"/>
    </row>
    <row r="30336" spans="29:30" x14ac:dyDescent="0.2">
      <c r="AC30336" s="1"/>
      <c r="AD30336" s="3"/>
    </row>
    <row r="30337" spans="29:30" x14ac:dyDescent="0.2">
      <c r="AC30337" s="1"/>
      <c r="AD30337" s="3"/>
    </row>
    <row r="30338" spans="29:30" x14ac:dyDescent="0.2">
      <c r="AC30338" s="1"/>
      <c r="AD30338" s="3"/>
    </row>
    <row r="30339" spans="29:30" x14ac:dyDescent="0.2">
      <c r="AC30339" s="1"/>
      <c r="AD30339" s="3"/>
    </row>
    <row r="30340" spans="29:30" x14ac:dyDescent="0.2">
      <c r="AC30340" s="1"/>
      <c r="AD30340" s="3"/>
    </row>
    <row r="30341" spans="29:30" x14ac:dyDescent="0.2">
      <c r="AC30341" s="1"/>
      <c r="AD30341" s="3"/>
    </row>
    <row r="30342" spans="29:30" x14ac:dyDescent="0.2">
      <c r="AC30342" s="1"/>
      <c r="AD30342" s="3"/>
    </row>
    <row r="30343" spans="29:30" x14ac:dyDescent="0.2">
      <c r="AC30343" s="1"/>
      <c r="AD30343" s="3"/>
    </row>
    <row r="30344" spans="29:30" x14ac:dyDescent="0.2">
      <c r="AC30344" s="1"/>
      <c r="AD30344" s="3"/>
    </row>
    <row r="30345" spans="29:30" x14ac:dyDescent="0.2">
      <c r="AC30345" s="1"/>
      <c r="AD30345" s="3"/>
    </row>
    <row r="30346" spans="29:30" x14ac:dyDescent="0.2">
      <c r="AC30346" s="1"/>
      <c r="AD30346" s="3"/>
    </row>
    <row r="30347" spans="29:30" x14ac:dyDescent="0.2">
      <c r="AC30347" s="1"/>
      <c r="AD30347" s="3"/>
    </row>
    <row r="30348" spans="29:30" x14ac:dyDescent="0.2">
      <c r="AC30348" s="1"/>
      <c r="AD30348" s="3"/>
    </row>
    <row r="30349" spans="29:30" x14ac:dyDescent="0.2">
      <c r="AC30349" s="1"/>
      <c r="AD30349" s="3"/>
    </row>
    <row r="30350" spans="29:30" x14ac:dyDescent="0.2">
      <c r="AC30350" s="1"/>
      <c r="AD30350" s="3"/>
    </row>
    <row r="30351" spans="29:30" x14ac:dyDescent="0.2">
      <c r="AC30351" s="1"/>
      <c r="AD30351" s="3"/>
    </row>
    <row r="30352" spans="29:30" x14ac:dyDescent="0.2">
      <c r="AC30352" s="1"/>
      <c r="AD30352" s="3"/>
    </row>
    <row r="30353" spans="29:30" x14ac:dyDescent="0.2">
      <c r="AC30353" s="1"/>
      <c r="AD30353" s="3"/>
    </row>
    <row r="30354" spans="29:30" x14ac:dyDescent="0.2">
      <c r="AC30354" s="1"/>
      <c r="AD30354" s="3"/>
    </row>
    <row r="30355" spans="29:30" x14ac:dyDescent="0.2">
      <c r="AC30355" s="1"/>
      <c r="AD30355" s="3"/>
    </row>
    <row r="30356" spans="29:30" x14ac:dyDescent="0.2">
      <c r="AC30356" s="1"/>
      <c r="AD30356" s="3"/>
    </row>
    <row r="30357" spans="29:30" x14ac:dyDescent="0.2">
      <c r="AC30357" s="1"/>
      <c r="AD30357" s="3"/>
    </row>
    <row r="30358" spans="29:30" x14ac:dyDescent="0.2">
      <c r="AC30358" s="1"/>
      <c r="AD30358" s="3"/>
    </row>
    <row r="30359" spans="29:30" x14ac:dyDescent="0.2">
      <c r="AC30359" s="1"/>
      <c r="AD30359" s="3"/>
    </row>
    <row r="30360" spans="29:30" x14ac:dyDescent="0.2">
      <c r="AC30360" s="1"/>
      <c r="AD30360" s="3"/>
    </row>
    <row r="30361" spans="29:30" x14ac:dyDescent="0.2">
      <c r="AC30361" s="1"/>
      <c r="AD30361" s="3"/>
    </row>
    <row r="30362" spans="29:30" x14ac:dyDescent="0.2">
      <c r="AC30362" s="1"/>
      <c r="AD30362" s="3"/>
    </row>
    <row r="30363" spans="29:30" x14ac:dyDescent="0.2">
      <c r="AC30363" s="1"/>
      <c r="AD30363" s="3"/>
    </row>
    <row r="30364" spans="29:30" x14ac:dyDescent="0.2">
      <c r="AC30364" s="1"/>
      <c r="AD30364" s="3"/>
    </row>
    <row r="30365" spans="29:30" x14ac:dyDescent="0.2">
      <c r="AC30365" s="1"/>
      <c r="AD30365" s="3"/>
    </row>
    <row r="30366" spans="29:30" x14ac:dyDescent="0.2">
      <c r="AC30366" s="1"/>
      <c r="AD30366" s="3"/>
    </row>
    <row r="30367" spans="29:30" x14ac:dyDescent="0.2">
      <c r="AC30367" s="1"/>
      <c r="AD30367" s="3"/>
    </row>
    <row r="30368" spans="29:30" x14ac:dyDescent="0.2">
      <c r="AC30368" s="1"/>
      <c r="AD30368" s="3"/>
    </row>
    <row r="30369" spans="29:30" x14ac:dyDescent="0.2">
      <c r="AC30369" s="1"/>
      <c r="AD30369" s="3"/>
    </row>
    <row r="30370" spans="29:30" x14ac:dyDescent="0.2">
      <c r="AC30370" s="1"/>
      <c r="AD30370" s="3"/>
    </row>
    <row r="30371" spans="29:30" x14ac:dyDescent="0.2">
      <c r="AC30371" s="1"/>
      <c r="AD30371" s="3"/>
    </row>
    <row r="30372" spans="29:30" x14ac:dyDescent="0.2">
      <c r="AC30372" s="1"/>
      <c r="AD30372" s="3"/>
    </row>
    <row r="30373" spans="29:30" x14ac:dyDescent="0.2">
      <c r="AC30373" s="1"/>
      <c r="AD30373" s="3"/>
    </row>
    <row r="30374" spans="29:30" x14ac:dyDescent="0.2">
      <c r="AC30374" s="1"/>
      <c r="AD30374" s="3"/>
    </row>
    <row r="30375" spans="29:30" x14ac:dyDescent="0.2">
      <c r="AC30375" s="1"/>
      <c r="AD30375" s="3"/>
    </row>
    <row r="30376" spans="29:30" x14ac:dyDescent="0.2">
      <c r="AC30376" s="1"/>
      <c r="AD30376" s="3"/>
    </row>
    <row r="30377" spans="29:30" x14ac:dyDescent="0.2">
      <c r="AC30377" s="1"/>
      <c r="AD30377" s="3"/>
    </row>
    <row r="30378" spans="29:30" x14ac:dyDescent="0.2">
      <c r="AC30378" s="1"/>
      <c r="AD30378" s="3"/>
    </row>
    <row r="30379" spans="29:30" x14ac:dyDescent="0.2">
      <c r="AC30379" s="1"/>
      <c r="AD30379" s="3"/>
    </row>
    <row r="30380" spans="29:30" x14ac:dyDescent="0.2">
      <c r="AC30380" s="1"/>
      <c r="AD30380" s="3"/>
    </row>
    <row r="30381" spans="29:30" x14ac:dyDescent="0.2">
      <c r="AC30381" s="1"/>
      <c r="AD30381" s="3"/>
    </row>
    <row r="30382" spans="29:30" x14ac:dyDescent="0.2">
      <c r="AC30382" s="1"/>
      <c r="AD30382" s="3"/>
    </row>
    <row r="30383" spans="29:30" x14ac:dyDescent="0.2">
      <c r="AC30383" s="1"/>
      <c r="AD30383" s="3"/>
    </row>
    <row r="30384" spans="29:30" x14ac:dyDescent="0.2">
      <c r="AC30384" s="1"/>
      <c r="AD30384" s="3"/>
    </row>
    <row r="30385" spans="29:30" x14ac:dyDescent="0.2">
      <c r="AC30385" s="1"/>
      <c r="AD30385" s="3"/>
    </row>
    <row r="30386" spans="29:30" x14ac:dyDescent="0.2">
      <c r="AC30386" s="1"/>
      <c r="AD30386" s="3"/>
    </row>
    <row r="30387" spans="29:30" x14ac:dyDescent="0.2">
      <c r="AC30387" s="1"/>
      <c r="AD30387" s="3"/>
    </row>
    <row r="30388" spans="29:30" x14ac:dyDescent="0.2">
      <c r="AC30388" s="1"/>
      <c r="AD30388" s="3"/>
    </row>
    <row r="30389" spans="29:30" x14ac:dyDescent="0.2">
      <c r="AC30389" s="1"/>
      <c r="AD30389" s="3"/>
    </row>
    <row r="30390" spans="29:30" x14ac:dyDescent="0.2">
      <c r="AC30390" s="1"/>
      <c r="AD30390" s="3"/>
    </row>
    <row r="30391" spans="29:30" x14ac:dyDescent="0.2">
      <c r="AC30391" s="1"/>
      <c r="AD30391" s="3"/>
    </row>
    <row r="30392" spans="29:30" x14ac:dyDescent="0.2">
      <c r="AC30392" s="1"/>
      <c r="AD30392" s="3"/>
    </row>
    <row r="30393" spans="29:30" x14ac:dyDescent="0.2">
      <c r="AC30393" s="1"/>
      <c r="AD30393" s="3"/>
    </row>
    <row r="30394" spans="29:30" x14ac:dyDescent="0.2">
      <c r="AC30394" s="1"/>
      <c r="AD30394" s="3"/>
    </row>
    <row r="30395" spans="29:30" x14ac:dyDescent="0.2">
      <c r="AC30395" s="1"/>
      <c r="AD30395" s="3"/>
    </row>
    <row r="30396" spans="29:30" x14ac:dyDescent="0.2">
      <c r="AC30396" s="1"/>
      <c r="AD30396" s="3"/>
    </row>
    <row r="30397" spans="29:30" x14ac:dyDescent="0.2">
      <c r="AC30397" s="1"/>
      <c r="AD30397" s="3"/>
    </row>
    <row r="30398" spans="29:30" x14ac:dyDescent="0.2">
      <c r="AC30398" s="1"/>
      <c r="AD30398" s="3"/>
    </row>
    <row r="30399" spans="29:30" x14ac:dyDescent="0.2">
      <c r="AC30399" s="1"/>
      <c r="AD30399" s="3"/>
    </row>
    <row r="30400" spans="29:30" x14ac:dyDescent="0.2">
      <c r="AC30400" s="1"/>
      <c r="AD30400" s="3"/>
    </row>
    <row r="30401" spans="29:30" x14ac:dyDescent="0.2">
      <c r="AC30401" s="1"/>
      <c r="AD30401" s="3"/>
    </row>
    <row r="30402" spans="29:30" x14ac:dyDescent="0.2">
      <c r="AC30402" s="1"/>
      <c r="AD30402" s="3"/>
    </row>
    <row r="30403" spans="29:30" x14ac:dyDescent="0.2">
      <c r="AC30403" s="1"/>
      <c r="AD30403" s="3"/>
    </row>
    <row r="30404" spans="29:30" x14ac:dyDescent="0.2">
      <c r="AC30404" s="1"/>
      <c r="AD30404" s="3"/>
    </row>
    <row r="30405" spans="29:30" x14ac:dyDescent="0.2">
      <c r="AC30405" s="1"/>
      <c r="AD30405" s="3"/>
    </row>
    <row r="30406" spans="29:30" x14ac:dyDescent="0.2">
      <c r="AC30406" s="1"/>
      <c r="AD30406" s="3"/>
    </row>
    <row r="30407" spans="29:30" x14ac:dyDescent="0.2">
      <c r="AC30407" s="1"/>
      <c r="AD30407" s="3"/>
    </row>
    <row r="30408" spans="29:30" x14ac:dyDescent="0.2">
      <c r="AC30408" s="1"/>
      <c r="AD30408" s="3"/>
    </row>
    <row r="30409" spans="29:30" x14ac:dyDescent="0.2">
      <c r="AC30409" s="1"/>
      <c r="AD30409" s="3"/>
    </row>
    <row r="30410" spans="29:30" x14ac:dyDescent="0.2">
      <c r="AC30410" s="1"/>
      <c r="AD30410" s="3"/>
    </row>
    <row r="30411" spans="29:30" x14ac:dyDescent="0.2">
      <c r="AC30411" s="1"/>
      <c r="AD30411" s="3"/>
    </row>
    <row r="30412" spans="29:30" x14ac:dyDescent="0.2">
      <c r="AC30412" s="1"/>
      <c r="AD30412" s="3"/>
    </row>
    <row r="30413" spans="29:30" x14ac:dyDescent="0.2">
      <c r="AC30413" s="1"/>
      <c r="AD30413" s="3"/>
    </row>
    <row r="30414" spans="29:30" x14ac:dyDescent="0.2">
      <c r="AC30414" s="1"/>
      <c r="AD30414" s="3"/>
    </row>
    <row r="30415" spans="29:30" x14ac:dyDescent="0.2">
      <c r="AC30415" s="1"/>
      <c r="AD30415" s="3"/>
    </row>
    <row r="30416" spans="29:30" x14ac:dyDescent="0.2">
      <c r="AC30416" s="1"/>
      <c r="AD30416" s="3"/>
    </row>
    <row r="30417" spans="29:30" x14ac:dyDescent="0.2">
      <c r="AC30417" s="1"/>
      <c r="AD30417" s="3"/>
    </row>
    <row r="30418" spans="29:30" x14ac:dyDescent="0.2">
      <c r="AC30418" s="1"/>
      <c r="AD30418" s="3"/>
    </row>
    <row r="30419" spans="29:30" x14ac:dyDescent="0.2">
      <c r="AC30419" s="1"/>
      <c r="AD30419" s="3"/>
    </row>
    <row r="30420" spans="29:30" x14ac:dyDescent="0.2">
      <c r="AC30420" s="1"/>
      <c r="AD30420" s="3"/>
    </row>
    <row r="30421" spans="29:30" x14ac:dyDescent="0.2">
      <c r="AC30421" s="1"/>
      <c r="AD30421" s="3"/>
    </row>
    <row r="30422" spans="29:30" x14ac:dyDescent="0.2">
      <c r="AC30422" s="1"/>
      <c r="AD30422" s="3"/>
    </row>
    <row r="30423" spans="29:30" x14ac:dyDescent="0.2">
      <c r="AC30423" s="1"/>
      <c r="AD30423" s="3"/>
    </row>
    <row r="30424" spans="29:30" x14ac:dyDescent="0.2">
      <c r="AC30424" s="1"/>
      <c r="AD30424" s="3"/>
    </row>
    <row r="30425" spans="29:30" x14ac:dyDescent="0.2">
      <c r="AC30425" s="1"/>
      <c r="AD30425" s="3"/>
    </row>
    <row r="30426" spans="29:30" x14ac:dyDescent="0.2">
      <c r="AC30426" s="1"/>
      <c r="AD30426" s="3"/>
    </row>
    <row r="30427" spans="29:30" x14ac:dyDescent="0.2">
      <c r="AC30427" s="1"/>
      <c r="AD30427" s="3"/>
    </row>
    <row r="30428" spans="29:30" x14ac:dyDescent="0.2">
      <c r="AC30428" s="1"/>
      <c r="AD30428" s="3"/>
    </row>
    <row r="30429" spans="29:30" x14ac:dyDescent="0.2">
      <c r="AC30429" s="1"/>
      <c r="AD30429" s="3"/>
    </row>
    <row r="30430" spans="29:30" x14ac:dyDescent="0.2">
      <c r="AC30430" s="1"/>
      <c r="AD30430" s="3"/>
    </row>
    <row r="30431" spans="29:30" x14ac:dyDescent="0.2">
      <c r="AC30431" s="1"/>
      <c r="AD30431" s="3"/>
    </row>
    <row r="30432" spans="29:30" x14ac:dyDescent="0.2">
      <c r="AC30432" s="1"/>
      <c r="AD30432" s="3"/>
    </row>
    <row r="30433" spans="29:30" x14ac:dyDescent="0.2">
      <c r="AC30433" s="1"/>
      <c r="AD30433" s="3"/>
    </row>
    <row r="30434" spans="29:30" x14ac:dyDescent="0.2">
      <c r="AC30434" s="1"/>
      <c r="AD30434" s="3"/>
    </row>
    <row r="30435" spans="29:30" x14ac:dyDescent="0.2">
      <c r="AC30435" s="1"/>
      <c r="AD30435" s="3"/>
    </row>
    <row r="30436" spans="29:30" x14ac:dyDescent="0.2">
      <c r="AC30436" s="1"/>
      <c r="AD30436" s="3"/>
    </row>
    <row r="30437" spans="29:30" x14ac:dyDescent="0.2">
      <c r="AC30437" s="1"/>
      <c r="AD30437" s="3"/>
    </row>
    <row r="30438" spans="29:30" x14ac:dyDescent="0.2">
      <c r="AC30438" s="1"/>
      <c r="AD30438" s="3"/>
    </row>
    <row r="30439" spans="29:30" x14ac:dyDescent="0.2">
      <c r="AC30439" s="1"/>
      <c r="AD30439" s="3"/>
    </row>
    <row r="30440" spans="29:30" x14ac:dyDescent="0.2">
      <c r="AC30440" s="1"/>
      <c r="AD30440" s="3"/>
    </row>
    <row r="30441" spans="29:30" x14ac:dyDescent="0.2">
      <c r="AC30441" s="1"/>
      <c r="AD30441" s="3"/>
    </row>
    <row r="30442" spans="29:30" x14ac:dyDescent="0.2">
      <c r="AC30442" s="1"/>
      <c r="AD30442" s="3"/>
    </row>
    <row r="30443" spans="29:30" x14ac:dyDescent="0.2">
      <c r="AC30443" s="1"/>
      <c r="AD30443" s="3"/>
    </row>
    <row r="30444" spans="29:30" x14ac:dyDescent="0.2">
      <c r="AC30444" s="1"/>
      <c r="AD30444" s="3"/>
    </row>
    <row r="30445" spans="29:30" x14ac:dyDescent="0.2">
      <c r="AC30445" s="1"/>
      <c r="AD30445" s="3"/>
    </row>
    <row r="30446" spans="29:30" x14ac:dyDescent="0.2">
      <c r="AC30446" s="1"/>
      <c r="AD30446" s="3"/>
    </row>
    <row r="30447" spans="29:30" x14ac:dyDescent="0.2">
      <c r="AC30447" s="1"/>
      <c r="AD30447" s="3"/>
    </row>
    <row r="30448" spans="29:30" x14ac:dyDescent="0.2">
      <c r="AC30448" s="1"/>
      <c r="AD30448" s="3"/>
    </row>
    <row r="30449" spans="29:30" x14ac:dyDescent="0.2">
      <c r="AC30449" s="1"/>
      <c r="AD30449" s="3"/>
    </row>
    <row r="30450" spans="29:30" x14ac:dyDescent="0.2">
      <c r="AC30450" s="1"/>
      <c r="AD30450" s="3"/>
    </row>
    <row r="30451" spans="29:30" x14ac:dyDescent="0.2">
      <c r="AC30451" s="1"/>
      <c r="AD30451" s="3"/>
    </row>
    <row r="30452" spans="29:30" x14ac:dyDescent="0.2">
      <c r="AC30452" s="1"/>
      <c r="AD30452" s="3"/>
    </row>
    <row r="30453" spans="29:30" x14ac:dyDescent="0.2">
      <c r="AC30453" s="1"/>
      <c r="AD30453" s="3"/>
    </row>
    <row r="30454" spans="29:30" x14ac:dyDescent="0.2">
      <c r="AC30454" s="1"/>
      <c r="AD30454" s="3"/>
    </row>
    <row r="30455" spans="29:30" x14ac:dyDescent="0.2">
      <c r="AC30455" s="1"/>
      <c r="AD30455" s="3"/>
    </row>
    <row r="30456" spans="29:30" x14ac:dyDescent="0.2">
      <c r="AC30456" s="1"/>
      <c r="AD30456" s="3"/>
    </row>
    <row r="30457" spans="29:30" x14ac:dyDescent="0.2">
      <c r="AC30457" s="1"/>
      <c r="AD30457" s="3"/>
    </row>
    <row r="30458" spans="29:30" x14ac:dyDescent="0.2">
      <c r="AC30458" s="1"/>
      <c r="AD30458" s="3"/>
    </row>
    <row r="30459" spans="29:30" x14ac:dyDescent="0.2">
      <c r="AC30459" s="1"/>
      <c r="AD30459" s="3"/>
    </row>
    <row r="30460" spans="29:30" x14ac:dyDescent="0.2">
      <c r="AC30460" s="1"/>
      <c r="AD30460" s="3"/>
    </row>
    <row r="30461" spans="29:30" x14ac:dyDescent="0.2">
      <c r="AC30461" s="1"/>
      <c r="AD30461" s="3"/>
    </row>
    <row r="30462" spans="29:30" x14ac:dyDescent="0.2">
      <c r="AC30462" s="1"/>
      <c r="AD30462" s="3"/>
    </row>
    <row r="30463" spans="29:30" x14ac:dyDescent="0.2">
      <c r="AC30463" s="1"/>
      <c r="AD30463" s="3"/>
    </row>
    <row r="30464" spans="29:30" x14ac:dyDescent="0.2">
      <c r="AC30464" s="1"/>
      <c r="AD30464" s="3"/>
    </row>
    <row r="30465" spans="29:30" x14ac:dyDescent="0.2">
      <c r="AC30465" s="1"/>
      <c r="AD30465" s="3"/>
    </row>
    <row r="30466" spans="29:30" x14ac:dyDescent="0.2">
      <c r="AC30466" s="1"/>
      <c r="AD30466" s="3"/>
    </row>
    <row r="30467" spans="29:30" x14ac:dyDescent="0.2">
      <c r="AC30467" s="1"/>
      <c r="AD30467" s="3"/>
    </row>
    <row r="30468" spans="29:30" x14ac:dyDescent="0.2">
      <c r="AC30468" s="1"/>
      <c r="AD30468" s="3"/>
    </row>
    <row r="30469" spans="29:30" x14ac:dyDescent="0.2">
      <c r="AC30469" s="1"/>
      <c r="AD30469" s="3"/>
    </row>
    <row r="30470" spans="29:30" x14ac:dyDescent="0.2">
      <c r="AC30470" s="1"/>
      <c r="AD30470" s="3"/>
    </row>
    <row r="30471" spans="29:30" x14ac:dyDescent="0.2">
      <c r="AC30471" s="1"/>
      <c r="AD30471" s="3"/>
    </row>
    <row r="30472" spans="29:30" x14ac:dyDescent="0.2">
      <c r="AC30472" s="1"/>
      <c r="AD30472" s="3"/>
    </row>
    <row r="30473" spans="29:30" x14ac:dyDescent="0.2">
      <c r="AC30473" s="1"/>
      <c r="AD30473" s="3"/>
    </row>
    <row r="30474" spans="29:30" x14ac:dyDescent="0.2">
      <c r="AC30474" s="1"/>
      <c r="AD30474" s="3"/>
    </row>
    <row r="30475" spans="29:30" x14ac:dyDescent="0.2">
      <c r="AC30475" s="1"/>
      <c r="AD30475" s="3"/>
    </row>
    <row r="30476" spans="29:30" x14ac:dyDescent="0.2">
      <c r="AC30476" s="1"/>
      <c r="AD30476" s="3"/>
    </row>
    <row r="30477" spans="29:30" x14ac:dyDescent="0.2">
      <c r="AC30477" s="1"/>
      <c r="AD30477" s="3"/>
    </row>
    <row r="30478" spans="29:30" x14ac:dyDescent="0.2">
      <c r="AC30478" s="1"/>
      <c r="AD30478" s="3"/>
    </row>
    <row r="30479" spans="29:30" x14ac:dyDescent="0.2">
      <c r="AC30479" s="1"/>
      <c r="AD30479" s="3"/>
    </row>
    <row r="30480" spans="29:30" x14ac:dyDescent="0.2">
      <c r="AC30480" s="1"/>
      <c r="AD30480" s="3"/>
    </row>
    <row r="30481" spans="29:30" x14ac:dyDescent="0.2">
      <c r="AC30481" s="1"/>
      <c r="AD30481" s="3"/>
    </row>
    <row r="30482" spans="29:30" x14ac:dyDescent="0.2">
      <c r="AC30482" s="1"/>
      <c r="AD30482" s="3"/>
    </row>
    <row r="30483" spans="29:30" x14ac:dyDescent="0.2">
      <c r="AC30483" s="1"/>
      <c r="AD30483" s="3"/>
    </row>
    <row r="30484" spans="29:30" x14ac:dyDescent="0.2">
      <c r="AC30484" s="1"/>
      <c r="AD30484" s="3"/>
    </row>
    <row r="30485" spans="29:30" x14ac:dyDescent="0.2">
      <c r="AC30485" s="1"/>
      <c r="AD30485" s="3"/>
    </row>
    <row r="30486" spans="29:30" x14ac:dyDescent="0.2">
      <c r="AC30486" s="1"/>
      <c r="AD30486" s="3"/>
    </row>
    <row r="30487" spans="29:30" x14ac:dyDescent="0.2">
      <c r="AC30487" s="1"/>
      <c r="AD30487" s="3"/>
    </row>
    <row r="30488" spans="29:30" x14ac:dyDescent="0.2">
      <c r="AC30488" s="1"/>
      <c r="AD30488" s="3"/>
    </row>
    <row r="30489" spans="29:30" x14ac:dyDescent="0.2">
      <c r="AC30489" s="1"/>
      <c r="AD30489" s="3"/>
    </row>
    <row r="30490" spans="29:30" x14ac:dyDescent="0.2">
      <c r="AC30490" s="1"/>
      <c r="AD30490" s="3"/>
    </row>
    <row r="30491" spans="29:30" x14ac:dyDescent="0.2">
      <c r="AC30491" s="1"/>
      <c r="AD30491" s="3"/>
    </row>
    <row r="30492" spans="29:30" x14ac:dyDescent="0.2">
      <c r="AC30492" s="1"/>
      <c r="AD30492" s="3"/>
    </row>
    <row r="30493" spans="29:30" x14ac:dyDescent="0.2">
      <c r="AC30493" s="1"/>
      <c r="AD30493" s="3"/>
    </row>
    <row r="30494" spans="29:30" x14ac:dyDescent="0.2">
      <c r="AC30494" s="1"/>
      <c r="AD30494" s="3"/>
    </row>
    <row r="30495" spans="29:30" x14ac:dyDescent="0.2">
      <c r="AC30495" s="1"/>
      <c r="AD30495" s="3"/>
    </row>
    <row r="30496" spans="29:30" x14ac:dyDescent="0.2">
      <c r="AC30496" s="1"/>
      <c r="AD30496" s="3"/>
    </row>
    <row r="30497" spans="29:30" x14ac:dyDescent="0.2">
      <c r="AC30497" s="1"/>
      <c r="AD30497" s="3"/>
    </row>
    <row r="30498" spans="29:30" x14ac:dyDescent="0.2">
      <c r="AC30498" s="1"/>
      <c r="AD30498" s="3"/>
    </row>
    <row r="30499" spans="29:30" x14ac:dyDescent="0.2">
      <c r="AC30499" s="1"/>
      <c r="AD30499" s="3"/>
    </row>
    <row r="30500" spans="29:30" x14ac:dyDescent="0.2">
      <c r="AC30500" s="1"/>
      <c r="AD30500" s="3"/>
    </row>
    <row r="30501" spans="29:30" x14ac:dyDescent="0.2">
      <c r="AC30501" s="1"/>
      <c r="AD30501" s="3"/>
    </row>
    <row r="30502" spans="29:30" x14ac:dyDescent="0.2">
      <c r="AC30502" s="1"/>
      <c r="AD30502" s="3"/>
    </row>
    <row r="30503" spans="29:30" x14ac:dyDescent="0.2">
      <c r="AC30503" s="1"/>
      <c r="AD30503" s="3"/>
    </row>
    <row r="30504" spans="29:30" x14ac:dyDescent="0.2">
      <c r="AC30504" s="1"/>
      <c r="AD30504" s="3"/>
    </row>
    <row r="30505" spans="29:30" x14ac:dyDescent="0.2">
      <c r="AC30505" s="1"/>
      <c r="AD30505" s="3"/>
    </row>
    <row r="30506" spans="29:30" x14ac:dyDescent="0.2">
      <c r="AC30506" s="1"/>
      <c r="AD30506" s="3"/>
    </row>
    <row r="30507" spans="29:30" x14ac:dyDescent="0.2">
      <c r="AC30507" s="1"/>
      <c r="AD30507" s="3"/>
    </row>
    <row r="30508" spans="29:30" x14ac:dyDescent="0.2">
      <c r="AC30508" s="1"/>
      <c r="AD30508" s="3"/>
    </row>
    <row r="30509" spans="29:30" x14ac:dyDescent="0.2">
      <c r="AC30509" s="1"/>
      <c r="AD30509" s="3"/>
    </row>
    <row r="30510" spans="29:30" x14ac:dyDescent="0.2">
      <c r="AC30510" s="1"/>
      <c r="AD30510" s="3"/>
    </row>
    <row r="30511" spans="29:30" x14ac:dyDescent="0.2">
      <c r="AC30511" s="1"/>
      <c r="AD30511" s="3"/>
    </row>
    <row r="30512" spans="29:30" x14ac:dyDescent="0.2">
      <c r="AC30512" s="1"/>
      <c r="AD30512" s="3"/>
    </row>
    <row r="30513" spans="29:30" x14ac:dyDescent="0.2">
      <c r="AC30513" s="1"/>
      <c r="AD30513" s="3"/>
    </row>
    <row r="30514" spans="29:30" x14ac:dyDescent="0.2">
      <c r="AC30514" s="1"/>
      <c r="AD30514" s="3"/>
    </row>
    <row r="30515" spans="29:30" x14ac:dyDescent="0.2">
      <c r="AC30515" s="1"/>
      <c r="AD30515" s="3"/>
    </row>
    <row r="30516" spans="29:30" x14ac:dyDescent="0.2">
      <c r="AC30516" s="1"/>
      <c r="AD30516" s="3"/>
    </row>
    <row r="30517" spans="29:30" x14ac:dyDescent="0.2">
      <c r="AC30517" s="1"/>
      <c r="AD30517" s="3"/>
    </row>
    <row r="30518" spans="29:30" x14ac:dyDescent="0.2">
      <c r="AC30518" s="1"/>
      <c r="AD30518" s="3"/>
    </row>
    <row r="30519" spans="29:30" x14ac:dyDescent="0.2">
      <c r="AC30519" s="1"/>
      <c r="AD30519" s="3"/>
    </row>
    <row r="30520" spans="29:30" x14ac:dyDescent="0.2">
      <c r="AC30520" s="1"/>
      <c r="AD30520" s="3"/>
    </row>
    <row r="30521" spans="29:30" x14ac:dyDescent="0.2">
      <c r="AC30521" s="1"/>
      <c r="AD30521" s="3"/>
    </row>
    <row r="30522" spans="29:30" x14ac:dyDescent="0.2">
      <c r="AC30522" s="1"/>
      <c r="AD30522" s="3"/>
    </row>
    <row r="30523" spans="29:30" x14ac:dyDescent="0.2">
      <c r="AC30523" s="1"/>
      <c r="AD30523" s="3"/>
    </row>
    <row r="30524" spans="29:30" x14ac:dyDescent="0.2">
      <c r="AC30524" s="1"/>
      <c r="AD30524" s="3"/>
    </row>
    <row r="30525" spans="29:30" x14ac:dyDescent="0.2">
      <c r="AC30525" s="1"/>
      <c r="AD30525" s="3"/>
    </row>
    <row r="30526" spans="29:30" x14ac:dyDescent="0.2">
      <c r="AC30526" s="1"/>
      <c r="AD30526" s="3"/>
    </row>
    <row r="30527" spans="29:30" x14ac:dyDescent="0.2">
      <c r="AC30527" s="1"/>
      <c r="AD30527" s="3"/>
    </row>
    <row r="30528" spans="29:30" x14ac:dyDescent="0.2">
      <c r="AC30528" s="1"/>
      <c r="AD30528" s="3"/>
    </row>
    <row r="30529" spans="29:30" x14ac:dyDescent="0.2">
      <c r="AC30529" s="1"/>
      <c r="AD30529" s="3"/>
    </row>
    <row r="30530" spans="29:30" x14ac:dyDescent="0.2">
      <c r="AC30530" s="1"/>
      <c r="AD30530" s="3"/>
    </row>
    <row r="30531" spans="29:30" x14ac:dyDescent="0.2">
      <c r="AC30531" s="1"/>
      <c r="AD30531" s="3"/>
    </row>
    <row r="30532" spans="29:30" x14ac:dyDescent="0.2">
      <c r="AC30532" s="1"/>
      <c r="AD30532" s="3"/>
    </row>
    <row r="30533" spans="29:30" x14ac:dyDescent="0.2">
      <c r="AC30533" s="1"/>
      <c r="AD30533" s="3"/>
    </row>
    <row r="30534" spans="29:30" x14ac:dyDescent="0.2">
      <c r="AC30534" s="1"/>
      <c r="AD30534" s="3"/>
    </row>
    <row r="30535" spans="29:30" x14ac:dyDescent="0.2">
      <c r="AC30535" s="1"/>
      <c r="AD30535" s="3"/>
    </row>
    <row r="30536" spans="29:30" x14ac:dyDescent="0.2">
      <c r="AC30536" s="1"/>
      <c r="AD30536" s="3"/>
    </row>
    <row r="30537" spans="29:30" x14ac:dyDescent="0.2">
      <c r="AC30537" s="1"/>
      <c r="AD30537" s="3"/>
    </row>
    <row r="30538" spans="29:30" x14ac:dyDescent="0.2">
      <c r="AC30538" s="1"/>
      <c r="AD30538" s="3"/>
    </row>
    <row r="30539" spans="29:30" x14ac:dyDescent="0.2">
      <c r="AC30539" s="1"/>
      <c r="AD30539" s="3"/>
    </row>
    <row r="30540" spans="29:30" x14ac:dyDescent="0.2">
      <c r="AC30540" s="1"/>
      <c r="AD30540" s="3"/>
    </row>
    <row r="30541" spans="29:30" x14ac:dyDescent="0.2">
      <c r="AC30541" s="1"/>
      <c r="AD30541" s="3"/>
    </row>
    <row r="30542" spans="29:30" x14ac:dyDescent="0.2">
      <c r="AC30542" s="1"/>
      <c r="AD30542" s="3"/>
    </row>
    <row r="30543" spans="29:30" x14ac:dyDescent="0.2">
      <c r="AC30543" s="1"/>
      <c r="AD30543" s="3"/>
    </row>
    <row r="30544" spans="29:30" x14ac:dyDescent="0.2">
      <c r="AC30544" s="1"/>
      <c r="AD30544" s="3"/>
    </row>
    <row r="30545" spans="29:30" x14ac:dyDescent="0.2">
      <c r="AC30545" s="1"/>
      <c r="AD30545" s="3"/>
    </row>
    <row r="30546" spans="29:30" x14ac:dyDescent="0.2">
      <c r="AC30546" s="1"/>
      <c r="AD30546" s="3"/>
    </row>
    <row r="30547" spans="29:30" x14ac:dyDescent="0.2">
      <c r="AC30547" s="1"/>
      <c r="AD30547" s="3"/>
    </row>
    <row r="30548" spans="29:30" x14ac:dyDescent="0.2">
      <c r="AC30548" s="1"/>
      <c r="AD30548" s="3"/>
    </row>
    <row r="30549" spans="29:30" x14ac:dyDescent="0.2">
      <c r="AC30549" s="1"/>
      <c r="AD30549" s="3"/>
    </row>
    <row r="30550" spans="29:30" x14ac:dyDescent="0.2">
      <c r="AC30550" s="1"/>
      <c r="AD30550" s="3"/>
    </row>
    <row r="30551" spans="29:30" x14ac:dyDescent="0.2">
      <c r="AC30551" s="1"/>
      <c r="AD30551" s="3"/>
    </row>
    <row r="30552" spans="29:30" x14ac:dyDescent="0.2">
      <c r="AC30552" s="1"/>
      <c r="AD30552" s="3"/>
    </row>
    <row r="30553" spans="29:30" x14ac:dyDescent="0.2">
      <c r="AC30553" s="1"/>
      <c r="AD30553" s="3"/>
    </row>
    <row r="30554" spans="29:30" x14ac:dyDescent="0.2">
      <c r="AC30554" s="1"/>
      <c r="AD30554" s="3"/>
    </row>
    <row r="30555" spans="29:30" x14ac:dyDescent="0.2">
      <c r="AC30555" s="1"/>
      <c r="AD30555" s="3"/>
    </row>
    <row r="30556" spans="29:30" x14ac:dyDescent="0.2">
      <c r="AC30556" s="1"/>
      <c r="AD30556" s="3"/>
    </row>
    <row r="30557" spans="29:30" x14ac:dyDescent="0.2">
      <c r="AC30557" s="1"/>
      <c r="AD30557" s="3"/>
    </row>
    <row r="30558" spans="29:30" x14ac:dyDescent="0.2">
      <c r="AC30558" s="1"/>
      <c r="AD30558" s="3"/>
    </row>
    <row r="30559" spans="29:30" x14ac:dyDescent="0.2">
      <c r="AC30559" s="1"/>
      <c r="AD30559" s="3"/>
    </row>
    <row r="30560" spans="29:30" x14ac:dyDescent="0.2">
      <c r="AC30560" s="1"/>
      <c r="AD30560" s="3"/>
    </row>
    <row r="30561" spans="29:30" x14ac:dyDescent="0.2">
      <c r="AC30561" s="1"/>
      <c r="AD30561" s="3"/>
    </row>
    <row r="30562" spans="29:30" x14ac:dyDescent="0.2">
      <c r="AC30562" s="1"/>
      <c r="AD30562" s="3"/>
    </row>
    <row r="30563" spans="29:30" x14ac:dyDescent="0.2">
      <c r="AC30563" s="1"/>
      <c r="AD30563" s="3"/>
    </row>
    <row r="30564" spans="29:30" x14ac:dyDescent="0.2">
      <c r="AC30564" s="1"/>
      <c r="AD30564" s="3"/>
    </row>
    <row r="30565" spans="29:30" x14ac:dyDescent="0.2">
      <c r="AC30565" s="1"/>
      <c r="AD30565" s="3"/>
    </row>
    <row r="30566" spans="29:30" x14ac:dyDescent="0.2">
      <c r="AC30566" s="1"/>
      <c r="AD30566" s="3"/>
    </row>
    <row r="30567" spans="29:30" x14ac:dyDescent="0.2">
      <c r="AC30567" s="1"/>
      <c r="AD30567" s="3"/>
    </row>
    <row r="30568" spans="29:30" x14ac:dyDescent="0.2">
      <c r="AC30568" s="1"/>
      <c r="AD30568" s="3"/>
    </row>
    <row r="30569" spans="29:30" x14ac:dyDescent="0.2">
      <c r="AC30569" s="1"/>
      <c r="AD30569" s="3"/>
    </row>
    <row r="30570" spans="29:30" x14ac:dyDescent="0.2">
      <c r="AC30570" s="1"/>
      <c r="AD30570" s="3"/>
    </row>
    <row r="30571" spans="29:30" x14ac:dyDescent="0.2">
      <c r="AC30571" s="1"/>
      <c r="AD30571" s="3"/>
    </row>
    <row r="30572" spans="29:30" x14ac:dyDescent="0.2">
      <c r="AC30572" s="1"/>
      <c r="AD30572" s="3"/>
    </row>
    <row r="30573" spans="29:30" x14ac:dyDescent="0.2">
      <c r="AC30573" s="1"/>
      <c r="AD30573" s="3"/>
    </row>
    <row r="30574" spans="29:30" x14ac:dyDescent="0.2">
      <c r="AC30574" s="1"/>
      <c r="AD30574" s="3"/>
    </row>
    <row r="30575" spans="29:30" x14ac:dyDescent="0.2">
      <c r="AC30575" s="1"/>
      <c r="AD30575" s="3"/>
    </row>
    <row r="30576" spans="29:30" x14ac:dyDescent="0.2">
      <c r="AC30576" s="1"/>
      <c r="AD30576" s="3"/>
    </row>
    <row r="30577" spans="29:30" x14ac:dyDescent="0.2">
      <c r="AC30577" s="1"/>
      <c r="AD30577" s="3"/>
    </row>
    <row r="30578" spans="29:30" x14ac:dyDescent="0.2">
      <c r="AC30578" s="1"/>
      <c r="AD30578" s="3"/>
    </row>
    <row r="30579" spans="29:30" x14ac:dyDescent="0.2">
      <c r="AC30579" s="1"/>
      <c r="AD30579" s="3"/>
    </row>
    <row r="30580" spans="29:30" x14ac:dyDescent="0.2">
      <c r="AC30580" s="1"/>
      <c r="AD30580" s="3"/>
    </row>
    <row r="30581" spans="29:30" x14ac:dyDescent="0.2">
      <c r="AC30581" s="1"/>
      <c r="AD30581" s="3"/>
    </row>
    <row r="30582" spans="29:30" x14ac:dyDescent="0.2">
      <c r="AC30582" s="1"/>
      <c r="AD30582" s="3"/>
    </row>
    <row r="30583" spans="29:30" x14ac:dyDescent="0.2">
      <c r="AC30583" s="1"/>
      <c r="AD30583" s="3"/>
    </row>
    <row r="30584" spans="29:30" x14ac:dyDescent="0.2">
      <c r="AC30584" s="1"/>
      <c r="AD30584" s="3"/>
    </row>
    <row r="30585" spans="29:30" x14ac:dyDescent="0.2">
      <c r="AC30585" s="1"/>
      <c r="AD30585" s="3"/>
    </row>
    <row r="30586" spans="29:30" x14ac:dyDescent="0.2">
      <c r="AC30586" s="1"/>
      <c r="AD30586" s="3"/>
    </row>
    <row r="30587" spans="29:30" x14ac:dyDescent="0.2">
      <c r="AC30587" s="1"/>
      <c r="AD30587" s="3"/>
    </row>
    <row r="30588" spans="29:30" x14ac:dyDescent="0.2">
      <c r="AC30588" s="1"/>
      <c r="AD30588" s="3"/>
    </row>
    <row r="30589" spans="29:30" x14ac:dyDescent="0.2">
      <c r="AC30589" s="1"/>
      <c r="AD30589" s="3"/>
    </row>
    <row r="30590" spans="29:30" x14ac:dyDescent="0.2">
      <c r="AC30590" s="1"/>
      <c r="AD30590" s="3"/>
    </row>
    <row r="30591" spans="29:30" x14ac:dyDescent="0.2">
      <c r="AC30591" s="1"/>
      <c r="AD30591" s="3"/>
    </row>
    <row r="30592" spans="29:30" x14ac:dyDescent="0.2">
      <c r="AC30592" s="1"/>
      <c r="AD30592" s="3"/>
    </row>
    <row r="30593" spans="29:30" x14ac:dyDescent="0.2">
      <c r="AC30593" s="1"/>
      <c r="AD30593" s="3"/>
    </row>
    <row r="30594" spans="29:30" x14ac:dyDescent="0.2">
      <c r="AC30594" s="1"/>
      <c r="AD30594" s="3"/>
    </row>
    <row r="30595" spans="29:30" x14ac:dyDescent="0.2">
      <c r="AC30595" s="1"/>
      <c r="AD30595" s="3"/>
    </row>
    <row r="30596" spans="29:30" x14ac:dyDescent="0.2">
      <c r="AC30596" s="1"/>
      <c r="AD30596" s="3"/>
    </row>
    <row r="30597" spans="29:30" x14ac:dyDescent="0.2">
      <c r="AC30597" s="1"/>
      <c r="AD30597" s="3"/>
    </row>
    <row r="30598" spans="29:30" x14ac:dyDescent="0.2">
      <c r="AC30598" s="1"/>
      <c r="AD30598" s="3"/>
    </row>
    <row r="30599" spans="29:30" x14ac:dyDescent="0.2">
      <c r="AC30599" s="1"/>
      <c r="AD30599" s="3"/>
    </row>
    <row r="30600" spans="29:30" x14ac:dyDescent="0.2">
      <c r="AC30600" s="1"/>
      <c r="AD30600" s="3"/>
    </row>
    <row r="30601" spans="29:30" x14ac:dyDescent="0.2">
      <c r="AC30601" s="1"/>
      <c r="AD30601" s="3"/>
    </row>
    <row r="30602" spans="29:30" x14ac:dyDescent="0.2">
      <c r="AC30602" s="1"/>
      <c r="AD30602" s="3"/>
    </row>
    <row r="30603" spans="29:30" x14ac:dyDescent="0.2">
      <c r="AC30603" s="1"/>
      <c r="AD30603" s="3"/>
    </row>
    <row r="30604" spans="29:30" x14ac:dyDescent="0.2">
      <c r="AC30604" s="1"/>
      <c r="AD30604" s="3"/>
    </row>
    <row r="30605" spans="29:30" x14ac:dyDescent="0.2">
      <c r="AC30605" s="1"/>
      <c r="AD30605" s="3"/>
    </row>
    <row r="30606" spans="29:30" x14ac:dyDescent="0.2">
      <c r="AC30606" s="1"/>
      <c r="AD30606" s="3"/>
    </row>
    <row r="30607" spans="29:30" x14ac:dyDescent="0.2">
      <c r="AC30607" s="1"/>
      <c r="AD30607" s="3"/>
    </row>
    <row r="30608" spans="29:30" x14ac:dyDescent="0.2">
      <c r="AC30608" s="1"/>
      <c r="AD30608" s="3"/>
    </row>
    <row r="30609" spans="29:30" x14ac:dyDescent="0.2">
      <c r="AC30609" s="1"/>
      <c r="AD30609" s="3"/>
    </row>
    <row r="30610" spans="29:30" x14ac:dyDescent="0.2">
      <c r="AC30610" s="1"/>
      <c r="AD30610" s="3"/>
    </row>
    <row r="30611" spans="29:30" x14ac:dyDescent="0.2">
      <c r="AC30611" s="1"/>
      <c r="AD30611" s="3"/>
    </row>
    <row r="30612" spans="29:30" x14ac:dyDescent="0.2">
      <c r="AC30612" s="1"/>
      <c r="AD30612" s="3"/>
    </row>
    <row r="30613" spans="29:30" x14ac:dyDescent="0.2">
      <c r="AC30613" s="1"/>
      <c r="AD30613" s="3"/>
    </row>
    <row r="30614" spans="29:30" x14ac:dyDescent="0.2">
      <c r="AC30614" s="1"/>
      <c r="AD30614" s="3"/>
    </row>
    <row r="30615" spans="29:30" x14ac:dyDescent="0.2">
      <c r="AC30615" s="1"/>
      <c r="AD30615" s="3"/>
    </row>
    <row r="30616" spans="29:30" x14ac:dyDescent="0.2">
      <c r="AC30616" s="1"/>
      <c r="AD30616" s="3"/>
    </row>
    <row r="30617" spans="29:30" x14ac:dyDescent="0.2">
      <c r="AC30617" s="1"/>
      <c r="AD30617" s="3"/>
    </row>
    <row r="30618" spans="29:30" x14ac:dyDescent="0.2">
      <c r="AC30618" s="1"/>
      <c r="AD30618" s="3"/>
    </row>
    <row r="30619" spans="29:30" x14ac:dyDescent="0.2">
      <c r="AC30619" s="1"/>
      <c r="AD30619" s="3"/>
    </row>
    <row r="30620" spans="29:30" x14ac:dyDescent="0.2">
      <c r="AC30620" s="1"/>
      <c r="AD30620" s="3"/>
    </row>
    <row r="30621" spans="29:30" x14ac:dyDescent="0.2">
      <c r="AC30621" s="1"/>
      <c r="AD30621" s="3"/>
    </row>
    <row r="30622" spans="29:30" x14ac:dyDescent="0.2">
      <c r="AC30622" s="1"/>
      <c r="AD30622" s="3"/>
    </row>
    <row r="30623" spans="29:30" x14ac:dyDescent="0.2">
      <c r="AC30623" s="1"/>
      <c r="AD30623" s="3"/>
    </row>
    <row r="30624" spans="29:30" x14ac:dyDescent="0.2">
      <c r="AC30624" s="1"/>
      <c r="AD30624" s="3"/>
    </row>
    <row r="30625" spans="29:30" x14ac:dyDescent="0.2">
      <c r="AC30625" s="1"/>
      <c r="AD30625" s="3"/>
    </row>
    <row r="30626" spans="29:30" x14ac:dyDescent="0.2">
      <c r="AC30626" s="1"/>
      <c r="AD30626" s="3"/>
    </row>
    <row r="30627" spans="29:30" x14ac:dyDescent="0.2">
      <c r="AC30627" s="1"/>
      <c r="AD30627" s="3"/>
    </row>
    <row r="30628" spans="29:30" x14ac:dyDescent="0.2">
      <c r="AC30628" s="1"/>
      <c r="AD30628" s="3"/>
    </row>
    <row r="30629" spans="29:30" x14ac:dyDescent="0.2">
      <c r="AC30629" s="1"/>
      <c r="AD30629" s="3"/>
    </row>
    <row r="30630" spans="29:30" x14ac:dyDescent="0.2">
      <c r="AC30630" s="1"/>
      <c r="AD30630" s="3"/>
    </row>
    <row r="30631" spans="29:30" x14ac:dyDescent="0.2">
      <c r="AC30631" s="1"/>
      <c r="AD30631" s="3"/>
    </row>
    <row r="30632" spans="29:30" x14ac:dyDescent="0.2">
      <c r="AC30632" s="1"/>
      <c r="AD30632" s="3"/>
    </row>
    <row r="30633" spans="29:30" x14ac:dyDescent="0.2">
      <c r="AC30633" s="1"/>
      <c r="AD30633" s="3"/>
    </row>
    <row r="30634" spans="29:30" x14ac:dyDescent="0.2">
      <c r="AC30634" s="1"/>
      <c r="AD30634" s="3"/>
    </row>
    <row r="30635" spans="29:30" x14ac:dyDescent="0.2">
      <c r="AC30635" s="1"/>
      <c r="AD30635" s="3"/>
    </row>
    <row r="30636" spans="29:30" x14ac:dyDescent="0.2">
      <c r="AC30636" s="1"/>
      <c r="AD30636" s="3"/>
    </row>
    <row r="30637" spans="29:30" x14ac:dyDescent="0.2">
      <c r="AC30637" s="1"/>
      <c r="AD30637" s="3"/>
    </row>
    <row r="30638" spans="29:30" x14ac:dyDescent="0.2">
      <c r="AC30638" s="1"/>
      <c r="AD30638" s="3"/>
    </row>
    <row r="30639" spans="29:30" x14ac:dyDescent="0.2">
      <c r="AC30639" s="1"/>
      <c r="AD30639" s="3"/>
    </row>
    <row r="30640" spans="29:30" x14ac:dyDescent="0.2">
      <c r="AC30640" s="1"/>
      <c r="AD30640" s="3"/>
    </row>
    <row r="30641" spans="29:30" x14ac:dyDescent="0.2">
      <c r="AC30641" s="1"/>
      <c r="AD30641" s="3"/>
    </row>
    <row r="30642" spans="29:30" x14ac:dyDescent="0.2">
      <c r="AC30642" s="1"/>
      <c r="AD30642" s="3"/>
    </row>
    <row r="30643" spans="29:30" x14ac:dyDescent="0.2">
      <c r="AC30643" s="1"/>
      <c r="AD30643" s="3"/>
    </row>
    <row r="30644" spans="29:30" x14ac:dyDescent="0.2">
      <c r="AC30644" s="1"/>
      <c r="AD30644" s="3"/>
    </row>
    <row r="30645" spans="29:30" x14ac:dyDescent="0.2">
      <c r="AC30645" s="1"/>
      <c r="AD30645" s="3"/>
    </row>
    <row r="30646" spans="29:30" x14ac:dyDescent="0.2">
      <c r="AC30646" s="1"/>
      <c r="AD30646" s="3"/>
    </row>
    <row r="30647" spans="29:30" x14ac:dyDescent="0.2">
      <c r="AC30647" s="1"/>
      <c r="AD30647" s="3"/>
    </row>
    <row r="30648" spans="29:30" x14ac:dyDescent="0.2">
      <c r="AC30648" s="1"/>
      <c r="AD30648" s="3"/>
    </row>
    <row r="30649" spans="29:30" x14ac:dyDescent="0.2">
      <c r="AC30649" s="1"/>
      <c r="AD30649" s="3"/>
    </row>
    <row r="30650" spans="29:30" x14ac:dyDescent="0.2">
      <c r="AC30650" s="1"/>
      <c r="AD30650" s="3"/>
    </row>
    <row r="30651" spans="29:30" x14ac:dyDescent="0.2">
      <c r="AC30651" s="1"/>
      <c r="AD30651" s="3"/>
    </row>
    <row r="30652" spans="29:30" x14ac:dyDescent="0.2">
      <c r="AC30652" s="1"/>
      <c r="AD30652" s="3"/>
    </row>
    <row r="30653" spans="29:30" x14ac:dyDescent="0.2">
      <c r="AC30653" s="1"/>
      <c r="AD30653" s="3"/>
    </row>
    <row r="30654" spans="29:30" x14ac:dyDescent="0.2">
      <c r="AC30654" s="1"/>
      <c r="AD30654" s="3"/>
    </row>
    <row r="30655" spans="29:30" x14ac:dyDescent="0.2">
      <c r="AC30655" s="1"/>
      <c r="AD30655" s="3"/>
    </row>
    <row r="30656" spans="29:30" x14ac:dyDescent="0.2">
      <c r="AC30656" s="1"/>
      <c r="AD30656" s="3"/>
    </row>
    <row r="30657" spans="29:30" x14ac:dyDescent="0.2">
      <c r="AC30657" s="1"/>
      <c r="AD30657" s="3"/>
    </row>
    <row r="30658" spans="29:30" x14ac:dyDescent="0.2">
      <c r="AC30658" s="1"/>
      <c r="AD30658" s="3"/>
    </row>
    <row r="30659" spans="29:30" x14ac:dyDescent="0.2">
      <c r="AC30659" s="1"/>
      <c r="AD30659" s="3"/>
    </row>
    <row r="30660" spans="29:30" x14ac:dyDescent="0.2">
      <c r="AC30660" s="1"/>
      <c r="AD30660" s="3"/>
    </row>
    <row r="30661" spans="29:30" x14ac:dyDescent="0.2">
      <c r="AC30661" s="1"/>
      <c r="AD30661" s="3"/>
    </row>
    <row r="30662" spans="29:30" x14ac:dyDescent="0.2">
      <c r="AC30662" s="1"/>
      <c r="AD30662" s="3"/>
    </row>
    <row r="30663" spans="29:30" x14ac:dyDescent="0.2">
      <c r="AC30663" s="1"/>
      <c r="AD30663" s="3"/>
    </row>
    <row r="30664" spans="29:30" x14ac:dyDescent="0.2">
      <c r="AC30664" s="1"/>
      <c r="AD30664" s="3"/>
    </row>
    <row r="30665" spans="29:30" x14ac:dyDescent="0.2">
      <c r="AC30665" s="1"/>
      <c r="AD30665" s="3"/>
    </row>
    <row r="30666" spans="29:30" x14ac:dyDescent="0.2">
      <c r="AC30666" s="1"/>
      <c r="AD30666" s="3"/>
    </row>
    <row r="30667" spans="29:30" x14ac:dyDescent="0.2">
      <c r="AC30667" s="1"/>
      <c r="AD30667" s="3"/>
    </row>
    <row r="30668" spans="29:30" x14ac:dyDescent="0.2">
      <c r="AC30668" s="1"/>
      <c r="AD30668" s="3"/>
    </row>
    <row r="30669" spans="29:30" x14ac:dyDescent="0.2">
      <c r="AC30669" s="1"/>
      <c r="AD30669" s="3"/>
    </row>
    <row r="30670" spans="29:30" x14ac:dyDescent="0.2">
      <c r="AC30670" s="1"/>
      <c r="AD30670" s="3"/>
    </row>
    <row r="30671" spans="29:30" x14ac:dyDescent="0.2">
      <c r="AC30671" s="1"/>
      <c r="AD30671" s="3"/>
    </row>
    <row r="30672" spans="29:30" x14ac:dyDescent="0.2">
      <c r="AC30672" s="1"/>
      <c r="AD30672" s="3"/>
    </row>
    <row r="30673" spans="29:30" x14ac:dyDescent="0.2">
      <c r="AC30673" s="1"/>
      <c r="AD30673" s="3"/>
    </row>
    <row r="30674" spans="29:30" x14ac:dyDescent="0.2">
      <c r="AC30674" s="1"/>
      <c r="AD30674" s="3"/>
    </row>
    <row r="30675" spans="29:30" x14ac:dyDescent="0.2">
      <c r="AC30675" s="1"/>
      <c r="AD30675" s="3"/>
    </row>
    <row r="30676" spans="29:30" x14ac:dyDescent="0.2">
      <c r="AC30676" s="1"/>
      <c r="AD30676" s="3"/>
    </row>
    <row r="30677" spans="29:30" x14ac:dyDescent="0.2">
      <c r="AC30677" s="1"/>
      <c r="AD30677" s="3"/>
    </row>
    <row r="30678" spans="29:30" x14ac:dyDescent="0.2">
      <c r="AC30678" s="1"/>
      <c r="AD30678" s="3"/>
    </row>
    <row r="30679" spans="29:30" x14ac:dyDescent="0.2">
      <c r="AC30679" s="1"/>
      <c r="AD30679" s="3"/>
    </row>
    <row r="30680" spans="29:30" x14ac:dyDescent="0.2">
      <c r="AC30680" s="1"/>
      <c r="AD30680" s="3"/>
    </row>
    <row r="30681" spans="29:30" x14ac:dyDescent="0.2">
      <c r="AC30681" s="1"/>
      <c r="AD30681" s="3"/>
    </row>
    <row r="30682" spans="29:30" x14ac:dyDescent="0.2">
      <c r="AC30682" s="1"/>
      <c r="AD30682" s="3"/>
    </row>
    <row r="30683" spans="29:30" x14ac:dyDescent="0.2">
      <c r="AC30683" s="1"/>
      <c r="AD30683" s="3"/>
    </row>
    <row r="30684" spans="29:30" x14ac:dyDescent="0.2">
      <c r="AC30684" s="1"/>
      <c r="AD30684" s="3"/>
    </row>
    <row r="30685" spans="29:30" x14ac:dyDescent="0.2">
      <c r="AC30685" s="1"/>
      <c r="AD30685" s="3"/>
    </row>
    <row r="30686" spans="29:30" x14ac:dyDescent="0.2">
      <c r="AC30686" s="1"/>
      <c r="AD30686" s="3"/>
    </row>
    <row r="30687" spans="29:30" x14ac:dyDescent="0.2">
      <c r="AC30687" s="1"/>
      <c r="AD30687" s="3"/>
    </row>
    <row r="30688" spans="29:30" x14ac:dyDescent="0.2">
      <c r="AC30688" s="1"/>
      <c r="AD30688" s="3"/>
    </row>
    <row r="30689" spans="29:30" x14ac:dyDescent="0.2">
      <c r="AC30689" s="1"/>
      <c r="AD30689" s="3"/>
    </row>
    <row r="30690" spans="29:30" x14ac:dyDescent="0.2">
      <c r="AC30690" s="1"/>
      <c r="AD30690" s="3"/>
    </row>
    <row r="30691" spans="29:30" x14ac:dyDescent="0.2">
      <c r="AC30691" s="1"/>
      <c r="AD30691" s="3"/>
    </row>
    <row r="30692" spans="29:30" x14ac:dyDescent="0.2">
      <c r="AC30692" s="1"/>
      <c r="AD30692" s="3"/>
    </row>
    <row r="30693" spans="29:30" x14ac:dyDescent="0.2">
      <c r="AC30693" s="1"/>
      <c r="AD30693" s="3"/>
    </row>
    <row r="30694" spans="29:30" x14ac:dyDescent="0.2">
      <c r="AC30694" s="1"/>
      <c r="AD30694" s="3"/>
    </row>
    <row r="30695" spans="29:30" x14ac:dyDescent="0.2">
      <c r="AC30695" s="1"/>
      <c r="AD30695" s="3"/>
    </row>
    <row r="30696" spans="29:30" x14ac:dyDescent="0.2">
      <c r="AC30696" s="1"/>
      <c r="AD30696" s="3"/>
    </row>
    <row r="30697" spans="29:30" x14ac:dyDescent="0.2">
      <c r="AC30697" s="1"/>
      <c r="AD30697" s="3"/>
    </row>
    <row r="30698" spans="29:30" x14ac:dyDescent="0.2">
      <c r="AC30698" s="1"/>
      <c r="AD30698" s="3"/>
    </row>
    <row r="30699" spans="29:30" x14ac:dyDescent="0.2">
      <c r="AC30699" s="1"/>
      <c r="AD30699" s="3"/>
    </row>
    <row r="30700" spans="29:30" x14ac:dyDescent="0.2">
      <c r="AC30700" s="1"/>
      <c r="AD30700" s="3"/>
    </row>
    <row r="30701" spans="29:30" x14ac:dyDescent="0.2">
      <c r="AC30701" s="1"/>
      <c r="AD30701" s="3"/>
    </row>
    <row r="30702" spans="29:30" x14ac:dyDescent="0.2">
      <c r="AC30702" s="1"/>
      <c r="AD30702" s="3"/>
    </row>
    <row r="30703" spans="29:30" x14ac:dyDescent="0.2">
      <c r="AC30703" s="1"/>
      <c r="AD30703" s="3"/>
    </row>
    <row r="30704" spans="29:30" x14ac:dyDescent="0.2">
      <c r="AC30704" s="1"/>
      <c r="AD30704" s="3"/>
    </row>
    <row r="30705" spans="29:30" x14ac:dyDescent="0.2">
      <c r="AC30705" s="1"/>
      <c r="AD30705" s="3"/>
    </row>
    <row r="30706" spans="29:30" x14ac:dyDescent="0.2">
      <c r="AC30706" s="1"/>
      <c r="AD30706" s="3"/>
    </row>
    <row r="30707" spans="29:30" x14ac:dyDescent="0.2">
      <c r="AC30707" s="1"/>
      <c r="AD30707" s="3"/>
    </row>
    <row r="30708" spans="29:30" x14ac:dyDescent="0.2">
      <c r="AC30708" s="1"/>
      <c r="AD30708" s="3"/>
    </row>
    <row r="30709" spans="29:30" x14ac:dyDescent="0.2">
      <c r="AC30709" s="1"/>
      <c r="AD30709" s="3"/>
    </row>
    <row r="30710" spans="29:30" x14ac:dyDescent="0.2">
      <c r="AC30710" s="1"/>
      <c r="AD30710" s="3"/>
    </row>
    <row r="30711" spans="29:30" x14ac:dyDescent="0.2">
      <c r="AC30711" s="1"/>
      <c r="AD30711" s="3"/>
    </row>
    <row r="30712" spans="29:30" x14ac:dyDescent="0.2">
      <c r="AC30712" s="1"/>
      <c r="AD30712" s="3"/>
    </row>
    <row r="30713" spans="29:30" x14ac:dyDescent="0.2">
      <c r="AC30713" s="1"/>
      <c r="AD30713" s="3"/>
    </row>
    <row r="30714" spans="29:30" x14ac:dyDescent="0.2">
      <c r="AC30714" s="1"/>
      <c r="AD30714" s="3"/>
    </row>
    <row r="30715" spans="29:30" x14ac:dyDescent="0.2">
      <c r="AC30715" s="1"/>
      <c r="AD30715" s="3"/>
    </row>
    <row r="30716" spans="29:30" x14ac:dyDescent="0.2">
      <c r="AC30716" s="1"/>
      <c r="AD30716" s="3"/>
    </row>
    <row r="30717" spans="29:30" x14ac:dyDescent="0.2">
      <c r="AC30717" s="1"/>
      <c r="AD30717" s="3"/>
    </row>
    <row r="30718" spans="29:30" x14ac:dyDescent="0.2">
      <c r="AC30718" s="1"/>
      <c r="AD30718" s="3"/>
    </row>
    <row r="30719" spans="29:30" x14ac:dyDescent="0.2">
      <c r="AC30719" s="1"/>
      <c r="AD30719" s="3"/>
    </row>
    <row r="30720" spans="29:30" x14ac:dyDescent="0.2">
      <c r="AC30720" s="1"/>
      <c r="AD30720" s="3"/>
    </row>
    <row r="30721" spans="29:30" x14ac:dyDescent="0.2">
      <c r="AC30721" s="1"/>
      <c r="AD30721" s="3"/>
    </row>
    <row r="30722" spans="29:30" x14ac:dyDescent="0.2">
      <c r="AC30722" s="1"/>
      <c r="AD30722" s="3"/>
    </row>
    <row r="30723" spans="29:30" x14ac:dyDescent="0.2">
      <c r="AC30723" s="1"/>
      <c r="AD30723" s="3"/>
    </row>
    <row r="30724" spans="29:30" x14ac:dyDescent="0.2">
      <c r="AC30724" s="1"/>
      <c r="AD30724" s="3"/>
    </row>
    <row r="30725" spans="29:30" x14ac:dyDescent="0.2">
      <c r="AC30725" s="1"/>
      <c r="AD30725" s="3"/>
    </row>
    <row r="30726" spans="29:30" x14ac:dyDescent="0.2">
      <c r="AC30726" s="1"/>
      <c r="AD30726" s="3"/>
    </row>
    <row r="30727" spans="29:30" x14ac:dyDescent="0.2">
      <c r="AC30727" s="1"/>
      <c r="AD30727" s="3"/>
    </row>
    <row r="30728" spans="29:30" x14ac:dyDescent="0.2">
      <c r="AC30728" s="1"/>
      <c r="AD30728" s="3"/>
    </row>
    <row r="30729" spans="29:30" x14ac:dyDescent="0.2">
      <c r="AC30729" s="1"/>
      <c r="AD30729" s="3"/>
    </row>
    <row r="30730" spans="29:30" x14ac:dyDescent="0.2">
      <c r="AC30730" s="1"/>
      <c r="AD30730" s="3"/>
    </row>
    <row r="30731" spans="29:30" x14ac:dyDescent="0.2">
      <c r="AC30731" s="1"/>
      <c r="AD30731" s="3"/>
    </row>
    <row r="30732" spans="29:30" x14ac:dyDescent="0.2">
      <c r="AC30732" s="1"/>
      <c r="AD30732" s="3"/>
    </row>
    <row r="30733" spans="29:30" x14ac:dyDescent="0.2">
      <c r="AC30733" s="1"/>
      <c r="AD30733" s="3"/>
    </row>
    <row r="30734" spans="29:30" x14ac:dyDescent="0.2">
      <c r="AC30734" s="1"/>
      <c r="AD30734" s="3"/>
    </row>
    <row r="30735" spans="29:30" x14ac:dyDescent="0.2">
      <c r="AC30735" s="1"/>
      <c r="AD30735" s="3"/>
    </row>
    <row r="30736" spans="29:30" x14ac:dyDescent="0.2">
      <c r="AC30736" s="1"/>
      <c r="AD30736" s="3"/>
    </row>
    <row r="30737" spans="29:30" x14ac:dyDescent="0.2">
      <c r="AC30737" s="1"/>
      <c r="AD30737" s="3"/>
    </row>
    <row r="30738" spans="29:30" x14ac:dyDescent="0.2">
      <c r="AC30738" s="1"/>
      <c r="AD30738" s="3"/>
    </row>
    <row r="30739" spans="29:30" x14ac:dyDescent="0.2">
      <c r="AC30739" s="1"/>
      <c r="AD30739" s="3"/>
    </row>
    <row r="30740" spans="29:30" x14ac:dyDescent="0.2">
      <c r="AC30740" s="1"/>
      <c r="AD30740" s="3"/>
    </row>
    <row r="30741" spans="29:30" x14ac:dyDescent="0.2">
      <c r="AC30741" s="1"/>
      <c r="AD30741" s="3"/>
    </row>
    <row r="30742" spans="29:30" x14ac:dyDescent="0.2">
      <c r="AC30742" s="1"/>
      <c r="AD30742" s="3"/>
    </row>
    <row r="30743" spans="29:30" x14ac:dyDescent="0.2">
      <c r="AC30743" s="1"/>
      <c r="AD30743" s="3"/>
    </row>
    <row r="30744" spans="29:30" x14ac:dyDescent="0.2">
      <c r="AC30744" s="1"/>
      <c r="AD30744" s="3"/>
    </row>
    <row r="30745" spans="29:30" x14ac:dyDescent="0.2">
      <c r="AC30745" s="1"/>
      <c r="AD30745" s="3"/>
    </row>
    <row r="30746" spans="29:30" x14ac:dyDescent="0.2">
      <c r="AC30746" s="1"/>
      <c r="AD30746" s="3"/>
    </row>
    <row r="30747" spans="29:30" x14ac:dyDescent="0.2">
      <c r="AC30747" s="1"/>
      <c r="AD30747" s="3"/>
    </row>
    <row r="30748" spans="29:30" x14ac:dyDescent="0.2">
      <c r="AC30748" s="1"/>
      <c r="AD30748" s="3"/>
    </row>
    <row r="30749" spans="29:30" x14ac:dyDescent="0.2">
      <c r="AC30749" s="1"/>
      <c r="AD30749" s="3"/>
    </row>
    <row r="30750" spans="29:30" x14ac:dyDescent="0.2">
      <c r="AC30750" s="1"/>
      <c r="AD30750" s="3"/>
    </row>
    <row r="30751" spans="29:30" x14ac:dyDescent="0.2">
      <c r="AC30751" s="1"/>
      <c r="AD30751" s="3"/>
    </row>
    <row r="30752" spans="29:30" x14ac:dyDescent="0.2">
      <c r="AC30752" s="1"/>
      <c r="AD30752" s="3"/>
    </row>
    <row r="30753" spans="29:30" x14ac:dyDescent="0.2">
      <c r="AC30753" s="1"/>
      <c r="AD30753" s="3"/>
    </row>
    <row r="30754" spans="29:30" x14ac:dyDescent="0.2">
      <c r="AC30754" s="1"/>
      <c r="AD30754" s="3"/>
    </row>
    <row r="30755" spans="29:30" x14ac:dyDescent="0.2">
      <c r="AC30755" s="1"/>
      <c r="AD30755" s="3"/>
    </row>
    <row r="30756" spans="29:30" x14ac:dyDescent="0.2">
      <c r="AC30756" s="1"/>
      <c r="AD30756" s="3"/>
    </row>
    <row r="30757" spans="29:30" x14ac:dyDescent="0.2">
      <c r="AC30757" s="1"/>
      <c r="AD30757" s="3"/>
    </row>
    <row r="30758" spans="29:30" x14ac:dyDescent="0.2">
      <c r="AC30758" s="1"/>
      <c r="AD30758" s="3"/>
    </row>
    <row r="30759" spans="29:30" x14ac:dyDescent="0.2">
      <c r="AC30759" s="1"/>
      <c r="AD30759" s="3"/>
    </row>
    <row r="30760" spans="29:30" x14ac:dyDescent="0.2">
      <c r="AC30760" s="1"/>
      <c r="AD30760" s="3"/>
    </row>
    <row r="30761" spans="29:30" x14ac:dyDescent="0.2">
      <c r="AC30761" s="1"/>
      <c r="AD30761" s="3"/>
    </row>
    <row r="30762" spans="29:30" x14ac:dyDescent="0.2">
      <c r="AC30762" s="1"/>
      <c r="AD30762" s="3"/>
    </row>
    <row r="30763" spans="29:30" x14ac:dyDescent="0.2">
      <c r="AC30763" s="1"/>
      <c r="AD30763" s="3"/>
    </row>
    <row r="30764" spans="29:30" x14ac:dyDescent="0.2">
      <c r="AC30764" s="1"/>
      <c r="AD30764" s="3"/>
    </row>
    <row r="30765" spans="29:30" x14ac:dyDescent="0.2">
      <c r="AC30765" s="1"/>
      <c r="AD30765" s="3"/>
    </row>
    <row r="30766" spans="29:30" x14ac:dyDescent="0.2">
      <c r="AC30766" s="1"/>
      <c r="AD30766" s="3"/>
    </row>
    <row r="30767" spans="29:30" x14ac:dyDescent="0.2">
      <c r="AC30767" s="1"/>
      <c r="AD30767" s="3"/>
    </row>
    <row r="30768" spans="29:30" x14ac:dyDescent="0.2">
      <c r="AC30768" s="1"/>
      <c r="AD30768" s="3"/>
    </row>
    <row r="30769" spans="29:30" x14ac:dyDescent="0.2">
      <c r="AC30769" s="1"/>
      <c r="AD30769" s="3"/>
    </row>
    <row r="30770" spans="29:30" x14ac:dyDescent="0.2">
      <c r="AC30770" s="1"/>
      <c r="AD30770" s="3"/>
    </row>
    <row r="30771" spans="29:30" x14ac:dyDescent="0.2">
      <c r="AC30771" s="1"/>
      <c r="AD30771" s="3"/>
    </row>
    <row r="30772" spans="29:30" x14ac:dyDescent="0.2">
      <c r="AC30772" s="1"/>
      <c r="AD30772" s="3"/>
    </row>
    <row r="30773" spans="29:30" x14ac:dyDescent="0.2">
      <c r="AC30773" s="1"/>
      <c r="AD30773" s="3"/>
    </row>
    <row r="30774" spans="29:30" x14ac:dyDescent="0.2">
      <c r="AC30774" s="1"/>
      <c r="AD30774" s="3"/>
    </row>
    <row r="30775" spans="29:30" x14ac:dyDescent="0.2">
      <c r="AC30775" s="1"/>
      <c r="AD30775" s="3"/>
    </row>
    <row r="30776" spans="29:30" x14ac:dyDescent="0.2">
      <c r="AC30776" s="1"/>
      <c r="AD30776" s="3"/>
    </row>
    <row r="30777" spans="29:30" x14ac:dyDescent="0.2">
      <c r="AC30777" s="1"/>
      <c r="AD30777" s="3"/>
    </row>
    <row r="30778" spans="29:30" x14ac:dyDescent="0.2">
      <c r="AC30778" s="1"/>
      <c r="AD30778" s="3"/>
    </row>
    <row r="30779" spans="29:30" x14ac:dyDescent="0.2">
      <c r="AC30779" s="1"/>
      <c r="AD30779" s="3"/>
    </row>
    <row r="30780" spans="29:30" x14ac:dyDescent="0.2">
      <c r="AC30780" s="1"/>
      <c r="AD30780" s="3"/>
    </row>
    <row r="30781" spans="29:30" x14ac:dyDescent="0.2">
      <c r="AC30781" s="1"/>
      <c r="AD30781" s="3"/>
    </row>
    <row r="30782" spans="29:30" x14ac:dyDescent="0.2">
      <c r="AC30782" s="1"/>
      <c r="AD30782" s="3"/>
    </row>
    <row r="30783" spans="29:30" x14ac:dyDescent="0.2">
      <c r="AC30783" s="1"/>
      <c r="AD30783" s="3"/>
    </row>
    <row r="30784" spans="29:30" x14ac:dyDescent="0.2">
      <c r="AC30784" s="1"/>
      <c r="AD30784" s="3"/>
    </row>
    <row r="30785" spans="29:30" x14ac:dyDescent="0.2">
      <c r="AC30785" s="1"/>
      <c r="AD30785" s="3"/>
    </row>
    <row r="30786" spans="29:30" x14ac:dyDescent="0.2">
      <c r="AC30786" s="1"/>
      <c r="AD30786" s="3"/>
    </row>
    <row r="30787" spans="29:30" x14ac:dyDescent="0.2">
      <c r="AC30787" s="1"/>
      <c r="AD30787" s="3"/>
    </row>
    <row r="30788" spans="29:30" x14ac:dyDescent="0.2">
      <c r="AC30788" s="1"/>
      <c r="AD30788" s="3"/>
    </row>
    <row r="30789" spans="29:30" x14ac:dyDescent="0.2">
      <c r="AC30789" s="1"/>
      <c r="AD30789" s="3"/>
    </row>
    <row r="30790" spans="29:30" x14ac:dyDescent="0.2">
      <c r="AC30790" s="1"/>
      <c r="AD30790" s="3"/>
    </row>
    <row r="30791" spans="29:30" x14ac:dyDescent="0.2">
      <c r="AC30791" s="1"/>
      <c r="AD30791" s="3"/>
    </row>
    <row r="30792" spans="29:30" x14ac:dyDescent="0.2">
      <c r="AC30792" s="1"/>
      <c r="AD30792" s="3"/>
    </row>
    <row r="30793" spans="29:30" x14ac:dyDescent="0.2">
      <c r="AC30793" s="1"/>
      <c r="AD30793" s="3"/>
    </row>
    <row r="30794" spans="29:30" x14ac:dyDescent="0.2">
      <c r="AC30794" s="1"/>
      <c r="AD30794" s="3"/>
    </row>
    <row r="30795" spans="29:30" x14ac:dyDescent="0.2">
      <c r="AC30795" s="1"/>
      <c r="AD30795" s="3"/>
    </row>
    <row r="30796" spans="29:30" x14ac:dyDescent="0.2">
      <c r="AC30796" s="1"/>
      <c r="AD30796" s="3"/>
    </row>
    <row r="30797" spans="29:30" x14ac:dyDescent="0.2">
      <c r="AC30797" s="1"/>
      <c r="AD30797" s="3"/>
    </row>
    <row r="30798" spans="29:30" x14ac:dyDescent="0.2">
      <c r="AC30798" s="1"/>
      <c r="AD30798" s="3"/>
    </row>
    <row r="30799" spans="29:30" x14ac:dyDescent="0.2">
      <c r="AC30799" s="1"/>
      <c r="AD30799" s="3"/>
    </row>
    <row r="30800" spans="29:30" x14ac:dyDescent="0.2">
      <c r="AC30800" s="1"/>
      <c r="AD30800" s="3"/>
    </row>
    <row r="30801" spans="29:30" x14ac:dyDescent="0.2">
      <c r="AC30801" s="1"/>
      <c r="AD30801" s="3"/>
    </row>
    <row r="30802" spans="29:30" x14ac:dyDescent="0.2">
      <c r="AC30802" s="1"/>
      <c r="AD30802" s="3"/>
    </row>
    <row r="30803" spans="29:30" x14ac:dyDescent="0.2">
      <c r="AC30803" s="1"/>
      <c r="AD30803" s="3"/>
    </row>
    <row r="30804" spans="29:30" x14ac:dyDescent="0.2">
      <c r="AC30804" s="1"/>
      <c r="AD30804" s="3"/>
    </row>
    <row r="30805" spans="29:30" x14ac:dyDescent="0.2">
      <c r="AC30805" s="1"/>
      <c r="AD30805" s="3"/>
    </row>
    <row r="30806" spans="29:30" x14ac:dyDescent="0.2">
      <c r="AC30806" s="1"/>
      <c r="AD30806" s="3"/>
    </row>
    <row r="30807" spans="29:30" x14ac:dyDescent="0.2">
      <c r="AC30807" s="1"/>
      <c r="AD30807" s="3"/>
    </row>
    <row r="30808" spans="29:30" x14ac:dyDescent="0.2">
      <c r="AC30808" s="1"/>
      <c r="AD30808" s="3"/>
    </row>
    <row r="30809" spans="29:30" x14ac:dyDescent="0.2">
      <c r="AC30809" s="1"/>
      <c r="AD30809" s="3"/>
    </row>
    <row r="30810" spans="29:30" x14ac:dyDescent="0.2">
      <c r="AC30810" s="1"/>
      <c r="AD30810" s="3"/>
    </row>
    <row r="30811" spans="29:30" x14ac:dyDescent="0.2">
      <c r="AC30811" s="1"/>
      <c r="AD30811" s="3"/>
    </row>
    <row r="30812" spans="29:30" x14ac:dyDescent="0.2">
      <c r="AC30812" s="1"/>
      <c r="AD30812" s="3"/>
    </row>
    <row r="30813" spans="29:30" x14ac:dyDescent="0.2">
      <c r="AC30813" s="1"/>
      <c r="AD30813" s="3"/>
    </row>
    <row r="30814" spans="29:30" x14ac:dyDescent="0.2">
      <c r="AC30814" s="1"/>
      <c r="AD30814" s="3"/>
    </row>
    <row r="30815" spans="29:30" x14ac:dyDescent="0.2">
      <c r="AC30815" s="1"/>
      <c r="AD30815" s="3"/>
    </row>
    <row r="30816" spans="29:30" x14ac:dyDescent="0.2">
      <c r="AC30816" s="1"/>
      <c r="AD30816" s="3"/>
    </row>
    <row r="30817" spans="29:30" x14ac:dyDescent="0.2">
      <c r="AC30817" s="1"/>
      <c r="AD30817" s="3"/>
    </row>
    <row r="30818" spans="29:30" x14ac:dyDescent="0.2">
      <c r="AC30818" s="1"/>
      <c r="AD30818" s="3"/>
    </row>
    <row r="30819" spans="29:30" x14ac:dyDescent="0.2">
      <c r="AC30819" s="1"/>
      <c r="AD30819" s="3"/>
    </row>
    <row r="30820" spans="29:30" x14ac:dyDescent="0.2">
      <c r="AC30820" s="1"/>
      <c r="AD30820" s="3"/>
    </row>
    <row r="30821" spans="29:30" x14ac:dyDescent="0.2">
      <c r="AC30821" s="1"/>
      <c r="AD30821" s="3"/>
    </row>
    <row r="30822" spans="29:30" x14ac:dyDescent="0.2">
      <c r="AC30822" s="1"/>
      <c r="AD30822" s="3"/>
    </row>
    <row r="30823" spans="29:30" x14ac:dyDescent="0.2">
      <c r="AC30823" s="1"/>
      <c r="AD30823" s="3"/>
    </row>
    <row r="30824" spans="29:30" x14ac:dyDescent="0.2">
      <c r="AC30824" s="1"/>
      <c r="AD30824" s="3"/>
    </row>
    <row r="30825" spans="29:30" x14ac:dyDescent="0.2">
      <c r="AC30825" s="1"/>
      <c r="AD30825" s="3"/>
    </row>
    <row r="30826" spans="29:30" x14ac:dyDescent="0.2">
      <c r="AC30826" s="1"/>
      <c r="AD30826" s="3"/>
    </row>
    <row r="30827" spans="29:30" x14ac:dyDescent="0.2">
      <c r="AC30827" s="1"/>
      <c r="AD30827" s="3"/>
    </row>
    <row r="30828" spans="29:30" x14ac:dyDescent="0.2">
      <c r="AC30828" s="1"/>
      <c r="AD30828" s="3"/>
    </row>
    <row r="30829" spans="29:30" x14ac:dyDescent="0.2">
      <c r="AC30829" s="1"/>
      <c r="AD30829" s="3"/>
    </row>
    <row r="30830" spans="29:30" x14ac:dyDescent="0.2">
      <c r="AC30830" s="1"/>
      <c r="AD30830" s="3"/>
    </row>
    <row r="30831" spans="29:30" x14ac:dyDescent="0.2">
      <c r="AC30831" s="1"/>
      <c r="AD30831" s="3"/>
    </row>
    <row r="30832" spans="29:30" x14ac:dyDescent="0.2">
      <c r="AC30832" s="1"/>
      <c r="AD30832" s="3"/>
    </row>
    <row r="30833" spans="29:30" x14ac:dyDescent="0.2">
      <c r="AC30833" s="1"/>
      <c r="AD30833" s="3"/>
    </row>
    <row r="30834" spans="29:30" x14ac:dyDescent="0.2">
      <c r="AC30834" s="1"/>
      <c r="AD30834" s="3"/>
    </row>
    <row r="30835" spans="29:30" x14ac:dyDescent="0.2">
      <c r="AC30835" s="1"/>
      <c r="AD30835" s="3"/>
    </row>
    <row r="30836" spans="29:30" x14ac:dyDescent="0.2">
      <c r="AC30836" s="1"/>
      <c r="AD30836" s="3"/>
    </row>
    <row r="30837" spans="29:30" x14ac:dyDescent="0.2">
      <c r="AC30837" s="1"/>
      <c r="AD30837" s="3"/>
    </row>
    <row r="30838" spans="29:30" x14ac:dyDescent="0.2">
      <c r="AC30838" s="1"/>
      <c r="AD30838" s="3"/>
    </row>
    <row r="30839" spans="29:30" x14ac:dyDescent="0.2">
      <c r="AC30839" s="1"/>
      <c r="AD30839" s="3"/>
    </row>
    <row r="30840" spans="29:30" x14ac:dyDescent="0.2">
      <c r="AC30840" s="1"/>
      <c r="AD30840" s="3"/>
    </row>
    <row r="30841" spans="29:30" x14ac:dyDescent="0.2">
      <c r="AC30841" s="1"/>
      <c r="AD30841" s="3"/>
    </row>
    <row r="30842" spans="29:30" x14ac:dyDescent="0.2">
      <c r="AC30842" s="1"/>
      <c r="AD30842" s="3"/>
    </row>
    <row r="30843" spans="29:30" x14ac:dyDescent="0.2">
      <c r="AC30843" s="1"/>
      <c r="AD30843" s="3"/>
    </row>
    <row r="30844" spans="29:30" x14ac:dyDescent="0.2">
      <c r="AC30844" s="1"/>
      <c r="AD30844" s="3"/>
    </row>
    <row r="30845" spans="29:30" x14ac:dyDescent="0.2">
      <c r="AC30845" s="1"/>
      <c r="AD30845" s="3"/>
    </row>
    <row r="30846" spans="29:30" x14ac:dyDescent="0.2">
      <c r="AC30846" s="1"/>
      <c r="AD30846" s="3"/>
    </row>
    <row r="30847" spans="29:30" x14ac:dyDescent="0.2">
      <c r="AC30847" s="1"/>
      <c r="AD30847" s="3"/>
    </row>
    <row r="30848" spans="29:30" x14ac:dyDescent="0.2">
      <c r="AC30848" s="1"/>
      <c r="AD30848" s="3"/>
    </row>
    <row r="30849" spans="29:30" x14ac:dyDescent="0.2">
      <c r="AC30849" s="1"/>
      <c r="AD30849" s="3"/>
    </row>
    <row r="30850" spans="29:30" x14ac:dyDescent="0.2">
      <c r="AC30850" s="1"/>
      <c r="AD30850" s="3"/>
    </row>
    <row r="30851" spans="29:30" x14ac:dyDescent="0.2">
      <c r="AC30851" s="1"/>
      <c r="AD30851" s="3"/>
    </row>
    <row r="30852" spans="29:30" x14ac:dyDescent="0.2">
      <c r="AC30852" s="1"/>
      <c r="AD30852" s="3"/>
    </row>
    <row r="30853" spans="29:30" x14ac:dyDescent="0.2">
      <c r="AC30853" s="1"/>
      <c r="AD30853" s="3"/>
    </row>
    <row r="30854" spans="29:30" x14ac:dyDescent="0.2">
      <c r="AC30854" s="1"/>
      <c r="AD30854" s="3"/>
    </row>
    <row r="30855" spans="29:30" x14ac:dyDescent="0.2">
      <c r="AC30855" s="1"/>
      <c r="AD30855" s="3"/>
    </row>
    <row r="30856" spans="29:30" x14ac:dyDescent="0.2">
      <c r="AC30856" s="1"/>
      <c r="AD30856" s="3"/>
    </row>
    <row r="30857" spans="29:30" x14ac:dyDescent="0.2">
      <c r="AC30857" s="1"/>
      <c r="AD30857" s="3"/>
    </row>
    <row r="30858" spans="29:30" x14ac:dyDescent="0.2">
      <c r="AC30858" s="1"/>
      <c r="AD30858" s="3"/>
    </row>
    <row r="30859" spans="29:30" x14ac:dyDescent="0.2">
      <c r="AC30859" s="1"/>
      <c r="AD30859" s="3"/>
    </row>
    <row r="30860" spans="29:30" x14ac:dyDescent="0.2">
      <c r="AC30860" s="1"/>
      <c r="AD30860" s="3"/>
    </row>
    <row r="30861" spans="29:30" x14ac:dyDescent="0.2">
      <c r="AC30861" s="1"/>
      <c r="AD30861" s="3"/>
    </row>
    <row r="30862" spans="29:30" x14ac:dyDescent="0.2">
      <c r="AC30862" s="1"/>
      <c r="AD30862" s="3"/>
    </row>
    <row r="30863" spans="29:30" x14ac:dyDescent="0.2">
      <c r="AC30863" s="1"/>
      <c r="AD30863" s="3"/>
    </row>
    <row r="30864" spans="29:30" x14ac:dyDescent="0.2">
      <c r="AC30864" s="1"/>
      <c r="AD30864" s="3"/>
    </row>
    <row r="30865" spans="29:30" x14ac:dyDescent="0.2">
      <c r="AC30865" s="1"/>
      <c r="AD30865" s="3"/>
    </row>
    <row r="30866" spans="29:30" x14ac:dyDescent="0.2">
      <c r="AC30866" s="1"/>
      <c r="AD30866" s="3"/>
    </row>
    <row r="30867" spans="29:30" x14ac:dyDescent="0.2">
      <c r="AC30867" s="1"/>
      <c r="AD30867" s="3"/>
    </row>
    <row r="30868" spans="29:30" x14ac:dyDescent="0.2">
      <c r="AC30868" s="1"/>
      <c r="AD30868" s="3"/>
    </row>
    <row r="30869" spans="29:30" x14ac:dyDescent="0.2">
      <c r="AC30869" s="1"/>
      <c r="AD30869" s="3"/>
    </row>
    <row r="30870" spans="29:30" x14ac:dyDescent="0.2">
      <c r="AC30870" s="1"/>
      <c r="AD30870" s="3"/>
    </row>
    <row r="30871" spans="29:30" x14ac:dyDescent="0.2">
      <c r="AC30871" s="1"/>
      <c r="AD30871" s="3"/>
    </row>
    <row r="30872" spans="29:30" x14ac:dyDescent="0.2">
      <c r="AC30872" s="1"/>
      <c r="AD30872" s="3"/>
    </row>
    <row r="30873" spans="29:30" x14ac:dyDescent="0.2">
      <c r="AC30873" s="1"/>
      <c r="AD30873" s="3"/>
    </row>
    <row r="30874" spans="29:30" x14ac:dyDescent="0.2">
      <c r="AC30874" s="1"/>
      <c r="AD30874" s="3"/>
    </row>
    <row r="30875" spans="29:30" x14ac:dyDescent="0.2">
      <c r="AC30875" s="1"/>
      <c r="AD30875" s="3"/>
    </row>
    <row r="30876" spans="29:30" x14ac:dyDescent="0.2">
      <c r="AC30876" s="1"/>
      <c r="AD30876" s="3"/>
    </row>
    <row r="30877" spans="29:30" x14ac:dyDescent="0.2">
      <c r="AC30877" s="1"/>
      <c r="AD30877" s="3"/>
    </row>
    <row r="30878" spans="29:30" x14ac:dyDescent="0.2">
      <c r="AC30878" s="1"/>
      <c r="AD30878" s="3"/>
    </row>
    <row r="30879" spans="29:30" x14ac:dyDescent="0.2">
      <c r="AC30879" s="1"/>
      <c r="AD30879" s="3"/>
    </row>
    <row r="30880" spans="29:30" x14ac:dyDescent="0.2">
      <c r="AC30880" s="1"/>
      <c r="AD30880" s="3"/>
    </row>
    <row r="30881" spans="29:30" x14ac:dyDescent="0.2">
      <c r="AC30881" s="1"/>
      <c r="AD30881" s="3"/>
    </row>
    <row r="30882" spans="29:30" x14ac:dyDescent="0.2">
      <c r="AC30882" s="1"/>
      <c r="AD30882" s="3"/>
    </row>
    <row r="30883" spans="29:30" x14ac:dyDescent="0.2">
      <c r="AC30883" s="1"/>
      <c r="AD30883" s="3"/>
    </row>
    <row r="30884" spans="29:30" x14ac:dyDescent="0.2">
      <c r="AC30884" s="1"/>
      <c r="AD30884" s="3"/>
    </row>
    <row r="30885" spans="29:30" x14ac:dyDescent="0.2">
      <c r="AC30885" s="1"/>
      <c r="AD30885" s="3"/>
    </row>
    <row r="30886" spans="29:30" x14ac:dyDescent="0.2">
      <c r="AC30886" s="1"/>
      <c r="AD30886" s="3"/>
    </row>
    <row r="30887" spans="29:30" x14ac:dyDescent="0.2">
      <c r="AC30887" s="1"/>
      <c r="AD30887" s="3"/>
    </row>
    <row r="30888" spans="29:30" x14ac:dyDescent="0.2">
      <c r="AC30888" s="1"/>
      <c r="AD30888" s="3"/>
    </row>
    <row r="30889" spans="29:30" x14ac:dyDescent="0.2">
      <c r="AC30889" s="1"/>
      <c r="AD30889" s="3"/>
    </row>
    <row r="30890" spans="29:30" x14ac:dyDescent="0.2">
      <c r="AC30890" s="1"/>
      <c r="AD30890" s="3"/>
    </row>
    <row r="30891" spans="29:30" x14ac:dyDescent="0.2">
      <c r="AC30891" s="1"/>
      <c r="AD30891" s="3"/>
    </row>
    <row r="30892" spans="29:30" x14ac:dyDescent="0.2">
      <c r="AC30892" s="1"/>
      <c r="AD30892" s="3"/>
    </row>
    <row r="30893" spans="29:30" x14ac:dyDescent="0.2">
      <c r="AC30893" s="1"/>
      <c r="AD30893" s="3"/>
    </row>
    <row r="30894" spans="29:30" x14ac:dyDescent="0.2">
      <c r="AC30894" s="1"/>
      <c r="AD30894" s="3"/>
    </row>
    <row r="30895" spans="29:30" x14ac:dyDescent="0.2">
      <c r="AC30895" s="1"/>
      <c r="AD30895" s="3"/>
    </row>
    <row r="30896" spans="29:30" x14ac:dyDescent="0.2">
      <c r="AC30896" s="1"/>
      <c r="AD30896" s="3"/>
    </row>
    <row r="30897" spans="29:30" x14ac:dyDescent="0.2">
      <c r="AC30897" s="1"/>
      <c r="AD30897" s="3"/>
    </row>
    <row r="30898" spans="29:30" x14ac:dyDescent="0.2">
      <c r="AC30898" s="1"/>
      <c r="AD30898" s="3"/>
    </row>
    <row r="30899" spans="29:30" x14ac:dyDescent="0.2">
      <c r="AC30899" s="1"/>
      <c r="AD30899" s="3"/>
    </row>
    <row r="30900" spans="29:30" x14ac:dyDescent="0.2">
      <c r="AC30900" s="1"/>
      <c r="AD30900" s="3"/>
    </row>
    <row r="30901" spans="29:30" x14ac:dyDescent="0.2">
      <c r="AC30901" s="1"/>
      <c r="AD30901" s="3"/>
    </row>
    <row r="30902" spans="29:30" x14ac:dyDescent="0.2">
      <c r="AC30902" s="1"/>
      <c r="AD30902" s="3"/>
    </row>
    <row r="30903" spans="29:30" x14ac:dyDescent="0.2">
      <c r="AC30903" s="1"/>
      <c r="AD30903" s="3"/>
    </row>
    <row r="30904" spans="29:30" x14ac:dyDescent="0.2">
      <c r="AC30904" s="1"/>
      <c r="AD30904" s="3"/>
    </row>
    <row r="30905" spans="29:30" x14ac:dyDescent="0.2">
      <c r="AC30905" s="1"/>
      <c r="AD30905" s="3"/>
    </row>
    <row r="30906" spans="29:30" x14ac:dyDescent="0.2">
      <c r="AC30906" s="1"/>
      <c r="AD30906" s="3"/>
    </row>
    <row r="30907" spans="29:30" x14ac:dyDescent="0.2">
      <c r="AC30907" s="1"/>
      <c r="AD30907" s="3"/>
    </row>
    <row r="30908" spans="29:30" x14ac:dyDescent="0.2">
      <c r="AC30908" s="1"/>
      <c r="AD30908" s="3"/>
    </row>
    <row r="30909" spans="29:30" x14ac:dyDescent="0.2">
      <c r="AC30909" s="1"/>
      <c r="AD30909" s="3"/>
    </row>
    <row r="30910" spans="29:30" x14ac:dyDescent="0.2">
      <c r="AC30910" s="1"/>
      <c r="AD30910" s="3"/>
    </row>
    <row r="30911" spans="29:30" x14ac:dyDescent="0.2">
      <c r="AC30911" s="1"/>
      <c r="AD30911" s="3"/>
    </row>
    <row r="30912" spans="29:30" x14ac:dyDescent="0.2">
      <c r="AC30912" s="1"/>
      <c r="AD30912" s="3"/>
    </row>
    <row r="30913" spans="29:30" x14ac:dyDescent="0.2">
      <c r="AC30913" s="1"/>
      <c r="AD30913" s="3"/>
    </row>
    <row r="30914" spans="29:30" x14ac:dyDescent="0.2">
      <c r="AC30914" s="1"/>
      <c r="AD30914" s="3"/>
    </row>
    <row r="30915" spans="29:30" x14ac:dyDescent="0.2">
      <c r="AC30915" s="1"/>
      <c r="AD30915" s="3"/>
    </row>
    <row r="30916" spans="29:30" x14ac:dyDescent="0.2">
      <c r="AC30916" s="1"/>
      <c r="AD30916" s="3"/>
    </row>
    <row r="30917" spans="29:30" x14ac:dyDescent="0.2">
      <c r="AC30917" s="1"/>
      <c r="AD30917" s="3"/>
    </row>
    <row r="30918" spans="29:30" x14ac:dyDescent="0.2">
      <c r="AC30918" s="1"/>
      <c r="AD30918" s="3"/>
    </row>
    <row r="30919" spans="29:30" x14ac:dyDescent="0.2">
      <c r="AC30919" s="1"/>
      <c r="AD30919" s="3"/>
    </row>
    <row r="30920" spans="29:30" x14ac:dyDescent="0.2">
      <c r="AC30920" s="1"/>
      <c r="AD30920" s="3"/>
    </row>
    <row r="30921" spans="29:30" x14ac:dyDescent="0.2">
      <c r="AC30921" s="1"/>
      <c r="AD30921" s="3"/>
    </row>
    <row r="30922" spans="29:30" x14ac:dyDescent="0.2">
      <c r="AC30922" s="1"/>
      <c r="AD30922" s="3"/>
    </row>
    <row r="30923" spans="29:30" x14ac:dyDescent="0.2">
      <c r="AC30923" s="1"/>
      <c r="AD30923" s="3"/>
    </row>
    <row r="30924" spans="29:30" x14ac:dyDescent="0.2">
      <c r="AC30924" s="1"/>
      <c r="AD30924" s="3"/>
    </row>
    <row r="30925" spans="29:30" x14ac:dyDescent="0.2">
      <c r="AC30925" s="1"/>
      <c r="AD30925" s="3"/>
    </row>
    <row r="30926" spans="29:30" x14ac:dyDescent="0.2">
      <c r="AC30926" s="1"/>
      <c r="AD30926" s="3"/>
    </row>
    <row r="30927" spans="29:30" x14ac:dyDescent="0.2">
      <c r="AC30927" s="1"/>
      <c r="AD30927" s="3"/>
    </row>
    <row r="30928" spans="29:30" x14ac:dyDescent="0.2">
      <c r="AC30928" s="1"/>
      <c r="AD30928" s="3"/>
    </row>
    <row r="30929" spans="29:30" x14ac:dyDescent="0.2">
      <c r="AC30929" s="1"/>
      <c r="AD30929" s="3"/>
    </row>
    <row r="30930" spans="29:30" x14ac:dyDescent="0.2">
      <c r="AC30930" s="1"/>
      <c r="AD30930" s="3"/>
    </row>
    <row r="30931" spans="29:30" x14ac:dyDescent="0.2">
      <c r="AC30931" s="1"/>
      <c r="AD30931" s="3"/>
    </row>
    <row r="30932" spans="29:30" x14ac:dyDescent="0.2">
      <c r="AC30932" s="1"/>
      <c r="AD30932" s="3"/>
    </row>
    <row r="30933" spans="29:30" x14ac:dyDescent="0.2">
      <c r="AC30933" s="1"/>
      <c r="AD30933" s="3"/>
    </row>
    <row r="30934" spans="29:30" x14ac:dyDescent="0.2">
      <c r="AC30934" s="1"/>
      <c r="AD30934" s="3"/>
    </row>
    <row r="30935" spans="29:30" x14ac:dyDescent="0.2">
      <c r="AC30935" s="1"/>
      <c r="AD30935" s="3"/>
    </row>
    <row r="30936" spans="29:30" x14ac:dyDescent="0.2">
      <c r="AC30936" s="1"/>
      <c r="AD30936" s="3"/>
    </row>
    <row r="30937" spans="29:30" x14ac:dyDescent="0.2">
      <c r="AC30937" s="1"/>
      <c r="AD30937" s="3"/>
    </row>
    <row r="30938" spans="29:30" x14ac:dyDescent="0.2">
      <c r="AC30938" s="1"/>
      <c r="AD30938" s="3"/>
    </row>
    <row r="30939" spans="29:30" x14ac:dyDescent="0.2">
      <c r="AC30939" s="1"/>
      <c r="AD30939" s="3"/>
    </row>
    <row r="30940" spans="29:30" x14ac:dyDescent="0.2">
      <c r="AC30940" s="1"/>
      <c r="AD30940" s="3"/>
    </row>
    <row r="30941" spans="29:30" x14ac:dyDescent="0.2">
      <c r="AC30941" s="1"/>
      <c r="AD30941" s="3"/>
    </row>
    <row r="30942" spans="29:30" x14ac:dyDescent="0.2">
      <c r="AC30942" s="1"/>
      <c r="AD30942" s="3"/>
    </row>
    <row r="30943" spans="29:30" x14ac:dyDescent="0.2">
      <c r="AC30943" s="1"/>
      <c r="AD30943" s="3"/>
    </row>
    <row r="30944" spans="29:30" x14ac:dyDescent="0.2">
      <c r="AC30944" s="1"/>
      <c r="AD30944" s="3"/>
    </row>
    <row r="30945" spans="29:30" x14ac:dyDescent="0.2">
      <c r="AC30945" s="1"/>
      <c r="AD30945" s="3"/>
    </row>
    <row r="30946" spans="29:30" x14ac:dyDescent="0.2">
      <c r="AC30946" s="1"/>
      <c r="AD30946" s="3"/>
    </row>
    <row r="30947" spans="29:30" x14ac:dyDescent="0.2">
      <c r="AC30947" s="1"/>
      <c r="AD30947" s="3"/>
    </row>
    <row r="30948" spans="29:30" x14ac:dyDescent="0.2">
      <c r="AC30948" s="1"/>
      <c r="AD30948" s="3"/>
    </row>
    <row r="30949" spans="29:30" x14ac:dyDescent="0.2">
      <c r="AC30949" s="1"/>
      <c r="AD30949" s="3"/>
    </row>
    <row r="30950" spans="29:30" x14ac:dyDescent="0.2">
      <c r="AC30950" s="1"/>
      <c r="AD30950" s="3"/>
    </row>
    <row r="30951" spans="29:30" x14ac:dyDescent="0.2">
      <c r="AC30951" s="1"/>
      <c r="AD30951" s="3"/>
    </row>
    <row r="30952" spans="29:30" x14ac:dyDescent="0.2">
      <c r="AC30952" s="1"/>
      <c r="AD30952" s="3"/>
    </row>
    <row r="30953" spans="29:30" x14ac:dyDescent="0.2">
      <c r="AC30953" s="1"/>
      <c r="AD30953" s="3"/>
    </row>
    <row r="30954" spans="29:30" x14ac:dyDescent="0.2">
      <c r="AC30954" s="1"/>
      <c r="AD30954" s="3"/>
    </row>
    <row r="30955" spans="29:30" x14ac:dyDescent="0.2">
      <c r="AC30955" s="1"/>
      <c r="AD30955" s="3"/>
    </row>
    <row r="30956" spans="29:30" x14ac:dyDescent="0.2">
      <c r="AC30956" s="1"/>
      <c r="AD30956" s="3"/>
    </row>
    <row r="30957" spans="29:30" x14ac:dyDescent="0.2">
      <c r="AC30957" s="1"/>
      <c r="AD30957" s="3"/>
    </row>
    <row r="30958" spans="29:30" x14ac:dyDescent="0.2">
      <c r="AC30958" s="1"/>
      <c r="AD30958" s="3"/>
    </row>
    <row r="30959" spans="29:30" x14ac:dyDescent="0.2">
      <c r="AC30959" s="1"/>
      <c r="AD30959" s="3"/>
    </row>
    <row r="30960" spans="29:30" x14ac:dyDescent="0.2">
      <c r="AC30960" s="1"/>
      <c r="AD30960" s="3"/>
    </row>
    <row r="30961" spans="29:30" x14ac:dyDescent="0.2">
      <c r="AC30961" s="1"/>
      <c r="AD30961" s="3"/>
    </row>
    <row r="30962" spans="29:30" x14ac:dyDescent="0.2">
      <c r="AC30962" s="1"/>
      <c r="AD30962" s="3"/>
    </row>
    <row r="30963" spans="29:30" x14ac:dyDescent="0.2">
      <c r="AC30963" s="1"/>
      <c r="AD30963" s="3"/>
    </row>
    <row r="30964" spans="29:30" x14ac:dyDescent="0.2">
      <c r="AC30964" s="1"/>
      <c r="AD30964" s="3"/>
    </row>
    <row r="30965" spans="29:30" x14ac:dyDescent="0.2">
      <c r="AC30965" s="1"/>
      <c r="AD30965" s="3"/>
    </row>
    <row r="30966" spans="29:30" x14ac:dyDescent="0.2">
      <c r="AC30966" s="1"/>
      <c r="AD30966" s="3"/>
    </row>
    <row r="30967" spans="29:30" x14ac:dyDescent="0.2">
      <c r="AC30967" s="1"/>
      <c r="AD30967" s="3"/>
    </row>
    <row r="30968" spans="29:30" x14ac:dyDescent="0.2">
      <c r="AC30968" s="1"/>
      <c r="AD30968" s="3"/>
    </row>
    <row r="30969" spans="29:30" x14ac:dyDescent="0.2">
      <c r="AC30969" s="1"/>
      <c r="AD30969" s="3"/>
    </row>
    <row r="30970" spans="29:30" x14ac:dyDescent="0.2">
      <c r="AC30970" s="1"/>
      <c r="AD30970" s="3"/>
    </row>
    <row r="30971" spans="29:30" x14ac:dyDescent="0.2">
      <c r="AC30971" s="1"/>
      <c r="AD30971" s="3"/>
    </row>
    <row r="30972" spans="29:30" x14ac:dyDescent="0.2">
      <c r="AC30972" s="1"/>
      <c r="AD30972" s="3"/>
    </row>
    <row r="30973" spans="29:30" x14ac:dyDescent="0.2">
      <c r="AC30973" s="1"/>
      <c r="AD30973" s="3"/>
    </row>
    <row r="30974" spans="29:30" x14ac:dyDescent="0.2">
      <c r="AC30974" s="1"/>
      <c r="AD30974" s="3"/>
    </row>
    <row r="30975" spans="29:30" x14ac:dyDescent="0.2">
      <c r="AC30975" s="1"/>
      <c r="AD30975" s="3"/>
    </row>
    <row r="30976" spans="29:30" x14ac:dyDescent="0.2">
      <c r="AC30976" s="1"/>
      <c r="AD30976" s="3"/>
    </row>
    <row r="30977" spans="29:30" x14ac:dyDescent="0.2">
      <c r="AC30977" s="1"/>
      <c r="AD30977" s="3"/>
    </row>
    <row r="30978" spans="29:30" x14ac:dyDescent="0.2">
      <c r="AC30978" s="1"/>
      <c r="AD30978" s="3"/>
    </row>
    <row r="30979" spans="29:30" x14ac:dyDescent="0.2">
      <c r="AC30979" s="1"/>
      <c r="AD30979" s="3"/>
    </row>
    <row r="30980" spans="29:30" x14ac:dyDescent="0.2">
      <c r="AC30980" s="1"/>
      <c r="AD30980" s="3"/>
    </row>
    <row r="30981" spans="29:30" x14ac:dyDescent="0.2">
      <c r="AC30981" s="1"/>
      <c r="AD30981" s="3"/>
    </row>
    <row r="30982" spans="29:30" x14ac:dyDescent="0.2">
      <c r="AC30982" s="1"/>
      <c r="AD30982" s="3"/>
    </row>
    <row r="30983" spans="29:30" x14ac:dyDescent="0.2">
      <c r="AC30983" s="1"/>
      <c r="AD30983" s="3"/>
    </row>
    <row r="30984" spans="29:30" x14ac:dyDescent="0.2">
      <c r="AC30984" s="1"/>
      <c r="AD30984" s="3"/>
    </row>
    <row r="30985" spans="29:30" x14ac:dyDescent="0.2">
      <c r="AC30985" s="1"/>
      <c r="AD30985" s="3"/>
    </row>
    <row r="30986" spans="29:30" x14ac:dyDescent="0.2">
      <c r="AC30986" s="1"/>
      <c r="AD30986" s="3"/>
    </row>
    <row r="30987" spans="29:30" x14ac:dyDescent="0.2">
      <c r="AC30987" s="1"/>
      <c r="AD30987" s="3"/>
    </row>
    <row r="30988" spans="29:30" x14ac:dyDescent="0.2">
      <c r="AC30988" s="1"/>
      <c r="AD30988" s="3"/>
    </row>
    <row r="30989" spans="29:30" x14ac:dyDescent="0.2">
      <c r="AC30989" s="1"/>
      <c r="AD30989" s="3"/>
    </row>
    <row r="30990" spans="29:30" x14ac:dyDescent="0.2">
      <c r="AC30990" s="1"/>
      <c r="AD30990" s="3"/>
    </row>
    <row r="30991" spans="29:30" x14ac:dyDescent="0.2">
      <c r="AC30991" s="1"/>
      <c r="AD30991" s="3"/>
    </row>
    <row r="30992" spans="29:30" x14ac:dyDescent="0.2">
      <c r="AC30992" s="1"/>
      <c r="AD30992" s="3"/>
    </row>
    <row r="30993" spans="29:30" x14ac:dyDescent="0.2">
      <c r="AC30993" s="1"/>
      <c r="AD30993" s="3"/>
    </row>
    <row r="30994" spans="29:30" x14ac:dyDescent="0.2">
      <c r="AC30994" s="1"/>
      <c r="AD30994" s="3"/>
    </row>
    <row r="30995" spans="29:30" x14ac:dyDescent="0.2">
      <c r="AC30995" s="1"/>
      <c r="AD30995" s="3"/>
    </row>
    <row r="30996" spans="29:30" x14ac:dyDescent="0.2">
      <c r="AC30996" s="1"/>
      <c r="AD30996" s="3"/>
    </row>
    <row r="30997" spans="29:30" x14ac:dyDescent="0.2">
      <c r="AC30997" s="1"/>
      <c r="AD30997" s="3"/>
    </row>
    <row r="30998" spans="29:30" x14ac:dyDescent="0.2">
      <c r="AC30998" s="1"/>
      <c r="AD30998" s="3"/>
    </row>
    <row r="30999" spans="29:30" x14ac:dyDescent="0.2">
      <c r="AC30999" s="1"/>
      <c r="AD30999" s="3"/>
    </row>
    <row r="31000" spans="29:30" x14ac:dyDescent="0.2">
      <c r="AC31000" s="1"/>
      <c r="AD31000" s="3"/>
    </row>
    <row r="31001" spans="29:30" x14ac:dyDescent="0.2">
      <c r="AC31001" s="1"/>
      <c r="AD31001" s="3"/>
    </row>
    <row r="31002" spans="29:30" x14ac:dyDescent="0.2">
      <c r="AC31002" s="1"/>
      <c r="AD31002" s="3"/>
    </row>
    <row r="31003" spans="29:30" x14ac:dyDescent="0.2">
      <c r="AC31003" s="1"/>
      <c r="AD31003" s="3"/>
    </row>
    <row r="31004" spans="29:30" x14ac:dyDescent="0.2">
      <c r="AC31004" s="1"/>
      <c r="AD31004" s="3"/>
    </row>
    <row r="31005" spans="29:30" x14ac:dyDescent="0.2">
      <c r="AC31005" s="1"/>
      <c r="AD31005" s="3"/>
    </row>
    <row r="31006" spans="29:30" x14ac:dyDescent="0.2">
      <c r="AC31006" s="1"/>
      <c r="AD31006" s="3"/>
    </row>
    <row r="31007" spans="29:30" x14ac:dyDescent="0.2">
      <c r="AC31007" s="1"/>
      <c r="AD31007" s="3"/>
    </row>
    <row r="31008" spans="29:30" x14ac:dyDescent="0.2">
      <c r="AC31008" s="1"/>
      <c r="AD31008" s="3"/>
    </row>
    <row r="31009" spans="29:30" x14ac:dyDescent="0.2">
      <c r="AC31009" s="1"/>
      <c r="AD31009" s="3"/>
    </row>
    <row r="31010" spans="29:30" x14ac:dyDescent="0.2">
      <c r="AC31010" s="1"/>
      <c r="AD31010" s="3"/>
    </row>
    <row r="31011" spans="29:30" x14ac:dyDescent="0.2">
      <c r="AC31011" s="1"/>
      <c r="AD31011" s="3"/>
    </row>
    <row r="31012" spans="29:30" x14ac:dyDescent="0.2">
      <c r="AC31012" s="1"/>
      <c r="AD31012" s="3"/>
    </row>
    <row r="31013" spans="29:30" x14ac:dyDescent="0.2">
      <c r="AC31013" s="1"/>
      <c r="AD31013" s="3"/>
    </row>
    <row r="31014" spans="29:30" x14ac:dyDescent="0.2">
      <c r="AC31014" s="1"/>
      <c r="AD31014" s="3"/>
    </row>
    <row r="31015" spans="29:30" x14ac:dyDescent="0.2">
      <c r="AC31015" s="1"/>
      <c r="AD31015" s="3"/>
    </row>
    <row r="31016" spans="29:30" x14ac:dyDescent="0.2">
      <c r="AC31016" s="1"/>
      <c r="AD31016" s="3"/>
    </row>
    <row r="31017" spans="29:30" x14ac:dyDescent="0.2">
      <c r="AC31017" s="1"/>
      <c r="AD31017" s="3"/>
    </row>
    <row r="31018" spans="29:30" x14ac:dyDescent="0.2">
      <c r="AC31018" s="1"/>
      <c r="AD31018" s="3"/>
    </row>
    <row r="31019" spans="29:30" x14ac:dyDescent="0.2">
      <c r="AC31019" s="1"/>
      <c r="AD31019" s="3"/>
    </row>
    <row r="31020" spans="29:30" x14ac:dyDescent="0.2">
      <c r="AC31020" s="1"/>
      <c r="AD31020" s="3"/>
    </row>
    <row r="31021" spans="29:30" x14ac:dyDescent="0.2">
      <c r="AC31021" s="1"/>
      <c r="AD31021" s="3"/>
    </row>
    <row r="31022" spans="29:30" x14ac:dyDescent="0.2">
      <c r="AC31022" s="1"/>
      <c r="AD31022" s="3"/>
    </row>
    <row r="31023" spans="29:30" x14ac:dyDescent="0.2">
      <c r="AC31023" s="1"/>
      <c r="AD31023" s="3"/>
    </row>
    <row r="31024" spans="29:30" x14ac:dyDescent="0.2">
      <c r="AC31024" s="1"/>
      <c r="AD31024" s="3"/>
    </row>
    <row r="31025" spans="29:30" x14ac:dyDescent="0.2">
      <c r="AC31025" s="1"/>
      <c r="AD31025" s="3"/>
    </row>
    <row r="31026" spans="29:30" x14ac:dyDescent="0.2">
      <c r="AC31026" s="1"/>
      <c r="AD31026" s="3"/>
    </row>
    <row r="31027" spans="29:30" x14ac:dyDescent="0.2">
      <c r="AC31027" s="1"/>
      <c r="AD31027" s="3"/>
    </row>
    <row r="31028" spans="29:30" x14ac:dyDescent="0.2">
      <c r="AC31028" s="1"/>
      <c r="AD31028" s="3"/>
    </row>
    <row r="31029" spans="29:30" x14ac:dyDescent="0.2">
      <c r="AC31029" s="1"/>
      <c r="AD31029" s="3"/>
    </row>
    <row r="31030" spans="29:30" x14ac:dyDescent="0.2">
      <c r="AC31030" s="1"/>
      <c r="AD31030" s="3"/>
    </row>
    <row r="31031" spans="29:30" x14ac:dyDescent="0.2">
      <c r="AC31031" s="1"/>
      <c r="AD31031" s="3"/>
    </row>
    <row r="31032" spans="29:30" x14ac:dyDescent="0.2">
      <c r="AC31032" s="1"/>
      <c r="AD31032" s="3"/>
    </row>
    <row r="31033" spans="29:30" x14ac:dyDescent="0.2">
      <c r="AC31033" s="1"/>
      <c r="AD31033" s="3"/>
    </row>
    <row r="31034" spans="29:30" x14ac:dyDescent="0.2">
      <c r="AC31034" s="1"/>
      <c r="AD31034" s="3"/>
    </row>
    <row r="31035" spans="29:30" x14ac:dyDescent="0.2">
      <c r="AC31035" s="1"/>
      <c r="AD31035" s="3"/>
    </row>
    <row r="31036" spans="29:30" x14ac:dyDescent="0.2">
      <c r="AC31036" s="1"/>
      <c r="AD31036" s="3"/>
    </row>
    <row r="31037" spans="29:30" x14ac:dyDescent="0.2">
      <c r="AC31037" s="1"/>
      <c r="AD31037" s="3"/>
    </row>
    <row r="31038" spans="29:30" x14ac:dyDescent="0.2">
      <c r="AC31038" s="1"/>
      <c r="AD31038" s="3"/>
    </row>
    <row r="31039" spans="29:30" x14ac:dyDescent="0.2">
      <c r="AC31039" s="1"/>
      <c r="AD31039" s="3"/>
    </row>
    <row r="31040" spans="29:30" x14ac:dyDescent="0.2">
      <c r="AC31040" s="1"/>
      <c r="AD31040" s="3"/>
    </row>
    <row r="31041" spans="29:30" x14ac:dyDescent="0.2">
      <c r="AC31041" s="1"/>
      <c r="AD31041" s="3"/>
    </row>
    <row r="31042" spans="29:30" x14ac:dyDescent="0.2">
      <c r="AC31042" s="1"/>
      <c r="AD31042" s="3"/>
    </row>
    <row r="31043" spans="29:30" x14ac:dyDescent="0.2">
      <c r="AC31043" s="1"/>
      <c r="AD31043" s="3"/>
    </row>
    <row r="31044" spans="29:30" x14ac:dyDescent="0.2">
      <c r="AC31044" s="1"/>
      <c r="AD31044" s="3"/>
    </row>
    <row r="31045" spans="29:30" x14ac:dyDescent="0.2">
      <c r="AC31045" s="1"/>
      <c r="AD31045" s="3"/>
    </row>
    <row r="31046" spans="29:30" x14ac:dyDescent="0.2">
      <c r="AC31046" s="1"/>
      <c r="AD31046" s="3"/>
    </row>
    <row r="31047" spans="29:30" x14ac:dyDescent="0.2">
      <c r="AC31047" s="1"/>
      <c r="AD31047" s="3"/>
    </row>
    <row r="31048" spans="29:30" x14ac:dyDescent="0.2">
      <c r="AC31048" s="1"/>
      <c r="AD31048" s="3"/>
    </row>
    <row r="31049" spans="29:30" x14ac:dyDescent="0.2">
      <c r="AC31049" s="1"/>
      <c r="AD31049" s="3"/>
    </row>
    <row r="31050" spans="29:30" x14ac:dyDescent="0.2">
      <c r="AC31050" s="1"/>
      <c r="AD31050" s="3"/>
    </row>
    <row r="31051" spans="29:30" x14ac:dyDescent="0.2">
      <c r="AC31051" s="1"/>
      <c r="AD31051" s="3"/>
    </row>
    <row r="31052" spans="29:30" x14ac:dyDescent="0.2">
      <c r="AC31052" s="1"/>
      <c r="AD31052" s="3"/>
    </row>
    <row r="31053" spans="29:30" x14ac:dyDescent="0.2">
      <c r="AC31053" s="1"/>
      <c r="AD31053" s="3"/>
    </row>
    <row r="31054" spans="29:30" x14ac:dyDescent="0.2">
      <c r="AC31054" s="1"/>
      <c r="AD31054" s="3"/>
    </row>
    <row r="31055" spans="29:30" x14ac:dyDescent="0.2">
      <c r="AC31055" s="1"/>
      <c r="AD31055" s="3"/>
    </row>
    <row r="31056" spans="29:30" x14ac:dyDescent="0.2">
      <c r="AC31056" s="1"/>
      <c r="AD31056" s="3"/>
    </row>
    <row r="31057" spans="29:30" x14ac:dyDescent="0.2">
      <c r="AC31057" s="1"/>
      <c r="AD31057" s="3"/>
    </row>
    <row r="31058" spans="29:30" x14ac:dyDescent="0.2">
      <c r="AC31058" s="1"/>
      <c r="AD31058" s="3"/>
    </row>
    <row r="31059" spans="29:30" x14ac:dyDescent="0.2">
      <c r="AC31059" s="1"/>
      <c r="AD31059" s="3"/>
    </row>
    <row r="31060" spans="29:30" x14ac:dyDescent="0.2">
      <c r="AC31060" s="1"/>
      <c r="AD31060" s="3"/>
    </row>
    <row r="31061" spans="29:30" x14ac:dyDescent="0.2">
      <c r="AC31061" s="1"/>
      <c r="AD31061" s="3"/>
    </row>
    <row r="31062" spans="29:30" x14ac:dyDescent="0.2">
      <c r="AC31062" s="1"/>
      <c r="AD31062" s="3"/>
    </row>
    <row r="31063" spans="29:30" x14ac:dyDescent="0.2">
      <c r="AC31063" s="1"/>
      <c r="AD31063" s="3"/>
    </row>
    <row r="31064" spans="29:30" x14ac:dyDescent="0.2">
      <c r="AC31064" s="1"/>
      <c r="AD31064" s="3"/>
    </row>
    <row r="31065" spans="29:30" x14ac:dyDescent="0.2">
      <c r="AC31065" s="1"/>
      <c r="AD31065" s="3"/>
    </row>
    <row r="31066" spans="29:30" x14ac:dyDescent="0.2">
      <c r="AC31066" s="1"/>
      <c r="AD31066" s="3"/>
    </row>
    <row r="31067" spans="29:30" x14ac:dyDescent="0.2">
      <c r="AC31067" s="1"/>
      <c r="AD31067" s="3"/>
    </row>
    <row r="31068" spans="29:30" x14ac:dyDescent="0.2">
      <c r="AC31068" s="1"/>
      <c r="AD31068" s="3"/>
    </row>
    <row r="31069" spans="29:30" x14ac:dyDescent="0.2">
      <c r="AC31069" s="1"/>
      <c r="AD31069" s="3"/>
    </row>
    <row r="31070" spans="29:30" x14ac:dyDescent="0.2">
      <c r="AC31070" s="1"/>
      <c r="AD31070" s="3"/>
    </row>
    <row r="31071" spans="29:30" x14ac:dyDescent="0.2">
      <c r="AC31071" s="1"/>
      <c r="AD31071" s="3"/>
    </row>
    <row r="31072" spans="29:30" x14ac:dyDescent="0.2">
      <c r="AC31072" s="1"/>
      <c r="AD31072" s="3"/>
    </row>
    <row r="31073" spans="29:30" x14ac:dyDescent="0.2">
      <c r="AC31073" s="1"/>
      <c r="AD31073" s="3"/>
    </row>
    <row r="31074" spans="29:30" x14ac:dyDescent="0.2">
      <c r="AC31074" s="1"/>
      <c r="AD31074" s="3"/>
    </row>
    <row r="31075" spans="29:30" x14ac:dyDescent="0.2">
      <c r="AC31075" s="1"/>
      <c r="AD31075" s="3"/>
    </row>
    <row r="31076" spans="29:30" x14ac:dyDescent="0.2">
      <c r="AC31076" s="1"/>
      <c r="AD31076" s="3"/>
    </row>
    <row r="31077" spans="29:30" x14ac:dyDescent="0.2">
      <c r="AC31077" s="1"/>
      <c r="AD31077" s="3"/>
    </row>
    <row r="31078" spans="29:30" x14ac:dyDescent="0.2">
      <c r="AC31078" s="1"/>
      <c r="AD31078" s="3"/>
    </row>
    <row r="31079" spans="29:30" x14ac:dyDescent="0.2">
      <c r="AC31079" s="1"/>
      <c r="AD31079" s="3"/>
    </row>
    <row r="31080" spans="29:30" x14ac:dyDescent="0.2">
      <c r="AC31080" s="1"/>
      <c r="AD31080" s="3"/>
    </row>
    <row r="31081" spans="29:30" x14ac:dyDescent="0.2">
      <c r="AC31081" s="1"/>
      <c r="AD31081" s="3"/>
    </row>
    <row r="31082" spans="29:30" x14ac:dyDescent="0.2">
      <c r="AC31082" s="1"/>
      <c r="AD31082" s="3"/>
    </row>
    <row r="31083" spans="29:30" x14ac:dyDescent="0.2">
      <c r="AC31083" s="1"/>
      <c r="AD31083" s="3"/>
    </row>
    <row r="31084" spans="29:30" x14ac:dyDescent="0.2">
      <c r="AC31084" s="1"/>
      <c r="AD31084" s="3"/>
    </row>
    <row r="31085" spans="29:30" x14ac:dyDescent="0.2">
      <c r="AC31085" s="1"/>
      <c r="AD31085" s="3"/>
    </row>
    <row r="31086" spans="29:30" x14ac:dyDescent="0.2">
      <c r="AC31086" s="1"/>
      <c r="AD31086" s="3"/>
    </row>
    <row r="31087" spans="29:30" x14ac:dyDescent="0.2">
      <c r="AC31087" s="1"/>
      <c r="AD31087" s="3"/>
    </row>
    <row r="31088" spans="29:30" x14ac:dyDescent="0.2">
      <c r="AC31088" s="1"/>
      <c r="AD31088" s="3"/>
    </row>
    <row r="31089" spans="29:30" x14ac:dyDescent="0.2">
      <c r="AC31089" s="1"/>
      <c r="AD31089" s="3"/>
    </row>
    <row r="31090" spans="29:30" x14ac:dyDescent="0.2">
      <c r="AC31090" s="1"/>
      <c r="AD31090" s="3"/>
    </row>
    <row r="31091" spans="29:30" x14ac:dyDescent="0.2">
      <c r="AC31091" s="1"/>
      <c r="AD31091" s="3"/>
    </row>
    <row r="31092" spans="29:30" x14ac:dyDescent="0.2">
      <c r="AC31092" s="1"/>
      <c r="AD31092" s="3"/>
    </row>
    <row r="31093" spans="29:30" x14ac:dyDescent="0.2">
      <c r="AC31093" s="1"/>
      <c r="AD31093" s="3"/>
    </row>
    <row r="31094" spans="29:30" x14ac:dyDescent="0.2">
      <c r="AC31094" s="1"/>
      <c r="AD31094" s="3"/>
    </row>
    <row r="31095" spans="29:30" x14ac:dyDescent="0.2">
      <c r="AC31095" s="1"/>
      <c r="AD31095" s="3"/>
    </row>
    <row r="31096" spans="29:30" x14ac:dyDescent="0.2">
      <c r="AC31096" s="1"/>
      <c r="AD31096" s="3"/>
    </row>
    <row r="31097" spans="29:30" x14ac:dyDescent="0.2">
      <c r="AC31097" s="1"/>
      <c r="AD31097" s="3"/>
    </row>
    <row r="31098" spans="29:30" x14ac:dyDescent="0.2">
      <c r="AC31098" s="1"/>
      <c r="AD31098" s="3"/>
    </row>
    <row r="31099" spans="29:30" x14ac:dyDescent="0.2">
      <c r="AC31099" s="1"/>
      <c r="AD31099" s="3"/>
    </row>
    <row r="31100" spans="29:30" x14ac:dyDescent="0.2">
      <c r="AC31100" s="1"/>
      <c r="AD31100" s="3"/>
    </row>
    <row r="31101" spans="29:30" x14ac:dyDescent="0.2">
      <c r="AC31101" s="1"/>
      <c r="AD31101" s="3"/>
    </row>
    <row r="31102" spans="29:30" x14ac:dyDescent="0.2">
      <c r="AC31102" s="1"/>
      <c r="AD31102" s="3"/>
    </row>
    <row r="31103" spans="29:30" x14ac:dyDescent="0.2">
      <c r="AC31103" s="1"/>
      <c r="AD31103" s="3"/>
    </row>
    <row r="31104" spans="29:30" x14ac:dyDescent="0.2">
      <c r="AC31104" s="1"/>
      <c r="AD31104" s="3"/>
    </row>
    <row r="31105" spans="29:30" x14ac:dyDescent="0.2">
      <c r="AC31105" s="1"/>
      <c r="AD31105" s="3"/>
    </row>
    <row r="31106" spans="29:30" x14ac:dyDescent="0.2">
      <c r="AC31106" s="1"/>
      <c r="AD31106" s="3"/>
    </row>
    <row r="31107" spans="29:30" x14ac:dyDescent="0.2">
      <c r="AC31107" s="1"/>
      <c r="AD31107" s="3"/>
    </row>
    <row r="31108" spans="29:30" x14ac:dyDescent="0.2">
      <c r="AC31108" s="1"/>
      <c r="AD31108" s="3"/>
    </row>
    <row r="31109" spans="29:30" x14ac:dyDescent="0.2">
      <c r="AC31109" s="1"/>
      <c r="AD31109" s="3"/>
    </row>
    <row r="31110" spans="29:30" x14ac:dyDescent="0.2">
      <c r="AC31110" s="1"/>
      <c r="AD31110" s="3"/>
    </row>
    <row r="31111" spans="29:30" x14ac:dyDescent="0.2">
      <c r="AC31111" s="1"/>
      <c r="AD31111" s="3"/>
    </row>
    <row r="31112" spans="29:30" x14ac:dyDescent="0.2">
      <c r="AC31112" s="1"/>
      <c r="AD31112" s="3"/>
    </row>
    <row r="31113" spans="29:30" x14ac:dyDescent="0.2">
      <c r="AC31113" s="1"/>
      <c r="AD31113" s="3"/>
    </row>
    <row r="31114" spans="29:30" x14ac:dyDescent="0.2">
      <c r="AC31114" s="1"/>
      <c r="AD31114" s="3"/>
    </row>
    <row r="31115" spans="29:30" x14ac:dyDescent="0.2">
      <c r="AC31115" s="1"/>
      <c r="AD31115" s="3"/>
    </row>
    <row r="31116" spans="29:30" x14ac:dyDescent="0.2">
      <c r="AC31116" s="1"/>
      <c r="AD31116" s="3"/>
    </row>
    <row r="31117" spans="29:30" x14ac:dyDescent="0.2">
      <c r="AC31117" s="1"/>
      <c r="AD31117" s="3"/>
    </row>
    <row r="31118" spans="29:30" x14ac:dyDescent="0.2">
      <c r="AC31118" s="1"/>
      <c r="AD31118" s="3"/>
    </row>
    <row r="31119" spans="29:30" x14ac:dyDescent="0.2">
      <c r="AC31119" s="1"/>
      <c r="AD31119" s="3"/>
    </row>
    <row r="31120" spans="29:30" x14ac:dyDescent="0.2">
      <c r="AC31120" s="1"/>
      <c r="AD31120" s="3"/>
    </row>
    <row r="31121" spans="29:30" x14ac:dyDescent="0.2">
      <c r="AC31121" s="1"/>
      <c r="AD31121" s="3"/>
    </row>
    <row r="31122" spans="29:30" x14ac:dyDescent="0.2">
      <c r="AC31122" s="1"/>
      <c r="AD31122" s="3"/>
    </row>
    <row r="31123" spans="29:30" x14ac:dyDescent="0.2">
      <c r="AC31123" s="1"/>
      <c r="AD31123" s="3"/>
    </row>
    <row r="31124" spans="29:30" x14ac:dyDescent="0.2">
      <c r="AC31124" s="1"/>
      <c r="AD31124" s="3"/>
    </row>
    <row r="31125" spans="29:30" x14ac:dyDescent="0.2">
      <c r="AC31125" s="1"/>
      <c r="AD31125" s="3"/>
    </row>
    <row r="31126" spans="29:30" x14ac:dyDescent="0.2">
      <c r="AC31126" s="1"/>
      <c r="AD31126" s="3"/>
    </row>
    <row r="31127" spans="29:30" x14ac:dyDescent="0.2">
      <c r="AC31127" s="1"/>
      <c r="AD31127" s="3"/>
    </row>
    <row r="31128" spans="29:30" x14ac:dyDescent="0.2">
      <c r="AC31128" s="1"/>
      <c r="AD31128" s="3"/>
    </row>
    <row r="31129" spans="29:30" x14ac:dyDescent="0.2">
      <c r="AC31129" s="1"/>
      <c r="AD31129" s="3"/>
    </row>
    <row r="31130" spans="29:30" x14ac:dyDescent="0.2">
      <c r="AC31130" s="1"/>
      <c r="AD31130" s="3"/>
    </row>
    <row r="31131" spans="29:30" x14ac:dyDescent="0.2">
      <c r="AC31131" s="1"/>
      <c r="AD31131" s="3"/>
    </row>
    <row r="31132" spans="29:30" x14ac:dyDescent="0.2">
      <c r="AC31132" s="1"/>
      <c r="AD31132" s="3"/>
    </row>
    <row r="31133" spans="29:30" x14ac:dyDescent="0.2">
      <c r="AC31133" s="1"/>
      <c r="AD31133" s="3"/>
    </row>
    <row r="31134" spans="29:30" x14ac:dyDescent="0.2">
      <c r="AC31134" s="1"/>
      <c r="AD31134" s="3"/>
    </row>
    <row r="31135" spans="29:30" x14ac:dyDescent="0.2">
      <c r="AC31135" s="1"/>
      <c r="AD31135" s="3"/>
    </row>
    <row r="31136" spans="29:30" x14ac:dyDescent="0.2">
      <c r="AC31136" s="1"/>
      <c r="AD31136" s="3"/>
    </row>
    <row r="31137" spans="29:30" x14ac:dyDescent="0.2">
      <c r="AC31137" s="1"/>
      <c r="AD31137" s="3"/>
    </row>
    <row r="31138" spans="29:30" x14ac:dyDescent="0.2">
      <c r="AC31138" s="1"/>
      <c r="AD31138" s="3"/>
    </row>
    <row r="31139" spans="29:30" x14ac:dyDescent="0.2">
      <c r="AC31139" s="1"/>
      <c r="AD31139" s="3"/>
    </row>
    <row r="31140" spans="29:30" x14ac:dyDescent="0.2">
      <c r="AC31140" s="1"/>
      <c r="AD31140" s="3"/>
    </row>
    <row r="31141" spans="29:30" x14ac:dyDescent="0.2">
      <c r="AC31141" s="1"/>
      <c r="AD31141" s="3"/>
    </row>
    <row r="31142" spans="29:30" x14ac:dyDescent="0.2">
      <c r="AC31142" s="1"/>
      <c r="AD31142" s="3"/>
    </row>
    <row r="31143" spans="29:30" x14ac:dyDescent="0.2">
      <c r="AC31143" s="1"/>
      <c r="AD31143" s="3"/>
    </row>
    <row r="31144" spans="29:30" x14ac:dyDescent="0.2">
      <c r="AC31144" s="1"/>
      <c r="AD31144" s="3"/>
    </row>
    <row r="31145" spans="29:30" x14ac:dyDescent="0.2">
      <c r="AC31145" s="1"/>
      <c r="AD31145" s="3"/>
    </row>
    <row r="31146" spans="29:30" x14ac:dyDescent="0.2">
      <c r="AC31146" s="1"/>
      <c r="AD31146" s="3"/>
    </row>
    <row r="31147" spans="29:30" x14ac:dyDescent="0.2">
      <c r="AC31147" s="1"/>
      <c r="AD31147" s="3"/>
    </row>
    <row r="31148" spans="29:30" x14ac:dyDescent="0.2">
      <c r="AC31148" s="1"/>
      <c r="AD31148" s="3"/>
    </row>
    <row r="31149" spans="29:30" x14ac:dyDescent="0.2">
      <c r="AC31149" s="1"/>
      <c r="AD31149" s="3"/>
    </row>
    <row r="31150" spans="29:30" x14ac:dyDescent="0.2">
      <c r="AC31150" s="1"/>
      <c r="AD31150" s="3"/>
    </row>
    <row r="31151" spans="29:30" x14ac:dyDescent="0.2">
      <c r="AC31151" s="1"/>
      <c r="AD31151" s="3"/>
    </row>
    <row r="31152" spans="29:30" x14ac:dyDescent="0.2">
      <c r="AC31152" s="1"/>
      <c r="AD31152" s="3"/>
    </row>
    <row r="31153" spans="29:30" x14ac:dyDescent="0.2">
      <c r="AC31153" s="1"/>
      <c r="AD31153" s="3"/>
    </row>
    <row r="31154" spans="29:30" x14ac:dyDescent="0.2">
      <c r="AC31154" s="1"/>
      <c r="AD31154" s="3"/>
    </row>
    <row r="31155" spans="29:30" x14ac:dyDescent="0.2">
      <c r="AC31155" s="1"/>
      <c r="AD31155" s="3"/>
    </row>
    <row r="31156" spans="29:30" x14ac:dyDescent="0.2">
      <c r="AC31156" s="1"/>
      <c r="AD31156" s="3"/>
    </row>
    <row r="31157" spans="29:30" x14ac:dyDescent="0.2">
      <c r="AC31157" s="1"/>
      <c r="AD31157" s="3"/>
    </row>
    <row r="31158" spans="29:30" x14ac:dyDescent="0.2">
      <c r="AC31158" s="1"/>
      <c r="AD31158" s="3"/>
    </row>
    <row r="31159" spans="29:30" x14ac:dyDescent="0.2">
      <c r="AC31159" s="1"/>
      <c r="AD31159" s="3"/>
    </row>
    <row r="31160" spans="29:30" x14ac:dyDescent="0.2">
      <c r="AC31160" s="1"/>
      <c r="AD31160" s="3"/>
    </row>
    <row r="31161" spans="29:30" x14ac:dyDescent="0.2">
      <c r="AC31161" s="1"/>
      <c r="AD31161" s="3"/>
    </row>
    <row r="31162" spans="29:30" x14ac:dyDescent="0.2">
      <c r="AC31162" s="1"/>
      <c r="AD31162" s="3"/>
    </row>
    <row r="31163" spans="29:30" x14ac:dyDescent="0.2">
      <c r="AC31163" s="1"/>
      <c r="AD31163" s="3"/>
    </row>
    <row r="31164" spans="29:30" x14ac:dyDescent="0.2">
      <c r="AC31164" s="1"/>
      <c r="AD31164" s="3"/>
    </row>
    <row r="31165" spans="29:30" x14ac:dyDescent="0.2">
      <c r="AC31165" s="1"/>
      <c r="AD31165" s="3"/>
    </row>
    <row r="31166" spans="29:30" x14ac:dyDescent="0.2">
      <c r="AC31166" s="1"/>
      <c r="AD31166" s="3"/>
    </row>
    <row r="31167" spans="29:30" x14ac:dyDescent="0.2">
      <c r="AC31167" s="1"/>
      <c r="AD31167" s="3"/>
    </row>
    <row r="31168" spans="29:30" x14ac:dyDescent="0.2">
      <c r="AC31168" s="1"/>
      <c r="AD31168" s="3"/>
    </row>
    <row r="31169" spans="29:30" x14ac:dyDescent="0.2">
      <c r="AC31169" s="1"/>
      <c r="AD31169" s="3"/>
    </row>
    <row r="31170" spans="29:30" x14ac:dyDescent="0.2">
      <c r="AC31170" s="1"/>
      <c r="AD31170" s="3"/>
    </row>
    <row r="31171" spans="29:30" x14ac:dyDescent="0.2">
      <c r="AC31171" s="1"/>
      <c r="AD31171" s="3"/>
    </row>
    <row r="31172" spans="29:30" x14ac:dyDescent="0.2">
      <c r="AC31172" s="1"/>
      <c r="AD31172" s="3"/>
    </row>
    <row r="31173" spans="29:30" x14ac:dyDescent="0.2">
      <c r="AC31173" s="1"/>
      <c r="AD31173" s="3"/>
    </row>
    <row r="31174" spans="29:30" x14ac:dyDescent="0.2">
      <c r="AC31174" s="1"/>
      <c r="AD31174" s="3"/>
    </row>
    <row r="31175" spans="29:30" x14ac:dyDescent="0.2">
      <c r="AC31175" s="1"/>
      <c r="AD31175" s="3"/>
    </row>
    <row r="31176" spans="29:30" x14ac:dyDescent="0.2">
      <c r="AC31176" s="1"/>
      <c r="AD31176" s="3"/>
    </row>
    <row r="31177" spans="29:30" x14ac:dyDescent="0.2">
      <c r="AC31177" s="1"/>
      <c r="AD31177" s="3"/>
    </row>
    <row r="31178" spans="29:30" x14ac:dyDescent="0.2">
      <c r="AC31178" s="1"/>
      <c r="AD31178" s="3"/>
    </row>
    <row r="31179" spans="29:30" x14ac:dyDescent="0.2">
      <c r="AC31179" s="1"/>
      <c r="AD31179" s="3"/>
    </row>
    <row r="31180" spans="29:30" x14ac:dyDescent="0.2">
      <c r="AC31180" s="1"/>
      <c r="AD31180" s="3"/>
    </row>
    <row r="31181" spans="29:30" x14ac:dyDescent="0.2">
      <c r="AC31181" s="1"/>
      <c r="AD31181" s="3"/>
    </row>
    <row r="31182" spans="29:30" x14ac:dyDescent="0.2">
      <c r="AC31182" s="1"/>
      <c r="AD31182" s="3"/>
    </row>
    <row r="31183" spans="29:30" x14ac:dyDescent="0.2">
      <c r="AC31183" s="1"/>
      <c r="AD31183" s="3"/>
    </row>
    <row r="31184" spans="29:30" x14ac:dyDescent="0.2">
      <c r="AC31184" s="1"/>
      <c r="AD31184" s="3"/>
    </row>
    <row r="31185" spans="29:30" x14ac:dyDescent="0.2">
      <c r="AC31185" s="1"/>
      <c r="AD31185" s="3"/>
    </row>
    <row r="31186" spans="29:30" x14ac:dyDescent="0.2">
      <c r="AC31186" s="1"/>
      <c r="AD31186" s="3"/>
    </row>
    <row r="31187" spans="29:30" x14ac:dyDescent="0.2">
      <c r="AC31187" s="1"/>
      <c r="AD31187" s="3"/>
    </row>
    <row r="31188" spans="29:30" x14ac:dyDescent="0.2">
      <c r="AC31188" s="1"/>
      <c r="AD31188" s="3"/>
    </row>
    <row r="31189" spans="29:30" x14ac:dyDescent="0.2">
      <c r="AC31189" s="1"/>
      <c r="AD31189" s="3"/>
    </row>
    <row r="31190" spans="29:30" x14ac:dyDescent="0.2">
      <c r="AC31190" s="1"/>
      <c r="AD31190" s="3"/>
    </row>
    <row r="31191" spans="29:30" x14ac:dyDescent="0.2">
      <c r="AC31191" s="1"/>
      <c r="AD31191" s="3"/>
    </row>
    <row r="31192" spans="29:30" x14ac:dyDescent="0.2">
      <c r="AC31192" s="1"/>
      <c r="AD31192" s="3"/>
    </row>
    <row r="31193" spans="29:30" x14ac:dyDescent="0.2">
      <c r="AC31193" s="1"/>
      <c r="AD31193" s="3"/>
    </row>
    <row r="31194" spans="29:30" x14ac:dyDescent="0.2">
      <c r="AC31194" s="1"/>
      <c r="AD31194" s="3"/>
    </row>
    <row r="31195" spans="29:30" x14ac:dyDescent="0.2">
      <c r="AC31195" s="1"/>
      <c r="AD31195" s="3"/>
    </row>
    <row r="31196" spans="29:30" x14ac:dyDescent="0.2">
      <c r="AC31196" s="1"/>
      <c r="AD31196" s="3"/>
    </row>
    <row r="31197" spans="29:30" x14ac:dyDescent="0.2">
      <c r="AC31197" s="1"/>
      <c r="AD31197" s="3"/>
    </row>
    <row r="31198" spans="29:30" x14ac:dyDescent="0.2">
      <c r="AC31198" s="1"/>
      <c r="AD31198" s="3"/>
    </row>
    <row r="31199" spans="29:30" x14ac:dyDescent="0.2">
      <c r="AC31199" s="1"/>
      <c r="AD31199" s="3"/>
    </row>
    <row r="31200" spans="29:30" x14ac:dyDescent="0.2">
      <c r="AC31200" s="1"/>
      <c r="AD31200" s="3"/>
    </row>
    <row r="31201" spans="29:30" x14ac:dyDescent="0.2">
      <c r="AC31201" s="1"/>
      <c r="AD31201" s="3"/>
    </row>
    <row r="31202" spans="29:30" x14ac:dyDescent="0.2">
      <c r="AC31202" s="1"/>
      <c r="AD31202" s="3"/>
    </row>
    <row r="31203" spans="29:30" x14ac:dyDescent="0.2">
      <c r="AC31203" s="1"/>
      <c r="AD31203" s="3"/>
    </row>
    <row r="31204" spans="29:30" x14ac:dyDescent="0.2">
      <c r="AC31204" s="1"/>
      <c r="AD31204" s="3"/>
    </row>
    <row r="31205" spans="29:30" x14ac:dyDescent="0.2">
      <c r="AC31205" s="1"/>
      <c r="AD31205" s="3"/>
    </row>
    <row r="31206" spans="29:30" x14ac:dyDescent="0.2">
      <c r="AC31206" s="1"/>
      <c r="AD31206" s="3"/>
    </row>
    <row r="31207" spans="29:30" x14ac:dyDescent="0.2">
      <c r="AC31207" s="1"/>
      <c r="AD31207" s="3"/>
    </row>
    <row r="31208" spans="29:30" x14ac:dyDescent="0.2">
      <c r="AC31208" s="1"/>
      <c r="AD31208" s="3"/>
    </row>
    <row r="31209" spans="29:30" x14ac:dyDescent="0.2">
      <c r="AC31209" s="1"/>
      <c r="AD31209" s="3"/>
    </row>
    <row r="31210" spans="29:30" x14ac:dyDescent="0.2">
      <c r="AC31210" s="1"/>
      <c r="AD31210" s="3"/>
    </row>
    <row r="31211" spans="29:30" x14ac:dyDescent="0.2">
      <c r="AC31211" s="1"/>
      <c r="AD31211" s="3"/>
    </row>
    <row r="31212" spans="29:30" x14ac:dyDescent="0.2">
      <c r="AC31212" s="1"/>
      <c r="AD31212" s="3"/>
    </row>
    <row r="31213" spans="29:30" x14ac:dyDescent="0.2">
      <c r="AC31213" s="1"/>
      <c r="AD31213" s="3"/>
    </row>
    <row r="31214" spans="29:30" x14ac:dyDescent="0.2">
      <c r="AC31214" s="1"/>
      <c r="AD31214" s="3"/>
    </row>
    <row r="31215" spans="29:30" x14ac:dyDescent="0.2">
      <c r="AC31215" s="1"/>
      <c r="AD31215" s="3"/>
    </row>
    <row r="31216" spans="29:30" x14ac:dyDescent="0.2">
      <c r="AC31216" s="1"/>
      <c r="AD31216" s="3"/>
    </row>
    <row r="31217" spans="29:30" x14ac:dyDescent="0.2">
      <c r="AC31217" s="1"/>
      <c r="AD31217" s="3"/>
    </row>
    <row r="31218" spans="29:30" x14ac:dyDescent="0.2">
      <c r="AC31218" s="1"/>
      <c r="AD31218" s="3"/>
    </row>
    <row r="31219" spans="29:30" x14ac:dyDescent="0.2">
      <c r="AC31219" s="1"/>
      <c r="AD31219" s="3"/>
    </row>
    <row r="31220" spans="29:30" x14ac:dyDescent="0.2">
      <c r="AC31220" s="1"/>
      <c r="AD31220" s="3"/>
    </row>
    <row r="31221" spans="29:30" x14ac:dyDescent="0.2">
      <c r="AC31221" s="1"/>
      <c r="AD31221" s="3"/>
    </row>
    <row r="31222" spans="29:30" x14ac:dyDescent="0.2">
      <c r="AC31222" s="1"/>
      <c r="AD31222" s="3"/>
    </row>
    <row r="31223" spans="29:30" x14ac:dyDescent="0.2">
      <c r="AC31223" s="1"/>
      <c r="AD31223" s="3"/>
    </row>
    <row r="31224" spans="29:30" x14ac:dyDescent="0.2">
      <c r="AC31224" s="1"/>
      <c r="AD31224" s="3"/>
    </row>
    <row r="31225" spans="29:30" x14ac:dyDescent="0.2">
      <c r="AC31225" s="1"/>
      <c r="AD31225" s="3"/>
    </row>
    <row r="31226" spans="29:30" x14ac:dyDescent="0.2">
      <c r="AC31226" s="1"/>
      <c r="AD31226" s="3"/>
    </row>
    <row r="31227" spans="29:30" x14ac:dyDescent="0.2">
      <c r="AC31227" s="1"/>
      <c r="AD31227" s="3"/>
    </row>
    <row r="31228" spans="29:30" x14ac:dyDescent="0.2">
      <c r="AC31228" s="1"/>
      <c r="AD31228" s="3"/>
    </row>
    <row r="31229" spans="29:30" x14ac:dyDescent="0.2">
      <c r="AC31229" s="1"/>
      <c r="AD31229" s="3"/>
    </row>
    <row r="31230" spans="29:30" x14ac:dyDescent="0.2">
      <c r="AC31230" s="1"/>
      <c r="AD31230" s="3"/>
    </row>
    <row r="31231" spans="29:30" x14ac:dyDescent="0.2">
      <c r="AC31231" s="1"/>
      <c r="AD31231" s="3"/>
    </row>
    <row r="31232" spans="29:30" x14ac:dyDescent="0.2">
      <c r="AC31232" s="1"/>
      <c r="AD31232" s="3"/>
    </row>
    <row r="31233" spans="29:30" x14ac:dyDescent="0.2">
      <c r="AC31233" s="1"/>
      <c r="AD31233" s="3"/>
    </row>
    <row r="31234" spans="29:30" x14ac:dyDescent="0.2">
      <c r="AC31234" s="1"/>
      <c r="AD31234" s="3"/>
    </row>
    <row r="31235" spans="29:30" x14ac:dyDescent="0.2">
      <c r="AC31235" s="1"/>
      <c r="AD31235" s="3"/>
    </row>
    <row r="31236" spans="29:30" x14ac:dyDescent="0.2">
      <c r="AC31236" s="1"/>
      <c r="AD31236" s="3"/>
    </row>
    <row r="31237" spans="29:30" x14ac:dyDescent="0.2">
      <c r="AC31237" s="1"/>
      <c r="AD31237" s="3"/>
    </row>
    <row r="31238" spans="29:30" x14ac:dyDescent="0.2">
      <c r="AC31238" s="1"/>
      <c r="AD31238" s="3"/>
    </row>
    <row r="31239" spans="29:30" x14ac:dyDescent="0.2">
      <c r="AC31239" s="1"/>
      <c r="AD31239" s="3"/>
    </row>
    <row r="31240" spans="29:30" x14ac:dyDescent="0.2">
      <c r="AC31240" s="1"/>
      <c r="AD31240" s="3"/>
    </row>
    <row r="31241" spans="29:30" x14ac:dyDescent="0.2">
      <c r="AC31241" s="1"/>
      <c r="AD31241" s="3"/>
    </row>
    <row r="31242" spans="29:30" x14ac:dyDescent="0.2">
      <c r="AC31242" s="1"/>
      <c r="AD31242" s="3"/>
    </row>
    <row r="31243" spans="29:30" x14ac:dyDescent="0.2">
      <c r="AC31243" s="1"/>
      <c r="AD31243" s="3"/>
    </row>
    <row r="31244" spans="29:30" x14ac:dyDescent="0.2">
      <c r="AC31244" s="1"/>
      <c r="AD31244" s="3"/>
    </row>
    <row r="31245" spans="29:30" x14ac:dyDescent="0.2">
      <c r="AC31245" s="1"/>
      <c r="AD31245" s="3"/>
    </row>
    <row r="31246" spans="29:30" x14ac:dyDescent="0.2">
      <c r="AC31246" s="1"/>
      <c r="AD31246" s="3"/>
    </row>
    <row r="31247" spans="29:30" x14ac:dyDescent="0.2">
      <c r="AC31247" s="1"/>
      <c r="AD31247" s="3"/>
    </row>
    <row r="31248" spans="29:30" x14ac:dyDescent="0.2">
      <c r="AC31248" s="1"/>
      <c r="AD31248" s="3"/>
    </row>
    <row r="31249" spans="29:30" x14ac:dyDescent="0.2">
      <c r="AC31249" s="1"/>
      <c r="AD31249" s="3"/>
    </row>
    <row r="31250" spans="29:30" x14ac:dyDescent="0.2">
      <c r="AC31250" s="1"/>
      <c r="AD31250" s="3"/>
    </row>
    <row r="31251" spans="29:30" x14ac:dyDescent="0.2">
      <c r="AC31251" s="1"/>
      <c r="AD31251" s="3"/>
    </row>
    <row r="31252" spans="29:30" x14ac:dyDescent="0.2">
      <c r="AC31252" s="1"/>
      <c r="AD31252" s="3"/>
    </row>
    <row r="31253" spans="29:30" x14ac:dyDescent="0.2">
      <c r="AC31253" s="1"/>
      <c r="AD31253" s="3"/>
    </row>
    <row r="31254" spans="29:30" x14ac:dyDescent="0.2">
      <c r="AC31254" s="1"/>
      <c r="AD31254" s="3"/>
    </row>
    <row r="31255" spans="29:30" x14ac:dyDescent="0.2">
      <c r="AC31255" s="1"/>
      <c r="AD31255" s="3"/>
    </row>
    <row r="31256" spans="29:30" x14ac:dyDescent="0.2">
      <c r="AC31256" s="1"/>
      <c r="AD31256" s="3"/>
    </row>
    <row r="31257" spans="29:30" x14ac:dyDescent="0.2">
      <c r="AC31257" s="1"/>
      <c r="AD31257" s="3"/>
    </row>
    <row r="31258" spans="29:30" x14ac:dyDescent="0.2">
      <c r="AC31258" s="1"/>
      <c r="AD31258" s="3"/>
    </row>
    <row r="31259" spans="29:30" x14ac:dyDescent="0.2">
      <c r="AC31259" s="1"/>
      <c r="AD31259" s="3"/>
    </row>
    <row r="31260" spans="29:30" x14ac:dyDescent="0.2">
      <c r="AC31260" s="1"/>
      <c r="AD31260" s="3"/>
    </row>
    <row r="31261" spans="29:30" x14ac:dyDescent="0.2">
      <c r="AC31261" s="1"/>
      <c r="AD31261" s="3"/>
    </row>
    <row r="31262" spans="29:30" x14ac:dyDescent="0.2">
      <c r="AC31262" s="1"/>
      <c r="AD31262" s="3"/>
    </row>
    <row r="31263" spans="29:30" x14ac:dyDescent="0.2">
      <c r="AC31263" s="1"/>
      <c r="AD31263" s="3"/>
    </row>
    <row r="31264" spans="29:30" x14ac:dyDescent="0.2">
      <c r="AC31264" s="1"/>
      <c r="AD31264" s="3"/>
    </row>
    <row r="31265" spans="29:30" x14ac:dyDescent="0.2">
      <c r="AC31265" s="1"/>
      <c r="AD31265" s="3"/>
    </row>
    <row r="31266" spans="29:30" x14ac:dyDescent="0.2">
      <c r="AC31266" s="1"/>
      <c r="AD31266" s="3"/>
    </row>
    <row r="31267" spans="29:30" x14ac:dyDescent="0.2">
      <c r="AC31267" s="1"/>
      <c r="AD31267" s="3"/>
    </row>
    <row r="31268" spans="29:30" x14ac:dyDescent="0.2">
      <c r="AC31268" s="1"/>
      <c r="AD31268" s="3"/>
    </row>
    <row r="31269" spans="29:30" x14ac:dyDescent="0.2">
      <c r="AC31269" s="1"/>
      <c r="AD31269" s="3"/>
    </row>
    <row r="31270" spans="29:30" x14ac:dyDescent="0.2">
      <c r="AC31270" s="1"/>
      <c r="AD31270" s="3"/>
    </row>
    <row r="31271" spans="29:30" x14ac:dyDescent="0.2">
      <c r="AC31271" s="1"/>
      <c r="AD31271" s="3"/>
    </row>
    <row r="31272" spans="29:30" x14ac:dyDescent="0.2">
      <c r="AC31272" s="1"/>
      <c r="AD31272" s="3"/>
    </row>
    <row r="31273" spans="29:30" x14ac:dyDescent="0.2">
      <c r="AC31273" s="1"/>
      <c r="AD31273" s="3"/>
    </row>
    <row r="31274" spans="29:30" x14ac:dyDescent="0.2">
      <c r="AC31274" s="1"/>
      <c r="AD31274" s="3"/>
    </row>
    <row r="31275" spans="29:30" x14ac:dyDescent="0.2">
      <c r="AC31275" s="1"/>
      <c r="AD31275" s="3"/>
    </row>
    <row r="31276" spans="29:30" x14ac:dyDescent="0.2">
      <c r="AC31276" s="1"/>
      <c r="AD31276" s="3"/>
    </row>
    <row r="31277" spans="29:30" x14ac:dyDescent="0.2">
      <c r="AC31277" s="1"/>
      <c r="AD31277" s="3"/>
    </row>
    <row r="31278" spans="29:30" x14ac:dyDescent="0.2">
      <c r="AC31278" s="1"/>
      <c r="AD31278" s="3"/>
    </row>
    <row r="31279" spans="29:30" x14ac:dyDescent="0.2">
      <c r="AC31279" s="1"/>
      <c r="AD31279" s="3"/>
    </row>
    <row r="31280" spans="29:30" x14ac:dyDescent="0.2">
      <c r="AC31280" s="1"/>
      <c r="AD31280" s="3"/>
    </row>
    <row r="31281" spans="29:30" x14ac:dyDescent="0.2">
      <c r="AC31281" s="1"/>
      <c r="AD31281" s="3"/>
    </row>
    <row r="31282" spans="29:30" x14ac:dyDescent="0.2">
      <c r="AC31282" s="1"/>
      <c r="AD31282" s="3"/>
    </row>
    <row r="31283" spans="29:30" x14ac:dyDescent="0.2">
      <c r="AC31283" s="1"/>
      <c r="AD31283" s="3"/>
    </row>
    <row r="31284" spans="29:30" x14ac:dyDescent="0.2">
      <c r="AC31284" s="1"/>
      <c r="AD31284" s="3"/>
    </row>
    <row r="31285" spans="29:30" x14ac:dyDescent="0.2">
      <c r="AC31285" s="1"/>
      <c r="AD31285" s="3"/>
    </row>
    <row r="31286" spans="29:30" x14ac:dyDescent="0.2">
      <c r="AC31286" s="1"/>
      <c r="AD31286" s="3"/>
    </row>
    <row r="31287" spans="29:30" x14ac:dyDescent="0.2">
      <c r="AC31287" s="1"/>
      <c r="AD31287" s="3"/>
    </row>
    <row r="31288" spans="29:30" x14ac:dyDescent="0.2">
      <c r="AC31288" s="1"/>
      <c r="AD31288" s="3"/>
    </row>
    <row r="31289" spans="29:30" x14ac:dyDescent="0.2">
      <c r="AC31289" s="1"/>
      <c r="AD31289" s="3"/>
    </row>
    <row r="31290" spans="29:30" x14ac:dyDescent="0.2">
      <c r="AC31290" s="1"/>
      <c r="AD31290" s="3"/>
    </row>
    <row r="31291" spans="29:30" x14ac:dyDescent="0.2">
      <c r="AC31291" s="1"/>
      <c r="AD31291" s="3"/>
    </row>
    <row r="31292" spans="29:30" x14ac:dyDescent="0.2">
      <c r="AC31292" s="1"/>
      <c r="AD31292" s="3"/>
    </row>
    <row r="31293" spans="29:30" x14ac:dyDescent="0.2">
      <c r="AC31293" s="1"/>
      <c r="AD31293" s="3"/>
    </row>
    <row r="31294" spans="29:30" x14ac:dyDescent="0.2">
      <c r="AC31294" s="1"/>
      <c r="AD31294" s="3"/>
    </row>
    <row r="31295" spans="29:30" x14ac:dyDescent="0.2">
      <c r="AC31295" s="1"/>
      <c r="AD31295" s="3"/>
    </row>
    <row r="31296" spans="29:30" x14ac:dyDescent="0.2">
      <c r="AC31296" s="1"/>
      <c r="AD31296" s="3"/>
    </row>
    <row r="31297" spans="29:30" x14ac:dyDescent="0.2">
      <c r="AC31297" s="1"/>
      <c r="AD31297" s="3"/>
    </row>
    <row r="31298" spans="29:30" x14ac:dyDescent="0.2">
      <c r="AC31298" s="1"/>
      <c r="AD31298" s="3"/>
    </row>
    <row r="31299" spans="29:30" x14ac:dyDescent="0.2">
      <c r="AC31299" s="1"/>
      <c r="AD31299" s="3"/>
    </row>
    <row r="31300" spans="29:30" x14ac:dyDescent="0.2">
      <c r="AC31300" s="1"/>
      <c r="AD31300" s="3"/>
    </row>
    <row r="31301" spans="29:30" x14ac:dyDescent="0.2">
      <c r="AC31301" s="1"/>
      <c r="AD31301" s="3"/>
    </row>
    <row r="31302" spans="29:30" x14ac:dyDescent="0.2">
      <c r="AC31302" s="1"/>
      <c r="AD31302" s="3"/>
    </row>
    <row r="31303" spans="29:30" x14ac:dyDescent="0.2">
      <c r="AC31303" s="1"/>
      <c r="AD31303" s="3"/>
    </row>
    <row r="31304" spans="29:30" x14ac:dyDescent="0.2">
      <c r="AC31304" s="1"/>
      <c r="AD31304" s="3"/>
    </row>
    <row r="31305" spans="29:30" x14ac:dyDescent="0.2">
      <c r="AC31305" s="1"/>
      <c r="AD31305" s="3"/>
    </row>
    <row r="31306" spans="29:30" x14ac:dyDescent="0.2">
      <c r="AC31306" s="1"/>
      <c r="AD31306" s="3"/>
    </row>
    <row r="31307" spans="29:30" x14ac:dyDescent="0.2">
      <c r="AC31307" s="1"/>
      <c r="AD31307" s="3"/>
    </row>
    <row r="31308" spans="29:30" x14ac:dyDescent="0.2">
      <c r="AC31308" s="1"/>
      <c r="AD31308" s="3"/>
    </row>
    <row r="31309" spans="29:30" x14ac:dyDescent="0.2">
      <c r="AC31309" s="1"/>
      <c r="AD31309" s="3"/>
    </row>
    <row r="31310" spans="29:30" x14ac:dyDescent="0.2">
      <c r="AC31310" s="1"/>
      <c r="AD31310" s="3"/>
    </row>
    <row r="31311" spans="29:30" x14ac:dyDescent="0.2">
      <c r="AC31311" s="1"/>
      <c r="AD31311" s="3"/>
    </row>
    <row r="31312" spans="29:30" x14ac:dyDescent="0.2">
      <c r="AC31312" s="1"/>
      <c r="AD31312" s="3"/>
    </row>
    <row r="31313" spans="29:30" x14ac:dyDescent="0.2">
      <c r="AC31313" s="1"/>
      <c r="AD31313" s="3"/>
    </row>
    <row r="31314" spans="29:30" x14ac:dyDescent="0.2">
      <c r="AC31314" s="1"/>
      <c r="AD31314" s="3"/>
    </row>
    <row r="31315" spans="29:30" x14ac:dyDescent="0.2">
      <c r="AC31315" s="1"/>
      <c r="AD31315" s="3"/>
    </row>
    <row r="31316" spans="29:30" x14ac:dyDescent="0.2">
      <c r="AC31316" s="1"/>
      <c r="AD31316" s="3"/>
    </row>
    <row r="31317" spans="29:30" x14ac:dyDescent="0.2">
      <c r="AC31317" s="1"/>
      <c r="AD31317" s="3"/>
    </row>
    <row r="31318" spans="29:30" x14ac:dyDescent="0.2">
      <c r="AC31318" s="1"/>
      <c r="AD31318" s="3"/>
    </row>
    <row r="31319" spans="29:30" x14ac:dyDescent="0.2">
      <c r="AC31319" s="1"/>
      <c r="AD31319" s="3"/>
    </row>
    <row r="31320" spans="29:30" x14ac:dyDescent="0.2">
      <c r="AC31320" s="1"/>
      <c r="AD31320" s="3"/>
    </row>
    <row r="31321" spans="29:30" x14ac:dyDescent="0.2">
      <c r="AC31321" s="1"/>
      <c r="AD31321" s="3"/>
    </row>
    <row r="31322" spans="29:30" x14ac:dyDescent="0.2">
      <c r="AC31322" s="1"/>
      <c r="AD31322" s="3"/>
    </row>
    <row r="31323" spans="29:30" x14ac:dyDescent="0.2">
      <c r="AC31323" s="1"/>
      <c r="AD31323" s="3"/>
    </row>
    <row r="31324" spans="29:30" x14ac:dyDescent="0.2">
      <c r="AC31324" s="1"/>
      <c r="AD31324" s="3"/>
    </row>
    <row r="31325" spans="29:30" x14ac:dyDescent="0.2">
      <c r="AC31325" s="1"/>
      <c r="AD31325" s="3"/>
    </row>
    <row r="31326" spans="29:30" x14ac:dyDescent="0.2">
      <c r="AC31326" s="1"/>
      <c r="AD31326" s="3"/>
    </row>
    <row r="31327" spans="29:30" x14ac:dyDescent="0.2">
      <c r="AC31327" s="1"/>
      <c r="AD31327" s="3"/>
    </row>
    <row r="31328" spans="29:30" x14ac:dyDescent="0.2">
      <c r="AC31328" s="1"/>
      <c r="AD31328" s="3"/>
    </row>
    <row r="31329" spans="29:30" x14ac:dyDescent="0.2">
      <c r="AC31329" s="1"/>
      <c r="AD31329" s="3"/>
    </row>
    <row r="31330" spans="29:30" x14ac:dyDescent="0.2">
      <c r="AC31330" s="1"/>
      <c r="AD31330" s="3"/>
    </row>
    <row r="31331" spans="29:30" x14ac:dyDescent="0.2">
      <c r="AC31331" s="1"/>
      <c r="AD31331" s="3"/>
    </row>
    <row r="31332" spans="29:30" x14ac:dyDescent="0.2">
      <c r="AC31332" s="1"/>
      <c r="AD31332" s="3"/>
    </row>
    <row r="31333" spans="29:30" x14ac:dyDescent="0.2">
      <c r="AC31333" s="1"/>
      <c r="AD31333" s="3"/>
    </row>
    <row r="31334" spans="29:30" x14ac:dyDescent="0.2">
      <c r="AC31334" s="1"/>
      <c r="AD31334" s="3"/>
    </row>
    <row r="31335" spans="29:30" x14ac:dyDescent="0.2">
      <c r="AC31335" s="1"/>
      <c r="AD31335" s="3"/>
    </row>
    <row r="31336" spans="29:30" x14ac:dyDescent="0.2">
      <c r="AC31336" s="1"/>
      <c r="AD31336" s="3"/>
    </row>
    <row r="31337" spans="29:30" x14ac:dyDescent="0.2">
      <c r="AC31337" s="1"/>
      <c r="AD31337" s="3"/>
    </row>
    <row r="31338" spans="29:30" x14ac:dyDescent="0.2">
      <c r="AC31338" s="1"/>
      <c r="AD31338" s="3"/>
    </row>
    <row r="31339" spans="29:30" x14ac:dyDescent="0.2">
      <c r="AC31339" s="1"/>
      <c r="AD31339" s="3"/>
    </row>
    <row r="31340" spans="29:30" x14ac:dyDescent="0.2">
      <c r="AC31340" s="1"/>
      <c r="AD31340" s="3"/>
    </row>
    <row r="31341" spans="29:30" x14ac:dyDescent="0.2">
      <c r="AC31341" s="1"/>
      <c r="AD31341" s="3"/>
    </row>
    <row r="31342" spans="29:30" x14ac:dyDescent="0.2">
      <c r="AC31342" s="1"/>
      <c r="AD31342" s="3"/>
    </row>
    <row r="31343" spans="29:30" x14ac:dyDescent="0.2">
      <c r="AC31343" s="1"/>
      <c r="AD31343" s="3"/>
    </row>
    <row r="31344" spans="29:30" x14ac:dyDescent="0.2">
      <c r="AC31344" s="1"/>
      <c r="AD31344" s="3"/>
    </row>
    <row r="31345" spans="29:30" x14ac:dyDescent="0.2">
      <c r="AC31345" s="1"/>
      <c r="AD31345" s="3"/>
    </row>
    <row r="31346" spans="29:30" x14ac:dyDescent="0.2">
      <c r="AC31346" s="1"/>
      <c r="AD31346" s="3"/>
    </row>
    <row r="31347" spans="29:30" x14ac:dyDescent="0.2">
      <c r="AC31347" s="1"/>
      <c r="AD31347" s="3"/>
    </row>
    <row r="31348" spans="29:30" x14ac:dyDescent="0.2">
      <c r="AC31348" s="1"/>
      <c r="AD31348" s="3"/>
    </row>
    <row r="31349" spans="29:30" x14ac:dyDescent="0.2">
      <c r="AC31349" s="1"/>
      <c r="AD31349" s="3"/>
    </row>
    <row r="31350" spans="29:30" x14ac:dyDescent="0.2">
      <c r="AC31350" s="1"/>
      <c r="AD31350" s="3"/>
    </row>
    <row r="31351" spans="29:30" x14ac:dyDescent="0.2">
      <c r="AC31351" s="1"/>
      <c r="AD31351" s="3"/>
    </row>
    <row r="31352" spans="29:30" x14ac:dyDescent="0.2">
      <c r="AC31352" s="1"/>
      <c r="AD31352" s="3"/>
    </row>
    <row r="31353" spans="29:30" x14ac:dyDescent="0.2">
      <c r="AC31353" s="1"/>
      <c r="AD31353" s="3"/>
    </row>
    <row r="31354" spans="29:30" x14ac:dyDescent="0.2">
      <c r="AC31354" s="1"/>
      <c r="AD31354" s="3"/>
    </row>
    <row r="31355" spans="29:30" x14ac:dyDescent="0.2">
      <c r="AC31355" s="1"/>
      <c r="AD31355" s="3"/>
    </row>
    <row r="31356" spans="29:30" x14ac:dyDescent="0.2">
      <c r="AC31356" s="1"/>
      <c r="AD31356" s="3"/>
    </row>
    <row r="31357" spans="29:30" x14ac:dyDescent="0.2">
      <c r="AC31357" s="1"/>
      <c r="AD31357" s="3"/>
    </row>
    <row r="31358" spans="29:30" x14ac:dyDescent="0.2">
      <c r="AC31358" s="1"/>
      <c r="AD31358" s="3"/>
    </row>
    <row r="31359" spans="29:30" x14ac:dyDescent="0.2">
      <c r="AC31359" s="1"/>
      <c r="AD31359" s="3"/>
    </row>
    <row r="31360" spans="29:30" x14ac:dyDescent="0.2">
      <c r="AC31360" s="1"/>
      <c r="AD31360" s="3"/>
    </row>
    <row r="31361" spans="29:30" x14ac:dyDescent="0.2">
      <c r="AC31361" s="1"/>
      <c r="AD31361" s="3"/>
    </row>
    <row r="31362" spans="29:30" x14ac:dyDescent="0.2">
      <c r="AC31362" s="1"/>
      <c r="AD31362" s="3"/>
    </row>
    <row r="31363" spans="29:30" x14ac:dyDescent="0.2">
      <c r="AC31363" s="1"/>
      <c r="AD31363" s="3"/>
    </row>
    <row r="31364" spans="29:30" x14ac:dyDescent="0.2">
      <c r="AC31364" s="1"/>
      <c r="AD31364" s="3"/>
    </row>
    <row r="31365" spans="29:30" x14ac:dyDescent="0.2">
      <c r="AC31365" s="1"/>
      <c r="AD31365" s="3"/>
    </row>
    <row r="31366" spans="29:30" x14ac:dyDescent="0.2">
      <c r="AC31366" s="1"/>
      <c r="AD31366" s="3"/>
    </row>
    <row r="31367" spans="29:30" x14ac:dyDescent="0.2">
      <c r="AC31367" s="1"/>
      <c r="AD31367" s="3"/>
    </row>
    <row r="31368" spans="29:30" x14ac:dyDescent="0.2">
      <c r="AC31368" s="1"/>
      <c r="AD31368" s="3"/>
    </row>
    <row r="31369" spans="29:30" x14ac:dyDescent="0.2">
      <c r="AC31369" s="1"/>
      <c r="AD31369" s="3"/>
    </row>
    <row r="31370" spans="29:30" x14ac:dyDescent="0.2">
      <c r="AC31370" s="1"/>
      <c r="AD31370" s="3"/>
    </row>
    <row r="31371" spans="29:30" x14ac:dyDescent="0.2">
      <c r="AC31371" s="1"/>
      <c r="AD31371" s="3"/>
    </row>
    <row r="31372" spans="29:30" x14ac:dyDescent="0.2">
      <c r="AC31372" s="1"/>
      <c r="AD31372" s="3"/>
    </row>
    <row r="31373" spans="29:30" x14ac:dyDescent="0.2">
      <c r="AC31373" s="1"/>
      <c r="AD31373" s="3"/>
    </row>
    <row r="31374" spans="29:30" x14ac:dyDescent="0.2">
      <c r="AC31374" s="1"/>
      <c r="AD31374" s="3"/>
    </row>
    <row r="31375" spans="29:30" x14ac:dyDescent="0.2">
      <c r="AC31375" s="1"/>
      <c r="AD31375" s="3"/>
    </row>
    <row r="31376" spans="29:30" x14ac:dyDescent="0.2">
      <c r="AC31376" s="1"/>
      <c r="AD31376" s="3"/>
    </row>
    <row r="31377" spans="29:30" x14ac:dyDescent="0.2">
      <c r="AC31377" s="1"/>
      <c r="AD31377" s="3"/>
    </row>
    <row r="31378" spans="29:30" x14ac:dyDescent="0.2">
      <c r="AC31378" s="1"/>
      <c r="AD31378" s="3"/>
    </row>
    <row r="31379" spans="29:30" x14ac:dyDescent="0.2">
      <c r="AC31379" s="1"/>
      <c r="AD31379" s="3"/>
    </row>
    <row r="31380" spans="29:30" x14ac:dyDescent="0.2">
      <c r="AC31380" s="1"/>
      <c r="AD31380" s="3"/>
    </row>
    <row r="31381" spans="29:30" x14ac:dyDescent="0.2">
      <c r="AC31381" s="1"/>
      <c r="AD31381" s="3"/>
    </row>
    <row r="31382" spans="29:30" x14ac:dyDescent="0.2">
      <c r="AC31382" s="1"/>
      <c r="AD31382" s="3"/>
    </row>
    <row r="31383" spans="29:30" x14ac:dyDescent="0.2">
      <c r="AC31383" s="1"/>
      <c r="AD31383" s="3"/>
    </row>
    <row r="31384" spans="29:30" x14ac:dyDescent="0.2">
      <c r="AC31384" s="1"/>
      <c r="AD31384" s="3"/>
    </row>
    <row r="31385" spans="29:30" x14ac:dyDescent="0.2">
      <c r="AC31385" s="1"/>
      <c r="AD31385" s="3"/>
    </row>
    <row r="31386" spans="29:30" x14ac:dyDescent="0.2">
      <c r="AC31386" s="1"/>
      <c r="AD31386" s="3"/>
    </row>
    <row r="31387" spans="29:30" x14ac:dyDescent="0.2">
      <c r="AC31387" s="1"/>
      <c r="AD31387" s="3"/>
    </row>
    <row r="31388" spans="29:30" x14ac:dyDescent="0.2">
      <c r="AC31388" s="1"/>
      <c r="AD31388" s="3"/>
    </row>
    <row r="31389" spans="29:30" x14ac:dyDescent="0.2">
      <c r="AC31389" s="1"/>
      <c r="AD31389" s="3"/>
    </row>
    <row r="31390" spans="29:30" x14ac:dyDescent="0.2">
      <c r="AC31390" s="1"/>
      <c r="AD31390" s="3"/>
    </row>
    <row r="31391" spans="29:30" x14ac:dyDescent="0.2">
      <c r="AC31391" s="1"/>
      <c r="AD31391" s="3"/>
    </row>
    <row r="31392" spans="29:30" x14ac:dyDescent="0.2">
      <c r="AC31392" s="1"/>
      <c r="AD31392" s="3"/>
    </row>
    <row r="31393" spans="29:30" x14ac:dyDescent="0.2">
      <c r="AC31393" s="1"/>
      <c r="AD31393" s="3"/>
    </row>
    <row r="31394" spans="29:30" x14ac:dyDescent="0.2">
      <c r="AC31394" s="1"/>
      <c r="AD31394" s="3"/>
    </row>
    <row r="31395" spans="29:30" x14ac:dyDescent="0.2">
      <c r="AC31395" s="1"/>
      <c r="AD31395" s="3"/>
    </row>
    <row r="31396" spans="29:30" x14ac:dyDescent="0.2">
      <c r="AC31396" s="1"/>
      <c r="AD31396" s="3"/>
    </row>
    <row r="31397" spans="29:30" x14ac:dyDescent="0.2">
      <c r="AC31397" s="1"/>
      <c r="AD31397" s="3"/>
    </row>
    <row r="31398" spans="29:30" x14ac:dyDescent="0.2">
      <c r="AC31398" s="1"/>
      <c r="AD31398" s="3"/>
    </row>
    <row r="31399" spans="29:30" x14ac:dyDescent="0.2">
      <c r="AC31399" s="1"/>
      <c r="AD31399" s="3"/>
    </row>
    <row r="31400" spans="29:30" x14ac:dyDescent="0.2">
      <c r="AC31400" s="1"/>
      <c r="AD31400" s="3"/>
    </row>
    <row r="31401" spans="29:30" x14ac:dyDescent="0.2">
      <c r="AC31401" s="1"/>
      <c r="AD31401" s="3"/>
    </row>
    <row r="31402" spans="29:30" x14ac:dyDescent="0.2">
      <c r="AC31402" s="1"/>
      <c r="AD31402" s="3"/>
    </row>
    <row r="31403" spans="29:30" x14ac:dyDescent="0.2">
      <c r="AC31403" s="1"/>
      <c r="AD31403" s="3"/>
    </row>
    <row r="31404" spans="29:30" x14ac:dyDescent="0.2">
      <c r="AC31404" s="1"/>
      <c r="AD31404" s="3"/>
    </row>
    <row r="31405" spans="29:30" x14ac:dyDescent="0.2">
      <c r="AC31405" s="1"/>
      <c r="AD31405" s="3"/>
    </row>
    <row r="31406" spans="29:30" x14ac:dyDescent="0.2">
      <c r="AC31406" s="1"/>
      <c r="AD31406" s="3"/>
    </row>
    <row r="31407" spans="29:30" x14ac:dyDescent="0.2">
      <c r="AC31407" s="1"/>
      <c r="AD31407" s="3"/>
    </row>
    <row r="31408" spans="29:30" x14ac:dyDescent="0.2">
      <c r="AC31408" s="1"/>
      <c r="AD31408" s="3"/>
    </row>
    <row r="31409" spans="29:30" x14ac:dyDescent="0.2">
      <c r="AC31409" s="1"/>
      <c r="AD31409" s="3"/>
    </row>
    <row r="31410" spans="29:30" x14ac:dyDescent="0.2">
      <c r="AC31410" s="1"/>
      <c r="AD31410" s="3"/>
    </row>
    <row r="31411" spans="29:30" x14ac:dyDescent="0.2">
      <c r="AC31411" s="1"/>
      <c r="AD31411" s="3"/>
    </row>
    <row r="31412" spans="29:30" x14ac:dyDescent="0.2">
      <c r="AC31412" s="1"/>
      <c r="AD31412" s="3"/>
    </row>
    <row r="31413" spans="29:30" x14ac:dyDescent="0.2">
      <c r="AC31413" s="1"/>
      <c r="AD31413" s="3"/>
    </row>
    <row r="31414" spans="29:30" x14ac:dyDescent="0.2">
      <c r="AC31414" s="1"/>
      <c r="AD31414" s="3"/>
    </row>
    <row r="31415" spans="29:30" x14ac:dyDescent="0.2">
      <c r="AC31415" s="1"/>
      <c r="AD31415" s="3"/>
    </row>
    <row r="31416" spans="29:30" x14ac:dyDescent="0.2">
      <c r="AC31416" s="1"/>
      <c r="AD31416" s="3"/>
    </row>
    <row r="31417" spans="29:30" x14ac:dyDescent="0.2">
      <c r="AC31417" s="1"/>
      <c r="AD31417" s="3"/>
    </row>
    <row r="31418" spans="29:30" x14ac:dyDescent="0.2">
      <c r="AC31418" s="1"/>
      <c r="AD31418" s="3"/>
    </row>
    <row r="31419" spans="29:30" x14ac:dyDescent="0.2">
      <c r="AC31419" s="1"/>
      <c r="AD31419" s="3"/>
    </row>
    <row r="31420" spans="29:30" x14ac:dyDescent="0.2">
      <c r="AC31420" s="1"/>
      <c r="AD31420" s="3"/>
    </row>
    <row r="31421" spans="29:30" x14ac:dyDescent="0.2">
      <c r="AC31421" s="1"/>
      <c r="AD31421" s="3"/>
    </row>
    <row r="31422" spans="29:30" x14ac:dyDescent="0.2">
      <c r="AC31422" s="1"/>
      <c r="AD31422" s="3"/>
    </row>
    <row r="31423" spans="29:30" x14ac:dyDescent="0.2">
      <c r="AC31423" s="1"/>
      <c r="AD31423" s="3"/>
    </row>
    <row r="31424" spans="29:30" x14ac:dyDescent="0.2">
      <c r="AC31424" s="1"/>
      <c r="AD31424" s="3"/>
    </row>
    <row r="31425" spans="29:30" x14ac:dyDescent="0.2">
      <c r="AC31425" s="1"/>
      <c r="AD31425" s="3"/>
    </row>
    <row r="31426" spans="29:30" x14ac:dyDescent="0.2">
      <c r="AC31426" s="1"/>
      <c r="AD31426" s="3"/>
    </row>
    <row r="31427" spans="29:30" x14ac:dyDescent="0.2">
      <c r="AC31427" s="1"/>
      <c r="AD31427" s="3"/>
    </row>
    <row r="31428" spans="29:30" x14ac:dyDescent="0.2">
      <c r="AC31428" s="1"/>
      <c r="AD31428" s="3"/>
    </row>
    <row r="31429" spans="29:30" x14ac:dyDescent="0.2">
      <c r="AC31429" s="1"/>
      <c r="AD31429" s="3"/>
    </row>
    <row r="31430" spans="29:30" x14ac:dyDescent="0.2">
      <c r="AC31430" s="1"/>
      <c r="AD31430" s="3"/>
    </row>
    <row r="31431" spans="29:30" x14ac:dyDescent="0.2">
      <c r="AC31431" s="1"/>
      <c r="AD31431" s="3"/>
    </row>
    <row r="31432" spans="29:30" x14ac:dyDescent="0.2">
      <c r="AC31432" s="1"/>
      <c r="AD31432" s="3"/>
    </row>
    <row r="31433" spans="29:30" x14ac:dyDescent="0.2">
      <c r="AC31433" s="1"/>
      <c r="AD31433" s="3"/>
    </row>
    <row r="31434" spans="29:30" x14ac:dyDescent="0.2">
      <c r="AC31434" s="1"/>
      <c r="AD31434" s="3"/>
    </row>
    <row r="31435" spans="29:30" x14ac:dyDescent="0.2">
      <c r="AC31435" s="1"/>
      <c r="AD31435" s="3"/>
    </row>
    <row r="31436" spans="29:30" x14ac:dyDescent="0.2">
      <c r="AC31436" s="1"/>
      <c r="AD31436" s="3"/>
    </row>
    <row r="31437" spans="29:30" x14ac:dyDescent="0.2">
      <c r="AC31437" s="1"/>
      <c r="AD31437" s="3"/>
    </row>
    <row r="31438" spans="29:30" x14ac:dyDescent="0.2">
      <c r="AC31438" s="1"/>
      <c r="AD31438" s="3"/>
    </row>
    <row r="31439" spans="29:30" x14ac:dyDescent="0.2">
      <c r="AC31439" s="1"/>
      <c r="AD31439" s="3"/>
    </row>
    <row r="31440" spans="29:30" x14ac:dyDescent="0.2">
      <c r="AC31440" s="1"/>
      <c r="AD31440" s="3"/>
    </row>
    <row r="31441" spans="29:30" x14ac:dyDescent="0.2">
      <c r="AC31441" s="1"/>
      <c r="AD31441" s="3"/>
    </row>
    <row r="31442" spans="29:30" x14ac:dyDescent="0.2">
      <c r="AC31442" s="1"/>
      <c r="AD31442" s="3"/>
    </row>
    <row r="31443" spans="29:30" x14ac:dyDescent="0.2">
      <c r="AC31443" s="1"/>
      <c r="AD31443" s="3"/>
    </row>
    <row r="31444" spans="29:30" x14ac:dyDescent="0.2">
      <c r="AC31444" s="1"/>
      <c r="AD31444" s="3"/>
    </row>
    <row r="31445" spans="29:30" x14ac:dyDescent="0.2">
      <c r="AC31445" s="1"/>
      <c r="AD31445" s="3"/>
    </row>
    <row r="31446" spans="29:30" x14ac:dyDescent="0.2">
      <c r="AC31446" s="1"/>
      <c r="AD31446" s="3"/>
    </row>
    <row r="31447" spans="29:30" x14ac:dyDescent="0.2">
      <c r="AC31447" s="1"/>
      <c r="AD31447" s="3"/>
    </row>
    <row r="31448" spans="29:30" x14ac:dyDescent="0.2">
      <c r="AC31448" s="1"/>
      <c r="AD31448" s="3"/>
    </row>
    <row r="31449" spans="29:30" x14ac:dyDescent="0.2">
      <c r="AC31449" s="1"/>
      <c r="AD31449" s="3"/>
    </row>
    <row r="31450" spans="29:30" x14ac:dyDescent="0.2">
      <c r="AC31450" s="1"/>
      <c r="AD31450" s="3"/>
    </row>
    <row r="31451" spans="29:30" x14ac:dyDescent="0.2">
      <c r="AC31451" s="1"/>
      <c r="AD31451" s="3"/>
    </row>
    <row r="31452" spans="29:30" x14ac:dyDescent="0.2">
      <c r="AC31452" s="1"/>
      <c r="AD31452" s="3"/>
    </row>
    <row r="31453" spans="29:30" x14ac:dyDescent="0.2">
      <c r="AC31453" s="1"/>
      <c r="AD31453" s="3"/>
    </row>
    <row r="31454" spans="29:30" x14ac:dyDescent="0.2">
      <c r="AC31454" s="1"/>
      <c r="AD31454" s="3"/>
    </row>
    <row r="31455" spans="29:30" x14ac:dyDescent="0.2">
      <c r="AC31455" s="1"/>
      <c r="AD31455" s="3"/>
    </row>
    <row r="31456" spans="29:30" x14ac:dyDescent="0.2">
      <c r="AC31456" s="1"/>
      <c r="AD31456" s="3"/>
    </row>
    <row r="31457" spans="29:30" x14ac:dyDescent="0.2">
      <c r="AC31457" s="1"/>
      <c r="AD31457" s="3"/>
    </row>
    <row r="31458" spans="29:30" x14ac:dyDescent="0.2">
      <c r="AC31458" s="1"/>
      <c r="AD31458" s="3"/>
    </row>
    <row r="31459" spans="29:30" x14ac:dyDescent="0.2">
      <c r="AC31459" s="1"/>
      <c r="AD31459" s="3"/>
    </row>
    <row r="31460" spans="29:30" x14ac:dyDescent="0.2">
      <c r="AC31460" s="1"/>
      <c r="AD31460" s="3"/>
    </row>
    <row r="31461" spans="29:30" x14ac:dyDescent="0.2">
      <c r="AC31461" s="1"/>
      <c r="AD31461" s="3"/>
    </row>
    <row r="31462" spans="29:30" x14ac:dyDescent="0.2">
      <c r="AC31462" s="1"/>
      <c r="AD31462" s="3"/>
    </row>
    <row r="31463" spans="29:30" x14ac:dyDescent="0.2">
      <c r="AC31463" s="1"/>
      <c r="AD31463" s="3"/>
    </row>
    <row r="31464" spans="29:30" x14ac:dyDescent="0.2">
      <c r="AC31464" s="1"/>
      <c r="AD31464" s="3"/>
    </row>
    <row r="31465" spans="29:30" x14ac:dyDescent="0.2">
      <c r="AC31465" s="1"/>
      <c r="AD31465" s="3"/>
    </row>
    <row r="31466" spans="29:30" x14ac:dyDescent="0.2">
      <c r="AC31466" s="1"/>
      <c r="AD31466" s="3"/>
    </row>
    <row r="31467" spans="29:30" x14ac:dyDescent="0.2">
      <c r="AC31467" s="1"/>
      <c r="AD31467" s="3"/>
    </row>
    <row r="31468" spans="29:30" x14ac:dyDescent="0.2">
      <c r="AC31468" s="1"/>
      <c r="AD31468" s="3"/>
    </row>
    <row r="31469" spans="29:30" x14ac:dyDescent="0.2">
      <c r="AC31469" s="1"/>
      <c r="AD31469" s="3"/>
    </row>
    <row r="31470" spans="29:30" x14ac:dyDescent="0.2">
      <c r="AC31470" s="1"/>
      <c r="AD31470" s="3"/>
    </row>
    <row r="31471" spans="29:30" x14ac:dyDescent="0.2">
      <c r="AC31471" s="1"/>
      <c r="AD31471" s="3"/>
    </row>
    <row r="31472" spans="29:30" x14ac:dyDescent="0.2">
      <c r="AC31472" s="1"/>
      <c r="AD31472" s="3"/>
    </row>
    <row r="31473" spans="29:30" x14ac:dyDescent="0.2">
      <c r="AC31473" s="1"/>
      <c r="AD31473" s="3"/>
    </row>
    <row r="31474" spans="29:30" x14ac:dyDescent="0.2">
      <c r="AC31474" s="1"/>
      <c r="AD31474" s="3"/>
    </row>
    <row r="31475" spans="29:30" x14ac:dyDescent="0.2">
      <c r="AC31475" s="1"/>
      <c r="AD31475" s="3"/>
    </row>
    <row r="31476" spans="29:30" x14ac:dyDescent="0.2">
      <c r="AC31476" s="1"/>
      <c r="AD31476" s="3"/>
    </row>
    <row r="31477" spans="29:30" x14ac:dyDescent="0.2">
      <c r="AC31477" s="1"/>
      <c r="AD31477" s="3"/>
    </row>
    <row r="31478" spans="29:30" x14ac:dyDescent="0.2">
      <c r="AC31478" s="1"/>
      <c r="AD31478" s="3"/>
    </row>
    <row r="31479" spans="29:30" x14ac:dyDescent="0.2">
      <c r="AC31479" s="1"/>
      <c r="AD31479" s="3"/>
    </row>
    <row r="31480" spans="29:30" x14ac:dyDescent="0.2">
      <c r="AC31480" s="1"/>
      <c r="AD31480" s="3"/>
    </row>
    <row r="31481" spans="29:30" x14ac:dyDescent="0.2">
      <c r="AC31481" s="1"/>
      <c r="AD31481" s="3"/>
    </row>
    <row r="31482" spans="29:30" x14ac:dyDescent="0.2">
      <c r="AC31482" s="1"/>
      <c r="AD31482" s="3"/>
    </row>
    <row r="31483" spans="29:30" x14ac:dyDescent="0.2">
      <c r="AC31483" s="1"/>
      <c r="AD31483" s="3"/>
    </row>
    <row r="31484" spans="29:30" x14ac:dyDescent="0.2">
      <c r="AC31484" s="1"/>
      <c r="AD31484" s="3"/>
    </row>
    <row r="31485" spans="29:30" x14ac:dyDescent="0.2">
      <c r="AC31485" s="1"/>
      <c r="AD31485" s="3"/>
    </row>
    <row r="31486" spans="29:30" x14ac:dyDescent="0.2">
      <c r="AC31486" s="1"/>
      <c r="AD31486" s="3"/>
    </row>
    <row r="31487" spans="29:30" x14ac:dyDescent="0.2">
      <c r="AC31487" s="1"/>
      <c r="AD31487" s="3"/>
    </row>
    <row r="31488" spans="29:30" x14ac:dyDescent="0.2">
      <c r="AC31488" s="1"/>
      <c r="AD31488" s="3"/>
    </row>
    <row r="31489" spans="29:30" x14ac:dyDescent="0.2">
      <c r="AC31489" s="1"/>
      <c r="AD31489" s="3"/>
    </row>
    <row r="31490" spans="29:30" x14ac:dyDescent="0.2">
      <c r="AC31490" s="1"/>
      <c r="AD31490" s="3"/>
    </row>
    <row r="31491" spans="29:30" x14ac:dyDescent="0.2">
      <c r="AC31491" s="1"/>
      <c r="AD31491" s="3"/>
    </row>
    <row r="31492" spans="29:30" x14ac:dyDescent="0.2">
      <c r="AC31492" s="1"/>
      <c r="AD31492" s="3"/>
    </row>
    <row r="31493" spans="29:30" x14ac:dyDescent="0.2">
      <c r="AC31493" s="1"/>
      <c r="AD31493" s="3"/>
    </row>
    <row r="31494" spans="29:30" x14ac:dyDescent="0.2">
      <c r="AC31494" s="1"/>
      <c r="AD31494" s="3"/>
    </row>
    <row r="31495" spans="29:30" x14ac:dyDescent="0.2">
      <c r="AC31495" s="1"/>
      <c r="AD31495" s="3"/>
    </row>
    <row r="31496" spans="29:30" x14ac:dyDescent="0.2">
      <c r="AC31496" s="1"/>
      <c r="AD31496" s="3"/>
    </row>
    <row r="31497" spans="29:30" x14ac:dyDescent="0.2">
      <c r="AC31497" s="1"/>
      <c r="AD31497" s="3"/>
    </row>
    <row r="31498" spans="29:30" x14ac:dyDescent="0.2">
      <c r="AC31498" s="1"/>
      <c r="AD31498" s="3"/>
    </row>
    <row r="31499" spans="29:30" x14ac:dyDescent="0.2">
      <c r="AC31499" s="1"/>
      <c r="AD31499" s="3"/>
    </row>
    <row r="31500" spans="29:30" x14ac:dyDescent="0.2">
      <c r="AC31500" s="1"/>
      <c r="AD31500" s="3"/>
    </row>
    <row r="31501" spans="29:30" x14ac:dyDescent="0.2">
      <c r="AC31501" s="1"/>
      <c r="AD31501" s="3"/>
    </row>
    <row r="31502" spans="29:30" x14ac:dyDescent="0.2">
      <c r="AC31502" s="1"/>
      <c r="AD31502" s="3"/>
    </row>
    <row r="31503" spans="29:30" x14ac:dyDescent="0.2">
      <c r="AC31503" s="1"/>
      <c r="AD31503" s="3"/>
    </row>
    <row r="31504" spans="29:30" x14ac:dyDescent="0.2">
      <c r="AC31504" s="1"/>
      <c r="AD31504" s="3"/>
    </row>
    <row r="31505" spans="29:30" x14ac:dyDescent="0.2">
      <c r="AC31505" s="1"/>
      <c r="AD31505" s="3"/>
    </row>
    <row r="31506" spans="29:30" x14ac:dyDescent="0.2">
      <c r="AC31506" s="1"/>
      <c r="AD31506" s="3"/>
    </row>
    <row r="31507" spans="29:30" x14ac:dyDescent="0.2">
      <c r="AC31507" s="1"/>
      <c r="AD31507" s="3"/>
    </row>
    <row r="31508" spans="29:30" x14ac:dyDescent="0.2">
      <c r="AC31508" s="1"/>
      <c r="AD31508" s="3"/>
    </row>
    <row r="31509" spans="29:30" x14ac:dyDescent="0.2">
      <c r="AC31509" s="1"/>
      <c r="AD31509" s="3"/>
    </row>
    <row r="31510" spans="29:30" x14ac:dyDescent="0.2">
      <c r="AC31510" s="1"/>
      <c r="AD31510" s="3"/>
    </row>
    <row r="31511" spans="29:30" x14ac:dyDescent="0.2">
      <c r="AC31511" s="1"/>
      <c r="AD31511" s="3"/>
    </row>
    <row r="31512" spans="29:30" x14ac:dyDescent="0.2">
      <c r="AC31512" s="1"/>
      <c r="AD31512" s="3"/>
    </row>
    <row r="31513" spans="29:30" x14ac:dyDescent="0.2">
      <c r="AC31513" s="1"/>
      <c r="AD31513" s="3"/>
    </row>
    <row r="31514" spans="29:30" x14ac:dyDescent="0.2">
      <c r="AC31514" s="1"/>
      <c r="AD31514" s="3"/>
    </row>
    <row r="31515" spans="29:30" x14ac:dyDescent="0.2">
      <c r="AC31515" s="1"/>
      <c r="AD31515" s="3"/>
    </row>
    <row r="31516" spans="29:30" x14ac:dyDescent="0.2">
      <c r="AC31516" s="1"/>
      <c r="AD31516" s="3"/>
    </row>
    <row r="31517" spans="29:30" x14ac:dyDescent="0.2">
      <c r="AC31517" s="1"/>
      <c r="AD31517" s="3"/>
    </row>
    <row r="31518" spans="29:30" x14ac:dyDescent="0.2">
      <c r="AC31518" s="1"/>
      <c r="AD31518" s="3"/>
    </row>
    <row r="31519" spans="29:30" x14ac:dyDescent="0.2">
      <c r="AC31519" s="1"/>
      <c r="AD31519" s="3"/>
    </row>
    <row r="31520" spans="29:30" x14ac:dyDescent="0.2">
      <c r="AC31520" s="1"/>
      <c r="AD31520" s="3"/>
    </row>
    <row r="31521" spans="29:30" x14ac:dyDescent="0.2">
      <c r="AC31521" s="1"/>
      <c r="AD31521" s="3"/>
    </row>
    <row r="31522" spans="29:30" x14ac:dyDescent="0.2">
      <c r="AC31522" s="1"/>
      <c r="AD31522" s="3"/>
    </row>
    <row r="31523" spans="29:30" x14ac:dyDescent="0.2">
      <c r="AC31523" s="1"/>
      <c r="AD31523" s="3"/>
    </row>
    <row r="31524" spans="29:30" x14ac:dyDescent="0.2">
      <c r="AC31524" s="1"/>
      <c r="AD31524" s="3"/>
    </row>
    <row r="31525" spans="29:30" x14ac:dyDescent="0.2">
      <c r="AC31525" s="1"/>
      <c r="AD31525" s="3"/>
    </row>
    <row r="31526" spans="29:30" x14ac:dyDescent="0.2">
      <c r="AC31526" s="1"/>
      <c r="AD31526" s="3"/>
    </row>
    <row r="31527" spans="29:30" x14ac:dyDescent="0.2">
      <c r="AC31527" s="1"/>
      <c r="AD31527" s="3"/>
    </row>
    <row r="31528" spans="29:30" x14ac:dyDescent="0.2">
      <c r="AC31528" s="1"/>
      <c r="AD31528" s="3"/>
    </row>
    <row r="31529" spans="29:30" x14ac:dyDescent="0.2">
      <c r="AC31529" s="1"/>
      <c r="AD31529" s="3"/>
    </row>
    <row r="31530" spans="29:30" x14ac:dyDescent="0.2">
      <c r="AC31530" s="1"/>
      <c r="AD31530" s="3"/>
    </row>
    <row r="31531" spans="29:30" x14ac:dyDescent="0.2">
      <c r="AC31531" s="1"/>
      <c r="AD31531" s="3"/>
    </row>
    <row r="31532" spans="29:30" x14ac:dyDescent="0.2">
      <c r="AC31532" s="1"/>
      <c r="AD31532" s="3"/>
    </row>
    <row r="31533" spans="29:30" x14ac:dyDescent="0.2">
      <c r="AC31533" s="1"/>
      <c r="AD31533" s="3"/>
    </row>
    <row r="31534" spans="29:30" x14ac:dyDescent="0.2">
      <c r="AC31534" s="1"/>
      <c r="AD31534" s="3"/>
    </row>
    <row r="31535" spans="29:30" x14ac:dyDescent="0.2">
      <c r="AC31535" s="1"/>
      <c r="AD31535" s="3"/>
    </row>
    <row r="31536" spans="29:30" x14ac:dyDescent="0.2">
      <c r="AC31536" s="1"/>
      <c r="AD31536" s="3"/>
    </row>
    <row r="31537" spans="29:30" x14ac:dyDescent="0.2">
      <c r="AC31537" s="1"/>
      <c r="AD31537" s="3"/>
    </row>
    <row r="31538" spans="29:30" x14ac:dyDescent="0.2">
      <c r="AC31538" s="1"/>
      <c r="AD31538" s="3"/>
    </row>
    <row r="31539" spans="29:30" x14ac:dyDescent="0.2">
      <c r="AC31539" s="1"/>
      <c r="AD31539" s="3"/>
    </row>
    <row r="31540" spans="29:30" x14ac:dyDescent="0.2">
      <c r="AC31540" s="1"/>
      <c r="AD31540" s="3"/>
    </row>
    <row r="31541" spans="29:30" x14ac:dyDescent="0.2">
      <c r="AC31541" s="1"/>
      <c r="AD31541" s="3"/>
    </row>
    <row r="31542" spans="29:30" x14ac:dyDescent="0.2">
      <c r="AC31542" s="1"/>
      <c r="AD31542" s="3"/>
    </row>
    <row r="31543" spans="29:30" x14ac:dyDescent="0.2">
      <c r="AC31543" s="1"/>
      <c r="AD31543" s="3"/>
    </row>
    <row r="31544" spans="29:30" x14ac:dyDescent="0.2">
      <c r="AC31544" s="1"/>
      <c r="AD31544" s="3"/>
    </row>
    <row r="31545" spans="29:30" x14ac:dyDescent="0.2">
      <c r="AC31545" s="1"/>
      <c r="AD31545" s="3"/>
    </row>
    <row r="31546" spans="29:30" x14ac:dyDescent="0.2">
      <c r="AC31546" s="1"/>
      <c r="AD31546" s="3"/>
    </row>
    <row r="31547" spans="29:30" x14ac:dyDescent="0.2">
      <c r="AC31547" s="1"/>
      <c r="AD31547" s="3"/>
    </row>
    <row r="31548" spans="29:30" x14ac:dyDescent="0.2">
      <c r="AC31548" s="1"/>
      <c r="AD31548" s="3"/>
    </row>
    <row r="31549" spans="29:30" x14ac:dyDescent="0.2">
      <c r="AC31549" s="1"/>
      <c r="AD31549" s="3"/>
    </row>
    <row r="31550" spans="29:30" x14ac:dyDescent="0.2">
      <c r="AC31550" s="1"/>
      <c r="AD31550" s="3"/>
    </row>
    <row r="31551" spans="29:30" x14ac:dyDescent="0.2">
      <c r="AC31551" s="1"/>
      <c r="AD31551" s="3"/>
    </row>
    <row r="31552" spans="29:30" x14ac:dyDescent="0.2">
      <c r="AC31552" s="1"/>
      <c r="AD31552" s="3"/>
    </row>
    <row r="31553" spans="29:30" x14ac:dyDescent="0.2">
      <c r="AC31553" s="1"/>
      <c r="AD31553" s="3"/>
    </row>
    <row r="31554" spans="29:30" x14ac:dyDescent="0.2">
      <c r="AC31554" s="1"/>
      <c r="AD31554" s="3"/>
    </row>
    <row r="31555" spans="29:30" x14ac:dyDescent="0.2">
      <c r="AC31555" s="1"/>
      <c r="AD31555" s="3"/>
    </row>
    <row r="31556" spans="29:30" x14ac:dyDescent="0.2">
      <c r="AC31556" s="1"/>
      <c r="AD31556" s="3"/>
    </row>
    <row r="31557" spans="29:30" x14ac:dyDescent="0.2">
      <c r="AC31557" s="1"/>
      <c r="AD31557" s="3"/>
    </row>
    <row r="31558" spans="29:30" x14ac:dyDescent="0.2">
      <c r="AC31558" s="1"/>
      <c r="AD31558" s="3"/>
    </row>
    <row r="31559" spans="29:30" x14ac:dyDescent="0.2">
      <c r="AC31559" s="1"/>
      <c r="AD31559" s="3"/>
    </row>
    <row r="31560" spans="29:30" x14ac:dyDescent="0.2">
      <c r="AC31560" s="1"/>
      <c r="AD31560" s="3"/>
    </row>
    <row r="31561" spans="29:30" x14ac:dyDescent="0.2">
      <c r="AC31561" s="1"/>
      <c r="AD31561" s="3"/>
    </row>
    <row r="31562" spans="29:30" x14ac:dyDescent="0.2">
      <c r="AC31562" s="1"/>
      <c r="AD31562" s="3"/>
    </row>
    <row r="31563" spans="29:30" x14ac:dyDescent="0.2">
      <c r="AC31563" s="1"/>
      <c r="AD31563" s="3"/>
    </row>
    <row r="31564" spans="29:30" x14ac:dyDescent="0.2">
      <c r="AC31564" s="1"/>
      <c r="AD31564" s="3"/>
    </row>
    <row r="31565" spans="29:30" x14ac:dyDescent="0.2">
      <c r="AC31565" s="1"/>
      <c r="AD31565" s="3"/>
    </row>
    <row r="31566" spans="29:30" x14ac:dyDescent="0.2">
      <c r="AC31566" s="1"/>
      <c r="AD31566" s="3"/>
    </row>
    <row r="31567" spans="29:30" x14ac:dyDescent="0.2">
      <c r="AC31567" s="1"/>
      <c r="AD31567" s="3"/>
    </row>
    <row r="31568" spans="29:30" x14ac:dyDescent="0.2">
      <c r="AC31568" s="1"/>
      <c r="AD31568" s="3"/>
    </row>
    <row r="31569" spans="29:30" x14ac:dyDescent="0.2">
      <c r="AC31569" s="1"/>
      <c r="AD31569" s="3"/>
    </row>
    <row r="31570" spans="29:30" x14ac:dyDescent="0.2">
      <c r="AC31570" s="1"/>
      <c r="AD31570" s="3"/>
    </row>
    <row r="31571" spans="29:30" x14ac:dyDescent="0.2">
      <c r="AC31571" s="1"/>
      <c r="AD31571" s="3"/>
    </row>
    <row r="31572" spans="29:30" x14ac:dyDescent="0.2">
      <c r="AC31572" s="1"/>
      <c r="AD31572" s="3"/>
    </row>
    <row r="31573" spans="29:30" x14ac:dyDescent="0.2">
      <c r="AC31573" s="1"/>
      <c r="AD31573" s="3"/>
    </row>
    <row r="31574" spans="29:30" x14ac:dyDescent="0.2">
      <c r="AC31574" s="1"/>
      <c r="AD31574" s="3"/>
    </row>
    <row r="31575" spans="29:30" x14ac:dyDescent="0.2">
      <c r="AC31575" s="1"/>
      <c r="AD31575" s="3"/>
    </row>
    <row r="31576" spans="29:30" x14ac:dyDescent="0.2">
      <c r="AC31576" s="1"/>
      <c r="AD31576" s="3"/>
    </row>
    <row r="31577" spans="29:30" x14ac:dyDescent="0.2">
      <c r="AC31577" s="1"/>
      <c r="AD31577" s="3"/>
    </row>
    <row r="31578" spans="29:30" x14ac:dyDescent="0.2">
      <c r="AC31578" s="1"/>
      <c r="AD31578" s="3"/>
    </row>
    <row r="31579" spans="29:30" x14ac:dyDescent="0.2">
      <c r="AC31579" s="1"/>
      <c r="AD31579" s="3"/>
    </row>
    <row r="31580" spans="29:30" x14ac:dyDescent="0.2">
      <c r="AC31580" s="1"/>
      <c r="AD31580" s="3"/>
    </row>
    <row r="31581" spans="29:30" x14ac:dyDescent="0.2">
      <c r="AC31581" s="1"/>
      <c r="AD31581" s="3"/>
    </row>
    <row r="31582" spans="29:30" x14ac:dyDescent="0.2">
      <c r="AC31582" s="1"/>
      <c r="AD31582" s="3"/>
    </row>
    <row r="31583" spans="29:30" x14ac:dyDescent="0.2">
      <c r="AC31583" s="1"/>
      <c r="AD31583" s="3"/>
    </row>
    <row r="31584" spans="29:30" x14ac:dyDescent="0.2">
      <c r="AC31584" s="1"/>
      <c r="AD31584" s="3"/>
    </row>
    <row r="31585" spans="29:30" x14ac:dyDescent="0.2">
      <c r="AC31585" s="1"/>
      <c r="AD31585" s="3"/>
    </row>
    <row r="31586" spans="29:30" x14ac:dyDescent="0.2">
      <c r="AC31586" s="1"/>
      <c r="AD31586" s="3"/>
    </row>
    <row r="31587" spans="29:30" x14ac:dyDescent="0.2">
      <c r="AC31587" s="1"/>
      <c r="AD31587" s="3"/>
    </row>
    <row r="31588" spans="29:30" x14ac:dyDescent="0.2">
      <c r="AC31588" s="1"/>
      <c r="AD31588" s="3"/>
    </row>
    <row r="31589" spans="29:30" x14ac:dyDescent="0.2">
      <c r="AC31589" s="1"/>
      <c r="AD31589" s="3"/>
    </row>
    <row r="31590" spans="29:30" x14ac:dyDescent="0.2">
      <c r="AC31590" s="1"/>
      <c r="AD31590" s="3"/>
    </row>
    <row r="31591" spans="29:30" x14ac:dyDescent="0.2">
      <c r="AC31591" s="1"/>
      <c r="AD31591" s="3"/>
    </row>
    <row r="31592" spans="29:30" x14ac:dyDescent="0.2">
      <c r="AC31592" s="1"/>
      <c r="AD31592" s="3"/>
    </row>
    <row r="31593" spans="29:30" x14ac:dyDescent="0.2">
      <c r="AC31593" s="1"/>
      <c r="AD31593" s="3"/>
    </row>
    <row r="31594" spans="29:30" x14ac:dyDescent="0.2">
      <c r="AC31594" s="1"/>
      <c r="AD31594" s="3"/>
    </row>
    <row r="31595" spans="29:30" x14ac:dyDescent="0.2">
      <c r="AC31595" s="1"/>
      <c r="AD31595" s="3"/>
    </row>
    <row r="31596" spans="29:30" x14ac:dyDescent="0.2">
      <c r="AC31596" s="1"/>
      <c r="AD31596" s="3"/>
    </row>
    <row r="31597" spans="29:30" x14ac:dyDescent="0.2">
      <c r="AC31597" s="1"/>
      <c r="AD31597" s="3"/>
    </row>
    <row r="31598" spans="29:30" x14ac:dyDescent="0.2">
      <c r="AC31598" s="1"/>
      <c r="AD31598" s="3"/>
    </row>
    <row r="31599" spans="29:30" x14ac:dyDescent="0.2">
      <c r="AC31599" s="1"/>
      <c r="AD31599" s="3"/>
    </row>
    <row r="31600" spans="29:30" x14ac:dyDescent="0.2">
      <c r="AC31600" s="1"/>
      <c r="AD31600" s="3"/>
    </row>
    <row r="31601" spans="29:30" x14ac:dyDescent="0.2">
      <c r="AC31601" s="1"/>
      <c r="AD31601" s="3"/>
    </row>
    <row r="31602" spans="29:30" x14ac:dyDescent="0.2">
      <c r="AC31602" s="1"/>
      <c r="AD31602" s="3"/>
    </row>
    <row r="31603" spans="29:30" x14ac:dyDescent="0.2">
      <c r="AC31603" s="1"/>
      <c r="AD31603" s="3"/>
    </row>
    <row r="31604" spans="29:30" x14ac:dyDescent="0.2">
      <c r="AC31604" s="1"/>
      <c r="AD31604" s="3"/>
    </row>
    <row r="31605" spans="29:30" x14ac:dyDescent="0.2">
      <c r="AC31605" s="1"/>
      <c r="AD31605" s="3"/>
    </row>
    <row r="31606" spans="29:30" x14ac:dyDescent="0.2">
      <c r="AC31606" s="1"/>
      <c r="AD31606" s="3"/>
    </row>
    <row r="31607" spans="29:30" x14ac:dyDescent="0.2">
      <c r="AC31607" s="1"/>
      <c r="AD31607" s="3"/>
    </row>
    <row r="31608" spans="29:30" x14ac:dyDescent="0.2">
      <c r="AC31608" s="1"/>
      <c r="AD31608" s="3"/>
    </row>
    <row r="31609" spans="29:30" x14ac:dyDescent="0.2">
      <c r="AC31609" s="1"/>
      <c r="AD31609" s="3"/>
    </row>
    <row r="31610" spans="29:30" x14ac:dyDescent="0.2">
      <c r="AC31610" s="1"/>
      <c r="AD31610" s="3"/>
    </row>
    <row r="31611" spans="29:30" x14ac:dyDescent="0.2">
      <c r="AC31611" s="1"/>
      <c r="AD31611" s="3"/>
    </row>
    <row r="31612" spans="29:30" x14ac:dyDescent="0.2">
      <c r="AC31612" s="1"/>
      <c r="AD31612" s="3"/>
    </row>
    <row r="31613" spans="29:30" x14ac:dyDescent="0.2">
      <c r="AC31613" s="1"/>
      <c r="AD31613" s="3"/>
    </row>
    <row r="31614" spans="29:30" x14ac:dyDescent="0.2">
      <c r="AC31614" s="1"/>
      <c r="AD31614" s="3"/>
    </row>
    <row r="31615" spans="29:30" x14ac:dyDescent="0.2">
      <c r="AC31615" s="1"/>
      <c r="AD31615" s="3"/>
    </row>
    <row r="31616" spans="29:30" x14ac:dyDescent="0.2">
      <c r="AC31616" s="1"/>
      <c r="AD31616" s="3"/>
    </row>
    <row r="31617" spans="29:30" x14ac:dyDescent="0.2">
      <c r="AC31617" s="1"/>
      <c r="AD31617" s="3"/>
    </row>
    <row r="31618" spans="29:30" x14ac:dyDescent="0.2">
      <c r="AC31618" s="1"/>
      <c r="AD31618" s="3"/>
    </row>
    <row r="31619" spans="29:30" x14ac:dyDescent="0.2">
      <c r="AC31619" s="1"/>
      <c r="AD31619" s="3"/>
    </row>
    <row r="31620" spans="29:30" x14ac:dyDescent="0.2">
      <c r="AC31620" s="1"/>
      <c r="AD31620" s="3"/>
    </row>
    <row r="31621" spans="29:30" x14ac:dyDescent="0.2">
      <c r="AC31621" s="1"/>
      <c r="AD31621" s="3"/>
    </row>
    <row r="31622" spans="29:30" x14ac:dyDescent="0.2">
      <c r="AC31622" s="1"/>
      <c r="AD31622" s="3"/>
    </row>
    <row r="31623" spans="29:30" x14ac:dyDescent="0.2">
      <c r="AC31623" s="1"/>
      <c r="AD31623" s="3"/>
    </row>
    <row r="31624" spans="29:30" x14ac:dyDescent="0.2">
      <c r="AC31624" s="1"/>
      <c r="AD31624" s="3"/>
    </row>
    <row r="31625" spans="29:30" x14ac:dyDescent="0.2">
      <c r="AC31625" s="1"/>
      <c r="AD31625" s="3"/>
    </row>
    <row r="31626" spans="29:30" x14ac:dyDescent="0.2">
      <c r="AC31626" s="1"/>
      <c r="AD31626" s="3"/>
    </row>
    <row r="31627" spans="29:30" x14ac:dyDescent="0.2">
      <c r="AC31627" s="1"/>
      <c r="AD31627" s="3"/>
    </row>
    <row r="31628" spans="29:30" x14ac:dyDescent="0.2">
      <c r="AC31628" s="1"/>
      <c r="AD31628" s="3"/>
    </row>
    <row r="31629" spans="29:30" x14ac:dyDescent="0.2">
      <c r="AC31629" s="1"/>
      <c r="AD31629" s="3"/>
    </row>
    <row r="31630" spans="29:30" x14ac:dyDescent="0.2">
      <c r="AC31630" s="1"/>
      <c r="AD31630" s="3"/>
    </row>
    <row r="31631" spans="29:30" x14ac:dyDescent="0.2">
      <c r="AC31631" s="1"/>
      <c r="AD31631" s="3"/>
    </row>
    <row r="31632" spans="29:30" x14ac:dyDescent="0.2">
      <c r="AC31632" s="1"/>
      <c r="AD31632" s="3"/>
    </row>
    <row r="31633" spans="29:30" x14ac:dyDescent="0.2">
      <c r="AC31633" s="1"/>
      <c r="AD31633" s="3"/>
    </row>
    <row r="31634" spans="29:30" x14ac:dyDescent="0.2">
      <c r="AC31634" s="1"/>
      <c r="AD31634" s="3"/>
    </row>
    <row r="31635" spans="29:30" x14ac:dyDescent="0.2">
      <c r="AC31635" s="1"/>
      <c r="AD31635" s="3"/>
    </row>
    <row r="31636" spans="29:30" x14ac:dyDescent="0.2">
      <c r="AC31636" s="1"/>
      <c r="AD31636" s="3"/>
    </row>
    <row r="31637" spans="29:30" x14ac:dyDescent="0.2">
      <c r="AC31637" s="1"/>
      <c r="AD31637" s="3"/>
    </row>
    <row r="31638" spans="29:30" x14ac:dyDescent="0.2">
      <c r="AC31638" s="1"/>
      <c r="AD31638" s="3"/>
    </row>
    <row r="31639" spans="29:30" x14ac:dyDescent="0.2">
      <c r="AC31639" s="1"/>
      <c r="AD31639" s="3"/>
    </row>
    <row r="31640" spans="29:30" x14ac:dyDescent="0.2">
      <c r="AC31640" s="1"/>
      <c r="AD31640" s="3"/>
    </row>
    <row r="31641" spans="29:30" x14ac:dyDescent="0.2">
      <c r="AC31641" s="1"/>
      <c r="AD31641" s="3"/>
    </row>
    <row r="31642" spans="29:30" x14ac:dyDescent="0.2">
      <c r="AC31642" s="1"/>
      <c r="AD31642" s="3"/>
    </row>
    <row r="31643" spans="29:30" x14ac:dyDescent="0.2">
      <c r="AC31643" s="1"/>
      <c r="AD31643" s="3"/>
    </row>
    <row r="31644" spans="29:30" x14ac:dyDescent="0.2">
      <c r="AC31644" s="1"/>
      <c r="AD31644" s="3"/>
    </row>
    <row r="31645" spans="29:30" x14ac:dyDescent="0.2">
      <c r="AC31645" s="1"/>
      <c r="AD31645" s="3"/>
    </row>
    <row r="31646" spans="29:30" x14ac:dyDescent="0.2">
      <c r="AC31646" s="1"/>
      <c r="AD31646" s="3"/>
    </row>
    <row r="31647" spans="29:30" x14ac:dyDescent="0.2">
      <c r="AC31647" s="1"/>
      <c r="AD31647" s="3"/>
    </row>
    <row r="31648" spans="29:30" x14ac:dyDescent="0.2">
      <c r="AC31648" s="1"/>
      <c r="AD31648" s="3"/>
    </row>
    <row r="31649" spans="29:30" x14ac:dyDescent="0.2">
      <c r="AC31649" s="1"/>
      <c r="AD31649" s="3"/>
    </row>
    <row r="31650" spans="29:30" x14ac:dyDescent="0.2">
      <c r="AC31650" s="1"/>
      <c r="AD31650" s="3"/>
    </row>
    <row r="31651" spans="29:30" x14ac:dyDescent="0.2">
      <c r="AC31651" s="1"/>
      <c r="AD31651" s="3"/>
    </row>
    <row r="31652" spans="29:30" x14ac:dyDescent="0.2">
      <c r="AC31652" s="1"/>
      <c r="AD31652" s="3"/>
    </row>
    <row r="31653" spans="29:30" x14ac:dyDescent="0.2">
      <c r="AC31653" s="1"/>
      <c r="AD31653" s="3"/>
    </row>
    <row r="31654" spans="29:30" x14ac:dyDescent="0.2">
      <c r="AC31654" s="1"/>
      <c r="AD31654" s="3"/>
    </row>
    <row r="31655" spans="29:30" x14ac:dyDescent="0.2">
      <c r="AC31655" s="1"/>
      <c r="AD31655" s="3"/>
    </row>
    <row r="31656" spans="29:30" x14ac:dyDescent="0.2">
      <c r="AC31656" s="1"/>
      <c r="AD31656" s="3"/>
    </row>
    <row r="31657" spans="29:30" x14ac:dyDescent="0.2">
      <c r="AC31657" s="1"/>
      <c r="AD31657" s="3"/>
    </row>
    <row r="31658" spans="29:30" x14ac:dyDescent="0.2">
      <c r="AC31658" s="1"/>
      <c r="AD31658" s="3"/>
    </row>
    <row r="31659" spans="29:30" x14ac:dyDescent="0.2">
      <c r="AC31659" s="1"/>
      <c r="AD31659" s="3"/>
    </row>
    <row r="31660" spans="29:30" x14ac:dyDescent="0.2">
      <c r="AC31660" s="1"/>
      <c r="AD31660" s="3"/>
    </row>
    <row r="31661" spans="29:30" x14ac:dyDescent="0.2">
      <c r="AC31661" s="1"/>
      <c r="AD31661" s="3"/>
    </row>
    <row r="31662" spans="29:30" x14ac:dyDescent="0.2">
      <c r="AC31662" s="1"/>
      <c r="AD31662" s="3"/>
    </row>
    <row r="31663" spans="29:30" x14ac:dyDescent="0.2">
      <c r="AC31663" s="1"/>
      <c r="AD31663" s="3"/>
    </row>
    <row r="31664" spans="29:30" x14ac:dyDescent="0.2">
      <c r="AC31664" s="1"/>
      <c r="AD31664" s="3"/>
    </row>
    <row r="31665" spans="29:30" x14ac:dyDescent="0.2">
      <c r="AC31665" s="1"/>
      <c r="AD31665" s="3"/>
    </row>
    <row r="31666" spans="29:30" x14ac:dyDescent="0.2">
      <c r="AC31666" s="1"/>
      <c r="AD31666" s="3"/>
    </row>
    <row r="31667" spans="29:30" x14ac:dyDescent="0.2">
      <c r="AC31667" s="1"/>
      <c r="AD31667" s="3"/>
    </row>
    <row r="31668" spans="29:30" x14ac:dyDescent="0.2">
      <c r="AC31668" s="1"/>
      <c r="AD31668" s="3"/>
    </row>
    <row r="31669" spans="29:30" x14ac:dyDescent="0.2">
      <c r="AC31669" s="1"/>
      <c r="AD31669" s="3"/>
    </row>
    <row r="31670" spans="29:30" x14ac:dyDescent="0.2">
      <c r="AC31670" s="1"/>
      <c r="AD31670" s="3"/>
    </row>
    <row r="31671" spans="29:30" x14ac:dyDescent="0.2">
      <c r="AC31671" s="1"/>
      <c r="AD31671" s="3"/>
    </row>
    <row r="31672" spans="29:30" x14ac:dyDescent="0.2">
      <c r="AC31672" s="1"/>
      <c r="AD31672" s="3"/>
    </row>
    <row r="31673" spans="29:30" x14ac:dyDescent="0.2">
      <c r="AC31673" s="1"/>
      <c r="AD31673" s="3"/>
    </row>
    <row r="31674" spans="29:30" x14ac:dyDescent="0.2">
      <c r="AC31674" s="1"/>
      <c r="AD31674" s="3"/>
    </row>
    <row r="31675" spans="29:30" x14ac:dyDescent="0.2">
      <c r="AC31675" s="1"/>
      <c r="AD31675" s="3"/>
    </row>
    <row r="31676" spans="29:30" x14ac:dyDescent="0.2">
      <c r="AC31676" s="1"/>
      <c r="AD31676" s="3"/>
    </row>
    <row r="31677" spans="29:30" x14ac:dyDescent="0.2">
      <c r="AC31677" s="1"/>
      <c r="AD31677" s="3"/>
    </row>
    <row r="31678" spans="29:30" x14ac:dyDescent="0.2">
      <c r="AC31678" s="1"/>
      <c r="AD31678" s="3"/>
    </row>
    <row r="31679" spans="29:30" x14ac:dyDescent="0.2">
      <c r="AC31679" s="1"/>
      <c r="AD31679" s="3"/>
    </row>
    <row r="31680" spans="29:30" x14ac:dyDescent="0.2">
      <c r="AC31680" s="1"/>
      <c r="AD31680" s="3"/>
    </row>
    <row r="31681" spans="29:30" x14ac:dyDescent="0.2">
      <c r="AC31681" s="1"/>
      <c r="AD31681" s="3"/>
    </row>
    <row r="31682" spans="29:30" x14ac:dyDescent="0.2">
      <c r="AC31682" s="1"/>
      <c r="AD31682" s="3"/>
    </row>
    <row r="31683" spans="29:30" x14ac:dyDescent="0.2">
      <c r="AC31683" s="1"/>
      <c r="AD31683" s="3"/>
    </row>
    <row r="31684" spans="29:30" x14ac:dyDescent="0.2">
      <c r="AC31684" s="1"/>
      <c r="AD31684" s="3"/>
    </row>
    <row r="31685" spans="29:30" x14ac:dyDescent="0.2">
      <c r="AC31685" s="1"/>
      <c r="AD31685" s="3"/>
    </row>
    <row r="31686" spans="29:30" x14ac:dyDescent="0.2">
      <c r="AC31686" s="1"/>
      <c r="AD31686" s="3"/>
    </row>
    <row r="31687" spans="29:30" x14ac:dyDescent="0.2">
      <c r="AC31687" s="1"/>
      <c r="AD31687" s="3"/>
    </row>
    <row r="31688" spans="29:30" x14ac:dyDescent="0.2">
      <c r="AC31688" s="1"/>
      <c r="AD31688" s="3"/>
    </row>
    <row r="31689" spans="29:30" x14ac:dyDescent="0.2">
      <c r="AC31689" s="1"/>
      <c r="AD31689" s="3"/>
    </row>
    <row r="31690" spans="29:30" x14ac:dyDescent="0.2">
      <c r="AC31690" s="1"/>
      <c r="AD31690" s="3"/>
    </row>
    <row r="31691" spans="29:30" x14ac:dyDescent="0.2">
      <c r="AC31691" s="1"/>
      <c r="AD31691" s="3"/>
    </row>
    <row r="31692" spans="29:30" x14ac:dyDescent="0.2">
      <c r="AC31692" s="1"/>
      <c r="AD31692" s="3"/>
    </row>
    <row r="31693" spans="29:30" x14ac:dyDescent="0.2">
      <c r="AC31693" s="1"/>
      <c r="AD31693" s="3"/>
    </row>
    <row r="31694" spans="29:30" x14ac:dyDescent="0.2">
      <c r="AC31694" s="1"/>
      <c r="AD31694" s="3"/>
    </row>
    <row r="31695" spans="29:30" x14ac:dyDescent="0.2">
      <c r="AC31695" s="1"/>
      <c r="AD31695" s="3"/>
    </row>
    <row r="31696" spans="29:30" x14ac:dyDescent="0.2">
      <c r="AC31696" s="1"/>
      <c r="AD31696" s="3"/>
    </row>
    <row r="31697" spans="29:30" x14ac:dyDescent="0.2">
      <c r="AC31697" s="1"/>
      <c r="AD31697" s="3"/>
    </row>
    <row r="31698" spans="29:30" x14ac:dyDescent="0.2">
      <c r="AC31698" s="1"/>
      <c r="AD31698" s="3"/>
    </row>
    <row r="31699" spans="29:30" x14ac:dyDescent="0.2">
      <c r="AC31699" s="1"/>
      <c r="AD31699" s="3"/>
    </row>
    <row r="31700" spans="29:30" x14ac:dyDescent="0.2">
      <c r="AC31700" s="1"/>
      <c r="AD31700" s="3"/>
    </row>
    <row r="31701" spans="29:30" x14ac:dyDescent="0.2">
      <c r="AC31701" s="1"/>
      <c r="AD31701" s="3"/>
    </row>
    <row r="31702" spans="29:30" x14ac:dyDescent="0.2">
      <c r="AC31702" s="1"/>
      <c r="AD31702" s="3"/>
    </row>
    <row r="31703" spans="29:30" x14ac:dyDescent="0.2">
      <c r="AC31703" s="1"/>
      <c r="AD31703" s="3"/>
    </row>
    <row r="31704" spans="29:30" x14ac:dyDescent="0.2">
      <c r="AC31704" s="1"/>
      <c r="AD31704" s="3"/>
    </row>
    <row r="31705" spans="29:30" x14ac:dyDescent="0.2">
      <c r="AC31705" s="1"/>
      <c r="AD31705" s="3"/>
    </row>
    <row r="31706" spans="29:30" x14ac:dyDescent="0.2">
      <c r="AC31706" s="1"/>
      <c r="AD31706" s="3"/>
    </row>
    <row r="31707" spans="29:30" x14ac:dyDescent="0.2">
      <c r="AC31707" s="1"/>
      <c r="AD31707" s="3"/>
    </row>
    <row r="31708" spans="29:30" x14ac:dyDescent="0.2">
      <c r="AC31708" s="1"/>
      <c r="AD31708" s="3"/>
    </row>
    <row r="31709" spans="29:30" x14ac:dyDescent="0.2">
      <c r="AC31709" s="1"/>
      <c r="AD31709" s="3"/>
    </row>
    <row r="31710" spans="29:30" x14ac:dyDescent="0.2">
      <c r="AC31710" s="1"/>
      <c r="AD31710" s="3"/>
    </row>
    <row r="31711" spans="29:30" x14ac:dyDescent="0.2">
      <c r="AC31711" s="1"/>
      <c r="AD31711" s="3"/>
    </row>
    <row r="31712" spans="29:30" x14ac:dyDescent="0.2">
      <c r="AC31712" s="1"/>
      <c r="AD31712" s="3"/>
    </row>
    <row r="31713" spans="29:30" x14ac:dyDescent="0.2">
      <c r="AC31713" s="1"/>
      <c r="AD31713" s="3"/>
    </row>
    <row r="31714" spans="29:30" x14ac:dyDescent="0.2">
      <c r="AC31714" s="1"/>
      <c r="AD31714" s="3"/>
    </row>
    <row r="31715" spans="29:30" x14ac:dyDescent="0.2">
      <c r="AC31715" s="1"/>
      <c r="AD31715" s="3"/>
    </row>
    <row r="31716" spans="29:30" x14ac:dyDescent="0.2">
      <c r="AC31716" s="1"/>
      <c r="AD31716" s="3"/>
    </row>
    <row r="31717" spans="29:30" x14ac:dyDescent="0.2">
      <c r="AC31717" s="1"/>
      <c r="AD31717" s="3"/>
    </row>
    <row r="31718" spans="29:30" x14ac:dyDescent="0.2">
      <c r="AC31718" s="1"/>
      <c r="AD31718" s="3"/>
    </row>
    <row r="31719" spans="29:30" x14ac:dyDescent="0.2">
      <c r="AC31719" s="1"/>
      <c r="AD31719" s="3"/>
    </row>
    <row r="31720" spans="29:30" x14ac:dyDescent="0.2">
      <c r="AC31720" s="1"/>
      <c r="AD31720" s="3"/>
    </row>
    <row r="31721" spans="29:30" x14ac:dyDescent="0.2">
      <c r="AC31721" s="1"/>
      <c r="AD31721" s="3"/>
    </row>
    <row r="31722" spans="29:30" x14ac:dyDescent="0.2">
      <c r="AC31722" s="1"/>
      <c r="AD31722" s="3"/>
    </row>
    <row r="31723" spans="29:30" x14ac:dyDescent="0.2">
      <c r="AC31723" s="1"/>
      <c r="AD31723" s="3"/>
    </row>
    <row r="31724" spans="29:30" x14ac:dyDescent="0.2">
      <c r="AC31724" s="1"/>
      <c r="AD31724" s="3"/>
    </row>
    <row r="31725" spans="29:30" x14ac:dyDescent="0.2">
      <c r="AC31725" s="1"/>
      <c r="AD31725" s="3"/>
    </row>
    <row r="31726" spans="29:30" x14ac:dyDescent="0.2">
      <c r="AC31726" s="1"/>
      <c r="AD31726" s="3"/>
    </row>
    <row r="31727" spans="29:30" x14ac:dyDescent="0.2">
      <c r="AC31727" s="1"/>
      <c r="AD31727" s="3"/>
    </row>
    <row r="31728" spans="29:30" x14ac:dyDescent="0.2">
      <c r="AC31728" s="1"/>
      <c r="AD31728" s="3"/>
    </row>
    <row r="31729" spans="29:30" x14ac:dyDescent="0.2">
      <c r="AC31729" s="1"/>
      <c r="AD31729" s="3"/>
    </row>
    <row r="31730" spans="29:30" x14ac:dyDescent="0.2">
      <c r="AC31730" s="1"/>
      <c r="AD31730" s="3"/>
    </row>
    <row r="31731" spans="29:30" x14ac:dyDescent="0.2">
      <c r="AC31731" s="1"/>
      <c r="AD31731" s="3"/>
    </row>
    <row r="31732" spans="29:30" x14ac:dyDescent="0.2">
      <c r="AC31732" s="1"/>
      <c r="AD31732" s="3"/>
    </row>
    <row r="31733" spans="29:30" x14ac:dyDescent="0.2">
      <c r="AC31733" s="1"/>
      <c r="AD31733" s="3"/>
    </row>
    <row r="31734" spans="29:30" x14ac:dyDescent="0.2">
      <c r="AC31734" s="1"/>
      <c r="AD31734" s="3"/>
    </row>
    <row r="31735" spans="29:30" x14ac:dyDescent="0.2">
      <c r="AC31735" s="1"/>
      <c r="AD31735" s="3"/>
    </row>
    <row r="31736" spans="29:30" x14ac:dyDescent="0.2">
      <c r="AC31736" s="1"/>
      <c r="AD31736" s="3"/>
    </row>
    <row r="31737" spans="29:30" x14ac:dyDescent="0.2">
      <c r="AC31737" s="1"/>
      <c r="AD31737" s="3"/>
    </row>
    <row r="31738" spans="29:30" x14ac:dyDescent="0.2">
      <c r="AC31738" s="1"/>
      <c r="AD31738" s="3"/>
    </row>
    <row r="31739" spans="29:30" x14ac:dyDescent="0.2">
      <c r="AC31739" s="1"/>
      <c r="AD31739" s="3"/>
    </row>
    <row r="31740" spans="29:30" x14ac:dyDescent="0.2">
      <c r="AC31740" s="1"/>
      <c r="AD31740" s="3"/>
    </row>
    <row r="31741" spans="29:30" x14ac:dyDescent="0.2">
      <c r="AC31741" s="1"/>
      <c r="AD31741" s="3"/>
    </row>
    <row r="31742" spans="29:30" x14ac:dyDescent="0.2">
      <c r="AC31742" s="1"/>
      <c r="AD31742" s="3"/>
    </row>
    <row r="31743" spans="29:30" x14ac:dyDescent="0.2">
      <c r="AC31743" s="1"/>
      <c r="AD31743" s="3"/>
    </row>
    <row r="31744" spans="29:30" x14ac:dyDescent="0.2">
      <c r="AC31744" s="1"/>
      <c r="AD31744" s="3"/>
    </row>
    <row r="31745" spans="29:30" x14ac:dyDescent="0.2">
      <c r="AC31745" s="1"/>
      <c r="AD31745" s="3"/>
    </row>
    <row r="31746" spans="29:30" x14ac:dyDescent="0.2">
      <c r="AC31746" s="1"/>
      <c r="AD31746" s="3"/>
    </row>
    <row r="31747" spans="29:30" x14ac:dyDescent="0.2">
      <c r="AC31747" s="1"/>
      <c r="AD31747" s="3"/>
    </row>
    <row r="31748" spans="29:30" x14ac:dyDescent="0.2">
      <c r="AC31748" s="1"/>
      <c r="AD31748" s="3"/>
    </row>
    <row r="31749" spans="29:30" x14ac:dyDescent="0.2">
      <c r="AC31749" s="1"/>
      <c r="AD31749" s="3"/>
    </row>
    <row r="31750" spans="29:30" x14ac:dyDescent="0.2">
      <c r="AC31750" s="1"/>
      <c r="AD31750" s="3"/>
    </row>
    <row r="31751" spans="29:30" x14ac:dyDescent="0.2">
      <c r="AC31751" s="1"/>
      <c r="AD31751" s="3"/>
    </row>
    <row r="31752" spans="29:30" x14ac:dyDescent="0.2">
      <c r="AC31752" s="1"/>
      <c r="AD31752" s="3"/>
    </row>
    <row r="31753" spans="29:30" x14ac:dyDescent="0.2">
      <c r="AC31753" s="1"/>
      <c r="AD31753" s="3"/>
    </row>
    <row r="31754" spans="29:30" x14ac:dyDescent="0.2">
      <c r="AC31754" s="1"/>
      <c r="AD31754" s="3"/>
    </row>
    <row r="31755" spans="29:30" x14ac:dyDescent="0.2">
      <c r="AC31755" s="1"/>
      <c r="AD31755" s="3"/>
    </row>
    <row r="31756" spans="29:30" x14ac:dyDescent="0.2">
      <c r="AC31756" s="1"/>
      <c r="AD31756" s="3"/>
    </row>
    <row r="31757" spans="29:30" x14ac:dyDescent="0.2">
      <c r="AC31757" s="1"/>
      <c r="AD31757" s="3"/>
    </row>
    <row r="31758" spans="29:30" x14ac:dyDescent="0.2">
      <c r="AC31758" s="1"/>
      <c r="AD31758" s="3"/>
    </row>
    <row r="31759" spans="29:30" x14ac:dyDescent="0.2">
      <c r="AC31759" s="1"/>
      <c r="AD31759" s="3"/>
    </row>
    <row r="31760" spans="29:30" x14ac:dyDescent="0.2">
      <c r="AC31760" s="1"/>
      <c r="AD31760" s="3"/>
    </row>
    <row r="31761" spans="29:30" x14ac:dyDescent="0.2">
      <c r="AC31761" s="1"/>
      <c r="AD31761" s="3"/>
    </row>
    <row r="31762" spans="29:30" x14ac:dyDescent="0.2">
      <c r="AC31762" s="1"/>
      <c r="AD31762" s="3"/>
    </row>
    <row r="31763" spans="29:30" x14ac:dyDescent="0.2">
      <c r="AC31763" s="1"/>
      <c r="AD31763" s="3"/>
    </row>
    <row r="31764" spans="29:30" x14ac:dyDescent="0.2">
      <c r="AC31764" s="1"/>
      <c r="AD31764" s="3"/>
    </row>
    <row r="31765" spans="29:30" x14ac:dyDescent="0.2">
      <c r="AC31765" s="1"/>
      <c r="AD31765" s="3"/>
    </row>
    <row r="31766" spans="29:30" x14ac:dyDescent="0.2">
      <c r="AC31766" s="1"/>
      <c r="AD31766" s="3"/>
    </row>
    <row r="31767" spans="29:30" x14ac:dyDescent="0.2">
      <c r="AC31767" s="1"/>
      <c r="AD31767" s="3"/>
    </row>
    <row r="31768" spans="29:30" x14ac:dyDescent="0.2">
      <c r="AC31768" s="1"/>
      <c r="AD31768" s="3"/>
    </row>
    <row r="31769" spans="29:30" x14ac:dyDescent="0.2">
      <c r="AC31769" s="1"/>
      <c r="AD31769" s="3"/>
    </row>
    <row r="31770" spans="29:30" x14ac:dyDescent="0.2">
      <c r="AC31770" s="1"/>
      <c r="AD31770" s="3"/>
    </row>
    <row r="31771" spans="29:30" x14ac:dyDescent="0.2">
      <c r="AC31771" s="1"/>
      <c r="AD31771" s="3"/>
    </row>
    <row r="31772" spans="29:30" x14ac:dyDescent="0.2">
      <c r="AC31772" s="1"/>
      <c r="AD31772" s="3"/>
    </row>
    <row r="31773" spans="29:30" x14ac:dyDescent="0.2">
      <c r="AC31773" s="1"/>
      <c r="AD31773" s="3"/>
    </row>
    <row r="31774" spans="29:30" x14ac:dyDescent="0.2">
      <c r="AC31774" s="1"/>
      <c r="AD31774" s="3"/>
    </row>
    <row r="31775" spans="29:30" x14ac:dyDescent="0.2">
      <c r="AC31775" s="1"/>
      <c r="AD31775" s="3"/>
    </row>
    <row r="31776" spans="29:30" x14ac:dyDescent="0.2">
      <c r="AC31776" s="1"/>
      <c r="AD31776" s="3"/>
    </row>
    <row r="31777" spans="29:30" x14ac:dyDescent="0.2">
      <c r="AC31777" s="1"/>
      <c r="AD31777" s="3"/>
    </row>
    <row r="31778" spans="29:30" x14ac:dyDescent="0.2">
      <c r="AC31778" s="1"/>
      <c r="AD31778" s="3"/>
    </row>
    <row r="31779" spans="29:30" x14ac:dyDescent="0.2">
      <c r="AC31779" s="1"/>
      <c r="AD31779" s="3"/>
    </row>
    <row r="31780" spans="29:30" x14ac:dyDescent="0.2">
      <c r="AC31780" s="1"/>
      <c r="AD31780" s="3"/>
    </row>
    <row r="31781" spans="29:30" x14ac:dyDescent="0.2">
      <c r="AC31781" s="1"/>
      <c r="AD31781" s="3"/>
    </row>
    <row r="31782" spans="29:30" x14ac:dyDescent="0.2">
      <c r="AC31782" s="1"/>
      <c r="AD31782" s="3"/>
    </row>
    <row r="31783" spans="29:30" x14ac:dyDescent="0.2">
      <c r="AC31783" s="1"/>
      <c r="AD31783" s="3"/>
    </row>
    <row r="31784" spans="29:30" x14ac:dyDescent="0.2">
      <c r="AC31784" s="1"/>
      <c r="AD31784" s="3"/>
    </row>
    <row r="31785" spans="29:30" x14ac:dyDescent="0.2">
      <c r="AC31785" s="1"/>
      <c r="AD31785" s="3"/>
    </row>
    <row r="31786" spans="29:30" x14ac:dyDescent="0.2">
      <c r="AC31786" s="1"/>
      <c r="AD31786" s="3"/>
    </row>
    <row r="31787" spans="29:30" x14ac:dyDescent="0.2">
      <c r="AC31787" s="1"/>
      <c r="AD31787" s="3"/>
    </row>
    <row r="31788" spans="29:30" x14ac:dyDescent="0.2">
      <c r="AC31788" s="1"/>
      <c r="AD31788" s="3"/>
    </row>
    <row r="31789" spans="29:30" x14ac:dyDescent="0.2">
      <c r="AC31789" s="1"/>
      <c r="AD31789" s="3"/>
    </row>
    <row r="31790" spans="29:30" x14ac:dyDescent="0.2">
      <c r="AC31790" s="1"/>
      <c r="AD31790" s="3"/>
    </row>
    <row r="31791" spans="29:30" x14ac:dyDescent="0.2">
      <c r="AC31791" s="1"/>
      <c r="AD31791" s="3"/>
    </row>
    <row r="31792" spans="29:30" x14ac:dyDescent="0.2">
      <c r="AC31792" s="1"/>
      <c r="AD31792" s="3"/>
    </row>
    <row r="31793" spans="29:30" x14ac:dyDescent="0.2">
      <c r="AC31793" s="1"/>
      <c r="AD31793" s="3"/>
    </row>
    <row r="31794" spans="29:30" x14ac:dyDescent="0.2">
      <c r="AC31794" s="1"/>
      <c r="AD31794" s="3"/>
    </row>
    <row r="31795" spans="29:30" x14ac:dyDescent="0.2">
      <c r="AC31795" s="1"/>
      <c r="AD31795" s="3"/>
    </row>
    <row r="31796" spans="29:30" x14ac:dyDescent="0.2">
      <c r="AC31796" s="1"/>
      <c r="AD31796" s="3"/>
    </row>
    <row r="31797" spans="29:30" x14ac:dyDescent="0.2">
      <c r="AC31797" s="1"/>
      <c r="AD31797" s="3"/>
    </row>
    <row r="31798" spans="29:30" x14ac:dyDescent="0.2">
      <c r="AC31798" s="1"/>
      <c r="AD31798" s="3"/>
    </row>
    <row r="31799" spans="29:30" x14ac:dyDescent="0.2">
      <c r="AC31799" s="1"/>
      <c r="AD31799" s="3"/>
    </row>
    <row r="31800" spans="29:30" x14ac:dyDescent="0.2">
      <c r="AC31800" s="1"/>
      <c r="AD31800" s="3"/>
    </row>
    <row r="31801" spans="29:30" x14ac:dyDescent="0.2">
      <c r="AC31801" s="1"/>
      <c r="AD31801" s="3"/>
    </row>
    <row r="31802" spans="29:30" x14ac:dyDescent="0.2">
      <c r="AC31802" s="1"/>
      <c r="AD31802" s="3"/>
    </row>
    <row r="31803" spans="29:30" x14ac:dyDescent="0.2">
      <c r="AC31803" s="1"/>
      <c r="AD31803" s="3"/>
    </row>
    <row r="31804" spans="29:30" x14ac:dyDescent="0.2">
      <c r="AC31804" s="1"/>
      <c r="AD31804" s="3"/>
    </row>
    <row r="31805" spans="29:30" x14ac:dyDescent="0.2">
      <c r="AC31805" s="1"/>
      <c r="AD31805" s="3"/>
    </row>
    <row r="31806" spans="29:30" x14ac:dyDescent="0.2">
      <c r="AC31806" s="1"/>
      <c r="AD31806" s="3"/>
    </row>
    <row r="31807" spans="29:30" x14ac:dyDescent="0.2">
      <c r="AC31807" s="1"/>
      <c r="AD31807" s="3"/>
    </row>
    <row r="31808" spans="29:30" x14ac:dyDescent="0.2">
      <c r="AC31808" s="1"/>
      <c r="AD31808" s="3"/>
    </row>
    <row r="31809" spans="29:30" x14ac:dyDescent="0.2">
      <c r="AC31809" s="1"/>
      <c r="AD31809" s="3"/>
    </row>
    <row r="31810" spans="29:30" x14ac:dyDescent="0.2">
      <c r="AC31810" s="1"/>
      <c r="AD31810" s="3"/>
    </row>
    <row r="31811" spans="29:30" x14ac:dyDescent="0.2">
      <c r="AC31811" s="1"/>
      <c r="AD31811" s="3"/>
    </row>
    <row r="31812" spans="29:30" x14ac:dyDescent="0.2">
      <c r="AC31812" s="1"/>
      <c r="AD31812" s="3"/>
    </row>
    <row r="31813" spans="29:30" x14ac:dyDescent="0.2">
      <c r="AC31813" s="1"/>
      <c r="AD31813" s="3"/>
    </row>
    <row r="31814" spans="29:30" x14ac:dyDescent="0.2">
      <c r="AC31814" s="1"/>
      <c r="AD31814" s="3"/>
    </row>
    <row r="31815" spans="29:30" x14ac:dyDescent="0.2">
      <c r="AC31815" s="1"/>
      <c r="AD31815" s="3"/>
    </row>
    <row r="31816" spans="29:30" x14ac:dyDescent="0.2">
      <c r="AC31816" s="1"/>
      <c r="AD31816" s="3"/>
    </row>
    <row r="31817" spans="29:30" x14ac:dyDescent="0.2">
      <c r="AC31817" s="1"/>
      <c r="AD31817" s="3"/>
    </row>
    <row r="31818" spans="29:30" x14ac:dyDescent="0.2">
      <c r="AC31818" s="1"/>
      <c r="AD31818" s="3"/>
    </row>
    <row r="31819" spans="29:30" x14ac:dyDescent="0.2">
      <c r="AC31819" s="1"/>
      <c r="AD31819" s="3"/>
    </row>
    <row r="31820" spans="29:30" x14ac:dyDescent="0.2">
      <c r="AC31820" s="1"/>
      <c r="AD31820" s="3"/>
    </row>
    <row r="31821" spans="29:30" x14ac:dyDescent="0.2">
      <c r="AC31821" s="1"/>
      <c r="AD31821" s="3"/>
    </row>
    <row r="31822" spans="29:30" x14ac:dyDescent="0.2">
      <c r="AC31822" s="1"/>
      <c r="AD31822" s="3"/>
    </row>
    <row r="31823" spans="29:30" x14ac:dyDescent="0.2">
      <c r="AC31823" s="1"/>
      <c r="AD31823" s="3"/>
    </row>
    <row r="31824" spans="29:30" x14ac:dyDescent="0.2">
      <c r="AC31824" s="1"/>
      <c r="AD31824" s="3"/>
    </row>
    <row r="31825" spans="29:30" x14ac:dyDescent="0.2">
      <c r="AC31825" s="1"/>
      <c r="AD31825" s="3"/>
    </row>
    <row r="31826" spans="29:30" x14ac:dyDescent="0.2">
      <c r="AC31826" s="1"/>
      <c r="AD31826" s="3"/>
    </row>
    <row r="31827" spans="29:30" x14ac:dyDescent="0.2">
      <c r="AC31827" s="1"/>
      <c r="AD31827" s="3"/>
    </row>
    <row r="31828" spans="29:30" x14ac:dyDescent="0.2">
      <c r="AC31828" s="1"/>
      <c r="AD31828" s="3"/>
    </row>
    <row r="31829" spans="29:30" x14ac:dyDescent="0.2">
      <c r="AC31829" s="1"/>
      <c r="AD31829" s="3"/>
    </row>
    <row r="31830" spans="29:30" x14ac:dyDescent="0.2">
      <c r="AC31830" s="1"/>
      <c r="AD31830" s="3"/>
    </row>
    <row r="31831" spans="29:30" x14ac:dyDescent="0.2">
      <c r="AC31831" s="1"/>
      <c r="AD31831" s="3"/>
    </row>
    <row r="31832" spans="29:30" x14ac:dyDescent="0.2">
      <c r="AC31832" s="1"/>
      <c r="AD31832" s="3"/>
    </row>
    <row r="31833" spans="29:30" x14ac:dyDescent="0.2">
      <c r="AC31833" s="1"/>
      <c r="AD31833" s="3"/>
    </row>
    <row r="31834" spans="29:30" x14ac:dyDescent="0.2">
      <c r="AC31834" s="1"/>
      <c r="AD31834" s="3"/>
    </row>
    <row r="31835" spans="29:30" x14ac:dyDescent="0.2">
      <c r="AC31835" s="1"/>
      <c r="AD31835" s="3"/>
    </row>
    <row r="31836" spans="29:30" x14ac:dyDescent="0.2">
      <c r="AC31836" s="1"/>
      <c r="AD31836" s="3"/>
    </row>
    <row r="31837" spans="29:30" x14ac:dyDescent="0.2">
      <c r="AC31837" s="1"/>
      <c r="AD31837" s="3"/>
    </row>
    <row r="31838" spans="29:30" x14ac:dyDescent="0.2">
      <c r="AC31838" s="1"/>
      <c r="AD31838" s="3"/>
    </row>
    <row r="31839" spans="29:30" x14ac:dyDescent="0.2">
      <c r="AC31839" s="1"/>
      <c r="AD31839" s="3"/>
    </row>
    <row r="31840" spans="29:30" x14ac:dyDescent="0.2">
      <c r="AC31840" s="1"/>
      <c r="AD31840" s="3"/>
    </row>
    <row r="31841" spans="29:30" x14ac:dyDescent="0.2">
      <c r="AC31841" s="1"/>
      <c r="AD31841" s="3"/>
    </row>
    <row r="31842" spans="29:30" x14ac:dyDescent="0.2">
      <c r="AC31842" s="1"/>
      <c r="AD31842" s="3"/>
    </row>
    <row r="31843" spans="29:30" x14ac:dyDescent="0.2">
      <c r="AC31843" s="1"/>
      <c r="AD31843" s="3"/>
    </row>
    <row r="31844" spans="29:30" x14ac:dyDescent="0.2">
      <c r="AC31844" s="1"/>
      <c r="AD31844" s="3"/>
    </row>
    <row r="31845" spans="29:30" x14ac:dyDescent="0.2">
      <c r="AC31845" s="1"/>
      <c r="AD31845" s="3"/>
    </row>
    <row r="31846" spans="29:30" x14ac:dyDescent="0.2">
      <c r="AC31846" s="1"/>
      <c r="AD31846" s="3"/>
    </row>
    <row r="31847" spans="29:30" x14ac:dyDescent="0.2">
      <c r="AC31847" s="1"/>
      <c r="AD31847" s="3"/>
    </row>
    <row r="31848" spans="29:30" x14ac:dyDescent="0.2">
      <c r="AC31848" s="1"/>
      <c r="AD31848" s="3"/>
    </row>
    <row r="31849" spans="29:30" x14ac:dyDescent="0.2">
      <c r="AC31849" s="1"/>
      <c r="AD31849" s="3"/>
    </row>
    <row r="31850" spans="29:30" x14ac:dyDescent="0.2">
      <c r="AC31850" s="1"/>
      <c r="AD31850" s="3"/>
    </row>
    <row r="31851" spans="29:30" x14ac:dyDescent="0.2">
      <c r="AC31851" s="1"/>
      <c r="AD31851" s="3"/>
    </row>
    <row r="31852" spans="29:30" x14ac:dyDescent="0.2">
      <c r="AC31852" s="1"/>
      <c r="AD31852" s="3"/>
    </row>
    <row r="31853" spans="29:30" x14ac:dyDescent="0.2">
      <c r="AC31853" s="1"/>
      <c r="AD31853" s="3"/>
    </row>
    <row r="31854" spans="29:30" x14ac:dyDescent="0.2">
      <c r="AC31854" s="1"/>
      <c r="AD31854" s="3"/>
    </row>
    <row r="31855" spans="29:30" x14ac:dyDescent="0.2">
      <c r="AC31855" s="1"/>
      <c r="AD31855" s="3"/>
    </row>
    <row r="31856" spans="29:30" x14ac:dyDescent="0.2">
      <c r="AC31856" s="1"/>
      <c r="AD31856" s="3"/>
    </row>
    <row r="31857" spans="29:30" x14ac:dyDescent="0.2">
      <c r="AC31857" s="1"/>
      <c r="AD31857" s="3"/>
    </row>
    <row r="31858" spans="29:30" x14ac:dyDescent="0.2">
      <c r="AC31858" s="1"/>
      <c r="AD31858" s="3"/>
    </row>
    <row r="31859" spans="29:30" x14ac:dyDescent="0.2">
      <c r="AC31859" s="1"/>
      <c r="AD31859" s="3"/>
    </row>
    <row r="31860" spans="29:30" x14ac:dyDescent="0.2">
      <c r="AC31860" s="1"/>
      <c r="AD31860" s="3"/>
    </row>
    <row r="31861" spans="29:30" x14ac:dyDescent="0.2">
      <c r="AC31861" s="1"/>
      <c r="AD31861" s="3"/>
    </row>
    <row r="31862" spans="29:30" x14ac:dyDescent="0.2">
      <c r="AC31862" s="1"/>
      <c r="AD31862" s="3"/>
    </row>
    <row r="31863" spans="29:30" x14ac:dyDescent="0.2">
      <c r="AC31863" s="1"/>
      <c r="AD31863" s="3"/>
    </row>
    <row r="31864" spans="29:30" x14ac:dyDescent="0.2">
      <c r="AC31864" s="1"/>
      <c r="AD31864" s="3"/>
    </row>
    <row r="31865" spans="29:30" x14ac:dyDescent="0.2">
      <c r="AC31865" s="1"/>
      <c r="AD31865" s="3"/>
    </row>
    <row r="31866" spans="29:30" x14ac:dyDescent="0.2">
      <c r="AC31866" s="1"/>
      <c r="AD31866" s="3"/>
    </row>
    <row r="31867" spans="29:30" x14ac:dyDescent="0.2">
      <c r="AC31867" s="1"/>
      <c r="AD31867" s="3"/>
    </row>
    <row r="31868" spans="29:30" x14ac:dyDescent="0.2">
      <c r="AC31868" s="1"/>
      <c r="AD31868" s="3"/>
    </row>
    <row r="31869" spans="29:30" x14ac:dyDescent="0.2">
      <c r="AC31869" s="1"/>
      <c r="AD31869" s="3"/>
    </row>
    <row r="31870" spans="29:30" x14ac:dyDescent="0.2">
      <c r="AC31870" s="1"/>
      <c r="AD31870" s="3"/>
    </row>
    <row r="31871" spans="29:30" x14ac:dyDescent="0.2">
      <c r="AC31871" s="1"/>
      <c r="AD31871" s="3"/>
    </row>
    <row r="31872" spans="29:30" x14ac:dyDescent="0.2">
      <c r="AC31872" s="1"/>
      <c r="AD31872" s="3"/>
    </row>
    <row r="31873" spans="29:30" x14ac:dyDescent="0.2">
      <c r="AC31873" s="1"/>
      <c r="AD31873" s="3"/>
    </row>
    <row r="31874" spans="29:30" x14ac:dyDescent="0.2">
      <c r="AC31874" s="1"/>
      <c r="AD31874" s="3"/>
    </row>
    <row r="31875" spans="29:30" x14ac:dyDescent="0.2">
      <c r="AC31875" s="1"/>
      <c r="AD31875" s="3"/>
    </row>
    <row r="31876" spans="29:30" x14ac:dyDescent="0.2">
      <c r="AC31876" s="1"/>
      <c r="AD31876" s="3"/>
    </row>
    <row r="31877" spans="29:30" x14ac:dyDescent="0.2">
      <c r="AC31877" s="1"/>
      <c r="AD31877" s="3"/>
    </row>
    <row r="31878" spans="29:30" x14ac:dyDescent="0.2">
      <c r="AC31878" s="1"/>
      <c r="AD31878" s="3"/>
    </row>
    <row r="31879" spans="29:30" x14ac:dyDescent="0.2">
      <c r="AC31879" s="1"/>
      <c r="AD31879" s="3"/>
    </row>
    <row r="31880" spans="29:30" x14ac:dyDescent="0.2">
      <c r="AC31880" s="1"/>
      <c r="AD31880" s="3"/>
    </row>
    <row r="31881" spans="29:30" x14ac:dyDescent="0.2">
      <c r="AC31881" s="1"/>
      <c r="AD31881" s="3"/>
    </row>
    <row r="31882" spans="29:30" x14ac:dyDescent="0.2">
      <c r="AC31882" s="1"/>
      <c r="AD31882" s="3"/>
    </row>
    <row r="31883" spans="29:30" x14ac:dyDescent="0.2">
      <c r="AC31883" s="1"/>
      <c r="AD31883" s="3"/>
    </row>
    <row r="31884" spans="29:30" x14ac:dyDescent="0.2">
      <c r="AC31884" s="1"/>
      <c r="AD31884" s="3"/>
    </row>
    <row r="31885" spans="29:30" x14ac:dyDescent="0.2">
      <c r="AC31885" s="1"/>
      <c r="AD31885" s="3"/>
    </row>
    <row r="31886" spans="29:30" x14ac:dyDescent="0.2">
      <c r="AC31886" s="1"/>
      <c r="AD31886" s="3"/>
    </row>
    <row r="31887" spans="29:30" x14ac:dyDescent="0.2">
      <c r="AC31887" s="1"/>
      <c r="AD31887" s="3"/>
    </row>
    <row r="31888" spans="29:30" x14ac:dyDescent="0.2">
      <c r="AC31888" s="1"/>
      <c r="AD31888" s="3"/>
    </row>
    <row r="31889" spans="29:30" x14ac:dyDescent="0.2">
      <c r="AC31889" s="1"/>
      <c r="AD31889" s="3"/>
    </row>
    <row r="31890" spans="29:30" x14ac:dyDescent="0.2">
      <c r="AC31890" s="1"/>
      <c r="AD31890" s="3"/>
    </row>
    <row r="31891" spans="29:30" x14ac:dyDescent="0.2">
      <c r="AC31891" s="1"/>
      <c r="AD31891" s="3"/>
    </row>
    <row r="31892" spans="29:30" x14ac:dyDescent="0.2">
      <c r="AC31892" s="1"/>
      <c r="AD31892" s="3"/>
    </row>
    <row r="31893" spans="29:30" x14ac:dyDescent="0.2">
      <c r="AC31893" s="1"/>
      <c r="AD31893" s="3"/>
    </row>
    <row r="31894" spans="29:30" x14ac:dyDescent="0.2">
      <c r="AC31894" s="1"/>
      <c r="AD31894" s="3"/>
    </row>
    <row r="31895" spans="29:30" x14ac:dyDescent="0.2">
      <c r="AC31895" s="1"/>
      <c r="AD31895" s="3"/>
    </row>
    <row r="31896" spans="29:30" x14ac:dyDescent="0.2">
      <c r="AC31896" s="1"/>
      <c r="AD31896" s="3"/>
    </row>
    <row r="31897" spans="29:30" x14ac:dyDescent="0.2">
      <c r="AC31897" s="1"/>
      <c r="AD31897" s="3"/>
    </row>
    <row r="31898" spans="29:30" x14ac:dyDescent="0.2">
      <c r="AC31898" s="1"/>
      <c r="AD31898" s="3"/>
    </row>
    <row r="31899" spans="29:30" x14ac:dyDescent="0.2">
      <c r="AC31899" s="1"/>
      <c r="AD31899" s="3"/>
    </row>
    <row r="31900" spans="29:30" x14ac:dyDescent="0.2">
      <c r="AC31900" s="1"/>
      <c r="AD31900" s="3"/>
    </row>
    <row r="31901" spans="29:30" x14ac:dyDescent="0.2">
      <c r="AC31901" s="1"/>
      <c r="AD31901" s="3"/>
    </row>
    <row r="31902" spans="29:30" x14ac:dyDescent="0.2">
      <c r="AC31902" s="1"/>
      <c r="AD31902" s="3"/>
    </row>
    <row r="31903" spans="29:30" x14ac:dyDescent="0.2">
      <c r="AC31903" s="1"/>
      <c r="AD31903" s="3"/>
    </row>
    <row r="31904" spans="29:30" x14ac:dyDescent="0.2">
      <c r="AC31904" s="1"/>
      <c r="AD31904" s="3"/>
    </row>
    <row r="31905" spans="29:30" x14ac:dyDescent="0.2">
      <c r="AC31905" s="1"/>
      <c r="AD31905" s="3"/>
    </row>
    <row r="31906" spans="29:30" x14ac:dyDescent="0.2">
      <c r="AC31906" s="1"/>
      <c r="AD31906" s="3"/>
    </row>
    <row r="31907" spans="29:30" x14ac:dyDescent="0.2">
      <c r="AC31907" s="1"/>
      <c r="AD31907" s="3"/>
    </row>
    <row r="31908" spans="29:30" x14ac:dyDescent="0.2">
      <c r="AC31908" s="1"/>
      <c r="AD31908" s="3"/>
    </row>
    <row r="31909" spans="29:30" x14ac:dyDescent="0.2">
      <c r="AC31909" s="1"/>
      <c r="AD31909" s="3"/>
    </row>
    <row r="31910" spans="29:30" x14ac:dyDescent="0.2">
      <c r="AC31910" s="1"/>
      <c r="AD31910" s="3"/>
    </row>
    <row r="31911" spans="29:30" x14ac:dyDescent="0.2">
      <c r="AC31911" s="1"/>
      <c r="AD31911" s="3"/>
    </row>
    <row r="31912" spans="29:30" x14ac:dyDescent="0.2">
      <c r="AC31912" s="1"/>
      <c r="AD31912" s="3"/>
    </row>
    <row r="31913" spans="29:30" x14ac:dyDescent="0.2">
      <c r="AC31913" s="1"/>
      <c r="AD31913" s="3"/>
    </row>
    <row r="31914" spans="29:30" x14ac:dyDescent="0.2">
      <c r="AC31914" s="1"/>
      <c r="AD31914" s="3"/>
    </row>
    <row r="31915" spans="29:30" x14ac:dyDescent="0.2">
      <c r="AC31915" s="1"/>
      <c r="AD31915" s="3"/>
    </row>
    <row r="31916" spans="29:30" x14ac:dyDescent="0.2">
      <c r="AC31916" s="1"/>
      <c r="AD31916" s="3"/>
    </row>
    <row r="31917" spans="29:30" x14ac:dyDescent="0.2">
      <c r="AC31917" s="1"/>
      <c r="AD31917" s="3"/>
    </row>
    <row r="31918" spans="29:30" x14ac:dyDescent="0.2">
      <c r="AC31918" s="1"/>
      <c r="AD31918" s="3"/>
    </row>
    <row r="31919" spans="29:30" x14ac:dyDescent="0.2">
      <c r="AC31919" s="1"/>
      <c r="AD31919" s="3"/>
    </row>
    <row r="31920" spans="29:30" x14ac:dyDescent="0.2">
      <c r="AC31920" s="1"/>
      <c r="AD31920" s="3"/>
    </row>
    <row r="31921" spans="29:30" x14ac:dyDescent="0.2">
      <c r="AC31921" s="1"/>
      <c r="AD31921" s="3"/>
    </row>
    <row r="31922" spans="29:30" x14ac:dyDescent="0.2">
      <c r="AC31922" s="1"/>
      <c r="AD31922" s="3"/>
    </row>
    <row r="31923" spans="29:30" x14ac:dyDescent="0.2">
      <c r="AC31923" s="1"/>
      <c r="AD31923" s="3"/>
    </row>
    <row r="31924" spans="29:30" x14ac:dyDescent="0.2">
      <c r="AC31924" s="1"/>
      <c r="AD31924" s="3"/>
    </row>
    <row r="31925" spans="29:30" x14ac:dyDescent="0.2">
      <c r="AC31925" s="1"/>
      <c r="AD31925" s="3"/>
    </row>
    <row r="31926" spans="29:30" x14ac:dyDescent="0.2">
      <c r="AC31926" s="1"/>
      <c r="AD31926" s="3"/>
    </row>
    <row r="31927" spans="29:30" x14ac:dyDescent="0.2">
      <c r="AC31927" s="1"/>
      <c r="AD31927" s="3"/>
    </row>
    <row r="31928" spans="29:30" x14ac:dyDescent="0.2">
      <c r="AC31928" s="1"/>
      <c r="AD31928" s="3"/>
    </row>
    <row r="31929" spans="29:30" x14ac:dyDescent="0.2">
      <c r="AC31929" s="1"/>
      <c r="AD31929" s="3"/>
    </row>
    <row r="31930" spans="29:30" x14ac:dyDescent="0.2">
      <c r="AC31930" s="1"/>
      <c r="AD31930" s="3"/>
    </row>
    <row r="31931" spans="29:30" x14ac:dyDescent="0.2">
      <c r="AC31931" s="1"/>
      <c r="AD31931" s="3"/>
    </row>
    <row r="31932" spans="29:30" x14ac:dyDescent="0.2">
      <c r="AC31932" s="1"/>
      <c r="AD31932" s="3"/>
    </row>
    <row r="31933" spans="29:30" x14ac:dyDescent="0.2">
      <c r="AC31933" s="1"/>
      <c r="AD31933" s="3"/>
    </row>
    <row r="31934" spans="29:30" x14ac:dyDescent="0.2">
      <c r="AC31934" s="1"/>
      <c r="AD31934" s="3"/>
    </row>
    <row r="31935" spans="29:30" x14ac:dyDescent="0.2">
      <c r="AC31935" s="1"/>
      <c r="AD31935" s="3"/>
    </row>
    <row r="31936" spans="29:30" x14ac:dyDescent="0.2">
      <c r="AC31936" s="1"/>
      <c r="AD31936" s="3"/>
    </row>
    <row r="31937" spans="29:30" x14ac:dyDescent="0.2">
      <c r="AC31937" s="1"/>
      <c r="AD31937" s="3"/>
    </row>
    <row r="31938" spans="29:30" x14ac:dyDescent="0.2">
      <c r="AC31938" s="1"/>
      <c r="AD31938" s="3"/>
    </row>
    <row r="31939" spans="29:30" x14ac:dyDescent="0.2">
      <c r="AC31939" s="1"/>
      <c r="AD31939" s="3"/>
    </row>
    <row r="31940" spans="29:30" x14ac:dyDescent="0.2">
      <c r="AC31940" s="1"/>
      <c r="AD31940" s="3"/>
    </row>
    <row r="31941" spans="29:30" x14ac:dyDescent="0.2">
      <c r="AC31941" s="1"/>
      <c r="AD31941" s="3"/>
    </row>
    <row r="31942" spans="29:30" x14ac:dyDescent="0.2">
      <c r="AC31942" s="1"/>
      <c r="AD31942" s="3"/>
    </row>
    <row r="31943" spans="29:30" x14ac:dyDescent="0.2">
      <c r="AC31943" s="1"/>
      <c r="AD31943" s="3"/>
    </row>
    <row r="31944" spans="29:30" x14ac:dyDescent="0.2">
      <c r="AC31944" s="1"/>
      <c r="AD31944" s="3"/>
    </row>
    <row r="31945" spans="29:30" x14ac:dyDescent="0.2">
      <c r="AC31945" s="1"/>
      <c r="AD31945" s="3"/>
    </row>
    <row r="31946" spans="29:30" x14ac:dyDescent="0.2">
      <c r="AC31946" s="1"/>
      <c r="AD31946" s="3"/>
    </row>
    <row r="31947" spans="29:30" x14ac:dyDescent="0.2">
      <c r="AC31947" s="1"/>
      <c r="AD31947" s="3"/>
    </row>
    <row r="31948" spans="29:30" x14ac:dyDescent="0.2">
      <c r="AC31948" s="1"/>
      <c r="AD31948" s="3"/>
    </row>
    <row r="31949" spans="29:30" x14ac:dyDescent="0.2">
      <c r="AC31949" s="1"/>
      <c r="AD31949" s="3"/>
    </row>
    <row r="31950" spans="29:30" x14ac:dyDescent="0.2">
      <c r="AC31950" s="1"/>
      <c r="AD31950" s="3"/>
    </row>
    <row r="31951" spans="29:30" x14ac:dyDescent="0.2">
      <c r="AC31951" s="1"/>
      <c r="AD31951" s="3"/>
    </row>
    <row r="31952" spans="29:30" x14ac:dyDescent="0.2">
      <c r="AC31952" s="1"/>
      <c r="AD31952" s="3"/>
    </row>
    <row r="31953" spans="29:30" x14ac:dyDescent="0.2">
      <c r="AC31953" s="1"/>
      <c r="AD31953" s="3"/>
    </row>
    <row r="31954" spans="29:30" x14ac:dyDescent="0.2">
      <c r="AC31954" s="1"/>
      <c r="AD31954" s="3"/>
    </row>
    <row r="31955" spans="29:30" x14ac:dyDescent="0.2">
      <c r="AC31955" s="1"/>
      <c r="AD31955" s="3"/>
    </row>
    <row r="31956" spans="29:30" x14ac:dyDescent="0.2">
      <c r="AC31956" s="1"/>
      <c r="AD31956" s="3"/>
    </row>
    <row r="31957" spans="29:30" x14ac:dyDescent="0.2">
      <c r="AC31957" s="1"/>
      <c r="AD31957" s="3"/>
    </row>
    <row r="31958" spans="29:30" x14ac:dyDescent="0.2">
      <c r="AC31958" s="1"/>
      <c r="AD31958" s="3"/>
    </row>
    <row r="31959" spans="29:30" x14ac:dyDescent="0.2">
      <c r="AC31959" s="1"/>
      <c r="AD31959" s="3"/>
    </row>
    <row r="31960" spans="29:30" x14ac:dyDescent="0.2">
      <c r="AC31960" s="1"/>
      <c r="AD31960" s="3"/>
    </row>
    <row r="31961" spans="29:30" x14ac:dyDescent="0.2">
      <c r="AC31961" s="1"/>
      <c r="AD31961" s="3"/>
    </row>
    <row r="31962" spans="29:30" x14ac:dyDescent="0.2">
      <c r="AC31962" s="1"/>
      <c r="AD31962" s="3"/>
    </row>
    <row r="31963" spans="29:30" x14ac:dyDescent="0.2">
      <c r="AC31963" s="1"/>
      <c r="AD31963" s="3"/>
    </row>
    <row r="31964" spans="29:30" x14ac:dyDescent="0.2">
      <c r="AC31964" s="1"/>
      <c r="AD31964" s="3"/>
    </row>
    <row r="31965" spans="29:30" x14ac:dyDescent="0.2">
      <c r="AC31965" s="1"/>
      <c r="AD31965" s="3"/>
    </row>
    <row r="31966" spans="29:30" x14ac:dyDescent="0.2">
      <c r="AC31966" s="1"/>
      <c r="AD31966" s="3"/>
    </row>
    <row r="31967" spans="29:30" x14ac:dyDescent="0.2">
      <c r="AC31967" s="1"/>
      <c r="AD31967" s="3"/>
    </row>
    <row r="31968" spans="29:30" x14ac:dyDescent="0.2">
      <c r="AC31968" s="1"/>
      <c r="AD31968" s="3"/>
    </row>
    <row r="31969" spans="29:30" x14ac:dyDescent="0.2">
      <c r="AC31969" s="1"/>
      <c r="AD31969" s="3"/>
    </row>
    <row r="31970" spans="29:30" x14ac:dyDescent="0.2">
      <c r="AC31970" s="1"/>
      <c r="AD31970" s="3"/>
    </row>
    <row r="31971" spans="29:30" x14ac:dyDescent="0.2">
      <c r="AC31971" s="1"/>
      <c r="AD31971" s="3"/>
    </row>
    <row r="31972" spans="29:30" x14ac:dyDescent="0.2">
      <c r="AC31972" s="1"/>
      <c r="AD31972" s="3"/>
    </row>
    <row r="31973" spans="29:30" x14ac:dyDescent="0.2">
      <c r="AC31973" s="1"/>
      <c r="AD31973" s="3"/>
    </row>
    <row r="31974" spans="29:30" x14ac:dyDescent="0.2">
      <c r="AC31974" s="1"/>
      <c r="AD31974" s="3"/>
    </row>
    <row r="31975" spans="29:30" x14ac:dyDescent="0.2">
      <c r="AC31975" s="1"/>
      <c r="AD31975" s="3"/>
    </row>
    <row r="31976" spans="29:30" x14ac:dyDescent="0.2">
      <c r="AC31976" s="1"/>
      <c r="AD31976" s="3"/>
    </row>
    <row r="31977" spans="29:30" x14ac:dyDescent="0.2">
      <c r="AC31977" s="1"/>
      <c r="AD31977" s="3"/>
    </row>
    <row r="31978" spans="29:30" x14ac:dyDescent="0.2">
      <c r="AC31978" s="1"/>
      <c r="AD31978" s="3"/>
    </row>
    <row r="31979" spans="29:30" x14ac:dyDescent="0.2">
      <c r="AC31979" s="1"/>
      <c r="AD31979" s="3"/>
    </row>
    <row r="31980" spans="29:30" x14ac:dyDescent="0.2">
      <c r="AC31980" s="1"/>
      <c r="AD31980" s="3"/>
    </row>
    <row r="31981" spans="29:30" x14ac:dyDescent="0.2">
      <c r="AC31981" s="1"/>
      <c r="AD31981" s="3"/>
    </row>
    <row r="31982" spans="29:30" x14ac:dyDescent="0.2">
      <c r="AC31982" s="1"/>
      <c r="AD31982" s="3"/>
    </row>
    <row r="31983" spans="29:30" x14ac:dyDescent="0.2">
      <c r="AC31983" s="1"/>
      <c r="AD31983" s="3"/>
    </row>
    <row r="31984" spans="29:30" x14ac:dyDescent="0.2">
      <c r="AC31984" s="1"/>
      <c r="AD31984" s="3"/>
    </row>
    <row r="31985" spans="29:30" x14ac:dyDescent="0.2">
      <c r="AC31985" s="1"/>
      <c r="AD31985" s="3"/>
    </row>
    <row r="31986" spans="29:30" x14ac:dyDescent="0.2">
      <c r="AC31986" s="1"/>
      <c r="AD31986" s="3"/>
    </row>
    <row r="31987" spans="29:30" x14ac:dyDescent="0.2">
      <c r="AC31987" s="1"/>
      <c r="AD31987" s="3"/>
    </row>
    <row r="31988" spans="29:30" x14ac:dyDescent="0.2">
      <c r="AC31988" s="1"/>
      <c r="AD31988" s="3"/>
    </row>
    <row r="31989" spans="29:30" x14ac:dyDescent="0.2">
      <c r="AC31989" s="1"/>
      <c r="AD31989" s="3"/>
    </row>
    <row r="31990" spans="29:30" x14ac:dyDescent="0.2">
      <c r="AC31990" s="1"/>
      <c r="AD31990" s="3"/>
    </row>
    <row r="31991" spans="29:30" x14ac:dyDescent="0.2">
      <c r="AC31991" s="1"/>
      <c r="AD31991" s="3"/>
    </row>
    <row r="31992" spans="29:30" x14ac:dyDescent="0.2">
      <c r="AC31992" s="1"/>
      <c r="AD31992" s="3"/>
    </row>
    <row r="31993" spans="29:30" x14ac:dyDescent="0.2">
      <c r="AC31993" s="1"/>
      <c r="AD31993" s="3"/>
    </row>
    <row r="31994" spans="29:30" x14ac:dyDescent="0.2">
      <c r="AC31994" s="1"/>
      <c r="AD31994" s="3"/>
    </row>
    <row r="31995" spans="29:30" x14ac:dyDescent="0.2">
      <c r="AC31995" s="1"/>
      <c r="AD31995" s="3"/>
    </row>
    <row r="31996" spans="29:30" x14ac:dyDescent="0.2">
      <c r="AC31996" s="1"/>
      <c r="AD31996" s="3"/>
    </row>
    <row r="31997" spans="29:30" x14ac:dyDescent="0.2">
      <c r="AC31997" s="1"/>
      <c r="AD31997" s="3"/>
    </row>
    <row r="31998" spans="29:30" x14ac:dyDescent="0.2">
      <c r="AC31998" s="1"/>
      <c r="AD31998" s="3"/>
    </row>
    <row r="31999" spans="29:30" x14ac:dyDescent="0.2">
      <c r="AC31999" s="1"/>
      <c r="AD31999" s="3"/>
    </row>
    <row r="32000" spans="29:30" x14ac:dyDescent="0.2">
      <c r="AC32000" s="1"/>
      <c r="AD32000" s="3"/>
    </row>
    <row r="32001" spans="29:30" x14ac:dyDescent="0.2">
      <c r="AC32001" s="1"/>
      <c r="AD32001" s="3"/>
    </row>
    <row r="32002" spans="29:30" x14ac:dyDescent="0.2">
      <c r="AC32002" s="1"/>
      <c r="AD32002" s="3"/>
    </row>
    <row r="32003" spans="29:30" x14ac:dyDescent="0.2">
      <c r="AC32003" s="1"/>
      <c r="AD32003" s="3"/>
    </row>
    <row r="32004" spans="29:30" x14ac:dyDescent="0.2">
      <c r="AC32004" s="1"/>
      <c r="AD32004" s="3"/>
    </row>
    <row r="32005" spans="29:30" x14ac:dyDescent="0.2">
      <c r="AC32005" s="1"/>
      <c r="AD32005" s="3"/>
    </row>
    <row r="32006" spans="29:30" x14ac:dyDescent="0.2">
      <c r="AC32006" s="1"/>
      <c r="AD32006" s="3"/>
    </row>
    <row r="32007" spans="29:30" x14ac:dyDescent="0.2">
      <c r="AC32007" s="1"/>
      <c r="AD32007" s="3"/>
    </row>
    <row r="32008" spans="29:30" x14ac:dyDescent="0.2">
      <c r="AC32008" s="1"/>
      <c r="AD32008" s="3"/>
    </row>
    <row r="32009" spans="29:30" x14ac:dyDescent="0.2">
      <c r="AC32009" s="1"/>
      <c r="AD32009" s="3"/>
    </row>
    <row r="32010" spans="29:30" x14ac:dyDescent="0.2">
      <c r="AC32010" s="1"/>
      <c r="AD32010" s="3"/>
    </row>
    <row r="32011" spans="29:30" x14ac:dyDescent="0.2">
      <c r="AC32011" s="1"/>
      <c r="AD32011" s="3"/>
    </row>
    <row r="32012" spans="29:30" x14ac:dyDescent="0.2">
      <c r="AC32012" s="1"/>
      <c r="AD32012" s="3"/>
    </row>
    <row r="32013" spans="29:30" x14ac:dyDescent="0.2">
      <c r="AC32013" s="1"/>
      <c r="AD32013" s="3"/>
    </row>
    <row r="32014" spans="29:30" x14ac:dyDescent="0.2">
      <c r="AC32014" s="1"/>
      <c r="AD32014" s="3"/>
    </row>
    <row r="32015" spans="29:30" x14ac:dyDescent="0.2">
      <c r="AC32015" s="1"/>
      <c r="AD32015" s="3"/>
    </row>
    <row r="32016" spans="29:30" x14ac:dyDescent="0.2">
      <c r="AC32016" s="1"/>
      <c r="AD32016" s="3"/>
    </row>
    <row r="32017" spans="29:30" x14ac:dyDescent="0.2">
      <c r="AC32017" s="1"/>
      <c r="AD32017" s="3"/>
    </row>
    <row r="32018" spans="29:30" x14ac:dyDescent="0.2">
      <c r="AC32018" s="1"/>
      <c r="AD32018" s="3"/>
    </row>
    <row r="32019" spans="29:30" x14ac:dyDescent="0.2">
      <c r="AC32019" s="1"/>
      <c r="AD32019" s="3"/>
    </row>
    <row r="32020" spans="29:30" x14ac:dyDescent="0.2">
      <c r="AC32020" s="1"/>
      <c r="AD32020" s="3"/>
    </row>
    <row r="32021" spans="29:30" x14ac:dyDescent="0.2">
      <c r="AC32021" s="1"/>
      <c r="AD32021" s="3"/>
    </row>
    <row r="32022" spans="29:30" x14ac:dyDescent="0.2">
      <c r="AC32022" s="1"/>
      <c r="AD32022" s="3"/>
    </row>
    <row r="32023" spans="29:30" x14ac:dyDescent="0.2">
      <c r="AC32023" s="1"/>
      <c r="AD32023" s="3"/>
    </row>
    <row r="32024" spans="29:30" x14ac:dyDescent="0.2">
      <c r="AC32024" s="1"/>
      <c r="AD32024" s="3"/>
    </row>
    <row r="32025" spans="29:30" x14ac:dyDescent="0.2">
      <c r="AC32025" s="1"/>
      <c r="AD32025" s="3"/>
    </row>
    <row r="32026" spans="29:30" x14ac:dyDescent="0.2">
      <c r="AC32026" s="1"/>
      <c r="AD32026" s="3"/>
    </row>
    <row r="32027" spans="29:30" x14ac:dyDescent="0.2">
      <c r="AC32027" s="1"/>
      <c r="AD32027" s="3"/>
    </row>
    <row r="32028" spans="29:30" x14ac:dyDescent="0.2">
      <c r="AC32028" s="1"/>
      <c r="AD32028" s="3"/>
    </row>
    <row r="32029" spans="29:30" x14ac:dyDescent="0.2">
      <c r="AC32029" s="1"/>
      <c r="AD32029" s="3"/>
    </row>
    <row r="32030" spans="29:30" x14ac:dyDescent="0.2">
      <c r="AC32030" s="1"/>
      <c r="AD32030" s="3"/>
    </row>
    <row r="32031" spans="29:30" x14ac:dyDescent="0.2">
      <c r="AC32031" s="1"/>
      <c r="AD32031" s="3"/>
    </row>
    <row r="32032" spans="29:30" x14ac:dyDescent="0.2">
      <c r="AC32032" s="1"/>
      <c r="AD32032" s="3"/>
    </row>
    <row r="32033" spans="29:30" x14ac:dyDescent="0.2">
      <c r="AC32033" s="1"/>
      <c r="AD32033" s="3"/>
    </row>
    <row r="32034" spans="29:30" x14ac:dyDescent="0.2">
      <c r="AC32034" s="1"/>
      <c r="AD32034" s="3"/>
    </row>
    <row r="32035" spans="29:30" x14ac:dyDescent="0.2">
      <c r="AC32035" s="1"/>
      <c r="AD32035" s="3"/>
    </row>
    <row r="32036" spans="29:30" x14ac:dyDescent="0.2">
      <c r="AC32036" s="1"/>
      <c r="AD32036" s="3"/>
    </row>
    <row r="32037" spans="29:30" x14ac:dyDescent="0.2">
      <c r="AC32037" s="1"/>
      <c r="AD32037" s="3"/>
    </row>
    <row r="32038" spans="29:30" x14ac:dyDescent="0.2">
      <c r="AC32038" s="1"/>
      <c r="AD32038" s="3"/>
    </row>
    <row r="32039" spans="29:30" x14ac:dyDescent="0.2">
      <c r="AC32039" s="1"/>
      <c r="AD32039" s="3"/>
    </row>
    <row r="32040" spans="29:30" x14ac:dyDescent="0.2">
      <c r="AC32040" s="1"/>
      <c r="AD32040" s="3"/>
    </row>
    <row r="32041" spans="29:30" x14ac:dyDescent="0.2">
      <c r="AC32041" s="1"/>
      <c r="AD32041" s="3"/>
    </row>
    <row r="32042" spans="29:30" x14ac:dyDescent="0.2">
      <c r="AC32042" s="1"/>
      <c r="AD32042" s="3"/>
    </row>
    <row r="32043" spans="29:30" x14ac:dyDescent="0.2">
      <c r="AC32043" s="1"/>
      <c r="AD32043" s="3"/>
    </row>
    <row r="32044" spans="29:30" x14ac:dyDescent="0.2">
      <c r="AC32044" s="1"/>
      <c r="AD32044" s="3"/>
    </row>
    <row r="32045" spans="29:30" x14ac:dyDescent="0.2">
      <c r="AC32045" s="1"/>
      <c r="AD32045" s="3"/>
    </row>
    <row r="32046" spans="29:30" x14ac:dyDescent="0.2">
      <c r="AC32046" s="1"/>
      <c r="AD32046" s="3"/>
    </row>
    <row r="32047" spans="29:30" x14ac:dyDescent="0.2">
      <c r="AC32047" s="1"/>
      <c r="AD32047" s="3"/>
    </row>
    <row r="32048" spans="29:30" x14ac:dyDescent="0.2">
      <c r="AC32048" s="1"/>
      <c r="AD32048" s="3"/>
    </row>
    <row r="32049" spans="29:30" x14ac:dyDescent="0.2">
      <c r="AC32049" s="1"/>
      <c r="AD32049" s="3"/>
    </row>
    <row r="32050" spans="29:30" x14ac:dyDescent="0.2">
      <c r="AC32050" s="1"/>
      <c r="AD32050" s="3"/>
    </row>
    <row r="32051" spans="29:30" x14ac:dyDescent="0.2">
      <c r="AC32051" s="1"/>
      <c r="AD32051" s="3"/>
    </row>
    <row r="32052" spans="29:30" x14ac:dyDescent="0.2">
      <c r="AC32052" s="1"/>
      <c r="AD32052" s="3"/>
    </row>
    <row r="32053" spans="29:30" x14ac:dyDescent="0.2">
      <c r="AC32053" s="1"/>
      <c r="AD32053" s="3"/>
    </row>
    <row r="32054" spans="29:30" x14ac:dyDescent="0.2">
      <c r="AC32054" s="1"/>
      <c r="AD32054" s="3"/>
    </row>
    <row r="32055" spans="29:30" x14ac:dyDescent="0.2">
      <c r="AC32055" s="1"/>
      <c r="AD32055" s="3"/>
    </row>
    <row r="32056" spans="29:30" x14ac:dyDescent="0.2">
      <c r="AC32056" s="1"/>
      <c r="AD32056" s="3"/>
    </row>
    <row r="32057" spans="29:30" x14ac:dyDescent="0.2">
      <c r="AC32057" s="1"/>
      <c r="AD32057" s="3"/>
    </row>
    <row r="32058" spans="29:30" x14ac:dyDescent="0.2">
      <c r="AC32058" s="1"/>
      <c r="AD32058" s="3"/>
    </row>
    <row r="32059" spans="29:30" x14ac:dyDescent="0.2">
      <c r="AC32059" s="1"/>
      <c r="AD32059" s="3"/>
    </row>
    <row r="32060" spans="29:30" x14ac:dyDescent="0.2">
      <c r="AC32060" s="1"/>
      <c r="AD32060" s="3"/>
    </row>
    <row r="32061" spans="29:30" x14ac:dyDescent="0.2">
      <c r="AC32061" s="1"/>
      <c r="AD32061" s="3"/>
    </row>
    <row r="32062" spans="29:30" x14ac:dyDescent="0.2">
      <c r="AC32062" s="1"/>
      <c r="AD32062" s="3"/>
    </row>
    <row r="32063" spans="29:30" x14ac:dyDescent="0.2">
      <c r="AC32063" s="1"/>
      <c r="AD32063" s="3"/>
    </row>
    <row r="32064" spans="29:30" x14ac:dyDescent="0.2">
      <c r="AC32064" s="1"/>
      <c r="AD32064" s="3"/>
    </row>
    <row r="32065" spans="29:30" x14ac:dyDescent="0.2">
      <c r="AC32065" s="1"/>
      <c r="AD32065" s="3"/>
    </row>
    <row r="32066" spans="29:30" x14ac:dyDescent="0.2">
      <c r="AC32066" s="1"/>
      <c r="AD32066" s="3"/>
    </row>
    <row r="32067" spans="29:30" x14ac:dyDescent="0.2">
      <c r="AC32067" s="1"/>
      <c r="AD32067" s="3"/>
    </row>
    <row r="32068" spans="29:30" x14ac:dyDescent="0.2">
      <c r="AC32068" s="1"/>
      <c r="AD32068" s="3"/>
    </row>
    <row r="32069" spans="29:30" x14ac:dyDescent="0.2">
      <c r="AC32069" s="1"/>
      <c r="AD32069" s="3"/>
    </row>
    <row r="32070" spans="29:30" x14ac:dyDescent="0.2">
      <c r="AC32070" s="1"/>
      <c r="AD32070" s="3"/>
    </row>
    <row r="32071" spans="29:30" x14ac:dyDescent="0.2">
      <c r="AC32071" s="1"/>
      <c r="AD32071" s="3"/>
    </row>
    <row r="32072" spans="29:30" x14ac:dyDescent="0.2">
      <c r="AC32072" s="1"/>
      <c r="AD32072" s="3"/>
    </row>
    <row r="32073" spans="29:30" x14ac:dyDescent="0.2">
      <c r="AC32073" s="1"/>
      <c r="AD32073" s="3"/>
    </row>
    <row r="32074" spans="29:30" x14ac:dyDescent="0.2">
      <c r="AC32074" s="1"/>
      <c r="AD32074" s="3"/>
    </row>
    <row r="32075" spans="29:30" x14ac:dyDescent="0.2">
      <c r="AC32075" s="1"/>
      <c r="AD32075" s="3"/>
    </row>
    <row r="32076" spans="29:30" x14ac:dyDescent="0.2">
      <c r="AC32076" s="1"/>
      <c r="AD32076" s="3"/>
    </row>
    <row r="32077" spans="29:30" x14ac:dyDescent="0.2">
      <c r="AC32077" s="1"/>
      <c r="AD32077" s="3"/>
    </row>
    <row r="32078" spans="29:30" x14ac:dyDescent="0.2">
      <c r="AC32078" s="1"/>
      <c r="AD32078" s="3"/>
    </row>
    <row r="32079" spans="29:30" x14ac:dyDescent="0.2">
      <c r="AC32079" s="1"/>
      <c r="AD32079" s="3"/>
    </row>
    <row r="32080" spans="29:30" x14ac:dyDescent="0.2">
      <c r="AC32080" s="1"/>
      <c r="AD32080" s="3"/>
    </row>
    <row r="32081" spans="29:30" x14ac:dyDescent="0.2">
      <c r="AC32081" s="1"/>
      <c r="AD32081" s="3"/>
    </row>
    <row r="32082" spans="29:30" x14ac:dyDescent="0.2">
      <c r="AC32082" s="1"/>
      <c r="AD32082" s="3"/>
    </row>
    <row r="32083" spans="29:30" x14ac:dyDescent="0.2">
      <c r="AC32083" s="1"/>
      <c r="AD32083" s="3"/>
    </row>
    <row r="32084" spans="29:30" x14ac:dyDescent="0.2">
      <c r="AC32084" s="1"/>
      <c r="AD32084" s="3"/>
    </row>
    <row r="32085" spans="29:30" x14ac:dyDescent="0.2">
      <c r="AC32085" s="1"/>
      <c r="AD32085" s="3"/>
    </row>
    <row r="32086" spans="29:30" x14ac:dyDescent="0.2">
      <c r="AC32086" s="1"/>
      <c r="AD32086" s="3"/>
    </row>
    <row r="32087" spans="29:30" x14ac:dyDescent="0.2">
      <c r="AC32087" s="1"/>
      <c r="AD32087" s="3"/>
    </row>
    <row r="32088" spans="29:30" x14ac:dyDescent="0.2">
      <c r="AC32088" s="1"/>
      <c r="AD32088" s="3"/>
    </row>
    <row r="32089" spans="29:30" x14ac:dyDescent="0.2">
      <c r="AC32089" s="1"/>
      <c r="AD32089" s="3"/>
    </row>
    <row r="32090" spans="29:30" x14ac:dyDescent="0.2">
      <c r="AC32090" s="1"/>
      <c r="AD32090" s="3"/>
    </row>
    <row r="32091" spans="29:30" x14ac:dyDescent="0.2">
      <c r="AC32091" s="1"/>
      <c r="AD32091" s="3"/>
    </row>
    <row r="32092" spans="29:30" x14ac:dyDescent="0.2">
      <c r="AC32092" s="1"/>
      <c r="AD32092" s="3"/>
    </row>
    <row r="32093" spans="29:30" x14ac:dyDescent="0.2">
      <c r="AC32093" s="1"/>
      <c r="AD32093" s="3"/>
    </row>
    <row r="32094" spans="29:30" x14ac:dyDescent="0.2">
      <c r="AC32094" s="1"/>
      <c r="AD32094" s="3"/>
    </row>
    <row r="32095" spans="29:30" x14ac:dyDescent="0.2">
      <c r="AC32095" s="1"/>
      <c r="AD32095" s="3"/>
    </row>
    <row r="32096" spans="29:30" x14ac:dyDescent="0.2">
      <c r="AC32096" s="1"/>
      <c r="AD32096" s="3"/>
    </row>
    <row r="32097" spans="29:30" x14ac:dyDescent="0.2">
      <c r="AC32097" s="1"/>
      <c r="AD32097" s="3"/>
    </row>
    <row r="32098" spans="29:30" x14ac:dyDescent="0.2">
      <c r="AC32098" s="1"/>
      <c r="AD32098" s="3"/>
    </row>
    <row r="32099" spans="29:30" x14ac:dyDescent="0.2">
      <c r="AC32099" s="1"/>
      <c r="AD32099" s="3"/>
    </row>
    <row r="32100" spans="29:30" x14ac:dyDescent="0.2">
      <c r="AC32100" s="1"/>
      <c r="AD32100" s="3"/>
    </row>
    <row r="32101" spans="29:30" x14ac:dyDescent="0.2">
      <c r="AC32101" s="1"/>
      <c r="AD32101" s="3"/>
    </row>
    <row r="32102" spans="29:30" x14ac:dyDescent="0.2">
      <c r="AC32102" s="1"/>
      <c r="AD32102" s="3"/>
    </row>
    <row r="32103" spans="29:30" x14ac:dyDescent="0.2">
      <c r="AC32103" s="1"/>
      <c r="AD32103" s="3"/>
    </row>
    <row r="32104" spans="29:30" x14ac:dyDescent="0.2">
      <c r="AC32104" s="1"/>
      <c r="AD32104" s="3"/>
    </row>
    <row r="32105" spans="29:30" x14ac:dyDescent="0.2">
      <c r="AC32105" s="1"/>
      <c r="AD32105" s="3"/>
    </row>
    <row r="32106" spans="29:30" x14ac:dyDescent="0.2">
      <c r="AC32106" s="1"/>
      <c r="AD32106" s="3"/>
    </row>
    <row r="32107" spans="29:30" x14ac:dyDescent="0.2">
      <c r="AC32107" s="1"/>
      <c r="AD32107" s="3"/>
    </row>
    <row r="32108" spans="29:30" x14ac:dyDescent="0.2">
      <c r="AC32108" s="1"/>
      <c r="AD32108" s="3"/>
    </row>
    <row r="32109" spans="29:30" x14ac:dyDescent="0.2">
      <c r="AC32109" s="1"/>
      <c r="AD32109" s="3"/>
    </row>
    <row r="32110" spans="29:30" x14ac:dyDescent="0.2">
      <c r="AC32110" s="1"/>
      <c r="AD32110" s="3"/>
    </row>
    <row r="32111" spans="29:30" x14ac:dyDescent="0.2">
      <c r="AC32111" s="1"/>
      <c r="AD32111" s="3"/>
    </row>
    <row r="32112" spans="29:30" x14ac:dyDescent="0.2">
      <c r="AC32112" s="1"/>
      <c r="AD32112" s="3"/>
    </row>
    <row r="32113" spans="29:30" x14ac:dyDescent="0.2">
      <c r="AC32113" s="1"/>
      <c r="AD32113" s="3"/>
    </row>
    <row r="32114" spans="29:30" x14ac:dyDescent="0.2">
      <c r="AC32114" s="1"/>
      <c r="AD32114" s="3"/>
    </row>
    <row r="32115" spans="29:30" x14ac:dyDescent="0.2">
      <c r="AC32115" s="1"/>
      <c r="AD32115" s="3"/>
    </row>
    <row r="32116" spans="29:30" x14ac:dyDescent="0.2">
      <c r="AC32116" s="1"/>
      <c r="AD32116" s="3"/>
    </row>
    <row r="32117" spans="29:30" x14ac:dyDescent="0.2">
      <c r="AC32117" s="1"/>
      <c r="AD32117" s="3"/>
    </row>
    <row r="32118" spans="29:30" x14ac:dyDescent="0.2">
      <c r="AC32118" s="1"/>
      <c r="AD32118" s="3"/>
    </row>
    <row r="32119" spans="29:30" x14ac:dyDescent="0.2">
      <c r="AC32119" s="1"/>
      <c r="AD32119" s="3"/>
    </row>
    <row r="32120" spans="29:30" x14ac:dyDescent="0.2">
      <c r="AC32120" s="1"/>
      <c r="AD32120" s="3"/>
    </row>
    <row r="32121" spans="29:30" x14ac:dyDescent="0.2">
      <c r="AC32121" s="1"/>
      <c r="AD32121" s="3"/>
    </row>
    <row r="32122" spans="29:30" x14ac:dyDescent="0.2">
      <c r="AC32122" s="1"/>
      <c r="AD32122" s="3"/>
    </row>
    <row r="32123" spans="29:30" x14ac:dyDescent="0.2">
      <c r="AC32123" s="1"/>
      <c r="AD32123" s="3"/>
    </row>
    <row r="32124" spans="29:30" x14ac:dyDescent="0.2">
      <c r="AC32124" s="1"/>
      <c r="AD32124" s="3"/>
    </row>
    <row r="32125" spans="29:30" x14ac:dyDescent="0.2">
      <c r="AC32125" s="1"/>
      <c r="AD32125" s="3"/>
    </row>
    <row r="32126" spans="29:30" x14ac:dyDescent="0.2">
      <c r="AC32126" s="1"/>
      <c r="AD32126" s="3"/>
    </row>
    <row r="32127" spans="29:30" x14ac:dyDescent="0.2">
      <c r="AC32127" s="1"/>
      <c r="AD32127" s="3"/>
    </row>
    <row r="32128" spans="29:30" x14ac:dyDescent="0.2">
      <c r="AC32128" s="1"/>
      <c r="AD32128" s="3"/>
    </row>
    <row r="32129" spans="29:30" x14ac:dyDescent="0.2">
      <c r="AC32129" s="1"/>
      <c r="AD32129" s="3"/>
    </row>
    <row r="32130" spans="29:30" x14ac:dyDescent="0.2">
      <c r="AC32130" s="1"/>
      <c r="AD32130" s="3"/>
    </row>
    <row r="32131" spans="29:30" x14ac:dyDescent="0.2">
      <c r="AC32131" s="1"/>
      <c r="AD32131" s="3"/>
    </row>
    <row r="32132" spans="29:30" x14ac:dyDescent="0.2">
      <c r="AC32132" s="1"/>
      <c r="AD32132" s="3"/>
    </row>
    <row r="32133" spans="29:30" x14ac:dyDescent="0.2">
      <c r="AC32133" s="1"/>
      <c r="AD32133" s="3"/>
    </row>
    <row r="32134" spans="29:30" x14ac:dyDescent="0.2">
      <c r="AC32134" s="1"/>
      <c r="AD32134" s="3"/>
    </row>
    <row r="32135" spans="29:30" x14ac:dyDescent="0.2">
      <c r="AC32135" s="1"/>
      <c r="AD32135" s="3"/>
    </row>
    <row r="32136" spans="29:30" x14ac:dyDescent="0.2">
      <c r="AC32136" s="1"/>
      <c r="AD32136" s="3"/>
    </row>
    <row r="32137" spans="29:30" x14ac:dyDescent="0.2">
      <c r="AC32137" s="1"/>
      <c r="AD32137" s="3"/>
    </row>
    <row r="32138" spans="29:30" x14ac:dyDescent="0.2">
      <c r="AC32138" s="1"/>
      <c r="AD32138" s="3"/>
    </row>
    <row r="32139" spans="29:30" x14ac:dyDescent="0.2">
      <c r="AC32139" s="1"/>
      <c r="AD32139" s="3"/>
    </row>
    <row r="32140" spans="29:30" x14ac:dyDescent="0.2">
      <c r="AC32140" s="1"/>
      <c r="AD32140" s="3"/>
    </row>
    <row r="32141" spans="29:30" x14ac:dyDescent="0.2">
      <c r="AC32141" s="1"/>
      <c r="AD32141" s="3"/>
    </row>
    <row r="32142" spans="29:30" x14ac:dyDescent="0.2">
      <c r="AC32142" s="1"/>
      <c r="AD32142" s="3"/>
    </row>
    <row r="32143" spans="29:30" x14ac:dyDescent="0.2">
      <c r="AC32143" s="1"/>
      <c r="AD32143" s="3"/>
    </row>
    <row r="32144" spans="29:30" x14ac:dyDescent="0.2">
      <c r="AC32144" s="1"/>
      <c r="AD32144" s="3"/>
    </row>
    <row r="32145" spans="29:30" x14ac:dyDescent="0.2">
      <c r="AC32145" s="1"/>
      <c r="AD32145" s="3"/>
    </row>
    <row r="32146" spans="29:30" x14ac:dyDescent="0.2">
      <c r="AC32146" s="1"/>
      <c r="AD32146" s="3"/>
    </row>
    <row r="32147" spans="29:30" x14ac:dyDescent="0.2">
      <c r="AC32147" s="1"/>
      <c r="AD32147" s="3"/>
    </row>
    <row r="32148" spans="29:30" x14ac:dyDescent="0.2">
      <c r="AC32148" s="1"/>
      <c r="AD32148" s="3"/>
    </row>
    <row r="32149" spans="29:30" x14ac:dyDescent="0.2">
      <c r="AC32149" s="1"/>
      <c r="AD32149" s="3"/>
    </row>
    <row r="32150" spans="29:30" x14ac:dyDescent="0.2">
      <c r="AC32150" s="1"/>
      <c r="AD32150" s="3"/>
    </row>
    <row r="32151" spans="29:30" x14ac:dyDescent="0.2">
      <c r="AC32151" s="1"/>
      <c r="AD32151" s="3"/>
    </row>
    <row r="32152" spans="29:30" x14ac:dyDescent="0.2">
      <c r="AC32152" s="1"/>
      <c r="AD32152" s="3"/>
    </row>
    <row r="32153" spans="29:30" x14ac:dyDescent="0.2">
      <c r="AC32153" s="1"/>
      <c r="AD32153" s="3"/>
    </row>
    <row r="32154" spans="29:30" x14ac:dyDescent="0.2">
      <c r="AC32154" s="1"/>
      <c r="AD32154" s="3"/>
    </row>
    <row r="32155" spans="29:30" x14ac:dyDescent="0.2">
      <c r="AC32155" s="1"/>
      <c r="AD32155" s="3"/>
    </row>
    <row r="32156" spans="29:30" x14ac:dyDescent="0.2">
      <c r="AC32156" s="1"/>
      <c r="AD32156" s="3"/>
    </row>
    <row r="32157" spans="29:30" x14ac:dyDescent="0.2">
      <c r="AC32157" s="1"/>
      <c r="AD32157" s="3"/>
    </row>
    <row r="32158" spans="29:30" x14ac:dyDescent="0.2">
      <c r="AC32158" s="1"/>
      <c r="AD32158" s="3"/>
    </row>
    <row r="32159" spans="29:30" x14ac:dyDescent="0.2">
      <c r="AC32159" s="1"/>
      <c r="AD32159" s="3"/>
    </row>
    <row r="32160" spans="29:30" x14ac:dyDescent="0.2">
      <c r="AC32160" s="1"/>
      <c r="AD32160" s="3"/>
    </row>
    <row r="32161" spans="29:30" x14ac:dyDescent="0.2">
      <c r="AC32161" s="1"/>
      <c r="AD32161" s="3"/>
    </row>
    <row r="32162" spans="29:30" x14ac:dyDescent="0.2">
      <c r="AC32162" s="1"/>
      <c r="AD32162" s="3"/>
    </row>
    <row r="32163" spans="29:30" x14ac:dyDescent="0.2">
      <c r="AC32163" s="1"/>
      <c r="AD32163" s="3"/>
    </row>
    <row r="32164" spans="29:30" x14ac:dyDescent="0.2">
      <c r="AC32164" s="1"/>
      <c r="AD32164" s="3"/>
    </row>
    <row r="32165" spans="29:30" x14ac:dyDescent="0.2">
      <c r="AC32165" s="1"/>
      <c r="AD32165" s="3"/>
    </row>
    <row r="32166" spans="29:30" x14ac:dyDescent="0.2">
      <c r="AC32166" s="1"/>
      <c r="AD32166" s="3"/>
    </row>
    <row r="32167" spans="29:30" x14ac:dyDescent="0.2">
      <c r="AC32167" s="1"/>
      <c r="AD32167" s="3"/>
    </row>
    <row r="32168" spans="29:30" x14ac:dyDescent="0.2">
      <c r="AC32168" s="1"/>
      <c r="AD32168" s="3"/>
    </row>
    <row r="32169" spans="29:30" x14ac:dyDescent="0.2">
      <c r="AC32169" s="1"/>
      <c r="AD32169" s="3"/>
    </row>
    <row r="32170" spans="29:30" x14ac:dyDescent="0.2">
      <c r="AC32170" s="1"/>
      <c r="AD32170" s="3"/>
    </row>
    <row r="32171" spans="29:30" x14ac:dyDescent="0.2">
      <c r="AC32171" s="1"/>
      <c r="AD32171" s="3"/>
    </row>
    <row r="32172" spans="29:30" x14ac:dyDescent="0.2">
      <c r="AC32172" s="1"/>
      <c r="AD32172" s="3"/>
    </row>
    <row r="32173" spans="29:30" x14ac:dyDescent="0.2">
      <c r="AC32173" s="1"/>
      <c r="AD32173" s="3"/>
    </row>
    <row r="32174" spans="29:30" x14ac:dyDescent="0.2">
      <c r="AC32174" s="1"/>
      <c r="AD32174" s="3"/>
    </row>
    <row r="32175" spans="29:30" x14ac:dyDescent="0.2">
      <c r="AC32175" s="1"/>
      <c r="AD32175" s="3"/>
    </row>
    <row r="32176" spans="29:30" x14ac:dyDescent="0.2">
      <c r="AC32176" s="1"/>
      <c r="AD32176" s="3"/>
    </row>
    <row r="32177" spans="29:30" x14ac:dyDescent="0.2">
      <c r="AC32177" s="1"/>
      <c r="AD32177" s="3"/>
    </row>
    <row r="32178" spans="29:30" x14ac:dyDescent="0.2">
      <c r="AC32178" s="1"/>
      <c r="AD32178" s="3"/>
    </row>
    <row r="32179" spans="29:30" x14ac:dyDescent="0.2">
      <c r="AC32179" s="1"/>
      <c r="AD32179" s="3"/>
    </row>
    <row r="32180" spans="29:30" x14ac:dyDescent="0.2">
      <c r="AC32180" s="1"/>
      <c r="AD32180" s="3"/>
    </row>
    <row r="32181" spans="29:30" x14ac:dyDescent="0.2">
      <c r="AC32181" s="1"/>
      <c r="AD32181" s="3"/>
    </row>
    <row r="32182" spans="29:30" x14ac:dyDescent="0.2">
      <c r="AC32182" s="1"/>
      <c r="AD32182" s="3"/>
    </row>
    <row r="32183" spans="29:30" x14ac:dyDescent="0.2">
      <c r="AC32183" s="1"/>
      <c r="AD32183" s="3"/>
    </row>
    <row r="32184" spans="29:30" x14ac:dyDescent="0.2">
      <c r="AC32184" s="1"/>
      <c r="AD32184" s="3"/>
    </row>
    <row r="32185" spans="29:30" x14ac:dyDescent="0.2">
      <c r="AC32185" s="1"/>
      <c r="AD32185" s="3"/>
    </row>
    <row r="32186" spans="29:30" x14ac:dyDescent="0.2">
      <c r="AC32186" s="1"/>
      <c r="AD32186" s="3"/>
    </row>
    <row r="32187" spans="29:30" x14ac:dyDescent="0.2">
      <c r="AC32187" s="1"/>
      <c r="AD32187" s="3"/>
    </row>
    <row r="32188" spans="29:30" x14ac:dyDescent="0.2">
      <c r="AC32188" s="1"/>
      <c r="AD32188" s="3"/>
    </row>
    <row r="32189" spans="29:30" x14ac:dyDescent="0.2">
      <c r="AC32189" s="1"/>
      <c r="AD32189" s="3"/>
    </row>
    <row r="32190" spans="29:30" x14ac:dyDescent="0.2">
      <c r="AC32190" s="1"/>
      <c r="AD32190" s="3"/>
    </row>
    <row r="32191" spans="29:30" x14ac:dyDescent="0.2">
      <c r="AC32191" s="1"/>
      <c r="AD32191" s="3"/>
    </row>
    <row r="32192" spans="29:30" x14ac:dyDescent="0.2">
      <c r="AC32192" s="1"/>
      <c r="AD32192" s="3"/>
    </row>
    <row r="32193" spans="29:30" x14ac:dyDescent="0.2">
      <c r="AC32193" s="1"/>
      <c r="AD32193" s="3"/>
    </row>
    <row r="32194" spans="29:30" x14ac:dyDescent="0.2">
      <c r="AC32194" s="1"/>
      <c r="AD32194" s="3"/>
    </row>
    <row r="32195" spans="29:30" x14ac:dyDescent="0.2">
      <c r="AC32195" s="1"/>
      <c r="AD32195" s="3"/>
    </row>
    <row r="32196" spans="29:30" x14ac:dyDescent="0.2">
      <c r="AC32196" s="1"/>
      <c r="AD32196" s="3"/>
    </row>
    <row r="32197" spans="29:30" x14ac:dyDescent="0.2">
      <c r="AC32197" s="1"/>
      <c r="AD32197" s="3"/>
    </row>
    <row r="32198" spans="29:30" x14ac:dyDescent="0.2">
      <c r="AC32198" s="1"/>
      <c r="AD32198" s="3"/>
    </row>
    <row r="32199" spans="29:30" x14ac:dyDescent="0.2">
      <c r="AC32199" s="1"/>
      <c r="AD32199" s="3"/>
    </row>
    <row r="32200" spans="29:30" x14ac:dyDescent="0.2">
      <c r="AC32200" s="1"/>
      <c r="AD32200" s="3"/>
    </row>
    <row r="32201" spans="29:30" x14ac:dyDescent="0.2">
      <c r="AC32201" s="1"/>
      <c r="AD32201" s="3"/>
    </row>
    <row r="32202" spans="29:30" x14ac:dyDescent="0.2">
      <c r="AC32202" s="1"/>
      <c r="AD32202" s="3"/>
    </row>
    <row r="32203" spans="29:30" x14ac:dyDescent="0.2">
      <c r="AC32203" s="1"/>
      <c r="AD32203" s="3"/>
    </row>
    <row r="32204" spans="29:30" x14ac:dyDescent="0.2">
      <c r="AC32204" s="1"/>
      <c r="AD32204" s="3"/>
    </row>
    <row r="32205" spans="29:30" x14ac:dyDescent="0.2">
      <c r="AC32205" s="1"/>
      <c r="AD32205" s="3"/>
    </row>
    <row r="32206" spans="29:30" x14ac:dyDescent="0.2">
      <c r="AC32206" s="1"/>
      <c r="AD32206" s="3"/>
    </row>
    <row r="32207" spans="29:30" x14ac:dyDescent="0.2">
      <c r="AC32207" s="1"/>
      <c r="AD32207" s="3"/>
    </row>
    <row r="32208" spans="29:30" x14ac:dyDescent="0.2">
      <c r="AC32208" s="1"/>
      <c r="AD32208" s="3"/>
    </row>
    <row r="32209" spans="29:30" x14ac:dyDescent="0.2">
      <c r="AC32209" s="1"/>
      <c r="AD32209" s="3"/>
    </row>
    <row r="32210" spans="29:30" x14ac:dyDescent="0.2">
      <c r="AC32210" s="1"/>
      <c r="AD32210" s="3"/>
    </row>
    <row r="32211" spans="29:30" x14ac:dyDescent="0.2">
      <c r="AC32211" s="1"/>
      <c r="AD32211" s="3"/>
    </row>
    <row r="32212" spans="29:30" x14ac:dyDescent="0.2">
      <c r="AC32212" s="1"/>
      <c r="AD32212" s="3"/>
    </row>
    <row r="32213" spans="29:30" x14ac:dyDescent="0.2">
      <c r="AC32213" s="1"/>
      <c r="AD32213" s="3"/>
    </row>
    <row r="32214" spans="29:30" x14ac:dyDescent="0.2">
      <c r="AC32214" s="1"/>
      <c r="AD32214" s="3"/>
    </row>
    <row r="32215" spans="29:30" x14ac:dyDescent="0.2">
      <c r="AC32215" s="1"/>
      <c r="AD32215" s="3"/>
    </row>
    <row r="32216" spans="29:30" x14ac:dyDescent="0.2">
      <c r="AC32216" s="1"/>
      <c r="AD32216" s="3"/>
    </row>
    <row r="32217" spans="29:30" x14ac:dyDescent="0.2">
      <c r="AC32217" s="1"/>
      <c r="AD32217" s="3"/>
    </row>
    <row r="32218" spans="29:30" x14ac:dyDescent="0.2">
      <c r="AC32218" s="1"/>
      <c r="AD32218" s="3"/>
    </row>
    <row r="32219" spans="29:30" x14ac:dyDescent="0.2">
      <c r="AC32219" s="1"/>
      <c r="AD32219" s="3"/>
    </row>
    <row r="32220" spans="29:30" x14ac:dyDescent="0.2">
      <c r="AC32220" s="1"/>
      <c r="AD32220" s="3"/>
    </row>
    <row r="32221" spans="29:30" x14ac:dyDescent="0.2">
      <c r="AC32221" s="1"/>
      <c r="AD32221" s="3"/>
    </row>
    <row r="32222" spans="29:30" x14ac:dyDescent="0.2">
      <c r="AC32222" s="1"/>
      <c r="AD32222" s="3"/>
    </row>
    <row r="32223" spans="29:30" x14ac:dyDescent="0.2">
      <c r="AC32223" s="1"/>
      <c r="AD32223" s="3"/>
    </row>
    <row r="32224" spans="29:30" x14ac:dyDescent="0.2">
      <c r="AC32224" s="1"/>
      <c r="AD32224" s="3"/>
    </row>
    <row r="32225" spans="29:30" x14ac:dyDescent="0.2">
      <c r="AC32225" s="1"/>
      <c r="AD32225" s="3"/>
    </row>
    <row r="32226" spans="29:30" x14ac:dyDescent="0.2">
      <c r="AC32226" s="1"/>
      <c r="AD32226" s="3"/>
    </row>
    <row r="32227" spans="29:30" x14ac:dyDescent="0.2">
      <c r="AC32227" s="1"/>
      <c r="AD32227" s="3"/>
    </row>
    <row r="32228" spans="29:30" x14ac:dyDescent="0.2">
      <c r="AC32228" s="1"/>
      <c r="AD32228" s="3"/>
    </row>
    <row r="32229" spans="29:30" x14ac:dyDescent="0.2">
      <c r="AC32229" s="1"/>
      <c r="AD32229" s="3"/>
    </row>
    <row r="32230" spans="29:30" x14ac:dyDescent="0.2">
      <c r="AC32230" s="1"/>
      <c r="AD32230" s="3"/>
    </row>
    <row r="32231" spans="29:30" x14ac:dyDescent="0.2">
      <c r="AC32231" s="1"/>
      <c r="AD32231" s="3"/>
    </row>
    <row r="32232" spans="29:30" x14ac:dyDescent="0.2">
      <c r="AC32232" s="1"/>
      <c r="AD32232" s="3"/>
    </row>
    <row r="32233" spans="29:30" x14ac:dyDescent="0.2">
      <c r="AC32233" s="1"/>
      <c r="AD32233" s="3"/>
    </row>
    <row r="32234" spans="29:30" x14ac:dyDescent="0.2">
      <c r="AC32234" s="1"/>
      <c r="AD32234" s="3"/>
    </row>
    <row r="32235" spans="29:30" x14ac:dyDescent="0.2">
      <c r="AC32235" s="1"/>
      <c r="AD32235" s="3"/>
    </row>
    <row r="32236" spans="29:30" x14ac:dyDescent="0.2">
      <c r="AC32236" s="1"/>
      <c r="AD32236" s="3"/>
    </row>
    <row r="32237" spans="29:30" x14ac:dyDescent="0.2">
      <c r="AC32237" s="1"/>
      <c r="AD32237" s="3"/>
    </row>
    <row r="32238" spans="29:30" x14ac:dyDescent="0.2">
      <c r="AC32238" s="1"/>
      <c r="AD32238" s="3"/>
    </row>
    <row r="32239" spans="29:30" x14ac:dyDescent="0.2">
      <c r="AC32239" s="1"/>
      <c r="AD32239" s="3"/>
    </row>
    <row r="32240" spans="29:30" x14ac:dyDescent="0.2">
      <c r="AC32240" s="1"/>
      <c r="AD32240" s="3"/>
    </row>
    <row r="32241" spans="29:30" x14ac:dyDescent="0.2">
      <c r="AC32241" s="1"/>
      <c r="AD32241" s="3"/>
    </row>
    <row r="32242" spans="29:30" x14ac:dyDescent="0.2">
      <c r="AC32242" s="1"/>
      <c r="AD32242" s="3"/>
    </row>
    <row r="32243" spans="29:30" x14ac:dyDescent="0.2">
      <c r="AC32243" s="1"/>
      <c r="AD32243" s="3"/>
    </row>
    <row r="32244" spans="29:30" x14ac:dyDescent="0.2">
      <c r="AC32244" s="1"/>
      <c r="AD32244" s="3"/>
    </row>
    <row r="32245" spans="29:30" x14ac:dyDescent="0.2">
      <c r="AC32245" s="1"/>
      <c r="AD32245" s="3"/>
    </row>
    <row r="32246" spans="29:30" x14ac:dyDescent="0.2">
      <c r="AC32246" s="1"/>
      <c r="AD32246" s="3"/>
    </row>
    <row r="32247" spans="29:30" x14ac:dyDescent="0.2">
      <c r="AC32247" s="1"/>
      <c r="AD32247" s="3"/>
    </row>
    <row r="32248" spans="29:30" x14ac:dyDescent="0.2">
      <c r="AC32248" s="1"/>
      <c r="AD32248" s="3"/>
    </row>
    <row r="32249" spans="29:30" x14ac:dyDescent="0.2">
      <c r="AC32249" s="1"/>
      <c r="AD32249" s="3"/>
    </row>
    <row r="32250" spans="29:30" x14ac:dyDescent="0.2">
      <c r="AC32250" s="1"/>
      <c r="AD32250" s="3"/>
    </row>
    <row r="32251" spans="29:30" x14ac:dyDescent="0.2">
      <c r="AC32251" s="1"/>
      <c r="AD32251" s="3"/>
    </row>
    <row r="32252" spans="29:30" x14ac:dyDescent="0.2">
      <c r="AC32252" s="1"/>
      <c r="AD32252" s="3"/>
    </row>
    <row r="32253" spans="29:30" x14ac:dyDescent="0.2">
      <c r="AC32253" s="1"/>
      <c r="AD32253" s="3"/>
    </row>
    <row r="32254" spans="29:30" x14ac:dyDescent="0.2">
      <c r="AC32254" s="1"/>
      <c r="AD32254" s="3"/>
    </row>
    <row r="32255" spans="29:30" x14ac:dyDescent="0.2">
      <c r="AC32255" s="1"/>
      <c r="AD32255" s="3"/>
    </row>
    <row r="32256" spans="29:30" x14ac:dyDescent="0.2">
      <c r="AC32256" s="1"/>
      <c r="AD32256" s="3"/>
    </row>
    <row r="32257" spans="29:30" x14ac:dyDescent="0.2">
      <c r="AC32257" s="1"/>
      <c r="AD32257" s="3"/>
    </row>
    <row r="32258" spans="29:30" x14ac:dyDescent="0.2">
      <c r="AC32258" s="1"/>
      <c r="AD32258" s="3"/>
    </row>
    <row r="32259" spans="29:30" x14ac:dyDescent="0.2">
      <c r="AC32259" s="1"/>
      <c r="AD32259" s="3"/>
    </row>
    <row r="32260" spans="29:30" x14ac:dyDescent="0.2">
      <c r="AC32260" s="1"/>
      <c r="AD32260" s="3"/>
    </row>
    <row r="32261" spans="29:30" x14ac:dyDescent="0.2">
      <c r="AC32261" s="1"/>
      <c r="AD32261" s="3"/>
    </row>
    <row r="32262" spans="29:30" x14ac:dyDescent="0.2">
      <c r="AC32262" s="1"/>
      <c r="AD32262" s="3"/>
    </row>
    <row r="32263" spans="29:30" x14ac:dyDescent="0.2">
      <c r="AC32263" s="1"/>
      <c r="AD32263" s="3"/>
    </row>
    <row r="32264" spans="29:30" x14ac:dyDescent="0.2">
      <c r="AC32264" s="1"/>
      <c r="AD32264" s="3"/>
    </row>
    <row r="32265" spans="29:30" x14ac:dyDescent="0.2">
      <c r="AC32265" s="1"/>
      <c r="AD32265" s="3"/>
    </row>
    <row r="32266" spans="29:30" x14ac:dyDescent="0.2">
      <c r="AC32266" s="1"/>
      <c r="AD32266" s="3"/>
    </row>
    <row r="32267" spans="29:30" x14ac:dyDescent="0.2">
      <c r="AC32267" s="1"/>
      <c r="AD32267" s="3"/>
    </row>
    <row r="32268" spans="29:30" x14ac:dyDescent="0.2">
      <c r="AC32268" s="1"/>
      <c r="AD32268" s="3"/>
    </row>
    <row r="32269" spans="29:30" x14ac:dyDescent="0.2">
      <c r="AC32269" s="1"/>
      <c r="AD32269" s="3"/>
    </row>
    <row r="32270" spans="29:30" x14ac:dyDescent="0.2">
      <c r="AC32270" s="1"/>
      <c r="AD32270" s="3"/>
    </row>
    <row r="32271" spans="29:30" x14ac:dyDescent="0.2">
      <c r="AC32271" s="1"/>
      <c r="AD32271" s="3"/>
    </row>
    <row r="32272" spans="29:30" x14ac:dyDescent="0.2">
      <c r="AC32272" s="1"/>
      <c r="AD32272" s="3"/>
    </row>
    <row r="32273" spans="29:30" x14ac:dyDescent="0.2">
      <c r="AC32273" s="1"/>
      <c r="AD32273" s="3"/>
    </row>
    <row r="32274" spans="29:30" x14ac:dyDescent="0.2">
      <c r="AC32274" s="1"/>
      <c r="AD32274" s="3"/>
    </row>
    <row r="32275" spans="29:30" x14ac:dyDescent="0.2">
      <c r="AC32275" s="1"/>
      <c r="AD32275" s="3"/>
    </row>
    <row r="32276" spans="29:30" x14ac:dyDescent="0.2">
      <c r="AC32276" s="1"/>
      <c r="AD32276" s="3"/>
    </row>
    <row r="32277" spans="29:30" x14ac:dyDescent="0.2">
      <c r="AC32277" s="1"/>
      <c r="AD32277" s="3"/>
    </row>
    <row r="32278" spans="29:30" x14ac:dyDescent="0.2">
      <c r="AC32278" s="1"/>
      <c r="AD32278" s="3"/>
    </row>
    <row r="32279" spans="29:30" x14ac:dyDescent="0.2">
      <c r="AC32279" s="1"/>
      <c r="AD32279" s="3"/>
    </row>
    <row r="32280" spans="29:30" x14ac:dyDescent="0.2">
      <c r="AC32280" s="1"/>
      <c r="AD32280" s="3"/>
    </row>
    <row r="32281" spans="29:30" x14ac:dyDescent="0.2">
      <c r="AC32281" s="1"/>
      <c r="AD32281" s="3"/>
    </row>
    <row r="32282" spans="29:30" x14ac:dyDescent="0.2">
      <c r="AC32282" s="1"/>
      <c r="AD32282" s="3"/>
    </row>
    <row r="32283" spans="29:30" x14ac:dyDescent="0.2">
      <c r="AC32283" s="1"/>
      <c r="AD32283" s="3"/>
    </row>
    <row r="32284" spans="29:30" x14ac:dyDescent="0.2">
      <c r="AC32284" s="1"/>
      <c r="AD32284" s="3"/>
    </row>
    <row r="32285" spans="29:30" x14ac:dyDescent="0.2">
      <c r="AC32285" s="1"/>
      <c r="AD32285" s="3"/>
    </row>
    <row r="32286" spans="29:30" x14ac:dyDescent="0.2">
      <c r="AC32286" s="1"/>
      <c r="AD32286" s="3"/>
    </row>
    <row r="32287" spans="29:30" x14ac:dyDescent="0.2">
      <c r="AC32287" s="1"/>
      <c r="AD32287" s="3"/>
    </row>
    <row r="32288" spans="29:30" x14ac:dyDescent="0.2">
      <c r="AC32288" s="1"/>
      <c r="AD32288" s="3"/>
    </row>
    <row r="32289" spans="29:30" x14ac:dyDescent="0.2">
      <c r="AC32289" s="1"/>
      <c r="AD32289" s="3"/>
    </row>
    <row r="32290" spans="29:30" x14ac:dyDescent="0.2">
      <c r="AC32290" s="1"/>
      <c r="AD32290" s="3"/>
    </row>
    <row r="32291" spans="29:30" x14ac:dyDescent="0.2">
      <c r="AC32291" s="1"/>
      <c r="AD32291" s="3"/>
    </row>
    <row r="32292" spans="29:30" x14ac:dyDescent="0.2">
      <c r="AC32292" s="1"/>
      <c r="AD32292" s="3"/>
    </row>
    <row r="32293" spans="29:30" x14ac:dyDescent="0.2">
      <c r="AC32293" s="1"/>
      <c r="AD32293" s="3"/>
    </row>
    <row r="32294" spans="29:30" x14ac:dyDescent="0.2">
      <c r="AC32294" s="1"/>
      <c r="AD32294" s="3"/>
    </row>
    <row r="32295" spans="29:30" x14ac:dyDescent="0.2">
      <c r="AC32295" s="1"/>
      <c r="AD32295" s="3"/>
    </row>
    <row r="32296" spans="29:30" x14ac:dyDescent="0.2">
      <c r="AC32296" s="1"/>
      <c r="AD32296" s="3"/>
    </row>
    <row r="32297" spans="29:30" x14ac:dyDescent="0.2">
      <c r="AC32297" s="1"/>
      <c r="AD32297" s="3"/>
    </row>
    <row r="32298" spans="29:30" x14ac:dyDescent="0.2">
      <c r="AC32298" s="1"/>
      <c r="AD32298" s="3"/>
    </row>
    <row r="32299" spans="29:30" x14ac:dyDescent="0.2">
      <c r="AC32299" s="1"/>
      <c r="AD32299" s="3"/>
    </row>
    <row r="32300" spans="29:30" x14ac:dyDescent="0.2">
      <c r="AC32300" s="1"/>
      <c r="AD32300" s="3"/>
    </row>
    <row r="32301" spans="29:30" x14ac:dyDescent="0.2">
      <c r="AC32301" s="1"/>
      <c r="AD32301" s="3"/>
    </row>
    <row r="32302" spans="29:30" x14ac:dyDescent="0.2">
      <c r="AC32302" s="1"/>
      <c r="AD32302" s="3"/>
    </row>
    <row r="32303" spans="29:30" x14ac:dyDescent="0.2">
      <c r="AC32303" s="1"/>
      <c r="AD32303" s="3"/>
    </row>
    <row r="32304" spans="29:30" x14ac:dyDescent="0.2">
      <c r="AC32304" s="1"/>
      <c r="AD32304" s="3"/>
    </row>
    <row r="32305" spans="29:30" x14ac:dyDescent="0.2">
      <c r="AC32305" s="1"/>
      <c r="AD32305" s="3"/>
    </row>
    <row r="32306" spans="29:30" x14ac:dyDescent="0.2">
      <c r="AC32306" s="1"/>
      <c r="AD32306" s="3"/>
    </row>
    <row r="32307" spans="29:30" x14ac:dyDescent="0.2">
      <c r="AC32307" s="1"/>
      <c r="AD32307" s="3"/>
    </row>
    <row r="32308" spans="29:30" x14ac:dyDescent="0.2">
      <c r="AC32308" s="1"/>
      <c r="AD32308" s="3"/>
    </row>
    <row r="32309" spans="29:30" x14ac:dyDescent="0.2">
      <c r="AC32309" s="1"/>
      <c r="AD32309" s="3"/>
    </row>
    <row r="32310" spans="29:30" x14ac:dyDescent="0.2">
      <c r="AC32310" s="1"/>
      <c r="AD32310" s="3"/>
    </row>
    <row r="32311" spans="29:30" x14ac:dyDescent="0.2">
      <c r="AC32311" s="1"/>
      <c r="AD32311" s="3"/>
    </row>
    <row r="32312" spans="29:30" x14ac:dyDescent="0.2">
      <c r="AC32312" s="1"/>
      <c r="AD32312" s="3"/>
    </row>
    <row r="32313" spans="29:30" x14ac:dyDescent="0.2">
      <c r="AC32313" s="1"/>
      <c r="AD32313" s="3"/>
    </row>
    <row r="32314" spans="29:30" x14ac:dyDescent="0.2">
      <c r="AC32314" s="1"/>
      <c r="AD32314" s="3"/>
    </row>
    <row r="32315" spans="29:30" x14ac:dyDescent="0.2">
      <c r="AC32315" s="1"/>
      <c r="AD32315" s="3"/>
    </row>
    <row r="32316" spans="29:30" x14ac:dyDescent="0.2">
      <c r="AC32316" s="1"/>
      <c r="AD32316" s="3"/>
    </row>
    <row r="32317" spans="29:30" x14ac:dyDescent="0.2">
      <c r="AC32317" s="1"/>
      <c r="AD32317" s="3"/>
    </row>
    <row r="32318" spans="29:30" x14ac:dyDescent="0.2">
      <c r="AC32318" s="1"/>
      <c r="AD32318" s="3"/>
    </row>
    <row r="32319" spans="29:30" x14ac:dyDescent="0.2">
      <c r="AC32319" s="1"/>
      <c r="AD32319" s="3"/>
    </row>
    <row r="32320" spans="29:30" x14ac:dyDescent="0.2">
      <c r="AC32320" s="1"/>
      <c r="AD32320" s="3"/>
    </row>
    <row r="32321" spans="29:30" x14ac:dyDescent="0.2">
      <c r="AC32321" s="1"/>
      <c r="AD32321" s="3"/>
    </row>
    <row r="32322" spans="29:30" x14ac:dyDescent="0.2">
      <c r="AC32322" s="1"/>
      <c r="AD32322" s="3"/>
    </row>
    <row r="32323" spans="29:30" x14ac:dyDescent="0.2">
      <c r="AC32323" s="1"/>
      <c r="AD32323" s="3"/>
    </row>
    <row r="32324" spans="29:30" x14ac:dyDescent="0.2">
      <c r="AC32324" s="1"/>
      <c r="AD32324" s="3"/>
    </row>
    <row r="32325" spans="29:30" x14ac:dyDescent="0.2">
      <c r="AC32325" s="1"/>
      <c r="AD32325" s="3"/>
    </row>
    <row r="32326" spans="29:30" x14ac:dyDescent="0.2">
      <c r="AC32326" s="1"/>
      <c r="AD32326" s="3"/>
    </row>
    <row r="32327" spans="29:30" x14ac:dyDescent="0.2">
      <c r="AC32327" s="1"/>
      <c r="AD32327" s="3"/>
    </row>
    <row r="32328" spans="29:30" x14ac:dyDescent="0.2">
      <c r="AC32328" s="1"/>
      <c r="AD32328" s="3"/>
    </row>
    <row r="32329" spans="29:30" x14ac:dyDescent="0.2">
      <c r="AC32329" s="1"/>
      <c r="AD32329" s="3"/>
    </row>
    <row r="32330" spans="29:30" x14ac:dyDescent="0.2">
      <c r="AC32330" s="1"/>
      <c r="AD32330" s="3"/>
    </row>
    <row r="32331" spans="29:30" x14ac:dyDescent="0.2">
      <c r="AC32331" s="1"/>
      <c r="AD32331" s="3"/>
    </row>
    <row r="32332" spans="29:30" x14ac:dyDescent="0.2">
      <c r="AC32332" s="1"/>
      <c r="AD32332" s="3"/>
    </row>
    <row r="32333" spans="29:30" x14ac:dyDescent="0.2">
      <c r="AC32333" s="1"/>
      <c r="AD32333" s="3"/>
    </row>
    <row r="32334" spans="29:30" x14ac:dyDescent="0.2">
      <c r="AC32334" s="1"/>
      <c r="AD32334" s="3"/>
    </row>
    <row r="32335" spans="29:30" x14ac:dyDescent="0.2">
      <c r="AC32335" s="1"/>
      <c r="AD32335" s="3"/>
    </row>
    <row r="32336" spans="29:30" x14ac:dyDescent="0.2">
      <c r="AC32336" s="1"/>
      <c r="AD32336" s="3"/>
    </row>
    <row r="32337" spans="29:30" x14ac:dyDescent="0.2">
      <c r="AC32337" s="1"/>
      <c r="AD32337" s="3"/>
    </row>
    <row r="32338" spans="29:30" x14ac:dyDescent="0.2">
      <c r="AC32338" s="1"/>
      <c r="AD32338" s="3"/>
    </row>
    <row r="32339" spans="29:30" x14ac:dyDescent="0.2">
      <c r="AC32339" s="1"/>
      <c r="AD32339" s="3"/>
    </row>
    <row r="32340" spans="29:30" x14ac:dyDescent="0.2">
      <c r="AC32340" s="1"/>
      <c r="AD32340" s="3"/>
    </row>
    <row r="32341" spans="29:30" x14ac:dyDescent="0.2">
      <c r="AC32341" s="1"/>
      <c r="AD32341" s="3"/>
    </row>
    <row r="32342" spans="29:30" x14ac:dyDescent="0.2">
      <c r="AC32342" s="1"/>
      <c r="AD32342" s="3"/>
    </row>
    <row r="32343" spans="29:30" x14ac:dyDescent="0.2">
      <c r="AC32343" s="1"/>
      <c r="AD32343" s="3"/>
    </row>
    <row r="32344" spans="29:30" x14ac:dyDescent="0.2">
      <c r="AC32344" s="1"/>
      <c r="AD32344" s="3"/>
    </row>
    <row r="32345" spans="29:30" x14ac:dyDescent="0.2">
      <c r="AC32345" s="1"/>
      <c r="AD32345" s="3"/>
    </row>
    <row r="32346" spans="29:30" x14ac:dyDescent="0.2">
      <c r="AC32346" s="1"/>
      <c r="AD32346" s="3"/>
    </row>
    <row r="32347" spans="29:30" x14ac:dyDescent="0.2">
      <c r="AC32347" s="1"/>
      <c r="AD32347" s="3"/>
    </row>
    <row r="32348" spans="29:30" x14ac:dyDescent="0.2">
      <c r="AC32348" s="1"/>
      <c r="AD32348" s="3"/>
    </row>
    <row r="32349" spans="29:30" x14ac:dyDescent="0.2">
      <c r="AC32349" s="1"/>
      <c r="AD32349" s="3"/>
    </row>
    <row r="32350" spans="29:30" x14ac:dyDescent="0.2">
      <c r="AC32350" s="1"/>
      <c r="AD32350" s="3"/>
    </row>
    <row r="32351" spans="29:30" x14ac:dyDescent="0.2">
      <c r="AC32351" s="1"/>
      <c r="AD32351" s="3"/>
    </row>
    <row r="32352" spans="29:30" x14ac:dyDescent="0.2">
      <c r="AC32352" s="1"/>
      <c r="AD32352" s="3"/>
    </row>
    <row r="32353" spans="29:30" x14ac:dyDescent="0.2">
      <c r="AC32353" s="1"/>
      <c r="AD32353" s="3"/>
    </row>
    <row r="32354" spans="29:30" x14ac:dyDescent="0.2">
      <c r="AC32354" s="1"/>
      <c r="AD32354" s="3"/>
    </row>
    <row r="32355" spans="29:30" x14ac:dyDescent="0.2">
      <c r="AC32355" s="1"/>
      <c r="AD32355" s="3"/>
    </row>
    <row r="32356" spans="29:30" x14ac:dyDescent="0.2">
      <c r="AC32356" s="1"/>
      <c r="AD32356" s="3"/>
    </row>
    <row r="32357" spans="29:30" x14ac:dyDescent="0.2">
      <c r="AC32357" s="1"/>
      <c r="AD32357" s="3"/>
    </row>
    <row r="32358" spans="29:30" x14ac:dyDescent="0.2">
      <c r="AC32358" s="1"/>
      <c r="AD32358" s="3"/>
    </row>
    <row r="32359" spans="29:30" x14ac:dyDescent="0.2">
      <c r="AC32359" s="1"/>
      <c r="AD32359" s="3"/>
    </row>
    <row r="32360" spans="29:30" x14ac:dyDescent="0.2">
      <c r="AC32360" s="1"/>
      <c r="AD32360" s="3"/>
    </row>
    <row r="32361" spans="29:30" x14ac:dyDescent="0.2">
      <c r="AC32361" s="1"/>
      <c r="AD32361" s="3"/>
    </row>
    <row r="32362" spans="29:30" x14ac:dyDescent="0.2">
      <c r="AC32362" s="1"/>
      <c r="AD32362" s="3"/>
    </row>
    <row r="32363" spans="29:30" x14ac:dyDescent="0.2">
      <c r="AC32363" s="1"/>
      <c r="AD32363" s="3"/>
    </row>
    <row r="32364" spans="29:30" x14ac:dyDescent="0.2">
      <c r="AC32364" s="1"/>
      <c r="AD32364" s="3"/>
    </row>
    <row r="32365" spans="29:30" x14ac:dyDescent="0.2">
      <c r="AC32365" s="1"/>
      <c r="AD32365" s="3"/>
    </row>
    <row r="32366" spans="29:30" x14ac:dyDescent="0.2">
      <c r="AC32366" s="1"/>
      <c r="AD32366" s="3"/>
    </row>
    <row r="32367" spans="29:30" x14ac:dyDescent="0.2">
      <c r="AC32367" s="1"/>
      <c r="AD32367" s="3"/>
    </row>
    <row r="32368" spans="29:30" x14ac:dyDescent="0.2">
      <c r="AC32368" s="1"/>
      <c r="AD32368" s="3"/>
    </row>
    <row r="32369" spans="29:30" x14ac:dyDescent="0.2">
      <c r="AC32369" s="1"/>
      <c r="AD32369" s="3"/>
    </row>
    <row r="32370" spans="29:30" x14ac:dyDescent="0.2">
      <c r="AC32370" s="1"/>
      <c r="AD32370" s="3"/>
    </row>
    <row r="32371" spans="29:30" x14ac:dyDescent="0.2">
      <c r="AC32371" s="1"/>
      <c r="AD32371" s="3"/>
    </row>
    <row r="32372" spans="29:30" x14ac:dyDescent="0.2">
      <c r="AC32372" s="1"/>
      <c r="AD32372" s="3"/>
    </row>
    <row r="32373" spans="29:30" x14ac:dyDescent="0.2">
      <c r="AC32373" s="1"/>
      <c r="AD32373" s="3"/>
    </row>
    <row r="32374" spans="29:30" x14ac:dyDescent="0.2">
      <c r="AC32374" s="1"/>
      <c r="AD32374" s="3"/>
    </row>
    <row r="32375" spans="29:30" x14ac:dyDescent="0.2">
      <c r="AC32375" s="1"/>
      <c r="AD32375" s="3"/>
    </row>
    <row r="32376" spans="29:30" x14ac:dyDescent="0.2">
      <c r="AC32376" s="1"/>
      <c r="AD32376" s="3"/>
    </row>
    <row r="32377" spans="29:30" x14ac:dyDescent="0.2">
      <c r="AC32377" s="1"/>
      <c r="AD32377" s="3"/>
    </row>
    <row r="32378" spans="29:30" x14ac:dyDescent="0.2">
      <c r="AC32378" s="1"/>
      <c r="AD32378" s="3"/>
    </row>
    <row r="32379" spans="29:30" x14ac:dyDescent="0.2">
      <c r="AC32379" s="1"/>
      <c r="AD32379" s="3"/>
    </row>
    <row r="32380" spans="29:30" x14ac:dyDescent="0.2">
      <c r="AC32380" s="1"/>
      <c r="AD32380" s="3"/>
    </row>
    <row r="32381" spans="29:30" x14ac:dyDescent="0.2">
      <c r="AC32381" s="1"/>
      <c r="AD32381" s="3"/>
    </row>
    <row r="32382" spans="29:30" x14ac:dyDescent="0.2">
      <c r="AC32382" s="1"/>
      <c r="AD32382" s="3"/>
    </row>
    <row r="32383" spans="29:30" x14ac:dyDescent="0.2">
      <c r="AC32383" s="1"/>
      <c r="AD32383" s="3"/>
    </row>
    <row r="32384" spans="29:30" x14ac:dyDescent="0.2">
      <c r="AC32384" s="1"/>
      <c r="AD32384" s="3"/>
    </row>
    <row r="32385" spans="29:30" x14ac:dyDescent="0.2">
      <c r="AC32385" s="1"/>
      <c r="AD32385" s="3"/>
    </row>
    <row r="32386" spans="29:30" x14ac:dyDescent="0.2">
      <c r="AC32386" s="1"/>
      <c r="AD32386" s="3"/>
    </row>
    <row r="32387" spans="29:30" x14ac:dyDescent="0.2">
      <c r="AC32387" s="1"/>
      <c r="AD32387" s="3"/>
    </row>
    <row r="32388" spans="29:30" x14ac:dyDescent="0.2">
      <c r="AC32388" s="1"/>
      <c r="AD32388" s="3"/>
    </row>
    <row r="32389" spans="29:30" x14ac:dyDescent="0.2">
      <c r="AC32389" s="1"/>
      <c r="AD32389" s="3"/>
    </row>
    <row r="32390" spans="29:30" x14ac:dyDescent="0.2">
      <c r="AC32390" s="1"/>
      <c r="AD32390" s="3"/>
    </row>
    <row r="32391" spans="29:30" x14ac:dyDescent="0.2">
      <c r="AC32391" s="1"/>
      <c r="AD32391" s="3"/>
    </row>
    <row r="32392" spans="29:30" x14ac:dyDescent="0.2">
      <c r="AC32392" s="1"/>
      <c r="AD32392" s="3"/>
    </row>
    <row r="32393" spans="29:30" x14ac:dyDescent="0.2">
      <c r="AC32393" s="1"/>
      <c r="AD32393" s="3"/>
    </row>
    <row r="32394" spans="29:30" x14ac:dyDescent="0.2">
      <c r="AC32394" s="1"/>
      <c r="AD32394" s="3"/>
    </row>
    <row r="32395" spans="29:30" x14ac:dyDescent="0.2">
      <c r="AC32395" s="1"/>
      <c r="AD32395" s="3"/>
    </row>
    <row r="32396" spans="29:30" x14ac:dyDescent="0.2">
      <c r="AC32396" s="1"/>
      <c r="AD32396" s="3"/>
    </row>
    <row r="32397" spans="29:30" x14ac:dyDescent="0.2">
      <c r="AC32397" s="1"/>
      <c r="AD32397" s="3"/>
    </row>
    <row r="32398" spans="29:30" x14ac:dyDescent="0.2">
      <c r="AC32398" s="1"/>
      <c r="AD32398" s="3"/>
    </row>
    <row r="32399" spans="29:30" x14ac:dyDescent="0.2">
      <c r="AC32399" s="1"/>
      <c r="AD32399" s="3"/>
    </row>
    <row r="32400" spans="29:30" x14ac:dyDescent="0.2">
      <c r="AC32400" s="1"/>
      <c r="AD32400" s="3"/>
    </row>
    <row r="32401" spans="29:30" x14ac:dyDescent="0.2">
      <c r="AC32401" s="1"/>
      <c r="AD32401" s="3"/>
    </row>
    <row r="32402" spans="29:30" x14ac:dyDescent="0.2">
      <c r="AC32402" s="1"/>
      <c r="AD32402" s="3"/>
    </row>
    <row r="32403" spans="29:30" x14ac:dyDescent="0.2">
      <c r="AC32403" s="1"/>
      <c r="AD32403" s="3"/>
    </row>
    <row r="32404" spans="29:30" x14ac:dyDescent="0.2">
      <c r="AC32404" s="1"/>
      <c r="AD32404" s="3"/>
    </row>
    <row r="32405" spans="29:30" x14ac:dyDescent="0.2">
      <c r="AC32405" s="1"/>
      <c r="AD32405" s="3"/>
    </row>
    <row r="32406" spans="29:30" x14ac:dyDescent="0.2">
      <c r="AC32406" s="1"/>
      <c r="AD32406" s="3"/>
    </row>
    <row r="32407" spans="29:30" x14ac:dyDescent="0.2">
      <c r="AC32407" s="1"/>
      <c r="AD32407" s="3"/>
    </row>
    <row r="32408" spans="29:30" x14ac:dyDescent="0.2">
      <c r="AC32408" s="1"/>
      <c r="AD32408" s="3"/>
    </row>
    <row r="32409" spans="29:30" x14ac:dyDescent="0.2">
      <c r="AC32409" s="1"/>
      <c r="AD32409" s="3"/>
    </row>
    <row r="32410" spans="29:30" x14ac:dyDescent="0.2">
      <c r="AC32410" s="1"/>
      <c r="AD32410" s="3"/>
    </row>
    <row r="32411" spans="29:30" x14ac:dyDescent="0.2">
      <c r="AC32411" s="1"/>
      <c r="AD32411" s="3"/>
    </row>
    <row r="32412" spans="29:30" x14ac:dyDescent="0.2">
      <c r="AC32412" s="1"/>
      <c r="AD32412" s="3"/>
    </row>
    <row r="32413" spans="29:30" x14ac:dyDescent="0.2">
      <c r="AC32413" s="1"/>
      <c r="AD32413" s="3"/>
    </row>
    <row r="32414" spans="29:30" x14ac:dyDescent="0.2">
      <c r="AC32414" s="1"/>
      <c r="AD32414" s="3"/>
    </row>
    <row r="32415" spans="29:30" x14ac:dyDescent="0.2">
      <c r="AC32415" s="1"/>
      <c r="AD32415" s="3"/>
    </row>
    <row r="32416" spans="29:30" x14ac:dyDescent="0.2">
      <c r="AC32416" s="1"/>
      <c r="AD32416" s="3"/>
    </row>
    <row r="32417" spans="29:30" x14ac:dyDescent="0.2">
      <c r="AC32417" s="1"/>
      <c r="AD32417" s="3"/>
    </row>
    <row r="32418" spans="29:30" x14ac:dyDescent="0.2">
      <c r="AC32418" s="1"/>
      <c r="AD32418" s="3"/>
    </row>
    <row r="32419" spans="29:30" x14ac:dyDescent="0.2">
      <c r="AC32419" s="1"/>
      <c r="AD32419" s="3"/>
    </row>
    <row r="32420" spans="29:30" x14ac:dyDescent="0.2">
      <c r="AC32420" s="1"/>
      <c r="AD32420" s="3"/>
    </row>
    <row r="32421" spans="29:30" x14ac:dyDescent="0.2">
      <c r="AC32421" s="1"/>
      <c r="AD32421" s="3"/>
    </row>
    <row r="32422" spans="29:30" x14ac:dyDescent="0.2">
      <c r="AC32422" s="1"/>
      <c r="AD32422" s="3"/>
    </row>
    <row r="32423" spans="29:30" x14ac:dyDescent="0.2">
      <c r="AC32423" s="1"/>
      <c r="AD32423" s="3"/>
    </row>
    <row r="32424" spans="29:30" x14ac:dyDescent="0.2">
      <c r="AC32424" s="1"/>
      <c r="AD32424" s="3"/>
    </row>
    <row r="32425" spans="29:30" x14ac:dyDescent="0.2">
      <c r="AC32425" s="1"/>
      <c r="AD32425" s="3"/>
    </row>
    <row r="32426" spans="29:30" x14ac:dyDescent="0.2">
      <c r="AC32426" s="1"/>
      <c r="AD32426" s="3"/>
    </row>
    <row r="32427" spans="29:30" x14ac:dyDescent="0.2">
      <c r="AC32427" s="1"/>
      <c r="AD32427" s="3"/>
    </row>
    <row r="32428" spans="29:30" x14ac:dyDescent="0.2">
      <c r="AC32428" s="1"/>
      <c r="AD32428" s="3"/>
    </row>
    <row r="32429" spans="29:30" x14ac:dyDescent="0.2">
      <c r="AC32429" s="1"/>
      <c r="AD32429" s="3"/>
    </row>
    <row r="32430" spans="29:30" x14ac:dyDescent="0.2">
      <c r="AC32430" s="1"/>
      <c r="AD32430" s="3"/>
    </row>
    <row r="32431" spans="29:30" x14ac:dyDescent="0.2">
      <c r="AC32431" s="1"/>
      <c r="AD32431" s="3"/>
    </row>
    <row r="32432" spans="29:30" x14ac:dyDescent="0.2">
      <c r="AC32432" s="1"/>
      <c r="AD32432" s="3"/>
    </row>
    <row r="32433" spans="29:30" x14ac:dyDescent="0.2">
      <c r="AC32433" s="1"/>
      <c r="AD32433" s="3"/>
    </row>
    <row r="32434" spans="29:30" x14ac:dyDescent="0.2">
      <c r="AC32434" s="1"/>
      <c r="AD32434" s="3"/>
    </row>
    <row r="32435" spans="29:30" x14ac:dyDescent="0.2">
      <c r="AC32435" s="1"/>
      <c r="AD32435" s="3"/>
    </row>
    <row r="32436" spans="29:30" x14ac:dyDescent="0.2">
      <c r="AC32436" s="1"/>
      <c r="AD32436" s="3"/>
    </row>
    <row r="32437" spans="29:30" x14ac:dyDescent="0.2">
      <c r="AC32437" s="1"/>
      <c r="AD32437" s="3"/>
    </row>
    <row r="32438" spans="29:30" x14ac:dyDescent="0.2">
      <c r="AC32438" s="1"/>
      <c r="AD32438" s="3"/>
    </row>
    <row r="32439" spans="29:30" x14ac:dyDescent="0.2">
      <c r="AC32439" s="1"/>
      <c r="AD32439" s="3"/>
    </row>
    <row r="32440" spans="29:30" x14ac:dyDescent="0.2">
      <c r="AC32440" s="1"/>
      <c r="AD32440" s="3"/>
    </row>
    <row r="32441" spans="29:30" x14ac:dyDescent="0.2">
      <c r="AC32441" s="1"/>
      <c r="AD32441" s="3"/>
    </row>
    <row r="32442" spans="29:30" x14ac:dyDescent="0.2">
      <c r="AC32442" s="1"/>
      <c r="AD32442" s="3"/>
    </row>
    <row r="32443" spans="29:30" x14ac:dyDescent="0.2">
      <c r="AC32443" s="1"/>
      <c r="AD32443" s="3"/>
    </row>
    <row r="32444" spans="29:30" x14ac:dyDescent="0.2">
      <c r="AC32444" s="1"/>
      <c r="AD32444" s="3"/>
    </row>
    <row r="32445" spans="29:30" x14ac:dyDescent="0.2">
      <c r="AC32445" s="1"/>
      <c r="AD32445" s="3"/>
    </row>
    <row r="32446" spans="29:30" x14ac:dyDescent="0.2">
      <c r="AC32446" s="1"/>
      <c r="AD32446" s="3"/>
    </row>
    <row r="32447" spans="29:30" x14ac:dyDescent="0.2">
      <c r="AC32447" s="1"/>
      <c r="AD32447" s="3"/>
    </row>
    <row r="32448" spans="29:30" x14ac:dyDescent="0.2">
      <c r="AC32448" s="1"/>
      <c r="AD32448" s="3"/>
    </row>
    <row r="32449" spans="29:30" x14ac:dyDescent="0.2">
      <c r="AC32449" s="1"/>
      <c r="AD32449" s="3"/>
    </row>
    <row r="32450" spans="29:30" x14ac:dyDescent="0.2">
      <c r="AC32450" s="1"/>
      <c r="AD32450" s="3"/>
    </row>
    <row r="32451" spans="29:30" x14ac:dyDescent="0.2">
      <c r="AC32451" s="1"/>
      <c r="AD32451" s="3"/>
    </row>
    <row r="32452" spans="29:30" x14ac:dyDescent="0.2">
      <c r="AC32452" s="1"/>
      <c r="AD32452" s="3"/>
    </row>
    <row r="32453" spans="29:30" x14ac:dyDescent="0.2">
      <c r="AC32453" s="1"/>
      <c r="AD32453" s="3"/>
    </row>
    <row r="32454" spans="29:30" x14ac:dyDescent="0.2">
      <c r="AC32454" s="1"/>
      <c r="AD32454" s="3"/>
    </row>
    <row r="32455" spans="29:30" x14ac:dyDescent="0.2">
      <c r="AC32455" s="1"/>
      <c r="AD32455" s="3"/>
    </row>
    <row r="32456" spans="29:30" x14ac:dyDescent="0.2">
      <c r="AC32456" s="1"/>
      <c r="AD32456" s="3"/>
    </row>
    <row r="32457" spans="29:30" x14ac:dyDescent="0.2">
      <c r="AC32457" s="1"/>
      <c r="AD32457" s="3"/>
    </row>
    <row r="32458" spans="29:30" x14ac:dyDescent="0.2">
      <c r="AC32458" s="1"/>
      <c r="AD32458" s="3"/>
    </row>
    <row r="32459" spans="29:30" x14ac:dyDescent="0.2">
      <c r="AC32459" s="1"/>
      <c r="AD32459" s="3"/>
    </row>
    <row r="32460" spans="29:30" x14ac:dyDescent="0.2">
      <c r="AC32460" s="1"/>
      <c r="AD32460" s="3"/>
    </row>
    <row r="32461" spans="29:30" x14ac:dyDescent="0.2">
      <c r="AC32461" s="1"/>
      <c r="AD32461" s="3"/>
    </row>
    <row r="32462" spans="29:30" x14ac:dyDescent="0.2">
      <c r="AC32462" s="1"/>
      <c r="AD32462" s="3"/>
    </row>
    <row r="32463" spans="29:30" x14ac:dyDescent="0.2">
      <c r="AC32463" s="1"/>
      <c r="AD32463" s="3"/>
    </row>
    <row r="32464" spans="29:30" x14ac:dyDescent="0.2">
      <c r="AC32464" s="1"/>
      <c r="AD32464" s="3"/>
    </row>
    <row r="32465" spans="29:30" x14ac:dyDescent="0.2">
      <c r="AC32465" s="1"/>
      <c r="AD32465" s="3"/>
    </row>
    <row r="32466" spans="29:30" x14ac:dyDescent="0.2">
      <c r="AC32466" s="1"/>
      <c r="AD32466" s="3"/>
    </row>
    <row r="32467" spans="29:30" x14ac:dyDescent="0.2">
      <c r="AC32467" s="1"/>
      <c r="AD32467" s="3"/>
    </row>
    <row r="32468" spans="29:30" x14ac:dyDescent="0.2">
      <c r="AC32468" s="1"/>
      <c r="AD32468" s="3"/>
    </row>
    <row r="32469" spans="29:30" x14ac:dyDescent="0.2">
      <c r="AC32469" s="1"/>
      <c r="AD32469" s="3"/>
    </row>
    <row r="32470" spans="29:30" x14ac:dyDescent="0.2">
      <c r="AC32470" s="1"/>
      <c r="AD32470" s="3"/>
    </row>
    <row r="32471" spans="29:30" x14ac:dyDescent="0.2">
      <c r="AC32471" s="1"/>
      <c r="AD32471" s="3"/>
    </row>
    <row r="32472" spans="29:30" x14ac:dyDescent="0.2">
      <c r="AC32472" s="1"/>
      <c r="AD32472" s="3"/>
    </row>
    <row r="32473" spans="29:30" x14ac:dyDescent="0.2">
      <c r="AC32473" s="1"/>
      <c r="AD32473" s="3"/>
    </row>
    <row r="32474" spans="29:30" x14ac:dyDescent="0.2">
      <c r="AC32474" s="1"/>
      <c r="AD32474" s="3"/>
    </row>
    <row r="32475" spans="29:30" x14ac:dyDescent="0.2">
      <c r="AC32475" s="1"/>
      <c r="AD32475" s="3"/>
    </row>
    <row r="32476" spans="29:30" x14ac:dyDescent="0.2">
      <c r="AC32476" s="1"/>
      <c r="AD32476" s="3"/>
    </row>
    <row r="32477" spans="29:30" x14ac:dyDescent="0.2">
      <c r="AC32477" s="1"/>
      <c r="AD32477" s="3"/>
    </row>
    <row r="32478" spans="29:30" x14ac:dyDescent="0.2">
      <c r="AC32478" s="1"/>
      <c r="AD32478" s="3"/>
    </row>
    <row r="32479" spans="29:30" x14ac:dyDescent="0.2">
      <c r="AC32479" s="1"/>
      <c r="AD32479" s="3"/>
    </row>
    <row r="32480" spans="29:30" x14ac:dyDescent="0.2">
      <c r="AC32480" s="1"/>
      <c r="AD32480" s="3"/>
    </row>
    <row r="32481" spans="29:30" x14ac:dyDescent="0.2">
      <c r="AC32481" s="1"/>
      <c r="AD32481" s="3"/>
    </row>
    <row r="32482" spans="29:30" x14ac:dyDescent="0.2">
      <c r="AC32482" s="1"/>
      <c r="AD32482" s="3"/>
    </row>
    <row r="32483" spans="29:30" x14ac:dyDescent="0.2">
      <c r="AC32483" s="1"/>
      <c r="AD32483" s="3"/>
    </row>
    <row r="32484" spans="29:30" x14ac:dyDescent="0.2">
      <c r="AC32484" s="1"/>
      <c r="AD32484" s="3"/>
    </row>
    <row r="32485" spans="29:30" x14ac:dyDescent="0.2">
      <c r="AC32485" s="1"/>
      <c r="AD32485" s="3"/>
    </row>
    <row r="32486" spans="29:30" x14ac:dyDescent="0.2">
      <c r="AC32486" s="1"/>
      <c r="AD32486" s="3"/>
    </row>
    <row r="32487" spans="29:30" x14ac:dyDescent="0.2">
      <c r="AC32487" s="1"/>
      <c r="AD32487" s="3"/>
    </row>
    <row r="32488" spans="29:30" x14ac:dyDescent="0.2">
      <c r="AC32488" s="1"/>
      <c r="AD32488" s="3"/>
    </row>
    <row r="32489" spans="29:30" x14ac:dyDescent="0.2">
      <c r="AC32489" s="1"/>
      <c r="AD32489" s="3"/>
    </row>
    <row r="32490" spans="29:30" x14ac:dyDescent="0.2">
      <c r="AC32490" s="1"/>
      <c r="AD32490" s="3"/>
    </row>
    <row r="32491" spans="29:30" x14ac:dyDescent="0.2">
      <c r="AC32491" s="1"/>
      <c r="AD32491" s="3"/>
    </row>
    <row r="32492" spans="29:30" x14ac:dyDescent="0.2">
      <c r="AC32492" s="1"/>
      <c r="AD32492" s="3"/>
    </row>
    <row r="32493" spans="29:30" x14ac:dyDescent="0.2">
      <c r="AC32493" s="1"/>
      <c r="AD32493" s="3"/>
    </row>
    <row r="32494" spans="29:30" x14ac:dyDescent="0.2">
      <c r="AC32494" s="1"/>
      <c r="AD32494" s="3"/>
    </row>
    <row r="32495" spans="29:30" x14ac:dyDescent="0.2">
      <c r="AC32495" s="1"/>
      <c r="AD32495" s="3"/>
    </row>
    <row r="32496" spans="29:30" x14ac:dyDescent="0.2">
      <c r="AC32496" s="1"/>
      <c r="AD32496" s="3"/>
    </row>
    <row r="32497" spans="29:30" x14ac:dyDescent="0.2">
      <c r="AC32497" s="1"/>
      <c r="AD32497" s="3"/>
    </row>
    <row r="32498" spans="29:30" x14ac:dyDescent="0.2">
      <c r="AC32498" s="1"/>
      <c r="AD32498" s="3"/>
    </row>
    <row r="32499" spans="29:30" x14ac:dyDescent="0.2">
      <c r="AC32499" s="1"/>
      <c r="AD32499" s="3"/>
    </row>
    <row r="32500" spans="29:30" x14ac:dyDescent="0.2">
      <c r="AC32500" s="1"/>
      <c r="AD32500" s="3"/>
    </row>
    <row r="32501" spans="29:30" x14ac:dyDescent="0.2">
      <c r="AC32501" s="1"/>
      <c r="AD32501" s="3"/>
    </row>
    <row r="32502" spans="29:30" x14ac:dyDescent="0.2">
      <c r="AC32502" s="1"/>
      <c r="AD32502" s="3"/>
    </row>
    <row r="32503" spans="29:30" x14ac:dyDescent="0.2">
      <c r="AC32503" s="1"/>
      <c r="AD32503" s="3"/>
    </row>
    <row r="32504" spans="29:30" x14ac:dyDescent="0.2">
      <c r="AC32504" s="1"/>
      <c r="AD32504" s="3"/>
    </row>
    <row r="32505" spans="29:30" x14ac:dyDescent="0.2">
      <c r="AC32505" s="1"/>
      <c r="AD32505" s="3"/>
    </row>
    <row r="32506" spans="29:30" x14ac:dyDescent="0.2">
      <c r="AC32506" s="1"/>
      <c r="AD32506" s="3"/>
    </row>
    <row r="32507" spans="29:30" x14ac:dyDescent="0.2">
      <c r="AC32507" s="1"/>
      <c r="AD32507" s="3"/>
    </row>
    <row r="32508" spans="29:30" x14ac:dyDescent="0.2">
      <c r="AC32508" s="1"/>
      <c r="AD32508" s="3"/>
    </row>
    <row r="32509" spans="29:30" x14ac:dyDescent="0.2">
      <c r="AC32509" s="1"/>
      <c r="AD32509" s="3"/>
    </row>
    <row r="32510" spans="29:30" x14ac:dyDescent="0.2">
      <c r="AC32510" s="1"/>
      <c r="AD32510" s="3"/>
    </row>
    <row r="32511" spans="29:30" x14ac:dyDescent="0.2">
      <c r="AC32511" s="1"/>
      <c r="AD32511" s="3"/>
    </row>
    <row r="32512" spans="29:30" x14ac:dyDescent="0.2">
      <c r="AC32512" s="1"/>
      <c r="AD32512" s="3"/>
    </row>
    <row r="32513" spans="29:30" x14ac:dyDescent="0.2">
      <c r="AC32513" s="1"/>
      <c r="AD32513" s="3"/>
    </row>
    <row r="32514" spans="29:30" x14ac:dyDescent="0.2">
      <c r="AC32514" s="1"/>
      <c r="AD32514" s="3"/>
    </row>
    <row r="32515" spans="29:30" x14ac:dyDescent="0.2">
      <c r="AC32515" s="1"/>
      <c r="AD32515" s="3"/>
    </row>
    <row r="32516" spans="29:30" x14ac:dyDescent="0.2">
      <c r="AC32516" s="1"/>
      <c r="AD32516" s="3"/>
    </row>
    <row r="32517" spans="29:30" x14ac:dyDescent="0.2">
      <c r="AC32517" s="1"/>
      <c r="AD32517" s="3"/>
    </row>
    <row r="32518" spans="29:30" x14ac:dyDescent="0.2">
      <c r="AC32518" s="1"/>
      <c r="AD32518" s="3"/>
    </row>
    <row r="32519" spans="29:30" x14ac:dyDescent="0.2">
      <c r="AC32519" s="1"/>
      <c r="AD32519" s="3"/>
    </row>
    <row r="32520" spans="29:30" x14ac:dyDescent="0.2">
      <c r="AC32520" s="1"/>
      <c r="AD32520" s="3"/>
    </row>
    <row r="32521" spans="29:30" x14ac:dyDescent="0.2">
      <c r="AC32521" s="1"/>
      <c r="AD32521" s="3"/>
    </row>
    <row r="32522" spans="29:30" x14ac:dyDescent="0.2">
      <c r="AC32522" s="1"/>
      <c r="AD32522" s="3"/>
    </row>
    <row r="32523" spans="29:30" x14ac:dyDescent="0.2">
      <c r="AC32523" s="1"/>
      <c r="AD32523" s="3"/>
    </row>
    <row r="32524" spans="29:30" x14ac:dyDescent="0.2">
      <c r="AC32524" s="1"/>
      <c r="AD32524" s="3"/>
    </row>
    <row r="32525" spans="29:30" x14ac:dyDescent="0.2">
      <c r="AC32525" s="1"/>
      <c r="AD32525" s="3"/>
    </row>
    <row r="32526" spans="29:30" x14ac:dyDescent="0.2">
      <c r="AC32526" s="1"/>
      <c r="AD32526" s="3"/>
    </row>
    <row r="32527" spans="29:30" x14ac:dyDescent="0.2">
      <c r="AC32527" s="1"/>
      <c r="AD32527" s="3"/>
    </row>
    <row r="32528" spans="29:30" x14ac:dyDescent="0.2">
      <c r="AC32528" s="1"/>
      <c r="AD32528" s="3"/>
    </row>
    <row r="32529" spans="29:30" x14ac:dyDescent="0.2">
      <c r="AC32529" s="1"/>
      <c r="AD32529" s="3"/>
    </row>
    <row r="32530" spans="29:30" x14ac:dyDescent="0.2">
      <c r="AC32530" s="1"/>
      <c r="AD32530" s="3"/>
    </row>
    <row r="32531" spans="29:30" x14ac:dyDescent="0.2">
      <c r="AC32531" s="1"/>
      <c r="AD32531" s="3"/>
    </row>
    <row r="32532" spans="29:30" x14ac:dyDescent="0.2">
      <c r="AC32532" s="1"/>
      <c r="AD32532" s="3"/>
    </row>
    <row r="32533" spans="29:30" x14ac:dyDescent="0.2">
      <c r="AC32533" s="1"/>
      <c r="AD32533" s="3"/>
    </row>
    <row r="32534" spans="29:30" x14ac:dyDescent="0.2">
      <c r="AC32534" s="1"/>
      <c r="AD32534" s="3"/>
    </row>
    <row r="32535" spans="29:30" x14ac:dyDescent="0.2">
      <c r="AC32535" s="1"/>
      <c r="AD32535" s="3"/>
    </row>
    <row r="32536" spans="29:30" x14ac:dyDescent="0.2">
      <c r="AC32536" s="1"/>
      <c r="AD32536" s="3"/>
    </row>
    <row r="32537" spans="29:30" x14ac:dyDescent="0.2">
      <c r="AC32537" s="1"/>
      <c r="AD32537" s="3"/>
    </row>
    <row r="32538" spans="29:30" x14ac:dyDescent="0.2">
      <c r="AC32538" s="1"/>
      <c r="AD32538" s="3"/>
    </row>
    <row r="32539" spans="29:30" x14ac:dyDescent="0.2">
      <c r="AC32539" s="1"/>
      <c r="AD32539" s="3"/>
    </row>
    <row r="32540" spans="29:30" x14ac:dyDescent="0.2">
      <c r="AC32540" s="1"/>
      <c r="AD32540" s="3"/>
    </row>
    <row r="32541" spans="29:30" x14ac:dyDescent="0.2">
      <c r="AC32541" s="1"/>
      <c r="AD32541" s="3"/>
    </row>
    <row r="32542" spans="29:30" x14ac:dyDescent="0.2">
      <c r="AC32542" s="1"/>
      <c r="AD32542" s="3"/>
    </row>
    <row r="32543" spans="29:30" x14ac:dyDescent="0.2">
      <c r="AC32543" s="1"/>
      <c r="AD32543" s="3"/>
    </row>
    <row r="32544" spans="29:30" x14ac:dyDescent="0.2">
      <c r="AC32544" s="1"/>
      <c r="AD32544" s="3"/>
    </row>
    <row r="32545" spans="29:30" x14ac:dyDescent="0.2">
      <c r="AC32545" s="1"/>
      <c r="AD32545" s="3"/>
    </row>
    <row r="32546" spans="29:30" x14ac:dyDescent="0.2">
      <c r="AC32546" s="1"/>
      <c r="AD32546" s="3"/>
    </row>
    <row r="32547" spans="29:30" x14ac:dyDescent="0.2">
      <c r="AC32547" s="1"/>
      <c r="AD32547" s="3"/>
    </row>
    <row r="32548" spans="29:30" x14ac:dyDescent="0.2">
      <c r="AC32548" s="1"/>
      <c r="AD32548" s="3"/>
    </row>
    <row r="32549" spans="29:30" x14ac:dyDescent="0.2">
      <c r="AC32549" s="1"/>
      <c r="AD32549" s="3"/>
    </row>
    <row r="32550" spans="29:30" x14ac:dyDescent="0.2">
      <c r="AC32550" s="1"/>
      <c r="AD32550" s="3"/>
    </row>
    <row r="32551" spans="29:30" x14ac:dyDescent="0.2">
      <c r="AC32551" s="1"/>
      <c r="AD32551" s="3"/>
    </row>
    <row r="32552" spans="29:30" x14ac:dyDescent="0.2">
      <c r="AC32552" s="1"/>
      <c r="AD32552" s="3"/>
    </row>
    <row r="32553" spans="29:30" x14ac:dyDescent="0.2">
      <c r="AC32553" s="1"/>
      <c r="AD32553" s="3"/>
    </row>
    <row r="32554" spans="29:30" x14ac:dyDescent="0.2">
      <c r="AC32554" s="1"/>
      <c r="AD32554" s="3"/>
    </row>
    <row r="32555" spans="29:30" x14ac:dyDescent="0.2">
      <c r="AC32555" s="1"/>
      <c r="AD32555" s="3"/>
    </row>
    <row r="32556" spans="29:30" x14ac:dyDescent="0.2">
      <c r="AC32556" s="1"/>
      <c r="AD32556" s="3"/>
    </row>
    <row r="32557" spans="29:30" x14ac:dyDescent="0.2">
      <c r="AC32557" s="1"/>
      <c r="AD32557" s="3"/>
    </row>
    <row r="32558" spans="29:30" x14ac:dyDescent="0.2">
      <c r="AC32558" s="1"/>
      <c r="AD32558" s="3"/>
    </row>
    <row r="32559" spans="29:30" x14ac:dyDescent="0.2">
      <c r="AC32559" s="1"/>
      <c r="AD32559" s="3"/>
    </row>
    <row r="32560" spans="29:30" x14ac:dyDescent="0.2">
      <c r="AC32560" s="1"/>
      <c r="AD32560" s="3"/>
    </row>
    <row r="32561" spans="29:30" x14ac:dyDescent="0.2">
      <c r="AC32561" s="1"/>
      <c r="AD32561" s="3"/>
    </row>
    <row r="32562" spans="29:30" x14ac:dyDescent="0.2">
      <c r="AC32562" s="1"/>
      <c r="AD32562" s="3"/>
    </row>
    <row r="32563" spans="29:30" x14ac:dyDescent="0.2">
      <c r="AC32563" s="1"/>
      <c r="AD32563" s="3"/>
    </row>
    <row r="32564" spans="29:30" x14ac:dyDescent="0.2">
      <c r="AC32564" s="1"/>
      <c r="AD32564" s="3"/>
    </row>
    <row r="32565" spans="29:30" x14ac:dyDescent="0.2">
      <c r="AC32565" s="1"/>
      <c r="AD32565" s="3"/>
    </row>
    <row r="32566" spans="29:30" x14ac:dyDescent="0.2">
      <c r="AC32566" s="1"/>
      <c r="AD32566" s="3"/>
    </row>
    <row r="32567" spans="29:30" x14ac:dyDescent="0.2">
      <c r="AC32567" s="1"/>
      <c r="AD32567" s="3"/>
    </row>
    <row r="32568" spans="29:30" x14ac:dyDescent="0.2">
      <c r="AC32568" s="1"/>
      <c r="AD32568" s="3"/>
    </row>
    <row r="32569" spans="29:30" x14ac:dyDescent="0.2">
      <c r="AC32569" s="1"/>
      <c r="AD32569" s="3"/>
    </row>
    <row r="32570" spans="29:30" x14ac:dyDescent="0.2">
      <c r="AC32570" s="1"/>
      <c r="AD32570" s="3"/>
    </row>
    <row r="32571" spans="29:30" x14ac:dyDescent="0.2">
      <c r="AC32571" s="1"/>
      <c r="AD32571" s="3"/>
    </row>
    <row r="32572" spans="29:30" x14ac:dyDescent="0.2">
      <c r="AC32572" s="1"/>
      <c r="AD32572" s="3"/>
    </row>
    <row r="32573" spans="29:30" x14ac:dyDescent="0.2">
      <c r="AC32573" s="1"/>
      <c r="AD32573" s="3"/>
    </row>
    <row r="32574" spans="29:30" x14ac:dyDescent="0.2">
      <c r="AC32574" s="1"/>
      <c r="AD32574" s="3"/>
    </row>
    <row r="32575" spans="29:30" x14ac:dyDescent="0.2">
      <c r="AC32575" s="1"/>
      <c r="AD32575" s="3"/>
    </row>
    <row r="32576" spans="29:30" x14ac:dyDescent="0.2">
      <c r="AC32576" s="1"/>
      <c r="AD32576" s="3"/>
    </row>
    <row r="32577" spans="29:30" x14ac:dyDescent="0.2">
      <c r="AC32577" s="1"/>
      <c r="AD32577" s="3"/>
    </row>
    <row r="32578" spans="29:30" x14ac:dyDescent="0.2">
      <c r="AC32578" s="1"/>
      <c r="AD32578" s="3"/>
    </row>
    <row r="32579" spans="29:30" x14ac:dyDescent="0.2">
      <c r="AC32579" s="1"/>
      <c r="AD32579" s="3"/>
    </row>
    <row r="32580" spans="29:30" x14ac:dyDescent="0.2">
      <c r="AC32580" s="1"/>
      <c r="AD32580" s="3"/>
    </row>
    <row r="32581" spans="29:30" x14ac:dyDescent="0.2">
      <c r="AC32581" s="1"/>
      <c r="AD32581" s="3"/>
    </row>
    <row r="32582" spans="29:30" x14ac:dyDescent="0.2">
      <c r="AC32582" s="1"/>
      <c r="AD32582" s="3"/>
    </row>
    <row r="32583" spans="29:30" x14ac:dyDescent="0.2">
      <c r="AC32583" s="1"/>
      <c r="AD32583" s="3"/>
    </row>
    <row r="32584" spans="29:30" x14ac:dyDescent="0.2">
      <c r="AC32584" s="1"/>
      <c r="AD32584" s="3"/>
    </row>
    <row r="32585" spans="29:30" x14ac:dyDescent="0.2">
      <c r="AC32585" s="1"/>
      <c r="AD32585" s="3"/>
    </row>
    <row r="32586" spans="29:30" x14ac:dyDescent="0.2">
      <c r="AC32586" s="1"/>
      <c r="AD32586" s="3"/>
    </row>
    <row r="32587" spans="29:30" x14ac:dyDescent="0.2">
      <c r="AC32587" s="1"/>
      <c r="AD32587" s="3"/>
    </row>
    <row r="32588" spans="29:30" x14ac:dyDescent="0.2">
      <c r="AC32588" s="1"/>
      <c r="AD32588" s="3"/>
    </row>
    <row r="32589" spans="29:30" x14ac:dyDescent="0.2">
      <c r="AC32589" s="1"/>
      <c r="AD32589" s="3"/>
    </row>
    <row r="32590" spans="29:30" x14ac:dyDescent="0.2">
      <c r="AC32590" s="1"/>
      <c r="AD32590" s="3"/>
    </row>
    <row r="32591" spans="29:30" x14ac:dyDescent="0.2">
      <c r="AC32591" s="1"/>
      <c r="AD32591" s="3"/>
    </row>
    <row r="32592" spans="29:30" x14ac:dyDescent="0.2">
      <c r="AC32592" s="1"/>
      <c r="AD32592" s="3"/>
    </row>
    <row r="32593" spans="29:30" x14ac:dyDescent="0.2">
      <c r="AC32593" s="1"/>
      <c r="AD32593" s="3"/>
    </row>
    <row r="32594" spans="29:30" x14ac:dyDescent="0.2">
      <c r="AC32594" s="1"/>
      <c r="AD32594" s="3"/>
    </row>
    <row r="32595" spans="29:30" x14ac:dyDescent="0.2">
      <c r="AC32595" s="1"/>
      <c r="AD32595" s="3"/>
    </row>
    <row r="32596" spans="29:30" x14ac:dyDescent="0.2">
      <c r="AC32596" s="1"/>
      <c r="AD32596" s="3"/>
    </row>
    <row r="32597" spans="29:30" x14ac:dyDescent="0.2">
      <c r="AC32597" s="1"/>
      <c r="AD32597" s="3"/>
    </row>
    <row r="32598" spans="29:30" x14ac:dyDescent="0.2">
      <c r="AC32598" s="1"/>
      <c r="AD32598" s="3"/>
    </row>
    <row r="32599" spans="29:30" x14ac:dyDescent="0.2">
      <c r="AC32599" s="1"/>
      <c r="AD32599" s="3"/>
    </row>
    <row r="32600" spans="29:30" x14ac:dyDescent="0.2">
      <c r="AC32600" s="1"/>
      <c r="AD32600" s="3"/>
    </row>
    <row r="32601" spans="29:30" x14ac:dyDescent="0.2">
      <c r="AC32601" s="1"/>
      <c r="AD32601" s="3"/>
    </row>
    <row r="32602" spans="29:30" x14ac:dyDescent="0.2">
      <c r="AC32602" s="1"/>
      <c r="AD32602" s="3"/>
    </row>
    <row r="32603" spans="29:30" x14ac:dyDescent="0.2">
      <c r="AC32603" s="1"/>
      <c r="AD32603" s="3"/>
    </row>
    <row r="32604" spans="29:30" x14ac:dyDescent="0.2">
      <c r="AC32604" s="1"/>
      <c r="AD32604" s="3"/>
    </row>
    <row r="32605" spans="29:30" x14ac:dyDescent="0.2">
      <c r="AC32605" s="1"/>
      <c r="AD32605" s="3"/>
    </row>
    <row r="32606" spans="29:30" x14ac:dyDescent="0.2">
      <c r="AC32606" s="1"/>
      <c r="AD32606" s="3"/>
    </row>
    <row r="32607" spans="29:30" x14ac:dyDescent="0.2">
      <c r="AC32607" s="1"/>
      <c r="AD32607" s="3"/>
    </row>
    <row r="32608" spans="29:30" x14ac:dyDescent="0.2">
      <c r="AC32608" s="1"/>
      <c r="AD32608" s="3"/>
    </row>
    <row r="32609" spans="29:30" x14ac:dyDescent="0.2">
      <c r="AC32609" s="1"/>
      <c r="AD32609" s="3"/>
    </row>
    <row r="32610" spans="29:30" x14ac:dyDescent="0.2">
      <c r="AC32610" s="1"/>
      <c r="AD32610" s="3"/>
    </row>
    <row r="32611" spans="29:30" x14ac:dyDescent="0.2">
      <c r="AC32611" s="1"/>
      <c r="AD32611" s="3"/>
    </row>
    <row r="32612" spans="29:30" x14ac:dyDescent="0.2">
      <c r="AC32612" s="1"/>
      <c r="AD32612" s="3"/>
    </row>
    <row r="32613" spans="29:30" x14ac:dyDescent="0.2">
      <c r="AC32613" s="1"/>
      <c r="AD32613" s="3"/>
    </row>
    <row r="32614" spans="29:30" x14ac:dyDescent="0.2">
      <c r="AC32614" s="1"/>
      <c r="AD32614" s="3"/>
    </row>
    <row r="32615" spans="29:30" x14ac:dyDescent="0.2">
      <c r="AC32615" s="1"/>
      <c r="AD32615" s="3"/>
    </row>
    <row r="32616" spans="29:30" x14ac:dyDescent="0.2">
      <c r="AC32616" s="1"/>
      <c r="AD32616" s="3"/>
    </row>
    <row r="32617" spans="29:30" x14ac:dyDescent="0.2">
      <c r="AC32617" s="1"/>
      <c r="AD32617" s="3"/>
    </row>
    <row r="32618" spans="29:30" x14ac:dyDescent="0.2">
      <c r="AC32618" s="1"/>
      <c r="AD32618" s="3"/>
    </row>
    <row r="32619" spans="29:30" x14ac:dyDescent="0.2">
      <c r="AC32619" s="1"/>
      <c r="AD32619" s="3"/>
    </row>
    <row r="32620" spans="29:30" x14ac:dyDescent="0.2">
      <c r="AC32620" s="1"/>
      <c r="AD32620" s="3"/>
    </row>
    <row r="32621" spans="29:30" x14ac:dyDescent="0.2">
      <c r="AC32621" s="1"/>
      <c r="AD32621" s="3"/>
    </row>
    <row r="32622" spans="29:30" x14ac:dyDescent="0.2">
      <c r="AC32622" s="1"/>
      <c r="AD32622" s="3"/>
    </row>
    <row r="32623" spans="29:30" x14ac:dyDescent="0.2">
      <c r="AC32623" s="1"/>
      <c r="AD32623" s="3"/>
    </row>
    <row r="32624" spans="29:30" x14ac:dyDescent="0.2">
      <c r="AC32624" s="1"/>
      <c r="AD32624" s="3"/>
    </row>
    <row r="32625" spans="29:30" x14ac:dyDescent="0.2">
      <c r="AC32625" s="1"/>
      <c r="AD32625" s="3"/>
    </row>
    <row r="32626" spans="29:30" x14ac:dyDescent="0.2">
      <c r="AC32626" s="1"/>
      <c r="AD32626" s="3"/>
    </row>
    <row r="32627" spans="29:30" x14ac:dyDescent="0.2">
      <c r="AC32627" s="1"/>
      <c r="AD32627" s="3"/>
    </row>
    <row r="32628" spans="29:30" x14ac:dyDescent="0.2">
      <c r="AC32628" s="1"/>
      <c r="AD32628" s="3"/>
    </row>
    <row r="32629" spans="29:30" x14ac:dyDescent="0.2">
      <c r="AC32629" s="1"/>
      <c r="AD32629" s="3"/>
    </row>
    <row r="32630" spans="29:30" x14ac:dyDescent="0.2">
      <c r="AC32630" s="1"/>
      <c r="AD32630" s="3"/>
    </row>
    <row r="32631" spans="29:30" x14ac:dyDescent="0.2">
      <c r="AC32631" s="1"/>
      <c r="AD32631" s="3"/>
    </row>
    <row r="32632" spans="29:30" x14ac:dyDescent="0.2">
      <c r="AC32632" s="1"/>
      <c r="AD32632" s="3"/>
    </row>
    <row r="32633" spans="29:30" x14ac:dyDescent="0.2">
      <c r="AC32633" s="1"/>
      <c r="AD32633" s="3"/>
    </row>
    <row r="32634" spans="29:30" x14ac:dyDescent="0.2">
      <c r="AC32634" s="1"/>
      <c r="AD32634" s="3"/>
    </row>
    <row r="32635" spans="29:30" x14ac:dyDescent="0.2">
      <c r="AC32635" s="1"/>
      <c r="AD32635" s="3"/>
    </row>
    <row r="32636" spans="29:30" x14ac:dyDescent="0.2">
      <c r="AC32636" s="1"/>
      <c r="AD32636" s="3"/>
    </row>
    <row r="32637" spans="29:30" x14ac:dyDescent="0.2">
      <c r="AC32637" s="1"/>
      <c r="AD32637" s="3"/>
    </row>
    <row r="32638" spans="29:30" x14ac:dyDescent="0.2">
      <c r="AC32638" s="1"/>
      <c r="AD32638" s="3"/>
    </row>
    <row r="32639" spans="29:30" x14ac:dyDescent="0.2">
      <c r="AC32639" s="1"/>
      <c r="AD32639" s="3"/>
    </row>
    <row r="32640" spans="29:30" x14ac:dyDescent="0.2">
      <c r="AC32640" s="1"/>
      <c r="AD32640" s="3"/>
    </row>
    <row r="32641" spans="29:30" x14ac:dyDescent="0.2">
      <c r="AC32641" s="1"/>
      <c r="AD32641" s="3"/>
    </row>
    <row r="32642" spans="29:30" x14ac:dyDescent="0.2">
      <c r="AC32642" s="1"/>
      <c r="AD32642" s="3"/>
    </row>
    <row r="32643" spans="29:30" x14ac:dyDescent="0.2">
      <c r="AC32643" s="1"/>
      <c r="AD32643" s="3"/>
    </row>
    <row r="32644" spans="29:30" x14ac:dyDescent="0.2">
      <c r="AC32644" s="1"/>
      <c r="AD32644" s="3"/>
    </row>
    <row r="32645" spans="29:30" x14ac:dyDescent="0.2">
      <c r="AC32645" s="1"/>
      <c r="AD32645" s="3"/>
    </row>
    <row r="32646" spans="29:30" x14ac:dyDescent="0.2">
      <c r="AC32646" s="1"/>
      <c r="AD32646" s="3"/>
    </row>
    <row r="32647" spans="29:30" x14ac:dyDescent="0.2">
      <c r="AC32647" s="1"/>
      <c r="AD32647" s="3"/>
    </row>
    <row r="32648" spans="29:30" x14ac:dyDescent="0.2">
      <c r="AC32648" s="1"/>
      <c r="AD32648" s="3"/>
    </row>
    <row r="32649" spans="29:30" x14ac:dyDescent="0.2">
      <c r="AC32649" s="1"/>
      <c r="AD32649" s="3"/>
    </row>
    <row r="32650" spans="29:30" x14ac:dyDescent="0.2">
      <c r="AC32650" s="1"/>
      <c r="AD32650" s="3"/>
    </row>
    <row r="32651" spans="29:30" x14ac:dyDescent="0.2">
      <c r="AC32651" s="1"/>
      <c r="AD32651" s="3"/>
    </row>
    <row r="32652" spans="29:30" x14ac:dyDescent="0.2">
      <c r="AC32652" s="1"/>
      <c r="AD32652" s="3"/>
    </row>
    <row r="32653" spans="29:30" x14ac:dyDescent="0.2">
      <c r="AC32653" s="1"/>
      <c r="AD32653" s="3"/>
    </row>
    <row r="32654" spans="29:30" x14ac:dyDescent="0.2">
      <c r="AC32654" s="1"/>
      <c r="AD32654" s="3"/>
    </row>
    <row r="32655" spans="29:30" x14ac:dyDescent="0.2">
      <c r="AC32655" s="1"/>
      <c r="AD32655" s="3"/>
    </row>
    <row r="32656" spans="29:30" x14ac:dyDescent="0.2">
      <c r="AC32656" s="1"/>
      <c r="AD32656" s="3"/>
    </row>
    <row r="32657" spans="29:30" x14ac:dyDescent="0.2">
      <c r="AC32657" s="1"/>
      <c r="AD32657" s="3"/>
    </row>
    <row r="32658" spans="29:30" x14ac:dyDescent="0.2">
      <c r="AC32658" s="1"/>
      <c r="AD32658" s="3"/>
    </row>
    <row r="32659" spans="29:30" x14ac:dyDescent="0.2">
      <c r="AC32659" s="1"/>
      <c r="AD32659" s="3"/>
    </row>
    <row r="32660" spans="29:30" x14ac:dyDescent="0.2">
      <c r="AC32660" s="1"/>
      <c r="AD32660" s="3"/>
    </row>
    <row r="32661" spans="29:30" x14ac:dyDescent="0.2">
      <c r="AC32661" s="1"/>
      <c r="AD32661" s="3"/>
    </row>
    <row r="32662" spans="29:30" x14ac:dyDescent="0.2">
      <c r="AC32662" s="1"/>
      <c r="AD32662" s="3"/>
    </row>
    <row r="32663" spans="29:30" x14ac:dyDescent="0.2">
      <c r="AC32663" s="1"/>
      <c r="AD32663" s="3"/>
    </row>
    <row r="32664" spans="29:30" x14ac:dyDescent="0.2">
      <c r="AC32664" s="1"/>
      <c r="AD32664" s="3"/>
    </row>
    <row r="32665" spans="29:30" x14ac:dyDescent="0.2">
      <c r="AC32665" s="1"/>
      <c r="AD32665" s="3"/>
    </row>
    <row r="32666" spans="29:30" x14ac:dyDescent="0.2">
      <c r="AC32666" s="1"/>
      <c r="AD32666" s="3"/>
    </row>
    <row r="32667" spans="29:30" x14ac:dyDescent="0.2">
      <c r="AC32667" s="1"/>
      <c r="AD32667" s="3"/>
    </row>
    <row r="32668" spans="29:30" x14ac:dyDescent="0.2">
      <c r="AC32668" s="1"/>
      <c r="AD32668" s="3"/>
    </row>
    <row r="32669" spans="29:30" x14ac:dyDescent="0.2">
      <c r="AC32669" s="1"/>
      <c r="AD32669" s="3"/>
    </row>
    <row r="32670" spans="29:30" x14ac:dyDescent="0.2">
      <c r="AC32670" s="1"/>
      <c r="AD32670" s="3"/>
    </row>
    <row r="32671" spans="29:30" x14ac:dyDescent="0.2">
      <c r="AC32671" s="1"/>
      <c r="AD32671" s="3"/>
    </row>
    <row r="32672" spans="29:30" x14ac:dyDescent="0.2">
      <c r="AC32672" s="1"/>
      <c r="AD32672" s="3"/>
    </row>
    <row r="32673" spans="29:30" x14ac:dyDescent="0.2">
      <c r="AC32673" s="1"/>
      <c r="AD32673" s="3"/>
    </row>
    <row r="32674" spans="29:30" x14ac:dyDescent="0.2">
      <c r="AC32674" s="1"/>
      <c r="AD32674" s="3"/>
    </row>
    <row r="32675" spans="29:30" x14ac:dyDescent="0.2">
      <c r="AC32675" s="1"/>
      <c r="AD32675" s="3"/>
    </row>
    <row r="32676" spans="29:30" x14ac:dyDescent="0.2">
      <c r="AC32676" s="1"/>
      <c r="AD32676" s="3"/>
    </row>
    <row r="32677" spans="29:30" x14ac:dyDescent="0.2">
      <c r="AC32677" s="1"/>
      <c r="AD32677" s="3"/>
    </row>
    <row r="32678" spans="29:30" x14ac:dyDescent="0.2">
      <c r="AC32678" s="1"/>
      <c r="AD32678" s="3"/>
    </row>
    <row r="32679" spans="29:30" x14ac:dyDescent="0.2">
      <c r="AC32679" s="1"/>
      <c r="AD32679" s="3"/>
    </row>
    <row r="32680" spans="29:30" x14ac:dyDescent="0.2">
      <c r="AC32680" s="1"/>
      <c r="AD32680" s="3"/>
    </row>
    <row r="32681" spans="29:30" x14ac:dyDescent="0.2">
      <c r="AC32681" s="1"/>
      <c r="AD32681" s="3"/>
    </row>
    <row r="32682" spans="29:30" x14ac:dyDescent="0.2">
      <c r="AC32682" s="1"/>
      <c r="AD32682" s="3"/>
    </row>
    <row r="32683" spans="29:30" x14ac:dyDescent="0.2">
      <c r="AC32683" s="1"/>
      <c r="AD32683" s="3"/>
    </row>
    <row r="32684" spans="29:30" x14ac:dyDescent="0.2">
      <c r="AC32684" s="1"/>
      <c r="AD32684" s="3"/>
    </row>
    <row r="32685" spans="29:30" x14ac:dyDescent="0.2">
      <c r="AC32685" s="1"/>
      <c r="AD32685" s="3"/>
    </row>
    <row r="32686" spans="29:30" x14ac:dyDescent="0.2">
      <c r="AC32686" s="1"/>
      <c r="AD32686" s="3"/>
    </row>
    <row r="32687" spans="29:30" x14ac:dyDescent="0.2">
      <c r="AC32687" s="1"/>
      <c r="AD32687" s="3"/>
    </row>
    <row r="32688" spans="29:30" x14ac:dyDescent="0.2">
      <c r="AC32688" s="1"/>
      <c r="AD32688" s="3"/>
    </row>
    <row r="32689" spans="29:30" x14ac:dyDescent="0.2">
      <c r="AC32689" s="1"/>
      <c r="AD32689" s="3"/>
    </row>
    <row r="32690" spans="29:30" x14ac:dyDescent="0.2">
      <c r="AC32690" s="1"/>
      <c r="AD32690" s="3"/>
    </row>
    <row r="32691" spans="29:30" x14ac:dyDescent="0.2">
      <c r="AC32691" s="1"/>
      <c r="AD32691" s="3"/>
    </row>
    <row r="32692" spans="29:30" x14ac:dyDescent="0.2">
      <c r="AC32692" s="1"/>
      <c r="AD32692" s="3"/>
    </row>
    <row r="32693" spans="29:30" x14ac:dyDescent="0.2">
      <c r="AC32693" s="1"/>
      <c r="AD32693" s="3"/>
    </row>
    <row r="32694" spans="29:30" x14ac:dyDescent="0.2">
      <c r="AC32694" s="1"/>
      <c r="AD32694" s="3"/>
    </row>
    <row r="32695" spans="29:30" x14ac:dyDescent="0.2">
      <c r="AC32695" s="1"/>
      <c r="AD32695" s="3"/>
    </row>
    <row r="32696" spans="29:30" x14ac:dyDescent="0.2">
      <c r="AC32696" s="1"/>
      <c r="AD32696" s="3"/>
    </row>
    <row r="32697" spans="29:30" x14ac:dyDescent="0.2">
      <c r="AC32697" s="1"/>
      <c r="AD32697" s="3"/>
    </row>
    <row r="32698" spans="29:30" x14ac:dyDescent="0.2">
      <c r="AC32698" s="1"/>
      <c r="AD32698" s="3"/>
    </row>
    <row r="32699" spans="29:30" x14ac:dyDescent="0.2">
      <c r="AC32699" s="1"/>
      <c r="AD32699" s="3"/>
    </row>
    <row r="32700" spans="29:30" x14ac:dyDescent="0.2">
      <c r="AC32700" s="1"/>
      <c r="AD32700" s="3"/>
    </row>
    <row r="32701" spans="29:30" x14ac:dyDescent="0.2">
      <c r="AC32701" s="1"/>
      <c r="AD32701" s="3"/>
    </row>
    <row r="32702" spans="29:30" x14ac:dyDescent="0.2">
      <c r="AC32702" s="1"/>
      <c r="AD32702" s="3"/>
    </row>
    <row r="32703" spans="29:30" x14ac:dyDescent="0.2">
      <c r="AC32703" s="1"/>
      <c r="AD32703" s="3"/>
    </row>
    <row r="32704" spans="29:30" x14ac:dyDescent="0.2">
      <c r="AC32704" s="1"/>
      <c r="AD32704" s="3"/>
    </row>
    <row r="32705" spans="29:30" x14ac:dyDescent="0.2">
      <c r="AC32705" s="1"/>
      <c r="AD32705" s="3"/>
    </row>
    <row r="32706" spans="29:30" x14ac:dyDescent="0.2">
      <c r="AC32706" s="1"/>
      <c r="AD32706" s="3"/>
    </row>
    <row r="32707" spans="29:30" x14ac:dyDescent="0.2">
      <c r="AC32707" s="1"/>
      <c r="AD32707" s="3"/>
    </row>
    <row r="32708" spans="29:30" x14ac:dyDescent="0.2">
      <c r="AC32708" s="1"/>
      <c r="AD32708" s="3"/>
    </row>
    <row r="32709" spans="29:30" x14ac:dyDescent="0.2">
      <c r="AC32709" s="1"/>
      <c r="AD32709" s="3"/>
    </row>
    <row r="32710" spans="29:30" x14ac:dyDescent="0.2">
      <c r="AC32710" s="1"/>
      <c r="AD32710" s="3"/>
    </row>
    <row r="32711" spans="29:30" x14ac:dyDescent="0.2">
      <c r="AC32711" s="1"/>
      <c r="AD32711" s="3"/>
    </row>
    <row r="32712" spans="29:30" x14ac:dyDescent="0.2">
      <c r="AC32712" s="1"/>
      <c r="AD32712" s="3"/>
    </row>
    <row r="32713" spans="29:30" x14ac:dyDescent="0.2">
      <c r="AC32713" s="1"/>
      <c r="AD32713" s="3"/>
    </row>
    <row r="32714" spans="29:30" x14ac:dyDescent="0.2">
      <c r="AC32714" s="1"/>
      <c r="AD32714" s="3"/>
    </row>
    <row r="32715" spans="29:30" x14ac:dyDescent="0.2">
      <c r="AC32715" s="1"/>
      <c r="AD32715" s="3"/>
    </row>
    <row r="32716" spans="29:30" x14ac:dyDescent="0.2">
      <c r="AC32716" s="1"/>
      <c r="AD32716" s="3"/>
    </row>
    <row r="32717" spans="29:30" x14ac:dyDescent="0.2">
      <c r="AC32717" s="1"/>
      <c r="AD32717" s="3"/>
    </row>
    <row r="32718" spans="29:30" x14ac:dyDescent="0.2">
      <c r="AC32718" s="1"/>
      <c r="AD32718" s="3"/>
    </row>
    <row r="32719" spans="29:30" x14ac:dyDescent="0.2">
      <c r="AC32719" s="1"/>
      <c r="AD32719" s="3"/>
    </row>
    <row r="32720" spans="29:30" x14ac:dyDescent="0.2">
      <c r="AC32720" s="1"/>
      <c r="AD32720" s="3"/>
    </row>
    <row r="32721" spans="29:30" x14ac:dyDescent="0.2">
      <c r="AC32721" s="1"/>
      <c r="AD32721" s="3"/>
    </row>
    <row r="32722" spans="29:30" x14ac:dyDescent="0.2">
      <c r="AC32722" s="1"/>
      <c r="AD32722" s="3"/>
    </row>
    <row r="32723" spans="29:30" x14ac:dyDescent="0.2">
      <c r="AC32723" s="1"/>
      <c r="AD32723" s="3"/>
    </row>
    <row r="32724" spans="29:30" x14ac:dyDescent="0.2">
      <c r="AC32724" s="1"/>
      <c r="AD32724" s="3"/>
    </row>
    <row r="32725" spans="29:30" x14ac:dyDescent="0.2">
      <c r="AC32725" s="1"/>
      <c r="AD32725" s="3"/>
    </row>
    <row r="32726" spans="29:30" x14ac:dyDescent="0.2">
      <c r="AC32726" s="1"/>
      <c r="AD32726" s="3"/>
    </row>
    <row r="32727" spans="29:30" x14ac:dyDescent="0.2">
      <c r="AC32727" s="1"/>
      <c r="AD32727" s="3"/>
    </row>
    <row r="32728" spans="29:30" x14ac:dyDescent="0.2">
      <c r="AC32728" s="1"/>
      <c r="AD32728" s="3"/>
    </row>
    <row r="32729" spans="29:30" x14ac:dyDescent="0.2">
      <c r="AC32729" s="1"/>
      <c r="AD32729" s="3"/>
    </row>
    <row r="32730" spans="29:30" x14ac:dyDescent="0.2">
      <c r="AC32730" s="1"/>
      <c r="AD32730" s="3"/>
    </row>
    <row r="32731" spans="29:30" x14ac:dyDescent="0.2">
      <c r="AC32731" s="1"/>
      <c r="AD32731" s="3"/>
    </row>
    <row r="32732" spans="29:30" x14ac:dyDescent="0.2">
      <c r="AC32732" s="1"/>
      <c r="AD32732" s="3"/>
    </row>
    <row r="32733" spans="29:30" x14ac:dyDescent="0.2">
      <c r="AC32733" s="1"/>
      <c r="AD32733" s="3"/>
    </row>
    <row r="32734" spans="29:30" x14ac:dyDescent="0.2">
      <c r="AC32734" s="1"/>
      <c r="AD32734" s="3"/>
    </row>
    <row r="32735" spans="29:30" x14ac:dyDescent="0.2">
      <c r="AC32735" s="1"/>
      <c r="AD32735" s="3"/>
    </row>
    <row r="32736" spans="29:30" x14ac:dyDescent="0.2">
      <c r="AC32736" s="1"/>
      <c r="AD32736" s="3"/>
    </row>
    <row r="32737" spans="29:30" x14ac:dyDescent="0.2">
      <c r="AC32737" s="1"/>
      <c r="AD32737" s="3"/>
    </row>
    <row r="32738" spans="29:30" x14ac:dyDescent="0.2">
      <c r="AC32738" s="1"/>
      <c r="AD32738" s="3"/>
    </row>
    <row r="32739" spans="29:30" x14ac:dyDescent="0.2">
      <c r="AC32739" s="1"/>
      <c r="AD32739" s="3"/>
    </row>
    <row r="32740" spans="29:30" x14ac:dyDescent="0.2">
      <c r="AC32740" s="1"/>
      <c r="AD32740" s="3"/>
    </row>
    <row r="32741" spans="29:30" x14ac:dyDescent="0.2">
      <c r="AC32741" s="1"/>
      <c r="AD32741" s="3"/>
    </row>
    <row r="32742" spans="29:30" x14ac:dyDescent="0.2">
      <c r="AC32742" s="1"/>
      <c r="AD32742" s="3"/>
    </row>
    <row r="32743" spans="29:30" x14ac:dyDescent="0.2">
      <c r="AC32743" s="1"/>
      <c r="AD32743" s="3"/>
    </row>
    <row r="32744" spans="29:30" x14ac:dyDescent="0.2">
      <c r="AC32744" s="1"/>
      <c r="AD32744" s="3"/>
    </row>
    <row r="32745" spans="29:30" x14ac:dyDescent="0.2">
      <c r="AC32745" s="1"/>
      <c r="AD32745" s="3"/>
    </row>
    <row r="32746" spans="29:30" x14ac:dyDescent="0.2">
      <c r="AC32746" s="1"/>
      <c r="AD32746" s="3"/>
    </row>
    <row r="32747" spans="29:30" x14ac:dyDescent="0.2">
      <c r="AC32747" s="1"/>
      <c r="AD32747" s="3"/>
    </row>
    <row r="32748" spans="29:30" x14ac:dyDescent="0.2">
      <c r="AC32748" s="1"/>
      <c r="AD32748" s="3"/>
    </row>
    <row r="32749" spans="29:30" x14ac:dyDescent="0.2">
      <c r="AC32749" s="1"/>
      <c r="AD32749" s="3"/>
    </row>
    <row r="32750" spans="29:30" x14ac:dyDescent="0.2">
      <c r="AC32750" s="1"/>
      <c r="AD32750" s="3"/>
    </row>
    <row r="32751" spans="29:30" x14ac:dyDescent="0.2">
      <c r="AC32751" s="1"/>
      <c r="AD32751" s="3"/>
    </row>
    <row r="32752" spans="29:30" x14ac:dyDescent="0.2">
      <c r="AC32752" s="1"/>
      <c r="AD32752" s="3"/>
    </row>
    <row r="32753" spans="29:30" x14ac:dyDescent="0.2">
      <c r="AC32753" s="1"/>
      <c r="AD32753" s="3"/>
    </row>
    <row r="32754" spans="29:30" x14ac:dyDescent="0.2">
      <c r="AC32754" s="1"/>
      <c r="AD32754" s="3"/>
    </row>
    <row r="32755" spans="29:30" x14ac:dyDescent="0.2">
      <c r="AC32755" s="1"/>
      <c r="AD32755" s="3"/>
    </row>
    <row r="32756" spans="29:30" x14ac:dyDescent="0.2">
      <c r="AC32756" s="1"/>
      <c r="AD32756" s="3"/>
    </row>
    <row r="32757" spans="29:30" x14ac:dyDescent="0.2">
      <c r="AC32757" s="1"/>
      <c r="AD32757" s="3"/>
    </row>
    <row r="32758" spans="29:30" x14ac:dyDescent="0.2">
      <c r="AC32758" s="1"/>
      <c r="AD32758" s="3"/>
    </row>
    <row r="32759" spans="29:30" x14ac:dyDescent="0.2">
      <c r="AC32759" s="1"/>
      <c r="AD32759" s="3"/>
    </row>
    <row r="32760" spans="29:30" x14ac:dyDescent="0.2">
      <c r="AC32760" s="1"/>
      <c r="AD32760" s="3"/>
    </row>
    <row r="32761" spans="29:30" x14ac:dyDescent="0.2">
      <c r="AC32761" s="1"/>
      <c r="AD32761" s="3"/>
    </row>
    <row r="32762" spans="29:30" x14ac:dyDescent="0.2">
      <c r="AC32762" s="1"/>
      <c r="AD32762" s="3"/>
    </row>
    <row r="32763" spans="29:30" x14ac:dyDescent="0.2">
      <c r="AC32763" s="1"/>
      <c r="AD32763" s="3"/>
    </row>
    <row r="32764" spans="29:30" x14ac:dyDescent="0.2">
      <c r="AC32764" s="1"/>
      <c r="AD32764" s="3"/>
    </row>
    <row r="32765" spans="29:30" x14ac:dyDescent="0.2">
      <c r="AC32765" s="1"/>
      <c r="AD32765" s="3"/>
    </row>
    <row r="32766" spans="29:30" x14ac:dyDescent="0.2">
      <c r="AC32766" s="1"/>
      <c r="AD32766" s="3"/>
    </row>
    <row r="32767" spans="29:30" x14ac:dyDescent="0.2">
      <c r="AC32767" s="1"/>
      <c r="AD32767" s="3"/>
    </row>
    <row r="32768" spans="29:30" x14ac:dyDescent="0.2">
      <c r="AC32768" s="1"/>
      <c r="AD32768" s="3"/>
    </row>
    <row r="32769" spans="29:30" x14ac:dyDescent="0.2">
      <c r="AC32769" s="1"/>
      <c r="AD32769" s="3"/>
    </row>
    <row r="32770" spans="29:30" x14ac:dyDescent="0.2">
      <c r="AC32770" s="1"/>
      <c r="AD32770" s="3"/>
    </row>
    <row r="32771" spans="29:30" x14ac:dyDescent="0.2">
      <c r="AC32771" s="1"/>
      <c r="AD32771" s="3"/>
    </row>
    <row r="32772" spans="29:30" x14ac:dyDescent="0.2">
      <c r="AC32772" s="1"/>
      <c r="AD32772" s="3"/>
    </row>
    <row r="32773" spans="29:30" x14ac:dyDescent="0.2">
      <c r="AC32773" s="1"/>
      <c r="AD32773" s="3"/>
    </row>
    <row r="32774" spans="29:30" x14ac:dyDescent="0.2">
      <c r="AC32774" s="1"/>
      <c r="AD32774" s="3"/>
    </row>
    <row r="32775" spans="29:30" x14ac:dyDescent="0.2">
      <c r="AC32775" s="1"/>
      <c r="AD32775" s="3"/>
    </row>
    <row r="32776" spans="29:30" x14ac:dyDescent="0.2">
      <c r="AC32776" s="1"/>
      <c r="AD32776" s="3"/>
    </row>
    <row r="32777" spans="29:30" x14ac:dyDescent="0.2">
      <c r="AC32777" s="1"/>
      <c r="AD32777" s="3"/>
    </row>
    <row r="32778" spans="29:30" x14ac:dyDescent="0.2">
      <c r="AC32778" s="1"/>
      <c r="AD32778" s="3"/>
    </row>
    <row r="32779" spans="29:30" x14ac:dyDescent="0.2">
      <c r="AC32779" s="1"/>
      <c r="AD32779" s="3"/>
    </row>
    <row r="32780" spans="29:30" x14ac:dyDescent="0.2">
      <c r="AC32780" s="1"/>
      <c r="AD32780" s="3"/>
    </row>
    <row r="32781" spans="29:30" x14ac:dyDescent="0.2">
      <c r="AC32781" s="1"/>
      <c r="AD32781" s="3"/>
    </row>
    <row r="32782" spans="29:30" x14ac:dyDescent="0.2">
      <c r="AC32782" s="1"/>
      <c r="AD32782" s="3"/>
    </row>
    <row r="32783" spans="29:30" x14ac:dyDescent="0.2">
      <c r="AC32783" s="1"/>
      <c r="AD32783" s="3"/>
    </row>
    <row r="32784" spans="29:30" x14ac:dyDescent="0.2">
      <c r="AC32784" s="1"/>
      <c r="AD32784" s="3"/>
    </row>
    <row r="32785" spans="29:30" x14ac:dyDescent="0.2">
      <c r="AC32785" s="1"/>
      <c r="AD32785" s="3"/>
    </row>
    <row r="32786" spans="29:30" x14ac:dyDescent="0.2">
      <c r="AC32786" s="1"/>
      <c r="AD32786" s="3"/>
    </row>
    <row r="32787" spans="29:30" x14ac:dyDescent="0.2">
      <c r="AC32787" s="1"/>
      <c r="AD32787" s="3"/>
    </row>
    <row r="32788" spans="29:30" x14ac:dyDescent="0.2">
      <c r="AC32788" s="1"/>
      <c r="AD32788" s="3"/>
    </row>
    <row r="32789" spans="29:30" x14ac:dyDescent="0.2">
      <c r="AC32789" s="1"/>
      <c r="AD32789" s="3"/>
    </row>
    <row r="32790" spans="29:30" x14ac:dyDescent="0.2">
      <c r="AC32790" s="1"/>
      <c r="AD32790" s="3"/>
    </row>
    <row r="32791" spans="29:30" x14ac:dyDescent="0.2">
      <c r="AC32791" s="1"/>
      <c r="AD32791" s="3"/>
    </row>
    <row r="32792" spans="29:30" x14ac:dyDescent="0.2">
      <c r="AC32792" s="1"/>
      <c r="AD32792" s="3"/>
    </row>
    <row r="32793" spans="29:30" x14ac:dyDescent="0.2">
      <c r="AC32793" s="1"/>
      <c r="AD32793" s="3"/>
    </row>
    <row r="32794" spans="29:30" x14ac:dyDescent="0.2">
      <c r="AC32794" s="1"/>
      <c r="AD32794" s="3"/>
    </row>
    <row r="32795" spans="29:30" x14ac:dyDescent="0.2">
      <c r="AC32795" s="1"/>
      <c r="AD32795" s="3"/>
    </row>
    <row r="32796" spans="29:30" x14ac:dyDescent="0.2">
      <c r="AC32796" s="1"/>
      <c r="AD32796" s="3"/>
    </row>
    <row r="32797" spans="29:30" x14ac:dyDescent="0.2">
      <c r="AC32797" s="1"/>
      <c r="AD32797" s="3"/>
    </row>
    <row r="32798" spans="29:30" x14ac:dyDescent="0.2">
      <c r="AC32798" s="1"/>
      <c r="AD32798" s="3"/>
    </row>
    <row r="32799" spans="29:30" x14ac:dyDescent="0.2">
      <c r="AC32799" s="1"/>
      <c r="AD32799" s="3"/>
    </row>
    <row r="32800" spans="29:30" x14ac:dyDescent="0.2">
      <c r="AC32800" s="1"/>
      <c r="AD32800" s="3"/>
    </row>
    <row r="32801" spans="29:30" x14ac:dyDescent="0.2">
      <c r="AC32801" s="1"/>
      <c r="AD32801" s="3"/>
    </row>
    <row r="32802" spans="29:30" x14ac:dyDescent="0.2">
      <c r="AC32802" s="1"/>
      <c r="AD32802" s="3"/>
    </row>
    <row r="32803" spans="29:30" x14ac:dyDescent="0.2">
      <c r="AC32803" s="1"/>
      <c r="AD32803" s="3"/>
    </row>
    <row r="32804" spans="29:30" x14ac:dyDescent="0.2">
      <c r="AC32804" s="1"/>
      <c r="AD32804" s="3"/>
    </row>
    <row r="32805" spans="29:30" x14ac:dyDescent="0.2">
      <c r="AC32805" s="1"/>
      <c r="AD32805" s="3"/>
    </row>
    <row r="32806" spans="29:30" x14ac:dyDescent="0.2">
      <c r="AC32806" s="1"/>
      <c r="AD32806" s="3"/>
    </row>
    <row r="32807" spans="29:30" x14ac:dyDescent="0.2">
      <c r="AC32807" s="1"/>
      <c r="AD32807" s="3"/>
    </row>
    <row r="32808" spans="29:30" x14ac:dyDescent="0.2">
      <c r="AC32808" s="1"/>
      <c r="AD32808" s="3"/>
    </row>
    <row r="32809" spans="29:30" x14ac:dyDescent="0.2">
      <c r="AC32809" s="1"/>
      <c r="AD32809" s="3"/>
    </row>
    <row r="32810" spans="29:30" x14ac:dyDescent="0.2">
      <c r="AC32810" s="1"/>
      <c r="AD32810" s="3"/>
    </row>
    <row r="32811" spans="29:30" x14ac:dyDescent="0.2">
      <c r="AC32811" s="1"/>
      <c r="AD32811" s="3"/>
    </row>
    <row r="32812" spans="29:30" x14ac:dyDescent="0.2">
      <c r="AC32812" s="1"/>
      <c r="AD32812" s="3"/>
    </row>
    <row r="32813" spans="29:30" x14ac:dyDescent="0.2">
      <c r="AC32813" s="1"/>
      <c r="AD32813" s="3"/>
    </row>
    <row r="32814" spans="29:30" x14ac:dyDescent="0.2">
      <c r="AC32814" s="1"/>
      <c r="AD32814" s="3"/>
    </row>
    <row r="32815" spans="29:30" x14ac:dyDescent="0.2">
      <c r="AC32815" s="1"/>
      <c r="AD32815" s="3"/>
    </row>
    <row r="32816" spans="29:30" x14ac:dyDescent="0.2">
      <c r="AC32816" s="1"/>
      <c r="AD32816" s="3"/>
    </row>
    <row r="32817" spans="29:30" x14ac:dyDescent="0.2">
      <c r="AC32817" s="1"/>
      <c r="AD32817" s="3"/>
    </row>
    <row r="32818" spans="29:30" x14ac:dyDescent="0.2">
      <c r="AC32818" s="1"/>
      <c r="AD32818" s="3"/>
    </row>
    <row r="32819" spans="29:30" x14ac:dyDescent="0.2">
      <c r="AC32819" s="1"/>
      <c r="AD32819" s="3"/>
    </row>
    <row r="32820" spans="29:30" x14ac:dyDescent="0.2">
      <c r="AC32820" s="1"/>
      <c r="AD32820" s="3"/>
    </row>
    <row r="32821" spans="29:30" x14ac:dyDescent="0.2">
      <c r="AC32821" s="1"/>
      <c r="AD32821" s="3"/>
    </row>
    <row r="32822" spans="29:30" x14ac:dyDescent="0.2">
      <c r="AC32822" s="1"/>
      <c r="AD32822" s="3"/>
    </row>
    <row r="32823" spans="29:30" x14ac:dyDescent="0.2">
      <c r="AC32823" s="1"/>
      <c r="AD32823" s="3"/>
    </row>
    <row r="32824" spans="29:30" x14ac:dyDescent="0.2">
      <c r="AC32824" s="1"/>
      <c r="AD32824" s="3"/>
    </row>
    <row r="32825" spans="29:30" x14ac:dyDescent="0.2">
      <c r="AC32825" s="1"/>
      <c r="AD32825" s="3"/>
    </row>
    <row r="32826" spans="29:30" x14ac:dyDescent="0.2">
      <c r="AC32826" s="1"/>
      <c r="AD32826" s="3"/>
    </row>
    <row r="32827" spans="29:30" x14ac:dyDescent="0.2">
      <c r="AC32827" s="1"/>
      <c r="AD32827" s="3"/>
    </row>
    <row r="32828" spans="29:30" x14ac:dyDescent="0.2">
      <c r="AC32828" s="1"/>
      <c r="AD32828" s="3"/>
    </row>
    <row r="32829" spans="29:30" x14ac:dyDescent="0.2">
      <c r="AC32829" s="1"/>
      <c r="AD32829" s="3"/>
    </row>
    <row r="32830" spans="29:30" x14ac:dyDescent="0.2">
      <c r="AC32830" s="1"/>
      <c r="AD32830" s="3"/>
    </row>
    <row r="32831" spans="29:30" x14ac:dyDescent="0.2">
      <c r="AC32831" s="1"/>
      <c r="AD32831" s="3"/>
    </row>
    <row r="32832" spans="29:30" x14ac:dyDescent="0.2">
      <c r="AC32832" s="1"/>
      <c r="AD32832" s="3"/>
    </row>
    <row r="32833" spans="29:30" x14ac:dyDescent="0.2">
      <c r="AC32833" s="1"/>
      <c r="AD32833" s="3"/>
    </row>
    <row r="32834" spans="29:30" x14ac:dyDescent="0.2">
      <c r="AC32834" s="1"/>
      <c r="AD32834" s="3"/>
    </row>
    <row r="32835" spans="29:30" x14ac:dyDescent="0.2">
      <c r="AC32835" s="1"/>
      <c r="AD32835" s="3"/>
    </row>
    <row r="32836" spans="29:30" x14ac:dyDescent="0.2">
      <c r="AC32836" s="1"/>
      <c r="AD32836" s="3"/>
    </row>
    <row r="32837" spans="29:30" x14ac:dyDescent="0.2">
      <c r="AC32837" s="1"/>
      <c r="AD32837" s="3"/>
    </row>
    <row r="32838" spans="29:30" x14ac:dyDescent="0.2">
      <c r="AC32838" s="1"/>
      <c r="AD32838" s="3"/>
    </row>
    <row r="32839" spans="29:30" x14ac:dyDescent="0.2">
      <c r="AC32839" s="1"/>
      <c r="AD32839" s="3"/>
    </row>
    <row r="32840" spans="29:30" x14ac:dyDescent="0.2">
      <c r="AC32840" s="1"/>
      <c r="AD32840" s="3"/>
    </row>
    <row r="32841" spans="29:30" x14ac:dyDescent="0.2">
      <c r="AC32841" s="1"/>
      <c r="AD32841" s="3"/>
    </row>
    <row r="32842" spans="29:30" x14ac:dyDescent="0.2">
      <c r="AC32842" s="1"/>
      <c r="AD32842" s="3"/>
    </row>
    <row r="32843" spans="29:30" x14ac:dyDescent="0.2">
      <c r="AC32843" s="1"/>
      <c r="AD32843" s="3"/>
    </row>
    <row r="32844" spans="29:30" x14ac:dyDescent="0.2">
      <c r="AC32844" s="1"/>
      <c r="AD32844" s="3"/>
    </row>
    <row r="32845" spans="29:30" x14ac:dyDescent="0.2">
      <c r="AC32845" s="1"/>
      <c r="AD32845" s="3"/>
    </row>
    <row r="32846" spans="29:30" x14ac:dyDescent="0.2">
      <c r="AC32846" s="1"/>
      <c r="AD32846" s="3"/>
    </row>
    <row r="32847" spans="29:30" x14ac:dyDescent="0.2">
      <c r="AC32847" s="1"/>
      <c r="AD32847" s="3"/>
    </row>
    <row r="32848" spans="29:30" x14ac:dyDescent="0.2">
      <c r="AC32848" s="1"/>
      <c r="AD32848" s="3"/>
    </row>
    <row r="32849" spans="29:30" x14ac:dyDescent="0.2">
      <c r="AC32849" s="1"/>
      <c r="AD32849" s="3"/>
    </row>
    <row r="32850" spans="29:30" x14ac:dyDescent="0.2">
      <c r="AC32850" s="1"/>
      <c r="AD32850" s="3"/>
    </row>
    <row r="32851" spans="29:30" x14ac:dyDescent="0.2">
      <c r="AC32851" s="1"/>
      <c r="AD32851" s="3"/>
    </row>
    <row r="32852" spans="29:30" x14ac:dyDescent="0.2">
      <c r="AC32852" s="1"/>
      <c r="AD32852" s="3"/>
    </row>
    <row r="32853" spans="29:30" x14ac:dyDescent="0.2">
      <c r="AC32853" s="1"/>
      <c r="AD32853" s="3"/>
    </row>
    <row r="32854" spans="29:30" x14ac:dyDescent="0.2">
      <c r="AC32854" s="1"/>
      <c r="AD32854" s="3"/>
    </row>
    <row r="32855" spans="29:30" x14ac:dyDescent="0.2">
      <c r="AC32855" s="1"/>
      <c r="AD32855" s="3"/>
    </row>
    <row r="32856" spans="29:30" x14ac:dyDescent="0.2">
      <c r="AC32856" s="1"/>
      <c r="AD32856" s="3"/>
    </row>
    <row r="32857" spans="29:30" x14ac:dyDescent="0.2">
      <c r="AC32857" s="1"/>
      <c r="AD32857" s="3"/>
    </row>
    <row r="32858" spans="29:30" x14ac:dyDescent="0.2">
      <c r="AC32858" s="1"/>
      <c r="AD32858" s="3"/>
    </row>
    <row r="32859" spans="29:30" x14ac:dyDescent="0.2">
      <c r="AC32859" s="1"/>
      <c r="AD32859" s="3"/>
    </row>
    <row r="32860" spans="29:30" x14ac:dyDescent="0.2">
      <c r="AC32860" s="1"/>
      <c r="AD32860" s="3"/>
    </row>
    <row r="32861" spans="29:30" x14ac:dyDescent="0.2">
      <c r="AC32861" s="1"/>
      <c r="AD32861" s="3"/>
    </row>
    <row r="32862" spans="29:30" x14ac:dyDescent="0.2">
      <c r="AC32862" s="1"/>
      <c r="AD32862" s="3"/>
    </row>
    <row r="32863" spans="29:30" x14ac:dyDescent="0.2">
      <c r="AC32863" s="1"/>
      <c r="AD32863" s="3"/>
    </row>
    <row r="32864" spans="29:30" x14ac:dyDescent="0.2">
      <c r="AC32864" s="1"/>
      <c r="AD32864" s="3"/>
    </row>
    <row r="32865" spans="29:30" x14ac:dyDescent="0.2">
      <c r="AC32865" s="1"/>
      <c r="AD32865" s="3"/>
    </row>
    <row r="32866" spans="29:30" x14ac:dyDescent="0.2">
      <c r="AC32866" s="1"/>
      <c r="AD32866" s="3"/>
    </row>
    <row r="32867" spans="29:30" x14ac:dyDescent="0.2">
      <c r="AC32867" s="1"/>
      <c r="AD32867" s="3"/>
    </row>
    <row r="32868" spans="29:30" x14ac:dyDescent="0.2">
      <c r="AC32868" s="1"/>
      <c r="AD32868" s="3"/>
    </row>
    <row r="32869" spans="29:30" x14ac:dyDescent="0.2">
      <c r="AC32869" s="1"/>
      <c r="AD32869" s="3"/>
    </row>
    <row r="32870" spans="29:30" x14ac:dyDescent="0.2">
      <c r="AC32870" s="1"/>
      <c r="AD32870" s="3"/>
    </row>
    <row r="32871" spans="29:30" x14ac:dyDescent="0.2">
      <c r="AC32871" s="1"/>
      <c r="AD32871" s="3"/>
    </row>
    <row r="32872" spans="29:30" x14ac:dyDescent="0.2">
      <c r="AC32872" s="1"/>
      <c r="AD32872" s="3"/>
    </row>
    <row r="32873" spans="29:30" x14ac:dyDescent="0.2">
      <c r="AC32873" s="1"/>
      <c r="AD32873" s="3"/>
    </row>
    <row r="32874" spans="29:30" x14ac:dyDescent="0.2">
      <c r="AC32874" s="1"/>
      <c r="AD32874" s="3"/>
    </row>
    <row r="32875" spans="29:30" x14ac:dyDescent="0.2">
      <c r="AC32875" s="1"/>
      <c r="AD32875" s="3"/>
    </row>
    <row r="32876" spans="29:30" x14ac:dyDescent="0.2">
      <c r="AC32876" s="1"/>
      <c r="AD32876" s="3"/>
    </row>
    <row r="32877" spans="29:30" x14ac:dyDescent="0.2">
      <c r="AC32877" s="1"/>
      <c r="AD32877" s="3"/>
    </row>
    <row r="32878" spans="29:30" x14ac:dyDescent="0.2">
      <c r="AC32878" s="1"/>
      <c r="AD32878" s="3"/>
    </row>
    <row r="32879" spans="29:30" x14ac:dyDescent="0.2">
      <c r="AC32879" s="1"/>
      <c r="AD32879" s="3"/>
    </row>
    <row r="32880" spans="29:30" x14ac:dyDescent="0.2">
      <c r="AC32880" s="1"/>
      <c r="AD32880" s="3"/>
    </row>
    <row r="32881" spans="29:30" x14ac:dyDescent="0.2">
      <c r="AC32881" s="1"/>
      <c r="AD32881" s="3"/>
    </row>
    <row r="32882" spans="29:30" x14ac:dyDescent="0.2">
      <c r="AC32882" s="1"/>
      <c r="AD32882" s="3"/>
    </row>
    <row r="32883" spans="29:30" x14ac:dyDescent="0.2">
      <c r="AC32883" s="1"/>
      <c r="AD32883" s="3"/>
    </row>
    <row r="32884" spans="29:30" x14ac:dyDescent="0.2">
      <c r="AC32884" s="1"/>
      <c r="AD32884" s="3"/>
    </row>
    <row r="32885" spans="29:30" x14ac:dyDescent="0.2">
      <c r="AC32885" s="1"/>
      <c r="AD32885" s="3"/>
    </row>
    <row r="32886" spans="29:30" x14ac:dyDescent="0.2">
      <c r="AC32886" s="1"/>
      <c r="AD32886" s="3"/>
    </row>
    <row r="32887" spans="29:30" x14ac:dyDescent="0.2">
      <c r="AC32887" s="1"/>
      <c r="AD32887" s="3"/>
    </row>
    <row r="32888" spans="29:30" x14ac:dyDescent="0.2">
      <c r="AC32888" s="1"/>
      <c r="AD32888" s="3"/>
    </row>
    <row r="32889" spans="29:30" x14ac:dyDescent="0.2">
      <c r="AC32889" s="1"/>
      <c r="AD32889" s="3"/>
    </row>
    <row r="32890" spans="29:30" x14ac:dyDescent="0.2">
      <c r="AC32890" s="1"/>
      <c r="AD32890" s="3"/>
    </row>
    <row r="32891" spans="29:30" x14ac:dyDescent="0.2">
      <c r="AC32891" s="1"/>
      <c r="AD32891" s="3"/>
    </row>
    <row r="32892" spans="29:30" x14ac:dyDescent="0.2">
      <c r="AC32892" s="1"/>
      <c r="AD32892" s="3"/>
    </row>
    <row r="32893" spans="29:30" x14ac:dyDescent="0.2">
      <c r="AC32893" s="1"/>
      <c r="AD32893" s="3"/>
    </row>
    <row r="32894" spans="29:30" x14ac:dyDescent="0.2">
      <c r="AC32894" s="1"/>
      <c r="AD32894" s="3"/>
    </row>
    <row r="32895" spans="29:30" x14ac:dyDescent="0.2">
      <c r="AC32895" s="1"/>
      <c r="AD32895" s="3"/>
    </row>
    <row r="32896" spans="29:30" x14ac:dyDescent="0.2">
      <c r="AC32896" s="1"/>
      <c r="AD32896" s="3"/>
    </row>
    <row r="32897" spans="29:30" x14ac:dyDescent="0.2">
      <c r="AC32897" s="1"/>
      <c r="AD32897" s="3"/>
    </row>
    <row r="32898" spans="29:30" x14ac:dyDescent="0.2">
      <c r="AC32898" s="1"/>
      <c r="AD32898" s="3"/>
    </row>
    <row r="32899" spans="29:30" x14ac:dyDescent="0.2">
      <c r="AC32899" s="1"/>
      <c r="AD32899" s="3"/>
    </row>
    <row r="32900" spans="29:30" x14ac:dyDescent="0.2">
      <c r="AC32900" s="1"/>
      <c r="AD32900" s="3"/>
    </row>
    <row r="32901" spans="29:30" x14ac:dyDescent="0.2">
      <c r="AC32901" s="1"/>
      <c r="AD32901" s="3"/>
    </row>
    <row r="32902" spans="29:30" x14ac:dyDescent="0.2">
      <c r="AC32902" s="1"/>
      <c r="AD32902" s="3"/>
    </row>
    <row r="32903" spans="29:30" x14ac:dyDescent="0.2">
      <c r="AC32903" s="1"/>
      <c r="AD32903" s="3"/>
    </row>
    <row r="32904" spans="29:30" x14ac:dyDescent="0.2">
      <c r="AC32904" s="1"/>
      <c r="AD32904" s="3"/>
    </row>
    <row r="32905" spans="29:30" x14ac:dyDescent="0.2">
      <c r="AC32905" s="1"/>
      <c r="AD32905" s="3"/>
    </row>
    <row r="32906" spans="29:30" x14ac:dyDescent="0.2">
      <c r="AC32906" s="1"/>
      <c r="AD32906" s="3"/>
    </row>
    <row r="32907" spans="29:30" x14ac:dyDescent="0.2">
      <c r="AC32907" s="1"/>
      <c r="AD32907" s="3"/>
    </row>
    <row r="32908" spans="29:30" x14ac:dyDescent="0.2">
      <c r="AC32908" s="1"/>
      <c r="AD32908" s="3"/>
    </row>
    <row r="32909" spans="29:30" x14ac:dyDescent="0.2">
      <c r="AC32909" s="1"/>
      <c r="AD32909" s="3"/>
    </row>
    <row r="32910" spans="29:30" x14ac:dyDescent="0.2">
      <c r="AC32910" s="1"/>
      <c r="AD32910" s="3"/>
    </row>
    <row r="32911" spans="29:30" x14ac:dyDescent="0.2">
      <c r="AC32911" s="1"/>
      <c r="AD32911" s="3"/>
    </row>
    <row r="32912" spans="29:30" x14ac:dyDescent="0.2">
      <c r="AC32912" s="1"/>
      <c r="AD32912" s="3"/>
    </row>
    <row r="32913" spans="29:30" x14ac:dyDescent="0.2">
      <c r="AC32913" s="1"/>
      <c r="AD32913" s="3"/>
    </row>
    <row r="32914" spans="29:30" x14ac:dyDescent="0.2">
      <c r="AC32914" s="1"/>
      <c r="AD32914" s="3"/>
    </row>
    <row r="32915" spans="29:30" x14ac:dyDescent="0.2">
      <c r="AC32915" s="1"/>
      <c r="AD32915" s="3"/>
    </row>
    <row r="32916" spans="29:30" x14ac:dyDescent="0.2">
      <c r="AC32916" s="1"/>
      <c r="AD32916" s="3"/>
    </row>
    <row r="32917" spans="29:30" x14ac:dyDescent="0.2">
      <c r="AC32917" s="1"/>
      <c r="AD32917" s="3"/>
    </row>
    <row r="32918" spans="29:30" x14ac:dyDescent="0.2">
      <c r="AC32918" s="1"/>
      <c r="AD32918" s="3"/>
    </row>
    <row r="32919" spans="29:30" x14ac:dyDescent="0.2">
      <c r="AC32919" s="1"/>
      <c r="AD32919" s="3"/>
    </row>
    <row r="32920" spans="29:30" x14ac:dyDescent="0.2">
      <c r="AC32920" s="1"/>
      <c r="AD32920" s="3"/>
    </row>
    <row r="32921" spans="29:30" x14ac:dyDescent="0.2">
      <c r="AC32921" s="1"/>
      <c r="AD32921" s="3"/>
    </row>
    <row r="32922" spans="29:30" x14ac:dyDescent="0.2">
      <c r="AC32922" s="1"/>
      <c r="AD32922" s="3"/>
    </row>
    <row r="32923" spans="29:30" x14ac:dyDescent="0.2">
      <c r="AC32923" s="1"/>
      <c r="AD32923" s="3"/>
    </row>
    <row r="32924" spans="29:30" x14ac:dyDescent="0.2">
      <c r="AC32924" s="1"/>
      <c r="AD32924" s="3"/>
    </row>
    <row r="32925" spans="29:30" x14ac:dyDescent="0.2">
      <c r="AC32925" s="1"/>
      <c r="AD32925" s="3"/>
    </row>
    <row r="32926" spans="29:30" x14ac:dyDescent="0.2">
      <c r="AC32926" s="1"/>
      <c r="AD32926" s="3"/>
    </row>
    <row r="32927" spans="29:30" x14ac:dyDescent="0.2">
      <c r="AC32927" s="1"/>
      <c r="AD32927" s="3"/>
    </row>
    <row r="32928" spans="29:30" x14ac:dyDescent="0.2">
      <c r="AC32928" s="1"/>
      <c r="AD32928" s="3"/>
    </row>
    <row r="32929" spans="29:30" x14ac:dyDescent="0.2">
      <c r="AC32929" s="1"/>
      <c r="AD32929" s="3"/>
    </row>
    <row r="32930" spans="29:30" x14ac:dyDescent="0.2">
      <c r="AC32930" s="1"/>
      <c r="AD32930" s="3"/>
    </row>
    <row r="32931" spans="29:30" x14ac:dyDescent="0.2">
      <c r="AC32931" s="1"/>
      <c r="AD32931" s="3"/>
    </row>
    <row r="32932" spans="29:30" x14ac:dyDescent="0.2">
      <c r="AC32932" s="1"/>
      <c r="AD32932" s="3"/>
    </row>
    <row r="32933" spans="29:30" x14ac:dyDescent="0.2">
      <c r="AC32933" s="1"/>
      <c r="AD32933" s="3"/>
    </row>
    <row r="32934" spans="29:30" x14ac:dyDescent="0.2">
      <c r="AC32934" s="1"/>
      <c r="AD32934" s="3"/>
    </row>
    <row r="32935" spans="29:30" x14ac:dyDescent="0.2">
      <c r="AC32935" s="1"/>
      <c r="AD32935" s="3"/>
    </row>
    <row r="32936" spans="29:30" x14ac:dyDescent="0.2">
      <c r="AC32936" s="1"/>
      <c r="AD32936" s="3"/>
    </row>
    <row r="32937" spans="29:30" x14ac:dyDescent="0.2">
      <c r="AC32937" s="1"/>
      <c r="AD32937" s="3"/>
    </row>
    <row r="32938" spans="29:30" x14ac:dyDescent="0.2">
      <c r="AC32938" s="1"/>
      <c r="AD32938" s="3"/>
    </row>
    <row r="32939" spans="29:30" x14ac:dyDescent="0.2">
      <c r="AC32939" s="1"/>
      <c r="AD32939" s="3"/>
    </row>
    <row r="32940" spans="29:30" x14ac:dyDescent="0.2">
      <c r="AC32940" s="1"/>
      <c r="AD32940" s="3"/>
    </row>
    <row r="32941" spans="29:30" x14ac:dyDescent="0.2">
      <c r="AC32941" s="1"/>
      <c r="AD32941" s="3"/>
    </row>
    <row r="32942" spans="29:30" x14ac:dyDescent="0.2">
      <c r="AC32942" s="1"/>
      <c r="AD32942" s="3"/>
    </row>
    <row r="32943" spans="29:30" x14ac:dyDescent="0.2">
      <c r="AC32943" s="1"/>
      <c r="AD32943" s="3"/>
    </row>
    <row r="32944" spans="29:30" x14ac:dyDescent="0.2">
      <c r="AC32944" s="1"/>
      <c r="AD32944" s="3"/>
    </row>
    <row r="32945" spans="29:30" x14ac:dyDescent="0.2">
      <c r="AC32945" s="1"/>
      <c r="AD32945" s="3"/>
    </row>
    <row r="32946" spans="29:30" x14ac:dyDescent="0.2">
      <c r="AC32946" s="1"/>
      <c r="AD32946" s="3"/>
    </row>
    <row r="32947" spans="29:30" x14ac:dyDescent="0.2">
      <c r="AC32947" s="1"/>
      <c r="AD32947" s="3"/>
    </row>
    <row r="32948" spans="29:30" x14ac:dyDescent="0.2">
      <c r="AC32948" s="1"/>
      <c r="AD32948" s="3"/>
    </row>
    <row r="32949" spans="29:30" x14ac:dyDescent="0.2">
      <c r="AC32949" s="1"/>
      <c r="AD32949" s="3"/>
    </row>
    <row r="32950" spans="29:30" x14ac:dyDescent="0.2">
      <c r="AC32950" s="1"/>
      <c r="AD32950" s="3"/>
    </row>
    <row r="32951" spans="29:30" x14ac:dyDescent="0.2">
      <c r="AC32951" s="1"/>
      <c r="AD32951" s="3"/>
    </row>
    <row r="32952" spans="29:30" x14ac:dyDescent="0.2">
      <c r="AC32952" s="1"/>
      <c r="AD32952" s="3"/>
    </row>
    <row r="32953" spans="29:30" x14ac:dyDescent="0.2">
      <c r="AC32953" s="1"/>
      <c r="AD32953" s="3"/>
    </row>
    <row r="32954" spans="29:30" x14ac:dyDescent="0.2">
      <c r="AC32954" s="1"/>
      <c r="AD32954" s="3"/>
    </row>
    <row r="32955" spans="29:30" x14ac:dyDescent="0.2">
      <c r="AC32955" s="1"/>
      <c r="AD32955" s="3"/>
    </row>
    <row r="32956" spans="29:30" x14ac:dyDescent="0.2">
      <c r="AC32956" s="1"/>
      <c r="AD32956" s="3"/>
    </row>
    <row r="32957" spans="29:30" x14ac:dyDescent="0.2">
      <c r="AC32957" s="1"/>
      <c r="AD32957" s="3"/>
    </row>
    <row r="32958" spans="29:30" x14ac:dyDescent="0.2">
      <c r="AC32958" s="1"/>
      <c r="AD32958" s="3"/>
    </row>
    <row r="32959" spans="29:30" x14ac:dyDescent="0.2">
      <c r="AC32959" s="1"/>
      <c r="AD32959" s="3"/>
    </row>
    <row r="32960" spans="29:30" x14ac:dyDescent="0.2">
      <c r="AC32960" s="1"/>
      <c r="AD32960" s="3"/>
    </row>
    <row r="32961" spans="29:30" x14ac:dyDescent="0.2">
      <c r="AC32961" s="1"/>
      <c r="AD32961" s="3"/>
    </row>
    <row r="32962" spans="29:30" x14ac:dyDescent="0.2">
      <c r="AC32962" s="1"/>
      <c r="AD32962" s="3"/>
    </row>
    <row r="32963" spans="29:30" x14ac:dyDescent="0.2">
      <c r="AC32963" s="1"/>
      <c r="AD32963" s="3"/>
    </row>
    <row r="32964" spans="29:30" x14ac:dyDescent="0.2">
      <c r="AC32964" s="1"/>
      <c r="AD32964" s="3"/>
    </row>
    <row r="32965" spans="29:30" x14ac:dyDescent="0.2">
      <c r="AC32965" s="1"/>
      <c r="AD32965" s="3"/>
    </row>
    <row r="32966" spans="29:30" x14ac:dyDescent="0.2">
      <c r="AC32966" s="1"/>
      <c r="AD32966" s="3"/>
    </row>
    <row r="32967" spans="29:30" x14ac:dyDescent="0.2">
      <c r="AC32967" s="1"/>
      <c r="AD32967" s="3"/>
    </row>
    <row r="32968" spans="29:30" x14ac:dyDescent="0.2">
      <c r="AC32968" s="1"/>
      <c r="AD32968" s="3"/>
    </row>
    <row r="32969" spans="29:30" x14ac:dyDescent="0.2">
      <c r="AC32969" s="1"/>
      <c r="AD32969" s="3"/>
    </row>
    <row r="32970" spans="29:30" x14ac:dyDescent="0.2">
      <c r="AC32970" s="1"/>
      <c r="AD32970" s="3"/>
    </row>
    <row r="32971" spans="29:30" x14ac:dyDescent="0.2">
      <c r="AC32971" s="1"/>
      <c r="AD32971" s="3"/>
    </row>
    <row r="32972" spans="29:30" x14ac:dyDescent="0.2">
      <c r="AC32972" s="1"/>
      <c r="AD32972" s="3"/>
    </row>
    <row r="32973" spans="29:30" x14ac:dyDescent="0.2">
      <c r="AC32973" s="1"/>
      <c r="AD32973" s="3"/>
    </row>
    <row r="32974" spans="29:30" x14ac:dyDescent="0.2">
      <c r="AC32974" s="1"/>
      <c r="AD32974" s="3"/>
    </row>
    <row r="32975" spans="29:30" x14ac:dyDescent="0.2">
      <c r="AC32975" s="1"/>
      <c r="AD32975" s="3"/>
    </row>
    <row r="32976" spans="29:30" x14ac:dyDescent="0.2">
      <c r="AC32976" s="1"/>
      <c r="AD32976" s="3"/>
    </row>
    <row r="32977" spans="29:30" x14ac:dyDescent="0.2">
      <c r="AC32977" s="1"/>
      <c r="AD32977" s="3"/>
    </row>
    <row r="32978" spans="29:30" x14ac:dyDescent="0.2">
      <c r="AC32978" s="1"/>
      <c r="AD32978" s="3"/>
    </row>
    <row r="32979" spans="29:30" x14ac:dyDescent="0.2">
      <c r="AC32979" s="1"/>
      <c r="AD32979" s="3"/>
    </row>
    <row r="32980" spans="29:30" x14ac:dyDescent="0.2">
      <c r="AC32980" s="1"/>
      <c r="AD32980" s="3"/>
    </row>
    <row r="32981" spans="29:30" x14ac:dyDescent="0.2">
      <c r="AC32981" s="1"/>
      <c r="AD32981" s="3"/>
    </row>
    <row r="32982" spans="29:30" x14ac:dyDescent="0.2">
      <c r="AC32982" s="1"/>
      <c r="AD32982" s="3"/>
    </row>
    <row r="32983" spans="29:30" x14ac:dyDescent="0.2">
      <c r="AC32983" s="1"/>
      <c r="AD32983" s="3"/>
    </row>
    <row r="32984" spans="29:30" x14ac:dyDescent="0.2">
      <c r="AC32984" s="1"/>
      <c r="AD32984" s="3"/>
    </row>
    <row r="32985" spans="29:30" x14ac:dyDescent="0.2">
      <c r="AC32985" s="1"/>
      <c r="AD32985" s="3"/>
    </row>
    <row r="32986" spans="29:30" x14ac:dyDescent="0.2">
      <c r="AC32986" s="1"/>
      <c r="AD32986" s="3"/>
    </row>
    <row r="32987" spans="29:30" x14ac:dyDescent="0.2">
      <c r="AC32987" s="1"/>
      <c r="AD32987" s="3"/>
    </row>
    <row r="32988" spans="29:30" x14ac:dyDescent="0.2">
      <c r="AC32988" s="1"/>
      <c r="AD32988" s="3"/>
    </row>
    <row r="32989" spans="29:30" x14ac:dyDescent="0.2">
      <c r="AC32989" s="1"/>
      <c r="AD32989" s="3"/>
    </row>
    <row r="32990" spans="29:30" x14ac:dyDescent="0.2">
      <c r="AC32990" s="1"/>
      <c r="AD32990" s="3"/>
    </row>
    <row r="32991" spans="29:30" x14ac:dyDescent="0.2">
      <c r="AC32991" s="1"/>
      <c r="AD32991" s="3"/>
    </row>
    <row r="32992" spans="29:30" x14ac:dyDescent="0.2">
      <c r="AC32992" s="1"/>
      <c r="AD32992" s="3"/>
    </row>
    <row r="32993" spans="29:30" x14ac:dyDescent="0.2">
      <c r="AC32993" s="1"/>
      <c r="AD32993" s="3"/>
    </row>
    <row r="32994" spans="29:30" x14ac:dyDescent="0.2">
      <c r="AC32994" s="1"/>
      <c r="AD32994" s="3"/>
    </row>
    <row r="32995" spans="29:30" x14ac:dyDescent="0.2">
      <c r="AC32995" s="1"/>
      <c r="AD32995" s="3"/>
    </row>
    <row r="32996" spans="29:30" x14ac:dyDescent="0.2">
      <c r="AC32996" s="1"/>
      <c r="AD32996" s="3"/>
    </row>
    <row r="32997" spans="29:30" x14ac:dyDescent="0.2">
      <c r="AC32997" s="1"/>
      <c r="AD32997" s="3"/>
    </row>
    <row r="32998" spans="29:30" x14ac:dyDescent="0.2">
      <c r="AC32998" s="1"/>
      <c r="AD32998" s="3"/>
    </row>
    <row r="32999" spans="29:30" x14ac:dyDescent="0.2">
      <c r="AC32999" s="1"/>
      <c r="AD32999" s="3"/>
    </row>
    <row r="33000" spans="29:30" x14ac:dyDescent="0.2">
      <c r="AC33000" s="1"/>
      <c r="AD33000" s="3"/>
    </row>
    <row r="33001" spans="29:30" x14ac:dyDescent="0.2">
      <c r="AC33001" s="1"/>
      <c r="AD33001" s="3"/>
    </row>
    <row r="33002" spans="29:30" x14ac:dyDescent="0.2">
      <c r="AC33002" s="1"/>
      <c r="AD33002" s="3"/>
    </row>
    <row r="33003" spans="29:30" x14ac:dyDescent="0.2">
      <c r="AC33003" s="1"/>
      <c r="AD33003" s="3"/>
    </row>
    <row r="33004" spans="29:30" x14ac:dyDescent="0.2">
      <c r="AC33004" s="1"/>
      <c r="AD33004" s="3"/>
    </row>
    <row r="33005" spans="29:30" x14ac:dyDescent="0.2">
      <c r="AC33005" s="1"/>
      <c r="AD33005" s="3"/>
    </row>
    <row r="33006" spans="29:30" x14ac:dyDescent="0.2">
      <c r="AC33006" s="1"/>
      <c r="AD33006" s="3"/>
    </row>
    <row r="33007" spans="29:30" x14ac:dyDescent="0.2">
      <c r="AC33007" s="1"/>
      <c r="AD33007" s="3"/>
    </row>
    <row r="33008" spans="29:30" x14ac:dyDescent="0.2">
      <c r="AC33008" s="1"/>
      <c r="AD33008" s="3"/>
    </row>
    <row r="33009" spans="29:30" x14ac:dyDescent="0.2">
      <c r="AC33009" s="1"/>
      <c r="AD33009" s="3"/>
    </row>
    <row r="33010" spans="29:30" x14ac:dyDescent="0.2">
      <c r="AC33010" s="1"/>
      <c r="AD33010" s="3"/>
    </row>
    <row r="33011" spans="29:30" x14ac:dyDescent="0.2">
      <c r="AC33011" s="1"/>
      <c r="AD33011" s="3"/>
    </row>
    <row r="33012" spans="29:30" x14ac:dyDescent="0.2">
      <c r="AC33012" s="1"/>
      <c r="AD33012" s="3"/>
    </row>
    <row r="33013" spans="29:30" x14ac:dyDescent="0.2">
      <c r="AC33013" s="1"/>
      <c r="AD33013" s="3"/>
    </row>
    <row r="33014" spans="29:30" x14ac:dyDescent="0.2">
      <c r="AC33014" s="1"/>
      <c r="AD33014" s="3"/>
    </row>
    <row r="33015" spans="29:30" x14ac:dyDescent="0.2">
      <c r="AC33015" s="1"/>
      <c r="AD33015" s="3"/>
    </row>
    <row r="33016" spans="29:30" x14ac:dyDescent="0.2">
      <c r="AC33016" s="1"/>
      <c r="AD33016" s="3"/>
    </row>
    <row r="33017" spans="29:30" x14ac:dyDescent="0.2">
      <c r="AC33017" s="1"/>
      <c r="AD33017" s="3"/>
    </row>
    <row r="33018" spans="29:30" x14ac:dyDescent="0.2">
      <c r="AC33018" s="1"/>
      <c r="AD33018" s="3"/>
    </row>
    <row r="33019" spans="29:30" x14ac:dyDescent="0.2">
      <c r="AC33019" s="1"/>
      <c r="AD33019" s="3"/>
    </row>
    <row r="33020" spans="29:30" x14ac:dyDescent="0.2">
      <c r="AC33020" s="1"/>
      <c r="AD33020" s="3"/>
    </row>
    <row r="33021" spans="29:30" x14ac:dyDescent="0.2">
      <c r="AC33021" s="1"/>
      <c r="AD33021" s="3"/>
    </row>
    <row r="33022" spans="29:30" x14ac:dyDescent="0.2">
      <c r="AC33022" s="1"/>
      <c r="AD33022" s="3"/>
    </row>
    <row r="33023" spans="29:30" x14ac:dyDescent="0.2">
      <c r="AC33023" s="1"/>
      <c r="AD33023" s="3"/>
    </row>
    <row r="33024" spans="29:30" x14ac:dyDescent="0.2">
      <c r="AC33024" s="1"/>
      <c r="AD33024" s="3"/>
    </row>
    <row r="33025" spans="29:30" x14ac:dyDescent="0.2">
      <c r="AC33025" s="1"/>
      <c r="AD33025" s="3"/>
    </row>
    <row r="33026" spans="29:30" x14ac:dyDescent="0.2">
      <c r="AC33026" s="1"/>
      <c r="AD33026" s="3"/>
    </row>
    <row r="33027" spans="29:30" x14ac:dyDescent="0.2">
      <c r="AC33027" s="1"/>
      <c r="AD33027" s="3"/>
    </row>
    <row r="33028" spans="29:30" x14ac:dyDescent="0.2">
      <c r="AC33028" s="1"/>
      <c r="AD33028" s="3"/>
    </row>
    <row r="33029" spans="29:30" x14ac:dyDescent="0.2">
      <c r="AC33029" s="1"/>
      <c r="AD33029" s="3"/>
    </row>
    <row r="33030" spans="29:30" x14ac:dyDescent="0.2">
      <c r="AC33030" s="1"/>
      <c r="AD33030" s="3"/>
    </row>
    <row r="33031" spans="29:30" x14ac:dyDescent="0.2">
      <c r="AC33031" s="1"/>
      <c r="AD33031" s="3"/>
    </row>
    <row r="33032" spans="29:30" x14ac:dyDescent="0.2">
      <c r="AC33032" s="1"/>
      <c r="AD33032" s="3"/>
    </row>
    <row r="33033" spans="29:30" x14ac:dyDescent="0.2">
      <c r="AC33033" s="1"/>
      <c r="AD33033" s="3"/>
    </row>
    <row r="33034" spans="29:30" x14ac:dyDescent="0.2">
      <c r="AC33034" s="1"/>
      <c r="AD33034" s="3"/>
    </row>
    <row r="33035" spans="29:30" x14ac:dyDescent="0.2">
      <c r="AC33035" s="1"/>
      <c r="AD33035" s="3"/>
    </row>
    <row r="33036" spans="29:30" x14ac:dyDescent="0.2">
      <c r="AC33036" s="1"/>
      <c r="AD33036" s="3"/>
    </row>
    <row r="33037" spans="29:30" x14ac:dyDescent="0.2">
      <c r="AC33037" s="1"/>
      <c r="AD33037" s="3"/>
    </row>
    <row r="33038" spans="29:30" x14ac:dyDescent="0.2">
      <c r="AC33038" s="1"/>
      <c r="AD33038" s="3"/>
    </row>
    <row r="33039" spans="29:30" x14ac:dyDescent="0.2">
      <c r="AC33039" s="1"/>
      <c r="AD33039" s="3"/>
    </row>
    <row r="33040" spans="29:30" x14ac:dyDescent="0.2">
      <c r="AC33040" s="1"/>
      <c r="AD33040" s="3"/>
    </row>
    <row r="33041" spans="29:30" x14ac:dyDescent="0.2">
      <c r="AC33041" s="1"/>
      <c r="AD33041" s="3"/>
    </row>
    <row r="33042" spans="29:30" x14ac:dyDescent="0.2">
      <c r="AC33042" s="1"/>
      <c r="AD33042" s="3"/>
    </row>
    <row r="33043" spans="29:30" x14ac:dyDescent="0.2">
      <c r="AC33043" s="1"/>
      <c r="AD33043" s="3"/>
    </row>
    <row r="33044" spans="29:30" x14ac:dyDescent="0.2">
      <c r="AC33044" s="1"/>
      <c r="AD33044" s="3"/>
    </row>
    <row r="33045" spans="29:30" x14ac:dyDescent="0.2">
      <c r="AC33045" s="1"/>
      <c r="AD33045" s="3"/>
    </row>
    <row r="33046" spans="29:30" x14ac:dyDescent="0.2">
      <c r="AC33046" s="1"/>
      <c r="AD33046" s="3"/>
    </row>
    <row r="33047" spans="29:30" x14ac:dyDescent="0.2">
      <c r="AC33047" s="1"/>
      <c r="AD33047" s="3"/>
    </row>
    <row r="33048" spans="29:30" x14ac:dyDescent="0.2">
      <c r="AC33048" s="1"/>
      <c r="AD33048" s="3"/>
    </row>
    <row r="33049" spans="29:30" x14ac:dyDescent="0.2">
      <c r="AC33049" s="1"/>
      <c r="AD33049" s="3"/>
    </row>
    <row r="33050" spans="29:30" x14ac:dyDescent="0.2">
      <c r="AC33050" s="1"/>
      <c r="AD33050" s="3"/>
    </row>
    <row r="33051" spans="29:30" x14ac:dyDescent="0.2">
      <c r="AC33051" s="1"/>
      <c r="AD33051" s="3"/>
    </row>
    <row r="33052" spans="29:30" x14ac:dyDescent="0.2">
      <c r="AC33052" s="1"/>
      <c r="AD33052" s="3"/>
    </row>
    <row r="33053" spans="29:30" x14ac:dyDescent="0.2">
      <c r="AC33053" s="1"/>
      <c r="AD33053" s="3"/>
    </row>
    <row r="33054" spans="29:30" x14ac:dyDescent="0.2">
      <c r="AC33054" s="1"/>
      <c r="AD33054" s="3"/>
    </row>
    <row r="33055" spans="29:30" x14ac:dyDescent="0.2">
      <c r="AC33055" s="1"/>
      <c r="AD33055" s="3"/>
    </row>
    <row r="33056" spans="29:30" x14ac:dyDescent="0.2">
      <c r="AC33056" s="1"/>
      <c r="AD33056" s="3"/>
    </row>
    <row r="33057" spans="29:30" x14ac:dyDescent="0.2">
      <c r="AC33057" s="1"/>
      <c r="AD33057" s="3"/>
    </row>
    <row r="33058" spans="29:30" x14ac:dyDescent="0.2">
      <c r="AC33058" s="1"/>
      <c r="AD33058" s="3"/>
    </row>
    <row r="33059" spans="29:30" x14ac:dyDescent="0.2">
      <c r="AC33059" s="1"/>
      <c r="AD33059" s="3"/>
    </row>
    <row r="33060" spans="29:30" x14ac:dyDescent="0.2">
      <c r="AC33060" s="1"/>
      <c r="AD33060" s="3"/>
    </row>
    <row r="33061" spans="29:30" x14ac:dyDescent="0.2">
      <c r="AC33061" s="1"/>
      <c r="AD33061" s="3"/>
    </row>
    <row r="33062" spans="29:30" x14ac:dyDescent="0.2">
      <c r="AC33062" s="1"/>
      <c r="AD33062" s="3"/>
    </row>
    <row r="33063" spans="29:30" x14ac:dyDescent="0.2">
      <c r="AC33063" s="1"/>
      <c r="AD33063" s="3"/>
    </row>
    <row r="33064" spans="29:30" x14ac:dyDescent="0.2">
      <c r="AC33064" s="1"/>
      <c r="AD33064" s="3"/>
    </row>
    <row r="33065" spans="29:30" x14ac:dyDescent="0.2">
      <c r="AC33065" s="1"/>
      <c r="AD33065" s="3"/>
    </row>
    <row r="33066" spans="29:30" x14ac:dyDescent="0.2">
      <c r="AC33066" s="1"/>
      <c r="AD33066" s="3"/>
    </row>
    <row r="33067" spans="29:30" x14ac:dyDescent="0.2">
      <c r="AC33067" s="1"/>
      <c r="AD33067" s="3"/>
    </row>
    <row r="33068" spans="29:30" x14ac:dyDescent="0.2">
      <c r="AC33068" s="1"/>
      <c r="AD33068" s="3"/>
    </row>
    <row r="33069" spans="29:30" x14ac:dyDescent="0.2">
      <c r="AC33069" s="1"/>
      <c r="AD33069" s="3"/>
    </row>
    <row r="33070" spans="29:30" x14ac:dyDescent="0.2">
      <c r="AC33070" s="1"/>
      <c r="AD33070" s="3"/>
    </row>
    <row r="33071" spans="29:30" x14ac:dyDescent="0.2">
      <c r="AC33071" s="1"/>
      <c r="AD33071" s="3"/>
    </row>
    <row r="33072" spans="29:30" x14ac:dyDescent="0.2">
      <c r="AC33072" s="1"/>
      <c r="AD33072" s="3"/>
    </row>
    <row r="33073" spans="29:30" x14ac:dyDescent="0.2">
      <c r="AC33073" s="1"/>
      <c r="AD33073" s="3"/>
    </row>
    <row r="33074" spans="29:30" x14ac:dyDescent="0.2">
      <c r="AC33074" s="1"/>
      <c r="AD33074" s="3"/>
    </row>
    <row r="33075" spans="29:30" x14ac:dyDescent="0.2">
      <c r="AC33075" s="1"/>
      <c r="AD33075" s="3"/>
    </row>
    <row r="33076" spans="29:30" x14ac:dyDescent="0.2">
      <c r="AC33076" s="1"/>
      <c r="AD33076" s="3"/>
    </row>
    <row r="33077" spans="29:30" x14ac:dyDescent="0.2">
      <c r="AC33077" s="1"/>
      <c r="AD33077" s="3"/>
    </row>
    <row r="33078" spans="29:30" x14ac:dyDescent="0.2">
      <c r="AC33078" s="1"/>
      <c r="AD33078" s="3"/>
    </row>
    <row r="33079" spans="29:30" x14ac:dyDescent="0.2">
      <c r="AC33079" s="1"/>
      <c r="AD33079" s="3"/>
    </row>
    <row r="33080" spans="29:30" x14ac:dyDescent="0.2">
      <c r="AC33080" s="1"/>
      <c r="AD33080" s="3"/>
    </row>
    <row r="33081" spans="29:30" x14ac:dyDescent="0.2">
      <c r="AC33081" s="1"/>
      <c r="AD33081" s="3"/>
    </row>
    <row r="33082" spans="29:30" x14ac:dyDescent="0.2">
      <c r="AC33082" s="1"/>
      <c r="AD33082" s="3"/>
    </row>
    <row r="33083" spans="29:30" x14ac:dyDescent="0.2">
      <c r="AC33083" s="1"/>
      <c r="AD33083" s="3"/>
    </row>
    <row r="33084" spans="29:30" x14ac:dyDescent="0.2">
      <c r="AC33084" s="1"/>
      <c r="AD33084" s="3"/>
    </row>
    <row r="33085" spans="29:30" x14ac:dyDescent="0.2">
      <c r="AC33085" s="1"/>
      <c r="AD33085" s="3"/>
    </row>
    <row r="33086" spans="29:30" x14ac:dyDescent="0.2">
      <c r="AC33086" s="1"/>
      <c r="AD33086" s="3"/>
    </row>
    <row r="33087" spans="29:30" x14ac:dyDescent="0.2">
      <c r="AC33087" s="1"/>
      <c r="AD33087" s="3"/>
    </row>
    <row r="33088" spans="29:30" x14ac:dyDescent="0.2">
      <c r="AC33088" s="1"/>
      <c r="AD33088" s="3"/>
    </row>
    <row r="33089" spans="29:30" x14ac:dyDescent="0.2">
      <c r="AC33089" s="1"/>
      <c r="AD33089" s="3"/>
    </row>
    <row r="33090" spans="29:30" x14ac:dyDescent="0.2">
      <c r="AC33090" s="1"/>
      <c r="AD33090" s="3"/>
    </row>
    <row r="33091" spans="29:30" x14ac:dyDescent="0.2">
      <c r="AC33091" s="1"/>
      <c r="AD33091" s="3"/>
    </row>
    <row r="33092" spans="29:30" x14ac:dyDescent="0.2">
      <c r="AC33092" s="1"/>
      <c r="AD33092" s="3"/>
    </row>
    <row r="33093" spans="29:30" x14ac:dyDescent="0.2">
      <c r="AC33093" s="1"/>
      <c r="AD33093" s="3"/>
    </row>
    <row r="33094" spans="29:30" x14ac:dyDescent="0.2">
      <c r="AC33094" s="1"/>
      <c r="AD33094" s="3"/>
    </row>
    <row r="33095" spans="29:30" x14ac:dyDescent="0.2">
      <c r="AC33095" s="1"/>
      <c r="AD33095" s="3"/>
    </row>
    <row r="33096" spans="29:30" x14ac:dyDescent="0.2">
      <c r="AC33096" s="1"/>
      <c r="AD33096" s="3"/>
    </row>
    <row r="33097" spans="29:30" x14ac:dyDescent="0.2">
      <c r="AC33097" s="1"/>
      <c r="AD33097" s="3"/>
    </row>
    <row r="33098" spans="29:30" x14ac:dyDescent="0.2">
      <c r="AC33098" s="1"/>
      <c r="AD33098" s="3"/>
    </row>
    <row r="33099" spans="29:30" x14ac:dyDescent="0.2">
      <c r="AC33099" s="1"/>
      <c r="AD33099" s="3"/>
    </row>
    <row r="33100" spans="29:30" x14ac:dyDescent="0.2">
      <c r="AC33100" s="1"/>
      <c r="AD33100" s="3"/>
    </row>
    <row r="33101" spans="29:30" x14ac:dyDescent="0.2">
      <c r="AC33101" s="1"/>
      <c r="AD33101" s="3"/>
    </row>
    <row r="33102" spans="29:30" x14ac:dyDescent="0.2">
      <c r="AC33102" s="1"/>
      <c r="AD33102" s="3"/>
    </row>
    <row r="33103" spans="29:30" x14ac:dyDescent="0.2">
      <c r="AC33103" s="1"/>
      <c r="AD33103" s="3"/>
    </row>
    <row r="33104" spans="29:30" x14ac:dyDescent="0.2">
      <c r="AC33104" s="1"/>
      <c r="AD33104" s="3"/>
    </row>
    <row r="33105" spans="29:30" x14ac:dyDescent="0.2">
      <c r="AC33105" s="1"/>
      <c r="AD33105" s="3"/>
    </row>
    <row r="33106" spans="29:30" x14ac:dyDescent="0.2">
      <c r="AC33106" s="1"/>
      <c r="AD33106" s="3"/>
    </row>
    <row r="33107" spans="29:30" x14ac:dyDescent="0.2">
      <c r="AC33107" s="1"/>
      <c r="AD33107" s="3"/>
    </row>
    <row r="33108" spans="29:30" x14ac:dyDescent="0.2">
      <c r="AC33108" s="1"/>
      <c r="AD33108" s="3"/>
    </row>
    <row r="33109" spans="29:30" x14ac:dyDescent="0.2">
      <c r="AC33109" s="1"/>
      <c r="AD33109" s="3"/>
    </row>
    <row r="33110" spans="29:30" x14ac:dyDescent="0.2">
      <c r="AC33110" s="1"/>
      <c r="AD33110" s="3"/>
    </row>
    <row r="33111" spans="29:30" x14ac:dyDescent="0.2">
      <c r="AC33111" s="1"/>
      <c r="AD33111" s="3"/>
    </row>
    <row r="33112" spans="29:30" x14ac:dyDescent="0.2">
      <c r="AC33112" s="1"/>
      <c r="AD33112" s="3"/>
    </row>
    <row r="33113" spans="29:30" x14ac:dyDescent="0.2">
      <c r="AC33113" s="1"/>
      <c r="AD33113" s="3"/>
    </row>
    <row r="33114" spans="29:30" x14ac:dyDescent="0.2">
      <c r="AC33114" s="1"/>
      <c r="AD33114" s="3"/>
    </row>
    <row r="33115" spans="29:30" x14ac:dyDescent="0.2">
      <c r="AC33115" s="1"/>
      <c r="AD33115" s="3"/>
    </row>
    <row r="33116" spans="29:30" x14ac:dyDescent="0.2">
      <c r="AC33116" s="1"/>
      <c r="AD33116" s="3"/>
    </row>
    <row r="33117" spans="29:30" x14ac:dyDescent="0.2">
      <c r="AC33117" s="1"/>
      <c r="AD33117" s="3"/>
    </row>
    <row r="33118" spans="29:30" x14ac:dyDescent="0.2">
      <c r="AC33118" s="1"/>
      <c r="AD33118" s="3"/>
    </row>
    <row r="33119" spans="29:30" x14ac:dyDescent="0.2">
      <c r="AC33119" s="1"/>
      <c r="AD33119" s="3"/>
    </row>
    <row r="33120" spans="29:30" x14ac:dyDescent="0.2">
      <c r="AC33120" s="1"/>
      <c r="AD33120" s="3"/>
    </row>
    <row r="33121" spans="29:30" x14ac:dyDescent="0.2">
      <c r="AC33121" s="1"/>
      <c r="AD33121" s="3"/>
    </row>
    <row r="33122" spans="29:30" x14ac:dyDescent="0.2">
      <c r="AC33122" s="1"/>
      <c r="AD33122" s="3"/>
    </row>
    <row r="33123" spans="29:30" x14ac:dyDescent="0.2">
      <c r="AC33123" s="1"/>
      <c r="AD33123" s="3"/>
    </row>
    <row r="33124" spans="29:30" x14ac:dyDescent="0.2">
      <c r="AC33124" s="1"/>
      <c r="AD33124" s="3"/>
    </row>
    <row r="33125" spans="29:30" x14ac:dyDescent="0.2">
      <c r="AC33125" s="1"/>
      <c r="AD33125" s="3"/>
    </row>
    <row r="33126" spans="29:30" x14ac:dyDescent="0.2">
      <c r="AC33126" s="1"/>
      <c r="AD33126" s="3"/>
    </row>
    <row r="33127" spans="29:30" x14ac:dyDescent="0.2">
      <c r="AC33127" s="1"/>
      <c r="AD33127" s="3"/>
    </row>
    <row r="33128" spans="29:30" x14ac:dyDescent="0.2">
      <c r="AC33128" s="1"/>
      <c r="AD33128" s="3"/>
    </row>
    <row r="33129" spans="29:30" x14ac:dyDescent="0.2">
      <c r="AC33129" s="1"/>
      <c r="AD33129" s="3"/>
    </row>
    <row r="33130" spans="29:30" x14ac:dyDescent="0.2">
      <c r="AC33130" s="1"/>
      <c r="AD33130" s="3"/>
    </row>
    <row r="33131" spans="29:30" x14ac:dyDescent="0.2">
      <c r="AC33131" s="1"/>
      <c r="AD33131" s="3"/>
    </row>
    <row r="33132" spans="29:30" x14ac:dyDescent="0.2">
      <c r="AC33132" s="1"/>
      <c r="AD33132" s="3"/>
    </row>
    <row r="33133" spans="29:30" x14ac:dyDescent="0.2">
      <c r="AC33133" s="1"/>
      <c r="AD33133" s="3"/>
    </row>
    <row r="33134" spans="29:30" x14ac:dyDescent="0.2">
      <c r="AC33134" s="1"/>
      <c r="AD33134" s="3"/>
    </row>
    <row r="33135" spans="29:30" x14ac:dyDescent="0.2">
      <c r="AC33135" s="1"/>
      <c r="AD33135" s="3"/>
    </row>
    <row r="33136" spans="29:30" x14ac:dyDescent="0.2">
      <c r="AC33136" s="1"/>
      <c r="AD33136" s="3"/>
    </row>
    <row r="33137" spans="29:30" x14ac:dyDescent="0.2">
      <c r="AC33137" s="1"/>
      <c r="AD33137" s="3"/>
    </row>
    <row r="33138" spans="29:30" x14ac:dyDescent="0.2">
      <c r="AC33138" s="1"/>
      <c r="AD33138" s="3"/>
    </row>
    <row r="33139" spans="29:30" x14ac:dyDescent="0.2">
      <c r="AC33139" s="1"/>
      <c r="AD33139" s="3"/>
    </row>
    <row r="33140" spans="29:30" x14ac:dyDescent="0.2">
      <c r="AC33140" s="1"/>
      <c r="AD33140" s="3"/>
    </row>
    <row r="33141" spans="29:30" x14ac:dyDescent="0.2">
      <c r="AC33141" s="1"/>
      <c r="AD33141" s="3"/>
    </row>
    <row r="33142" spans="29:30" x14ac:dyDescent="0.2">
      <c r="AC33142" s="1"/>
      <c r="AD33142" s="3"/>
    </row>
    <row r="33143" spans="29:30" x14ac:dyDescent="0.2">
      <c r="AC33143" s="1"/>
      <c r="AD33143" s="3"/>
    </row>
    <row r="33144" spans="29:30" x14ac:dyDescent="0.2">
      <c r="AC33144" s="1"/>
      <c r="AD33144" s="3"/>
    </row>
    <row r="33145" spans="29:30" x14ac:dyDescent="0.2">
      <c r="AC33145" s="1"/>
      <c r="AD33145" s="3"/>
    </row>
    <row r="33146" spans="29:30" x14ac:dyDescent="0.2">
      <c r="AC33146" s="1"/>
      <c r="AD33146" s="3"/>
    </row>
    <row r="33147" spans="29:30" x14ac:dyDescent="0.2">
      <c r="AC33147" s="1"/>
      <c r="AD33147" s="3"/>
    </row>
    <row r="33148" spans="29:30" x14ac:dyDescent="0.2">
      <c r="AC33148" s="1"/>
      <c r="AD33148" s="3"/>
    </row>
    <row r="33149" spans="29:30" x14ac:dyDescent="0.2">
      <c r="AC33149" s="1"/>
      <c r="AD33149" s="3"/>
    </row>
    <row r="33150" spans="29:30" x14ac:dyDescent="0.2">
      <c r="AC33150" s="1"/>
      <c r="AD33150" s="3"/>
    </row>
    <row r="33151" spans="29:30" x14ac:dyDescent="0.2">
      <c r="AC33151" s="1"/>
      <c r="AD33151" s="3"/>
    </row>
    <row r="33152" spans="29:30" x14ac:dyDescent="0.2">
      <c r="AC33152" s="1"/>
      <c r="AD33152" s="3"/>
    </row>
    <row r="33153" spans="29:30" x14ac:dyDescent="0.2">
      <c r="AC33153" s="1"/>
      <c r="AD33153" s="3"/>
    </row>
    <row r="33154" spans="29:30" x14ac:dyDescent="0.2">
      <c r="AC33154" s="1"/>
      <c r="AD33154" s="3"/>
    </row>
    <row r="33155" spans="29:30" x14ac:dyDescent="0.2">
      <c r="AC33155" s="1"/>
      <c r="AD33155" s="3"/>
    </row>
    <row r="33156" spans="29:30" x14ac:dyDescent="0.2">
      <c r="AC33156" s="1"/>
      <c r="AD33156" s="3"/>
    </row>
    <row r="33157" spans="29:30" x14ac:dyDescent="0.2">
      <c r="AC33157" s="1"/>
      <c r="AD33157" s="3"/>
    </row>
    <row r="33158" spans="29:30" x14ac:dyDescent="0.2">
      <c r="AC33158" s="1"/>
      <c r="AD33158" s="3"/>
    </row>
    <row r="33159" spans="29:30" x14ac:dyDescent="0.2">
      <c r="AC33159" s="1"/>
      <c r="AD33159" s="3"/>
    </row>
    <row r="33160" spans="29:30" x14ac:dyDescent="0.2">
      <c r="AC33160" s="1"/>
      <c r="AD33160" s="3"/>
    </row>
    <row r="33161" spans="29:30" x14ac:dyDescent="0.2">
      <c r="AC33161" s="1"/>
      <c r="AD33161" s="3"/>
    </row>
    <row r="33162" spans="29:30" x14ac:dyDescent="0.2">
      <c r="AC33162" s="1"/>
      <c r="AD33162" s="3"/>
    </row>
    <row r="33163" spans="29:30" x14ac:dyDescent="0.2">
      <c r="AC33163" s="1"/>
      <c r="AD33163" s="3"/>
    </row>
    <row r="33164" spans="29:30" x14ac:dyDescent="0.2">
      <c r="AC33164" s="1"/>
      <c r="AD33164" s="3"/>
    </row>
    <row r="33165" spans="29:30" x14ac:dyDescent="0.2">
      <c r="AC33165" s="1"/>
      <c r="AD33165" s="3"/>
    </row>
    <row r="33166" spans="29:30" x14ac:dyDescent="0.2">
      <c r="AC33166" s="1"/>
      <c r="AD33166" s="3"/>
    </row>
    <row r="33167" spans="29:30" x14ac:dyDescent="0.2">
      <c r="AC33167" s="1"/>
      <c r="AD33167" s="3"/>
    </row>
    <row r="33168" spans="29:30" x14ac:dyDescent="0.2">
      <c r="AC33168" s="1"/>
      <c r="AD33168" s="3"/>
    </row>
    <row r="33169" spans="29:30" x14ac:dyDescent="0.2">
      <c r="AC33169" s="1"/>
      <c r="AD33169" s="3"/>
    </row>
    <row r="33170" spans="29:30" x14ac:dyDescent="0.2">
      <c r="AC33170" s="1"/>
      <c r="AD33170" s="3"/>
    </row>
    <row r="33171" spans="29:30" x14ac:dyDescent="0.2">
      <c r="AC33171" s="1"/>
      <c r="AD33171" s="3"/>
    </row>
    <row r="33172" spans="29:30" x14ac:dyDescent="0.2">
      <c r="AC33172" s="1"/>
      <c r="AD33172" s="3"/>
    </row>
    <row r="33173" spans="29:30" x14ac:dyDescent="0.2">
      <c r="AC33173" s="1"/>
      <c r="AD33173" s="3"/>
    </row>
    <row r="33174" spans="29:30" x14ac:dyDescent="0.2">
      <c r="AC33174" s="1"/>
      <c r="AD33174" s="3"/>
    </row>
    <row r="33175" spans="29:30" x14ac:dyDescent="0.2">
      <c r="AC33175" s="1"/>
      <c r="AD33175" s="3"/>
    </row>
    <row r="33176" spans="29:30" x14ac:dyDescent="0.2">
      <c r="AC33176" s="1"/>
      <c r="AD33176" s="3"/>
    </row>
    <row r="33177" spans="29:30" x14ac:dyDescent="0.2">
      <c r="AC33177" s="1"/>
      <c r="AD33177" s="3"/>
    </row>
    <row r="33178" spans="29:30" x14ac:dyDescent="0.2">
      <c r="AC33178" s="1"/>
      <c r="AD33178" s="3"/>
    </row>
    <row r="33179" spans="29:30" x14ac:dyDescent="0.2">
      <c r="AC33179" s="1"/>
      <c r="AD33179" s="3"/>
    </row>
    <row r="33180" spans="29:30" x14ac:dyDescent="0.2">
      <c r="AC33180" s="1"/>
      <c r="AD33180" s="3"/>
    </row>
    <row r="33181" spans="29:30" x14ac:dyDescent="0.2">
      <c r="AC33181" s="1"/>
      <c r="AD33181" s="3"/>
    </row>
    <row r="33182" spans="29:30" x14ac:dyDescent="0.2">
      <c r="AC33182" s="1"/>
      <c r="AD33182" s="3"/>
    </row>
    <row r="33183" spans="29:30" x14ac:dyDescent="0.2">
      <c r="AC33183" s="1"/>
      <c r="AD33183" s="3"/>
    </row>
    <row r="33184" spans="29:30" x14ac:dyDescent="0.2">
      <c r="AC33184" s="1"/>
      <c r="AD33184" s="3"/>
    </row>
    <row r="33185" spans="29:30" x14ac:dyDescent="0.2">
      <c r="AC33185" s="1"/>
      <c r="AD33185" s="3"/>
    </row>
    <row r="33186" spans="29:30" x14ac:dyDescent="0.2">
      <c r="AC33186" s="1"/>
      <c r="AD33186" s="3"/>
    </row>
    <row r="33187" spans="29:30" x14ac:dyDescent="0.2">
      <c r="AC33187" s="1"/>
      <c r="AD33187" s="3"/>
    </row>
    <row r="33188" spans="29:30" x14ac:dyDescent="0.2">
      <c r="AC33188" s="1"/>
      <c r="AD33188" s="3"/>
    </row>
    <row r="33189" spans="29:30" x14ac:dyDescent="0.2">
      <c r="AC33189" s="1"/>
      <c r="AD33189" s="3"/>
    </row>
    <row r="33190" spans="29:30" x14ac:dyDescent="0.2">
      <c r="AC33190" s="1"/>
      <c r="AD33190" s="3"/>
    </row>
    <row r="33191" spans="29:30" x14ac:dyDescent="0.2">
      <c r="AC33191" s="1"/>
      <c r="AD33191" s="3"/>
    </row>
    <row r="33192" spans="29:30" x14ac:dyDescent="0.2">
      <c r="AC33192" s="1"/>
      <c r="AD33192" s="3"/>
    </row>
    <row r="33193" spans="29:30" x14ac:dyDescent="0.2">
      <c r="AC33193" s="1"/>
      <c r="AD33193" s="3"/>
    </row>
    <row r="33194" spans="29:30" x14ac:dyDescent="0.2">
      <c r="AC33194" s="1"/>
      <c r="AD33194" s="3"/>
    </row>
    <row r="33195" spans="29:30" x14ac:dyDescent="0.2">
      <c r="AC33195" s="1"/>
      <c r="AD33195" s="3"/>
    </row>
    <row r="33196" spans="29:30" x14ac:dyDescent="0.2">
      <c r="AC33196" s="1"/>
      <c r="AD33196" s="3"/>
    </row>
    <row r="33197" spans="29:30" x14ac:dyDescent="0.2">
      <c r="AC33197" s="1"/>
      <c r="AD33197" s="3"/>
    </row>
    <row r="33198" spans="29:30" x14ac:dyDescent="0.2">
      <c r="AC33198" s="1"/>
      <c r="AD33198" s="3"/>
    </row>
    <row r="33199" spans="29:30" x14ac:dyDescent="0.2">
      <c r="AC33199" s="1"/>
      <c r="AD33199" s="3"/>
    </row>
    <row r="33200" spans="29:30" x14ac:dyDescent="0.2">
      <c r="AC33200" s="1"/>
      <c r="AD33200" s="3"/>
    </row>
    <row r="33201" spans="29:30" x14ac:dyDescent="0.2">
      <c r="AC33201" s="1"/>
      <c r="AD33201" s="3"/>
    </row>
    <row r="33202" spans="29:30" x14ac:dyDescent="0.2">
      <c r="AC33202" s="1"/>
      <c r="AD33202" s="3"/>
    </row>
    <row r="33203" spans="29:30" x14ac:dyDescent="0.2">
      <c r="AC33203" s="1"/>
      <c r="AD33203" s="3"/>
    </row>
    <row r="33204" spans="29:30" x14ac:dyDescent="0.2">
      <c r="AC33204" s="1"/>
      <c r="AD33204" s="3"/>
    </row>
    <row r="33205" spans="29:30" x14ac:dyDescent="0.2">
      <c r="AC33205" s="1"/>
      <c r="AD33205" s="3"/>
    </row>
    <row r="33206" spans="29:30" x14ac:dyDescent="0.2">
      <c r="AC33206" s="1"/>
      <c r="AD33206" s="3"/>
    </row>
    <row r="33207" spans="29:30" x14ac:dyDescent="0.2">
      <c r="AC33207" s="1"/>
      <c r="AD33207" s="3"/>
    </row>
    <row r="33208" spans="29:30" x14ac:dyDescent="0.2">
      <c r="AC33208" s="1"/>
      <c r="AD33208" s="3"/>
    </row>
    <row r="33209" spans="29:30" x14ac:dyDescent="0.2">
      <c r="AC33209" s="1"/>
      <c r="AD33209" s="3"/>
    </row>
    <row r="33210" spans="29:30" x14ac:dyDescent="0.2">
      <c r="AC33210" s="1"/>
      <c r="AD33210" s="3"/>
    </row>
    <row r="33211" spans="29:30" x14ac:dyDescent="0.2">
      <c r="AC33211" s="1"/>
      <c r="AD33211" s="3"/>
    </row>
    <row r="33212" spans="29:30" x14ac:dyDescent="0.2">
      <c r="AC33212" s="1"/>
      <c r="AD33212" s="3"/>
    </row>
    <row r="33213" spans="29:30" x14ac:dyDescent="0.2">
      <c r="AC33213" s="1"/>
      <c r="AD33213" s="3"/>
    </row>
    <row r="33214" spans="29:30" x14ac:dyDescent="0.2">
      <c r="AC33214" s="1"/>
      <c r="AD33214" s="3"/>
    </row>
    <row r="33215" spans="29:30" x14ac:dyDescent="0.2">
      <c r="AC33215" s="1"/>
      <c r="AD33215" s="3"/>
    </row>
    <row r="33216" spans="29:30" x14ac:dyDescent="0.2">
      <c r="AC33216" s="1"/>
      <c r="AD33216" s="3"/>
    </row>
    <row r="33217" spans="29:30" x14ac:dyDescent="0.2">
      <c r="AC33217" s="1"/>
      <c r="AD33217" s="3"/>
    </row>
    <row r="33218" spans="29:30" x14ac:dyDescent="0.2">
      <c r="AC33218" s="1"/>
      <c r="AD33218" s="3"/>
    </row>
    <row r="33219" spans="29:30" x14ac:dyDescent="0.2">
      <c r="AC33219" s="1"/>
      <c r="AD33219" s="3"/>
    </row>
    <row r="33220" spans="29:30" x14ac:dyDescent="0.2">
      <c r="AC33220" s="1"/>
      <c r="AD33220" s="3"/>
    </row>
    <row r="33221" spans="29:30" x14ac:dyDescent="0.2">
      <c r="AC33221" s="1"/>
      <c r="AD33221" s="3"/>
    </row>
    <row r="33222" spans="29:30" x14ac:dyDescent="0.2">
      <c r="AC33222" s="1"/>
      <c r="AD33222" s="3"/>
    </row>
    <row r="33223" spans="29:30" x14ac:dyDescent="0.2">
      <c r="AC33223" s="1"/>
      <c r="AD33223" s="3"/>
    </row>
    <row r="33224" spans="29:30" x14ac:dyDescent="0.2">
      <c r="AC33224" s="1"/>
      <c r="AD33224" s="3"/>
    </row>
    <row r="33225" spans="29:30" x14ac:dyDescent="0.2">
      <c r="AC33225" s="1"/>
      <c r="AD33225" s="3"/>
    </row>
    <row r="33226" spans="29:30" x14ac:dyDescent="0.2">
      <c r="AC33226" s="1"/>
      <c r="AD33226" s="3"/>
    </row>
    <row r="33227" spans="29:30" x14ac:dyDescent="0.2">
      <c r="AC33227" s="1"/>
      <c r="AD33227" s="3"/>
    </row>
    <row r="33228" spans="29:30" x14ac:dyDescent="0.2">
      <c r="AC33228" s="1"/>
      <c r="AD33228" s="3"/>
    </row>
    <row r="33229" spans="29:30" x14ac:dyDescent="0.2">
      <c r="AC33229" s="1"/>
      <c r="AD33229" s="3"/>
    </row>
    <row r="33230" spans="29:30" x14ac:dyDescent="0.2">
      <c r="AC33230" s="1"/>
      <c r="AD33230" s="3"/>
    </row>
    <row r="33231" spans="29:30" x14ac:dyDescent="0.2">
      <c r="AC33231" s="1"/>
      <c r="AD33231" s="3"/>
    </row>
    <row r="33232" spans="29:30" x14ac:dyDescent="0.2">
      <c r="AC33232" s="1"/>
      <c r="AD33232" s="3"/>
    </row>
    <row r="33233" spans="29:30" x14ac:dyDescent="0.2">
      <c r="AC33233" s="1"/>
      <c r="AD33233" s="3"/>
    </row>
    <row r="33234" spans="29:30" x14ac:dyDescent="0.2">
      <c r="AC33234" s="1"/>
      <c r="AD33234" s="3"/>
    </row>
    <row r="33235" spans="29:30" x14ac:dyDescent="0.2">
      <c r="AC33235" s="1"/>
      <c r="AD33235" s="3"/>
    </row>
    <row r="33236" spans="29:30" x14ac:dyDescent="0.2">
      <c r="AC33236" s="1"/>
      <c r="AD33236" s="3"/>
    </row>
    <row r="33237" spans="29:30" x14ac:dyDescent="0.2">
      <c r="AC33237" s="1"/>
      <c r="AD33237" s="3"/>
    </row>
    <row r="33238" spans="29:30" x14ac:dyDescent="0.2">
      <c r="AC33238" s="1"/>
      <c r="AD33238" s="3"/>
    </row>
    <row r="33239" spans="29:30" x14ac:dyDescent="0.2">
      <c r="AC33239" s="1"/>
      <c r="AD33239" s="3"/>
    </row>
    <row r="33240" spans="29:30" x14ac:dyDescent="0.2">
      <c r="AC33240" s="1"/>
      <c r="AD33240" s="3"/>
    </row>
    <row r="33241" spans="29:30" x14ac:dyDescent="0.2">
      <c r="AC33241" s="1"/>
      <c r="AD33241" s="3"/>
    </row>
    <row r="33242" spans="29:30" x14ac:dyDescent="0.2">
      <c r="AC33242" s="1"/>
      <c r="AD33242" s="3"/>
    </row>
    <row r="33243" spans="29:30" x14ac:dyDescent="0.2">
      <c r="AC33243" s="1"/>
      <c r="AD33243" s="3"/>
    </row>
    <row r="33244" spans="29:30" x14ac:dyDescent="0.2">
      <c r="AC33244" s="1"/>
      <c r="AD33244" s="3"/>
    </row>
    <row r="33245" spans="29:30" x14ac:dyDescent="0.2">
      <c r="AC33245" s="1"/>
      <c r="AD33245" s="3"/>
    </row>
    <row r="33246" spans="29:30" x14ac:dyDescent="0.2">
      <c r="AC33246" s="1"/>
      <c r="AD33246" s="3"/>
    </row>
    <row r="33247" spans="29:30" x14ac:dyDescent="0.2">
      <c r="AC33247" s="1"/>
      <c r="AD33247" s="3"/>
    </row>
    <row r="33248" spans="29:30" x14ac:dyDescent="0.2">
      <c r="AC33248" s="1"/>
      <c r="AD33248" s="3"/>
    </row>
    <row r="33249" spans="29:30" x14ac:dyDescent="0.2">
      <c r="AC33249" s="1"/>
      <c r="AD33249" s="3"/>
    </row>
    <row r="33250" spans="29:30" x14ac:dyDescent="0.2">
      <c r="AC33250" s="1"/>
      <c r="AD33250" s="3"/>
    </row>
    <row r="33251" spans="29:30" x14ac:dyDescent="0.2">
      <c r="AC33251" s="1"/>
      <c r="AD33251" s="3"/>
    </row>
    <row r="33252" spans="29:30" x14ac:dyDescent="0.2">
      <c r="AC33252" s="1"/>
      <c r="AD33252" s="3"/>
    </row>
    <row r="33253" spans="29:30" x14ac:dyDescent="0.2">
      <c r="AC33253" s="1"/>
      <c r="AD33253" s="3"/>
    </row>
    <row r="33254" spans="29:30" x14ac:dyDescent="0.2">
      <c r="AC33254" s="1"/>
      <c r="AD33254" s="3"/>
    </row>
    <row r="33255" spans="29:30" x14ac:dyDescent="0.2">
      <c r="AC33255" s="1"/>
      <c r="AD33255" s="3"/>
    </row>
    <row r="33256" spans="29:30" x14ac:dyDescent="0.2">
      <c r="AC33256" s="1"/>
      <c r="AD33256" s="3"/>
    </row>
    <row r="33257" spans="29:30" x14ac:dyDescent="0.2">
      <c r="AC33257" s="1"/>
      <c r="AD33257" s="3"/>
    </row>
    <row r="33258" spans="29:30" x14ac:dyDescent="0.2">
      <c r="AC33258" s="1"/>
      <c r="AD33258" s="3"/>
    </row>
    <row r="33259" spans="29:30" x14ac:dyDescent="0.2">
      <c r="AC33259" s="1"/>
      <c r="AD33259" s="3"/>
    </row>
    <row r="33260" spans="29:30" x14ac:dyDescent="0.2">
      <c r="AC33260" s="1"/>
      <c r="AD33260" s="3"/>
    </row>
    <row r="33261" spans="29:30" x14ac:dyDescent="0.2">
      <c r="AC33261" s="1"/>
      <c r="AD33261" s="3"/>
    </row>
    <row r="33262" spans="29:30" x14ac:dyDescent="0.2">
      <c r="AC33262" s="1"/>
      <c r="AD33262" s="3"/>
    </row>
    <row r="33263" spans="29:30" x14ac:dyDescent="0.2">
      <c r="AC33263" s="1"/>
      <c r="AD33263" s="3"/>
    </row>
    <row r="33264" spans="29:30" x14ac:dyDescent="0.2">
      <c r="AC33264" s="1"/>
      <c r="AD33264" s="3"/>
    </row>
    <row r="33265" spans="29:30" x14ac:dyDescent="0.2">
      <c r="AC33265" s="1"/>
      <c r="AD33265" s="3"/>
    </row>
    <row r="33266" spans="29:30" x14ac:dyDescent="0.2">
      <c r="AC33266" s="1"/>
      <c r="AD33266" s="3"/>
    </row>
    <row r="33267" spans="29:30" x14ac:dyDescent="0.2">
      <c r="AC33267" s="1"/>
      <c r="AD33267" s="3"/>
    </row>
    <row r="33268" spans="29:30" x14ac:dyDescent="0.2">
      <c r="AC33268" s="1"/>
      <c r="AD33268" s="3"/>
    </row>
    <row r="33269" spans="29:30" x14ac:dyDescent="0.2">
      <c r="AC33269" s="1"/>
      <c r="AD33269" s="3"/>
    </row>
    <row r="33270" spans="29:30" x14ac:dyDescent="0.2">
      <c r="AC33270" s="1"/>
      <c r="AD33270" s="3"/>
    </row>
    <row r="33271" spans="29:30" x14ac:dyDescent="0.2">
      <c r="AC33271" s="1"/>
      <c r="AD33271" s="3"/>
    </row>
    <row r="33272" spans="29:30" x14ac:dyDescent="0.2">
      <c r="AC33272" s="1"/>
      <c r="AD33272" s="3"/>
    </row>
    <row r="33273" spans="29:30" x14ac:dyDescent="0.2">
      <c r="AC33273" s="1"/>
      <c r="AD33273" s="3"/>
    </row>
    <row r="33274" spans="29:30" x14ac:dyDescent="0.2">
      <c r="AC33274" s="1"/>
      <c r="AD33274" s="3"/>
    </row>
    <row r="33275" spans="29:30" x14ac:dyDescent="0.2">
      <c r="AC33275" s="1"/>
      <c r="AD33275" s="3"/>
    </row>
    <row r="33276" spans="29:30" x14ac:dyDescent="0.2">
      <c r="AC33276" s="1"/>
      <c r="AD33276" s="3"/>
    </row>
    <row r="33277" spans="29:30" x14ac:dyDescent="0.2">
      <c r="AC33277" s="1"/>
      <c r="AD33277" s="3"/>
    </row>
    <row r="33278" spans="29:30" x14ac:dyDescent="0.2">
      <c r="AC33278" s="1"/>
      <c r="AD33278" s="3"/>
    </row>
    <row r="33279" spans="29:30" x14ac:dyDescent="0.2">
      <c r="AC33279" s="1"/>
      <c r="AD33279" s="3"/>
    </row>
    <row r="33280" spans="29:30" x14ac:dyDescent="0.2">
      <c r="AC33280" s="1"/>
      <c r="AD33280" s="3"/>
    </row>
    <row r="33281" spans="29:30" x14ac:dyDescent="0.2">
      <c r="AC33281" s="1"/>
      <c r="AD33281" s="3"/>
    </row>
    <row r="33282" spans="29:30" x14ac:dyDescent="0.2">
      <c r="AC33282" s="1"/>
      <c r="AD33282" s="3"/>
    </row>
    <row r="33283" spans="29:30" x14ac:dyDescent="0.2">
      <c r="AC33283" s="1"/>
      <c r="AD33283" s="3"/>
    </row>
    <row r="33284" spans="29:30" x14ac:dyDescent="0.2">
      <c r="AC33284" s="1"/>
      <c r="AD33284" s="3"/>
    </row>
    <row r="33285" spans="29:30" x14ac:dyDescent="0.2">
      <c r="AC33285" s="1"/>
      <c r="AD33285" s="3"/>
    </row>
    <row r="33286" spans="29:30" x14ac:dyDescent="0.2">
      <c r="AC33286" s="1"/>
      <c r="AD33286" s="3"/>
    </row>
    <row r="33287" spans="29:30" x14ac:dyDescent="0.2">
      <c r="AC33287" s="1"/>
      <c r="AD33287" s="3"/>
    </row>
    <row r="33288" spans="29:30" x14ac:dyDescent="0.2">
      <c r="AC33288" s="1"/>
      <c r="AD33288" s="3"/>
    </row>
    <row r="33289" spans="29:30" x14ac:dyDescent="0.2">
      <c r="AC33289" s="1"/>
      <c r="AD33289" s="3"/>
    </row>
    <row r="33290" spans="29:30" x14ac:dyDescent="0.2">
      <c r="AC33290" s="1"/>
      <c r="AD33290" s="3"/>
    </row>
    <row r="33291" spans="29:30" x14ac:dyDescent="0.2">
      <c r="AC33291" s="1"/>
      <c r="AD33291" s="3"/>
    </row>
    <row r="33292" spans="29:30" x14ac:dyDescent="0.2">
      <c r="AC33292" s="1"/>
      <c r="AD33292" s="3"/>
    </row>
    <row r="33293" spans="29:30" x14ac:dyDescent="0.2">
      <c r="AC33293" s="1"/>
      <c r="AD33293" s="3"/>
    </row>
    <row r="33294" spans="29:30" x14ac:dyDescent="0.2">
      <c r="AC33294" s="1"/>
      <c r="AD33294" s="3"/>
    </row>
    <row r="33295" spans="29:30" x14ac:dyDescent="0.2">
      <c r="AC33295" s="1"/>
      <c r="AD33295" s="3"/>
    </row>
    <row r="33296" spans="29:30" x14ac:dyDescent="0.2">
      <c r="AC33296" s="1"/>
      <c r="AD33296" s="3"/>
    </row>
    <row r="33297" spans="29:30" x14ac:dyDescent="0.2">
      <c r="AC33297" s="1"/>
      <c r="AD33297" s="3"/>
    </row>
    <row r="33298" spans="29:30" x14ac:dyDescent="0.2">
      <c r="AC33298" s="1"/>
      <c r="AD33298" s="3"/>
    </row>
    <row r="33299" spans="29:30" x14ac:dyDescent="0.2">
      <c r="AC33299" s="1"/>
      <c r="AD33299" s="3"/>
    </row>
    <row r="33300" spans="29:30" x14ac:dyDescent="0.2">
      <c r="AC33300" s="1"/>
      <c r="AD33300" s="3"/>
    </row>
    <row r="33301" spans="29:30" x14ac:dyDescent="0.2">
      <c r="AC33301" s="1"/>
      <c r="AD33301" s="3"/>
    </row>
    <row r="33302" spans="29:30" x14ac:dyDescent="0.2">
      <c r="AC33302" s="1"/>
      <c r="AD33302" s="3"/>
    </row>
    <row r="33303" spans="29:30" x14ac:dyDescent="0.2">
      <c r="AC33303" s="1"/>
      <c r="AD33303" s="3"/>
    </row>
    <row r="33304" spans="29:30" x14ac:dyDescent="0.2">
      <c r="AC33304" s="1"/>
      <c r="AD33304" s="3"/>
    </row>
    <row r="33305" spans="29:30" x14ac:dyDescent="0.2">
      <c r="AC33305" s="1"/>
      <c r="AD33305" s="3"/>
    </row>
    <row r="33306" spans="29:30" x14ac:dyDescent="0.2">
      <c r="AC33306" s="1"/>
      <c r="AD33306" s="3"/>
    </row>
    <row r="33307" spans="29:30" x14ac:dyDescent="0.2">
      <c r="AC33307" s="1"/>
      <c r="AD33307" s="3"/>
    </row>
    <row r="33308" spans="29:30" x14ac:dyDescent="0.2">
      <c r="AC33308" s="1"/>
      <c r="AD33308" s="3"/>
    </row>
    <row r="33309" spans="29:30" x14ac:dyDescent="0.2">
      <c r="AC33309" s="1"/>
      <c r="AD33309" s="3"/>
    </row>
    <row r="33310" spans="29:30" x14ac:dyDescent="0.2">
      <c r="AC33310" s="1"/>
      <c r="AD33310" s="3"/>
    </row>
    <row r="33311" spans="29:30" x14ac:dyDescent="0.2">
      <c r="AC33311" s="1"/>
      <c r="AD33311" s="3"/>
    </row>
    <row r="33312" spans="29:30" x14ac:dyDescent="0.2">
      <c r="AC33312" s="1"/>
      <c r="AD33312" s="3"/>
    </row>
    <row r="33313" spans="29:30" x14ac:dyDescent="0.2">
      <c r="AC33313" s="1"/>
      <c r="AD33313" s="3"/>
    </row>
    <row r="33314" spans="29:30" x14ac:dyDescent="0.2">
      <c r="AC33314" s="1"/>
      <c r="AD33314" s="3"/>
    </row>
    <row r="33315" spans="29:30" x14ac:dyDescent="0.2">
      <c r="AC33315" s="1"/>
      <c r="AD33315" s="3"/>
    </row>
    <row r="33316" spans="29:30" x14ac:dyDescent="0.2">
      <c r="AC33316" s="1"/>
      <c r="AD33316" s="3"/>
    </row>
    <row r="33317" spans="29:30" x14ac:dyDescent="0.2">
      <c r="AC33317" s="1"/>
      <c r="AD33317" s="3"/>
    </row>
    <row r="33318" spans="29:30" x14ac:dyDescent="0.2">
      <c r="AC33318" s="1"/>
      <c r="AD33318" s="3"/>
    </row>
    <row r="33319" spans="29:30" x14ac:dyDescent="0.2">
      <c r="AC33319" s="1"/>
      <c r="AD33319" s="3"/>
    </row>
    <row r="33320" spans="29:30" x14ac:dyDescent="0.2">
      <c r="AC33320" s="1"/>
      <c r="AD33320" s="3"/>
    </row>
    <row r="33321" spans="29:30" x14ac:dyDescent="0.2">
      <c r="AC33321" s="1"/>
      <c r="AD33321" s="3"/>
    </row>
    <row r="33322" spans="29:30" x14ac:dyDescent="0.2">
      <c r="AC33322" s="1"/>
      <c r="AD33322" s="3"/>
    </row>
    <row r="33323" spans="29:30" x14ac:dyDescent="0.2">
      <c r="AC33323" s="1"/>
      <c r="AD33323" s="3"/>
    </row>
    <row r="33324" spans="29:30" x14ac:dyDescent="0.2">
      <c r="AC33324" s="1"/>
      <c r="AD33324" s="3"/>
    </row>
    <row r="33325" spans="29:30" x14ac:dyDescent="0.2">
      <c r="AC33325" s="1"/>
      <c r="AD33325" s="3"/>
    </row>
    <row r="33326" spans="29:30" x14ac:dyDescent="0.2">
      <c r="AC33326" s="1"/>
      <c r="AD33326" s="3"/>
    </row>
    <row r="33327" spans="29:30" x14ac:dyDescent="0.2">
      <c r="AC33327" s="1"/>
      <c r="AD33327" s="3"/>
    </row>
    <row r="33328" spans="29:30" x14ac:dyDescent="0.2">
      <c r="AC33328" s="1"/>
      <c r="AD33328" s="3"/>
    </row>
    <row r="33329" spans="29:30" x14ac:dyDescent="0.2">
      <c r="AC33329" s="1"/>
      <c r="AD33329" s="3"/>
    </row>
    <row r="33330" spans="29:30" x14ac:dyDescent="0.2">
      <c r="AC33330" s="1"/>
      <c r="AD33330" s="3"/>
    </row>
    <row r="33331" spans="29:30" x14ac:dyDescent="0.2">
      <c r="AC33331" s="1"/>
      <c r="AD33331" s="3"/>
    </row>
    <row r="33332" spans="29:30" x14ac:dyDescent="0.2">
      <c r="AC33332" s="1"/>
      <c r="AD33332" s="3"/>
    </row>
    <row r="33333" spans="29:30" x14ac:dyDescent="0.2">
      <c r="AC33333" s="1"/>
      <c r="AD33333" s="3"/>
    </row>
    <row r="33334" spans="29:30" x14ac:dyDescent="0.2">
      <c r="AC33334" s="1"/>
      <c r="AD33334" s="3"/>
    </row>
    <row r="33335" spans="29:30" x14ac:dyDescent="0.2">
      <c r="AC33335" s="1"/>
      <c r="AD33335" s="3"/>
    </row>
    <row r="33336" spans="29:30" x14ac:dyDescent="0.2">
      <c r="AC33336" s="1"/>
      <c r="AD33336" s="3"/>
    </row>
    <row r="33337" spans="29:30" x14ac:dyDescent="0.2">
      <c r="AC33337" s="1"/>
      <c r="AD33337" s="3"/>
    </row>
    <row r="33338" spans="29:30" x14ac:dyDescent="0.2">
      <c r="AC33338" s="1"/>
      <c r="AD33338" s="3"/>
    </row>
    <row r="33339" spans="29:30" x14ac:dyDescent="0.2">
      <c r="AC33339" s="1"/>
      <c r="AD33339" s="3"/>
    </row>
    <row r="33340" spans="29:30" x14ac:dyDescent="0.2">
      <c r="AC33340" s="1"/>
      <c r="AD33340" s="3"/>
    </row>
    <row r="33341" spans="29:30" x14ac:dyDescent="0.2">
      <c r="AC33341" s="1"/>
      <c r="AD33341" s="3"/>
    </row>
    <row r="33342" spans="29:30" x14ac:dyDescent="0.2">
      <c r="AC33342" s="1"/>
      <c r="AD33342" s="3"/>
    </row>
    <row r="33343" spans="29:30" x14ac:dyDescent="0.2">
      <c r="AC33343" s="1"/>
      <c r="AD33343" s="3"/>
    </row>
    <row r="33344" spans="29:30" x14ac:dyDescent="0.2">
      <c r="AC33344" s="1"/>
      <c r="AD33344" s="3"/>
    </row>
    <row r="33345" spans="29:30" x14ac:dyDescent="0.2">
      <c r="AC33345" s="1"/>
      <c r="AD33345" s="3"/>
    </row>
    <row r="33346" spans="29:30" x14ac:dyDescent="0.2">
      <c r="AC33346" s="1"/>
      <c r="AD33346" s="3"/>
    </row>
    <row r="33347" spans="29:30" x14ac:dyDescent="0.2">
      <c r="AC33347" s="1"/>
      <c r="AD33347" s="3"/>
    </row>
    <row r="33348" spans="29:30" x14ac:dyDescent="0.2">
      <c r="AC33348" s="1"/>
      <c r="AD33348" s="3"/>
    </row>
    <row r="33349" spans="29:30" x14ac:dyDescent="0.2">
      <c r="AC33349" s="1"/>
      <c r="AD33349" s="3"/>
    </row>
    <row r="33350" spans="29:30" x14ac:dyDescent="0.2">
      <c r="AC33350" s="1"/>
      <c r="AD33350" s="3"/>
    </row>
    <row r="33351" spans="29:30" x14ac:dyDescent="0.2">
      <c r="AC33351" s="1"/>
      <c r="AD33351" s="3"/>
    </row>
    <row r="33352" spans="29:30" x14ac:dyDescent="0.2">
      <c r="AC33352" s="1"/>
      <c r="AD33352" s="3"/>
    </row>
    <row r="33353" spans="29:30" x14ac:dyDescent="0.2">
      <c r="AC33353" s="1"/>
      <c r="AD33353" s="3"/>
    </row>
    <row r="33354" spans="29:30" x14ac:dyDescent="0.2">
      <c r="AC33354" s="1"/>
      <c r="AD33354" s="3"/>
    </row>
    <row r="33355" spans="29:30" x14ac:dyDescent="0.2">
      <c r="AC33355" s="1"/>
      <c r="AD33355" s="3"/>
    </row>
    <row r="33356" spans="29:30" x14ac:dyDescent="0.2">
      <c r="AC33356" s="1"/>
      <c r="AD33356" s="3"/>
    </row>
    <row r="33357" spans="29:30" x14ac:dyDescent="0.2">
      <c r="AC33357" s="1"/>
      <c r="AD33357" s="3"/>
    </row>
    <row r="33358" spans="29:30" x14ac:dyDescent="0.2">
      <c r="AC33358" s="1"/>
      <c r="AD33358" s="3"/>
    </row>
    <row r="33359" spans="29:30" x14ac:dyDescent="0.2">
      <c r="AC33359" s="1"/>
      <c r="AD33359" s="3"/>
    </row>
    <row r="33360" spans="29:30" x14ac:dyDescent="0.2">
      <c r="AC33360" s="1"/>
      <c r="AD33360" s="3"/>
    </row>
    <row r="33361" spans="29:30" x14ac:dyDescent="0.2">
      <c r="AC33361" s="1"/>
      <c r="AD33361" s="3"/>
    </row>
    <row r="33362" spans="29:30" x14ac:dyDescent="0.2">
      <c r="AC33362" s="1"/>
      <c r="AD33362" s="3"/>
    </row>
    <row r="33363" spans="29:30" x14ac:dyDescent="0.2">
      <c r="AC33363" s="1"/>
      <c r="AD33363" s="3"/>
    </row>
    <row r="33364" spans="29:30" x14ac:dyDescent="0.2">
      <c r="AC33364" s="1"/>
      <c r="AD33364" s="3"/>
    </row>
    <row r="33365" spans="29:30" x14ac:dyDescent="0.2">
      <c r="AC33365" s="1"/>
      <c r="AD33365" s="3"/>
    </row>
    <row r="33366" spans="29:30" x14ac:dyDescent="0.2">
      <c r="AC33366" s="1"/>
      <c r="AD33366" s="3"/>
    </row>
    <row r="33367" spans="29:30" x14ac:dyDescent="0.2">
      <c r="AC33367" s="1"/>
      <c r="AD33367" s="3"/>
    </row>
    <row r="33368" spans="29:30" x14ac:dyDescent="0.2">
      <c r="AC33368" s="1"/>
      <c r="AD33368" s="3"/>
    </row>
    <row r="33369" spans="29:30" x14ac:dyDescent="0.2">
      <c r="AC33369" s="1"/>
      <c r="AD33369" s="3"/>
    </row>
    <row r="33370" spans="29:30" x14ac:dyDescent="0.2">
      <c r="AC33370" s="1"/>
      <c r="AD33370" s="3"/>
    </row>
    <row r="33371" spans="29:30" x14ac:dyDescent="0.2">
      <c r="AC33371" s="1"/>
      <c r="AD33371" s="3"/>
    </row>
    <row r="33372" spans="29:30" x14ac:dyDescent="0.2">
      <c r="AC33372" s="1"/>
      <c r="AD33372" s="3"/>
    </row>
    <row r="33373" spans="29:30" x14ac:dyDescent="0.2">
      <c r="AC33373" s="1"/>
      <c r="AD33373" s="3"/>
    </row>
    <row r="33374" spans="29:30" x14ac:dyDescent="0.2">
      <c r="AC33374" s="1"/>
      <c r="AD33374" s="3"/>
    </row>
    <row r="33375" spans="29:30" x14ac:dyDescent="0.2">
      <c r="AC33375" s="1"/>
      <c r="AD33375" s="3"/>
    </row>
    <row r="33376" spans="29:30" x14ac:dyDescent="0.2">
      <c r="AC33376" s="1"/>
      <c r="AD33376" s="3"/>
    </row>
    <row r="33377" spans="29:30" x14ac:dyDescent="0.2">
      <c r="AC33377" s="1"/>
      <c r="AD33377" s="3"/>
    </row>
    <row r="33378" spans="29:30" x14ac:dyDescent="0.2">
      <c r="AC33378" s="1"/>
      <c r="AD33378" s="3"/>
    </row>
    <row r="33379" spans="29:30" x14ac:dyDescent="0.2">
      <c r="AC33379" s="1"/>
      <c r="AD33379" s="3"/>
    </row>
    <row r="33380" spans="29:30" x14ac:dyDescent="0.2">
      <c r="AC33380" s="1"/>
      <c r="AD33380" s="3"/>
    </row>
    <row r="33381" spans="29:30" x14ac:dyDescent="0.2">
      <c r="AC33381" s="1"/>
      <c r="AD33381" s="3"/>
    </row>
    <row r="33382" spans="29:30" x14ac:dyDescent="0.2">
      <c r="AC33382" s="1"/>
      <c r="AD33382" s="3"/>
    </row>
    <row r="33383" spans="29:30" x14ac:dyDescent="0.2">
      <c r="AC33383" s="1"/>
      <c r="AD33383" s="3"/>
    </row>
    <row r="33384" spans="29:30" x14ac:dyDescent="0.2">
      <c r="AC33384" s="1"/>
      <c r="AD33384" s="3"/>
    </row>
    <row r="33385" spans="29:30" x14ac:dyDescent="0.2">
      <c r="AC33385" s="1"/>
      <c r="AD33385" s="3"/>
    </row>
    <row r="33386" spans="29:30" x14ac:dyDescent="0.2">
      <c r="AC33386" s="1"/>
      <c r="AD33386" s="3"/>
    </row>
    <row r="33387" spans="29:30" x14ac:dyDescent="0.2">
      <c r="AC33387" s="1"/>
      <c r="AD33387" s="3"/>
    </row>
    <row r="33388" spans="29:30" x14ac:dyDescent="0.2">
      <c r="AC33388" s="1"/>
      <c r="AD33388" s="3"/>
    </row>
    <row r="33389" spans="29:30" x14ac:dyDescent="0.2">
      <c r="AC33389" s="1"/>
      <c r="AD33389" s="3"/>
    </row>
    <row r="33390" spans="29:30" x14ac:dyDescent="0.2">
      <c r="AC33390" s="1"/>
      <c r="AD33390" s="3"/>
    </row>
    <row r="33391" spans="29:30" x14ac:dyDescent="0.2">
      <c r="AC33391" s="1"/>
      <c r="AD33391" s="3"/>
    </row>
    <row r="33392" spans="29:30" x14ac:dyDescent="0.2">
      <c r="AC33392" s="1"/>
      <c r="AD33392" s="3"/>
    </row>
    <row r="33393" spans="29:30" x14ac:dyDescent="0.2">
      <c r="AC33393" s="1"/>
      <c r="AD33393" s="3"/>
    </row>
    <row r="33394" spans="29:30" x14ac:dyDescent="0.2">
      <c r="AC33394" s="1"/>
      <c r="AD33394" s="3"/>
    </row>
    <row r="33395" spans="29:30" x14ac:dyDescent="0.2">
      <c r="AC33395" s="1"/>
      <c r="AD33395" s="3"/>
    </row>
    <row r="33396" spans="29:30" x14ac:dyDescent="0.2">
      <c r="AC33396" s="1"/>
      <c r="AD33396" s="3"/>
    </row>
    <row r="33397" spans="29:30" x14ac:dyDescent="0.2">
      <c r="AC33397" s="1"/>
      <c r="AD33397" s="3"/>
    </row>
    <row r="33398" spans="29:30" x14ac:dyDescent="0.2">
      <c r="AC33398" s="1"/>
      <c r="AD33398" s="3"/>
    </row>
    <row r="33399" spans="29:30" x14ac:dyDescent="0.2">
      <c r="AC33399" s="1"/>
      <c r="AD33399" s="3"/>
    </row>
    <row r="33400" spans="29:30" x14ac:dyDescent="0.2">
      <c r="AC33400" s="1"/>
      <c r="AD33400" s="3"/>
    </row>
    <row r="33401" spans="29:30" x14ac:dyDescent="0.2">
      <c r="AC33401" s="1"/>
      <c r="AD33401" s="3"/>
    </row>
    <row r="33402" spans="29:30" x14ac:dyDescent="0.2">
      <c r="AC33402" s="1"/>
      <c r="AD33402" s="3"/>
    </row>
    <row r="33403" spans="29:30" x14ac:dyDescent="0.2">
      <c r="AC33403" s="1"/>
      <c r="AD33403" s="3"/>
    </row>
    <row r="33404" spans="29:30" x14ac:dyDescent="0.2">
      <c r="AC33404" s="1"/>
      <c r="AD33404" s="3"/>
    </row>
    <row r="33405" spans="29:30" x14ac:dyDescent="0.2">
      <c r="AC33405" s="1"/>
      <c r="AD33405" s="3"/>
    </row>
    <row r="33406" spans="29:30" x14ac:dyDescent="0.2">
      <c r="AC33406" s="1"/>
      <c r="AD33406" s="3"/>
    </row>
    <row r="33407" spans="29:30" x14ac:dyDescent="0.2">
      <c r="AC33407" s="1"/>
      <c r="AD33407" s="3"/>
    </row>
    <row r="33408" spans="29:30" x14ac:dyDescent="0.2">
      <c r="AC33408" s="1"/>
      <c r="AD33408" s="3"/>
    </row>
    <row r="33409" spans="29:30" x14ac:dyDescent="0.2">
      <c r="AC33409" s="1"/>
      <c r="AD33409" s="3"/>
    </row>
    <row r="33410" spans="29:30" x14ac:dyDescent="0.2">
      <c r="AC33410" s="1"/>
      <c r="AD33410" s="3"/>
    </row>
    <row r="33411" spans="29:30" x14ac:dyDescent="0.2">
      <c r="AC33411" s="1"/>
      <c r="AD33411" s="3"/>
    </row>
    <row r="33412" spans="29:30" x14ac:dyDescent="0.2">
      <c r="AC33412" s="1"/>
      <c r="AD33412" s="3"/>
    </row>
    <row r="33413" spans="29:30" x14ac:dyDescent="0.2">
      <c r="AC33413" s="1"/>
      <c r="AD33413" s="3"/>
    </row>
    <row r="33414" spans="29:30" x14ac:dyDescent="0.2">
      <c r="AC33414" s="1"/>
      <c r="AD33414" s="3"/>
    </row>
    <row r="33415" spans="29:30" x14ac:dyDescent="0.2">
      <c r="AC33415" s="1"/>
      <c r="AD33415" s="3"/>
    </row>
    <row r="33416" spans="29:30" x14ac:dyDescent="0.2">
      <c r="AC33416" s="1"/>
      <c r="AD33416" s="3"/>
    </row>
    <row r="33417" spans="29:30" x14ac:dyDescent="0.2">
      <c r="AC33417" s="1"/>
      <c r="AD33417" s="3"/>
    </row>
    <row r="33418" spans="29:30" x14ac:dyDescent="0.2">
      <c r="AC33418" s="1"/>
      <c r="AD33418" s="3"/>
    </row>
    <row r="33419" spans="29:30" x14ac:dyDescent="0.2">
      <c r="AC33419" s="1"/>
      <c r="AD33419" s="3"/>
    </row>
    <row r="33420" spans="29:30" x14ac:dyDescent="0.2">
      <c r="AC33420" s="1"/>
      <c r="AD33420" s="3"/>
    </row>
    <row r="33421" spans="29:30" x14ac:dyDescent="0.2">
      <c r="AC33421" s="1"/>
      <c r="AD33421" s="3"/>
    </row>
    <row r="33422" spans="29:30" x14ac:dyDescent="0.2">
      <c r="AC33422" s="1"/>
      <c r="AD33422" s="3"/>
    </row>
    <row r="33423" spans="29:30" x14ac:dyDescent="0.2">
      <c r="AC33423" s="1"/>
      <c r="AD33423" s="3"/>
    </row>
    <row r="33424" spans="29:30" x14ac:dyDescent="0.2">
      <c r="AC33424" s="1"/>
      <c r="AD33424" s="3"/>
    </row>
    <row r="33425" spans="29:30" x14ac:dyDescent="0.2">
      <c r="AC33425" s="1"/>
      <c r="AD33425" s="3"/>
    </row>
    <row r="33426" spans="29:30" x14ac:dyDescent="0.2">
      <c r="AC33426" s="1"/>
      <c r="AD33426" s="3"/>
    </row>
    <row r="33427" spans="29:30" x14ac:dyDescent="0.2">
      <c r="AC33427" s="1"/>
      <c r="AD33427" s="3"/>
    </row>
    <row r="33428" spans="29:30" x14ac:dyDescent="0.2">
      <c r="AC33428" s="1"/>
      <c r="AD33428" s="3"/>
    </row>
    <row r="33429" spans="29:30" x14ac:dyDescent="0.2">
      <c r="AC33429" s="1"/>
      <c r="AD33429" s="3"/>
    </row>
    <row r="33430" spans="29:30" x14ac:dyDescent="0.2">
      <c r="AC33430" s="1"/>
      <c r="AD33430" s="3"/>
    </row>
    <row r="33431" spans="29:30" x14ac:dyDescent="0.2">
      <c r="AC33431" s="1"/>
      <c r="AD33431" s="3"/>
    </row>
    <row r="33432" spans="29:30" x14ac:dyDescent="0.2">
      <c r="AC33432" s="1"/>
      <c r="AD33432" s="3"/>
    </row>
    <row r="33433" spans="29:30" x14ac:dyDescent="0.2">
      <c r="AC33433" s="1"/>
      <c r="AD33433" s="3"/>
    </row>
    <row r="33434" spans="29:30" x14ac:dyDescent="0.2">
      <c r="AC33434" s="1"/>
      <c r="AD33434" s="3"/>
    </row>
    <row r="33435" spans="29:30" x14ac:dyDescent="0.2">
      <c r="AC33435" s="1"/>
      <c r="AD33435" s="3"/>
    </row>
    <row r="33436" spans="29:30" x14ac:dyDescent="0.2">
      <c r="AC33436" s="1"/>
      <c r="AD33436" s="3"/>
    </row>
    <row r="33437" spans="29:30" x14ac:dyDescent="0.2">
      <c r="AC33437" s="1"/>
      <c r="AD33437" s="3"/>
    </row>
    <row r="33438" spans="29:30" x14ac:dyDescent="0.2">
      <c r="AC33438" s="1"/>
      <c r="AD33438" s="3"/>
    </row>
    <row r="33439" spans="29:30" x14ac:dyDescent="0.2">
      <c r="AC33439" s="1"/>
      <c r="AD33439" s="3"/>
    </row>
    <row r="33440" spans="29:30" x14ac:dyDescent="0.2">
      <c r="AC33440" s="1"/>
      <c r="AD33440" s="3"/>
    </row>
    <row r="33441" spans="29:30" x14ac:dyDescent="0.2">
      <c r="AC33441" s="1"/>
      <c r="AD33441" s="3"/>
    </row>
    <row r="33442" spans="29:30" x14ac:dyDescent="0.2">
      <c r="AC33442" s="1"/>
      <c r="AD33442" s="3"/>
    </row>
    <row r="33443" spans="29:30" x14ac:dyDescent="0.2">
      <c r="AC33443" s="1"/>
      <c r="AD33443" s="3"/>
    </row>
    <row r="33444" spans="29:30" x14ac:dyDescent="0.2">
      <c r="AC33444" s="1"/>
      <c r="AD33444" s="3"/>
    </row>
    <row r="33445" spans="29:30" x14ac:dyDescent="0.2">
      <c r="AC33445" s="1"/>
      <c r="AD33445" s="3"/>
    </row>
    <row r="33446" spans="29:30" x14ac:dyDescent="0.2">
      <c r="AC33446" s="1"/>
      <c r="AD33446" s="3"/>
    </row>
    <row r="33447" spans="29:30" x14ac:dyDescent="0.2">
      <c r="AC33447" s="1"/>
      <c r="AD33447" s="3"/>
    </row>
    <row r="33448" spans="29:30" x14ac:dyDescent="0.2">
      <c r="AC33448" s="1"/>
      <c r="AD33448" s="3"/>
    </row>
    <row r="33449" spans="29:30" x14ac:dyDescent="0.2">
      <c r="AC33449" s="1"/>
      <c r="AD33449" s="3"/>
    </row>
    <row r="33450" spans="29:30" x14ac:dyDescent="0.2">
      <c r="AC33450" s="1"/>
      <c r="AD33450" s="3"/>
    </row>
    <row r="33451" spans="29:30" x14ac:dyDescent="0.2">
      <c r="AC33451" s="1"/>
      <c r="AD33451" s="3"/>
    </row>
    <row r="33452" spans="29:30" x14ac:dyDescent="0.2">
      <c r="AC33452" s="1"/>
      <c r="AD33452" s="3"/>
    </row>
    <row r="33453" spans="29:30" x14ac:dyDescent="0.2">
      <c r="AC33453" s="1"/>
      <c r="AD33453" s="3"/>
    </row>
    <row r="33454" spans="29:30" x14ac:dyDescent="0.2">
      <c r="AC33454" s="1"/>
      <c r="AD33454" s="3"/>
    </row>
    <row r="33455" spans="29:30" x14ac:dyDescent="0.2">
      <c r="AC33455" s="1"/>
      <c r="AD33455" s="3"/>
    </row>
    <row r="33456" spans="29:30" x14ac:dyDescent="0.2">
      <c r="AC33456" s="1"/>
      <c r="AD33456" s="3"/>
    </row>
    <row r="33457" spans="29:30" x14ac:dyDescent="0.2">
      <c r="AC33457" s="1"/>
      <c r="AD33457" s="3"/>
    </row>
    <row r="33458" spans="29:30" x14ac:dyDescent="0.2">
      <c r="AC33458" s="1"/>
      <c r="AD33458" s="3"/>
    </row>
    <row r="33459" spans="29:30" x14ac:dyDescent="0.2">
      <c r="AC33459" s="1"/>
      <c r="AD33459" s="3"/>
    </row>
    <row r="33460" spans="29:30" x14ac:dyDescent="0.2">
      <c r="AC33460" s="1"/>
      <c r="AD33460" s="3"/>
    </row>
    <row r="33461" spans="29:30" x14ac:dyDescent="0.2">
      <c r="AC33461" s="1"/>
      <c r="AD33461" s="3"/>
    </row>
    <row r="33462" spans="29:30" x14ac:dyDescent="0.2">
      <c r="AC33462" s="1"/>
      <c r="AD33462" s="3"/>
    </row>
    <row r="33463" spans="29:30" x14ac:dyDescent="0.2">
      <c r="AC33463" s="1"/>
      <c r="AD33463" s="3"/>
    </row>
    <row r="33464" spans="29:30" x14ac:dyDescent="0.2">
      <c r="AC33464" s="1"/>
      <c r="AD33464" s="3"/>
    </row>
    <row r="33465" spans="29:30" x14ac:dyDescent="0.2">
      <c r="AC33465" s="1"/>
      <c r="AD33465" s="3"/>
    </row>
    <row r="33466" spans="29:30" x14ac:dyDescent="0.2">
      <c r="AC33466" s="1"/>
      <c r="AD33466" s="3"/>
    </row>
    <row r="33467" spans="29:30" x14ac:dyDescent="0.2">
      <c r="AC33467" s="1"/>
      <c r="AD33467" s="3"/>
    </row>
    <row r="33468" spans="29:30" x14ac:dyDescent="0.2">
      <c r="AC33468" s="1"/>
      <c r="AD33468" s="3"/>
    </row>
    <row r="33469" spans="29:30" x14ac:dyDescent="0.2">
      <c r="AC33469" s="1"/>
      <c r="AD33469" s="3"/>
    </row>
    <row r="33470" spans="29:30" x14ac:dyDescent="0.2">
      <c r="AC33470" s="1"/>
      <c r="AD33470" s="3"/>
    </row>
    <row r="33471" spans="29:30" x14ac:dyDescent="0.2">
      <c r="AC33471" s="1"/>
      <c r="AD33471" s="3"/>
    </row>
    <row r="33472" spans="29:30" x14ac:dyDescent="0.2">
      <c r="AC33472" s="1"/>
      <c r="AD33472" s="3"/>
    </row>
    <row r="33473" spans="29:30" x14ac:dyDescent="0.2">
      <c r="AC33473" s="1"/>
      <c r="AD33473" s="3"/>
    </row>
    <row r="33474" spans="29:30" x14ac:dyDescent="0.2">
      <c r="AC33474" s="1"/>
      <c r="AD33474" s="3"/>
    </row>
    <row r="33475" spans="29:30" x14ac:dyDescent="0.2">
      <c r="AC33475" s="1"/>
      <c r="AD33475" s="3"/>
    </row>
    <row r="33476" spans="29:30" x14ac:dyDescent="0.2">
      <c r="AC33476" s="1"/>
      <c r="AD33476" s="3"/>
    </row>
    <row r="33477" spans="29:30" x14ac:dyDescent="0.2">
      <c r="AC33477" s="1"/>
      <c r="AD33477" s="3"/>
    </row>
    <row r="33478" spans="29:30" x14ac:dyDescent="0.2">
      <c r="AC33478" s="1"/>
      <c r="AD33478" s="3"/>
    </row>
    <row r="33479" spans="29:30" x14ac:dyDescent="0.2">
      <c r="AC33479" s="1"/>
      <c r="AD33479" s="3"/>
    </row>
    <row r="33480" spans="29:30" x14ac:dyDescent="0.2">
      <c r="AC33480" s="1"/>
      <c r="AD33480" s="3"/>
    </row>
    <row r="33481" spans="29:30" x14ac:dyDescent="0.2">
      <c r="AC33481" s="1"/>
      <c r="AD33481" s="3"/>
    </row>
    <row r="33482" spans="29:30" x14ac:dyDescent="0.2">
      <c r="AC33482" s="1"/>
      <c r="AD33482" s="3"/>
    </row>
    <row r="33483" spans="29:30" x14ac:dyDescent="0.2">
      <c r="AC33483" s="1"/>
      <c r="AD33483" s="3"/>
    </row>
    <row r="33484" spans="29:30" x14ac:dyDescent="0.2">
      <c r="AC33484" s="1"/>
      <c r="AD33484" s="3"/>
    </row>
    <row r="33485" spans="29:30" x14ac:dyDescent="0.2">
      <c r="AC33485" s="1"/>
      <c r="AD33485" s="3"/>
    </row>
    <row r="33486" spans="29:30" x14ac:dyDescent="0.2">
      <c r="AC33486" s="1"/>
      <c r="AD33486" s="3"/>
    </row>
    <row r="33487" spans="29:30" x14ac:dyDescent="0.2">
      <c r="AC33487" s="1"/>
      <c r="AD33487" s="3"/>
    </row>
    <row r="33488" spans="29:30" x14ac:dyDescent="0.2">
      <c r="AC33488" s="1"/>
      <c r="AD33488" s="3"/>
    </row>
    <row r="33489" spans="29:30" x14ac:dyDescent="0.2">
      <c r="AC33489" s="1"/>
      <c r="AD33489" s="3"/>
    </row>
    <row r="33490" spans="29:30" x14ac:dyDescent="0.2">
      <c r="AC33490" s="1"/>
      <c r="AD33490" s="3"/>
    </row>
    <row r="33491" spans="29:30" x14ac:dyDescent="0.2">
      <c r="AC33491" s="1"/>
      <c r="AD33491" s="3"/>
    </row>
    <row r="33492" spans="29:30" x14ac:dyDescent="0.2">
      <c r="AC33492" s="1"/>
      <c r="AD33492" s="3"/>
    </row>
    <row r="33493" spans="29:30" x14ac:dyDescent="0.2">
      <c r="AC33493" s="1"/>
      <c r="AD33493" s="3"/>
    </row>
    <row r="33494" spans="29:30" x14ac:dyDescent="0.2">
      <c r="AC33494" s="1"/>
      <c r="AD33494" s="3"/>
    </row>
    <row r="33495" spans="29:30" x14ac:dyDescent="0.2">
      <c r="AC33495" s="1"/>
      <c r="AD33495" s="3"/>
    </row>
    <row r="33496" spans="29:30" x14ac:dyDescent="0.2">
      <c r="AC33496" s="1"/>
      <c r="AD33496" s="3"/>
    </row>
    <row r="33497" spans="29:30" x14ac:dyDescent="0.2">
      <c r="AC33497" s="1"/>
      <c r="AD33497" s="3"/>
    </row>
    <row r="33498" spans="29:30" x14ac:dyDescent="0.2">
      <c r="AC33498" s="1"/>
      <c r="AD33498" s="3"/>
    </row>
    <row r="33499" spans="29:30" x14ac:dyDescent="0.2">
      <c r="AC33499" s="1"/>
      <c r="AD33499" s="3"/>
    </row>
    <row r="33500" spans="29:30" x14ac:dyDescent="0.2">
      <c r="AC33500" s="1"/>
      <c r="AD33500" s="3"/>
    </row>
    <row r="33501" spans="29:30" x14ac:dyDescent="0.2">
      <c r="AC33501" s="1"/>
      <c r="AD33501" s="3"/>
    </row>
    <row r="33502" spans="29:30" x14ac:dyDescent="0.2">
      <c r="AC33502" s="1"/>
      <c r="AD33502" s="3"/>
    </row>
    <row r="33503" spans="29:30" x14ac:dyDescent="0.2">
      <c r="AC33503" s="1"/>
      <c r="AD33503" s="3"/>
    </row>
    <row r="33504" spans="29:30" x14ac:dyDescent="0.2">
      <c r="AC33504" s="1"/>
      <c r="AD33504" s="3"/>
    </row>
    <row r="33505" spans="29:30" x14ac:dyDescent="0.2">
      <c r="AC33505" s="1"/>
      <c r="AD33505" s="3"/>
    </row>
    <row r="33506" spans="29:30" x14ac:dyDescent="0.2">
      <c r="AC33506" s="1"/>
      <c r="AD33506" s="3"/>
    </row>
    <row r="33507" spans="29:30" x14ac:dyDescent="0.2">
      <c r="AC33507" s="1"/>
      <c r="AD33507" s="3"/>
    </row>
    <row r="33508" spans="29:30" x14ac:dyDescent="0.2">
      <c r="AC33508" s="1"/>
      <c r="AD33508" s="3"/>
    </row>
    <row r="33509" spans="29:30" x14ac:dyDescent="0.2">
      <c r="AC33509" s="1"/>
      <c r="AD33509" s="3"/>
    </row>
    <row r="33510" spans="29:30" x14ac:dyDescent="0.2">
      <c r="AC33510" s="1"/>
      <c r="AD33510" s="3"/>
    </row>
    <row r="33511" spans="29:30" x14ac:dyDescent="0.2">
      <c r="AC33511" s="1"/>
      <c r="AD33511" s="3"/>
    </row>
    <row r="33512" spans="29:30" x14ac:dyDescent="0.2">
      <c r="AC33512" s="1"/>
      <c r="AD33512" s="3"/>
    </row>
    <row r="33513" spans="29:30" x14ac:dyDescent="0.2">
      <c r="AC33513" s="1"/>
      <c r="AD33513" s="3"/>
    </row>
    <row r="33514" spans="29:30" x14ac:dyDescent="0.2">
      <c r="AC33514" s="1"/>
      <c r="AD33514" s="3"/>
    </row>
    <row r="33515" spans="29:30" x14ac:dyDescent="0.2">
      <c r="AC33515" s="1"/>
      <c r="AD33515" s="3"/>
    </row>
    <row r="33516" spans="29:30" x14ac:dyDescent="0.2">
      <c r="AC33516" s="1"/>
      <c r="AD33516" s="3"/>
    </row>
    <row r="33517" spans="29:30" x14ac:dyDescent="0.2">
      <c r="AC33517" s="1"/>
      <c r="AD33517" s="3"/>
    </row>
    <row r="33518" spans="29:30" x14ac:dyDescent="0.2">
      <c r="AC33518" s="1"/>
      <c r="AD33518" s="3"/>
    </row>
    <row r="33519" spans="29:30" x14ac:dyDescent="0.2">
      <c r="AC33519" s="1"/>
      <c r="AD33519" s="3"/>
    </row>
    <row r="33520" spans="29:30" x14ac:dyDescent="0.2">
      <c r="AC33520" s="1"/>
      <c r="AD33520" s="3"/>
    </row>
    <row r="33521" spans="29:30" x14ac:dyDescent="0.2">
      <c r="AC33521" s="1"/>
      <c r="AD33521" s="3"/>
    </row>
    <row r="33522" spans="29:30" x14ac:dyDescent="0.2">
      <c r="AC33522" s="1"/>
      <c r="AD33522" s="3"/>
    </row>
    <row r="33523" spans="29:30" x14ac:dyDescent="0.2">
      <c r="AC33523" s="1"/>
      <c r="AD33523" s="3"/>
    </row>
    <row r="33524" spans="29:30" x14ac:dyDescent="0.2">
      <c r="AC33524" s="1"/>
      <c r="AD33524" s="3"/>
    </row>
    <row r="33525" spans="29:30" x14ac:dyDescent="0.2">
      <c r="AC33525" s="1"/>
      <c r="AD33525" s="3"/>
    </row>
    <row r="33526" spans="29:30" x14ac:dyDescent="0.2">
      <c r="AC33526" s="1"/>
      <c r="AD33526" s="3"/>
    </row>
    <row r="33527" spans="29:30" x14ac:dyDescent="0.2">
      <c r="AC33527" s="1"/>
      <c r="AD33527" s="3"/>
    </row>
    <row r="33528" spans="29:30" x14ac:dyDescent="0.2">
      <c r="AC33528" s="1"/>
      <c r="AD33528" s="3"/>
    </row>
    <row r="33529" spans="29:30" x14ac:dyDescent="0.2">
      <c r="AC33529" s="1"/>
      <c r="AD33529" s="3"/>
    </row>
    <row r="33530" spans="29:30" x14ac:dyDescent="0.2">
      <c r="AC33530" s="1"/>
      <c r="AD33530" s="3"/>
    </row>
    <row r="33531" spans="29:30" x14ac:dyDescent="0.2">
      <c r="AC33531" s="1"/>
      <c r="AD33531" s="3"/>
    </row>
    <row r="33532" spans="29:30" x14ac:dyDescent="0.2">
      <c r="AC33532" s="1"/>
      <c r="AD33532" s="3"/>
    </row>
    <row r="33533" spans="29:30" x14ac:dyDescent="0.2">
      <c r="AC33533" s="1"/>
      <c r="AD33533" s="3"/>
    </row>
    <row r="33534" spans="29:30" x14ac:dyDescent="0.2">
      <c r="AC33534" s="1"/>
      <c r="AD33534" s="3"/>
    </row>
    <row r="33535" spans="29:30" x14ac:dyDescent="0.2">
      <c r="AC33535" s="1"/>
      <c r="AD33535" s="3"/>
    </row>
    <row r="33536" spans="29:30" x14ac:dyDescent="0.2">
      <c r="AC33536" s="1"/>
      <c r="AD33536" s="3"/>
    </row>
    <row r="33537" spans="29:30" x14ac:dyDescent="0.2">
      <c r="AC33537" s="1"/>
      <c r="AD33537" s="3"/>
    </row>
    <row r="33538" spans="29:30" x14ac:dyDescent="0.2">
      <c r="AC33538" s="1"/>
      <c r="AD33538" s="3"/>
    </row>
    <row r="33539" spans="29:30" x14ac:dyDescent="0.2">
      <c r="AC33539" s="1"/>
      <c r="AD33539" s="3"/>
    </row>
    <row r="33540" spans="29:30" x14ac:dyDescent="0.2">
      <c r="AC33540" s="1"/>
      <c r="AD33540" s="3"/>
    </row>
    <row r="33541" spans="29:30" x14ac:dyDescent="0.2">
      <c r="AC33541" s="1"/>
      <c r="AD33541" s="3"/>
    </row>
    <row r="33542" spans="29:30" x14ac:dyDescent="0.2">
      <c r="AC33542" s="1"/>
      <c r="AD33542" s="3"/>
    </row>
    <row r="33543" spans="29:30" x14ac:dyDescent="0.2">
      <c r="AC33543" s="1"/>
      <c r="AD33543" s="3"/>
    </row>
    <row r="33544" spans="29:30" x14ac:dyDescent="0.2">
      <c r="AC33544" s="1"/>
      <c r="AD33544" s="3"/>
    </row>
    <row r="33545" spans="29:30" x14ac:dyDescent="0.2">
      <c r="AC33545" s="1"/>
      <c r="AD33545" s="3"/>
    </row>
    <row r="33546" spans="29:30" x14ac:dyDescent="0.2">
      <c r="AC33546" s="1"/>
      <c r="AD33546" s="3"/>
    </row>
    <row r="33547" spans="29:30" x14ac:dyDescent="0.2">
      <c r="AC33547" s="1"/>
      <c r="AD33547" s="3"/>
    </row>
    <row r="33548" spans="29:30" x14ac:dyDescent="0.2">
      <c r="AC33548" s="1"/>
      <c r="AD33548" s="3"/>
    </row>
    <row r="33549" spans="29:30" x14ac:dyDescent="0.2">
      <c r="AC33549" s="1"/>
      <c r="AD33549" s="3"/>
    </row>
    <row r="33550" spans="29:30" x14ac:dyDescent="0.2">
      <c r="AC33550" s="1"/>
      <c r="AD33550" s="3"/>
    </row>
    <row r="33551" spans="29:30" x14ac:dyDescent="0.2">
      <c r="AC33551" s="1"/>
      <c r="AD33551" s="3"/>
    </row>
    <row r="33552" spans="29:30" x14ac:dyDescent="0.2">
      <c r="AC33552" s="1"/>
      <c r="AD33552" s="3"/>
    </row>
    <row r="33553" spans="29:30" x14ac:dyDescent="0.2">
      <c r="AC33553" s="1"/>
      <c r="AD33553" s="3"/>
    </row>
    <row r="33554" spans="29:30" x14ac:dyDescent="0.2">
      <c r="AC33554" s="1"/>
      <c r="AD33554" s="3"/>
    </row>
    <row r="33555" spans="29:30" x14ac:dyDescent="0.2">
      <c r="AC33555" s="1"/>
      <c r="AD33555" s="3"/>
    </row>
    <row r="33556" spans="29:30" x14ac:dyDescent="0.2">
      <c r="AC33556" s="1"/>
      <c r="AD33556" s="3"/>
    </row>
    <row r="33557" spans="29:30" x14ac:dyDescent="0.2">
      <c r="AC33557" s="1"/>
      <c r="AD33557" s="3"/>
    </row>
    <row r="33558" spans="29:30" x14ac:dyDescent="0.2">
      <c r="AC33558" s="1"/>
      <c r="AD33558" s="3"/>
    </row>
    <row r="33559" spans="29:30" x14ac:dyDescent="0.2">
      <c r="AC33559" s="1"/>
      <c r="AD33559" s="3"/>
    </row>
    <row r="33560" spans="29:30" x14ac:dyDescent="0.2">
      <c r="AC33560" s="1"/>
      <c r="AD33560" s="3"/>
    </row>
    <row r="33561" spans="29:30" x14ac:dyDescent="0.2">
      <c r="AC33561" s="1"/>
      <c r="AD33561" s="3"/>
    </row>
    <row r="33562" spans="29:30" x14ac:dyDescent="0.2">
      <c r="AC33562" s="1"/>
      <c r="AD33562" s="3"/>
    </row>
    <row r="33563" spans="29:30" x14ac:dyDescent="0.2">
      <c r="AC33563" s="1"/>
      <c r="AD33563" s="3"/>
    </row>
    <row r="33564" spans="29:30" x14ac:dyDescent="0.2">
      <c r="AC33564" s="1"/>
      <c r="AD33564" s="3"/>
    </row>
    <row r="33565" spans="29:30" x14ac:dyDescent="0.2">
      <c r="AC33565" s="1"/>
      <c r="AD33565" s="3"/>
    </row>
    <row r="33566" spans="29:30" x14ac:dyDescent="0.2">
      <c r="AC33566" s="1"/>
      <c r="AD33566" s="3"/>
    </row>
    <row r="33567" spans="29:30" x14ac:dyDescent="0.2">
      <c r="AC33567" s="1"/>
      <c r="AD33567" s="3"/>
    </row>
    <row r="33568" spans="29:30" x14ac:dyDescent="0.2">
      <c r="AC33568" s="1"/>
      <c r="AD33568" s="3"/>
    </row>
    <row r="33569" spans="29:30" x14ac:dyDescent="0.2">
      <c r="AC33569" s="1"/>
      <c r="AD33569" s="3"/>
    </row>
    <row r="33570" spans="29:30" x14ac:dyDescent="0.2">
      <c r="AC33570" s="1"/>
      <c r="AD33570" s="3"/>
    </row>
    <row r="33571" spans="29:30" x14ac:dyDescent="0.2">
      <c r="AC33571" s="1"/>
      <c r="AD33571" s="3"/>
    </row>
    <row r="33572" spans="29:30" x14ac:dyDescent="0.2">
      <c r="AC33572" s="1"/>
      <c r="AD33572" s="3"/>
    </row>
    <row r="33573" spans="29:30" x14ac:dyDescent="0.2">
      <c r="AC33573" s="1"/>
      <c r="AD33573" s="3"/>
    </row>
    <row r="33574" spans="29:30" x14ac:dyDescent="0.2">
      <c r="AC33574" s="1"/>
      <c r="AD33574" s="3"/>
    </row>
    <row r="33575" spans="29:30" x14ac:dyDescent="0.2">
      <c r="AC33575" s="1"/>
      <c r="AD33575" s="3"/>
    </row>
    <row r="33576" spans="29:30" x14ac:dyDescent="0.2">
      <c r="AC33576" s="1"/>
      <c r="AD33576" s="3"/>
    </row>
    <row r="33577" spans="29:30" x14ac:dyDescent="0.2">
      <c r="AC33577" s="1"/>
      <c r="AD33577" s="3"/>
    </row>
    <row r="33578" spans="29:30" x14ac:dyDescent="0.2">
      <c r="AC33578" s="1"/>
      <c r="AD33578" s="3"/>
    </row>
    <row r="33579" spans="29:30" x14ac:dyDescent="0.2">
      <c r="AC33579" s="1"/>
      <c r="AD33579" s="3"/>
    </row>
    <row r="33580" spans="29:30" x14ac:dyDescent="0.2">
      <c r="AC33580" s="1"/>
      <c r="AD33580" s="3"/>
    </row>
    <row r="33581" spans="29:30" x14ac:dyDescent="0.2">
      <c r="AC33581" s="1"/>
      <c r="AD33581" s="3"/>
    </row>
    <row r="33582" spans="29:30" x14ac:dyDescent="0.2">
      <c r="AC33582" s="1"/>
      <c r="AD33582" s="3"/>
    </row>
    <row r="33583" spans="29:30" x14ac:dyDescent="0.2">
      <c r="AC33583" s="1"/>
      <c r="AD33583" s="3"/>
    </row>
    <row r="33584" spans="29:30" x14ac:dyDescent="0.2">
      <c r="AC33584" s="1"/>
      <c r="AD33584" s="3"/>
    </row>
    <row r="33585" spans="29:30" x14ac:dyDescent="0.2">
      <c r="AC33585" s="1"/>
      <c r="AD33585" s="3"/>
    </row>
    <row r="33586" spans="29:30" x14ac:dyDescent="0.2">
      <c r="AC33586" s="1"/>
      <c r="AD33586" s="3"/>
    </row>
    <row r="33587" spans="29:30" x14ac:dyDescent="0.2">
      <c r="AC33587" s="1"/>
      <c r="AD33587" s="3"/>
    </row>
    <row r="33588" spans="29:30" x14ac:dyDescent="0.2">
      <c r="AC33588" s="1"/>
      <c r="AD33588" s="3"/>
    </row>
    <row r="33589" spans="29:30" x14ac:dyDescent="0.2">
      <c r="AC33589" s="1"/>
      <c r="AD33589" s="3"/>
    </row>
    <row r="33590" spans="29:30" x14ac:dyDescent="0.2">
      <c r="AC33590" s="1"/>
      <c r="AD33590" s="3"/>
    </row>
    <row r="33591" spans="29:30" x14ac:dyDescent="0.2">
      <c r="AC33591" s="1"/>
      <c r="AD33591" s="3"/>
    </row>
    <row r="33592" spans="29:30" x14ac:dyDescent="0.2">
      <c r="AC33592" s="1"/>
      <c r="AD33592" s="3"/>
    </row>
    <row r="33593" spans="29:30" x14ac:dyDescent="0.2">
      <c r="AC33593" s="1"/>
      <c r="AD33593" s="3"/>
    </row>
    <row r="33594" spans="29:30" x14ac:dyDescent="0.2">
      <c r="AC33594" s="1"/>
      <c r="AD33594" s="3"/>
    </row>
    <row r="33595" spans="29:30" x14ac:dyDescent="0.2">
      <c r="AC33595" s="1"/>
      <c r="AD33595" s="3"/>
    </row>
    <row r="33596" spans="29:30" x14ac:dyDescent="0.2">
      <c r="AC33596" s="1"/>
      <c r="AD33596" s="3"/>
    </row>
    <row r="33597" spans="29:30" x14ac:dyDescent="0.2">
      <c r="AC33597" s="1"/>
      <c r="AD33597" s="3"/>
    </row>
    <row r="33598" spans="29:30" x14ac:dyDescent="0.2">
      <c r="AC33598" s="1"/>
      <c r="AD33598" s="3"/>
    </row>
    <row r="33599" spans="29:30" x14ac:dyDescent="0.2">
      <c r="AC33599" s="1"/>
      <c r="AD33599" s="3"/>
    </row>
    <row r="33600" spans="29:30" x14ac:dyDescent="0.2">
      <c r="AC33600" s="1"/>
      <c r="AD33600" s="3"/>
    </row>
    <row r="33601" spans="29:30" x14ac:dyDescent="0.2">
      <c r="AC33601" s="1"/>
      <c r="AD33601" s="3"/>
    </row>
    <row r="33602" spans="29:30" x14ac:dyDescent="0.2">
      <c r="AC33602" s="1"/>
      <c r="AD33602" s="3"/>
    </row>
    <row r="33603" spans="29:30" x14ac:dyDescent="0.2">
      <c r="AC33603" s="1"/>
      <c r="AD33603" s="3"/>
    </row>
    <row r="33604" spans="29:30" x14ac:dyDescent="0.2">
      <c r="AC33604" s="1"/>
      <c r="AD33604" s="3"/>
    </row>
    <row r="33605" spans="29:30" x14ac:dyDescent="0.2">
      <c r="AC33605" s="1"/>
      <c r="AD33605" s="3"/>
    </row>
    <row r="33606" spans="29:30" x14ac:dyDescent="0.2">
      <c r="AC33606" s="1"/>
      <c r="AD33606" s="3"/>
    </row>
    <row r="33607" spans="29:30" x14ac:dyDescent="0.2">
      <c r="AC33607" s="1"/>
      <c r="AD33607" s="3"/>
    </row>
    <row r="33608" spans="29:30" x14ac:dyDescent="0.2">
      <c r="AC33608" s="1"/>
      <c r="AD33608" s="3"/>
    </row>
    <row r="33609" spans="29:30" x14ac:dyDescent="0.2">
      <c r="AC33609" s="1"/>
      <c r="AD33609" s="3"/>
    </row>
    <row r="33610" spans="29:30" x14ac:dyDescent="0.2">
      <c r="AC33610" s="1"/>
      <c r="AD33610" s="3"/>
    </row>
    <row r="33611" spans="29:30" x14ac:dyDescent="0.2">
      <c r="AC33611" s="1"/>
      <c r="AD33611" s="3"/>
    </row>
    <row r="33612" spans="29:30" x14ac:dyDescent="0.2">
      <c r="AC33612" s="1"/>
      <c r="AD33612" s="3"/>
    </row>
    <row r="33613" spans="29:30" x14ac:dyDescent="0.2">
      <c r="AC33613" s="1"/>
      <c r="AD33613" s="3"/>
    </row>
    <row r="33614" spans="29:30" x14ac:dyDescent="0.2">
      <c r="AC33614" s="1"/>
      <c r="AD33614" s="3"/>
    </row>
    <row r="33615" spans="29:30" x14ac:dyDescent="0.2">
      <c r="AC33615" s="1"/>
      <c r="AD33615" s="3"/>
    </row>
    <row r="33616" spans="29:30" x14ac:dyDescent="0.2">
      <c r="AC33616" s="1"/>
      <c r="AD33616" s="3"/>
    </row>
    <row r="33617" spans="29:30" x14ac:dyDescent="0.2">
      <c r="AC33617" s="1"/>
      <c r="AD33617" s="3"/>
    </row>
    <row r="33618" spans="29:30" x14ac:dyDescent="0.2">
      <c r="AC33618" s="1"/>
      <c r="AD33618" s="3"/>
    </row>
    <row r="33619" spans="29:30" x14ac:dyDescent="0.2">
      <c r="AC33619" s="1"/>
      <c r="AD33619" s="3"/>
    </row>
    <row r="33620" spans="29:30" x14ac:dyDescent="0.2">
      <c r="AC33620" s="1"/>
      <c r="AD33620" s="3"/>
    </row>
    <row r="33621" spans="29:30" x14ac:dyDescent="0.2">
      <c r="AC33621" s="1"/>
      <c r="AD33621" s="3"/>
    </row>
    <row r="33622" spans="29:30" x14ac:dyDescent="0.2">
      <c r="AC33622" s="1"/>
      <c r="AD33622" s="3"/>
    </row>
    <row r="33623" spans="29:30" x14ac:dyDescent="0.2">
      <c r="AC33623" s="1"/>
      <c r="AD33623" s="3"/>
    </row>
    <row r="33624" spans="29:30" x14ac:dyDescent="0.2">
      <c r="AC33624" s="1"/>
      <c r="AD33624" s="3"/>
    </row>
    <row r="33625" spans="29:30" x14ac:dyDescent="0.2">
      <c r="AC33625" s="1"/>
      <c r="AD33625" s="3"/>
    </row>
    <row r="33626" spans="29:30" x14ac:dyDescent="0.2">
      <c r="AC33626" s="1"/>
      <c r="AD33626" s="3"/>
    </row>
    <row r="33627" spans="29:30" x14ac:dyDescent="0.2">
      <c r="AC33627" s="1"/>
      <c r="AD33627" s="3"/>
    </row>
    <row r="33628" spans="29:30" x14ac:dyDescent="0.2">
      <c r="AC33628" s="1"/>
      <c r="AD33628" s="3"/>
    </row>
    <row r="33629" spans="29:30" x14ac:dyDescent="0.2">
      <c r="AC33629" s="1"/>
      <c r="AD33629" s="3"/>
    </row>
    <row r="33630" spans="29:30" x14ac:dyDescent="0.2">
      <c r="AC33630" s="1"/>
      <c r="AD33630" s="3"/>
    </row>
    <row r="33631" spans="29:30" x14ac:dyDescent="0.2">
      <c r="AC33631" s="1"/>
      <c r="AD33631" s="3"/>
    </row>
    <row r="33632" spans="29:30" x14ac:dyDescent="0.2">
      <c r="AC33632" s="1"/>
      <c r="AD33632" s="3"/>
    </row>
    <row r="33633" spans="29:30" x14ac:dyDescent="0.2">
      <c r="AC33633" s="1"/>
      <c r="AD33633" s="3"/>
    </row>
    <row r="33634" spans="29:30" x14ac:dyDescent="0.2">
      <c r="AC33634" s="1"/>
      <c r="AD33634" s="3"/>
    </row>
    <row r="33635" spans="29:30" x14ac:dyDescent="0.2">
      <c r="AC33635" s="1"/>
      <c r="AD33635" s="3"/>
    </row>
    <row r="33636" spans="29:30" x14ac:dyDescent="0.2">
      <c r="AC33636" s="1"/>
      <c r="AD33636" s="3"/>
    </row>
    <row r="33637" spans="29:30" x14ac:dyDescent="0.2">
      <c r="AC33637" s="1"/>
      <c r="AD33637" s="3"/>
    </row>
    <row r="33638" spans="29:30" x14ac:dyDescent="0.2">
      <c r="AC33638" s="1"/>
      <c r="AD33638" s="3"/>
    </row>
    <row r="33639" spans="29:30" x14ac:dyDescent="0.2">
      <c r="AC33639" s="1"/>
      <c r="AD33639" s="3"/>
    </row>
    <row r="33640" spans="29:30" x14ac:dyDescent="0.2">
      <c r="AC33640" s="1"/>
      <c r="AD33640" s="3"/>
    </row>
    <row r="33641" spans="29:30" x14ac:dyDescent="0.2">
      <c r="AC33641" s="1"/>
      <c r="AD33641" s="3"/>
    </row>
    <row r="33642" spans="29:30" x14ac:dyDescent="0.2">
      <c r="AC33642" s="1"/>
      <c r="AD33642" s="3"/>
    </row>
    <row r="33643" spans="29:30" x14ac:dyDescent="0.2">
      <c r="AC33643" s="1"/>
      <c r="AD33643" s="3"/>
    </row>
    <row r="33644" spans="29:30" x14ac:dyDescent="0.2">
      <c r="AC33644" s="1"/>
      <c r="AD33644" s="3"/>
    </row>
    <row r="33645" spans="29:30" x14ac:dyDescent="0.2">
      <c r="AC33645" s="1"/>
      <c r="AD33645" s="3"/>
    </row>
    <row r="33646" spans="29:30" x14ac:dyDescent="0.2">
      <c r="AC33646" s="1"/>
      <c r="AD33646" s="3"/>
    </row>
    <row r="33647" spans="29:30" x14ac:dyDescent="0.2">
      <c r="AC33647" s="1"/>
      <c r="AD33647" s="3"/>
    </row>
    <row r="33648" spans="29:30" x14ac:dyDescent="0.2">
      <c r="AC33648" s="1"/>
      <c r="AD33648" s="3"/>
    </row>
    <row r="33649" spans="29:30" x14ac:dyDescent="0.2">
      <c r="AC33649" s="1"/>
      <c r="AD33649" s="3"/>
    </row>
    <row r="33650" spans="29:30" x14ac:dyDescent="0.2">
      <c r="AC33650" s="1"/>
      <c r="AD33650" s="3"/>
    </row>
    <row r="33651" spans="29:30" x14ac:dyDescent="0.2">
      <c r="AC33651" s="1"/>
      <c r="AD33651" s="3"/>
    </row>
    <row r="33652" spans="29:30" x14ac:dyDescent="0.2">
      <c r="AC33652" s="1"/>
      <c r="AD33652" s="3"/>
    </row>
    <row r="33653" spans="29:30" x14ac:dyDescent="0.2">
      <c r="AC33653" s="1"/>
      <c r="AD33653" s="3"/>
    </row>
    <row r="33654" spans="29:30" x14ac:dyDescent="0.2">
      <c r="AC33654" s="1"/>
      <c r="AD33654" s="3"/>
    </row>
    <row r="33655" spans="29:30" x14ac:dyDescent="0.2">
      <c r="AC33655" s="1"/>
      <c r="AD33655" s="3"/>
    </row>
    <row r="33656" spans="29:30" x14ac:dyDescent="0.2">
      <c r="AC33656" s="1"/>
      <c r="AD33656" s="3"/>
    </row>
    <row r="33657" spans="29:30" x14ac:dyDescent="0.2">
      <c r="AC33657" s="1"/>
      <c r="AD33657" s="3"/>
    </row>
    <row r="33658" spans="29:30" x14ac:dyDescent="0.2">
      <c r="AC33658" s="1"/>
      <c r="AD33658" s="3"/>
    </row>
    <row r="33659" spans="29:30" x14ac:dyDescent="0.2">
      <c r="AC33659" s="1"/>
      <c r="AD33659" s="3"/>
    </row>
    <row r="33660" spans="29:30" x14ac:dyDescent="0.2">
      <c r="AC33660" s="1"/>
      <c r="AD33660" s="3"/>
    </row>
    <row r="33661" spans="29:30" x14ac:dyDescent="0.2">
      <c r="AC33661" s="1"/>
      <c r="AD33661" s="3"/>
    </row>
    <row r="33662" spans="29:30" x14ac:dyDescent="0.2">
      <c r="AC33662" s="1"/>
      <c r="AD33662" s="3"/>
    </row>
    <row r="33663" spans="29:30" x14ac:dyDescent="0.2">
      <c r="AC33663" s="1"/>
      <c r="AD33663" s="3"/>
    </row>
    <row r="33664" spans="29:30" x14ac:dyDescent="0.2">
      <c r="AC33664" s="1"/>
      <c r="AD33664" s="3"/>
    </row>
    <row r="33665" spans="29:30" x14ac:dyDescent="0.2">
      <c r="AC33665" s="1"/>
      <c r="AD33665" s="3"/>
    </row>
    <row r="33666" spans="29:30" x14ac:dyDescent="0.2">
      <c r="AC33666" s="1"/>
      <c r="AD33666" s="3"/>
    </row>
    <row r="33667" spans="29:30" x14ac:dyDescent="0.2">
      <c r="AC33667" s="1"/>
      <c r="AD33667" s="3"/>
    </row>
    <row r="33668" spans="29:30" x14ac:dyDescent="0.2">
      <c r="AC33668" s="1"/>
      <c r="AD33668" s="3"/>
    </row>
    <row r="33669" spans="29:30" x14ac:dyDescent="0.2">
      <c r="AC33669" s="1"/>
      <c r="AD33669" s="3"/>
    </row>
    <row r="33670" spans="29:30" x14ac:dyDescent="0.2">
      <c r="AC33670" s="1"/>
      <c r="AD33670" s="3"/>
    </row>
    <row r="33671" spans="29:30" x14ac:dyDescent="0.2">
      <c r="AC33671" s="1"/>
      <c r="AD33671" s="3"/>
    </row>
    <row r="33672" spans="29:30" x14ac:dyDescent="0.2">
      <c r="AC33672" s="1"/>
      <c r="AD33672" s="3"/>
    </row>
    <row r="33673" spans="29:30" x14ac:dyDescent="0.2">
      <c r="AC33673" s="1"/>
      <c r="AD33673" s="3"/>
    </row>
    <row r="33674" spans="29:30" x14ac:dyDescent="0.2">
      <c r="AC33674" s="1"/>
      <c r="AD33674" s="3"/>
    </row>
    <row r="33675" spans="29:30" x14ac:dyDescent="0.2">
      <c r="AC33675" s="1"/>
      <c r="AD33675" s="3"/>
    </row>
    <row r="33676" spans="29:30" x14ac:dyDescent="0.2">
      <c r="AC33676" s="1"/>
      <c r="AD33676" s="3"/>
    </row>
    <row r="33677" spans="29:30" x14ac:dyDescent="0.2">
      <c r="AC33677" s="1"/>
      <c r="AD33677" s="3"/>
    </row>
    <row r="33678" spans="29:30" x14ac:dyDescent="0.2">
      <c r="AC33678" s="1"/>
      <c r="AD33678" s="3"/>
    </row>
    <row r="33679" spans="29:30" x14ac:dyDescent="0.2">
      <c r="AC33679" s="1"/>
      <c r="AD33679" s="3"/>
    </row>
    <row r="33680" spans="29:30" x14ac:dyDescent="0.2">
      <c r="AC33680" s="1"/>
      <c r="AD33680" s="3"/>
    </row>
    <row r="33681" spans="29:30" x14ac:dyDescent="0.2">
      <c r="AC33681" s="1"/>
      <c r="AD33681" s="3"/>
    </row>
    <row r="33682" spans="29:30" x14ac:dyDescent="0.2">
      <c r="AC33682" s="1"/>
      <c r="AD33682" s="3"/>
    </row>
    <row r="33683" spans="29:30" x14ac:dyDescent="0.2">
      <c r="AC33683" s="1"/>
      <c r="AD33683" s="3"/>
    </row>
    <row r="33684" spans="29:30" x14ac:dyDescent="0.2">
      <c r="AC33684" s="1"/>
      <c r="AD33684" s="3"/>
    </row>
    <row r="33685" spans="29:30" x14ac:dyDescent="0.2">
      <c r="AC33685" s="1"/>
      <c r="AD33685" s="3"/>
    </row>
    <row r="33686" spans="29:30" x14ac:dyDescent="0.2">
      <c r="AC33686" s="1"/>
      <c r="AD33686" s="3"/>
    </row>
    <row r="33687" spans="29:30" x14ac:dyDescent="0.2">
      <c r="AC33687" s="1"/>
      <c r="AD33687" s="3"/>
    </row>
    <row r="33688" spans="29:30" x14ac:dyDescent="0.2">
      <c r="AC33688" s="1"/>
      <c r="AD33688" s="3"/>
    </row>
    <row r="33689" spans="29:30" x14ac:dyDescent="0.2">
      <c r="AC33689" s="1"/>
      <c r="AD33689" s="3"/>
    </row>
    <row r="33690" spans="29:30" x14ac:dyDescent="0.2">
      <c r="AC33690" s="1"/>
      <c r="AD33690" s="3"/>
    </row>
    <row r="33691" spans="29:30" x14ac:dyDescent="0.2">
      <c r="AC33691" s="1"/>
      <c r="AD33691" s="3"/>
    </row>
    <row r="33692" spans="29:30" x14ac:dyDescent="0.2">
      <c r="AC33692" s="1"/>
      <c r="AD33692" s="3"/>
    </row>
    <row r="33693" spans="29:30" x14ac:dyDescent="0.2">
      <c r="AC33693" s="1"/>
      <c r="AD33693" s="3"/>
    </row>
    <row r="33694" spans="29:30" x14ac:dyDescent="0.2">
      <c r="AC33694" s="1"/>
      <c r="AD33694" s="3"/>
    </row>
    <row r="33695" spans="29:30" x14ac:dyDescent="0.2">
      <c r="AC33695" s="1"/>
      <c r="AD33695" s="3"/>
    </row>
    <row r="33696" spans="29:30" x14ac:dyDescent="0.2">
      <c r="AC33696" s="1"/>
      <c r="AD33696" s="3"/>
    </row>
    <row r="33697" spans="29:30" x14ac:dyDescent="0.2">
      <c r="AC33697" s="1"/>
      <c r="AD33697" s="3"/>
    </row>
    <row r="33698" spans="29:30" x14ac:dyDescent="0.2">
      <c r="AC33698" s="1"/>
      <c r="AD33698" s="3"/>
    </row>
    <row r="33699" spans="29:30" x14ac:dyDescent="0.2">
      <c r="AC33699" s="1"/>
      <c r="AD33699" s="3"/>
    </row>
    <row r="33700" spans="29:30" x14ac:dyDescent="0.2">
      <c r="AC33700" s="1"/>
      <c r="AD33700" s="3"/>
    </row>
    <row r="33701" spans="29:30" x14ac:dyDescent="0.2">
      <c r="AC33701" s="1"/>
      <c r="AD33701" s="3"/>
    </row>
    <row r="33702" spans="29:30" x14ac:dyDescent="0.2">
      <c r="AC33702" s="1"/>
      <c r="AD33702" s="3"/>
    </row>
    <row r="33703" spans="29:30" x14ac:dyDescent="0.2">
      <c r="AC33703" s="1"/>
      <c r="AD33703" s="3"/>
    </row>
    <row r="33704" spans="29:30" x14ac:dyDescent="0.2">
      <c r="AC33704" s="1"/>
      <c r="AD33704" s="3"/>
    </row>
    <row r="33705" spans="29:30" x14ac:dyDescent="0.2">
      <c r="AC33705" s="1"/>
      <c r="AD33705" s="3"/>
    </row>
    <row r="33706" spans="29:30" x14ac:dyDescent="0.2">
      <c r="AC33706" s="1"/>
      <c r="AD33706" s="3"/>
    </row>
    <row r="33707" spans="29:30" x14ac:dyDescent="0.2">
      <c r="AC33707" s="1"/>
      <c r="AD33707" s="3"/>
    </row>
    <row r="33708" spans="29:30" x14ac:dyDescent="0.2">
      <c r="AC33708" s="1"/>
      <c r="AD33708" s="3"/>
    </row>
    <row r="33709" spans="29:30" x14ac:dyDescent="0.2">
      <c r="AC33709" s="1"/>
      <c r="AD33709" s="3"/>
    </row>
    <row r="33710" spans="29:30" x14ac:dyDescent="0.2">
      <c r="AC33710" s="1"/>
      <c r="AD33710" s="3"/>
    </row>
    <row r="33711" spans="29:30" x14ac:dyDescent="0.2">
      <c r="AC33711" s="1"/>
      <c r="AD33711" s="3"/>
    </row>
    <row r="33712" spans="29:30" x14ac:dyDescent="0.2">
      <c r="AC33712" s="1"/>
      <c r="AD33712" s="3"/>
    </row>
    <row r="33713" spans="29:30" x14ac:dyDescent="0.2">
      <c r="AC33713" s="1"/>
      <c r="AD33713" s="3"/>
    </row>
    <row r="33714" spans="29:30" x14ac:dyDescent="0.2">
      <c r="AC33714" s="1"/>
      <c r="AD33714" s="3"/>
    </row>
    <row r="33715" spans="29:30" x14ac:dyDescent="0.2">
      <c r="AC33715" s="1"/>
      <c r="AD33715" s="3"/>
    </row>
    <row r="33716" spans="29:30" x14ac:dyDescent="0.2">
      <c r="AC33716" s="1"/>
      <c r="AD33716" s="3"/>
    </row>
    <row r="33717" spans="29:30" x14ac:dyDescent="0.2">
      <c r="AC33717" s="1"/>
      <c r="AD33717" s="3"/>
    </row>
    <row r="33718" spans="29:30" x14ac:dyDescent="0.2">
      <c r="AC33718" s="1"/>
      <c r="AD33718" s="3"/>
    </row>
    <row r="33719" spans="29:30" x14ac:dyDescent="0.2">
      <c r="AC33719" s="1"/>
      <c r="AD33719" s="3"/>
    </row>
    <row r="33720" spans="29:30" x14ac:dyDescent="0.2">
      <c r="AC33720" s="1"/>
      <c r="AD33720" s="3"/>
    </row>
    <row r="33721" spans="29:30" x14ac:dyDescent="0.2">
      <c r="AC33721" s="1"/>
      <c r="AD33721" s="3"/>
    </row>
    <row r="33722" spans="29:30" x14ac:dyDescent="0.2">
      <c r="AC33722" s="1"/>
      <c r="AD33722" s="3"/>
    </row>
    <row r="33723" spans="29:30" x14ac:dyDescent="0.2">
      <c r="AC33723" s="1"/>
      <c r="AD33723" s="3"/>
    </row>
    <row r="33724" spans="29:30" x14ac:dyDescent="0.2">
      <c r="AC33724" s="1"/>
      <c r="AD33724" s="3"/>
    </row>
    <row r="33725" spans="29:30" x14ac:dyDescent="0.2">
      <c r="AC33725" s="1"/>
      <c r="AD33725" s="3"/>
    </row>
    <row r="33726" spans="29:30" x14ac:dyDescent="0.2">
      <c r="AC33726" s="1"/>
      <c r="AD33726" s="3"/>
    </row>
    <row r="33727" spans="29:30" x14ac:dyDescent="0.2">
      <c r="AC33727" s="1"/>
      <c r="AD33727" s="3"/>
    </row>
    <row r="33728" spans="29:30" x14ac:dyDescent="0.2">
      <c r="AC33728" s="1"/>
      <c r="AD33728" s="3"/>
    </row>
    <row r="33729" spans="29:30" x14ac:dyDescent="0.2">
      <c r="AC33729" s="1"/>
      <c r="AD33729" s="3"/>
    </row>
    <row r="33730" spans="29:30" x14ac:dyDescent="0.2">
      <c r="AC33730" s="1"/>
      <c r="AD33730" s="3"/>
    </row>
    <row r="33731" spans="29:30" x14ac:dyDescent="0.2">
      <c r="AC33731" s="1"/>
      <c r="AD33731" s="3"/>
    </row>
    <row r="33732" spans="29:30" x14ac:dyDescent="0.2">
      <c r="AC33732" s="1"/>
      <c r="AD33732" s="3"/>
    </row>
    <row r="33733" spans="29:30" x14ac:dyDescent="0.2">
      <c r="AC33733" s="1"/>
      <c r="AD33733" s="3"/>
    </row>
    <row r="33734" spans="29:30" x14ac:dyDescent="0.2">
      <c r="AC33734" s="1"/>
      <c r="AD33734" s="3"/>
    </row>
    <row r="33735" spans="29:30" x14ac:dyDescent="0.2">
      <c r="AC33735" s="1"/>
      <c r="AD33735" s="3"/>
    </row>
    <row r="33736" spans="29:30" x14ac:dyDescent="0.2">
      <c r="AC33736" s="1"/>
      <c r="AD33736" s="3"/>
    </row>
    <row r="33737" spans="29:30" x14ac:dyDescent="0.2">
      <c r="AC33737" s="1"/>
      <c r="AD33737" s="3"/>
    </row>
    <row r="33738" spans="29:30" x14ac:dyDescent="0.2">
      <c r="AC33738" s="1"/>
      <c r="AD33738" s="3"/>
    </row>
    <row r="33739" spans="29:30" x14ac:dyDescent="0.2">
      <c r="AC33739" s="1"/>
      <c r="AD33739" s="3"/>
    </row>
    <row r="33740" spans="29:30" x14ac:dyDescent="0.2">
      <c r="AC33740" s="1"/>
      <c r="AD33740" s="3"/>
    </row>
    <row r="33741" spans="29:30" x14ac:dyDescent="0.2">
      <c r="AC33741" s="1"/>
      <c r="AD33741" s="3"/>
    </row>
    <row r="33742" spans="29:30" x14ac:dyDescent="0.2">
      <c r="AC33742" s="1"/>
      <c r="AD33742" s="3"/>
    </row>
    <row r="33743" spans="29:30" x14ac:dyDescent="0.2">
      <c r="AC33743" s="1"/>
      <c r="AD33743" s="3"/>
    </row>
    <row r="33744" spans="29:30" x14ac:dyDescent="0.2">
      <c r="AC33744" s="1"/>
      <c r="AD33744" s="3"/>
    </row>
    <row r="33745" spans="29:30" x14ac:dyDescent="0.2">
      <c r="AC33745" s="1"/>
      <c r="AD33745" s="3"/>
    </row>
    <row r="33746" spans="29:30" x14ac:dyDescent="0.2">
      <c r="AC33746" s="1"/>
      <c r="AD33746" s="3"/>
    </row>
    <row r="33747" spans="29:30" x14ac:dyDescent="0.2">
      <c r="AC33747" s="1"/>
      <c r="AD33747" s="3"/>
    </row>
    <row r="33748" spans="29:30" x14ac:dyDescent="0.2">
      <c r="AC33748" s="1"/>
      <c r="AD33748" s="3"/>
    </row>
    <row r="33749" spans="29:30" x14ac:dyDescent="0.2">
      <c r="AC33749" s="1"/>
      <c r="AD33749" s="3"/>
    </row>
    <row r="33750" spans="29:30" x14ac:dyDescent="0.2">
      <c r="AC33750" s="1"/>
      <c r="AD33750" s="3"/>
    </row>
    <row r="33751" spans="29:30" x14ac:dyDescent="0.2">
      <c r="AC33751" s="1"/>
      <c r="AD33751" s="3"/>
    </row>
    <row r="33752" spans="29:30" x14ac:dyDescent="0.2">
      <c r="AC33752" s="1"/>
      <c r="AD33752" s="3"/>
    </row>
    <row r="33753" spans="29:30" x14ac:dyDescent="0.2">
      <c r="AC33753" s="1"/>
      <c r="AD33753" s="3"/>
    </row>
    <row r="33754" spans="29:30" x14ac:dyDescent="0.2">
      <c r="AC33754" s="1"/>
      <c r="AD33754" s="3"/>
    </row>
    <row r="33755" spans="29:30" x14ac:dyDescent="0.2">
      <c r="AC33755" s="1"/>
      <c r="AD33755" s="3"/>
    </row>
    <row r="33756" spans="29:30" x14ac:dyDescent="0.2">
      <c r="AC33756" s="1"/>
      <c r="AD33756" s="3"/>
    </row>
    <row r="33757" spans="29:30" x14ac:dyDescent="0.2">
      <c r="AC33757" s="1"/>
      <c r="AD33757" s="3"/>
    </row>
    <row r="33758" spans="29:30" x14ac:dyDescent="0.2">
      <c r="AC33758" s="1"/>
      <c r="AD33758" s="3"/>
    </row>
    <row r="33759" spans="29:30" x14ac:dyDescent="0.2">
      <c r="AC33759" s="1"/>
      <c r="AD33759" s="3"/>
    </row>
    <row r="33760" spans="29:30" x14ac:dyDescent="0.2">
      <c r="AC33760" s="1"/>
      <c r="AD33760" s="3"/>
    </row>
    <row r="33761" spans="29:30" x14ac:dyDescent="0.2">
      <c r="AC33761" s="1"/>
      <c r="AD33761" s="3"/>
    </row>
    <row r="33762" spans="29:30" x14ac:dyDescent="0.2">
      <c r="AC33762" s="1"/>
      <c r="AD33762" s="3"/>
    </row>
    <row r="33763" spans="29:30" x14ac:dyDescent="0.2">
      <c r="AC33763" s="1"/>
      <c r="AD33763" s="3"/>
    </row>
    <row r="33764" spans="29:30" x14ac:dyDescent="0.2">
      <c r="AC33764" s="1"/>
      <c r="AD33764" s="3"/>
    </row>
    <row r="33765" spans="29:30" x14ac:dyDescent="0.2">
      <c r="AC33765" s="1"/>
      <c r="AD33765" s="3"/>
    </row>
    <row r="33766" spans="29:30" x14ac:dyDescent="0.2">
      <c r="AC33766" s="1"/>
      <c r="AD33766" s="3"/>
    </row>
    <row r="33767" spans="29:30" x14ac:dyDescent="0.2">
      <c r="AC33767" s="1"/>
      <c r="AD33767" s="3"/>
    </row>
    <row r="33768" spans="29:30" x14ac:dyDescent="0.2">
      <c r="AC33768" s="1"/>
      <c r="AD33768" s="3"/>
    </row>
    <row r="33769" spans="29:30" x14ac:dyDescent="0.2">
      <c r="AC33769" s="1"/>
      <c r="AD33769" s="3"/>
    </row>
    <row r="33770" spans="29:30" x14ac:dyDescent="0.2">
      <c r="AC33770" s="1"/>
      <c r="AD33770" s="3"/>
    </row>
    <row r="33771" spans="29:30" x14ac:dyDescent="0.2">
      <c r="AC33771" s="1"/>
      <c r="AD33771" s="3"/>
    </row>
    <row r="33772" spans="29:30" x14ac:dyDescent="0.2">
      <c r="AC33772" s="1"/>
      <c r="AD33772" s="3"/>
    </row>
    <row r="33773" spans="29:30" x14ac:dyDescent="0.2">
      <c r="AC33773" s="1"/>
      <c r="AD33773" s="3"/>
    </row>
    <row r="33774" spans="29:30" x14ac:dyDescent="0.2">
      <c r="AC33774" s="1"/>
      <c r="AD33774" s="3"/>
    </row>
    <row r="33775" spans="29:30" x14ac:dyDescent="0.2">
      <c r="AC33775" s="1"/>
      <c r="AD33775" s="3"/>
    </row>
    <row r="33776" spans="29:30" x14ac:dyDescent="0.2">
      <c r="AC33776" s="1"/>
      <c r="AD33776" s="3"/>
    </row>
    <row r="33777" spans="29:30" x14ac:dyDescent="0.2">
      <c r="AC33777" s="1"/>
      <c r="AD33777" s="3"/>
    </row>
    <row r="33778" spans="29:30" x14ac:dyDescent="0.2">
      <c r="AC33778" s="1"/>
      <c r="AD33778" s="3"/>
    </row>
    <row r="33779" spans="29:30" x14ac:dyDescent="0.2">
      <c r="AC33779" s="1"/>
      <c r="AD33779" s="3"/>
    </row>
    <row r="33780" spans="29:30" x14ac:dyDescent="0.2">
      <c r="AC33780" s="1"/>
      <c r="AD33780" s="3"/>
    </row>
    <row r="33781" spans="29:30" x14ac:dyDescent="0.2">
      <c r="AC33781" s="1"/>
      <c r="AD33781" s="3"/>
    </row>
    <row r="33782" spans="29:30" x14ac:dyDescent="0.2">
      <c r="AC33782" s="1"/>
      <c r="AD33782" s="3"/>
    </row>
    <row r="33783" spans="29:30" x14ac:dyDescent="0.2">
      <c r="AC33783" s="1"/>
      <c r="AD33783" s="3"/>
    </row>
    <row r="33784" spans="29:30" x14ac:dyDescent="0.2">
      <c r="AC33784" s="1"/>
      <c r="AD33784" s="3"/>
    </row>
    <row r="33785" spans="29:30" x14ac:dyDescent="0.2">
      <c r="AC33785" s="1"/>
      <c r="AD33785" s="3"/>
    </row>
    <row r="33786" spans="29:30" x14ac:dyDescent="0.2">
      <c r="AC33786" s="1"/>
      <c r="AD33786" s="3"/>
    </row>
    <row r="33787" spans="29:30" x14ac:dyDescent="0.2">
      <c r="AC33787" s="1"/>
      <c r="AD33787" s="3"/>
    </row>
    <row r="33788" spans="29:30" x14ac:dyDescent="0.2">
      <c r="AC33788" s="1"/>
      <c r="AD33788" s="3"/>
    </row>
    <row r="33789" spans="29:30" x14ac:dyDescent="0.2">
      <c r="AC33789" s="1"/>
      <c r="AD33789" s="3"/>
    </row>
    <row r="33790" spans="29:30" x14ac:dyDescent="0.2">
      <c r="AC33790" s="1"/>
      <c r="AD33790" s="3"/>
    </row>
    <row r="33791" spans="29:30" x14ac:dyDescent="0.2">
      <c r="AC33791" s="1"/>
      <c r="AD33791" s="3"/>
    </row>
    <row r="33792" spans="29:30" x14ac:dyDescent="0.2">
      <c r="AC33792" s="1"/>
      <c r="AD33792" s="3"/>
    </row>
    <row r="33793" spans="29:30" x14ac:dyDescent="0.2">
      <c r="AC33793" s="1"/>
      <c r="AD33793" s="3"/>
    </row>
    <row r="33794" spans="29:30" x14ac:dyDescent="0.2">
      <c r="AC33794" s="1"/>
      <c r="AD33794" s="3"/>
    </row>
    <row r="33795" spans="29:30" x14ac:dyDescent="0.2">
      <c r="AC33795" s="1"/>
      <c r="AD33795" s="3"/>
    </row>
    <row r="33796" spans="29:30" x14ac:dyDescent="0.2">
      <c r="AC33796" s="1"/>
      <c r="AD33796" s="3"/>
    </row>
    <row r="33797" spans="29:30" x14ac:dyDescent="0.2">
      <c r="AC33797" s="1"/>
      <c r="AD33797" s="3"/>
    </row>
    <row r="33798" spans="29:30" x14ac:dyDescent="0.2">
      <c r="AC33798" s="1"/>
      <c r="AD33798" s="3"/>
    </row>
    <row r="33799" spans="29:30" x14ac:dyDescent="0.2">
      <c r="AC33799" s="1"/>
      <c r="AD33799" s="3"/>
    </row>
    <row r="33800" spans="29:30" x14ac:dyDescent="0.2">
      <c r="AC33800" s="1"/>
      <c r="AD33800" s="3"/>
    </row>
    <row r="33801" spans="29:30" x14ac:dyDescent="0.2">
      <c r="AC33801" s="1"/>
      <c r="AD33801" s="3"/>
    </row>
    <row r="33802" spans="29:30" x14ac:dyDescent="0.2">
      <c r="AC33802" s="1"/>
      <c r="AD33802" s="3"/>
    </row>
    <row r="33803" spans="29:30" x14ac:dyDescent="0.2">
      <c r="AC33803" s="1"/>
      <c r="AD33803" s="3"/>
    </row>
    <row r="33804" spans="29:30" x14ac:dyDescent="0.2">
      <c r="AC33804" s="1"/>
      <c r="AD33804" s="3"/>
    </row>
    <row r="33805" spans="29:30" x14ac:dyDescent="0.2">
      <c r="AC33805" s="1"/>
      <c r="AD33805" s="3"/>
    </row>
    <row r="33806" spans="29:30" x14ac:dyDescent="0.2">
      <c r="AC33806" s="1"/>
      <c r="AD33806" s="3"/>
    </row>
    <row r="33807" spans="29:30" x14ac:dyDescent="0.2">
      <c r="AC33807" s="1"/>
      <c r="AD33807" s="3"/>
    </row>
    <row r="33808" spans="29:30" x14ac:dyDescent="0.2">
      <c r="AC33808" s="1"/>
      <c r="AD33808" s="3"/>
    </row>
    <row r="33809" spans="29:30" x14ac:dyDescent="0.2">
      <c r="AC33809" s="1"/>
      <c r="AD33809" s="3"/>
    </row>
    <row r="33810" spans="29:30" x14ac:dyDescent="0.2">
      <c r="AC33810" s="1"/>
      <c r="AD33810" s="3"/>
    </row>
    <row r="33811" spans="29:30" x14ac:dyDescent="0.2">
      <c r="AC33811" s="1"/>
      <c r="AD33811" s="3"/>
    </row>
    <row r="33812" spans="29:30" x14ac:dyDescent="0.2">
      <c r="AC33812" s="1"/>
      <c r="AD33812" s="3"/>
    </row>
    <row r="33813" spans="29:30" x14ac:dyDescent="0.2">
      <c r="AC33813" s="1"/>
      <c r="AD33813" s="3"/>
    </row>
    <row r="33814" spans="29:30" x14ac:dyDescent="0.2">
      <c r="AC33814" s="1"/>
      <c r="AD33814" s="3"/>
    </row>
    <row r="33815" spans="29:30" x14ac:dyDescent="0.2">
      <c r="AC33815" s="1"/>
      <c r="AD33815" s="3"/>
    </row>
    <row r="33816" spans="29:30" x14ac:dyDescent="0.2">
      <c r="AC33816" s="1"/>
      <c r="AD33816" s="3"/>
    </row>
    <row r="33817" spans="29:30" x14ac:dyDescent="0.2">
      <c r="AC33817" s="1"/>
      <c r="AD33817" s="3"/>
    </row>
    <row r="33818" spans="29:30" x14ac:dyDescent="0.2">
      <c r="AC33818" s="1"/>
      <c r="AD33818" s="3"/>
    </row>
    <row r="33819" spans="29:30" x14ac:dyDescent="0.2">
      <c r="AC33819" s="1"/>
      <c r="AD33819" s="3"/>
    </row>
    <row r="33820" spans="29:30" x14ac:dyDescent="0.2">
      <c r="AC33820" s="1"/>
      <c r="AD33820" s="3"/>
    </row>
    <row r="33821" spans="29:30" x14ac:dyDescent="0.2">
      <c r="AC33821" s="1"/>
      <c r="AD33821" s="3"/>
    </row>
    <row r="33822" spans="29:30" x14ac:dyDescent="0.2">
      <c r="AC33822" s="1"/>
      <c r="AD33822" s="3"/>
    </row>
    <row r="33823" spans="29:30" x14ac:dyDescent="0.2">
      <c r="AC33823" s="1"/>
      <c r="AD33823" s="3"/>
    </row>
    <row r="33824" spans="29:30" x14ac:dyDescent="0.2">
      <c r="AC33824" s="1"/>
      <c r="AD33824" s="3"/>
    </row>
    <row r="33825" spans="29:30" x14ac:dyDescent="0.2">
      <c r="AC33825" s="1"/>
      <c r="AD33825" s="3"/>
    </row>
    <row r="33826" spans="29:30" x14ac:dyDescent="0.2">
      <c r="AC33826" s="1"/>
      <c r="AD33826" s="3"/>
    </row>
    <row r="33827" spans="29:30" x14ac:dyDescent="0.2">
      <c r="AC33827" s="1"/>
      <c r="AD33827" s="3"/>
    </row>
    <row r="33828" spans="29:30" x14ac:dyDescent="0.2">
      <c r="AC33828" s="1"/>
      <c r="AD33828" s="3"/>
    </row>
    <row r="33829" spans="29:30" x14ac:dyDescent="0.2">
      <c r="AC33829" s="1"/>
      <c r="AD33829" s="3"/>
    </row>
    <row r="33830" spans="29:30" x14ac:dyDescent="0.2">
      <c r="AC33830" s="1"/>
      <c r="AD33830" s="3"/>
    </row>
    <row r="33831" spans="29:30" x14ac:dyDescent="0.2">
      <c r="AC33831" s="1"/>
      <c r="AD33831" s="3"/>
    </row>
    <row r="33832" spans="29:30" x14ac:dyDescent="0.2">
      <c r="AC33832" s="1"/>
      <c r="AD33832" s="3"/>
    </row>
    <row r="33833" spans="29:30" x14ac:dyDescent="0.2">
      <c r="AC33833" s="1"/>
      <c r="AD33833" s="3"/>
    </row>
    <row r="33834" spans="29:30" x14ac:dyDescent="0.2">
      <c r="AC33834" s="1"/>
      <c r="AD33834" s="3"/>
    </row>
    <row r="33835" spans="29:30" x14ac:dyDescent="0.2">
      <c r="AC33835" s="1"/>
      <c r="AD33835" s="3"/>
    </row>
    <row r="33836" spans="29:30" x14ac:dyDescent="0.2">
      <c r="AC33836" s="1"/>
      <c r="AD33836" s="3"/>
    </row>
    <row r="33837" spans="29:30" x14ac:dyDescent="0.2">
      <c r="AC33837" s="1"/>
      <c r="AD33837" s="3"/>
    </row>
    <row r="33838" spans="29:30" x14ac:dyDescent="0.2">
      <c r="AC33838" s="1"/>
      <c r="AD33838" s="3"/>
    </row>
    <row r="33839" spans="29:30" x14ac:dyDescent="0.2">
      <c r="AC33839" s="1"/>
      <c r="AD33839" s="3"/>
    </row>
    <row r="33840" spans="29:30" x14ac:dyDescent="0.2">
      <c r="AC33840" s="1"/>
      <c r="AD33840" s="3"/>
    </row>
    <row r="33841" spans="29:30" x14ac:dyDescent="0.2">
      <c r="AC33841" s="1"/>
      <c r="AD33841" s="3"/>
    </row>
    <row r="33842" spans="29:30" x14ac:dyDescent="0.2">
      <c r="AC33842" s="1"/>
      <c r="AD33842" s="3"/>
    </row>
    <row r="33843" spans="29:30" x14ac:dyDescent="0.2">
      <c r="AC33843" s="1"/>
      <c r="AD33843" s="3"/>
    </row>
    <row r="33844" spans="29:30" x14ac:dyDescent="0.2">
      <c r="AC33844" s="1"/>
      <c r="AD33844" s="3"/>
    </row>
    <row r="33845" spans="29:30" x14ac:dyDescent="0.2">
      <c r="AC33845" s="1"/>
      <c r="AD33845" s="3"/>
    </row>
    <row r="33846" spans="29:30" x14ac:dyDescent="0.2">
      <c r="AC33846" s="1"/>
      <c r="AD33846" s="3"/>
    </row>
    <row r="33847" spans="29:30" x14ac:dyDescent="0.2">
      <c r="AC33847" s="1"/>
      <c r="AD33847" s="3"/>
    </row>
    <row r="33848" spans="29:30" x14ac:dyDescent="0.2">
      <c r="AC33848" s="1"/>
      <c r="AD33848" s="3"/>
    </row>
    <row r="33849" spans="29:30" x14ac:dyDescent="0.2">
      <c r="AC33849" s="1"/>
      <c r="AD33849" s="3"/>
    </row>
    <row r="33850" spans="29:30" x14ac:dyDescent="0.2">
      <c r="AC33850" s="1"/>
      <c r="AD33850" s="3"/>
    </row>
    <row r="33851" spans="29:30" x14ac:dyDescent="0.2">
      <c r="AC33851" s="1"/>
      <c r="AD33851" s="3"/>
    </row>
    <row r="33852" spans="29:30" x14ac:dyDescent="0.2">
      <c r="AC33852" s="1"/>
      <c r="AD33852" s="3"/>
    </row>
    <row r="33853" spans="29:30" x14ac:dyDescent="0.2">
      <c r="AC33853" s="1"/>
      <c r="AD33853" s="3"/>
    </row>
    <row r="33854" spans="29:30" x14ac:dyDescent="0.2">
      <c r="AC33854" s="1"/>
      <c r="AD33854" s="3"/>
    </row>
    <row r="33855" spans="29:30" x14ac:dyDescent="0.2">
      <c r="AC33855" s="1"/>
      <c r="AD33855" s="3"/>
    </row>
    <row r="33856" spans="29:30" x14ac:dyDescent="0.2">
      <c r="AC33856" s="1"/>
      <c r="AD33856" s="3"/>
    </row>
    <row r="33857" spans="29:30" x14ac:dyDescent="0.2">
      <c r="AC33857" s="1"/>
      <c r="AD33857" s="3"/>
    </row>
    <row r="33858" spans="29:30" x14ac:dyDescent="0.2">
      <c r="AC33858" s="1"/>
      <c r="AD33858" s="3"/>
    </row>
    <row r="33859" spans="29:30" x14ac:dyDescent="0.2">
      <c r="AC33859" s="1"/>
      <c r="AD33859" s="3"/>
    </row>
    <row r="33860" spans="29:30" x14ac:dyDescent="0.2">
      <c r="AC33860" s="1"/>
      <c r="AD33860" s="3"/>
    </row>
    <row r="33861" spans="29:30" x14ac:dyDescent="0.2">
      <c r="AC33861" s="1"/>
      <c r="AD33861" s="3"/>
    </row>
    <row r="33862" spans="29:30" x14ac:dyDescent="0.2">
      <c r="AC33862" s="1"/>
      <c r="AD33862" s="3"/>
    </row>
    <row r="33863" spans="29:30" x14ac:dyDescent="0.2">
      <c r="AC33863" s="1"/>
      <c r="AD33863" s="3"/>
    </row>
    <row r="33864" spans="29:30" x14ac:dyDescent="0.2">
      <c r="AC33864" s="1"/>
      <c r="AD33864" s="3"/>
    </row>
    <row r="33865" spans="29:30" x14ac:dyDescent="0.2">
      <c r="AC33865" s="1"/>
      <c r="AD33865" s="3"/>
    </row>
    <row r="33866" spans="29:30" x14ac:dyDescent="0.2">
      <c r="AC33866" s="1"/>
      <c r="AD33866" s="3"/>
    </row>
    <row r="33867" spans="29:30" x14ac:dyDescent="0.2">
      <c r="AC33867" s="1"/>
      <c r="AD33867" s="3"/>
    </row>
    <row r="33868" spans="29:30" x14ac:dyDescent="0.2">
      <c r="AC33868" s="1"/>
      <c r="AD33868" s="3"/>
    </row>
    <row r="33869" spans="29:30" x14ac:dyDescent="0.2">
      <c r="AC33869" s="1"/>
      <c r="AD33869" s="3"/>
    </row>
    <row r="33870" spans="29:30" x14ac:dyDescent="0.2">
      <c r="AC33870" s="1"/>
      <c r="AD33870" s="3"/>
    </row>
    <row r="33871" spans="29:30" x14ac:dyDescent="0.2">
      <c r="AC33871" s="1"/>
      <c r="AD33871" s="3"/>
    </row>
    <row r="33872" spans="29:30" x14ac:dyDescent="0.2">
      <c r="AC33872" s="1"/>
      <c r="AD33872" s="3"/>
    </row>
    <row r="33873" spans="29:30" x14ac:dyDescent="0.2">
      <c r="AC33873" s="1"/>
      <c r="AD33873" s="3"/>
    </row>
    <row r="33874" spans="29:30" x14ac:dyDescent="0.2">
      <c r="AC33874" s="1"/>
      <c r="AD33874" s="3"/>
    </row>
    <row r="33875" spans="29:30" x14ac:dyDescent="0.2">
      <c r="AC33875" s="1"/>
      <c r="AD33875" s="3"/>
    </row>
    <row r="33876" spans="29:30" x14ac:dyDescent="0.2">
      <c r="AC33876" s="1"/>
      <c r="AD33876" s="3"/>
    </row>
    <row r="33877" spans="29:30" x14ac:dyDescent="0.2">
      <c r="AC33877" s="1"/>
      <c r="AD33877" s="3"/>
    </row>
    <row r="33878" spans="29:30" x14ac:dyDescent="0.2">
      <c r="AC33878" s="1"/>
      <c r="AD33878" s="3"/>
    </row>
    <row r="33879" spans="29:30" x14ac:dyDescent="0.2">
      <c r="AC33879" s="1"/>
      <c r="AD33879" s="3"/>
    </row>
    <row r="33880" spans="29:30" x14ac:dyDescent="0.2">
      <c r="AC33880" s="1"/>
      <c r="AD33880" s="3"/>
    </row>
    <row r="33881" spans="29:30" x14ac:dyDescent="0.2">
      <c r="AC33881" s="1"/>
      <c r="AD33881" s="3"/>
    </row>
    <row r="33882" spans="29:30" x14ac:dyDescent="0.2">
      <c r="AC33882" s="1"/>
      <c r="AD33882" s="3"/>
    </row>
    <row r="33883" spans="29:30" x14ac:dyDescent="0.2">
      <c r="AC33883" s="1"/>
      <c r="AD33883" s="3"/>
    </row>
    <row r="33884" spans="29:30" x14ac:dyDescent="0.2">
      <c r="AC33884" s="1"/>
      <c r="AD33884" s="3"/>
    </row>
    <row r="33885" spans="29:30" x14ac:dyDescent="0.2">
      <c r="AC33885" s="1"/>
      <c r="AD33885" s="3"/>
    </row>
    <row r="33886" spans="29:30" x14ac:dyDescent="0.2">
      <c r="AC33886" s="1"/>
      <c r="AD33886" s="3"/>
    </row>
    <row r="33887" spans="29:30" x14ac:dyDescent="0.2">
      <c r="AC33887" s="1"/>
      <c r="AD33887" s="3"/>
    </row>
    <row r="33888" spans="29:30" x14ac:dyDescent="0.2">
      <c r="AC33888" s="1"/>
      <c r="AD33888" s="3"/>
    </row>
    <row r="33889" spans="29:30" x14ac:dyDescent="0.2">
      <c r="AC33889" s="1"/>
      <c r="AD33889" s="3"/>
    </row>
    <row r="33890" spans="29:30" x14ac:dyDescent="0.2">
      <c r="AC33890" s="1"/>
      <c r="AD33890" s="3"/>
    </row>
    <row r="33891" spans="29:30" x14ac:dyDescent="0.2">
      <c r="AC33891" s="1"/>
      <c r="AD33891" s="3"/>
    </row>
    <row r="33892" spans="29:30" x14ac:dyDescent="0.2">
      <c r="AC33892" s="1"/>
      <c r="AD33892" s="3"/>
    </row>
    <row r="33893" spans="29:30" x14ac:dyDescent="0.2">
      <c r="AC33893" s="1"/>
      <c r="AD33893" s="3"/>
    </row>
    <row r="33894" spans="29:30" x14ac:dyDescent="0.2">
      <c r="AC33894" s="1"/>
      <c r="AD33894" s="3"/>
    </row>
    <row r="33895" spans="29:30" x14ac:dyDescent="0.2">
      <c r="AC33895" s="1"/>
      <c r="AD33895" s="3"/>
    </row>
    <row r="33896" spans="29:30" x14ac:dyDescent="0.2">
      <c r="AC33896" s="1"/>
      <c r="AD33896" s="3"/>
    </row>
    <row r="33897" spans="29:30" x14ac:dyDescent="0.2">
      <c r="AC33897" s="1"/>
      <c r="AD33897" s="3"/>
    </row>
    <row r="33898" spans="29:30" x14ac:dyDescent="0.2">
      <c r="AC33898" s="1"/>
      <c r="AD33898" s="3"/>
    </row>
    <row r="33899" spans="29:30" x14ac:dyDescent="0.2">
      <c r="AC33899" s="1"/>
      <c r="AD33899" s="3"/>
    </row>
    <row r="33900" spans="29:30" x14ac:dyDescent="0.2">
      <c r="AC33900" s="1"/>
      <c r="AD33900" s="3"/>
    </row>
    <row r="33901" spans="29:30" x14ac:dyDescent="0.2">
      <c r="AC33901" s="1"/>
      <c r="AD33901" s="3"/>
    </row>
    <row r="33902" spans="29:30" x14ac:dyDescent="0.2">
      <c r="AC33902" s="1"/>
      <c r="AD33902" s="3"/>
    </row>
    <row r="33903" spans="29:30" x14ac:dyDescent="0.2">
      <c r="AC33903" s="1"/>
      <c r="AD33903" s="3"/>
    </row>
    <row r="33904" spans="29:30" x14ac:dyDescent="0.2">
      <c r="AC33904" s="1"/>
      <c r="AD33904" s="3"/>
    </row>
    <row r="33905" spans="29:30" x14ac:dyDescent="0.2">
      <c r="AC33905" s="1"/>
      <c r="AD33905" s="3"/>
    </row>
    <row r="33906" spans="29:30" x14ac:dyDescent="0.2">
      <c r="AC33906" s="1"/>
      <c r="AD33906" s="3"/>
    </row>
    <row r="33907" spans="29:30" x14ac:dyDescent="0.2">
      <c r="AC33907" s="1"/>
      <c r="AD33907" s="3"/>
    </row>
    <row r="33908" spans="29:30" x14ac:dyDescent="0.2">
      <c r="AC33908" s="1"/>
      <c r="AD33908" s="3"/>
    </row>
    <row r="33909" spans="29:30" x14ac:dyDescent="0.2">
      <c r="AC33909" s="1"/>
      <c r="AD33909" s="3"/>
    </row>
    <row r="33910" spans="29:30" x14ac:dyDescent="0.2">
      <c r="AC33910" s="1"/>
      <c r="AD33910" s="3"/>
    </row>
    <row r="33911" spans="29:30" x14ac:dyDescent="0.2">
      <c r="AC33911" s="1"/>
      <c r="AD33911" s="3"/>
    </row>
    <row r="33912" spans="29:30" x14ac:dyDescent="0.2">
      <c r="AC33912" s="1"/>
      <c r="AD33912" s="3"/>
    </row>
    <row r="33913" spans="29:30" x14ac:dyDescent="0.2">
      <c r="AC33913" s="1"/>
      <c r="AD33913" s="3"/>
    </row>
    <row r="33914" spans="29:30" x14ac:dyDescent="0.2">
      <c r="AC33914" s="1"/>
      <c r="AD33914" s="3"/>
    </row>
    <row r="33915" spans="29:30" x14ac:dyDescent="0.2">
      <c r="AC33915" s="1"/>
      <c r="AD33915" s="3"/>
    </row>
    <row r="33916" spans="29:30" x14ac:dyDescent="0.2">
      <c r="AC33916" s="1"/>
      <c r="AD33916" s="3"/>
    </row>
    <row r="33917" spans="29:30" x14ac:dyDescent="0.2">
      <c r="AC33917" s="1"/>
      <c r="AD33917" s="3"/>
    </row>
    <row r="33918" spans="29:30" x14ac:dyDescent="0.2">
      <c r="AC33918" s="1"/>
      <c r="AD33918" s="3"/>
    </row>
    <row r="33919" spans="29:30" x14ac:dyDescent="0.2">
      <c r="AC33919" s="1"/>
      <c r="AD33919" s="3"/>
    </row>
    <row r="33920" spans="29:30" x14ac:dyDescent="0.2">
      <c r="AC33920" s="1"/>
      <c r="AD33920" s="3"/>
    </row>
    <row r="33921" spans="29:30" x14ac:dyDescent="0.2">
      <c r="AC33921" s="1"/>
      <c r="AD33921" s="3"/>
    </row>
    <row r="33922" spans="29:30" x14ac:dyDescent="0.2">
      <c r="AC33922" s="1"/>
      <c r="AD33922" s="3"/>
    </row>
    <row r="33923" spans="29:30" x14ac:dyDescent="0.2">
      <c r="AC33923" s="1"/>
      <c r="AD33923" s="3"/>
    </row>
    <row r="33924" spans="29:30" x14ac:dyDescent="0.2">
      <c r="AC33924" s="1"/>
      <c r="AD33924" s="3"/>
    </row>
    <row r="33925" spans="29:30" x14ac:dyDescent="0.2">
      <c r="AC33925" s="1"/>
      <c r="AD33925" s="3"/>
    </row>
    <row r="33926" spans="29:30" x14ac:dyDescent="0.2">
      <c r="AC33926" s="1"/>
      <c r="AD33926" s="3"/>
    </row>
    <row r="33927" spans="29:30" x14ac:dyDescent="0.2">
      <c r="AC33927" s="1"/>
      <c r="AD33927" s="3"/>
    </row>
    <row r="33928" spans="29:30" x14ac:dyDescent="0.2">
      <c r="AC33928" s="1"/>
      <c r="AD33928" s="3"/>
    </row>
    <row r="33929" spans="29:30" x14ac:dyDescent="0.2">
      <c r="AC33929" s="1"/>
      <c r="AD33929" s="3"/>
    </row>
    <row r="33930" spans="29:30" x14ac:dyDescent="0.2">
      <c r="AC33930" s="1"/>
      <c r="AD33930" s="3"/>
    </row>
    <row r="33931" spans="29:30" x14ac:dyDescent="0.2">
      <c r="AC33931" s="1"/>
      <c r="AD33931" s="3"/>
    </row>
    <row r="33932" spans="29:30" x14ac:dyDescent="0.2">
      <c r="AC33932" s="1"/>
      <c r="AD33932" s="3"/>
    </row>
    <row r="33933" spans="29:30" x14ac:dyDescent="0.2">
      <c r="AC33933" s="1"/>
      <c r="AD33933" s="3"/>
    </row>
    <row r="33934" spans="29:30" x14ac:dyDescent="0.2">
      <c r="AC33934" s="1"/>
      <c r="AD33934" s="3"/>
    </row>
    <row r="33935" spans="29:30" x14ac:dyDescent="0.2">
      <c r="AC33935" s="1"/>
      <c r="AD33935" s="3"/>
    </row>
    <row r="33936" spans="29:30" x14ac:dyDescent="0.2">
      <c r="AC33936" s="1"/>
      <c r="AD33936" s="3"/>
    </row>
    <row r="33937" spans="29:30" x14ac:dyDescent="0.2">
      <c r="AC33937" s="1"/>
      <c r="AD33937" s="3"/>
    </row>
    <row r="33938" spans="29:30" x14ac:dyDescent="0.2">
      <c r="AC33938" s="1"/>
      <c r="AD33938" s="3"/>
    </row>
    <row r="33939" spans="29:30" x14ac:dyDescent="0.2">
      <c r="AC33939" s="1"/>
      <c r="AD33939" s="3"/>
    </row>
    <row r="33940" spans="29:30" x14ac:dyDescent="0.2">
      <c r="AC33940" s="1"/>
      <c r="AD33940" s="3"/>
    </row>
    <row r="33941" spans="29:30" x14ac:dyDescent="0.2">
      <c r="AC33941" s="1"/>
      <c r="AD33941" s="3"/>
    </row>
    <row r="33942" spans="29:30" x14ac:dyDescent="0.2">
      <c r="AC33942" s="1"/>
      <c r="AD33942" s="3"/>
    </row>
    <row r="33943" spans="29:30" x14ac:dyDescent="0.2">
      <c r="AC33943" s="1"/>
      <c r="AD33943" s="3"/>
    </row>
    <row r="33944" spans="29:30" x14ac:dyDescent="0.2">
      <c r="AC33944" s="1"/>
      <c r="AD33944" s="3"/>
    </row>
    <row r="33945" spans="29:30" x14ac:dyDescent="0.2">
      <c r="AC33945" s="1"/>
      <c r="AD33945" s="3"/>
    </row>
    <row r="33946" spans="29:30" x14ac:dyDescent="0.2">
      <c r="AC33946" s="1"/>
      <c r="AD33946" s="3"/>
    </row>
    <row r="33947" spans="29:30" x14ac:dyDescent="0.2">
      <c r="AC33947" s="1"/>
      <c r="AD33947" s="3"/>
    </row>
    <row r="33948" spans="29:30" x14ac:dyDescent="0.2">
      <c r="AC33948" s="1"/>
      <c r="AD33948" s="3"/>
    </row>
    <row r="33949" spans="29:30" x14ac:dyDescent="0.2">
      <c r="AC33949" s="1"/>
      <c r="AD33949" s="3"/>
    </row>
    <row r="33950" spans="29:30" x14ac:dyDescent="0.2">
      <c r="AC33950" s="1"/>
      <c r="AD33950" s="3"/>
    </row>
    <row r="33951" spans="29:30" x14ac:dyDescent="0.2">
      <c r="AC33951" s="1"/>
      <c r="AD33951" s="3"/>
    </row>
    <row r="33952" spans="29:30" x14ac:dyDescent="0.2">
      <c r="AC33952" s="1"/>
      <c r="AD33952" s="3"/>
    </row>
    <row r="33953" spans="29:30" x14ac:dyDescent="0.2">
      <c r="AC33953" s="1"/>
      <c r="AD33953" s="3"/>
    </row>
    <row r="33954" spans="29:30" x14ac:dyDescent="0.2">
      <c r="AC33954" s="1"/>
      <c r="AD33954" s="3"/>
    </row>
    <row r="33955" spans="29:30" x14ac:dyDescent="0.2">
      <c r="AC33955" s="1"/>
      <c r="AD33955" s="3"/>
    </row>
    <row r="33956" spans="29:30" x14ac:dyDescent="0.2">
      <c r="AC33956" s="1"/>
      <c r="AD33956" s="3"/>
    </row>
    <row r="33957" spans="29:30" x14ac:dyDescent="0.2">
      <c r="AC33957" s="1"/>
      <c r="AD33957" s="3"/>
    </row>
    <row r="33958" spans="29:30" x14ac:dyDescent="0.2">
      <c r="AC33958" s="1"/>
      <c r="AD33958" s="3"/>
    </row>
    <row r="33959" spans="29:30" x14ac:dyDescent="0.2">
      <c r="AC33959" s="1"/>
      <c r="AD33959" s="3"/>
    </row>
    <row r="33960" spans="29:30" x14ac:dyDescent="0.2">
      <c r="AC33960" s="1"/>
      <c r="AD33960" s="3"/>
    </row>
    <row r="33961" spans="29:30" x14ac:dyDescent="0.2">
      <c r="AC33961" s="1"/>
      <c r="AD33961" s="3"/>
    </row>
    <row r="33962" spans="29:30" x14ac:dyDescent="0.2">
      <c r="AC33962" s="1"/>
      <c r="AD33962" s="3"/>
    </row>
    <row r="33963" spans="29:30" x14ac:dyDescent="0.2">
      <c r="AC33963" s="1"/>
      <c r="AD33963" s="3"/>
    </row>
    <row r="33964" spans="29:30" x14ac:dyDescent="0.2">
      <c r="AC33964" s="1"/>
      <c r="AD33964" s="3"/>
    </row>
    <row r="33965" spans="29:30" x14ac:dyDescent="0.2">
      <c r="AC33965" s="1"/>
      <c r="AD33965" s="3"/>
    </row>
    <row r="33966" spans="29:30" x14ac:dyDescent="0.2">
      <c r="AC33966" s="1"/>
      <c r="AD33966" s="3"/>
    </row>
    <row r="33967" spans="29:30" x14ac:dyDescent="0.2">
      <c r="AC33967" s="1"/>
      <c r="AD33967" s="3"/>
    </row>
    <row r="33968" spans="29:30" x14ac:dyDescent="0.2">
      <c r="AC33968" s="1"/>
      <c r="AD33968" s="3"/>
    </row>
    <row r="33969" spans="29:30" x14ac:dyDescent="0.2">
      <c r="AC33969" s="1"/>
      <c r="AD33969" s="3"/>
    </row>
    <row r="33970" spans="29:30" x14ac:dyDescent="0.2">
      <c r="AC33970" s="1"/>
      <c r="AD33970" s="3"/>
    </row>
    <row r="33971" spans="29:30" x14ac:dyDescent="0.2">
      <c r="AC33971" s="1"/>
      <c r="AD33971" s="3"/>
    </row>
    <row r="33972" spans="29:30" x14ac:dyDescent="0.2">
      <c r="AC33972" s="1"/>
      <c r="AD33972" s="3"/>
    </row>
    <row r="33973" spans="29:30" x14ac:dyDescent="0.2">
      <c r="AC33973" s="1"/>
      <c r="AD33973" s="3"/>
    </row>
    <row r="33974" spans="29:30" x14ac:dyDescent="0.2">
      <c r="AC33974" s="1"/>
      <c r="AD33974" s="3"/>
    </row>
    <row r="33975" spans="29:30" x14ac:dyDescent="0.2">
      <c r="AC33975" s="1"/>
      <c r="AD33975" s="3"/>
    </row>
    <row r="33976" spans="29:30" x14ac:dyDescent="0.2">
      <c r="AC33976" s="1"/>
      <c r="AD33976" s="3"/>
    </row>
    <row r="33977" spans="29:30" x14ac:dyDescent="0.2">
      <c r="AC33977" s="1"/>
      <c r="AD33977" s="3"/>
    </row>
    <row r="33978" spans="29:30" x14ac:dyDescent="0.2">
      <c r="AC33978" s="1"/>
      <c r="AD33978" s="3"/>
    </row>
    <row r="33979" spans="29:30" x14ac:dyDescent="0.2">
      <c r="AC33979" s="1"/>
      <c r="AD33979" s="3"/>
    </row>
    <row r="33980" spans="29:30" x14ac:dyDescent="0.2">
      <c r="AC33980" s="1"/>
      <c r="AD33980" s="3"/>
    </row>
    <row r="33981" spans="29:30" x14ac:dyDescent="0.2">
      <c r="AC33981" s="1"/>
      <c r="AD33981" s="3"/>
    </row>
    <row r="33982" spans="29:30" x14ac:dyDescent="0.2">
      <c r="AC33982" s="1"/>
      <c r="AD33982" s="3"/>
    </row>
    <row r="33983" spans="29:30" x14ac:dyDescent="0.2">
      <c r="AC33983" s="1"/>
      <c r="AD33983" s="3"/>
    </row>
    <row r="33984" spans="29:30" x14ac:dyDescent="0.2">
      <c r="AC33984" s="1"/>
      <c r="AD33984" s="3"/>
    </row>
    <row r="33985" spans="29:30" x14ac:dyDescent="0.2">
      <c r="AC33985" s="1"/>
      <c r="AD33985" s="3"/>
    </row>
    <row r="33986" spans="29:30" x14ac:dyDescent="0.2">
      <c r="AC33986" s="1"/>
      <c r="AD33986" s="3"/>
    </row>
    <row r="33987" spans="29:30" x14ac:dyDescent="0.2">
      <c r="AC33987" s="1"/>
      <c r="AD33987" s="3"/>
    </row>
    <row r="33988" spans="29:30" x14ac:dyDescent="0.2">
      <c r="AC33988" s="1"/>
      <c r="AD33988" s="3"/>
    </row>
    <row r="33989" spans="29:30" x14ac:dyDescent="0.2">
      <c r="AC33989" s="1"/>
      <c r="AD33989" s="3"/>
    </row>
    <row r="33990" spans="29:30" x14ac:dyDescent="0.2">
      <c r="AC33990" s="1"/>
      <c r="AD33990" s="3"/>
    </row>
    <row r="33991" spans="29:30" x14ac:dyDescent="0.2">
      <c r="AC33991" s="1"/>
      <c r="AD33991" s="3"/>
    </row>
    <row r="33992" spans="29:30" x14ac:dyDescent="0.2">
      <c r="AC33992" s="1"/>
      <c r="AD33992" s="3"/>
    </row>
    <row r="33993" spans="29:30" x14ac:dyDescent="0.2">
      <c r="AC33993" s="1"/>
      <c r="AD33993" s="3"/>
    </row>
    <row r="33994" spans="29:30" x14ac:dyDescent="0.2">
      <c r="AC33994" s="1"/>
      <c r="AD33994" s="3"/>
    </row>
    <row r="33995" spans="29:30" x14ac:dyDescent="0.2">
      <c r="AC33995" s="1"/>
      <c r="AD33995" s="3"/>
    </row>
    <row r="33996" spans="29:30" x14ac:dyDescent="0.2">
      <c r="AC33996" s="1"/>
      <c r="AD33996" s="3"/>
    </row>
    <row r="33997" spans="29:30" x14ac:dyDescent="0.2">
      <c r="AC33997" s="1"/>
      <c r="AD33997" s="3"/>
    </row>
    <row r="33998" spans="29:30" x14ac:dyDescent="0.2">
      <c r="AC33998" s="1"/>
      <c r="AD33998" s="3"/>
    </row>
    <row r="33999" spans="29:30" x14ac:dyDescent="0.2">
      <c r="AC33999" s="1"/>
      <c r="AD33999" s="3"/>
    </row>
    <row r="34000" spans="29:30" x14ac:dyDescent="0.2">
      <c r="AC34000" s="1"/>
      <c r="AD34000" s="3"/>
    </row>
    <row r="34001" spans="29:30" x14ac:dyDescent="0.2">
      <c r="AC34001" s="1"/>
      <c r="AD34001" s="3"/>
    </row>
    <row r="34002" spans="29:30" x14ac:dyDescent="0.2">
      <c r="AC34002" s="1"/>
      <c r="AD34002" s="3"/>
    </row>
    <row r="34003" spans="29:30" x14ac:dyDescent="0.2">
      <c r="AC34003" s="1"/>
      <c r="AD34003" s="3"/>
    </row>
    <row r="34004" spans="29:30" x14ac:dyDescent="0.2">
      <c r="AC34004" s="1"/>
      <c r="AD34004" s="3"/>
    </row>
    <row r="34005" spans="29:30" x14ac:dyDescent="0.2">
      <c r="AC34005" s="1"/>
      <c r="AD34005" s="3"/>
    </row>
    <row r="34006" spans="29:30" x14ac:dyDescent="0.2">
      <c r="AC34006" s="1"/>
      <c r="AD34006" s="3"/>
    </row>
    <row r="34007" spans="29:30" x14ac:dyDescent="0.2">
      <c r="AC34007" s="1"/>
      <c r="AD34007" s="3"/>
    </row>
    <row r="34008" spans="29:30" x14ac:dyDescent="0.2">
      <c r="AC34008" s="1"/>
      <c r="AD34008" s="3"/>
    </row>
    <row r="34009" spans="29:30" x14ac:dyDescent="0.2">
      <c r="AC34009" s="1"/>
      <c r="AD34009" s="3"/>
    </row>
    <row r="34010" spans="29:30" x14ac:dyDescent="0.2">
      <c r="AC34010" s="1"/>
      <c r="AD34010" s="3"/>
    </row>
    <row r="34011" spans="29:30" x14ac:dyDescent="0.2">
      <c r="AC34011" s="1"/>
      <c r="AD34011" s="3"/>
    </row>
    <row r="34012" spans="29:30" x14ac:dyDescent="0.2">
      <c r="AC34012" s="1"/>
      <c r="AD34012" s="3"/>
    </row>
    <row r="34013" spans="29:30" x14ac:dyDescent="0.2">
      <c r="AC34013" s="1"/>
      <c r="AD34013" s="3"/>
    </row>
    <row r="34014" spans="29:30" x14ac:dyDescent="0.2">
      <c r="AC34014" s="1"/>
      <c r="AD34014" s="3"/>
    </row>
    <row r="34015" spans="29:30" x14ac:dyDescent="0.2">
      <c r="AC34015" s="1"/>
      <c r="AD34015" s="3"/>
    </row>
    <row r="34016" spans="29:30" x14ac:dyDescent="0.2">
      <c r="AC34016" s="1"/>
      <c r="AD34016" s="3"/>
    </row>
    <row r="34017" spans="29:30" x14ac:dyDescent="0.2">
      <c r="AC34017" s="1"/>
      <c r="AD34017" s="3"/>
    </row>
    <row r="34018" spans="29:30" x14ac:dyDescent="0.2">
      <c r="AC34018" s="1"/>
      <c r="AD34018" s="3"/>
    </row>
    <row r="34019" spans="29:30" x14ac:dyDescent="0.2">
      <c r="AC34019" s="1"/>
      <c r="AD34019" s="3"/>
    </row>
    <row r="34020" spans="29:30" x14ac:dyDescent="0.2">
      <c r="AC34020" s="1"/>
      <c r="AD34020" s="3"/>
    </row>
    <row r="34021" spans="29:30" x14ac:dyDescent="0.2">
      <c r="AC34021" s="1"/>
      <c r="AD34021" s="3"/>
    </row>
    <row r="34022" spans="29:30" x14ac:dyDescent="0.2">
      <c r="AC34022" s="1"/>
      <c r="AD34022" s="3"/>
    </row>
    <row r="34023" spans="29:30" x14ac:dyDescent="0.2">
      <c r="AC34023" s="1"/>
      <c r="AD34023" s="3"/>
    </row>
    <row r="34024" spans="29:30" x14ac:dyDescent="0.2">
      <c r="AC34024" s="1"/>
      <c r="AD34024" s="3"/>
    </row>
    <row r="34025" spans="29:30" x14ac:dyDescent="0.2">
      <c r="AC34025" s="1"/>
      <c r="AD34025" s="3"/>
    </row>
    <row r="34026" spans="29:30" x14ac:dyDescent="0.2">
      <c r="AC34026" s="1"/>
      <c r="AD34026" s="3"/>
    </row>
    <row r="34027" spans="29:30" x14ac:dyDescent="0.2">
      <c r="AC34027" s="1"/>
      <c r="AD34027" s="3"/>
    </row>
    <row r="34028" spans="29:30" x14ac:dyDescent="0.2">
      <c r="AC34028" s="1"/>
      <c r="AD34028" s="3"/>
    </row>
    <row r="34029" spans="29:30" x14ac:dyDescent="0.2">
      <c r="AC34029" s="1"/>
      <c r="AD34029" s="3"/>
    </row>
    <row r="34030" spans="29:30" x14ac:dyDescent="0.2">
      <c r="AC34030" s="1"/>
      <c r="AD34030" s="3"/>
    </row>
    <row r="34031" spans="29:30" x14ac:dyDescent="0.2">
      <c r="AC34031" s="1"/>
      <c r="AD34031" s="3"/>
    </row>
    <row r="34032" spans="29:30" x14ac:dyDescent="0.2">
      <c r="AC34032" s="1"/>
      <c r="AD34032" s="3"/>
    </row>
    <row r="34033" spans="29:30" x14ac:dyDescent="0.2">
      <c r="AC34033" s="1"/>
      <c r="AD34033" s="3"/>
    </row>
    <row r="34034" spans="29:30" x14ac:dyDescent="0.2">
      <c r="AC34034" s="1"/>
      <c r="AD34034" s="3"/>
    </row>
    <row r="34035" spans="29:30" x14ac:dyDescent="0.2">
      <c r="AC34035" s="1"/>
      <c r="AD34035" s="3"/>
    </row>
    <row r="34036" spans="29:30" x14ac:dyDescent="0.2">
      <c r="AC34036" s="1"/>
      <c r="AD34036" s="3"/>
    </row>
    <row r="34037" spans="29:30" x14ac:dyDescent="0.2">
      <c r="AC34037" s="1"/>
      <c r="AD34037" s="3"/>
    </row>
    <row r="34038" spans="29:30" x14ac:dyDescent="0.2">
      <c r="AC34038" s="1"/>
      <c r="AD34038" s="3"/>
    </row>
    <row r="34039" spans="29:30" x14ac:dyDescent="0.2">
      <c r="AC34039" s="1"/>
      <c r="AD34039" s="3"/>
    </row>
    <row r="34040" spans="29:30" x14ac:dyDescent="0.2">
      <c r="AC34040" s="1"/>
      <c r="AD34040" s="3"/>
    </row>
    <row r="34041" spans="29:30" x14ac:dyDescent="0.2">
      <c r="AC34041" s="1"/>
      <c r="AD34041" s="3"/>
    </row>
    <row r="34042" spans="29:30" x14ac:dyDescent="0.2">
      <c r="AC34042" s="1"/>
      <c r="AD34042" s="3"/>
    </row>
    <row r="34043" spans="29:30" x14ac:dyDescent="0.2">
      <c r="AC34043" s="1"/>
      <c r="AD34043" s="3"/>
    </row>
    <row r="34044" spans="29:30" x14ac:dyDescent="0.2">
      <c r="AC34044" s="1"/>
      <c r="AD34044" s="3"/>
    </row>
    <row r="34045" spans="29:30" x14ac:dyDescent="0.2">
      <c r="AC34045" s="1"/>
      <c r="AD34045" s="3"/>
    </row>
    <row r="34046" spans="29:30" x14ac:dyDescent="0.2">
      <c r="AC34046" s="1"/>
      <c r="AD34046" s="3"/>
    </row>
    <row r="34047" spans="29:30" x14ac:dyDescent="0.2">
      <c r="AC34047" s="1"/>
      <c r="AD34047" s="3"/>
    </row>
    <row r="34048" spans="29:30" x14ac:dyDescent="0.2">
      <c r="AC34048" s="1"/>
      <c r="AD34048" s="3"/>
    </row>
    <row r="34049" spans="29:30" x14ac:dyDescent="0.2">
      <c r="AC34049" s="1"/>
      <c r="AD34049" s="3"/>
    </row>
    <row r="34050" spans="29:30" x14ac:dyDescent="0.2">
      <c r="AC34050" s="1"/>
      <c r="AD34050" s="3"/>
    </row>
    <row r="34051" spans="29:30" x14ac:dyDescent="0.2">
      <c r="AC34051" s="1"/>
      <c r="AD34051" s="3"/>
    </row>
    <row r="34052" spans="29:30" x14ac:dyDescent="0.2">
      <c r="AC34052" s="1"/>
      <c r="AD34052" s="3"/>
    </row>
    <row r="34053" spans="29:30" x14ac:dyDescent="0.2">
      <c r="AC34053" s="1"/>
      <c r="AD34053" s="3"/>
    </row>
    <row r="34054" spans="29:30" x14ac:dyDescent="0.2">
      <c r="AC34054" s="1"/>
      <c r="AD34054" s="3"/>
    </row>
    <row r="34055" spans="29:30" x14ac:dyDescent="0.2">
      <c r="AC34055" s="1"/>
      <c r="AD34055" s="3"/>
    </row>
    <row r="34056" spans="29:30" x14ac:dyDescent="0.2">
      <c r="AC34056" s="1"/>
      <c r="AD34056" s="3"/>
    </row>
    <row r="34057" spans="29:30" x14ac:dyDescent="0.2">
      <c r="AC34057" s="1"/>
      <c r="AD34057" s="3"/>
    </row>
    <row r="34058" spans="29:30" x14ac:dyDescent="0.2">
      <c r="AC34058" s="1"/>
      <c r="AD34058" s="3"/>
    </row>
    <row r="34059" spans="29:30" x14ac:dyDescent="0.2">
      <c r="AC34059" s="1"/>
      <c r="AD34059" s="3"/>
    </row>
    <row r="34060" spans="29:30" x14ac:dyDescent="0.2">
      <c r="AC34060" s="1"/>
      <c r="AD34060" s="3"/>
    </row>
    <row r="34061" spans="29:30" x14ac:dyDescent="0.2">
      <c r="AC34061" s="1"/>
      <c r="AD34061" s="3"/>
    </row>
    <row r="34062" spans="29:30" x14ac:dyDescent="0.2">
      <c r="AC34062" s="1"/>
      <c r="AD34062" s="3"/>
    </row>
    <row r="34063" spans="29:30" x14ac:dyDescent="0.2">
      <c r="AC34063" s="1"/>
      <c r="AD34063" s="3"/>
    </row>
    <row r="34064" spans="29:30" x14ac:dyDescent="0.2">
      <c r="AC34064" s="1"/>
      <c r="AD34064" s="3"/>
    </row>
    <row r="34065" spans="29:30" x14ac:dyDescent="0.2">
      <c r="AC34065" s="1"/>
      <c r="AD34065" s="3"/>
    </row>
    <row r="34066" spans="29:30" x14ac:dyDescent="0.2">
      <c r="AC34066" s="1"/>
      <c r="AD34066" s="3"/>
    </row>
    <row r="34067" spans="29:30" x14ac:dyDescent="0.2">
      <c r="AC34067" s="1"/>
      <c r="AD34067" s="3"/>
    </row>
    <row r="34068" spans="29:30" x14ac:dyDescent="0.2">
      <c r="AC34068" s="1"/>
      <c r="AD34068" s="3"/>
    </row>
    <row r="34069" spans="29:30" x14ac:dyDescent="0.2">
      <c r="AC34069" s="1"/>
      <c r="AD34069" s="3"/>
    </row>
    <row r="34070" spans="29:30" x14ac:dyDescent="0.2">
      <c r="AC34070" s="1"/>
      <c r="AD34070" s="3"/>
    </row>
    <row r="34071" spans="29:30" x14ac:dyDescent="0.2">
      <c r="AC34071" s="1"/>
      <c r="AD34071" s="3"/>
    </row>
    <row r="34072" spans="29:30" x14ac:dyDescent="0.2">
      <c r="AC34072" s="1"/>
      <c r="AD34072" s="3"/>
    </row>
    <row r="34073" spans="29:30" x14ac:dyDescent="0.2">
      <c r="AC34073" s="1"/>
      <c r="AD34073" s="3"/>
    </row>
    <row r="34074" spans="29:30" x14ac:dyDescent="0.2">
      <c r="AC34074" s="1"/>
      <c r="AD34074" s="3"/>
    </row>
    <row r="34075" spans="29:30" x14ac:dyDescent="0.2">
      <c r="AC34075" s="1"/>
      <c r="AD34075" s="3"/>
    </row>
    <row r="34076" spans="29:30" x14ac:dyDescent="0.2">
      <c r="AC34076" s="1"/>
      <c r="AD34076" s="3"/>
    </row>
    <row r="34077" spans="29:30" x14ac:dyDescent="0.2">
      <c r="AC34077" s="1"/>
      <c r="AD34077" s="3"/>
    </row>
    <row r="34078" spans="29:30" x14ac:dyDescent="0.2">
      <c r="AC34078" s="1"/>
      <c r="AD34078" s="3"/>
    </row>
    <row r="34079" spans="29:30" x14ac:dyDescent="0.2">
      <c r="AC34079" s="1"/>
      <c r="AD34079" s="3"/>
    </row>
    <row r="34080" spans="29:30" x14ac:dyDescent="0.2">
      <c r="AC34080" s="1"/>
      <c r="AD34080" s="3"/>
    </row>
    <row r="34081" spans="29:30" x14ac:dyDescent="0.2">
      <c r="AC34081" s="1"/>
      <c r="AD34081" s="3"/>
    </row>
    <row r="34082" spans="29:30" x14ac:dyDescent="0.2">
      <c r="AC34082" s="1"/>
      <c r="AD34082" s="3"/>
    </row>
    <row r="34083" spans="29:30" x14ac:dyDescent="0.2">
      <c r="AC34083" s="1"/>
      <c r="AD34083" s="3"/>
    </row>
    <row r="34084" spans="29:30" x14ac:dyDescent="0.2">
      <c r="AC34084" s="1"/>
      <c r="AD34084" s="3"/>
    </row>
    <row r="34085" spans="29:30" x14ac:dyDescent="0.2">
      <c r="AC34085" s="1"/>
      <c r="AD34085" s="3"/>
    </row>
    <row r="34086" spans="29:30" x14ac:dyDescent="0.2">
      <c r="AC34086" s="1"/>
      <c r="AD34086" s="3"/>
    </row>
    <row r="34087" spans="29:30" x14ac:dyDescent="0.2">
      <c r="AC34087" s="1"/>
      <c r="AD34087" s="3"/>
    </row>
    <row r="34088" spans="29:30" x14ac:dyDescent="0.2">
      <c r="AC34088" s="1"/>
      <c r="AD34088" s="3"/>
    </row>
    <row r="34089" spans="29:30" x14ac:dyDescent="0.2">
      <c r="AC34089" s="1"/>
      <c r="AD34089" s="3"/>
    </row>
    <row r="34090" spans="29:30" x14ac:dyDescent="0.2">
      <c r="AC34090" s="1"/>
      <c r="AD34090" s="3"/>
    </row>
    <row r="34091" spans="29:30" x14ac:dyDescent="0.2">
      <c r="AC34091" s="1"/>
      <c r="AD34091" s="3"/>
    </row>
    <row r="34092" spans="29:30" x14ac:dyDescent="0.2">
      <c r="AC34092" s="1"/>
      <c r="AD34092" s="3"/>
    </row>
    <row r="34093" spans="29:30" x14ac:dyDescent="0.2">
      <c r="AC34093" s="1"/>
      <c r="AD34093" s="3"/>
    </row>
    <row r="34094" spans="29:30" x14ac:dyDescent="0.2">
      <c r="AC34094" s="1"/>
      <c r="AD34094" s="3"/>
    </row>
    <row r="34095" spans="29:30" x14ac:dyDescent="0.2">
      <c r="AC34095" s="1"/>
      <c r="AD34095" s="3"/>
    </row>
    <row r="34096" spans="29:30" x14ac:dyDescent="0.2">
      <c r="AC34096" s="1"/>
      <c r="AD34096" s="3"/>
    </row>
    <row r="34097" spans="29:30" x14ac:dyDescent="0.2">
      <c r="AC34097" s="1"/>
      <c r="AD34097" s="3"/>
    </row>
    <row r="34098" spans="29:30" x14ac:dyDescent="0.2">
      <c r="AC34098" s="1"/>
      <c r="AD34098" s="3"/>
    </row>
    <row r="34099" spans="29:30" x14ac:dyDescent="0.2">
      <c r="AC34099" s="1"/>
      <c r="AD34099" s="3"/>
    </row>
    <row r="34100" spans="29:30" x14ac:dyDescent="0.2">
      <c r="AC34100" s="1"/>
      <c r="AD34100" s="3"/>
    </row>
    <row r="34101" spans="29:30" x14ac:dyDescent="0.2">
      <c r="AC34101" s="1"/>
      <c r="AD34101" s="3"/>
    </row>
    <row r="34102" spans="29:30" x14ac:dyDescent="0.2">
      <c r="AC34102" s="1"/>
      <c r="AD34102" s="3"/>
    </row>
    <row r="34103" spans="29:30" x14ac:dyDescent="0.2">
      <c r="AC34103" s="1"/>
      <c r="AD34103" s="3"/>
    </row>
    <row r="34104" spans="29:30" x14ac:dyDescent="0.2">
      <c r="AC34104" s="1"/>
      <c r="AD34104" s="3"/>
    </row>
    <row r="34105" spans="29:30" x14ac:dyDescent="0.2">
      <c r="AC34105" s="1"/>
      <c r="AD34105" s="3"/>
    </row>
    <row r="34106" spans="29:30" x14ac:dyDescent="0.2">
      <c r="AC34106" s="1"/>
      <c r="AD34106" s="3"/>
    </row>
    <row r="34107" spans="29:30" x14ac:dyDescent="0.2">
      <c r="AC34107" s="1"/>
      <c r="AD34107" s="3"/>
    </row>
    <row r="34108" spans="29:30" x14ac:dyDescent="0.2">
      <c r="AC34108" s="1"/>
      <c r="AD34108" s="3"/>
    </row>
    <row r="34109" spans="29:30" x14ac:dyDescent="0.2">
      <c r="AC34109" s="1"/>
      <c r="AD34109" s="3"/>
    </row>
    <row r="34110" spans="29:30" x14ac:dyDescent="0.2">
      <c r="AC34110" s="1"/>
      <c r="AD34110" s="3"/>
    </row>
    <row r="34111" spans="29:30" x14ac:dyDescent="0.2">
      <c r="AC34111" s="1"/>
      <c r="AD34111" s="3"/>
    </row>
    <row r="34112" spans="29:30" x14ac:dyDescent="0.2">
      <c r="AC34112" s="1"/>
      <c r="AD34112" s="3"/>
    </row>
    <row r="34113" spans="29:30" x14ac:dyDescent="0.2">
      <c r="AC34113" s="1"/>
      <c r="AD34113" s="3"/>
    </row>
    <row r="34114" spans="29:30" x14ac:dyDescent="0.2">
      <c r="AC34114" s="1"/>
      <c r="AD34114" s="3"/>
    </row>
    <row r="34115" spans="29:30" x14ac:dyDescent="0.2">
      <c r="AC34115" s="1"/>
      <c r="AD34115" s="3"/>
    </row>
    <row r="34116" spans="29:30" x14ac:dyDescent="0.2">
      <c r="AC34116" s="1"/>
      <c r="AD34116" s="3"/>
    </row>
    <row r="34117" spans="29:30" x14ac:dyDescent="0.2">
      <c r="AC34117" s="1"/>
      <c r="AD34117" s="3"/>
    </row>
    <row r="34118" spans="29:30" x14ac:dyDescent="0.2">
      <c r="AC34118" s="1"/>
      <c r="AD34118" s="3"/>
    </row>
    <row r="34119" spans="29:30" x14ac:dyDescent="0.2">
      <c r="AC34119" s="1"/>
      <c r="AD34119" s="3"/>
    </row>
    <row r="34120" spans="29:30" x14ac:dyDescent="0.2">
      <c r="AC34120" s="1"/>
      <c r="AD34120" s="3"/>
    </row>
    <row r="34121" spans="29:30" x14ac:dyDescent="0.2">
      <c r="AC34121" s="1"/>
      <c r="AD34121" s="3"/>
    </row>
    <row r="34122" spans="29:30" x14ac:dyDescent="0.2">
      <c r="AC34122" s="1"/>
      <c r="AD34122" s="3"/>
    </row>
    <row r="34123" spans="29:30" x14ac:dyDescent="0.2">
      <c r="AC34123" s="1"/>
      <c r="AD34123" s="3"/>
    </row>
    <row r="34124" spans="29:30" x14ac:dyDescent="0.2">
      <c r="AC34124" s="1"/>
      <c r="AD34124" s="3"/>
    </row>
    <row r="34125" spans="29:30" x14ac:dyDescent="0.2">
      <c r="AC34125" s="1"/>
      <c r="AD34125" s="3"/>
    </row>
    <row r="34126" spans="29:30" x14ac:dyDescent="0.2">
      <c r="AC34126" s="1"/>
      <c r="AD34126" s="3"/>
    </row>
    <row r="34127" spans="29:30" x14ac:dyDescent="0.2">
      <c r="AC34127" s="1"/>
      <c r="AD34127" s="3"/>
    </row>
    <row r="34128" spans="29:30" x14ac:dyDescent="0.2">
      <c r="AC34128" s="1"/>
      <c r="AD34128" s="3"/>
    </row>
    <row r="34129" spans="29:30" x14ac:dyDescent="0.2">
      <c r="AC34129" s="1"/>
      <c r="AD34129" s="3"/>
    </row>
    <row r="34130" spans="29:30" x14ac:dyDescent="0.2">
      <c r="AC34130" s="1"/>
      <c r="AD34130" s="3"/>
    </row>
    <row r="34131" spans="29:30" x14ac:dyDescent="0.2">
      <c r="AC34131" s="1"/>
      <c r="AD34131" s="3"/>
    </row>
    <row r="34132" spans="29:30" x14ac:dyDescent="0.2">
      <c r="AC34132" s="1"/>
      <c r="AD34132" s="3"/>
    </row>
    <row r="34133" spans="29:30" x14ac:dyDescent="0.2">
      <c r="AC34133" s="1"/>
      <c r="AD34133" s="3"/>
    </row>
    <row r="34134" spans="29:30" x14ac:dyDescent="0.2">
      <c r="AC34134" s="1"/>
      <c r="AD34134" s="3"/>
    </row>
    <row r="34135" spans="29:30" x14ac:dyDescent="0.2">
      <c r="AC34135" s="1"/>
      <c r="AD34135" s="3"/>
    </row>
    <row r="34136" spans="29:30" x14ac:dyDescent="0.2">
      <c r="AC34136" s="1"/>
      <c r="AD34136" s="3"/>
    </row>
    <row r="34137" spans="29:30" x14ac:dyDescent="0.2">
      <c r="AC34137" s="1"/>
      <c r="AD34137" s="3"/>
    </row>
    <row r="34138" spans="29:30" x14ac:dyDescent="0.2">
      <c r="AC34138" s="1"/>
      <c r="AD34138" s="3"/>
    </row>
    <row r="34139" spans="29:30" x14ac:dyDescent="0.2">
      <c r="AC34139" s="1"/>
      <c r="AD34139" s="3"/>
    </row>
    <row r="34140" spans="29:30" x14ac:dyDescent="0.2">
      <c r="AC34140" s="1"/>
      <c r="AD34140" s="3"/>
    </row>
    <row r="34141" spans="29:30" x14ac:dyDescent="0.2">
      <c r="AC34141" s="1"/>
      <c r="AD34141" s="3"/>
    </row>
    <row r="34142" spans="29:30" x14ac:dyDescent="0.2">
      <c r="AC34142" s="1"/>
      <c r="AD34142" s="3"/>
    </row>
    <row r="34143" spans="29:30" x14ac:dyDescent="0.2">
      <c r="AC34143" s="1"/>
      <c r="AD34143" s="3"/>
    </row>
    <row r="34144" spans="29:30" x14ac:dyDescent="0.2">
      <c r="AC34144" s="1"/>
      <c r="AD34144" s="3"/>
    </row>
    <row r="34145" spans="29:30" x14ac:dyDescent="0.2">
      <c r="AC34145" s="1"/>
      <c r="AD34145" s="3"/>
    </row>
    <row r="34146" spans="29:30" x14ac:dyDescent="0.2">
      <c r="AC34146" s="1"/>
      <c r="AD34146" s="3"/>
    </row>
    <row r="34147" spans="29:30" x14ac:dyDescent="0.2">
      <c r="AC34147" s="1"/>
      <c r="AD34147" s="3"/>
    </row>
    <row r="34148" spans="29:30" x14ac:dyDescent="0.2">
      <c r="AC34148" s="1"/>
      <c r="AD34148" s="3"/>
    </row>
    <row r="34149" spans="29:30" x14ac:dyDescent="0.2">
      <c r="AC34149" s="1"/>
      <c r="AD34149" s="3"/>
    </row>
    <row r="34150" spans="29:30" x14ac:dyDescent="0.2">
      <c r="AC34150" s="1"/>
      <c r="AD34150" s="3"/>
    </row>
    <row r="34151" spans="29:30" x14ac:dyDescent="0.2">
      <c r="AC34151" s="1"/>
      <c r="AD34151" s="3"/>
    </row>
    <row r="34152" spans="29:30" x14ac:dyDescent="0.2">
      <c r="AC34152" s="1"/>
      <c r="AD34152" s="3"/>
    </row>
    <row r="34153" spans="29:30" x14ac:dyDescent="0.2">
      <c r="AC34153" s="1"/>
      <c r="AD34153" s="3"/>
    </row>
    <row r="34154" spans="29:30" x14ac:dyDescent="0.2">
      <c r="AC34154" s="1"/>
      <c r="AD34154" s="3"/>
    </row>
    <row r="34155" spans="29:30" x14ac:dyDescent="0.2">
      <c r="AC34155" s="1"/>
      <c r="AD34155" s="3"/>
    </row>
    <row r="34156" spans="29:30" x14ac:dyDescent="0.2">
      <c r="AC34156" s="1"/>
      <c r="AD34156" s="3"/>
    </row>
    <row r="34157" spans="29:30" x14ac:dyDescent="0.2">
      <c r="AC34157" s="1"/>
      <c r="AD34157" s="3"/>
    </row>
    <row r="34158" spans="29:30" x14ac:dyDescent="0.2">
      <c r="AC34158" s="1"/>
      <c r="AD34158" s="3"/>
    </row>
    <row r="34159" spans="29:30" x14ac:dyDescent="0.2">
      <c r="AC34159" s="1"/>
      <c r="AD34159" s="3"/>
    </row>
    <row r="34160" spans="29:30" x14ac:dyDescent="0.2">
      <c r="AC34160" s="1"/>
      <c r="AD34160" s="3"/>
    </row>
    <row r="34161" spans="29:30" x14ac:dyDescent="0.2">
      <c r="AC34161" s="1"/>
      <c r="AD34161" s="3"/>
    </row>
    <row r="34162" spans="29:30" x14ac:dyDescent="0.2">
      <c r="AC34162" s="1"/>
      <c r="AD34162" s="3"/>
    </row>
    <row r="34163" spans="29:30" x14ac:dyDescent="0.2">
      <c r="AC34163" s="1"/>
      <c r="AD34163" s="3"/>
    </row>
    <row r="34164" spans="29:30" x14ac:dyDescent="0.2">
      <c r="AC34164" s="1"/>
      <c r="AD34164" s="3"/>
    </row>
    <row r="34165" spans="29:30" x14ac:dyDescent="0.2">
      <c r="AC34165" s="1"/>
      <c r="AD34165" s="3"/>
    </row>
    <row r="34166" spans="29:30" x14ac:dyDescent="0.2">
      <c r="AC34166" s="1"/>
      <c r="AD34166" s="3"/>
    </row>
    <row r="34167" spans="29:30" x14ac:dyDescent="0.2">
      <c r="AC34167" s="1"/>
      <c r="AD34167" s="3"/>
    </row>
    <row r="34168" spans="29:30" x14ac:dyDescent="0.2">
      <c r="AC34168" s="1"/>
      <c r="AD34168" s="3"/>
    </row>
    <row r="34169" spans="29:30" x14ac:dyDescent="0.2">
      <c r="AC34169" s="1"/>
      <c r="AD34169" s="3"/>
    </row>
    <row r="34170" spans="29:30" x14ac:dyDescent="0.2">
      <c r="AC34170" s="1"/>
      <c r="AD34170" s="3"/>
    </row>
    <row r="34171" spans="29:30" x14ac:dyDescent="0.2">
      <c r="AC34171" s="1"/>
      <c r="AD34171" s="3"/>
    </row>
    <row r="34172" spans="29:30" x14ac:dyDescent="0.2">
      <c r="AC34172" s="1"/>
      <c r="AD34172" s="3"/>
    </row>
    <row r="34173" spans="29:30" x14ac:dyDescent="0.2">
      <c r="AC34173" s="1"/>
      <c r="AD34173" s="3"/>
    </row>
    <row r="34174" spans="29:30" x14ac:dyDescent="0.2">
      <c r="AC34174" s="1"/>
      <c r="AD34174" s="3"/>
    </row>
    <row r="34175" spans="29:30" x14ac:dyDescent="0.2">
      <c r="AC34175" s="1"/>
      <c r="AD34175" s="3"/>
    </row>
    <row r="34176" spans="29:30" x14ac:dyDescent="0.2">
      <c r="AC34176" s="1"/>
      <c r="AD34176" s="3"/>
    </row>
    <row r="34177" spans="29:30" x14ac:dyDescent="0.2">
      <c r="AC34177" s="1"/>
      <c r="AD34177" s="3"/>
    </row>
    <row r="34178" spans="29:30" x14ac:dyDescent="0.2">
      <c r="AC34178" s="1"/>
      <c r="AD34178" s="3"/>
    </row>
    <row r="34179" spans="29:30" x14ac:dyDescent="0.2">
      <c r="AC34179" s="1"/>
      <c r="AD34179" s="3"/>
    </row>
    <row r="34180" spans="29:30" x14ac:dyDescent="0.2">
      <c r="AC34180" s="1"/>
      <c r="AD34180" s="3"/>
    </row>
    <row r="34181" spans="29:30" x14ac:dyDescent="0.2">
      <c r="AC34181" s="1"/>
      <c r="AD34181" s="3"/>
    </row>
    <row r="34182" spans="29:30" x14ac:dyDescent="0.2">
      <c r="AC34182" s="1"/>
      <c r="AD34182" s="3"/>
    </row>
    <row r="34183" spans="29:30" x14ac:dyDescent="0.2">
      <c r="AC34183" s="1"/>
      <c r="AD34183" s="3"/>
    </row>
    <row r="34184" spans="29:30" x14ac:dyDescent="0.2">
      <c r="AC34184" s="1"/>
      <c r="AD34184" s="3"/>
    </row>
    <row r="34185" spans="29:30" x14ac:dyDescent="0.2">
      <c r="AC34185" s="1"/>
      <c r="AD34185" s="3"/>
    </row>
    <row r="34186" spans="29:30" x14ac:dyDescent="0.2">
      <c r="AC34186" s="1"/>
      <c r="AD34186" s="3"/>
    </row>
    <row r="34187" spans="29:30" x14ac:dyDescent="0.2">
      <c r="AC34187" s="1"/>
      <c r="AD34187" s="3"/>
    </row>
    <row r="34188" spans="29:30" x14ac:dyDescent="0.2">
      <c r="AC34188" s="1"/>
      <c r="AD34188" s="3"/>
    </row>
    <row r="34189" spans="29:30" x14ac:dyDescent="0.2">
      <c r="AC34189" s="1"/>
      <c r="AD34189" s="3"/>
    </row>
    <row r="34190" spans="29:30" x14ac:dyDescent="0.2">
      <c r="AC34190" s="1"/>
      <c r="AD34190" s="3"/>
    </row>
    <row r="34191" spans="29:30" x14ac:dyDescent="0.2">
      <c r="AC34191" s="1"/>
      <c r="AD34191" s="3"/>
    </row>
    <row r="34192" spans="29:30" x14ac:dyDescent="0.2">
      <c r="AC34192" s="1"/>
      <c r="AD34192" s="3"/>
    </row>
    <row r="34193" spans="29:30" x14ac:dyDescent="0.2">
      <c r="AC34193" s="1"/>
      <c r="AD34193" s="3"/>
    </row>
    <row r="34194" spans="29:30" x14ac:dyDescent="0.2">
      <c r="AC34194" s="1"/>
      <c r="AD34194" s="3"/>
    </row>
    <row r="34195" spans="29:30" x14ac:dyDescent="0.2">
      <c r="AC34195" s="1"/>
      <c r="AD34195" s="3"/>
    </row>
    <row r="34196" spans="29:30" x14ac:dyDescent="0.2">
      <c r="AC34196" s="1"/>
      <c r="AD34196" s="3"/>
    </row>
    <row r="34197" spans="29:30" x14ac:dyDescent="0.2">
      <c r="AC34197" s="1"/>
      <c r="AD34197" s="3"/>
    </row>
    <row r="34198" spans="29:30" x14ac:dyDescent="0.2">
      <c r="AC34198" s="1"/>
      <c r="AD34198" s="3"/>
    </row>
    <row r="34199" spans="29:30" x14ac:dyDescent="0.2">
      <c r="AC34199" s="1"/>
      <c r="AD34199" s="3"/>
    </row>
    <row r="34200" spans="29:30" x14ac:dyDescent="0.2">
      <c r="AC34200" s="1"/>
      <c r="AD34200" s="3"/>
    </row>
    <row r="34201" spans="29:30" x14ac:dyDescent="0.2">
      <c r="AC34201" s="1"/>
      <c r="AD34201" s="3"/>
    </row>
    <row r="34202" spans="29:30" x14ac:dyDescent="0.2">
      <c r="AC34202" s="1"/>
      <c r="AD34202" s="3"/>
    </row>
    <row r="34203" spans="29:30" x14ac:dyDescent="0.2">
      <c r="AC34203" s="1"/>
      <c r="AD34203" s="3"/>
    </row>
    <row r="34204" spans="29:30" x14ac:dyDescent="0.2">
      <c r="AC34204" s="1"/>
      <c r="AD34204" s="3"/>
    </row>
    <row r="34205" spans="29:30" x14ac:dyDescent="0.2">
      <c r="AC34205" s="1"/>
      <c r="AD34205" s="3"/>
    </row>
    <row r="34206" spans="29:30" x14ac:dyDescent="0.2">
      <c r="AC34206" s="1"/>
      <c r="AD34206" s="3"/>
    </row>
    <row r="34207" spans="29:30" x14ac:dyDescent="0.2">
      <c r="AC34207" s="1"/>
      <c r="AD34207" s="3"/>
    </row>
    <row r="34208" spans="29:30" x14ac:dyDescent="0.2">
      <c r="AC34208" s="1"/>
      <c r="AD34208" s="3"/>
    </row>
    <row r="34209" spans="29:30" x14ac:dyDescent="0.2">
      <c r="AC34209" s="1"/>
      <c r="AD34209" s="3"/>
    </row>
    <row r="34210" spans="29:30" x14ac:dyDescent="0.2">
      <c r="AC34210" s="1"/>
      <c r="AD34210" s="3"/>
    </row>
    <row r="34211" spans="29:30" x14ac:dyDescent="0.2">
      <c r="AC34211" s="1"/>
      <c r="AD34211" s="3"/>
    </row>
    <row r="34212" spans="29:30" x14ac:dyDescent="0.2">
      <c r="AC34212" s="1"/>
      <c r="AD34212" s="3"/>
    </row>
    <row r="34213" spans="29:30" x14ac:dyDescent="0.2">
      <c r="AC34213" s="1"/>
      <c r="AD34213" s="3"/>
    </row>
    <row r="34214" spans="29:30" x14ac:dyDescent="0.2">
      <c r="AC34214" s="1"/>
      <c r="AD34214" s="3"/>
    </row>
    <row r="34215" spans="29:30" x14ac:dyDescent="0.2">
      <c r="AC34215" s="1"/>
      <c r="AD34215" s="3"/>
    </row>
    <row r="34216" spans="29:30" x14ac:dyDescent="0.2">
      <c r="AC34216" s="1"/>
      <c r="AD34216" s="3"/>
    </row>
    <row r="34217" spans="29:30" x14ac:dyDescent="0.2">
      <c r="AC34217" s="1"/>
      <c r="AD34217" s="3"/>
    </row>
    <row r="34218" spans="29:30" x14ac:dyDescent="0.2">
      <c r="AC34218" s="1"/>
      <c r="AD34218" s="3"/>
    </row>
    <row r="34219" spans="29:30" x14ac:dyDescent="0.2">
      <c r="AC34219" s="1"/>
      <c r="AD34219" s="3"/>
    </row>
    <row r="34220" spans="29:30" x14ac:dyDescent="0.2">
      <c r="AC34220" s="1"/>
      <c r="AD34220" s="3"/>
    </row>
    <row r="34221" spans="29:30" x14ac:dyDescent="0.2">
      <c r="AC34221" s="1"/>
      <c r="AD34221" s="3"/>
    </row>
    <row r="34222" spans="29:30" x14ac:dyDescent="0.2">
      <c r="AC34222" s="1"/>
      <c r="AD34222" s="3"/>
    </row>
    <row r="34223" spans="29:30" x14ac:dyDescent="0.2">
      <c r="AC34223" s="1"/>
      <c r="AD34223" s="3"/>
    </row>
    <row r="34224" spans="29:30" x14ac:dyDescent="0.2">
      <c r="AC34224" s="1"/>
      <c r="AD34224" s="3"/>
    </row>
    <row r="34225" spans="29:30" x14ac:dyDescent="0.2">
      <c r="AC34225" s="1"/>
      <c r="AD34225" s="3"/>
    </row>
    <row r="34226" spans="29:30" x14ac:dyDescent="0.2">
      <c r="AC34226" s="1"/>
      <c r="AD34226" s="3"/>
    </row>
    <row r="34227" spans="29:30" x14ac:dyDescent="0.2">
      <c r="AC34227" s="1"/>
      <c r="AD34227" s="3"/>
    </row>
    <row r="34228" spans="29:30" x14ac:dyDescent="0.2">
      <c r="AC34228" s="1"/>
      <c r="AD34228" s="3"/>
    </row>
    <row r="34229" spans="29:30" x14ac:dyDescent="0.2">
      <c r="AC34229" s="1"/>
      <c r="AD34229" s="3"/>
    </row>
    <row r="34230" spans="29:30" x14ac:dyDescent="0.2">
      <c r="AC34230" s="1"/>
      <c r="AD34230" s="3"/>
    </row>
    <row r="34231" spans="29:30" x14ac:dyDescent="0.2">
      <c r="AC34231" s="1"/>
      <c r="AD34231" s="3"/>
    </row>
    <row r="34232" spans="29:30" x14ac:dyDescent="0.2">
      <c r="AC34232" s="1"/>
      <c r="AD34232" s="3"/>
    </row>
    <row r="34233" spans="29:30" x14ac:dyDescent="0.2">
      <c r="AC34233" s="1"/>
      <c r="AD34233" s="3"/>
    </row>
    <row r="34234" spans="29:30" x14ac:dyDescent="0.2">
      <c r="AC34234" s="1"/>
      <c r="AD34234" s="3"/>
    </row>
    <row r="34235" spans="29:30" x14ac:dyDescent="0.2">
      <c r="AC34235" s="1"/>
      <c r="AD34235" s="3"/>
    </row>
    <row r="34236" spans="29:30" x14ac:dyDescent="0.2">
      <c r="AC34236" s="1"/>
      <c r="AD34236" s="3"/>
    </row>
    <row r="34237" spans="29:30" x14ac:dyDescent="0.2">
      <c r="AC34237" s="1"/>
      <c r="AD34237" s="3"/>
    </row>
    <row r="34238" spans="29:30" x14ac:dyDescent="0.2">
      <c r="AC34238" s="1"/>
      <c r="AD34238" s="3"/>
    </row>
    <row r="34239" spans="29:30" x14ac:dyDescent="0.2">
      <c r="AC34239" s="1"/>
      <c r="AD34239" s="3"/>
    </row>
    <row r="34240" spans="29:30" x14ac:dyDescent="0.2">
      <c r="AC34240" s="1"/>
      <c r="AD34240" s="3"/>
    </row>
    <row r="34241" spans="29:30" x14ac:dyDescent="0.2">
      <c r="AC34241" s="1"/>
      <c r="AD34241" s="3"/>
    </row>
    <row r="34242" spans="29:30" x14ac:dyDescent="0.2">
      <c r="AC34242" s="1"/>
      <c r="AD34242" s="3"/>
    </row>
    <row r="34243" spans="29:30" x14ac:dyDescent="0.2">
      <c r="AC34243" s="1"/>
      <c r="AD34243" s="3"/>
    </row>
    <row r="34244" spans="29:30" x14ac:dyDescent="0.2">
      <c r="AC34244" s="1"/>
      <c r="AD34244" s="3"/>
    </row>
    <row r="34245" spans="29:30" x14ac:dyDescent="0.2">
      <c r="AC34245" s="1"/>
      <c r="AD34245" s="3"/>
    </row>
    <row r="34246" spans="29:30" x14ac:dyDescent="0.2">
      <c r="AC34246" s="1"/>
      <c r="AD34246" s="3"/>
    </row>
    <row r="34247" spans="29:30" x14ac:dyDescent="0.2">
      <c r="AC34247" s="1"/>
      <c r="AD34247" s="3"/>
    </row>
    <row r="34248" spans="29:30" x14ac:dyDescent="0.2">
      <c r="AC34248" s="1"/>
      <c r="AD34248" s="3"/>
    </row>
    <row r="34249" spans="29:30" x14ac:dyDescent="0.2">
      <c r="AC34249" s="1"/>
      <c r="AD34249" s="3"/>
    </row>
    <row r="34250" spans="29:30" x14ac:dyDescent="0.2">
      <c r="AC34250" s="1"/>
      <c r="AD34250" s="3"/>
    </row>
    <row r="34251" spans="29:30" x14ac:dyDescent="0.2">
      <c r="AC34251" s="1"/>
      <c r="AD34251" s="3"/>
    </row>
    <row r="34252" spans="29:30" x14ac:dyDescent="0.2">
      <c r="AC34252" s="1"/>
      <c r="AD34252" s="3"/>
    </row>
    <row r="34253" spans="29:30" x14ac:dyDescent="0.2">
      <c r="AC34253" s="1"/>
      <c r="AD34253" s="3"/>
    </row>
    <row r="34254" spans="29:30" x14ac:dyDescent="0.2">
      <c r="AC34254" s="1"/>
      <c r="AD34254" s="3"/>
    </row>
    <row r="34255" spans="29:30" x14ac:dyDescent="0.2">
      <c r="AC34255" s="1"/>
      <c r="AD34255" s="3"/>
    </row>
    <row r="34256" spans="29:30" x14ac:dyDescent="0.2">
      <c r="AC34256" s="1"/>
      <c r="AD34256" s="3"/>
    </row>
    <row r="34257" spans="29:30" x14ac:dyDescent="0.2">
      <c r="AC34257" s="1"/>
      <c r="AD34257" s="3"/>
    </row>
    <row r="34258" spans="29:30" x14ac:dyDescent="0.2">
      <c r="AC34258" s="1"/>
      <c r="AD34258" s="3"/>
    </row>
    <row r="34259" spans="29:30" x14ac:dyDescent="0.2">
      <c r="AC34259" s="1"/>
      <c r="AD34259" s="3"/>
    </row>
    <row r="34260" spans="29:30" x14ac:dyDescent="0.2">
      <c r="AC34260" s="1"/>
      <c r="AD34260" s="3"/>
    </row>
    <row r="34261" spans="29:30" x14ac:dyDescent="0.2">
      <c r="AC34261" s="1"/>
      <c r="AD34261" s="3"/>
    </row>
    <row r="34262" spans="29:30" x14ac:dyDescent="0.2">
      <c r="AC34262" s="1"/>
      <c r="AD34262" s="3"/>
    </row>
    <row r="34263" spans="29:30" x14ac:dyDescent="0.2">
      <c r="AC34263" s="1"/>
      <c r="AD34263" s="3"/>
    </row>
    <row r="34264" spans="29:30" x14ac:dyDescent="0.2">
      <c r="AC34264" s="1"/>
      <c r="AD34264" s="3"/>
    </row>
    <row r="34265" spans="29:30" x14ac:dyDescent="0.2">
      <c r="AC34265" s="1"/>
      <c r="AD34265" s="3"/>
    </row>
    <row r="34266" spans="29:30" x14ac:dyDescent="0.2">
      <c r="AC34266" s="1"/>
      <c r="AD34266" s="3"/>
    </row>
    <row r="34267" spans="29:30" x14ac:dyDescent="0.2">
      <c r="AC34267" s="1"/>
      <c r="AD34267" s="3"/>
    </row>
    <row r="34268" spans="29:30" x14ac:dyDescent="0.2">
      <c r="AC34268" s="1"/>
      <c r="AD34268" s="3"/>
    </row>
    <row r="34269" spans="29:30" x14ac:dyDescent="0.2">
      <c r="AC34269" s="1"/>
      <c r="AD34269" s="3"/>
    </row>
    <row r="34270" spans="29:30" x14ac:dyDescent="0.2">
      <c r="AC34270" s="1"/>
      <c r="AD34270" s="3"/>
    </row>
    <row r="34271" spans="29:30" x14ac:dyDescent="0.2">
      <c r="AC34271" s="1"/>
      <c r="AD34271" s="3"/>
    </row>
    <row r="34272" spans="29:30" x14ac:dyDescent="0.2">
      <c r="AC34272" s="1"/>
      <c r="AD34272" s="3"/>
    </row>
    <row r="34273" spans="29:30" x14ac:dyDescent="0.2">
      <c r="AC34273" s="1"/>
      <c r="AD34273" s="3"/>
    </row>
    <row r="34274" spans="29:30" x14ac:dyDescent="0.2">
      <c r="AC34274" s="1"/>
      <c r="AD34274" s="3"/>
    </row>
    <row r="34275" spans="29:30" x14ac:dyDescent="0.2">
      <c r="AC34275" s="1"/>
      <c r="AD34275" s="3"/>
    </row>
    <row r="34276" spans="29:30" x14ac:dyDescent="0.2">
      <c r="AC34276" s="1"/>
      <c r="AD34276" s="3"/>
    </row>
    <row r="34277" spans="29:30" x14ac:dyDescent="0.2">
      <c r="AC34277" s="1"/>
      <c r="AD34277" s="3"/>
    </row>
    <row r="34278" spans="29:30" x14ac:dyDescent="0.2">
      <c r="AC34278" s="1"/>
      <c r="AD34278" s="3"/>
    </row>
    <row r="34279" spans="29:30" x14ac:dyDescent="0.2">
      <c r="AC34279" s="1"/>
      <c r="AD34279" s="3"/>
    </row>
    <row r="34280" spans="29:30" x14ac:dyDescent="0.2">
      <c r="AC34280" s="1"/>
      <c r="AD34280" s="3"/>
    </row>
    <row r="34281" spans="29:30" x14ac:dyDescent="0.2">
      <c r="AC34281" s="1"/>
      <c r="AD34281" s="3"/>
    </row>
    <row r="34282" spans="29:30" x14ac:dyDescent="0.2">
      <c r="AC34282" s="1"/>
      <c r="AD34282" s="3"/>
    </row>
    <row r="34283" spans="29:30" x14ac:dyDescent="0.2">
      <c r="AC34283" s="1"/>
      <c r="AD34283" s="3"/>
    </row>
    <row r="34284" spans="29:30" x14ac:dyDescent="0.2">
      <c r="AC34284" s="1"/>
      <c r="AD34284" s="3"/>
    </row>
    <row r="34285" spans="29:30" x14ac:dyDescent="0.2">
      <c r="AC34285" s="1"/>
      <c r="AD34285" s="3"/>
    </row>
    <row r="34286" spans="29:30" x14ac:dyDescent="0.2">
      <c r="AC34286" s="1"/>
      <c r="AD34286" s="3"/>
    </row>
    <row r="34287" spans="29:30" x14ac:dyDescent="0.2">
      <c r="AC34287" s="1"/>
      <c r="AD34287" s="3"/>
    </row>
    <row r="34288" spans="29:30" x14ac:dyDescent="0.2">
      <c r="AC34288" s="1"/>
      <c r="AD34288" s="3"/>
    </row>
    <row r="34289" spans="29:30" x14ac:dyDescent="0.2">
      <c r="AC34289" s="1"/>
      <c r="AD34289" s="3"/>
    </row>
    <row r="34290" spans="29:30" x14ac:dyDescent="0.2">
      <c r="AC34290" s="1"/>
      <c r="AD34290" s="3"/>
    </row>
    <row r="34291" spans="29:30" x14ac:dyDescent="0.2">
      <c r="AC34291" s="1"/>
      <c r="AD34291" s="3"/>
    </row>
    <row r="34292" spans="29:30" x14ac:dyDescent="0.2">
      <c r="AC34292" s="1"/>
      <c r="AD34292" s="3"/>
    </row>
    <row r="34293" spans="29:30" x14ac:dyDescent="0.2">
      <c r="AC34293" s="1"/>
      <c r="AD34293" s="3"/>
    </row>
    <row r="34294" spans="29:30" x14ac:dyDescent="0.2">
      <c r="AC34294" s="1"/>
      <c r="AD34294" s="3"/>
    </row>
    <row r="34295" spans="29:30" x14ac:dyDescent="0.2">
      <c r="AC34295" s="1"/>
      <c r="AD34295" s="3"/>
    </row>
    <row r="34296" spans="29:30" x14ac:dyDescent="0.2">
      <c r="AC34296" s="1"/>
      <c r="AD34296" s="3"/>
    </row>
    <row r="34297" spans="29:30" x14ac:dyDescent="0.2">
      <c r="AC34297" s="1"/>
      <c r="AD34297" s="3"/>
    </row>
    <row r="34298" spans="29:30" x14ac:dyDescent="0.2">
      <c r="AC34298" s="1"/>
      <c r="AD34298" s="3"/>
    </row>
    <row r="34299" spans="29:30" x14ac:dyDescent="0.2">
      <c r="AC34299" s="1"/>
      <c r="AD34299" s="3"/>
    </row>
    <row r="34300" spans="29:30" x14ac:dyDescent="0.2">
      <c r="AC34300" s="1"/>
      <c r="AD34300" s="3"/>
    </row>
    <row r="34301" spans="29:30" x14ac:dyDescent="0.2">
      <c r="AC34301" s="1"/>
      <c r="AD34301" s="3"/>
    </row>
    <row r="34302" spans="29:30" x14ac:dyDescent="0.2">
      <c r="AC34302" s="1"/>
      <c r="AD34302" s="3"/>
    </row>
    <row r="34303" spans="29:30" x14ac:dyDescent="0.2">
      <c r="AC34303" s="1"/>
      <c r="AD34303" s="3"/>
    </row>
    <row r="34304" spans="29:30" x14ac:dyDescent="0.2">
      <c r="AC34304" s="1"/>
      <c r="AD34304" s="3"/>
    </row>
    <row r="34305" spans="29:30" x14ac:dyDescent="0.2">
      <c r="AC34305" s="1"/>
      <c r="AD34305" s="3"/>
    </row>
    <row r="34306" spans="29:30" x14ac:dyDescent="0.2">
      <c r="AC34306" s="1"/>
      <c r="AD34306" s="3"/>
    </row>
    <row r="34307" spans="29:30" x14ac:dyDescent="0.2">
      <c r="AC34307" s="1"/>
      <c r="AD34307" s="3"/>
    </row>
    <row r="34308" spans="29:30" x14ac:dyDescent="0.2">
      <c r="AC34308" s="1"/>
      <c r="AD34308" s="3"/>
    </row>
    <row r="34309" spans="29:30" x14ac:dyDescent="0.2">
      <c r="AC34309" s="1"/>
      <c r="AD34309" s="3"/>
    </row>
    <row r="34310" spans="29:30" x14ac:dyDescent="0.2">
      <c r="AC34310" s="1"/>
      <c r="AD34310" s="3"/>
    </row>
    <row r="34311" spans="29:30" x14ac:dyDescent="0.2">
      <c r="AC34311" s="1"/>
      <c r="AD34311" s="3"/>
    </row>
    <row r="34312" spans="29:30" x14ac:dyDescent="0.2">
      <c r="AC34312" s="1"/>
      <c r="AD34312" s="3"/>
    </row>
    <row r="34313" spans="29:30" x14ac:dyDescent="0.2">
      <c r="AC34313" s="1"/>
      <c r="AD34313" s="3"/>
    </row>
    <row r="34314" spans="29:30" x14ac:dyDescent="0.2">
      <c r="AC34314" s="1"/>
      <c r="AD34314" s="3"/>
    </row>
    <row r="34315" spans="29:30" x14ac:dyDescent="0.2">
      <c r="AC34315" s="1"/>
      <c r="AD34315" s="3"/>
    </row>
    <row r="34316" spans="29:30" x14ac:dyDescent="0.2">
      <c r="AC34316" s="1"/>
      <c r="AD34316" s="3"/>
    </row>
    <row r="34317" spans="29:30" x14ac:dyDescent="0.2">
      <c r="AC34317" s="1"/>
      <c r="AD34317" s="3"/>
    </row>
    <row r="34318" spans="29:30" x14ac:dyDescent="0.2">
      <c r="AC34318" s="1"/>
      <c r="AD34318" s="3"/>
    </row>
    <row r="34319" spans="29:30" x14ac:dyDescent="0.2">
      <c r="AC34319" s="1"/>
      <c r="AD34319" s="3"/>
    </row>
    <row r="34320" spans="29:30" x14ac:dyDescent="0.2">
      <c r="AC34320" s="1"/>
      <c r="AD34320" s="3"/>
    </row>
    <row r="34321" spans="29:30" x14ac:dyDescent="0.2">
      <c r="AC34321" s="1"/>
      <c r="AD34321" s="3"/>
    </row>
    <row r="34322" spans="29:30" x14ac:dyDescent="0.2">
      <c r="AC34322" s="1"/>
      <c r="AD34322" s="3"/>
    </row>
    <row r="34323" spans="29:30" x14ac:dyDescent="0.2">
      <c r="AC34323" s="1"/>
      <c r="AD34323" s="3"/>
    </row>
    <row r="34324" spans="29:30" x14ac:dyDescent="0.2">
      <c r="AC34324" s="1"/>
      <c r="AD34324" s="3"/>
    </row>
    <row r="34325" spans="29:30" x14ac:dyDescent="0.2">
      <c r="AC34325" s="1"/>
      <c r="AD34325" s="3"/>
    </row>
    <row r="34326" spans="29:30" x14ac:dyDescent="0.2">
      <c r="AC34326" s="1"/>
      <c r="AD34326" s="3"/>
    </row>
    <row r="34327" spans="29:30" x14ac:dyDescent="0.2">
      <c r="AC34327" s="1"/>
      <c r="AD34327" s="3"/>
    </row>
    <row r="34328" spans="29:30" x14ac:dyDescent="0.2">
      <c r="AC34328" s="1"/>
      <c r="AD34328" s="3"/>
    </row>
    <row r="34329" spans="29:30" x14ac:dyDescent="0.2">
      <c r="AC34329" s="1"/>
      <c r="AD34329" s="3"/>
    </row>
    <row r="34330" spans="29:30" x14ac:dyDescent="0.2">
      <c r="AC34330" s="1"/>
      <c r="AD34330" s="3"/>
    </row>
    <row r="34331" spans="29:30" x14ac:dyDescent="0.2">
      <c r="AC34331" s="1"/>
      <c r="AD34331" s="3"/>
    </row>
    <row r="34332" spans="29:30" x14ac:dyDescent="0.2">
      <c r="AC34332" s="1"/>
      <c r="AD34332" s="3"/>
    </row>
    <row r="34333" spans="29:30" x14ac:dyDescent="0.2">
      <c r="AC34333" s="1"/>
      <c r="AD34333" s="3"/>
    </row>
    <row r="34334" spans="29:30" x14ac:dyDescent="0.2">
      <c r="AC34334" s="1"/>
      <c r="AD34334" s="3"/>
    </row>
    <row r="34335" spans="29:30" x14ac:dyDescent="0.2">
      <c r="AC34335" s="1"/>
      <c r="AD34335" s="3"/>
    </row>
    <row r="34336" spans="29:30" x14ac:dyDescent="0.2">
      <c r="AC34336" s="1"/>
      <c r="AD34336" s="3"/>
    </row>
    <row r="34337" spans="29:30" x14ac:dyDescent="0.2">
      <c r="AC34337" s="1"/>
      <c r="AD34337" s="3"/>
    </row>
    <row r="34338" spans="29:30" x14ac:dyDescent="0.2">
      <c r="AC34338" s="1"/>
      <c r="AD34338" s="3"/>
    </row>
    <row r="34339" spans="29:30" x14ac:dyDescent="0.2">
      <c r="AC34339" s="1"/>
      <c r="AD34339" s="3"/>
    </row>
    <row r="34340" spans="29:30" x14ac:dyDescent="0.2">
      <c r="AC34340" s="1"/>
      <c r="AD34340" s="3"/>
    </row>
    <row r="34341" spans="29:30" x14ac:dyDescent="0.2">
      <c r="AC34341" s="1"/>
      <c r="AD34341" s="3"/>
    </row>
    <row r="34342" spans="29:30" x14ac:dyDescent="0.2">
      <c r="AC34342" s="1"/>
      <c r="AD34342" s="3"/>
    </row>
    <row r="34343" spans="29:30" x14ac:dyDescent="0.2">
      <c r="AC34343" s="1"/>
      <c r="AD34343" s="3"/>
    </row>
    <row r="34344" spans="29:30" x14ac:dyDescent="0.2">
      <c r="AC34344" s="1"/>
      <c r="AD34344" s="3"/>
    </row>
    <row r="34345" spans="29:30" x14ac:dyDescent="0.2">
      <c r="AC34345" s="1"/>
      <c r="AD34345" s="3"/>
    </row>
    <row r="34346" spans="29:30" x14ac:dyDescent="0.2">
      <c r="AC34346" s="1"/>
      <c r="AD34346" s="3"/>
    </row>
    <row r="34347" spans="29:30" x14ac:dyDescent="0.2">
      <c r="AC34347" s="1"/>
      <c r="AD34347" s="3"/>
    </row>
    <row r="34348" spans="29:30" x14ac:dyDescent="0.2">
      <c r="AC34348" s="1"/>
      <c r="AD34348" s="3"/>
    </row>
    <row r="34349" spans="29:30" x14ac:dyDescent="0.2">
      <c r="AC34349" s="1"/>
      <c r="AD34349" s="3"/>
    </row>
    <row r="34350" spans="29:30" x14ac:dyDescent="0.2">
      <c r="AC34350" s="1"/>
      <c r="AD34350" s="3"/>
    </row>
    <row r="34351" spans="29:30" x14ac:dyDescent="0.2">
      <c r="AC34351" s="1"/>
      <c r="AD34351" s="3"/>
    </row>
    <row r="34352" spans="29:30" x14ac:dyDescent="0.2">
      <c r="AC34352" s="1"/>
      <c r="AD34352" s="3"/>
    </row>
    <row r="34353" spans="29:30" x14ac:dyDescent="0.2">
      <c r="AC34353" s="1"/>
      <c r="AD34353" s="3"/>
    </row>
    <row r="34354" spans="29:30" x14ac:dyDescent="0.2">
      <c r="AC34354" s="1"/>
      <c r="AD34354" s="3"/>
    </row>
    <row r="34355" spans="29:30" x14ac:dyDescent="0.2">
      <c r="AC34355" s="1"/>
      <c r="AD34355" s="3"/>
    </row>
    <row r="34356" spans="29:30" x14ac:dyDescent="0.2">
      <c r="AC34356" s="1"/>
      <c r="AD34356" s="3"/>
    </row>
    <row r="34357" spans="29:30" x14ac:dyDescent="0.2">
      <c r="AC34357" s="1"/>
      <c r="AD34357" s="3"/>
    </row>
    <row r="34358" spans="29:30" x14ac:dyDescent="0.2">
      <c r="AC34358" s="1"/>
      <c r="AD34358" s="3"/>
    </row>
    <row r="34359" spans="29:30" x14ac:dyDescent="0.2">
      <c r="AC34359" s="1"/>
      <c r="AD34359" s="3"/>
    </row>
    <row r="34360" spans="29:30" x14ac:dyDescent="0.2">
      <c r="AC34360" s="1"/>
      <c r="AD34360" s="3"/>
    </row>
    <row r="34361" spans="29:30" x14ac:dyDescent="0.2">
      <c r="AC34361" s="1"/>
      <c r="AD34361" s="3"/>
    </row>
    <row r="34362" spans="29:30" x14ac:dyDescent="0.2">
      <c r="AC34362" s="1"/>
      <c r="AD34362" s="3"/>
    </row>
    <row r="34363" spans="29:30" x14ac:dyDescent="0.2">
      <c r="AC34363" s="1"/>
      <c r="AD34363" s="3"/>
    </row>
    <row r="34364" spans="29:30" x14ac:dyDescent="0.2">
      <c r="AC34364" s="1"/>
      <c r="AD34364" s="3"/>
    </row>
    <row r="34365" spans="29:30" x14ac:dyDescent="0.2">
      <c r="AC34365" s="1"/>
      <c r="AD34365" s="3"/>
    </row>
    <row r="34366" spans="29:30" x14ac:dyDescent="0.2">
      <c r="AC34366" s="1"/>
      <c r="AD34366" s="3"/>
    </row>
    <row r="34367" spans="29:30" x14ac:dyDescent="0.2">
      <c r="AC34367" s="1"/>
      <c r="AD34367" s="3"/>
    </row>
    <row r="34368" spans="29:30" x14ac:dyDescent="0.2">
      <c r="AC34368" s="1"/>
      <c r="AD34368" s="3"/>
    </row>
    <row r="34369" spans="29:30" x14ac:dyDescent="0.2">
      <c r="AC34369" s="1"/>
      <c r="AD34369" s="3"/>
    </row>
    <row r="34370" spans="29:30" x14ac:dyDescent="0.2">
      <c r="AC34370" s="1"/>
      <c r="AD34370" s="3"/>
    </row>
    <row r="34371" spans="29:30" x14ac:dyDescent="0.2">
      <c r="AC34371" s="1"/>
      <c r="AD34371" s="3"/>
    </row>
    <row r="34372" spans="29:30" x14ac:dyDescent="0.2">
      <c r="AC34372" s="1"/>
      <c r="AD34372" s="3"/>
    </row>
    <row r="34373" spans="29:30" x14ac:dyDescent="0.2">
      <c r="AC34373" s="1"/>
      <c r="AD34373" s="3"/>
    </row>
    <row r="34374" spans="29:30" x14ac:dyDescent="0.2">
      <c r="AC34374" s="1"/>
      <c r="AD34374" s="3"/>
    </row>
    <row r="34375" spans="29:30" x14ac:dyDescent="0.2">
      <c r="AC34375" s="1"/>
      <c r="AD34375" s="3"/>
    </row>
    <row r="34376" spans="29:30" x14ac:dyDescent="0.2">
      <c r="AC34376" s="1"/>
      <c r="AD34376" s="3"/>
    </row>
    <row r="34377" spans="29:30" x14ac:dyDescent="0.2">
      <c r="AC34377" s="1"/>
      <c r="AD34377" s="3"/>
    </row>
    <row r="34378" spans="29:30" x14ac:dyDescent="0.2">
      <c r="AC34378" s="1"/>
      <c r="AD34378" s="3"/>
    </row>
    <row r="34379" spans="29:30" x14ac:dyDescent="0.2">
      <c r="AC34379" s="1"/>
      <c r="AD34379" s="3"/>
    </row>
    <row r="34380" spans="29:30" x14ac:dyDescent="0.2">
      <c r="AC34380" s="1"/>
      <c r="AD34380" s="3"/>
    </row>
    <row r="34381" spans="29:30" x14ac:dyDescent="0.2">
      <c r="AC34381" s="1"/>
      <c r="AD34381" s="3"/>
    </row>
    <row r="34382" spans="29:30" x14ac:dyDescent="0.2">
      <c r="AC34382" s="1"/>
      <c r="AD34382" s="3"/>
    </row>
    <row r="34383" spans="29:30" x14ac:dyDescent="0.2">
      <c r="AC34383" s="1"/>
      <c r="AD34383" s="3"/>
    </row>
    <row r="34384" spans="29:30" x14ac:dyDescent="0.2">
      <c r="AC34384" s="1"/>
      <c r="AD34384" s="3"/>
    </row>
    <row r="34385" spans="29:30" x14ac:dyDescent="0.2">
      <c r="AC34385" s="1"/>
      <c r="AD34385" s="3"/>
    </row>
    <row r="34386" spans="29:30" x14ac:dyDescent="0.2">
      <c r="AC34386" s="1"/>
      <c r="AD34386" s="3"/>
    </row>
    <row r="34387" spans="29:30" x14ac:dyDescent="0.2">
      <c r="AC34387" s="1"/>
      <c r="AD34387" s="3"/>
    </row>
    <row r="34388" spans="29:30" x14ac:dyDescent="0.2">
      <c r="AC34388" s="1"/>
      <c r="AD34388" s="3"/>
    </row>
    <row r="34389" spans="29:30" x14ac:dyDescent="0.2">
      <c r="AC34389" s="1"/>
      <c r="AD34389" s="3"/>
    </row>
    <row r="34390" spans="29:30" x14ac:dyDescent="0.2">
      <c r="AC34390" s="1"/>
      <c r="AD34390" s="3"/>
    </row>
    <row r="34391" spans="29:30" x14ac:dyDescent="0.2">
      <c r="AC34391" s="1"/>
      <c r="AD34391" s="3"/>
    </row>
    <row r="34392" spans="29:30" x14ac:dyDescent="0.2">
      <c r="AC34392" s="1"/>
      <c r="AD34392" s="3"/>
    </row>
    <row r="34393" spans="29:30" x14ac:dyDescent="0.2">
      <c r="AC34393" s="1"/>
      <c r="AD34393" s="3"/>
    </row>
    <row r="34394" spans="29:30" x14ac:dyDescent="0.2">
      <c r="AC34394" s="1"/>
      <c r="AD34394" s="3"/>
    </row>
    <row r="34395" spans="29:30" x14ac:dyDescent="0.2">
      <c r="AC34395" s="1"/>
      <c r="AD34395" s="3"/>
    </row>
    <row r="34396" spans="29:30" x14ac:dyDescent="0.2">
      <c r="AC34396" s="1"/>
      <c r="AD34396" s="3"/>
    </row>
    <row r="34397" spans="29:30" x14ac:dyDescent="0.2">
      <c r="AC34397" s="1"/>
      <c r="AD34397" s="3"/>
    </row>
    <row r="34398" spans="29:30" x14ac:dyDescent="0.2">
      <c r="AC34398" s="1"/>
      <c r="AD34398" s="3"/>
    </row>
    <row r="34399" spans="29:30" x14ac:dyDescent="0.2">
      <c r="AC34399" s="1"/>
      <c r="AD34399" s="3"/>
    </row>
    <row r="34400" spans="29:30" x14ac:dyDescent="0.2">
      <c r="AC34400" s="1"/>
      <c r="AD34400" s="3"/>
    </row>
    <row r="34401" spans="29:30" x14ac:dyDescent="0.2">
      <c r="AC34401" s="1"/>
      <c r="AD34401" s="3"/>
    </row>
    <row r="34402" spans="29:30" x14ac:dyDescent="0.2">
      <c r="AC34402" s="1"/>
      <c r="AD34402" s="3"/>
    </row>
    <row r="34403" spans="29:30" x14ac:dyDescent="0.2">
      <c r="AC34403" s="1"/>
      <c r="AD34403" s="3"/>
    </row>
    <row r="34404" spans="29:30" x14ac:dyDescent="0.2">
      <c r="AC34404" s="1"/>
      <c r="AD34404" s="3"/>
    </row>
    <row r="34405" spans="29:30" x14ac:dyDescent="0.2">
      <c r="AC34405" s="1"/>
      <c r="AD34405" s="3"/>
    </row>
    <row r="34406" spans="29:30" x14ac:dyDescent="0.2">
      <c r="AC34406" s="1"/>
      <c r="AD34406" s="3"/>
    </row>
    <row r="34407" spans="29:30" x14ac:dyDescent="0.2">
      <c r="AC34407" s="1"/>
      <c r="AD34407" s="3"/>
    </row>
    <row r="34408" spans="29:30" x14ac:dyDescent="0.2">
      <c r="AC34408" s="1"/>
      <c r="AD34408" s="3"/>
    </row>
    <row r="34409" spans="29:30" x14ac:dyDescent="0.2">
      <c r="AC34409" s="1"/>
      <c r="AD34409" s="3"/>
    </row>
    <row r="34410" spans="29:30" x14ac:dyDescent="0.2">
      <c r="AC34410" s="1"/>
      <c r="AD34410" s="3"/>
    </row>
    <row r="34411" spans="29:30" x14ac:dyDescent="0.2">
      <c r="AC34411" s="1"/>
      <c r="AD34411" s="3"/>
    </row>
    <row r="34412" spans="29:30" x14ac:dyDescent="0.2">
      <c r="AC34412" s="1"/>
      <c r="AD34412" s="3"/>
    </row>
    <row r="34413" spans="29:30" x14ac:dyDescent="0.2">
      <c r="AC34413" s="1"/>
      <c r="AD34413" s="3"/>
    </row>
    <row r="34414" spans="29:30" x14ac:dyDescent="0.2">
      <c r="AC34414" s="1"/>
      <c r="AD34414" s="3"/>
    </row>
    <row r="34415" spans="29:30" x14ac:dyDescent="0.2">
      <c r="AC34415" s="1"/>
      <c r="AD34415" s="3"/>
    </row>
    <row r="34416" spans="29:30" x14ac:dyDescent="0.2">
      <c r="AC34416" s="1"/>
      <c r="AD34416" s="3"/>
    </row>
    <row r="34417" spans="29:30" x14ac:dyDescent="0.2">
      <c r="AC34417" s="1"/>
      <c r="AD34417" s="3"/>
    </row>
    <row r="34418" spans="29:30" x14ac:dyDescent="0.2">
      <c r="AC34418" s="1"/>
      <c r="AD34418" s="3"/>
    </row>
    <row r="34419" spans="29:30" x14ac:dyDescent="0.2">
      <c r="AC34419" s="1"/>
      <c r="AD34419" s="3"/>
    </row>
    <row r="34420" spans="29:30" x14ac:dyDescent="0.2">
      <c r="AC34420" s="1"/>
      <c r="AD34420" s="3"/>
    </row>
    <row r="34421" spans="29:30" x14ac:dyDescent="0.2">
      <c r="AC34421" s="1"/>
      <c r="AD34421" s="3"/>
    </row>
    <row r="34422" spans="29:30" x14ac:dyDescent="0.2">
      <c r="AC34422" s="1"/>
      <c r="AD34422" s="3"/>
    </row>
    <row r="34423" spans="29:30" x14ac:dyDescent="0.2">
      <c r="AC34423" s="1"/>
      <c r="AD34423" s="3"/>
    </row>
    <row r="34424" spans="29:30" x14ac:dyDescent="0.2">
      <c r="AC34424" s="1"/>
      <c r="AD34424" s="3"/>
    </row>
    <row r="34425" spans="29:30" x14ac:dyDescent="0.2">
      <c r="AC34425" s="1"/>
      <c r="AD34425" s="3"/>
    </row>
    <row r="34426" spans="29:30" x14ac:dyDescent="0.2">
      <c r="AC34426" s="1"/>
      <c r="AD34426" s="3"/>
    </row>
    <row r="34427" spans="29:30" x14ac:dyDescent="0.2">
      <c r="AC34427" s="1"/>
      <c r="AD34427" s="3"/>
    </row>
    <row r="34428" spans="29:30" x14ac:dyDescent="0.2">
      <c r="AC34428" s="1"/>
      <c r="AD34428" s="3"/>
    </row>
    <row r="34429" spans="29:30" x14ac:dyDescent="0.2">
      <c r="AC34429" s="1"/>
      <c r="AD34429" s="3"/>
    </row>
    <row r="34430" spans="29:30" x14ac:dyDescent="0.2">
      <c r="AC34430" s="1"/>
      <c r="AD34430" s="3"/>
    </row>
    <row r="34431" spans="29:30" x14ac:dyDescent="0.2">
      <c r="AC34431" s="1"/>
      <c r="AD34431" s="3"/>
    </row>
    <row r="34432" spans="29:30" x14ac:dyDescent="0.2">
      <c r="AC34432" s="1"/>
      <c r="AD34432" s="3"/>
    </row>
    <row r="34433" spans="29:30" x14ac:dyDescent="0.2">
      <c r="AC34433" s="1"/>
      <c r="AD34433" s="3"/>
    </row>
    <row r="34434" spans="29:30" x14ac:dyDescent="0.2">
      <c r="AC34434" s="1"/>
      <c r="AD34434" s="3"/>
    </row>
    <row r="34435" spans="29:30" x14ac:dyDescent="0.2">
      <c r="AC34435" s="1"/>
      <c r="AD34435" s="3"/>
    </row>
    <row r="34436" spans="29:30" x14ac:dyDescent="0.2">
      <c r="AC34436" s="1"/>
      <c r="AD34436" s="3"/>
    </row>
    <row r="34437" spans="29:30" x14ac:dyDescent="0.2">
      <c r="AC34437" s="1"/>
      <c r="AD34437" s="3"/>
    </row>
    <row r="34438" spans="29:30" x14ac:dyDescent="0.2">
      <c r="AC34438" s="1"/>
      <c r="AD34438" s="3"/>
    </row>
    <row r="34439" spans="29:30" x14ac:dyDescent="0.2">
      <c r="AC34439" s="1"/>
      <c r="AD34439" s="3"/>
    </row>
    <row r="34440" spans="29:30" x14ac:dyDescent="0.2">
      <c r="AC34440" s="1"/>
      <c r="AD34440" s="3"/>
    </row>
    <row r="34441" spans="29:30" x14ac:dyDescent="0.2">
      <c r="AC34441" s="1"/>
      <c r="AD34441" s="3"/>
    </row>
    <row r="34442" spans="29:30" x14ac:dyDescent="0.2">
      <c r="AC34442" s="1"/>
      <c r="AD34442" s="3"/>
    </row>
    <row r="34443" spans="29:30" x14ac:dyDescent="0.2">
      <c r="AC34443" s="1"/>
      <c r="AD34443" s="3"/>
    </row>
    <row r="34444" spans="29:30" x14ac:dyDescent="0.2">
      <c r="AC34444" s="1"/>
      <c r="AD34444" s="3"/>
    </row>
    <row r="34445" spans="29:30" x14ac:dyDescent="0.2">
      <c r="AC34445" s="1"/>
      <c r="AD34445" s="3"/>
    </row>
    <row r="34446" spans="29:30" x14ac:dyDescent="0.2">
      <c r="AC34446" s="1"/>
      <c r="AD34446" s="3"/>
    </row>
    <row r="34447" spans="29:30" x14ac:dyDescent="0.2">
      <c r="AC34447" s="1"/>
      <c r="AD34447" s="3"/>
    </row>
    <row r="34448" spans="29:30" x14ac:dyDescent="0.2">
      <c r="AC34448" s="1"/>
      <c r="AD34448" s="3"/>
    </row>
    <row r="34449" spans="29:30" x14ac:dyDescent="0.2">
      <c r="AC34449" s="1"/>
      <c r="AD34449" s="3"/>
    </row>
    <row r="34450" spans="29:30" x14ac:dyDescent="0.2">
      <c r="AC34450" s="1"/>
      <c r="AD34450" s="3"/>
    </row>
    <row r="34451" spans="29:30" x14ac:dyDescent="0.2">
      <c r="AC34451" s="1"/>
      <c r="AD34451" s="3"/>
    </row>
    <row r="34452" spans="29:30" x14ac:dyDescent="0.2">
      <c r="AC34452" s="1"/>
      <c r="AD34452" s="3"/>
    </row>
    <row r="34453" spans="29:30" x14ac:dyDescent="0.2">
      <c r="AC34453" s="1"/>
      <c r="AD34453" s="3"/>
    </row>
    <row r="34454" spans="29:30" x14ac:dyDescent="0.2">
      <c r="AC34454" s="1"/>
      <c r="AD34454" s="3"/>
    </row>
    <row r="34455" spans="29:30" x14ac:dyDescent="0.2">
      <c r="AC34455" s="1"/>
      <c r="AD34455" s="3"/>
    </row>
    <row r="34456" spans="29:30" x14ac:dyDescent="0.2">
      <c r="AC34456" s="1"/>
      <c r="AD34456" s="3"/>
    </row>
    <row r="34457" spans="29:30" x14ac:dyDescent="0.2">
      <c r="AC34457" s="1"/>
      <c r="AD34457" s="3"/>
    </row>
    <row r="34458" spans="29:30" x14ac:dyDescent="0.2">
      <c r="AC34458" s="1"/>
      <c r="AD34458" s="3"/>
    </row>
    <row r="34459" spans="29:30" x14ac:dyDescent="0.2">
      <c r="AC34459" s="1"/>
      <c r="AD34459" s="3"/>
    </row>
    <row r="34460" spans="29:30" x14ac:dyDescent="0.2">
      <c r="AC34460" s="1"/>
      <c r="AD34460" s="3"/>
    </row>
    <row r="34461" spans="29:30" x14ac:dyDescent="0.2">
      <c r="AC34461" s="1"/>
      <c r="AD34461" s="3"/>
    </row>
    <row r="34462" spans="29:30" x14ac:dyDescent="0.2">
      <c r="AC34462" s="1"/>
      <c r="AD34462" s="3"/>
    </row>
    <row r="34463" spans="29:30" x14ac:dyDescent="0.2">
      <c r="AC34463" s="1"/>
      <c r="AD34463" s="3"/>
    </row>
    <row r="34464" spans="29:30" x14ac:dyDescent="0.2">
      <c r="AC34464" s="1"/>
      <c r="AD34464" s="3"/>
    </row>
    <row r="34465" spans="29:30" x14ac:dyDescent="0.2">
      <c r="AC34465" s="1"/>
      <c r="AD34465" s="3"/>
    </row>
    <row r="34466" spans="29:30" x14ac:dyDescent="0.2">
      <c r="AC34466" s="1"/>
      <c r="AD34466" s="3"/>
    </row>
    <row r="34467" spans="29:30" x14ac:dyDescent="0.2">
      <c r="AC34467" s="1"/>
      <c r="AD34467" s="3"/>
    </row>
    <row r="34468" spans="29:30" x14ac:dyDescent="0.2">
      <c r="AC34468" s="1"/>
      <c r="AD34468" s="3"/>
    </row>
    <row r="34469" spans="29:30" x14ac:dyDescent="0.2">
      <c r="AC34469" s="1"/>
      <c r="AD34469" s="3"/>
    </row>
    <row r="34470" spans="29:30" x14ac:dyDescent="0.2">
      <c r="AC34470" s="1"/>
      <c r="AD34470" s="3"/>
    </row>
    <row r="34471" spans="29:30" x14ac:dyDescent="0.2">
      <c r="AC34471" s="1"/>
      <c r="AD34471" s="3"/>
    </row>
    <row r="34472" spans="29:30" x14ac:dyDescent="0.2">
      <c r="AC34472" s="1"/>
      <c r="AD34472" s="3"/>
    </row>
    <row r="34473" spans="29:30" x14ac:dyDescent="0.2">
      <c r="AC34473" s="1"/>
      <c r="AD34473" s="3"/>
    </row>
    <row r="34474" spans="29:30" x14ac:dyDescent="0.2">
      <c r="AC34474" s="1"/>
      <c r="AD34474" s="3"/>
    </row>
    <row r="34475" spans="29:30" x14ac:dyDescent="0.2">
      <c r="AC34475" s="1"/>
      <c r="AD34475" s="3"/>
    </row>
    <row r="34476" spans="29:30" x14ac:dyDescent="0.2">
      <c r="AC34476" s="1"/>
      <c r="AD34476" s="3"/>
    </row>
    <row r="34477" spans="29:30" x14ac:dyDescent="0.2">
      <c r="AC34477" s="1"/>
      <c r="AD34477" s="3"/>
    </row>
    <row r="34478" spans="29:30" x14ac:dyDescent="0.2">
      <c r="AC34478" s="1"/>
      <c r="AD34478" s="3"/>
    </row>
    <row r="34479" spans="29:30" x14ac:dyDescent="0.2">
      <c r="AC34479" s="1"/>
      <c r="AD34479" s="3"/>
    </row>
    <row r="34480" spans="29:30" x14ac:dyDescent="0.2">
      <c r="AC34480" s="1"/>
      <c r="AD34480" s="3"/>
    </row>
    <row r="34481" spans="29:30" x14ac:dyDescent="0.2">
      <c r="AC34481" s="1"/>
      <c r="AD34481" s="3"/>
    </row>
    <row r="34482" spans="29:30" x14ac:dyDescent="0.2">
      <c r="AC34482" s="1"/>
      <c r="AD34482" s="3"/>
    </row>
    <row r="34483" spans="29:30" x14ac:dyDescent="0.2">
      <c r="AC34483" s="1"/>
      <c r="AD34483" s="3"/>
    </row>
    <row r="34484" spans="29:30" x14ac:dyDescent="0.2">
      <c r="AC34484" s="1"/>
      <c r="AD34484" s="3"/>
    </row>
    <row r="34485" spans="29:30" x14ac:dyDescent="0.2">
      <c r="AC34485" s="1"/>
      <c r="AD34485" s="3"/>
    </row>
    <row r="34486" spans="29:30" x14ac:dyDescent="0.2">
      <c r="AC34486" s="1"/>
      <c r="AD34486" s="3"/>
    </row>
    <row r="34487" spans="29:30" x14ac:dyDescent="0.2">
      <c r="AC34487" s="1"/>
      <c r="AD34487" s="3"/>
    </row>
    <row r="34488" spans="29:30" x14ac:dyDescent="0.2">
      <c r="AC34488" s="1"/>
      <c r="AD34488" s="3"/>
    </row>
    <row r="34489" spans="29:30" x14ac:dyDescent="0.2">
      <c r="AC34489" s="1"/>
      <c r="AD34489" s="3"/>
    </row>
    <row r="34490" spans="29:30" x14ac:dyDescent="0.2">
      <c r="AC34490" s="1"/>
      <c r="AD34490" s="3"/>
    </row>
    <row r="34491" spans="29:30" x14ac:dyDescent="0.2">
      <c r="AC34491" s="1"/>
      <c r="AD34491" s="3"/>
    </row>
    <row r="34492" spans="29:30" x14ac:dyDescent="0.2">
      <c r="AC34492" s="1"/>
      <c r="AD34492" s="3"/>
    </row>
    <row r="34493" spans="29:30" x14ac:dyDescent="0.2">
      <c r="AC34493" s="1"/>
      <c r="AD34493" s="3"/>
    </row>
    <row r="34494" spans="29:30" x14ac:dyDescent="0.2">
      <c r="AC34494" s="1"/>
      <c r="AD34494" s="3"/>
    </row>
    <row r="34495" spans="29:30" x14ac:dyDescent="0.2">
      <c r="AC34495" s="1"/>
      <c r="AD34495" s="3"/>
    </row>
    <row r="34496" spans="29:30" x14ac:dyDescent="0.2">
      <c r="AC34496" s="1"/>
      <c r="AD34496" s="3"/>
    </row>
    <row r="34497" spans="29:30" x14ac:dyDescent="0.2">
      <c r="AC34497" s="1"/>
      <c r="AD34497" s="3"/>
    </row>
    <row r="34498" spans="29:30" x14ac:dyDescent="0.2">
      <c r="AC34498" s="1"/>
      <c r="AD34498" s="3"/>
    </row>
    <row r="34499" spans="29:30" x14ac:dyDescent="0.2">
      <c r="AC34499" s="1"/>
      <c r="AD34499" s="3"/>
    </row>
    <row r="34500" spans="29:30" x14ac:dyDescent="0.2">
      <c r="AC34500" s="1"/>
      <c r="AD34500" s="3"/>
    </row>
    <row r="34501" spans="29:30" x14ac:dyDescent="0.2">
      <c r="AC34501" s="1"/>
      <c r="AD34501" s="3"/>
    </row>
    <row r="34502" spans="29:30" x14ac:dyDescent="0.2">
      <c r="AC34502" s="1"/>
      <c r="AD34502" s="3"/>
    </row>
    <row r="34503" spans="29:30" x14ac:dyDescent="0.2">
      <c r="AC34503" s="1"/>
      <c r="AD34503" s="3"/>
    </row>
    <row r="34504" spans="29:30" x14ac:dyDescent="0.2">
      <c r="AC34504" s="1"/>
      <c r="AD34504" s="3"/>
    </row>
    <row r="34505" spans="29:30" x14ac:dyDescent="0.2">
      <c r="AC34505" s="1"/>
      <c r="AD34505" s="3"/>
    </row>
    <row r="34506" spans="29:30" x14ac:dyDescent="0.2">
      <c r="AC34506" s="1"/>
      <c r="AD34506" s="3"/>
    </row>
    <row r="34507" spans="29:30" x14ac:dyDescent="0.2">
      <c r="AC34507" s="1"/>
      <c r="AD34507" s="3"/>
    </row>
    <row r="34508" spans="29:30" x14ac:dyDescent="0.2">
      <c r="AC34508" s="1"/>
      <c r="AD34508" s="3"/>
    </row>
    <row r="34509" spans="29:30" x14ac:dyDescent="0.2">
      <c r="AC34509" s="1"/>
      <c r="AD34509" s="3"/>
    </row>
    <row r="34510" spans="29:30" x14ac:dyDescent="0.2">
      <c r="AC34510" s="1"/>
      <c r="AD34510" s="3"/>
    </row>
    <row r="34511" spans="29:30" x14ac:dyDescent="0.2">
      <c r="AC34511" s="1"/>
      <c r="AD34511" s="3"/>
    </row>
    <row r="34512" spans="29:30" x14ac:dyDescent="0.2">
      <c r="AC34512" s="1"/>
      <c r="AD34512" s="3"/>
    </row>
    <row r="34513" spans="29:30" x14ac:dyDescent="0.2">
      <c r="AC34513" s="1"/>
      <c r="AD34513" s="3"/>
    </row>
    <row r="34514" spans="29:30" x14ac:dyDescent="0.2">
      <c r="AC34514" s="1"/>
      <c r="AD34514" s="3"/>
    </row>
    <row r="34515" spans="29:30" x14ac:dyDescent="0.2">
      <c r="AC34515" s="1"/>
      <c r="AD34515" s="3"/>
    </row>
    <row r="34516" spans="29:30" x14ac:dyDescent="0.2">
      <c r="AC34516" s="1"/>
      <c r="AD34516" s="3"/>
    </row>
    <row r="34517" spans="29:30" x14ac:dyDescent="0.2">
      <c r="AC34517" s="1"/>
      <c r="AD34517" s="3"/>
    </row>
    <row r="34518" spans="29:30" x14ac:dyDescent="0.2">
      <c r="AC34518" s="1"/>
      <c r="AD34518" s="3"/>
    </row>
    <row r="34519" spans="29:30" x14ac:dyDescent="0.2">
      <c r="AC34519" s="1"/>
      <c r="AD34519" s="3"/>
    </row>
    <row r="34520" spans="29:30" x14ac:dyDescent="0.2">
      <c r="AC34520" s="1"/>
      <c r="AD34520" s="3"/>
    </row>
    <row r="34521" spans="29:30" x14ac:dyDescent="0.2">
      <c r="AC34521" s="1"/>
      <c r="AD34521" s="3"/>
    </row>
    <row r="34522" spans="29:30" x14ac:dyDescent="0.2">
      <c r="AC34522" s="1"/>
      <c r="AD34522" s="3"/>
    </row>
    <row r="34523" spans="29:30" x14ac:dyDescent="0.2">
      <c r="AC34523" s="1"/>
      <c r="AD34523" s="3"/>
    </row>
    <row r="34524" spans="29:30" x14ac:dyDescent="0.2">
      <c r="AC34524" s="1"/>
      <c r="AD34524" s="3"/>
    </row>
    <row r="34525" spans="29:30" x14ac:dyDescent="0.2">
      <c r="AC34525" s="1"/>
      <c r="AD34525" s="3"/>
    </row>
    <row r="34526" spans="29:30" x14ac:dyDescent="0.2">
      <c r="AC34526" s="1"/>
      <c r="AD34526" s="3"/>
    </row>
    <row r="34527" spans="29:30" x14ac:dyDescent="0.2">
      <c r="AC34527" s="1"/>
      <c r="AD34527" s="3"/>
    </row>
    <row r="34528" spans="29:30" x14ac:dyDescent="0.2">
      <c r="AC34528" s="1"/>
      <c r="AD34528" s="3"/>
    </row>
    <row r="34529" spans="29:30" x14ac:dyDescent="0.2">
      <c r="AC34529" s="1"/>
      <c r="AD34529" s="3"/>
    </row>
    <row r="34530" spans="29:30" x14ac:dyDescent="0.2">
      <c r="AC34530" s="1"/>
      <c r="AD34530" s="3"/>
    </row>
    <row r="34531" spans="29:30" x14ac:dyDescent="0.2">
      <c r="AC34531" s="1"/>
      <c r="AD34531" s="3"/>
    </row>
    <row r="34532" spans="29:30" x14ac:dyDescent="0.2">
      <c r="AC34532" s="1"/>
      <c r="AD34532" s="3"/>
    </row>
    <row r="34533" spans="29:30" x14ac:dyDescent="0.2">
      <c r="AC34533" s="1"/>
      <c r="AD34533" s="3"/>
    </row>
    <row r="34534" spans="29:30" x14ac:dyDescent="0.2">
      <c r="AC34534" s="1"/>
      <c r="AD34534" s="3"/>
    </row>
    <row r="34535" spans="29:30" x14ac:dyDescent="0.2">
      <c r="AC34535" s="1"/>
      <c r="AD34535" s="3"/>
    </row>
    <row r="34536" spans="29:30" x14ac:dyDescent="0.2">
      <c r="AC34536" s="1"/>
      <c r="AD34536" s="3"/>
    </row>
    <row r="34537" spans="29:30" x14ac:dyDescent="0.2">
      <c r="AC34537" s="1"/>
      <c r="AD34537" s="3"/>
    </row>
    <row r="34538" spans="29:30" x14ac:dyDescent="0.2">
      <c r="AC34538" s="1"/>
      <c r="AD34538" s="3"/>
    </row>
    <row r="34539" spans="29:30" x14ac:dyDescent="0.2">
      <c r="AC34539" s="1"/>
      <c r="AD34539" s="3"/>
    </row>
    <row r="34540" spans="29:30" x14ac:dyDescent="0.2">
      <c r="AC34540" s="1"/>
      <c r="AD34540" s="3"/>
    </row>
    <row r="34541" spans="29:30" x14ac:dyDescent="0.2">
      <c r="AC34541" s="1"/>
      <c r="AD34541" s="3"/>
    </row>
    <row r="34542" spans="29:30" x14ac:dyDescent="0.2">
      <c r="AC34542" s="1"/>
      <c r="AD34542" s="3"/>
    </row>
    <row r="34543" spans="29:30" x14ac:dyDescent="0.2">
      <c r="AC34543" s="1"/>
      <c r="AD34543" s="3"/>
    </row>
    <row r="34544" spans="29:30" x14ac:dyDescent="0.2">
      <c r="AC34544" s="1"/>
      <c r="AD34544" s="3"/>
    </row>
    <row r="34545" spans="29:30" x14ac:dyDescent="0.2">
      <c r="AC34545" s="1"/>
      <c r="AD34545" s="3"/>
    </row>
    <row r="34546" spans="29:30" x14ac:dyDescent="0.2">
      <c r="AC34546" s="1"/>
      <c r="AD34546" s="3"/>
    </row>
    <row r="34547" spans="29:30" x14ac:dyDescent="0.2">
      <c r="AC34547" s="1"/>
      <c r="AD34547" s="3"/>
    </row>
    <row r="34548" spans="29:30" x14ac:dyDescent="0.2">
      <c r="AC34548" s="1"/>
      <c r="AD34548" s="3"/>
    </row>
    <row r="34549" spans="29:30" x14ac:dyDescent="0.2">
      <c r="AC34549" s="1"/>
      <c r="AD34549" s="3"/>
    </row>
    <row r="34550" spans="29:30" x14ac:dyDescent="0.2">
      <c r="AC34550" s="1"/>
      <c r="AD34550" s="3"/>
    </row>
    <row r="34551" spans="29:30" x14ac:dyDescent="0.2">
      <c r="AC34551" s="1"/>
      <c r="AD34551" s="3"/>
    </row>
    <row r="34552" spans="29:30" x14ac:dyDescent="0.2">
      <c r="AC34552" s="1"/>
      <c r="AD34552" s="3"/>
    </row>
    <row r="34553" spans="29:30" x14ac:dyDescent="0.2">
      <c r="AC34553" s="1"/>
      <c r="AD34553" s="3"/>
    </row>
    <row r="34554" spans="29:30" x14ac:dyDescent="0.2">
      <c r="AC34554" s="1"/>
      <c r="AD34554" s="3"/>
    </row>
    <row r="34555" spans="29:30" x14ac:dyDescent="0.2">
      <c r="AC34555" s="1"/>
      <c r="AD34555" s="3"/>
    </row>
    <row r="34556" spans="29:30" x14ac:dyDescent="0.2">
      <c r="AC34556" s="1"/>
      <c r="AD34556" s="3"/>
    </row>
    <row r="34557" spans="29:30" x14ac:dyDescent="0.2">
      <c r="AC34557" s="1"/>
      <c r="AD34557" s="3"/>
    </row>
    <row r="34558" spans="29:30" x14ac:dyDescent="0.2">
      <c r="AC34558" s="1"/>
      <c r="AD34558" s="3"/>
    </row>
    <row r="34559" spans="29:30" x14ac:dyDescent="0.2">
      <c r="AC34559" s="1"/>
      <c r="AD34559" s="3"/>
    </row>
    <row r="34560" spans="29:30" x14ac:dyDescent="0.2">
      <c r="AC34560" s="1"/>
      <c r="AD34560" s="3"/>
    </row>
    <row r="34561" spans="29:30" x14ac:dyDescent="0.2">
      <c r="AC34561" s="1"/>
      <c r="AD34561" s="3"/>
    </row>
    <row r="34562" spans="29:30" x14ac:dyDescent="0.2">
      <c r="AC34562" s="1"/>
      <c r="AD34562" s="3"/>
    </row>
    <row r="34563" spans="29:30" x14ac:dyDescent="0.2">
      <c r="AC34563" s="1"/>
      <c r="AD34563" s="3"/>
    </row>
    <row r="34564" spans="29:30" x14ac:dyDescent="0.2">
      <c r="AC34564" s="1"/>
      <c r="AD34564" s="3"/>
    </row>
    <row r="34565" spans="29:30" x14ac:dyDescent="0.2">
      <c r="AC34565" s="1"/>
      <c r="AD34565" s="3"/>
    </row>
    <row r="34566" spans="29:30" x14ac:dyDescent="0.2">
      <c r="AC34566" s="1"/>
      <c r="AD34566" s="3"/>
    </row>
    <row r="34567" spans="29:30" x14ac:dyDescent="0.2">
      <c r="AC34567" s="1"/>
      <c r="AD34567" s="3"/>
    </row>
    <row r="34568" spans="29:30" x14ac:dyDescent="0.2">
      <c r="AC34568" s="1"/>
      <c r="AD34568" s="3"/>
    </row>
    <row r="34569" spans="29:30" x14ac:dyDescent="0.2">
      <c r="AC34569" s="1"/>
      <c r="AD34569" s="3"/>
    </row>
    <row r="34570" spans="29:30" x14ac:dyDescent="0.2">
      <c r="AC34570" s="1"/>
      <c r="AD34570" s="3"/>
    </row>
    <row r="34571" spans="29:30" x14ac:dyDescent="0.2">
      <c r="AC34571" s="1"/>
      <c r="AD34571" s="3"/>
    </row>
    <row r="34572" spans="29:30" x14ac:dyDescent="0.2">
      <c r="AC34572" s="1"/>
      <c r="AD34572" s="3"/>
    </row>
    <row r="34573" spans="29:30" x14ac:dyDescent="0.2">
      <c r="AC34573" s="1"/>
      <c r="AD34573" s="3"/>
    </row>
    <row r="34574" spans="29:30" x14ac:dyDescent="0.2">
      <c r="AC34574" s="1"/>
      <c r="AD34574" s="3"/>
    </row>
    <row r="34575" spans="29:30" x14ac:dyDescent="0.2">
      <c r="AC34575" s="1"/>
      <c r="AD34575" s="3"/>
    </row>
    <row r="34576" spans="29:30" x14ac:dyDescent="0.2">
      <c r="AC34576" s="1"/>
      <c r="AD34576" s="3"/>
    </row>
    <row r="34577" spans="29:30" x14ac:dyDescent="0.2">
      <c r="AC34577" s="1"/>
      <c r="AD34577" s="3"/>
    </row>
    <row r="34578" spans="29:30" x14ac:dyDescent="0.2">
      <c r="AC34578" s="1"/>
      <c r="AD34578" s="3"/>
    </row>
    <row r="34579" spans="29:30" x14ac:dyDescent="0.2">
      <c r="AC34579" s="1"/>
      <c r="AD34579" s="3"/>
    </row>
    <row r="34580" spans="29:30" x14ac:dyDescent="0.2">
      <c r="AC34580" s="1"/>
      <c r="AD34580" s="3"/>
    </row>
    <row r="34581" spans="29:30" x14ac:dyDescent="0.2">
      <c r="AC34581" s="1"/>
      <c r="AD34581" s="3"/>
    </row>
    <row r="34582" spans="29:30" x14ac:dyDescent="0.2">
      <c r="AC34582" s="1"/>
      <c r="AD34582" s="3"/>
    </row>
    <row r="34583" spans="29:30" x14ac:dyDescent="0.2">
      <c r="AC34583" s="1"/>
      <c r="AD34583" s="3"/>
    </row>
    <row r="34584" spans="29:30" x14ac:dyDescent="0.2">
      <c r="AC34584" s="1"/>
      <c r="AD34584" s="3"/>
    </row>
    <row r="34585" spans="29:30" x14ac:dyDescent="0.2">
      <c r="AC34585" s="1"/>
      <c r="AD34585" s="3"/>
    </row>
    <row r="34586" spans="29:30" x14ac:dyDescent="0.2">
      <c r="AC34586" s="1"/>
      <c r="AD34586" s="3"/>
    </row>
    <row r="34587" spans="29:30" x14ac:dyDescent="0.2">
      <c r="AC34587" s="1"/>
      <c r="AD34587" s="3"/>
    </row>
    <row r="34588" spans="29:30" x14ac:dyDescent="0.2">
      <c r="AC34588" s="1"/>
      <c r="AD34588" s="3"/>
    </row>
    <row r="34589" spans="29:30" x14ac:dyDescent="0.2">
      <c r="AC34589" s="1"/>
      <c r="AD34589" s="3"/>
    </row>
    <row r="34590" spans="29:30" x14ac:dyDescent="0.2">
      <c r="AC34590" s="1"/>
      <c r="AD34590" s="3"/>
    </row>
    <row r="34591" spans="29:30" x14ac:dyDescent="0.2">
      <c r="AC34591" s="1"/>
      <c r="AD34591" s="3"/>
    </row>
    <row r="34592" spans="29:30" x14ac:dyDescent="0.2">
      <c r="AC34592" s="1"/>
      <c r="AD34592" s="3"/>
    </row>
    <row r="34593" spans="29:30" x14ac:dyDescent="0.2">
      <c r="AC34593" s="1"/>
      <c r="AD34593" s="3"/>
    </row>
    <row r="34594" spans="29:30" x14ac:dyDescent="0.2">
      <c r="AC34594" s="1"/>
      <c r="AD34594" s="3"/>
    </row>
    <row r="34595" spans="29:30" x14ac:dyDescent="0.2">
      <c r="AC34595" s="1"/>
      <c r="AD34595" s="3"/>
    </row>
    <row r="34596" spans="29:30" x14ac:dyDescent="0.2">
      <c r="AC34596" s="1"/>
      <c r="AD34596" s="3"/>
    </row>
    <row r="34597" spans="29:30" x14ac:dyDescent="0.2">
      <c r="AC34597" s="1"/>
      <c r="AD34597" s="3"/>
    </row>
    <row r="34598" spans="29:30" x14ac:dyDescent="0.2">
      <c r="AC34598" s="1"/>
      <c r="AD34598" s="3"/>
    </row>
    <row r="34599" spans="29:30" x14ac:dyDescent="0.2">
      <c r="AC34599" s="1"/>
      <c r="AD34599" s="3"/>
    </row>
    <row r="34600" spans="29:30" x14ac:dyDescent="0.2">
      <c r="AC34600" s="1"/>
      <c r="AD34600" s="3"/>
    </row>
    <row r="34601" spans="29:30" x14ac:dyDescent="0.2">
      <c r="AC34601" s="1"/>
      <c r="AD34601" s="3"/>
    </row>
    <row r="34602" spans="29:30" x14ac:dyDescent="0.2">
      <c r="AC34602" s="1"/>
      <c r="AD34602" s="3"/>
    </row>
    <row r="34603" spans="29:30" x14ac:dyDescent="0.2">
      <c r="AC34603" s="1"/>
      <c r="AD34603" s="3"/>
    </row>
    <row r="34604" spans="29:30" x14ac:dyDescent="0.2">
      <c r="AC34604" s="1"/>
      <c r="AD34604" s="3"/>
    </row>
    <row r="34605" spans="29:30" x14ac:dyDescent="0.2">
      <c r="AC34605" s="1"/>
      <c r="AD34605" s="3"/>
    </row>
    <row r="34606" spans="29:30" x14ac:dyDescent="0.2">
      <c r="AC34606" s="1"/>
      <c r="AD34606" s="3"/>
    </row>
    <row r="34607" spans="29:30" x14ac:dyDescent="0.2">
      <c r="AC34607" s="1"/>
      <c r="AD34607" s="3"/>
    </row>
    <row r="34608" spans="29:30" x14ac:dyDescent="0.2">
      <c r="AC34608" s="1"/>
      <c r="AD34608" s="3"/>
    </row>
    <row r="34609" spans="29:30" x14ac:dyDescent="0.2">
      <c r="AC34609" s="1"/>
      <c r="AD34609" s="3"/>
    </row>
    <row r="34610" spans="29:30" x14ac:dyDescent="0.2">
      <c r="AC34610" s="1"/>
      <c r="AD34610" s="3"/>
    </row>
    <row r="34611" spans="29:30" x14ac:dyDescent="0.2">
      <c r="AC34611" s="1"/>
      <c r="AD34611" s="3"/>
    </row>
    <row r="34612" spans="29:30" x14ac:dyDescent="0.2">
      <c r="AC34612" s="1"/>
      <c r="AD34612" s="3"/>
    </row>
    <row r="34613" spans="29:30" x14ac:dyDescent="0.2">
      <c r="AC34613" s="1"/>
      <c r="AD34613" s="3"/>
    </row>
    <row r="34614" spans="29:30" x14ac:dyDescent="0.2">
      <c r="AC34614" s="1"/>
      <c r="AD34614" s="3"/>
    </row>
    <row r="34615" spans="29:30" x14ac:dyDescent="0.2">
      <c r="AC34615" s="1"/>
      <c r="AD34615" s="3"/>
    </row>
    <row r="34616" spans="29:30" x14ac:dyDescent="0.2">
      <c r="AC34616" s="1"/>
      <c r="AD34616" s="3"/>
    </row>
    <row r="34617" spans="29:30" x14ac:dyDescent="0.2">
      <c r="AC34617" s="1"/>
      <c r="AD34617" s="3"/>
    </row>
    <row r="34618" spans="29:30" x14ac:dyDescent="0.2">
      <c r="AC34618" s="1"/>
      <c r="AD34618" s="3"/>
    </row>
    <row r="34619" spans="29:30" x14ac:dyDescent="0.2">
      <c r="AC34619" s="1"/>
      <c r="AD34619" s="3"/>
    </row>
    <row r="34620" spans="29:30" x14ac:dyDescent="0.2">
      <c r="AC34620" s="1"/>
      <c r="AD34620" s="3"/>
    </row>
    <row r="34621" spans="29:30" x14ac:dyDescent="0.2">
      <c r="AC34621" s="1"/>
      <c r="AD34621" s="3"/>
    </row>
    <row r="34622" spans="29:30" x14ac:dyDescent="0.2">
      <c r="AC34622" s="1"/>
      <c r="AD34622" s="3"/>
    </row>
    <row r="34623" spans="29:30" x14ac:dyDescent="0.2">
      <c r="AC34623" s="1"/>
      <c r="AD34623" s="3"/>
    </row>
    <row r="34624" spans="29:30" x14ac:dyDescent="0.2">
      <c r="AC34624" s="1"/>
      <c r="AD34624" s="3"/>
    </row>
    <row r="34625" spans="29:30" x14ac:dyDescent="0.2">
      <c r="AC34625" s="1"/>
      <c r="AD34625" s="3"/>
    </row>
    <row r="34626" spans="29:30" x14ac:dyDescent="0.2">
      <c r="AC34626" s="1"/>
      <c r="AD34626" s="3"/>
    </row>
    <row r="34627" spans="29:30" x14ac:dyDescent="0.2">
      <c r="AC34627" s="1"/>
      <c r="AD34627" s="3"/>
    </row>
    <row r="34628" spans="29:30" x14ac:dyDescent="0.2">
      <c r="AC34628" s="1"/>
      <c r="AD34628" s="3"/>
    </row>
    <row r="34629" spans="29:30" x14ac:dyDescent="0.2">
      <c r="AC34629" s="1"/>
      <c r="AD34629" s="3"/>
    </row>
    <row r="34630" spans="29:30" x14ac:dyDescent="0.2">
      <c r="AC34630" s="1"/>
      <c r="AD34630" s="3"/>
    </row>
    <row r="34631" spans="29:30" x14ac:dyDescent="0.2">
      <c r="AC34631" s="1"/>
      <c r="AD34631" s="3"/>
    </row>
    <row r="34632" spans="29:30" x14ac:dyDescent="0.2">
      <c r="AC34632" s="1"/>
      <c r="AD34632" s="3"/>
    </row>
    <row r="34633" spans="29:30" x14ac:dyDescent="0.2">
      <c r="AC34633" s="1"/>
      <c r="AD34633" s="3"/>
    </row>
    <row r="34634" spans="29:30" x14ac:dyDescent="0.2">
      <c r="AC34634" s="1"/>
      <c r="AD34634" s="3"/>
    </row>
    <row r="34635" spans="29:30" x14ac:dyDescent="0.2">
      <c r="AC34635" s="1"/>
      <c r="AD34635" s="3"/>
    </row>
    <row r="34636" spans="29:30" x14ac:dyDescent="0.2">
      <c r="AC34636" s="1"/>
      <c r="AD34636" s="3"/>
    </row>
    <row r="34637" spans="29:30" x14ac:dyDescent="0.2">
      <c r="AC34637" s="1"/>
      <c r="AD34637" s="3"/>
    </row>
    <row r="34638" spans="29:30" x14ac:dyDescent="0.2">
      <c r="AC34638" s="1"/>
      <c r="AD34638" s="3"/>
    </row>
    <row r="34639" spans="29:30" x14ac:dyDescent="0.2">
      <c r="AC34639" s="1"/>
      <c r="AD34639" s="3"/>
    </row>
    <row r="34640" spans="29:30" x14ac:dyDescent="0.2">
      <c r="AC34640" s="1"/>
      <c r="AD34640" s="3"/>
    </row>
    <row r="34641" spans="29:30" x14ac:dyDescent="0.2">
      <c r="AC34641" s="1"/>
      <c r="AD34641" s="3"/>
    </row>
    <row r="34642" spans="29:30" x14ac:dyDescent="0.2">
      <c r="AC34642" s="1"/>
      <c r="AD34642" s="3"/>
    </row>
    <row r="34643" spans="29:30" x14ac:dyDescent="0.2">
      <c r="AC34643" s="1"/>
      <c r="AD34643" s="3"/>
    </row>
    <row r="34644" spans="29:30" x14ac:dyDescent="0.2">
      <c r="AC34644" s="1"/>
      <c r="AD34644" s="3"/>
    </row>
    <row r="34645" spans="29:30" x14ac:dyDescent="0.2">
      <c r="AC34645" s="1"/>
      <c r="AD34645" s="3"/>
    </row>
    <row r="34646" spans="29:30" x14ac:dyDescent="0.2">
      <c r="AC34646" s="1"/>
      <c r="AD34646" s="3"/>
    </row>
    <row r="34647" spans="29:30" x14ac:dyDescent="0.2">
      <c r="AC34647" s="1"/>
      <c r="AD34647" s="3"/>
    </row>
    <row r="34648" spans="29:30" x14ac:dyDescent="0.2">
      <c r="AC34648" s="1"/>
      <c r="AD34648" s="3"/>
    </row>
    <row r="34649" spans="29:30" x14ac:dyDescent="0.2">
      <c r="AC34649" s="1"/>
      <c r="AD34649" s="3"/>
    </row>
    <row r="34650" spans="29:30" x14ac:dyDescent="0.2">
      <c r="AC34650" s="1"/>
      <c r="AD34650" s="3"/>
    </row>
    <row r="34651" spans="29:30" x14ac:dyDescent="0.2">
      <c r="AC34651" s="1"/>
      <c r="AD34651" s="3"/>
    </row>
    <row r="34652" spans="29:30" x14ac:dyDescent="0.2">
      <c r="AC34652" s="1"/>
      <c r="AD34652" s="3"/>
    </row>
    <row r="34653" spans="29:30" x14ac:dyDescent="0.2">
      <c r="AC34653" s="1"/>
      <c r="AD34653" s="3"/>
    </row>
    <row r="34654" spans="29:30" x14ac:dyDescent="0.2">
      <c r="AC34654" s="1"/>
      <c r="AD34654" s="3"/>
    </row>
    <row r="34655" spans="29:30" x14ac:dyDescent="0.2">
      <c r="AC34655" s="1"/>
      <c r="AD34655" s="3"/>
    </row>
    <row r="34656" spans="29:30" x14ac:dyDescent="0.2">
      <c r="AC34656" s="1"/>
      <c r="AD34656" s="3"/>
    </row>
    <row r="34657" spans="29:30" x14ac:dyDescent="0.2">
      <c r="AC34657" s="1"/>
      <c r="AD34657" s="3"/>
    </row>
    <row r="34658" spans="29:30" x14ac:dyDescent="0.2">
      <c r="AC34658" s="1"/>
      <c r="AD34658" s="3"/>
    </row>
    <row r="34659" spans="29:30" x14ac:dyDescent="0.2">
      <c r="AC34659" s="1"/>
      <c r="AD34659" s="3"/>
    </row>
    <row r="34660" spans="29:30" x14ac:dyDescent="0.2">
      <c r="AC34660" s="1"/>
      <c r="AD34660" s="3"/>
    </row>
    <row r="34661" spans="29:30" x14ac:dyDescent="0.2">
      <c r="AC34661" s="1"/>
      <c r="AD34661" s="3"/>
    </row>
    <row r="34662" spans="29:30" x14ac:dyDescent="0.2">
      <c r="AC34662" s="1"/>
      <c r="AD34662" s="3"/>
    </row>
    <row r="34663" spans="29:30" x14ac:dyDescent="0.2">
      <c r="AC34663" s="1"/>
      <c r="AD34663" s="3"/>
    </row>
    <row r="34664" spans="29:30" x14ac:dyDescent="0.2">
      <c r="AC34664" s="1"/>
      <c r="AD34664" s="3"/>
    </row>
    <row r="34665" spans="29:30" x14ac:dyDescent="0.2">
      <c r="AC34665" s="1"/>
      <c r="AD34665" s="3"/>
    </row>
    <row r="34666" spans="29:30" x14ac:dyDescent="0.2">
      <c r="AC34666" s="1"/>
      <c r="AD34666" s="3"/>
    </row>
    <row r="34667" spans="29:30" x14ac:dyDescent="0.2">
      <c r="AC34667" s="1"/>
      <c r="AD34667" s="3"/>
    </row>
    <row r="34668" spans="29:30" x14ac:dyDescent="0.2">
      <c r="AC34668" s="1"/>
      <c r="AD34668" s="3"/>
    </row>
    <row r="34669" spans="29:30" x14ac:dyDescent="0.2">
      <c r="AC34669" s="1"/>
      <c r="AD34669" s="3"/>
    </row>
    <row r="34670" spans="29:30" x14ac:dyDescent="0.2">
      <c r="AC34670" s="1"/>
      <c r="AD34670" s="3"/>
    </row>
    <row r="34671" spans="29:30" x14ac:dyDescent="0.2">
      <c r="AC34671" s="1"/>
      <c r="AD34671" s="3"/>
    </row>
    <row r="34672" spans="29:30" x14ac:dyDescent="0.2">
      <c r="AC34672" s="1"/>
      <c r="AD34672" s="3"/>
    </row>
    <row r="34673" spans="29:30" x14ac:dyDescent="0.2">
      <c r="AC34673" s="1"/>
      <c r="AD34673" s="3"/>
    </row>
    <row r="34674" spans="29:30" x14ac:dyDescent="0.2">
      <c r="AC34674" s="1"/>
      <c r="AD34674" s="3"/>
    </row>
    <row r="34675" spans="29:30" x14ac:dyDescent="0.2">
      <c r="AC34675" s="1"/>
      <c r="AD34675" s="3"/>
    </row>
    <row r="34676" spans="29:30" x14ac:dyDescent="0.2">
      <c r="AC34676" s="1"/>
      <c r="AD34676" s="3"/>
    </row>
    <row r="34677" spans="29:30" x14ac:dyDescent="0.2">
      <c r="AC34677" s="1"/>
      <c r="AD34677" s="3"/>
    </row>
    <row r="34678" spans="29:30" x14ac:dyDescent="0.2">
      <c r="AC34678" s="1"/>
      <c r="AD34678" s="3"/>
    </row>
    <row r="34679" spans="29:30" x14ac:dyDescent="0.2">
      <c r="AC34679" s="1"/>
      <c r="AD34679" s="3"/>
    </row>
    <row r="34680" spans="29:30" x14ac:dyDescent="0.2">
      <c r="AC34680" s="1"/>
      <c r="AD34680" s="3"/>
    </row>
    <row r="34681" spans="29:30" x14ac:dyDescent="0.2">
      <c r="AC34681" s="1"/>
      <c r="AD34681" s="3"/>
    </row>
    <row r="34682" spans="29:30" x14ac:dyDescent="0.2">
      <c r="AC34682" s="1"/>
      <c r="AD34682" s="3"/>
    </row>
    <row r="34683" spans="29:30" x14ac:dyDescent="0.2">
      <c r="AC34683" s="1"/>
      <c r="AD34683" s="3"/>
    </row>
    <row r="34684" spans="29:30" x14ac:dyDescent="0.2">
      <c r="AC34684" s="1"/>
      <c r="AD34684" s="3"/>
    </row>
    <row r="34685" spans="29:30" x14ac:dyDescent="0.2">
      <c r="AC34685" s="1"/>
      <c r="AD34685" s="3"/>
    </row>
    <row r="34686" spans="29:30" x14ac:dyDescent="0.2">
      <c r="AC34686" s="1"/>
      <c r="AD34686" s="3"/>
    </row>
    <row r="34687" spans="29:30" x14ac:dyDescent="0.2">
      <c r="AC34687" s="1"/>
      <c r="AD34687" s="3"/>
    </row>
    <row r="34688" spans="29:30" x14ac:dyDescent="0.2">
      <c r="AC34688" s="1"/>
      <c r="AD34688" s="3"/>
    </row>
    <row r="34689" spans="29:30" x14ac:dyDescent="0.2">
      <c r="AC34689" s="1"/>
      <c r="AD34689" s="3"/>
    </row>
    <row r="34690" spans="29:30" x14ac:dyDescent="0.2">
      <c r="AC34690" s="1"/>
      <c r="AD34690" s="3"/>
    </row>
    <row r="34691" spans="29:30" x14ac:dyDescent="0.2">
      <c r="AC34691" s="1"/>
      <c r="AD34691" s="3"/>
    </row>
    <row r="34692" spans="29:30" x14ac:dyDescent="0.2">
      <c r="AC34692" s="1"/>
      <c r="AD34692" s="3"/>
    </row>
    <row r="34693" spans="29:30" x14ac:dyDescent="0.2">
      <c r="AC34693" s="1"/>
      <c r="AD34693" s="3"/>
    </row>
    <row r="34694" spans="29:30" x14ac:dyDescent="0.2">
      <c r="AC34694" s="1"/>
      <c r="AD34694" s="3"/>
    </row>
    <row r="34695" spans="29:30" x14ac:dyDescent="0.2">
      <c r="AC34695" s="1"/>
      <c r="AD34695" s="3"/>
    </row>
    <row r="34696" spans="29:30" x14ac:dyDescent="0.2">
      <c r="AC34696" s="1"/>
      <c r="AD34696" s="3"/>
    </row>
    <row r="34697" spans="29:30" x14ac:dyDescent="0.2">
      <c r="AC34697" s="1"/>
      <c r="AD34697" s="3"/>
    </row>
    <row r="34698" spans="29:30" x14ac:dyDescent="0.2">
      <c r="AC34698" s="1"/>
      <c r="AD34698" s="3"/>
    </row>
    <row r="34699" spans="29:30" x14ac:dyDescent="0.2">
      <c r="AC34699" s="1"/>
      <c r="AD34699" s="3"/>
    </row>
    <row r="34700" spans="29:30" x14ac:dyDescent="0.2">
      <c r="AC34700" s="1"/>
      <c r="AD34700" s="3"/>
    </row>
    <row r="34701" spans="29:30" x14ac:dyDescent="0.2">
      <c r="AC34701" s="1"/>
      <c r="AD34701" s="3"/>
    </row>
    <row r="34702" spans="29:30" x14ac:dyDescent="0.2">
      <c r="AC34702" s="1"/>
      <c r="AD34702" s="3"/>
    </row>
    <row r="34703" spans="29:30" x14ac:dyDescent="0.2">
      <c r="AC34703" s="1"/>
      <c r="AD34703" s="3"/>
    </row>
    <row r="34704" spans="29:30" x14ac:dyDescent="0.2">
      <c r="AC34704" s="1"/>
      <c r="AD34704" s="3"/>
    </row>
    <row r="34705" spans="29:30" x14ac:dyDescent="0.2">
      <c r="AC34705" s="1"/>
      <c r="AD34705" s="3"/>
    </row>
    <row r="34706" spans="29:30" x14ac:dyDescent="0.2">
      <c r="AC34706" s="1"/>
      <c r="AD34706" s="3"/>
    </row>
    <row r="34707" spans="29:30" x14ac:dyDescent="0.2">
      <c r="AC34707" s="1"/>
      <c r="AD34707" s="3"/>
    </row>
    <row r="34708" spans="29:30" x14ac:dyDescent="0.2">
      <c r="AC34708" s="1"/>
      <c r="AD34708" s="3"/>
    </row>
    <row r="34709" spans="29:30" x14ac:dyDescent="0.2">
      <c r="AC34709" s="1"/>
      <c r="AD34709" s="3"/>
    </row>
    <row r="34710" spans="29:30" x14ac:dyDescent="0.2">
      <c r="AC34710" s="1"/>
      <c r="AD34710" s="3"/>
    </row>
    <row r="34711" spans="29:30" x14ac:dyDescent="0.2">
      <c r="AC34711" s="1"/>
      <c r="AD34711" s="3"/>
    </row>
    <row r="34712" spans="29:30" x14ac:dyDescent="0.2">
      <c r="AC34712" s="1"/>
      <c r="AD34712" s="3"/>
    </row>
    <row r="34713" spans="29:30" x14ac:dyDescent="0.2">
      <c r="AC34713" s="1"/>
      <c r="AD34713" s="3"/>
    </row>
    <row r="34714" spans="29:30" x14ac:dyDescent="0.2">
      <c r="AC34714" s="1"/>
      <c r="AD34714" s="3"/>
    </row>
    <row r="34715" spans="29:30" x14ac:dyDescent="0.2">
      <c r="AC34715" s="1"/>
      <c r="AD34715" s="3"/>
    </row>
    <row r="34716" spans="29:30" x14ac:dyDescent="0.2">
      <c r="AC34716" s="1"/>
      <c r="AD34716" s="3"/>
    </row>
    <row r="34717" spans="29:30" x14ac:dyDescent="0.2">
      <c r="AC34717" s="1"/>
      <c r="AD34717" s="3"/>
    </row>
    <row r="34718" spans="29:30" x14ac:dyDescent="0.2">
      <c r="AC34718" s="1"/>
      <c r="AD34718" s="3"/>
    </row>
    <row r="34719" spans="29:30" x14ac:dyDescent="0.2">
      <c r="AC34719" s="1"/>
      <c r="AD34719" s="3"/>
    </row>
    <row r="34720" spans="29:30" x14ac:dyDescent="0.2">
      <c r="AC34720" s="1"/>
      <c r="AD34720" s="3"/>
    </row>
    <row r="34721" spans="29:30" x14ac:dyDescent="0.2">
      <c r="AC34721" s="1"/>
      <c r="AD34721" s="3"/>
    </row>
    <row r="34722" spans="29:30" x14ac:dyDescent="0.2">
      <c r="AC34722" s="1"/>
      <c r="AD34722" s="3"/>
    </row>
    <row r="34723" spans="29:30" x14ac:dyDescent="0.2">
      <c r="AC34723" s="1"/>
      <c r="AD34723" s="3"/>
    </row>
    <row r="34724" spans="29:30" x14ac:dyDescent="0.2">
      <c r="AC34724" s="1"/>
      <c r="AD34724" s="3"/>
    </row>
    <row r="34725" spans="29:30" x14ac:dyDescent="0.2">
      <c r="AC34725" s="1"/>
      <c r="AD34725" s="3"/>
    </row>
    <row r="34726" spans="29:30" x14ac:dyDescent="0.2">
      <c r="AC34726" s="1"/>
      <c r="AD34726" s="3"/>
    </row>
    <row r="34727" spans="29:30" x14ac:dyDescent="0.2">
      <c r="AC34727" s="1"/>
      <c r="AD34727" s="3"/>
    </row>
    <row r="34728" spans="29:30" x14ac:dyDescent="0.2">
      <c r="AC34728" s="1"/>
      <c r="AD34728" s="3"/>
    </row>
    <row r="34729" spans="29:30" x14ac:dyDescent="0.2">
      <c r="AC34729" s="1"/>
      <c r="AD34729" s="3"/>
    </row>
    <row r="34730" spans="29:30" x14ac:dyDescent="0.2">
      <c r="AC34730" s="1"/>
      <c r="AD34730" s="3"/>
    </row>
    <row r="34731" spans="29:30" x14ac:dyDescent="0.2">
      <c r="AC34731" s="1"/>
      <c r="AD34731" s="3"/>
    </row>
    <row r="34732" spans="29:30" x14ac:dyDescent="0.2">
      <c r="AC34732" s="1"/>
      <c r="AD34732" s="3"/>
    </row>
    <row r="34733" spans="29:30" x14ac:dyDescent="0.2">
      <c r="AC34733" s="1"/>
      <c r="AD34733" s="3"/>
    </row>
    <row r="34734" spans="29:30" x14ac:dyDescent="0.2">
      <c r="AC34734" s="1"/>
      <c r="AD34734" s="3"/>
    </row>
    <row r="34735" spans="29:30" x14ac:dyDescent="0.2">
      <c r="AC34735" s="1"/>
      <c r="AD34735" s="3"/>
    </row>
    <row r="34736" spans="29:30" x14ac:dyDescent="0.2">
      <c r="AC34736" s="1"/>
      <c r="AD34736" s="3"/>
    </row>
    <row r="34737" spans="29:30" x14ac:dyDescent="0.2">
      <c r="AC34737" s="1"/>
      <c r="AD34737" s="3"/>
    </row>
    <row r="34738" spans="29:30" x14ac:dyDescent="0.2">
      <c r="AC34738" s="1"/>
      <c r="AD34738" s="3"/>
    </row>
    <row r="34739" spans="29:30" x14ac:dyDescent="0.2">
      <c r="AC34739" s="1"/>
      <c r="AD34739" s="3"/>
    </row>
    <row r="34740" spans="29:30" x14ac:dyDescent="0.2">
      <c r="AC34740" s="1"/>
      <c r="AD34740" s="3"/>
    </row>
    <row r="34741" spans="29:30" x14ac:dyDescent="0.2">
      <c r="AC34741" s="1"/>
      <c r="AD34741" s="3"/>
    </row>
    <row r="34742" spans="29:30" x14ac:dyDescent="0.2">
      <c r="AC34742" s="1"/>
      <c r="AD34742" s="3"/>
    </row>
    <row r="34743" spans="29:30" x14ac:dyDescent="0.2">
      <c r="AC34743" s="1"/>
      <c r="AD34743" s="3"/>
    </row>
    <row r="34744" spans="29:30" x14ac:dyDescent="0.2">
      <c r="AC34744" s="1"/>
      <c r="AD34744" s="3"/>
    </row>
    <row r="34745" spans="29:30" x14ac:dyDescent="0.2">
      <c r="AC34745" s="1"/>
      <c r="AD34745" s="3"/>
    </row>
    <row r="34746" spans="29:30" x14ac:dyDescent="0.2">
      <c r="AC34746" s="1"/>
      <c r="AD34746" s="3"/>
    </row>
    <row r="34747" spans="29:30" x14ac:dyDescent="0.2">
      <c r="AC34747" s="1"/>
      <c r="AD34747" s="3"/>
    </row>
    <row r="34748" spans="29:30" x14ac:dyDescent="0.2">
      <c r="AC34748" s="1"/>
      <c r="AD34748" s="3"/>
    </row>
    <row r="34749" spans="29:30" x14ac:dyDescent="0.2">
      <c r="AC34749" s="1"/>
      <c r="AD34749" s="3"/>
    </row>
    <row r="34750" spans="29:30" x14ac:dyDescent="0.2">
      <c r="AC34750" s="1"/>
      <c r="AD34750" s="3"/>
    </row>
    <row r="34751" spans="29:30" x14ac:dyDescent="0.2">
      <c r="AC34751" s="1"/>
      <c r="AD34751" s="3"/>
    </row>
    <row r="34752" spans="29:30" x14ac:dyDescent="0.2">
      <c r="AC34752" s="1"/>
      <c r="AD34752" s="3"/>
    </row>
    <row r="34753" spans="29:30" x14ac:dyDescent="0.2">
      <c r="AC34753" s="1"/>
      <c r="AD34753" s="3"/>
    </row>
    <row r="34754" spans="29:30" x14ac:dyDescent="0.2">
      <c r="AC34754" s="1"/>
      <c r="AD34754" s="3"/>
    </row>
    <row r="34755" spans="29:30" x14ac:dyDescent="0.2">
      <c r="AC34755" s="1"/>
      <c r="AD34755" s="3"/>
    </row>
    <row r="34756" spans="29:30" x14ac:dyDescent="0.2">
      <c r="AC34756" s="1"/>
      <c r="AD34756" s="3"/>
    </row>
    <row r="34757" spans="29:30" x14ac:dyDescent="0.2">
      <c r="AC34757" s="1"/>
      <c r="AD34757" s="3"/>
    </row>
    <row r="34758" spans="29:30" x14ac:dyDescent="0.2">
      <c r="AC34758" s="1"/>
      <c r="AD34758" s="3"/>
    </row>
    <row r="34759" spans="29:30" x14ac:dyDescent="0.2">
      <c r="AC34759" s="1"/>
      <c r="AD34759" s="3"/>
    </row>
    <row r="34760" spans="29:30" x14ac:dyDescent="0.2">
      <c r="AC34760" s="1"/>
      <c r="AD34760" s="3"/>
    </row>
    <row r="34761" spans="29:30" x14ac:dyDescent="0.2">
      <c r="AC34761" s="1"/>
      <c r="AD34761" s="3"/>
    </row>
    <row r="34762" spans="29:30" x14ac:dyDescent="0.2">
      <c r="AC34762" s="1"/>
      <c r="AD34762" s="3"/>
    </row>
    <row r="34763" spans="29:30" x14ac:dyDescent="0.2">
      <c r="AC34763" s="1"/>
      <c r="AD34763" s="3"/>
    </row>
    <row r="34764" spans="29:30" x14ac:dyDescent="0.2">
      <c r="AC34764" s="1"/>
      <c r="AD34764" s="3"/>
    </row>
    <row r="34765" spans="29:30" x14ac:dyDescent="0.2">
      <c r="AC34765" s="1"/>
      <c r="AD34765" s="3"/>
    </row>
    <row r="34766" spans="29:30" x14ac:dyDescent="0.2">
      <c r="AC34766" s="1"/>
      <c r="AD34766" s="3"/>
    </row>
    <row r="34767" spans="29:30" x14ac:dyDescent="0.2">
      <c r="AC34767" s="1"/>
      <c r="AD34767" s="3"/>
    </row>
    <row r="34768" spans="29:30" x14ac:dyDescent="0.2">
      <c r="AC34768" s="1"/>
      <c r="AD34768" s="3"/>
    </row>
    <row r="34769" spans="29:30" x14ac:dyDescent="0.2">
      <c r="AC34769" s="1"/>
      <c r="AD34769" s="3"/>
    </row>
    <row r="34770" spans="29:30" x14ac:dyDescent="0.2">
      <c r="AC34770" s="1"/>
      <c r="AD34770" s="3"/>
    </row>
    <row r="34771" spans="29:30" x14ac:dyDescent="0.2">
      <c r="AC34771" s="1"/>
      <c r="AD34771" s="3"/>
    </row>
    <row r="34772" spans="29:30" x14ac:dyDescent="0.2">
      <c r="AC34772" s="1"/>
      <c r="AD34772" s="3"/>
    </row>
    <row r="34773" spans="29:30" x14ac:dyDescent="0.2">
      <c r="AC34773" s="1"/>
      <c r="AD34773" s="3"/>
    </row>
    <row r="34774" spans="29:30" x14ac:dyDescent="0.2">
      <c r="AC34774" s="1"/>
      <c r="AD34774" s="3"/>
    </row>
    <row r="34775" spans="29:30" x14ac:dyDescent="0.2">
      <c r="AC34775" s="1"/>
      <c r="AD34775" s="3"/>
    </row>
    <row r="34776" spans="29:30" x14ac:dyDescent="0.2">
      <c r="AC34776" s="1"/>
      <c r="AD34776" s="3"/>
    </row>
    <row r="34777" spans="29:30" x14ac:dyDescent="0.2">
      <c r="AC34777" s="1"/>
      <c r="AD34777" s="3"/>
    </row>
    <row r="34778" spans="29:30" x14ac:dyDescent="0.2">
      <c r="AC34778" s="1"/>
      <c r="AD34778" s="3"/>
    </row>
    <row r="34779" spans="29:30" x14ac:dyDescent="0.2">
      <c r="AC34779" s="1"/>
      <c r="AD34779" s="3"/>
    </row>
    <row r="34780" spans="29:30" x14ac:dyDescent="0.2">
      <c r="AC34780" s="1"/>
      <c r="AD34780" s="3"/>
    </row>
    <row r="34781" spans="29:30" x14ac:dyDescent="0.2">
      <c r="AC34781" s="1"/>
      <c r="AD34781" s="3"/>
    </row>
    <row r="34782" spans="29:30" x14ac:dyDescent="0.2">
      <c r="AC34782" s="1"/>
      <c r="AD34782" s="3"/>
    </row>
    <row r="34783" spans="29:30" x14ac:dyDescent="0.2">
      <c r="AC34783" s="1"/>
      <c r="AD34783" s="3"/>
    </row>
    <row r="34784" spans="29:30" x14ac:dyDescent="0.2">
      <c r="AC34784" s="1"/>
      <c r="AD34784" s="3"/>
    </row>
    <row r="34785" spans="29:30" x14ac:dyDescent="0.2">
      <c r="AC34785" s="1"/>
      <c r="AD34785" s="3"/>
    </row>
    <row r="34786" spans="29:30" x14ac:dyDescent="0.2">
      <c r="AC34786" s="1"/>
      <c r="AD34786" s="3"/>
    </row>
    <row r="34787" spans="29:30" x14ac:dyDescent="0.2">
      <c r="AC34787" s="1"/>
      <c r="AD34787" s="3"/>
    </row>
    <row r="34788" spans="29:30" x14ac:dyDescent="0.2">
      <c r="AC34788" s="1"/>
      <c r="AD34788" s="3"/>
    </row>
    <row r="34789" spans="29:30" x14ac:dyDescent="0.2">
      <c r="AC34789" s="1"/>
      <c r="AD34789" s="3"/>
    </row>
    <row r="34790" spans="29:30" x14ac:dyDescent="0.2">
      <c r="AC34790" s="1"/>
      <c r="AD34790" s="3"/>
    </row>
    <row r="34791" spans="29:30" x14ac:dyDescent="0.2">
      <c r="AC34791" s="1"/>
      <c r="AD34791" s="3"/>
    </row>
    <row r="34792" spans="29:30" x14ac:dyDescent="0.2">
      <c r="AC34792" s="1"/>
      <c r="AD34792" s="3"/>
    </row>
    <row r="34793" spans="29:30" x14ac:dyDescent="0.2">
      <c r="AC34793" s="1"/>
      <c r="AD34793" s="3"/>
    </row>
    <row r="34794" spans="29:30" x14ac:dyDescent="0.2">
      <c r="AC34794" s="1"/>
      <c r="AD34794" s="3"/>
    </row>
    <row r="34795" spans="29:30" x14ac:dyDescent="0.2">
      <c r="AC34795" s="1"/>
      <c r="AD34795" s="3"/>
    </row>
    <row r="34796" spans="29:30" x14ac:dyDescent="0.2">
      <c r="AC34796" s="1"/>
      <c r="AD34796" s="3"/>
    </row>
    <row r="34797" spans="29:30" x14ac:dyDescent="0.2">
      <c r="AC34797" s="1"/>
      <c r="AD34797" s="3"/>
    </row>
    <row r="34798" spans="29:30" x14ac:dyDescent="0.2">
      <c r="AC34798" s="1"/>
      <c r="AD34798" s="3"/>
    </row>
    <row r="34799" spans="29:30" x14ac:dyDescent="0.2">
      <c r="AC34799" s="1"/>
      <c r="AD34799" s="3"/>
    </row>
    <row r="34800" spans="29:30" x14ac:dyDescent="0.2">
      <c r="AC34800" s="1"/>
      <c r="AD34800" s="3"/>
    </row>
    <row r="34801" spans="29:30" x14ac:dyDescent="0.2">
      <c r="AC34801" s="1"/>
      <c r="AD34801" s="3"/>
    </row>
    <row r="34802" spans="29:30" x14ac:dyDescent="0.2">
      <c r="AC34802" s="1"/>
      <c r="AD34802" s="3"/>
    </row>
    <row r="34803" spans="29:30" x14ac:dyDescent="0.2">
      <c r="AC34803" s="1"/>
      <c r="AD34803" s="3"/>
    </row>
    <row r="34804" spans="29:30" x14ac:dyDescent="0.2">
      <c r="AC34804" s="1"/>
      <c r="AD34804" s="3"/>
    </row>
    <row r="34805" spans="29:30" x14ac:dyDescent="0.2">
      <c r="AC34805" s="1"/>
      <c r="AD34805" s="3"/>
    </row>
    <row r="34806" spans="29:30" x14ac:dyDescent="0.2">
      <c r="AC34806" s="1"/>
      <c r="AD34806" s="3"/>
    </row>
    <row r="34807" spans="29:30" x14ac:dyDescent="0.2">
      <c r="AC34807" s="1"/>
      <c r="AD34807" s="3"/>
    </row>
    <row r="34808" spans="29:30" x14ac:dyDescent="0.2">
      <c r="AC34808" s="1"/>
      <c r="AD34808" s="3"/>
    </row>
    <row r="34809" spans="29:30" x14ac:dyDescent="0.2">
      <c r="AC34809" s="1"/>
      <c r="AD34809" s="3"/>
    </row>
    <row r="34810" spans="29:30" x14ac:dyDescent="0.2">
      <c r="AC34810" s="1"/>
      <c r="AD34810" s="3"/>
    </row>
    <row r="34811" spans="29:30" x14ac:dyDescent="0.2">
      <c r="AC34811" s="1"/>
      <c r="AD34811" s="3"/>
    </row>
    <row r="34812" spans="29:30" x14ac:dyDescent="0.2">
      <c r="AC34812" s="1"/>
      <c r="AD34812" s="3"/>
    </row>
    <row r="34813" spans="29:30" x14ac:dyDescent="0.2">
      <c r="AC34813" s="1"/>
      <c r="AD34813" s="3"/>
    </row>
    <row r="34814" spans="29:30" x14ac:dyDescent="0.2">
      <c r="AC34814" s="1"/>
      <c r="AD34814" s="3"/>
    </row>
    <row r="34815" spans="29:30" x14ac:dyDescent="0.2">
      <c r="AC34815" s="1"/>
      <c r="AD34815" s="3"/>
    </row>
    <row r="34816" spans="29:30" x14ac:dyDescent="0.2">
      <c r="AC34816" s="1"/>
      <c r="AD34816" s="3"/>
    </row>
    <row r="34817" spans="29:30" x14ac:dyDescent="0.2">
      <c r="AC34817" s="1"/>
      <c r="AD34817" s="3"/>
    </row>
    <row r="34818" spans="29:30" x14ac:dyDescent="0.2">
      <c r="AC34818" s="1"/>
      <c r="AD34818" s="3"/>
    </row>
    <row r="34819" spans="29:30" x14ac:dyDescent="0.2">
      <c r="AC34819" s="1"/>
      <c r="AD34819" s="3"/>
    </row>
    <row r="34820" spans="29:30" x14ac:dyDescent="0.2">
      <c r="AC34820" s="1"/>
      <c r="AD34820" s="3"/>
    </row>
    <row r="34821" spans="29:30" x14ac:dyDescent="0.2">
      <c r="AC34821" s="1"/>
      <c r="AD34821" s="3"/>
    </row>
    <row r="34822" spans="29:30" x14ac:dyDescent="0.2">
      <c r="AC34822" s="1"/>
      <c r="AD34822" s="3"/>
    </row>
    <row r="34823" spans="29:30" x14ac:dyDescent="0.2">
      <c r="AC34823" s="1"/>
      <c r="AD34823" s="3"/>
    </row>
    <row r="34824" spans="29:30" x14ac:dyDescent="0.2">
      <c r="AC34824" s="1"/>
      <c r="AD34824" s="3"/>
    </row>
    <row r="34825" spans="29:30" x14ac:dyDescent="0.2">
      <c r="AC34825" s="1"/>
      <c r="AD34825" s="3"/>
    </row>
    <row r="34826" spans="29:30" x14ac:dyDescent="0.2">
      <c r="AC34826" s="1"/>
      <c r="AD34826" s="3"/>
    </row>
    <row r="34827" spans="29:30" x14ac:dyDescent="0.2">
      <c r="AC34827" s="1"/>
      <c r="AD34827" s="3"/>
    </row>
    <row r="34828" spans="29:30" x14ac:dyDescent="0.2">
      <c r="AC34828" s="1"/>
      <c r="AD34828" s="3"/>
    </row>
    <row r="34829" spans="29:30" x14ac:dyDescent="0.2">
      <c r="AC34829" s="1"/>
      <c r="AD34829" s="3"/>
    </row>
    <row r="34830" spans="29:30" x14ac:dyDescent="0.2">
      <c r="AC34830" s="1"/>
      <c r="AD34830" s="3"/>
    </row>
    <row r="34831" spans="29:30" x14ac:dyDescent="0.2">
      <c r="AC34831" s="1"/>
      <c r="AD34831" s="3"/>
    </row>
    <row r="34832" spans="29:30" x14ac:dyDescent="0.2">
      <c r="AC34832" s="1"/>
      <c r="AD34832" s="3"/>
    </row>
    <row r="34833" spans="29:30" x14ac:dyDescent="0.2">
      <c r="AC34833" s="1"/>
      <c r="AD34833" s="3"/>
    </row>
    <row r="34834" spans="29:30" x14ac:dyDescent="0.2">
      <c r="AC34834" s="1"/>
      <c r="AD34834" s="3"/>
    </row>
    <row r="34835" spans="29:30" x14ac:dyDescent="0.2">
      <c r="AC34835" s="1"/>
      <c r="AD34835" s="3"/>
    </row>
    <row r="34836" spans="29:30" x14ac:dyDescent="0.2">
      <c r="AC34836" s="1"/>
      <c r="AD34836" s="3"/>
    </row>
    <row r="34837" spans="29:30" x14ac:dyDescent="0.2">
      <c r="AC34837" s="1"/>
      <c r="AD34837" s="3"/>
    </row>
    <row r="34838" spans="29:30" x14ac:dyDescent="0.2">
      <c r="AC34838" s="1"/>
      <c r="AD34838" s="3"/>
    </row>
    <row r="34839" spans="29:30" x14ac:dyDescent="0.2">
      <c r="AC34839" s="1"/>
      <c r="AD34839" s="3"/>
    </row>
    <row r="34840" spans="29:30" x14ac:dyDescent="0.2">
      <c r="AC34840" s="1"/>
      <c r="AD34840" s="3"/>
    </row>
    <row r="34841" spans="29:30" x14ac:dyDescent="0.2">
      <c r="AC34841" s="1"/>
      <c r="AD34841" s="3"/>
    </row>
    <row r="34842" spans="29:30" x14ac:dyDescent="0.2">
      <c r="AC34842" s="1"/>
      <c r="AD34842" s="3"/>
    </row>
    <row r="34843" spans="29:30" x14ac:dyDescent="0.2">
      <c r="AC34843" s="1"/>
      <c r="AD34843" s="3"/>
    </row>
    <row r="34844" spans="29:30" x14ac:dyDescent="0.2">
      <c r="AC34844" s="1"/>
      <c r="AD34844" s="3"/>
    </row>
    <row r="34845" spans="29:30" x14ac:dyDescent="0.2">
      <c r="AC34845" s="1"/>
      <c r="AD34845" s="3"/>
    </row>
    <row r="34846" spans="29:30" x14ac:dyDescent="0.2">
      <c r="AC34846" s="1"/>
      <c r="AD34846" s="3"/>
    </row>
    <row r="34847" spans="29:30" x14ac:dyDescent="0.2">
      <c r="AC34847" s="1"/>
      <c r="AD34847" s="3"/>
    </row>
    <row r="34848" spans="29:30" x14ac:dyDescent="0.2">
      <c r="AC34848" s="1"/>
      <c r="AD34848" s="3"/>
    </row>
    <row r="34849" spans="29:30" x14ac:dyDescent="0.2">
      <c r="AC34849" s="1"/>
      <c r="AD34849" s="3"/>
    </row>
    <row r="34850" spans="29:30" x14ac:dyDescent="0.2">
      <c r="AC34850" s="1"/>
      <c r="AD34850" s="3"/>
    </row>
    <row r="34851" spans="29:30" x14ac:dyDescent="0.2">
      <c r="AC34851" s="1"/>
      <c r="AD34851" s="3"/>
    </row>
    <row r="34852" spans="29:30" x14ac:dyDescent="0.2">
      <c r="AC34852" s="1"/>
      <c r="AD34852" s="3"/>
    </row>
    <row r="34853" spans="29:30" x14ac:dyDescent="0.2">
      <c r="AC34853" s="1"/>
      <c r="AD34853" s="3"/>
    </row>
    <row r="34854" spans="29:30" x14ac:dyDescent="0.2">
      <c r="AC34854" s="1"/>
      <c r="AD34854" s="3"/>
    </row>
    <row r="34855" spans="29:30" x14ac:dyDescent="0.2">
      <c r="AC34855" s="1"/>
      <c r="AD34855" s="3"/>
    </row>
    <row r="34856" spans="29:30" x14ac:dyDescent="0.2">
      <c r="AC34856" s="1"/>
      <c r="AD34856" s="3"/>
    </row>
    <row r="34857" spans="29:30" x14ac:dyDescent="0.2">
      <c r="AC34857" s="1"/>
      <c r="AD34857" s="3"/>
    </row>
    <row r="34858" spans="29:30" x14ac:dyDescent="0.2">
      <c r="AC34858" s="1"/>
      <c r="AD34858" s="3"/>
    </row>
    <row r="34859" spans="29:30" x14ac:dyDescent="0.2">
      <c r="AC34859" s="1"/>
      <c r="AD34859" s="3"/>
    </row>
    <row r="34860" spans="29:30" x14ac:dyDescent="0.2">
      <c r="AC34860" s="1"/>
      <c r="AD34860" s="3"/>
    </row>
    <row r="34861" spans="29:30" x14ac:dyDescent="0.2">
      <c r="AC34861" s="1"/>
      <c r="AD34861" s="3"/>
    </row>
    <row r="34862" spans="29:30" x14ac:dyDescent="0.2">
      <c r="AC34862" s="1"/>
      <c r="AD34862" s="3"/>
    </row>
    <row r="34863" spans="29:30" x14ac:dyDescent="0.2">
      <c r="AC34863" s="1"/>
      <c r="AD34863" s="3"/>
    </row>
    <row r="34864" spans="29:30" x14ac:dyDescent="0.2">
      <c r="AC34864" s="1"/>
      <c r="AD34864" s="3"/>
    </row>
    <row r="34865" spans="29:30" x14ac:dyDescent="0.2">
      <c r="AC34865" s="1"/>
      <c r="AD34865" s="3"/>
    </row>
    <row r="34866" spans="29:30" x14ac:dyDescent="0.2">
      <c r="AC34866" s="1"/>
      <c r="AD34866" s="3"/>
    </row>
    <row r="34867" spans="29:30" x14ac:dyDescent="0.2">
      <c r="AC34867" s="1"/>
      <c r="AD34867" s="3"/>
    </row>
    <row r="34868" spans="29:30" x14ac:dyDescent="0.2">
      <c r="AC34868" s="1"/>
      <c r="AD34868" s="3"/>
    </row>
    <row r="34869" spans="29:30" x14ac:dyDescent="0.2">
      <c r="AC34869" s="1"/>
      <c r="AD34869" s="3"/>
    </row>
    <row r="34870" spans="29:30" x14ac:dyDescent="0.2">
      <c r="AC34870" s="1"/>
      <c r="AD34870" s="3"/>
    </row>
    <row r="34871" spans="29:30" x14ac:dyDescent="0.2">
      <c r="AC34871" s="1"/>
      <c r="AD34871" s="3"/>
    </row>
    <row r="34872" spans="29:30" x14ac:dyDescent="0.2">
      <c r="AC34872" s="1"/>
      <c r="AD34872" s="3"/>
    </row>
    <row r="34873" spans="29:30" x14ac:dyDescent="0.2">
      <c r="AC34873" s="1"/>
      <c r="AD34873" s="3"/>
    </row>
    <row r="34874" spans="29:30" x14ac:dyDescent="0.2">
      <c r="AC34874" s="1"/>
      <c r="AD34874" s="3"/>
    </row>
    <row r="34875" spans="29:30" x14ac:dyDescent="0.2">
      <c r="AC34875" s="1"/>
      <c r="AD34875" s="3"/>
    </row>
    <row r="34876" spans="29:30" x14ac:dyDescent="0.2">
      <c r="AC34876" s="1"/>
      <c r="AD34876" s="3"/>
    </row>
    <row r="34877" spans="29:30" x14ac:dyDescent="0.2">
      <c r="AC34877" s="1"/>
      <c r="AD34877" s="3"/>
    </row>
    <row r="34878" spans="29:30" x14ac:dyDescent="0.2">
      <c r="AC34878" s="1"/>
      <c r="AD34878" s="3"/>
    </row>
    <row r="34879" spans="29:30" x14ac:dyDescent="0.2">
      <c r="AC34879" s="1"/>
      <c r="AD34879" s="3"/>
    </row>
    <row r="34880" spans="29:30" x14ac:dyDescent="0.2">
      <c r="AC34880" s="1"/>
      <c r="AD34880" s="3"/>
    </row>
    <row r="34881" spans="29:30" x14ac:dyDescent="0.2">
      <c r="AC34881" s="1"/>
      <c r="AD34881" s="3"/>
    </row>
    <row r="34882" spans="29:30" x14ac:dyDescent="0.2">
      <c r="AC34882" s="1"/>
      <c r="AD34882" s="3"/>
    </row>
    <row r="34883" spans="29:30" x14ac:dyDescent="0.2">
      <c r="AC34883" s="1"/>
      <c r="AD34883" s="3"/>
    </row>
    <row r="34884" spans="29:30" x14ac:dyDescent="0.2">
      <c r="AC34884" s="1"/>
      <c r="AD34884" s="3"/>
    </row>
    <row r="34885" spans="29:30" x14ac:dyDescent="0.2">
      <c r="AC34885" s="1"/>
      <c r="AD34885" s="3"/>
    </row>
    <row r="34886" spans="29:30" x14ac:dyDescent="0.2">
      <c r="AC34886" s="1"/>
      <c r="AD34886" s="3"/>
    </row>
    <row r="34887" spans="29:30" x14ac:dyDescent="0.2">
      <c r="AC34887" s="1"/>
      <c r="AD34887" s="3"/>
    </row>
    <row r="34888" spans="29:30" x14ac:dyDescent="0.2">
      <c r="AC34888" s="1"/>
      <c r="AD34888" s="3"/>
    </row>
    <row r="34889" spans="29:30" x14ac:dyDescent="0.2">
      <c r="AC34889" s="1"/>
      <c r="AD34889" s="3"/>
    </row>
    <row r="34890" spans="29:30" x14ac:dyDescent="0.2">
      <c r="AC34890" s="1"/>
      <c r="AD34890" s="3"/>
    </row>
    <row r="34891" spans="29:30" x14ac:dyDescent="0.2">
      <c r="AC34891" s="1"/>
      <c r="AD34891" s="3"/>
    </row>
    <row r="34892" spans="29:30" x14ac:dyDescent="0.2">
      <c r="AC34892" s="1"/>
      <c r="AD34892" s="3"/>
    </row>
    <row r="34893" spans="29:30" x14ac:dyDescent="0.2">
      <c r="AC34893" s="1"/>
      <c r="AD34893" s="3"/>
    </row>
    <row r="34894" spans="29:30" x14ac:dyDescent="0.2">
      <c r="AC34894" s="1"/>
      <c r="AD34894" s="3"/>
    </row>
    <row r="34895" spans="29:30" x14ac:dyDescent="0.2">
      <c r="AC34895" s="1"/>
      <c r="AD34895" s="3"/>
    </row>
    <row r="34896" spans="29:30" x14ac:dyDescent="0.2">
      <c r="AC34896" s="1"/>
      <c r="AD34896" s="3"/>
    </row>
    <row r="34897" spans="29:30" x14ac:dyDescent="0.2">
      <c r="AC34897" s="1"/>
      <c r="AD34897" s="3"/>
    </row>
    <row r="34898" spans="29:30" x14ac:dyDescent="0.2">
      <c r="AC34898" s="1"/>
      <c r="AD34898" s="3"/>
    </row>
    <row r="34899" spans="29:30" x14ac:dyDescent="0.2">
      <c r="AC34899" s="1"/>
      <c r="AD34899" s="3"/>
    </row>
    <row r="34900" spans="29:30" x14ac:dyDescent="0.2">
      <c r="AC34900" s="1"/>
      <c r="AD34900" s="3"/>
    </row>
    <row r="34901" spans="29:30" x14ac:dyDescent="0.2">
      <c r="AC34901" s="1"/>
      <c r="AD34901" s="3"/>
    </row>
    <row r="34902" spans="29:30" x14ac:dyDescent="0.2">
      <c r="AC34902" s="1"/>
      <c r="AD34902" s="3"/>
    </row>
    <row r="34903" spans="29:30" x14ac:dyDescent="0.2">
      <c r="AC34903" s="1"/>
      <c r="AD34903" s="3"/>
    </row>
    <row r="34904" spans="29:30" x14ac:dyDescent="0.2">
      <c r="AC34904" s="1"/>
      <c r="AD34904" s="3"/>
    </row>
    <row r="34905" spans="29:30" x14ac:dyDescent="0.2">
      <c r="AC34905" s="1"/>
      <c r="AD34905" s="3"/>
    </row>
    <row r="34906" spans="29:30" x14ac:dyDescent="0.2">
      <c r="AC34906" s="1"/>
      <c r="AD34906" s="3"/>
    </row>
    <row r="34907" spans="29:30" x14ac:dyDescent="0.2">
      <c r="AC34907" s="1"/>
      <c r="AD34907" s="3"/>
    </row>
    <row r="34908" spans="29:30" x14ac:dyDescent="0.2">
      <c r="AC34908" s="1"/>
      <c r="AD34908" s="3"/>
    </row>
    <row r="34909" spans="29:30" x14ac:dyDescent="0.2">
      <c r="AC34909" s="1"/>
      <c r="AD34909" s="3"/>
    </row>
    <row r="34910" spans="29:30" x14ac:dyDescent="0.2">
      <c r="AC34910" s="1"/>
      <c r="AD34910" s="3"/>
    </row>
    <row r="34911" spans="29:30" x14ac:dyDescent="0.2">
      <c r="AC34911" s="1"/>
      <c r="AD34911" s="3"/>
    </row>
    <row r="34912" spans="29:30" x14ac:dyDescent="0.2">
      <c r="AC34912" s="1"/>
      <c r="AD34912" s="3"/>
    </row>
    <row r="34913" spans="29:30" x14ac:dyDescent="0.2">
      <c r="AC34913" s="1"/>
      <c r="AD34913" s="3"/>
    </row>
    <row r="34914" spans="29:30" x14ac:dyDescent="0.2">
      <c r="AC34914" s="1"/>
      <c r="AD34914" s="3"/>
    </row>
    <row r="34915" spans="29:30" x14ac:dyDescent="0.2">
      <c r="AC34915" s="1"/>
      <c r="AD34915" s="3"/>
    </row>
    <row r="34916" spans="29:30" x14ac:dyDescent="0.2">
      <c r="AC34916" s="1"/>
      <c r="AD34916" s="3"/>
    </row>
    <row r="34917" spans="29:30" x14ac:dyDescent="0.2">
      <c r="AC34917" s="1"/>
      <c r="AD34917" s="3"/>
    </row>
    <row r="34918" spans="29:30" x14ac:dyDescent="0.2">
      <c r="AC34918" s="1"/>
      <c r="AD34918" s="3"/>
    </row>
    <row r="34919" spans="29:30" x14ac:dyDescent="0.2">
      <c r="AC34919" s="1"/>
      <c r="AD34919" s="3"/>
    </row>
    <row r="34920" spans="29:30" x14ac:dyDescent="0.2">
      <c r="AC34920" s="1"/>
      <c r="AD34920" s="3"/>
    </row>
    <row r="34921" spans="29:30" x14ac:dyDescent="0.2">
      <c r="AC34921" s="1"/>
      <c r="AD34921" s="3"/>
    </row>
    <row r="34922" spans="29:30" x14ac:dyDescent="0.2">
      <c r="AC34922" s="1"/>
      <c r="AD34922" s="3"/>
    </row>
    <row r="34923" spans="29:30" x14ac:dyDescent="0.2">
      <c r="AC34923" s="1"/>
      <c r="AD34923" s="3"/>
    </row>
    <row r="34924" spans="29:30" x14ac:dyDescent="0.2">
      <c r="AC34924" s="1"/>
      <c r="AD34924" s="3"/>
    </row>
    <row r="34925" spans="29:30" x14ac:dyDescent="0.2">
      <c r="AC34925" s="1"/>
      <c r="AD34925" s="3"/>
    </row>
    <row r="34926" spans="29:30" x14ac:dyDescent="0.2">
      <c r="AC34926" s="1"/>
      <c r="AD34926" s="3"/>
    </row>
    <row r="34927" spans="29:30" x14ac:dyDescent="0.2">
      <c r="AC34927" s="1"/>
      <c r="AD34927" s="3"/>
    </row>
    <row r="34928" spans="29:30" x14ac:dyDescent="0.2">
      <c r="AC34928" s="1"/>
      <c r="AD34928" s="3"/>
    </row>
    <row r="34929" spans="29:30" x14ac:dyDescent="0.2">
      <c r="AC34929" s="1"/>
      <c r="AD34929" s="3"/>
    </row>
    <row r="34930" spans="29:30" x14ac:dyDescent="0.2">
      <c r="AC34930" s="1"/>
      <c r="AD34930" s="3"/>
    </row>
    <row r="34931" spans="29:30" x14ac:dyDescent="0.2">
      <c r="AC34931" s="1"/>
      <c r="AD34931" s="3"/>
    </row>
    <row r="34932" spans="29:30" x14ac:dyDescent="0.2">
      <c r="AC34932" s="1"/>
      <c r="AD34932" s="3"/>
    </row>
    <row r="34933" spans="29:30" x14ac:dyDescent="0.2">
      <c r="AC34933" s="1"/>
      <c r="AD34933" s="3"/>
    </row>
    <row r="34934" spans="29:30" x14ac:dyDescent="0.2">
      <c r="AC34934" s="1"/>
      <c r="AD34934" s="3"/>
    </row>
    <row r="34935" spans="29:30" x14ac:dyDescent="0.2">
      <c r="AC34935" s="1"/>
      <c r="AD34935" s="3"/>
    </row>
    <row r="34936" spans="29:30" x14ac:dyDescent="0.2">
      <c r="AC34936" s="1"/>
      <c r="AD34936" s="3"/>
    </row>
    <row r="34937" spans="29:30" x14ac:dyDescent="0.2">
      <c r="AC34937" s="1"/>
      <c r="AD34937" s="3"/>
    </row>
    <row r="34938" spans="29:30" x14ac:dyDescent="0.2">
      <c r="AC34938" s="1"/>
      <c r="AD34938" s="3"/>
    </row>
    <row r="34939" spans="29:30" x14ac:dyDescent="0.2">
      <c r="AC34939" s="1"/>
      <c r="AD34939" s="3"/>
    </row>
    <row r="34940" spans="29:30" x14ac:dyDescent="0.2">
      <c r="AC34940" s="1"/>
      <c r="AD34940" s="3"/>
    </row>
    <row r="34941" spans="29:30" x14ac:dyDescent="0.2">
      <c r="AC34941" s="1"/>
      <c r="AD34941" s="3"/>
    </row>
    <row r="34942" spans="29:30" x14ac:dyDescent="0.2">
      <c r="AC34942" s="1"/>
      <c r="AD34942" s="3"/>
    </row>
    <row r="34943" spans="29:30" x14ac:dyDescent="0.2">
      <c r="AC34943" s="1"/>
      <c r="AD34943" s="3"/>
    </row>
    <row r="34944" spans="29:30" x14ac:dyDescent="0.2">
      <c r="AC34944" s="1"/>
      <c r="AD34944" s="3"/>
    </row>
    <row r="34945" spans="29:30" x14ac:dyDescent="0.2">
      <c r="AC34945" s="1"/>
      <c r="AD34945" s="3"/>
    </row>
    <row r="34946" spans="29:30" x14ac:dyDescent="0.2">
      <c r="AC34946" s="1"/>
      <c r="AD34946" s="3"/>
    </row>
    <row r="34947" spans="29:30" x14ac:dyDescent="0.2">
      <c r="AC34947" s="1"/>
      <c r="AD34947" s="3"/>
    </row>
    <row r="34948" spans="29:30" x14ac:dyDescent="0.2">
      <c r="AC34948" s="1"/>
      <c r="AD34948" s="3"/>
    </row>
    <row r="34949" spans="29:30" x14ac:dyDescent="0.2">
      <c r="AC34949" s="1"/>
      <c r="AD34949" s="3"/>
    </row>
    <row r="34950" spans="29:30" x14ac:dyDescent="0.2">
      <c r="AC34950" s="1"/>
      <c r="AD34950" s="3"/>
    </row>
    <row r="34951" spans="29:30" x14ac:dyDescent="0.2">
      <c r="AC34951" s="1"/>
      <c r="AD34951" s="3"/>
    </row>
    <row r="34952" spans="29:30" x14ac:dyDescent="0.2">
      <c r="AC34952" s="1"/>
      <c r="AD34952" s="3"/>
    </row>
    <row r="34953" spans="29:30" x14ac:dyDescent="0.2">
      <c r="AC34953" s="1"/>
      <c r="AD34953" s="3"/>
    </row>
    <row r="34954" spans="29:30" x14ac:dyDescent="0.2">
      <c r="AC34954" s="1"/>
      <c r="AD34954" s="3"/>
    </row>
    <row r="34955" spans="29:30" x14ac:dyDescent="0.2">
      <c r="AC34955" s="1"/>
      <c r="AD34955" s="3"/>
    </row>
    <row r="34956" spans="29:30" x14ac:dyDescent="0.2">
      <c r="AC34956" s="1"/>
      <c r="AD34956" s="3"/>
    </row>
    <row r="34957" spans="29:30" x14ac:dyDescent="0.2">
      <c r="AC34957" s="1"/>
      <c r="AD34957" s="3"/>
    </row>
    <row r="34958" spans="29:30" x14ac:dyDescent="0.2">
      <c r="AC34958" s="1"/>
      <c r="AD34958" s="3"/>
    </row>
    <row r="34959" spans="29:30" x14ac:dyDescent="0.2">
      <c r="AC34959" s="1"/>
      <c r="AD34959" s="3"/>
    </row>
    <row r="34960" spans="29:30" x14ac:dyDescent="0.2">
      <c r="AC34960" s="1"/>
      <c r="AD34960" s="3"/>
    </row>
    <row r="34961" spans="29:30" x14ac:dyDescent="0.2">
      <c r="AC34961" s="1"/>
      <c r="AD34961" s="3"/>
    </row>
    <row r="34962" spans="29:30" x14ac:dyDescent="0.2">
      <c r="AC34962" s="1"/>
      <c r="AD34962" s="3"/>
    </row>
    <row r="34963" spans="29:30" x14ac:dyDescent="0.2">
      <c r="AC34963" s="1"/>
      <c r="AD34963" s="3"/>
    </row>
    <row r="34964" spans="29:30" x14ac:dyDescent="0.2">
      <c r="AC34964" s="1"/>
      <c r="AD34964" s="3"/>
    </row>
    <row r="34965" spans="29:30" x14ac:dyDescent="0.2">
      <c r="AC34965" s="1"/>
      <c r="AD34965" s="3"/>
    </row>
    <row r="34966" spans="29:30" x14ac:dyDescent="0.2">
      <c r="AC34966" s="1"/>
      <c r="AD34966" s="3"/>
    </row>
    <row r="34967" spans="29:30" x14ac:dyDescent="0.2">
      <c r="AC34967" s="1"/>
      <c r="AD34967" s="3"/>
    </row>
    <row r="34968" spans="29:30" x14ac:dyDescent="0.2">
      <c r="AC34968" s="1"/>
      <c r="AD34968" s="3"/>
    </row>
    <row r="34969" spans="29:30" x14ac:dyDescent="0.2">
      <c r="AC34969" s="1"/>
      <c r="AD34969" s="3"/>
    </row>
    <row r="34970" spans="29:30" x14ac:dyDescent="0.2">
      <c r="AC34970" s="1"/>
      <c r="AD34970" s="3"/>
    </row>
    <row r="34971" spans="29:30" x14ac:dyDescent="0.2">
      <c r="AC34971" s="1"/>
      <c r="AD34971" s="3"/>
    </row>
    <row r="34972" spans="29:30" x14ac:dyDescent="0.2">
      <c r="AC34972" s="1"/>
      <c r="AD34972" s="3"/>
    </row>
    <row r="34973" spans="29:30" x14ac:dyDescent="0.2">
      <c r="AC34973" s="1"/>
      <c r="AD34973" s="3"/>
    </row>
    <row r="34974" spans="29:30" x14ac:dyDescent="0.2">
      <c r="AC34974" s="1"/>
      <c r="AD34974" s="3"/>
    </row>
    <row r="34975" spans="29:30" x14ac:dyDescent="0.2">
      <c r="AC34975" s="1"/>
      <c r="AD34975" s="3"/>
    </row>
    <row r="34976" spans="29:30" x14ac:dyDescent="0.2">
      <c r="AC34976" s="1"/>
      <c r="AD34976" s="3"/>
    </row>
    <row r="34977" spans="29:30" x14ac:dyDescent="0.2">
      <c r="AC34977" s="1"/>
      <c r="AD34977" s="3"/>
    </row>
    <row r="34978" spans="29:30" x14ac:dyDescent="0.2">
      <c r="AC34978" s="1"/>
      <c r="AD34978" s="3"/>
    </row>
    <row r="34979" spans="29:30" x14ac:dyDescent="0.2">
      <c r="AC34979" s="1"/>
      <c r="AD34979" s="3"/>
    </row>
    <row r="34980" spans="29:30" x14ac:dyDescent="0.2">
      <c r="AC34980" s="1"/>
      <c r="AD34980" s="3"/>
    </row>
    <row r="34981" spans="29:30" x14ac:dyDescent="0.2">
      <c r="AC34981" s="1"/>
      <c r="AD34981" s="3"/>
    </row>
    <row r="34982" spans="29:30" x14ac:dyDescent="0.2">
      <c r="AC34982" s="1"/>
      <c r="AD34982" s="3"/>
    </row>
    <row r="34983" spans="29:30" x14ac:dyDescent="0.2">
      <c r="AC34983" s="1"/>
      <c r="AD34983" s="3"/>
    </row>
    <row r="34984" spans="29:30" x14ac:dyDescent="0.2">
      <c r="AC34984" s="1"/>
      <c r="AD34984" s="3"/>
    </row>
    <row r="34985" spans="29:30" x14ac:dyDescent="0.2">
      <c r="AC34985" s="1"/>
      <c r="AD34985" s="3"/>
    </row>
    <row r="34986" spans="29:30" x14ac:dyDescent="0.2">
      <c r="AC34986" s="1"/>
      <c r="AD34986" s="3"/>
    </row>
    <row r="34987" spans="29:30" x14ac:dyDescent="0.2">
      <c r="AC34987" s="1"/>
      <c r="AD34987" s="3"/>
    </row>
    <row r="34988" spans="29:30" x14ac:dyDescent="0.2">
      <c r="AC34988" s="1"/>
      <c r="AD34988" s="3"/>
    </row>
    <row r="34989" spans="29:30" x14ac:dyDescent="0.2">
      <c r="AC34989" s="1"/>
      <c r="AD34989" s="3"/>
    </row>
    <row r="34990" spans="29:30" x14ac:dyDescent="0.2">
      <c r="AC34990" s="1"/>
      <c r="AD34990" s="3"/>
    </row>
    <row r="34991" spans="29:30" x14ac:dyDescent="0.2">
      <c r="AC34991" s="1"/>
      <c r="AD34991" s="3"/>
    </row>
    <row r="34992" spans="29:30" x14ac:dyDescent="0.2">
      <c r="AC34992" s="1"/>
      <c r="AD34992" s="3"/>
    </row>
    <row r="34993" spans="29:30" x14ac:dyDescent="0.2">
      <c r="AC34993" s="1"/>
      <c r="AD34993" s="3"/>
    </row>
    <row r="34994" spans="29:30" x14ac:dyDescent="0.2">
      <c r="AC34994" s="1"/>
      <c r="AD34994" s="3"/>
    </row>
    <row r="34995" spans="29:30" x14ac:dyDescent="0.2">
      <c r="AC34995" s="1"/>
      <c r="AD34995" s="3"/>
    </row>
    <row r="34996" spans="29:30" x14ac:dyDescent="0.2">
      <c r="AC34996" s="1"/>
      <c r="AD34996" s="3"/>
    </row>
    <row r="34997" spans="29:30" x14ac:dyDescent="0.2">
      <c r="AC34997" s="1"/>
      <c r="AD34997" s="3"/>
    </row>
    <row r="34998" spans="29:30" x14ac:dyDescent="0.2">
      <c r="AC34998" s="1"/>
      <c r="AD34998" s="3"/>
    </row>
    <row r="34999" spans="29:30" x14ac:dyDescent="0.2">
      <c r="AC34999" s="1"/>
      <c r="AD34999" s="3"/>
    </row>
    <row r="35000" spans="29:30" x14ac:dyDescent="0.2">
      <c r="AC35000" s="1"/>
      <c r="AD35000" s="3"/>
    </row>
    <row r="35001" spans="29:30" x14ac:dyDescent="0.2">
      <c r="AC35001" s="1"/>
      <c r="AD35001" s="3"/>
    </row>
    <row r="35002" spans="29:30" x14ac:dyDescent="0.2">
      <c r="AC35002" s="1"/>
      <c r="AD35002" s="3"/>
    </row>
    <row r="35003" spans="29:30" x14ac:dyDescent="0.2">
      <c r="AC35003" s="1"/>
      <c r="AD35003" s="3"/>
    </row>
    <row r="35004" spans="29:30" x14ac:dyDescent="0.2">
      <c r="AC35004" s="1"/>
      <c r="AD35004" s="3"/>
    </row>
    <row r="35005" spans="29:30" x14ac:dyDescent="0.2">
      <c r="AC35005" s="1"/>
      <c r="AD35005" s="3"/>
    </row>
    <row r="35006" spans="29:30" x14ac:dyDescent="0.2">
      <c r="AC35006" s="1"/>
      <c r="AD35006" s="3"/>
    </row>
    <row r="35007" spans="29:30" x14ac:dyDescent="0.2">
      <c r="AC35007" s="1"/>
      <c r="AD35007" s="3"/>
    </row>
    <row r="35008" spans="29:30" x14ac:dyDescent="0.2">
      <c r="AC35008" s="1"/>
      <c r="AD35008" s="3"/>
    </row>
    <row r="35009" spans="29:30" x14ac:dyDescent="0.2">
      <c r="AC35009" s="1"/>
      <c r="AD35009" s="3"/>
    </row>
    <row r="35010" spans="29:30" x14ac:dyDescent="0.2">
      <c r="AC35010" s="1"/>
      <c r="AD35010" s="3"/>
    </row>
    <row r="35011" spans="29:30" x14ac:dyDescent="0.2">
      <c r="AC35011" s="1"/>
      <c r="AD35011" s="3"/>
    </row>
    <row r="35012" spans="29:30" x14ac:dyDescent="0.2">
      <c r="AC35012" s="1"/>
      <c r="AD35012" s="3"/>
    </row>
    <row r="35013" spans="29:30" x14ac:dyDescent="0.2">
      <c r="AC35013" s="1"/>
      <c r="AD35013" s="3"/>
    </row>
    <row r="35014" spans="29:30" x14ac:dyDescent="0.2">
      <c r="AC35014" s="1"/>
      <c r="AD35014" s="3"/>
    </row>
    <row r="35015" spans="29:30" x14ac:dyDescent="0.2">
      <c r="AC35015" s="1"/>
      <c r="AD35015" s="3"/>
    </row>
    <row r="35016" spans="29:30" x14ac:dyDescent="0.2">
      <c r="AC35016" s="1"/>
      <c r="AD35016" s="3"/>
    </row>
    <row r="35017" spans="29:30" x14ac:dyDescent="0.2">
      <c r="AC35017" s="1"/>
      <c r="AD35017" s="3"/>
    </row>
    <row r="35018" spans="29:30" x14ac:dyDescent="0.2">
      <c r="AC35018" s="1"/>
      <c r="AD35018" s="3"/>
    </row>
    <row r="35019" spans="29:30" x14ac:dyDescent="0.2">
      <c r="AC35019" s="1"/>
      <c r="AD35019" s="3"/>
    </row>
    <row r="35020" spans="29:30" x14ac:dyDescent="0.2">
      <c r="AC35020" s="1"/>
      <c r="AD35020" s="3"/>
    </row>
    <row r="35021" spans="29:30" x14ac:dyDescent="0.2">
      <c r="AC35021" s="1"/>
      <c r="AD35021" s="3"/>
    </row>
    <row r="35022" spans="29:30" x14ac:dyDescent="0.2">
      <c r="AC35022" s="1"/>
      <c r="AD35022" s="3"/>
    </row>
    <row r="35023" spans="29:30" x14ac:dyDescent="0.2">
      <c r="AC35023" s="1"/>
      <c r="AD35023" s="3"/>
    </row>
    <row r="35024" spans="29:30" x14ac:dyDescent="0.2">
      <c r="AC35024" s="1"/>
      <c r="AD35024" s="3"/>
    </row>
    <row r="35025" spans="29:30" x14ac:dyDescent="0.2">
      <c r="AC35025" s="1"/>
      <c r="AD35025" s="3"/>
    </row>
    <row r="35026" spans="29:30" x14ac:dyDescent="0.2">
      <c r="AC35026" s="1"/>
      <c r="AD35026" s="3"/>
    </row>
    <row r="35027" spans="29:30" x14ac:dyDescent="0.2">
      <c r="AC35027" s="1"/>
      <c r="AD35027" s="3"/>
    </row>
    <row r="35028" spans="29:30" x14ac:dyDescent="0.2">
      <c r="AC35028" s="1"/>
      <c r="AD35028" s="3"/>
    </row>
    <row r="35029" spans="29:30" x14ac:dyDescent="0.2">
      <c r="AC35029" s="1"/>
      <c r="AD35029" s="3"/>
    </row>
    <row r="35030" spans="29:30" x14ac:dyDescent="0.2">
      <c r="AC35030" s="1"/>
      <c r="AD35030" s="3"/>
    </row>
    <row r="35031" spans="29:30" x14ac:dyDescent="0.2">
      <c r="AC35031" s="1"/>
      <c r="AD35031" s="3"/>
    </row>
    <row r="35032" spans="29:30" x14ac:dyDescent="0.2">
      <c r="AC35032" s="1"/>
      <c r="AD35032" s="3"/>
    </row>
    <row r="35033" spans="29:30" x14ac:dyDescent="0.2">
      <c r="AC35033" s="1"/>
      <c r="AD35033" s="3"/>
    </row>
    <row r="35034" spans="29:30" x14ac:dyDescent="0.2">
      <c r="AC35034" s="1"/>
      <c r="AD35034" s="3"/>
    </row>
    <row r="35035" spans="29:30" x14ac:dyDescent="0.2">
      <c r="AC35035" s="1"/>
      <c r="AD35035" s="3"/>
    </row>
    <row r="35036" spans="29:30" x14ac:dyDescent="0.2">
      <c r="AC35036" s="1"/>
      <c r="AD35036" s="3"/>
    </row>
    <row r="35037" spans="29:30" x14ac:dyDescent="0.2">
      <c r="AC35037" s="1"/>
      <c r="AD35037" s="3"/>
    </row>
    <row r="35038" spans="29:30" x14ac:dyDescent="0.2">
      <c r="AC35038" s="1"/>
      <c r="AD35038" s="3"/>
    </row>
    <row r="35039" spans="29:30" x14ac:dyDescent="0.2">
      <c r="AC35039" s="1"/>
      <c r="AD35039" s="3"/>
    </row>
    <row r="35040" spans="29:30" x14ac:dyDescent="0.2">
      <c r="AC35040" s="1"/>
      <c r="AD35040" s="3"/>
    </row>
    <row r="35041" spans="29:30" x14ac:dyDescent="0.2">
      <c r="AC35041" s="1"/>
      <c r="AD35041" s="3"/>
    </row>
    <row r="35042" spans="29:30" x14ac:dyDescent="0.2">
      <c r="AC35042" s="1"/>
      <c r="AD35042" s="3"/>
    </row>
    <row r="35043" spans="29:30" x14ac:dyDescent="0.2">
      <c r="AC35043" s="1"/>
      <c r="AD35043" s="3"/>
    </row>
    <row r="35044" spans="29:30" x14ac:dyDescent="0.2">
      <c r="AC35044" s="1"/>
      <c r="AD35044" s="3"/>
    </row>
    <row r="35045" spans="29:30" x14ac:dyDescent="0.2">
      <c r="AC35045" s="1"/>
      <c r="AD35045" s="3"/>
    </row>
    <row r="35046" spans="29:30" x14ac:dyDescent="0.2">
      <c r="AC35046" s="1"/>
      <c r="AD35046" s="3"/>
    </row>
    <row r="35047" spans="29:30" x14ac:dyDescent="0.2">
      <c r="AC35047" s="1"/>
      <c r="AD35047" s="3"/>
    </row>
    <row r="35048" spans="29:30" x14ac:dyDescent="0.2">
      <c r="AC35048" s="1"/>
      <c r="AD35048" s="3"/>
    </row>
    <row r="35049" spans="29:30" x14ac:dyDescent="0.2">
      <c r="AC35049" s="1"/>
      <c r="AD35049" s="3"/>
    </row>
    <row r="35050" spans="29:30" x14ac:dyDescent="0.2">
      <c r="AC35050" s="1"/>
      <c r="AD35050" s="3"/>
    </row>
    <row r="35051" spans="29:30" x14ac:dyDescent="0.2">
      <c r="AC35051" s="1"/>
      <c r="AD35051" s="3"/>
    </row>
    <row r="35052" spans="29:30" x14ac:dyDescent="0.2">
      <c r="AC35052" s="1"/>
      <c r="AD35052" s="3"/>
    </row>
    <row r="35053" spans="29:30" x14ac:dyDescent="0.2">
      <c r="AC35053" s="1"/>
      <c r="AD35053" s="3"/>
    </row>
    <row r="35054" spans="29:30" x14ac:dyDescent="0.2">
      <c r="AC35054" s="1"/>
      <c r="AD35054" s="3"/>
    </row>
    <row r="35055" spans="29:30" x14ac:dyDescent="0.2">
      <c r="AC35055" s="1"/>
      <c r="AD35055" s="3"/>
    </row>
    <row r="35056" spans="29:30" x14ac:dyDescent="0.2">
      <c r="AC35056" s="1"/>
      <c r="AD35056" s="3"/>
    </row>
    <row r="35057" spans="29:30" x14ac:dyDescent="0.2">
      <c r="AC35057" s="1"/>
      <c r="AD35057" s="3"/>
    </row>
    <row r="35058" spans="29:30" x14ac:dyDescent="0.2">
      <c r="AC35058" s="1"/>
      <c r="AD35058" s="3"/>
    </row>
    <row r="35059" spans="29:30" x14ac:dyDescent="0.2">
      <c r="AC35059" s="1"/>
      <c r="AD35059" s="3"/>
    </row>
    <row r="35060" spans="29:30" x14ac:dyDescent="0.2">
      <c r="AC35060" s="1"/>
      <c r="AD35060" s="3"/>
    </row>
    <row r="35061" spans="29:30" x14ac:dyDescent="0.2">
      <c r="AC35061" s="1"/>
      <c r="AD35061" s="3"/>
    </row>
    <row r="35062" spans="29:30" x14ac:dyDescent="0.2">
      <c r="AC35062" s="1"/>
      <c r="AD35062" s="3"/>
    </row>
    <row r="35063" spans="29:30" x14ac:dyDescent="0.2">
      <c r="AC35063" s="1"/>
      <c r="AD35063" s="3"/>
    </row>
    <row r="35064" spans="29:30" x14ac:dyDescent="0.2">
      <c r="AC35064" s="1"/>
      <c r="AD35064" s="3"/>
    </row>
    <row r="35065" spans="29:30" x14ac:dyDescent="0.2">
      <c r="AC35065" s="1"/>
      <c r="AD35065" s="3"/>
    </row>
    <row r="35066" spans="29:30" x14ac:dyDescent="0.2">
      <c r="AC35066" s="1"/>
      <c r="AD35066" s="3"/>
    </row>
    <row r="35067" spans="29:30" x14ac:dyDescent="0.2">
      <c r="AC35067" s="1"/>
      <c r="AD35067" s="3"/>
    </row>
    <row r="35068" spans="29:30" x14ac:dyDescent="0.2">
      <c r="AC35068" s="1"/>
      <c r="AD35068" s="3"/>
    </row>
    <row r="35069" spans="29:30" x14ac:dyDescent="0.2">
      <c r="AC35069" s="1"/>
      <c r="AD35069" s="3"/>
    </row>
    <row r="35070" spans="29:30" x14ac:dyDescent="0.2">
      <c r="AC35070" s="1"/>
      <c r="AD35070" s="3"/>
    </row>
    <row r="35071" spans="29:30" x14ac:dyDescent="0.2">
      <c r="AC35071" s="1"/>
      <c r="AD35071" s="3"/>
    </row>
    <row r="35072" spans="29:30" x14ac:dyDescent="0.2">
      <c r="AC35072" s="1"/>
      <c r="AD35072" s="3"/>
    </row>
    <row r="35073" spans="29:30" x14ac:dyDescent="0.2">
      <c r="AC35073" s="1"/>
      <c r="AD35073" s="3"/>
    </row>
    <row r="35074" spans="29:30" x14ac:dyDescent="0.2">
      <c r="AC35074" s="1"/>
      <c r="AD35074" s="3"/>
    </row>
    <row r="35075" spans="29:30" x14ac:dyDescent="0.2">
      <c r="AC35075" s="1"/>
      <c r="AD35075" s="3"/>
    </row>
    <row r="35076" spans="29:30" x14ac:dyDescent="0.2">
      <c r="AC35076" s="1"/>
      <c r="AD35076" s="3"/>
    </row>
    <row r="35077" spans="29:30" x14ac:dyDescent="0.2">
      <c r="AC35077" s="1"/>
      <c r="AD35077" s="3"/>
    </row>
    <row r="35078" spans="29:30" x14ac:dyDescent="0.2">
      <c r="AC35078" s="1"/>
      <c r="AD35078" s="3"/>
    </row>
    <row r="35079" spans="29:30" x14ac:dyDescent="0.2">
      <c r="AC35079" s="1"/>
      <c r="AD35079" s="3"/>
    </row>
    <row r="35080" spans="29:30" x14ac:dyDescent="0.2">
      <c r="AC35080" s="1"/>
      <c r="AD35080" s="3"/>
    </row>
    <row r="35081" spans="29:30" x14ac:dyDescent="0.2">
      <c r="AC35081" s="1"/>
      <c r="AD35081" s="3"/>
    </row>
    <row r="35082" spans="29:30" x14ac:dyDescent="0.2">
      <c r="AC35082" s="1"/>
      <c r="AD35082" s="3"/>
    </row>
    <row r="35083" spans="29:30" x14ac:dyDescent="0.2">
      <c r="AC35083" s="1"/>
      <c r="AD35083" s="3"/>
    </row>
    <row r="35084" spans="29:30" x14ac:dyDescent="0.2">
      <c r="AC35084" s="1"/>
      <c r="AD35084" s="3"/>
    </row>
    <row r="35085" spans="29:30" x14ac:dyDescent="0.2">
      <c r="AC35085" s="1"/>
      <c r="AD35085" s="3"/>
    </row>
    <row r="35086" spans="29:30" x14ac:dyDescent="0.2">
      <c r="AC35086" s="1"/>
      <c r="AD35086" s="3"/>
    </row>
    <row r="35087" spans="29:30" x14ac:dyDescent="0.2">
      <c r="AC35087" s="1"/>
      <c r="AD35087" s="3"/>
    </row>
    <row r="35088" spans="29:30" x14ac:dyDescent="0.2">
      <c r="AC35088" s="1"/>
      <c r="AD35088" s="3"/>
    </row>
    <row r="35089" spans="29:30" x14ac:dyDescent="0.2">
      <c r="AC35089" s="1"/>
      <c r="AD35089" s="3"/>
    </row>
    <row r="35090" spans="29:30" x14ac:dyDescent="0.2">
      <c r="AC35090" s="1"/>
      <c r="AD35090" s="3"/>
    </row>
    <row r="35091" spans="29:30" x14ac:dyDescent="0.2">
      <c r="AC35091" s="1"/>
      <c r="AD35091" s="3"/>
    </row>
    <row r="35092" spans="29:30" x14ac:dyDescent="0.2">
      <c r="AC35092" s="1"/>
      <c r="AD35092" s="3"/>
    </row>
    <row r="35093" spans="29:30" x14ac:dyDescent="0.2">
      <c r="AC35093" s="1"/>
      <c r="AD35093" s="3"/>
    </row>
    <row r="35094" spans="29:30" x14ac:dyDescent="0.2">
      <c r="AC35094" s="1"/>
      <c r="AD35094" s="3"/>
    </row>
    <row r="35095" spans="29:30" x14ac:dyDescent="0.2">
      <c r="AC35095" s="1"/>
      <c r="AD35095" s="3"/>
    </row>
    <row r="35096" spans="29:30" x14ac:dyDescent="0.2">
      <c r="AC35096" s="1"/>
      <c r="AD35096" s="3"/>
    </row>
    <row r="35097" spans="29:30" x14ac:dyDescent="0.2">
      <c r="AC35097" s="1"/>
      <c r="AD35097" s="3"/>
    </row>
    <row r="35098" spans="29:30" x14ac:dyDescent="0.2">
      <c r="AC35098" s="1"/>
      <c r="AD35098" s="3"/>
    </row>
    <row r="35099" spans="29:30" x14ac:dyDescent="0.2">
      <c r="AC35099" s="1"/>
      <c r="AD35099" s="3"/>
    </row>
    <row r="35100" spans="29:30" x14ac:dyDescent="0.2">
      <c r="AC35100" s="1"/>
      <c r="AD35100" s="3"/>
    </row>
    <row r="35101" spans="29:30" x14ac:dyDescent="0.2">
      <c r="AC35101" s="1"/>
      <c r="AD35101" s="3"/>
    </row>
    <row r="35102" spans="29:30" x14ac:dyDescent="0.2">
      <c r="AC35102" s="1"/>
      <c r="AD35102" s="3"/>
    </row>
    <row r="35103" spans="29:30" x14ac:dyDescent="0.2">
      <c r="AC35103" s="1"/>
      <c r="AD35103" s="3"/>
    </row>
    <row r="35104" spans="29:30" x14ac:dyDescent="0.2">
      <c r="AC35104" s="1"/>
      <c r="AD35104" s="3"/>
    </row>
    <row r="35105" spans="29:30" x14ac:dyDescent="0.2">
      <c r="AC35105" s="1"/>
      <c r="AD35105" s="3"/>
    </row>
    <row r="35106" spans="29:30" x14ac:dyDescent="0.2">
      <c r="AC35106" s="1"/>
      <c r="AD35106" s="3"/>
    </row>
    <row r="35107" spans="29:30" x14ac:dyDescent="0.2">
      <c r="AC35107" s="1"/>
      <c r="AD35107" s="3"/>
    </row>
    <row r="35108" spans="29:30" x14ac:dyDescent="0.2">
      <c r="AC35108" s="1"/>
      <c r="AD35108" s="3"/>
    </row>
    <row r="35109" spans="29:30" x14ac:dyDescent="0.2">
      <c r="AC35109" s="1"/>
      <c r="AD35109" s="3"/>
    </row>
    <row r="35110" spans="29:30" x14ac:dyDescent="0.2">
      <c r="AC35110" s="1"/>
      <c r="AD35110" s="3"/>
    </row>
    <row r="35111" spans="29:30" x14ac:dyDescent="0.2">
      <c r="AC35111" s="1"/>
      <c r="AD35111" s="3"/>
    </row>
    <row r="35112" spans="29:30" x14ac:dyDescent="0.2">
      <c r="AC35112" s="1"/>
      <c r="AD35112" s="3"/>
    </row>
    <row r="35113" spans="29:30" x14ac:dyDescent="0.2">
      <c r="AC35113" s="1"/>
      <c r="AD35113" s="3"/>
    </row>
    <row r="35114" spans="29:30" x14ac:dyDescent="0.2">
      <c r="AC35114" s="1"/>
      <c r="AD35114" s="3"/>
    </row>
    <row r="35115" spans="29:30" x14ac:dyDescent="0.2">
      <c r="AC35115" s="1"/>
      <c r="AD35115" s="3"/>
    </row>
    <row r="35116" spans="29:30" x14ac:dyDescent="0.2">
      <c r="AC35116" s="1"/>
      <c r="AD35116" s="3"/>
    </row>
    <row r="35117" spans="29:30" x14ac:dyDescent="0.2">
      <c r="AC35117" s="1"/>
      <c r="AD35117" s="3"/>
    </row>
    <row r="35118" spans="29:30" x14ac:dyDescent="0.2">
      <c r="AC35118" s="1"/>
      <c r="AD35118" s="3"/>
    </row>
    <row r="35119" spans="29:30" x14ac:dyDescent="0.2">
      <c r="AC35119" s="1"/>
      <c r="AD35119" s="3"/>
    </row>
    <row r="35120" spans="29:30" x14ac:dyDescent="0.2">
      <c r="AC35120" s="1"/>
      <c r="AD35120" s="3"/>
    </row>
    <row r="35121" spans="29:30" x14ac:dyDescent="0.2">
      <c r="AC35121" s="1"/>
      <c r="AD35121" s="3"/>
    </row>
    <row r="35122" spans="29:30" x14ac:dyDescent="0.2">
      <c r="AC35122" s="1"/>
      <c r="AD35122" s="3"/>
    </row>
    <row r="35123" spans="29:30" x14ac:dyDescent="0.2">
      <c r="AC35123" s="1"/>
      <c r="AD35123" s="3"/>
    </row>
    <row r="35124" spans="29:30" x14ac:dyDescent="0.2">
      <c r="AC35124" s="1"/>
      <c r="AD35124" s="3"/>
    </row>
    <row r="35125" spans="29:30" x14ac:dyDescent="0.2">
      <c r="AC35125" s="1"/>
      <c r="AD35125" s="3"/>
    </row>
    <row r="35126" spans="29:30" x14ac:dyDescent="0.2">
      <c r="AC35126" s="1"/>
      <c r="AD35126" s="3"/>
    </row>
    <row r="35127" spans="29:30" x14ac:dyDescent="0.2">
      <c r="AC35127" s="1"/>
      <c r="AD35127" s="3"/>
    </row>
    <row r="35128" spans="29:30" x14ac:dyDescent="0.2">
      <c r="AC35128" s="1"/>
      <c r="AD35128" s="3"/>
    </row>
    <row r="35129" spans="29:30" x14ac:dyDescent="0.2">
      <c r="AC35129" s="1"/>
      <c r="AD35129" s="3"/>
    </row>
    <row r="35130" spans="29:30" x14ac:dyDescent="0.2">
      <c r="AC35130" s="1"/>
      <c r="AD35130" s="3"/>
    </row>
    <row r="35131" spans="29:30" x14ac:dyDescent="0.2">
      <c r="AC35131" s="1"/>
      <c r="AD35131" s="3"/>
    </row>
    <row r="35132" spans="29:30" x14ac:dyDescent="0.2">
      <c r="AC35132" s="1"/>
      <c r="AD35132" s="3"/>
    </row>
    <row r="35133" spans="29:30" x14ac:dyDescent="0.2">
      <c r="AC35133" s="1"/>
      <c r="AD35133" s="3"/>
    </row>
    <row r="35134" spans="29:30" x14ac:dyDescent="0.2">
      <c r="AC35134" s="1"/>
      <c r="AD35134" s="3"/>
    </row>
    <row r="35135" spans="29:30" x14ac:dyDescent="0.2">
      <c r="AC35135" s="1"/>
      <c r="AD35135" s="3"/>
    </row>
    <row r="35136" spans="29:30" x14ac:dyDescent="0.2">
      <c r="AC35136" s="1"/>
      <c r="AD35136" s="3"/>
    </row>
    <row r="35137" spans="29:30" x14ac:dyDescent="0.2">
      <c r="AC35137" s="1"/>
      <c r="AD35137" s="3"/>
    </row>
    <row r="35138" spans="29:30" x14ac:dyDescent="0.2">
      <c r="AC35138" s="1"/>
      <c r="AD35138" s="3"/>
    </row>
    <row r="35139" spans="29:30" x14ac:dyDescent="0.2">
      <c r="AC35139" s="1"/>
      <c r="AD35139" s="3"/>
    </row>
    <row r="35140" spans="29:30" x14ac:dyDescent="0.2">
      <c r="AC35140" s="1"/>
      <c r="AD35140" s="3"/>
    </row>
    <row r="35141" spans="29:30" x14ac:dyDescent="0.2">
      <c r="AC35141" s="1"/>
      <c r="AD35141" s="3"/>
    </row>
    <row r="35142" spans="29:30" x14ac:dyDescent="0.2">
      <c r="AC35142" s="1"/>
      <c r="AD35142" s="3"/>
    </row>
    <row r="35143" spans="29:30" x14ac:dyDescent="0.2">
      <c r="AC35143" s="1"/>
      <c r="AD35143" s="3"/>
    </row>
    <row r="35144" spans="29:30" x14ac:dyDescent="0.2">
      <c r="AC35144" s="1"/>
      <c r="AD35144" s="3"/>
    </row>
    <row r="35145" spans="29:30" x14ac:dyDescent="0.2">
      <c r="AC35145" s="1"/>
      <c r="AD35145" s="3"/>
    </row>
    <row r="35146" spans="29:30" x14ac:dyDescent="0.2">
      <c r="AC35146" s="1"/>
      <c r="AD35146" s="3"/>
    </row>
    <row r="35147" spans="29:30" x14ac:dyDescent="0.2">
      <c r="AC35147" s="1"/>
      <c r="AD35147" s="3"/>
    </row>
    <row r="35148" spans="29:30" x14ac:dyDescent="0.2">
      <c r="AC35148" s="1"/>
      <c r="AD35148" s="3"/>
    </row>
    <row r="35149" spans="29:30" x14ac:dyDescent="0.2">
      <c r="AC35149" s="1"/>
      <c r="AD35149" s="3"/>
    </row>
    <row r="35150" spans="29:30" x14ac:dyDescent="0.2">
      <c r="AC35150" s="1"/>
      <c r="AD35150" s="3"/>
    </row>
    <row r="35151" spans="29:30" x14ac:dyDescent="0.2">
      <c r="AC35151" s="1"/>
      <c r="AD35151" s="3"/>
    </row>
    <row r="35152" spans="29:30" x14ac:dyDescent="0.2">
      <c r="AC35152" s="1"/>
      <c r="AD35152" s="3"/>
    </row>
    <row r="35153" spans="29:30" x14ac:dyDescent="0.2">
      <c r="AC35153" s="1"/>
      <c r="AD35153" s="3"/>
    </row>
    <row r="35154" spans="29:30" x14ac:dyDescent="0.2">
      <c r="AC35154" s="1"/>
      <c r="AD35154" s="3"/>
    </row>
    <row r="35155" spans="29:30" x14ac:dyDescent="0.2">
      <c r="AC35155" s="1"/>
      <c r="AD35155" s="3"/>
    </row>
    <row r="35156" spans="29:30" x14ac:dyDescent="0.2">
      <c r="AC35156" s="1"/>
      <c r="AD35156" s="3"/>
    </row>
    <row r="35157" spans="29:30" x14ac:dyDescent="0.2">
      <c r="AC35157" s="1"/>
      <c r="AD35157" s="3"/>
    </row>
    <row r="35158" spans="29:30" x14ac:dyDescent="0.2">
      <c r="AC35158" s="1"/>
      <c r="AD35158" s="3"/>
    </row>
    <row r="35159" spans="29:30" x14ac:dyDescent="0.2">
      <c r="AC35159" s="1"/>
      <c r="AD35159" s="3"/>
    </row>
    <row r="35160" spans="29:30" x14ac:dyDescent="0.2">
      <c r="AC35160" s="1"/>
      <c r="AD35160" s="3"/>
    </row>
    <row r="35161" spans="29:30" x14ac:dyDescent="0.2">
      <c r="AC35161" s="1"/>
      <c r="AD35161" s="3"/>
    </row>
    <row r="35162" spans="29:30" x14ac:dyDescent="0.2">
      <c r="AC35162" s="1"/>
      <c r="AD35162" s="3"/>
    </row>
    <row r="35163" spans="29:30" x14ac:dyDescent="0.2">
      <c r="AC35163" s="1"/>
      <c r="AD35163" s="3"/>
    </row>
    <row r="35164" spans="29:30" x14ac:dyDescent="0.2">
      <c r="AC35164" s="1"/>
      <c r="AD35164" s="3"/>
    </row>
    <row r="35165" spans="29:30" x14ac:dyDescent="0.2">
      <c r="AC35165" s="1"/>
      <c r="AD35165" s="3"/>
    </row>
    <row r="35166" spans="29:30" x14ac:dyDescent="0.2">
      <c r="AC35166" s="1"/>
      <c r="AD35166" s="3"/>
    </row>
    <row r="35167" spans="29:30" x14ac:dyDescent="0.2">
      <c r="AC35167" s="1"/>
      <c r="AD35167" s="3"/>
    </row>
    <row r="35168" spans="29:30" x14ac:dyDescent="0.2">
      <c r="AC35168" s="1"/>
      <c r="AD35168" s="3"/>
    </row>
    <row r="35169" spans="29:30" x14ac:dyDescent="0.2">
      <c r="AC35169" s="1"/>
      <c r="AD35169" s="3"/>
    </row>
    <row r="35170" spans="29:30" x14ac:dyDescent="0.2">
      <c r="AC35170" s="1"/>
      <c r="AD35170" s="3"/>
    </row>
    <row r="35171" spans="29:30" x14ac:dyDescent="0.2">
      <c r="AC35171" s="1"/>
      <c r="AD35171" s="3"/>
    </row>
    <row r="35172" spans="29:30" x14ac:dyDescent="0.2">
      <c r="AC35172" s="1"/>
      <c r="AD35172" s="3"/>
    </row>
    <row r="35173" spans="29:30" x14ac:dyDescent="0.2">
      <c r="AC35173" s="1"/>
      <c r="AD35173" s="3"/>
    </row>
    <row r="35174" spans="29:30" x14ac:dyDescent="0.2">
      <c r="AC35174" s="1"/>
      <c r="AD35174" s="3"/>
    </row>
    <row r="35175" spans="29:30" x14ac:dyDescent="0.2">
      <c r="AC35175" s="1"/>
      <c r="AD35175" s="3"/>
    </row>
    <row r="35176" spans="29:30" x14ac:dyDescent="0.2">
      <c r="AC35176" s="1"/>
      <c r="AD35176" s="3"/>
    </row>
    <row r="35177" spans="29:30" x14ac:dyDescent="0.2">
      <c r="AC35177" s="1"/>
      <c r="AD35177" s="3"/>
    </row>
    <row r="35178" spans="29:30" x14ac:dyDescent="0.2">
      <c r="AC35178" s="1"/>
      <c r="AD35178" s="3"/>
    </row>
    <row r="35179" spans="29:30" x14ac:dyDescent="0.2">
      <c r="AC35179" s="1"/>
      <c r="AD35179" s="3"/>
    </row>
    <row r="35180" spans="29:30" x14ac:dyDescent="0.2">
      <c r="AC35180" s="1"/>
      <c r="AD35180" s="3"/>
    </row>
    <row r="35181" spans="29:30" x14ac:dyDescent="0.2">
      <c r="AC35181" s="1"/>
      <c r="AD35181" s="3"/>
    </row>
    <row r="35182" spans="29:30" x14ac:dyDescent="0.2">
      <c r="AC35182" s="1"/>
      <c r="AD35182" s="3"/>
    </row>
    <row r="35183" spans="29:30" x14ac:dyDescent="0.2">
      <c r="AC35183" s="1"/>
      <c r="AD35183" s="3"/>
    </row>
    <row r="35184" spans="29:30" x14ac:dyDescent="0.2">
      <c r="AC35184" s="1"/>
      <c r="AD35184" s="3"/>
    </row>
    <row r="35185" spans="29:30" x14ac:dyDescent="0.2">
      <c r="AC35185" s="1"/>
      <c r="AD35185" s="3"/>
    </row>
    <row r="35186" spans="29:30" x14ac:dyDescent="0.2">
      <c r="AC35186" s="1"/>
      <c r="AD35186" s="3"/>
    </row>
    <row r="35187" spans="29:30" x14ac:dyDescent="0.2">
      <c r="AC35187" s="1"/>
      <c r="AD35187" s="3"/>
    </row>
    <row r="35188" spans="29:30" x14ac:dyDescent="0.2">
      <c r="AC35188" s="1"/>
      <c r="AD35188" s="3"/>
    </row>
    <row r="35189" spans="29:30" x14ac:dyDescent="0.2">
      <c r="AC35189" s="1"/>
      <c r="AD35189" s="3"/>
    </row>
    <row r="35190" spans="29:30" x14ac:dyDescent="0.2">
      <c r="AC35190" s="1"/>
      <c r="AD35190" s="3"/>
    </row>
    <row r="35191" spans="29:30" x14ac:dyDescent="0.2">
      <c r="AC35191" s="1"/>
      <c r="AD35191" s="3"/>
    </row>
    <row r="35192" spans="29:30" x14ac:dyDescent="0.2">
      <c r="AC35192" s="1"/>
      <c r="AD35192" s="3"/>
    </row>
    <row r="35193" spans="29:30" x14ac:dyDescent="0.2">
      <c r="AC35193" s="1"/>
      <c r="AD35193" s="3"/>
    </row>
    <row r="35194" spans="29:30" x14ac:dyDescent="0.2">
      <c r="AC35194" s="1"/>
      <c r="AD35194" s="3"/>
    </row>
    <row r="35195" spans="29:30" x14ac:dyDescent="0.2">
      <c r="AC35195" s="1"/>
      <c r="AD35195" s="3"/>
    </row>
    <row r="35196" spans="29:30" x14ac:dyDescent="0.2">
      <c r="AC35196" s="1"/>
      <c r="AD35196" s="3"/>
    </row>
    <row r="35197" spans="29:30" x14ac:dyDescent="0.2">
      <c r="AC35197" s="1"/>
      <c r="AD35197" s="3"/>
    </row>
    <row r="35198" spans="29:30" x14ac:dyDescent="0.2">
      <c r="AC35198" s="1"/>
      <c r="AD35198" s="3"/>
    </row>
    <row r="35199" spans="29:30" x14ac:dyDescent="0.2">
      <c r="AC35199" s="1"/>
      <c r="AD35199" s="3"/>
    </row>
    <row r="35200" spans="29:30" x14ac:dyDescent="0.2">
      <c r="AC35200" s="1"/>
      <c r="AD35200" s="3"/>
    </row>
    <row r="35201" spans="29:30" x14ac:dyDescent="0.2">
      <c r="AC35201" s="1"/>
      <c r="AD35201" s="3"/>
    </row>
    <row r="35202" spans="29:30" x14ac:dyDescent="0.2">
      <c r="AC35202" s="1"/>
      <c r="AD35202" s="3"/>
    </row>
    <row r="35203" spans="29:30" x14ac:dyDescent="0.2">
      <c r="AC35203" s="1"/>
      <c r="AD35203" s="3"/>
    </row>
    <row r="35204" spans="29:30" x14ac:dyDescent="0.2">
      <c r="AC35204" s="1"/>
      <c r="AD35204" s="3"/>
    </row>
    <row r="35205" spans="29:30" x14ac:dyDescent="0.2">
      <c r="AC35205" s="1"/>
      <c r="AD35205" s="3"/>
    </row>
    <row r="35206" spans="29:30" x14ac:dyDescent="0.2">
      <c r="AC35206" s="1"/>
      <c r="AD35206" s="3"/>
    </row>
    <row r="35207" spans="29:30" x14ac:dyDescent="0.2">
      <c r="AC35207" s="1"/>
      <c r="AD35207" s="3"/>
    </row>
    <row r="35208" spans="29:30" x14ac:dyDescent="0.2">
      <c r="AC35208" s="1"/>
      <c r="AD35208" s="3"/>
    </row>
    <row r="35209" spans="29:30" x14ac:dyDescent="0.2">
      <c r="AC35209" s="1"/>
      <c r="AD35209" s="3"/>
    </row>
    <row r="35210" spans="29:30" x14ac:dyDescent="0.2">
      <c r="AC35210" s="1"/>
      <c r="AD35210" s="3"/>
    </row>
    <row r="35211" spans="29:30" x14ac:dyDescent="0.2">
      <c r="AC35211" s="1"/>
      <c r="AD35211" s="3"/>
    </row>
    <row r="35212" spans="29:30" x14ac:dyDescent="0.2">
      <c r="AC35212" s="1"/>
      <c r="AD35212" s="3"/>
    </row>
    <row r="35213" spans="29:30" x14ac:dyDescent="0.2">
      <c r="AC35213" s="1"/>
      <c r="AD35213" s="3"/>
    </row>
    <row r="35214" spans="29:30" x14ac:dyDescent="0.2">
      <c r="AC35214" s="1"/>
      <c r="AD35214" s="3"/>
    </row>
    <row r="35215" spans="29:30" x14ac:dyDescent="0.2">
      <c r="AC35215" s="1"/>
      <c r="AD35215" s="3"/>
    </row>
    <row r="35216" spans="29:30" x14ac:dyDescent="0.2">
      <c r="AC35216" s="1"/>
      <c r="AD35216" s="3"/>
    </row>
    <row r="35217" spans="29:30" x14ac:dyDescent="0.2">
      <c r="AC35217" s="1"/>
      <c r="AD35217" s="3"/>
    </row>
    <row r="35218" spans="29:30" x14ac:dyDescent="0.2">
      <c r="AC35218" s="1"/>
      <c r="AD35218" s="3"/>
    </row>
    <row r="35219" spans="29:30" x14ac:dyDescent="0.2">
      <c r="AC35219" s="1"/>
      <c r="AD35219" s="3"/>
    </row>
    <row r="35220" spans="29:30" x14ac:dyDescent="0.2">
      <c r="AC35220" s="1"/>
      <c r="AD35220" s="3"/>
    </row>
    <row r="35221" spans="29:30" x14ac:dyDescent="0.2">
      <c r="AC35221" s="1"/>
      <c r="AD35221" s="3"/>
    </row>
    <row r="35222" spans="29:30" x14ac:dyDescent="0.2">
      <c r="AC35222" s="1"/>
      <c r="AD35222" s="3"/>
    </row>
    <row r="35223" spans="29:30" x14ac:dyDescent="0.2">
      <c r="AC35223" s="1"/>
      <c r="AD35223" s="3"/>
    </row>
    <row r="35224" spans="29:30" x14ac:dyDescent="0.2">
      <c r="AC35224" s="1"/>
      <c r="AD35224" s="3"/>
    </row>
    <row r="35225" spans="29:30" x14ac:dyDescent="0.2">
      <c r="AC35225" s="1"/>
      <c r="AD35225" s="3"/>
    </row>
    <row r="35226" spans="29:30" x14ac:dyDescent="0.2">
      <c r="AC35226" s="1"/>
      <c r="AD35226" s="3"/>
    </row>
    <row r="35227" spans="29:30" x14ac:dyDescent="0.2">
      <c r="AC35227" s="1"/>
      <c r="AD35227" s="3"/>
    </row>
    <row r="35228" spans="29:30" x14ac:dyDescent="0.2">
      <c r="AC35228" s="1"/>
      <c r="AD35228" s="3"/>
    </row>
    <row r="35229" spans="29:30" x14ac:dyDescent="0.2">
      <c r="AC35229" s="1"/>
      <c r="AD35229" s="3"/>
    </row>
    <row r="35230" spans="29:30" x14ac:dyDescent="0.2">
      <c r="AC35230" s="1"/>
      <c r="AD35230" s="3"/>
    </row>
    <row r="35231" spans="29:30" x14ac:dyDescent="0.2">
      <c r="AC35231" s="1"/>
      <c r="AD35231" s="3"/>
    </row>
    <row r="35232" spans="29:30" x14ac:dyDescent="0.2">
      <c r="AC35232" s="1"/>
      <c r="AD35232" s="3"/>
    </row>
    <row r="35233" spans="29:30" x14ac:dyDescent="0.2">
      <c r="AC35233" s="1"/>
      <c r="AD35233" s="3"/>
    </row>
    <row r="35234" spans="29:30" x14ac:dyDescent="0.2">
      <c r="AC35234" s="1"/>
      <c r="AD35234" s="3"/>
    </row>
    <row r="35235" spans="29:30" x14ac:dyDescent="0.2">
      <c r="AC35235" s="1"/>
      <c r="AD35235" s="3"/>
    </row>
    <row r="35236" spans="29:30" x14ac:dyDescent="0.2">
      <c r="AC35236" s="1"/>
      <c r="AD35236" s="3"/>
    </row>
    <row r="35237" spans="29:30" x14ac:dyDescent="0.2">
      <c r="AC35237" s="1"/>
      <c r="AD35237" s="3"/>
    </row>
    <row r="35238" spans="29:30" x14ac:dyDescent="0.2">
      <c r="AC35238" s="1"/>
      <c r="AD35238" s="3"/>
    </row>
    <row r="35239" spans="29:30" x14ac:dyDescent="0.2">
      <c r="AC35239" s="1"/>
      <c r="AD35239" s="3"/>
    </row>
    <row r="35240" spans="29:30" x14ac:dyDescent="0.2">
      <c r="AC35240" s="1"/>
      <c r="AD35240" s="3"/>
    </row>
    <row r="35241" spans="29:30" x14ac:dyDescent="0.2">
      <c r="AC35241" s="1"/>
      <c r="AD35241" s="3"/>
    </row>
    <row r="35242" spans="29:30" x14ac:dyDescent="0.2">
      <c r="AC35242" s="1"/>
      <c r="AD35242" s="3"/>
    </row>
    <row r="35243" spans="29:30" x14ac:dyDescent="0.2">
      <c r="AC35243" s="1"/>
      <c r="AD35243" s="3"/>
    </row>
    <row r="35244" spans="29:30" x14ac:dyDescent="0.2">
      <c r="AC35244" s="1"/>
      <c r="AD35244" s="3"/>
    </row>
    <row r="35245" spans="29:30" x14ac:dyDescent="0.2">
      <c r="AC35245" s="1"/>
      <c r="AD35245" s="3"/>
    </row>
    <row r="35246" spans="29:30" x14ac:dyDescent="0.2">
      <c r="AC35246" s="1"/>
      <c r="AD35246" s="3"/>
    </row>
    <row r="35247" spans="29:30" x14ac:dyDescent="0.2">
      <c r="AC35247" s="1"/>
      <c r="AD35247" s="3"/>
    </row>
    <row r="35248" spans="29:30" x14ac:dyDescent="0.2">
      <c r="AC35248" s="1"/>
      <c r="AD35248" s="3"/>
    </row>
    <row r="35249" spans="29:30" x14ac:dyDescent="0.2">
      <c r="AC35249" s="1"/>
      <c r="AD35249" s="3"/>
    </row>
    <row r="35250" spans="29:30" x14ac:dyDescent="0.2">
      <c r="AC35250" s="1"/>
      <c r="AD35250" s="3"/>
    </row>
    <row r="35251" spans="29:30" x14ac:dyDescent="0.2">
      <c r="AC35251" s="1"/>
      <c r="AD35251" s="3"/>
    </row>
    <row r="35252" spans="29:30" x14ac:dyDescent="0.2">
      <c r="AC35252" s="1"/>
      <c r="AD35252" s="3"/>
    </row>
    <row r="35253" spans="29:30" x14ac:dyDescent="0.2">
      <c r="AC35253" s="1"/>
      <c r="AD35253" s="3"/>
    </row>
    <row r="35254" spans="29:30" x14ac:dyDescent="0.2">
      <c r="AC35254" s="1"/>
      <c r="AD35254" s="3"/>
    </row>
    <row r="35255" spans="29:30" x14ac:dyDescent="0.2">
      <c r="AC35255" s="1"/>
      <c r="AD35255" s="3"/>
    </row>
    <row r="35256" spans="29:30" x14ac:dyDescent="0.2">
      <c r="AC35256" s="1"/>
      <c r="AD35256" s="3"/>
    </row>
    <row r="35257" spans="29:30" x14ac:dyDescent="0.2">
      <c r="AC35257" s="1"/>
      <c r="AD35257" s="3"/>
    </row>
    <row r="35258" spans="29:30" x14ac:dyDescent="0.2">
      <c r="AC35258" s="1"/>
      <c r="AD35258" s="3"/>
    </row>
    <row r="35259" spans="29:30" x14ac:dyDescent="0.2">
      <c r="AC35259" s="1"/>
      <c r="AD35259" s="3"/>
    </row>
    <row r="35260" spans="29:30" x14ac:dyDescent="0.2">
      <c r="AC35260" s="1"/>
      <c r="AD35260" s="3"/>
    </row>
    <row r="35261" spans="29:30" x14ac:dyDescent="0.2">
      <c r="AC35261" s="1"/>
      <c r="AD35261" s="3"/>
    </row>
    <row r="35262" spans="29:30" x14ac:dyDescent="0.2">
      <c r="AC35262" s="1"/>
      <c r="AD35262" s="3"/>
    </row>
    <row r="35263" spans="29:30" x14ac:dyDescent="0.2">
      <c r="AC35263" s="1"/>
      <c r="AD35263" s="3"/>
    </row>
    <row r="35264" spans="29:30" x14ac:dyDescent="0.2">
      <c r="AC35264" s="1"/>
      <c r="AD35264" s="3"/>
    </row>
    <row r="35265" spans="29:30" x14ac:dyDescent="0.2">
      <c r="AC35265" s="1"/>
      <c r="AD35265" s="3"/>
    </row>
    <row r="35266" spans="29:30" x14ac:dyDescent="0.2">
      <c r="AC35266" s="1"/>
      <c r="AD35266" s="3"/>
    </row>
    <row r="35267" spans="29:30" x14ac:dyDescent="0.2">
      <c r="AC35267" s="1"/>
      <c r="AD35267" s="3"/>
    </row>
    <row r="35268" spans="29:30" x14ac:dyDescent="0.2">
      <c r="AC35268" s="1"/>
      <c r="AD35268" s="3"/>
    </row>
    <row r="35269" spans="29:30" x14ac:dyDescent="0.2">
      <c r="AC35269" s="1"/>
      <c r="AD35269" s="3"/>
    </row>
    <row r="35270" spans="29:30" x14ac:dyDescent="0.2">
      <c r="AC35270" s="1"/>
      <c r="AD35270" s="3"/>
    </row>
    <row r="35271" spans="29:30" x14ac:dyDescent="0.2">
      <c r="AC35271" s="1"/>
      <c r="AD35271" s="3"/>
    </row>
    <row r="35272" spans="29:30" x14ac:dyDescent="0.2">
      <c r="AC35272" s="1"/>
      <c r="AD35272" s="3"/>
    </row>
    <row r="35273" spans="29:30" x14ac:dyDescent="0.2">
      <c r="AC35273" s="1"/>
      <c r="AD35273" s="3"/>
    </row>
    <row r="35274" spans="29:30" x14ac:dyDescent="0.2">
      <c r="AC35274" s="1"/>
      <c r="AD35274" s="3"/>
    </row>
    <row r="35275" spans="29:30" x14ac:dyDescent="0.2">
      <c r="AC35275" s="1"/>
      <c r="AD35275" s="3"/>
    </row>
    <row r="35276" spans="29:30" x14ac:dyDescent="0.2">
      <c r="AC35276" s="1"/>
      <c r="AD35276" s="3"/>
    </row>
    <row r="35277" spans="29:30" x14ac:dyDescent="0.2">
      <c r="AC35277" s="1"/>
      <c r="AD35277" s="3"/>
    </row>
    <row r="35278" spans="29:30" x14ac:dyDescent="0.2">
      <c r="AC35278" s="1"/>
      <c r="AD35278" s="3"/>
    </row>
    <row r="35279" spans="29:30" x14ac:dyDescent="0.2">
      <c r="AC35279" s="1"/>
      <c r="AD35279" s="3"/>
    </row>
    <row r="35280" spans="29:30" x14ac:dyDescent="0.2">
      <c r="AC35280" s="1"/>
      <c r="AD35280" s="3"/>
    </row>
    <row r="35281" spans="29:30" x14ac:dyDescent="0.2">
      <c r="AC35281" s="1"/>
      <c r="AD35281" s="3"/>
    </row>
    <row r="35282" spans="29:30" x14ac:dyDescent="0.2">
      <c r="AC35282" s="1"/>
      <c r="AD35282" s="3"/>
    </row>
    <row r="35283" spans="29:30" x14ac:dyDescent="0.2">
      <c r="AC35283" s="1"/>
      <c r="AD35283" s="3"/>
    </row>
    <row r="35284" spans="29:30" x14ac:dyDescent="0.2">
      <c r="AC35284" s="1"/>
      <c r="AD35284" s="3"/>
    </row>
    <row r="35285" spans="29:30" x14ac:dyDescent="0.2">
      <c r="AC35285" s="1"/>
      <c r="AD35285" s="3"/>
    </row>
    <row r="35286" spans="29:30" x14ac:dyDescent="0.2">
      <c r="AC35286" s="1"/>
      <c r="AD35286" s="3"/>
    </row>
    <row r="35287" spans="29:30" x14ac:dyDescent="0.2">
      <c r="AC35287" s="1"/>
      <c r="AD35287" s="3"/>
    </row>
    <row r="35288" spans="29:30" x14ac:dyDescent="0.2">
      <c r="AC35288" s="1"/>
      <c r="AD35288" s="3"/>
    </row>
    <row r="35289" spans="29:30" x14ac:dyDescent="0.2">
      <c r="AC35289" s="1"/>
      <c r="AD35289" s="3"/>
    </row>
    <row r="35290" spans="29:30" x14ac:dyDescent="0.2">
      <c r="AC35290" s="1"/>
      <c r="AD35290" s="3"/>
    </row>
    <row r="35291" spans="29:30" x14ac:dyDescent="0.2">
      <c r="AC35291" s="1"/>
      <c r="AD35291" s="3"/>
    </row>
    <row r="35292" spans="29:30" x14ac:dyDescent="0.2">
      <c r="AC35292" s="1"/>
      <c r="AD35292" s="3"/>
    </row>
    <row r="35293" spans="29:30" x14ac:dyDescent="0.2">
      <c r="AC35293" s="1"/>
      <c r="AD35293" s="3"/>
    </row>
    <row r="35294" spans="29:30" x14ac:dyDescent="0.2">
      <c r="AC35294" s="1"/>
      <c r="AD35294" s="3"/>
    </row>
    <row r="35295" spans="29:30" x14ac:dyDescent="0.2">
      <c r="AC35295" s="1"/>
      <c r="AD35295" s="3"/>
    </row>
    <row r="35296" spans="29:30" x14ac:dyDescent="0.2">
      <c r="AC35296" s="1"/>
      <c r="AD35296" s="3"/>
    </row>
    <row r="35297" spans="29:30" x14ac:dyDescent="0.2">
      <c r="AC35297" s="1"/>
      <c r="AD35297" s="3"/>
    </row>
    <row r="35298" spans="29:30" x14ac:dyDescent="0.2">
      <c r="AC35298" s="1"/>
      <c r="AD35298" s="3"/>
    </row>
    <row r="35299" spans="29:30" x14ac:dyDescent="0.2">
      <c r="AC35299" s="1"/>
      <c r="AD35299" s="3"/>
    </row>
    <row r="35300" spans="29:30" x14ac:dyDescent="0.2">
      <c r="AC35300" s="1"/>
      <c r="AD35300" s="3"/>
    </row>
    <row r="35301" spans="29:30" x14ac:dyDescent="0.2">
      <c r="AC35301" s="1"/>
      <c r="AD35301" s="3"/>
    </row>
    <row r="35302" spans="29:30" x14ac:dyDescent="0.2">
      <c r="AC35302" s="1"/>
      <c r="AD35302" s="3"/>
    </row>
    <row r="35303" spans="29:30" x14ac:dyDescent="0.2">
      <c r="AC35303" s="1"/>
      <c r="AD35303" s="3"/>
    </row>
    <row r="35304" spans="29:30" x14ac:dyDescent="0.2">
      <c r="AC35304" s="1"/>
      <c r="AD35304" s="3"/>
    </row>
    <row r="35305" spans="29:30" x14ac:dyDescent="0.2">
      <c r="AC35305" s="1"/>
      <c r="AD35305" s="3"/>
    </row>
    <row r="35306" spans="29:30" x14ac:dyDescent="0.2">
      <c r="AC35306" s="1"/>
      <c r="AD35306" s="3"/>
    </row>
    <row r="35307" spans="29:30" x14ac:dyDescent="0.2">
      <c r="AC35307" s="1"/>
      <c r="AD35307" s="3"/>
    </row>
    <row r="35308" spans="29:30" x14ac:dyDescent="0.2">
      <c r="AC35308" s="1"/>
      <c r="AD35308" s="3"/>
    </row>
    <row r="35309" spans="29:30" x14ac:dyDescent="0.2">
      <c r="AC35309" s="1"/>
      <c r="AD35309" s="3"/>
    </row>
    <row r="35310" spans="29:30" x14ac:dyDescent="0.2">
      <c r="AC35310" s="1"/>
      <c r="AD35310" s="3"/>
    </row>
    <row r="35311" spans="29:30" x14ac:dyDescent="0.2">
      <c r="AC35311" s="1"/>
      <c r="AD35311" s="3"/>
    </row>
    <row r="35312" spans="29:30" x14ac:dyDescent="0.2">
      <c r="AC35312" s="1"/>
      <c r="AD35312" s="3"/>
    </row>
    <row r="35313" spans="29:30" x14ac:dyDescent="0.2">
      <c r="AC35313" s="1"/>
      <c r="AD35313" s="3"/>
    </row>
    <row r="35314" spans="29:30" x14ac:dyDescent="0.2">
      <c r="AC35314" s="1"/>
      <c r="AD35314" s="3"/>
    </row>
    <row r="35315" spans="29:30" x14ac:dyDescent="0.2">
      <c r="AC35315" s="1"/>
      <c r="AD35315" s="3"/>
    </row>
    <row r="35316" spans="29:30" x14ac:dyDescent="0.2">
      <c r="AC35316" s="1"/>
      <c r="AD35316" s="3"/>
    </row>
    <row r="35317" spans="29:30" x14ac:dyDescent="0.2">
      <c r="AC35317" s="1"/>
      <c r="AD35317" s="3"/>
    </row>
    <row r="35318" spans="29:30" x14ac:dyDescent="0.2">
      <c r="AC35318" s="1"/>
      <c r="AD35318" s="3"/>
    </row>
    <row r="35319" spans="29:30" x14ac:dyDescent="0.2">
      <c r="AC35319" s="1"/>
      <c r="AD35319" s="3"/>
    </row>
    <row r="35320" spans="29:30" x14ac:dyDescent="0.2">
      <c r="AC35320" s="1"/>
      <c r="AD35320" s="3"/>
    </row>
    <row r="35321" spans="29:30" x14ac:dyDescent="0.2">
      <c r="AC35321" s="1"/>
      <c r="AD35321" s="3"/>
    </row>
    <row r="35322" spans="29:30" x14ac:dyDescent="0.2">
      <c r="AC35322" s="1"/>
      <c r="AD35322" s="3"/>
    </row>
    <row r="35323" spans="29:30" x14ac:dyDescent="0.2">
      <c r="AC35323" s="1"/>
      <c r="AD35323" s="3"/>
    </row>
    <row r="35324" spans="29:30" x14ac:dyDescent="0.2">
      <c r="AC35324" s="1"/>
      <c r="AD35324" s="3"/>
    </row>
    <row r="35325" spans="29:30" x14ac:dyDescent="0.2">
      <c r="AC35325" s="1"/>
      <c r="AD35325" s="3"/>
    </row>
    <row r="35326" spans="29:30" x14ac:dyDescent="0.2">
      <c r="AC35326" s="1"/>
      <c r="AD35326" s="3"/>
    </row>
    <row r="35327" spans="29:30" x14ac:dyDescent="0.2">
      <c r="AC35327" s="1"/>
      <c r="AD35327" s="3"/>
    </row>
    <row r="35328" spans="29:30" x14ac:dyDescent="0.2">
      <c r="AC35328" s="1"/>
      <c r="AD35328" s="3"/>
    </row>
    <row r="35329" spans="29:30" x14ac:dyDescent="0.2">
      <c r="AC35329" s="1"/>
      <c r="AD35329" s="3"/>
    </row>
    <row r="35330" spans="29:30" x14ac:dyDescent="0.2">
      <c r="AC35330" s="1"/>
      <c r="AD35330" s="3"/>
    </row>
    <row r="35331" spans="29:30" x14ac:dyDescent="0.2">
      <c r="AC35331" s="1"/>
      <c r="AD35331" s="3"/>
    </row>
    <row r="35332" spans="29:30" x14ac:dyDescent="0.2">
      <c r="AC35332" s="1"/>
      <c r="AD35332" s="3"/>
    </row>
    <row r="35333" spans="29:30" x14ac:dyDescent="0.2">
      <c r="AC35333" s="1"/>
      <c r="AD35333" s="3"/>
    </row>
    <row r="35334" spans="29:30" x14ac:dyDescent="0.2">
      <c r="AC35334" s="1"/>
      <c r="AD35334" s="3"/>
    </row>
    <row r="35335" spans="29:30" x14ac:dyDescent="0.2">
      <c r="AC35335" s="1"/>
      <c r="AD35335" s="3"/>
    </row>
    <row r="35336" spans="29:30" x14ac:dyDescent="0.2">
      <c r="AC35336" s="1"/>
      <c r="AD35336" s="3"/>
    </row>
    <row r="35337" spans="29:30" x14ac:dyDescent="0.2">
      <c r="AC35337" s="1"/>
      <c r="AD35337" s="3"/>
    </row>
    <row r="35338" spans="29:30" x14ac:dyDescent="0.2">
      <c r="AC35338" s="1"/>
      <c r="AD35338" s="3"/>
    </row>
    <row r="35339" spans="29:30" x14ac:dyDescent="0.2">
      <c r="AC35339" s="1"/>
      <c r="AD35339" s="3"/>
    </row>
    <row r="35340" spans="29:30" x14ac:dyDescent="0.2">
      <c r="AC35340" s="1"/>
      <c r="AD35340" s="3"/>
    </row>
    <row r="35341" spans="29:30" x14ac:dyDescent="0.2">
      <c r="AC35341" s="1"/>
      <c r="AD35341" s="3"/>
    </row>
    <row r="35342" spans="29:30" x14ac:dyDescent="0.2">
      <c r="AC35342" s="1"/>
      <c r="AD35342" s="3"/>
    </row>
    <row r="35343" spans="29:30" x14ac:dyDescent="0.2">
      <c r="AC35343" s="1"/>
      <c r="AD35343" s="3"/>
    </row>
    <row r="35344" spans="29:30" x14ac:dyDescent="0.2">
      <c r="AC35344" s="1"/>
      <c r="AD35344" s="3"/>
    </row>
    <row r="35345" spans="29:30" x14ac:dyDescent="0.2">
      <c r="AC35345" s="1"/>
      <c r="AD35345" s="3"/>
    </row>
    <row r="35346" spans="29:30" x14ac:dyDescent="0.2">
      <c r="AC35346" s="1"/>
      <c r="AD35346" s="3"/>
    </row>
    <row r="35347" spans="29:30" x14ac:dyDescent="0.2">
      <c r="AC35347" s="1"/>
      <c r="AD35347" s="3"/>
    </row>
    <row r="35348" spans="29:30" x14ac:dyDescent="0.2">
      <c r="AC35348" s="1"/>
      <c r="AD35348" s="3"/>
    </row>
    <row r="35349" spans="29:30" x14ac:dyDescent="0.2">
      <c r="AC35349" s="1"/>
      <c r="AD35349" s="3"/>
    </row>
    <row r="35350" spans="29:30" x14ac:dyDescent="0.2">
      <c r="AC35350" s="1"/>
      <c r="AD35350" s="3"/>
    </row>
    <row r="35351" spans="29:30" x14ac:dyDescent="0.2">
      <c r="AC35351" s="1"/>
      <c r="AD35351" s="3"/>
    </row>
    <row r="35352" spans="29:30" x14ac:dyDescent="0.2">
      <c r="AC35352" s="1"/>
      <c r="AD35352" s="3"/>
    </row>
    <row r="35353" spans="29:30" x14ac:dyDescent="0.2">
      <c r="AC35353" s="1"/>
      <c r="AD35353" s="3"/>
    </row>
    <row r="35354" spans="29:30" x14ac:dyDescent="0.2">
      <c r="AC35354" s="1"/>
      <c r="AD35354" s="3"/>
    </row>
    <row r="35355" spans="29:30" x14ac:dyDescent="0.2">
      <c r="AC35355" s="1"/>
      <c r="AD35355" s="3"/>
    </row>
    <row r="35356" spans="29:30" x14ac:dyDescent="0.2">
      <c r="AC35356" s="1"/>
      <c r="AD35356" s="3"/>
    </row>
    <row r="35357" spans="29:30" x14ac:dyDescent="0.2">
      <c r="AC35357" s="1"/>
      <c r="AD35357" s="3"/>
    </row>
    <row r="35358" spans="29:30" x14ac:dyDescent="0.2">
      <c r="AC35358" s="1"/>
      <c r="AD35358" s="3"/>
    </row>
    <row r="35359" spans="29:30" x14ac:dyDescent="0.2">
      <c r="AC35359" s="1"/>
      <c r="AD35359" s="3"/>
    </row>
    <row r="35360" spans="29:30" x14ac:dyDescent="0.2">
      <c r="AC35360" s="1"/>
      <c r="AD35360" s="3"/>
    </row>
    <row r="35361" spans="29:30" x14ac:dyDescent="0.2">
      <c r="AC35361" s="1"/>
      <c r="AD35361" s="3"/>
    </row>
    <row r="35362" spans="29:30" x14ac:dyDescent="0.2">
      <c r="AC35362" s="1"/>
      <c r="AD35362" s="3"/>
    </row>
    <row r="35363" spans="29:30" x14ac:dyDescent="0.2">
      <c r="AC35363" s="1"/>
      <c r="AD35363" s="3"/>
    </row>
    <row r="35364" spans="29:30" x14ac:dyDescent="0.2">
      <c r="AC35364" s="1"/>
      <c r="AD35364" s="3"/>
    </row>
    <row r="35365" spans="29:30" x14ac:dyDescent="0.2">
      <c r="AC35365" s="1"/>
      <c r="AD35365" s="3"/>
    </row>
    <row r="35366" spans="29:30" x14ac:dyDescent="0.2">
      <c r="AC35366" s="1"/>
      <c r="AD35366" s="3"/>
    </row>
    <row r="35367" spans="29:30" x14ac:dyDescent="0.2">
      <c r="AC35367" s="1"/>
      <c r="AD35367" s="3"/>
    </row>
    <row r="35368" spans="29:30" x14ac:dyDescent="0.2">
      <c r="AC35368" s="1"/>
      <c r="AD35368" s="3"/>
    </row>
    <row r="35369" spans="29:30" x14ac:dyDescent="0.2">
      <c r="AC35369" s="1"/>
      <c r="AD35369" s="3"/>
    </row>
    <row r="35370" spans="29:30" x14ac:dyDescent="0.2">
      <c r="AC35370" s="1"/>
      <c r="AD35370" s="3"/>
    </row>
    <row r="35371" spans="29:30" x14ac:dyDescent="0.2">
      <c r="AC35371" s="1"/>
      <c r="AD35371" s="3"/>
    </row>
    <row r="35372" spans="29:30" x14ac:dyDescent="0.2">
      <c r="AC35372" s="1"/>
      <c r="AD35372" s="3"/>
    </row>
    <row r="35373" spans="29:30" x14ac:dyDescent="0.2">
      <c r="AC35373" s="1"/>
      <c r="AD35373" s="3"/>
    </row>
    <row r="35374" spans="29:30" x14ac:dyDescent="0.2">
      <c r="AC35374" s="1"/>
      <c r="AD35374" s="3"/>
    </row>
    <row r="35375" spans="29:30" x14ac:dyDescent="0.2">
      <c r="AC35375" s="1"/>
      <c r="AD35375" s="3"/>
    </row>
    <row r="35376" spans="29:30" x14ac:dyDescent="0.2">
      <c r="AC35376" s="1"/>
      <c r="AD35376" s="3"/>
    </row>
    <row r="35377" spans="29:30" x14ac:dyDescent="0.2">
      <c r="AC35377" s="1"/>
      <c r="AD35377" s="3"/>
    </row>
    <row r="35378" spans="29:30" x14ac:dyDescent="0.2">
      <c r="AC35378" s="1"/>
      <c r="AD35378" s="3"/>
    </row>
    <row r="35379" spans="29:30" x14ac:dyDescent="0.2">
      <c r="AC35379" s="1"/>
      <c r="AD35379" s="3"/>
    </row>
    <row r="35380" spans="29:30" x14ac:dyDescent="0.2">
      <c r="AC35380" s="1"/>
      <c r="AD35380" s="3"/>
    </row>
    <row r="35381" spans="29:30" x14ac:dyDescent="0.2">
      <c r="AC35381" s="1"/>
      <c r="AD35381" s="3"/>
    </row>
    <row r="35382" spans="29:30" x14ac:dyDescent="0.2">
      <c r="AC35382" s="1"/>
      <c r="AD35382" s="3"/>
    </row>
    <row r="35383" spans="29:30" x14ac:dyDescent="0.2">
      <c r="AC35383" s="1"/>
      <c r="AD35383" s="3"/>
    </row>
    <row r="35384" spans="29:30" x14ac:dyDescent="0.2">
      <c r="AC35384" s="1"/>
      <c r="AD35384" s="3"/>
    </row>
    <row r="35385" spans="29:30" x14ac:dyDescent="0.2">
      <c r="AC35385" s="1"/>
      <c r="AD35385" s="3"/>
    </row>
    <row r="35386" spans="29:30" x14ac:dyDescent="0.2">
      <c r="AC35386" s="1"/>
      <c r="AD35386" s="3"/>
    </row>
    <row r="35387" spans="29:30" x14ac:dyDescent="0.2">
      <c r="AC35387" s="1"/>
      <c r="AD35387" s="3"/>
    </row>
    <row r="35388" spans="29:30" x14ac:dyDescent="0.2">
      <c r="AC35388" s="1"/>
      <c r="AD35388" s="3"/>
    </row>
    <row r="35389" spans="29:30" x14ac:dyDescent="0.2">
      <c r="AC35389" s="1"/>
      <c r="AD35389" s="3"/>
    </row>
    <row r="35390" spans="29:30" x14ac:dyDescent="0.2">
      <c r="AC35390" s="1"/>
      <c r="AD35390" s="3"/>
    </row>
    <row r="35391" spans="29:30" x14ac:dyDescent="0.2">
      <c r="AC35391" s="1"/>
      <c r="AD35391" s="3"/>
    </row>
    <row r="35392" spans="29:30" x14ac:dyDescent="0.2">
      <c r="AC35392" s="1"/>
      <c r="AD35392" s="3"/>
    </row>
    <row r="35393" spans="29:30" x14ac:dyDescent="0.2">
      <c r="AC35393" s="1"/>
      <c r="AD35393" s="3"/>
    </row>
    <row r="35394" spans="29:30" x14ac:dyDescent="0.2">
      <c r="AC35394" s="1"/>
      <c r="AD35394" s="3"/>
    </row>
    <row r="35395" spans="29:30" x14ac:dyDescent="0.2">
      <c r="AC35395" s="1"/>
      <c r="AD35395" s="3"/>
    </row>
    <row r="35396" spans="29:30" x14ac:dyDescent="0.2">
      <c r="AC35396" s="1"/>
      <c r="AD35396" s="3"/>
    </row>
    <row r="35397" spans="29:30" x14ac:dyDescent="0.2">
      <c r="AC35397" s="1"/>
      <c r="AD35397" s="3"/>
    </row>
    <row r="35398" spans="29:30" x14ac:dyDescent="0.2">
      <c r="AC35398" s="1"/>
      <c r="AD35398" s="3"/>
    </row>
    <row r="35399" spans="29:30" x14ac:dyDescent="0.2">
      <c r="AC35399" s="1"/>
      <c r="AD35399" s="3"/>
    </row>
    <row r="35400" spans="29:30" x14ac:dyDescent="0.2">
      <c r="AC35400" s="1"/>
      <c r="AD35400" s="3"/>
    </row>
    <row r="35401" spans="29:30" x14ac:dyDescent="0.2">
      <c r="AC35401" s="1"/>
      <c r="AD35401" s="3"/>
    </row>
    <row r="35402" spans="29:30" x14ac:dyDescent="0.2">
      <c r="AC35402" s="1"/>
      <c r="AD35402" s="3"/>
    </row>
    <row r="35403" spans="29:30" x14ac:dyDescent="0.2">
      <c r="AC35403" s="1"/>
      <c r="AD35403" s="3"/>
    </row>
    <row r="35404" spans="29:30" x14ac:dyDescent="0.2">
      <c r="AC35404" s="1"/>
      <c r="AD35404" s="3"/>
    </row>
    <row r="35405" spans="29:30" x14ac:dyDescent="0.2">
      <c r="AC35405" s="1"/>
      <c r="AD35405" s="3"/>
    </row>
    <row r="35406" spans="29:30" x14ac:dyDescent="0.2">
      <c r="AC35406" s="1"/>
      <c r="AD35406" s="3"/>
    </row>
    <row r="35407" spans="29:30" x14ac:dyDescent="0.2">
      <c r="AC35407" s="1"/>
      <c r="AD35407" s="3"/>
    </row>
    <row r="35408" spans="29:30" x14ac:dyDescent="0.2">
      <c r="AC35408" s="1"/>
      <c r="AD35408" s="3"/>
    </row>
    <row r="35409" spans="29:30" x14ac:dyDescent="0.2">
      <c r="AC35409" s="1"/>
      <c r="AD35409" s="3"/>
    </row>
    <row r="35410" spans="29:30" x14ac:dyDescent="0.2">
      <c r="AC35410" s="1"/>
      <c r="AD35410" s="3"/>
    </row>
    <row r="35411" spans="29:30" x14ac:dyDescent="0.2">
      <c r="AC35411" s="1"/>
      <c r="AD35411" s="3"/>
    </row>
    <row r="35412" spans="29:30" x14ac:dyDescent="0.2">
      <c r="AC35412" s="1"/>
      <c r="AD35412" s="3"/>
    </row>
    <row r="35413" spans="29:30" x14ac:dyDescent="0.2">
      <c r="AC35413" s="1"/>
      <c r="AD35413" s="3"/>
    </row>
    <row r="35414" spans="29:30" x14ac:dyDescent="0.2">
      <c r="AC35414" s="1"/>
      <c r="AD35414" s="3"/>
    </row>
    <row r="35415" spans="29:30" x14ac:dyDescent="0.2">
      <c r="AC35415" s="1"/>
      <c r="AD35415" s="3"/>
    </row>
    <row r="35416" spans="29:30" x14ac:dyDescent="0.2">
      <c r="AC35416" s="1"/>
      <c r="AD35416" s="3"/>
    </row>
    <row r="35417" spans="29:30" x14ac:dyDescent="0.2">
      <c r="AC35417" s="1"/>
      <c r="AD35417" s="3"/>
    </row>
    <row r="35418" spans="29:30" x14ac:dyDescent="0.2">
      <c r="AC35418" s="1"/>
      <c r="AD35418" s="3"/>
    </row>
    <row r="35419" spans="29:30" x14ac:dyDescent="0.2">
      <c r="AC35419" s="1"/>
      <c r="AD35419" s="3"/>
    </row>
    <row r="35420" spans="29:30" x14ac:dyDescent="0.2">
      <c r="AC35420" s="1"/>
      <c r="AD35420" s="3"/>
    </row>
    <row r="35421" spans="29:30" x14ac:dyDescent="0.2">
      <c r="AC35421" s="1"/>
      <c r="AD35421" s="3"/>
    </row>
    <row r="35422" spans="29:30" x14ac:dyDescent="0.2">
      <c r="AC35422" s="1"/>
      <c r="AD35422" s="3"/>
    </row>
    <row r="35423" spans="29:30" x14ac:dyDescent="0.2">
      <c r="AC35423" s="1"/>
      <c r="AD35423" s="3"/>
    </row>
    <row r="35424" spans="29:30" x14ac:dyDescent="0.2">
      <c r="AC35424" s="1"/>
      <c r="AD35424" s="3"/>
    </row>
    <row r="35425" spans="29:30" x14ac:dyDescent="0.2">
      <c r="AC35425" s="1"/>
      <c r="AD35425" s="3"/>
    </row>
    <row r="35426" spans="29:30" x14ac:dyDescent="0.2">
      <c r="AC35426" s="1"/>
      <c r="AD35426" s="3"/>
    </row>
    <row r="35427" spans="29:30" x14ac:dyDescent="0.2">
      <c r="AC35427" s="1"/>
      <c r="AD35427" s="3"/>
    </row>
    <row r="35428" spans="29:30" x14ac:dyDescent="0.2">
      <c r="AC35428" s="1"/>
      <c r="AD35428" s="3"/>
    </row>
    <row r="35429" spans="29:30" x14ac:dyDescent="0.2">
      <c r="AC35429" s="1"/>
      <c r="AD35429" s="3"/>
    </row>
    <row r="35430" spans="29:30" x14ac:dyDescent="0.2">
      <c r="AC35430" s="1"/>
      <c r="AD35430" s="3"/>
    </row>
    <row r="35431" spans="29:30" x14ac:dyDescent="0.2">
      <c r="AC35431" s="1"/>
      <c r="AD35431" s="3"/>
    </row>
    <row r="35432" spans="29:30" x14ac:dyDescent="0.2">
      <c r="AC35432" s="1"/>
      <c r="AD35432" s="3"/>
    </row>
    <row r="35433" spans="29:30" x14ac:dyDescent="0.2">
      <c r="AC35433" s="1"/>
      <c r="AD35433" s="3"/>
    </row>
    <row r="35434" spans="29:30" x14ac:dyDescent="0.2">
      <c r="AC35434" s="1"/>
      <c r="AD35434" s="3"/>
    </row>
    <row r="35435" spans="29:30" x14ac:dyDescent="0.2">
      <c r="AC35435" s="1"/>
      <c r="AD35435" s="3"/>
    </row>
    <row r="35436" spans="29:30" x14ac:dyDescent="0.2">
      <c r="AC35436" s="1"/>
      <c r="AD35436" s="3"/>
    </row>
    <row r="35437" spans="29:30" x14ac:dyDescent="0.2">
      <c r="AC35437" s="1"/>
      <c r="AD35437" s="3"/>
    </row>
    <row r="35438" spans="29:30" x14ac:dyDescent="0.2">
      <c r="AC35438" s="1"/>
      <c r="AD35438" s="3"/>
    </row>
    <row r="35439" spans="29:30" x14ac:dyDescent="0.2">
      <c r="AC35439" s="1"/>
      <c r="AD35439" s="3"/>
    </row>
    <row r="35440" spans="29:30" x14ac:dyDescent="0.2">
      <c r="AC35440" s="1"/>
      <c r="AD35440" s="3"/>
    </row>
    <row r="35441" spans="29:30" x14ac:dyDescent="0.2">
      <c r="AC35441" s="1"/>
      <c r="AD35441" s="3"/>
    </row>
    <row r="35442" spans="29:30" x14ac:dyDescent="0.2">
      <c r="AC35442" s="1"/>
      <c r="AD35442" s="3"/>
    </row>
    <row r="35443" spans="29:30" x14ac:dyDescent="0.2">
      <c r="AC35443" s="1"/>
      <c r="AD35443" s="3"/>
    </row>
    <row r="35444" spans="29:30" x14ac:dyDescent="0.2">
      <c r="AC35444" s="1"/>
      <c r="AD35444" s="3"/>
    </row>
    <row r="35445" spans="29:30" x14ac:dyDescent="0.2">
      <c r="AC35445" s="1"/>
      <c r="AD35445" s="3"/>
    </row>
    <row r="35446" spans="29:30" x14ac:dyDescent="0.2">
      <c r="AC35446" s="1"/>
      <c r="AD35446" s="3"/>
    </row>
    <row r="35447" spans="29:30" x14ac:dyDescent="0.2">
      <c r="AC35447" s="1"/>
      <c r="AD35447" s="3"/>
    </row>
    <row r="35448" spans="29:30" x14ac:dyDescent="0.2">
      <c r="AC35448" s="1"/>
      <c r="AD35448" s="3"/>
    </row>
    <row r="35449" spans="29:30" x14ac:dyDescent="0.2">
      <c r="AC35449" s="1"/>
      <c r="AD35449" s="3"/>
    </row>
    <row r="35450" spans="29:30" x14ac:dyDescent="0.2">
      <c r="AC35450" s="1"/>
      <c r="AD35450" s="3"/>
    </row>
    <row r="35451" spans="29:30" x14ac:dyDescent="0.2">
      <c r="AC35451" s="1"/>
      <c r="AD35451" s="3"/>
    </row>
    <row r="35452" spans="29:30" x14ac:dyDescent="0.2">
      <c r="AC35452" s="1"/>
      <c r="AD35452" s="3"/>
    </row>
    <row r="35453" spans="29:30" x14ac:dyDescent="0.2">
      <c r="AC35453" s="1"/>
      <c r="AD35453" s="3"/>
    </row>
    <row r="35454" spans="29:30" x14ac:dyDescent="0.2">
      <c r="AC35454" s="1"/>
      <c r="AD35454" s="3"/>
    </row>
    <row r="35455" spans="29:30" x14ac:dyDescent="0.2">
      <c r="AC35455" s="1"/>
      <c r="AD35455" s="3"/>
    </row>
    <row r="35456" spans="29:30" x14ac:dyDescent="0.2">
      <c r="AC35456" s="1"/>
      <c r="AD35456" s="3"/>
    </row>
    <row r="35457" spans="29:30" x14ac:dyDescent="0.2">
      <c r="AC35457" s="1"/>
      <c r="AD35457" s="3"/>
    </row>
    <row r="35458" spans="29:30" x14ac:dyDescent="0.2">
      <c r="AC35458" s="1"/>
      <c r="AD35458" s="3"/>
    </row>
    <row r="35459" spans="29:30" x14ac:dyDescent="0.2">
      <c r="AC35459" s="1"/>
      <c r="AD35459" s="3"/>
    </row>
    <row r="35460" spans="29:30" x14ac:dyDescent="0.2">
      <c r="AC35460" s="1"/>
      <c r="AD35460" s="3"/>
    </row>
    <row r="35461" spans="29:30" x14ac:dyDescent="0.2">
      <c r="AC35461" s="1"/>
      <c r="AD35461" s="3"/>
    </row>
    <row r="35462" spans="29:30" x14ac:dyDescent="0.2">
      <c r="AC35462" s="1"/>
      <c r="AD35462" s="3"/>
    </row>
    <row r="35463" spans="29:30" x14ac:dyDescent="0.2">
      <c r="AC35463" s="1"/>
      <c r="AD35463" s="3"/>
    </row>
    <row r="35464" spans="29:30" x14ac:dyDescent="0.2">
      <c r="AC35464" s="1"/>
      <c r="AD35464" s="3"/>
    </row>
    <row r="35465" spans="29:30" x14ac:dyDescent="0.2">
      <c r="AC35465" s="1"/>
      <c r="AD35465" s="3"/>
    </row>
    <row r="35466" spans="29:30" x14ac:dyDescent="0.2">
      <c r="AC35466" s="1"/>
      <c r="AD35466" s="3"/>
    </row>
    <row r="35467" spans="29:30" x14ac:dyDescent="0.2">
      <c r="AC35467" s="1"/>
      <c r="AD35467" s="3"/>
    </row>
    <row r="35468" spans="29:30" x14ac:dyDescent="0.2">
      <c r="AC35468" s="1"/>
      <c r="AD35468" s="3"/>
    </row>
    <row r="35469" spans="29:30" x14ac:dyDescent="0.2">
      <c r="AC35469" s="1"/>
      <c r="AD35469" s="3"/>
    </row>
    <row r="35470" spans="29:30" x14ac:dyDescent="0.2">
      <c r="AC35470" s="1"/>
      <c r="AD35470" s="3"/>
    </row>
    <row r="35471" spans="29:30" x14ac:dyDescent="0.2">
      <c r="AC35471" s="1"/>
      <c r="AD35471" s="3"/>
    </row>
    <row r="35472" spans="29:30" x14ac:dyDescent="0.2">
      <c r="AC35472" s="1"/>
      <c r="AD35472" s="3"/>
    </row>
    <row r="35473" spans="29:30" x14ac:dyDescent="0.2">
      <c r="AC35473" s="1"/>
      <c r="AD35473" s="3"/>
    </row>
    <row r="35474" spans="29:30" x14ac:dyDescent="0.2">
      <c r="AC35474" s="1"/>
      <c r="AD35474" s="3"/>
    </row>
    <row r="35475" spans="29:30" x14ac:dyDescent="0.2">
      <c r="AC35475" s="1"/>
      <c r="AD35475" s="3"/>
    </row>
    <row r="35476" spans="29:30" x14ac:dyDescent="0.2">
      <c r="AC35476" s="1"/>
      <c r="AD35476" s="3"/>
    </row>
    <row r="35477" spans="29:30" x14ac:dyDescent="0.2">
      <c r="AC35477" s="1"/>
      <c r="AD35477" s="3"/>
    </row>
    <row r="35478" spans="29:30" x14ac:dyDescent="0.2">
      <c r="AC35478" s="1"/>
      <c r="AD35478" s="3"/>
    </row>
    <row r="35479" spans="29:30" x14ac:dyDescent="0.2">
      <c r="AC35479" s="1"/>
      <c r="AD35479" s="3"/>
    </row>
    <row r="35480" spans="29:30" x14ac:dyDescent="0.2">
      <c r="AC35480" s="1"/>
      <c r="AD35480" s="3"/>
    </row>
    <row r="35481" spans="29:30" x14ac:dyDescent="0.2">
      <c r="AC35481" s="1"/>
      <c r="AD35481" s="3"/>
    </row>
    <row r="35482" spans="29:30" x14ac:dyDescent="0.2">
      <c r="AC35482" s="1"/>
      <c r="AD35482" s="3"/>
    </row>
    <row r="35483" spans="29:30" x14ac:dyDescent="0.2">
      <c r="AC35483" s="1"/>
      <c r="AD35483" s="3"/>
    </row>
    <row r="35484" spans="29:30" x14ac:dyDescent="0.2">
      <c r="AC35484" s="1"/>
      <c r="AD35484" s="3"/>
    </row>
    <row r="35485" spans="29:30" x14ac:dyDescent="0.2">
      <c r="AC35485" s="1"/>
      <c r="AD35485" s="3"/>
    </row>
    <row r="35486" spans="29:30" x14ac:dyDescent="0.2">
      <c r="AC35486" s="1"/>
      <c r="AD35486" s="3"/>
    </row>
    <row r="35487" spans="29:30" x14ac:dyDescent="0.2">
      <c r="AC35487" s="1"/>
      <c r="AD35487" s="3"/>
    </row>
    <row r="35488" spans="29:30" x14ac:dyDescent="0.2">
      <c r="AC35488" s="1"/>
      <c r="AD35488" s="3"/>
    </row>
    <row r="35489" spans="29:30" x14ac:dyDescent="0.2">
      <c r="AC35489" s="1"/>
      <c r="AD35489" s="3"/>
    </row>
    <row r="35490" spans="29:30" x14ac:dyDescent="0.2">
      <c r="AC35490" s="1"/>
      <c r="AD35490" s="3"/>
    </row>
    <row r="35491" spans="29:30" x14ac:dyDescent="0.2">
      <c r="AC35491" s="1"/>
      <c r="AD35491" s="3"/>
    </row>
    <row r="35492" spans="29:30" x14ac:dyDescent="0.2">
      <c r="AC35492" s="1"/>
      <c r="AD35492" s="3"/>
    </row>
    <row r="35493" spans="29:30" x14ac:dyDescent="0.2">
      <c r="AC35493" s="1"/>
      <c r="AD35493" s="3"/>
    </row>
    <row r="35494" spans="29:30" x14ac:dyDescent="0.2">
      <c r="AC35494" s="1"/>
      <c r="AD35494" s="3"/>
    </row>
    <row r="35495" spans="29:30" x14ac:dyDescent="0.2">
      <c r="AC35495" s="1"/>
      <c r="AD35495" s="3"/>
    </row>
    <row r="35496" spans="29:30" x14ac:dyDescent="0.2">
      <c r="AC35496" s="1"/>
      <c r="AD35496" s="3"/>
    </row>
    <row r="35497" spans="29:30" x14ac:dyDescent="0.2">
      <c r="AC35497" s="1"/>
      <c r="AD35497" s="3"/>
    </row>
    <row r="35498" spans="29:30" x14ac:dyDescent="0.2">
      <c r="AC35498" s="1"/>
      <c r="AD35498" s="3"/>
    </row>
    <row r="35499" spans="29:30" x14ac:dyDescent="0.2">
      <c r="AC35499" s="1"/>
      <c r="AD35499" s="3"/>
    </row>
    <row r="35500" spans="29:30" x14ac:dyDescent="0.2">
      <c r="AC35500" s="1"/>
      <c r="AD35500" s="3"/>
    </row>
    <row r="35501" spans="29:30" x14ac:dyDescent="0.2">
      <c r="AC35501" s="1"/>
      <c r="AD35501" s="3"/>
    </row>
    <row r="35502" spans="29:30" x14ac:dyDescent="0.2">
      <c r="AC35502" s="1"/>
      <c r="AD35502" s="3"/>
    </row>
    <row r="35503" spans="29:30" x14ac:dyDescent="0.2">
      <c r="AC35503" s="1"/>
      <c r="AD35503" s="3"/>
    </row>
    <row r="35504" spans="29:30" x14ac:dyDescent="0.2">
      <c r="AC35504" s="1"/>
      <c r="AD35504" s="3"/>
    </row>
    <row r="35505" spans="29:30" x14ac:dyDescent="0.2">
      <c r="AC35505" s="1"/>
      <c r="AD35505" s="3"/>
    </row>
    <row r="35506" spans="29:30" x14ac:dyDescent="0.2">
      <c r="AC35506" s="1"/>
      <c r="AD35506" s="3"/>
    </row>
    <row r="35507" spans="29:30" x14ac:dyDescent="0.2">
      <c r="AC35507" s="1"/>
      <c r="AD35507" s="3"/>
    </row>
    <row r="35508" spans="29:30" x14ac:dyDescent="0.2">
      <c r="AC35508" s="1"/>
      <c r="AD35508" s="3"/>
    </row>
    <row r="35509" spans="29:30" x14ac:dyDescent="0.2">
      <c r="AC35509" s="1"/>
      <c r="AD35509" s="3"/>
    </row>
    <row r="35510" spans="29:30" x14ac:dyDescent="0.2">
      <c r="AC35510" s="1"/>
      <c r="AD35510" s="3"/>
    </row>
    <row r="35511" spans="29:30" x14ac:dyDescent="0.2">
      <c r="AC35511" s="1"/>
      <c r="AD35511" s="3"/>
    </row>
    <row r="35512" spans="29:30" x14ac:dyDescent="0.2">
      <c r="AC35512" s="1"/>
      <c r="AD35512" s="3"/>
    </row>
    <row r="35513" spans="29:30" x14ac:dyDescent="0.2">
      <c r="AC35513" s="1"/>
      <c r="AD35513" s="3"/>
    </row>
    <row r="35514" spans="29:30" x14ac:dyDescent="0.2">
      <c r="AC35514" s="1"/>
      <c r="AD35514" s="3"/>
    </row>
    <row r="35515" spans="29:30" x14ac:dyDescent="0.2">
      <c r="AC35515" s="1"/>
      <c r="AD35515" s="3"/>
    </row>
    <row r="35516" spans="29:30" x14ac:dyDescent="0.2">
      <c r="AC35516" s="1"/>
      <c r="AD35516" s="3"/>
    </row>
    <row r="35517" spans="29:30" x14ac:dyDescent="0.2">
      <c r="AC35517" s="1"/>
      <c r="AD35517" s="3"/>
    </row>
    <row r="35518" spans="29:30" x14ac:dyDescent="0.2">
      <c r="AC35518" s="1"/>
      <c r="AD35518" s="3"/>
    </row>
    <row r="35519" spans="29:30" x14ac:dyDescent="0.2">
      <c r="AC35519" s="1"/>
      <c r="AD35519" s="3"/>
    </row>
    <row r="35520" spans="29:30" x14ac:dyDescent="0.2">
      <c r="AC35520" s="1"/>
      <c r="AD35520" s="3"/>
    </row>
    <row r="35521" spans="29:30" x14ac:dyDescent="0.2">
      <c r="AC35521" s="1"/>
      <c r="AD35521" s="3"/>
    </row>
    <row r="35522" spans="29:30" x14ac:dyDescent="0.2">
      <c r="AC35522" s="1"/>
      <c r="AD35522" s="3"/>
    </row>
    <row r="35523" spans="29:30" x14ac:dyDescent="0.2">
      <c r="AC35523" s="1"/>
      <c r="AD35523" s="3"/>
    </row>
    <row r="35524" spans="29:30" x14ac:dyDescent="0.2">
      <c r="AC35524" s="1"/>
      <c r="AD35524" s="3"/>
    </row>
    <row r="35525" spans="29:30" x14ac:dyDescent="0.2">
      <c r="AC35525" s="1"/>
      <c r="AD35525" s="3"/>
    </row>
    <row r="35526" spans="29:30" x14ac:dyDescent="0.2">
      <c r="AC35526" s="1"/>
      <c r="AD35526" s="3"/>
    </row>
    <row r="35527" spans="29:30" x14ac:dyDescent="0.2">
      <c r="AC35527" s="1"/>
      <c r="AD35527" s="3"/>
    </row>
    <row r="35528" spans="29:30" x14ac:dyDescent="0.2">
      <c r="AC35528" s="1"/>
      <c r="AD35528" s="3"/>
    </row>
    <row r="35529" spans="29:30" x14ac:dyDescent="0.2">
      <c r="AC35529" s="1"/>
      <c r="AD35529" s="3"/>
    </row>
    <row r="35530" spans="29:30" x14ac:dyDescent="0.2">
      <c r="AC35530" s="1"/>
      <c r="AD35530" s="3"/>
    </row>
    <row r="35531" spans="29:30" x14ac:dyDescent="0.2">
      <c r="AC35531" s="1"/>
      <c r="AD35531" s="3"/>
    </row>
    <row r="35532" spans="29:30" x14ac:dyDescent="0.2">
      <c r="AC35532" s="1"/>
      <c r="AD35532" s="3"/>
    </row>
    <row r="35533" spans="29:30" x14ac:dyDescent="0.2">
      <c r="AC35533" s="1"/>
      <c r="AD35533" s="3"/>
    </row>
    <row r="35534" spans="29:30" x14ac:dyDescent="0.2">
      <c r="AC35534" s="1"/>
      <c r="AD35534" s="3"/>
    </row>
    <row r="35535" spans="29:30" x14ac:dyDescent="0.2">
      <c r="AC35535" s="1"/>
      <c r="AD35535" s="3"/>
    </row>
    <row r="35536" spans="29:30" x14ac:dyDescent="0.2">
      <c r="AC35536" s="1"/>
      <c r="AD35536" s="3"/>
    </row>
    <row r="35537" spans="29:30" x14ac:dyDescent="0.2">
      <c r="AC35537" s="1"/>
      <c r="AD35537" s="3"/>
    </row>
    <row r="35538" spans="29:30" x14ac:dyDescent="0.2">
      <c r="AC35538" s="1"/>
      <c r="AD35538" s="3"/>
    </row>
    <row r="35539" spans="29:30" x14ac:dyDescent="0.2">
      <c r="AC35539" s="1"/>
      <c r="AD35539" s="3"/>
    </row>
    <row r="35540" spans="29:30" x14ac:dyDescent="0.2">
      <c r="AC35540" s="1"/>
      <c r="AD35540" s="3"/>
    </row>
    <row r="35541" spans="29:30" x14ac:dyDescent="0.2">
      <c r="AC35541" s="1"/>
      <c r="AD35541" s="3"/>
    </row>
    <row r="35542" spans="29:30" x14ac:dyDescent="0.2">
      <c r="AC35542" s="1"/>
      <c r="AD35542" s="3"/>
    </row>
    <row r="35543" spans="29:30" x14ac:dyDescent="0.2">
      <c r="AC35543" s="1"/>
      <c r="AD35543" s="3"/>
    </row>
    <row r="35544" spans="29:30" x14ac:dyDescent="0.2">
      <c r="AC35544" s="1"/>
      <c r="AD35544" s="3"/>
    </row>
    <row r="35545" spans="29:30" x14ac:dyDescent="0.2">
      <c r="AC35545" s="1"/>
      <c r="AD35545" s="3"/>
    </row>
    <row r="35546" spans="29:30" x14ac:dyDescent="0.2">
      <c r="AC35546" s="1"/>
      <c r="AD35546" s="3"/>
    </row>
    <row r="35547" spans="29:30" x14ac:dyDescent="0.2">
      <c r="AC35547" s="1"/>
      <c r="AD35547" s="3"/>
    </row>
    <row r="35548" spans="29:30" x14ac:dyDescent="0.2">
      <c r="AC35548" s="1"/>
      <c r="AD35548" s="3"/>
    </row>
    <row r="35549" spans="29:30" x14ac:dyDescent="0.2">
      <c r="AC35549" s="1"/>
      <c r="AD35549" s="3"/>
    </row>
    <row r="35550" spans="29:30" x14ac:dyDescent="0.2">
      <c r="AC35550" s="1"/>
      <c r="AD35550" s="3"/>
    </row>
    <row r="35551" spans="29:30" x14ac:dyDescent="0.2">
      <c r="AC35551" s="1"/>
      <c r="AD35551" s="3"/>
    </row>
    <row r="35552" spans="29:30" x14ac:dyDescent="0.2">
      <c r="AC35552" s="1"/>
      <c r="AD35552" s="3"/>
    </row>
    <row r="35553" spans="29:30" x14ac:dyDescent="0.2">
      <c r="AC35553" s="1"/>
      <c r="AD35553" s="3"/>
    </row>
    <row r="35554" spans="29:30" x14ac:dyDescent="0.2">
      <c r="AC35554" s="1"/>
      <c r="AD35554" s="3"/>
    </row>
    <row r="35555" spans="29:30" x14ac:dyDescent="0.2">
      <c r="AC35555" s="1"/>
      <c r="AD35555" s="3"/>
    </row>
    <row r="35556" spans="29:30" x14ac:dyDescent="0.2">
      <c r="AC35556" s="1"/>
      <c r="AD35556" s="3"/>
    </row>
    <row r="35557" spans="29:30" x14ac:dyDescent="0.2">
      <c r="AC35557" s="1"/>
      <c r="AD35557" s="3"/>
    </row>
    <row r="35558" spans="29:30" x14ac:dyDescent="0.2">
      <c r="AC35558" s="1"/>
      <c r="AD35558" s="3"/>
    </row>
    <row r="35559" spans="29:30" x14ac:dyDescent="0.2">
      <c r="AC35559" s="1"/>
      <c r="AD35559" s="3"/>
    </row>
    <row r="35560" spans="29:30" x14ac:dyDescent="0.2">
      <c r="AC35560" s="1"/>
      <c r="AD35560" s="3"/>
    </row>
    <row r="35561" spans="29:30" x14ac:dyDescent="0.2">
      <c r="AC35561" s="1"/>
      <c r="AD35561" s="3"/>
    </row>
    <row r="35562" spans="29:30" x14ac:dyDescent="0.2">
      <c r="AC35562" s="1"/>
      <c r="AD35562" s="3"/>
    </row>
    <row r="35563" spans="29:30" x14ac:dyDescent="0.2">
      <c r="AC35563" s="1"/>
      <c r="AD35563" s="3"/>
    </row>
    <row r="35564" spans="29:30" x14ac:dyDescent="0.2">
      <c r="AC35564" s="1"/>
      <c r="AD35564" s="3"/>
    </row>
    <row r="35565" spans="29:30" x14ac:dyDescent="0.2">
      <c r="AC35565" s="1"/>
      <c r="AD35565" s="3"/>
    </row>
    <row r="35566" spans="29:30" x14ac:dyDescent="0.2">
      <c r="AC35566" s="1"/>
      <c r="AD35566" s="3"/>
    </row>
    <row r="35567" spans="29:30" x14ac:dyDescent="0.2">
      <c r="AC35567" s="1"/>
      <c r="AD35567" s="3"/>
    </row>
    <row r="35568" spans="29:30" x14ac:dyDescent="0.2">
      <c r="AC35568" s="1"/>
      <c r="AD35568" s="3"/>
    </row>
    <row r="35569" spans="29:30" x14ac:dyDescent="0.2">
      <c r="AC35569" s="1"/>
      <c r="AD35569" s="3"/>
    </row>
    <row r="35570" spans="29:30" x14ac:dyDescent="0.2">
      <c r="AC35570" s="1"/>
      <c r="AD35570" s="3"/>
    </row>
    <row r="35571" spans="29:30" x14ac:dyDescent="0.2">
      <c r="AC35571" s="1"/>
      <c r="AD35571" s="3"/>
    </row>
    <row r="35572" spans="29:30" x14ac:dyDescent="0.2">
      <c r="AC35572" s="1"/>
      <c r="AD35572" s="3"/>
    </row>
    <row r="35573" spans="29:30" x14ac:dyDescent="0.2">
      <c r="AC35573" s="1"/>
      <c r="AD35573" s="3"/>
    </row>
    <row r="35574" spans="29:30" x14ac:dyDescent="0.2">
      <c r="AC35574" s="1"/>
      <c r="AD35574" s="3"/>
    </row>
    <row r="35575" spans="29:30" x14ac:dyDescent="0.2">
      <c r="AC35575" s="1"/>
      <c r="AD35575" s="3"/>
    </row>
    <row r="35576" spans="29:30" x14ac:dyDescent="0.2">
      <c r="AC35576" s="1"/>
      <c r="AD35576" s="3"/>
    </row>
    <row r="35577" spans="29:30" x14ac:dyDescent="0.2">
      <c r="AC35577" s="1"/>
      <c r="AD35577" s="3"/>
    </row>
    <row r="35578" spans="29:30" x14ac:dyDescent="0.2">
      <c r="AC35578" s="1"/>
      <c r="AD35578" s="3"/>
    </row>
    <row r="35579" spans="29:30" x14ac:dyDescent="0.2">
      <c r="AC35579" s="1"/>
      <c r="AD35579" s="3"/>
    </row>
    <row r="35580" spans="29:30" x14ac:dyDescent="0.2">
      <c r="AC35580" s="1"/>
      <c r="AD35580" s="3"/>
    </row>
    <row r="35581" spans="29:30" x14ac:dyDescent="0.2">
      <c r="AC35581" s="1"/>
      <c r="AD35581" s="3"/>
    </row>
    <row r="35582" spans="29:30" x14ac:dyDescent="0.2">
      <c r="AC35582" s="1"/>
      <c r="AD35582" s="3"/>
    </row>
    <row r="35583" spans="29:30" x14ac:dyDescent="0.2">
      <c r="AC35583" s="1"/>
      <c r="AD35583" s="3"/>
    </row>
    <row r="35584" spans="29:30" x14ac:dyDescent="0.2">
      <c r="AC35584" s="1"/>
      <c r="AD35584" s="3"/>
    </row>
    <row r="35585" spans="29:30" x14ac:dyDescent="0.2">
      <c r="AC35585" s="1"/>
      <c r="AD35585" s="3"/>
    </row>
    <row r="35586" spans="29:30" x14ac:dyDescent="0.2">
      <c r="AC35586" s="1"/>
      <c r="AD35586" s="3"/>
    </row>
    <row r="35587" spans="29:30" x14ac:dyDescent="0.2">
      <c r="AC35587" s="1"/>
      <c r="AD35587" s="3"/>
    </row>
    <row r="35588" spans="29:30" x14ac:dyDescent="0.2">
      <c r="AC35588" s="1"/>
      <c r="AD35588" s="3"/>
    </row>
    <row r="35589" spans="29:30" x14ac:dyDescent="0.2">
      <c r="AC35589" s="1"/>
      <c r="AD35589" s="3"/>
    </row>
    <row r="35590" spans="29:30" x14ac:dyDescent="0.2">
      <c r="AC35590" s="1"/>
      <c r="AD35590" s="3"/>
    </row>
    <row r="35591" spans="29:30" x14ac:dyDescent="0.2">
      <c r="AC35591" s="1"/>
      <c r="AD35591" s="3"/>
    </row>
    <row r="35592" spans="29:30" x14ac:dyDescent="0.2">
      <c r="AC35592" s="1"/>
      <c r="AD35592" s="3"/>
    </row>
    <row r="35593" spans="29:30" x14ac:dyDescent="0.2">
      <c r="AC35593" s="1"/>
      <c r="AD35593" s="3"/>
    </row>
    <row r="35594" spans="29:30" x14ac:dyDescent="0.2">
      <c r="AC35594" s="1"/>
      <c r="AD35594" s="3"/>
    </row>
    <row r="35595" spans="29:30" x14ac:dyDescent="0.2">
      <c r="AC35595" s="1"/>
      <c r="AD35595" s="3"/>
    </row>
    <row r="35596" spans="29:30" x14ac:dyDescent="0.2">
      <c r="AC35596" s="1"/>
      <c r="AD35596" s="3"/>
    </row>
    <row r="35597" spans="29:30" x14ac:dyDescent="0.2">
      <c r="AC35597" s="1"/>
      <c r="AD35597" s="3"/>
    </row>
    <row r="35598" spans="29:30" x14ac:dyDescent="0.2">
      <c r="AC35598" s="1"/>
      <c r="AD35598" s="3"/>
    </row>
    <row r="35599" spans="29:30" x14ac:dyDescent="0.2">
      <c r="AC35599" s="1"/>
      <c r="AD35599" s="3"/>
    </row>
    <row r="35600" spans="29:30" x14ac:dyDescent="0.2">
      <c r="AC35600" s="1"/>
      <c r="AD35600" s="3"/>
    </row>
    <row r="35601" spans="29:30" x14ac:dyDescent="0.2">
      <c r="AC35601" s="1"/>
      <c r="AD35601" s="3"/>
    </row>
    <row r="35602" spans="29:30" x14ac:dyDescent="0.2">
      <c r="AC35602" s="1"/>
      <c r="AD35602" s="3"/>
    </row>
    <row r="35603" spans="29:30" x14ac:dyDescent="0.2">
      <c r="AC35603" s="1"/>
      <c r="AD35603" s="3"/>
    </row>
    <row r="35604" spans="29:30" x14ac:dyDescent="0.2">
      <c r="AC35604" s="1"/>
      <c r="AD35604" s="3"/>
    </row>
    <row r="35605" spans="29:30" x14ac:dyDescent="0.2">
      <c r="AC35605" s="1"/>
      <c r="AD35605" s="3"/>
    </row>
    <row r="35606" spans="29:30" x14ac:dyDescent="0.2">
      <c r="AC35606" s="1"/>
      <c r="AD35606" s="3"/>
    </row>
    <row r="35607" spans="29:30" x14ac:dyDescent="0.2">
      <c r="AC35607" s="1"/>
      <c r="AD35607" s="3"/>
    </row>
    <row r="35608" spans="29:30" x14ac:dyDescent="0.2">
      <c r="AC35608" s="1"/>
      <c r="AD35608" s="3"/>
    </row>
    <row r="35609" spans="29:30" x14ac:dyDescent="0.2">
      <c r="AC35609" s="1"/>
      <c r="AD35609" s="3"/>
    </row>
    <row r="35610" spans="29:30" x14ac:dyDescent="0.2">
      <c r="AC35610" s="1"/>
      <c r="AD35610" s="3"/>
    </row>
    <row r="35611" spans="29:30" x14ac:dyDescent="0.2">
      <c r="AC35611" s="1"/>
      <c r="AD35611" s="3"/>
    </row>
    <row r="35612" spans="29:30" x14ac:dyDescent="0.2">
      <c r="AC35612" s="1"/>
      <c r="AD35612" s="3"/>
    </row>
    <row r="35613" spans="29:30" x14ac:dyDescent="0.2">
      <c r="AC35613" s="1"/>
      <c r="AD35613" s="3"/>
    </row>
    <row r="35614" spans="29:30" x14ac:dyDescent="0.2">
      <c r="AC35614" s="1"/>
      <c r="AD35614" s="3"/>
    </row>
    <row r="35615" spans="29:30" x14ac:dyDescent="0.2">
      <c r="AC35615" s="1"/>
      <c r="AD35615" s="3"/>
    </row>
    <row r="35616" spans="29:30" x14ac:dyDescent="0.2">
      <c r="AC35616" s="1"/>
      <c r="AD35616" s="3"/>
    </row>
    <row r="35617" spans="29:30" x14ac:dyDescent="0.2">
      <c r="AC35617" s="1"/>
      <c r="AD35617" s="3"/>
    </row>
    <row r="35618" spans="29:30" x14ac:dyDescent="0.2">
      <c r="AC35618" s="1"/>
      <c r="AD35618" s="3"/>
    </row>
    <row r="35619" spans="29:30" x14ac:dyDescent="0.2">
      <c r="AC35619" s="1"/>
      <c r="AD35619" s="3"/>
    </row>
    <row r="35620" spans="29:30" x14ac:dyDescent="0.2">
      <c r="AC35620" s="1"/>
      <c r="AD35620" s="3"/>
    </row>
    <row r="35621" spans="29:30" x14ac:dyDescent="0.2">
      <c r="AC35621" s="1"/>
      <c r="AD35621" s="3"/>
    </row>
    <row r="35622" spans="29:30" x14ac:dyDescent="0.2">
      <c r="AC35622" s="1"/>
      <c r="AD35622" s="3"/>
    </row>
    <row r="35623" spans="29:30" x14ac:dyDescent="0.2">
      <c r="AC35623" s="1"/>
      <c r="AD35623" s="3"/>
    </row>
    <row r="35624" spans="29:30" x14ac:dyDescent="0.2">
      <c r="AC35624" s="1"/>
      <c r="AD35624" s="3"/>
    </row>
    <row r="35625" spans="29:30" x14ac:dyDescent="0.2">
      <c r="AC35625" s="1"/>
      <c r="AD35625" s="3"/>
    </row>
    <row r="35626" spans="29:30" x14ac:dyDescent="0.2">
      <c r="AC35626" s="1"/>
      <c r="AD35626" s="3"/>
    </row>
    <row r="35627" spans="29:30" x14ac:dyDescent="0.2">
      <c r="AC35627" s="1"/>
      <c r="AD35627" s="3"/>
    </row>
    <row r="35628" spans="29:30" x14ac:dyDescent="0.2">
      <c r="AC35628" s="1"/>
      <c r="AD35628" s="3"/>
    </row>
    <row r="35629" spans="29:30" x14ac:dyDescent="0.2">
      <c r="AC35629" s="1"/>
      <c r="AD35629" s="3"/>
    </row>
    <row r="35630" spans="29:30" x14ac:dyDescent="0.2">
      <c r="AC35630" s="1"/>
      <c r="AD35630" s="3"/>
    </row>
    <row r="35631" spans="29:30" x14ac:dyDescent="0.2">
      <c r="AC35631" s="1"/>
      <c r="AD35631" s="3"/>
    </row>
    <row r="35632" spans="29:30" x14ac:dyDescent="0.2">
      <c r="AC35632" s="1"/>
      <c r="AD35632" s="3"/>
    </row>
    <row r="35633" spans="29:30" x14ac:dyDescent="0.2">
      <c r="AC35633" s="1"/>
      <c r="AD35633" s="3"/>
    </row>
    <row r="35634" spans="29:30" x14ac:dyDescent="0.2">
      <c r="AC35634" s="1"/>
      <c r="AD35634" s="3"/>
    </row>
    <row r="35635" spans="29:30" x14ac:dyDescent="0.2">
      <c r="AC35635" s="1"/>
      <c r="AD35635" s="3"/>
    </row>
    <row r="35636" spans="29:30" x14ac:dyDescent="0.2">
      <c r="AC35636" s="1"/>
      <c r="AD35636" s="3"/>
    </row>
    <row r="35637" spans="29:30" x14ac:dyDescent="0.2">
      <c r="AC35637" s="1"/>
      <c r="AD35637" s="3"/>
    </row>
    <row r="35638" spans="29:30" x14ac:dyDescent="0.2">
      <c r="AC35638" s="1"/>
      <c r="AD35638" s="3"/>
    </row>
    <row r="35639" spans="29:30" x14ac:dyDescent="0.2">
      <c r="AC35639" s="1"/>
      <c r="AD35639" s="3"/>
    </row>
    <row r="35640" spans="29:30" x14ac:dyDescent="0.2">
      <c r="AC35640" s="1"/>
      <c r="AD35640" s="3"/>
    </row>
    <row r="35641" spans="29:30" x14ac:dyDescent="0.2">
      <c r="AC35641" s="1"/>
      <c r="AD35641" s="3"/>
    </row>
    <row r="35642" spans="29:30" x14ac:dyDescent="0.2">
      <c r="AC35642" s="1"/>
      <c r="AD35642" s="3"/>
    </row>
    <row r="35643" spans="29:30" x14ac:dyDescent="0.2">
      <c r="AC35643" s="1"/>
      <c r="AD35643" s="3"/>
    </row>
    <row r="35644" spans="29:30" x14ac:dyDescent="0.2">
      <c r="AC35644" s="1"/>
      <c r="AD35644" s="3"/>
    </row>
    <row r="35645" spans="29:30" x14ac:dyDescent="0.2">
      <c r="AC35645" s="1"/>
      <c r="AD35645" s="3"/>
    </row>
    <row r="35646" spans="29:30" x14ac:dyDescent="0.2">
      <c r="AC35646" s="1"/>
      <c r="AD35646" s="3"/>
    </row>
    <row r="35647" spans="29:30" x14ac:dyDescent="0.2">
      <c r="AC35647" s="1"/>
      <c r="AD35647" s="3"/>
    </row>
    <row r="35648" spans="29:30" x14ac:dyDescent="0.2">
      <c r="AC35648" s="1"/>
      <c r="AD35648" s="3"/>
    </row>
    <row r="35649" spans="29:30" x14ac:dyDescent="0.2">
      <c r="AC35649" s="1"/>
      <c r="AD35649" s="3"/>
    </row>
    <row r="35650" spans="29:30" x14ac:dyDescent="0.2">
      <c r="AC35650" s="1"/>
      <c r="AD35650" s="3"/>
    </row>
    <row r="35651" spans="29:30" x14ac:dyDescent="0.2">
      <c r="AC35651" s="1"/>
      <c r="AD35651" s="3"/>
    </row>
    <row r="35652" spans="29:30" x14ac:dyDescent="0.2">
      <c r="AC35652" s="1"/>
      <c r="AD35652" s="3"/>
    </row>
    <row r="35653" spans="29:30" x14ac:dyDescent="0.2">
      <c r="AC35653" s="1"/>
      <c r="AD35653" s="3"/>
    </row>
    <row r="35654" spans="29:30" x14ac:dyDescent="0.2">
      <c r="AC35654" s="1"/>
      <c r="AD35654" s="3"/>
    </row>
    <row r="35655" spans="29:30" x14ac:dyDescent="0.2">
      <c r="AC35655" s="1"/>
      <c r="AD35655" s="3"/>
    </row>
    <row r="35656" spans="29:30" x14ac:dyDescent="0.2">
      <c r="AC35656" s="1"/>
      <c r="AD35656" s="3"/>
    </row>
    <row r="35657" spans="29:30" x14ac:dyDescent="0.2">
      <c r="AC35657" s="1"/>
      <c r="AD35657" s="3"/>
    </row>
    <row r="35658" spans="29:30" x14ac:dyDescent="0.2">
      <c r="AC35658" s="1"/>
      <c r="AD35658" s="3"/>
    </row>
    <row r="35659" spans="29:30" x14ac:dyDescent="0.2">
      <c r="AC35659" s="1"/>
      <c r="AD35659" s="3"/>
    </row>
    <row r="35660" spans="29:30" x14ac:dyDescent="0.2">
      <c r="AC35660" s="1"/>
      <c r="AD35660" s="3"/>
    </row>
    <row r="35661" spans="29:30" x14ac:dyDescent="0.2">
      <c r="AC35661" s="1"/>
      <c r="AD35661" s="3"/>
    </row>
    <row r="35662" spans="29:30" x14ac:dyDescent="0.2">
      <c r="AC35662" s="1"/>
      <c r="AD35662" s="3"/>
    </row>
    <row r="35663" spans="29:30" x14ac:dyDescent="0.2">
      <c r="AC35663" s="1"/>
      <c r="AD35663" s="3"/>
    </row>
    <row r="35664" spans="29:30" x14ac:dyDescent="0.2">
      <c r="AC35664" s="1"/>
      <c r="AD35664" s="3"/>
    </row>
    <row r="35665" spans="29:30" x14ac:dyDescent="0.2">
      <c r="AC35665" s="1"/>
      <c r="AD35665" s="3"/>
    </row>
    <row r="35666" spans="29:30" x14ac:dyDescent="0.2">
      <c r="AC35666" s="1"/>
      <c r="AD35666" s="3"/>
    </row>
    <row r="35667" spans="29:30" x14ac:dyDescent="0.2">
      <c r="AC35667" s="1"/>
      <c r="AD35667" s="3"/>
    </row>
    <row r="35668" spans="29:30" x14ac:dyDescent="0.2">
      <c r="AC35668" s="1"/>
      <c r="AD35668" s="3"/>
    </row>
    <row r="35669" spans="29:30" x14ac:dyDescent="0.2">
      <c r="AC35669" s="1"/>
      <c r="AD35669" s="3"/>
    </row>
    <row r="35670" spans="29:30" x14ac:dyDescent="0.2">
      <c r="AC35670" s="1"/>
      <c r="AD35670" s="3"/>
    </row>
    <row r="35671" spans="29:30" x14ac:dyDescent="0.2">
      <c r="AC35671" s="1"/>
      <c r="AD35671" s="3"/>
    </row>
    <row r="35672" spans="29:30" x14ac:dyDescent="0.2">
      <c r="AC35672" s="1"/>
      <c r="AD35672" s="3"/>
    </row>
    <row r="35673" spans="29:30" x14ac:dyDescent="0.2">
      <c r="AC35673" s="1"/>
      <c r="AD35673" s="3"/>
    </row>
    <row r="35674" spans="29:30" x14ac:dyDescent="0.2">
      <c r="AC35674" s="1"/>
      <c r="AD35674" s="3"/>
    </row>
    <row r="35675" spans="29:30" x14ac:dyDescent="0.2">
      <c r="AC35675" s="1"/>
      <c r="AD35675" s="3"/>
    </row>
    <row r="35676" spans="29:30" x14ac:dyDescent="0.2">
      <c r="AC35676" s="1"/>
      <c r="AD35676" s="3"/>
    </row>
    <row r="35677" spans="29:30" x14ac:dyDescent="0.2">
      <c r="AC35677" s="1"/>
      <c r="AD35677" s="3"/>
    </row>
    <row r="35678" spans="29:30" x14ac:dyDescent="0.2">
      <c r="AC35678" s="1"/>
      <c r="AD35678" s="3"/>
    </row>
    <row r="35679" spans="29:30" x14ac:dyDescent="0.2">
      <c r="AC35679" s="1"/>
      <c r="AD35679" s="3"/>
    </row>
    <row r="35680" spans="29:30" x14ac:dyDescent="0.2">
      <c r="AC35680" s="1"/>
      <c r="AD35680" s="3"/>
    </row>
    <row r="35681" spans="29:30" x14ac:dyDescent="0.2">
      <c r="AC35681" s="1"/>
      <c r="AD35681" s="3"/>
    </row>
    <row r="35682" spans="29:30" x14ac:dyDescent="0.2">
      <c r="AC35682" s="1"/>
      <c r="AD35682" s="3"/>
    </row>
    <row r="35683" spans="29:30" x14ac:dyDescent="0.2">
      <c r="AC35683" s="1"/>
      <c r="AD35683" s="3"/>
    </row>
    <row r="35684" spans="29:30" x14ac:dyDescent="0.2">
      <c r="AC35684" s="1"/>
      <c r="AD35684" s="3"/>
    </row>
    <row r="35685" spans="29:30" x14ac:dyDescent="0.2">
      <c r="AC35685" s="1"/>
      <c r="AD35685" s="3"/>
    </row>
    <row r="35686" spans="29:30" x14ac:dyDescent="0.2">
      <c r="AC35686" s="1"/>
      <c r="AD35686" s="3"/>
    </row>
    <row r="35687" spans="29:30" x14ac:dyDescent="0.2">
      <c r="AC35687" s="1"/>
      <c r="AD35687" s="3"/>
    </row>
    <row r="35688" spans="29:30" x14ac:dyDescent="0.2">
      <c r="AC35688" s="1"/>
      <c r="AD35688" s="3"/>
    </row>
    <row r="35689" spans="29:30" x14ac:dyDescent="0.2">
      <c r="AC35689" s="1"/>
      <c r="AD35689" s="3"/>
    </row>
    <row r="35690" spans="29:30" x14ac:dyDescent="0.2">
      <c r="AC35690" s="1"/>
      <c r="AD35690" s="3"/>
    </row>
    <row r="35691" spans="29:30" x14ac:dyDescent="0.2">
      <c r="AC35691" s="1"/>
      <c r="AD35691" s="3"/>
    </row>
    <row r="35692" spans="29:30" x14ac:dyDescent="0.2">
      <c r="AC35692" s="1"/>
      <c r="AD35692" s="3"/>
    </row>
    <row r="35693" spans="29:30" x14ac:dyDescent="0.2">
      <c r="AC35693" s="1"/>
      <c r="AD35693" s="3"/>
    </row>
    <row r="35694" spans="29:30" x14ac:dyDescent="0.2">
      <c r="AC35694" s="1"/>
      <c r="AD35694" s="3"/>
    </row>
    <row r="35695" spans="29:30" x14ac:dyDescent="0.2">
      <c r="AC35695" s="1"/>
      <c r="AD35695" s="3"/>
    </row>
    <row r="35696" spans="29:30" x14ac:dyDescent="0.2">
      <c r="AC35696" s="1"/>
      <c r="AD35696" s="3"/>
    </row>
    <row r="35697" spans="29:30" x14ac:dyDescent="0.2">
      <c r="AC35697" s="1"/>
      <c r="AD35697" s="3"/>
    </row>
    <row r="35698" spans="29:30" x14ac:dyDescent="0.2">
      <c r="AC35698" s="1"/>
      <c r="AD35698" s="3"/>
    </row>
    <row r="35699" spans="29:30" x14ac:dyDescent="0.2">
      <c r="AC35699" s="1"/>
      <c r="AD35699" s="3"/>
    </row>
    <row r="35700" spans="29:30" x14ac:dyDescent="0.2">
      <c r="AC35700" s="1"/>
      <c r="AD35700" s="3"/>
    </row>
    <row r="35701" spans="29:30" x14ac:dyDescent="0.2">
      <c r="AC35701" s="1"/>
      <c r="AD35701" s="3"/>
    </row>
    <row r="35702" spans="29:30" x14ac:dyDescent="0.2">
      <c r="AC35702" s="1"/>
      <c r="AD35702" s="3"/>
    </row>
    <row r="35703" spans="29:30" x14ac:dyDescent="0.2">
      <c r="AC35703" s="1"/>
      <c r="AD35703" s="3"/>
    </row>
    <row r="35704" spans="29:30" x14ac:dyDescent="0.2">
      <c r="AC35704" s="1"/>
      <c r="AD35704" s="3"/>
    </row>
    <row r="35705" spans="29:30" x14ac:dyDescent="0.2">
      <c r="AC35705" s="1"/>
      <c r="AD35705" s="3"/>
    </row>
    <row r="35706" spans="29:30" x14ac:dyDescent="0.2">
      <c r="AC35706" s="1"/>
      <c r="AD35706" s="3"/>
    </row>
    <row r="35707" spans="29:30" x14ac:dyDescent="0.2">
      <c r="AC35707" s="1"/>
      <c r="AD35707" s="3"/>
    </row>
    <row r="35708" spans="29:30" x14ac:dyDescent="0.2">
      <c r="AC35708" s="1"/>
      <c r="AD35708" s="3"/>
    </row>
    <row r="35709" spans="29:30" x14ac:dyDescent="0.2">
      <c r="AC35709" s="1"/>
      <c r="AD35709" s="3"/>
    </row>
    <row r="35710" spans="29:30" x14ac:dyDescent="0.2">
      <c r="AC35710" s="1"/>
      <c r="AD35710" s="3"/>
    </row>
    <row r="35711" spans="29:30" x14ac:dyDescent="0.2">
      <c r="AC35711" s="1"/>
      <c r="AD35711" s="3"/>
    </row>
    <row r="35712" spans="29:30" x14ac:dyDescent="0.2">
      <c r="AC35712" s="1"/>
      <c r="AD35712" s="3"/>
    </row>
    <row r="35713" spans="29:30" x14ac:dyDescent="0.2">
      <c r="AC35713" s="1"/>
      <c r="AD35713" s="3"/>
    </row>
    <row r="35714" spans="29:30" x14ac:dyDescent="0.2">
      <c r="AC35714" s="1"/>
      <c r="AD35714" s="3"/>
    </row>
    <row r="35715" spans="29:30" x14ac:dyDescent="0.2">
      <c r="AC35715" s="1"/>
      <c r="AD35715" s="3"/>
    </row>
    <row r="35716" spans="29:30" x14ac:dyDescent="0.2">
      <c r="AC35716" s="1"/>
      <c r="AD35716" s="3"/>
    </row>
    <row r="35717" spans="29:30" x14ac:dyDescent="0.2">
      <c r="AC35717" s="1"/>
      <c r="AD35717" s="3"/>
    </row>
    <row r="35718" spans="29:30" x14ac:dyDescent="0.2">
      <c r="AC35718" s="1"/>
      <c r="AD35718" s="3"/>
    </row>
    <row r="35719" spans="29:30" x14ac:dyDescent="0.2">
      <c r="AC35719" s="1"/>
      <c r="AD35719" s="3"/>
    </row>
    <row r="35720" spans="29:30" x14ac:dyDescent="0.2">
      <c r="AC35720" s="1"/>
      <c r="AD35720" s="3"/>
    </row>
    <row r="35721" spans="29:30" x14ac:dyDescent="0.2">
      <c r="AC35721" s="1"/>
      <c r="AD35721" s="3"/>
    </row>
    <row r="35722" spans="29:30" x14ac:dyDescent="0.2">
      <c r="AC35722" s="1"/>
      <c r="AD35722" s="3"/>
    </row>
    <row r="35723" spans="29:30" x14ac:dyDescent="0.2">
      <c r="AC35723" s="1"/>
      <c r="AD35723" s="3"/>
    </row>
    <row r="35724" spans="29:30" x14ac:dyDescent="0.2">
      <c r="AC35724" s="1"/>
      <c r="AD35724" s="3"/>
    </row>
    <row r="35725" spans="29:30" x14ac:dyDescent="0.2">
      <c r="AC35725" s="1"/>
      <c r="AD35725" s="3"/>
    </row>
    <row r="35726" spans="29:30" x14ac:dyDescent="0.2">
      <c r="AC35726" s="1"/>
      <c r="AD35726" s="3"/>
    </row>
    <row r="35727" spans="29:30" x14ac:dyDescent="0.2">
      <c r="AC35727" s="1"/>
      <c r="AD35727" s="3"/>
    </row>
    <row r="35728" spans="29:30" x14ac:dyDescent="0.2">
      <c r="AC35728" s="1"/>
      <c r="AD35728" s="3"/>
    </row>
    <row r="35729" spans="29:30" x14ac:dyDescent="0.2">
      <c r="AC35729" s="1"/>
      <c r="AD35729" s="3"/>
    </row>
    <row r="35730" spans="29:30" x14ac:dyDescent="0.2">
      <c r="AC35730" s="1"/>
      <c r="AD35730" s="3"/>
    </row>
    <row r="35731" spans="29:30" x14ac:dyDescent="0.2">
      <c r="AC35731" s="1"/>
      <c r="AD35731" s="3"/>
    </row>
    <row r="35732" spans="29:30" x14ac:dyDescent="0.2">
      <c r="AC35732" s="1"/>
      <c r="AD35732" s="3"/>
    </row>
    <row r="35733" spans="29:30" x14ac:dyDescent="0.2">
      <c r="AC35733" s="1"/>
      <c r="AD35733" s="3"/>
    </row>
    <row r="35734" spans="29:30" x14ac:dyDescent="0.2">
      <c r="AC35734" s="1"/>
      <c r="AD35734" s="3"/>
    </row>
    <row r="35735" spans="29:30" x14ac:dyDescent="0.2">
      <c r="AC35735" s="1"/>
      <c r="AD35735" s="3"/>
    </row>
    <row r="35736" spans="29:30" x14ac:dyDescent="0.2">
      <c r="AC35736" s="1"/>
      <c r="AD35736" s="3"/>
    </row>
    <row r="35737" spans="29:30" x14ac:dyDescent="0.2">
      <c r="AC35737" s="1"/>
      <c r="AD35737" s="3"/>
    </row>
    <row r="35738" spans="29:30" x14ac:dyDescent="0.2">
      <c r="AC35738" s="1"/>
      <c r="AD35738" s="3"/>
    </row>
    <row r="35739" spans="29:30" x14ac:dyDescent="0.2">
      <c r="AC35739" s="1"/>
      <c r="AD35739" s="3"/>
    </row>
    <row r="35740" spans="29:30" x14ac:dyDescent="0.2">
      <c r="AC35740" s="1"/>
      <c r="AD35740" s="3"/>
    </row>
    <row r="35741" spans="29:30" x14ac:dyDescent="0.2">
      <c r="AC35741" s="1"/>
      <c r="AD35741" s="3"/>
    </row>
    <row r="35742" spans="29:30" x14ac:dyDescent="0.2">
      <c r="AC35742" s="1"/>
      <c r="AD35742" s="3"/>
    </row>
    <row r="35743" spans="29:30" x14ac:dyDescent="0.2">
      <c r="AC35743" s="1"/>
      <c r="AD35743" s="3"/>
    </row>
    <row r="35744" spans="29:30" x14ac:dyDescent="0.2">
      <c r="AC35744" s="1"/>
      <c r="AD35744" s="3"/>
    </row>
    <row r="35745" spans="29:30" x14ac:dyDescent="0.2">
      <c r="AC35745" s="1"/>
      <c r="AD35745" s="3"/>
    </row>
    <row r="35746" spans="29:30" x14ac:dyDescent="0.2">
      <c r="AC35746" s="1"/>
      <c r="AD35746" s="3"/>
    </row>
    <row r="35747" spans="29:30" x14ac:dyDescent="0.2">
      <c r="AC35747" s="1"/>
      <c r="AD35747" s="3"/>
    </row>
    <row r="35748" spans="29:30" x14ac:dyDescent="0.2">
      <c r="AC35748" s="1"/>
      <c r="AD35748" s="3"/>
    </row>
    <row r="35749" spans="29:30" x14ac:dyDescent="0.2">
      <c r="AC35749" s="1"/>
      <c r="AD35749" s="3"/>
    </row>
    <row r="35750" spans="29:30" x14ac:dyDescent="0.2">
      <c r="AC35750" s="1"/>
      <c r="AD35750" s="3"/>
    </row>
    <row r="35751" spans="29:30" x14ac:dyDescent="0.2">
      <c r="AC35751" s="1"/>
      <c r="AD35751" s="3"/>
    </row>
    <row r="35752" spans="29:30" x14ac:dyDescent="0.2">
      <c r="AC35752" s="1"/>
      <c r="AD35752" s="3"/>
    </row>
    <row r="35753" spans="29:30" x14ac:dyDescent="0.2">
      <c r="AC35753" s="1"/>
      <c r="AD35753" s="3"/>
    </row>
    <row r="35754" spans="29:30" x14ac:dyDescent="0.2">
      <c r="AC35754" s="1"/>
      <c r="AD35754" s="3"/>
    </row>
    <row r="35755" spans="29:30" x14ac:dyDescent="0.2">
      <c r="AC35755" s="1"/>
      <c r="AD35755" s="3"/>
    </row>
    <row r="35756" spans="29:30" x14ac:dyDescent="0.2">
      <c r="AC35756" s="1"/>
      <c r="AD35756" s="3"/>
    </row>
    <row r="35757" spans="29:30" x14ac:dyDescent="0.2">
      <c r="AC35757" s="1"/>
      <c r="AD35757" s="3"/>
    </row>
    <row r="35758" spans="29:30" x14ac:dyDescent="0.2">
      <c r="AC35758" s="1"/>
      <c r="AD35758" s="3"/>
    </row>
    <row r="35759" spans="29:30" x14ac:dyDescent="0.2">
      <c r="AC35759" s="1"/>
      <c r="AD35759" s="3"/>
    </row>
    <row r="35760" spans="29:30" x14ac:dyDescent="0.2">
      <c r="AC35760" s="1"/>
      <c r="AD35760" s="3"/>
    </row>
    <row r="35761" spans="29:30" x14ac:dyDescent="0.2">
      <c r="AC35761" s="1"/>
      <c r="AD35761" s="3"/>
    </row>
    <row r="35762" spans="29:30" x14ac:dyDescent="0.2">
      <c r="AC35762" s="1"/>
      <c r="AD35762" s="3"/>
    </row>
    <row r="35763" spans="29:30" x14ac:dyDescent="0.2">
      <c r="AC35763" s="1"/>
      <c r="AD35763" s="3"/>
    </row>
    <row r="35764" spans="29:30" x14ac:dyDescent="0.2">
      <c r="AC35764" s="1"/>
      <c r="AD35764" s="3"/>
    </row>
    <row r="35765" spans="29:30" x14ac:dyDescent="0.2">
      <c r="AC35765" s="1"/>
      <c r="AD35765" s="3"/>
    </row>
    <row r="35766" spans="29:30" x14ac:dyDescent="0.2">
      <c r="AC35766" s="1"/>
      <c r="AD35766" s="3"/>
    </row>
    <row r="35767" spans="29:30" x14ac:dyDescent="0.2">
      <c r="AC35767" s="1"/>
      <c r="AD35767" s="3"/>
    </row>
    <row r="35768" spans="29:30" x14ac:dyDescent="0.2">
      <c r="AC35768" s="1"/>
      <c r="AD35768" s="3"/>
    </row>
    <row r="35769" spans="29:30" x14ac:dyDescent="0.2">
      <c r="AC35769" s="1"/>
      <c r="AD35769" s="3"/>
    </row>
    <row r="35770" spans="29:30" x14ac:dyDescent="0.2">
      <c r="AC35770" s="1"/>
      <c r="AD35770" s="3"/>
    </row>
    <row r="35771" spans="29:30" x14ac:dyDescent="0.2">
      <c r="AC35771" s="1"/>
      <c r="AD35771" s="3"/>
    </row>
    <row r="35772" spans="29:30" x14ac:dyDescent="0.2">
      <c r="AC35772" s="1"/>
      <c r="AD35772" s="3"/>
    </row>
    <row r="35773" spans="29:30" x14ac:dyDescent="0.2">
      <c r="AC35773" s="1"/>
      <c r="AD35773" s="3"/>
    </row>
    <row r="35774" spans="29:30" x14ac:dyDescent="0.2">
      <c r="AC35774" s="1"/>
      <c r="AD35774" s="3"/>
    </row>
    <row r="35775" spans="29:30" x14ac:dyDescent="0.2">
      <c r="AC35775" s="1"/>
      <c r="AD35775" s="3"/>
    </row>
    <row r="35776" spans="29:30" x14ac:dyDescent="0.2">
      <c r="AC35776" s="1"/>
      <c r="AD35776" s="3"/>
    </row>
    <row r="35777" spans="29:30" x14ac:dyDescent="0.2">
      <c r="AC35777" s="1"/>
      <c r="AD35777" s="3"/>
    </row>
    <row r="35778" spans="29:30" x14ac:dyDescent="0.2">
      <c r="AC35778" s="1"/>
      <c r="AD35778" s="3"/>
    </row>
    <row r="35779" spans="29:30" x14ac:dyDescent="0.2">
      <c r="AC35779" s="1"/>
      <c r="AD35779" s="3"/>
    </row>
    <row r="35780" spans="29:30" x14ac:dyDescent="0.2">
      <c r="AC35780" s="1"/>
      <c r="AD35780" s="3"/>
    </row>
    <row r="35781" spans="29:30" x14ac:dyDescent="0.2">
      <c r="AC35781" s="1"/>
      <c r="AD35781" s="3"/>
    </row>
    <row r="35782" spans="29:30" x14ac:dyDescent="0.2">
      <c r="AC35782" s="1"/>
      <c r="AD35782" s="3"/>
    </row>
    <row r="35783" spans="29:30" x14ac:dyDescent="0.2">
      <c r="AC35783" s="1"/>
      <c r="AD35783" s="3"/>
    </row>
    <row r="35784" spans="29:30" x14ac:dyDescent="0.2">
      <c r="AC35784" s="1"/>
      <c r="AD35784" s="3"/>
    </row>
    <row r="35785" spans="29:30" x14ac:dyDescent="0.2">
      <c r="AC35785" s="1"/>
      <c r="AD35785" s="3"/>
    </row>
    <row r="35786" spans="29:30" x14ac:dyDescent="0.2">
      <c r="AC35786" s="1"/>
      <c r="AD35786" s="3"/>
    </row>
    <row r="35787" spans="29:30" x14ac:dyDescent="0.2">
      <c r="AC35787" s="1"/>
      <c r="AD35787" s="3"/>
    </row>
    <row r="35788" spans="29:30" x14ac:dyDescent="0.2">
      <c r="AC35788" s="1"/>
      <c r="AD35788" s="3"/>
    </row>
    <row r="35789" spans="29:30" x14ac:dyDescent="0.2">
      <c r="AC35789" s="1"/>
      <c r="AD35789" s="3"/>
    </row>
    <row r="35790" spans="29:30" x14ac:dyDescent="0.2">
      <c r="AC35790" s="1"/>
      <c r="AD35790" s="3"/>
    </row>
    <row r="35791" spans="29:30" x14ac:dyDescent="0.2">
      <c r="AC35791" s="1"/>
      <c r="AD35791" s="3"/>
    </row>
    <row r="35792" spans="29:30" x14ac:dyDescent="0.2">
      <c r="AC35792" s="1"/>
      <c r="AD35792" s="3"/>
    </row>
    <row r="35793" spans="29:30" x14ac:dyDescent="0.2">
      <c r="AC35793" s="1"/>
      <c r="AD35793" s="3"/>
    </row>
    <row r="35794" spans="29:30" x14ac:dyDescent="0.2">
      <c r="AC35794" s="1"/>
      <c r="AD35794" s="3"/>
    </row>
    <row r="35795" spans="29:30" x14ac:dyDescent="0.2">
      <c r="AC35795" s="1"/>
      <c r="AD35795" s="3"/>
    </row>
    <row r="35796" spans="29:30" x14ac:dyDescent="0.2">
      <c r="AC35796" s="1"/>
      <c r="AD35796" s="3"/>
    </row>
    <row r="35797" spans="29:30" x14ac:dyDescent="0.2">
      <c r="AC35797" s="1"/>
      <c r="AD35797" s="3"/>
    </row>
    <row r="35798" spans="29:30" x14ac:dyDescent="0.2">
      <c r="AC35798" s="1"/>
      <c r="AD35798" s="3"/>
    </row>
    <row r="35799" spans="29:30" x14ac:dyDescent="0.2">
      <c r="AC35799" s="1"/>
      <c r="AD35799" s="3"/>
    </row>
    <row r="35800" spans="29:30" x14ac:dyDescent="0.2">
      <c r="AC35800" s="1"/>
      <c r="AD35800" s="3"/>
    </row>
    <row r="35801" spans="29:30" x14ac:dyDescent="0.2">
      <c r="AC35801" s="1"/>
      <c r="AD35801" s="3"/>
    </row>
    <row r="35802" spans="29:30" x14ac:dyDescent="0.2">
      <c r="AC35802" s="1"/>
      <c r="AD35802" s="3"/>
    </row>
    <row r="35803" spans="29:30" x14ac:dyDescent="0.2">
      <c r="AC35803" s="1"/>
      <c r="AD35803" s="3"/>
    </row>
    <row r="35804" spans="29:30" x14ac:dyDescent="0.2">
      <c r="AC35804" s="1"/>
      <c r="AD35804" s="3"/>
    </row>
    <row r="35805" spans="29:30" x14ac:dyDescent="0.2">
      <c r="AC35805" s="1"/>
      <c r="AD35805" s="3"/>
    </row>
    <row r="35806" spans="29:30" x14ac:dyDescent="0.2">
      <c r="AC35806" s="1"/>
      <c r="AD35806" s="3"/>
    </row>
    <row r="35807" spans="29:30" x14ac:dyDescent="0.2">
      <c r="AC35807" s="1"/>
      <c r="AD35807" s="3"/>
    </row>
    <row r="35808" spans="29:30" x14ac:dyDescent="0.2">
      <c r="AC35808" s="1"/>
      <c r="AD35808" s="3"/>
    </row>
    <row r="35809" spans="29:30" x14ac:dyDescent="0.2">
      <c r="AC35809" s="1"/>
      <c r="AD35809" s="3"/>
    </row>
    <row r="35810" spans="29:30" x14ac:dyDescent="0.2">
      <c r="AC35810" s="1"/>
      <c r="AD35810" s="3"/>
    </row>
    <row r="35811" spans="29:30" x14ac:dyDescent="0.2">
      <c r="AC35811" s="1"/>
      <c r="AD35811" s="3"/>
    </row>
    <row r="35812" spans="29:30" x14ac:dyDescent="0.2">
      <c r="AC35812" s="1"/>
      <c r="AD35812" s="3"/>
    </row>
    <row r="35813" spans="29:30" x14ac:dyDescent="0.2">
      <c r="AC35813" s="1"/>
      <c r="AD35813" s="3"/>
    </row>
    <row r="35814" spans="29:30" x14ac:dyDescent="0.2">
      <c r="AC35814" s="1"/>
      <c r="AD35814" s="3"/>
    </row>
    <row r="35815" spans="29:30" x14ac:dyDescent="0.2">
      <c r="AC35815" s="1"/>
      <c r="AD35815" s="3"/>
    </row>
    <row r="35816" spans="29:30" x14ac:dyDescent="0.2">
      <c r="AC35816" s="1"/>
      <c r="AD35816" s="3"/>
    </row>
    <row r="35817" spans="29:30" x14ac:dyDescent="0.2">
      <c r="AC35817" s="1"/>
      <c r="AD35817" s="3"/>
    </row>
    <row r="35818" spans="29:30" x14ac:dyDescent="0.2">
      <c r="AC35818" s="1"/>
      <c r="AD35818" s="3"/>
    </row>
    <row r="35819" spans="29:30" x14ac:dyDescent="0.2">
      <c r="AC35819" s="1"/>
      <c r="AD35819" s="3"/>
    </row>
    <row r="35820" spans="29:30" x14ac:dyDescent="0.2">
      <c r="AC35820" s="1"/>
      <c r="AD35820" s="3"/>
    </row>
    <row r="35821" spans="29:30" x14ac:dyDescent="0.2">
      <c r="AC35821" s="1"/>
      <c r="AD35821" s="3"/>
    </row>
    <row r="35822" spans="29:30" x14ac:dyDescent="0.2">
      <c r="AC35822" s="1"/>
      <c r="AD35822" s="3"/>
    </row>
    <row r="35823" spans="29:30" x14ac:dyDescent="0.2">
      <c r="AC35823" s="1"/>
      <c r="AD35823" s="3"/>
    </row>
    <row r="35824" spans="29:30" x14ac:dyDescent="0.2">
      <c r="AC35824" s="1"/>
      <c r="AD35824" s="3"/>
    </row>
    <row r="35825" spans="29:30" x14ac:dyDescent="0.2">
      <c r="AC35825" s="1"/>
      <c r="AD35825" s="3"/>
    </row>
    <row r="35826" spans="29:30" x14ac:dyDescent="0.2">
      <c r="AC35826" s="1"/>
      <c r="AD35826" s="3"/>
    </row>
    <row r="35827" spans="29:30" x14ac:dyDescent="0.2">
      <c r="AC35827" s="1"/>
      <c r="AD35827" s="3"/>
    </row>
    <row r="35828" spans="29:30" x14ac:dyDescent="0.2">
      <c r="AC35828" s="1"/>
      <c r="AD35828" s="3"/>
    </row>
    <row r="35829" spans="29:30" x14ac:dyDescent="0.2">
      <c r="AC35829" s="1"/>
      <c r="AD35829" s="3"/>
    </row>
    <row r="35830" spans="29:30" x14ac:dyDescent="0.2">
      <c r="AC35830" s="1"/>
      <c r="AD35830" s="3"/>
    </row>
    <row r="35831" spans="29:30" x14ac:dyDescent="0.2">
      <c r="AC35831" s="1"/>
      <c r="AD35831" s="3"/>
    </row>
    <row r="35832" spans="29:30" x14ac:dyDescent="0.2">
      <c r="AC35832" s="1"/>
      <c r="AD35832" s="3"/>
    </row>
    <row r="35833" spans="29:30" x14ac:dyDescent="0.2">
      <c r="AC35833" s="1"/>
      <c r="AD35833" s="3"/>
    </row>
    <row r="35834" spans="29:30" x14ac:dyDescent="0.2">
      <c r="AC35834" s="1"/>
      <c r="AD35834" s="3"/>
    </row>
    <row r="35835" spans="29:30" x14ac:dyDescent="0.2">
      <c r="AC35835" s="1"/>
      <c r="AD35835" s="3"/>
    </row>
    <row r="35836" spans="29:30" x14ac:dyDescent="0.2">
      <c r="AC35836" s="1"/>
      <c r="AD35836" s="3"/>
    </row>
    <row r="35837" spans="29:30" x14ac:dyDescent="0.2">
      <c r="AC35837" s="1"/>
      <c r="AD35837" s="3"/>
    </row>
    <row r="35838" spans="29:30" x14ac:dyDescent="0.2">
      <c r="AC35838" s="1"/>
      <c r="AD35838" s="3"/>
    </row>
    <row r="35839" spans="29:30" x14ac:dyDescent="0.2">
      <c r="AC35839" s="1"/>
      <c r="AD35839" s="3"/>
    </row>
    <row r="35840" spans="29:30" x14ac:dyDescent="0.2">
      <c r="AC35840" s="1"/>
      <c r="AD35840" s="3"/>
    </row>
    <row r="35841" spans="29:30" x14ac:dyDescent="0.2">
      <c r="AC35841" s="1"/>
      <c r="AD35841" s="3"/>
    </row>
    <row r="35842" spans="29:30" x14ac:dyDescent="0.2">
      <c r="AC35842" s="1"/>
      <c r="AD35842" s="3"/>
    </row>
    <row r="35843" spans="29:30" x14ac:dyDescent="0.2">
      <c r="AC35843" s="1"/>
      <c r="AD35843" s="3"/>
    </row>
    <row r="35844" spans="29:30" x14ac:dyDescent="0.2">
      <c r="AC35844" s="1"/>
      <c r="AD35844" s="3"/>
    </row>
    <row r="35845" spans="29:30" x14ac:dyDescent="0.2">
      <c r="AC35845" s="1"/>
      <c r="AD35845" s="3"/>
    </row>
    <row r="35846" spans="29:30" x14ac:dyDescent="0.2">
      <c r="AC35846" s="1"/>
      <c r="AD35846" s="3"/>
    </row>
    <row r="35847" spans="29:30" x14ac:dyDescent="0.2">
      <c r="AC35847" s="1"/>
      <c r="AD35847" s="3"/>
    </row>
    <row r="35848" spans="29:30" x14ac:dyDescent="0.2">
      <c r="AC35848" s="1"/>
      <c r="AD35848" s="3"/>
    </row>
    <row r="35849" spans="29:30" x14ac:dyDescent="0.2">
      <c r="AC35849" s="1"/>
      <c r="AD35849" s="3"/>
    </row>
    <row r="35850" spans="29:30" x14ac:dyDescent="0.2">
      <c r="AC35850" s="1"/>
      <c r="AD35850" s="3"/>
    </row>
    <row r="35851" spans="29:30" x14ac:dyDescent="0.2">
      <c r="AC35851" s="1"/>
      <c r="AD35851" s="3"/>
    </row>
    <row r="35852" spans="29:30" x14ac:dyDescent="0.2">
      <c r="AC35852" s="1"/>
      <c r="AD35852" s="3"/>
    </row>
    <row r="35853" spans="29:30" x14ac:dyDescent="0.2">
      <c r="AC35853" s="1"/>
      <c r="AD35853" s="3"/>
    </row>
    <row r="35854" spans="29:30" x14ac:dyDescent="0.2">
      <c r="AC35854" s="1"/>
      <c r="AD35854" s="3"/>
    </row>
    <row r="35855" spans="29:30" x14ac:dyDescent="0.2">
      <c r="AC35855" s="1"/>
      <c r="AD35855" s="3"/>
    </row>
    <row r="35856" spans="29:30" x14ac:dyDescent="0.2">
      <c r="AC35856" s="1"/>
      <c r="AD35856" s="3"/>
    </row>
    <row r="35857" spans="29:30" x14ac:dyDescent="0.2">
      <c r="AC35857" s="1"/>
      <c r="AD35857" s="3"/>
    </row>
    <row r="35858" spans="29:30" x14ac:dyDescent="0.2">
      <c r="AC35858" s="1"/>
      <c r="AD35858" s="3"/>
    </row>
    <row r="35859" spans="29:30" x14ac:dyDescent="0.2">
      <c r="AC35859" s="1"/>
      <c r="AD35859" s="3"/>
    </row>
    <row r="35860" spans="29:30" x14ac:dyDescent="0.2">
      <c r="AC35860" s="1"/>
      <c r="AD35860" s="3"/>
    </row>
    <row r="35861" spans="29:30" x14ac:dyDescent="0.2">
      <c r="AC35861" s="1"/>
      <c r="AD35861" s="3"/>
    </row>
    <row r="35862" spans="29:30" x14ac:dyDescent="0.2">
      <c r="AC35862" s="1"/>
      <c r="AD35862" s="3"/>
    </row>
    <row r="35863" spans="29:30" x14ac:dyDescent="0.2">
      <c r="AC35863" s="1"/>
      <c r="AD35863" s="3"/>
    </row>
    <row r="35864" spans="29:30" x14ac:dyDescent="0.2">
      <c r="AC35864" s="1"/>
      <c r="AD35864" s="3"/>
    </row>
    <row r="35865" spans="29:30" x14ac:dyDescent="0.2">
      <c r="AC35865" s="1"/>
      <c r="AD35865" s="3"/>
    </row>
    <row r="35866" spans="29:30" x14ac:dyDescent="0.2">
      <c r="AC35866" s="1"/>
      <c r="AD35866" s="3"/>
    </row>
    <row r="35867" spans="29:30" x14ac:dyDescent="0.2">
      <c r="AC35867" s="1"/>
      <c r="AD35867" s="3"/>
    </row>
    <row r="35868" spans="29:30" x14ac:dyDescent="0.2">
      <c r="AC35868" s="1"/>
      <c r="AD35868" s="3"/>
    </row>
    <row r="35869" spans="29:30" x14ac:dyDescent="0.2">
      <c r="AC35869" s="1"/>
      <c r="AD35869" s="3"/>
    </row>
    <row r="35870" spans="29:30" x14ac:dyDescent="0.2">
      <c r="AC35870" s="1"/>
      <c r="AD35870" s="3"/>
    </row>
    <row r="35871" spans="29:30" x14ac:dyDescent="0.2">
      <c r="AC35871" s="1"/>
      <c r="AD35871" s="3"/>
    </row>
    <row r="35872" spans="29:30" x14ac:dyDescent="0.2">
      <c r="AC35872" s="1"/>
      <c r="AD35872" s="3"/>
    </row>
    <row r="35873" spans="29:30" x14ac:dyDescent="0.2">
      <c r="AC35873" s="1"/>
      <c r="AD35873" s="3"/>
    </row>
    <row r="35874" spans="29:30" x14ac:dyDescent="0.2">
      <c r="AC35874" s="1"/>
      <c r="AD35874" s="3"/>
    </row>
    <row r="35875" spans="29:30" x14ac:dyDescent="0.2">
      <c r="AC35875" s="1"/>
      <c r="AD35875" s="3"/>
    </row>
    <row r="35876" spans="29:30" x14ac:dyDescent="0.2">
      <c r="AC35876" s="1"/>
      <c r="AD35876" s="3"/>
    </row>
    <row r="35877" spans="29:30" x14ac:dyDescent="0.2">
      <c r="AC35877" s="1"/>
      <c r="AD35877" s="3"/>
    </row>
    <row r="35878" spans="29:30" x14ac:dyDescent="0.2">
      <c r="AC35878" s="1"/>
      <c r="AD35878" s="3"/>
    </row>
    <row r="35879" spans="29:30" x14ac:dyDescent="0.2">
      <c r="AC35879" s="1"/>
      <c r="AD35879" s="3"/>
    </row>
    <row r="35880" spans="29:30" x14ac:dyDescent="0.2">
      <c r="AC35880" s="1"/>
      <c r="AD35880" s="3"/>
    </row>
    <row r="35881" spans="29:30" x14ac:dyDescent="0.2">
      <c r="AC35881" s="1"/>
      <c r="AD35881" s="3"/>
    </row>
    <row r="35882" spans="29:30" x14ac:dyDescent="0.2">
      <c r="AC35882" s="1"/>
      <c r="AD35882" s="3"/>
    </row>
    <row r="35883" spans="29:30" x14ac:dyDescent="0.2">
      <c r="AC35883" s="1"/>
      <c r="AD35883" s="3"/>
    </row>
    <row r="35884" spans="29:30" x14ac:dyDescent="0.2">
      <c r="AC35884" s="1"/>
      <c r="AD35884" s="3"/>
    </row>
    <row r="35885" spans="29:30" x14ac:dyDescent="0.2">
      <c r="AC35885" s="1"/>
      <c r="AD35885" s="3"/>
    </row>
    <row r="35886" spans="29:30" x14ac:dyDescent="0.2">
      <c r="AC35886" s="1"/>
      <c r="AD35886" s="3"/>
    </row>
    <row r="35887" spans="29:30" x14ac:dyDescent="0.2">
      <c r="AC35887" s="1"/>
      <c r="AD35887" s="3"/>
    </row>
    <row r="35888" spans="29:30" x14ac:dyDescent="0.2">
      <c r="AC35888" s="1"/>
      <c r="AD35888" s="3"/>
    </row>
    <row r="35889" spans="29:30" x14ac:dyDescent="0.2">
      <c r="AC35889" s="1"/>
      <c r="AD35889" s="3"/>
    </row>
    <row r="35890" spans="29:30" x14ac:dyDescent="0.2">
      <c r="AC35890" s="1"/>
      <c r="AD35890" s="3"/>
    </row>
    <row r="35891" spans="29:30" x14ac:dyDescent="0.2">
      <c r="AC35891" s="1"/>
      <c r="AD35891" s="3"/>
    </row>
    <row r="35892" spans="29:30" x14ac:dyDescent="0.2">
      <c r="AC35892" s="1"/>
      <c r="AD35892" s="3"/>
    </row>
    <row r="35893" spans="29:30" x14ac:dyDescent="0.2">
      <c r="AC35893" s="1"/>
      <c r="AD35893" s="3"/>
    </row>
    <row r="35894" spans="29:30" x14ac:dyDescent="0.2">
      <c r="AC35894" s="1"/>
      <c r="AD35894" s="3"/>
    </row>
    <row r="35895" spans="29:30" x14ac:dyDescent="0.2">
      <c r="AC35895" s="1"/>
      <c r="AD35895" s="3"/>
    </row>
    <row r="35896" spans="29:30" x14ac:dyDescent="0.2">
      <c r="AC35896" s="1"/>
      <c r="AD35896" s="3"/>
    </row>
    <row r="35897" spans="29:30" x14ac:dyDescent="0.2">
      <c r="AC35897" s="1"/>
      <c r="AD35897" s="3"/>
    </row>
    <row r="35898" spans="29:30" x14ac:dyDescent="0.2">
      <c r="AC35898" s="1"/>
      <c r="AD35898" s="3"/>
    </row>
    <row r="35899" spans="29:30" x14ac:dyDescent="0.2">
      <c r="AC35899" s="1"/>
      <c r="AD35899" s="3"/>
    </row>
    <row r="35900" spans="29:30" x14ac:dyDescent="0.2">
      <c r="AC35900" s="1"/>
      <c r="AD35900" s="3"/>
    </row>
    <row r="35901" spans="29:30" x14ac:dyDescent="0.2">
      <c r="AC35901" s="1"/>
      <c r="AD35901" s="3"/>
    </row>
    <row r="35902" spans="29:30" x14ac:dyDescent="0.2">
      <c r="AC35902" s="1"/>
      <c r="AD35902" s="3"/>
    </row>
    <row r="35903" spans="29:30" x14ac:dyDescent="0.2">
      <c r="AC35903" s="1"/>
      <c r="AD35903" s="3"/>
    </row>
    <row r="35904" spans="29:30" x14ac:dyDescent="0.2">
      <c r="AC35904" s="1"/>
      <c r="AD35904" s="3"/>
    </row>
    <row r="35905" spans="29:30" x14ac:dyDescent="0.2">
      <c r="AC35905" s="1"/>
      <c r="AD35905" s="3"/>
    </row>
    <row r="35906" spans="29:30" x14ac:dyDescent="0.2">
      <c r="AC35906" s="1"/>
      <c r="AD35906" s="3"/>
    </row>
    <row r="35907" spans="29:30" x14ac:dyDescent="0.2">
      <c r="AC35907" s="1"/>
      <c r="AD35907" s="3"/>
    </row>
    <row r="35908" spans="29:30" x14ac:dyDescent="0.2">
      <c r="AC35908" s="1"/>
      <c r="AD35908" s="3"/>
    </row>
    <row r="35909" spans="29:30" x14ac:dyDescent="0.2">
      <c r="AC35909" s="1"/>
      <c r="AD35909" s="3"/>
    </row>
    <row r="35910" spans="29:30" x14ac:dyDescent="0.2">
      <c r="AC35910" s="1"/>
      <c r="AD35910" s="3"/>
    </row>
    <row r="35911" spans="29:30" x14ac:dyDescent="0.2">
      <c r="AC35911" s="1"/>
      <c r="AD35911" s="3"/>
    </row>
    <row r="35912" spans="29:30" x14ac:dyDescent="0.2">
      <c r="AC35912" s="1"/>
      <c r="AD35912" s="3"/>
    </row>
    <row r="35913" spans="29:30" x14ac:dyDescent="0.2">
      <c r="AC35913" s="1"/>
      <c r="AD35913" s="3"/>
    </row>
    <row r="35914" spans="29:30" x14ac:dyDescent="0.2">
      <c r="AC35914" s="1"/>
      <c r="AD35914" s="3"/>
    </row>
    <row r="35915" spans="29:30" x14ac:dyDescent="0.2">
      <c r="AC35915" s="1"/>
      <c r="AD35915" s="3"/>
    </row>
    <row r="35916" spans="29:30" x14ac:dyDescent="0.2">
      <c r="AC35916" s="1"/>
      <c r="AD35916" s="3"/>
    </row>
    <row r="35917" spans="29:30" x14ac:dyDescent="0.2">
      <c r="AC35917" s="1"/>
      <c r="AD35917" s="3"/>
    </row>
    <row r="35918" spans="29:30" x14ac:dyDescent="0.2">
      <c r="AC35918" s="1"/>
      <c r="AD35918" s="3"/>
    </row>
    <row r="35919" spans="29:30" x14ac:dyDescent="0.2">
      <c r="AC35919" s="1"/>
      <c r="AD35919" s="3"/>
    </row>
    <row r="35920" spans="29:30" x14ac:dyDescent="0.2">
      <c r="AC35920" s="1"/>
      <c r="AD35920" s="3"/>
    </row>
    <row r="35921" spans="29:30" x14ac:dyDescent="0.2">
      <c r="AC35921" s="1"/>
      <c r="AD35921" s="3"/>
    </row>
    <row r="35922" spans="29:30" x14ac:dyDescent="0.2">
      <c r="AC35922" s="1"/>
      <c r="AD35922" s="3"/>
    </row>
    <row r="35923" spans="29:30" x14ac:dyDescent="0.2">
      <c r="AC35923" s="1"/>
      <c r="AD35923" s="3"/>
    </row>
    <row r="35924" spans="29:30" x14ac:dyDescent="0.2">
      <c r="AC35924" s="1"/>
      <c r="AD35924" s="3"/>
    </row>
    <row r="35925" spans="29:30" x14ac:dyDescent="0.2">
      <c r="AC35925" s="1"/>
      <c r="AD35925" s="3"/>
    </row>
    <row r="35926" spans="29:30" x14ac:dyDescent="0.2">
      <c r="AC35926" s="1"/>
      <c r="AD35926" s="3"/>
    </row>
    <row r="35927" spans="29:30" x14ac:dyDescent="0.2">
      <c r="AC35927" s="1"/>
      <c r="AD35927" s="3"/>
    </row>
    <row r="35928" spans="29:30" x14ac:dyDescent="0.2">
      <c r="AC35928" s="1"/>
      <c r="AD35928" s="3"/>
    </row>
    <row r="35929" spans="29:30" x14ac:dyDescent="0.2">
      <c r="AC35929" s="1"/>
      <c r="AD35929" s="3"/>
    </row>
    <row r="35930" spans="29:30" x14ac:dyDescent="0.2">
      <c r="AC35930" s="1"/>
      <c r="AD35930" s="3"/>
    </row>
    <row r="35931" spans="29:30" x14ac:dyDescent="0.2">
      <c r="AC35931" s="1"/>
      <c r="AD35931" s="3"/>
    </row>
    <row r="35932" spans="29:30" x14ac:dyDescent="0.2">
      <c r="AC35932" s="1"/>
      <c r="AD35932" s="3"/>
    </row>
    <row r="35933" spans="29:30" x14ac:dyDescent="0.2">
      <c r="AC35933" s="1"/>
      <c r="AD35933" s="3"/>
    </row>
    <row r="35934" spans="29:30" x14ac:dyDescent="0.2">
      <c r="AC35934" s="1"/>
      <c r="AD35934" s="3"/>
    </row>
    <row r="35935" spans="29:30" x14ac:dyDescent="0.2">
      <c r="AC35935" s="1"/>
      <c r="AD35935" s="3"/>
    </row>
    <row r="35936" spans="29:30" x14ac:dyDescent="0.2">
      <c r="AC35936" s="1"/>
      <c r="AD35936" s="3"/>
    </row>
    <row r="35937" spans="29:30" x14ac:dyDescent="0.2">
      <c r="AC35937" s="1"/>
      <c r="AD35937" s="3"/>
    </row>
    <row r="35938" spans="29:30" x14ac:dyDescent="0.2">
      <c r="AC35938" s="1"/>
      <c r="AD35938" s="3"/>
    </row>
    <row r="35939" spans="29:30" x14ac:dyDescent="0.2">
      <c r="AC35939" s="1"/>
      <c r="AD35939" s="3"/>
    </row>
    <row r="35940" spans="29:30" x14ac:dyDescent="0.2">
      <c r="AC35940" s="1"/>
      <c r="AD35940" s="3"/>
    </row>
    <row r="35941" spans="29:30" x14ac:dyDescent="0.2">
      <c r="AC35941" s="1"/>
      <c r="AD35941" s="3"/>
    </row>
    <row r="35942" spans="29:30" x14ac:dyDescent="0.2">
      <c r="AC35942" s="1"/>
      <c r="AD35942" s="3"/>
    </row>
    <row r="35943" spans="29:30" x14ac:dyDescent="0.2">
      <c r="AC35943" s="1"/>
      <c r="AD35943" s="3"/>
    </row>
    <row r="35944" spans="29:30" x14ac:dyDescent="0.2">
      <c r="AC35944" s="1"/>
      <c r="AD35944" s="3"/>
    </row>
    <row r="35945" spans="29:30" x14ac:dyDescent="0.2">
      <c r="AC35945" s="1"/>
      <c r="AD35945" s="3"/>
    </row>
    <row r="35946" spans="29:30" x14ac:dyDescent="0.2">
      <c r="AC35946" s="1"/>
      <c r="AD35946" s="3"/>
    </row>
    <row r="35947" spans="29:30" x14ac:dyDescent="0.2">
      <c r="AC35947" s="1"/>
      <c r="AD35947" s="3"/>
    </row>
    <row r="35948" spans="29:30" x14ac:dyDescent="0.2">
      <c r="AC35948" s="1"/>
      <c r="AD35948" s="3"/>
    </row>
    <row r="35949" spans="29:30" x14ac:dyDescent="0.2">
      <c r="AC35949" s="1"/>
      <c r="AD35949" s="3"/>
    </row>
    <row r="35950" spans="29:30" x14ac:dyDescent="0.2">
      <c r="AC35950" s="1"/>
      <c r="AD35950" s="3"/>
    </row>
    <row r="35951" spans="29:30" x14ac:dyDescent="0.2">
      <c r="AC35951" s="1"/>
      <c r="AD35951" s="3"/>
    </row>
    <row r="35952" spans="29:30" x14ac:dyDescent="0.2">
      <c r="AC35952" s="1"/>
      <c r="AD35952" s="3"/>
    </row>
    <row r="35953" spans="29:30" x14ac:dyDescent="0.2">
      <c r="AC35953" s="1"/>
      <c r="AD35953" s="3"/>
    </row>
    <row r="35954" spans="29:30" x14ac:dyDescent="0.2">
      <c r="AC35954" s="1"/>
      <c r="AD35954" s="3"/>
    </row>
    <row r="35955" spans="29:30" x14ac:dyDescent="0.2">
      <c r="AC35955" s="1"/>
      <c r="AD35955" s="3"/>
    </row>
    <row r="35956" spans="29:30" x14ac:dyDescent="0.2">
      <c r="AC35956" s="1"/>
      <c r="AD35956" s="3"/>
    </row>
    <row r="35957" spans="29:30" x14ac:dyDescent="0.2">
      <c r="AC35957" s="1"/>
      <c r="AD35957" s="3"/>
    </row>
    <row r="35958" spans="29:30" x14ac:dyDescent="0.2">
      <c r="AC35958" s="1"/>
      <c r="AD35958" s="3"/>
    </row>
    <row r="35959" spans="29:30" x14ac:dyDescent="0.2">
      <c r="AC35959" s="1"/>
      <c r="AD35959" s="3"/>
    </row>
    <row r="35960" spans="29:30" x14ac:dyDescent="0.2">
      <c r="AC35960" s="1"/>
      <c r="AD35960" s="3"/>
    </row>
    <row r="35961" spans="29:30" x14ac:dyDescent="0.2">
      <c r="AC35961" s="1"/>
      <c r="AD35961" s="3"/>
    </row>
    <row r="35962" spans="29:30" x14ac:dyDescent="0.2">
      <c r="AC35962" s="1"/>
      <c r="AD35962" s="3"/>
    </row>
    <row r="35963" spans="29:30" x14ac:dyDescent="0.2">
      <c r="AC35963" s="1"/>
      <c r="AD35963" s="3"/>
    </row>
    <row r="35964" spans="29:30" x14ac:dyDescent="0.2">
      <c r="AC35964" s="1"/>
      <c r="AD35964" s="3"/>
    </row>
    <row r="35965" spans="29:30" x14ac:dyDescent="0.2">
      <c r="AC35965" s="1"/>
      <c r="AD35965" s="3"/>
    </row>
    <row r="35966" spans="29:30" x14ac:dyDescent="0.2">
      <c r="AC35966" s="1"/>
      <c r="AD35966" s="3"/>
    </row>
    <row r="35967" spans="29:30" x14ac:dyDescent="0.2">
      <c r="AC35967" s="1"/>
      <c r="AD35967" s="3"/>
    </row>
    <row r="35968" spans="29:30" x14ac:dyDescent="0.2">
      <c r="AC35968" s="1"/>
      <c r="AD35968" s="3"/>
    </row>
    <row r="35969" spans="29:30" x14ac:dyDescent="0.2">
      <c r="AC35969" s="1"/>
      <c r="AD35969" s="3"/>
    </row>
    <row r="35970" spans="29:30" x14ac:dyDescent="0.2">
      <c r="AC35970" s="1"/>
      <c r="AD35970" s="3"/>
    </row>
    <row r="35971" spans="29:30" x14ac:dyDescent="0.2">
      <c r="AC35971" s="1"/>
      <c r="AD35971" s="3"/>
    </row>
    <row r="35972" spans="29:30" x14ac:dyDescent="0.2">
      <c r="AC35972" s="1"/>
      <c r="AD35972" s="3"/>
    </row>
    <row r="35973" spans="29:30" x14ac:dyDescent="0.2">
      <c r="AC35973" s="1"/>
      <c r="AD35973" s="3"/>
    </row>
    <row r="35974" spans="29:30" x14ac:dyDescent="0.2">
      <c r="AC35974" s="1"/>
      <c r="AD35974" s="3"/>
    </row>
    <row r="35975" spans="29:30" x14ac:dyDescent="0.2">
      <c r="AC35975" s="1"/>
      <c r="AD35975" s="3"/>
    </row>
    <row r="35976" spans="29:30" x14ac:dyDescent="0.2">
      <c r="AC35976" s="1"/>
      <c r="AD35976" s="3"/>
    </row>
    <row r="35977" spans="29:30" x14ac:dyDescent="0.2">
      <c r="AC35977" s="1"/>
      <c r="AD35977" s="3"/>
    </row>
    <row r="35978" spans="29:30" x14ac:dyDescent="0.2">
      <c r="AC35978" s="1"/>
      <c r="AD35978" s="3"/>
    </row>
    <row r="35979" spans="29:30" x14ac:dyDescent="0.2">
      <c r="AC35979" s="1"/>
      <c r="AD35979" s="3"/>
    </row>
    <row r="35980" spans="29:30" x14ac:dyDescent="0.2">
      <c r="AC35980" s="1"/>
      <c r="AD35980" s="3"/>
    </row>
    <row r="35981" spans="29:30" x14ac:dyDescent="0.2">
      <c r="AC35981" s="1"/>
      <c r="AD35981" s="3"/>
    </row>
    <row r="35982" spans="29:30" x14ac:dyDescent="0.2">
      <c r="AC35982" s="1"/>
      <c r="AD35982" s="3"/>
    </row>
    <row r="35983" spans="29:30" x14ac:dyDescent="0.2">
      <c r="AC35983" s="1"/>
      <c r="AD35983" s="3"/>
    </row>
    <row r="35984" spans="29:30" x14ac:dyDescent="0.2">
      <c r="AC35984" s="1"/>
      <c r="AD35984" s="3"/>
    </row>
    <row r="35985" spans="29:30" x14ac:dyDescent="0.2">
      <c r="AC35985" s="1"/>
      <c r="AD35985" s="3"/>
    </row>
    <row r="35986" spans="29:30" x14ac:dyDescent="0.2">
      <c r="AC35986" s="1"/>
      <c r="AD35986" s="3"/>
    </row>
    <row r="35987" spans="29:30" x14ac:dyDescent="0.2">
      <c r="AC35987" s="1"/>
      <c r="AD35987" s="3"/>
    </row>
    <row r="35988" spans="29:30" x14ac:dyDescent="0.2">
      <c r="AC35988" s="1"/>
      <c r="AD35988" s="3"/>
    </row>
    <row r="35989" spans="29:30" x14ac:dyDescent="0.2">
      <c r="AC35989" s="1"/>
      <c r="AD35989" s="3"/>
    </row>
    <row r="35990" spans="29:30" x14ac:dyDescent="0.2">
      <c r="AC35990" s="1"/>
      <c r="AD35990" s="3"/>
    </row>
    <row r="35991" spans="29:30" x14ac:dyDescent="0.2">
      <c r="AC35991" s="1"/>
      <c r="AD35991" s="3"/>
    </row>
    <row r="35992" spans="29:30" x14ac:dyDescent="0.2">
      <c r="AC35992" s="1"/>
      <c r="AD35992" s="3"/>
    </row>
    <row r="35993" spans="29:30" x14ac:dyDescent="0.2">
      <c r="AC35993" s="1"/>
      <c r="AD35993" s="3"/>
    </row>
    <row r="35994" spans="29:30" x14ac:dyDescent="0.2">
      <c r="AC35994" s="1"/>
      <c r="AD35994" s="3"/>
    </row>
    <row r="35995" spans="29:30" x14ac:dyDescent="0.2">
      <c r="AC35995" s="1"/>
      <c r="AD35995" s="3"/>
    </row>
    <row r="35996" spans="29:30" x14ac:dyDescent="0.2">
      <c r="AC35996" s="1"/>
      <c r="AD35996" s="3"/>
    </row>
    <row r="35997" spans="29:30" x14ac:dyDescent="0.2">
      <c r="AC35997" s="1"/>
      <c r="AD35997" s="3"/>
    </row>
    <row r="35998" spans="29:30" x14ac:dyDescent="0.2">
      <c r="AC35998" s="1"/>
      <c r="AD35998" s="3"/>
    </row>
    <row r="35999" spans="29:30" x14ac:dyDescent="0.2">
      <c r="AC35999" s="1"/>
      <c r="AD35999" s="3"/>
    </row>
    <row r="36000" spans="29:30" x14ac:dyDescent="0.2">
      <c r="AC36000" s="1"/>
      <c r="AD36000" s="3"/>
    </row>
    <row r="36001" spans="29:30" x14ac:dyDescent="0.2">
      <c r="AC36001" s="1"/>
      <c r="AD36001" s="3"/>
    </row>
    <row r="36002" spans="29:30" x14ac:dyDescent="0.2">
      <c r="AC36002" s="1"/>
      <c r="AD36002" s="3"/>
    </row>
    <row r="36003" spans="29:30" x14ac:dyDescent="0.2">
      <c r="AC36003" s="1"/>
      <c r="AD36003" s="3"/>
    </row>
    <row r="36004" spans="29:30" x14ac:dyDescent="0.2">
      <c r="AC36004" s="1"/>
      <c r="AD36004" s="3"/>
    </row>
    <row r="36005" spans="29:30" x14ac:dyDescent="0.2">
      <c r="AC36005" s="1"/>
      <c r="AD36005" s="3"/>
    </row>
    <row r="36006" spans="29:30" x14ac:dyDescent="0.2">
      <c r="AC36006" s="1"/>
      <c r="AD36006" s="3"/>
    </row>
    <row r="36007" spans="29:30" x14ac:dyDescent="0.2">
      <c r="AC36007" s="1"/>
      <c r="AD36007" s="3"/>
    </row>
    <row r="36008" spans="29:30" x14ac:dyDescent="0.2">
      <c r="AC36008" s="1"/>
      <c r="AD36008" s="3"/>
    </row>
    <row r="36009" spans="29:30" x14ac:dyDescent="0.2">
      <c r="AC36009" s="1"/>
      <c r="AD36009" s="3"/>
    </row>
    <row r="36010" spans="29:30" x14ac:dyDescent="0.2">
      <c r="AC36010" s="1"/>
      <c r="AD36010" s="3"/>
    </row>
    <row r="36011" spans="29:30" x14ac:dyDescent="0.2">
      <c r="AC36011" s="1"/>
      <c r="AD36011" s="3"/>
    </row>
    <row r="36012" spans="29:30" x14ac:dyDescent="0.2">
      <c r="AC36012" s="1"/>
      <c r="AD36012" s="3"/>
    </row>
    <row r="36013" spans="29:30" x14ac:dyDescent="0.2">
      <c r="AC36013" s="1"/>
      <c r="AD36013" s="3"/>
    </row>
    <row r="36014" spans="29:30" x14ac:dyDescent="0.2">
      <c r="AC36014" s="1"/>
      <c r="AD36014" s="3"/>
    </row>
    <row r="36015" spans="29:30" x14ac:dyDescent="0.2">
      <c r="AC36015" s="1"/>
      <c r="AD36015" s="3"/>
    </row>
    <row r="36016" spans="29:30" x14ac:dyDescent="0.2">
      <c r="AC36016" s="1"/>
      <c r="AD36016" s="3"/>
    </row>
    <row r="36017" spans="29:30" x14ac:dyDescent="0.2">
      <c r="AC36017" s="1"/>
      <c r="AD36017" s="3"/>
    </row>
    <row r="36018" spans="29:30" x14ac:dyDescent="0.2">
      <c r="AC36018" s="1"/>
      <c r="AD36018" s="3"/>
    </row>
    <row r="36019" spans="29:30" x14ac:dyDescent="0.2">
      <c r="AC36019" s="1"/>
      <c r="AD36019" s="3"/>
    </row>
    <row r="36020" spans="29:30" x14ac:dyDescent="0.2">
      <c r="AC36020" s="1"/>
      <c r="AD36020" s="3"/>
    </row>
    <row r="36021" spans="29:30" x14ac:dyDescent="0.2">
      <c r="AC36021" s="1"/>
      <c r="AD36021" s="3"/>
    </row>
    <row r="36022" spans="29:30" x14ac:dyDescent="0.2">
      <c r="AC36022" s="1"/>
      <c r="AD36022" s="3"/>
    </row>
    <row r="36023" spans="29:30" x14ac:dyDescent="0.2">
      <c r="AC36023" s="1"/>
      <c r="AD36023" s="3"/>
    </row>
    <row r="36024" spans="29:30" x14ac:dyDescent="0.2">
      <c r="AC36024" s="1"/>
      <c r="AD36024" s="3"/>
    </row>
    <row r="36025" spans="29:30" x14ac:dyDescent="0.2">
      <c r="AC36025" s="1"/>
      <c r="AD36025" s="3"/>
    </row>
    <row r="36026" spans="29:30" x14ac:dyDescent="0.2">
      <c r="AC36026" s="1"/>
      <c r="AD36026" s="3"/>
    </row>
    <row r="36027" spans="29:30" x14ac:dyDescent="0.2">
      <c r="AC36027" s="1"/>
      <c r="AD36027" s="3"/>
    </row>
    <row r="36028" spans="29:30" x14ac:dyDescent="0.2">
      <c r="AC36028" s="1"/>
      <c r="AD36028" s="3"/>
    </row>
    <row r="36029" spans="29:30" x14ac:dyDescent="0.2">
      <c r="AC36029" s="1"/>
      <c r="AD36029" s="3"/>
    </row>
    <row r="36030" spans="29:30" x14ac:dyDescent="0.2">
      <c r="AC36030" s="1"/>
      <c r="AD36030" s="3"/>
    </row>
    <row r="36031" spans="29:30" x14ac:dyDescent="0.2">
      <c r="AC36031" s="1"/>
      <c r="AD36031" s="3"/>
    </row>
    <row r="36032" spans="29:30" x14ac:dyDescent="0.2">
      <c r="AC36032" s="1"/>
      <c r="AD36032" s="3"/>
    </row>
    <row r="36033" spans="29:30" x14ac:dyDescent="0.2">
      <c r="AC36033" s="1"/>
      <c r="AD36033" s="3"/>
    </row>
    <row r="36034" spans="29:30" x14ac:dyDescent="0.2">
      <c r="AC36034" s="1"/>
      <c r="AD36034" s="3"/>
    </row>
    <row r="36035" spans="29:30" x14ac:dyDescent="0.2">
      <c r="AC36035" s="1"/>
      <c r="AD36035" s="3"/>
    </row>
    <row r="36036" spans="29:30" x14ac:dyDescent="0.2">
      <c r="AC36036" s="1"/>
      <c r="AD36036" s="3"/>
    </row>
    <row r="36037" spans="29:30" x14ac:dyDescent="0.2">
      <c r="AC36037" s="1"/>
      <c r="AD36037" s="3"/>
    </row>
    <row r="36038" spans="29:30" x14ac:dyDescent="0.2">
      <c r="AC36038" s="1"/>
      <c r="AD36038" s="3"/>
    </row>
    <row r="36039" spans="29:30" x14ac:dyDescent="0.2">
      <c r="AC36039" s="1"/>
      <c r="AD36039" s="3"/>
    </row>
    <row r="36040" spans="29:30" x14ac:dyDescent="0.2">
      <c r="AC36040" s="1"/>
      <c r="AD36040" s="3"/>
    </row>
    <row r="36041" spans="29:30" x14ac:dyDescent="0.2">
      <c r="AC36041" s="1"/>
      <c r="AD36041" s="3"/>
    </row>
    <row r="36042" spans="29:30" x14ac:dyDescent="0.2">
      <c r="AC36042" s="1"/>
      <c r="AD36042" s="3"/>
    </row>
    <row r="36043" spans="29:30" x14ac:dyDescent="0.2">
      <c r="AC36043" s="1"/>
      <c r="AD36043" s="3"/>
    </row>
    <row r="36044" spans="29:30" x14ac:dyDescent="0.2">
      <c r="AC36044" s="1"/>
      <c r="AD36044" s="3"/>
    </row>
    <row r="36045" spans="29:30" x14ac:dyDescent="0.2">
      <c r="AC36045" s="1"/>
      <c r="AD36045" s="3"/>
    </row>
    <row r="36046" spans="29:30" x14ac:dyDescent="0.2">
      <c r="AC36046" s="1"/>
      <c r="AD36046" s="3"/>
    </row>
    <row r="36047" spans="29:30" x14ac:dyDescent="0.2">
      <c r="AC36047" s="1"/>
      <c r="AD36047" s="3"/>
    </row>
    <row r="36048" spans="29:30" x14ac:dyDescent="0.2">
      <c r="AC36048" s="1"/>
      <c r="AD36048" s="3"/>
    </row>
    <row r="36049" spans="29:30" x14ac:dyDescent="0.2">
      <c r="AC36049" s="1"/>
      <c r="AD36049" s="3"/>
    </row>
    <row r="36050" spans="29:30" x14ac:dyDescent="0.2">
      <c r="AC36050" s="1"/>
      <c r="AD36050" s="3"/>
    </row>
    <row r="36051" spans="29:30" x14ac:dyDescent="0.2">
      <c r="AC36051" s="1"/>
      <c r="AD36051" s="3"/>
    </row>
    <row r="36052" spans="29:30" x14ac:dyDescent="0.2">
      <c r="AC36052" s="1"/>
      <c r="AD36052" s="3"/>
    </row>
    <row r="36053" spans="29:30" x14ac:dyDescent="0.2">
      <c r="AC36053" s="1"/>
      <c r="AD36053" s="3"/>
    </row>
    <row r="36054" spans="29:30" x14ac:dyDescent="0.2">
      <c r="AC36054" s="1"/>
      <c r="AD36054" s="3"/>
    </row>
    <row r="36055" spans="29:30" x14ac:dyDescent="0.2">
      <c r="AC36055" s="1"/>
      <c r="AD36055" s="3"/>
    </row>
    <row r="36056" spans="29:30" x14ac:dyDescent="0.2">
      <c r="AC36056" s="1"/>
      <c r="AD36056" s="3"/>
    </row>
    <row r="36057" spans="29:30" x14ac:dyDescent="0.2">
      <c r="AC36057" s="1"/>
      <c r="AD36057" s="3"/>
    </row>
    <row r="36058" spans="29:30" x14ac:dyDescent="0.2">
      <c r="AC36058" s="1"/>
      <c r="AD36058" s="3"/>
    </row>
    <row r="36059" spans="29:30" x14ac:dyDescent="0.2">
      <c r="AC36059" s="1"/>
      <c r="AD36059" s="3"/>
    </row>
    <row r="36060" spans="29:30" x14ac:dyDescent="0.2">
      <c r="AC36060" s="1"/>
      <c r="AD36060" s="3"/>
    </row>
    <row r="36061" spans="29:30" x14ac:dyDescent="0.2">
      <c r="AC36061" s="1"/>
      <c r="AD36061" s="3"/>
    </row>
    <row r="36062" spans="29:30" x14ac:dyDescent="0.2">
      <c r="AC36062" s="1"/>
      <c r="AD36062" s="3"/>
    </row>
    <row r="36063" spans="29:30" x14ac:dyDescent="0.2">
      <c r="AC36063" s="1"/>
      <c r="AD36063" s="3"/>
    </row>
    <row r="36064" spans="29:30" x14ac:dyDescent="0.2">
      <c r="AC36064" s="1"/>
      <c r="AD36064" s="3"/>
    </row>
    <row r="36065" spans="29:30" x14ac:dyDescent="0.2">
      <c r="AC36065" s="1"/>
      <c r="AD36065" s="3"/>
    </row>
    <row r="36066" spans="29:30" x14ac:dyDescent="0.2">
      <c r="AC36066" s="1"/>
      <c r="AD36066" s="3"/>
    </row>
    <row r="36067" spans="29:30" x14ac:dyDescent="0.2">
      <c r="AC36067" s="1"/>
      <c r="AD36067" s="3"/>
    </row>
    <row r="36068" spans="29:30" x14ac:dyDescent="0.2">
      <c r="AC36068" s="1"/>
      <c r="AD36068" s="3"/>
    </row>
    <row r="36069" spans="29:30" x14ac:dyDescent="0.2">
      <c r="AC36069" s="1"/>
      <c r="AD36069" s="3"/>
    </row>
    <row r="36070" spans="29:30" x14ac:dyDescent="0.2">
      <c r="AC36070" s="1"/>
      <c r="AD36070" s="3"/>
    </row>
    <row r="36071" spans="29:30" x14ac:dyDescent="0.2">
      <c r="AC36071" s="1"/>
      <c r="AD36071" s="3"/>
    </row>
    <row r="36072" spans="29:30" x14ac:dyDescent="0.2">
      <c r="AC36072" s="1"/>
      <c r="AD36072" s="3"/>
    </row>
    <row r="36073" spans="29:30" x14ac:dyDescent="0.2">
      <c r="AC36073" s="1"/>
      <c r="AD36073" s="3"/>
    </row>
    <row r="36074" spans="29:30" x14ac:dyDescent="0.2">
      <c r="AC36074" s="1"/>
      <c r="AD36074" s="3"/>
    </row>
    <row r="36075" spans="29:30" x14ac:dyDescent="0.2">
      <c r="AC36075" s="1"/>
      <c r="AD36075" s="3"/>
    </row>
    <row r="36076" spans="29:30" x14ac:dyDescent="0.2">
      <c r="AC36076" s="1"/>
      <c r="AD36076" s="3"/>
    </row>
    <row r="36077" spans="29:30" x14ac:dyDescent="0.2">
      <c r="AC36077" s="1"/>
      <c r="AD36077" s="3"/>
    </row>
    <row r="36078" spans="29:30" x14ac:dyDescent="0.2">
      <c r="AC36078" s="1"/>
      <c r="AD36078" s="3"/>
    </row>
    <row r="36079" spans="29:30" x14ac:dyDescent="0.2">
      <c r="AC36079" s="1"/>
      <c r="AD36079" s="3"/>
    </row>
    <row r="36080" spans="29:30" x14ac:dyDescent="0.2">
      <c r="AC36080" s="1"/>
      <c r="AD36080" s="3"/>
    </row>
    <row r="36081" spans="29:30" x14ac:dyDescent="0.2">
      <c r="AC36081" s="1"/>
      <c r="AD36081" s="3"/>
    </row>
    <row r="36082" spans="29:30" x14ac:dyDescent="0.2">
      <c r="AC36082" s="1"/>
      <c r="AD36082" s="3"/>
    </row>
    <row r="36083" spans="29:30" x14ac:dyDescent="0.2">
      <c r="AC36083" s="1"/>
      <c r="AD36083" s="3"/>
    </row>
    <row r="36084" spans="29:30" x14ac:dyDescent="0.2">
      <c r="AC36084" s="1"/>
      <c r="AD36084" s="3"/>
    </row>
    <row r="36085" spans="29:30" x14ac:dyDescent="0.2">
      <c r="AC36085" s="1"/>
      <c r="AD36085" s="3"/>
    </row>
    <row r="36086" spans="29:30" x14ac:dyDescent="0.2">
      <c r="AC36086" s="1"/>
      <c r="AD36086" s="3"/>
    </row>
    <row r="36087" spans="29:30" x14ac:dyDescent="0.2">
      <c r="AC36087" s="1"/>
      <c r="AD36087" s="3"/>
    </row>
    <row r="36088" spans="29:30" x14ac:dyDescent="0.2">
      <c r="AC36088" s="1"/>
      <c r="AD36088" s="3"/>
    </row>
    <row r="36089" spans="29:30" x14ac:dyDescent="0.2">
      <c r="AC36089" s="1"/>
      <c r="AD36089" s="3"/>
    </row>
    <row r="36090" spans="29:30" x14ac:dyDescent="0.2">
      <c r="AC36090" s="1"/>
      <c r="AD36090" s="3"/>
    </row>
    <row r="36091" spans="29:30" x14ac:dyDescent="0.2">
      <c r="AC36091" s="1"/>
      <c r="AD36091" s="3"/>
    </row>
    <row r="36092" spans="29:30" x14ac:dyDescent="0.2">
      <c r="AC36092" s="1"/>
      <c r="AD36092" s="3"/>
    </row>
    <row r="36093" spans="29:30" x14ac:dyDescent="0.2">
      <c r="AC36093" s="1"/>
      <c r="AD36093" s="3"/>
    </row>
    <row r="36094" spans="29:30" x14ac:dyDescent="0.2">
      <c r="AC36094" s="1"/>
      <c r="AD36094" s="3"/>
    </row>
    <row r="36095" spans="29:30" x14ac:dyDescent="0.2">
      <c r="AC36095" s="1"/>
      <c r="AD36095" s="3"/>
    </row>
    <row r="36096" spans="29:30" x14ac:dyDescent="0.2">
      <c r="AC36096" s="1"/>
      <c r="AD36096" s="3"/>
    </row>
    <row r="36097" spans="29:30" x14ac:dyDescent="0.2">
      <c r="AC36097" s="1"/>
      <c r="AD36097" s="3"/>
    </row>
    <row r="36098" spans="29:30" x14ac:dyDescent="0.2">
      <c r="AC36098" s="1"/>
      <c r="AD36098" s="3"/>
    </row>
    <row r="36099" spans="29:30" x14ac:dyDescent="0.2">
      <c r="AC36099" s="1"/>
      <c r="AD36099" s="3"/>
    </row>
    <row r="36100" spans="29:30" x14ac:dyDescent="0.2">
      <c r="AC36100" s="1"/>
      <c r="AD36100" s="3"/>
    </row>
    <row r="36101" spans="29:30" x14ac:dyDescent="0.2">
      <c r="AC36101" s="1"/>
      <c r="AD36101" s="3"/>
    </row>
    <row r="36102" spans="29:30" x14ac:dyDescent="0.2">
      <c r="AC36102" s="1"/>
      <c r="AD36102" s="3"/>
    </row>
    <row r="36103" spans="29:30" x14ac:dyDescent="0.2">
      <c r="AC36103" s="1"/>
      <c r="AD36103" s="3"/>
    </row>
    <row r="36104" spans="29:30" x14ac:dyDescent="0.2">
      <c r="AC36104" s="1"/>
      <c r="AD36104" s="3"/>
    </row>
    <row r="36105" spans="29:30" x14ac:dyDescent="0.2">
      <c r="AC36105" s="1"/>
      <c r="AD36105" s="3"/>
    </row>
    <row r="36106" spans="29:30" x14ac:dyDescent="0.2">
      <c r="AC36106" s="1"/>
      <c r="AD36106" s="3"/>
    </row>
    <row r="36107" spans="29:30" x14ac:dyDescent="0.2">
      <c r="AC36107" s="1"/>
      <c r="AD36107" s="3"/>
    </row>
    <row r="36108" spans="29:30" x14ac:dyDescent="0.2">
      <c r="AC36108" s="1"/>
      <c r="AD36108" s="3"/>
    </row>
    <row r="36109" spans="29:30" x14ac:dyDescent="0.2">
      <c r="AC36109" s="1"/>
      <c r="AD36109" s="3"/>
    </row>
    <row r="36110" spans="29:30" x14ac:dyDescent="0.2">
      <c r="AC36110" s="1"/>
      <c r="AD36110" s="3"/>
    </row>
    <row r="36111" spans="29:30" x14ac:dyDescent="0.2">
      <c r="AC36111" s="1"/>
      <c r="AD36111" s="3"/>
    </row>
    <row r="36112" spans="29:30" x14ac:dyDescent="0.2">
      <c r="AC36112" s="1"/>
      <c r="AD36112" s="3"/>
    </row>
    <row r="36113" spans="29:30" x14ac:dyDescent="0.2">
      <c r="AC36113" s="1"/>
      <c r="AD36113" s="3"/>
    </row>
    <row r="36114" spans="29:30" x14ac:dyDescent="0.2">
      <c r="AC36114" s="1"/>
      <c r="AD36114" s="3"/>
    </row>
    <row r="36115" spans="29:30" x14ac:dyDescent="0.2">
      <c r="AC36115" s="1"/>
      <c r="AD36115" s="3"/>
    </row>
    <row r="36116" spans="29:30" x14ac:dyDescent="0.2">
      <c r="AC36116" s="1"/>
      <c r="AD36116" s="3"/>
    </row>
    <row r="36117" spans="29:30" x14ac:dyDescent="0.2">
      <c r="AC36117" s="1"/>
      <c r="AD36117" s="3"/>
    </row>
    <row r="36118" spans="29:30" x14ac:dyDescent="0.2">
      <c r="AC36118" s="1"/>
      <c r="AD36118" s="3"/>
    </row>
    <row r="36119" spans="29:30" x14ac:dyDescent="0.2">
      <c r="AC36119" s="1"/>
      <c r="AD36119" s="3"/>
    </row>
    <row r="36120" spans="29:30" x14ac:dyDescent="0.2">
      <c r="AC36120" s="1"/>
      <c r="AD36120" s="3"/>
    </row>
    <row r="36121" spans="29:30" x14ac:dyDescent="0.2">
      <c r="AC36121" s="1"/>
      <c r="AD36121" s="3"/>
    </row>
    <row r="36122" spans="29:30" x14ac:dyDescent="0.2">
      <c r="AC36122" s="1"/>
      <c r="AD36122" s="3"/>
    </row>
    <row r="36123" spans="29:30" x14ac:dyDescent="0.2">
      <c r="AC36123" s="1"/>
      <c r="AD36123" s="3"/>
    </row>
    <row r="36124" spans="29:30" x14ac:dyDescent="0.2">
      <c r="AC36124" s="1"/>
      <c r="AD36124" s="3"/>
    </row>
    <row r="36125" spans="29:30" x14ac:dyDescent="0.2">
      <c r="AC36125" s="1"/>
      <c r="AD36125" s="3"/>
    </row>
    <row r="36126" spans="29:30" x14ac:dyDescent="0.2">
      <c r="AC36126" s="1"/>
      <c r="AD36126" s="3"/>
    </row>
    <row r="36127" spans="29:30" x14ac:dyDescent="0.2">
      <c r="AC36127" s="1"/>
      <c r="AD36127" s="3"/>
    </row>
    <row r="36128" spans="29:30" x14ac:dyDescent="0.2">
      <c r="AC36128" s="1"/>
      <c r="AD36128" s="3"/>
    </row>
    <row r="36129" spans="29:30" x14ac:dyDescent="0.2">
      <c r="AC36129" s="1"/>
      <c r="AD36129" s="3"/>
    </row>
    <row r="36130" spans="29:30" x14ac:dyDescent="0.2">
      <c r="AC36130" s="1"/>
      <c r="AD36130" s="3"/>
    </row>
    <row r="36131" spans="29:30" x14ac:dyDescent="0.2">
      <c r="AC36131" s="1"/>
      <c r="AD36131" s="3"/>
    </row>
    <row r="36132" spans="29:30" x14ac:dyDescent="0.2">
      <c r="AC36132" s="1"/>
      <c r="AD36132" s="3"/>
    </row>
    <row r="36133" spans="29:30" x14ac:dyDescent="0.2">
      <c r="AC36133" s="1"/>
      <c r="AD36133" s="3"/>
    </row>
    <row r="36134" spans="29:30" x14ac:dyDescent="0.2">
      <c r="AC36134" s="1"/>
      <c r="AD36134" s="3"/>
    </row>
    <row r="36135" spans="29:30" x14ac:dyDescent="0.2">
      <c r="AC36135" s="1"/>
      <c r="AD36135" s="3"/>
    </row>
    <row r="36136" spans="29:30" x14ac:dyDescent="0.2">
      <c r="AC36136" s="1"/>
      <c r="AD36136" s="3"/>
    </row>
    <row r="36137" spans="29:30" x14ac:dyDescent="0.2">
      <c r="AC36137" s="1"/>
      <c r="AD36137" s="3"/>
    </row>
    <row r="36138" spans="29:30" x14ac:dyDescent="0.2">
      <c r="AC36138" s="1"/>
      <c r="AD36138" s="3"/>
    </row>
    <row r="36139" spans="29:30" x14ac:dyDescent="0.2">
      <c r="AC36139" s="1"/>
      <c r="AD36139" s="3"/>
    </row>
    <row r="36140" spans="29:30" x14ac:dyDescent="0.2">
      <c r="AC36140" s="1"/>
      <c r="AD36140" s="3"/>
    </row>
    <row r="36141" spans="29:30" x14ac:dyDescent="0.2">
      <c r="AC36141" s="1"/>
      <c r="AD36141" s="3"/>
    </row>
    <row r="36142" spans="29:30" x14ac:dyDescent="0.2">
      <c r="AC36142" s="1"/>
      <c r="AD36142" s="3"/>
    </row>
    <row r="36143" spans="29:30" x14ac:dyDescent="0.2">
      <c r="AC36143" s="1"/>
      <c r="AD36143" s="3"/>
    </row>
    <row r="36144" spans="29:30" x14ac:dyDescent="0.2">
      <c r="AC36144" s="1"/>
      <c r="AD36144" s="3"/>
    </row>
    <row r="36145" spans="29:30" x14ac:dyDescent="0.2">
      <c r="AC36145" s="1"/>
      <c r="AD36145" s="3"/>
    </row>
    <row r="36146" spans="29:30" x14ac:dyDescent="0.2">
      <c r="AC36146" s="1"/>
      <c r="AD36146" s="3"/>
    </row>
    <row r="36147" spans="29:30" x14ac:dyDescent="0.2">
      <c r="AC36147" s="1"/>
      <c r="AD36147" s="3"/>
    </row>
    <row r="36148" spans="29:30" x14ac:dyDescent="0.2">
      <c r="AC36148" s="1"/>
      <c r="AD36148" s="3"/>
    </row>
    <row r="36149" spans="29:30" x14ac:dyDescent="0.2">
      <c r="AC36149" s="1"/>
      <c r="AD36149" s="3"/>
    </row>
    <row r="36150" spans="29:30" x14ac:dyDescent="0.2">
      <c r="AC36150" s="1"/>
      <c r="AD36150" s="3"/>
    </row>
    <row r="36151" spans="29:30" x14ac:dyDescent="0.2">
      <c r="AC36151" s="1"/>
      <c r="AD36151" s="3"/>
    </row>
    <row r="36152" spans="29:30" x14ac:dyDescent="0.2">
      <c r="AC36152" s="1"/>
      <c r="AD36152" s="3"/>
    </row>
    <row r="36153" spans="29:30" x14ac:dyDescent="0.2">
      <c r="AC36153" s="1"/>
      <c r="AD36153" s="3"/>
    </row>
    <row r="36154" spans="29:30" x14ac:dyDescent="0.2">
      <c r="AC36154" s="1"/>
      <c r="AD36154" s="3"/>
    </row>
    <row r="36155" spans="29:30" x14ac:dyDescent="0.2">
      <c r="AC36155" s="1"/>
      <c r="AD36155" s="3"/>
    </row>
    <row r="36156" spans="29:30" x14ac:dyDescent="0.2">
      <c r="AC36156" s="1"/>
      <c r="AD36156" s="3"/>
    </row>
    <row r="36157" spans="29:30" x14ac:dyDescent="0.2">
      <c r="AC36157" s="1"/>
      <c r="AD36157" s="3"/>
    </row>
    <row r="36158" spans="29:30" x14ac:dyDescent="0.2">
      <c r="AC36158" s="1"/>
      <c r="AD36158" s="3"/>
    </row>
    <row r="36159" spans="29:30" x14ac:dyDescent="0.2">
      <c r="AC36159" s="1"/>
      <c r="AD36159" s="3"/>
    </row>
    <row r="36160" spans="29:30" x14ac:dyDescent="0.2">
      <c r="AC36160" s="1"/>
      <c r="AD36160" s="3"/>
    </row>
    <row r="36161" spans="29:30" x14ac:dyDescent="0.2">
      <c r="AC36161" s="1"/>
      <c r="AD36161" s="3"/>
    </row>
    <row r="36162" spans="29:30" x14ac:dyDescent="0.2">
      <c r="AC36162" s="1"/>
      <c r="AD36162" s="3"/>
    </row>
    <row r="36163" spans="29:30" x14ac:dyDescent="0.2">
      <c r="AC36163" s="1"/>
      <c r="AD36163" s="3"/>
    </row>
    <row r="36164" spans="29:30" x14ac:dyDescent="0.2">
      <c r="AC36164" s="1"/>
      <c r="AD36164" s="3"/>
    </row>
    <row r="36165" spans="29:30" x14ac:dyDescent="0.2">
      <c r="AC36165" s="1"/>
      <c r="AD36165" s="3"/>
    </row>
    <row r="36166" spans="29:30" x14ac:dyDescent="0.2">
      <c r="AC36166" s="1"/>
      <c r="AD36166" s="3"/>
    </row>
    <row r="36167" spans="29:30" x14ac:dyDescent="0.2">
      <c r="AC36167" s="1"/>
      <c r="AD36167" s="3"/>
    </row>
    <row r="36168" spans="29:30" x14ac:dyDescent="0.2">
      <c r="AC36168" s="1"/>
      <c r="AD36168" s="3"/>
    </row>
    <row r="36169" spans="29:30" x14ac:dyDescent="0.2">
      <c r="AC36169" s="1"/>
      <c r="AD36169" s="3"/>
    </row>
    <row r="36170" spans="29:30" x14ac:dyDescent="0.2">
      <c r="AC36170" s="1"/>
      <c r="AD36170" s="3"/>
    </row>
    <row r="36171" spans="29:30" x14ac:dyDescent="0.2">
      <c r="AC36171" s="1"/>
      <c r="AD36171" s="3"/>
    </row>
    <row r="36172" spans="29:30" x14ac:dyDescent="0.2">
      <c r="AC36172" s="1"/>
      <c r="AD36172" s="3"/>
    </row>
    <row r="36173" spans="29:30" x14ac:dyDescent="0.2">
      <c r="AC36173" s="1"/>
      <c r="AD36173" s="3"/>
    </row>
    <row r="36174" spans="29:30" x14ac:dyDescent="0.2">
      <c r="AC36174" s="1"/>
      <c r="AD36174" s="3"/>
    </row>
    <row r="36175" spans="29:30" x14ac:dyDescent="0.2">
      <c r="AC36175" s="1"/>
      <c r="AD36175" s="3"/>
    </row>
    <row r="36176" spans="29:30" x14ac:dyDescent="0.2">
      <c r="AC36176" s="1"/>
      <c r="AD36176" s="3"/>
    </row>
    <row r="36177" spans="29:30" x14ac:dyDescent="0.2">
      <c r="AC36177" s="1"/>
      <c r="AD36177" s="3"/>
    </row>
    <row r="36178" spans="29:30" x14ac:dyDescent="0.2">
      <c r="AC36178" s="1"/>
      <c r="AD36178" s="3"/>
    </row>
    <row r="36179" spans="29:30" x14ac:dyDescent="0.2">
      <c r="AC36179" s="1"/>
      <c r="AD36179" s="3"/>
    </row>
    <row r="36180" spans="29:30" x14ac:dyDescent="0.2">
      <c r="AC36180" s="1"/>
      <c r="AD36180" s="3"/>
    </row>
    <row r="36181" spans="29:30" x14ac:dyDescent="0.2">
      <c r="AC36181" s="1"/>
      <c r="AD36181" s="3"/>
    </row>
    <row r="36182" spans="29:30" x14ac:dyDescent="0.2">
      <c r="AC36182" s="1"/>
      <c r="AD36182" s="3"/>
    </row>
    <row r="36183" spans="29:30" x14ac:dyDescent="0.2">
      <c r="AC36183" s="1"/>
      <c r="AD36183" s="3"/>
    </row>
    <row r="36184" spans="29:30" x14ac:dyDescent="0.2">
      <c r="AC36184" s="1"/>
      <c r="AD36184" s="3"/>
    </row>
    <row r="36185" spans="29:30" x14ac:dyDescent="0.2">
      <c r="AC36185" s="1"/>
      <c r="AD36185" s="3"/>
    </row>
    <row r="36186" spans="29:30" x14ac:dyDescent="0.2">
      <c r="AC36186" s="1"/>
      <c r="AD36186" s="3"/>
    </row>
    <row r="36187" spans="29:30" x14ac:dyDescent="0.2">
      <c r="AC36187" s="1"/>
      <c r="AD36187" s="3"/>
    </row>
    <row r="36188" spans="29:30" x14ac:dyDescent="0.2">
      <c r="AC36188" s="1"/>
      <c r="AD36188" s="3"/>
    </row>
    <row r="36189" spans="29:30" x14ac:dyDescent="0.2">
      <c r="AC36189" s="1"/>
      <c r="AD36189" s="3"/>
    </row>
    <row r="36190" spans="29:30" x14ac:dyDescent="0.2">
      <c r="AC36190" s="1"/>
      <c r="AD36190" s="3"/>
    </row>
    <row r="36191" spans="29:30" x14ac:dyDescent="0.2">
      <c r="AC36191" s="1"/>
      <c r="AD36191" s="3"/>
    </row>
    <row r="36192" spans="29:30" x14ac:dyDescent="0.2">
      <c r="AC36192" s="1"/>
      <c r="AD36192" s="3"/>
    </row>
    <row r="36193" spans="29:30" x14ac:dyDescent="0.2">
      <c r="AC36193" s="1"/>
      <c r="AD36193" s="3"/>
    </row>
    <row r="36194" spans="29:30" x14ac:dyDescent="0.2">
      <c r="AC36194" s="1"/>
      <c r="AD36194" s="3"/>
    </row>
    <row r="36195" spans="29:30" x14ac:dyDescent="0.2">
      <c r="AC36195" s="1"/>
      <c r="AD36195" s="3"/>
    </row>
    <row r="36196" spans="29:30" x14ac:dyDescent="0.2">
      <c r="AC36196" s="1"/>
      <c r="AD36196" s="3"/>
    </row>
    <row r="36197" spans="29:30" x14ac:dyDescent="0.2">
      <c r="AC36197" s="1"/>
      <c r="AD36197" s="3"/>
    </row>
    <row r="36198" spans="29:30" x14ac:dyDescent="0.2">
      <c r="AC36198" s="1"/>
      <c r="AD36198" s="3"/>
    </row>
    <row r="36199" spans="29:30" x14ac:dyDescent="0.2">
      <c r="AC36199" s="1"/>
      <c r="AD36199" s="3"/>
    </row>
    <row r="36200" spans="29:30" x14ac:dyDescent="0.2">
      <c r="AC36200" s="1"/>
      <c r="AD36200" s="3"/>
    </row>
    <row r="36201" spans="29:30" x14ac:dyDescent="0.2">
      <c r="AC36201" s="1"/>
      <c r="AD36201" s="3"/>
    </row>
    <row r="36202" spans="29:30" x14ac:dyDescent="0.2">
      <c r="AC36202" s="1"/>
      <c r="AD36202" s="3"/>
    </row>
    <row r="36203" spans="29:30" x14ac:dyDescent="0.2">
      <c r="AC36203" s="1"/>
      <c r="AD36203" s="3"/>
    </row>
    <row r="36204" spans="29:30" x14ac:dyDescent="0.2">
      <c r="AC36204" s="1"/>
      <c r="AD36204" s="3"/>
    </row>
    <row r="36205" spans="29:30" x14ac:dyDescent="0.2">
      <c r="AC36205" s="1"/>
      <c r="AD36205" s="3"/>
    </row>
    <row r="36206" spans="29:30" x14ac:dyDescent="0.2">
      <c r="AC36206" s="1"/>
      <c r="AD36206" s="3"/>
    </row>
    <row r="36207" spans="29:30" x14ac:dyDescent="0.2">
      <c r="AC36207" s="1"/>
      <c r="AD36207" s="3"/>
    </row>
    <row r="36208" spans="29:30" x14ac:dyDescent="0.2">
      <c r="AC36208" s="1"/>
      <c r="AD36208" s="3"/>
    </row>
    <row r="36209" spans="29:30" x14ac:dyDescent="0.2">
      <c r="AC36209" s="1"/>
      <c r="AD36209" s="3"/>
    </row>
    <row r="36210" spans="29:30" x14ac:dyDescent="0.2">
      <c r="AC36210" s="1"/>
      <c r="AD36210" s="3"/>
    </row>
    <row r="36211" spans="29:30" x14ac:dyDescent="0.2">
      <c r="AC36211" s="1"/>
      <c r="AD36211" s="3"/>
    </row>
    <row r="36212" spans="29:30" x14ac:dyDescent="0.2">
      <c r="AC36212" s="1"/>
      <c r="AD36212" s="3"/>
    </row>
    <row r="36213" spans="29:30" x14ac:dyDescent="0.2">
      <c r="AC36213" s="1"/>
      <c r="AD36213" s="3"/>
    </row>
    <row r="36214" spans="29:30" x14ac:dyDescent="0.2">
      <c r="AC36214" s="1"/>
      <c r="AD36214" s="3"/>
    </row>
    <row r="36215" spans="29:30" x14ac:dyDescent="0.2">
      <c r="AC36215" s="1"/>
      <c r="AD36215" s="3"/>
    </row>
    <row r="36216" spans="29:30" x14ac:dyDescent="0.2">
      <c r="AC36216" s="1"/>
      <c r="AD36216" s="3"/>
    </row>
    <row r="36217" spans="29:30" x14ac:dyDescent="0.2">
      <c r="AC36217" s="1"/>
      <c r="AD36217" s="3"/>
    </row>
    <row r="36218" spans="29:30" x14ac:dyDescent="0.2">
      <c r="AC36218" s="1"/>
      <c r="AD36218" s="3"/>
    </row>
    <row r="36219" spans="29:30" x14ac:dyDescent="0.2">
      <c r="AC36219" s="1"/>
      <c r="AD36219" s="3"/>
    </row>
    <row r="36220" spans="29:30" x14ac:dyDescent="0.2">
      <c r="AC36220" s="1"/>
      <c r="AD36220" s="3"/>
    </row>
    <row r="36221" spans="29:30" x14ac:dyDescent="0.2">
      <c r="AC36221" s="1"/>
      <c r="AD36221" s="3"/>
    </row>
    <row r="36222" spans="29:30" x14ac:dyDescent="0.2">
      <c r="AC36222" s="1"/>
      <c r="AD36222" s="3"/>
    </row>
    <row r="36223" spans="29:30" x14ac:dyDescent="0.2">
      <c r="AC36223" s="1"/>
      <c r="AD36223" s="3"/>
    </row>
    <row r="36224" spans="29:30" x14ac:dyDescent="0.2">
      <c r="AC36224" s="1"/>
      <c r="AD36224" s="3"/>
    </row>
    <row r="36225" spans="29:30" x14ac:dyDescent="0.2">
      <c r="AC36225" s="1"/>
      <c r="AD36225" s="3"/>
    </row>
    <row r="36226" spans="29:30" x14ac:dyDescent="0.2">
      <c r="AC36226" s="1"/>
      <c r="AD36226" s="3"/>
    </row>
    <row r="36227" spans="29:30" x14ac:dyDescent="0.2">
      <c r="AC36227" s="1"/>
      <c r="AD36227" s="3"/>
    </row>
    <row r="36228" spans="29:30" x14ac:dyDescent="0.2">
      <c r="AC36228" s="1"/>
      <c r="AD36228" s="3"/>
    </row>
    <row r="36229" spans="29:30" x14ac:dyDescent="0.2">
      <c r="AC36229" s="1"/>
      <c r="AD36229" s="3"/>
    </row>
    <row r="36230" spans="29:30" x14ac:dyDescent="0.2">
      <c r="AC36230" s="1"/>
      <c r="AD36230" s="3"/>
    </row>
    <row r="36231" spans="29:30" x14ac:dyDescent="0.2">
      <c r="AC36231" s="1"/>
      <c r="AD36231" s="3"/>
    </row>
    <row r="36232" spans="29:30" x14ac:dyDescent="0.2">
      <c r="AC36232" s="1"/>
      <c r="AD36232" s="3"/>
    </row>
    <row r="36233" spans="29:30" x14ac:dyDescent="0.2">
      <c r="AC36233" s="1"/>
      <c r="AD36233" s="3"/>
    </row>
    <row r="36234" spans="29:30" x14ac:dyDescent="0.2">
      <c r="AC36234" s="1"/>
      <c r="AD36234" s="3"/>
    </row>
    <row r="36235" spans="29:30" x14ac:dyDescent="0.2">
      <c r="AC36235" s="1"/>
      <c r="AD36235" s="3"/>
    </row>
    <row r="36236" spans="29:30" x14ac:dyDescent="0.2">
      <c r="AC36236" s="1"/>
      <c r="AD36236" s="3"/>
    </row>
    <row r="36237" spans="29:30" x14ac:dyDescent="0.2">
      <c r="AC36237" s="1"/>
      <c r="AD36237" s="3"/>
    </row>
    <row r="36238" spans="29:30" x14ac:dyDescent="0.2">
      <c r="AC36238" s="1"/>
      <c r="AD36238" s="3"/>
    </row>
    <row r="36239" spans="29:30" x14ac:dyDescent="0.2">
      <c r="AC36239" s="1"/>
      <c r="AD36239" s="3"/>
    </row>
    <row r="36240" spans="29:30" x14ac:dyDescent="0.2">
      <c r="AC36240" s="1"/>
      <c r="AD36240" s="3"/>
    </row>
    <row r="36241" spans="29:30" x14ac:dyDescent="0.2">
      <c r="AC36241" s="1"/>
      <c r="AD36241" s="3"/>
    </row>
    <row r="36242" spans="29:30" x14ac:dyDescent="0.2">
      <c r="AC36242" s="1"/>
      <c r="AD36242" s="3"/>
    </row>
    <row r="36243" spans="29:30" x14ac:dyDescent="0.2">
      <c r="AC36243" s="1"/>
      <c r="AD36243" s="3"/>
    </row>
    <row r="36244" spans="29:30" x14ac:dyDescent="0.2">
      <c r="AC36244" s="1"/>
      <c r="AD36244" s="3"/>
    </row>
    <row r="36245" spans="29:30" x14ac:dyDescent="0.2">
      <c r="AC36245" s="1"/>
      <c r="AD36245" s="3"/>
    </row>
    <row r="36246" spans="29:30" x14ac:dyDescent="0.2">
      <c r="AC36246" s="1"/>
      <c r="AD36246" s="3"/>
    </row>
    <row r="36247" spans="29:30" x14ac:dyDescent="0.2">
      <c r="AC36247" s="1"/>
      <c r="AD36247" s="3"/>
    </row>
    <row r="36248" spans="29:30" x14ac:dyDescent="0.2">
      <c r="AC36248" s="1"/>
      <c r="AD36248" s="3"/>
    </row>
    <row r="36249" spans="29:30" x14ac:dyDescent="0.2">
      <c r="AC36249" s="1"/>
      <c r="AD36249" s="3"/>
    </row>
    <row r="36250" spans="29:30" x14ac:dyDescent="0.2">
      <c r="AC36250" s="1"/>
      <c r="AD36250" s="3"/>
    </row>
    <row r="36251" spans="29:30" x14ac:dyDescent="0.2">
      <c r="AC36251" s="1"/>
      <c r="AD36251" s="3"/>
    </row>
    <row r="36252" spans="29:30" x14ac:dyDescent="0.2">
      <c r="AC36252" s="1"/>
      <c r="AD36252" s="3"/>
    </row>
    <row r="36253" spans="29:30" x14ac:dyDescent="0.2">
      <c r="AC36253" s="1"/>
      <c r="AD36253" s="3"/>
    </row>
    <row r="36254" spans="29:30" x14ac:dyDescent="0.2">
      <c r="AC36254" s="1"/>
      <c r="AD36254" s="3"/>
    </row>
    <row r="36255" spans="29:30" x14ac:dyDescent="0.2">
      <c r="AC36255" s="1"/>
      <c r="AD36255" s="3"/>
    </row>
    <row r="36256" spans="29:30" x14ac:dyDescent="0.2">
      <c r="AC36256" s="1"/>
      <c r="AD36256" s="3"/>
    </row>
    <row r="36257" spans="29:30" x14ac:dyDescent="0.2">
      <c r="AC36257" s="1"/>
      <c r="AD36257" s="3"/>
    </row>
    <row r="36258" spans="29:30" x14ac:dyDescent="0.2">
      <c r="AC36258" s="1"/>
      <c r="AD36258" s="3"/>
    </row>
    <row r="36259" spans="29:30" x14ac:dyDescent="0.2">
      <c r="AC36259" s="1"/>
      <c r="AD36259" s="3"/>
    </row>
    <row r="36260" spans="29:30" x14ac:dyDescent="0.2">
      <c r="AC36260" s="1"/>
      <c r="AD36260" s="3"/>
    </row>
    <row r="36261" spans="29:30" x14ac:dyDescent="0.2">
      <c r="AC36261" s="1"/>
      <c r="AD36261" s="3"/>
    </row>
    <row r="36262" spans="29:30" x14ac:dyDescent="0.2">
      <c r="AC36262" s="1"/>
      <c r="AD36262" s="3"/>
    </row>
    <row r="36263" spans="29:30" x14ac:dyDescent="0.2">
      <c r="AC36263" s="1"/>
      <c r="AD36263" s="3"/>
    </row>
    <row r="36264" spans="29:30" x14ac:dyDescent="0.2">
      <c r="AC36264" s="1"/>
      <c r="AD36264" s="3"/>
    </row>
    <row r="36265" spans="29:30" x14ac:dyDescent="0.2">
      <c r="AC36265" s="1"/>
      <c r="AD36265" s="3"/>
    </row>
    <row r="36266" spans="29:30" x14ac:dyDescent="0.2">
      <c r="AC36266" s="1"/>
      <c r="AD36266" s="3"/>
    </row>
    <row r="36267" spans="29:30" x14ac:dyDescent="0.2">
      <c r="AC36267" s="1"/>
      <c r="AD36267" s="3"/>
    </row>
    <row r="36268" spans="29:30" x14ac:dyDescent="0.2">
      <c r="AC36268" s="1"/>
      <c r="AD36268" s="3"/>
    </row>
    <row r="36269" spans="29:30" x14ac:dyDescent="0.2">
      <c r="AC36269" s="1"/>
      <c r="AD36269" s="3"/>
    </row>
    <row r="36270" spans="29:30" x14ac:dyDescent="0.2">
      <c r="AC36270" s="1"/>
      <c r="AD36270" s="3"/>
    </row>
    <row r="36271" spans="29:30" x14ac:dyDescent="0.2">
      <c r="AC36271" s="1"/>
      <c r="AD36271" s="3"/>
    </row>
    <row r="36272" spans="29:30" x14ac:dyDescent="0.2">
      <c r="AC36272" s="1"/>
      <c r="AD36272" s="3"/>
    </row>
    <row r="36273" spans="29:30" x14ac:dyDescent="0.2">
      <c r="AC36273" s="1"/>
      <c r="AD36273" s="3"/>
    </row>
    <row r="36274" spans="29:30" x14ac:dyDescent="0.2">
      <c r="AC36274" s="1"/>
      <c r="AD36274" s="3"/>
    </row>
    <row r="36275" spans="29:30" x14ac:dyDescent="0.2">
      <c r="AC36275" s="1"/>
      <c r="AD36275" s="3"/>
    </row>
    <row r="36276" spans="29:30" x14ac:dyDescent="0.2">
      <c r="AC36276" s="1"/>
      <c r="AD36276" s="3"/>
    </row>
    <row r="36277" spans="29:30" x14ac:dyDescent="0.2">
      <c r="AC36277" s="1"/>
      <c r="AD36277" s="3"/>
    </row>
    <row r="36278" spans="29:30" x14ac:dyDescent="0.2">
      <c r="AC36278" s="1"/>
      <c r="AD36278" s="3"/>
    </row>
    <row r="36279" spans="29:30" x14ac:dyDescent="0.2">
      <c r="AC36279" s="1"/>
      <c r="AD36279" s="3"/>
    </row>
    <row r="36280" spans="29:30" x14ac:dyDescent="0.2">
      <c r="AC36280" s="1"/>
      <c r="AD36280" s="3"/>
    </row>
    <row r="36281" spans="29:30" x14ac:dyDescent="0.2">
      <c r="AC36281" s="1"/>
      <c r="AD36281" s="3"/>
    </row>
    <row r="36282" spans="29:30" x14ac:dyDescent="0.2">
      <c r="AC36282" s="1"/>
      <c r="AD36282" s="3"/>
    </row>
    <row r="36283" spans="29:30" x14ac:dyDescent="0.2">
      <c r="AC36283" s="1"/>
      <c r="AD36283" s="3"/>
    </row>
    <row r="36284" spans="29:30" x14ac:dyDescent="0.2">
      <c r="AC36284" s="1"/>
      <c r="AD36284" s="3"/>
    </row>
    <row r="36285" spans="29:30" x14ac:dyDescent="0.2">
      <c r="AC36285" s="1"/>
      <c r="AD36285" s="3"/>
    </row>
    <row r="36286" spans="29:30" x14ac:dyDescent="0.2">
      <c r="AC36286" s="1"/>
      <c r="AD36286" s="3"/>
    </row>
    <row r="36287" spans="29:30" x14ac:dyDescent="0.2">
      <c r="AC36287" s="1"/>
      <c r="AD36287" s="3"/>
    </row>
    <row r="36288" spans="29:30" x14ac:dyDescent="0.2">
      <c r="AC36288" s="1"/>
      <c r="AD36288" s="3"/>
    </row>
    <row r="36289" spans="29:30" x14ac:dyDescent="0.2">
      <c r="AC36289" s="1"/>
      <c r="AD36289" s="3"/>
    </row>
    <row r="36290" spans="29:30" x14ac:dyDescent="0.2">
      <c r="AC36290" s="1"/>
      <c r="AD36290" s="3"/>
    </row>
    <row r="36291" spans="29:30" x14ac:dyDescent="0.2">
      <c r="AC36291" s="1"/>
      <c r="AD36291" s="3"/>
    </row>
    <row r="36292" spans="29:30" x14ac:dyDescent="0.2">
      <c r="AC36292" s="1"/>
      <c r="AD36292" s="3"/>
    </row>
    <row r="36293" spans="29:30" x14ac:dyDescent="0.2">
      <c r="AC36293" s="1"/>
      <c r="AD36293" s="3"/>
    </row>
    <row r="36294" spans="29:30" x14ac:dyDescent="0.2">
      <c r="AC36294" s="1"/>
      <c r="AD36294" s="3"/>
    </row>
    <row r="36295" spans="29:30" x14ac:dyDescent="0.2">
      <c r="AC36295" s="1"/>
      <c r="AD36295" s="3"/>
    </row>
    <row r="36296" spans="29:30" x14ac:dyDescent="0.2">
      <c r="AC36296" s="1"/>
      <c r="AD36296" s="3"/>
    </row>
    <row r="36297" spans="29:30" x14ac:dyDescent="0.2">
      <c r="AC36297" s="1"/>
      <c r="AD36297" s="3"/>
    </row>
    <row r="36298" spans="29:30" x14ac:dyDescent="0.2">
      <c r="AC36298" s="1"/>
      <c r="AD36298" s="3"/>
    </row>
    <row r="36299" spans="29:30" x14ac:dyDescent="0.2">
      <c r="AC36299" s="1"/>
      <c r="AD36299" s="3"/>
    </row>
    <row r="36300" spans="29:30" x14ac:dyDescent="0.2">
      <c r="AC36300" s="1"/>
      <c r="AD36300" s="3"/>
    </row>
    <row r="36301" spans="29:30" x14ac:dyDescent="0.2">
      <c r="AC36301" s="1"/>
      <c r="AD36301" s="3"/>
    </row>
    <row r="36302" spans="29:30" x14ac:dyDescent="0.2">
      <c r="AC36302" s="1"/>
      <c r="AD36302" s="3"/>
    </row>
    <row r="36303" spans="29:30" x14ac:dyDescent="0.2">
      <c r="AC36303" s="1"/>
      <c r="AD36303" s="3"/>
    </row>
    <row r="36304" spans="29:30" x14ac:dyDescent="0.2">
      <c r="AC36304" s="1"/>
      <c r="AD36304" s="3"/>
    </row>
    <row r="36305" spans="29:30" x14ac:dyDescent="0.2">
      <c r="AC36305" s="1"/>
      <c r="AD36305" s="3"/>
    </row>
    <row r="36306" spans="29:30" x14ac:dyDescent="0.2">
      <c r="AC36306" s="1"/>
      <c r="AD36306" s="3"/>
    </row>
    <row r="36307" spans="29:30" x14ac:dyDescent="0.2">
      <c r="AC36307" s="1"/>
      <c r="AD36307" s="3"/>
    </row>
    <row r="36308" spans="29:30" x14ac:dyDescent="0.2">
      <c r="AC36308" s="1"/>
      <c r="AD36308" s="3"/>
    </row>
    <row r="36309" spans="29:30" x14ac:dyDescent="0.2">
      <c r="AC36309" s="1"/>
      <c r="AD36309" s="3"/>
    </row>
    <row r="36310" spans="29:30" x14ac:dyDescent="0.2">
      <c r="AC36310" s="1"/>
      <c r="AD36310" s="3"/>
    </row>
    <row r="36311" spans="29:30" x14ac:dyDescent="0.2">
      <c r="AC36311" s="1"/>
      <c r="AD36311" s="3"/>
    </row>
    <row r="36312" spans="29:30" x14ac:dyDescent="0.2">
      <c r="AC36312" s="1"/>
      <c r="AD36312" s="3"/>
    </row>
    <row r="36313" spans="29:30" x14ac:dyDescent="0.2">
      <c r="AC36313" s="1"/>
      <c r="AD36313" s="3"/>
    </row>
    <row r="36314" spans="29:30" x14ac:dyDescent="0.2">
      <c r="AC36314" s="1"/>
      <c r="AD36314" s="3"/>
    </row>
    <row r="36315" spans="29:30" x14ac:dyDescent="0.2">
      <c r="AC36315" s="1"/>
      <c r="AD36315" s="3"/>
    </row>
    <row r="36316" spans="29:30" x14ac:dyDescent="0.2">
      <c r="AC36316" s="1"/>
      <c r="AD36316" s="3"/>
    </row>
    <row r="36317" spans="29:30" x14ac:dyDescent="0.2">
      <c r="AC36317" s="1"/>
      <c r="AD36317" s="3"/>
    </row>
    <row r="36318" spans="29:30" x14ac:dyDescent="0.2">
      <c r="AC36318" s="1"/>
      <c r="AD36318" s="3"/>
    </row>
    <row r="36319" spans="29:30" x14ac:dyDescent="0.2">
      <c r="AC36319" s="1"/>
      <c r="AD36319" s="3"/>
    </row>
    <row r="36320" spans="29:30" x14ac:dyDescent="0.2">
      <c r="AC36320" s="1"/>
      <c r="AD36320" s="3"/>
    </row>
    <row r="36321" spans="29:30" x14ac:dyDescent="0.2">
      <c r="AC36321" s="1"/>
      <c r="AD36321" s="3"/>
    </row>
    <row r="36322" spans="29:30" x14ac:dyDescent="0.2">
      <c r="AC36322" s="1"/>
      <c r="AD36322" s="3"/>
    </row>
    <row r="36323" spans="29:30" x14ac:dyDescent="0.2">
      <c r="AC36323" s="1"/>
      <c r="AD36323" s="3"/>
    </row>
    <row r="36324" spans="29:30" x14ac:dyDescent="0.2">
      <c r="AC36324" s="1"/>
      <c r="AD36324" s="3"/>
    </row>
    <row r="36325" spans="29:30" x14ac:dyDescent="0.2">
      <c r="AC36325" s="1"/>
      <c r="AD36325" s="3"/>
    </row>
    <row r="36326" spans="29:30" x14ac:dyDescent="0.2">
      <c r="AC36326" s="1"/>
      <c r="AD36326" s="3"/>
    </row>
    <row r="36327" spans="29:30" x14ac:dyDescent="0.2">
      <c r="AC36327" s="1"/>
      <c r="AD36327" s="3"/>
    </row>
    <row r="36328" spans="29:30" x14ac:dyDescent="0.2">
      <c r="AC36328" s="1"/>
      <c r="AD36328" s="3"/>
    </row>
    <row r="36329" spans="29:30" x14ac:dyDescent="0.2">
      <c r="AC36329" s="1"/>
      <c r="AD36329" s="3"/>
    </row>
    <row r="36330" spans="29:30" x14ac:dyDescent="0.2">
      <c r="AC36330" s="1"/>
      <c r="AD36330" s="3"/>
    </row>
    <row r="36331" spans="29:30" x14ac:dyDescent="0.2">
      <c r="AC36331" s="1"/>
      <c r="AD36331" s="3"/>
    </row>
    <row r="36332" spans="29:30" x14ac:dyDescent="0.2">
      <c r="AC36332" s="1"/>
      <c r="AD36332" s="3"/>
    </row>
    <row r="36333" spans="29:30" x14ac:dyDescent="0.2">
      <c r="AC36333" s="1"/>
      <c r="AD36333" s="3"/>
    </row>
    <row r="36334" spans="29:30" x14ac:dyDescent="0.2">
      <c r="AC36334" s="1"/>
      <c r="AD36334" s="3"/>
    </row>
    <row r="36335" spans="29:30" x14ac:dyDescent="0.2">
      <c r="AC36335" s="1"/>
      <c r="AD36335" s="3"/>
    </row>
    <row r="36336" spans="29:30" x14ac:dyDescent="0.2">
      <c r="AC36336" s="1"/>
      <c r="AD36336" s="3"/>
    </row>
    <row r="36337" spans="29:30" x14ac:dyDescent="0.2">
      <c r="AC36337" s="1"/>
      <c r="AD36337" s="3"/>
    </row>
    <row r="36338" spans="29:30" x14ac:dyDescent="0.2">
      <c r="AC36338" s="1"/>
      <c r="AD36338" s="3"/>
    </row>
    <row r="36339" spans="29:30" x14ac:dyDescent="0.2">
      <c r="AC36339" s="1"/>
      <c r="AD36339" s="3"/>
    </row>
    <row r="36340" spans="29:30" x14ac:dyDescent="0.2">
      <c r="AC36340" s="1"/>
      <c r="AD36340" s="3"/>
    </row>
    <row r="36341" spans="29:30" x14ac:dyDescent="0.2">
      <c r="AC36341" s="1"/>
      <c r="AD36341" s="3"/>
    </row>
    <row r="36342" spans="29:30" x14ac:dyDescent="0.2">
      <c r="AC36342" s="1"/>
      <c r="AD36342" s="3"/>
    </row>
    <row r="36343" spans="29:30" x14ac:dyDescent="0.2">
      <c r="AC36343" s="1"/>
      <c r="AD36343" s="3"/>
    </row>
    <row r="36344" spans="29:30" x14ac:dyDescent="0.2">
      <c r="AC36344" s="1"/>
      <c r="AD36344" s="3"/>
    </row>
    <row r="36345" spans="29:30" x14ac:dyDescent="0.2">
      <c r="AC36345" s="1"/>
      <c r="AD36345" s="3"/>
    </row>
    <row r="36346" spans="29:30" x14ac:dyDescent="0.2">
      <c r="AC36346" s="1"/>
      <c r="AD36346" s="3"/>
    </row>
    <row r="36347" spans="29:30" x14ac:dyDescent="0.2">
      <c r="AC36347" s="1"/>
      <c r="AD36347" s="3"/>
    </row>
    <row r="36348" spans="29:30" x14ac:dyDescent="0.2">
      <c r="AC36348" s="1"/>
      <c r="AD36348" s="3"/>
    </row>
    <row r="36349" spans="29:30" x14ac:dyDescent="0.2">
      <c r="AC36349" s="1"/>
      <c r="AD36349" s="3"/>
    </row>
    <row r="36350" spans="29:30" x14ac:dyDescent="0.2">
      <c r="AC36350" s="1"/>
      <c r="AD36350" s="3"/>
    </row>
    <row r="36351" spans="29:30" x14ac:dyDescent="0.2">
      <c r="AC36351" s="1"/>
      <c r="AD36351" s="3"/>
    </row>
    <row r="36352" spans="29:30" x14ac:dyDescent="0.2">
      <c r="AC36352" s="1"/>
      <c r="AD36352" s="3"/>
    </row>
    <row r="36353" spans="29:30" x14ac:dyDescent="0.2">
      <c r="AC36353" s="1"/>
      <c r="AD36353" s="3"/>
    </row>
    <row r="36354" spans="29:30" x14ac:dyDescent="0.2">
      <c r="AC36354" s="1"/>
      <c r="AD36354" s="3"/>
    </row>
    <row r="36355" spans="29:30" x14ac:dyDescent="0.2">
      <c r="AC36355" s="1"/>
      <c r="AD36355" s="3"/>
    </row>
    <row r="36356" spans="29:30" x14ac:dyDescent="0.2">
      <c r="AC36356" s="1"/>
      <c r="AD36356" s="3"/>
    </row>
    <row r="36357" spans="29:30" x14ac:dyDescent="0.2">
      <c r="AC36357" s="1"/>
      <c r="AD36357" s="3"/>
    </row>
    <row r="36358" spans="29:30" x14ac:dyDescent="0.2">
      <c r="AC36358" s="1"/>
      <c r="AD36358" s="3"/>
    </row>
    <row r="36359" spans="29:30" x14ac:dyDescent="0.2">
      <c r="AC36359" s="1"/>
      <c r="AD36359" s="3"/>
    </row>
    <row r="36360" spans="29:30" x14ac:dyDescent="0.2">
      <c r="AC36360" s="1"/>
      <c r="AD36360" s="3"/>
    </row>
    <row r="36361" spans="29:30" x14ac:dyDescent="0.2">
      <c r="AC36361" s="1"/>
      <c r="AD36361" s="3"/>
    </row>
    <row r="36362" spans="29:30" x14ac:dyDescent="0.2">
      <c r="AC36362" s="1"/>
      <c r="AD36362" s="3"/>
    </row>
    <row r="36363" spans="29:30" x14ac:dyDescent="0.2">
      <c r="AC36363" s="1"/>
      <c r="AD36363" s="3"/>
    </row>
    <row r="36364" spans="29:30" x14ac:dyDescent="0.2">
      <c r="AC36364" s="1"/>
      <c r="AD36364" s="3"/>
    </row>
    <row r="36365" spans="29:30" x14ac:dyDescent="0.2">
      <c r="AC36365" s="1"/>
      <c r="AD36365" s="3"/>
    </row>
    <row r="36366" spans="29:30" x14ac:dyDescent="0.2">
      <c r="AC36366" s="1"/>
      <c r="AD36366" s="3"/>
    </row>
    <row r="36367" spans="29:30" x14ac:dyDescent="0.2">
      <c r="AC36367" s="1"/>
      <c r="AD36367" s="3"/>
    </row>
    <row r="36368" spans="29:30" x14ac:dyDescent="0.2">
      <c r="AC36368" s="1"/>
      <c r="AD36368" s="3"/>
    </row>
    <row r="36369" spans="29:30" x14ac:dyDescent="0.2">
      <c r="AC36369" s="1"/>
      <c r="AD36369" s="3"/>
    </row>
    <row r="36370" spans="29:30" x14ac:dyDescent="0.2">
      <c r="AC36370" s="1"/>
      <c r="AD36370" s="3"/>
    </row>
    <row r="36371" spans="29:30" x14ac:dyDescent="0.2">
      <c r="AC36371" s="1"/>
      <c r="AD36371" s="3"/>
    </row>
    <row r="36372" spans="29:30" x14ac:dyDescent="0.2">
      <c r="AC36372" s="1"/>
      <c r="AD36372" s="3"/>
    </row>
    <row r="36373" spans="29:30" x14ac:dyDescent="0.2">
      <c r="AC36373" s="1"/>
      <c r="AD36373" s="3"/>
    </row>
    <row r="36374" spans="29:30" x14ac:dyDescent="0.2">
      <c r="AC36374" s="1"/>
      <c r="AD36374" s="3"/>
    </row>
    <row r="36375" spans="29:30" x14ac:dyDescent="0.2">
      <c r="AC36375" s="1"/>
      <c r="AD36375" s="3"/>
    </row>
    <row r="36376" spans="29:30" x14ac:dyDescent="0.2">
      <c r="AC36376" s="1"/>
      <c r="AD36376" s="3"/>
    </row>
    <row r="36377" spans="29:30" x14ac:dyDescent="0.2">
      <c r="AC36377" s="1"/>
      <c r="AD36377" s="3"/>
    </row>
    <row r="36378" spans="29:30" x14ac:dyDescent="0.2">
      <c r="AC36378" s="1"/>
      <c r="AD36378" s="3"/>
    </row>
    <row r="36379" spans="29:30" x14ac:dyDescent="0.2">
      <c r="AC36379" s="1"/>
      <c r="AD36379" s="3"/>
    </row>
    <row r="36380" spans="29:30" x14ac:dyDescent="0.2">
      <c r="AC36380" s="1"/>
      <c r="AD36380" s="3"/>
    </row>
    <row r="36381" spans="29:30" x14ac:dyDescent="0.2">
      <c r="AC36381" s="1"/>
      <c r="AD36381" s="3"/>
    </row>
    <row r="36382" spans="29:30" x14ac:dyDescent="0.2">
      <c r="AC36382" s="1"/>
      <c r="AD36382" s="3"/>
    </row>
    <row r="36383" spans="29:30" x14ac:dyDescent="0.2">
      <c r="AC36383" s="1"/>
      <c r="AD36383" s="3"/>
    </row>
    <row r="36384" spans="29:30" x14ac:dyDescent="0.2">
      <c r="AC36384" s="1"/>
      <c r="AD36384" s="3"/>
    </row>
    <row r="36385" spans="29:30" x14ac:dyDescent="0.2">
      <c r="AC36385" s="1"/>
      <c r="AD36385" s="3"/>
    </row>
    <row r="36386" spans="29:30" x14ac:dyDescent="0.2">
      <c r="AC36386" s="1"/>
      <c r="AD36386" s="3"/>
    </row>
    <row r="36387" spans="29:30" x14ac:dyDescent="0.2">
      <c r="AC36387" s="1"/>
      <c r="AD36387" s="3"/>
    </row>
    <row r="36388" spans="29:30" x14ac:dyDescent="0.2">
      <c r="AC36388" s="1"/>
      <c r="AD36388" s="3"/>
    </row>
    <row r="36389" spans="29:30" x14ac:dyDescent="0.2">
      <c r="AC36389" s="1"/>
      <c r="AD36389" s="3"/>
    </row>
    <row r="36390" spans="29:30" x14ac:dyDescent="0.2">
      <c r="AC36390" s="1"/>
      <c r="AD36390" s="3"/>
    </row>
    <row r="36391" spans="29:30" x14ac:dyDescent="0.2">
      <c r="AC36391" s="1"/>
      <c r="AD36391" s="3"/>
    </row>
    <row r="36392" spans="29:30" x14ac:dyDescent="0.2">
      <c r="AC36392" s="1"/>
      <c r="AD36392" s="3"/>
    </row>
    <row r="36393" spans="29:30" x14ac:dyDescent="0.2">
      <c r="AC36393" s="1"/>
      <c r="AD36393" s="3"/>
    </row>
    <row r="36394" spans="29:30" x14ac:dyDescent="0.2">
      <c r="AC36394" s="1"/>
      <c r="AD36394" s="3"/>
    </row>
    <row r="36395" spans="29:30" x14ac:dyDescent="0.2">
      <c r="AC36395" s="1"/>
      <c r="AD36395" s="3"/>
    </row>
    <row r="36396" spans="29:30" x14ac:dyDescent="0.2">
      <c r="AC36396" s="1"/>
      <c r="AD36396" s="3"/>
    </row>
    <row r="36397" spans="29:30" x14ac:dyDescent="0.2">
      <c r="AC36397" s="1"/>
      <c r="AD36397" s="3"/>
    </row>
    <row r="36398" spans="29:30" x14ac:dyDescent="0.2">
      <c r="AC36398" s="1"/>
      <c r="AD36398" s="3"/>
    </row>
    <row r="36399" spans="29:30" x14ac:dyDescent="0.2">
      <c r="AC36399" s="1"/>
      <c r="AD36399" s="3"/>
    </row>
    <row r="36400" spans="29:30" x14ac:dyDescent="0.2">
      <c r="AC36400" s="1"/>
      <c r="AD36400" s="3"/>
    </row>
    <row r="36401" spans="29:30" x14ac:dyDescent="0.2">
      <c r="AC36401" s="1"/>
      <c r="AD36401" s="3"/>
    </row>
    <row r="36402" spans="29:30" x14ac:dyDescent="0.2">
      <c r="AC36402" s="1"/>
      <c r="AD36402" s="3"/>
    </row>
    <row r="36403" spans="29:30" x14ac:dyDescent="0.2">
      <c r="AC36403" s="1"/>
      <c r="AD36403" s="3"/>
    </row>
    <row r="36404" spans="29:30" x14ac:dyDescent="0.2">
      <c r="AC36404" s="1"/>
      <c r="AD36404" s="3"/>
    </row>
    <row r="36405" spans="29:30" x14ac:dyDescent="0.2">
      <c r="AC36405" s="1"/>
      <c r="AD36405" s="3"/>
    </row>
    <row r="36406" spans="29:30" x14ac:dyDescent="0.2">
      <c r="AC36406" s="1"/>
      <c r="AD36406" s="3"/>
    </row>
    <row r="36407" spans="29:30" x14ac:dyDescent="0.2">
      <c r="AC36407" s="1"/>
      <c r="AD36407" s="3"/>
    </row>
    <row r="36408" spans="29:30" x14ac:dyDescent="0.2">
      <c r="AC36408" s="1"/>
      <c r="AD36408" s="3"/>
    </row>
    <row r="36409" spans="29:30" x14ac:dyDescent="0.2">
      <c r="AC36409" s="1"/>
      <c r="AD36409" s="3"/>
    </row>
    <row r="36410" spans="29:30" x14ac:dyDescent="0.2">
      <c r="AC36410" s="1"/>
      <c r="AD36410" s="3"/>
    </row>
    <row r="36411" spans="29:30" x14ac:dyDescent="0.2">
      <c r="AC36411" s="1"/>
      <c r="AD36411" s="3"/>
    </row>
    <row r="36412" spans="29:30" x14ac:dyDescent="0.2">
      <c r="AC36412" s="1"/>
      <c r="AD36412" s="3"/>
    </row>
    <row r="36413" spans="29:30" x14ac:dyDescent="0.2">
      <c r="AC36413" s="1"/>
      <c r="AD36413" s="3"/>
    </row>
    <row r="36414" spans="29:30" x14ac:dyDescent="0.2">
      <c r="AC36414" s="1"/>
      <c r="AD36414" s="3"/>
    </row>
    <row r="36415" spans="29:30" x14ac:dyDescent="0.2">
      <c r="AC36415" s="1"/>
      <c r="AD36415" s="3"/>
    </row>
    <row r="36416" spans="29:30" x14ac:dyDescent="0.2">
      <c r="AC36416" s="1"/>
      <c r="AD36416" s="3"/>
    </row>
    <row r="36417" spans="29:30" x14ac:dyDescent="0.2">
      <c r="AC36417" s="1"/>
      <c r="AD36417" s="3"/>
    </row>
    <row r="36418" spans="29:30" x14ac:dyDescent="0.2">
      <c r="AC36418" s="1"/>
      <c r="AD36418" s="3"/>
    </row>
    <row r="36419" spans="29:30" x14ac:dyDescent="0.2">
      <c r="AC36419" s="1"/>
      <c r="AD36419" s="3"/>
    </row>
    <row r="36420" spans="29:30" x14ac:dyDescent="0.2">
      <c r="AC36420" s="1"/>
      <c r="AD36420" s="3"/>
    </row>
    <row r="36421" spans="29:30" x14ac:dyDescent="0.2">
      <c r="AC36421" s="1"/>
      <c r="AD36421" s="3"/>
    </row>
    <row r="36422" spans="29:30" x14ac:dyDescent="0.2">
      <c r="AC36422" s="1"/>
      <c r="AD36422" s="3"/>
    </row>
    <row r="36423" spans="29:30" x14ac:dyDescent="0.2">
      <c r="AC36423" s="1"/>
      <c r="AD36423" s="3"/>
    </row>
    <row r="36424" spans="29:30" x14ac:dyDescent="0.2">
      <c r="AC36424" s="1"/>
      <c r="AD36424" s="3"/>
    </row>
    <row r="36425" spans="29:30" x14ac:dyDescent="0.2">
      <c r="AC36425" s="1"/>
      <c r="AD36425" s="3"/>
    </row>
    <row r="36426" spans="29:30" x14ac:dyDescent="0.2">
      <c r="AC36426" s="1"/>
      <c r="AD36426" s="3"/>
    </row>
    <row r="36427" spans="29:30" x14ac:dyDescent="0.2">
      <c r="AC36427" s="1"/>
      <c r="AD36427" s="3"/>
    </row>
    <row r="36428" spans="29:30" x14ac:dyDescent="0.2">
      <c r="AC36428" s="1"/>
      <c r="AD36428" s="3"/>
    </row>
    <row r="36429" spans="29:30" x14ac:dyDescent="0.2">
      <c r="AC36429" s="1"/>
      <c r="AD36429" s="3"/>
    </row>
    <row r="36430" spans="29:30" x14ac:dyDescent="0.2">
      <c r="AC36430" s="1"/>
      <c r="AD36430" s="3"/>
    </row>
    <row r="36431" spans="29:30" x14ac:dyDescent="0.2">
      <c r="AC36431" s="1"/>
      <c r="AD36431" s="3"/>
    </row>
    <row r="36432" spans="29:30" x14ac:dyDescent="0.2">
      <c r="AC36432" s="1"/>
      <c r="AD36432" s="3"/>
    </row>
    <row r="36433" spans="29:30" x14ac:dyDescent="0.2">
      <c r="AC36433" s="1"/>
      <c r="AD36433" s="3"/>
    </row>
    <row r="36434" spans="29:30" x14ac:dyDescent="0.2">
      <c r="AC36434" s="1"/>
      <c r="AD36434" s="3"/>
    </row>
    <row r="36435" spans="29:30" x14ac:dyDescent="0.2">
      <c r="AC36435" s="1"/>
      <c r="AD36435" s="3"/>
    </row>
    <row r="36436" spans="29:30" x14ac:dyDescent="0.2">
      <c r="AC36436" s="1"/>
      <c r="AD36436" s="3"/>
    </row>
    <row r="36437" spans="29:30" x14ac:dyDescent="0.2">
      <c r="AC36437" s="1"/>
      <c r="AD36437" s="3"/>
    </row>
    <row r="36438" spans="29:30" x14ac:dyDescent="0.2">
      <c r="AC36438" s="1"/>
      <c r="AD36438" s="3"/>
    </row>
    <row r="36439" spans="29:30" x14ac:dyDescent="0.2">
      <c r="AC36439" s="1"/>
      <c r="AD36439" s="3"/>
    </row>
    <row r="36440" spans="29:30" x14ac:dyDescent="0.2">
      <c r="AC36440" s="1"/>
      <c r="AD36440" s="3"/>
    </row>
    <row r="36441" spans="29:30" x14ac:dyDescent="0.2">
      <c r="AC36441" s="1"/>
      <c r="AD36441" s="3"/>
    </row>
    <row r="36442" spans="29:30" x14ac:dyDescent="0.2">
      <c r="AC36442" s="1"/>
      <c r="AD36442" s="3"/>
    </row>
    <row r="36443" spans="29:30" x14ac:dyDescent="0.2">
      <c r="AC36443" s="1"/>
      <c r="AD36443" s="3"/>
    </row>
    <row r="36444" spans="29:30" x14ac:dyDescent="0.2">
      <c r="AC36444" s="1"/>
      <c r="AD36444" s="3"/>
    </row>
    <row r="36445" spans="29:30" x14ac:dyDescent="0.2">
      <c r="AC36445" s="1"/>
      <c r="AD36445" s="3"/>
    </row>
    <row r="36446" spans="29:30" x14ac:dyDescent="0.2">
      <c r="AC36446" s="1"/>
      <c r="AD36446" s="3"/>
    </row>
    <row r="36447" spans="29:30" x14ac:dyDescent="0.2">
      <c r="AC36447" s="1"/>
      <c r="AD36447" s="3"/>
    </row>
    <row r="36448" spans="29:30" x14ac:dyDescent="0.2">
      <c r="AC36448" s="1"/>
      <c r="AD36448" s="3"/>
    </row>
    <row r="36449" spans="29:30" x14ac:dyDescent="0.2">
      <c r="AC36449" s="1"/>
      <c r="AD36449" s="3"/>
    </row>
    <row r="36450" spans="29:30" x14ac:dyDescent="0.2">
      <c r="AC36450" s="1"/>
      <c r="AD36450" s="3"/>
    </row>
    <row r="36451" spans="29:30" x14ac:dyDescent="0.2">
      <c r="AC36451" s="1"/>
      <c r="AD36451" s="3"/>
    </row>
    <row r="36452" spans="29:30" x14ac:dyDescent="0.2">
      <c r="AC36452" s="1"/>
      <c r="AD36452" s="3"/>
    </row>
    <row r="36453" spans="29:30" x14ac:dyDescent="0.2">
      <c r="AC36453" s="1"/>
      <c r="AD36453" s="3"/>
    </row>
    <row r="36454" spans="29:30" x14ac:dyDescent="0.2">
      <c r="AC36454" s="1"/>
      <c r="AD36454" s="3"/>
    </row>
    <row r="36455" spans="29:30" x14ac:dyDescent="0.2">
      <c r="AC36455" s="1"/>
      <c r="AD36455" s="3"/>
    </row>
    <row r="36456" spans="29:30" x14ac:dyDescent="0.2">
      <c r="AC36456" s="1"/>
      <c r="AD36456" s="3"/>
    </row>
    <row r="36457" spans="29:30" x14ac:dyDescent="0.2">
      <c r="AC36457" s="1"/>
      <c r="AD36457" s="3"/>
    </row>
    <row r="36458" spans="29:30" x14ac:dyDescent="0.2">
      <c r="AC36458" s="1"/>
      <c r="AD36458" s="3"/>
    </row>
    <row r="36459" spans="29:30" x14ac:dyDescent="0.2">
      <c r="AC36459" s="1"/>
      <c r="AD36459" s="3"/>
    </row>
    <row r="36460" spans="29:30" x14ac:dyDescent="0.2">
      <c r="AC36460" s="1"/>
      <c r="AD36460" s="3"/>
    </row>
    <row r="36461" spans="29:30" x14ac:dyDescent="0.2">
      <c r="AC36461" s="1"/>
      <c r="AD36461" s="3"/>
    </row>
    <row r="36462" spans="29:30" x14ac:dyDescent="0.2">
      <c r="AC36462" s="1"/>
      <c r="AD36462" s="3"/>
    </row>
    <row r="36463" spans="29:30" x14ac:dyDescent="0.2">
      <c r="AC36463" s="1"/>
      <c r="AD36463" s="3"/>
    </row>
    <row r="36464" spans="29:30" x14ac:dyDescent="0.2">
      <c r="AC36464" s="1"/>
      <c r="AD36464" s="3"/>
    </row>
    <row r="36465" spans="29:30" x14ac:dyDescent="0.2">
      <c r="AC36465" s="1"/>
      <c r="AD36465" s="3"/>
    </row>
    <row r="36466" spans="29:30" x14ac:dyDescent="0.2">
      <c r="AC36466" s="1"/>
      <c r="AD36466" s="3"/>
    </row>
    <row r="36467" spans="29:30" x14ac:dyDescent="0.2">
      <c r="AC36467" s="1"/>
      <c r="AD36467" s="3"/>
    </row>
    <row r="36468" spans="29:30" x14ac:dyDescent="0.2">
      <c r="AC36468" s="1"/>
      <c r="AD36468" s="3"/>
    </row>
    <row r="36469" spans="29:30" x14ac:dyDescent="0.2">
      <c r="AC36469" s="1"/>
      <c r="AD36469" s="3"/>
    </row>
    <row r="36470" spans="29:30" x14ac:dyDescent="0.2">
      <c r="AC36470" s="1"/>
      <c r="AD36470" s="3"/>
    </row>
    <row r="36471" spans="29:30" x14ac:dyDescent="0.2">
      <c r="AC36471" s="1"/>
      <c r="AD36471" s="3"/>
    </row>
    <row r="36472" spans="29:30" x14ac:dyDescent="0.2">
      <c r="AC36472" s="1"/>
      <c r="AD36472" s="3"/>
    </row>
    <row r="36473" spans="29:30" x14ac:dyDescent="0.2">
      <c r="AC36473" s="1"/>
      <c r="AD36473" s="3"/>
    </row>
    <row r="36474" spans="29:30" x14ac:dyDescent="0.2">
      <c r="AC36474" s="1"/>
      <c r="AD36474" s="3"/>
    </row>
    <row r="36475" spans="29:30" x14ac:dyDescent="0.2">
      <c r="AC36475" s="1"/>
      <c r="AD36475" s="3"/>
    </row>
    <row r="36476" spans="29:30" x14ac:dyDescent="0.2">
      <c r="AC36476" s="1"/>
      <c r="AD36476" s="3"/>
    </row>
    <row r="36477" spans="29:30" x14ac:dyDescent="0.2">
      <c r="AC36477" s="1"/>
      <c r="AD36477" s="3"/>
    </row>
    <row r="36478" spans="29:30" x14ac:dyDescent="0.2">
      <c r="AC36478" s="1"/>
      <c r="AD36478" s="3"/>
    </row>
    <row r="36479" spans="29:30" x14ac:dyDescent="0.2">
      <c r="AC36479" s="1"/>
      <c r="AD36479" s="3"/>
    </row>
    <row r="36480" spans="29:30" x14ac:dyDescent="0.2">
      <c r="AC36480" s="1"/>
      <c r="AD36480" s="3"/>
    </row>
    <row r="36481" spans="29:30" x14ac:dyDescent="0.2">
      <c r="AC36481" s="1"/>
      <c r="AD36481" s="3"/>
    </row>
    <row r="36482" spans="29:30" x14ac:dyDescent="0.2">
      <c r="AC36482" s="1"/>
      <c r="AD36482" s="3"/>
    </row>
    <row r="36483" spans="29:30" x14ac:dyDescent="0.2">
      <c r="AC36483" s="1"/>
      <c r="AD36483" s="3"/>
    </row>
    <row r="36484" spans="29:30" x14ac:dyDescent="0.2">
      <c r="AC36484" s="1"/>
      <c r="AD36484" s="3"/>
    </row>
    <row r="36485" spans="29:30" x14ac:dyDescent="0.2">
      <c r="AC36485" s="1"/>
      <c r="AD36485" s="3"/>
    </row>
    <row r="36486" spans="29:30" x14ac:dyDescent="0.2">
      <c r="AC36486" s="1"/>
      <c r="AD36486" s="3"/>
    </row>
    <row r="36487" spans="29:30" x14ac:dyDescent="0.2">
      <c r="AC36487" s="1"/>
      <c r="AD36487" s="3"/>
    </row>
    <row r="36488" spans="29:30" x14ac:dyDescent="0.2">
      <c r="AC36488" s="1"/>
      <c r="AD36488" s="3"/>
    </row>
    <row r="36489" spans="29:30" x14ac:dyDescent="0.2">
      <c r="AC36489" s="1"/>
      <c r="AD36489" s="3"/>
    </row>
    <row r="36490" spans="29:30" x14ac:dyDescent="0.2">
      <c r="AC36490" s="1"/>
      <c r="AD36490" s="3"/>
    </row>
    <row r="36491" spans="29:30" x14ac:dyDescent="0.2">
      <c r="AC36491" s="1"/>
      <c r="AD36491" s="3"/>
    </row>
    <row r="36492" spans="29:30" x14ac:dyDescent="0.2">
      <c r="AC36492" s="1"/>
      <c r="AD36492" s="3"/>
    </row>
    <row r="36493" spans="29:30" x14ac:dyDescent="0.2">
      <c r="AC36493" s="1"/>
      <c r="AD36493" s="3"/>
    </row>
    <row r="36494" spans="29:30" x14ac:dyDescent="0.2">
      <c r="AC36494" s="1"/>
      <c r="AD36494" s="3"/>
    </row>
    <row r="36495" spans="29:30" x14ac:dyDescent="0.2">
      <c r="AC36495" s="1"/>
      <c r="AD36495" s="3"/>
    </row>
    <row r="36496" spans="29:30" x14ac:dyDescent="0.2">
      <c r="AC36496" s="1"/>
      <c r="AD36496" s="3"/>
    </row>
    <row r="36497" spans="29:30" x14ac:dyDescent="0.2">
      <c r="AC36497" s="1"/>
      <c r="AD36497" s="3"/>
    </row>
    <row r="36498" spans="29:30" x14ac:dyDescent="0.2">
      <c r="AC36498" s="1"/>
      <c r="AD36498" s="3"/>
    </row>
    <row r="36499" spans="29:30" x14ac:dyDescent="0.2">
      <c r="AC36499" s="1"/>
      <c r="AD36499" s="3"/>
    </row>
    <row r="36500" spans="29:30" x14ac:dyDescent="0.2">
      <c r="AC36500" s="1"/>
      <c r="AD36500" s="3"/>
    </row>
    <row r="36501" spans="29:30" x14ac:dyDescent="0.2">
      <c r="AC36501" s="1"/>
      <c r="AD36501" s="3"/>
    </row>
    <row r="36502" spans="29:30" x14ac:dyDescent="0.2">
      <c r="AC36502" s="1"/>
      <c r="AD36502" s="3"/>
    </row>
    <row r="36503" spans="29:30" x14ac:dyDescent="0.2">
      <c r="AC36503" s="1"/>
      <c r="AD36503" s="3"/>
    </row>
    <row r="36504" spans="29:30" x14ac:dyDescent="0.2">
      <c r="AC36504" s="1"/>
      <c r="AD36504" s="3"/>
    </row>
    <row r="36505" spans="29:30" x14ac:dyDescent="0.2">
      <c r="AC36505" s="1"/>
      <c r="AD36505" s="3"/>
    </row>
    <row r="36506" spans="29:30" x14ac:dyDescent="0.2">
      <c r="AC36506" s="1"/>
      <c r="AD36506" s="3"/>
    </row>
    <row r="36507" spans="29:30" x14ac:dyDescent="0.2">
      <c r="AC36507" s="1"/>
      <c r="AD36507" s="3"/>
    </row>
    <row r="36508" spans="29:30" x14ac:dyDescent="0.2">
      <c r="AC36508" s="1"/>
      <c r="AD36508" s="3"/>
    </row>
    <row r="36509" spans="29:30" x14ac:dyDescent="0.2">
      <c r="AC36509" s="1"/>
      <c r="AD36509" s="3"/>
    </row>
    <row r="36510" spans="29:30" x14ac:dyDescent="0.2">
      <c r="AC36510" s="1"/>
      <c r="AD36510" s="3"/>
    </row>
    <row r="36511" spans="29:30" x14ac:dyDescent="0.2">
      <c r="AC36511" s="1"/>
      <c r="AD36511" s="3"/>
    </row>
    <row r="36512" spans="29:30" x14ac:dyDescent="0.2">
      <c r="AC36512" s="1"/>
      <c r="AD36512" s="3"/>
    </row>
    <row r="36513" spans="29:30" x14ac:dyDescent="0.2">
      <c r="AC36513" s="1"/>
      <c r="AD36513" s="3"/>
    </row>
    <row r="36514" spans="29:30" x14ac:dyDescent="0.2">
      <c r="AC36514" s="1"/>
      <c r="AD36514" s="3"/>
    </row>
    <row r="36515" spans="29:30" x14ac:dyDescent="0.2">
      <c r="AC36515" s="1"/>
      <c r="AD36515" s="3"/>
    </row>
    <row r="36516" spans="29:30" x14ac:dyDescent="0.2">
      <c r="AC36516" s="1"/>
      <c r="AD36516" s="3"/>
    </row>
    <row r="36517" spans="29:30" x14ac:dyDescent="0.2">
      <c r="AC36517" s="1"/>
      <c r="AD36517" s="3"/>
    </row>
    <row r="36518" spans="29:30" x14ac:dyDescent="0.2">
      <c r="AC36518" s="1"/>
      <c r="AD36518" s="3"/>
    </row>
    <row r="36519" spans="29:30" x14ac:dyDescent="0.2">
      <c r="AC36519" s="1"/>
      <c r="AD36519" s="3"/>
    </row>
    <row r="36520" spans="29:30" x14ac:dyDescent="0.2">
      <c r="AC36520" s="1"/>
      <c r="AD36520" s="3"/>
    </row>
    <row r="36521" spans="29:30" x14ac:dyDescent="0.2">
      <c r="AC36521" s="1"/>
      <c r="AD36521" s="3"/>
    </row>
    <row r="36522" spans="29:30" x14ac:dyDescent="0.2">
      <c r="AC36522" s="1"/>
      <c r="AD36522" s="3"/>
    </row>
    <row r="36523" spans="29:30" x14ac:dyDescent="0.2">
      <c r="AC36523" s="1"/>
      <c r="AD36523" s="3"/>
    </row>
    <row r="36524" spans="29:30" x14ac:dyDescent="0.2">
      <c r="AC36524" s="1"/>
      <c r="AD36524" s="3"/>
    </row>
    <row r="36525" spans="29:30" x14ac:dyDescent="0.2">
      <c r="AC36525" s="1"/>
      <c r="AD36525" s="3"/>
    </row>
    <row r="36526" spans="29:30" x14ac:dyDescent="0.2">
      <c r="AC36526" s="1"/>
      <c r="AD36526" s="3"/>
    </row>
    <row r="36527" spans="29:30" x14ac:dyDescent="0.2">
      <c r="AC36527" s="1"/>
      <c r="AD36527" s="3"/>
    </row>
    <row r="36528" spans="29:30" x14ac:dyDescent="0.2">
      <c r="AC36528" s="1"/>
      <c r="AD36528" s="3"/>
    </row>
    <row r="36529" spans="29:30" x14ac:dyDescent="0.2">
      <c r="AC36529" s="1"/>
      <c r="AD36529" s="3"/>
    </row>
    <row r="36530" spans="29:30" x14ac:dyDescent="0.2">
      <c r="AC36530" s="1"/>
      <c r="AD36530" s="3"/>
    </row>
    <row r="36531" spans="29:30" x14ac:dyDescent="0.2">
      <c r="AC36531" s="1"/>
      <c r="AD36531" s="3"/>
    </row>
    <row r="36532" spans="29:30" x14ac:dyDescent="0.2">
      <c r="AC36532" s="1"/>
      <c r="AD36532" s="3"/>
    </row>
    <row r="36533" spans="29:30" x14ac:dyDescent="0.2">
      <c r="AC36533" s="1"/>
      <c r="AD36533" s="3"/>
    </row>
    <row r="36534" spans="29:30" x14ac:dyDescent="0.2">
      <c r="AC36534" s="1"/>
      <c r="AD36534" s="3"/>
    </row>
    <row r="36535" spans="29:30" x14ac:dyDescent="0.2">
      <c r="AC36535" s="1"/>
      <c r="AD36535" s="3"/>
    </row>
    <row r="36536" spans="29:30" x14ac:dyDescent="0.2">
      <c r="AC36536" s="1"/>
      <c r="AD36536" s="3"/>
    </row>
    <row r="36537" spans="29:30" x14ac:dyDescent="0.2">
      <c r="AC36537" s="1"/>
      <c r="AD36537" s="3"/>
    </row>
    <row r="36538" spans="29:30" x14ac:dyDescent="0.2">
      <c r="AC36538" s="1"/>
      <c r="AD36538" s="3"/>
    </row>
    <row r="36539" spans="29:30" x14ac:dyDescent="0.2">
      <c r="AC36539" s="1"/>
      <c r="AD36539" s="3"/>
    </row>
    <row r="36540" spans="29:30" x14ac:dyDescent="0.2">
      <c r="AC36540" s="1"/>
      <c r="AD36540" s="3"/>
    </row>
    <row r="36541" spans="29:30" x14ac:dyDescent="0.2">
      <c r="AC36541" s="1"/>
      <c r="AD36541" s="3"/>
    </row>
    <row r="36542" spans="29:30" x14ac:dyDescent="0.2">
      <c r="AC36542" s="1"/>
      <c r="AD36542" s="3"/>
    </row>
    <row r="36543" spans="29:30" x14ac:dyDescent="0.2">
      <c r="AC36543" s="1"/>
      <c r="AD36543" s="3"/>
    </row>
    <row r="36544" spans="29:30" x14ac:dyDescent="0.2">
      <c r="AC36544" s="1"/>
      <c r="AD36544" s="3"/>
    </row>
    <row r="36545" spans="29:30" x14ac:dyDescent="0.2">
      <c r="AC36545" s="1"/>
      <c r="AD36545" s="3"/>
    </row>
    <row r="36546" spans="29:30" x14ac:dyDescent="0.2">
      <c r="AC36546" s="1"/>
      <c r="AD36546" s="3"/>
    </row>
    <row r="36547" spans="29:30" x14ac:dyDescent="0.2">
      <c r="AC36547" s="1"/>
      <c r="AD36547" s="3"/>
    </row>
    <row r="36548" spans="29:30" x14ac:dyDescent="0.2">
      <c r="AC36548" s="1"/>
      <c r="AD36548" s="3"/>
    </row>
    <row r="36549" spans="29:30" x14ac:dyDescent="0.2">
      <c r="AC36549" s="1"/>
      <c r="AD36549" s="3"/>
    </row>
    <row r="36550" spans="29:30" x14ac:dyDescent="0.2">
      <c r="AC36550" s="1"/>
      <c r="AD36550" s="3"/>
    </row>
    <row r="36551" spans="29:30" x14ac:dyDescent="0.2">
      <c r="AC36551" s="1"/>
      <c r="AD36551" s="3"/>
    </row>
    <row r="36552" spans="29:30" x14ac:dyDescent="0.2">
      <c r="AC36552" s="1"/>
      <c r="AD36552" s="3"/>
    </row>
    <row r="36553" spans="29:30" x14ac:dyDescent="0.2">
      <c r="AC36553" s="1"/>
      <c r="AD36553" s="3"/>
    </row>
    <row r="36554" spans="29:30" x14ac:dyDescent="0.2">
      <c r="AC36554" s="1"/>
      <c r="AD36554" s="3"/>
    </row>
    <row r="36555" spans="29:30" x14ac:dyDescent="0.2">
      <c r="AC36555" s="1"/>
      <c r="AD36555" s="3"/>
    </row>
    <row r="36556" spans="29:30" x14ac:dyDescent="0.2">
      <c r="AC36556" s="1"/>
      <c r="AD36556" s="3"/>
    </row>
    <row r="36557" spans="29:30" x14ac:dyDescent="0.2">
      <c r="AC36557" s="1"/>
      <c r="AD36557" s="3"/>
    </row>
    <row r="36558" spans="29:30" x14ac:dyDescent="0.2">
      <c r="AC36558" s="1"/>
      <c r="AD36558" s="3"/>
    </row>
    <row r="36559" spans="29:30" x14ac:dyDescent="0.2">
      <c r="AC36559" s="1"/>
      <c r="AD36559" s="3"/>
    </row>
    <row r="36560" spans="29:30" x14ac:dyDescent="0.2">
      <c r="AC36560" s="1"/>
      <c r="AD36560" s="3"/>
    </row>
    <row r="36561" spans="29:30" x14ac:dyDescent="0.2">
      <c r="AC36561" s="1"/>
      <c r="AD36561" s="3"/>
    </row>
    <row r="36562" spans="29:30" x14ac:dyDescent="0.2">
      <c r="AC36562" s="1"/>
      <c r="AD36562" s="3"/>
    </row>
    <row r="36563" spans="29:30" x14ac:dyDescent="0.2">
      <c r="AC36563" s="1"/>
      <c r="AD36563" s="3"/>
    </row>
    <row r="36564" spans="29:30" x14ac:dyDescent="0.2">
      <c r="AC36564" s="1"/>
      <c r="AD36564" s="3"/>
    </row>
    <row r="36565" spans="29:30" x14ac:dyDescent="0.2">
      <c r="AC36565" s="1"/>
      <c r="AD36565" s="3"/>
    </row>
    <row r="36566" spans="29:30" x14ac:dyDescent="0.2">
      <c r="AC36566" s="1"/>
      <c r="AD36566" s="3"/>
    </row>
    <row r="36567" spans="29:30" x14ac:dyDescent="0.2">
      <c r="AC36567" s="1"/>
      <c r="AD36567" s="3"/>
    </row>
    <row r="36568" spans="29:30" x14ac:dyDescent="0.2">
      <c r="AC36568" s="1"/>
      <c r="AD36568" s="3"/>
    </row>
    <row r="36569" spans="29:30" x14ac:dyDescent="0.2">
      <c r="AC36569" s="1"/>
      <c r="AD36569" s="3"/>
    </row>
    <row r="36570" spans="29:30" x14ac:dyDescent="0.2">
      <c r="AC36570" s="1"/>
      <c r="AD36570" s="3"/>
    </row>
    <row r="36571" spans="29:30" x14ac:dyDescent="0.2">
      <c r="AC36571" s="1"/>
      <c r="AD36571" s="3"/>
    </row>
    <row r="36572" spans="29:30" x14ac:dyDescent="0.2">
      <c r="AC36572" s="1"/>
      <c r="AD36572" s="3"/>
    </row>
    <row r="36573" spans="29:30" x14ac:dyDescent="0.2">
      <c r="AC36573" s="1"/>
      <c r="AD36573" s="3"/>
    </row>
    <row r="36574" spans="29:30" x14ac:dyDescent="0.2">
      <c r="AC36574" s="1"/>
      <c r="AD36574" s="3"/>
    </row>
    <row r="36575" spans="29:30" x14ac:dyDescent="0.2">
      <c r="AC36575" s="1"/>
      <c r="AD36575" s="3"/>
    </row>
    <row r="36576" spans="29:30" x14ac:dyDescent="0.2">
      <c r="AC36576" s="1"/>
      <c r="AD36576" s="3"/>
    </row>
    <row r="36577" spans="29:30" x14ac:dyDescent="0.2">
      <c r="AC36577" s="1"/>
      <c r="AD36577" s="3"/>
    </row>
    <row r="36578" spans="29:30" x14ac:dyDescent="0.2">
      <c r="AC36578" s="1"/>
      <c r="AD36578" s="3"/>
    </row>
    <row r="36579" spans="29:30" x14ac:dyDescent="0.2">
      <c r="AC36579" s="1"/>
      <c r="AD36579" s="3"/>
    </row>
    <row r="36580" spans="29:30" x14ac:dyDescent="0.2">
      <c r="AC36580" s="1"/>
      <c r="AD36580" s="3"/>
    </row>
    <row r="36581" spans="29:30" x14ac:dyDescent="0.2">
      <c r="AC36581" s="1"/>
      <c r="AD36581" s="3"/>
    </row>
    <row r="36582" spans="29:30" x14ac:dyDescent="0.2">
      <c r="AC36582" s="1"/>
      <c r="AD36582" s="3"/>
    </row>
    <row r="36583" spans="29:30" x14ac:dyDescent="0.2">
      <c r="AC36583" s="1"/>
      <c r="AD36583" s="3"/>
    </row>
    <row r="36584" spans="29:30" x14ac:dyDescent="0.2">
      <c r="AC36584" s="1"/>
      <c r="AD36584" s="3"/>
    </row>
    <row r="36585" spans="29:30" x14ac:dyDescent="0.2">
      <c r="AC36585" s="1"/>
      <c r="AD36585" s="3"/>
    </row>
    <row r="36586" spans="29:30" x14ac:dyDescent="0.2">
      <c r="AC36586" s="1"/>
      <c r="AD36586" s="3"/>
    </row>
    <row r="36587" spans="29:30" x14ac:dyDescent="0.2">
      <c r="AC36587" s="1"/>
      <c r="AD36587" s="3"/>
    </row>
    <row r="36588" spans="29:30" x14ac:dyDescent="0.2">
      <c r="AC36588" s="1"/>
      <c r="AD36588" s="3"/>
    </row>
    <row r="36589" spans="29:30" x14ac:dyDescent="0.2">
      <c r="AC36589" s="1"/>
      <c r="AD36589" s="3"/>
    </row>
    <row r="36590" spans="29:30" x14ac:dyDescent="0.2">
      <c r="AC36590" s="1"/>
      <c r="AD36590" s="3"/>
    </row>
    <row r="36591" spans="29:30" x14ac:dyDescent="0.2">
      <c r="AC36591" s="1"/>
      <c r="AD36591" s="3"/>
    </row>
    <row r="36592" spans="29:30" x14ac:dyDescent="0.2">
      <c r="AC36592" s="1"/>
      <c r="AD36592" s="3"/>
    </row>
    <row r="36593" spans="29:30" x14ac:dyDescent="0.2">
      <c r="AC36593" s="1"/>
      <c r="AD36593" s="3"/>
    </row>
    <row r="36594" spans="29:30" x14ac:dyDescent="0.2">
      <c r="AC36594" s="1"/>
      <c r="AD36594" s="3"/>
    </row>
    <row r="36595" spans="29:30" x14ac:dyDescent="0.2">
      <c r="AC36595" s="1"/>
      <c r="AD36595" s="3"/>
    </row>
    <row r="36596" spans="29:30" x14ac:dyDescent="0.2">
      <c r="AC36596" s="1"/>
      <c r="AD36596" s="3"/>
    </row>
    <row r="36597" spans="29:30" x14ac:dyDescent="0.2">
      <c r="AC36597" s="1"/>
      <c r="AD36597" s="3"/>
    </row>
    <row r="36598" spans="29:30" x14ac:dyDescent="0.2">
      <c r="AC36598" s="1"/>
      <c r="AD36598" s="3"/>
    </row>
    <row r="36599" spans="29:30" x14ac:dyDescent="0.2">
      <c r="AC36599" s="1"/>
      <c r="AD36599" s="3"/>
    </row>
    <row r="36600" spans="29:30" x14ac:dyDescent="0.2">
      <c r="AC36600" s="1"/>
      <c r="AD36600" s="3"/>
    </row>
    <row r="36601" spans="29:30" x14ac:dyDescent="0.2">
      <c r="AC36601" s="1"/>
      <c r="AD36601" s="3"/>
    </row>
    <row r="36602" spans="29:30" x14ac:dyDescent="0.2">
      <c r="AC36602" s="1"/>
      <c r="AD36602" s="3"/>
    </row>
    <row r="36603" spans="29:30" x14ac:dyDescent="0.2">
      <c r="AC36603" s="1"/>
      <c r="AD36603" s="3"/>
    </row>
    <row r="36604" spans="29:30" x14ac:dyDescent="0.2">
      <c r="AC36604" s="1"/>
      <c r="AD36604" s="3"/>
    </row>
    <row r="36605" spans="29:30" x14ac:dyDescent="0.2">
      <c r="AC36605" s="1"/>
      <c r="AD36605" s="3"/>
    </row>
    <row r="36606" spans="29:30" x14ac:dyDescent="0.2">
      <c r="AC36606" s="1"/>
      <c r="AD36606" s="3"/>
    </row>
    <row r="36607" spans="29:30" x14ac:dyDescent="0.2">
      <c r="AC36607" s="1"/>
      <c r="AD36607" s="3"/>
    </row>
    <row r="36608" spans="29:30" x14ac:dyDescent="0.2">
      <c r="AC36608" s="1"/>
      <c r="AD36608" s="3"/>
    </row>
    <row r="36609" spans="29:30" x14ac:dyDescent="0.2">
      <c r="AC36609" s="1"/>
      <c r="AD36609" s="3"/>
    </row>
    <row r="36610" spans="29:30" x14ac:dyDescent="0.2">
      <c r="AC36610" s="1"/>
      <c r="AD36610" s="3"/>
    </row>
    <row r="36611" spans="29:30" x14ac:dyDescent="0.2">
      <c r="AC36611" s="1"/>
      <c r="AD36611" s="3"/>
    </row>
    <row r="36612" spans="29:30" x14ac:dyDescent="0.2">
      <c r="AC36612" s="1"/>
      <c r="AD36612" s="3"/>
    </row>
    <row r="36613" spans="29:30" x14ac:dyDescent="0.2">
      <c r="AC36613" s="1"/>
      <c r="AD36613" s="3"/>
    </row>
    <row r="36614" spans="29:30" x14ac:dyDescent="0.2">
      <c r="AC36614" s="1"/>
      <c r="AD36614" s="3"/>
    </row>
    <row r="36615" spans="29:30" x14ac:dyDescent="0.2">
      <c r="AC36615" s="1"/>
      <c r="AD36615" s="3"/>
    </row>
    <row r="36616" spans="29:30" x14ac:dyDescent="0.2">
      <c r="AC36616" s="1"/>
      <c r="AD36616" s="3"/>
    </row>
    <row r="36617" spans="29:30" x14ac:dyDescent="0.2">
      <c r="AC36617" s="1"/>
      <c r="AD36617" s="3"/>
    </row>
    <row r="36618" spans="29:30" x14ac:dyDescent="0.2">
      <c r="AC36618" s="1"/>
      <c r="AD36618" s="3"/>
    </row>
    <row r="36619" spans="29:30" x14ac:dyDescent="0.2">
      <c r="AC36619" s="1"/>
      <c r="AD36619" s="3"/>
    </row>
    <row r="36620" spans="29:30" x14ac:dyDescent="0.2">
      <c r="AC36620" s="1"/>
      <c r="AD36620" s="3"/>
    </row>
    <row r="36621" spans="29:30" x14ac:dyDescent="0.2">
      <c r="AC36621" s="1"/>
      <c r="AD36621" s="3"/>
    </row>
    <row r="36622" spans="29:30" x14ac:dyDescent="0.2">
      <c r="AC36622" s="1"/>
      <c r="AD36622" s="3"/>
    </row>
    <row r="36623" spans="29:30" x14ac:dyDescent="0.2">
      <c r="AC36623" s="1"/>
      <c r="AD36623" s="3"/>
    </row>
    <row r="36624" spans="29:30" x14ac:dyDescent="0.2">
      <c r="AC36624" s="1"/>
      <c r="AD36624" s="3"/>
    </row>
    <row r="36625" spans="29:30" x14ac:dyDescent="0.2">
      <c r="AC36625" s="1"/>
      <c r="AD36625" s="3"/>
    </row>
    <row r="36626" spans="29:30" x14ac:dyDescent="0.2">
      <c r="AC36626" s="1"/>
      <c r="AD36626" s="3"/>
    </row>
    <row r="36627" spans="29:30" x14ac:dyDescent="0.2">
      <c r="AC36627" s="1"/>
      <c r="AD36627" s="3"/>
    </row>
    <row r="36628" spans="29:30" x14ac:dyDescent="0.2">
      <c r="AC36628" s="1"/>
      <c r="AD36628" s="3"/>
    </row>
    <row r="36629" spans="29:30" x14ac:dyDescent="0.2">
      <c r="AC36629" s="1"/>
      <c r="AD36629" s="3"/>
    </row>
    <row r="36630" spans="29:30" x14ac:dyDescent="0.2">
      <c r="AC36630" s="1"/>
      <c r="AD36630" s="3"/>
    </row>
    <row r="36631" spans="29:30" x14ac:dyDescent="0.2">
      <c r="AC36631" s="1"/>
      <c r="AD36631" s="3"/>
    </row>
    <row r="36632" spans="29:30" x14ac:dyDescent="0.2">
      <c r="AC36632" s="1"/>
      <c r="AD36632" s="3"/>
    </row>
    <row r="36633" spans="29:30" x14ac:dyDescent="0.2">
      <c r="AC36633" s="1"/>
      <c r="AD36633" s="3"/>
    </row>
    <row r="36634" spans="29:30" x14ac:dyDescent="0.2">
      <c r="AC36634" s="1"/>
      <c r="AD36634" s="3"/>
    </row>
    <row r="36635" spans="29:30" x14ac:dyDescent="0.2">
      <c r="AC36635" s="1"/>
      <c r="AD36635" s="3"/>
    </row>
    <row r="36636" spans="29:30" x14ac:dyDescent="0.2">
      <c r="AC36636" s="1"/>
      <c r="AD36636" s="3"/>
    </row>
    <row r="36637" spans="29:30" x14ac:dyDescent="0.2">
      <c r="AC36637" s="1"/>
      <c r="AD36637" s="3"/>
    </row>
    <row r="36638" spans="29:30" x14ac:dyDescent="0.2">
      <c r="AC36638" s="1"/>
      <c r="AD36638" s="3"/>
    </row>
    <row r="36639" spans="29:30" x14ac:dyDescent="0.2">
      <c r="AC36639" s="1"/>
      <c r="AD36639" s="3"/>
    </row>
    <row r="36640" spans="29:30" x14ac:dyDescent="0.2">
      <c r="AC36640" s="1"/>
      <c r="AD36640" s="3"/>
    </row>
    <row r="36641" spans="29:30" x14ac:dyDescent="0.2">
      <c r="AC36641" s="1"/>
      <c r="AD36641" s="3"/>
    </row>
    <row r="36642" spans="29:30" x14ac:dyDescent="0.2">
      <c r="AC36642" s="1"/>
      <c r="AD36642" s="3"/>
    </row>
    <row r="36643" spans="29:30" x14ac:dyDescent="0.2">
      <c r="AC36643" s="1"/>
      <c r="AD36643" s="3"/>
    </row>
    <row r="36644" spans="29:30" x14ac:dyDescent="0.2">
      <c r="AC36644" s="1"/>
      <c r="AD36644" s="3"/>
    </row>
    <row r="36645" spans="29:30" x14ac:dyDescent="0.2">
      <c r="AC36645" s="1"/>
      <c r="AD36645" s="3"/>
    </row>
    <row r="36646" spans="29:30" x14ac:dyDescent="0.2">
      <c r="AC36646" s="1"/>
      <c r="AD36646" s="3"/>
    </row>
    <row r="36647" spans="29:30" x14ac:dyDescent="0.2">
      <c r="AC36647" s="1"/>
      <c r="AD36647" s="3"/>
    </row>
    <row r="36648" spans="29:30" x14ac:dyDescent="0.2">
      <c r="AC36648" s="1"/>
      <c r="AD36648" s="3"/>
    </row>
    <row r="36649" spans="29:30" x14ac:dyDescent="0.2">
      <c r="AC36649" s="1"/>
      <c r="AD36649" s="3"/>
    </row>
    <row r="36650" spans="29:30" x14ac:dyDescent="0.2">
      <c r="AC36650" s="1"/>
      <c r="AD36650" s="3"/>
    </row>
    <row r="36651" spans="29:30" x14ac:dyDescent="0.2">
      <c r="AC36651" s="1"/>
      <c r="AD36651" s="3"/>
    </row>
    <row r="36652" spans="29:30" x14ac:dyDescent="0.2">
      <c r="AC36652" s="1"/>
      <c r="AD36652" s="3"/>
    </row>
    <row r="36653" spans="29:30" x14ac:dyDescent="0.2">
      <c r="AC36653" s="1"/>
      <c r="AD36653" s="3"/>
    </row>
    <row r="36654" spans="29:30" x14ac:dyDescent="0.2">
      <c r="AC36654" s="1"/>
      <c r="AD36654" s="3"/>
    </row>
    <row r="36655" spans="29:30" x14ac:dyDescent="0.2">
      <c r="AC36655" s="1"/>
      <c r="AD36655" s="3"/>
    </row>
    <row r="36656" spans="29:30" x14ac:dyDescent="0.2">
      <c r="AC36656" s="1"/>
      <c r="AD36656" s="3"/>
    </row>
    <row r="36657" spans="29:30" x14ac:dyDescent="0.2">
      <c r="AC36657" s="1"/>
      <c r="AD36657" s="3"/>
    </row>
    <row r="36658" spans="29:30" x14ac:dyDescent="0.2">
      <c r="AC36658" s="1"/>
      <c r="AD36658" s="3"/>
    </row>
    <row r="36659" spans="29:30" x14ac:dyDescent="0.2">
      <c r="AC36659" s="1"/>
      <c r="AD36659" s="3"/>
    </row>
    <row r="36660" spans="29:30" x14ac:dyDescent="0.2">
      <c r="AC36660" s="1"/>
      <c r="AD36660" s="3"/>
    </row>
    <row r="36661" spans="29:30" x14ac:dyDescent="0.2">
      <c r="AC36661" s="1"/>
      <c r="AD36661" s="3"/>
    </row>
    <row r="36662" spans="29:30" x14ac:dyDescent="0.2">
      <c r="AC36662" s="1"/>
      <c r="AD36662" s="3"/>
    </row>
    <row r="36663" spans="29:30" x14ac:dyDescent="0.2">
      <c r="AC36663" s="1"/>
      <c r="AD36663" s="3"/>
    </row>
    <row r="36664" spans="29:30" x14ac:dyDescent="0.2">
      <c r="AC36664" s="1"/>
      <c r="AD36664" s="3"/>
    </row>
    <row r="36665" spans="29:30" x14ac:dyDescent="0.2">
      <c r="AC36665" s="1"/>
      <c r="AD36665" s="3"/>
    </row>
    <row r="36666" spans="29:30" x14ac:dyDescent="0.2">
      <c r="AC36666" s="1"/>
      <c r="AD36666" s="3"/>
    </row>
    <row r="36667" spans="29:30" x14ac:dyDescent="0.2">
      <c r="AC36667" s="1"/>
      <c r="AD36667" s="3"/>
    </row>
    <row r="36668" spans="29:30" x14ac:dyDescent="0.2">
      <c r="AC36668" s="1"/>
      <c r="AD36668" s="3"/>
    </row>
    <row r="36669" spans="29:30" x14ac:dyDescent="0.2">
      <c r="AC36669" s="1"/>
      <c r="AD36669" s="3"/>
    </row>
    <row r="36670" spans="29:30" x14ac:dyDescent="0.2">
      <c r="AC36670" s="1"/>
      <c r="AD36670" s="3"/>
    </row>
    <row r="36671" spans="29:30" x14ac:dyDescent="0.2">
      <c r="AC36671" s="1"/>
      <c r="AD36671" s="3"/>
    </row>
    <row r="36672" spans="29:30" x14ac:dyDescent="0.2">
      <c r="AC36672" s="1"/>
      <c r="AD36672" s="3"/>
    </row>
    <row r="36673" spans="29:30" x14ac:dyDescent="0.2">
      <c r="AC36673" s="1"/>
      <c r="AD36673" s="3"/>
    </row>
    <row r="36674" spans="29:30" x14ac:dyDescent="0.2">
      <c r="AC36674" s="1"/>
      <c r="AD36674" s="3"/>
    </row>
    <row r="36675" spans="29:30" x14ac:dyDescent="0.2">
      <c r="AC36675" s="1"/>
      <c r="AD36675" s="3"/>
    </row>
    <row r="36676" spans="29:30" x14ac:dyDescent="0.2">
      <c r="AC36676" s="1"/>
      <c r="AD36676" s="3"/>
    </row>
    <row r="36677" spans="29:30" x14ac:dyDescent="0.2">
      <c r="AC36677" s="1"/>
      <c r="AD36677" s="3"/>
    </row>
    <row r="36678" spans="29:30" x14ac:dyDescent="0.2">
      <c r="AC36678" s="1"/>
      <c r="AD36678" s="3"/>
    </row>
    <row r="36679" spans="29:30" x14ac:dyDescent="0.2">
      <c r="AC36679" s="1"/>
      <c r="AD36679" s="3"/>
    </row>
    <row r="36680" spans="29:30" x14ac:dyDescent="0.2">
      <c r="AC36680" s="1"/>
      <c r="AD36680" s="3"/>
    </row>
    <row r="36681" spans="29:30" x14ac:dyDescent="0.2">
      <c r="AC36681" s="1"/>
      <c r="AD36681" s="3"/>
    </row>
    <row r="36682" spans="29:30" x14ac:dyDescent="0.2">
      <c r="AC36682" s="1"/>
      <c r="AD36682" s="3"/>
    </row>
    <row r="36683" spans="29:30" x14ac:dyDescent="0.2">
      <c r="AC36683" s="1"/>
      <c r="AD36683" s="3"/>
    </row>
    <row r="36684" spans="29:30" x14ac:dyDescent="0.2">
      <c r="AC36684" s="1"/>
      <c r="AD36684" s="3"/>
    </row>
    <row r="36685" spans="29:30" x14ac:dyDescent="0.2">
      <c r="AC36685" s="1"/>
      <c r="AD36685" s="3"/>
    </row>
    <row r="36686" spans="29:30" x14ac:dyDescent="0.2">
      <c r="AC36686" s="1"/>
      <c r="AD36686" s="3"/>
    </row>
    <row r="36687" spans="29:30" x14ac:dyDescent="0.2">
      <c r="AC36687" s="1"/>
      <c r="AD36687" s="3"/>
    </row>
    <row r="36688" spans="29:30" x14ac:dyDescent="0.2">
      <c r="AC36688" s="1"/>
      <c r="AD36688" s="3"/>
    </row>
    <row r="36689" spans="29:30" x14ac:dyDescent="0.2">
      <c r="AC36689" s="1"/>
      <c r="AD36689" s="3"/>
    </row>
    <row r="36690" spans="29:30" x14ac:dyDescent="0.2">
      <c r="AC36690" s="1"/>
      <c r="AD36690" s="3"/>
    </row>
    <row r="36691" spans="29:30" x14ac:dyDescent="0.2">
      <c r="AC36691" s="1"/>
      <c r="AD36691" s="3"/>
    </row>
    <row r="36692" spans="29:30" x14ac:dyDescent="0.2">
      <c r="AC36692" s="1"/>
      <c r="AD36692" s="3"/>
    </row>
    <row r="36693" spans="29:30" x14ac:dyDescent="0.2">
      <c r="AC36693" s="1"/>
      <c r="AD36693" s="3"/>
    </row>
    <row r="36694" spans="29:30" x14ac:dyDescent="0.2">
      <c r="AC36694" s="1"/>
      <c r="AD36694" s="3"/>
    </row>
    <row r="36695" spans="29:30" x14ac:dyDescent="0.2">
      <c r="AC36695" s="1"/>
      <c r="AD36695" s="3"/>
    </row>
    <row r="36696" spans="29:30" x14ac:dyDescent="0.2">
      <c r="AC36696" s="1"/>
      <c r="AD36696" s="3"/>
    </row>
    <row r="36697" spans="29:30" x14ac:dyDescent="0.2">
      <c r="AC36697" s="1"/>
      <c r="AD36697" s="3"/>
    </row>
    <row r="36698" spans="29:30" x14ac:dyDescent="0.2">
      <c r="AC36698" s="1"/>
      <c r="AD36698" s="3"/>
    </row>
    <row r="36699" spans="29:30" x14ac:dyDescent="0.2">
      <c r="AC36699" s="1"/>
      <c r="AD36699" s="3"/>
    </row>
    <row r="36700" spans="29:30" x14ac:dyDescent="0.2">
      <c r="AC36700" s="1"/>
      <c r="AD36700" s="3"/>
    </row>
    <row r="36701" spans="29:30" x14ac:dyDescent="0.2">
      <c r="AC36701" s="1"/>
      <c r="AD36701" s="3"/>
    </row>
    <row r="36702" spans="29:30" x14ac:dyDescent="0.2">
      <c r="AC36702" s="1"/>
      <c r="AD36702" s="3"/>
    </row>
    <row r="36703" spans="29:30" x14ac:dyDescent="0.2">
      <c r="AC36703" s="1"/>
      <c r="AD36703" s="3"/>
    </row>
    <row r="36704" spans="29:30" x14ac:dyDescent="0.2">
      <c r="AC36704" s="1"/>
      <c r="AD36704" s="3"/>
    </row>
    <row r="36705" spans="29:30" x14ac:dyDescent="0.2">
      <c r="AC36705" s="1"/>
      <c r="AD36705" s="3"/>
    </row>
    <row r="36706" spans="29:30" x14ac:dyDescent="0.2">
      <c r="AC36706" s="1"/>
      <c r="AD36706" s="3"/>
    </row>
    <row r="36707" spans="29:30" x14ac:dyDescent="0.2">
      <c r="AC36707" s="1"/>
      <c r="AD36707" s="3"/>
    </row>
    <row r="36708" spans="29:30" x14ac:dyDescent="0.2">
      <c r="AC36708" s="1"/>
      <c r="AD36708" s="3"/>
    </row>
    <row r="36709" spans="29:30" x14ac:dyDescent="0.2">
      <c r="AC36709" s="1"/>
      <c r="AD36709" s="3"/>
    </row>
    <row r="36710" spans="29:30" x14ac:dyDescent="0.2">
      <c r="AC36710" s="1"/>
      <c r="AD36710" s="3"/>
    </row>
    <row r="36711" spans="29:30" x14ac:dyDescent="0.2">
      <c r="AC36711" s="1"/>
      <c r="AD36711" s="3"/>
    </row>
    <row r="36712" spans="29:30" x14ac:dyDescent="0.2">
      <c r="AC36712" s="1"/>
      <c r="AD36712" s="3"/>
    </row>
    <row r="36713" spans="29:30" x14ac:dyDescent="0.2">
      <c r="AC36713" s="1"/>
      <c r="AD36713" s="3"/>
    </row>
    <row r="36714" spans="29:30" x14ac:dyDescent="0.2">
      <c r="AC36714" s="1"/>
      <c r="AD36714" s="3"/>
    </row>
    <row r="36715" spans="29:30" x14ac:dyDescent="0.2">
      <c r="AC36715" s="1"/>
      <c r="AD36715" s="3"/>
    </row>
    <row r="36716" spans="29:30" x14ac:dyDescent="0.2">
      <c r="AC36716" s="1"/>
      <c r="AD36716" s="3"/>
    </row>
    <row r="36717" spans="29:30" x14ac:dyDescent="0.2">
      <c r="AC36717" s="1"/>
      <c r="AD36717" s="3"/>
    </row>
    <row r="36718" spans="29:30" x14ac:dyDescent="0.2">
      <c r="AC36718" s="1"/>
      <c r="AD36718" s="3"/>
    </row>
    <row r="36719" spans="29:30" x14ac:dyDescent="0.2">
      <c r="AC36719" s="1"/>
      <c r="AD36719" s="3"/>
    </row>
    <row r="36720" spans="29:30" x14ac:dyDescent="0.2">
      <c r="AC36720" s="1"/>
      <c r="AD36720" s="3"/>
    </row>
    <row r="36721" spans="29:30" x14ac:dyDescent="0.2">
      <c r="AC36721" s="1"/>
      <c r="AD36721" s="3"/>
    </row>
    <row r="36722" spans="29:30" x14ac:dyDescent="0.2">
      <c r="AC36722" s="1"/>
      <c r="AD36722" s="3"/>
    </row>
    <row r="36723" spans="29:30" x14ac:dyDescent="0.2">
      <c r="AC36723" s="1"/>
      <c r="AD36723" s="3"/>
    </row>
    <row r="36724" spans="29:30" x14ac:dyDescent="0.2">
      <c r="AC36724" s="1"/>
      <c r="AD36724" s="3"/>
    </row>
    <row r="36725" spans="29:30" x14ac:dyDescent="0.2">
      <c r="AC36725" s="1"/>
      <c r="AD36725" s="3"/>
    </row>
    <row r="36726" spans="29:30" x14ac:dyDescent="0.2">
      <c r="AC36726" s="1"/>
      <c r="AD36726" s="3"/>
    </row>
    <row r="36727" spans="29:30" x14ac:dyDescent="0.2">
      <c r="AC36727" s="1"/>
      <c r="AD36727" s="3"/>
    </row>
    <row r="36728" spans="29:30" x14ac:dyDescent="0.2">
      <c r="AC36728" s="1"/>
      <c r="AD36728" s="3"/>
    </row>
    <row r="36729" spans="29:30" x14ac:dyDescent="0.2">
      <c r="AC36729" s="1"/>
      <c r="AD36729" s="3"/>
    </row>
    <row r="36730" spans="29:30" x14ac:dyDescent="0.2">
      <c r="AC36730" s="1"/>
      <c r="AD36730" s="3"/>
    </row>
    <row r="36731" spans="29:30" x14ac:dyDescent="0.2">
      <c r="AC36731" s="1"/>
      <c r="AD36731" s="3"/>
    </row>
    <row r="36732" spans="29:30" x14ac:dyDescent="0.2">
      <c r="AC36732" s="1"/>
      <c r="AD36732" s="3"/>
    </row>
    <row r="36733" spans="29:30" x14ac:dyDescent="0.2">
      <c r="AC36733" s="1"/>
      <c r="AD36733" s="3"/>
    </row>
    <row r="36734" spans="29:30" x14ac:dyDescent="0.2">
      <c r="AC36734" s="1"/>
      <c r="AD36734" s="3"/>
    </row>
    <row r="36735" spans="29:30" x14ac:dyDescent="0.2">
      <c r="AC36735" s="1"/>
      <c r="AD36735" s="3"/>
    </row>
    <row r="36736" spans="29:30" x14ac:dyDescent="0.2">
      <c r="AC36736" s="1"/>
      <c r="AD36736" s="3"/>
    </row>
    <row r="36737" spans="29:30" x14ac:dyDescent="0.2">
      <c r="AC36737" s="1"/>
      <c r="AD36737" s="3"/>
    </row>
    <row r="36738" spans="29:30" x14ac:dyDescent="0.2">
      <c r="AC36738" s="1"/>
      <c r="AD36738" s="3"/>
    </row>
    <row r="36739" spans="29:30" x14ac:dyDescent="0.2">
      <c r="AC36739" s="1"/>
      <c r="AD36739" s="3"/>
    </row>
    <row r="36740" spans="29:30" x14ac:dyDescent="0.2">
      <c r="AC36740" s="1"/>
      <c r="AD36740" s="3"/>
    </row>
    <row r="36741" spans="29:30" x14ac:dyDescent="0.2">
      <c r="AC36741" s="1"/>
      <c r="AD36741" s="3"/>
    </row>
    <row r="36742" spans="29:30" x14ac:dyDescent="0.2">
      <c r="AC36742" s="1"/>
      <c r="AD36742" s="3"/>
    </row>
    <row r="36743" spans="29:30" x14ac:dyDescent="0.2">
      <c r="AC36743" s="1"/>
      <c r="AD36743" s="3"/>
    </row>
    <row r="36744" spans="29:30" x14ac:dyDescent="0.2">
      <c r="AC36744" s="1"/>
      <c r="AD36744" s="3"/>
    </row>
    <row r="36745" spans="29:30" x14ac:dyDescent="0.2">
      <c r="AC36745" s="1"/>
      <c r="AD36745" s="3"/>
    </row>
    <row r="36746" spans="29:30" x14ac:dyDescent="0.2">
      <c r="AC36746" s="1"/>
      <c r="AD36746" s="3"/>
    </row>
    <row r="36747" spans="29:30" x14ac:dyDescent="0.2">
      <c r="AC36747" s="1"/>
      <c r="AD36747" s="3"/>
    </row>
    <row r="36748" spans="29:30" x14ac:dyDescent="0.2">
      <c r="AC36748" s="1"/>
      <c r="AD36748" s="3"/>
    </row>
    <row r="36749" spans="29:30" x14ac:dyDescent="0.2">
      <c r="AC36749" s="1"/>
      <c r="AD36749" s="3"/>
    </row>
    <row r="36750" spans="29:30" x14ac:dyDescent="0.2">
      <c r="AC36750" s="1"/>
      <c r="AD36750" s="3"/>
    </row>
    <row r="36751" spans="29:30" x14ac:dyDescent="0.2">
      <c r="AC36751" s="1"/>
      <c r="AD36751" s="3"/>
    </row>
    <row r="36752" spans="29:30" x14ac:dyDescent="0.2">
      <c r="AC36752" s="1"/>
      <c r="AD36752" s="3"/>
    </row>
    <row r="36753" spans="29:30" x14ac:dyDescent="0.2">
      <c r="AC36753" s="1"/>
      <c r="AD36753" s="3"/>
    </row>
    <row r="36754" spans="29:30" x14ac:dyDescent="0.2">
      <c r="AC36754" s="1"/>
      <c r="AD36754" s="3"/>
    </row>
    <row r="36755" spans="29:30" x14ac:dyDescent="0.2">
      <c r="AC36755" s="1"/>
      <c r="AD36755" s="3"/>
    </row>
    <row r="36756" spans="29:30" x14ac:dyDescent="0.2">
      <c r="AC36756" s="1"/>
      <c r="AD36756" s="3"/>
    </row>
    <row r="36757" spans="29:30" x14ac:dyDescent="0.2">
      <c r="AC36757" s="1"/>
      <c r="AD36757" s="3"/>
    </row>
    <row r="36758" spans="29:30" x14ac:dyDescent="0.2">
      <c r="AC36758" s="1"/>
      <c r="AD36758" s="3"/>
    </row>
    <row r="36759" spans="29:30" x14ac:dyDescent="0.2">
      <c r="AC36759" s="1"/>
      <c r="AD36759" s="3"/>
    </row>
    <row r="36760" spans="29:30" x14ac:dyDescent="0.2">
      <c r="AC36760" s="1"/>
      <c r="AD36760" s="3"/>
    </row>
    <row r="36761" spans="29:30" x14ac:dyDescent="0.2">
      <c r="AC36761" s="1"/>
      <c r="AD36761" s="3"/>
    </row>
    <row r="36762" spans="29:30" x14ac:dyDescent="0.2">
      <c r="AC36762" s="1"/>
      <c r="AD36762" s="3"/>
    </row>
    <row r="36763" spans="29:30" x14ac:dyDescent="0.2">
      <c r="AC36763" s="1"/>
      <c r="AD36763" s="3"/>
    </row>
    <row r="36764" spans="29:30" x14ac:dyDescent="0.2">
      <c r="AC36764" s="1"/>
      <c r="AD36764" s="3"/>
    </row>
    <row r="36765" spans="29:30" x14ac:dyDescent="0.2">
      <c r="AC36765" s="1"/>
      <c r="AD36765" s="3"/>
    </row>
    <row r="36766" spans="29:30" x14ac:dyDescent="0.2">
      <c r="AC36766" s="1"/>
      <c r="AD36766" s="3"/>
    </row>
    <row r="36767" spans="29:30" x14ac:dyDescent="0.2">
      <c r="AC36767" s="1"/>
      <c r="AD36767" s="3"/>
    </row>
    <row r="36768" spans="29:30" x14ac:dyDescent="0.2">
      <c r="AC36768" s="1"/>
      <c r="AD36768" s="3"/>
    </row>
    <row r="36769" spans="29:30" x14ac:dyDescent="0.2">
      <c r="AC36769" s="1"/>
      <c r="AD36769" s="3"/>
    </row>
    <row r="36770" spans="29:30" x14ac:dyDescent="0.2">
      <c r="AC36770" s="1"/>
      <c r="AD36770" s="3"/>
    </row>
    <row r="36771" spans="29:30" x14ac:dyDescent="0.2">
      <c r="AC36771" s="1"/>
      <c r="AD36771" s="3"/>
    </row>
    <row r="36772" spans="29:30" x14ac:dyDescent="0.2">
      <c r="AC36772" s="1"/>
      <c r="AD36772" s="3"/>
    </row>
    <row r="36773" spans="29:30" x14ac:dyDescent="0.2">
      <c r="AC36773" s="1"/>
      <c r="AD36773" s="3"/>
    </row>
    <row r="36774" spans="29:30" x14ac:dyDescent="0.2">
      <c r="AC36774" s="1"/>
      <c r="AD36774" s="3"/>
    </row>
    <row r="36775" spans="29:30" x14ac:dyDescent="0.2">
      <c r="AC36775" s="1"/>
      <c r="AD36775" s="3"/>
    </row>
    <row r="36776" spans="29:30" x14ac:dyDescent="0.2">
      <c r="AC36776" s="1"/>
      <c r="AD36776" s="3"/>
    </row>
    <row r="36777" spans="29:30" x14ac:dyDescent="0.2">
      <c r="AC36777" s="1"/>
      <c r="AD36777" s="3"/>
    </row>
    <row r="36778" spans="29:30" x14ac:dyDescent="0.2">
      <c r="AC36778" s="1"/>
      <c r="AD36778" s="3"/>
    </row>
    <row r="36779" spans="29:30" x14ac:dyDescent="0.2">
      <c r="AC36779" s="1"/>
      <c r="AD36779" s="3"/>
    </row>
    <row r="36780" spans="29:30" x14ac:dyDescent="0.2">
      <c r="AC36780" s="1"/>
      <c r="AD36780" s="3"/>
    </row>
    <row r="36781" spans="29:30" x14ac:dyDescent="0.2">
      <c r="AC36781" s="1"/>
      <c r="AD36781" s="3"/>
    </row>
    <row r="36782" spans="29:30" x14ac:dyDescent="0.2">
      <c r="AC36782" s="1"/>
      <c r="AD36782" s="3"/>
    </row>
    <row r="36783" spans="29:30" x14ac:dyDescent="0.2">
      <c r="AC36783" s="1"/>
      <c r="AD36783" s="3"/>
    </row>
    <row r="36784" spans="29:30" x14ac:dyDescent="0.2">
      <c r="AC36784" s="1"/>
      <c r="AD36784" s="3"/>
    </row>
    <row r="36785" spans="29:30" x14ac:dyDescent="0.2">
      <c r="AC36785" s="1"/>
      <c r="AD36785" s="3"/>
    </row>
    <row r="36786" spans="29:30" x14ac:dyDescent="0.2">
      <c r="AC36786" s="1"/>
      <c r="AD36786" s="3"/>
    </row>
    <row r="36787" spans="29:30" x14ac:dyDescent="0.2">
      <c r="AC36787" s="1"/>
      <c r="AD36787" s="3"/>
    </row>
    <row r="36788" spans="29:30" x14ac:dyDescent="0.2">
      <c r="AC36788" s="1"/>
      <c r="AD36788" s="3"/>
    </row>
    <row r="36789" spans="29:30" x14ac:dyDescent="0.2">
      <c r="AC36789" s="1"/>
      <c r="AD36789" s="3"/>
    </row>
    <row r="36790" spans="29:30" x14ac:dyDescent="0.2">
      <c r="AC36790" s="1"/>
      <c r="AD36790" s="3"/>
    </row>
    <row r="36791" spans="29:30" x14ac:dyDescent="0.2">
      <c r="AC36791" s="1"/>
      <c r="AD36791" s="3"/>
    </row>
    <row r="36792" spans="29:30" x14ac:dyDescent="0.2">
      <c r="AC36792" s="1"/>
      <c r="AD36792" s="3"/>
    </row>
    <row r="36793" spans="29:30" x14ac:dyDescent="0.2">
      <c r="AC36793" s="1"/>
      <c r="AD36793" s="3"/>
    </row>
    <row r="36794" spans="29:30" x14ac:dyDescent="0.2">
      <c r="AC36794" s="1"/>
      <c r="AD36794" s="3"/>
    </row>
    <row r="36795" spans="29:30" x14ac:dyDescent="0.2">
      <c r="AC36795" s="1"/>
      <c r="AD36795" s="3"/>
    </row>
    <row r="36796" spans="29:30" x14ac:dyDescent="0.2">
      <c r="AC36796" s="1"/>
      <c r="AD36796" s="3"/>
    </row>
    <row r="36797" spans="29:30" x14ac:dyDescent="0.2">
      <c r="AC36797" s="1"/>
      <c r="AD36797" s="3"/>
    </row>
    <row r="36798" spans="29:30" x14ac:dyDescent="0.2">
      <c r="AC36798" s="1"/>
      <c r="AD36798" s="3"/>
    </row>
    <row r="36799" spans="29:30" x14ac:dyDescent="0.2">
      <c r="AC36799" s="1"/>
      <c r="AD36799" s="3"/>
    </row>
    <row r="36800" spans="29:30" x14ac:dyDescent="0.2">
      <c r="AC36800" s="1"/>
      <c r="AD36800" s="3"/>
    </row>
    <row r="36801" spans="29:30" x14ac:dyDescent="0.2">
      <c r="AC36801" s="1"/>
      <c r="AD36801" s="3"/>
    </row>
    <row r="36802" spans="29:30" x14ac:dyDescent="0.2">
      <c r="AC36802" s="1"/>
      <c r="AD36802" s="3"/>
    </row>
    <row r="36803" spans="29:30" x14ac:dyDescent="0.2">
      <c r="AC36803" s="1"/>
      <c r="AD36803" s="3"/>
    </row>
    <row r="36804" spans="29:30" x14ac:dyDescent="0.2">
      <c r="AC36804" s="1"/>
      <c r="AD36804" s="3"/>
    </row>
    <row r="36805" spans="29:30" x14ac:dyDescent="0.2">
      <c r="AC36805" s="1"/>
      <c r="AD36805" s="3"/>
    </row>
    <row r="36806" spans="29:30" x14ac:dyDescent="0.2">
      <c r="AC36806" s="1"/>
      <c r="AD36806" s="3"/>
    </row>
    <row r="36807" spans="29:30" x14ac:dyDescent="0.2">
      <c r="AC36807" s="1"/>
      <c r="AD36807" s="3"/>
    </row>
    <row r="36808" spans="29:30" x14ac:dyDescent="0.2">
      <c r="AC36808" s="1"/>
      <c r="AD36808" s="3"/>
    </row>
    <row r="36809" spans="29:30" x14ac:dyDescent="0.2">
      <c r="AC36809" s="1"/>
      <c r="AD36809" s="3"/>
    </row>
    <row r="36810" spans="29:30" x14ac:dyDescent="0.2">
      <c r="AC36810" s="1"/>
      <c r="AD36810" s="3"/>
    </row>
    <row r="36811" spans="29:30" x14ac:dyDescent="0.2">
      <c r="AC36811" s="1"/>
      <c r="AD36811" s="3"/>
    </row>
    <row r="36812" spans="29:30" x14ac:dyDescent="0.2">
      <c r="AC36812" s="1"/>
      <c r="AD36812" s="3"/>
    </row>
    <row r="36813" spans="29:30" x14ac:dyDescent="0.2">
      <c r="AC36813" s="1"/>
      <c r="AD36813" s="3"/>
    </row>
    <row r="36814" spans="29:30" x14ac:dyDescent="0.2">
      <c r="AC36814" s="1"/>
      <c r="AD36814" s="3"/>
    </row>
    <row r="36815" spans="29:30" x14ac:dyDescent="0.2">
      <c r="AC36815" s="1"/>
      <c r="AD36815" s="3"/>
    </row>
    <row r="36816" spans="29:30" x14ac:dyDescent="0.2">
      <c r="AC36816" s="1"/>
      <c r="AD36816" s="3"/>
    </row>
    <row r="36817" spans="29:30" x14ac:dyDescent="0.2">
      <c r="AC36817" s="1"/>
      <c r="AD36817" s="3"/>
    </row>
    <row r="36818" spans="29:30" x14ac:dyDescent="0.2">
      <c r="AC36818" s="1"/>
      <c r="AD36818" s="3"/>
    </row>
    <row r="36819" spans="29:30" x14ac:dyDescent="0.2">
      <c r="AC36819" s="1"/>
      <c r="AD36819" s="3"/>
    </row>
    <row r="36820" spans="29:30" x14ac:dyDescent="0.2">
      <c r="AC36820" s="1"/>
      <c r="AD36820" s="3"/>
    </row>
    <row r="36821" spans="29:30" x14ac:dyDescent="0.2">
      <c r="AC36821" s="1"/>
      <c r="AD36821" s="3"/>
    </row>
    <row r="36822" spans="29:30" x14ac:dyDescent="0.2">
      <c r="AC36822" s="1"/>
      <c r="AD36822" s="3"/>
    </row>
    <row r="36823" spans="29:30" x14ac:dyDescent="0.2">
      <c r="AC36823" s="1"/>
      <c r="AD36823" s="3"/>
    </row>
    <row r="36824" spans="29:30" x14ac:dyDescent="0.2">
      <c r="AC36824" s="1"/>
      <c r="AD36824" s="3"/>
    </row>
    <row r="36825" spans="29:30" x14ac:dyDescent="0.2">
      <c r="AC36825" s="1"/>
      <c r="AD36825" s="3"/>
    </row>
    <row r="36826" spans="29:30" x14ac:dyDescent="0.2">
      <c r="AC36826" s="1"/>
      <c r="AD36826" s="3"/>
    </row>
    <row r="36827" spans="29:30" x14ac:dyDescent="0.2">
      <c r="AC36827" s="1"/>
      <c r="AD36827" s="3"/>
    </row>
    <row r="36828" spans="29:30" x14ac:dyDescent="0.2">
      <c r="AC36828" s="1"/>
      <c r="AD36828" s="3"/>
    </row>
    <row r="36829" spans="29:30" x14ac:dyDescent="0.2">
      <c r="AC36829" s="1"/>
      <c r="AD36829" s="3"/>
    </row>
    <row r="36830" spans="29:30" x14ac:dyDescent="0.2">
      <c r="AC36830" s="1"/>
      <c r="AD36830" s="3"/>
    </row>
    <row r="36831" spans="29:30" x14ac:dyDescent="0.2">
      <c r="AC36831" s="1"/>
      <c r="AD36831" s="3"/>
    </row>
    <row r="36832" spans="29:30" x14ac:dyDescent="0.2">
      <c r="AC36832" s="1"/>
      <c r="AD36832" s="3"/>
    </row>
    <row r="36833" spans="29:30" x14ac:dyDescent="0.2">
      <c r="AC36833" s="1"/>
      <c r="AD36833" s="3"/>
    </row>
    <row r="36834" spans="29:30" x14ac:dyDescent="0.2">
      <c r="AC36834" s="1"/>
      <c r="AD36834" s="3"/>
    </row>
    <row r="36835" spans="29:30" x14ac:dyDescent="0.2">
      <c r="AC36835" s="1"/>
      <c r="AD36835" s="3"/>
    </row>
    <row r="36836" spans="29:30" x14ac:dyDescent="0.2">
      <c r="AC36836" s="1"/>
      <c r="AD36836" s="3"/>
    </row>
    <row r="36837" spans="29:30" x14ac:dyDescent="0.2">
      <c r="AC36837" s="1"/>
      <c r="AD36837" s="3"/>
    </row>
    <row r="36838" spans="29:30" x14ac:dyDescent="0.2">
      <c r="AC36838" s="1"/>
      <c r="AD36838" s="3"/>
    </row>
    <row r="36839" spans="29:30" x14ac:dyDescent="0.2">
      <c r="AC36839" s="1"/>
      <c r="AD36839" s="3"/>
    </row>
    <row r="36840" spans="29:30" x14ac:dyDescent="0.2">
      <c r="AC36840" s="1"/>
      <c r="AD36840" s="3"/>
    </row>
    <row r="36841" spans="29:30" x14ac:dyDescent="0.2">
      <c r="AC36841" s="1"/>
      <c r="AD36841" s="3"/>
    </row>
    <row r="36842" spans="29:30" x14ac:dyDescent="0.2">
      <c r="AC36842" s="1"/>
      <c r="AD36842" s="3"/>
    </row>
    <row r="36843" spans="29:30" x14ac:dyDescent="0.2">
      <c r="AC36843" s="1"/>
      <c r="AD36843" s="3"/>
    </row>
    <row r="36844" spans="29:30" x14ac:dyDescent="0.2">
      <c r="AC36844" s="1"/>
      <c r="AD36844" s="3"/>
    </row>
    <row r="36845" spans="29:30" x14ac:dyDescent="0.2">
      <c r="AC36845" s="1"/>
      <c r="AD36845" s="3"/>
    </row>
    <row r="36846" spans="29:30" x14ac:dyDescent="0.2">
      <c r="AC36846" s="1"/>
      <c r="AD36846" s="3"/>
    </row>
    <row r="36847" spans="29:30" x14ac:dyDescent="0.2">
      <c r="AC36847" s="1"/>
      <c r="AD36847" s="3"/>
    </row>
    <row r="36848" spans="29:30" x14ac:dyDescent="0.2">
      <c r="AC36848" s="1"/>
      <c r="AD36848" s="3"/>
    </row>
    <row r="36849" spans="29:30" x14ac:dyDescent="0.2">
      <c r="AC36849" s="1"/>
      <c r="AD36849" s="3"/>
    </row>
    <row r="36850" spans="29:30" x14ac:dyDescent="0.2">
      <c r="AC36850" s="1"/>
      <c r="AD36850" s="3"/>
    </row>
    <row r="36851" spans="29:30" x14ac:dyDescent="0.2">
      <c r="AC36851" s="1"/>
      <c r="AD36851" s="3"/>
    </row>
    <row r="36852" spans="29:30" x14ac:dyDescent="0.2">
      <c r="AC36852" s="1"/>
      <c r="AD36852" s="3"/>
    </row>
    <row r="36853" spans="29:30" x14ac:dyDescent="0.2">
      <c r="AC36853" s="1"/>
      <c r="AD36853" s="3"/>
    </row>
    <row r="36854" spans="29:30" x14ac:dyDescent="0.2">
      <c r="AC36854" s="1"/>
      <c r="AD36854" s="3"/>
    </row>
    <row r="36855" spans="29:30" x14ac:dyDescent="0.2">
      <c r="AC36855" s="1"/>
      <c r="AD36855" s="3"/>
    </row>
    <row r="36856" spans="29:30" x14ac:dyDescent="0.2">
      <c r="AC36856" s="1"/>
      <c r="AD36856" s="3"/>
    </row>
    <row r="36857" spans="29:30" x14ac:dyDescent="0.2">
      <c r="AC36857" s="1"/>
      <c r="AD36857" s="3"/>
    </row>
    <row r="36858" spans="29:30" x14ac:dyDescent="0.2">
      <c r="AC36858" s="1"/>
      <c r="AD36858" s="3"/>
    </row>
    <row r="36859" spans="29:30" x14ac:dyDescent="0.2">
      <c r="AC36859" s="1"/>
      <c r="AD36859" s="3"/>
    </row>
    <row r="36860" spans="29:30" x14ac:dyDescent="0.2">
      <c r="AC36860" s="1"/>
      <c r="AD36860" s="3"/>
    </row>
    <row r="36861" spans="29:30" x14ac:dyDescent="0.2">
      <c r="AC36861" s="1"/>
      <c r="AD36861" s="3"/>
    </row>
    <row r="36862" spans="29:30" x14ac:dyDescent="0.2">
      <c r="AC36862" s="1"/>
      <c r="AD36862" s="3"/>
    </row>
    <row r="36863" spans="29:30" x14ac:dyDescent="0.2">
      <c r="AC36863" s="1"/>
      <c r="AD36863" s="3"/>
    </row>
    <row r="36864" spans="29:30" x14ac:dyDescent="0.2">
      <c r="AC36864" s="1"/>
      <c r="AD36864" s="3"/>
    </row>
    <row r="36865" spans="29:30" x14ac:dyDescent="0.2">
      <c r="AC36865" s="1"/>
      <c r="AD36865" s="3"/>
    </row>
    <row r="36866" spans="29:30" x14ac:dyDescent="0.2">
      <c r="AC36866" s="1"/>
      <c r="AD36866" s="3"/>
    </row>
    <row r="36867" spans="29:30" x14ac:dyDescent="0.2">
      <c r="AC36867" s="1"/>
      <c r="AD36867" s="3"/>
    </row>
    <row r="36868" spans="29:30" x14ac:dyDescent="0.2">
      <c r="AC36868" s="1"/>
      <c r="AD36868" s="3"/>
    </row>
    <row r="36869" spans="29:30" x14ac:dyDescent="0.2">
      <c r="AC36869" s="1"/>
      <c r="AD36869" s="3"/>
    </row>
    <row r="36870" spans="29:30" x14ac:dyDescent="0.2">
      <c r="AC36870" s="1"/>
      <c r="AD36870" s="3"/>
    </row>
    <row r="36871" spans="29:30" x14ac:dyDescent="0.2">
      <c r="AC36871" s="1"/>
      <c r="AD36871" s="3"/>
    </row>
    <row r="36872" spans="29:30" x14ac:dyDescent="0.2">
      <c r="AC36872" s="1"/>
      <c r="AD36872" s="3"/>
    </row>
    <row r="36873" spans="29:30" x14ac:dyDescent="0.2">
      <c r="AC36873" s="1"/>
      <c r="AD36873" s="3"/>
    </row>
    <row r="36874" spans="29:30" x14ac:dyDescent="0.2">
      <c r="AC36874" s="1"/>
      <c r="AD36874" s="3"/>
    </row>
    <row r="36875" spans="29:30" x14ac:dyDescent="0.2">
      <c r="AC36875" s="1"/>
      <c r="AD36875" s="3"/>
    </row>
    <row r="36876" spans="29:30" x14ac:dyDescent="0.2">
      <c r="AC36876" s="1"/>
      <c r="AD36876" s="3"/>
    </row>
    <row r="36877" spans="29:30" x14ac:dyDescent="0.2">
      <c r="AC36877" s="1"/>
      <c r="AD36877" s="3"/>
    </row>
    <row r="36878" spans="29:30" x14ac:dyDescent="0.2">
      <c r="AC36878" s="1"/>
      <c r="AD36878" s="3"/>
    </row>
    <row r="36879" spans="29:30" x14ac:dyDescent="0.2">
      <c r="AC36879" s="1"/>
      <c r="AD36879" s="3"/>
    </row>
    <row r="36880" spans="29:30" x14ac:dyDescent="0.2">
      <c r="AC36880" s="1"/>
      <c r="AD36880" s="3"/>
    </row>
    <row r="36881" spans="29:30" x14ac:dyDescent="0.2">
      <c r="AC36881" s="1"/>
      <c r="AD36881" s="3"/>
    </row>
    <row r="36882" spans="29:30" x14ac:dyDescent="0.2">
      <c r="AC36882" s="1"/>
      <c r="AD36882" s="3"/>
    </row>
    <row r="36883" spans="29:30" x14ac:dyDescent="0.2">
      <c r="AC36883" s="1"/>
      <c r="AD36883" s="3"/>
    </row>
    <row r="36884" spans="29:30" x14ac:dyDescent="0.2">
      <c r="AC36884" s="1"/>
      <c r="AD36884" s="3"/>
    </row>
    <row r="36885" spans="29:30" x14ac:dyDescent="0.2">
      <c r="AC36885" s="1"/>
      <c r="AD36885" s="3"/>
    </row>
    <row r="36886" spans="29:30" x14ac:dyDescent="0.2">
      <c r="AC36886" s="1"/>
      <c r="AD36886" s="3"/>
    </row>
    <row r="36887" spans="29:30" x14ac:dyDescent="0.2">
      <c r="AC36887" s="1"/>
      <c r="AD36887" s="3"/>
    </row>
    <row r="36888" spans="29:30" x14ac:dyDescent="0.2">
      <c r="AC36888" s="1"/>
      <c r="AD36888" s="3"/>
    </row>
    <row r="36889" spans="29:30" x14ac:dyDescent="0.2">
      <c r="AC36889" s="1"/>
      <c r="AD36889" s="3"/>
    </row>
    <row r="36890" spans="29:30" x14ac:dyDescent="0.2">
      <c r="AC36890" s="1"/>
      <c r="AD36890" s="3"/>
    </row>
    <row r="36891" spans="29:30" x14ac:dyDescent="0.2">
      <c r="AC36891" s="1"/>
      <c r="AD36891" s="3"/>
    </row>
    <row r="36892" spans="29:30" x14ac:dyDescent="0.2">
      <c r="AC36892" s="1"/>
      <c r="AD36892" s="3"/>
    </row>
    <row r="36893" spans="29:30" x14ac:dyDescent="0.2">
      <c r="AC36893" s="1"/>
      <c r="AD36893" s="3"/>
    </row>
    <row r="36894" spans="29:30" x14ac:dyDescent="0.2">
      <c r="AC36894" s="1"/>
      <c r="AD36894" s="3"/>
    </row>
    <row r="36895" spans="29:30" x14ac:dyDescent="0.2">
      <c r="AC36895" s="1"/>
      <c r="AD36895" s="3"/>
    </row>
    <row r="36896" spans="29:30" x14ac:dyDescent="0.2">
      <c r="AC36896" s="1"/>
      <c r="AD36896" s="3"/>
    </row>
    <row r="36897" spans="29:30" x14ac:dyDescent="0.2">
      <c r="AC36897" s="1"/>
      <c r="AD36897" s="3"/>
    </row>
    <row r="36898" spans="29:30" x14ac:dyDescent="0.2">
      <c r="AC36898" s="1"/>
      <c r="AD36898" s="3"/>
    </row>
    <row r="36899" spans="29:30" x14ac:dyDescent="0.2">
      <c r="AC36899" s="1"/>
      <c r="AD36899" s="3"/>
    </row>
    <row r="36900" spans="29:30" x14ac:dyDescent="0.2">
      <c r="AC36900" s="1"/>
      <c r="AD36900" s="3"/>
    </row>
    <row r="36901" spans="29:30" x14ac:dyDescent="0.2">
      <c r="AC36901" s="1"/>
      <c r="AD36901" s="3"/>
    </row>
    <row r="36902" spans="29:30" x14ac:dyDescent="0.2">
      <c r="AC36902" s="1"/>
      <c r="AD36902" s="3"/>
    </row>
    <row r="36903" spans="29:30" x14ac:dyDescent="0.2">
      <c r="AC36903" s="1"/>
      <c r="AD36903" s="3"/>
    </row>
    <row r="36904" spans="29:30" x14ac:dyDescent="0.2">
      <c r="AC36904" s="1"/>
      <c r="AD36904" s="3"/>
    </row>
    <row r="36905" spans="29:30" x14ac:dyDescent="0.2">
      <c r="AC36905" s="1"/>
      <c r="AD36905" s="3"/>
    </row>
    <row r="36906" spans="29:30" x14ac:dyDescent="0.2">
      <c r="AC36906" s="1"/>
      <c r="AD36906" s="3"/>
    </row>
    <row r="36907" spans="29:30" x14ac:dyDescent="0.2">
      <c r="AC36907" s="1"/>
      <c r="AD36907" s="3"/>
    </row>
    <row r="36908" spans="29:30" x14ac:dyDescent="0.2">
      <c r="AC36908" s="1"/>
      <c r="AD36908" s="3"/>
    </row>
    <row r="36909" spans="29:30" x14ac:dyDescent="0.2">
      <c r="AC36909" s="1"/>
      <c r="AD36909" s="3"/>
    </row>
    <row r="36910" spans="29:30" x14ac:dyDescent="0.2">
      <c r="AC36910" s="1"/>
      <c r="AD36910" s="3"/>
    </row>
    <row r="36911" spans="29:30" x14ac:dyDescent="0.2">
      <c r="AC36911" s="1"/>
      <c r="AD36911" s="3"/>
    </row>
    <row r="36912" spans="29:30" x14ac:dyDescent="0.2">
      <c r="AC36912" s="1"/>
      <c r="AD36912" s="3"/>
    </row>
    <row r="36913" spans="29:30" x14ac:dyDescent="0.2">
      <c r="AC36913" s="1"/>
      <c r="AD36913" s="3"/>
    </row>
    <row r="36914" spans="29:30" x14ac:dyDescent="0.2">
      <c r="AC36914" s="1"/>
      <c r="AD36914" s="3"/>
    </row>
    <row r="36915" spans="29:30" x14ac:dyDescent="0.2">
      <c r="AC36915" s="1"/>
      <c r="AD36915" s="3"/>
    </row>
    <row r="36916" spans="29:30" x14ac:dyDescent="0.2">
      <c r="AC36916" s="1"/>
      <c r="AD36916" s="3"/>
    </row>
    <row r="36917" spans="29:30" x14ac:dyDescent="0.2">
      <c r="AC36917" s="1"/>
      <c r="AD36917" s="3"/>
    </row>
    <row r="36918" spans="29:30" x14ac:dyDescent="0.2">
      <c r="AC36918" s="1"/>
      <c r="AD36918" s="3"/>
    </row>
    <row r="36919" spans="29:30" x14ac:dyDescent="0.2">
      <c r="AC36919" s="1"/>
      <c r="AD36919" s="3"/>
    </row>
    <row r="36920" spans="29:30" x14ac:dyDescent="0.2">
      <c r="AC36920" s="1"/>
      <c r="AD36920" s="3"/>
    </row>
    <row r="36921" spans="29:30" x14ac:dyDescent="0.2">
      <c r="AC36921" s="1"/>
      <c r="AD36921" s="3"/>
    </row>
    <row r="36922" spans="29:30" x14ac:dyDescent="0.2">
      <c r="AC36922" s="1"/>
      <c r="AD36922" s="3"/>
    </row>
    <row r="36923" spans="29:30" x14ac:dyDescent="0.2">
      <c r="AC36923" s="1"/>
      <c r="AD36923" s="3"/>
    </row>
    <row r="36924" spans="29:30" x14ac:dyDescent="0.2">
      <c r="AC36924" s="1"/>
      <c r="AD36924" s="3"/>
    </row>
    <row r="36925" spans="29:30" x14ac:dyDescent="0.2">
      <c r="AC36925" s="1"/>
      <c r="AD36925" s="3"/>
    </row>
    <row r="36926" spans="29:30" x14ac:dyDescent="0.2">
      <c r="AC36926" s="1"/>
      <c r="AD36926" s="3"/>
    </row>
    <row r="36927" spans="29:30" x14ac:dyDescent="0.2">
      <c r="AC36927" s="1"/>
      <c r="AD36927" s="3"/>
    </row>
    <row r="36928" spans="29:30" x14ac:dyDescent="0.2">
      <c r="AC36928" s="1"/>
      <c r="AD36928" s="3"/>
    </row>
    <row r="36929" spans="29:30" x14ac:dyDescent="0.2">
      <c r="AC36929" s="1"/>
      <c r="AD36929" s="3"/>
    </row>
    <row r="36930" spans="29:30" x14ac:dyDescent="0.2">
      <c r="AC36930" s="1"/>
      <c r="AD36930" s="3"/>
    </row>
    <row r="36931" spans="29:30" x14ac:dyDescent="0.2">
      <c r="AC36931" s="1"/>
      <c r="AD36931" s="3"/>
    </row>
    <row r="36932" spans="29:30" x14ac:dyDescent="0.2">
      <c r="AC36932" s="1"/>
      <c r="AD36932" s="3"/>
    </row>
    <row r="36933" spans="29:30" x14ac:dyDescent="0.2">
      <c r="AC36933" s="1"/>
      <c r="AD36933" s="3"/>
    </row>
    <row r="36934" spans="29:30" x14ac:dyDescent="0.2">
      <c r="AC36934" s="1"/>
      <c r="AD36934" s="3"/>
    </row>
    <row r="36935" spans="29:30" x14ac:dyDescent="0.2">
      <c r="AC36935" s="1"/>
      <c r="AD36935" s="3"/>
    </row>
    <row r="36936" spans="29:30" x14ac:dyDescent="0.2">
      <c r="AC36936" s="1"/>
      <c r="AD36936" s="3"/>
    </row>
    <row r="36937" spans="29:30" x14ac:dyDescent="0.2">
      <c r="AC36937" s="1"/>
      <c r="AD36937" s="3"/>
    </row>
    <row r="36938" spans="29:30" x14ac:dyDescent="0.2">
      <c r="AC36938" s="1"/>
      <c r="AD36938" s="3"/>
    </row>
    <row r="36939" spans="29:30" x14ac:dyDescent="0.2">
      <c r="AC36939" s="1"/>
      <c r="AD36939" s="3"/>
    </row>
    <row r="36940" spans="29:30" x14ac:dyDescent="0.2">
      <c r="AC36940" s="1"/>
      <c r="AD36940" s="3"/>
    </row>
    <row r="36941" spans="29:30" x14ac:dyDescent="0.2">
      <c r="AC36941" s="1"/>
      <c r="AD36941" s="3"/>
    </row>
    <row r="36942" spans="29:30" x14ac:dyDescent="0.2">
      <c r="AC36942" s="1"/>
      <c r="AD36942" s="3"/>
    </row>
    <row r="36943" spans="29:30" x14ac:dyDescent="0.2">
      <c r="AC36943" s="1"/>
      <c r="AD36943" s="3"/>
    </row>
    <row r="36944" spans="29:30" x14ac:dyDescent="0.2">
      <c r="AC36944" s="1"/>
      <c r="AD36944" s="3"/>
    </row>
    <row r="36945" spans="29:30" x14ac:dyDescent="0.2">
      <c r="AC36945" s="1"/>
      <c r="AD36945" s="3"/>
    </row>
    <row r="36946" spans="29:30" x14ac:dyDescent="0.2">
      <c r="AC36946" s="1"/>
      <c r="AD36946" s="3"/>
    </row>
    <row r="36947" spans="29:30" x14ac:dyDescent="0.2">
      <c r="AC36947" s="1"/>
      <c r="AD36947" s="3"/>
    </row>
    <row r="36948" spans="29:30" x14ac:dyDescent="0.2">
      <c r="AC36948" s="1"/>
      <c r="AD36948" s="3"/>
    </row>
    <row r="36949" spans="29:30" x14ac:dyDescent="0.2">
      <c r="AC36949" s="1"/>
      <c r="AD36949" s="3"/>
    </row>
    <row r="36950" spans="29:30" x14ac:dyDescent="0.2">
      <c r="AC36950" s="1"/>
      <c r="AD36950" s="3"/>
    </row>
    <row r="36951" spans="29:30" x14ac:dyDescent="0.2">
      <c r="AC36951" s="1"/>
      <c r="AD36951" s="3"/>
    </row>
    <row r="36952" spans="29:30" x14ac:dyDescent="0.2">
      <c r="AC36952" s="1"/>
      <c r="AD36952" s="3"/>
    </row>
    <row r="36953" spans="29:30" x14ac:dyDescent="0.2">
      <c r="AC36953" s="1"/>
      <c r="AD36953" s="3"/>
    </row>
    <row r="36954" spans="29:30" x14ac:dyDescent="0.2">
      <c r="AC36954" s="1"/>
      <c r="AD36954" s="3"/>
    </row>
    <row r="36955" spans="29:30" x14ac:dyDescent="0.2">
      <c r="AC36955" s="1"/>
      <c r="AD36955" s="3"/>
    </row>
    <row r="36956" spans="29:30" x14ac:dyDescent="0.2">
      <c r="AC36956" s="1"/>
      <c r="AD36956" s="3"/>
    </row>
    <row r="36957" spans="29:30" x14ac:dyDescent="0.2">
      <c r="AC36957" s="1"/>
      <c r="AD36957" s="3"/>
    </row>
    <row r="36958" spans="29:30" x14ac:dyDescent="0.2">
      <c r="AC36958" s="1"/>
      <c r="AD36958" s="3"/>
    </row>
    <row r="36959" spans="29:30" x14ac:dyDescent="0.2">
      <c r="AC36959" s="1"/>
      <c r="AD36959" s="3"/>
    </row>
    <row r="36960" spans="29:30" x14ac:dyDescent="0.2">
      <c r="AC36960" s="1"/>
      <c r="AD36960" s="3"/>
    </row>
    <row r="36961" spans="29:30" x14ac:dyDescent="0.2">
      <c r="AC36961" s="1"/>
      <c r="AD36961" s="3"/>
    </row>
    <row r="36962" spans="29:30" x14ac:dyDescent="0.2">
      <c r="AC36962" s="1"/>
      <c r="AD36962" s="3"/>
    </row>
    <row r="36963" spans="29:30" x14ac:dyDescent="0.2">
      <c r="AC36963" s="1"/>
      <c r="AD36963" s="3"/>
    </row>
    <row r="36964" spans="29:30" x14ac:dyDescent="0.2">
      <c r="AC36964" s="1"/>
      <c r="AD36964" s="3"/>
    </row>
    <row r="36965" spans="29:30" x14ac:dyDescent="0.2">
      <c r="AC36965" s="1"/>
      <c r="AD36965" s="3"/>
    </row>
    <row r="36966" spans="29:30" x14ac:dyDescent="0.2">
      <c r="AC36966" s="1"/>
      <c r="AD36966" s="3"/>
    </row>
    <row r="36967" spans="29:30" x14ac:dyDescent="0.2">
      <c r="AC36967" s="1"/>
      <c r="AD36967" s="3"/>
    </row>
    <row r="36968" spans="29:30" x14ac:dyDescent="0.2">
      <c r="AC36968" s="1"/>
      <c r="AD36968" s="3"/>
    </row>
    <row r="36969" spans="29:30" x14ac:dyDescent="0.2">
      <c r="AC36969" s="1"/>
      <c r="AD36969" s="3"/>
    </row>
    <row r="36970" spans="29:30" x14ac:dyDescent="0.2">
      <c r="AC36970" s="1"/>
      <c r="AD36970" s="3"/>
    </row>
    <row r="36971" spans="29:30" x14ac:dyDescent="0.2">
      <c r="AC36971" s="1"/>
      <c r="AD36971" s="3"/>
    </row>
    <row r="36972" spans="29:30" x14ac:dyDescent="0.2">
      <c r="AC36972" s="1"/>
      <c r="AD36972" s="3"/>
    </row>
    <row r="36973" spans="29:30" x14ac:dyDescent="0.2">
      <c r="AC36973" s="1"/>
      <c r="AD36973" s="3"/>
    </row>
    <row r="36974" spans="29:30" x14ac:dyDescent="0.2">
      <c r="AC36974" s="1"/>
      <c r="AD36974" s="3"/>
    </row>
    <row r="36975" spans="29:30" x14ac:dyDescent="0.2">
      <c r="AC36975" s="1"/>
      <c r="AD36975" s="3"/>
    </row>
    <row r="36976" spans="29:30" x14ac:dyDescent="0.2">
      <c r="AC36976" s="1"/>
      <c r="AD36976" s="3"/>
    </row>
    <row r="36977" spans="29:30" x14ac:dyDescent="0.2">
      <c r="AC36977" s="1"/>
      <c r="AD36977" s="3"/>
    </row>
    <row r="36978" spans="29:30" x14ac:dyDescent="0.2">
      <c r="AC36978" s="1"/>
      <c r="AD36978" s="3"/>
    </row>
    <row r="36979" spans="29:30" x14ac:dyDescent="0.2">
      <c r="AC36979" s="1"/>
      <c r="AD36979" s="3"/>
    </row>
    <row r="36980" spans="29:30" x14ac:dyDescent="0.2">
      <c r="AC36980" s="1"/>
      <c r="AD36980" s="3"/>
    </row>
    <row r="36981" spans="29:30" x14ac:dyDescent="0.2">
      <c r="AC36981" s="1"/>
      <c r="AD36981" s="3"/>
    </row>
    <row r="36982" spans="29:30" x14ac:dyDescent="0.2">
      <c r="AC36982" s="1"/>
      <c r="AD36982" s="3"/>
    </row>
    <row r="36983" spans="29:30" x14ac:dyDescent="0.2">
      <c r="AC36983" s="1"/>
      <c r="AD36983" s="3"/>
    </row>
    <row r="36984" spans="29:30" x14ac:dyDescent="0.2">
      <c r="AC36984" s="1"/>
      <c r="AD36984" s="3"/>
    </row>
    <row r="36985" spans="29:30" x14ac:dyDescent="0.2">
      <c r="AC36985" s="1"/>
      <c r="AD36985" s="3"/>
    </row>
    <row r="36986" spans="29:30" x14ac:dyDescent="0.2">
      <c r="AC36986" s="1"/>
      <c r="AD36986" s="3"/>
    </row>
    <row r="36987" spans="29:30" x14ac:dyDescent="0.2">
      <c r="AC36987" s="1"/>
      <c r="AD36987" s="3"/>
    </row>
    <row r="36988" spans="29:30" x14ac:dyDescent="0.2">
      <c r="AC36988" s="1"/>
      <c r="AD36988" s="3"/>
    </row>
    <row r="36989" spans="29:30" x14ac:dyDescent="0.2">
      <c r="AC36989" s="1"/>
      <c r="AD36989" s="3"/>
    </row>
    <row r="36990" spans="29:30" x14ac:dyDescent="0.2">
      <c r="AC36990" s="1"/>
      <c r="AD36990" s="3"/>
    </row>
    <row r="36991" spans="29:30" x14ac:dyDescent="0.2">
      <c r="AC36991" s="1"/>
      <c r="AD36991" s="3"/>
    </row>
    <row r="36992" spans="29:30" x14ac:dyDescent="0.2">
      <c r="AC36992" s="1"/>
      <c r="AD36992" s="3"/>
    </row>
    <row r="36993" spans="29:30" x14ac:dyDescent="0.2">
      <c r="AC36993" s="1"/>
      <c r="AD36993" s="3"/>
    </row>
    <row r="36994" spans="29:30" x14ac:dyDescent="0.2">
      <c r="AC36994" s="1"/>
      <c r="AD36994" s="3"/>
    </row>
    <row r="36995" spans="29:30" x14ac:dyDescent="0.2">
      <c r="AC36995" s="1"/>
      <c r="AD36995" s="3"/>
    </row>
    <row r="36996" spans="29:30" x14ac:dyDescent="0.2">
      <c r="AC36996" s="1"/>
      <c r="AD36996" s="3"/>
    </row>
    <row r="36997" spans="29:30" x14ac:dyDescent="0.2">
      <c r="AC36997" s="1"/>
      <c r="AD36997" s="3"/>
    </row>
    <row r="36998" spans="29:30" x14ac:dyDescent="0.2">
      <c r="AC36998" s="1"/>
      <c r="AD36998" s="3"/>
    </row>
    <row r="36999" spans="29:30" x14ac:dyDescent="0.2">
      <c r="AC36999" s="1"/>
      <c r="AD36999" s="3"/>
    </row>
    <row r="37000" spans="29:30" x14ac:dyDescent="0.2">
      <c r="AC37000" s="1"/>
      <c r="AD37000" s="3"/>
    </row>
    <row r="37001" spans="29:30" x14ac:dyDescent="0.2">
      <c r="AC37001" s="1"/>
      <c r="AD37001" s="3"/>
    </row>
    <row r="37002" spans="29:30" x14ac:dyDescent="0.2">
      <c r="AC37002" s="1"/>
      <c r="AD37002" s="3"/>
    </row>
    <row r="37003" spans="29:30" x14ac:dyDescent="0.2">
      <c r="AC37003" s="1"/>
      <c r="AD37003" s="3"/>
    </row>
    <row r="37004" spans="29:30" x14ac:dyDescent="0.2">
      <c r="AC37004" s="1"/>
      <c r="AD37004" s="3"/>
    </row>
    <row r="37005" spans="29:30" x14ac:dyDescent="0.2">
      <c r="AC37005" s="1"/>
      <c r="AD37005" s="3"/>
    </row>
    <row r="37006" spans="29:30" x14ac:dyDescent="0.2">
      <c r="AC37006" s="1"/>
      <c r="AD37006" s="3"/>
    </row>
    <row r="37007" spans="29:30" x14ac:dyDescent="0.2">
      <c r="AC37007" s="1"/>
      <c r="AD37007" s="3"/>
    </row>
    <row r="37008" spans="29:30" x14ac:dyDescent="0.2">
      <c r="AC37008" s="1"/>
      <c r="AD37008" s="3"/>
    </row>
    <row r="37009" spans="29:30" x14ac:dyDescent="0.2">
      <c r="AC37009" s="1"/>
      <c r="AD37009" s="3"/>
    </row>
    <row r="37010" spans="29:30" x14ac:dyDescent="0.2">
      <c r="AC37010" s="1"/>
      <c r="AD37010" s="3"/>
    </row>
    <row r="37011" spans="29:30" x14ac:dyDescent="0.2">
      <c r="AC37011" s="1"/>
      <c r="AD37011" s="3"/>
    </row>
    <row r="37012" spans="29:30" x14ac:dyDescent="0.2">
      <c r="AC37012" s="1"/>
      <c r="AD37012" s="3"/>
    </row>
    <row r="37013" spans="29:30" x14ac:dyDescent="0.2">
      <c r="AC37013" s="1"/>
      <c r="AD37013" s="3"/>
    </row>
    <row r="37014" spans="29:30" x14ac:dyDescent="0.2">
      <c r="AC37014" s="1"/>
      <c r="AD37014" s="3"/>
    </row>
    <row r="37015" spans="29:30" x14ac:dyDescent="0.2">
      <c r="AC37015" s="1"/>
      <c r="AD37015" s="3"/>
    </row>
    <row r="37016" spans="29:30" x14ac:dyDescent="0.2">
      <c r="AC37016" s="1"/>
      <c r="AD37016" s="3"/>
    </row>
    <row r="37017" spans="29:30" x14ac:dyDescent="0.2">
      <c r="AC37017" s="1"/>
      <c r="AD37017" s="3"/>
    </row>
    <row r="37018" spans="29:30" x14ac:dyDescent="0.2">
      <c r="AC37018" s="1"/>
      <c r="AD37018" s="3"/>
    </row>
    <row r="37019" spans="29:30" x14ac:dyDescent="0.2">
      <c r="AC37019" s="1"/>
      <c r="AD37019" s="3"/>
    </row>
    <row r="37020" spans="29:30" x14ac:dyDescent="0.2">
      <c r="AC37020" s="1"/>
      <c r="AD37020" s="3"/>
    </row>
    <row r="37021" spans="29:30" x14ac:dyDescent="0.2">
      <c r="AC37021" s="1"/>
      <c r="AD37021" s="3"/>
    </row>
    <row r="37022" spans="29:30" x14ac:dyDescent="0.2">
      <c r="AC37022" s="1"/>
      <c r="AD37022" s="3"/>
    </row>
    <row r="37023" spans="29:30" x14ac:dyDescent="0.2">
      <c r="AC37023" s="1"/>
      <c r="AD37023" s="3"/>
    </row>
    <row r="37024" spans="29:30" x14ac:dyDescent="0.2">
      <c r="AC37024" s="1"/>
      <c r="AD37024" s="3"/>
    </row>
    <row r="37025" spans="29:30" x14ac:dyDescent="0.2">
      <c r="AC37025" s="1"/>
      <c r="AD37025" s="3"/>
    </row>
    <row r="37026" spans="29:30" x14ac:dyDescent="0.2">
      <c r="AC37026" s="1"/>
      <c r="AD37026" s="3"/>
    </row>
    <row r="37027" spans="29:30" x14ac:dyDescent="0.2">
      <c r="AC37027" s="1"/>
      <c r="AD37027" s="3"/>
    </row>
    <row r="37028" spans="29:30" x14ac:dyDescent="0.2">
      <c r="AC37028" s="1"/>
      <c r="AD37028" s="3"/>
    </row>
    <row r="37029" spans="29:30" x14ac:dyDescent="0.2">
      <c r="AC37029" s="1"/>
      <c r="AD37029" s="3"/>
    </row>
    <row r="37030" spans="29:30" x14ac:dyDescent="0.2">
      <c r="AC37030" s="1"/>
      <c r="AD37030" s="3"/>
    </row>
    <row r="37031" spans="29:30" x14ac:dyDescent="0.2">
      <c r="AC37031" s="1"/>
      <c r="AD37031" s="3"/>
    </row>
    <row r="37032" spans="29:30" x14ac:dyDescent="0.2">
      <c r="AC37032" s="1"/>
      <c r="AD37032" s="3"/>
    </row>
    <row r="37033" spans="29:30" x14ac:dyDescent="0.2">
      <c r="AC37033" s="1"/>
      <c r="AD37033" s="3"/>
    </row>
    <row r="37034" spans="29:30" x14ac:dyDescent="0.2">
      <c r="AC37034" s="1"/>
      <c r="AD37034" s="3"/>
    </row>
    <row r="37035" spans="29:30" x14ac:dyDescent="0.2">
      <c r="AC37035" s="1"/>
      <c r="AD37035" s="3"/>
    </row>
    <row r="37036" spans="29:30" x14ac:dyDescent="0.2">
      <c r="AC37036" s="1"/>
      <c r="AD37036" s="3"/>
    </row>
    <row r="37037" spans="29:30" x14ac:dyDescent="0.2">
      <c r="AC37037" s="1"/>
      <c r="AD37037" s="3"/>
    </row>
    <row r="37038" spans="29:30" x14ac:dyDescent="0.2">
      <c r="AC37038" s="1"/>
      <c r="AD37038" s="3"/>
    </row>
    <row r="37039" spans="29:30" x14ac:dyDescent="0.2">
      <c r="AC37039" s="1"/>
      <c r="AD37039" s="3"/>
    </row>
    <row r="37040" spans="29:30" x14ac:dyDescent="0.2">
      <c r="AC37040" s="1"/>
      <c r="AD37040" s="3"/>
    </row>
    <row r="37041" spans="29:30" x14ac:dyDescent="0.2">
      <c r="AC37041" s="1"/>
      <c r="AD37041" s="3"/>
    </row>
    <row r="37042" spans="29:30" x14ac:dyDescent="0.2">
      <c r="AC37042" s="1"/>
      <c r="AD37042" s="3"/>
    </row>
    <row r="37043" spans="29:30" x14ac:dyDescent="0.2">
      <c r="AC37043" s="1"/>
      <c r="AD37043" s="3"/>
    </row>
    <row r="37044" spans="29:30" x14ac:dyDescent="0.2">
      <c r="AC37044" s="1"/>
      <c r="AD37044" s="3"/>
    </row>
    <row r="37045" spans="29:30" x14ac:dyDescent="0.2">
      <c r="AC37045" s="1"/>
      <c r="AD37045" s="3"/>
    </row>
    <row r="37046" spans="29:30" x14ac:dyDescent="0.2">
      <c r="AC37046" s="1"/>
      <c r="AD37046" s="3"/>
    </row>
    <row r="37047" spans="29:30" x14ac:dyDescent="0.2">
      <c r="AC37047" s="1"/>
      <c r="AD37047" s="3"/>
    </row>
    <row r="37048" spans="29:30" x14ac:dyDescent="0.2">
      <c r="AC37048" s="1"/>
      <c r="AD37048" s="3"/>
    </row>
    <row r="37049" spans="29:30" x14ac:dyDescent="0.2">
      <c r="AC37049" s="1"/>
      <c r="AD37049" s="3"/>
    </row>
    <row r="37050" spans="29:30" x14ac:dyDescent="0.2">
      <c r="AC37050" s="1"/>
      <c r="AD37050" s="3"/>
    </row>
    <row r="37051" spans="29:30" x14ac:dyDescent="0.2">
      <c r="AC37051" s="1"/>
      <c r="AD37051" s="3"/>
    </row>
    <row r="37052" spans="29:30" x14ac:dyDescent="0.2">
      <c r="AC37052" s="1"/>
      <c r="AD37052" s="3"/>
    </row>
    <row r="37053" spans="29:30" x14ac:dyDescent="0.2">
      <c r="AC37053" s="1"/>
      <c r="AD37053" s="3"/>
    </row>
    <row r="37054" spans="29:30" x14ac:dyDescent="0.2">
      <c r="AC37054" s="1"/>
      <c r="AD37054" s="3"/>
    </row>
    <row r="37055" spans="29:30" x14ac:dyDescent="0.2">
      <c r="AC37055" s="1"/>
      <c r="AD37055" s="3"/>
    </row>
    <row r="37056" spans="29:30" x14ac:dyDescent="0.2">
      <c r="AC37056" s="1"/>
      <c r="AD37056" s="3"/>
    </row>
    <row r="37057" spans="29:30" x14ac:dyDescent="0.2">
      <c r="AC37057" s="1"/>
      <c r="AD37057" s="3"/>
    </row>
    <row r="37058" spans="29:30" x14ac:dyDescent="0.2">
      <c r="AC37058" s="1"/>
      <c r="AD37058" s="3"/>
    </row>
    <row r="37059" spans="29:30" x14ac:dyDescent="0.2">
      <c r="AC37059" s="1"/>
      <c r="AD37059" s="3"/>
    </row>
    <row r="37060" spans="29:30" x14ac:dyDescent="0.2">
      <c r="AC37060" s="1"/>
      <c r="AD37060" s="3"/>
    </row>
    <row r="37061" spans="29:30" x14ac:dyDescent="0.2">
      <c r="AC37061" s="1"/>
      <c r="AD37061" s="3"/>
    </row>
    <row r="37062" spans="29:30" x14ac:dyDescent="0.2">
      <c r="AC37062" s="1"/>
      <c r="AD37062" s="3"/>
    </row>
    <row r="37063" spans="29:30" x14ac:dyDescent="0.2">
      <c r="AC37063" s="1"/>
      <c r="AD37063" s="3"/>
    </row>
    <row r="37064" spans="29:30" x14ac:dyDescent="0.2">
      <c r="AC37064" s="1"/>
      <c r="AD37064" s="3"/>
    </row>
    <row r="37065" spans="29:30" x14ac:dyDescent="0.2">
      <c r="AC37065" s="1"/>
      <c r="AD37065" s="3"/>
    </row>
    <row r="37066" spans="29:30" x14ac:dyDescent="0.2">
      <c r="AC37066" s="1"/>
      <c r="AD37066" s="3"/>
    </row>
    <row r="37067" spans="29:30" x14ac:dyDescent="0.2">
      <c r="AC37067" s="1"/>
      <c r="AD37067" s="3"/>
    </row>
    <row r="37068" spans="29:30" x14ac:dyDescent="0.2">
      <c r="AC37068" s="1"/>
      <c r="AD37068" s="3"/>
    </row>
    <row r="37069" spans="29:30" x14ac:dyDescent="0.2">
      <c r="AC37069" s="1"/>
      <c r="AD37069" s="3"/>
    </row>
    <row r="37070" spans="29:30" x14ac:dyDescent="0.2">
      <c r="AC37070" s="1"/>
      <c r="AD37070" s="3"/>
    </row>
    <row r="37071" spans="29:30" x14ac:dyDescent="0.2">
      <c r="AC37071" s="1"/>
      <c r="AD37071" s="3"/>
    </row>
    <row r="37072" spans="29:30" x14ac:dyDescent="0.2">
      <c r="AC37072" s="1"/>
      <c r="AD37072" s="3"/>
    </row>
    <row r="37073" spans="29:30" x14ac:dyDescent="0.2">
      <c r="AC37073" s="1"/>
      <c r="AD37073" s="3"/>
    </row>
    <row r="37074" spans="29:30" x14ac:dyDescent="0.2">
      <c r="AC37074" s="1"/>
      <c r="AD37074" s="3"/>
    </row>
    <row r="37075" spans="29:30" x14ac:dyDescent="0.2">
      <c r="AC37075" s="1"/>
      <c r="AD37075" s="3"/>
    </row>
    <row r="37076" spans="29:30" x14ac:dyDescent="0.2">
      <c r="AC37076" s="1"/>
      <c r="AD37076" s="3"/>
    </row>
    <row r="37077" spans="29:30" x14ac:dyDescent="0.2">
      <c r="AC37077" s="1"/>
      <c r="AD37077" s="3"/>
    </row>
    <row r="37078" spans="29:30" x14ac:dyDescent="0.2">
      <c r="AC37078" s="1"/>
      <c r="AD37078" s="3"/>
    </row>
    <row r="37079" spans="29:30" x14ac:dyDescent="0.2">
      <c r="AC37079" s="1"/>
      <c r="AD37079" s="3"/>
    </row>
    <row r="37080" spans="29:30" x14ac:dyDescent="0.2">
      <c r="AC37080" s="1"/>
      <c r="AD37080" s="3"/>
    </row>
    <row r="37081" spans="29:30" x14ac:dyDescent="0.2">
      <c r="AC37081" s="1"/>
      <c r="AD37081" s="3"/>
    </row>
    <row r="37082" spans="29:30" x14ac:dyDescent="0.2">
      <c r="AC37082" s="1"/>
      <c r="AD37082" s="3"/>
    </row>
    <row r="37083" spans="29:30" x14ac:dyDescent="0.2">
      <c r="AC37083" s="1"/>
      <c r="AD37083" s="3"/>
    </row>
    <row r="37084" spans="29:30" x14ac:dyDescent="0.2">
      <c r="AC37084" s="1"/>
      <c r="AD37084" s="3"/>
    </row>
    <row r="37085" spans="29:30" x14ac:dyDescent="0.2">
      <c r="AC37085" s="1"/>
      <c r="AD37085" s="3"/>
    </row>
    <row r="37086" spans="29:30" x14ac:dyDescent="0.2">
      <c r="AC37086" s="1"/>
      <c r="AD37086" s="3"/>
    </row>
    <row r="37087" spans="29:30" x14ac:dyDescent="0.2">
      <c r="AC37087" s="1"/>
      <c r="AD37087" s="3"/>
    </row>
    <row r="37088" spans="29:30" x14ac:dyDescent="0.2">
      <c r="AC37088" s="1"/>
      <c r="AD37088" s="3"/>
    </row>
    <row r="37089" spans="29:30" x14ac:dyDescent="0.2">
      <c r="AC37089" s="1"/>
      <c r="AD37089" s="3"/>
    </row>
    <row r="37090" spans="29:30" x14ac:dyDescent="0.2">
      <c r="AC37090" s="1"/>
      <c r="AD37090" s="3"/>
    </row>
    <row r="37091" spans="29:30" x14ac:dyDescent="0.2">
      <c r="AC37091" s="1"/>
      <c r="AD37091" s="3"/>
    </row>
    <row r="37092" spans="29:30" x14ac:dyDescent="0.2">
      <c r="AC37092" s="1"/>
      <c r="AD37092" s="3"/>
    </row>
    <row r="37093" spans="29:30" x14ac:dyDescent="0.2">
      <c r="AC37093" s="1"/>
      <c r="AD37093" s="3"/>
    </row>
    <row r="37094" spans="29:30" x14ac:dyDescent="0.2">
      <c r="AC37094" s="1"/>
      <c r="AD37094" s="3"/>
    </row>
    <row r="37095" spans="29:30" x14ac:dyDescent="0.2">
      <c r="AC37095" s="1"/>
      <c r="AD37095" s="3"/>
    </row>
    <row r="37096" spans="29:30" x14ac:dyDescent="0.2">
      <c r="AC37096" s="1"/>
      <c r="AD37096" s="3"/>
    </row>
    <row r="37097" spans="29:30" x14ac:dyDescent="0.2">
      <c r="AC37097" s="1"/>
      <c r="AD37097" s="3"/>
    </row>
    <row r="37098" spans="29:30" x14ac:dyDescent="0.2">
      <c r="AC37098" s="1"/>
      <c r="AD37098" s="3"/>
    </row>
    <row r="37099" spans="29:30" x14ac:dyDescent="0.2">
      <c r="AC37099" s="1"/>
      <c r="AD37099" s="3"/>
    </row>
    <row r="37100" spans="29:30" x14ac:dyDescent="0.2">
      <c r="AC37100" s="1"/>
      <c r="AD37100" s="3"/>
    </row>
    <row r="37101" spans="29:30" x14ac:dyDescent="0.2">
      <c r="AC37101" s="1"/>
      <c r="AD37101" s="3"/>
    </row>
    <row r="37102" spans="29:30" x14ac:dyDescent="0.2">
      <c r="AC37102" s="1"/>
      <c r="AD37102" s="3"/>
    </row>
    <row r="37103" spans="29:30" x14ac:dyDescent="0.2">
      <c r="AC37103" s="1"/>
      <c r="AD37103" s="3"/>
    </row>
    <row r="37104" spans="29:30" x14ac:dyDescent="0.2">
      <c r="AC37104" s="1"/>
      <c r="AD37104" s="3"/>
    </row>
    <row r="37105" spans="29:30" x14ac:dyDescent="0.2">
      <c r="AC37105" s="1"/>
      <c r="AD37105" s="3"/>
    </row>
    <row r="37106" spans="29:30" x14ac:dyDescent="0.2">
      <c r="AC37106" s="1"/>
      <c r="AD37106" s="3"/>
    </row>
    <row r="37107" spans="29:30" x14ac:dyDescent="0.2">
      <c r="AC37107" s="1"/>
      <c r="AD37107" s="3"/>
    </row>
    <row r="37108" spans="29:30" x14ac:dyDescent="0.2">
      <c r="AC37108" s="1"/>
      <c r="AD37108" s="3"/>
    </row>
    <row r="37109" spans="29:30" x14ac:dyDescent="0.2">
      <c r="AC37109" s="1"/>
      <c r="AD37109" s="3"/>
    </row>
    <row r="37110" spans="29:30" x14ac:dyDescent="0.2">
      <c r="AC37110" s="1"/>
      <c r="AD37110" s="3"/>
    </row>
    <row r="37111" spans="29:30" x14ac:dyDescent="0.2">
      <c r="AC37111" s="1"/>
      <c r="AD37111" s="3"/>
    </row>
    <row r="37112" spans="29:30" x14ac:dyDescent="0.2">
      <c r="AC37112" s="1"/>
      <c r="AD37112" s="3"/>
    </row>
    <row r="37113" spans="29:30" x14ac:dyDescent="0.2">
      <c r="AC37113" s="1"/>
      <c r="AD37113" s="3"/>
    </row>
    <row r="37114" spans="29:30" x14ac:dyDescent="0.2">
      <c r="AC37114" s="1"/>
      <c r="AD37114" s="3"/>
    </row>
    <row r="37115" spans="29:30" x14ac:dyDescent="0.2">
      <c r="AC37115" s="1"/>
      <c r="AD37115" s="3"/>
    </row>
    <row r="37116" spans="29:30" x14ac:dyDescent="0.2">
      <c r="AC37116" s="1"/>
      <c r="AD37116" s="3"/>
    </row>
    <row r="37117" spans="29:30" x14ac:dyDescent="0.2">
      <c r="AC37117" s="1"/>
      <c r="AD37117" s="3"/>
    </row>
    <row r="37118" spans="29:30" x14ac:dyDescent="0.2">
      <c r="AC37118" s="1"/>
      <c r="AD37118" s="3"/>
    </row>
    <row r="37119" spans="29:30" x14ac:dyDescent="0.2">
      <c r="AC37119" s="1"/>
      <c r="AD37119" s="3"/>
    </row>
    <row r="37120" spans="29:30" x14ac:dyDescent="0.2">
      <c r="AC37120" s="1"/>
      <c r="AD37120" s="3"/>
    </row>
    <row r="37121" spans="29:30" x14ac:dyDescent="0.2">
      <c r="AC37121" s="1"/>
      <c r="AD37121" s="3"/>
    </row>
    <row r="37122" spans="29:30" x14ac:dyDescent="0.2">
      <c r="AC37122" s="1"/>
      <c r="AD37122" s="3"/>
    </row>
    <row r="37123" spans="29:30" x14ac:dyDescent="0.2">
      <c r="AC37123" s="1"/>
      <c r="AD37123" s="3"/>
    </row>
    <row r="37124" spans="29:30" x14ac:dyDescent="0.2">
      <c r="AC37124" s="1"/>
      <c r="AD37124" s="3"/>
    </row>
    <row r="37125" spans="29:30" x14ac:dyDescent="0.2">
      <c r="AC37125" s="1"/>
      <c r="AD37125" s="3"/>
    </row>
    <row r="37126" spans="29:30" x14ac:dyDescent="0.2">
      <c r="AC37126" s="1"/>
      <c r="AD37126" s="3"/>
    </row>
    <row r="37127" spans="29:30" x14ac:dyDescent="0.2">
      <c r="AC37127" s="1"/>
      <c r="AD37127" s="3"/>
    </row>
    <row r="37128" spans="29:30" x14ac:dyDescent="0.2">
      <c r="AC37128" s="1"/>
      <c r="AD37128" s="3"/>
    </row>
    <row r="37129" spans="29:30" x14ac:dyDescent="0.2">
      <c r="AC37129" s="1"/>
      <c r="AD37129" s="3"/>
    </row>
    <row r="37130" spans="29:30" x14ac:dyDescent="0.2">
      <c r="AC37130" s="1"/>
      <c r="AD37130" s="3"/>
    </row>
    <row r="37131" spans="29:30" x14ac:dyDescent="0.2">
      <c r="AC37131" s="1"/>
      <c r="AD37131" s="3"/>
    </row>
    <row r="37132" spans="29:30" x14ac:dyDescent="0.2">
      <c r="AC37132" s="1"/>
      <c r="AD37132" s="3"/>
    </row>
    <row r="37133" spans="29:30" x14ac:dyDescent="0.2">
      <c r="AC37133" s="1"/>
      <c r="AD37133" s="3"/>
    </row>
    <row r="37134" spans="29:30" x14ac:dyDescent="0.2">
      <c r="AC37134" s="1"/>
      <c r="AD37134" s="3"/>
    </row>
    <row r="37135" spans="29:30" x14ac:dyDescent="0.2">
      <c r="AC37135" s="1"/>
      <c r="AD37135" s="3"/>
    </row>
    <row r="37136" spans="29:30" x14ac:dyDescent="0.2">
      <c r="AC37136" s="1"/>
      <c r="AD37136" s="3"/>
    </row>
    <row r="37137" spans="29:30" x14ac:dyDescent="0.2">
      <c r="AC37137" s="1"/>
      <c r="AD37137" s="3"/>
    </row>
    <row r="37138" spans="29:30" x14ac:dyDescent="0.2">
      <c r="AC37138" s="1"/>
      <c r="AD37138" s="3"/>
    </row>
    <row r="37139" spans="29:30" x14ac:dyDescent="0.2">
      <c r="AC37139" s="1"/>
      <c r="AD37139" s="3"/>
    </row>
    <row r="37140" spans="29:30" x14ac:dyDescent="0.2">
      <c r="AC37140" s="1"/>
      <c r="AD37140" s="3"/>
    </row>
    <row r="37141" spans="29:30" x14ac:dyDescent="0.2">
      <c r="AC37141" s="1"/>
      <c r="AD37141" s="3"/>
    </row>
    <row r="37142" spans="29:30" x14ac:dyDescent="0.2">
      <c r="AC37142" s="1"/>
      <c r="AD37142" s="3"/>
    </row>
    <row r="37143" spans="29:30" x14ac:dyDescent="0.2">
      <c r="AC37143" s="1"/>
      <c r="AD37143" s="3"/>
    </row>
    <row r="37144" spans="29:30" x14ac:dyDescent="0.2">
      <c r="AC37144" s="1"/>
      <c r="AD37144" s="3"/>
    </row>
    <row r="37145" spans="29:30" x14ac:dyDescent="0.2">
      <c r="AC37145" s="1"/>
      <c r="AD37145" s="3"/>
    </row>
    <row r="37146" spans="29:30" x14ac:dyDescent="0.2">
      <c r="AC37146" s="1"/>
      <c r="AD37146" s="3"/>
    </row>
    <row r="37147" spans="29:30" x14ac:dyDescent="0.2">
      <c r="AC37147" s="1"/>
      <c r="AD37147" s="3"/>
    </row>
    <row r="37148" spans="29:30" x14ac:dyDescent="0.2">
      <c r="AC37148" s="1"/>
      <c r="AD37148" s="3"/>
    </row>
    <row r="37149" spans="29:30" x14ac:dyDescent="0.2">
      <c r="AC37149" s="1"/>
      <c r="AD37149" s="3"/>
    </row>
    <row r="37150" spans="29:30" x14ac:dyDescent="0.2">
      <c r="AC37150" s="1"/>
      <c r="AD37150" s="3"/>
    </row>
    <row r="37151" spans="29:30" x14ac:dyDescent="0.2">
      <c r="AC37151" s="1"/>
      <c r="AD37151" s="3"/>
    </row>
    <row r="37152" spans="29:30" x14ac:dyDescent="0.2">
      <c r="AC37152" s="1"/>
      <c r="AD37152" s="3"/>
    </row>
    <row r="37153" spans="29:30" x14ac:dyDescent="0.2">
      <c r="AC37153" s="1"/>
      <c r="AD37153" s="3"/>
    </row>
    <row r="37154" spans="29:30" x14ac:dyDescent="0.2">
      <c r="AC37154" s="1"/>
      <c r="AD37154" s="3"/>
    </row>
    <row r="37155" spans="29:30" x14ac:dyDescent="0.2">
      <c r="AC37155" s="1"/>
      <c r="AD37155" s="3"/>
    </row>
    <row r="37156" spans="29:30" x14ac:dyDescent="0.2">
      <c r="AC37156" s="1"/>
      <c r="AD37156" s="3"/>
    </row>
    <row r="37157" spans="29:30" x14ac:dyDescent="0.2">
      <c r="AC37157" s="1"/>
      <c r="AD37157" s="3"/>
    </row>
    <row r="37158" spans="29:30" x14ac:dyDescent="0.2">
      <c r="AC37158" s="1"/>
      <c r="AD37158" s="3"/>
    </row>
    <row r="37159" spans="29:30" x14ac:dyDescent="0.2">
      <c r="AC37159" s="1"/>
      <c r="AD37159" s="3"/>
    </row>
    <row r="37160" spans="29:30" x14ac:dyDescent="0.2">
      <c r="AC37160" s="1"/>
      <c r="AD37160" s="3"/>
    </row>
    <row r="37161" spans="29:30" x14ac:dyDescent="0.2">
      <c r="AC37161" s="1"/>
      <c r="AD37161" s="3"/>
    </row>
    <row r="37162" spans="29:30" x14ac:dyDescent="0.2">
      <c r="AC37162" s="1"/>
      <c r="AD37162" s="3"/>
    </row>
    <row r="37163" spans="29:30" x14ac:dyDescent="0.2">
      <c r="AC37163" s="1"/>
      <c r="AD37163" s="3"/>
    </row>
    <row r="37164" spans="29:30" x14ac:dyDescent="0.2">
      <c r="AC37164" s="1"/>
      <c r="AD37164" s="3"/>
    </row>
    <row r="37165" spans="29:30" x14ac:dyDescent="0.2">
      <c r="AC37165" s="1"/>
      <c r="AD37165" s="3"/>
    </row>
    <row r="37166" spans="29:30" x14ac:dyDescent="0.2">
      <c r="AC37166" s="1"/>
      <c r="AD37166" s="3"/>
    </row>
    <row r="37167" spans="29:30" x14ac:dyDescent="0.2">
      <c r="AC37167" s="1"/>
      <c r="AD37167" s="3"/>
    </row>
    <row r="37168" spans="29:30" x14ac:dyDescent="0.2">
      <c r="AC37168" s="1"/>
      <c r="AD37168" s="3"/>
    </row>
    <row r="37169" spans="29:30" x14ac:dyDescent="0.2">
      <c r="AC37169" s="1"/>
      <c r="AD37169" s="3"/>
    </row>
    <row r="37170" spans="29:30" x14ac:dyDescent="0.2">
      <c r="AC37170" s="1"/>
      <c r="AD37170" s="3"/>
    </row>
    <row r="37171" spans="29:30" x14ac:dyDescent="0.2">
      <c r="AC37171" s="1"/>
      <c r="AD37171" s="3"/>
    </row>
    <row r="37172" spans="29:30" x14ac:dyDescent="0.2">
      <c r="AC37172" s="1"/>
      <c r="AD37172" s="3"/>
    </row>
    <row r="37173" spans="29:30" x14ac:dyDescent="0.2">
      <c r="AC37173" s="1"/>
      <c r="AD37173" s="3"/>
    </row>
    <row r="37174" spans="29:30" x14ac:dyDescent="0.2">
      <c r="AC37174" s="1"/>
      <c r="AD37174" s="3"/>
    </row>
    <row r="37175" spans="29:30" x14ac:dyDescent="0.2">
      <c r="AC37175" s="1"/>
      <c r="AD37175" s="3"/>
    </row>
    <row r="37176" spans="29:30" x14ac:dyDescent="0.2">
      <c r="AC37176" s="1"/>
      <c r="AD37176" s="3"/>
    </row>
    <row r="37177" spans="29:30" x14ac:dyDescent="0.2">
      <c r="AC37177" s="1"/>
      <c r="AD37177" s="3"/>
    </row>
    <row r="37178" spans="29:30" x14ac:dyDescent="0.2">
      <c r="AC37178" s="1"/>
      <c r="AD37178" s="3"/>
    </row>
    <row r="37179" spans="29:30" x14ac:dyDescent="0.2">
      <c r="AC37179" s="1"/>
      <c r="AD37179" s="3"/>
    </row>
    <row r="37180" spans="29:30" x14ac:dyDescent="0.2">
      <c r="AC37180" s="1"/>
      <c r="AD37180" s="3"/>
    </row>
    <row r="37181" spans="29:30" x14ac:dyDescent="0.2">
      <c r="AC37181" s="1"/>
      <c r="AD37181" s="3"/>
    </row>
    <row r="37182" spans="29:30" x14ac:dyDescent="0.2">
      <c r="AC37182" s="1"/>
      <c r="AD37182" s="3"/>
    </row>
    <row r="37183" spans="29:30" x14ac:dyDescent="0.2">
      <c r="AC37183" s="1"/>
      <c r="AD37183" s="3"/>
    </row>
    <row r="37184" spans="29:30" x14ac:dyDescent="0.2">
      <c r="AC37184" s="1"/>
      <c r="AD37184" s="3"/>
    </row>
    <row r="37185" spans="29:30" x14ac:dyDescent="0.2">
      <c r="AC37185" s="1"/>
      <c r="AD37185" s="3"/>
    </row>
    <row r="37186" spans="29:30" x14ac:dyDescent="0.2">
      <c r="AC37186" s="1"/>
      <c r="AD37186" s="3"/>
    </row>
    <row r="37187" spans="29:30" x14ac:dyDescent="0.2">
      <c r="AC37187" s="1"/>
      <c r="AD37187" s="3"/>
    </row>
    <row r="37188" spans="29:30" x14ac:dyDescent="0.2">
      <c r="AC37188" s="1"/>
      <c r="AD37188" s="3"/>
    </row>
    <row r="37189" spans="29:30" x14ac:dyDescent="0.2">
      <c r="AC37189" s="1"/>
      <c r="AD37189" s="3"/>
    </row>
    <row r="37190" spans="29:30" x14ac:dyDescent="0.2">
      <c r="AC37190" s="1"/>
      <c r="AD37190" s="3"/>
    </row>
    <row r="37191" spans="29:30" x14ac:dyDescent="0.2">
      <c r="AC37191" s="1"/>
      <c r="AD37191" s="3"/>
    </row>
    <row r="37192" spans="29:30" x14ac:dyDescent="0.2">
      <c r="AC37192" s="1"/>
      <c r="AD37192" s="3"/>
    </row>
    <row r="37193" spans="29:30" x14ac:dyDescent="0.2">
      <c r="AC37193" s="1"/>
      <c r="AD37193" s="3"/>
    </row>
    <row r="37194" spans="29:30" x14ac:dyDescent="0.2">
      <c r="AC37194" s="1"/>
      <c r="AD37194" s="3"/>
    </row>
    <row r="37195" spans="29:30" x14ac:dyDescent="0.2">
      <c r="AC37195" s="1"/>
      <c r="AD37195" s="3"/>
    </row>
    <row r="37196" spans="29:30" x14ac:dyDescent="0.2">
      <c r="AC37196" s="1"/>
      <c r="AD37196" s="3"/>
    </row>
    <row r="37197" spans="29:30" x14ac:dyDescent="0.2">
      <c r="AC37197" s="1"/>
      <c r="AD37197" s="3"/>
    </row>
    <row r="37198" spans="29:30" x14ac:dyDescent="0.2">
      <c r="AC37198" s="1"/>
      <c r="AD37198" s="3"/>
    </row>
    <row r="37199" spans="29:30" x14ac:dyDescent="0.2">
      <c r="AC37199" s="1"/>
      <c r="AD37199" s="3"/>
    </row>
    <row r="37200" spans="29:30" x14ac:dyDescent="0.2">
      <c r="AC37200" s="1"/>
      <c r="AD37200" s="3"/>
    </row>
    <row r="37201" spans="29:30" x14ac:dyDescent="0.2">
      <c r="AC37201" s="1"/>
      <c r="AD37201" s="3"/>
    </row>
    <row r="37202" spans="29:30" x14ac:dyDescent="0.2">
      <c r="AC37202" s="1"/>
      <c r="AD37202" s="3"/>
    </row>
    <row r="37203" spans="29:30" x14ac:dyDescent="0.2">
      <c r="AC37203" s="1"/>
      <c r="AD37203" s="3"/>
    </row>
    <row r="37204" spans="29:30" x14ac:dyDescent="0.2">
      <c r="AC37204" s="1"/>
      <c r="AD37204" s="3"/>
    </row>
    <row r="37205" spans="29:30" x14ac:dyDescent="0.2">
      <c r="AC37205" s="1"/>
      <c r="AD37205" s="3"/>
    </row>
    <row r="37206" spans="29:30" x14ac:dyDescent="0.2">
      <c r="AC37206" s="1"/>
      <c r="AD37206" s="3"/>
    </row>
    <row r="37207" spans="29:30" x14ac:dyDescent="0.2">
      <c r="AC37207" s="1"/>
      <c r="AD37207" s="3"/>
    </row>
    <row r="37208" spans="29:30" x14ac:dyDescent="0.2">
      <c r="AC37208" s="1"/>
      <c r="AD37208" s="3"/>
    </row>
    <row r="37209" spans="29:30" x14ac:dyDescent="0.2">
      <c r="AC37209" s="1"/>
      <c r="AD37209" s="3"/>
    </row>
    <row r="37210" spans="29:30" x14ac:dyDescent="0.2">
      <c r="AC37210" s="1"/>
      <c r="AD37210" s="3"/>
    </row>
    <row r="37211" spans="29:30" x14ac:dyDescent="0.2">
      <c r="AC37211" s="1"/>
      <c r="AD37211" s="3"/>
    </row>
    <row r="37212" spans="29:30" x14ac:dyDescent="0.2">
      <c r="AC37212" s="1"/>
      <c r="AD37212" s="3"/>
    </row>
    <row r="37213" spans="29:30" x14ac:dyDescent="0.2">
      <c r="AC37213" s="1"/>
      <c r="AD37213" s="3"/>
    </row>
    <row r="37214" spans="29:30" x14ac:dyDescent="0.2">
      <c r="AC37214" s="1"/>
      <c r="AD37214" s="3"/>
    </row>
    <row r="37215" spans="29:30" x14ac:dyDescent="0.2">
      <c r="AC37215" s="1"/>
      <c r="AD37215" s="3"/>
    </row>
    <row r="37216" spans="29:30" x14ac:dyDescent="0.2">
      <c r="AC37216" s="1"/>
      <c r="AD37216" s="3"/>
    </row>
    <row r="37217" spans="29:30" x14ac:dyDescent="0.2">
      <c r="AC37217" s="1"/>
      <c r="AD37217" s="3"/>
    </row>
    <row r="37218" spans="29:30" x14ac:dyDescent="0.2">
      <c r="AC37218" s="1"/>
      <c r="AD37218" s="3"/>
    </row>
    <row r="37219" spans="29:30" x14ac:dyDescent="0.2">
      <c r="AC37219" s="1"/>
      <c r="AD37219" s="3"/>
    </row>
    <row r="37220" spans="29:30" x14ac:dyDescent="0.2">
      <c r="AC37220" s="1"/>
      <c r="AD37220" s="3"/>
    </row>
    <row r="37221" spans="29:30" x14ac:dyDescent="0.2">
      <c r="AC37221" s="1"/>
      <c r="AD37221" s="3"/>
    </row>
    <row r="37222" spans="29:30" x14ac:dyDescent="0.2">
      <c r="AC37222" s="1"/>
      <c r="AD37222" s="3"/>
    </row>
    <row r="37223" spans="29:30" x14ac:dyDescent="0.2">
      <c r="AC37223" s="1"/>
      <c r="AD37223" s="3"/>
    </row>
    <row r="37224" spans="29:30" x14ac:dyDescent="0.2">
      <c r="AC37224" s="1"/>
      <c r="AD37224" s="3"/>
    </row>
    <row r="37225" spans="29:30" x14ac:dyDescent="0.2">
      <c r="AC37225" s="1"/>
      <c r="AD37225" s="3"/>
    </row>
    <row r="37226" spans="29:30" x14ac:dyDescent="0.2">
      <c r="AC37226" s="1"/>
      <c r="AD37226" s="3"/>
    </row>
    <row r="37227" spans="29:30" x14ac:dyDescent="0.2">
      <c r="AC37227" s="1"/>
      <c r="AD37227" s="3"/>
    </row>
    <row r="37228" spans="29:30" x14ac:dyDescent="0.2">
      <c r="AC37228" s="1"/>
      <c r="AD37228" s="3"/>
    </row>
    <row r="37229" spans="29:30" x14ac:dyDescent="0.2">
      <c r="AC37229" s="1"/>
      <c r="AD37229" s="3"/>
    </row>
    <row r="37230" spans="29:30" x14ac:dyDescent="0.2">
      <c r="AC37230" s="1"/>
      <c r="AD37230" s="3"/>
    </row>
    <row r="37231" spans="29:30" x14ac:dyDescent="0.2">
      <c r="AC37231" s="1"/>
      <c r="AD37231" s="3"/>
    </row>
    <row r="37232" spans="29:30" x14ac:dyDescent="0.2">
      <c r="AC37232" s="1"/>
      <c r="AD37232" s="3"/>
    </row>
    <row r="37233" spans="29:30" x14ac:dyDescent="0.2">
      <c r="AC37233" s="1"/>
      <c r="AD37233" s="3"/>
    </row>
    <row r="37234" spans="29:30" x14ac:dyDescent="0.2">
      <c r="AC37234" s="1"/>
      <c r="AD37234" s="3"/>
    </row>
    <row r="37235" spans="29:30" x14ac:dyDescent="0.2">
      <c r="AC37235" s="1"/>
      <c r="AD37235" s="3"/>
    </row>
    <row r="37236" spans="29:30" x14ac:dyDescent="0.2">
      <c r="AC37236" s="1"/>
      <c r="AD37236" s="3"/>
    </row>
    <row r="37237" spans="29:30" x14ac:dyDescent="0.2">
      <c r="AC37237" s="1"/>
      <c r="AD37237" s="3"/>
    </row>
    <row r="37238" spans="29:30" x14ac:dyDescent="0.2">
      <c r="AC37238" s="1"/>
      <c r="AD37238" s="3"/>
    </row>
    <row r="37239" spans="29:30" x14ac:dyDescent="0.2">
      <c r="AC37239" s="1"/>
      <c r="AD37239" s="3"/>
    </row>
    <row r="37240" spans="29:30" x14ac:dyDescent="0.2">
      <c r="AC37240" s="1"/>
      <c r="AD37240" s="3"/>
    </row>
    <row r="37241" spans="29:30" x14ac:dyDescent="0.2">
      <c r="AC37241" s="1"/>
      <c r="AD37241" s="3"/>
    </row>
    <row r="37242" spans="29:30" x14ac:dyDescent="0.2">
      <c r="AC37242" s="1"/>
      <c r="AD37242" s="3"/>
    </row>
    <row r="37243" spans="29:30" x14ac:dyDescent="0.2">
      <c r="AC37243" s="1"/>
      <c r="AD37243" s="3"/>
    </row>
    <row r="37244" spans="29:30" x14ac:dyDescent="0.2">
      <c r="AC37244" s="1"/>
      <c r="AD37244" s="3"/>
    </row>
    <row r="37245" spans="29:30" x14ac:dyDescent="0.2">
      <c r="AC37245" s="1"/>
      <c r="AD37245" s="3"/>
    </row>
    <row r="37246" spans="29:30" x14ac:dyDescent="0.2">
      <c r="AC37246" s="1"/>
      <c r="AD37246" s="3"/>
    </row>
    <row r="37247" spans="29:30" x14ac:dyDescent="0.2">
      <c r="AC37247" s="1"/>
      <c r="AD37247" s="3"/>
    </row>
    <row r="37248" spans="29:30" x14ac:dyDescent="0.2">
      <c r="AC37248" s="1"/>
      <c r="AD37248" s="3"/>
    </row>
    <row r="37249" spans="29:30" x14ac:dyDescent="0.2">
      <c r="AC37249" s="1"/>
      <c r="AD37249" s="3"/>
    </row>
    <row r="37250" spans="29:30" x14ac:dyDescent="0.2">
      <c r="AC37250" s="1"/>
      <c r="AD37250" s="3"/>
    </row>
    <row r="37251" spans="29:30" x14ac:dyDescent="0.2">
      <c r="AC37251" s="1"/>
      <c r="AD37251" s="3"/>
    </row>
    <row r="37252" spans="29:30" x14ac:dyDescent="0.2">
      <c r="AC37252" s="1"/>
      <c r="AD37252" s="3"/>
    </row>
    <row r="37253" spans="29:30" x14ac:dyDescent="0.2">
      <c r="AC37253" s="1"/>
      <c r="AD37253" s="3"/>
    </row>
    <row r="37254" spans="29:30" x14ac:dyDescent="0.2">
      <c r="AC37254" s="1"/>
      <c r="AD37254" s="3"/>
    </row>
    <row r="37255" spans="29:30" x14ac:dyDescent="0.2">
      <c r="AC37255" s="1"/>
      <c r="AD37255" s="3"/>
    </row>
    <row r="37256" spans="29:30" x14ac:dyDescent="0.2">
      <c r="AC37256" s="1"/>
      <c r="AD37256" s="3"/>
    </row>
    <row r="37257" spans="29:30" x14ac:dyDescent="0.2">
      <c r="AC37257" s="1"/>
      <c r="AD37257" s="3"/>
    </row>
    <row r="37258" spans="29:30" x14ac:dyDescent="0.2">
      <c r="AC37258" s="1"/>
      <c r="AD37258" s="3"/>
    </row>
    <row r="37259" spans="29:30" x14ac:dyDescent="0.2">
      <c r="AC37259" s="1"/>
      <c r="AD37259" s="3"/>
    </row>
    <row r="37260" spans="29:30" x14ac:dyDescent="0.2">
      <c r="AC37260" s="1"/>
      <c r="AD37260" s="3"/>
    </row>
    <row r="37261" spans="29:30" x14ac:dyDescent="0.2">
      <c r="AC37261" s="1"/>
      <c r="AD37261" s="3"/>
    </row>
    <row r="37262" spans="29:30" x14ac:dyDescent="0.2">
      <c r="AC37262" s="1"/>
      <c r="AD37262" s="3"/>
    </row>
    <row r="37263" spans="29:30" x14ac:dyDescent="0.2">
      <c r="AC37263" s="1"/>
      <c r="AD37263" s="3"/>
    </row>
    <row r="37264" spans="29:30" x14ac:dyDescent="0.2">
      <c r="AC37264" s="1"/>
      <c r="AD37264" s="3"/>
    </row>
    <row r="37265" spans="29:30" x14ac:dyDescent="0.2">
      <c r="AC37265" s="1"/>
      <c r="AD37265" s="3"/>
    </row>
    <row r="37266" spans="29:30" x14ac:dyDescent="0.2">
      <c r="AC37266" s="1"/>
      <c r="AD37266" s="3"/>
    </row>
    <row r="37267" spans="29:30" x14ac:dyDescent="0.2">
      <c r="AC37267" s="1"/>
      <c r="AD37267" s="3"/>
    </row>
    <row r="37268" spans="29:30" x14ac:dyDescent="0.2">
      <c r="AC37268" s="1"/>
      <c r="AD37268" s="3"/>
    </row>
    <row r="37269" spans="29:30" x14ac:dyDescent="0.2">
      <c r="AC37269" s="1"/>
      <c r="AD37269" s="3"/>
    </row>
    <row r="37270" spans="29:30" x14ac:dyDescent="0.2">
      <c r="AC37270" s="1"/>
      <c r="AD37270" s="3"/>
    </row>
    <row r="37271" spans="29:30" x14ac:dyDescent="0.2">
      <c r="AC37271" s="1"/>
      <c r="AD37271" s="3"/>
    </row>
    <row r="37272" spans="29:30" x14ac:dyDescent="0.2">
      <c r="AC37272" s="1"/>
      <c r="AD37272" s="3"/>
    </row>
    <row r="37273" spans="29:30" x14ac:dyDescent="0.2">
      <c r="AC37273" s="1"/>
      <c r="AD37273" s="3"/>
    </row>
    <row r="37274" spans="29:30" x14ac:dyDescent="0.2">
      <c r="AC37274" s="1"/>
      <c r="AD37274" s="3"/>
    </row>
    <row r="37275" spans="29:30" x14ac:dyDescent="0.2">
      <c r="AC37275" s="1"/>
      <c r="AD37275" s="3"/>
    </row>
    <row r="37276" spans="29:30" x14ac:dyDescent="0.2">
      <c r="AC37276" s="1"/>
      <c r="AD37276" s="3"/>
    </row>
    <row r="37277" spans="29:30" x14ac:dyDescent="0.2">
      <c r="AC37277" s="1"/>
      <c r="AD37277" s="3"/>
    </row>
    <row r="37278" spans="29:30" x14ac:dyDescent="0.2">
      <c r="AC37278" s="1"/>
      <c r="AD37278" s="3"/>
    </row>
    <row r="37279" spans="29:30" x14ac:dyDescent="0.2">
      <c r="AC37279" s="1"/>
      <c r="AD37279" s="3"/>
    </row>
    <row r="37280" spans="29:30" x14ac:dyDescent="0.2">
      <c r="AC37280" s="1"/>
      <c r="AD37280" s="3"/>
    </row>
    <row r="37281" spans="29:30" x14ac:dyDescent="0.2">
      <c r="AC37281" s="1"/>
      <c r="AD37281" s="3"/>
    </row>
    <row r="37282" spans="29:30" x14ac:dyDescent="0.2">
      <c r="AC37282" s="1"/>
      <c r="AD37282" s="3"/>
    </row>
    <row r="37283" spans="29:30" x14ac:dyDescent="0.2">
      <c r="AC37283" s="1"/>
      <c r="AD37283" s="3"/>
    </row>
    <row r="37284" spans="29:30" x14ac:dyDescent="0.2">
      <c r="AC37284" s="1"/>
      <c r="AD37284" s="3"/>
    </row>
    <row r="37285" spans="29:30" x14ac:dyDescent="0.2">
      <c r="AC37285" s="1"/>
      <c r="AD37285" s="3"/>
    </row>
    <row r="37286" spans="29:30" x14ac:dyDescent="0.2">
      <c r="AC37286" s="1"/>
      <c r="AD37286" s="3"/>
    </row>
    <row r="37287" spans="29:30" x14ac:dyDescent="0.2">
      <c r="AC37287" s="1"/>
      <c r="AD37287" s="3"/>
    </row>
    <row r="37288" spans="29:30" x14ac:dyDescent="0.2">
      <c r="AC37288" s="1"/>
      <c r="AD37288" s="3"/>
    </row>
    <row r="37289" spans="29:30" x14ac:dyDescent="0.2">
      <c r="AC37289" s="1"/>
      <c r="AD37289" s="3"/>
    </row>
    <row r="37290" spans="29:30" x14ac:dyDescent="0.2">
      <c r="AC37290" s="1"/>
      <c r="AD37290" s="3"/>
    </row>
    <row r="37291" spans="29:30" x14ac:dyDescent="0.2">
      <c r="AC37291" s="1"/>
      <c r="AD37291" s="3"/>
    </row>
    <row r="37292" spans="29:30" x14ac:dyDescent="0.2">
      <c r="AC37292" s="1"/>
      <c r="AD37292" s="3"/>
    </row>
    <row r="37293" spans="29:30" x14ac:dyDescent="0.2">
      <c r="AC37293" s="1"/>
      <c r="AD37293" s="3"/>
    </row>
    <row r="37294" spans="29:30" x14ac:dyDescent="0.2">
      <c r="AC37294" s="1"/>
      <c r="AD37294" s="3"/>
    </row>
    <row r="37295" spans="29:30" x14ac:dyDescent="0.2">
      <c r="AC37295" s="1"/>
      <c r="AD37295" s="3"/>
    </row>
    <row r="37296" spans="29:30" x14ac:dyDescent="0.2">
      <c r="AC37296" s="1"/>
      <c r="AD37296" s="3"/>
    </row>
    <row r="37297" spans="29:30" x14ac:dyDescent="0.2">
      <c r="AC37297" s="1"/>
      <c r="AD37297" s="3"/>
    </row>
    <row r="37298" spans="29:30" x14ac:dyDescent="0.2">
      <c r="AC37298" s="1"/>
      <c r="AD37298" s="3"/>
    </row>
    <row r="37299" spans="29:30" x14ac:dyDescent="0.2">
      <c r="AC37299" s="1"/>
      <c r="AD37299" s="3"/>
    </row>
    <row r="37300" spans="29:30" x14ac:dyDescent="0.2">
      <c r="AC37300" s="1"/>
      <c r="AD37300" s="3"/>
    </row>
    <row r="37301" spans="29:30" x14ac:dyDescent="0.2">
      <c r="AC37301" s="1"/>
      <c r="AD37301" s="3"/>
    </row>
    <row r="37302" spans="29:30" x14ac:dyDescent="0.2">
      <c r="AC37302" s="1"/>
      <c r="AD37302" s="3"/>
    </row>
    <row r="37303" spans="29:30" x14ac:dyDescent="0.2">
      <c r="AC37303" s="1"/>
      <c r="AD37303" s="3"/>
    </row>
    <row r="37304" spans="29:30" x14ac:dyDescent="0.2">
      <c r="AC37304" s="1"/>
      <c r="AD37304" s="3"/>
    </row>
    <row r="37305" spans="29:30" x14ac:dyDescent="0.2">
      <c r="AC37305" s="1"/>
      <c r="AD37305" s="3"/>
    </row>
    <row r="37306" spans="29:30" x14ac:dyDescent="0.2">
      <c r="AC37306" s="1"/>
      <c r="AD37306" s="3"/>
    </row>
    <row r="37307" spans="29:30" x14ac:dyDescent="0.2">
      <c r="AC37307" s="1"/>
      <c r="AD37307" s="3"/>
    </row>
    <row r="37308" spans="29:30" x14ac:dyDescent="0.2">
      <c r="AC37308" s="1"/>
      <c r="AD37308" s="3"/>
    </row>
    <row r="37309" spans="29:30" x14ac:dyDescent="0.2">
      <c r="AC37309" s="1"/>
      <c r="AD37309" s="3"/>
    </row>
    <row r="37310" spans="29:30" x14ac:dyDescent="0.2">
      <c r="AC37310" s="1"/>
      <c r="AD37310" s="3"/>
    </row>
    <row r="37311" spans="29:30" x14ac:dyDescent="0.2">
      <c r="AC37311" s="1"/>
      <c r="AD37311" s="3"/>
    </row>
    <row r="37312" spans="29:30" x14ac:dyDescent="0.2">
      <c r="AC37312" s="1"/>
      <c r="AD37312" s="3"/>
    </row>
    <row r="37313" spans="29:30" x14ac:dyDescent="0.2">
      <c r="AC37313" s="1"/>
      <c r="AD37313" s="3"/>
    </row>
    <row r="37314" spans="29:30" x14ac:dyDescent="0.2">
      <c r="AC37314" s="1"/>
      <c r="AD37314" s="3"/>
    </row>
    <row r="37315" spans="29:30" x14ac:dyDescent="0.2">
      <c r="AC37315" s="1"/>
      <c r="AD37315" s="3"/>
    </row>
    <row r="37316" spans="29:30" x14ac:dyDescent="0.2">
      <c r="AC37316" s="1"/>
      <c r="AD37316" s="3"/>
    </row>
    <row r="37317" spans="29:30" x14ac:dyDescent="0.2">
      <c r="AC37317" s="1"/>
      <c r="AD37317" s="3"/>
    </row>
    <row r="37318" spans="29:30" x14ac:dyDescent="0.2">
      <c r="AC37318" s="1"/>
      <c r="AD37318" s="3"/>
    </row>
    <row r="37319" spans="29:30" x14ac:dyDescent="0.2">
      <c r="AC37319" s="1"/>
      <c r="AD37319" s="3"/>
    </row>
    <row r="37320" spans="29:30" x14ac:dyDescent="0.2">
      <c r="AC37320" s="1"/>
      <c r="AD37320" s="3"/>
    </row>
    <row r="37321" spans="29:30" x14ac:dyDescent="0.2">
      <c r="AC37321" s="1"/>
      <c r="AD37321" s="3"/>
    </row>
    <row r="37322" spans="29:30" x14ac:dyDescent="0.2">
      <c r="AC37322" s="1"/>
      <c r="AD37322" s="3"/>
    </row>
    <row r="37323" spans="29:30" x14ac:dyDescent="0.2">
      <c r="AC37323" s="1"/>
      <c r="AD37323" s="3"/>
    </row>
    <row r="37324" spans="29:30" x14ac:dyDescent="0.2">
      <c r="AC37324" s="1"/>
      <c r="AD37324" s="3"/>
    </row>
    <row r="37325" spans="29:30" x14ac:dyDescent="0.2">
      <c r="AC37325" s="1"/>
      <c r="AD37325" s="3"/>
    </row>
    <row r="37326" spans="29:30" x14ac:dyDescent="0.2">
      <c r="AC37326" s="1"/>
      <c r="AD37326" s="3"/>
    </row>
    <row r="37327" spans="29:30" x14ac:dyDescent="0.2">
      <c r="AC37327" s="1"/>
      <c r="AD37327" s="3"/>
    </row>
    <row r="37328" spans="29:30" x14ac:dyDescent="0.2">
      <c r="AC37328" s="1"/>
      <c r="AD37328" s="3"/>
    </row>
    <row r="37329" spans="29:30" x14ac:dyDescent="0.2">
      <c r="AC37329" s="1"/>
      <c r="AD37329" s="3"/>
    </row>
    <row r="37330" spans="29:30" x14ac:dyDescent="0.2">
      <c r="AC37330" s="1"/>
      <c r="AD37330" s="3"/>
    </row>
    <row r="37331" spans="29:30" x14ac:dyDescent="0.2">
      <c r="AC37331" s="1"/>
      <c r="AD37331" s="3"/>
    </row>
    <row r="37332" spans="29:30" x14ac:dyDescent="0.2">
      <c r="AC37332" s="1"/>
      <c r="AD37332" s="3"/>
    </row>
    <row r="37333" spans="29:30" x14ac:dyDescent="0.2">
      <c r="AC37333" s="1"/>
      <c r="AD37333" s="3"/>
    </row>
    <row r="37334" spans="29:30" x14ac:dyDescent="0.2">
      <c r="AC37334" s="1"/>
      <c r="AD37334" s="3"/>
    </row>
    <row r="37335" spans="29:30" x14ac:dyDescent="0.2">
      <c r="AC37335" s="1"/>
      <c r="AD37335" s="3"/>
    </row>
    <row r="37336" spans="29:30" x14ac:dyDescent="0.2">
      <c r="AC37336" s="1"/>
      <c r="AD37336" s="3"/>
    </row>
    <row r="37337" spans="29:30" x14ac:dyDescent="0.2">
      <c r="AC37337" s="1"/>
      <c r="AD37337" s="3"/>
    </row>
    <row r="37338" spans="29:30" x14ac:dyDescent="0.2">
      <c r="AC37338" s="1"/>
      <c r="AD37338" s="3"/>
    </row>
    <row r="37339" spans="29:30" x14ac:dyDescent="0.2">
      <c r="AC37339" s="1"/>
      <c r="AD37339" s="3"/>
    </row>
    <row r="37340" spans="29:30" x14ac:dyDescent="0.2">
      <c r="AC37340" s="1"/>
      <c r="AD37340" s="3"/>
    </row>
    <row r="37341" spans="29:30" x14ac:dyDescent="0.2">
      <c r="AC37341" s="1"/>
      <c r="AD37341" s="3"/>
    </row>
    <row r="37342" spans="29:30" x14ac:dyDescent="0.2">
      <c r="AC37342" s="1"/>
      <c r="AD37342" s="3"/>
    </row>
    <row r="37343" spans="29:30" x14ac:dyDescent="0.2">
      <c r="AC37343" s="1"/>
      <c r="AD37343" s="3"/>
    </row>
    <row r="37344" spans="29:30" x14ac:dyDescent="0.2">
      <c r="AC37344" s="1"/>
      <c r="AD37344" s="3"/>
    </row>
    <row r="37345" spans="29:30" x14ac:dyDescent="0.2">
      <c r="AC37345" s="1"/>
      <c r="AD37345" s="3"/>
    </row>
    <row r="37346" spans="29:30" x14ac:dyDescent="0.2">
      <c r="AC37346" s="1"/>
      <c r="AD37346" s="3"/>
    </row>
    <row r="37347" spans="29:30" x14ac:dyDescent="0.2">
      <c r="AC37347" s="1"/>
      <c r="AD37347" s="3"/>
    </row>
    <row r="37348" spans="29:30" x14ac:dyDescent="0.2">
      <c r="AC37348" s="1"/>
      <c r="AD37348" s="3"/>
    </row>
    <row r="37349" spans="29:30" x14ac:dyDescent="0.2">
      <c r="AC37349" s="1"/>
      <c r="AD37349" s="3"/>
    </row>
    <row r="37350" spans="29:30" x14ac:dyDescent="0.2">
      <c r="AC37350" s="1"/>
      <c r="AD37350" s="3"/>
    </row>
    <row r="37351" spans="29:30" x14ac:dyDescent="0.2">
      <c r="AC37351" s="1"/>
      <c r="AD37351" s="3"/>
    </row>
    <row r="37352" spans="29:30" x14ac:dyDescent="0.2">
      <c r="AC37352" s="1"/>
      <c r="AD37352" s="3"/>
    </row>
    <row r="37353" spans="29:30" x14ac:dyDescent="0.2">
      <c r="AC37353" s="1"/>
      <c r="AD37353" s="3"/>
    </row>
    <row r="37354" spans="29:30" x14ac:dyDescent="0.2">
      <c r="AC37354" s="1"/>
      <c r="AD37354" s="3"/>
    </row>
    <row r="37355" spans="29:30" x14ac:dyDescent="0.2">
      <c r="AC37355" s="1"/>
      <c r="AD37355" s="3"/>
    </row>
    <row r="37356" spans="29:30" x14ac:dyDescent="0.2">
      <c r="AC37356" s="1"/>
      <c r="AD37356" s="3"/>
    </row>
    <row r="37357" spans="29:30" x14ac:dyDescent="0.2">
      <c r="AC37357" s="1"/>
      <c r="AD37357" s="3"/>
    </row>
    <row r="37358" spans="29:30" x14ac:dyDescent="0.2">
      <c r="AC37358" s="1"/>
      <c r="AD37358" s="3"/>
    </row>
    <row r="37359" spans="29:30" x14ac:dyDescent="0.2">
      <c r="AC37359" s="1"/>
      <c r="AD37359" s="3"/>
    </row>
    <row r="37360" spans="29:30" x14ac:dyDescent="0.2">
      <c r="AC37360" s="1"/>
      <c r="AD37360" s="3"/>
    </row>
    <row r="37361" spans="29:30" x14ac:dyDescent="0.2">
      <c r="AC37361" s="1"/>
      <c r="AD37361" s="3"/>
    </row>
    <row r="37362" spans="29:30" x14ac:dyDescent="0.2">
      <c r="AC37362" s="1"/>
      <c r="AD37362" s="3"/>
    </row>
    <row r="37363" spans="29:30" x14ac:dyDescent="0.2">
      <c r="AC37363" s="1"/>
      <c r="AD37363" s="3"/>
    </row>
    <row r="37364" spans="29:30" x14ac:dyDescent="0.2">
      <c r="AC37364" s="1"/>
      <c r="AD37364" s="3"/>
    </row>
    <row r="37365" spans="29:30" x14ac:dyDescent="0.2">
      <c r="AC37365" s="1"/>
      <c r="AD37365" s="3"/>
    </row>
    <row r="37366" spans="29:30" x14ac:dyDescent="0.2">
      <c r="AC37366" s="1"/>
      <c r="AD37366" s="3"/>
    </row>
    <row r="37367" spans="29:30" x14ac:dyDescent="0.2">
      <c r="AC37367" s="1"/>
      <c r="AD37367" s="3"/>
    </row>
    <row r="37368" spans="29:30" x14ac:dyDescent="0.2">
      <c r="AC37368" s="1"/>
      <c r="AD37368" s="3"/>
    </row>
    <row r="37369" spans="29:30" x14ac:dyDescent="0.2">
      <c r="AC37369" s="1"/>
      <c r="AD37369" s="3"/>
    </row>
    <row r="37370" spans="29:30" x14ac:dyDescent="0.2">
      <c r="AC37370" s="1"/>
      <c r="AD37370" s="3"/>
    </row>
    <row r="37371" spans="29:30" x14ac:dyDescent="0.2">
      <c r="AC37371" s="1"/>
      <c r="AD37371" s="3"/>
    </row>
    <row r="37372" spans="29:30" x14ac:dyDescent="0.2">
      <c r="AC37372" s="1"/>
      <c r="AD37372" s="3"/>
    </row>
    <row r="37373" spans="29:30" x14ac:dyDescent="0.2">
      <c r="AC37373" s="1"/>
      <c r="AD37373" s="3"/>
    </row>
    <row r="37374" spans="29:30" x14ac:dyDescent="0.2">
      <c r="AC37374" s="1"/>
      <c r="AD37374" s="3"/>
    </row>
    <row r="37375" spans="29:30" x14ac:dyDescent="0.2">
      <c r="AC37375" s="1"/>
      <c r="AD37375" s="3"/>
    </row>
    <row r="37376" spans="29:30" x14ac:dyDescent="0.2">
      <c r="AC37376" s="1"/>
      <c r="AD37376" s="3"/>
    </row>
    <row r="37377" spans="29:30" x14ac:dyDescent="0.2">
      <c r="AC37377" s="1"/>
      <c r="AD37377" s="3"/>
    </row>
    <row r="37378" spans="29:30" x14ac:dyDescent="0.2">
      <c r="AC37378" s="1"/>
      <c r="AD37378" s="3"/>
    </row>
    <row r="37379" spans="29:30" x14ac:dyDescent="0.2">
      <c r="AC37379" s="1"/>
      <c r="AD37379" s="3"/>
    </row>
    <row r="37380" spans="29:30" x14ac:dyDescent="0.2">
      <c r="AC37380" s="1"/>
      <c r="AD37380" s="3"/>
    </row>
    <row r="37381" spans="29:30" x14ac:dyDescent="0.2">
      <c r="AC37381" s="1"/>
      <c r="AD37381" s="3"/>
    </row>
    <row r="37382" spans="29:30" x14ac:dyDescent="0.2">
      <c r="AC37382" s="1"/>
      <c r="AD37382" s="3"/>
    </row>
    <row r="37383" spans="29:30" x14ac:dyDescent="0.2">
      <c r="AC37383" s="1"/>
      <c r="AD37383" s="3"/>
    </row>
    <row r="37384" spans="29:30" x14ac:dyDescent="0.2">
      <c r="AC37384" s="1"/>
      <c r="AD37384" s="3"/>
    </row>
    <row r="37385" spans="29:30" x14ac:dyDescent="0.2">
      <c r="AC37385" s="1"/>
      <c r="AD37385" s="3"/>
    </row>
    <row r="37386" spans="29:30" x14ac:dyDescent="0.2">
      <c r="AC37386" s="1"/>
      <c r="AD37386" s="3"/>
    </row>
    <row r="37387" spans="29:30" x14ac:dyDescent="0.2">
      <c r="AC37387" s="1"/>
      <c r="AD37387" s="3"/>
    </row>
    <row r="37388" spans="29:30" x14ac:dyDescent="0.2">
      <c r="AC37388" s="1"/>
      <c r="AD37388" s="3"/>
    </row>
    <row r="37389" spans="29:30" x14ac:dyDescent="0.2">
      <c r="AC37389" s="1"/>
      <c r="AD37389" s="3"/>
    </row>
    <row r="37390" spans="29:30" x14ac:dyDescent="0.2">
      <c r="AC37390" s="1"/>
      <c r="AD37390" s="3"/>
    </row>
    <row r="37391" spans="29:30" x14ac:dyDescent="0.2">
      <c r="AC37391" s="1"/>
      <c r="AD37391" s="3"/>
    </row>
    <row r="37392" spans="29:30" x14ac:dyDescent="0.2">
      <c r="AC37392" s="1"/>
      <c r="AD37392" s="3"/>
    </row>
    <row r="37393" spans="29:30" x14ac:dyDescent="0.2">
      <c r="AC37393" s="1"/>
      <c r="AD37393" s="3"/>
    </row>
    <row r="37394" spans="29:30" x14ac:dyDescent="0.2">
      <c r="AC37394" s="1"/>
      <c r="AD37394" s="3"/>
    </row>
    <row r="37395" spans="29:30" x14ac:dyDescent="0.2">
      <c r="AC37395" s="1"/>
      <c r="AD37395" s="3"/>
    </row>
    <row r="37396" spans="29:30" x14ac:dyDescent="0.2">
      <c r="AC37396" s="1"/>
      <c r="AD37396" s="3"/>
    </row>
    <row r="37397" spans="29:30" x14ac:dyDescent="0.2">
      <c r="AC37397" s="1"/>
      <c r="AD37397" s="3"/>
    </row>
    <row r="37398" spans="29:30" x14ac:dyDescent="0.2">
      <c r="AC37398" s="1"/>
      <c r="AD37398" s="3"/>
    </row>
    <row r="37399" spans="29:30" x14ac:dyDescent="0.2">
      <c r="AC37399" s="1"/>
      <c r="AD37399" s="3"/>
    </row>
    <row r="37400" spans="29:30" x14ac:dyDescent="0.2">
      <c r="AC37400" s="1"/>
      <c r="AD37400" s="3"/>
    </row>
    <row r="37401" spans="29:30" x14ac:dyDescent="0.2">
      <c r="AC37401" s="1"/>
      <c r="AD37401" s="3"/>
    </row>
    <row r="37402" spans="29:30" x14ac:dyDescent="0.2">
      <c r="AC37402" s="1"/>
      <c r="AD37402" s="3"/>
    </row>
    <row r="37403" spans="29:30" x14ac:dyDescent="0.2">
      <c r="AC37403" s="1"/>
      <c r="AD37403" s="3"/>
    </row>
    <row r="37404" spans="29:30" x14ac:dyDescent="0.2">
      <c r="AC37404" s="1"/>
      <c r="AD37404" s="3"/>
    </row>
    <row r="37405" spans="29:30" x14ac:dyDescent="0.2">
      <c r="AC37405" s="1"/>
      <c r="AD37405" s="3"/>
    </row>
    <row r="37406" spans="29:30" x14ac:dyDescent="0.2">
      <c r="AC37406" s="1"/>
      <c r="AD37406" s="3"/>
    </row>
    <row r="37407" spans="29:30" x14ac:dyDescent="0.2">
      <c r="AC37407" s="1"/>
      <c r="AD37407" s="3"/>
    </row>
    <row r="37408" spans="29:30" x14ac:dyDescent="0.2">
      <c r="AC37408" s="1"/>
      <c r="AD37408" s="3"/>
    </row>
    <row r="37409" spans="29:30" x14ac:dyDescent="0.2">
      <c r="AC37409" s="1"/>
      <c r="AD37409" s="3"/>
    </row>
    <row r="37410" spans="29:30" x14ac:dyDescent="0.2">
      <c r="AC37410" s="1"/>
      <c r="AD37410" s="3"/>
    </row>
    <row r="37411" spans="29:30" x14ac:dyDescent="0.2">
      <c r="AC37411" s="1"/>
      <c r="AD37411" s="3"/>
    </row>
    <row r="37412" spans="29:30" x14ac:dyDescent="0.2">
      <c r="AC37412" s="1"/>
      <c r="AD37412" s="3"/>
    </row>
    <row r="37413" spans="29:30" x14ac:dyDescent="0.2">
      <c r="AC37413" s="1"/>
      <c r="AD37413" s="3"/>
    </row>
    <row r="37414" spans="29:30" x14ac:dyDescent="0.2">
      <c r="AC37414" s="1"/>
      <c r="AD37414" s="3"/>
    </row>
    <row r="37415" spans="29:30" x14ac:dyDescent="0.2">
      <c r="AC37415" s="1"/>
      <c r="AD37415" s="3"/>
    </row>
    <row r="37416" spans="29:30" x14ac:dyDescent="0.2">
      <c r="AC37416" s="1"/>
      <c r="AD37416" s="3"/>
    </row>
    <row r="37417" spans="29:30" x14ac:dyDescent="0.2">
      <c r="AC37417" s="1"/>
      <c r="AD37417" s="3"/>
    </row>
    <row r="37418" spans="29:30" x14ac:dyDescent="0.2">
      <c r="AC37418" s="1"/>
      <c r="AD37418" s="3"/>
    </row>
    <row r="37419" spans="29:30" x14ac:dyDescent="0.2">
      <c r="AC37419" s="1"/>
      <c r="AD37419" s="3"/>
    </row>
    <row r="37420" spans="29:30" x14ac:dyDescent="0.2">
      <c r="AC37420" s="1"/>
      <c r="AD37420" s="3"/>
    </row>
    <row r="37421" spans="29:30" x14ac:dyDescent="0.2">
      <c r="AC37421" s="1"/>
      <c r="AD37421" s="3"/>
    </row>
    <row r="37422" spans="29:30" x14ac:dyDescent="0.2">
      <c r="AC37422" s="1"/>
      <c r="AD37422" s="3"/>
    </row>
    <row r="37423" spans="29:30" x14ac:dyDescent="0.2">
      <c r="AC37423" s="1"/>
      <c r="AD37423" s="3"/>
    </row>
    <row r="37424" spans="29:30" x14ac:dyDescent="0.2">
      <c r="AC37424" s="1"/>
      <c r="AD37424" s="3"/>
    </row>
    <row r="37425" spans="29:30" x14ac:dyDescent="0.2">
      <c r="AC37425" s="1"/>
      <c r="AD37425" s="3"/>
    </row>
    <row r="37426" spans="29:30" x14ac:dyDescent="0.2">
      <c r="AC37426" s="1"/>
      <c r="AD37426" s="3"/>
    </row>
    <row r="37427" spans="29:30" x14ac:dyDescent="0.2">
      <c r="AC37427" s="1"/>
      <c r="AD37427" s="3"/>
    </row>
    <row r="37428" spans="29:30" x14ac:dyDescent="0.2">
      <c r="AC37428" s="1"/>
      <c r="AD37428" s="3"/>
    </row>
    <row r="37429" spans="29:30" x14ac:dyDescent="0.2">
      <c r="AC37429" s="1"/>
      <c r="AD37429" s="3"/>
    </row>
    <row r="37430" spans="29:30" x14ac:dyDescent="0.2">
      <c r="AC37430" s="1"/>
      <c r="AD37430" s="3"/>
    </row>
    <row r="37431" spans="29:30" x14ac:dyDescent="0.2">
      <c r="AC37431" s="1"/>
      <c r="AD37431" s="3"/>
    </row>
    <row r="37432" spans="29:30" x14ac:dyDescent="0.2">
      <c r="AC37432" s="1"/>
      <c r="AD37432" s="3"/>
    </row>
    <row r="37433" spans="29:30" x14ac:dyDescent="0.2">
      <c r="AC37433" s="1"/>
      <c r="AD37433" s="3"/>
    </row>
    <row r="37434" spans="29:30" x14ac:dyDescent="0.2">
      <c r="AC37434" s="1"/>
      <c r="AD37434" s="3"/>
    </row>
    <row r="37435" spans="29:30" x14ac:dyDescent="0.2">
      <c r="AC37435" s="1"/>
      <c r="AD37435" s="3"/>
    </row>
    <row r="37436" spans="29:30" x14ac:dyDescent="0.2">
      <c r="AC37436" s="1"/>
      <c r="AD37436" s="3"/>
    </row>
    <row r="37437" spans="29:30" x14ac:dyDescent="0.2">
      <c r="AC37437" s="1"/>
      <c r="AD37437" s="3"/>
    </row>
    <row r="37438" spans="29:30" x14ac:dyDescent="0.2">
      <c r="AC37438" s="1"/>
      <c r="AD37438" s="3"/>
    </row>
    <row r="37439" spans="29:30" x14ac:dyDescent="0.2">
      <c r="AC37439" s="1"/>
      <c r="AD37439" s="3"/>
    </row>
    <row r="37440" spans="29:30" x14ac:dyDescent="0.2">
      <c r="AC37440" s="1"/>
      <c r="AD37440" s="3"/>
    </row>
    <row r="37441" spans="29:30" x14ac:dyDescent="0.2">
      <c r="AC37441" s="1"/>
      <c r="AD37441" s="3"/>
    </row>
    <row r="37442" spans="29:30" x14ac:dyDescent="0.2">
      <c r="AC37442" s="1"/>
      <c r="AD37442" s="3"/>
    </row>
    <row r="37443" spans="29:30" x14ac:dyDescent="0.2">
      <c r="AC37443" s="1"/>
      <c r="AD37443" s="3"/>
    </row>
    <row r="37444" spans="29:30" x14ac:dyDescent="0.2">
      <c r="AC37444" s="1"/>
      <c r="AD37444" s="3"/>
    </row>
    <row r="37445" spans="29:30" x14ac:dyDescent="0.2">
      <c r="AC37445" s="1"/>
      <c r="AD37445" s="3"/>
    </row>
    <row r="37446" spans="29:30" x14ac:dyDescent="0.2">
      <c r="AC37446" s="1"/>
      <c r="AD37446" s="3"/>
    </row>
    <row r="37447" spans="29:30" x14ac:dyDescent="0.2">
      <c r="AC37447" s="1"/>
      <c r="AD37447" s="3"/>
    </row>
    <row r="37448" spans="29:30" x14ac:dyDescent="0.2">
      <c r="AC37448" s="1"/>
      <c r="AD37448" s="3"/>
    </row>
    <row r="37449" spans="29:30" x14ac:dyDescent="0.2">
      <c r="AC37449" s="1"/>
      <c r="AD37449" s="3"/>
    </row>
    <row r="37450" spans="29:30" x14ac:dyDescent="0.2">
      <c r="AC37450" s="1"/>
      <c r="AD37450" s="3"/>
    </row>
    <row r="37451" spans="29:30" x14ac:dyDescent="0.2">
      <c r="AC37451" s="1"/>
      <c r="AD37451" s="3"/>
    </row>
    <row r="37452" spans="29:30" x14ac:dyDescent="0.2">
      <c r="AC37452" s="1"/>
      <c r="AD37452" s="3"/>
    </row>
    <row r="37453" spans="29:30" x14ac:dyDescent="0.2">
      <c r="AC37453" s="1"/>
      <c r="AD37453" s="3"/>
    </row>
    <row r="37454" spans="29:30" x14ac:dyDescent="0.2">
      <c r="AC37454" s="1"/>
      <c r="AD37454" s="3"/>
    </row>
    <row r="37455" spans="29:30" x14ac:dyDescent="0.2">
      <c r="AC37455" s="1"/>
      <c r="AD37455" s="3"/>
    </row>
    <row r="37456" spans="29:30" x14ac:dyDescent="0.2">
      <c r="AC37456" s="1"/>
      <c r="AD37456" s="3"/>
    </row>
    <row r="37457" spans="29:30" x14ac:dyDescent="0.2">
      <c r="AC37457" s="1"/>
      <c r="AD37457" s="3"/>
    </row>
    <row r="37458" spans="29:30" x14ac:dyDescent="0.2">
      <c r="AC37458" s="1"/>
      <c r="AD37458" s="3"/>
    </row>
    <row r="37459" spans="29:30" x14ac:dyDescent="0.2">
      <c r="AC37459" s="1"/>
      <c r="AD37459" s="3"/>
    </row>
    <row r="37460" spans="29:30" x14ac:dyDescent="0.2">
      <c r="AC37460" s="1"/>
      <c r="AD37460" s="3"/>
    </row>
    <row r="37461" spans="29:30" x14ac:dyDescent="0.2">
      <c r="AC37461" s="1"/>
      <c r="AD37461" s="3"/>
    </row>
    <row r="37462" spans="29:30" x14ac:dyDescent="0.2">
      <c r="AC37462" s="1"/>
      <c r="AD37462" s="3"/>
    </row>
    <row r="37463" spans="29:30" x14ac:dyDescent="0.2">
      <c r="AC37463" s="1"/>
      <c r="AD37463" s="3"/>
    </row>
    <row r="37464" spans="29:30" x14ac:dyDescent="0.2">
      <c r="AC37464" s="1"/>
      <c r="AD37464" s="3"/>
    </row>
    <row r="37465" spans="29:30" x14ac:dyDescent="0.2">
      <c r="AC37465" s="1"/>
      <c r="AD37465" s="3"/>
    </row>
    <row r="37466" spans="29:30" x14ac:dyDescent="0.2">
      <c r="AC37466" s="1"/>
      <c r="AD37466" s="3"/>
    </row>
    <row r="37467" spans="29:30" x14ac:dyDescent="0.2">
      <c r="AC37467" s="1"/>
      <c r="AD37467" s="3"/>
    </row>
    <row r="37468" spans="29:30" x14ac:dyDescent="0.2">
      <c r="AC37468" s="1"/>
      <c r="AD37468" s="3"/>
    </row>
    <row r="37469" spans="29:30" x14ac:dyDescent="0.2">
      <c r="AC37469" s="1"/>
      <c r="AD37469" s="3"/>
    </row>
    <row r="37470" spans="29:30" x14ac:dyDescent="0.2">
      <c r="AC37470" s="1"/>
      <c r="AD37470" s="3"/>
    </row>
    <row r="37471" spans="29:30" x14ac:dyDescent="0.2">
      <c r="AC37471" s="1"/>
      <c r="AD37471" s="3"/>
    </row>
    <row r="37472" spans="29:30" x14ac:dyDescent="0.2">
      <c r="AC37472" s="1"/>
      <c r="AD37472" s="3"/>
    </row>
    <row r="37473" spans="29:30" x14ac:dyDescent="0.2">
      <c r="AC37473" s="1"/>
      <c r="AD37473" s="3"/>
    </row>
    <row r="37474" spans="29:30" x14ac:dyDescent="0.2">
      <c r="AC37474" s="1"/>
      <c r="AD37474" s="3"/>
    </row>
    <row r="37475" spans="29:30" x14ac:dyDescent="0.2">
      <c r="AC37475" s="1"/>
      <c r="AD37475" s="3"/>
    </row>
    <row r="37476" spans="29:30" x14ac:dyDescent="0.2">
      <c r="AC37476" s="1"/>
      <c r="AD37476" s="3"/>
    </row>
    <row r="37477" spans="29:30" x14ac:dyDescent="0.2">
      <c r="AC37477" s="1"/>
      <c r="AD37477" s="3"/>
    </row>
    <row r="37478" spans="29:30" x14ac:dyDescent="0.2">
      <c r="AC37478" s="1"/>
      <c r="AD37478" s="3"/>
    </row>
    <row r="37479" spans="29:30" x14ac:dyDescent="0.2">
      <c r="AC37479" s="1"/>
      <c r="AD37479" s="3"/>
    </row>
    <row r="37480" spans="29:30" x14ac:dyDescent="0.2">
      <c r="AC37480" s="1"/>
      <c r="AD37480" s="3"/>
    </row>
    <row r="37481" spans="29:30" x14ac:dyDescent="0.2">
      <c r="AC37481" s="1"/>
      <c r="AD37481" s="3"/>
    </row>
    <row r="37482" spans="29:30" x14ac:dyDescent="0.2">
      <c r="AC37482" s="1"/>
      <c r="AD37482" s="3"/>
    </row>
    <row r="37483" spans="29:30" x14ac:dyDescent="0.2">
      <c r="AC37483" s="1"/>
      <c r="AD37483" s="3"/>
    </row>
    <row r="37484" spans="29:30" x14ac:dyDescent="0.2">
      <c r="AC37484" s="1"/>
      <c r="AD37484" s="3"/>
    </row>
    <row r="37485" spans="29:30" x14ac:dyDescent="0.2">
      <c r="AC37485" s="1"/>
      <c r="AD37485" s="3"/>
    </row>
    <row r="37486" spans="29:30" x14ac:dyDescent="0.2">
      <c r="AC37486" s="1"/>
      <c r="AD37486" s="3"/>
    </row>
    <row r="37487" spans="29:30" x14ac:dyDescent="0.2">
      <c r="AC37487" s="1"/>
      <c r="AD37487" s="3"/>
    </row>
    <row r="37488" spans="29:30" x14ac:dyDescent="0.2">
      <c r="AC37488" s="1"/>
      <c r="AD37488" s="3"/>
    </row>
    <row r="37489" spans="29:30" x14ac:dyDescent="0.2">
      <c r="AC37489" s="1"/>
      <c r="AD37489" s="3"/>
    </row>
    <row r="37490" spans="29:30" x14ac:dyDescent="0.2">
      <c r="AC37490" s="1"/>
      <c r="AD37490" s="3"/>
    </row>
    <row r="37491" spans="29:30" x14ac:dyDescent="0.2">
      <c r="AC37491" s="1"/>
      <c r="AD37491" s="3"/>
    </row>
    <row r="37492" spans="29:30" x14ac:dyDescent="0.2">
      <c r="AC37492" s="1"/>
      <c r="AD37492" s="3"/>
    </row>
    <row r="37493" spans="29:30" x14ac:dyDescent="0.2">
      <c r="AC37493" s="1"/>
      <c r="AD37493" s="3"/>
    </row>
    <row r="37494" spans="29:30" x14ac:dyDescent="0.2">
      <c r="AC37494" s="1"/>
      <c r="AD37494" s="3"/>
    </row>
    <row r="37495" spans="29:30" x14ac:dyDescent="0.2">
      <c r="AC37495" s="1"/>
      <c r="AD37495" s="3"/>
    </row>
    <row r="37496" spans="29:30" x14ac:dyDescent="0.2">
      <c r="AC37496" s="1"/>
      <c r="AD37496" s="3"/>
    </row>
    <row r="37497" spans="29:30" x14ac:dyDescent="0.2">
      <c r="AC37497" s="1"/>
      <c r="AD37497" s="3"/>
    </row>
    <row r="37498" spans="29:30" x14ac:dyDescent="0.2">
      <c r="AC37498" s="1"/>
      <c r="AD37498" s="3"/>
    </row>
    <row r="37499" spans="29:30" x14ac:dyDescent="0.2">
      <c r="AC37499" s="1"/>
      <c r="AD37499" s="3"/>
    </row>
    <row r="37500" spans="29:30" x14ac:dyDescent="0.2">
      <c r="AC37500" s="1"/>
      <c r="AD37500" s="3"/>
    </row>
    <row r="37501" spans="29:30" x14ac:dyDescent="0.2">
      <c r="AC37501" s="1"/>
      <c r="AD37501" s="3"/>
    </row>
    <row r="37502" spans="29:30" x14ac:dyDescent="0.2">
      <c r="AC37502" s="1"/>
      <c r="AD37502" s="3"/>
    </row>
    <row r="37503" spans="29:30" x14ac:dyDescent="0.2">
      <c r="AC37503" s="1"/>
      <c r="AD37503" s="3"/>
    </row>
    <row r="37504" spans="29:30" x14ac:dyDescent="0.2">
      <c r="AC37504" s="1"/>
      <c r="AD37504" s="3"/>
    </row>
    <row r="37505" spans="29:30" x14ac:dyDescent="0.2">
      <c r="AC37505" s="1"/>
      <c r="AD37505" s="3"/>
    </row>
    <row r="37506" spans="29:30" x14ac:dyDescent="0.2">
      <c r="AC37506" s="1"/>
      <c r="AD37506" s="3"/>
    </row>
    <row r="37507" spans="29:30" x14ac:dyDescent="0.2">
      <c r="AC37507" s="1"/>
      <c r="AD37507" s="3"/>
    </row>
    <row r="37508" spans="29:30" x14ac:dyDescent="0.2">
      <c r="AC37508" s="1"/>
      <c r="AD37508" s="3"/>
    </row>
    <row r="37509" spans="29:30" x14ac:dyDescent="0.2">
      <c r="AC37509" s="1"/>
      <c r="AD37509" s="3"/>
    </row>
    <row r="37510" spans="29:30" x14ac:dyDescent="0.2">
      <c r="AC37510" s="1"/>
      <c r="AD37510" s="3"/>
    </row>
    <row r="37511" spans="29:30" x14ac:dyDescent="0.2">
      <c r="AC37511" s="1"/>
      <c r="AD37511" s="3"/>
    </row>
    <row r="37512" spans="29:30" x14ac:dyDescent="0.2">
      <c r="AC37512" s="1"/>
      <c r="AD37512" s="3"/>
    </row>
    <row r="37513" spans="29:30" x14ac:dyDescent="0.2">
      <c r="AC37513" s="1"/>
      <c r="AD37513" s="3"/>
    </row>
    <row r="37514" spans="29:30" x14ac:dyDescent="0.2">
      <c r="AC37514" s="1"/>
      <c r="AD37514" s="3"/>
    </row>
    <row r="37515" spans="29:30" x14ac:dyDescent="0.2">
      <c r="AC37515" s="1"/>
      <c r="AD37515" s="3"/>
    </row>
    <row r="37516" spans="29:30" x14ac:dyDescent="0.2">
      <c r="AC37516" s="1"/>
      <c r="AD37516" s="3"/>
    </row>
    <row r="37517" spans="29:30" x14ac:dyDescent="0.2">
      <c r="AC37517" s="1"/>
      <c r="AD37517" s="3"/>
    </row>
    <row r="37518" spans="29:30" x14ac:dyDescent="0.2">
      <c r="AC37518" s="1"/>
      <c r="AD37518" s="3"/>
    </row>
    <row r="37519" spans="29:30" x14ac:dyDescent="0.2">
      <c r="AC37519" s="1"/>
      <c r="AD37519" s="3"/>
    </row>
    <row r="37520" spans="29:30" x14ac:dyDescent="0.2">
      <c r="AC37520" s="1"/>
      <c r="AD37520" s="3"/>
    </row>
    <row r="37521" spans="29:30" x14ac:dyDescent="0.2">
      <c r="AC37521" s="1"/>
      <c r="AD37521" s="3"/>
    </row>
    <row r="37522" spans="29:30" x14ac:dyDescent="0.2">
      <c r="AC37522" s="1"/>
      <c r="AD37522" s="3"/>
    </row>
    <row r="37523" spans="29:30" x14ac:dyDescent="0.2">
      <c r="AC37523" s="1"/>
      <c r="AD37523" s="3"/>
    </row>
    <row r="37524" spans="29:30" x14ac:dyDescent="0.2">
      <c r="AC37524" s="1"/>
      <c r="AD37524" s="3"/>
    </row>
    <row r="37525" spans="29:30" x14ac:dyDescent="0.2">
      <c r="AC37525" s="1"/>
      <c r="AD37525" s="3"/>
    </row>
    <row r="37526" spans="29:30" x14ac:dyDescent="0.2">
      <c r="AC37526" s="1"/>
      <c r="AD37526" s="3"/>
    </row>
    <row r="37527" spans="29:30" x14ac:dyDescent="0.2">
      <c r="AC37527" s="1"/>
      <c r="AD37527" s="3"/>
    </row>
    <row r="37528" spans="29:30" x14ac:dyDescent="0.2">
      <c r="AC37528" s="1"/>
      <c r="AD37528" s="3"/>
    </row>
    <row r="37529" spans="29:30" x14ac:dyDescent="0.2">
      <c r="AC37529" s="1"/>
      <c r="AD37529" s="3"/>
    </row>
    <row r="37530" spans="29:30" x14ac:dyDescent="0.2">
      <c r="AC37530" s="1"/>
      <c r="AD37530" s="3"/>
    </row>
    <row r="37531" spans="29:30" x14ac:dyDescent="0.2">
      <c r="AC37531" s="1"/>
      <c r="AD37531" s="3"/>
    </row>
    <row r="37532" spans="29:30" x14ac:dyDescent="0.2">
      <c r="AC37532" s="1"/>
      <c r="AD37532" s="3"/>
    </row>
    <row r="37533" spans="29:30" x14ac:dyDescent="0.2">
      <c r="AC37533" s="1"/>
      <c r="AD37533" s="3"/>
    </row>
    <row r="37534" spans="29:30" x14ac:dyDescent="0.2">
      <c r="AC37534" s="1"/>
      <c r="AD37534" s="3"/>
    </row>
    <row r="37535" spans="29:30" x14ac:dyDescent="0.2">
      <c r="AC37535" s="1"/>
      <c r="AD37535" s="3"/>
    </row>
    <row r="37536" spans="29:30" x14ac:dyDescent="0.2">
      <c r="AC37536" s="1"/>
      <c r="AD37536" s="3"/>
    </row>
    <row r="37537" spans="29:30" x14ac:dyDescent="0.2">
      <c r="AC37537" s="1"/>
      <c r="AD37537" s="3"/>
    </row>
    <row r="37538" spans="29:30" x14ac:dyDescent="0.2">
      <c r="AC37538" s="1"/>
      <c r="AD37538" s="3"/>
    </row>
    <row r="37539" spans="29:30" x14ac:dyDescent="0.2">
      <c r="AC37539" s="1"/>
      <c r="AD37539" s="3"/>
    </row>
    <row r="37540" spans="29:30" x14ac:dyDescent="0.2">
      <c r="AC37540" s="1"/>
      <c r="AD37540" s="3"/>
    </row>
    <row r="37541" spans="29:30" x14ac:dyDescent="0.2">
      <c r="AC37541" s="1"/>
      <c r="AD37541" s="3"/>
    </row>
    <row r="37542" spans="29:30" x14ac:dyDescent="0.2">
      <c r="AC37542" s="1"/>
      <c r="AD37542" s="3"/>
    </row>
    <row r="37543" spans="29:30" x14ac:dyDescent="0.2">
      <c r="AC37543" s="1"/>
      <c r="AD37543" s="3"/>
    </row>
    <row r="37544" spans="29:30" x14ac:dyDescent="0.2">
      <c r="AC37544" s="1"/>
      <c r="AD37544" s="3"/>
    </row>
    <row r="37545" spans="29:30" x14ac:dyDescent="0.2">
      <c r="AC37545" s="1"/>
      <c r="AD37545" s="3"/>
    </row>
    <row r="37546" spans="29:30" x14ac:dyDescent="0.2">
      <c r="AC37546" s="1"/>
      <c r="AD37546" s="3"/>
    </row>
    <row r="37547" spans="29:30" x14ac:dyDescent="0.2">
      <c r="AC37547" s="1"/>
      <c r="AD37547" s="3"/>
    </row>
    <row r="37548" spans="29:30" x14ac:dyDescent="0.2">
      <c r="AC37548" s="1"/>
      <c r="AD37548" s="3"/>
    </row>
    <row r="37549" spans="29:30" x14ac:dyDescent="0.2">
      <c r="AC37549" s="1"/>
      <c r="AD37549" s="3"/>
    </row>
    <row r="37550" spans="29:30" x14ac:dyDescent="0.2">
      <c r="AC37550" s="1"/>
      <c r="AD37550" s="3"/>
    </row>
    <row r="37551" spans="29:30" x14ac:dyDescent="0.2">
      <c r="AC37551" s="1"/>
      <c r="AD37551" s="3"/>
    </row>
    <row r="37552" spans="29:30" x14ac:dyDescent="0.2">
      <c r="AC37552" s="1"/>
      <c r="AD37552" s="3"/>
    </row>
    <row r="37553" spans="29:30" x14ac:dyDescent="0.2">
      <c r="AC37553" s="1"/>
      <c r="AD37553" s="3"/>
    </row>
    <row r="37554" spans="29:30" x14ac:dyDescent="0.2">
      <c r="AC37554" s="1"/>
      <c r="AD37554" s="3"/>
    </row>
    <row r="37555" spans="29:30" x14ac:dyDescent="0.2">
      <c r="AC37555" s="1"/>
      <c r="AD37555" s="3"/>
    </row>
    <row r="37556" spans="29:30" x14ac:dyDescent="0.2">
      <c r="AC37556" s="1"/>
      <c r="AD37556" s="3"/>
    </row>
    <row r="37557" spans="29:30" x14ac:dyDescent="0.2">
      <c r="AC37557" s="1"/>
      <c r="AD37557" s="3"/>
    </row>
    <row r="37558" spans="29:30" x14ac:dyDescent="0.2">
      <c r="AC37558" s="1"/>
      <c r="AD37558" s="3"/>
    </row>
    <row r="37559" spans="29:30" x14ac:dyDescent="0.2">
      <c r="AC37559" s="1"/>
      <c r="AD37559" s="3"/>
    </row>
    <row r="37560" spans="29:30" x14ac:dyDescent="0.2">
      <c r="AC37560" s="1"/>
      <c r="AD37560" s="3"/>
    </row>
    <row r="37561" spans="29:30" x14ac:dyDescent="0.2">
      <c r="AC37561" s="1"/>
      <c r="AD37561" s="3"/>
    </row>
    <row r="37562" spans="29:30" x14ac:dyDescent="0.2">
      <c r="AC37562" s="1"/>
      <c r="AD37562" s="3"/>
    </row>
    <row r="37563" spans="29:30" x14ac:dyDescent="0.2">
      <c r="AC37563" s="1"/>
      <c r="AD37563" s="3"/>
    </row>
    <row r="37564" spans="29:30" x14ac:dyDescent="0.2">
      <c r="AC37564" s="1"/>
      <c r="AD37564" s="3"/>
    </row>
    <row r="37565" spans="29:30" x14ac:dyDescent="0.2">
      <c r="AC37565" s="1"/>
      <c r="AD37565" s="3"/>
    </row>
    <row r="37566" spans="29:30" x14ac:dyDescent="0.2">
      <c r="AC37566" s="1"/>
      <c r="AD37566" s="3"/>
    </row>
    <row r="37567" spans="29:30" x14ac:dyDescent="0.2">
      <c r="AC37567" s="1"/>
      <c r="AD37567" s="3"/>
    </row>
    <row r="37568" spans="29:30" x14ac:dyDescent="0.2">
      <c r="AC37568" s="1"/>
      <c r="AD37568" s="3"/>
    </row>
    <row r="37569" spans="29:30" x14ac:dyDescent="0.2">
      <c r="AC37569" s="1"/>
      <c r="AD37569" s="3"/>
    </row>
    <row r="37570" spans="29:30" x14ac:dyDescent="0.2">
      <c r="AC37570" s="1"/>
      <c r="AD37570" s="3"/>
    </row>
    <row r="37571" spans="29:30" x14ac:dyDescent="0.2">
      <c r="AC37571" s="1"/>
      <c r="AD37571" s="3"/>
    </row>
    <row r="37572" spans="29:30" x14ac:dyDescent="0.2">
      <c r="AC37572" s="1"/>
      <c r="AD37572" s="3"/>
    </row>
    <row r="37573" spans="29:30" x14ac:dyDescent="0.2">
      <c r="AC37573" s="1"/>
      <c r="AD37573" s="3"/>
    </row>
    <row r="37574" spans="29:30" x14ac:dyDescent="0.2">
      <c r="AC37574" s="1"/>
      <c r="AD37574" s="3"/>
    </row>
    <row r="37575" spans="29:30" x14ac:dyDescent="0.2">
      <c r="AC37575" s="1"/>
      <c r="AD37575" s="3"/>
    </row>
    <row r="37576" spans="29:30" x14ac:dyDescent="0.2">
      <c r="AC37576" s="1"/>
      <c r="AD37576" s="3"/>
    </row>
    <row r="37577" spans="29:30" x14ac:dyDescent="0.2">
      <c r="AC37577" s="1"/>
      <c r="AD37577" s="3"/>
    </row>
    <row r="37578" spans="29:30" x14ac:dyDescent="0.2">
      <c r="AC37578" s="1"/>
      <c r="AD37578" s="3"/>
    </row>
    <row r="37579" spans="29:30" x14ac:dyDescent="0.2">
      <c r="AC37579" s="1"/>
      <c r="AD37579" s="3"/>
    </row>
    <row r="37580" spans="29:30" x14ac:dyDescent="0.2">
      <c r="AC37580" s="1"/>
      <c r="AD37580" s="3"/>
    </row>
    <row r="37581" spans="29:30" x14ac:dyDescent="0.2">
      <c r="AC37581" s="1"/>
      <c r="AD37581" s="3"/>
    </row>
    <row r="37582" spans="29:30" x14ac:dyDescent="0.2">
      <c r="AC37582" s="1"/>
      <c r="AD37582" s="3"/>
    </row>
    <row r="37583" spans="29:30" x14ac:dyDescent="0.2">
      <c r="AC37583" s="1"/>
      <c r="AD37583" s="3"/>
    </row>
    <row r="37584" spans="29:30" x14ac:dyDescent="0.2">
      <c r="AC37584" s="1"/>
      <c r="AD37584" s="3"/>
    </row>
    <row r="37585" spans="29:30" x14ac:dyDescent="0.2">
      <c r="AC37585" s="1"/>
      <c r="AD37585" s="3"/>
    </row>
    <row r="37586" spans="29:30" x14ac:dyDescent="0.2">
      <c r="AC37586" s="1"/>
      <c r="AD37586" s="3"/>
    </row>
    <row r="37587" spans="29:30" x14ac:dyDescent="0.2">
      <c r="AC37587" s="1"/>
      <c r="AD37587" s="3"/>
    </row>
    <row r="37588" spans="29:30" x14ac:dyDescent="0.2">
      <c r="AC37588" s="1"/>
      <c r="AD37588" s="3"/>
    </row>
    <row r="37589" spans="29:30" x14ac:dyDescent="0.2">
      <c r="AC37589" s="1"/>
      <c r="AD37589" s="3"/>
    </row>
    <row r="37590" spans="29:30" x14ac:dyDescent="0.2">
      <c r="AC37590" s="1"/>
      <c r="AD37590" s="3"/>
    </row>
    <row r="37591" spans="29:30" x14ac:dyDescent="0.2">
      <c r="AC37591" s="1"/>
      <c r="AD37591" s="3"/>
    </row>
    <row r="37592" spans="29:30" x14ac:dyDescent="0.2">
      <c r="AC37592" s="1"/>
      <c r="AD37592" s="3"/>
    </row>
    <row r="37593" spans="29:30" x14ac:dyDescent="0.2">
      <c r="AC37593" s="1"/>
      <c r="AD37593" s="3"/>
    </row>
    <row r="37594" spans="29:30" x14ac:dyDescent="0.2">
      <c r="AC37594" s="1"/>
      <c r="AD37594" s="3"/>
    </row>
    <row r="37595" spans="29:30" x14ac:dyDescent="0.2">
      <c r="AC37595" s="1"/>
      <c r="AD37595" s="3"/>
    </row>
    <row r="37596" spans="29:30" x14ac:dyDescent="0.2">
      <c r="AC37596" s="1"/>
      <c r="AD37596" s="3"/>
    </row>
    <row r="37597" spans="29:30" x14ac:dyDescent="0.2">
      <c r="AC37597" s="1"/>
      <c r="AD37597" s="3"/>
    </row>
    <row r="37598" spans="29:30" x14ac:dyDescent="0.2">
      <c r="AC37598" s="1"/>
      <c r="AD37598" s="3"/>
    </row>
    <row r="37599" spans="29:30" x14ac:dyDescent="0.2">
      <c r="AC37599" s="1"/>
      <c r="AD37599" s="3"/>
    </row>
    <row r="37600" spans="29:30" x14ac:dyDescent="0.2">
      <c r="AC37600" s="1"/>
      <c r="AD37600" s="3"/>
    </row>
    <row r="37601" spans="29:30" x14ac:dyDescent="0.2">
      <c r="AC37601" s="1"/>
      <c r="AD37601" s="3"/>
    </row>
    <row r="37602" spans="29:30" x14ac:dyDescent="0.2">
      <c r="AC37602" s="1"/>
      <c r="AD37602" s="3"/>
    </row>
    <row r="37603" spans="29:30" x14ac:dyDescent="0.2">
      <c r="AC37603" s="1"/>
      <c r="AD37603" s="3"/>
    </row>
    <row r="37604" spans="29:30" x14ac:dyDescent="0.2">
      <c r="AC37604" s="1"/>
      <c r="AD37604" s="3"/>
    </row>
    <row r="37605" spans="29:30" x14ac:dyDescent="0.2">
      <c r="AC37605" s="1"/>
      <c r="AD37605" s="3"/>
    </row>
    <row r="37606" spans="29:30" x14ac:dyDescent="0.2">
      <c r="AC37606" s="1"/>
      <c r="AD37606" s="3"/>
    </row>
    <row r="37607" spans="29:30" x14ac:dyDescent="0.2">
      <c r="AC37607" s="1"/>
      <c r="AD37607" s="3"/>
    </row>
    <row r="37608" spans="29:30" x14ac:dyDescent="0.2">
      <c r="AC37608" s="1"/>
      <c r="AD37608" s="3"/>
    </row>
    <row r="37609" spans="29:30" x14ac:dyDescent="0.2">
      <c r="AC37609" s="1"/>
      <c r="AD37609" s="3"/>
    </row>
    <row r="37610" spans="29:30" x14ac:dyDescent="0.2">
      <c r="AC37610" s="1"/>
      <c r="AD37610" s="3"/>
    </row>
    <row r="37611" spans="29:30" x14ac:dyDescent="0.2">
      <c r="AC37611" s="1"/>
      <c r="AD37611" s="3"/>
    </row>
    <row r="37612" spans="29:30" x14ac:dyDescent="0.2">
      <c r="AC37612" s="1"/>
      <c r="AD37612" s="3"/>
    </row>
    <row r="37613" spans="29:30" x14ac:dyDescent="0.2">
      <c r="AC37613" s="1"/>
      <c r="AD37613" s="3"/>
    </row>
    <row r="37614" spans="29:30" x14ac:dyDescent="0.2">
      <c r="AC37614" s="1"/>
      <c r="AD37614" s="3"/>
    </row>
    <row r="37615" spans="29:30" x14ac:dyDescent="0.2">
      <c r="AC37615" s="1"/>
      <c r="AD37615" s="3"/>
    </row>
    <row r="37616" spans="29:30" x14ac:dyDescent="0.2">
      <c r="AC37616" s="1"/>
      <c r="AD37616" s="3"/>
    </row>
    <row r="37617" spans="29:30" x14ac:dyDescent="0.2">
      <c r="AC37617" s="1"/>
      <c r="AD37617" s="3"/>
    </row>
    <row r="37618" spans="29:30" x14ac:dyDescent="0.2">
      <c r="AC37618" s="1"/>
      <c r="AD37618" s="3"/>
    </row>
    <row r="37619" spans="29:30" x14ac:dyDescent="0.2">
      <c r="AC37619" s="1"/>
      <c r="AD37619" s="3"/>
    </row>
    <row r="37620" spans="29:30" x14ac:dyDescent="0.2">
      <c r="AC37620" s="1"/>
      <c r="AD37620" s="3"/>
    </row>
    <row r="37621" spans="29:30" x14ac:dyDescent="0.2">
      <c r="AC37621" s="1"/>
      <c r="AD37621" s="3"/>
    </row>
    <row r="37622" spans="29:30" x14ac:dyDescent="0.2">
      <c r="AC37622" s="1"/>
      <c r="AD37622" s="3"/>
    </row>
    <row r="37623" spans="29:30" x14ac:dyDescent="0.2">
      <c r="AC37623" s="1"/>
      <c r="AD37623" s="3"/>
    </row>
    <row r="37624" spans="29:30" x14ac:dyDescent="0.2">
      <c r="AC37624" s="1"/>
      <c r="AD37624" s="3"/>
    </row>
    <row r="37625" spans="29:30" x14ac:dyDescent="0.2">
      <c r="AC37625" s="1"/>
      <c r="AD37625" s="3"/>
    </row>
    <row r="37626" spans="29:30" x14ac:dyDescent="0.2">
      <c r="AC37626" s="1"/>
      <c r="AD37626" s="3"/>
    </row>
    <row r="37627" spans="29:30" x14ac:dyDescent="0.2">
      <c r="AC37627" s="1"/>
      <c r="AD37627" s="3"/>
    </row>
    <row r="37628" spans="29:30" x14ac:dyDescent="0.2">
      <c r="AC37628" s="1"/>
      <c r="AD37628" s="3"/>
    </row>
    <row r="37629" spans="29:30" x14ac:dyDescent="0.2">
      <c r="AC37629" s="1"/>
      <c r="AD37629" s="3"/>
    </row>
    <row r="37630" spans="29:30" x14ac:dyDescent="0.2">
      <c r="AC37630" s="1"/>
      <c r="AD37630" s="3"/>
    </row>
    <row r="37631" spans="29:30" x14ac:dyDescent="0.2">
      <c r="AC37631" s="1"/>
      <c r="AD37631" s="3"/>
    </row>
    <row r="37632" spans="29:30" x14ac:dyDescent="0.2">
      <c r="AC37632" s="1"/>
      <c r="AD37632" s="3"/>
    </row>
    <row r="37633" spans="29:30" x14ac:dyDescent="0.2">
      <c r="AC37633" s="1"/>
      <c r="AD37633" s="3"/>
    </row>
    <row r="37634" spans="29:30" x14ac:dyDescent="0.2">
      <c r="AC37634" s="1"/>
      <c r="AD37634" s="3"/>
    </row>
    <row r="37635" spans="29:30" x14ac:dyDescent="0.2">
      <c r="AC37635" s="1"/>
      <c r="AD37635" s="3"/>
    </row>
    <row r="37636" spans="29:30" x14ac:dyDescent="0.2">
      <c r="AC37636" s="1"/>
      <c r="AD37636" s="3"/>
    </row>
    <row r="37637" spans="29:30" x14ac:dyDescent="0.2">
      <c r="AC37637" s="1"/>
      <c r="AD37637" s="3"/>
    </row>
    <row r="37638" spans="29:30" x14ac:dyDescent="0.2">
      <c r="AC37638" s="1"/>
      <c r="AD37638" s="3"/>
    </row>
    <row r="37639" spans="29:30" x14ac:dyDescent="0.2">
      <c r="AC37639" s="1"/>
      <c r="AD37639" s="3"/>
    </row>
    <row r="37640" spans="29:30" x14ac:dyDescent="0.2">
      <c r="AC37640" s="1"/>
      <c r="AD37640" s="3"/>
    </row>
    <row r="37641" spans="29:30" x14ac:dyDescent="0.2">
      <c r="AC37641" s="1"/>
      <c r="AD37641" s="3"/>
    </row>
    <row r="37642" spans="29:30" x14ac:dyDescent="0.2">
      <c r="AC37642" s="1"/>
      <c r="AD37642" s="3"/>
    </row>
    <row r="37643" spans="29:30" x14ac:dyDescent="0.2">
      <c r="AC37643" s="1"/>
      <c r="AD37643" s="3"/>
    </row>
    <row r="37644" spans="29:30" x14ac:dyDescent="0.2">
      <c r="AC37644" s="1"/>
      <c r="AD37644" s="3"/>
    </row>
    <row r="37645" spans="29:30" x14ac:dyDescent="0.2">
      <c r="AC37645" s="1"/>
      <c r="AD37645" s="3"/>
    </row>
    <row r="37646" spans="29:30" x14ac:dyDescent="0.2">
      <c r="AC37646" s="1"/>
      <c r="AD37646" s="3"/>
    </row>
    <row r="37647" spans="29:30" x14ac:dyDescent="0.2">
      <c r="AC37647" s="1"/>
      <c r="AD37647" s="3"/>
    </row>
    <row r="37648" spans="29:30" x14ac:dyDescent="0.2">
      <c r="AC37648" s="1"/>
      <c r="AD37648" s="3"/>
    </row>
    <row r="37649" spans="29:30" x14ac:dyDescent="0.2">
      <c r="AC37649" s="1"/>
      <c r="AD37649" s="3"/>
    </row>
    <row r="37650" spans="29:30" x14ac:dyDescent="0.2">
      <c r="AC37650" s="1"/>
      <c r="AD37650" s="3"/>
    </row>
    <row r="37651" spans="29:30" x14ac:dyDescent="0.2">
      <c r="AC37651" s="1"/>
      <c r="AD37651" s="3"/>
    </row>
    <row r="37652" spans="29:30" x14ac:dyDescent="0.2">
      <c r="AC37652" s="1"/>
      <c r="AD37652" s="3"/>
    </row>
    <row r="37653" spans="29:30" x14ac:dyDescent="0.2">
      <c r="AC37653" s="1"/>
      <c r="AD37653" s="3"/>
    </row>
    <row r="37654" spans="29:30" x14ac:dyDescent="0.2">
      <c r="AC37654" s="1"/>
      <c r="AD37654" s="3"/>
    </row>
    <row r="37655" spans="29:30" x14ac:dyDescent="0.2">
      <c r="AC37655" s="1"/>
      <c r="AD37655" s="3"/>
    </row>
    <row r="37656" spans="29:30" x14ac:dyDescent="0.2">
      <c r="AC37656" s="1"/>
      <c r="AD37656" s="3"/>
    </row>
    <row r="37657" spans="29:30" x14ac:dyDescent="0.2">
      <c r="AC37657" s="1"/>
      <c r="AD37657" s="3"/>
    </row>
    <row r="37658" spans="29:30" x14ac:dyDescent="0.2">
      <c r="AC37658" s="1"/>
      <c r="AD37658" s="3"/>
    </row>
    <row r="37659" spans="29:30" x14ac:dyDescent="0.2">
      <c r="AC37659" s="1"/>
      <c r="AD37659" s="3"/>
    </row>
    <row r="37660" spans="29:30" x14ac:dyDescent="0.2">
      <c r="AC37660" s="1"/>
      <c r="AD37660" s="3"/>
    </row>
    <row r="37661" spans="29:30" x14ac:dyDescent="0.2">
      <c r="AC37661" s="1"/>
      <c r="AD37661" s="3"/>
    </row>
    <row r="37662" spans="29:30" x14ac:dyDescent="0.2">
      <c r="AC37662" s="1"/>
      <c r="AD37662" s="3"/>
    </row>
    <row r="37663" spans="29:30" x14ac:dyDescent="0.2">
      <c r="AC37663" s="1"/>
      <c r="AD37663" s="3"/>
    </row>
    <row r="37664" spans="29:30" x14ac:dyDescent="0.2">
      <c r="AC37664" s="1"/>
      <c r="AD37664" s="3"/>
    </row>
    <row r="37665" spans="29:30" x14ac:dyDescent="0.2">
      <c r="AC37665" s="1"/>
      <c r="AD37665" s="3"/>
    </row>
    <row r="37666" spans="29:30" x14ac:dyDescent="0.2">
      <c r="AC37666" s="1"/>
      <c r="AD37666" s="3"/>
    </row>
    <row r="37667" spans="29:30" x14ac:dyDescent="0.2">
      <c r="AC37667" s="1"/>
      <c r="AD37667" s="3"/>
    </row>
    <row r="37668" spans="29:30" x14ac:dyDescent="0.2">
      <c r="AC37668" s="1"/>
      <c r="AD37668" s="3"/>
    </row>
    <row r="37669" spans="29:30" x14ac:dyDescent="0.2">
      <c r="AC37669" s="1"/>
      <c r="AD37669" s="3"/>
    </row>
    <row r="37670" spans="29:30" x14ac:dyDescent="0.2">
      <c r="AC37670" s="1"/>
      <c r="AD37670" s="3"/>
    </row>
    <row r="37671" spans="29:30" x14ac:dyDescent="0.2">
      <c r="AC37671" s="1"/>
      <c r="AD37671" s="3"/>
    </row>
    <row r="37672" spans="29:30" x14ac:dyDescent="0.2">
      <c r="AC37672" s="1"/>
      <c r="AD37672" s="3"/>
    </row>
    <row r="37673" spans="29:30" x14ac:dyDescent="0.2">
      <c r="AC37673" s="1"/>
      <c r="AD37673" s="3"/>
    </row>
    <row r="37674" spans="29:30" x14ac:dyDescent="0.2">
      <c r="AC37674" s="1"/>
      <c r="AD37674" s="3"/>
    </row>
    <row r="37675" spans="29:30" x14ac:dyDescent="0.2">
      <c r="AC37675" s="1"/>
      <c r="AD37675" s="3"/>
    </row>
    <row r="37676" spans="29:30" x14ac:dyDescent="0.2">
      <c r="AC37676" s="1"/>
      <c r="AD37676" s="3"/>
    </row>
    <row r="37677" spans="29:30" x14ac:dyDescent="0.2">
      <c r="AC37677" s="1"/>
      <c r="AD37677" s="3"/>
    </row>
    <row r="37678" spans="29:30" x14ac:dyDescent="0.2">
      <c r="AC37678" s="1"/>
      <c r="AD37678" s="3"/>
    </row>
    <row r="37679" spans="29:30" x14ac:dyDescent="0.2">
      <c r="AC37679" s="1"/>
      <c r="AD37679" s="3"/>
    </row>
    <row r="37680" spans="29:30" x14ac:dyDescent="0.2">
      <c r="AC37680" s="1"/>
      <c r="AD37680" s="3"/>
    </row>
    <row r="37681" spans="29:30" x14ac:dyDescent="0.2">
      <c r="AC37681" s="1"/>
      <c r="AD37681" s="3"/>
    </row>
    <row r="37682" spans="29:30" x14ac:dyDescent="0.2">
      <c r="AC37682" s="1"/>
      <c r="AD37682" s="3"/>
    </row>
    <row r="37683" spans="29:30" x14ac:dyDescent="0.2">
      <c r="AC37683" s="1"/>
      <c r="AD37683" s="3"/>
    </row>
    <row r="37684" spans="29:30" x14ac:dyDescent="0.2">
      <c r="AC37684" s="1"/>
      <c r="AD37684" s="3"/>
    </row>
    <row r="37685" spans="29:30" x14ac:dyDescent="0.2">
      <c r="AC37685" s="1"/>
      <c r="AD37685" s="3"/>
    </row>
    <row r="37686" spans="29:30" x14ac:dyDescent="0.2">
      <c r="AC37686" s="1"/>
      <c r="AD37686" s="3"/>
    </row>
    <row r="37687" spans="29:30" x14ac:dyDescent="0.2">
      <c r="AC37687" s="1"/>
      <c r="AD37687" s="3"/>
    </row>
    <row r="37688" spans="29:30" x14ac:dyDescent="0.2">
      <c r="AC37688" s="1"/>
      <c r="AD37688" s="3"/>
    </row>
    <row r="37689" spans="29:30" x14ac:dyDescent="0.2">
      <c r="AC37689" s="1"/>
      <c r="AD37689" s="3"/>
    </row>
    <row r="37690" spans="29:30" x14ac:dyDescent="0.2">
      <c r="AC37690" s="1"/>
      <c r="AD37690" s="3"/>
    </row>
    <row r="37691" spans="29:30" x14ac:dyDescent="0.2">
      <c r="AC37691" s="1"/>
      <c r="AD37691" s="3"/>
    </row>
    <row r="37692" spans="29:30" x14ac:dyDescent="0.2">
      <c r="AC37692" s="1"/>
      <c r="AD37692" s="3"/>
    </row>
    <row r="37693" spans="29:30" x14ac:dyDescent="0.2">
      <c r="AC37693" s="1"/>
      <c r="AD37693" s="3"/>
    </row>
    <row r="37694" spans="29:30" x14ac:dyDescent="0.2">
      <c r="AC37694" s="1"/>
      <c r="AD37694" s="3"/>
    </row>
    <row r="37695" spans="29:30" x14ac:dyDescent="0.2">
      <c r="AC37695" s="1"/>
      <c r="AD37695" s="3"/>
    </row>
    <row r="37696" spans="29:30" x14ac:dyDescent="0.2">
      <c r="AC37696" s="1"/>
      <c r="AD37696" s="3"/>
    </row>
    <row r="37697" spans="29:30" x14ac:dyDescent="0.2">
      <c r="AC37697" s="1"/>
      <c r="AD37697" s="3"/>
    </row>
    <row r="37698" spans="29:30" x14ac:dyDescent="0.2">
      <c r="AC37698" s="1"/>
      <c r="AD37698" s="3"/>
    </row>
    <row r="37699" spans="29:30" x14ac:dyDescent="0.2">
      <c r="AC37699" s="1"/>
      <c r="AD37699" s="3"/>
    </row>
    <row r="37700" spans="29:30" x14ac:dyDescent="0.2">
      <c r="AC37700" s="1"/>
      <c r="AD37700" s="3"/>
    </row>
    <row r="37701" spans="29:30" x14ac:dyDescent="0.2">
      <c r="AC37701" s="1"/>
      <c r="AD37701" s="3"/>
    </row>
    <row r="37702" spans="29:30" x14ac:dyDescent="0.2">
      <c r="AC37702" s="1"/>
      <c r="AD37702" s="3"/>
    </row>
    <row r="37703" spans="29:30" x14ac:dyDescent="0.2">
      <c r="AC37703" s="1"/>
      <c r="AD37703" s="3"/>
    </row>
    <row r="37704" spans="29:30" x14ac:dyDescent="0.2">
      <c r="AC37704" s="1"/>
      <c r="AD37704" s="3"/>
    </row>
    <row r="37705" spans="29:30" x14ac:dyDescent="0.2">
      <c r="AC37705" s="1"/>
      <c r="AD37705" s="3"/>
    </row>
    <row r="37706" spans="29:30" x14ac:dyDescent="0.2">
      <c r="AC37706" s="1"/>
      <c r="AD37706" s="3"/>
    </row>
    <row r="37707" spans="29:30" x14ac:dyDescent="0.2">
      <c r="AC37707" s="1"/>
      <c r="AD37707" s="3"/>
    </row>
    <row r="37708" spans="29:30" x14ac:dyDescent="0.2">
      <c r="AC37708" s="1"/>
      <c r="AD37708" s="3"/>
    </row>
    <row r="37709" spans="29:30" x14ac:dyDescent="0.2">
      <c r="AC37709" s="1"/>
      <c r="AD37709" s="3"/>
    </row>
    <row r="37710" spans="29:30" x14ac:dyDescent="0.2">
      <c r="AC37710" s="1"/>
      <c r="AD37710" s="3"/>
    </row>
    <row r="37711" spans="29:30" x14ac:dyDescent="0.2">
      <c r="AC37711" s="1"/>
      <c r="AD37711" s="3"/>
    </row>
    <row r="37712" spans="29:30" x14ac:dyDescent="0.2">
      <c r="AC37712" s="1"/>
      <c r="AD37712" s="3"/>
    </row>
    <row r="37713" spans="29:30" x14ac:dyDescent="0.2">
      <c r="AC37713" s="1"/>
      <c r="AD37713" s="3"/>
    </row>
    <row r="37714" spans="29:30" x14ac:dyDescent="0.2">
      <c r="AC37714" s="1"/>
      <c r="AD37714" s="3"/>
    </row>
    <row r="37715" spans="29:30" x14ac:dyDescent="0.2">
      <c r="AC37715" s="1"/>
      <c r="AD37715" s="3"/>
    </row>
    <row r="37716" spans="29:30" x14ac:dyDescent="0.2">
      <c r="AC37716" s="1"/>
      <c r="AD37716" s="3"/>
    </row>
    <row r="37717" spans="29:30" x14ac:dyDescent="0.2">
      <c r="AC37717" s="1"/>
      <c r="AD37717" s="3"/>
    </row>
    <row r="37718" spans="29:30" x14ac:dyDescent="0.2">
      <c r="AC37718" s="1"/>
      <c r="AD37718" s="3"/>
    </row>
    <row r="37719" spans="29:30" x14ac:dyDescent="0.2">
      <c r="AC37719" s="1"/>
      <c r="AD37719" s="3"/>
    </row>
    <row r="37720" spans="29:30" x14ac:dyDescent="0.2">
      <c r="AC37720" s="1"/>
      <c r="AD37720" s="3"/>
    </row>
    <row r="37721" spans="29:30" x14ac:dyDescent="0.2">
      <c r="AC37721" s="1"/>
      <c r="AD37721" s="3"/>
    </row>
    <row r="37722" spans="29:30" x14ac:dyDescent="0.2">
      <c r="AC37722" s="1"/>
      <c r="AD37722" s="3"/>
    </row>
    <row r="37723" spans="29:30" x14ac:dyDescent="0.2">
      <c r="AC37723" s="1"/>
      <c r="AD37723" s="3"/>
    </row>
    <row r="37724" spans="29:30" x14ac:dyDescent="0.2">
      <c r="AC37724" s="1"/>
      <c r="AD37724" s="3"/>
    </row>
    <row r="37725" spans="29:30" x14ac:dyDescent="0.2">
      <c r="AC37725" s="1"/>
      <c r="AD37725" s="3"/>
    </row>
    <row r="37726" spans="29:30" x14ac:dyDescent="0.2">
      <c r="AC37726" s="1"/>
      <c r="AD37726" s="3"/>
    </row>
    <row r="37727" spans="29:30" x14ac:dyDescent="0.2">
      <c r="AC37727" s="1"/>
      <c r="AD37727" s="3"/>
    </row>
    <row r="37728" spans="29:30" x14ac:dyDescent="0.2">
      <c r="AC37728" s="1"/>
      <c r="AD37728" s="3"/>
    </row>
    <row r="37729" spans="29:30" x14ac:dyDescent="0.2">
      <c r="AC37729" s="1"/>
      <c r="AD37729" s="3"/>
    </row>
    <row r="37730" spans="29:30" x14ac:dyDescent="0.2">
      <c r="AC37730" s="1"/>
      <c r="AD37730" s="3"/>
    </row>
    <row r="37731" spans="29:30" x14ac:dyDescent="0.2">
      <c r="AC37731" s="1"/>
      <c r="AD37731" s="3"/>
    </row>
    <row r="37732" spans="29:30" x14ac:dyDescent="0.2">
      <c r="AC37732" s="1"/>
      <c r="AD37732" s="3"/>
    </row>
    <row r="37733" spans="29:30" x14ac:dyDescent="0.2">
      <c r="AC37733" s="1"/>
      <c r="AD37733" s="3"/>
    </row>
    <row r="37734" spans="29:30" x14ac:dyDescent="0.2">
      <c r="AC37734" s="1"/>
      <c r="AD37734" s="3"/>
    </row>
    <row r="37735" spans="29:30" x14ac:dyDescent="0.2">
      <c r="AC37735" s="1"/>
      <c r="AD37735" s="3"/>
    </row>
    <row r="37736" spans="29:30" x14ac:dyDescent="0.2">
      <c r="AC37736" s="1"/>
      <c r="AD37736" s="3"/>
    </row>
    <row r="37737" spans="29:30" x14ac:dyDescent="0.2">
      <c r="AC37737" s="1"/>
      <c r="AD37737" s="3"/>
    </row>
    <row r="37738" spans="29:30" x14ac:dyDescent="0.2">
      <c r="AC37738" s="1"/>
      <c r="AD37738" s="3"/>
    </row>
    <row r="37739" spans="29:30" x14ac:dyDescent="0.2">
      <c r="AC37739" s="1"/>
      <c r="AD37739" s="3"/>
    </row>
    <row r="37740" spans="29:30" x14ac:dyDescent="0.2">
      <c r="AC37740" s="1"/>
      <c r="AD37740" s="3"/>
    </row>
    <row r="37741" spans="29:30" x14ac:dyDescent="0.2">
      <c r="AC37741" s="1"/>
      <c r="AD37741" s="3"/>
    </row>
    <row r="37742" spans="29:30" x14ac:dyDescent="0.2">
      <c r="AC37742" s="1"/>
      <c r="AD37742" s="3"/>
    </row>
    <row r="37743" spans="29:30" x14ac:dyDescent="0.2">
      <c r="AC37743" s="1"/>
      <c r="AD37743" s="3"/>
    </row>
    <row r="37744" spans="29:30" x14ac:dyDescent="0.2">
      <c r="AC37744" s="1"/>
      <c r="AD37744" s="3"/>
    </row>
    <row r="37745" spans="29:30" x14ac:dyDescent="0.2">
      <c r="AC37745" s="1"/>
      <c r="AD37745" s="3"/>
    </row>
    <row r="37746" spans="29:30" x14ac:dyDescent="0.2">
      <c r="AC37746" s="1"/>
      <c r="AD37746" s="3"/>
    </row>
    <row r="37747" spans="29:30" x14ac:dyDescent="0.2">
      <c r="AC37747" s="1"/>
      <c r="AD37747" s="3"/>
    </row>
    <row r="37748" spans="29:30" x14ac:dyDescent="0.2">
      <c r="AC37748" s="1"/>
      <c r="AD37748" s="3"/>
    </row>
    <row r="37749" spans="29:30" x14ac:dyDescent="0.2">
      <c r="AC37749" s="1"/>
      <c r="AD37749" s="3"/>
    </row>
    <row r="37750" spans="29:30" x14ac:dyDescent="0.2">
      <c r="AC37750" s="1"/>
      <c r="AD37750" s="3"/>
    </row>
    <row r="37751" spans="29:30" x14ac:dyDescent="0.2">
      <c r="AC37751" s="1"/>
      <c r="AD37751" s="3"/>
    </row>
    <row r="37752" spans="29:30" x14ac:dyDescent="0.2">
      <c r="AC37752" s="1"/>
      <c r="AD37752" s="3"/>
    </row>
    <row r="37753" spans="29:30" x14ac:dyDescent="0.2">
      <c r="AC37753" s="1"/>
      <c r="AD37753" s="3"/>
    </row>
    <row r="37754" spans="29:30" x14ac:dyDescent="0.2">
      <c r="AC37754" s="1"/>
      <c r="AD37754" s="3"/>
    </row>
    <row r="37755" spans="29:30" x14ac:dyDescent="0.2">
      <c r="AC37755" s="1"/>
      <c r="AD37755" s="3"/>
    </row>
    <row r="37756" spans="29:30" x14ac:dyDescent="0.2">
      <c r="AC37756" s="1"/>
      <c r="AD37756" s="3"/>
    </row>
    <row r="37757" spans="29:30" x14ac:dyDescent="0.2">
      <c r="AC37757" s="1"/>
      <c r="AD37757" s="3"/>
    </row>
    <row r="37758" spans="29:30" x14ac:dyDescent="0.2">
      <c r="AC37758" s="1"/>
      <c r="AD37758" s="3"/>
    </row>
    <row r="37759" spans="29:30" x14ac:dyDescent="0.2">
      <c r="AC37759" s="1"/>
      <c r="AD37759" s="3"/>
    </row>
    <row r="37760" spans="29:30" x14ac:dyDescent="0.2">
      <c r="AC37760" s="1"/>
      <c r="AD37760" s="3"/>
    </row>
    <row r="37761" spans="29:30" x14ac:dyDescent="0.2">
      <c r="AC37761" s="1"/>
      <c r="AD37761" s="3"/>
    </row>
    <row r="37762" spans="29:30" x14ac:dyDescent="0.2">
      <c r="AC37762" s="1"/>
      <c r="AD37762" s="3"/>
    </row>
    <row r="37763" spans="29:30" x14ac:dyDescent="0.2">
      <c r="AC37763" s="1"/>
      <c r="AD37763" s="3"/>
    </row>
    <row r="37764" spans="29:30" x14ac:dyDescent="0.2">
      <c r="AC37764" s="1"/>
      <c r="AD37764" s="3"/>
    </row>
    <row r="37765" spans="29:30" x14ac:dyDescent="0.2">
      <c r="AC37765" s="1"/>
      <c r="AD37765" s="3"/>
    </row>
    <row r="37766" spans="29:30" x14ac:dyDescent="0.2">
      <c r="AC37766" s="1"/>
      <c r="AD37766" s="3"/>
    </row>
    <row r="37767" spans="29:30" x14ac:dyDescent="0.2">
      <c r="AC37767" s="1"/>
      <c r="AD37767" s="3"/>
    </row>
    <row r="37768" spans="29:30" x14ac:dyDescent="0.2">
      <c r="AC37768" s="1"/>
      <c r="AD37768" s="3"/>
    </row>
    <row r="37769" spans="29:30" x14ac:dyDescent="0.2">
      <c r="AC37769" s="1"/>
      <c r="AD37769" s="3"/>
    </row>
    <row r="37770" spans="29:30" x14ac:dyDescent="0.2">
      <c r="AC37770" s="1"/>
      <c r="AD37770" s="3"/>
    </row>
    <row r="37771" spans="29:30" x14ac:dyDescent="0.2">
      <c r="AC37771" s="1"/>
      <c r="AD37771" s="3"/>
    </row>
    <row r="37772" spans="29:30" x14ac:dyDescent="0.2">
      <c r="AC37772" s="1"/>
      <c r="AD37772" s="3"/>
    </row>
    <row r="37773" spans="29:30" x14ac:dyDescent="0.2">
      <c r="AC37773" s="1"/>
      <c r="AD37773" s="3"/>
    </row>
    <row r="37774" spans="29:30" x14ac:dyDescent="0.2">
      <c r="AC37774" s="1"/>
      <c r="AD37774" s="3"/>
    </row>
    <row r="37775" spans="29:30" x14ac:dyDescent="0.2">
      <c r="AC37775" s="1"/>
      <c r="AD37775" s="3"/>
    </row>
    <row r="37776" spans="29:30" x14ac:dyDescent="0.2">
      <c r="AC37776" s="1"/>
      <c r="AD37776" s="3"/>
    </row>
    <row r="37777" spans="29:30" x14ac:dyDescent="0.2">
      <c r="AC37777" s="1"/>
      <c r="AD37777" s="3"/>
    </row>
    <row r="37778" spans="29:30" x14ac:dyDescent="0.2">
      <c r="AC37778" s="1"/>
      <c r="AD37778" s="3"/>
    </row>
    <row r="37779" spans="29:30" x14ac:dyDescent="0.2">
      <c r="AC37779" s="1"/>
      <c r="AD37779" s="3"/>
    </row>
    <row r="37780" spans="29:30" x14ac:dyDescent="0.2">
      <c r="AC37780" s="1"/>
      <c r="AD37780" s="3"/>
    </row>
    <row r="37781" spans="29:30" x14ac:dyDescent="0.2">
      <c r="AC37781" s="1"/>
      <c r="AD37781" s="3"/>
    </row>
    <row r="37782" spans="29:30" x14ac:dyDescent="0.2">
      <c r="AC37782" s="1"/>
      <c r="AD37782" s="3"/>
    </row>
    <row r="37783" spans="29:30" x14ac:dyDescent="0.2">
      <c r="AC37783" s="1"/>
      <c r="AD37783" s="3"/>
    </row>
    <row r="37784" spans="29:30" x14ac:dyDescent="0.2">
      <c r="AC37784" s="1"/>
      <c r="AD37784" s="3"/>
    </row>
    <row r="37785" spans="29:30" x14ac:dyDescent="0.2">
      <c r="AC37785" s="1"/>
      <c r="AD37785" s="3"/>
    </row>
    <row r="37786" spans="29:30" x14ac:dyDescent="0.2">
      <c r="AC37786" s="1"/>
      <c r="AD37786" s="3"/>
    </row>
    <row r="37787" spans="29:30" x14ac:dyDescent="0.2">
      <c r="AC37787" s="1"/>
      <c r="AD37787" s="3"/>
    </row>
    <row r="37788" spans="29:30" x14ac:dyDescent="0.2">
      <c r="AC37788" s="1"/>
      <c r="AD37788" s="3"/>
    </row>
    <row r="37789" spans="29:30" x14ac:dyDescent="0.2">
      <c r="AC37789" s="1"/>
      <c r="AD37789" s="3"/>
    </row>
    <row r="37790" spans="29:30" x14ac:dyDescent="0.2">
      <c r="AC37790" s="1"/>
      <c r="AD37790" s="3"/>
    </row>
    <row r="37791" spans="29:30" x14ac:dyDescent="0.2">
      <c r="AC37791" s="1"/>
      <c r="AD37791" s="3"/>
    </row>
    <row r="37792" spans="29:30" x14ac:dyDescent="0.2">
      <c r="AC37792" s="1"/>
      <c r="AD37792" s="3"/>
    </row>
    <row r="37793" spans="29:30" x14ac:dyDescent="0.2">
      <c r="AC37793" s="1"/>
      <c r="AD37793" s="3"/>
    </row>
    <row r="37794" spans="29:30" x14ac:dyDescent="0.2">
      <c r="AC37794" s="1"/>
      <c r="AD37794" s="3"/>
    </row>
    <row r="37795" spans="29:30" x14ac:dyDescent="0.2">
      <c r="AC37795" s="1"/>
      <c r="AD37795" s="3"/>
    </row>
    <row r="37796" spans="29:30" x14ac:dyDescent="0.2">
      <c r="AC37796" s="1"/>
      <c r="AD37796" s="3"/>
    </row>
    <row r="37797" spans="29:30" x14ac:dyDescent="0.2">
      <c r="AC37797" s="1"/>
      <c r="AD37797" s="3"/>
    </row>
    <row r="37798" spans="29:30" x14ac:dyDescent="0.2">
      <c r="AC37798" s="1"/>
      <c r="AD37798" s="3"/>
    </row>
    <row r="37799" spans="29:30" x14ac:dyDescent="0.2">
      <c r="AC37799" s="1"/>
      <c r="AD37799" s="3"/>
    </row>
    <row r="37800" spans="29:30" x14ac:dyDescent="0.2">
      <c r="AC37800" s="1"/>
      <c r="AD37800" s="3"/>
    </row>
    <row r="37801" spans="29:30" x14ac:dyDescent="0.2">
      <c r="AC37801" s="1"/>
      <c r="AD37801" s="3"/>
    </row>
    <row r="37802" spans="29:30" x14ac:dyDescent="0.2">
      <c r="AC37802" s="1"/>
      <c r="AD37802" s="3"/>
    </row>
    <row r="37803" spans="29:30" x14ac:dyDescent="0.2">
      <c r="AC37803" s="1"/>
      <c r="AD37803" s="3"/>
    </row>
    <row r="37804" spans="29:30" x14ac:dyDescent="0.2">
      <c r="AC37804" s="1"/>
      <c r="AD37804" s="3"/>
    </row>
    <row r="37805" spans="29:30" x14ac:dyDescent="0.2">
      <c r="AC37805" s="1"/>
      <c r="AD37805" s="3"/>
    </row>
    <row r="37806" spans="29:30" x14ac:dyDescent="0.2">
      <c r="AC37806" s="1"/>
      <c r="AD37806" s="3"/>
    </row>
    <row r="37807" spans="29:30" x14ac:dyDescent="0.2">
      <c r="AC37807" s="1"/>
      <c r="AD37807" s="3"/>
    </row>
    <row r="37808" spans="29:30" x14ac:dyDescent="0.2">
      <c r="AC37808" s="1"/>
      <c r="AD37808" s="3"/>
    </row>
    <row r="37809" spans="29:30" x14ac:dyDescent="0.2">
      <c r="AC37809" s="1"/>
      <c r="AD37809" s="3"/>
    </row>
    <row r="37810" spans="29:30" x14ac:dyDescent="0.2">
      <c r="AC37810" s="1"/>
      <c r="AD37810" s="3"/>
    </row>
    <row r="37811" spans="29:30" x14ac:dyDescent="0.2">
      <c r="AC37811" s="1"/>
      <c r="AD37811" s="3"/>
    </row>
    <row r="37812" spans="29:30" x14ac:dyDescent="0.2">
      <c r="AC37812" s="1"/>
      <c r="AD37812" s="3"/>
    </row>
    <row r="37813" spans="29:30" x14ac:dyDescent="0.2">
      <c r="AC37813" s="1"/>
      <c r="AD37813" s="3"/>
    </row>
    <row r="37814" spans="29:30" x14ac:dyDescent="0.2">
      <c r="AC37814" s="1"/>
      <c r="AD37814" s="3"/>
    </row>
    <row r="37815" spans="29:30" x14ac:dyDescent="0.2">
      <c r="AC37815" s="1"/>
      <c r="AD37815" s="3"/>
    </row>
    <row r="37816" spans="29:30" x14ac:dyDescent="0.2">
      <c r="AC37816" s="1"/>
      <c r="AD37816" s="3"/>
    </row>
    <row r="37817" spans="29:30" x14ac:dyDescent="0.2">
      <c r="AC37817" s="1"/>
      <c r="AD37817" s="3"/>
    </row>
    <row r="37818" spans="29:30" x14ac:dyDescent="0.2">
      <c r="AC37818" s="1"/>
      <c r="AD37818" s="3"/>
    </row>
    <row r="37819" spans="29:30" x14ac:dyDescent="0.2">
      <c r="AC37819" s="1"/>
      <c r="AD37819" s="3"/>
    </row>
    <row r="37820" spans="29:30" x14ac:dyDescent="0.2">
      <c r="AC37820" s="1"/>
      <c r="AD37820" s="3"/>
    </row>
    <row r="37821" spans="29:30" x14ac:dyDescent="0.2">
      <c r="AC37821" s="1"/>
      <c r="AD37821" s="3"/>
    </row>
    <row r="37822" spans="29:30" x14ac:dyDescent="0.2">
      <c r="AC37822" s="1"/>
      <c r="AD37822" s="3"/>
    </row>
    <row r="37823" spans="29:30" x14ac:dyDescent="0.2">
      <c r="AC37823" s="1"/>
      <c r="AD37823" s="3"/>
    </row>
    <row r="37824" spans="29:30" x14ac:dyDescent="0.2">
      <c r="AC37824" s="1"/>
      <c r="AD37824" s="3"/>
    </row>
    <row r="37825" spans="29:30" x14ac:dyDescent="0.2">
      <c r="AC37825" s="1"/>
      <c r="AD37825" s="3"/>
    </row>
    <row r="37826" spans="29:30" x14ac:dyDescent="0.2">
      <c r="AC37826" s="1"/>
      <c r="AD37826" s="3"/>
    </row>
    <row r="37827" spans="29:30" x14ac:dyDescent="0.2">
      <c r="AC37827" s="1"/>
      <c r="AD37827" s="3"/>
    </row>
    <row r="37828" spans="29:30" x14ac:dyDescent="0.2">
      <c r="AC37828" s="1"/>
      <c r="AD37828" s="3"/>
    </row>
    <row r="37829" spans="29:30" x14ac:dyDescent="0.2">
      <c r="AC37829" s="1"/>
      <c r="AD37829" s="3"/>
    </row>
    <row r="37830" spans="29:30" x14ac:dyDescent="0.2">
      <c r="AC37830" s="1"/>
      <c r="AD37830" s="3"/>
    </row>
    <row r="37831" spans="29:30" x14ac:dyDescent="0.2">
      <c r="AC37831" s="1"/>
      <c r="AD37831" s="3"/>
    </row>
    <row r="37832" spans="29:30" x14ac:dyDescent="0.2">
      <c r="AC37832" s="1"/>
      <c r="AD37832" s="3"/>
    </row>
    <row r="37833" spans="29:30" x14ac:dyDescent="0.2">
      <c r="AC37833" s="1"/>
      <c r="AD37833" s="3"/>
    </row>
    <row r="37834" spans="29:30" x14ac:dyDescent="0.2">
      <c r="AC37834" s="1"/>
      <c r="AD37834" s="3"/>
    </row>
    <row r="37835" spans="29:30" x14ac:dyDescent="0.2">
      <c r="AC37835" s="1"/>
      <c r="AD37835" s="3"/>
    </row>
    <row r="37836" spans="29:30" x14ac:dyDescent="0.2">
      <c r="AC37836" s="1"/>
      <c r="AD37836" s="3"/>
    </row>
    <row r="37837" spans="29:30" x14ac:dyDescent="0.2">
      <c r="AC37837" s="1"/>
      <c r="AD37837" s="3"/>
    </row>
    <row r="37838" spans="29:30" x14ac:dyDescent="0.2">
      <c r="AC37838" s="1"/>
      <c r="AD37838" s="3"/>
    </row>
    <row r="37839" spans="29:30" x14ac:dyDescent="0.2">
      <c r="AC37839" s="1"/>
      <c r="AD37839" s="3"/>
    </row>
    <row r="37840" spans="29:30" x14ac:dyDescent="0.2">
      <c r="AC37840" s="1"/>
      <c r="AD37840" s="3"/>
    </row>
    <row r="37841" spans="29:30" x14ac:dyDescent="0.2">
      <c r="AC37841" s="1"/>
      <c r="AD37841" s="3"/>
    </row>
    <row r="37842" spans="29:30" x14ac:dyDescent="0.2">
      <c r="AC37842" s="1"/>
      <c r="AD37842" s="3"/>
    </row>
    <row r="37843" spans="29:30" x14ac:dyDescent="0.2">
      <c r="AC37843" s="1"/>
      <c r="AD37843" s="3"/>
    </row>
    <row r="37844" spans="29:30" x14ac:dyDescent="0.2">
      <c r="AC37844" s="1"/>
      <c r="AD37844" s="3"/>
    </row>
    <row r="37845" spans="29:30" x14ac:dyDescent="0.2">
      <c r="AC37845" s="1"/>
      <c r="AD37845" s="3"/>
    </row>
    <row r="37846" spans="29:30" x14ac:dyDescent="0.2">
      <c r="AC37846" s="1"/>
      <c r="AD37846" s="3"/>
    </row>
    <row r="37847" spans="29:30" x14ac:dyDescent="0.2">
      <c r="AC37847" s="1"/>
      <c r="AD37847" s="3"/>
    </row>
    <row r="37848" spans="29:30" x14ac:dyDescent="0.2">
      <c r="AC37848" s="1"/>
      <c r="AD37848" s="3"/>
    </row>
    <row r="37849" spans="29:30" x14ac:dyDescent="0.2">
      <c r="AC37849" s="1"/>
      <c r="AD37849" s="3"/>
    </row>
    <row r="37850" spans="29:30" x14ac:dyDescent="0.2">
      <c r="AC37850" s="1"/>
      <c r="AD37850" s="3"/>
    </row>
    <row r="37851" spans="29:30" x14ac:dyDescent="0.2">
      <c r="AC37851" s="1"/>
      <c r="AD37851" s="3"/>
    </row>
    <row r="37852" spans="29:30" x14ac:dyDescent="0.2">
      <c r="AC37852" s="1"/>
      <c r="AD37852" s="3"/>
    </row>
    <row r="37853" spans="29:30" x14ac:dyDescent="0.2">
      <c r="AC37853" s="1"/>
      <c r="AD37853" s="3"/>
    </row>
    <row r="37854" spans="29:30" x14ac:dyDescent="0.2">
      <c r="AC37854" s="1"/>
      <c r="AD37854" s="3"/>
    </row>
    <row r="37855" spans="29:30" x14ac:dyDescent="0.2">
      <c r="AC37855" s="1"/>
      <c r="AD37855" s="3"/>
    </row>
    <row r="37856" spans="29:30" x14ac:dyDescent="0.2">
      <c r="AC37856" s="1"/>
      <c r="AD37856" s="3"/>
    </row>
    <row r="37857" spans="29:30" x14ac:dyDescent="0.2">
      <c r="AC37857" s="1"/>
      <c r="AD37857" s="3"/>
    </row>
    <row r="37858" spans="29:30" x14ac:dyDescent="0.2">
      <c r="AC37858" s="1"/>
      <c r="AD37858" s="3"/>
    </row>
    <row r="37859" spans="29:30" x14ac:dyDescent="0.2">
      <c r="AC37859" s="1"/>
      <c r="AD37859" s="3"/>
    </row>
    <row r="37860" spans="29:30" x14ac:dyDescent="0.2">
      <c r="AC37860" s="1"/>
      <c r="AD37860" s="3"/>
    </row>
    <row r="37861" spans="29:30" x14ac:dyDescent="0.2">
      <c r="AC37861" s="1"/>
      <c r="AD37861" s="3"/>
    </row>
    <row r="37862" spans="29:30" x14ac:dyDescent="0.2">
      <c r="AC37862" s="1"/>
      <c r="AD37862" s="3"/>
    </row>
    <row r="37863" spans="29:30" x14ac:dyDescent="0.2">
      <c r="AC37863" s="1"/>
      <c r="AD37863" s="3"/>
    </row>
    <row r="37864" spans="29:30" x14ac:dyDescent="0.2">
      <c r="AC37864" s="1"/>
      <c r="AD37864" s="3"/>
    </row>
    <row r="37865" spans="29:30" x14ac:dyDescent="0.2">
      <c r="AC37865" s="1"/>
      <c r="AD37865" s="3"/>
    </row>
    <row r="37866" spans="29:30" x14ac:dyDescent="0.2">
      <c r="AC37866" s="1"/>
      <c r="AD37866" s="3"/>
    </row>
    <row r="37867" spans="29:30" x14ac:dyDescent="0.2">
      <c r="AC37867" s="1"/>
      <c r="AD37867" s="3"/>
    </row>
    <row r="37868" spans="29:30" x14ac:dyDescent="0.2">
      <c r="AC37868" s="1"/>
      <c r="AD37868" s="3"/>
    </row>
    <row r="37869" spans="29:30" x14ac:dyDescent="0.2">
      <c r="AC37869" s="1"/>
      <c r="AD37869" s="3"/>
    </row>
    <row r="37870" spans="29:30" x14ac:dyDescent="0.2">
      <c r="AC37870" s="1"/>
      <c r="AD37870" s="3"/>
    </row>
    <row r="37871" spans="29:30" x14ac:dyDescent="0.2">
      <c r="AC37871" s="1"/>
      <c r="AD37871" s="3"/>
    </row>
    <row r="37872" spans="29:30" x14ac:dyDescent="0.2">
      <c r="AC37872" s="1"/>
      <c r="AD37872" s="3"/>
    </row>
    <row r="37873" spans="29:30" x14ac:dyDescent="0.2">
      <c r="AC37873" s="1"/>
      <c r="AD37873" s="3"/>
    </row>
    <row r="37874" spans="29:30" x14ac:dyDescent="0.2">
      <c r="AC37874" s="1"/>
      <c r="AD37874" s="3"/>
    </row>
    <row r="37875" spans="29:30" x14ac:dyDescent="0.2">
      <c r="AC37875" s="1"/>
      <c r="AD37875" s="3"/>
    </row>
    <row r="37876" spans="29:30" x14ac:dyDescent="0.2">
      <c r="AC37876" s="1"/>
      <c r="AD37876" s="3"/>
    </row>
    <row r="37877" spans="29:30" x14ac:dyDescent="0.2">
      <c r="AC37877" s="1"/>
      <c r="AD37877" s="3"/>
    </row>
    <row r="37878" spans="29:30" x14ac:dyDescent="0.2">
      <c r="AC37878" s="1"/>
      <c r="AD37878" s="3"/>
    </row>
    <row r="37879" spans="29:30" x14ac:dyDescent="0.2">
      <c r="AC37879" s="1"/>
      <c r="AD37879" s="3"/>
    </row>
    <row r="37880" spans="29:30" x14ac:dyDescent="0.2">
      <c r="AC37880" s="1"/>
      <c r="AD37880" s="3"/>
    </row>
    <row r="37881" spans="29:30" x14ac:dyDescent="0.2">
      <c r="AC37881" s="1"/>
      <c r="AD37881" s="3"/>
    </row>
    <row r="37882" spans="29:30" x14ac:dyDescent="0.2">
      <c r="AC37882" s="1"/>
      <c r="AD37882" s="3"/>
    </row>
    <row r="37883" spans="29:30" x14ac:dyDescent="0.2">
      <c r="AC37883" s="1"/>
      <c r="AD37883" s="3"/>
    </row>
    <row r="37884" spans="29:30" x14ac:dyDescent="0.2">
      <c r="AC37884" s="1"/>
      <c r="AD37884" s="3"/>
    </row>
    <row r="37885" spans="29:30" x14ac:dyDescent="0.2">
      <c r="AC37885" s="1"/>
      <c r="AD37885" s="3"/>
    </row>
    <row r="37886" spans="29:30" x14ac:dyDescent="0.2">
      <c r="AC37886" s="1"/>
      <c r="AD37886" s="3"/>
    </row>
    <row r="37887" spans="29:30" x14ac:dyDescent="0.2">
      <c r="AC37887" s="1"/>
      <c r="AD37887" s="3"/>
    </row>
    <row r="37888" spans="29:30" x14ac:dyDescent="0.2">
      <c r="AC37888" s="1"/>
      <c r="AD37888" s="3"/>
    </row>
    <row r="37889" spans="29:30" x14ac:dyDescent="0.2">
      <c r="AC37889" s="1"/>
      <c r="AD37889" s="3"/>
    </row>
    <row r="37890" spans="29:30" x14ac:dyDescent="0.2">
      <c r="AC37890" s="1"/>
      <c r="AD37890" s="3"/>
    </row>
    <row r="37891" spans="29:30" x14ac:dyDescent="0.2">
      <c r="AC37891" s="1"/>
      <c r="AD37891" s="3"/>
    </row>
    <row r="37892" spans="29:30" x14ac:dyDescent="0.2">
      <c r="AC37892" s="1"/>
      <c r="AD37892" s="3"/>
    </row>
    <row r="37893" spans="29:30" x14ac:dyDescent="0.2">
      <c r="AC37893" s="1"/>
      <c r="AD37893" s="3"/>
    </row>
    <row r="37894" spans="29:30" x14ac:dyDescent="0.2">
      <c r="AC37894" s="1"/>
      <c r="AD37894" s="3"/>
    </row>
    <row r="37895" spans="29:30" x14ac:dyDescent="0.2">
      <c r="AC37895" s="1"/>
      <c r="AD37895" s="3"/>
    </row>
    <row r="37896" spans="29:30" x14ac:dyDescent="0.2">
      <c r="AC37896" s="1"/>
      <c r="AD37896" s="3"/>
    </row>
    <row r="37897" spans="29:30" x14ac:dyDescent="0.2">
      <c r="AC37897" s="1"/>
      <c r="AD37897" s="3"/>
    </row>
    <row r="37898" spans="29:30" x14ac:dyDescent="0.2">
      <c r="AC37898" s="1"/>
      <c r="AD37898" s="3"/>
    </row>
    <row r="37899" spans="29:30" x14ac:dyDescent="0.2">
      <c r="AC37899" s="1"/>
      <c r="AD37899" s="3"/>
    </row>
    <row r="37900" spans="29:30" x14ac:dyDescent="0.2">
      <c r="AC37900" s="1"/>
      <c r="AD37900" s="3"/>
    </row>
    <row r="37901" spans="29:30" x14ac:dyDescent="0.2">
      <c r="AC37901" s="1"/>
      <c r="AD37901" s="3"/>
    </row>
    <row r="37902" spans="29:30" x14ac:dyDescent="0.2">
      <c r="AC37902" s="1"/>
      <c r="AD37902" s="3"/>
    </row>
    <row r="37903" spans="29:30" x14ac:dyDescent="0.2">
      <c r="AC37903" s="1"/>
      <c r="AD37903" s="3"/>
    </row>
    <row r="37904" spans="29:30" x14ac:dyDescent="0.2">
      <c r="AC37904" s="1"/>
      <c r="AD37904" s="3"/>
    </row>
    <row r="37905" spans="29:30" x14ac:dyDescent="0.2">
      <c r="AC37905" s="1"/>
      <c r="AD37905" s="3"/>
    </row>
    <row r="37906" spans="29:30" x14ac:dyDescent="0.2">
      <c r="AC37906" s="1"/>
      <c r="AD37906" s="3"/>
    </row>
    <row r="37907" spans="29:30" x14ac:dyDescent="0.2">
      <c r="AC37907" s="1"/>
      <c r="AD37907" s="3"/>
    </row>
    <row r="37908" spans="29:30" x14ac:dyDescent="0.2">
      <c r="AC37908" s="1"/>
      <c r="AD37908" s="3"/>
    </row>
    <row r="37909" spans="29:30" x14ac:dyDescent="0.2">
      <c r="AC37909" s="1"/>
      <c r="AD37909" s="3"/>
    </row>
    <row r="37910" spans="29:30" x14ac:dyDescent="0.2">
      <c r="AC37910" s="1"/>
      <c r="AD37910" s="3"/>
    </row>
    <row r="37911" spans="29:30" x14ac:dyDescent="0.2">
      <c r="AC37911" s="1"/>
      <c r="AD37911" s="3"/>
    </row>
    <row r="37912" spans="29:30" x14ac:dyDescent="0.2">
      <c r="AC37912" s="1"/>
      <c r="AD37912" s="3"/>
    </row>
    <row r="37913" spans="29:30" x14ac:dyDescent="0.2">
      <c r="AC37913" s="1"/>
      <c r="AD37913" s="3"/>
    </row>
    <row r="37914" spans="29:30" x14ac:dyDescent="0.2">
      <c r="AC37914" s="1"/>
      <c r="AD37914" s="3"/>
    </row>
    <row r="37915" spans="29:30" x14ac:dyDescent="0.2">
      <c r="AC37915" s="1"/>
      <c r="AD37915" s="3"/>
    </row>
    <row r="37916" spans="29:30" x14ac:dyDescent="0.2">
      <c r="AC37916" s="1"/>
      <c r="AD37916" s="3"/>
    </row>
    <row r="37917" spans="29:30" x14ac:dyDescent="0.2">
      <c r="AC37917" s="1"/>
      <c r="AD37917" s="3"/>
    </row>
    <row r="37918" spans="29:30" x14ac:dyDescent="0.2">
      <c r="AC37918" s="1"/>
      <c r="AD37918" s="3"/>
    </row>
    <row r="37919" spans="29:30" x14ac:dyDescent="0.2">
      <c r="AC37919" s="1"/>
      <c r="AD37919" s="3"/>
    </row>
    <row r="37920" spans="29:30" x14ac:dyDescent="0.2">
      <c r="AC37920" s="1"/>
      <c r="AD37920" s="3"/>
    </row>
    <row r="37921" spans="29:30" x14ac:dyDescent="0.2">
      <c r="AC37921" s="1"/>
      <c r="AD37921" s="3"/>
    </row>
    <row r="37922" spans="29:30" x14ac:dyDescent="0.2">
      <c r="AC37922" s="1"/>
      <c r="AD37922" s="3"/>
    </row>
    <row r="37923" spans="29:30" x14ac:dyDescent="0.2">
      <c r="AC37923" s="1"/>
      <c r="AD37923" s="3"/>
    </row>
    <row r="37924" spans="29:30" x14ac:dyDescent="0.2">
      <c r="AC37924" s="1"/>
      <c r="AD37924" s="3"/>
    </row>
    <row r="37925" spans="29:30" x14ac:dyDescent="0.2">
      <c r="AC37925" s="1"/>
      <c r="AD37925" s="3"/>
    </row>
    <row r="37926" spans="29:30" x14ac:dyDescent="0.2">
      <c r="AC37926" s="1"/>
      <c r="AD37926" s="3"/>
    </row>
    <row r="37927" spans="29:30" x14ac:dyDescent="0.2">
      <c r="AC37927" s="1"/>
      <c r="AD37927" s="3"/>
    </row>
    <row r="37928" spans="29:30" x14ac:dyDescent="0.2">
      <c r="AC37928" s="1"/>
      <c r="AD37928" s="3"/>
    </row>
    <row r="37929" spans="29:30" x14ac:dyDescent="0.2">
      <c r="AC37929" s="1"/>
      <c r="AD37929" s="3"/>
    </row>
    <row r="37930" spans="29:30" x14ac:dyDescent="0.2">
      <c r="AC37930" s="1"/>
      <c r="AD37930" s="3"/>
    </row>
    <row r="37931" spans="29:30" x14ac:dyDescent="0.2">
      <c r="AC37931" s="1"/>
      <c r="AD37931" s="3"/>
    </row>
    <row r="37932" spans="29:30" x14ac:dyDescent="0.2">
      <c r="AC37932" s="1"/>
      <c r="AD37932" s="3"/>
    </row>
    <row r="37933" spans="29:30" x14ac:dyDescent="0.2">
      <c r="AC37933" s="1"/>
      <c r="AD37933" s="3"/>
    </row>
    <row r="37934" spans="29:30" x14ac:dyDescent="0.2">
      <c r="AC37934" s="1"/>
      <c r="AD37934" s="3"/>
    </row>
    <row r="37935" spans="29:30" x14ac:dyDescent="0.2">
      <c r="AC37935" s="1"/>
      <c r="AD37935" s="3"/>
    </row>
    <row r="37936" spans="29:30" x14ac:dyDescent="0.2">
      <c r="AC37936" s="1"/>
      <c r="AD37936" s="3"/>
    </row>
    <row r="37937" spans="29:30" x14ac:dyDescent="0.2">
      <c r="AC37937" s="1"/>
      <c r="AD37937" s="3"/>
    </row>
    <row r="37938" spans="29:30" x14ac:dyDescent="0.2">
      <c r="AC37938" s="1"/>
      <c r="AD37938" s="3"/>
    </row>
    <row r="37939" spans="29:30" x14ac:dyDescent="0.2">
      <c r="AC37939" s="1"/>
      <c r="AD37939" s="3"/>
    </row>
    <row r="37940" spans="29:30" x14ac:dyDescent="0.2">
      <c r="AC37940" s="1"/>
      <c r="AD37940" s="3"/>
    </row>
    <row r="37941" spans="29:30" x14ac:dyDescent="0.2">
      <c r="AC37941" s="1"/>
      <c r="AD37941" s="3"/>
    </row>
    <row r="37942" spans="29:30" x14ac:dyDescent="0.2">
      <c r="AC37942" s="1"/>
      <c r="AD37942" s="3"/>
    </row>
    <row r="37943" spans="29:30" x14ac:dyDescent="0.2">
      <c r="AC37943" s="1"/>
      <c r="AD37943" s="3"/>
    </row>
    <row r="37944" spans="29:30" x14ac:dyDescent="0.2">
      <c r="AC37944" s="1"/>
      <c r="AD37944" s="3"/>
    </row>
    <row r="37945" spans="29:30" x14ac:dyDescent="0.2">
      <c r="AC37945" s="1"/>
      <c r="AD37945" s="3"/>
    </row>
    <row r="37946" spans="29:30" x14ac:dyDescent="0.2">
      <c r="AC37946" s="1"/>
      <c r="AD37946" s="3"/>
    </row>
    <row r="37947" spans="29:30" x14ac:dyDescent="0.2">
      <c r="AC37947" s="1"/>
      <c r="AD37947" s="3"/>
    </row>
    <row r="37948" spans="29:30" x14ac:dyDescent="0.2">
      <c r="AC37948" s="1"/>
      <c r="AD37948" s="3"/>
    </row>
    <row r="37949" spans="29:30" x14ac:dyDescent="0.2">
      <c r="AC37949" s="1"/>
      <c r="AD37949" s="3"/>
    </row>
    <row r="37950" spans="29:30" x14ac:dyDescent="0.2">
      <c r="AC37950" s="1"/>
      <c r="AD37950" s="3"/>
    </row>
    <row r="37951" spans="29:30" x14ac:dyDescent="0.2">
      <c r="AC37951" s="1"/>
      <c r="AD37951" s="3"/>
    </row>
    <row r="37952" spans="29:30" x14ac:dyDescent="0.2">
      <c r="AC37952" s="1"/>
      <c r="AD37952" s="3"/>
    </row>
    <row r="37953" spans="29:30" x14ac:dyDescent="0.2">
      <c r="AC37953" s="1"/>
      <c r="AD37953" s="3"/>
    </row>
    <row r="37954" spans="29:30" x14ac:dyDescent="0.2">
      <c r="AC37954" s="1"/>
      <c r="AD37954" s="3"/>
    </row>
    <row r="37955" spans="29:30" x14ac:dyDescent="0.2">
      <c r="AC37955" s="1"/>
      <c r="AD37955" s="3"/>
    </row>
    <row r="37956" spans="29:30" x14ac:dyDescent="0.2">
      <c r="AC37956" s="1"/>
      <c r="AD37956" s="3"/>
    </row>
    <row r="37957" spans="29:30" x14ac:dyDescent="0.2">
      <c r="AC37957" s="1"/>
      <c r="AD37957" s="3"/>
    </row>
    <row r="37958" spans="29:30" x14ac:dyDescent="0.2">
      <c r="AC37958" s="1"/>
      <c r="AD37958" s="3"/>
    </row>
    <row r="37959" spans="29:30" x14ac:dyDescent="0.2">
      <c r="AC37959" s="1"/>
      <c r="AD37959" s="3"/>
    </row>
    <row r="37960" spans="29:30" x14ac:dyDescent="0.2">
      <c r="AC37960" s="1"/>
      <c r="AD37960" s="3"/>
    </row>
    <row r="37961" spans="29:30" x14ac:dyDescent="0.2">
      <c r="AC37961" s="1"/>
      <c r="AD37961" s="3"/>
    </row>
    <row r="37962" spans="29:30" x14ac:dyDescent="0.2">
      <c r="AC37962" s="1"/>
      <c r="AD37962" s="3"/>
    </row>
    <row r="37963" spans="29:30" x14ac:dyDescent="0.2">
      <c r="AC37963" s="1"/>
      <c r="AD37963" s="3"/>
    </row>
    <row r="37964" spans="29:30" x14ac:dyDescent="0.2">
      <c r="AC37964" s="1"/>
      <c r="AD37964" s="3"/>
    </row>
    <row r="37965" spans="29:30" x14ac:dyDescent="0.2">
      <c r="AC37965" s="1"/>
      <c r="AD37965" s="3"/>
    </row>
    <row r="37966" spans="29:30" x14ac:dyDescent="0.2">
      <c r="AC37966" s="1"/>
      <c r="AD37966" s="3"/>
    </row>
    <row r="37967" spans="29:30" x14ac:dyDescent="0.2">
      <c r="AC37967" s="1"/>
      <c r="AD37967" s="3"/>
    </row>
    <row r="37968" spans="29:30" x14ac:dyDescent="0.2">
      <c r="AC37968" s="1"/>
      <c r="AD37968" s="3"/>
    </row>
    <row r="37969" spans="29:30" x14ac:dyDescent="0.2">
      <c r="AC37969" s="1"/>
      <c r="AD37969" s="3"/>
    </row>
    <row r="37970" spans="29:30" x14ac:dyDescent="0.2">
      <c r="AC37970" s="1"/>
      <c r="AD37970" s="3"/>
    </row>
    <row r="37971" spans="29:30" x14ac:dyDescent="0.2">
      <c r="AC37971" s="1"/>
      <c r="AD37971" s="3"/>
    </row>
    <row r="37972" spans="29:30" x14ac:dyDescent="0.2">
      <c r="AC37972" s="1"/>
      <c r="AD37972" s="3"/>
    </row>
    <row r="37973" spans="29:30" x14ac:dyDescent="0.2">
      <c r="AC37973" s="1"/>
      <c r="AD37973" s="3"/>
    </row>
    <row r="37974" spans="29:30" x14ac:dyDescent="0.2">
      <c r="AC37974" s="1"/>
      <c r="AD37974" s="3"/>
    </row>
    <row r="37975" spans="29:30" x14ac:dyDescent="0.2">
      <c r="AC37975" s="1"/>
      <c r="AD37975" s="3"/>
    </row>
    <row r="37976" spans="29:30" x14ac:dyDescent="0.2">
      <c r="AC37976" s="1"/>
      <c r="AD37976" s="3"/>
    </row>
    <row r="37977" spans="29:30" x14ac:dyDescent="0.2">
      <c r="AC37977" s="1"/>
      <c r="AD37977" s="3"/>
    </row>
    <row r="37978" spans="29:30" x14ac:dyDescent="0.2">
      <c r="AC37978" s="1"/>
      <c r="AD37978" s="3"/>
    </row>
    <row r="37979" spans="29:30" x14ac:dyDescent="0.2">
      <c r="AC37979" s="1"/>
      <c r="AD37979" s="3"/>
    </row>
    <row r="37980" spans="29:30" x14ac:dyDescent="0.2">
      <c r="AC37980" s="1"/>
      <c r="AD37980" s="3"/>
    </row>
    <row r="37981" spans="29:30" x14ac:dyDescent="0.2">
      <c r="AC37981" s="1"/>
      <c r="AD37981" s="3"/>
    </row>
    <row r="37982" spans="29:30" x14ac:dyDescent="0.2">
      <c r="AC37982" s="1"/>
      <c r="AD37982" s="3"/>
    </row>
    <row r="37983" spans="29:30" x14ac:dyDescent="0.2">
      <c r="AC37983" s="1"/>
      <c r="AD37983" s="3"/>
    </row>
    <row r="37984" spans="29:30" x14ac:dyDescent="0.2">
      <c r="AC37984" s="1"/>
      <c r="AD37984" s="3"/>
    </row>
    <row r="37985" spans="29:30" x14ac:dyDescent="0.2">
      <c r="AC37985" s="1"/>
      <c r="AD37985" s="3"/>
    </row>
    <row r="37986" spans="29:30" x14ac:dyDescent="0.2">
      <c r="AC37986" s="1"/>
      <c r="AD37986" s="3"/>
    </row>
    <row r="37987" spans="29:30" x14ac:dyDescent="0.2">
      <c r="AC37987" s="1"/>
      <c r="AD37987" s="3"/>
    </row>
    <row r="37988" spans="29:30" x14ac:dyDescent="0.2">
      <c r="AC37988" s="1"/>
      <c r="AD37988" s="3"/>
    </row>
    <row r="37989" spans="29:30" x14ac:dyDescent="0.2">
      <c r="AC37989" s="1"/>
      <c r="AD37989" s="3"/>
    </row>
    <row r="37990" spans="29:30" x14ac:dyDescent="0.2">
      <c r="AC37990" s="1"/>
      <c r="AD37990" s="3"/>
    </row>
    <row r="37991" spans="29:30" x14ac:dyDescent="0.2">
      <c r="AC37991" s="1"/>
      <c r="AD37991" s="3"/>
    </row>
    <row r="37992" spans="29:30" x14ac:dyDescent="0.2">
      <c r="AC37992" s="1"/>
      <c r="AD37992" s="3"/>
    </row>
    <row r="37993" spans="29:30" x14ac:dyDescent="0.2">
      <c r="AC37993" s="1"/>
      <c r="AD37993" s="3"/>
    </row>
    <row r="37994" spans="29:30" x14ac:dyDescent="0.2">
      <c r="AC37994" s="1"/>
      <c r="AD37994" s="3"/>
    </row>
    <row r="37995" spans="29:30" x14ac:dyDescent="0.2">
      <c r="AC37995" s="1"/>
      <c r="AD37995" s="3"/>
    </row>
    <row r="37996" spans="29:30" x14ac:dyDescent="0.2">
      <c r="AC37996" s="1"/>
      <c r="AD37996" s="3"/>
    </row>
    <row r="37997" spans="29:30" x14ac:dyDescent="0.2">
      <c r="AC37997" s="1"/>
      <c r="AD37997" s="3"/>
    </row>
    <row r="37998" spans="29:30" x14ac:dyDescent="0.2">
      <c r="AC37998" s="1"/>
      <c r="AD37998" s="3"/>
    </row>
    <row r="37999" spans="29:30" x14ac:dyDescent="0.2">
      <c r="AC37999" s="1"/>
      <c r="AD37999" s="3"/>
    </row>
    <row r="38000" spans="29:30" x14ac:dyDescent="0.2">
      <c r="AC38000" s="1"/>
      <c r="AD38000" s="3"/>
    </row>
    <row r="38001" spans="29:30" x14ac:dyDescent="0.2">
      <c r="AC38001" s="1"/>
      <c r="AD38001" s="3"/>
    </row>
    <row r="38002" spans="29:30" x14ac:dyDescent="0.2">
      <c r="AC38002" s="1"/>
      <c r="AD38002" s="3"/>
    </row>
    <row r="38003" spans="29:30" x14ac:dyDescent="0.2">
      <c r="AC38003" s="1"/>
      <c r="AD38003" s="3"/>
    </row>
    <row r="38004" spans="29:30" x14ac:dyDescent="0.2">
      <c r="AC38004" s="1"/>
      <c r="AD38004" s="3"/>
    </row>
    <row r="38005" spans="29:30" x14ac:dyDescent="0.2">
      <c r="AC38005" s="1"/>
      <c r="AD38005" s="3"/>
    </row>
    <row r="38006" spans="29:30" x14ac:dyDescent="0.2">
      <c r="AC38006" s="1"/>
      <c r="AD38006" s="3"/>
    </row>
    <row r="38007" spans="29:30" x14ac:dyDescent="0.2">
      <c r="AC38007" s="1"/>
      <c r="AD38007" s="3"/>
    </row>
    <row r="38008" spans="29:30" x14ac:dyDescent="0.2">
      <c r="AC38008" s="1"/>
      <c r="AD38008" s="3"/>
    </row>
    <row r="38009" spans="29:30" x14ac:dyDescent="0.2">
      <c r="AC38009" s="1"/>
      <c r="AD38009" s="3"/>
    </row>
    <row r="38010" spans="29:30" x14ac:dyDescent="0.2">
      <c r="AC38010" s="1"/>
      <c r="AD38010" s="3"/>
    </row>
    <row r="38011" spans="29:30" x14ac:dyDescent="0.2">
      <c r="AC38011" s="1"/>
      <c r="AD38011" s="3"/>
    </row>
    <row r="38012" spans="29:30" x14ac:dyDescent="0.2">
      <c r="AC38012" s="1"/>
      <c r="AD38012" s="3"/>
    </row>
    <row r="38013" spans="29:30" x14ac:dyDescent="0.2">
      <c r="AC38013" s="1"/>
      <c r="AD38013" s="3"/>
    </row>
    <row r="38014" spans="29:30" x14ac:dyDescent="0.2">
      <c r="AC38014" s="1"/>
      <c r="AD38014" s="3"/>
    </row>
    <row r="38015" spans="29:30" x14ac:dyDescent="0.2">
      <c r="AC38015" s="1"/>
      <c r="AD38015" s="3"/>
    </row>
    <row r="38016" spans="29:30" x14ac:dyDescent="0.2">
      <c r="AC38016" s="1"/>
      <c r="AD38016" s="3"/>
    </row>
    <row r="38017" spans="29:30" x14ac:dyDescent="0.2">
      <c r="AC38017" s="1"/>
      <c r="AD38017" s="3"/>
    </row>
    <row r="38018" spans="29:30" x14ac:dyDescent="0.2">
      <c r="AC38018" s="1"/>
      <c r="AD38018" s="3"/>
    </row>
    <row r="38019" spans="29:30" x14ac:dyDescent="0.2">
      <c r="AC38019" s="1"/>
      <c r="AD38019" s="3"/>
    </row>
    <row r="38020" spans="29:30" x14ac:dyDescent="0.2">
      <c r="AC38020" s="1"/>
      <c r="AD38020" s="3"/>
    </row>
    <row r="38021" spans="29:30" x14ac:dyDescent="0.2">
      <c r="AC38021" s="1"/>
      <c r="AD38021" s="3"/>
    </row>
    <row r="38022" spans="29:30" x14ac:dyDescent="0.2">
      <c r="AC38022" s="1"/>
      <c r="AD38022" s="3"/>
    </row>
    <row r="38023" spans="29:30" x14ac:dyDescent="0.2">
      <c r="AC38023" s="1"/>
      <c r="AD38023" s="3"/>
    </row>
    <row r="38024" spans="29:30" x14ac:dyDescent="0.2">
      <c r="AC38024" s="1"/>
      <c r="AD38024" s="3"/>
    </row>
    <row r="38025" spans="29:30" x14ac:dyDescent="0.2">
      <c r="AC38025" s="1"/>
      <c r="AD38025" s="3"/>
    </row>
    <row r="38026" spans="29:30" x14ac:dyDescent="0.2">
      <c r="AC38026" s="1"/>
      <c r="AD38026" s="3"/>
    </row>
    <row r="38027" spans="29:30" x14ac:dyDescent="0.2">
      <c r="AC38027" s="1"/>
      <c r="AD38027" s="3"/>
    </row>
    <row r="38028" spans="29:30" x14ac:dyDescent="0.2">
      <c r="AC38028" s="1"/>
      <c r="AD38028" s="3"/>
    </row>
    <row r="38029" spans="29:30" x14ac:dyDescent="0.2">
      <c r="AC38029" s="1"/>
      <c r="AD38029" s="3"/>
    </row>
    <row r="38030" spans="29:30" x14ac:dyDescent="0.2">
      <c r="AC38030" s="1"/>
      <c r="AD38030" s="3"/>
    </row>
    <row r="38031" spans="29:30" x14ac:dyDescent="0.2">
      <c r="AC38031" s="1"/>
      <c r="AD38031" s="3"/>
    </row>
    <row r="38032" spans="29:30" x14ac:dyDescent="0.2">
      <c r="AC38032" s="1"/>
      <c r="AD38032" s="3"/>
    </row>
    <row r="38033" spans="29:30" x14ac:dyDescent="0.2">
      <c r="AC38033" s="1"/>
      <c r="AD38033" s="3"/>
    </row>
    <row r="38034" spans="29:30" x14ac:dyDescent="0.2">
      <c r="AC38034" s="1"/>
      <c r="AD38034" s="3"/>
    </row>
    <row r="38035" spans="29:30" x14ac:dyDescent="0.2">
      <c r="AC38035" s="1"/>
      <c r="AD38035" s="3"/>
    </row>
    <row r="38036" spans="29:30" x14ac:dyDescent="0.2">
      <c r="AC38036" s="1"/>
      <c r="AD38036" s="3"/>
    </row>
    <row r="38037" spans="29:30" x14ac:dyDescent="0.2">
      <c r="AC38037" s="1"/>
      <c r="AD38037" s="3"/>
    </row>
    <row r="38038" spans="29:30" x14ac:dyDescent="0.2">
      <c r="AC38038" s="1"/>
      <c r="AD38038" s="3"/>
    </row>
    <row r="38039" spans="29:30" x14ac:dyDescent="0.2">
      <c r="AC38039" s="1"/>
      <c r="AD38039" s="3"/>
    </row>
    <row r="38040" spans="29:30" x14ac:dyDescent="0.2">
      <c r="AC38040" s="1"/>
      <c r="AD38040" s="3"/>
    </row>
    <row r="38041" spans="29:30" x14ac:dyDescent="0.2">
      <c r="AC38041" s="1"/>
      <c r="AD38041" s="3"/>
    </row>
    <row r="38042" spans="29:30" x14ac:dyDescent="0.2">
      <c r="AC38042" s="1"/>
      <c r="AD38042" s="3"/>
    </row>
    <row r="38043" spans="29:30" x14ac:dyDescent="0.2">
      <c r="AC38043" s="1"/>
      <c r="AD38043" s="3"/>
    </row>
    <row r="38044" spans="29:30" x14ac:dyDescent="0.2">
      <c r="AC38044" s="1"/>
      <c r="AD38044" s="3"/>
    </row>
    <row r="38045" spans="29:30" x14ac:dyDescent="0.2">
      <c r="AC38045" s="1"/>
      <c r="AD38045" s="3"/>
    </row>
    <row r="38046" spans="29:30" x14ac:dyDescent="0.2">
      <c r="AC38046" s="1"/>
      <c r="AD38046" s="3"/>
    </row>
    <row r="38047" spans="29:30" x14ac:dyDescent="0.2">
      <c r="AC38047" s="1"/>
      <c r="AD38047" s="3"/>
    </row>
    <row r="38048" spans="29:30" x14ac:dyDescent="0.2">
      <c r="AC38048" s="1"/>
      <c r="AD38048" s="3"/>
    </row>
    <row r="38049" spans="29:30" x14ac:dyDescent="0.2">
      <c r="AC38049" s="1"/>
      <c r="AD38049" s="3"/>
    </row>
    <row r="38050" spans="29:30" x14ac:dyDescent="0.2">
      <c r="AC38050" s="1"/>
      <c r="AD38050" s="3"/>
    </row>
    <row r="38051" spans="29:30" x14ac:dyDescent="0.2">
      <c r="AC38051" s="1"/>
      <c r="AD38051" s="3"/>
    </row>
    <row r="38052" spans="29:30" x14ac:dyDescent="0.2">
      <c r="AC38052" s="1"/>
      <c r="AD38052" s="3"/>
    </row>
    <row r="38053" spans="29:30" x14ac:dyDescent="0.2">
      <c r="AC38053" s="1"/>
      <c r="AD38053" s="3"/>
    </row>
    <row r="38054" spans="29:30" x14ac:dyDescent="0.2">
      <c r="AC38054" s="1"/>
      <c r="AD38054" s="3"/>
    </row>
    <row r="38055" spans="29:30" x14ac:dyDescent="0.2">
      <c r="AC38055" s="1"/>
      <c r="AD38055" s="3"/>
    </row>
    <row r="38056" spans="29:30" x14ac:dyDescent="0.2">
      <c r="AC38056" s="1"/>
      <c r="AD38056" s="3"/>
    </row>
    <row r="38057" spans="29:30" x14ac:dyDescent="0.2">
      <c r="AC38057" s="1"/>
      <c r="AD38057" s="3"/>
    </row>
    <row r="38058" spans="29:30" x14ac:dyDescent="0.2">
      <c r="AC38058" s="1"/>
      <c r="AD38058" s="3"/>
    </row>
    <row r="38059" spans="29:30" x14ac:dyDescent="0.2">
      <c r="AC38059" s="1"/>
      <c r="AD38059" s="3"/>
    </row>
    <row r="38060" spans="29:30" x14ac:dyDescent="0.2">
      <c r="AC38060" s="1"/>
      <c r="AD38060" s="3"/>
    </row>
    <row r="38061" spans="29:30" x14ac:dyDescent="0.2">
      <c r="AC38061" s="1"/>
      <c r="AD38061" s="3"/>
    </row>
    <row r="38062" spans="29:30" x14ac:dyDescent="0.2">
      <c r="AC38062" s="1"/>
      <c r="AD38062" s="3"/>
    </row>
    <row r="38063" spans="29:30" x14ac:dyDescent="0.2">
      <c r="AC38063" s="1"/>
      <c r="AD38063" s="3"/>
    </row>
    <row r="38064" spans="29:30" x14ac:dyDescent="0.2">
      <c r="AC38064" s="1"/>
      <c r="AD38064" s="3"/>
    </row>
    <row r="38065" spans="29:30" x14ac:dyDescent="0.2">
      <c r="AC38065" s="1"/>
      <c r="AD38065" s="3"/>
    </row>
    <row r="38066" spans="29:30" x14ac:dyDescent="0.2">
      <c r="AC38066" s="1"/>
      <c r="AD38066" s="3"/>
    </row>
    <row r="38067" spans="29:30" x14ac:dyDescent="0.2">
      <c r="AC38067" s="1"/>
      <c r="AD38067" s="3"/>
    </row>
    <row r="38068" spans="29:30" x14ac:dyDescent="0.2">
      <c r="AC38068" s="1"/>
      <c r="AD38068" s="3"/>
    </row>
    <row r="38069" spans="29:30" x14ac:dyDescent="0.2">
      <c r="AC38069" s="1"/>
      <c r="AD38069" s="3"/>
    </row>
    <row r="38070" spans="29:30" x14ac:dyDescent="0.2">
      <c r="AC38070" s="1"/>
      <c r="AD38070" s="3"/>
    </row>
    <row r="38071" spans="29:30" x14ac:dyDescent="0.2">
      <c r="AC38071" s="1"/>
      <c r="AD38071" s="3"/>
    </row>
    <row r="38072" spans="29:30" x14ac:dyDescent="0.2">
      <c r="AC38072" s="1"/>
      <c r="AD38072" s="3"/>
    </row>
    <row r="38073" spans="29:30" x14ac:dyDescent="0.2">
      <c r="AC38073" s="1"/>
      <c r="AD38073" s="3"/>
    </row>
    <row r="38074" spans="29:30" x14ac:dyDescent="0.2">
      <c r="AC38074" s="1"/>
      <c r="AD38074" s="3"/>
    </row>
    <row r="38075" spans="29:30" x14ac:dyDescent="0.2">
      <c r="AC38075" s="1"/>
      <c r="AD38075" s="3"/>
    </row>
    <row r="38076" spans="29:30" x14ac:dyDescent="0.2">
      <c r="AC38076" s="1"/>
      <c r="AD38076" s="3"/>
    </row>
    <row r="38077" spans="29:30" x14ac:dyDescent="0.2">
      <c r="AC38077" s="1"/>
      <c r="AD38077" s="3"/>
    </row>
    <row r="38078" spans="29:30" x14ac:dyDescent="0.2">
      <c r="AC38078" s="1"/>
      <c r="AD38078" s="3"/>
    </row>
    <row r="38079" spans="29:30" x14ac:dyDescent="0.2">
      <c r="AC38079" s="1"/>
      <c r="AD38079" s="3"/>
    </row>
    <row r="38080" spans="29:30" x14ac:dyDescent="0.2">
      <c r="AC38080" s="1"/>
      <c r="AD38080" s="3"/>
    </row>
    <row r="38081" spans="29:30" x14ac:dyDescent="0.2">
      <c r="AC38081" s="1"/>
      <c r="AD38081" s="3"/>
    </row>
    <row r="38082" spans="29:30" x14ac:dyDescent="0.2">
      <c r="AC38082" s="1"/>
      <c r="AD38082" s="3"/>
    </row>
    <row r="38083" spans="29:30" x14ac:dyDescent="0.2">
      <c r="AC38083" s="1"/>
      <c r="AD38083" s="3"/>
    </row>
    <row r="38084" spans="29:30" x14ac:dyDescent="0.2">
      <c r="AC38084" s="1"/>
      <c r="AD38084" s="3"/>
    </row>
    <row r="38085" spans="29:30" x14ac:dyDescent="0.2">
      <c r="AC38085" s="1"/>
      <c r="AD38085" s="3"/>
    </row>
    <row r="38086" spans="29:30" x14ac:dyDescent="0.2">
      <c r="AC38086" s="1"/>
      <c r="AD38086" s="3"/>
    </row>
    <row r="38087" spans="29:30" x14ac:dyDescent="0.2">
      <c r="AC38087" s="1"/>
      <c r="AD38087" s="3"/>
    </row>
    <row r="38088" spans="29:30" x14ac:dyDescent="0.2">
      <c r="AC38088" s="1"/>
      <c r="AD38088" s="3"/>
    </row>
    <row r="38089" spans="29:30" x14ac:dyDescent="0.2">
      <c r="AC38089" s="1"/>
      <c r="AD38089" s="3"/>
    </row>
    <row r="38090" spans="29:30" x14ac:dyDescent="0.2">
      <c r="AC38090" s="1"/>
      <c r="AD38090" s="3"/>
    </row>
    <row r="38091" spans="29:30" x14ac:dyDescent="0.2">
      <c r="AC38091" s="1"/>
      <c r="AD38091" s="3"/>
    </row>
    <row r="38092" spans="29:30" x14ac:dyDescent="0.2">
      <c r="AC38092" s="1"/>
      <c r="AD38092" s="3"/>
    </row>
    <row r="38093" spans="29:30" x14ac:dyDescent="0.2">
      <c r="AC38093" s="1"/>
      <c r="AD38093" s="3"/>
    </row>
    <row r="38094" spans="29:30" x14ac:dyDescent="0.2">
      <c r="AC38094" s="1"/>
      <c r="AD38094" s="3"/>
    </row>
    <row r="38095" spans="29:30" x14ac:dyDescent="0.2">
      <c r="AC38095" s="1"/>
      <c r="AD38095" s="3"/>
    </row>
    <row r="38096" spans="29:30" x14ac:dyDescent="0.2">
      <c r="AC38096" s="1"/>
      <c r="AD38096" s="3"/>
    </row>
    <row r="38097" spans="29:30" x14ac:dyDescent="0.2">
      <c r="AC38097" s="1"/>
      <c r="AD38097" s="3"/>
    </row>
    <row r="38098" spans="29:30" x14ac:dyDescent="0.2">
      <c r="AC38098" s="1"/>
      <c r="AD38098" s="3"/>
    </row>
    <row r="38099" spans="29:30" x14ac:dyDescent="0.2">
      <c r="AC38099" s="1"/>
      <c r="AD38099" s="3"/>
    </row>
    <row r="38100" spans="29:30" x14ac:dyDescent="0.2">
      <c r="AC38100" s="1"/>
      <c r="AD38100" s="3"/>
    </row>
    <row r="38101" spans="29:30" x14ac:dyDescent="0.2">
      <c r="AC38101" s="1"/>
      <c r="AD38101" s="3"/>
    </row>
    <row r="38102" spans="29:30" x14ac:dyDescent="0.2">
      <c r="AC38102" s="1"/>
      <c r="AD38102" s="3"/>
    </row>
    <row r="38103" spans="29:30" x14ac:dyDescent="0.2">
      <c r="AC38103" s="1"/>
      <c r="AD38103" s="3"/>
    </row>
    <row r="38104" spans="29:30" x14ac:dyDescent="0.2">
      <c r="AC38104" s="1"/>
      <c r="AD38104" s="3"/>
    </row>
    <row r="38105" spans="29:30" x14ac:dyDescent="0.2">
      <c r="AC38105" s="1"/>
      <c r="AD38105" s="3"/>
    </row>
    <row r="38106" spans="29:30" x14ac:dyDescent="0.2">
      <c r="AC38106" s="1"/>
      <c r="AD38106" s="3"/>
    </row>
    <row r="38107" spans="29:30" x14ac:dyDescent="0.2">
      <c r="AC38107" s="1"/>
      <c r="AD38107" s="3"/>
    </row>
    <row r="38108" spans="29:30" x14ac:dyDescent="0.2">
      <c r="AC38108" s="1"/>
      <c r="AD38108" s="3"/>
    </row>
    <row r="38109" spans="29:30" x14ac:dyDescent="0.2">
      <c r="AC38109" s="1"/>
      <c r="AD38109" s="3"/>
    </row>
    <row r="38110" spans="29:30" x14ac:dyDescent="0.2">
      <c r="AC38110" s="1"/>
      <c r="AD38110" s="3"/>
    </row>
    <row r="38111" spans="29:30" x14ac:dyDescent="0.2">
      <c r="AC38111" s="1"/>
      <c r="AD38111" s="3"/>
    </row>
    <row r="38112" spans="29:30" x14ac:dyDescent="0.2">
      <c r="AC38112" s="1"/>
      <c r="AD38112" s="3"/>
    </row>
    <row r="38113" spans="29:30" x14ac:dyDescent="0.2">
      <c r="AC38113" s="1"/>
      <c r="AD38113" s="3"/>
    </row>
    <row r="38114" spans="29:30" x14ac:dyDescent="0.2">
      <c r="AC38114" s="1"/>
      <c r="AD38114" s="3"/>
    </row>
    <row r="38115" spans="29:30" x14ac:dyDescent="0.2">
      <c r="AC38115" s="1"/>
      <c r="AD38115" s="3"/>
    </row>
    <row r="38116" spans="29:30" x14ac:dyDescent="0.2">
      <c r="AC38116" s="1"/>
      <c r="AD38116" s="3"/>
    </row>
    <row r="38117" spans="29:30" x14ac:dyDescent="0.2">
      <c r="AC38117" s="1"/>
      <c r="AD38117" s="3"/>
    </row>
    <row r="38118" spans="29:30" x14ac:dyDescent="0.2">
      <c r="AC38118" s="1"/>
      <c r="AD38118" s="3"/>
    </row>
    <row r="38119" spans="29:30" x14ac:dyDescent="0.2">
      <c r="AC38119" s="1"/>
      <c r="AD38119" s="3"/>
    </row>
    <row r="38120" spans="29:30" x14ac:dyDescent="0.2">
      <c r="AC38120" s="1"/>
      <c r="AD38120" s="3"/>
    </row>
    <row r="38121" spans="29:30" x14ac:dyDescent="0.2">
      <c r="AC38121" s="1"/>
      <c r="AD38121" s="3"/>
    </row>
    <row r="38122" spans="29:30" x14ac:dyDescent="0.2">
      <c r="AC38122" s="1"/>
      <c r="AD38122" s="3"/>
    </row>
    <row r="38123" spans="29:30" x14ac:dyDescent="0.2">
      <c r="AC38123" s="1"/>
      <c r="AD38123" s="3"/>
    </row>
    <row r="38124" spans="29:30" x14ac:dyDescent="0.2">
      <c r="AC38124" s="1"/>
      <c r="AD38124" s="3"/>
    </row>
    <row r="38125" spans="29:30" x14ac:dyDescent="0.2">
      <c r="AC38125" s="1"/>
      <c r="AD38125" s="3"/>
    </row>
    <row r="38126" spans="29:30" x14ac:dyDescent="0.2">
      <c r="AC38126" s="1"/>
      <c r="AD38126" s="3"/>
    </row>
    <row r="38127" spans="29:30" x14ac:dyDescent="0.2">
      <c r="AC38127" s="1"/>
      <c r="AD38127" s="3"/>
    </row>
    <row r="38128" spans="29:30" x14ac:dyDescent="0.2">
      <c r="AC38128" s="1"/>
      <c r="AD38128" s="3"/>
    </row>
    <row r="38129" spans="29:30" x14ac:dyDescent="0.2">
      <c r="AC38129" s="1"/>
      <c r="AD38129" s="3"/>
    </row>
    <row r="38130" spans="29:30" x14ac:dyDescent="0.2">
      <c r="AC38130" s="1"/>
      <c r="AD38130" s="3"/>
    </row>
    <row r="38131" spans="29:30" x14ac:dyDescent="0.2">
      <c r="AC38131" s="1"/>
      <c r="AD38131" s="3"/>
    </row>
    <row r="38132" spans="29:30" x14ac:dyDescent="0.2">
      <c r="AC38132" s="1"/>
      <c r="AD38132" s="3"/>
    </row>
    <row r="38133" spans="29:30" x14ac:dyDescent="0.2">
      <c r="AC38133" s="1"/>
      <c r="AD38133" s="3"/>
    </row>
    <row r="38134" spans="29:30" x14ac:dyDescent="0.2">
      <c r="AC38134" s="1"/>
      <c r="AD38134" s="3"/>
    </row>
    <row r="38135" spans="29:30" x14ac:dyDescent="0.2">
      <c r="AC38135" s="1"/>
      <c r="AD38135" s="3"/>
    </row>
    <row r="38136" spans="29:30" x14ac:dyDescent="0.2">
      <c r="AC38136" s="1"/>
      <c r="AD38136" s="3"/>
    </row>
    <row r="38137" spans="29:30" x14ac:dyDescent="0.2">
      <c r="AC38137" s="1"/>
      <c r="AD38137" s="3"/>
    </row>
    <row r="38138" spans="29:30" x14ac:dyDescent="0.2">
      <c r="AC38138" s="1"/>
      <c r="AD38138" s="3"/>
    </row>
    <row r="38139" spans="29:30" x14ac:dyDescent="0.2">
      <c r="AC38139" s="1"/>
      <c r="AD38139" s="3"/>
    </row>
    <row r="38140" spans="29:30" x14ac:dyDescent="0.2">
      <c r="AC38140" s="1"/>
      <c r="AD38140" s="3"/>
    </row>
    <row r="38141" spans="29:30" x14ac:dyDescent="0.2">
      <c r="AC38141" s="1"/>
      <c r="AD38141" s="3"/>
    </row>
    <row r="38142" spans="29:30" x14ac:dyDescent="0.2">
      <c r="AC38142" s="1"/>
      <c r="AD38142" s="3"/>
    </row>
    <row r="38143" spans="29:30" x14ac:dyDescent="0.2">
      <c r="AC38143" s="1"/>
      <c r="AD38143" s="3"/>
    </row>
    <row r="38144" spans="29:30" x14ac:dyDescent="0.2">
      <c r="AC38144" s="1"/>
      <c r="AD38144" s="3"/>
    </row>
    <row r="38145" spans="29:30" x14ac:dyDescent="0.2">
      <c r="AC38145" s="1"/>
      <c r="AD38145" s="3"/>
    </row>
    <row r="38146" spans="29:30" x14ac:dyDescent="0.2">
      <c r="AC38146" s="1"/>
      <c r="AD38146" s="3"/>
    </row>
    <row r="38147" spans="29:30" x14ac:dyDescent="0.2">
      <c r="AC38147" s="1"/>
      <c r="AD38147" s="3"/>
    </row>
    <row r="38148" spans="29:30" x14ac:dyDescent="0.2">
      <c r="AC38148" s="1"/>
      <c r="AD38148" s="3"/>
    </row>
    <row r="38149" spans="29:30" x14ac:dyDescent="0.2">
      <c r="AC38149" s="1"/>
      <c r="AD38149" s="3"/>
    </row>
    <row r="38150" spans="29:30" x14ac:dyDescent="0.2">
      <c r="AC38150" s="1"/>
      <c r="AD38150" s="3"/>
    </row>
    <row r="38151" spans="29:30" x14ac:dyDescent="0.2">
      <c r="AC38151" s="1"/>
      <c r="AD38151" s="3"/>
    </row>
    <row r="38152" spans="29:30" x14ac:dyDescent="0.2">
      <c r="AC38152" s="1"/>
      <c r="AD38152" s="3"/>
    </row>
    <row r="38153" spans="29:30" x14ac:dyDescent="0.2">
      <c r="AC38153" s="1"/>
      <c r="AD38153" s="3"/>
    </row>
    <row r="38154" spans="29:30" x14ac:dyDescent="0.2">
      <c r="AC38154" s="1"/>
      <c r="AD38154" s="3"/>
    </row>
    <row r="38155" spans="29:30" x14ac:dyDescent="0.2">
      <c r="AC38155" s="1"/>
      <c r="AD38155" s="3"/>
    </row>
    <row r="38156" spans="29:30" x14ac:dyDescent="0.2">
      <c r="AC38156" s="1"/>
      <c r="AD38156" s="3"/>
    </row>
    <row r="38157" spans="29:30" x14ac:dyDescent="0.2">
      <c r="AC38157" s="1"/>
      <c r="AD38157" s="3"/>
    </row>
    <row r="38158" spans="29:30" x14ac:dyDescent="0.2">
      <c r="AC38158" s="1"/>
      <c r="AD38158" s="3"/>
    </row>
    <row r="38159" spans="29:30" x14ac:dyDescent="0.2">
      <c r="AC38159" s="1"/>
      <c r="AD38159" s="3"/>
    </row>
    <row r="38160" spans="29:30" x14ac:dyDescent="0.2">
      <c r="AC38160" s="1"/>
      <c r="AD38160" s="3"/>
    </row>
    <row r="38161" spans="29:30" x14ac:dyDescent="0.2">
      <c r="AC38161" s="1"/>
      <c r="AD38161" s="3"/>
    </row>
    <row r="38162" spans="29:30" x14ac:dyDescent="0.2">
      <c r="AC38162" s="1"/>
      <c r="AD38162" s="3"/>
    </row>
    <row r="38163" spans="29:30" x14ac:dyDescent="0.2">
      <c r="AC38163" s="1"/>
      <c r="AD38163" s="3"/>
    </row>
    <row r="38164" spans="29:30" x14ac:dyDescent="0.2">
      <c r="AC38164" s="1"/>
      <c r="AD38164" s="3"/>
    </row>
    <row r="38165" spans="29:30" x14ac:dyDescent="0.2">
      <c r="AC38165" s="1"/>
      <c r="AD38165" s="3"/>
    </row>
    <row r="38166" spans="29:30" x14ac:dyDescent="0.2">
      <c r="AC38166" s="1"/>
      <c r="AD38166" s="3"/>
    </row>
    <row r="38167" spans="29:30" x14ac:dyDescent="0.2">
      <c r="AC38167" s="1"/>
      <c r="AD38167" s="3"/>
    </row>
    <row r="38168" spans="29:30" x14ac:dyDescent="0.2">
      <c r="AC38168" s="1"/>
      <c r="AD38168" s="3"/>
    </row>
    <row r="38169" spans="29:30" x14ac:dyDescent="0.2">
      <c r="AC38169" s="1"/>
      <c r="AD38169" s="3"/>
    </row>
    <row r="38170" spans="29:30" x14ac:dyDescent="0.2">
      <c r="AC38170" s="1"/>
      <c r="AD38170" s="3"/>
    </row>
    <row r="38171" spans="29:30" x14ac:dyDescent="0.2">
      <c r="AC38171" s="1"/>
      <c r="AD38171" s="3"/>
    </row>
    <row r="38172" spans="29:30" x14ac:dyDescent="0.2">
      <c r="AC38172" s="1"/>
      <c r="AD38172" s="3"/>
    </row>
    <row r="38173" spans="29:30" x14ac:dyDescent="0.2">
      <c r="AC38173" s="1"/>
      <c r="AD38173" s="3"/>
    </row>
    <row r="38174" spans="29:30" x14ac:dyDescent="0.2">
      <c r="AC38174" s="1"/>
      <c r="AD38174" s="3"/>
    </row>
    <row r="38175" spans="29:30" x14ac:dyDescent="0.2">
      <c r="AC38175" s="1"/>
      <c r="AD38175" s="3"/>
    </row>
    <row r="38176" spans="29:30" x14ac:dyDescent="0.2">
      <c r="AC38176" s="1"/>
      <c r="AD38176" s="3"/>
    </row>
    <row r="38177" spans="29:30" x14ac:dyDescent="0.2">
      <c r="AC38177" s="1"/>
      <c r="AD38177" s="3"/>
    </row>
    <row r="38178" spans="29:30" x14ac:dyDescent="0.2">
      <c r="AC38178" s="1"/>
      <c r="AD38178" s="3"/>
    </row>
    <row r="38179" spans="29:30" x14ac:dyDescent="0.2">
      <c r="AC38179" s="1"/>
      <c r="AD38179" s="3"/>
    </row>
    <row r="38180" spans="29:30" x14ac:dyDescent="0.2">
      <c r="AC38180" s="1"/>
      <c r="AD38180" s="3"/>
    </row>
    <row r="38181" spans="29:30" x14ac:dyDescent="0.2">
      <c r="AC38181" s="1"/>
      <c r="AD38181" s="3"/>
    </row>
    <row r="38182" spans="29:30" x14ac:dyDescent="0.2">
      <c r="AC38182" s="1"/>
      <c r="AD38182" s="3"/>
    </row>
    <row r="38183" spans="29:30" x14ac:dyDescent="0.2">
      <c r="AC38183" s="1"/>
      <c r="AD38183" s="3"/>
    </row>
    <row r="38184" spans="29:30" x14ac:dyDescent="0.2">
      <c r="AC38184" s="1"/>
      <c r="AD38184" s="3"/>
    </row>
    <row r="38185" spans="29:30" x14ac:dyDescent="0.2">
      <c r="AC38185" s="1"/>
      <c r="AD38185" s="3"/>
    </row>
    <row r="38186" spans="29:30" x14ac:dyDescent="0.2">
      <c r="AC38186" s="1"/>
      <c r="AD38186" s="3"/>
    </row>
    <row r="38187" spans="29:30" x14ac:dyDescent="0.2">
      <c r="AC38187" s="1"/>
      <c r="AD38187" s="3"/>
    </row>
    <row r="38188" spans="29:30" x14ac:dyDescent="0.2">
      <c r="AC38188" s="1"/>
      <c r="AD38188" s="3"/>
    </row>
    <row r="38189" spans="29:30" x14ac:dyDescent="0.2">
      <c r="AC38189" s="1"/>
      <c r="AD38189" s="3"/>
    </row>
    <row r="38190" spans="29:30" x14ac:dyDescent="0.2">
      <c r="AC38190" s="1"/>
      <c r="AD38190" s="3"/>
    </row>
    <row r="38191" spans="29:30" x14ac:dyDescent="0.2">
      <c r="AC38191" s="1"/>
      <c r="AD38191" s="3"/>
    </row>
    <row r="38192" spans="29:30" x14ac:dyDescent="0.2">
      <c r="AC38192" s="1"/>
      <c r="AD38192" s="3"/>
    </row>
    <row r="38193" spans="29:30" x14ac:dyDescent="0.2">
      <c r="AC38193" s="1"/>
      <c r="AD38193" s="3"/>
    </row>
    <row r="38194" spans="29:30" x14ac:dyDescent="0.2">
      <c r="AC38194" s="1"/>
      <c r="AD38194" s="3"/>
    </row>
    <row r="38195" spans="29:30" x14ac:dyDescent="0.2">
      <c r="AC38195" s="1"/>
      <c r="AD38195" s="3"/>
    </row>
    <row r="38196" spans="29:30" x14ac:dyDescent="0.2">
      <c r="AC38196" s="1"/>
      <c r="AD38196" s="3"/>
    </row>
    <row r="38197" spans="29:30" x14ac:dyDescent="0.2">
      <c r="AC38197" s="1"/>
      <c r="AD38197" s="3"/>
    </row>
    <row r="38198" spans="29:30" x14ac:dyDescent="0.2">
      <c r="AC38198" s="1"/>
      <c r="AD38198" s="3"/>
    </row>
    <row r="38199" spans="29:30" x14ac:dyDescent="0.2">
      <c r="AC38199" s="1"/>
      <c r="AD38199" s="3"/>
    </row>
    <row r="38200" spans="29:30" x14ac:dyDescent="0.2">
      <c r="AC38200" s="1"/>
      <c r="AD38200" s="3"/>
    </row>
    <row r="38201" spans="29:30" x14ac:dyDescent="0.2">
      <c r="AC38201" s="1"/>
      <c r="AD38201" s="3"/>
    </row>
    <row r="38202" spans="29:30" x14ac:dyDescent="0.2">
      <c r="AC38202" s="1"/>
      <c r="AD38202" s="3"/>
    </row>
    <row r="38203" spans="29:30" x14ac:dyDescent="0.2">
      <c r="AC38203" s="1"/>
      <c r="AD38203" s="3"/>
    </row>
    <row r="38204" spans="29:30" x14ac:dyDescent="0.2">
      <c r="AC38204" s="1"/>
      <c r="AD38204" s="3"/>
    </row>
    <row r="38205" spans="29:30" x14ac:dyDescent="0.2">
      <c r="AC38205" s="1"/>
      <c r="AD38205" s="3"/>
    </row>
    <row r="38206" spans="29:30" x14ac:dyDescent="0.2">
      <c r="AC38206" s="1"/>
      <c r="AD38206" s="3"/>
    </row>
    <row r="38207" spans="29:30" x14ac:dyDescent="0.2">
      <c r="AC38207" s="1"/>
      <c r="AD38207" s="3"/>
    </row>
    <row r="38208" spans="29:30" x14ac:dyDescent="0.2">
      <c r="AC38208" s="1"/>
      <c r="AD38208" s="3"/>
    </row>
    <row r="38209" spans="29:30" x14ac:dyDescent="0.2">
      <c r="AC38209" s="1"/>
      <c r="AD38209" s="3"/>
    </row>
    <row r="38210" spans="29:30" x14ac:dyDescent="0.2">
      <c r="AC38210" s="1"/>
      <c r="AD38210" s="3"/>
    </row>
    <row r="38211" spans="29:30" x14ac:dyDescent="0.2">
      <c r="AC38211" s="1"/>
      <c r="AD38211" s="3"/>
    </row>
    <row r="38212" spans="29:30" x14ac:dyDescent="0.2">
      <c r="AC38212" s="1"/>
      <c r="AD38212" s="3"/>
    </row>
    <row r="38213" spans="29:30" x14ac:dyDescent="0.2">
      <c r="AC38213" s="1"/>
      <c r="AD38213" s="3"/>
    </row>
    <row r="38214" spans="29:30" x14ac:dyDescent="0.2">
      <c r="AC38214" s="1"/>
      <c r="AD38214" s="3"/>
    </row>
    <row r="38215" spans="29:30" x14ac:dyDescent="0.2">
      <c r="AC38215" s="1"/>
      <c r="AD38215" s="3"/>
    </row>
    <row r="38216" spans="29:30" x14ac:dyDescent="0.2">
      <c r="AC38216" s="1"/>
      <c r="AD38216" s="3"/>
    </row>
    <row r="38217" spans="29:30" x14ac:dyDescent="0.2">
      <c r="AC38217" s="1"/>
      <c r="AD38217" s="3"/>
    </row>
    <row r="38218" spans="29:30" x14ac:dyDescent="0.2">
      <c r="AC38218" s="1"/>
      <c r="AD38218" s="3"/>
    </row>
    <row r="38219" spans="29:30" x14ac:dyDescent="0.2">
      <c r="AC38219" s="1"/>
      <c r="AD38219" s="3"/>
    </row>
    <row r="38220" spans="29:30" x14ac:dyDescent="0.2">
      <c r="AC38220" s="1"/>
      <c r="AD38220" s="3"/>
    </row>
    <row r="38221" spans="29:30" x14ac:dyDescent="0.2">
      <c r="AC38221" s="1"/>
      <c r="AD38221" s="3"/>
    </row>
    <row r="38222" spans="29:30" x14ac:dyDescent="0.2">
      <c r="AC38222" s="1"/>
      <c r="AD38222" s="3"/>
    </row>
    <row r="38223" spans="29:30" x14ac:dyDescent="0.2">
      <c r="AC38223" s="1"/>
      <c r="AD38223" s="3"/>
    </row>
    <row r="38224" spans="29:30" x14ac:dyDescent="0.2">
      <c r="AC38224" s="1"/>
      <c r="AD38224" s="3"/>
    </row>
    <row r="38225" spans="29:30" x14ac:dyDescent="0.2">
      <c r="AC38225" s="1"/>
      <c r="AD38225" s="3"/>
    </row>
    <row r="38226" spans="29:30" x14ac:dyDescent="0.2">
      <c r="AC38226" s="1"/>
      <c r="AD38226" s="3"/>
    </row>
    <row r="38227" spans="29:30" x14ac:dyDescent="0.2">
      <c r="AC38227" s="1"/>
      <c r="AD38227" s="3"/>
    </row>
    <row r="38228" spans="29:30" x14ac:dyDescent="0.2">
      <c r="AC38228" s="1"/>
      <c r="AD38228" s="3"/>
    </row>
    <row r="38229" spans="29:30" x14ac:dyDescent="0.2">
      <c r="AC38229" s="1"/>
      <c r="AD38229" s="3"/>
    </row>
    <row r="38230" spans="29:30" x14ac:dyDescent="0.2">
      <c r="AC38230" s="1"/>
      <c r="AD38230" s="3"/>
    </row>
    <row r="38231" spans="29:30" x14ac:dyDescent="0.2">
      <c r="AC38231" s="1"/>
      <c r="AD38231" s="3"/>
    </row>
    <row r="38232" spans="29:30" x14ac:dyDescent="0.2">
      <c r="AC38232" s="1"/>
      <c r="AD38232" s="3"/>
    </row>
    <row r="38233" spans="29:30" x14ac:dyDescent="0.2">
      <c r="AC38233" s="1"/>
      <c r="AD38233" s="3"/>
    </row>
    <row r="38234" spans="29:30" x14ac:dyDescent="0.2">
      <c r="AC38234" s="1"/>
      <c r="AD38234" s="3"/>
    </row>
    <row r="38235" spans="29:30" x14ac:dyDescent="0.2">
      <c r="AC38235" s="1"/>
      <c r="AD38235" s="3"/>
    </row>
    <row r="38236" spans="29:30" x14ac:dyDescent="0.2">
      <c r="AC38236" s="1"/>
      <c r="AD38236" s="3"/>
    </row>
    <row r="38237" spans="29:30" x14ac:dyDescent="0.2">
      <c r="AC38237" s="1"/>
      <c r="AD38237" s="3"/>
    </row>
    <row r="38238" spans="29:30" x14ac:dyDescent="0.2">
      <c r="AC38238" s="1"/>
      <c r="AD38238" s="3"/>
    </row>
    <row r="38239" spans="29:30" x14ac:dyDescent="0.2">
      <c r="AC38239" s="1"/>
      <c r="AD38239" s="3"/>
    </row>
    <row r="38240" spans="29:30" x14ac:dyDescent="0.2">
      <c r="AC38240" s="1"/>
      <c r="AD38240" s="3"/>
    </row>
    <row r="38241" spans="29:30" x14ac:dyDescent="0.2">
      <c r="AC38241" s="1"/>
      <c r="AD38241" s="3"/>
    </row>
    <row r="38242" spans="29:30" x14ac:dyDescent="0.2">
      <c r="AC38242" s="1"/>
      <c r="AD38242" s="3"/>
    </row>
    <row r="38243" spans="29:30" x14ac:dyDescent="0.2">
      <c r="AC38243" s="1"/>
      <c r="AD38243" s="3"/>
    </row>
    <row r="38244" spans="29:30" x14ac:dyDescent="0.2">
      <c r="AC38244" s="1"/>
      <c r="AD38244" s="3"/>
    </row>
    <row r="38245" spans="29:30" x14ac:dyDescent="0.2">
      <c r="AC38245" s="1"/>
      <c r="AD38245" s="3"/>
    </row>
    <row r="38246" spans="29:30" x14ac:dyDescent="0.2">
      <c r="AC38246" s="1"/>
      <c r="AD38246" s="3"/>
    </row>
    <row r="38247" spans="29:30" x14ac:dyDescent="0.2">
      <c r="AC38247" s="1"/>
      <c r="AD38247" s="3"/>
    </row>
    <row r="38248" spans="29:30" x14ac:dyDescent="0.2">
      <c r="AC38248" s="1"/>
      <c r="AD38248" s="3"/>
    </row>
    <row r="38249" spans="29:30" x14ac:dyDescent="0.2">
      <c r="AC38249" s="1"/>
      <c r="AD38249" s="3"/>
    </row>
    <row r="38250" spans="29:30" x14ac:dyDescent="0.2">
      <c r="AC38250" s="1"/>
      <c r="AD38250" s="3"/>
    </row>
    <row r="38251" spans="29:30" x14ac:dyDescent="0.2">
      <c r="AC38251" s="1"/>
      <c r="AD38251" s="3"/>
    </row>
    <row r="38252" spans="29:30" x14ac:dyDescent="0.2">
      <c r="AC38252" s="1"/>
      <c r="AD38252" s="3"/>
    </row>
    <row r="38253" spans="29:30" x14ac:dyDescent="0.2">
      <c r="AC38253" s="1"/>
      <c r="AD38253" s="3"/>
    </row>
    <row r="38254" spans="29:30" x14ac:dyDescent="0.2">
      <c r="AC38254" s="1"/>
      <c r="AD38254" s="3"/>
    </row>
    <row r="38255" spans="29:30" x14ac:dyDescent="0.2">
      <c r="AC38255" s="1"/>
      <c r="AD38255" s="3"/>
    </row>
    <row r="38256" spans="29:30" x14ac:dyDescent="0.2">
      <c r="AC38256" s="1"/>
      <c r="AD38256" s="3"/>
    </row>
    <row r="38257" spans="29:30" x14ac:dyDescent="0.2">
      <c r="AC38257" s="1"/>
      <c r="AD38257" s="3"/>
    </row>
    <row r="38258" spans="29:30" x14ac:dyDescent="0.2">
      <c r="AC38258" s="1"/>
      <c r="AD38258" s="3"/>
    </row>
    <row r="38259" spans="29:30" x14ac:dyDescent="0.2">
      <c r="AC38259" s="1"/>
      <c r="AD38259" s="3"/>
    </row>
    <row r="38260" spans="29:30" x14ac:dyDescent="0.2">
      <c r="AC38260" s="1"/>
      <c r="AD38260" s="3"/>
    </row>
    <row r="38261" spans="29:30" x14ac:dyDescent="0.2">
      <c r="AC38261" s="1"/>
      <c r="AD38261" s="3"/>
    </row>
    <row r="38262" spans="29:30" x14ac:dyDescent="0.2">
      <c r="AC38262" s="1"/>
      <c r="AD38262" s="3"/>
    </row>
    <row r="38263" spans="29:30" x14ac:dyDescent="0.2">
      <c r="AC38263" s="1"/>
      <c r="AD38263" s="3"/>
    </row>
    <row r="38264" spans="29:30" x14ac:dyDescent="0.2">
      <c r="AC38264" s="1"/>
      <c r="AD38264" s="3"/>
    </row>
    <row r="38265" spans="29:30" x14ac:dyDescent="0.2">
      <c r="AC38265" s="1"/>
      <c r="AD38265" s="3"/>
    </row>
    <row r="38266" spans="29:30" x14ac:dyDescent="0.2">
      <c r="AC38266" s="1"/>
      <c r="AD38266" s="3"/>
    </row>
    <row r="38267" spans="29:30" x14ac:dyDescent="0.2">
      <c r="AC38267" s="1"/>
      <c r="AD38267" s="3"/>
    </row>
    <row r="38268" spans="29:30" x14ac:dyDescent="0.2">
      <c r="AC38268" s="1"/>
      <c r="AD38268" s="3"/>
    </row>
    <row r="38269" spans="29:30" x14ac:dyDescent="0.2">
      <c r="AC38269" s="1"/>
      <c r="AD38269" s="3"/>
    </row>
    <row r="38270" spans="29:30" x14ac:dyDescent="0.2">
      <c r="AC38270" s="1"/>
      <c r="AD38270" s="3"/>
    </row>
    <row r="38271" spans="29:30" x14ac:dyDescent="0.2">
      <c r="AC38271" s="1"/>
      <c r="AD38271" s="3"/>
    </row>
    <row r="38272" spans="29:30" x14ac:dyDescent="0.2">
      <c r="AC38272" s="1"/>
      <c r="AD38272" s="3"/>
    </row>
    <row r="38273" spans="29:30" x14ac:dyDescent="0.2">
      <c r="AC38273" s="1"/>
      <c r="AD38273" s="3"/>
    </row>
    <row r="38274" spans="29:30" x14ac:dyDescent="0.2">
      <c r="AC38274" s="1"/>
      <c r="AD38274" s="3"/>
    </row>
    <row r="38275" spans="29:30" x14ac:dyDescent="0.2">
      <c r="AC38275" s="1"/>
      <c r="AD38275" s="3"/>
    </row>
    <row r="38276" spans="29:30" x14ac:dyDescent="0.2">
      <c r="AC38276" s="1"/>
      <c r="AD38276" s="3"/>
    </row>
    <row r="38277" spans="29:30" x14ac:dyDescent="0.2">
      <c r="AC38277" s="1"/>
      <c r="AD38277" s="3"/>
    </row>
    <row r="38278" spans="29:30" x14ac:dyDescent="0.2">
      <c r="AC38278" s="1"/>
      <c r="AD38278" s="3"/>
    </row>
    <row r="38279" spans="29:30" x14ac:dyDescent="0.2">
      <c r="AC38279" s="1"/>
      <c r="AD38279" s="3"/>
    </row>
    <row r="38280" spans="29:30" x14ac:dyDescent="0.2">
      <c r="AC38280" s="1"/>
      <c r="AD38280" s="3"/>
    </row>
    <row r="38281" spans="29:30" x14ac:dyDescent="0.2">
      <c r="AC38281" s="1"/>
      <c r="AD38281" s="3"/>
    </row>
    <row r="38282" spans="29:30" x14ac:dyDescent="0.2">
      <c r="AC38282" s="1"/>
      <c r="AD38282" s="3"/>
    </row>
    <row r="38283" spans="29:30" x14ac:dyDescent="0.2">
      <c r="AC38283" s="1"/>
      <c r="AD38283" s="3"/>
    </row>
    <row r="38284" spans="29:30" x14ac:dyDescent="0.2">
      <c r="AC38284" s="1"/>
      <c r="AD38284" s="3"/>
    </row>
    <row r="38285" spans="29:30" x14ac:dyDescent="0.2">
      <c r="AC38285" s="1"/>
      <c r="AD38285" s="3"/>
    </row>
    <row r="38286" spans="29:30" x14ac:dyDescent="0.2">
      <c r="AC38286" s="1"/>
      <c r="AD38286" s="3"/>
    </row>
    <row r="38287" spans="29:30" x14ac:dyDescent="0.2">
      <c r="AC38287" s="1"/>
      <c r="AD38287" s="3"/>
    </row>
    <row r="38288" spans="29:30" x14ac:dyDescent="0.2">
      <c r="AC38288" s="1"/>
      <c r="AD38288" s="3"/>
    </row>
    <row r="38289" spans="29:30" x14ac:dyDescent="0.2">
      <c r="AC38289" s="1"/>
      <c r="AD38289" s="3"/>
    </row>
    <row r="38290" spans="29:30" x14ac:dyDescent="0.2">
      <c r="AC38290" s="1"/>
      <c r="AD38290" s="3"/>
    </row>
    <row r="38291" spans="29:30" x14ac:dyDescent="0.2">
      <c r="AC38291" s="1"/>
      <c r="AD38291" s="3"/>
    </row>
    <row r="38292" spans="29:30" x14ac:dyDescent="0.2">
      <c r="AC38292" s="1"/>
      <c r="AD38292" s="3"/>
    </row>
    <row r="38293" spans="29:30" x14ac:dyDescent="0.2">
      <c r="AC38293" s="1"/>
      <c r="AD38293" s="3"/>
    </row>
    <row r="38294" spans="29:30" x14ac:dyDescent="0.2">
      <c r="AC38294" s="1"/>
      <c r="AD38294" s="3"/>
    </row>
    <row r="38295" spans="29:30" x14ac:dyDescent="0.2">
      <c r="AC38295" s="1"/>
      <c r="AD38295" s="3"/>
    </row>
    <row r="38296" spans="29:30" x14ac:dyDescent="0.2">
      <c r="AC38296" s="1"/>
      <c r="AD38296" s="3"/>
    </row>
    <row r="38297" spans="29:30" x14ac:dyDescent="0.2">
      <c r="AC38297" s="1"/>
      <c r="AD38297" s="3"/>
    </row>
    <row r="38298" spans="29:30" x14ac:dyDescent="0.2">
      <c r="AC38298" s="1"/>
      <c r="AD38298" s="3"/>
    </row>
    <row r="38299" spans="29:30" x14ac:dyDescent="0.2">
      <c r="AC38299" s="1"/>
      <c r="AD38299" s="3"/>
    </row>
    <row r="38300" spans="29:30" x14ac:dyDescent="0.2">
      <c r="AC38300" s="1"/>
      <c r="AD38300" s="3"/>
    </row>
    <row r="38301" spans="29:30" x14ac:dyDescent="0.2">
      <c r="AC38301" s="1"/>
      <c r="AD38301" s="3"/>
    </row>
    <row r="38302" spans="29:30" x14ac:dyDescent="0.2">
      <c r="AC38302" s="1"/>
      <c r="AD38302" s="3"/>
    </row>
    <row r="38303" spans="29:30" x14ac:dyDescent="0.2">
      <c r="AC38303" s="1"/>
      <c r="AD38303" s="3"/>
    </row>
    <row r="38304" spans="29:30" x14ac:dyDescent="0.2">
      <c r="AC38304" s="1"/>
      <c r="AD38304" s="3"/>
    </row>
    <row r="38305" spans="29:30" x14ac:dyDescent="0.2">
      <c r="AC38305" s="1"/>
      <c r="AD38305" s="3"/>
    </row>
    <row r="38306" spans="29:30" x14ac:dyDescent="0.2">
      <c r="AC38306" s="1"/>
      <c r="AD38306" s="3"/>
    </row>
    <row r="38307" spans="29:30" x14ac:dyDescent="0.2">
      <c r="AC38307" s="1"/>
      <c r="AD38307" s="3"/>
    </row>
    <row r="38308" spans="29:30" x14ac:dyDescent="0.2">
      <c r="AC38308" s="1"/>
      <c r="AD38308" s="3"/>
    </row>
    <row r="38309" spans="29:30" x14ac:dyDescent="0.2">
      <c r="AC38309" s="1"/>
      <c r="AD38309" s="3"/>
    </row>
    <row r="38310" spans="29:30" x14ac:dyDescent="0.2">
      <c r="AC38310" s="1"/>
      <c r="AD38310" s="3"/>
    </row>
    <row r="38311" spans="29:30" x14ac:dyDescent="0.2">
      <c r="AC38311" s="1"/>
      <c r="AD38311" s="3"/>
    </row>
    <row r="38312" spans="29:30" x14ac:dyDescent="0.2">
      <c r="AC38312" s="1"/>
      <c r="AD38312" s="3"/>
    </row>
    <row r="38313" spans="29:30" x14ac:dyDescent="0.2">
      <c r="AC38313" s="1"/>
      <c r="AD38313" s="3"/>
    </row>
    <row r="38314" spans="29:30" x14ac:dyDescent="0.2">
      <c r="AC38314" s="1"/>
      <c r="AD38314" s="3"/>
    </row>
    <row r="38315" spans="29:30" x14ac:dyDescent="0.2">
      <c r="AC38315" s="1"/>
      <c r="AD38315" s="3"/>
    </row>
    <row r="38316" spans="29:30" x14ac:dyDescent="0.2">
      <c r="AC38316" s="1"/>
      <c r="AD38316" s="3"/>
    </row>
    <row r="38317" spans="29:30" x14ac:dyDescent="0.2">
      <c r="AC38317" s="1"/>
      <c r="AD38317" s="3"/>
    </row>
    <row r="38318" spans="29:30" x14ac:dyDescent="0.2">
      <c r="AC38318" s="1"/>
      <c r="AD38318" s="3"/>
    </row>
    <row r="38319" spans="29:30" x14ac:dyDescent="0.2">
      <c r="AC38319" s="1"/>
      <c r="AD38319" s="3"/>
    </row>
    <row r="38320" spans="29:30" x14ac:dyDescent="0.2">
      <c r="AC38320" s="1"/>
      <c r="AD38320" s="3"/>
    </row>
    <row r="38321" spans="29:30" x14ac:dyDescent="0.2">
      <c r="AC38321" s="1"/>
      <c r="AD38321" s="3"/>
    </row>
    <row r="38322" spans="29:30" x14ac:dyDescent="0.2">
      <c r="AC38322" s="1"/>
      <c r="AD38322" s="3"/>
    </row>
    <row r="38323" spans="29:30" x14ac:dyDescent="0.2">
      <c r="AC38323" s="1"/>
      <c r="AD38323" s="3"/>
    </row>
    <row r="38324" spans="29:30" x14ac:dyDescent="0.2">
      <c r="AC38324" s="1"/>
      <c r="AD38324" s="3"/>
    </row>
    <row r="38325" spans="29:30" x14ac:dyDescent="0.2">
      <c r="AC38325" s="1"/>
      <c r="AD38325" s="3"/>
    </row>
    <row r="38326" spans="29:30" x14ac:dyDescent="0.2">
      <c r="AC38326" s="1"/>
      <c r="AD38326" s="3"/>
    </row>
    <row r="38327" spans="29:30" x14ac:dyDescent="0.2">
      <c r="AC38327" s="1"/>
      <c r="AD38327" s="3"/>
    </row>
    <row r="38328" spans="29:30" x14ac:dyDescent="0.2">
      <c r="AC38328" s="1"/>
      <c r="AD38328" s="3"/>
    </row>
    <row r="38329" spans="29:30" x14ac:dyDescent="0.2">
      <c r="AC38329" s="1"/>
      <c r="AD38329" s="3"/>
    </row>
    <row r="38330" spans="29:30" x14ac:dyDescent="0.2">
      <c r="AC38330" s="1"/>
      <c r="AD38330" s="3"/>
    </row>
    <row r="38331" spans="29:30" x14ac:dyDescent="0.2">
      <c r="AC38331" s="1"/>
      <c r="AD38331" s="3"/>
    </row>
    <row r="38332" spans="29:30" x14ac:dyDescent="0.2">
      <c r="AC38332" s="1"/>
      <c r="AD38332" s="3"/>
    </row>
    <row r="38333" spans="29:30" x14ac:dyDescent="0.2">
      <c r="AC38333" s="1"/>
      <c r="AD38333" s="3"/>
    </row>
    <row r="38334" spans="29:30" x14ac:dyDescent="0.2">
      <c r="AC38334" s="1"/>
      <c r="AD38334" s="3"/>
    </row>
    <row r="38335" spans="29:30" x14ac:dyDescent="0.2">
      <c r="AC38335" s="1"/>
      <c r="AD38335" s="3"/>
    </row>
    <row r="38336" spans="29:30" x14ac:dyDescent="0.2">
      <c r="AC38336" s="1"/>
      <c r="AD38336" s="3"/>
    </row>
    <row r="38337" spans="29:30" x14ac:dyDescent="0.2">
      <c r="AC38337" s="1"/>
      <c r="AD38337" s="3"/>
    </row>
    <row r="38338" spans="29:30" x14ac:dyDescent="0.2">
      <c r="AC38338" s="1"/>
      <c r="AD38338" s="3"/>
    </row>
    <row r="38339" spans="29:30" x14ac:dyDescent="0.2">
      <c r="AC38339" s="1"/>
      <c r="AD38339" s="3"/>
    </row>
    <row r="38340" spans="29:30" x14ac:dyDescent="0.2">
      <c r="AC38340" s="1"/>
      <c r="AD38340" s="3"/>
    </row>
    <row r="38341" spans="29:30" x14ac:dyDescent="0.2">
      <c r="AC38341" s="1"/>
      <c r="AD38341" s="3"/>
    </row>
    <row r="38342" spans="29:30" x14ac:dyDescent="0.2">
      <c r="AC38342" s="1"/>
      <c r="AD38342" s="3"/>
    </row>
    <row r="38343" spans="29:30" x14ac:dyDescent="0.2">
      <c r="AC38343" s="1"/>
      <c r="AD38343" s="3"/>
    </row>
    <row r="38344" spans="29:30" x14ac:dyDescent="0.2">
      <c r="AC38344" s="1"/>
      <c r="AD38344" s="3"/>
    </row>
    <row r="38345" spans="29:30" x14ac:dyDescent="0.2">
      <c r="AC38345" s="1"/>
      <c r="AD38345" s="3"/>
    </row>
    <row r="38346" spans="29:30" x14ac:dyDescent="0.2">
      <c r="AC38346" s="1"/>
      <c r="AD38346" s="3"/>
    </row>
    <row r="38347" spans="29:30" x14ac:dyDescent="0.2">
      <c r="AC38347" s="1"/>
      <c r="AD38347" s="3"/>
    </row>
    <row r="38348" spans="29:30" x14ac:dyDescent="0.2">
      <c r="AC38348" s="1"/>
      <c r="AD38348" s="3"/>
    </row>
    <row r="38349" spans="29:30" x14ac:dyDescent="0.2">
      <c r="AC38349" s="1"/>
      <c r="AD38349" s="3"/>
    </row>
    <row r="38350" spans="29:30" x14ac:dyDescent="0.2">
      <c r="AC38350" s="1"/>
      <c r="AD38350" s="3"/>
    </row>
    <row r="38351" spans="29:30" x14ac:dyDescent="0.2">
      <c r="AC38351" s="1"/>
      <c r="AD38351" s="3"/>
    </row>
    <row r="38352" spans="29:30" x14ac:dyDescent="0.2">
      <c r="AC38352" s="1"/>
      <c r="AD38352" s="3"/>
    </row>
    <row r="38353" spans="29:30" x14ac:dyDescent="0.2">
      <c r="AC38353" s="1"/>
      <c r="AD38353" s="3"/>
    </row>
    <row r="38354" spans="29:30" x14ac:dyDescent="0.2">
      <c r="AC38354" s="1"/>
      <c r="AD38354" s="3"/>
    </row>
    <row r="38355" spans="29:30" x14ac:dyDescent="0.2">
      <c r="AC38355" s="1"/>
      <c r="AD38355" s="3"/>
    </row>
    <row r="38356" spans="29:30" x14ac:dyDescent="0.2">
      <c r="AC38356" s="1"/>
      <c r="AD38356" s="3"/>
    </row>
    <row r="38357" spans="29:30" x14ac:dyDescent="0.2">
      <c r="AC38357" s="1"/>
      <c r="AD38357" s="3"/>
    </row>
    <row r="38358" spans="29:30" x14ac:dyDescent="0.2">
      <c r="AC38358" s="1"/>
      <c r="AD38358" s="3"/>
    </row>
    <row r="38359" spans="29:30" x14ac:dyDescent="0.2">
      <c r="AC38359" s="1"/>
      <c r="AD38359" s="3"/>
    </row>
    <row r="38360" spans="29:30" x14ac:dyDescent="0.2">
      <c r="AC38360" s="1"/>
      <c r="AD38360" s="3"/>
    </row>
    <row r="38361" spans="29:30" x14ac:dyDescent="0.2">
      <c r="AC38361" s="1"/>
      <c r="AD38361" s="3"/>
    </row>
    <row r="38362" spans="29:30" x14ac:dyDescent="0.2">
      <c r="AC38362" s="1"/>
      <c r="AD38362" s="3"/>
    </row>
    <row r="38363" spans="29:30" x14ac:dyDescent="0.2">
      <c r="AC38363" s="1"/>
      <c r="AD38363" s="3"/>
    </row>
    <row r="38364" spans="29:30" x14ac:dyDescent="0.2">
      <c r="AC38364" s="1"/>
      <c r="AD38364" s="3"/>
    </row>
    <row r="38365" spans="29:30" x14ac:dyDescent="0.2">
      <c r="AC38365" s="1"/>
      <c r="AD38365" s="3"/>
    </row>
    <row r="38366" spans="29:30" x14ac:dyDescent="0.2">
      <c r="AC38366" s="1"/>
      <c r="AD38366" s="3"/>
    </row>
    <row r="38367" spans="29:30" x14ac:dyDescent="0.2">
      <c r="AC38367" s="1"/>
      <c r="AD38367" s="3"/>
    </row>
    <row r="38368" spans="29:30" x14ac:dyDescent="0.2">
      <c r="AC38368" s="1"/>
      <c r="AD38368" s="3"/>
    </row>
    <row r="38369" spans="29:30" x14ac:dyDescent="0.2">
      <c r="AC38369" s="1"/>
      <c r="AD38369" s="3"/>
    </row>
    <row r="38370" spans="29:30" x14ac:dyDescent="0.2">
      <c r="AC38370" s="1"/>
      <c r="AD38370" s="3"/>
    </row>
    <row r="38371" spans="29:30" x14ac:dyDescent="0.2">
      <c r="AC38371" s="1"/>
      <c r="AD38371" s="3"/>
    </row>
    <row r="38372" spans="29:30" x14ac:dyDescent="0.2">
      <c r="AC38372" s="1"/>
      <c r="AD38372" s="3"/>
    </row>
    <row r="38373" spans="29:30" x14ac:dyDescent="0.2">
      <c r="AC38373" s="1"/>
      <c r="AD38373" s="3"/>
    </row>
    <row r="38374" spans="29:30" x14ac:dyDescent="0.2">
      <c r="AC38374" s="1"/>
      <c r="AD38374" s="3"/>
    </row>
    <row r="38375" spans="29:30" x14ac:dyDescent="0.2">
      <c r="AC38375" s="1"/>
      <c r="AD38375" s="3"/>
    </row>
    <row r="38376" spans="29:30" x14ac:dyDescent="0.2">
      <c r="AC38376" s="1"/>
      <c r="AD38376" s="3"/>
    </row>
    <row r="38377" spans="29:30" x14ac:dyDescent="0.2">
      <c r="AC38377" s="1"/>
      <c r="AD38377" s="3"/>
    </row>
    <row r="38378" spans="29:30" x14ac:dyDescent="0.2">
      <c r="AC38378" s="1"/>
      <c r="AD38378" s="3"/>
    </row>
    <row r="38379" spans="29:30" x14ac:dyDescent="0.2">
      <c r="AC38379" s="1"/>
      <c r="AD38379" s="3"/>
    </row>
    <row r="38380" spans="29:30" x14ac:dyDescent="0.2">
      <c r="AC38380" s="1"/>
      <c r="AD38380" s="3"/>
    </row>
    <row r="38381" spans="29:30" x14ac:dyDescent="0.2">
      <c r="AC38381" s="1"/>
      <c r="AD38381" s="3"/>
    </row>
    <row r="38382" spans="29:30" x14ac:dyDescent="0.2">
      <c r="AC38382" s="1"/>
      <c r="AD38382" s="3"/>
    </row>
    <row r="38383" spans="29:30" x14ac:dyDescent="0.2">
      <c r="AC38383" s="1"/>
      <c r="AD38383" s="3"/>
    </row>
    <row r="38384" spans="29:30" x14ac:dyDescent="0.2">
      <c r="AC38384" s="1"/>
      <c r="AD38384" s="3"/>
    </row>
    <row r="38385" spans="29:30" x14ac:dyDescent="0.2">
      <c r="AC38385" s="1"/>
      <c r="AD38385" s="3"/>
    </row>
    <row r="38386" spans="29:30" x14ac:dyDescent="0.2">
      <c r="AC38386" s="1"/>
      <c r="AD38386" s="3"/>
    </row>
    <row r="38387" spans="29:30" x14ac:dyDescent="0.2">
      <c r="AC38387" s="1"/>
      <c r="AD38387" s="3"/>
    </row>
    <row r="38388" spans="29:30" x14ac:dyDescent="0.2">
      <c r="AC38388" s="1"/>
      <c r="AD38388" s="3"/>
    </row>
    <row r="38389" spans="29:30" x14ac:dyDescent="0.2">
      <c r="AC38389" s="1"/>
      <c r="AD38389" s="3"/>
    </row>
    <row r="38390" spans="29:30" x14ac:dyDescent="0.2">
      <c r="AC38390" s="1"/>
      <c r="AD38390" s="3"/>
    </row>
    <row r="38391" spans="29:30" x14ac:dyDescent="0.2">
      <c r="AC38391" s="1"/>
      <c r="AD38391" s="3"/>
    </row>
    <row r="38392" spans="29:30" x14ac:dyDescent="0.2">
      <c r="AC38392" s="1"/>
      <c r="AD38392" s="3"/>
    </row>
    <row r="38393" spans="29:30" x14ac:dyDescent="0.2">
      <c r="AC38393" s="1"/>
      <c r="AD38393" s="3"/>
    </row>
    <row r="38394" spans="29:30" x14ac:dyDescent="0.2">
      <c r="AC38394" s="1"/>
      <c r="AD38394" s="3"/>
    </row>
    <row r="38395" spans="29:30" x14ac:dyDescent="0.2">
      <c r="AC38395" s="1"/>
      <c r="AD38395" s="3"/>
    </row>
    <row r="38396" spans="29:30" x14ac:dyDescent="0.2">
      <c r="AC38396" s="1"/>
      <c r="AD38396" s="3"/>
    </row>
    <row r="38397" spans="29:30" x14ac:dyDescent="0.2">
      <c r="AC38397" s="1"/>
      <c r="AD38397" s="3"/>
    </row>
    <row r="38398" spans="29:30" x14ac:dyDescent="0.2">
      <c r="AC38398" s="1"/>
      <c r="AD38398" s="3"/>
    </row>
    <row r="38399" spans="29:30" x14ac:dyDescent="0.2">
      <c r="AC38399" s="1"/>
      <c r="AD38399" s="3"/>
    </row>
    <row r="38400" spans="29:30" x14ac:dyDescent="0.2">
      <c r="AC38400" s="1"/>
      <c r="AD38400" s="3"/>
    </row>
    <row r="38401" spans="29:30" x14ac:dyDescent="0.2">
      <c r="AC38401" s="1"/>
      <c r="AD38401" s="3"/>
    </row>
    <row r="38402" spans="29:30" x14ac:dyDescent="0.2">
      <c r="AC38402" s="1"/>
      <c r="AD38402" s="3"/>
    </row>
    <row r="38403" spans="29:30" x14ac:dyDescent="0.2">
      <c r="AC38403" s="1"/>
      <c r="AD38403" s="3"/>
    </row>
    <row r="38404" spans="29:30" x14ac:dyDescent="0.2">
      <c r="AC38404" s="1"/>
      <c r="AD38404" s="3"/>
    </row>
    <row r="38405" spans="29:30" x14ac:dyDescent="0.2">
      <c r="AC38405" s="1"/>
      <c r="AD38405" s="3"/>
    </row>
    <row r="38406" spans="29:30" x14ac:dyDescent="0.2">
      <c r="AC38406" s="1"/>
      <c r="AD38406" s="3"/>
    </row>
    <row r="38407" spans="29:30" x14ac:dyDescent="0.2">
      <c r="AC38407" s="1"/>
      <c r="AD38407" s="3"/>
    </row>
    <row r="38408" spans="29:30" x14ac:dyDescent="0.2">
      <c r="AC38408" s="1"/>
      <c r="AD38408" s="3"/>
    </row>
    <row r="38409" spans="29:30" x14ac:dyDescent="0.2">
      <c r="AC38409" s="1"/>
      <c r="AD38409" s="3"/>
    </row>
    <row r="38410" spans="29:30" x14ac:dyDescent="0.2">
      <c r="AC38410" s="1"/>
      <c r="AD38410" s="3"/>
    </row>
    <row r="38411" spans="29:30" x14ac:dyDescent="0.2">
      <c r="AC38411" s="1"/>
      <c r="AD38411" s="3"/>
    </row>
    <row r="38412" spans="29:30" x14ac:dyDescent="0.2">
      <c r="AC38412" s="1"/>
      <c r="AD38412" s="3"/>
    </row>
    <row r="38413" spans="29:30" x14ac:dyDescent="0.2">
      <c r="AC38413" s="1"/>
      <c r="AD38413" s="3"/>
    </row>
    <row r="38414" spans="29:30" x14ac:dyDescent="0.2">
      <c r="AC38414" s="1"/>
      <c r="AD38414" s="3"/>
    </row>
    <row r="38415" spans="29:30" x14ac:dyDescent="0.2">
      <c r="AC38415" s="1"/>
      <c r="AD38415" s="3"/>
    </row>
    <row r="38416" spans="29:30" x14ac:dyDescent="0.2">
      <c r="AC38416" s="1"/>
      <c r="AD38416" s="3"/>
    </row>
    <row r="38417" spans="29:30" x14ac:dyDescent="0.2">
      <c r="AC38417" s="1"/>
      <c r="AD38417" s="3"/>
    </row>
    <row r="38418" spans="29:30" x14ac:dyDescent="0.2">
      <c r="AC38418" s="1"/>
      <c r="AD38418" s="3"/>
    </row>
    <row r="38419" spans="29:30" x14ac:dyDescent="0.2">
      <c r="AC38419" s="1"/>
      <c r="AD38419" s="3"/>
    </row>
    <row r="38420" spans="29:30" x14ac:dyDescent="0.2">
      <c r="AC38420" s="1"/>
      <c r="AD38420" s="3"/>
    </row>
    <row r="38421" spans="29:30" x14ac:dyDescent="0.2">
      <c r="AC38421" s="1"/>
      <c r="AD38421" s="3"/>
    </row>
    <row r="38422" spans="29:30" x14ac:dyDescent="0.2">
      <c r="AC38422" s="1"/>
      <c r="AD38422" s="3"/>
    </row>
    <row r="38423" spans="29:30" x14ac:dyDescent="0.2">
      <c r="AC38423" s="1"/>
      <c r="AD38423" s="3"/>
    </row>
    <row r="38424" spans="29:30" x14ac:dyDescent="0.2">
      <c r="AC38424" s="1"/>
      <c r="AD38424" s="3"/>
    </row>
    <row r="38425" spans="29:30" x14ac:dyDescent="0.2">
      <c r="AC38425" s="1"/>
      <c r="AD38425" s="3"/>
    </row>
    <row r="38426" spans="29:30" x14ac:dyDescent="0.2">
      <c r="AC38426" s="1"/>
      <c r="AD38426" s="3"/>
    </row>
    <row r="38427" spans="29:30" x14ac:dyDescent="0.2">
      <c r="AC38427" s="1"/>
      <c r="AD38427" s="3"/>
    </row>
    <row r="38428" spans="29:30" x14ac:dyDescent="0.2">
      <c r="AC38428" s="1"/>
      <c r="AD38428" s="3"/>
    </row>
    <row r="38429" spans="29:30" x14ac:dyDescent="0.2">
      <c r="AC38429" s="1"/>
      <c r="AD38429" s="3"/>
    </row>
    <row r="38430" spans="29:30" x14ac:dyDescent="0.2">
      <c r="AC38430" s="1"/>
      <c r="AD38430" s="3"/>
    </row>
    <row r="38431" spans="29:30" x14ac:dyDescent="0.2">
      <c r="AC38431" s="1"/>
      <c r="AD38431" s="3"/>
    </row>
    <row r="38432" spans="29:30" x14ac:dyDescent="0.2">
      <c r="AC38432" s="1"/>
      <c r="AD38432" s="3"/>
    </row>
    <row r="38433" spans="29:30" x14ac:dyDescent="0.2">
      <c r="AC38433" s="1"/>
      <c r="AD38433" s="3"/>
    </row>
    <row r="38434" spans="29:30" x14ac:dyDescent="0.2">
      <c r="AC38434" s="1"/>
      <c r="AD38434" s="3"/>
    </row>
    <row r="38435" spans="29:30" x14ac:dyDescent="0.2">
      <c r="AC38435" s="1"/>
      <c r="AD38435" s="3"/>
    </row>
    <row r="38436" spans="29:30" x14ac:dyDescent="0.2">
      <c r="AC38436" s="1"/>
      <c r="AD38436" s="3"/>
    </row>
    <row r="38437" spans="29:30" x14ac:dyDescent="0.2">
      <c r="AC38437" s="1"/>
      <c r="AD38437" s="3"/>
    </row>
    <row r="38438" spans="29:30" x14ac:dyDescent="0.2">
      <c r="AC38438" s="1"/>
      <c r="AD38438" s="3"/>
    </row>
    <row r="38439" spans="29:30" x14ac:dyDescent="0.2">
      <c r="AC38439" s="1"/>
      <c r="AD38439" s="3"/>
    </row>
    <row r="38440" spans="29:30" x14ac:dyDescent="0.2">
      <c r="AC38440" s="1"/>
      <c r="AD38440" s="3"/>
    </row>
    <row r="38441" spans="29:30" x14ac:dyDescent="0.2">
      <c r="AC38441" s="1"/>
      <c r="AD38441" s="3"/>
    </row>
    <row r="38442" spans="29:30" x14ac:dyDescent="0.2">
      <c r="AC38442" s="1"/>
      <c r="AD38442" s="3"/>
    </row>
    <row r="38443" spans="29:30" x14ac:dyDescent="0.2">
      <c r="AC38443" s="1"/>
      <c r="AD38443" s="3"/>
    </row>
    <row r="38444" spans="29:30" x14ac:dyDescent="0.2">
      <c r="AC38444" s="1"/>
      <c r="AD38444" s="3"/>
    </row>
    <row r="38445" spans="29:30" x14ac:dyDescent="0.2">
      <c r="AC38445" s="1"/>
      <c r="AD38445" s="3"/>
    </row>
    <row r="38446" spans="29:30" x14ac:dyDescent="0.2">
      <c r="AC38446" s="1"/>
      <c r="AD38446" s="3"/>
    </row>
    <row r="38447" spans="29:30" x14ac:dyDescent="0.2">
      <c r="AC38447" s="1"/>
      <c r="AD38447" s="3"/>
    </row>
    <row r="38448" spans="29:30" x14ac:dyDescent="0.2">
      <c r="AC38448" s="1"/>
      <c r="AD38448" s="3"/>
    </row>
    <row r="38449" spans="29:30" x14ac:dyDescent="0.2">
      <c r="AC38449" s="1"/>
      <c r="AD38449" s="3"/>
    </row>
    <row r="38450" spans="29:30" x14ac:dyDescent="0.2">
      <c r="AC38450" s="1"/>
      <c r="AD38450" s="3"/>
    </row>
    <row r="38451" spans="29:30" x14ac:dyDescent="0.2">
      <c r="AC38451" s="1"/>
      <c r="AD38451" s="3"/>
    </row>
    <row r="38452" spans="29:30" x14ac:dyDescent="0.2">
      <c r="AC38452" s="1"/>
      <c r="AD38452" s="3"/>
    </row>
    <row r="38453" spans="29:30" x14ac:dyDescent="0.2">
      <c r="AC38453" s="1"/>
      <c r="AD38453" s="3"/>
    </row>
    <row r="38454" spans="29:30" x14ac:dyDescent="0.2">
      <c r="AC38454" s="1"/>
      <c r="AD38454" s="3"/>
    </row>
    <row r="38455" spans="29:30" x14ac:dyDescent="0.2">
      <c r="AC38455" s="1"/>
      <c r="AD38455" s="3"/>
    </row>
    <row r="38456" spans="29:30" x14ac:dyDescent="0.2">
      <c r="AC38456" s="1"/>
      <c r="AD38456" s="3"/>
    </row>
    <row r="38457" spans="29:30" x14ac:dyDescent="0.2">
      <c r="AC38457" s="1"/>
      <c r="AD38457" s="3"/>
    </row>
    <row r="38458" spans="29:30" x14ac:dyDescent="0.2">
      <c r="AC38458" s="1"/>
      <c r="AD38458" s="3"/>
    </row>
    <row r="38459" spans="29:30" x14ac:dyDescent="0.2">
      <c r="AC38459" s="1"/>
      <c r="AD38459" s="3"/>
    </row>
    <row r="38460" spans="29:30" x14ac:dyDescent="0.2">
      <c r="AC38460" s="1"/>
      <c r="AD38460" s="3"/>
    </row>
    <row r="38461" spans="29:30" x14ac:dyDescent="0.2">
      <c r="AC38461" s="1"/>
      <c r="AD38461" s="3"/>
    </row>
    <row r="38462" spans="29:30" x14ac:dyDescent="0.2">
      <c r="AC38462" s="1"/>
      <c r="AD38462" s="3"/>
    </row>
    <row r="38463" spans="29:30" x14ac:dyDescent="0.2">
      <c r="AC38463" s="1"/>
      <c r="AD38463" s="3"/>
    </row>
    <row r="38464" spans="29:30" x14ac:dyDescent="0.2">
      <c r="AC38464" s="1"/>
      <c r="AD38464" s="3"/>
    </row>
    <row r="38465" spans="29:30" x14ac:dyDescent="0.2">
      <c r="AC38465" s="1"/>
      <c r="AD38465" s="3"/>
    </row>
    <row r="38466" spans="29:30" x14ac:dyDescent="0.2">
      <c r="AC38466" s="1"/>
      <c r="AD38466" s="3"/>
    </row>
    <row r="38467" spans="29:30" x14ac:dyDescent="0.2">
      <c r="AC38467" s="1"/>
      <c r="AD38467" s="3"/>
    </row>
    <row r="38468" spans="29:30" x14ac:dyDescent="0.2">
      <c r="AC38468" s="1"/>
      <c r="AD38468" s="3"/>
    </row>
    <row r="38469" spans="29:30" x14ac:dyDescent="0.2">
      <c r="AC38469" s="1"/>
      <c r="AD38469" s="3"/>
    </row>
    <row r="38470" spans="29:30" x14ac:dyDescent="0.2">
      <c r="AC38470" s="1"/>
      <c r="AD38470" s="3"/>
    </row>
    <row r="38471" spans="29:30" x14ac:dyDescent="0.2">
      <c r="AC38471" s="1"/>
      <c r="AD38471" s="3"/>
    </row>
    <row r="38472" spans="29:30" x14ac:dyDescent="0.2">
      <c r="AC38472" s="1"/>
      <c r="AD38472" s="3"/>
    </row>
    <row r="38473" spans="29:30" x14ac:dyDescent="0.2">
      <c r="AC38473" s="1"/>
      <c r="AD38473" s="3"/>
    </row>
    <row r="38474" spans="29:30" x14ac:dyDescent="0.2">
      <c r="AC38474" s="1"/>
      <c r="AD38474" s="3"/>
    </row>
    <row r="38475" spans="29:30" x14ac:dyDescent="0.2">
      <c r="AC38475" s="1"/>
      <c r="AD38475" s="3"/>
    </row>
    <row r="38476" spans="29:30" x14ac:dyDescent="0.2">
      <c r="AC38476" s="1"/>
      <c r="AD38476" s="3"/>
    </row>
    <row r="38477" spans="29:30" x14ac:dyDescent="0.2">
      <c r="AC38477" s="1"/>
      <c r="AD38477" s="3"/>
    </row>
    <row r="38478" spans="29:30" x14ac:dyDescent="0.2">
      <c r="AC38478" s="1"/>
      <c r="AD38478" s="3"/>
    </row>
    <row r="38479" spans="29:30" x14ac:dyDescent="0.2">
      <c r="AC38479" s="1"/>
      <c r="AD38479" s="3"/>
    </row>
    <row r="38480" spans="29:30" x14ac:dyDescent="0.2">
      <c r="AC38480" s="1"/>
      <c r="AD38480" s="3"/>
    </row>
    <row r="38481" spans="29:30" x14ac:dyDescent="0.2">
      <c r="AC38481" s="1"/>
      <c r="AD38481" s="3"/>
    </row>
    <row r="38482" spans="29:30" x14ac:dyDescent="0.2">
      <c r="AC38482" s="1"/>
      <c r="AD38482" s="3"/>
    </row>
    <row r="38483" spans="29:30" x14ac:dyDescent="0.2">
      <c r="AC38483" s="1"/>
      <c r="AD38483" s="3"/>
    </row>
    <row r="38484" spans="29:30" x14ac:dyDescent="0.2">
      <c r="AC38484" s="1"/>
      <c r="AD38484" s="3"/>
    </row>
    <row r="38485" spans="29:30" x14ac:dyDescent="0.2">
      <c r="AC38485" s="1"/>
      <c r="AD38485" s="3"/>
    </row>
    <row r="38486" spans="29:30" x14ac:dyDescent="0.2">
      <c r="AC38486" s="1"/>
      <c r="AD38486" s="3"/>
    </row>
    <row r="38487" spans="29:30" x14ac:dyDescent="0.2">
      <c r="AC38487" s="1"/>
      <c r="AD38487" s="3"/>
    </row>
    <row r="38488" spans="29:30" x14ac:dyDescent="0.2">
      <c r="AC38488" s="1"/>
      <c r="AD38488" s="3"/>
    </row>
    <row r="38489" spans="29:30" x14ac:dyDescent="0.2">
      <c r="AC38489" s="1"/>
      <c r="AD38489" s="3"/>
    </row>
    <row r="38490" spans="29:30" x14ac:dyDescent="0.2">
      <c r="AC38490" s="1"/>
      <c r="AD38490" s="3"/>
    </row>
    <row r="38491" spans="29:30" x14ac:dyDescent="0.2">
      <c r="AC38491" s="1"/>
      <c r="AD38491" s="3"/>
    </row>
    <row r="38492" spans="29:30" x14ac:dyDescent="0.2">
      <c r="AC38492" s="1"/>
      <c r="AD38492" s="3"/>
    </row>
    <row r="38493" spans="29:30" x14ac:dyDescent="0.2">
      <c r="AC38493" s="1"/>
      <c r="AD38493" s="3"/>
    </row>
    <row r="38494" spans="29:30" x14ac:dyDescent="0.2">
      <c r="AC38494" s="1"/>
      <c r="AD38494" s="3"/>
    </row>
    <row r="38495" spans="29:30" x14ac:dyDescent="0.2">
      <c r="AC38495" s="1"/>
      <c r="AD38495" s="3"/>
    </row>
    <row r="38496" spans="29:30" x14ac:dyDescent="0.2">
      <c r="AC38496" s="1"/>
      <c r="AD38496" s="3"/>
    </row>
    <row r="38497" spans="29:30" x14ac:dyDescent="0.2">
      <c r="AC38497" s="1"/>
      <c r="AD38497" s="3"/>
    </row>
    <row r="38498" spans="29:30" x14ac:dyDescent="0.2">
      <c r="AC38498" s="1"/>
      <c r="AD38498" s="3"/>
    </row>
    <row r="38499" spans="29:30" x14ac:dyDescent="0.2">
      <c r="AC38499" s="1"/>
      <c r="AD38499" s="3"/>
    </row>
    <row r="38500" spans="29:30" x14ac:dyDescent="0.2">
      <c r="AC38500" s="1"/>
      <c r="AD38500" s="3"/>
    </row>
    <row r="38501" spans="29:30" x14ac:dyDescent="0.2">
      <c r="AC38501" s="1"/>
      <c r="AD38501" s="3"/>
    </row>
    <row r="38502" spans="29:30" x14ac:dyDescent="0.2">
      <c r="AC38502" s="1"/>
      <c r="AD38502" s="3"/>
    </row>
    <row r="38503" spans="29:30" x14ac:dyDescent="0.2">
      <c r="AC38503" s="1"/>
      <c r="AD38503" s="3"/>
    </row>
    <row r="38504" spans="29:30" x14ac:dyDescent="0.2">
      <c r="AC38504" s="1"/>
      <c r="AD38504" s="3"/>
    </row>
    <row r="38505" spans="29:30" x14ac:dyDescent="0.2">
      <c r="AC38505" s="1"/>
      <c r="AD38505" s="3"/>
    </row>
    <row r="38506" spans="29:30" x14ac:dyDescent="0.2">
      <c r="AC38506" s="1"/>
      <c r="AD38506" s="3"/>
    </row>
    <row r="38507" spans="29:30" x14ac:dyDescent="0.2">
      <c r="AC38507" s="1"/>
      <c r="AD38507" s="3"/>
    </row>
    <row r="38508" spans="29:30" x14ac:dyDescent="0.2">
      <c r="AC38508" s="1"/>
      <c r="AD38508" s="3"/>
    </row>
    <row r="38509" spans="29:30" x14ac:dyDescent="0.2">
      <c r="AC38509" s="1"/>
      <c r="AD38509" s="3"/>
    </row>
    <row r="38510" spans="29:30" x14ac:dyDescent="0.2">
      <c r="AC38510" s="1"/>
      <c r="AD38510" s="3"/>
    </row>
    <row r="38511" spans="29:30" x14ac:dyDescent="0.2">
      <c r="AC38511" s="1"/>
      <c r="AD38511" s="3"/>
    </row>
    <row r="38512" spans="29:30" x14ac:dyDescent="0.2">
      <c r="AC38512" s="1"/>
      <c r="AD38512" s="3"/>
    </row>
    <row r="38513" spans="29:30" x14ac:dyDescent="0.2">
      <c r="AC38513" s="1"/>
      <c r="AD38513" s="3"/>
    </row>
    <row r="38514" spans="29:30" x14ac:dyDescent="0.2">
      <c r="AC38514" s="1"/>
      <c r="AD38514" s="3"/>
    </row>
    <row r="38515" spans="29:30" x14ac:dyDescent="0.2">
      <c r="AC38515" s="1"/>
      <c r="AD38515" s="3"/>
    </row>
    <row r="38516" spans="29:30" x14ac:dyDescent="0.2">
      <c r="AC38516" s="1"/>
      <c r="AD38516" s="3"/>
    </row>
    <row r="38517" spans="29:30" x14ac:dyDescent="0.2">
      <c r="AC38517" s="1"/>
      <c r="AD38517" s="3"/>
    </row>
    <row r="38518" spans="29:30" x14ac:dyDescent="0.2">
      <c r="AC38518" s="1"/>
      <c r="AD38518" s="3"/>
    </row>
    <row r="38519" spans="29:30" x14ac:dyDescent="0.2">
      <c r="AC38519" s="1"/>
      <c r="AD38519" s="3"/>
    </row>
    <row r="38520" spans="29:30" x14ac:dyDescent="0.2">
      <c r="AC38520" s="1"/>
      <c r="AD38520" s="3"/>
    </row>
    <row r="38521" spans="29:30" x14ac:dyDescent="0.2">
      <c r="AC38521" s="1"/>
      <c r="AD38521" s="3"/>
    </row>
    <row r="38522" spans="29:30" x14ac:dyDescent="0.2">
      <c r="AC38522" s="1"/>
      <c r="AD38522" s="3"/>
    </row>
    <row r="38523" spans="29:30" x14ac:dyDescent="0.2">
      <c r="AC38523" s="1"/>
      <c r="AD38523" s="3"/>
    </row>
    <row r="38524" spans="29:30" x14ac:dyDescent="0.2">
      <c r="AC38524" s="1"/>
      <c r="AD38524" s="3"/>
    </row>
    <row r="38525" spans="29:30" x14ac:dyDescent="0.2">
      <c r="AC38525" s="1"/>
      <c r="AD38525" s="3"/>
    </row>
    <row r="38526" spans="29:30" x14ac:dyDescent="0.2">
      <c r="AC38526" s="1"/>
      <c r="AD38526" s="3"/>
    </row>
    <row r="38527" spans="29:30" x14ac:dyDescent="0.2">
      <c r="AC38527" s="1"/>
      <c r="AD38527" s="3"/>
    </row>
    <row r="38528" spans="29:30" x14ac:dyDescent="0.2">
      <c r="AC38528" s="1"/>
      <c r="AD38528" s="3"/>
    </row>
    <row r="38529" spans="29:30" x14ac:dyDescent="0.2">
      <c r="AC38529" s="1"/>
      <c r="AD38529" s="3"/>
    </row>
    <row r="38530" spans="29:30" x14ac:dyDescent="0.2">
      <c r="AC38530" s="1"/>
      <c r="AD38530" s="3"/>
    </row>
    <row r="38531" spans="29:30" x14ac:dyDescent="0.2">
      <c r="AC38531" s="1"/>
      <c r="AD38531" s="3"/>
    </row>
    <row r="38532" spans="29:30" x14ac:dyDescent="0.2">
      <c r="AC38532" s="1"/>
      <c r="AD38532" s="3"/>
    </row>
    <row r="38533" spans="29:30" x14ac:dyDescent="0.2">
      <c r="AC38533" s="1"/>
      <c r="AD38533" s="3"/>
    </row>
    <row r="38534" spans="29:30" x14ac:dyDescent="0.2">
      <c r="AC38534" s="1"/>
      <c r="AD38534" s="3"/>
    </row>
    <row r="38535" spans="29:30" x14ac:dyDescent="0.2">
      <c r="AC38535" s="1"/>
      <c r="AD38535" s="3"/>
    </row>
    <row r="38536" spans="29:30" x14ac:dyDescent="0.2">
      <c r="AC38536" s="1"/>
      <c r="AD38536" s="3"/>
    </row>
    <row r="38537" spans="29:30" x14ac:dyDescent="0.2">
      <c r="AC38537" s="1"/>
      <c r="AD38537" s="3"/>
    </row>
    <row r="38538" spans="29:30" x14ac:dyDescent="0.2">
      <c r="AC38538" s="1"/>
      <c r="AD38538" s="3"/>
    </row>
    <row r="38539" spans="29:30" x14ac:dyDescent="0.2">
      <c r="AC38539" s="1"/>
      <c r="AD38539" s="3"/>
    </row>
    <row r="38540" spans="29:30" x14ac:dyDescent="0.2">
      <c r="AC38540" s="1"/>
      <c r="AD38540" s="3"/>
    </row>
    <row r="38541" spans="29:30" x14ac:dyDescent="0.2">
      <c r="AC38541" s="1"/>
      <c r="AD38541" s="3"/>
    </row>
    <row r="38542" spans="29:30" x14ac:dyDescent="0.2">
      <c r="AC38542" s="1"/>
      <c r="AD38542" s="3"/>
    </row>
    <row r="38543" spans="29:30" x14ac:dyDescent="0.2">
      <c r="AC38543" s="1"/>
      <c r="AD38543" s="3"/>
    </row>
    <row r="38544" spans="29:30" x14ac:dyDescent="0.2">
      <c r="AC38544" s="1"/>
      <c r="AD38544" s="3"/>
    </row>
    <row r="38545" spans="29:30" x14ac:dyDescent="0.2">
      <c r="AC38545" s="1"/>
      <c r="AD38545" s="3"/>
    </row>
    <row r="38546" spans="29:30" x14ac:dyDescent="0.2">
      <c r="AC38546" s="1"/>
      <c r="AD38546" s="3"/>
    </row>
    <row r="38547" spans="29:30" x14ac:dyDescent="0.2">
      <c r="AC38547" s="1"/>
      <c r="AD38547" s="3"/>
    </row>
    <row r="38548" spans="29:30" x14ac:dyDescent="0.2">
      <c r="AC38548" s="1"/>
      <c r="AD38548" s="3"/>
    </row>
    <row r="38549" spans="29:30" x14ac:dyDescent="0.2">
      <c r="AC38549" s="1"/>
      <c r="AD38549" s="3"/>
    </row>
    <row r="38550" spans="29:30" x14ac:dyDescent="0.2">
      <c r="AC38550" s="1"/>
      <c r="AD38550" s="3"/>
    </row>
    <row r="38551" spans="29:30" x14ac:dyDescent="0.2">
      <c r="AC38551" s="1"/>
      <c r="AD38551" s="3"/>
    </row>
    <row r="38552" spans="29:30" x14ac:dyDescent="0.2">
      <c r="AC38552" s="1"/>
      <c r="AD38552" s="3"/>
    </row>
    <row r="38553" spans="29:30" x14ac:dyDescent="0.2">
      <c r="AC38553" s="1"/>
      <c r="AD38553" s="3"/>
    </row>
    <row r="38554" spans="29:30" x14ac:dyDescent="0.2">
      <c r="AC38554" s="1"/>
      <c r="AD38554" s="3"/>
    </row>
    <row r="38555" spans="29:30" x14ac:dyDescent="0.2">
      <c r="AC38555" s="1"/>
      <c r="AD38555" s="3"/>
    </row>
    <row r="38556" spans="29:30" x14ac:dyDescent="0.2">
      <c r="AC38556" s="1"/>
      <c r="AD38556" s="3"/>
    </row>
    <row r="38557" spans="29:30" x14ac:dyDescent="0.2">
      <c r="AC38557" s="1"/>
      <c r="AD38557" s="3"/>
    </row>
    <row r="38558" spans="29:30" x14ac:dyDescent="0.2">
      <c r="AC38558" s="1"/>
      <c r="AD38558" s="3"/>
    </row>
    <row r="38559" spans="29:30" x14ac:dyDescent="0.2">
      <c r="AC38559" s="1"/>
      <c r="AD38559" s="3"/>
    </row>
    <row r="38560" spans="29:30" x14ac:dyDescent="0.2">
      <c r="AC38560" s="1"/>
      <c r="AD38560" s="3"/>
    </row>
    <row r="38561" spans="29:30" x14ac:dyDescent="0.2">
      <c r="AC38561" s="1"/>
      <c r="AD38561" s="3"/>
    </row>
    <row r="38562" spans="29:30" x14ac:dyDescent="0.2">
      <c r="AC38562" s="1"/>
      <c r="AD38562" s="3"/>
    </row>
    <row r="38563" spans="29:30" x14ac:dyDescent="0.2">
      <c r="AC38563" s="1"/>
      <c r="AD38563" s="3"/>
    </row>
    <row r="38564" spans="29:30" x14ac:dyDescent="0.2">
      <c r="AC38564" s="1"/>
      <c r="AD38564" s="3"/>
    </row>
    <row r="38565" spans="29:30" x14ac:dyDescent="0.2">
      <c r="AC38565" s="1"/>
      <c r="AD38565" s="3"/>
    </row>
    <row r="38566" spans="29:30" x14ac:dyDescent="0.2">
      <c r="AC38566" s="1"/>
      <c r="AD38566" s="3"/>
    </row>
    <row r="38567" spans="29:30" x14ac:dyDescent="0.2">
      <c r="AC38567" s="1"/>
      <c r="AD38567" s="3"/>
    </row>
    <row r="38568" spans="29:30" x14ac:dyDescent="0.2">
      <c r="AC38568" s="1"/>
      <c r="AD38568" s="3"/>
    </row>
    <row r="38569" spans="29:30" x14ac:dyDescent="0.2">
      <c r="AC38569" s="1"/>
      <c r="AD38569" s="3"/>
    </row>
    <row r="38570" spans="29:30" x14ac:dyDescent="0.2">
      <c r="AC38570" s="1"/>
      <c r="AD38570" s="3"/>
    </row>
    <row r="38571" spans="29:30" x14ac:dyDescent="0.2">
      <c r="AC38571" s="1"/>
      <c r="AD38571" s="3"/>
    </row>
    <row r="38572" spans="29:30" x14ac:dyDescent="0.2">
      <c r="AC38572" s="1"/>
      <c r="AD38572" s="3"/>
    </row>
    <row r="38573" spans="29:30" x14ac:dyDescent="0.2">
      <c r="AC38573" s="1"/>
      <c r="AD38573" s="3"/>
    </row>
    <row r="38574" spans="29:30" x14ac:dyDescent="0.2">
      <c r="AC38574" s="1"/>
      <c r="AD38574" s="3"/>
    </row>
    <row r="38575" spans="29:30" x14ac:dyDescent="0.2">
      <c r="AC38575" s="1"/>
      <c r="AD38575" s="3"/>
    </row>
    <row r="38576" spans="29:30" x14ac:dyDescent="0.2">
      <c r="AC38576" s="1"/>
      <c r="AD38576" s="3"/>
    </row>
    <row r="38577" spans="29:30" x14ac:dyDescent="0.2">
      <c r="AC38577" s="1"/>
      <c r="AD38577" s="3"/>
    </row>
    <row r="38578" spans="29:30" x14ac:dyDescent="0.2">
      <c r="AC38578" s="1"/>
      <c r="AD38578" s="3"/>
    </row>
    <row r="38579" spans="29:30" x14ac:dyDescent="0.2">
      <c r="AC38579" s="1"/>
      <c r="AD38579" s="3"/>
    </row>
    <row r="38580" spans="29:30" x14ac:dyDescent="0.2">
      <c r="AC38580" s="1"/>
      <c r="AD38580" s="3"/>
    </row>
    <row r="38581" spans="29:30" x14ac:dyDescent="0.2">
      <c r="AC38581" s="1"/>
      <c r="AD38581" s="3"/>
    </row>
    <row r="38582" spans="29:30" x14ac:dyDescent="0.2">
      <c r="AC38582" s="1"/>
      <c r="AD38582" s="3"/>
    </row>
    <row r="38583" spans="29:30" x14ac:dyDescent="0.2">
      <c r="AC38583" s="1"/>
      <c r="AD38583" s="3"/>
    </row>
    <row r="38584" spans="29:30" x14ac:dyDescent="0.2">
      <c r="AC38584" s="1"/>
      <c r="AD38584" s="3"/>
    </row>
    <row r="38585" spans="29:30" x14ac:dyDescent="0.2">
      <c r="AC38585" s="1"/>
      <c r="AD38585" s="3"/>
    </row>
    <row r="38586" spans="29:30" x14ac:dyDescent="0.2">
      <c r="AC38586" s="1"/>
      <c r="AD38586" s="3"/>
    </row>
    <row r="38587" spans="29:30" x14ac:dyDescent="0.2">
      <c r="AC38587" s="1"/>
      <c r="AD38587" s="3"/>
    </row>
    <row r="38588" spans="29:30" x14ac:dyDescent="0.2">
      <c r="AC38588" s="1"/>
      <c r="AD38588" s="3"/>
    </row>
    <row r="38589" spans="29:30" x14ac:dyDescent="0.2">
      <c r="AC38589" s="1"/>
      <c r="AD38589" s="3"/>
    </row>
    <row r="38590" spans="29:30" x14ac:dyDescent="0.2">
      <c r="AC38590" s="1"/>
      <c r="AD38590" s="3"/>
    </row>
    <row r="38591" spans="29:30" x14ac:dyDescent="0.2">
      <c r="AC38591" s="1"/>
      <c r="AD38591" s="3"/>
    </row>
    <row r="38592" spans="29:30" x14ac:dyDescent="0.2">
      <c r="AC38592" s="1"/>
      <c r="AD38592" s="3"/>
    </row>
    <row r="38593" spans="29:30" x14ac:dyDescent="0.2">
      <c r="AC38593" s="1"/>
      <c r="AD38593" s="3"/>
    </row>
    <row r="38594" spans="29:30" x14ac:dyDescent="0.2">
      <c r="AC38594" s="1"/>
      <c r="AD38594" s="3"/>
    </row>
    <row r="38595" spans="29:30" x14ac:dyDescent="0.2">
      <c r="AC38595" s="1"/>
      <c r="AD38595" s="3"/>
    </row>
    <row r="38596" spans="29:30" x14ac:dyDescent="0.2">
      <c r="AC38596" s="1"/>
      <c r="AD38596" s="3"/>
    </row>
    <row r="38597" spans="29:30" x14ac:dyDescent="0.2">
      <c r="AC38597" s="1"/>
      <c r="AD38597" s="3"/>
    </row>
    <row r="38598" spans="29:30" x14ac:dyDescent="0.2">
      <c r="AC38598" s="1"/>
      <c r="AD38598" s="3"/>
    </row>
    <row r="38599" spans="29:30" x14ac:dyDescent="0.2">
      <c r="AC38599" s="1"/>
      <c r="AD38599" s="3"/>
    </row>
    <row r="38600" spans="29:30" x14ac:dyDescent="0.2">
      <c r="AC38600" s="1"/>
      <c r="AD38600" s="3"/>
    </row>
    <row r="38601" spans="29:30" x14ac:dyDescent="0.2">
      <c r="AC38601" s="1"/>
      <c r="AD38601" s="3"/>
    </row>
    <row r="38602" spans="29:30" x14ac:dyDescent="0.2">
      <c r="AC38602" s="1"/>
      <c r="AD38602" s="3"/>
    </row>
    <row r="38603" spans="29:30" x14ac:dyDescent="0.2">
      <c r="AC38603" s="1"/>
      <c r="AD38603" s="3"/>
    </row>
    <row r="38604" spans="29:30" x14ac:dyDescent="0.2">
      <c r="AC38604" s="1"/>
      <c r="AD38604" s="3"/>
    </row>
    <row r="38605" spans="29:30" x14ac:dyDescent="0.2">
      <c r="AC38605" s="1"/>
      <c r="AD38605" s="3"/>
    </row>
    <row r="38606" spans="29:30" x14ac:dyDescent="0.2">
      <c r="AC38606" s="1"/>
      <c r="AD38606" s="3"/>
    </row>
    <row r="38607" spans="29:30" x14ac:dyDescent="0.2">
      <c r="AC38607" s="1"/>
      <c r="AD38607" s="3"/>
    </row>
    <row r="38608" spans="29:30" x14ac:dyDescent="0.2">
      <c r="AC38608" s="1"/>
      <c r="AD38608" s="3"/>
    </row>
    <row r="38609" spans="29:30" x14ac:dyDescent="0.2">
      <c r="AC38609" s="1"/>
      <c r="AD38609" s="3"/>
    </row>
    <row r="38610" spans="29:30" x14ac:dyDescent="0.2">
      <c r="AC38610" s="1"/>
      <c r="AD38610" s="3"/>
    </row>
    <row r="38611" spans="29:30" x14ac:dyDescent="0.2">
      <c r="AC38611" s="1"/>
      <c r="AD38611" s="3"/>
    </row>
    <row r="38612" spans="29:30" x14ac:dyDescent="0.2">
      <c r="AC38612" s="1"/>
      <c r="AD38612" s="3"/>
    </row>
    <row r="38613" spans="29:30" x14ac:dyDescent="0.2">
      <c r="AC38613" s="1"/>
      <c r="AD38613" s="3"/>
    </row>
    <row r="38614" spans="29:30" x14ac:dyDescent="0.2">
      <c r="AC38614" s="1"/>
      <c r="AD38614" s="3"/>
    </row>
    <row r="38615" spans="29:30" x14ac:dyDescent="0.2">
      <c r="AC38615" s="1"/>
      <c r="AD38615" s="3"/>
    </row>
    <row r="38616" spans="29:30" x14ac:dyDescent="0.2">
      <c r="AC38616" s="1"/>
      <c r="AD38616" s="3"/>
    </row>
    <row r="38617" spans="29:30" x14ac:dyDescent="0.2">
      <c r="AC38617" s="1"/>
      <c r="AD38617" s="3"/>
    </row>
    <row r="38618" spans="29:30" x14ac:dyDescent="0.2">
      <c r="AC38618" s="1"/>
      <c r="AD38618" s="3"/>
    </row>
    <row r="38619" spans="29:30" x14ac:dyDescent="0.2">
      <c r="AC38619" s="1"/>
      <c r="AD38619" s="3"/>
    </row>
    <row r="38620" spans="29:30" x14ac:dyDescent="0.2">
      <c r="AC38620" s="1"/>
      <c r="AD38620" s="3"/>
    </row>
    <row r="38621" spans="29:30" x14ac:dyDescent="0.2">
      <c r="AC38621" s="1"/>
      <c r="AD38621" s="3"/>
    </row>
    <row r="38622" spans="29:30" x14ac:dyDescent="0.2">
      <c r="AC38622" s="1"/>
      <c r="AD38622" s="3"/>
    </row>
    <row r="38623" spans="29:30" x14ac:dyDescent="0.2">
      <c r="AC38623" s="1"/>
      <c r="AD38623" s="3"/>
    </row>
    <row r="38624" spans="29:30" x14ac:dyDescent="0.2">
      <c r="AC38624" s="1"/>
      <c r="AD38624" s="3"/>
    </row>
    <row r="38625" spans="29:30" x14ac:dyDescent="0.2">
      <c r="AC38625" s="1"/>
      <c r="AD38625" s="3"/>
    </row>
    <row r="38626" spans="29:30" x14ac:dyDescent="0.2">
      <c r="AC38626" s="1"/>
      <c r="AD38626" s="3"/>
    </row>
    <row r="38627" spans="29:30" x14ac:dyDescent="0.2">
      <c r="AC38627" s="1"/>
      <c r="AD38627" s="3"/>
    </row>
    <row r="38628" spans="29:30" x14ac:dyDescent="0.2">
      <c r="AC38628" s="1"/>
      <c r="AD38628" s="3"/>
    </row>
    <row r="38629" spans="29:30" x14ac:dyDescent="0.2">
      <c r="AC38629" s="1"/>
      <c r="AD38629" s="3"/>
    </row>
    <row r="38630" spans="29:30" x14ac:dyDescent="0.2">
      <c r="AC38630" s="1"/>
      <c r="AD38630" s="3"/>
    </row>
    <row r="38631" spans="29:30" x14ac:dyDescent="0.2">
      <c r="AC38631" s="1"/>
      <c r="AD38631" s="3"/>
    </row>
    <row r="38632" spans="29:30" x14ac:dyDescent="0.2">
      <c r="AC38632" s="1"/>
      <c r="AD38632" s="3"/>
    </row>
    <row r="38633" spans="29:30" x14ac:dyDescent="0.2">
      <c r="AC38633" s="1"/>
      <c r="AD38633" s="3"/>
    </row>
    <row r="38634" spans="29:30" x14ac:dyDescent="0.2">
      <c r="AC38634" s="1"/>
      <c r="AD38634" s="3"/>
    </row>
    <row r="38635" spans="29:30" x14ac:dyDescent="0.2">
      <c r="AC38635" s="1"/>
      <c r="AD38635" s="3"/>
    </row>
    <row r="38636" spans="29:30" x14ac:dyDescent="0.2">
      <c r="AC38636" s="1"/>
      <c r="AD38636" s="3"/>
    </row>
    <row r="38637" spans="29:30" x14ac:dyDescent="0.2">
      <c r="AC38637" s="1"/>
      <c r="AD38637" s="3"/>
    </row>
    <row r="38638" spans="29:30" x14ac:dyDescent="0.2">
      <c r="AC38638" s="1"/>
      <c r="AD38638" s="3"/>
    </row>
    <row r="38639" spans="29:30" x14ac:dyDescent="0.2">
      <c r="AC38639" s="1"/>
      <c r="AD38639" s="3"/>
    </row>
    <row r="38640" spans="29:30" x14ac:dyDescent="0.2">
      <c r="AC38640" s="1"/>
      <c r="AD38640" s="3"/>
    </row>
    <row r="38641" spans="29:30" x14ac:dyDescent="0.2">
      <c r="AC38641" s="1"/>
      <c r="AD38641" s="3"/>
    </row>
    <row r="38642" spans="29:30" x14ac:dyDescent="0.2">
      <c r="AC38642" s="1"/>
      <c r="AD38642" s="3"/>
    </row>
    <row r="38643" spans="29:30" x14ac:dyDescent="0.2">
      <c r="AC38643" s="1"/>
      <c r="AD38643" s="3"/>
    </row>
    <row r="38644" spans="29:30" x14ac:dyDescent="0.2">
      <c r="AC38644" s="1"/>
      <c r="AD38644" s="3"/>
    </row>
    <row r="38645" spans="29:30" x14ac:dyDescent="0.2">
      <c r="AC38645" s="1"/>
      <c r="AD38645" s="3"/>
    </row>
    <row r="38646" spans="29:30" x14ac:dyDescent="0.2">
      <c r="AC38646" s="1"/>
      <c r="AD38646" s="3"/>
    </row>
    <row r="38647" spans="29:30" x14ac:dyDescent="0.2">
      <c r="AC38647" s="1"/>
      <c r="AD38647" s="3"/>
    </row>
    <row r="38648" spans="29:30" x14ac:dyDescent="0.2">
      <c r="AC38648" s="1"/>
      <c r="AD38648" s="3"/>
    </row>
    <row r="38649" spans="29:30" x14ac:dyDescent="0.2">
      <c r="AC38649" s="1"/>
      <c r="AD38649" s="3"/>
    </row>
    <row r="38650" spans="29:30" x14ac:dyDescent="0.2">
      <c r="AC38650" s="1"/>
      <c r="AD38650" s="3"/>
    </row>
    <row r="38651" spans="29:30" x14ac:dyDescent="0.2">
      <c r="AC38651" s="1"/>
      <c r="AD38651" s="3"/>
    </row>
    <row r="38652" spans="29:30" x14ac:dyDescent="0.2">
      <c r="AC38652" s="1"/>
      <c r="AD38652" s="3"/>
    </row>
    <row r="38653" spans="29:30" x14ac:dyDescent="0.2">
      <c r="AC38653" s="1"/>
      <c r="AD38653" s="3"/>
    </row>
    <row r="38654" spans="29:30" x14ac:dyDescent="0.2">
      <c r="AC38654" s="1"/>
      <c r="AD38654" s="3"/>
    </row>
    <row r="38655" spans="29:30" x14ac:dyDescent="0.2">
      <c r="AC38655" s="1"/>
      <c r="AD38655" s="3"/>
    </row>
    <row r="38656" spans="29:30" x14ac:dyDescent="0.2">
      <c r="AC38656" s="1"/>
      <c r="AD38656" s="3"/>
    </row>
    <row r="38657" spans="29:30" x14ac:dyDescent="0.2">
      <c r="AC38657" s="1"/>
      <c r="AD38657" s="3"/>
    </row>
    <row r="38658" spans="29:30" x14ac:dyDescent="0.2">
      <c r="AC38658" s="1"/>
      <c r="AD38658" s="3"/>
    </row>
    <row r="38659" spans="29:30" x14ac:dyDescent="0.2">
      <c r="AC38659" s="1"/>
      <c r="AD38659" s="3"/>
    </row>
    <row r="38660" spans="29:30" x14ac:dyDescent="0.2">
      <c r="AC38660" s="1"/>
      <c r="AD38660" s="3"/>
    </row>
    <row r="38661" spans="29:30" x14ac:dyDescent="0.2">
      <c r="AC38661" s="1"/>
      <c r="AD38661" s="3"/>
    </row>
    <row r="38662" spans="29:30" x14ac:dyDescent="0.2">
      <c r="AC38662" s="1"/>
      <c r="AD38662" s="3"/>
    </row>
    <row r="38663" spans="29:30" x14ac:dyDescent="0.2">
      <c r="AC38663" s="1"/>
      <c r="AD38663" s="3"/>
    </row>
    <row r="38664" spans="29:30" x14ac:dyDescent="0.2">
      <c r="AC38664" s="1"/>
      <c r="AD38664" s="3"/>
    </row>
    <row r="38665" spans="29:30" x14ac:dyDescent="0.2">
      <c r="AC38665" s="1"/>
      <c r="AD38665" s="3"/>
    </row>
    <row r="38666" spans="29:30" x14ac:dyDescent="0.2">
      <c r="AC38666" s="1"/>
      <c r="AD38666" s="3"/>
    </row>
    <row r="38667" spans="29:30" x14ac:dyDescent="0.2">
      <c r="AC38667" s="1"/>
      <c r="AD38667" s="3"/>
    </row>
    <row r="38668" spans="29:30" x14ac:dyDescent="0.2">
      <c r="AC38668" s="1"/>
      <c r="AD38668" s="3"/>
    </row>
    <row r="38669" spans="29:30" x14ac:dyDescent="0.2">
      <c r="AC38669" s="1"/>
      <c r="AD38669" s="3"/>
    </row>
    <row r="38670" spans="29:30" x14ac:dyDescent="0.2">
      <c r="AC38670" s="1"/>
      <c r="AD38670" s="3"/>
    </row>
    <row r="38671" spans="29:30" x14ac:dyDescent="0.2">
      <c r="AC38671" s="1"/>
      <c r="AD38671" s="3"/>
    </row>
    <row r="38672" spans="29:30" x14ac:dyDescent="0.2">
      <c r="AC38672" s="1"/>
      <c r="AD38672" s="3"/>
    </row>
    <row r="38673" spans="29:30" x14ac:dyDescent="0.2">
      <c r="AC38673" s="1"/>
      <c r="AD38673" s="3"/>
    </row>
    <row r="38674" spans="29:30" x14ac:dyDescent="0.2">
      <c r="AC38674" s="1"/>
      <c r="AD38674" s="3"/>
    </row>
    <row r="38675" spans="29:30" x14ac:dyDescent="0.2">
      <c r="AC38675" s="1"/>
      <c r="AD38675" s="3"/>
    </row>
    <row r="38676" spans="29:30" x14ac:dyDescent="0.2">
      <c r="AC38676" s="1"/>
      <c r="AD38676" s="3"/>
    </row>
    <row r="38677" spans="29:30" x14ac:dyDescent="0.2">
      <c r="AC38677" s="1"/>
      <c r="AD38677" s="3"/>
    </row>
    <row r="38678" spans="29:30" x14ac:dyDescent="0.2">
      <c r="AC38678" s="1"/>
      <c r="AD38678" s="3"/>
    </row>
    <row r="38679" spans="29:30" x14ac:dyDescent="0.2">
      <c r="AC38679" s="1"/>
      <c r="AD38679" s="3"/>
    </row>
    <row r="38680" spans="29:30" x14ac:dyDescent="0.2">
      <c r="AC38680" s="1"/>
      <c r="AD38680" s="3"/>
    </row>
    <row r="38681" spans="29:30" x14ac:dyDescent="0.2">
      <c r="AC38681" s="1"/>
      <c r="AD38681" s="3"/>
    </row>
    <row r="38682" spans="29:30" x14ac:dyDescent="0.2">
      <c r="AC38682" s="1"/>
      <c r="AD38682" s="3"/>
    </row>
    <row r="38683" spans="29:30" x14ac:dyDescent="0.2">
      <c r="AC38683" s="1"/>
      <c r="AD38683" s="3"/>
    </row>
    <row r="38684" spans="29:30" x14ac:dyDescent="0.2">
      <c r="AC38684" s="1"/>
      <c r="AD38684" s="3"/>
    </row>
    <row r="38685" spans="29:30" x14ac:dyDescent="0.2">
      <c r="AC38685" s="1"/>
      <c r="AD38685" s="3"/>
    </row>
    <row r="38686" spans="29:30" x14ac:dyDescent="0.2">
      <c r="AC38686" s="1"/>
      <c r="AD38686" s="3"/>
    </row>
    <row r="38687" spans="29:30" x14ac:dyDescent="0.2">
      <c r="AC38687" s="1"/>
      <c r="AD38687" s="3"/>
    </row>
    <row r="38688" spans="29:30" x14ac:dyDescent="0.2">
      <c r="AC38688" s="1"/>
      <c r="AD38688" s="3"/>
    </row>
    <row r="38689" spans="29:30" x14ac:dyDescent="0.2">
      <c r="AC38689" s="1"/>
      <c r="AD38689" s="3"/>
    </row>
    <row r="38690" spans="29:30" x14ac:dyDescent="0.2">
      <c r="AC38690" s="1"/>
      <c r="AD38690" s="3"/>
    </row>
    <row r="38691" spans="29:30" x14ac:dyDescent="0.2">
      <c r="AC38691" s="1"/>
      <c r="AD38691" s="3"/>
    </row>
    <row r="38692" spans="29:30" x14ac:dyDescent="0.2">
      <c r="AC38692" s="1"/>
      <c r="AD38692" s="3"/>
    </row>
    <row r="38693" spans="29:30" x14ac:dyDescent="0.2">
      <c r="AC38693" s="1"/>
      <c r="AD38693" s="3"/>
    </row>
    <row r="38694" spans="29:30" x14ac:dyDescent="0.2">
      <c r="AC38694" s="1"/>
      <c r="AD38694" s="3"/>
    </row>
    <row r="38695" spans="29:30" x14ac:dyDescent="0.2">
      <c r="AC38695" s="1"/>
      <c r="AD38695" s="3"/>
    </row>
    <row r="38696" spans="29:30" x14ac:dyDescent="0.2">
      <c r="AC38696" s="1"/>
      <c r="AD38696" s="3"/>
    </row>
    <row r="38697" spans="29:30" x14ac:dyDescent="0.2">
      <c r="AC38697" s="1"/>
      <c r="AD38697" s="3"/>
    </row>
    <row r="38698" spans="29:30" x14ac:dyDescent="0.2">
      <c r="AC38698" s="1"/>
      <c r="AD38698" s="3"/>
    </row>
    <row r="38699" spans="29:30" x14ac:dyDescent="0.2">
      <c r="AC38699" s="1"/>
      <c r="AD38699" s="3"/>
    </row>
    <row r="38700" spans="29:30" x14ac:dyDescent="0.2">
      <c r="AC38700" s="1"/>
      <c r="AD38700" s="3"/>
    </row>
    <row r="38701" spans="29:30" x14ac:dyDescent="0.2">
      <c r="AC38701" s="1"/>
      <c r="AD38701" s="3"/>
    </row>
    <row r="38702" spans="29:30" x14ac:dyDescent="0.2">
      <c r="AC38702" s="1"/>
      <c r="AD38702" s="3"/>
    </row>
    <row r="38703" spans="29:30" x14ac:dyDescent="0.2">
      <c r="AC38703" s="1"/>
      <c r="AD38703" s="3"/>
    </row>
    <row r="38704" spans="29:30" x14ac:dyDescent="0.2">
      <c r="AC38704" s="1"/>
      <c r="AD38704" s="3"/>
    </row>
    <row r="38705" spans="29:30" x14ac:dyDescent="0.2">
      <c r="AC38705" s="1"/>
      <c r="AD38705" s="3"/>
    </row>
    <row r="38706" spans="29:30" x14ac:dyDescent="0.2">
      <c r="AC38706" s="1"/>
      <c r="AD38706" s="3"/>
    </row>
    <row r="38707" spans="29:30" x14ac:dyDescent="0.2">
      <c r="AC38707" s="1"/>
      <c r="AD38707" s="3"/>
    </row>
    <row r="38708" spans="29:30" x14ac:dyDescent="0.2">
      <c r="AC38708" s="1"/>
      <c r="AD38708" s="3"/>
    </row>
    <row r="38709" spans="29:30" x14ac:dyDescent="0.2">
      <c r="AC38709" s="1"/>
      <c r="AD38709" s="3"/>
    </row>
    <row r="38710" spans="29:30" x14ac:dyDescent="0.2">
      <c r="AC38710" s="1"/>
      <c r="AD38710" s="3"/>
    </row>
    <row r="38711" spans="29:30" x14ac:dyDescent="0.2">
      <c r="AC38711" s="1"/>
      <c r="AD38711" s="3"/>
    </row>
    <row r="38712" spans="29:30" x14ac:dyDescent="0.2">
      <c r="AC38712" s="1"/>
      <c r="AD38712" s="3"/>
    </row>
    <row r="38713" spans="29:30" x14ac:dyDescent="0.2">
      <c r="AC38713" s="1"/>
      <c r="AD38713" s="3"/>
    </row>
    <row r="38714" spans="29:30" x14ac:dyDescent="0.2">
      <c r="AC38714" s="1"/>
      <c r="AD38714" s="3"/>
    </row>
    <row r="38715" spans="29:30" x14ac:dyDescent="0.2">
      <c r="AC38715" s="1"/>
      <c r="AD38715" s="3"/>
    </row>
    <row r="38716" spans="29:30" x14ac:dyDescent="0.2">
      <c r="AC38716" s="1"/>
      <c r="AD38716" s="3"/>
    </row>
    <row r="38717" spans="29:30" x14ac:dyDescent="0.2">
      <c r="AC38717" s="1"/>
      <c r="AD38717" s="3"/>
    </row>
    <row r="38718" spans="29:30" x14ac:dyDescent="0.2">
      <c r="AC38718" s="1"/>
      <c r="AD38718" s="3"/>
    </row>
    <row r="38719" spans="29:30" x14ac:dyDescent="0.2">
      <c r="AC38719" s="1"/>
      <c r="AD38719" s="3"/>
    </row>
    <row r="38720" spans="29:30" x14ac:dyDescent="0.2">
      <c r="AC38720" s="1"/>
      <c r="AD38720" s="3"/>
    </row>
    <row r="38721" spans="29:30" x14ac:dyDescent="0.2">
      <c r="AC38721" s="1"/>
      <c r="AD38721" s="3"/>
    </row>
    <row r="38722" spans="29:30" x14ac:dyDescent="0.2">
      <c r="AC38722" s="1"/>
      <c r="AD38722" s="3"/>
    </row>
    <row r="38723" spans="29:30" x14ac:dyDescent="0.2">
      <c r="AC38723" s="1"/>
      <c r="AD38723" s="3"/>
    </row>
    <row r="38724" spans="29:30" x14ac:dyDescent="0.2">
      <c r="AC38724" s="1"/>
      <c r="AD38724" s="3"/>
    </row>
    <row r="38725" spans="29:30" x14ac:dyDescent="0.2">
      <c r="AC38725" s="1"/>
      <c r="AD38725" s="3"/>
    </row>
    <row r="38726" spans="29:30" x14ac:dyDescent="0.2">
      <c r="AC38726" s="1"/>
      <c r="AD38726" s="3"/>
    </row>
    <row r="38727" spans="29:30" x14ac:dyDescent="0.2">
      <c r="AC38727" s="1"/>
      <c r="AD38727" s="3"/>
    </row>
    <row r="38728" spans="29:30" x14ac:dyDescent="0.2">
      <c r="AC38728" s="1"/>
      <c r="AD38728" s="3"/>
    </row>
    <row r="38729" spans="29:30" x14ac:dyDescent="0.2">
      <c r="AC38729" s="1"/>
      <c r="AD38729" s="3"/>
    </row>
    <row r="38730" spans="29:30" x14ac:dyDescent="0.2">
      <c r="AC38730" s="1"/>
      <c r="AD38730" s="3"/>
    </row>
    <row r="38731" spans="29:30" x14ac:dyDescent="0.2">
      <c r="AC38731" s="1"/>
      <c r="AD38731" s="3"/>
    </row>
    <row r="38732" spans="29:30" x14ac:dyDescent="0.2">
      <c r="AC38732" s="1"/>
      <c r="AD38732" s="3"/>
    </row>
    <row r="38733" spans="29:30" x14ac:dyDescent="0.2">
      <c r="AC38733" s="1"/>
      <c r="AD38733" s="3"/>
    </row>
    <row r="38734" spans="29:30" x14ac:dyDescent="0.2">
      <c r="AC38734" s="1"/>
      <c r="AD38734" s="3"/>
    </row>
    <row r="38735" spans="29:30" x14ac:dyDescent="0.2">
      <c r="AC38735" s="1"/>
      <c r="AD38735" s="3"/>
    </row>
    <row r="38736" spans="29:30" x14ac:dyDescent="0.2">
      <c r="AC38736" s="1"/>
      <c r="AD38736" s="3"/>
    </row>
    <row r="38737" spans="29:30" x14ac:dyDescent="0.2">
      <c r="AC38737" s="1"/>
      <c r="AD38737" s="3"/>
    </row>
    <row r="38738" spans="29:30" x14ac:dyDescent="0.2">
      <c r="AC38738" s="1"/>
      <c r="AD38738" s="3"/>
    </row>
    <row r="38739" spans="29:30" x14ac:dyDescent="0.2">
      <c r="AC38739" s="1"/>
      <c r="AD38739" s="3"/>
    </row>
    <row r="38740" spans="29:30" x14ac:dyDescent="0.2">
      <c r="AC38740" s="1"/>
      <c r="AD38740" s="3"/>
    </row>
    <row r="38741" spans="29:30" x14ac:dyDescent="0.2">
      <c r="AC38741" s="1"/>
      <c r="AD38741" s="3"/>
    </row>
    <row r="38742" spans="29:30" x14ac:dyDescent="0.2">
      <c r="AC38742" s="1"/>
      <c r="AD38742" s="3"/>
    </row>
    <row r="38743" spans="29:30" x14ac:dyDescent="0.2">
      <c r="AC38743" s="1"/>
      <c r="AD38743" s="3"/>
    </row>
    <row r="38744" spans="29:30" x14ac:dyDescent="0.2">
      <c r="AC38744" s="1"/>
      <c r="AD38744" s="3"/>
    </row>
    <row r="38745" spans="29:30" x14ac:dyDescent="0.2">
      <c r="AC38745" s="1"/>
      <c r="AD38745" s="3"/>
    </row>
    <row r="38746" spans="29:30" x14ac:dyDescent="0.2">
      <c r="AC38746" s="1"/>
      <c r="AD38746" s="3"/>
    </row>
    <row r="38747" spans="29:30" x14ac:dyDescent="0.2">
      <c r="AC38747" s="1"/>
      <c r="AD38747" s="3"/>
    </row>
    <row r="38748" spans="29:30" x14ac:dyDescent="0.2">
      <c r="AC38748" s="1"/>
      <c r="AD38748" s="3"/>
    </row>
    <row r="38749" spans="29:30" x14ac:dyDescent="0.2">
      <c r="AC38749" s="1"/>
      <c r="AD38749" s="3"/>
    </row>
    <row r="38750" spans="29:30" x14ac:dyDescent="0.2">
      <c r="AC38750" s="1"/>
      <c r="AD38750" s="3"/>
    </row>
    <row r="38751" spans="29:30" x14ac:dyDescent="0.2">
      <c r="AC38751" s="1"/>
      <c r="AD38751" s="3"/>
    </row>
    <row r="38752" spans="29:30" x14ac:dyDescent="0.2">
      <c r="AC38752" s="1"/>
      <c r="AD38752" s="3"/>
    </row>
    <row r="38753" spans="29:30" x14ac:dyDescent="0.2">
      <c r="AC38753" s="1"/>
      <c r="AD38753" s="3"/>
    </row>
    <row r="38754" spans="29:30" x14ac:dyDescent="0.2">
      <c r="AC38754" s="1"/>
      <c r="AD38754" s="3"/>
    </row>
    <row r="38755" spans="29:30" x14ac:dyDescent="0.2">
      <c r="AC38755" s="1"/>
      <c r="AD38755" s="3"/>
    </row>
    <row r="38756" spans="29:30" x14ac:dyDescent="0.2">
      <c r="AC38756" s="1"/>
      <c r="AD38756" s="3"/>
    </row>
    <row r="38757" spans="29:30" x14ac:dyDescent="0.2">
      <c r="AC38757" s="1"/>
      <c r="AD38757" s="3"/>
    </row>
    <row r="38758" spans="29:30" x14ac:dyDescent="0.2">
      <c r="AC38758" s="1"/>
      <c r="AD38758" s="3"/>
    </row>
    <row r="38759" spans="29:30" x14ac:dyDescent="0.2">
      <c r="AC38759" s="1"/>
      <c r="AD38759" s="3"/>
    </row>
    <row r="38760" spans="29:30" x14ac:dyDescent="0.2">
      <c r="AC38760" s="1"/>
      <c r="AD38760" s="3"/>
    </row>
    <row r="38761" spans="29:30" x14ac:dyDescent="0.2">
      <c r="AC38761" s="1"/>
      <c r="AD38761" s="3"/>
    </row>
    <row r="38762" spans="29:30" x14ac:dyDescent="0.2">
      <c r="AC38762" s="1"/>
      <c r="AD38762" s="3"/>
    </row>
    <row r="38763" spans="29:30" x14ac:dyDescent="0.2">
      <c r="AC38763" s="1"/>
      <c r="AD38763" s="3"/>
    </row>
    <row r="38764" spans="29:30" x14ac:dyDescent="0.2">
      <c r="AC38764" s="1"/>
      <c r="AD38764" s="3"/>
    </row>
    <row r="38765" spans="29:30" x14ac:dyDescent="0.2">
      <c r="AC38765" s="1"/>
      <c r="AD38765" s="3"/>
    </row>
    <row r="38766" spans="29:30" x14ac:dyDescent="0.2">
      <c r="AC38766" s="1"/>
      <c r="AD38766" s="3"/>
    </row>
    <row r="38767" spans="29:30" x14ac:dyDescent="0.2">
      <c r="AC38767" s="1"/>
      <c r="AD38767" s="3"/>
    </row>
    <row r="38768" spans="29:30" x14ac:dyDescent="0.2">
      <c r="AC38768" s="1"/>
      <c r="AD38768" s="3"/>
    </row>
    <row r="38769" spans="29:30" x14ac:dyDescent="0.2">
      <c r="AC38769" s="1"/>
      <c r="AD38769" s="3"/>
    </row>
    <row r="38770" spans="29:30" x14ac:dyDescent="0.2">
      <c r="AC38770" s="1"/>
      <c r="AD38770" s="3"/>
    </row>
    <row r="38771" spans="29:30" x14ac:dyDescent="0.2">
      <c r="AC38771" s="1"/>
      <c r="AD38771" s="3"/>
    </row>
    <row r="38772" spans="29:30" x14ac:dyDescent="0.2">
      <c r="AC38772" s="1"/>
      <c r="AD38772" s="3"/>
    </row>
    <row r="38773" spans="29:30" x14ac:dyDescent="0.2">
      <c r="AC38773" s="1"/>
      <c r="AD38773" s="3"/>
    </row>
    <row r="38774" spans="29:30" x14ac:dyDescent="0.2">
      <c r="AC38774" s="1"/>
      <c r="AD38774" s="3"/>
    </row>
    <row r="38775" spans="29:30" x14ac:dyDescent="0.2">
      <c r="AC38775" s="1"/>
      <c r="AD38775" s="3"/>
    </row>
    <row r="38776" spans="29:30" x14ac:dyDescent="0.2">
      <c r="AC38776" s="1"/>
      <c r="AD38776" s="3"/>
    </row>
    <row r="38777" spans="29:30" x14ac:dyDescent="0.2">
      <c r="AC38777" s="1"/>
      <c r="AD38777" s="3"/>
    </row>
    <row r="38778" spans="29:30" x14ac:dyDescent="0.2">
      <c r="AC38778" s="1"/>
      <c r="AD38778" s="3"/>
    </row>
    <row r="38779" spans="29:30" x14ac:dyDescent="0.2">
      <c r="AC38779" s="1"/>
      <c r="AD38779" s="3"/>
    </row>
    <row r="38780" spans="29:30" x14ac:dyDescent="0.2">
      <c r="AC38780" s="1"/>
      <c r="AD38780" s="3"/>
    </row>
    <row r="38781" spans="29:30" x14ac:dyDescent="0.2">
      <c r="AC38781" s="1"/>
      <c r="AD38781" s="3"/>
    </row>
    <row r="38782" spans="29:30" x14ac:dyDescent="0.2">
      <c r="AC38782" s="1"/>
      <c r="AD38782" s="3"/>
    </row>
    <row r="38783" spans="29:30" x14ac:dyDescent="0.2">
      <c r="AC38783" s="1"/>
      <c r="AD38783" s="3"/>
    </row>
    <row r="38784" spans="29:30" x14ac:dyDescent="0.2">
      <c r="AC38784" s="1"/>
      <c r="AD38784" s="3"/>
    </row>
    <row r="38785" spans="29:30" x14ac:dyDescent="0.2">
      <c r="AC38785" s="1"/>
      <c r="AD38785" s="3"/>
    </row>
    <row r="38786" spans="29:30" x14ac:dyDescent="0.2">
      <c r="AC38786" s="1"/>
      <c r="AD38786" s="3"/>
    </row>
    <row r="38787" spans="29:30" x14ac:dyDescent="0.2">
      <c r="AC38787" s="1"/>
      <c r="AD38787" s="3"/>
    </row>
    <row r="38788" spans="29:30" x14ac:dyDescent="0.2">
      <c r="AC38788" s="1"/>
      <c r="AD38788" s="3"/>
    </row>
    <row r="38789" spans="29:30" x14ac:dyDescent="0.2">
      <c r="AC38789" s="1"/>
      <c r="AD38789" s="3"/>
    </row>
    <row r="38790" spans="29:30" x14ac:dyDescent="0.2">
      <c r="AC38790" s="1"/>
      <c r="AD38790" s="3"/>
    </row>
    <row r="38791" spans="29:30" x14ac:dyDescent="0.2">
      <c r="AC38791" s="1"/>
      <c r="AD38791" s="3"/>
    </row>
    <row r="38792" spans="29:30" x14ac:dyDescent="0.2">
      <c r="AC38792" s="1"/>
      <c r="AD38792" s="3"/>
    </row>
    <row r="38793" spans="29:30" x14ac:dyDescent="0.2">
      <c r="AC38793" s="1"/>
      <c r="AD38793" s="3"/>
    </row>
    <row r="38794" spans="29:30" x14ac:dyDescent="0.2">
      <c r="AC38794" s="1"/>
      <c r="AD38794" s="3"/>
    </row>
    <row r="38795" spans="29:30" x14ac:dyDescent="0.2">
      <c r="AC38795" s="1"/>
      <c r="AD38795" s="3"/>
    </row>
    <row r="38796" spans="29:30" x14ac:dyDescent="0.2">
      <c r="AC38796" s="1"/>
      <c r="AD38796" s="3"/>
    </row>
    <row r="38797" spans="29:30" x14ac:dyDescent="0.2">
      <c r="AC38797" s="1"/>
      <c r="AD38797" s="3"/>
    </row>
    <row r="38798" spans="29:30" x14ac:dyDescent="0.2">
      <c r="AC38798" s="1"/>
      <c r="AD38798" s="3"/>
    </row>
    <row r="38799" spans="29:30" x14ac:dyDescent="0.2">
      <c r="AC38799" s="1"/>
      <c r="AD38799" s="3"/>
    </row>
    <row r="38800" spans="29:30" x14ac:dyDescent="0.2">
      <c r="AC38800" s="1"/>
      <c r="AD38800" s="3"/>
    </row>
    <row r="38801" spans="29:30" x14ac:dyDescent="0.2">
      <c r="AC38801" s="1"/>
      <c r="AD38801" s="3"/>
    </row>
    <row r="38802" spans="29:30" x14ac:dyDescent="0.2">
      <c r="AC38802" s="1"/>
      <c r="AD38802" s="3"/>
    </row>
    <row r="38803" spans="29:30" x14ac:dyDescent="0.2">
      <c r="AC38803" s="1"/>
      <c r="AD38803" s="3"/>
    </row>
    <row r="38804" spans="29:30" x14ac:dyDescent="0.2">
      <c r="AC38804" s="1"/>
      <c r="AD38804" s="3"/>
    </row>
    <row r="38805" spans="29:30" x14ac:dyDescent="0.2">
      <c r="AC38805" s="1"/>
      <c r="AD38805" s="3"/>
    </row>
    <row r="38806" spans="29:30" x14ac:dyDescent="0.2">
      <c r="AC38806" s="1"/>
      <c r="AD38806" s="3"/>
    </row>
    <row r="38807" spans="29:30" x14ac:dyDescent="0.2">
      <c r="AC38807" s="1"/>
      <c r="AD38807" s="3"/>
    </row>
    <row r="38808" spans="29:30" x14ac:dyDescent="0.2">
      <c r="AC38808" s="1"/>
      <c r="AD38808" s="3"/>
    </row>
    <row r="38809" spans="29:30" x14ac:dyDescent="0.2">
      <c r="AC38809" s="1"/>
      <c r="AD38809" s="3"/>
    </row>
    <row r="38810" spans="29:30" x14ac:dyDescent="0.2">
      <c r="AC38810" s="1"/>
      <c r="AD38810" s="3"/>
    </row>
    <row r="38811" spans="29:30" x14ac:dyDescent="0.2">
      <c r="AC38811" s="1"/>
      <c r="AD38811" s="3"/>
    </row>
    <row r="38812" spans="29:30" x14ac:dyDescent="0.2">
      <c r="AC38812" s="1"/>
      <c r="AD38812" s="3"/>
    </row>
    <row r="38813" spans="29:30" x14ac:dyDescent="0.2">
      <c r="AC38813" s="1"/>
      <c r="AD38813" s="3"/>
    </row>
    <row r="38814" spans="29:30" x14ac:dyDescent="0.2">
      <c r="AC38814" s="1"/>
      <c r="AD38814" s="3"/>
    </row>
    <row r="38815" spans="29:30" x14ac:dyDescent="0.2">
      <c r="AC38815" s="1"/>
      <c r="AD38815" s="3"/>
    </row>
    <row r="38816" spans="29:30" x14ac:dyDescent="0.2">
      <c r="AC38816" s="1"/>
      <c r="AD38816" s="3"/>
    </row>
    <row r="38817" spans="29:30" x14ac:dyDescent="0.2">
      <c r="AC38817" s="1"/>
      <c r="AD38817" s="3"/>
    </row>
    <row r="38818" spans="29:30" x14ac:dyDescent="0.2">
      <c r="AC38818" s="1"/>
      <c r="AD38818" s="3"/>
    </row>
    <row r="38819" spans="29:30" x14ac:dyDescent="0.2">
      <c r="AC38819" s="1"/>
      <c r="AD38819" s="3"/>
    </row>
    <row r="38820" spans="29:30" x14ac:dyDescent="0.2">
      <c r="AC38820" s="1"/>
      <c r="AD38820" s="3"/>
    </row>
    <row r="38821" spans="29:30" x14ac:dyDescent="0.2">
      <c r="AC38821" s="1"/>
      <c r="AD38821" s="3"/>
    </row>
    <row r="38822" spans="29:30" x14ac:dyDescent="0.2">
      <c r="AC38822" s="1"/>
      <c r="AD38822" s="3"/>
    </row>
    <row r="38823" spans="29:30" x14ac:dyDescent="0.2">
      <c r="AC38823" s="1"/>
      <c r="AD38823" s="3"/>
    </row>
    <row r="38824" spans="29:30" x14ac:dyDescent="0.2">
      <c r="AC38824" s="1"/>
      <c r="AD38824" s="3"/>
    </row>
    <row r="38825" spans="29:30" x14ac:dyDescent="0.2">
      <c r="AC38825" s="1"/>
      <c r="AD38825" s="3"/>
    </row>
    <row r="38826" spans="29:30" x14ac:dyDescent="0.2">
      <c r="AC38826" s="1"/>
      <c r="AD38826" s="3"/>
    </row>
    <row r="38827" spans="29:30" x14ac:dyDescent="0.2">
      <c r="AC38827" s="1"/>
      <c r="AD38827" s="3"/>
    </row>
    <row r="38828" spans="29:30" x14ac:dyDescent="0.2">
      <c r="AC38828" s="1"/>
      <c r="AD38828" s="3"/>
    </row>
    <row r="38829" spans="29:30" x14ac:dyDescent="0.2">
      <c r="AC38829" s="1"/>
      <c r="AD38829" s="3"/>
    </row>
    <row r="38830" spans="29:30" x14ac:dyDescent="0.2">
      <c r="AC38830" s="1"/>
      <c r="AD38830" s="3"/>
    </row>
    <row r="38831" spans="29:30" x14ac:dyDescent="0.2">
      <c r="AC38831" s="1"/>
      <c r="AD38831" s="3"/>
    </row>
    <row r="38832" spans="29:30" x14ac:dyDescent="0.2">
      <c r="AC38832" s="1"/>
      <c r="AD38832" s="3"/>
    </row>
    <row r="38833" spans="29:30" x14ac:dyDescent="0.2">
      <c r="AC38833" s="1"/>
      <c r="AD38833" s="3"/>
    </row>
    <row r="38834" spans="29:30" x14ac:dyDescent="0.2">
      <c r="AC38834" s="1"/>
      <c r="AD38834" s="3"/>
    </row>
    <row r="38835" spans="29:30" x14ac:dyDescent="0.2">
      <c r="AC38835" s="1"/>
      <c r="AD38835" s="3"/>
    </row>
    <row r="38836" spans="29:30" x14ac:dyDescent="0.2">
      <c r="AC38836" s="1"/>
      <c r="AD38836" s="3"/>
    </row>
    <row r="38837" spans="29:30" x14ac:dyDescent="0.2">
      <c r="AC38837" s="1"/>
      <c r="AD38837" s="3"/>
    </row>
    <row r="38838" spans="29:30" x14ac:dyDescent="0.2">
      <c r="AC38838" s="1"/>
      <c r="AD38838" s="3"/>
    </row>
    <row r="38839" spans="29:30" x14ac:dyDescent="0.2">
      <c r="AC38839" s="1"/>
      <c r="AD38839" s="3"/>
    </row>
    <row r="38840" spans="29:30" x14ac:dyDescent="0.2">
      <c r="AC38840" s="1"/>
      <c r="AD38840" s="3"/>
    </row>
    <row r="38841" spans="29:30" x14ac:dyDescent="0.2">
      <c r="AC38841" s="1"/>
      <c r="AD38841" s="3"/>
    </row>
    <row r="38842" spans="29:30" x14ac:dyDescent="0.2">
      <c r="AC38842" s="1"/>
      <c r="AD38842" s="3"/>
    </row>
    <row r="38843" spans="29:30" x14ac:dyDescent="0.2">
      <c r="AC38843" s="1"/>
      <c r="AD38843" s="3"/>
    </row>
    <row r="38844" spans="29:30" x14ac:dyDescent="0.2">
      <c r="AC38844" s="1"/>
      <c r="AD38844" s="3"/>
    </row>
    <row r="38845" spans="29:30" x14ac:dyDescent="0.2">
      <c r="AC38845" s="1"/>
      <c r="AD38845" s="3"/>
    </row>
    <row r="38846" spans="29:30" x14ac:dyDescent="0.2">
      <c r="AC38846" s="1"/>
      <c r="AD38846" s="3"/>
    </row>
    <row r="38847" spans="29:30" x14ac:dyDescent="0.2">
      <c r="AC38847" s="1"/>
      <c r="AD38847" s="3"/>
    </row>
    <row r="38848" spans="29:30" x14ac:dyDescent="0.2">
      <c r="AC38848" s="1"/>
      <c r="AD38848" s="3"/>
    </row>
    <row r="38849" spans="29:30" x14ac:dyDescent="0.2">
      <c r="AC38849" s="1"/>
      <c r="AD38849" s="3"/>
    </row>
    <row r="38850" spans="29:30" x14ac:dyDescent="0.2">
      <c r="AC38850" s="1"/>
      <c r="AD38850" s="3"/>
    </row>
    <row r="38851" spans="29:30" x14ac:dyDescent="0.2">
      <c r="AC38851" s="1"/>
      <c r="AD38851" s="3"/>
    </row>
    <row r="38852" spans="29:30" x14ac:dyDescent="0.2">
      <c r="AC38852" s="1"/>
      <c r="AD38852" s="3"/>
    </row>
    <row r="38853" spans="29:30" x14ac:dyDescent="0.2">
      <c r="AC38853" s="1"/>
      <c r="AD38853" s="3"/>
    </row>
    <row r="38854" spans="29:30" x14ac:dyDescent="0.2">
      <c r="AC38854" s="1"/>
      <c r="AD38854" s="3"/>
    </row>
    <row r="38855" spans="29:30" x14ac:dyDescent="0.2">
      <c r="AC38855" s="1"/>
      <c r="AD38855" s="3"/>
    </row>
    <row r="38856" spans="29:30" x14ac:dyDescent="0.2">
      <c r="AC38856" s="1"/>
      <c r="AD38856" s="3"/>
    </row>
    <row r="38857" spans="29:30" x14ac:dyDescent="0.2">
      <c r="AC38857" s="1"/>
      <c r="AD38857" s="3"/>
    </row>
    <row r="38858" spans="29:30" x14ac:dyDescent="0.2">
      <c r="AC38858" s="1"/>
      <c r="AD38858" s="3"/>
    </row>
    <row r="38859" spans="29:30" x14ac:dyDescent="0.2">
      <c r="AC38859" s="1"/>
      <c r="AD38859" s="3"/>
    </row>
    <row r="38860" spans="29:30" x14ac:dyDescent="0.2">
      <c r="AC38860" s="1"/>
      <c r="AD38860" s="3"/>
    </row>
    <row r="38861" spans="29:30" x14ac:dyDescent="0.2">
      <c r="AC38861" s="1"/>
      <c r="AD38861" s="3"/>
    </row>
    <row r="38862" spans="29:30" x14ac:dyDescent="0.2">
      <c r="AC38862" s="1"/>
      <c r="AD38862" s="3"/>
    </row>
    <row r="38863" spans="29:30" x14ac:dyDescent="0.2">
      <c r="AC38863" s="1"/>
      <c r="AD38863" s="3"/>
    </row>
    <row r="38864" spans="29:30" x14ac:dyDescent="0.2">
      <c r="AC38864" s="1"/>
      <c r="AD38864" s="3"/>
    </row>
    <row r="38865" spans="29:30" x14ac:dyDescent="0.2">
      <c r="AC38865" s="1"/>
      <c r="AD38865" s="3"/>
    </row>
    <row r="38866" spans="29:30" x14ac:dyDescent="0.2">
      <c r="AC38866" s="1"/>
      <c r="AD38866" s="3"/>
    </row>
    <row r="38867" spans="29:30" x14ac:dyDescent="0.2">
      <c r="AC38867" s="1"/>
      <c r="AD38867" s="3"/>
    </row>
    <row r="38868" spans="29:30" x14ac:dyDescent="0.2">
      <c r="AC38868" s="1"/>
      <c r="AD38868" s="3"/>
    </row>
    <row r="38869" spans="29:30" x14ac:dyDescent="0.2">
      <c r="AC38869" s="1"/>
      <c r="AD38869" s="3"/>
    </row>
    <row r="38870" spans="29:30" x14ac:dyDescent="0.2">
      <c r="AC38870" s="1"/>
      <c r="AD38870" s="3"/>
    </row>
    <row r="38871" spans="29:30" x14ac:dyDescent="0.2">
      <c r="AC38871" s="1"/>
      <c r="AD38871" s="3"/>
    </row>
    <row r="38872" spans="29:30" x14ac:dyDescent="0.2">
      <c r="AC38872" s="1"/>
      <c r="AD38872" s="3"/>
    </row>
    <row r="38873" spans="29:30" x14ac:dyDescent="0.2">
      <c r="AC38873" s="1"/>
      <c r="AD38873" s="3"/>
    </row>
    <row r="38874" spans="29:30" x14ac:dyDescent="0.2">
      <c r="AC38874" s="1"/>
      <c r="AD38874" s="3"/>
    </row>
    <row r="38875" spans="29:30" x14ac:dyDescent="0.2">
      <c r="AC38875" s="1"/>
      <c r="AD38875" s="3"/>
    </row>
    <row r="38876" spans="29:30" x14ac:dyDescent="0.2">
      <c r="AC38876" s="1"/>
      <c r="AD38876" s="3"/>
    </row>
    <row r="38877" spans="29:30" x14ac:dyDescent="0.2">
      <c r="AC38877" s="1"/>
      <c r="AD38877" s="3"/>
    </row>
    <row r="38878" spans="29:30" x14ac:dyDescent="0.2">
      <c r="AC38878" s="1"/>
      <c r="AD38878" s="3"/>
    </row>
    <row r="38879" spans="29:30" x14ac:dyDescent="0.2">
      <c r="AC38879" s="1"/>
      <c r="AD38879" s="3"/>
    </row>
    <row r="38880" spans="29:30" x14ac:dyDescent="0.2">
      <c r="AC38880" s="1"/>
      <c r="AD38880" s="3"/>
    </row>
    <row r="38881" spans="29:30" x14ac:dyDescent="0.2">
      <c r="AC38881" s="1"/>
      <c r="AD38881" s="3"/>
    </row>
    <row r="38882" spans="29:30" x14ac:dyDescent="0.2">
      <c r="AC38882" s="1"/>
      <c r="AD38882" s="3"/>
    </row>
    <row r="38883" spans="29:30" x14ac:dyDescent="0.2">
      <c r="AC38883" s="1"/>
      <c r="AD38883" s="3"/>
    </row>
    <row r="38884" spans="29:30" x14ac:dyDescent="0.2">
      <c r="AC38884" s="1"/>
      <c r="AD38884" s="3"/>
    </row>
    <row r="38885" spans="29:30" x14ac:dyDescent="0.2">
      <c r="AC38885" s="1"/>
      <c r="AD38885" s="3"/>
    </row>
    <row r="38886" spans="29:30" x14ac:dyDescent="0.2">
      <c r="AC38886" s="1"/>
      <c r="AD38886" s="3"/>
    </row>
    <row r="38887" spans="29:30" x14ac:dyDescent="0.2">
      <c r="AC38887" s="1"/>
      <c r="AD38887" s="3"/>
    </row>
    <row r="38888" spans="29:30" x14ac:dyDescent="0.2">
      <c r="AC38888" s="1"/>
      <c r="AD38888" s="3"/>
    </row>
    <row r="38889" spans="29:30" x14ac:dyDescent="0.2">
      <c r="AC38889" s="1"/>
      <c r="AD38889" s="3"/>
    </row>
    <row r="38890" spans="29:30" x14ac:dyDescent="0.2">
      <c r="AC38890" s="1"/>
      <c r="AD38890" s="3"/>
    </row>
    <row r="38891" spans="29:30" x14ac:dyDescent="0.2">
      <c r="AC38891" s="1"/>
      <c r="AD38891" s="3"/>
    </row>
    <row r="38892" spans="29:30" x14ac:dyDescent="0.2">
      <c r="AC38892" s="1"/>
      <c r="AD38892" s="3"/>
    </row>
    <row r="38893" spans="29:30" x14ac:dyDescent="0.2">
      <c r="AC38893" s="1"/>
      <c r="AD38893" s="3"/>
    </row>
    <row r="38894" spans="29:30" x14ac:dyDescent="0.2">
      <c r="AC38894" s="1"/>
      <c r="AD38894" s="3"/>
    </row>
    <row r="38895" spans="29:30" x14ac:dyDescent="0.2">
      <c r="AC38895" s="1"/>
      <c r="AD38895" s="3"/>
    </row>
    <row r="38896" spans="29:30" x14ac:dyDescent="0.2">
      <c r="AC38896" s="1"/>
      <c r="AD38896" s="3"/>
    </row>
    <row r="38897" spans="29:30" x14ac:dyDescent="0.2">
      <c r="AC38897" s="1"/>
      <c r="AD38897" s="3"/>
    </row>
    <row r="38898" spans="29:30" x14ac:dyDescent="0.2">
      <c r="AC38898" s="1"/>
      <c r="AD38898" s="3"/>
    </row>
    <row r="38899" spans="29:30" x14ac:dyDescent="0.2">
      <c r="AC38899" s="1"/>
      <c r="AD38899" s="3"/>
    </row>
    <row r="38900" spans="29:30" x14ac:dyDescent="0.2">
      <c r="AC38900" s="1"/>
      <c r="AD38900" s="3"/>
    </row>
    <row r="38901" spans="29:30" x14ac:dyDescent="0.2">
      <c r="AC38901" s="1"/>
      <c r="AD38901" s="3"/>
    </row>
    <row r="38902" spans="29:30" x14ac:dyDescent="0.2">
      <c r="AC38902" s="1"/>
      <c r="AD38902" s="3"/>
    </row>
    <row r="38903" spans="29:30" x14ac:dyDescent="0.2">
      <c r="AC38903" s="1"/>
      <c r="AD38903" s="3"/>
    </row>
    <row r="38904" spans="29:30" x14ac:dyDescent="0.2">
      <c r="AC38904" s="1"/>
      <c r="AD38904" s="3"/>
    </row>
    <row r="38905" spans="29:30" x14ac:dyDescent="0.2">
      <c r="AC38905" s="1"/>
      <c r="AD38905" s="3"/>
    </row>
    <row r="38906" spans="29:30" x14ac:dyDescent="0.2">
      <c r="AC38906" s="1"/>
      <c r="AD38906" s="3"/>
    </row>
    <row r="38907" spans="29:30" x14ac:dyDescent="0.2">
      <c r="AC38907" s="1"/>
      <c r="AD38907" s="3"/>
    </row>
    <row r="38908" spans="29:30" x14ac:dyDescent="0.2">
      <c r="AC38908" s="1"/>
      <c r="AD38908" s="3"/>
    </row>
    <row r="38909" spans="29:30" x14ac:dyDescent="0.2">
      <c r="AC38909" s="1"/>
      <c r="AD38909" s="3"/>
    </row>
    <row r="38910" spans="29:30" x14ac:dyDescent="0.2">
      <c r="AC38910" s="1"/>
      <c r="AD38910" s="3"/>
    </row>
    <row r="38911" spans="29:30" x14ac:dyDescent="0.2">
      <c r="AC38911" s="1"/>
      <c r="AD38911" s="3"/>
    </row>
    <row r="38912" spans="29:30" x14ac:dyDescent="0.2">
      <c r="AC38912" s="1"/>
      <c r="AD38912" s="3"/>
    </row>
    <row r="38913" spans="29:30" x14ac:dyDescent="0.2">
      <c r="AC38913" s="1"/>
      <c r="AD38913" s="3"/>
    </row>
    <row r="38914" spans="29:30" x14ac:dyDescent="0.2">
      <c r="AC38914" s="1"/>
      <c r="AD38914" s="3"/>
    </row>
    <row r="38915" spans="29:30" x14ac:dyDescent="0.2">
      <c r="AC38915" s="1"/>
      <c r="AD38915" s="3"/>
    </row>
    <row r="38916" spans="29:30" x14ac:dyDescent="0.2">
      <c r="AC38916" s="1"/>
      <c r="AD38916" s="3"/>
    </row>
    <row r="38917" spans="29:30" x14ac:dyDescent="0.2">
      <c r="AC38917" s="1"/>
      <c r="AD38917" s="3"/>
    </row>
    <row r="38918" spans="29:30" x14ac:dyDescent="0.2">
      <c r="AC38918" s="1"/>
      <c r="AD38918" s="3"/>
    </row>
    <row r="38919" spans="29:30" x14ac:dyDescent="0.2">
      <c r="AC38919" s="1"/>
      <c r="AD38919" s="3"/>
    </row>
    <row r="38920" spans="29:30" x14ac:dyDescent="0.2">
      <c r="AC38920" s="1"/>
      <c r="AD38920" s="3"/>
    </row>
    <row r="38921" spans="29:30" x14ac:dyDescent="0.2">
      <c r="AC38921" s="1"/>
      <c r="AD38921" s="3"/>
    </row>
    <row r="38922" spans="29:30" x14ac:dyDescent="0.2">
      <c r="AC38922" s="1"/>
      <c r="AD38922" s="3"/>
    </row>
    <row r="38923" spans="29:30" x14ac:dyDescent="0.2">
      <c r="AC38923" s="1"/>
      <c r="AD38923" s="3"/>
    </row>
    <row r="38924" spans="29:30" x14ac:dyDescent="0.2">
      <c r="AC38924" s="1"/>
      <c r="AD38924" s="3"/>
    </row>
    <row r="38925" spans="29:30" x14ac:dyDescent="0.2">
      <c r="AC38925" s="1"/>
      <c r="AD38925" s="3"/>
    </row>
    <row r="38926" spans="29:30" x14ac:dyDescent="0.2">
      <c r="AC38926" s="1"/>
      <c r="AD38926" s="3"/>
    </row>
    <row r="38927" spans="29:30" x14ac:dyDescent="0.2">
      <c r="AC38927" s="1"/>
      <c r="AD38927" s="3"/>
    </row>
    <row r="38928" spans="29:30" x14ac:dyDescent="0.2">
      <c r="AC38928" s="1"/>
      <c r="AD38928" s="3"/>
    </row>
    <row r="38929" spans="29:30" x14ac:dyDescent="0.2">
      <c r="AC38929" s="1"/>
      <c r="AD38929" s="3"/>
    </row>
    <row r="38930" spans="29:30" x14ac:dyDescent="0.2">
      <c r="AC38930" s="1"/>
      <c r="AD38930" s="3"/>
    </row>
    <row r="38931" spans="29:30" x14ac:dyDescent="0.2">
      <c r="AC38931" s="1"/>
      <c r="AD38931" s="3"/>
    </row>
    <row r="38932" spans="29:30" x14ac:dyDescent="0.2">
      <c r="AC38932" s="1"/>
      <c r="AD38932" s="3"/>
    </row>
    <row r="38933" spans="29:30" x14ac:dyDescent="0.2">
      <c r="AC38933" s="1"/>
      <c r="AD38933" s="3"/>
    </row>
    <row r="38934" spans="29:30" x14ac:dyDescent="0.2">
      <c r="AC38934" s="1"/>
      <c r="AD38934" s="3"/>
    </row>
    <row r="38935" spans="29:30" x14ac:dyDescent="0.2">
      <c r="AC38935" s="1"/>
      <c r="AD38935" s="3"/>
    </row>
    <row r="38936" spans="29:30" x14ac:dyDescent="0.2">
      <c r="AC38936" s="1"/>
      <c r="AD38936" s="3"/>
    </row>
    <row r="38937" spans="29:30" x14ac:dyDescent="0.2">
      <c r="AC38937" s="1"/>
      <c r="AD38937" s="3"/>
    </row>
    <row r="38938" spans="29:30" x14ac:dyDescent="0.2">
      <c r="AC38938" s="1"/>
      <c r="AD38938" s="3"/>
    </row>
    <row r="38939" spans="29:30" x14ac:dyDescent="0.2">
      <c r="AC38939" s="1"/>
      <c r="AD38939" s="3"/>
    </row>
    <row r="38940" spans="29:30" x14ac:dyDescent="0.2">
      <c r="AC38940" s="1"/>
      <c r="AD38940" s="3"/>
    </row>
    <row r="38941" spans="29:30" x14ac:dyDescent="0.2">
      <c r="AC38941" s="1"/>
      <c r="AD38941" s="3"/>
    </row>
    <row r="38942" spans="29:30" x14ac:dyDescent="0.2">
      <c r="AC38942" s="1"/>
      <c r="AD38942" s="3"/>
    </row>
    <row r="38943" spans="29:30" x14ac:dyDescent="0.2">
      <c r="AC38943" s="1"/>
      <c r="AD38943" s="3"/>
    </row>
    <row r="38944" spans="29:30" x14ac:dyDescent="0.2">
      <c r="AC38944" s="1"/>
      <c r="AD38944" s="3"/>
    </row>
    <row r="38945" spans="29:30" x14ac:dyDescent="0.2">
      <c r="AC38945" s="1"/>
      <c r="AD38945" s="3"/>
    </row>
    <row r="38946" spans="29:30" x14ac:dyDescent="0.2">
      <c r="AC38946" s="1"/>
      <c r="AD38946" s="3"/>
    </row>
    <row r="38947" spans="29:30" x14ac:dyDescent="0.2">
      <c r="AC38947" s="1"/>
      <c r="AD38947" s="3"/>
    </row>
    <row r="38948" spans="29:30" x14ac:dyDescent="0.2">
      <c r="AC38948" s="1"/>
      <c r="AD38948" s="3"/>
    </row>
    <row r="38949" spans="29:30" x14ac:dyDescent="0.2">
      <c r="AC38949" s="1"/>
      <c r="AD38949" s="3"/>
    </row>
    <row r="38950" spans="29:30" x14ac:dyDescent="0.2">
      <c r="AC38950" s="1"/>
      <c r="AD38950" s="3"/>
    </row>
    <row r="38951" spans="29:30" x14ac:dyDescent="0.2">
      <c r="AC38951" s="1"/>
      <c r="AD38951" s="3"/>
    </row>
    <row r="38952" spans="29:30" x14ac:dyDescent="0.2">
      <c r="AC38952" s="1"/>
      <c r="AD38952" s="3"/>
    </row>
    <row r="38953" spans="29:30" x14ac:dyDescent="0.2">
      <c r="AC38953" s="1"/>
      <c r="AD38953" s="3"/>
    </row>
    <row r="38954" spans="29:30" x14ac:dyDescent="0.2">
      <c r="AC38954" s="1"/>
      <c r="AD38954" s="3"/>
    </row>
    <row r="38955" spans="29:30" x14ac:dyDescent="0.2">
      <c r="AC38955" s="1"/>
      <c r="AD38955" s="3"/>
    </row>
    <row r="38956" spans="29:30" x14ac:dyDescent="0.2">
      <c r="AC38956" s="1"/>
      <c r="AD38956" s="3"/>
    </row>
    <row r="38957" spans="29:30" x14ac:dyDescent="0.2">
      <c r="AC38957" s="1"/>
      <c r="AD38957" s="3"/>
    </row>
    <row r="38958" spans="29:30" x14ac:dyDescent="0.2">
      <c r="AC38958" s="1"/>
      <c r="AD38958" s="3"/>
    </row>
    <row r="38959" spans="29:30" x14ac:dyDescent="0.2">
      <c r="AC38959" s="1"/>
      <c r="AD38959" s="3"/>
    </row>
    <row r="38960" spans="29:30" x14ac:dyDescent="0.2">
      <c r="AC38960" s="1"/>
      <c r="AD38960" s="3"/>
    </row>
    <row r="38961" spans="29:30" x14ac:dyDescent="0.2">
      <c r="AC38961" s="1"/>
      <c r="AD38961" s="3"/>
    </row>
    <row r="38962" spans="29:30" x14ac:dyDescent="0.2">
      <c r="AC38962" s="1"/>
      <c r="AD38962" s="3"/>
    </row>
    <row r="38963" spans="29:30" x14ac:dyDescent="0.2">
      <c r="AC38963" s="1"/>
      <c r="AD38963" s="3"/>
    </row>
    <row r="38964" spans="29:30" x14ac:dyDescent="0.2">
      <c r="AC38964" s="1"/>
      <c r="AD38964" s="3"/>
    </row>
    <row r="38965" spans="29:30" x14ac:dyDescent="0.2">
      <c r="AC38965" s="1"/>
      <c r="AD38965" s="3"/>
    </row>
    <row r="38966" spans="29:30" x14ac:dyDescent="0.2">
      <c r="AC38966" s="1"/>
      <c r="AD38966" s="3"/>
    </row>
    <row r="38967" spans="29:30" x14ac:dyDescent="0.2">
      <c r="AC38967" s="1"/>
      <c r="AD38967" s="3"/>
    </row>
    <row r="38968" spans="29:30" x14ac:dyDescent="0.2">
      <c r="AC38968" s="1"/>
      <c r="AD38968" s="3"/>
    </row>
    <row r="38969" spans="29:30" x14ac:dyDescent="0.2">
      <c r="AC38969" s="1"/>
      <c r="AD38969" s="3"/>
    </row>
    <row r="38970" spans="29:30" x14ac:dyDescent="0.2">
      <c r="AC38970" s="1"/>
      <c r="AD38970" s="3"/>
    </row>
    <row r="38971" spans="29:30" x14ac:dyDescent="0.2">
      <c r="AC38971" s="1"/>
      <c r="AD38971" s="3"/>
    </row>
    <row r="38972" spans="29:30" x14ac:dyDescent="0.2">
      <c r="AC38972" s="1"/>
      <c r="AD38972" s="3"/>
    </row>
    <row r="38973" spans="29:30" x14ac:dyDescent="0.2">
      <c r="AC38973" s="1"/>
      <c r="AD38973" s="3"/>
    </row>
    <row r="38974" spans="29:30" x14ac:dyDescent="0.2">
      <c r="AC38974" s="1"/>
      <c r="AD38974" s="3"/>
    </row>
    <row r="38975" spans="29:30" x14ac:dyDescent="0.2">
      <c r="AC38975" s="1"/>
      <c r="AD38975" s="3"/>
    </row>
    <row r="38976" spans="29:30" x14ac:dyDescent="0.2">
      <c r="AC38976" s="1"/>
      <c r="AD38976" s="3"/>
    </row>
    <row r="38977" spans="29:30" x14ac:dyDescent="0.2">
      <c r="AC38977" s="1"/>
      <c r="AD38977" s="3"/>
    </row>
    <row r="38978" spans="29:30" x14ac:dyDescent="0.2">
      <c r="AC38978" s="1"/>
      <c r="AD38978" s="3"/>
    </row>
    <row r="38979" spans="29:30" x14ac:dyDescent="0.2">
      <c r="AC38979" s="1"/>
      <c r="AD38979" s="3"/>
    </row>
    <row r="38980" spans="29:30" x14ac:dyDescent="0.2">
      <c r="AC38980" s="1"/>
      <c r="AD38980" s="3"/>
    </row>
    <row r="38981" spans="29:30" x14ac:dyDescent="0.2">
      <c r="AC38981" s="1"/>
      <c r="AD38981" s="3"/>
    </row>
    <row r="38982" spans="29:30" x14ac:dyDescent="0.2">
      <c r="AC38982" s="1"/>
      <c r="AD38982" s="3"/>
    </row>
    <row r="38983" spans="29:30" x14ac:dyDescent="0.2">
      <c r="AC38983" s="1"/>
      <c r="AD38983" s="3"/>
    </row>
    <row r="38984" spans="29:30" x14ac:dyDescent="0.2">
      <c r="AC38984" s="1"/>
      <c r="AD38984" s="3"/>
    </row>
    <row r="38985" spans="29:30" x14ac:dyDescent="0.2">
      <c r="AC38985" s="1"/>
      <c r="AD38985" s="3"/>
    </row>
    <row r="38986" spans="29:30" x14ac:dyDescent="0.2">
      <c r="AC38986" s="1"/>
      <c r="AD38986" s="3"/>
    </row>
    <row r="38987" spans="29:30" x14ac:dyDescent="0.2">
      <c r="AC38987" s="1"/>
      <c r="AD38987" s="3"/>
    </row>
    <row r="38988" spans="29:30" x14ac:dyDescent="0.2">
      <c r="AC38988" s="1"/>
      <c r="AD38988" s="3"/>
    </row>
    <row r="38989" spans="29:30" x14ac:dyDescent="0.2">
      <c r="AC38989" s="1"/>
      <c r="AD38989" s="3"/>
    </row>
    <row r="38990" spans="29:30" x14ac:dyDescent="0.2">
      <c r="AC38990" s="1"/>
      <c r="AD38990" s="3"/>
    </row>
    <row r="38991" spans="29:30" x14ac:dyDescent="0.2">
      <c r="AC38991" s="1"/>
      <c r="AD38991" s="3"/>
    </row>
    <row r="38992" spans="29:30" x14ac:dyDescent="0.2">
      <c r="AC38992" s="1"/>
      <c r="AD38992" s="3"/>
    </row>
    <row r="38993" spans="29:30" x14ac:dyDescent="0.2">
      <c r="AC38993" s="1"/>
      <c r="AD38993" s="3"/>
    </row>
    <row r="38994" spans="29:30" x14ac:dyDescent="0.2">
      <c r="AC38994" s="1"/>
      <c r="AD38994" s="3"/>
    </row>
    <row r="38995" spans="29:30" x14ac:dyDescent="0.2">
      <c r="AC38995" s="1"/>
      <c r="AD38995" s="3"/>
    </row>
    <row r="38996" spans="29:30" x14ac:dyDescent="0.2">
      <c r="AC38996" s="1"/>
      <c r="AD38996" s="3"/>
    </row>
    <row r="38997" spans="29:30" x14ac:dyDescent="0.2">
      <c r="AC38997" s="1"/>
      <c r="AD38997" s="3"/>
    </row>
    <row r="38998" spans="29:30" x14ac:dyDescent="0.2">
      <c r="AC38998" s="1"/>
      <c r="AD38998" s="3"/>
    </row>
    <row r="38999" spans="29:30" x14ac:dyDescent="0.2">
      <c r="AC38999" s="1"/>
      <c r="AD38999" s="3"/>
    </row>
    <row r="39000" spans="29:30" x14ac:dyDescent="0.2">
      <c r="AC39000" s="1"/>
      <c r="AD39000" s="3"/>
    </row>
    <row r="39001" spans="29:30" x14ac:dyDescent="0.2">
      <c r="AC39001" s="1"/>
      <c r="AD39001" s="3"/>
    </row>
    <row r="39002" spans="29:30" x14ac:dyDescent="0.2">
      <c r="AC39002" s="1"/>
      <c r="AD39002" s="3"/>
    </row>
    <row r="39003" spans="29:30" x14ac:dyDescent="0.2">
      <c r="AC39003" s="1"/>
      <c r="AD39003" s="3"/>
    </row>
    <row r="39004" spans="29:30" x14ac:dyDescent="0.2">
      <c r="AC39004" s="1"/>
      <c r="AD39004" s="3"/>
    </row>
    <row r="39005" spans="29:30" x14ac:dyDescent="0.2">
      <c r="AC39005" s="1"/>
      <c r="AD39005" s="3"/>
    </row>
    <row r="39006" spans="29:30" x14ac:dyDescent="0.2">
      <c r="AC39006" s="1"/>
      <c r="AD39006" s="3"/>
    </row>
    <row r="39007" spans="29:30" x14ac:dyDescent="0.2">
      <c r="AC39007" s="1"/>
      <c r="AD39007" s="3"/>
    </row>
    <row r="39008" spans="29:30" x14ac:dyDescent="0.2">
      <c r="AC39008" s="1"/>
      <c r="AD39008" s="3"/>
    </row>
    <row r="39009" spans="29:30" x14ac:dyDescent="0.2">
      <c r="AC39009" s="1"/>
      <c r="AD39009" s="3"/>
    </row>
    <row r="39010" spans="29:30" x14ac:dyDescent="0.2">
      <c r="AC39010" s="1"/>
      <c r="AD39010" s="3"/>
    </row>
    <row r="39011" spans="29:30" x14ac:dyDescent="0.2">
      <c r="AC39011" s="1"/>
      <c r="AD39011" s="3"/>
    </row>
    <row r="39012" spans="29:30" x14ac:dyDescent="0.2">
      <c r="AC39012" s="1"/>
      <c r="AD39012" s="3"/>
    </row>
    <row r="39013" spans="29:30" x14ac:dyDescent="0.2">
      <c r="AC39013" s="1"/>
      <c r="AD39013" s="3"/>
    </row>
    <row r="39014" spans="29:30" x14ac:dyDescent="0.2">
      <c r="AC39014" s="1"/>
      <c r="AD39014" s="3"/>
    </row>
    <row r="39015" spans="29:30" x14ac:dyDescent="0.2">
      <c r="AC39015" s="1"/>
      <c r="AD39015" s="3"/>
    </row>
    <row r="39016" spans="29:30" x14ac:dyDescent="0.2">
      <c r="AC39016" s="1"/>
      <c r="AD39016" s="3"/>
    </row>
    <row r="39017" spans="29:30" x14ac:dyDescent="0.2">
      <c r="AC39017" s="1"/>
      <c r="AD39017" s="3"/>
    </row>
    <row r="39018" spans="29:30" x14ac:dyDescent="0.2">
      <c r="AC39018" s="1"/>
      <c r="AD39018" s="3"/>
    </row>
    <row r="39019" spans="29:30" x14ac:dyDescent="0.2">
      <c r="AC39019" s="1"/>
      <c r="AD39019" s="3"/>
    </row>
    <row r="39020" spans="29:30" x14ac:dyDescent="0.2">
      <c r="AC39020" s="1"/>
      <c r="AD39020" s="3"/>
    </row>
    <row r="39021" spans="29:30" x14ac:dyDescent="0.2">
      <c r="AC39021" s="1"/>
      <c r="AD39021" s="3"/>
    </row>
    <row r="39022" spans="29:30" x14ac:dyDescent="0.2">
      <c r="AC39022" s="1"/>
      <c r="AD39022" s="3"/>
    </row>
    <row r="39023" spans="29:30" x14ac:dyDescent="0.2">
      <c r="AC39023" s="1"/>
      <c r="AD39023" s="3"/>
    </row>
    <row r="39024" spans="29:30" x14ac:dyDescent="0.2">
      <c r="AC39024" s="1"/>
      <c r="AD39024" s="3"/>
    </row>
    <row r="39025" spans="29:30" x14ac:dyDescent="0.2">
      <c r="AC39025" s="1"/>
      <c r="AD39025" s="3"/>
    </row>
    <row r="39026" spans="29:30" x14ac:dyDescent="0.2">
      <c r="AC39026" s="1"/>
      <c r="AD39026" s="3"/>
    </row>
    <row r="39027" spans="29:30" x14ac:dyDescent="0.2">
      <c r="AC39027" s="1"/>
      <c r="AD39027" s="3"/>
    </row>
    <row r="39028" spans="29:30" x14ac:dyDescent="0.2">
      <c r="AC39028" s="1"/>
      <c r="AD39028" s="3"/>
    </row>
    <row r="39029" spans="29:30" x14ac:dyDescent="0.2">
      <c r="AC39029" s="1"/>
      <c r="AD39029" s="3"/>
    </row>
    <row r="39030" spans="29:30" x14ac:dyDescent="0.2">
      <c r="AC39030" s="1"/>
      <c r="AD39030" s="3"/>
    </row>
    <row r="39031" spans="29:30" x14ac:dyDescent="0.2">
      <c r="AC39031" s="1"/>
      <c r="AD39031" s="3"/>
    </row>
    <row r="39032" spans="29:30" x14ac:dyDescent="0.2">
      <c r="AC39032" s="1"/>
      <c r="AD39032" s="3"/>
    </row>
    <row r="39033" spans="29:30" x14ac:dyDescent="0.2">
      <c r="AC39033" s="1"/>
      <c r="AD39033" s="3"/>
    </row>
    <row r="39034" spans="29:30" x14ac:dyDescent="0.2">
      <c r="AC39034" s="1"/>
      <c r="AD39034" s="3"/>
    </row>
    <row r="39035" spans="29:30" x14ac:dyDescent="0.2">
      <c r="AC39035" s="1"/>
      <c r="AD39035" s="3"/>
    </row>
    <row r="39036" spans="29:30" x14ac:dyDescent="0.2">
      <c r="AC39036" s="1"/>
      <c r="AD39036" s="3"/>
    </row>
    <row r="39037" spans="29:30" x14ac:dyDescent="0.2">
      <c r="AC39037" s="1"/>
      <c r="AD39037" s="3"/>
    </row>
    <row r="39038" spans="29:30" x14ac:dyDescent="0.2">
      <c r="AC39038" s="1"/>
      <c r="AD39038" s="3"/>
    </row>
    <row r="39039" spans="29:30" x14ac:dyDescent="0.2">
      <c r="AC39039" s="1"/>
      <c r="AD39039" s="3"/>
    </row>
    <row r="39040" spans="29:30" x14ac:dyDescent="0.2">
      <c r="AC39040" s="1"/>
      <c r="AD39040" s="3"/>
    </row>
    <row r="39041" spans="29:30" x14ac:dyDescent="0.2">
      <c r="AC39041" s="1"/>
      <c r="AD39041" s="3"/>
    </row>
    <row r="39042" spans="29:30" x14ac:dyDescent="0.2">
      <c r="AC39042" s="1"/>
      <c r="AD39042" s="3"/>
    </row>
    <row r="39043" spans="29:30" x14ac:dyDescent="0.2">
      <c r="AC39043" s="1"/>
      <c r="AD39043" s="3"/>
    </row>
    <row r="39044" spans="29:30" x14ac:dyDescent="0.2">
      <c r="AC39044" s="1"/>
      <c r="AD39044" s="3"/>
    </row>
    <row r="39045" spans="29:30" x14ac:dyDescent="0.2">
      <c r="AC39045" s="1"/>
      <c r="AD39045" s="3"/>
    </row>
    <row r="39046" spans="29:30" x14ac:dyDescent="0.2">
      <c r="AC39046" s="1"/>
      <c r="AD39046" s="3"/>
    </row>
    <row r="39047" spans="29:30" x14ac:dyDescent="0.2">
      <c r="AC39047" s="1"/>
      <c r="AD39047" s="3"/>
    </row>
    <row r="39048" spans="29:30" x14ac:dyDescent="0.2">
      <c r="AC39048" s="1"/>
      <c r="AD39048" s="3"/>
    </row>
    <row r="39049" spans="29:30" x14ac:dyDescent="0.2">
      <c r="AC39049" s="1"/>
      <c r="AD39049" s="3"/>
    </row>
    <row r="39050" spans="29:30" x14ac:dyDescent="0.2">
      <c r="AC39050" s="1"/>
      <c r="AD39050" s="3"/>
    </row>
    <row r="39051" spans="29:30" x14ac:dyDescent="0.2">
      <c r="AC39051" s="1"/>
      <c r="AD39051" s="3"/>
    </row>
    <row r="39052" spans="29:30" x14ac:dyDescent="0.2">
      <c r="AC39052" s="1"/>
      <c r="AD39052" s="3"/>
    </row>
    <row r="39053" spans="29:30" x14ac:dyDescent="0.2">
      <c r="AC39053" s="1"/>
      <c r="AD39053" s="3"/>
    </row>
    <row r="39054" spans="29:30" x14ac:dyDescent="0.2">
      <c r="AC39054" s="1"/>
      <c r="AD39054" s="3"/>
    </row>
    <row r="39055" spans="29:30" x14ac:dyDescent="0.2">
      <c r="AC39055" s="1"/>
      <c r="AD39055" s="3"/>
    </row>
    <row r="39056" spans="29:30" x14ac:dyDescent="0.2">
      <c r="AC39056" s="1"/>
      <c r="AD39056" s="3"/>
    </row>
    <row r="39057" spans="29:30" x14ac:dyDescent="0.2">
      <c r="AC39057" s="1"/>
      <c r="AD39057" s="3"/>
    </row>
    <row r="39058" spans="29:30" x14ac:dyDescent="0.2">
      <c r="AC39058" s="1"/>
      <c r="AD39058" s="3"/>
    </row>
    <row r="39059" spans="29:30" x14ac:dyDescent="0.2">
      <c r="AC39059" s="1"/>
      <c r="AD39059" s="3"/>
    </row>
    <row r="39060" spans="29:30" x14ac:dyDescent="0.2">
      <c r="AC39060" s="1"/>
      <c r="AD39060" s="3"/>
    </row>
    <row r="39061" spans="29:30" x14ac:dyDescent="0.2">
      <c r="AC39061" s="1"/>
      <c r="AD39061" s="3"/>
    </row>
    <row r="39062" spans="29:30" x14ac:dyDescent="0.2">
      <c r="AC39062" s="1"/>
      <c r="AD39062" s="3"/>
    </row>
    <row r="39063" spans="29:30" x14ac:dyDescent="0.2">
      <c r="AC39063" s="1"/>
      <c r="AD39063" s="3"/>
    </row>
    <row r="39064" spans="29:30" x14ac:dyDescent="0.2">
      <c r="AC39064" s="1"/>
      <c r="AD39064" s="3"/>
    </row>
    <row r="39065" spans="29:30" x14ac:dyDescent="0.2">
      <c r="AC39065" s="1"/>
      <c r="AD39065" s="3"/>
    </row>
    <row r="39066" spans="29:30" x14ac:dyDescent="0.2">
      <c r="AC39066" s="1"/>
      <c r="AD39066" s="3"/>
    </row>
    <row r="39067" spans="29:30" x14ac:dyDescent="0.2">
      <c r="AC39067" s="1"/>
      <c r="AD39067" s="3"/>
    </row>
    <row r="39068" spans="29:30" x14ac:dyDescent="0.2">
      <c r="AC39068" s="1"/>
      <c r="AD39068" s="3"/>
    </row>
    <row r="39069" spans="29:30" x14ac:dyDescent="0.2">
      <c r="AC39069" s="1"/>
      <c r="AD39069" s="3"/>
    </row>
    <row r="39070" spans="29:30" x14ac:dyDescent="0.2">
      <c r="AC39070" s="1"/>
      <c r="AD39070" s="3"/>
    </row>
    <row r="39071" spans="29:30" x14ac:dyDescent="0.2">
      <c r="AC39071" s="1"/>
      <c r="AD39071" s="3"/>
    </row>
    <row r="39072" spans="29:30" x14ac:dyDescent="0.2">
      <c r="AC39072" s="1"/>
      <c r="AD39072" s="3"/>
    </row>
    <row r="39073" spans="29:30" x14ac:dyDescent="0.2">
      <c r="AC39073" s="1"/>
      <c r="AD39073" s="3"/>
    </row>
    <row r="39074" spans="29:30" x14ac:dyDescent="0.2">
      <c r="AC39074" s="1"/>
      <c r="AD39074" s="3"/>
    </row>
    <row r="39075" spans="29:30" x14ac:dyDescent="0.2">
      <c r="AC39075" s="1"/>
      <c r="AD39075" s="3"/>
    </row>
    <row r="39076" spans="29:30" x14ac:dyDescent="0.2">
      <c r="AC39076" s="1"/>
      <c r="AD39076" s="3"/>
    </row>
    <row r="39077" spans="29:30" x14ac:dyDescent="0.2">
      <c r="AC39077" s="1"/>
      <c r="AD39077" s="3"/>
    </row>
    <row r="39078" spans="29:30" x14ac:dyDescent="0.2">
      <c r="AC39078" s="1"/>
      <c r="AD39078" s="3"/>
    </row>
    <row r="39079" spans="29:30" x14ac:dyDescent="0.2">
      <c r="AC39079" s="1"/>
      <c r="AD39079" s="3"/>
    </row>
    <row r="39080" spans="29:30" x14ac:dyDescent="0.2">
      <c r="AC39080" s="1"/>
      <c r="AD39080" s="3"/>
    </row>
    <row r="39081" spans="29:30" x14ac:dyDescent="0.2">
      <c r="AC39081" s="1"/>
      <c r="AD39081" s="3"/>
    </row>
    <row r="39082" spans="29:30" x14ac:dyDescent="0.2">
      <c r="AC39082" s="1"/>
      <c r="AD39082" s="3"/>
    </row>
    <row r="39083" spans="29:30" x14ac:dyDescent="0.2">
      <c r="AC39083" s="1"/>
      <c r="AD39083" s="3"/>
    </row>
    <row r="39084" spans="29:30" x14ac:dyDescent="0.2">
      <c r="AC39084" s="1"/>
      <c r="AD39084" s="3"/>
    </row>
    <row r="39085" spans="29:30" x14ac:dyDescent="0.2">
      <c r="AC39085" s="1"/>
      <c r="AD39085" s="3"/>
    </row>
    <row r="39086" spans="29:30" x14ac:dyDescent="0.2">
      <c r="AC39086" s="1"/>
      <c r="AD39086" s="3"/>
    </row>
    <row r="39087" spans="29:30" x14ac:dyDescent="0.2">
      <c r="AC39087" s="1"/>
      <c r="AD39087" s="3"/>
    </row>
    <row r="39088" spans="29:30" x14ac:dyDescent="0.2">
      <c r="AC39088" s="1"/>
      <c r="AD39088" s="3"/>
    </row>
    <row r="39089" spans="29:30" x14ac:dyDescent="0.2">
      <c r="AC39089" s="1"/>
      <c r="AD39089" s="3"/>
    </row>
    <row r="39090" spans="29:30" x14ac:dyDescent="0.2">
      <c r="AC39090" s="1"/>
      <c r="AD39090" s="3"/>
    </row>
    <row r="39091" spans="29:30" x14ac:dyDescent="0.2">
      <c r="AC39091" s="1"/>
      <c r="AD39091" s="3"/>
    </row>
    <row r="39092" spans="29:30" x14ac:dyDescent="0.2">
      <c r="AC39092" s="1"/>
      <c r="AD39092" s="3"/>
    </row>
    <row r="39093" spans="29:30" x14ac:dyDescent="0.2">
      <c r="AC39093" s="1"/>
      <c r="AD39093" s="3"/>
    </row>
    <row r="39094" spans="29:30" x14ac:dyDescent="0.2">
      <c r="AC39094" s="1"/>
      <c r="AD39094" s="3"/>
    </row>
    <row r="39095" spans="29:30" x14ac:dyDescent="0.2">
      <c r="AC39095" s="1"/>
      <c r="AD39095" s="3"/>
    </row>
    <row r="39096" spans="29:30" x14ac:dyDescent="0.2">
      <c r="AC39096" s="1"/>
      <c r="AD39096" s="3"/>
    </row>
    <row r="39097" spans="29:30" x14ac:dyDescent="0.2">
      <c r="AC39097" s="1"/>
      <c r="AD39097" s="3"/>
    </row>
    <row r="39098" spans="29:30" x14ac:dyDescent="0.2">
      <c r="AC39098" s="1"/>
      <c r="AD39098" s="3"/>
    </row>
    <row r="39099" spans="29:30" x14ac:dyDescent="0.2">
      <c r="AC39099" s="1"/>
      <c r="AD39099" s="3"/>
    </row>
    <row r="39100" spans="29:30" x14ac:dyDescent="0.2">
      <c r="AC39100" s="1"/>
      <c r="AD39100" s="3"/>
    </row>
    <row r="39101" spans="29:30" x14ac:dyDescent="0.2">
      <c r="AC39101" s="1"/>
      <c r="AD39101" s="3"/>
    </row>
    <row r="39102" spans="29:30" x14ac:dyDescent="0.2">
      <c r="AC39102" s="1"/>
      <c r="AD39102" s="3"/>
    </row>
    <row r="39103" spans="29:30" x14ac:dyDescent="0.2">
      <c r="AC39103" s="1"/>
      <c r="AD39103" s="3"/>
    </row>
    <row r="39104" spans="29:30" x14ac:dyDescent="0.2">
      <c r="AC39104" s="1"/>
      <c r="AD39104" s="3"/>
    </row>
    <row r="39105" spans="29:30" x14ac:dyDescent="0.2">
      <c r="AC39105" s="1"/>
      <c r="AD39105" s="3"/>
    </row>
    <row r="39106" spans="29:30" x14ac:dyDescent="0.2">
      <c r="AC39106" s="1"/>
      <c r="AD39106" s="3"/>
    </row>
    <row r="39107" spans="29:30" x14ac:dyDescent="0.2">
      <c r="AC39107" s="1"/>
      <c r="AD39107" s="3"/>
    </row>
    <row r="39108" spans="29:30" x14ac:dyDescent="0.2">
      <c r="AC39108" s="1"/>
      <c r="AD39108" s="3"/>
    </row>
    <row r="39109" spans="29:30" x14ac:dyDescent="0.2">
      <c r="AC39109" s="1"/>
      <c r="AD39109" s="3"/>
    </row>
    <row r="39110" spans="29:30" x14ac:dyDescent="0.2">
      <c r="AC39110" s="1"/>
      <c r="AD39110" s="3"/>
    </row>
    <row r="39111" spans="29:30" x14ac:dyDescent="0.2">
      <c r="AC39111" s="1"/>
      <c r="AD39111" s="3"/>
    </row>
    <row r="39112" spans="29:30" x14ac:dyDescent="0.2">
      <c r="AC39112" s="1"/>
      <c r="AD39112" s="3"/>
    </row>
    <row r="39113" spans="29:30" x14ac:dyDescent="0.2">
      <c r="AC39113" s="1"/>
      <c r="AD39113" s="3"/>
    </row>
    <row r="39114" spans="29:30" x14ac:dyDescent="0.2">
      <c r="AC39114" s="1"/>
      <c r="AD39114" s="3"/>
    </row>
    <row r="39115" spans="29:30" x14ac:dyDescent="0.2">
      <c r="AC39115" s="1"/>
      <c r="AD39115" s="3"/>
    </row>
    <row r="39116" spans="29:30" x14ac:dyDescent="0.2">
      <c r="AC39116" s="1"/>
      <c r="AD39116" s="3"/>
    </row>
    <row r="39117" spans="29:30" x14ac:dyDescent="0.2">
      <c r="AC39117" s="1"/>
      <c r="AD39117" s="3"/>
    </row>
    <row r="39118" spans="29:30" x14ac:dyDescent="0.2">
      <c r="AC39118" s="1"/>
      <c r="AD39118" s="3"/>
    </row>
    <row r="39119" spans="29:30" x14ac:dyDescent="0.2">
      <c r="AC39119" s="1"/>
      <c r="AD39119" s="3"/>
    </row>
    <row r="39120" spans="29:30" x14ac:dyDescent="0.2">
      <c r="AC39120" s="1"/>
      <c r="AD39120" s="3"/>
    </row>
    <row r="39121" spans="29:30" x14ac:dyDescent="0.2">
      <c r="AC39121" s="1"/>
      <c r="AD39121" s="3"/>
    </row>
    <row r="39122" spans="29:30" x14ac:dyDescent="0.2">
      <c r="AC39122" s="1"/>
      <c r="AD39122" s="3"/>
    </row>
    <row r="39123" spans="29:30" x14ac:dyDescent="0.2">
      <c r="AC39123" s="1"/>
      <c r="AD39123" s="3"/>
    </row>
    <row r="39124" spans="29:30" x14ac:dyDescent="0.2">
      <c r="AC39124" s="1"/>
      <c r="AD39124" s="3"/>
    </row>
    <row r="39125" spans="29:30" x14ac:dyDescent="0.2">
      <c r="AC39125" s="1"/>
      <c r="AD39125" s="3"/>
    </row>
    <row r="39126" spans="29:30" x14ac:dyDescent="0.2">
      <c r="AC39126" s="1"/>
      <c r="AD39126" s="3"/>
    </row>
    <row r="39127" spans="29:30" x14ac:dyDescent="0.2">
      <c r="AC39127" s="1"/>
      <c r="AD39127" s="3"/>
    </row>
    <row r="39128" spans="29:30" x14ac:dyDescent="0.2">
      <c r="AC39128" s="1"/>
      <c r="AD39128" s="3"/>
    </row>
    <row r="39129" spans="29:30" x14ac:dyDescent="0.2">
      <c r="AC39129" s="1"/>
      <c r="AD39129" s="3"/>
    </row>
    <row r="39130" spans="29:30" x14ac:dyDescent="0.2">
      <c r="AC39130" s="1"/>
      <c r="AD39130" s="3"/>
    </row>
    <row r="39131" spans="29:30" x14ac:dyDescent="0.2">
      <c r="AC39131" s="1"/>
      <c r="AD39131" s="3"/>
    </row>
    <row r="39132" spans="29:30" x14ac:dyDescent="0.2">
      <c r="AC39132" s="1"/>
      <c r="AD39132" s="3"/>
    </row>
    <row r="39133" spans="29:30" x14ac:dyDescent="0.2">
      <c r="AC39133" s="1"/>
      <c r="AD39133" s="3"/>
    </row>
    <row r="39134" spans="29:30" x14ac:dyDescent="0.2">
      <c r="AC39134" s="1"/>
      <c r="AD39134" s="3"/>
    </row>
    <row r="39135" spans="29:30" x14ac:dyDescent="0.2">
      <c r="AC39135" s="1"/>
      <c r="AD39135" s="3"/>
    </row>
    <row r="39136" spans="29:30" x14ac:dyDescent="0.2">
      <c r="AC39136" s="1"/>
      <c r="AD39136" s="3"/>
    </row>
    <row r="39137" spans="29:30" x14ac:dyDescent="0.2">
      <c r="AC39137" s="1"/>
      <c r="AD39137" s="3"/>
    </row>
    <row r="39138" spans="29:30" x14ac:dyDescent="0.2">
      <c r="AC39138" s="1"/>
      <c r="AD39138" s="3"/>
    </row>
    <row r="39139" spans="29:30" x14ac:dyDescent="0.2">
      <c r="AC39139" s="1"/>
      <c r="AD39139" s="3"/>
    </row>
    <row r="39140" spans="29:30" x14ac:dyDescent="0.2">
      <c r="AC39140" s="1"/>
      <c r="AD39140" s="3"/>
    </row>
    <row r="39141" spans="29:30" x14ac:dyDescent="0.2">
      <c r="AC39141" s="1"/>
      <c r="AD39141" s="3"/>
    </row>
    <row r="39142" spans="29:30" x14ac:dyDescent="0.2">
      <c r="AC39142" s="1"/>
      <c r="AD39142" s="3"/>
    </row>
    <row r="39143" spans="29:30" x14ac:dyDescent="0.2">
      <c r="AC39143" s="1"/>
      <c r="AD39143" s="3"/>
    </row>
    <row r="39144" spans="29:30" x14ac:dyDescent="0.2">
      <c r="AC39144" s="1"/>
      <c r="AD39144" s="3"/>
    </row>
    <row r="39145" spans="29:30" x14ac:dyDescent="0.2">
      <c r="AC39145" s="1"/>
      <c r="AD39145" s="3"/>
    </row>
    <row r="39146" spans="29:30" x14ac:dyDescent="0.2">
      <c r="AC39146" s="1"/>
      <c r="AD39146" s="3"/>
    </row>
    <row r="39147" spans="29:30" x14ac:dyDescent="0.2">
      <c r="AC39147" s="1"/>
      <c r="AD39147" s="3"/>
    </row>
    <row r="39148" spans="29:30" x14ac:dyDescent="0.2">
      <c r="AC39148" s="1"/>
      <c r="AD39148" s="3"/>
    </row>
    <row r="39149" spans="29:30" x14ac:dyDescent="0.2">
      <c r="AC39149" s="1"/>
      <c r="AD39149" s="3"/>
    </row>
    <row r="39150" spans="29:30" x14ac:dyDescent="0.2">
      <c r="AC39150" s="1"/>
      <c r="AD39150" s="3"/>
    </row>
    <row r="39151" spans="29:30" x14ac:dyDescent="0.2">
      <c r="AC39151" s="1"/>
      <c r="AD39151" s="3"/>
    </row>
    <row r="39152" spans="29:30" x14ac:dyDescent="0.2">
      <c r="AC39152" s="1"/>
      <c r="AD39152" s="3"/>
    </row>
    <row r="39153" spans="29:30" x14ac:dyDescent="0.2">
      <c r="AC39153" s="1"/>
      <c r="AD39153" s="3"/>
    </row>
    <row r="39154" spans="29:30" x14ac:dyDescent="0.2">
      <c r="AC39154" s="1"/>
      <c r="AD39154" s="3"/>
    </row>
    <row r="39155" spans="29:30" x14ac:dyDescent="0.2">
      <c r="AC39155" s="1"/>
      <c r="AD39155" s="3"/>
    </row>
    <row r="39156" spans="29:30" x14ac:dyDescent="0.2">
      <c r="AC39156" s="1"/>
      <c r="AD39156" s="3"/>
    </row>
    <row r="39157" spans="29:30" x14ac:dyDescent="0.2">
      <c r="AC39157" s="1"/>
      <c r="AD39157" s="3"/>
    </row>
    <row r="39158" spans="29:30" x14ac:dyDescent="0.2">
      <c r="AC39158" s="1"/>
      <c r="AD39158" s="3"/>
    </row>
    <row r="39159" spans="29:30" x14ac:dyDescent="0.2">
      <c r="AC39159" s="1"/>
      <c r="AD39159" s="3"/>
    </row>
    <row r="39160" spans="29:30" x14ac:dyDescent="0.2">
      <c r="AC39160" s="1"/>
      <c r="AD39160" s="3"/>
    </row>
    <row r="39161" spans="29:30" x14ac:dyDescent="0.2">
      <c r="AC39161" s="1"/>
      <c r="AD39161" s="3"/>
    </row>
    <row r="39162" spans="29:30" x14ac:dyDescent="0.2">
      <c r="AC39162" s="1"/>
      <c r="AD39162" s="3"/>
    </row>
    <row r="39163" spans="29:30" x14ac:dyDescent="0.2">
      <c r="AC39163" s="1"/>
      <c r="AD39163" s="3"/>
    </row>
    <row r="39164" spans="29:30" x14ac:dyDescent="0.2">
      <c r="AC39164" s="1"/>
      <c r="AD39164" s="3"/>
    </row>
    <row r="39165" spans="29:30" x14ac:dyDescent="0.2">
      <c r="AC39165" s="1"/>
      <c r="AD39165" s="3"/>
    </row>
    <row r="39166" spans="29:30" x14ac:dyDescent="0.2">
      <c r="AC39166" s="1"/>
      <c r="AD39166" s="3"/>
    </row>
    <row r="39167" spans="29:30" x14ac:dyDescent="0.2">
      <c r="AC39167" s="1"/>
      <c r="AD39167" s="3"/>
    </row>
    <row r="39168" spans="29:30" x14ac:dyDescent="0.2">
      <c r="AC39168" s="1"/>
      <c r="AD39168" s="3"/>
    </row>
    <row r="39169" spans="29:30" x14ac:dyDescent="0.2">
      <c r="AC39169" s="1"/>
      <c r="AD39169" s="3"/>
    </row>
    <row r="39170" spans="29:30" x14ac:dyDescent="0.2">
      <c r="AC39170" s="1"/>
      <c r="AD39170" s="3"/>
    </row>
    <row r="39171" spans="29:30" x14ac:dyDescent="0.2">
      <c r="AC39171" s="1"/>
      <c r="AD39171" s="3"/>
    </row>
    <row r="39172" spans="29:30" x14ac:dyDescent="0.2">
      <c r="AC39172" s="1"/>
      <c r="AD39172" s="3"/>
    </row>
    <row r="39173" spans="29:30" x14ac:dyDescent="0.2">
      <c r="AC39173" s="1"/>
      <c r="AD39173" s="3"/>
    </row>
    <row r="39174" spans="29:30" x14ac:dyDescent="0.2">
      <c r="AC39174" s="1"/>
      <c r="AD39174" s="3"/>
    </row>
    <row r="39175" spans="29:30" x14ac:dyDescent="0.2">
      <c r="AC39175" s="1"/>
      <c r="AD39175" s="3"/>
    </row>
    <row r="39176" spans="29:30" x14ac:dyDescent="0.2">
      <c r="AC39176" s="1"/>
      <c r="AD39176" s="3"/>
    </row>
    <row r="39177" spans="29:30" x14ac:dyDescent="0.2">
      <c r="AC39177" s="1"/>
      <c r="AD39177" s="3"/>
    </row>
    <row r="39178" spans="29:30" x14ac:dyDescent="0.2">
      <c r="AC39178" s="1"/>
      <c r="AD39178" s="3"/>
    </row>
    <row r="39179" spans="29:30" x14ac:dyDescent="0.2">
      <c r="AC39179" s="1"/>
      <c r="AD39179" s="3"/>
    </row>
    <row r="39180" spans="29:30" x14ac:dyDescent="0.2">
      <c r="AC39180" s="1"/>
      <c r="AD39180" s="3"/>
    </row>
    <row r="39181" spans="29:30" x14ac:dyDescent="0.2">
      <c r="AC39181" s="1"/>
      <c r="AD39181" s="3"/>
    </row>
    <row r="39182" spans="29:30" x14ac:dyDescent="0.2">
      <c r="AC39182" s="1"/>
      <c r="AD39182" s="3"/>
    </row>
    <row r="39183" spans="29:30" x14ac:dyDescent="0.2">
      <c r="AC39183" s="1"/>
      <c r="AD39183" s="3"/>
    </row>
    <row r="39184" spans="29:30" x14ac:dyDescent="0.2">
      <c r="AC39184" s="1"/>
      <c r="AD39184" s="3"/>
    </row>
    <row r="39185" spans="29:30" x14ac:dyDescent="0.2">
      <c r="AC39185" s="1"/>
      <c r="AD39185" s="3"/>
    </row>
    <row r="39186" spans="29:30" x14ac:dyDescent="0.2">
      <c r="AC39186" s="1"/>
      <c r="AD39186" s="3"/>
    </row>
    <row r="39187" spans="29:30" x14ac:dyDescent="0.2">
      <c r="AC39187" s="1"/>
      <c r="AD39187" s="3"/>
    </row>
    <row r="39188" spans="29:30" x14ac:dyDescent="0.2">
      <c r="AC39188" s="1"/>
      <c r="AD39188" s="3"/>
    </row>
    <row r="39189" spans="29:30" x14ac:dyDescent="0.2">
      <c r="AC39189" s="1"/>
      <c r="AD39189" s="3"/>
    </row>
    <row r="39190" spans="29:30" x14ac:dyDescent="0.2">
      <c r="AC39190" s="1"/>
      <c r="AD39190" s="3"/>
    </row>
    <row r="39191" spans="29:30" x14ac:dyDescent="0.2">
      <c r="AC39191" s="1"/>
      <c r="AD39191" s="3"/>
    </row>
    <row r="39192" spans="29:30" x14ac:dyDescent="0.2">
      <c r="AC39192" s="1"/>
      <c r="AD39192" s="3"/>
    </row>
    <row r="39193" spans="29:30" x14ac:dyDescent="0.2">
      <c r="AC39193" s="1"/>
      <c r="AD39193" s="3"/>
    </row>
    <row r="39194" spans="29:30" x14ac:dyDescent="0.2">
      <c r="AC39194" s="1"/>
      <c r="AD39194" s="3"/>
    </row>
    <row r="39195" spans="29:30" x14ac:dyDescent="0.2">
      <c r="AC39195" s="1"/>
      <c r="AD39195" s="3"/>
    </row>
    <row r="39196" spans="29:30" x14ac:dyDescent="0.2">
      <c r="AC39196" s="1"/>
      <c r="AD39196" s="3"/>
    </row>
    <row r="39197" spans="29:30" x14ac:dyDescent="0.2">
      <c r="AC39197" s="1"/>
      <c r="AD39197" s="3"/>
    </row>
    <row r="39198" spans="29:30" x14ac:dyDescent="0.2">
      <c r="AC39198" s="1"/>
      <c r="AD39198" s="3"/>
    </row>
    <row r="39199" spans="29:30" x14ac:dyDescent="0.2">
      <c r="AC39199" s="1"/>
      <c r="AD39199" s="3"/>
    </row>
    <row r="39200" spans="29:30" x14ac:dyDescent="0.2">
      <c r="AC39200" s="1"/>
      <c r="AD39200" s="3"/>
    </row>
    <row r="39201" spans="29:30" x14ac:dyDescent="0.2">
      <c r="AC39201" s="1"/>
      <c r="AD39201" s="3"/>
    </row>
    <row r="39202" spans="29:30" x14ac:dyDescent="0.2">
      <c r="AC39202" s="1"/>
      <c r="AD39202" s="3"/>
    </row>
    <row r="39203" spans="29:30" x14ac:dyDescent="0.2">
      <c r="AC39203" s="1"/>
      <c r="AD39203" s="3"/>
    </row>
    <row r="39204" spans="29:30" x14ac:dyDescent="0.2">
      <c r="AC39204" s="1"/>
      <c r="AD39204" s="3"/>
    </row>
    <row r="39205" spans="29:30" x14ac:dyDescent="0.2">
      <c r="AC39205" s="1"/>
      <c r="AD39205" s="3"/>
    </row>
    <row r="39206" spans="29:30" x14ac:dyDescent="0.2">
      <c r="AC39206" s="1"/>
      <c r="AD39206" s="3"/>
    </row>
    <row r="39207" spans="29:30" x14ac:dyDescent="0.2">
      <c r="AC39207" s="1"/>
      <c r="AD39207" s="3"/>
    </row>
    <row r="39208" spans="29:30" x14ac:dyDescent="0.2">
      <c r="AC39208" s="1"/>
      <c r="AD39208" s="3"/>
    </row>
    <row r="39209" spans="29:30" x14ac:dyDescent="0.2">
      <c r="AC39209" s="1"/>
      <c r="AD39209" s="3"/>
    </row>
    <row r="39210" spans="29:30" x14ac:dyDescent="0.2">
      <c r="AC39210" s="1"/>
      <c r="AD39210" s="3"/>
    </row>
    <row r="39211" spans="29:30" x14ac:dyDescent="0.2">
      <c r="AC39211" s="1"/>
      <c r="AD39211" s="3"/>
    </row>
    <row r="39212" spans="29:30" x14ac:dyDescent="0.2">
      <c r="AC39212" s="1"/>
      <c r="AD39212" s="3"/>
    </row>
    <row r="39213" spans="29:30" x14ac:dyDescent="0.2">
      <c r="AC39213" s="1"/>
      <c r="AD39213" s="3"/>
    </row>
    <row r="39214" spans="29:30" x14ac:dyDescent="0.2">
      <c r="AC39214" s="1"/>
      <c r="AD39214" s="3"/>
    </row>
    <row r="39215" spans="29:30" x14ac:dyDescent="0.2">
      <c r="AC39215" s="1"/>
      <c r="AD39215" s="3"/>
    </row>
    <row r="39216" spans="29:30" x14ac:dyDescent="0.2">
      <c r="AC39216" s="1"/>
      <c r="AD39216" s="3"/>
    </row>
    <row r="39217" spans="29:30" x14ac:dyDescent="0.2">
      <c r="AC39217" s="1"/>
      <c r="AD39217" s="3"/>
    </row>
    <row r="39218" spans="29:30" x14ac:dyDescent="0.2">
      <c r="AC39218" s="1"/>
      <c r="AD39218" s="3"/>
    </row>
    <row r="39219" spans="29:30" x14ac:dyDescent="0.2">
      <c r="AC39219" s="1"/>
      <c r="AD39219" s="3"/>
    </row>
    <row r="39220" spans="29:30" x14ac:dyDescent="0.2">
      <c r="AC39220" s="1"/>
      <c r="AD39220" s="3"/>
    </row>
    <row r="39221" spans="29:30" x14ac:dyDescent="0.2">
      <c r="AC39221" s="1"/>
      <c r="AD39221" s="3"/>
    </row>
    <row r="39222" spans="29:30" x14ac:dyDescent="0.2">
      <c r="AC39222" s="1"/>
      <c r="AD39222" s="3"/>
    </row>
    <row r="39223" spans="29:30" x14ac:dyDescent="0.2">
      <c r="AC39223" s="1"/>
      <c r="AD39223" s="3"/>
    </row>
    <row r="39224" spans="29:30" x14ac:dyDescent="0.2">
      <c r="AC39224" s="1"/>
      <c r="AD39224" s="3"/>
    </row>
    <row r="39225" spans="29:30" x14ac:dyDescent="0.2">
      <c r="AC39225" s="1"/>
      <c r="AD39225" s="3"/>
    </row>
    <row r="39226" spans="29:30" x14ac:dyDescent="0.2">
      <c r="AC39226" s="1"/>
      <c r="AD39226" s="3"/>
    </row>
    <row r="39227" spans="29:30" x14ac:dyDescent="0.2">
      <c r="AC39227" s="1"/>
      <c r="AD39227" s="3"/>
    </row>
    <row r="39228" spans="29:30" x14ac:dyDescent="0.2">
      <c r="AC39228" s="1"/>
      <c r="AD39228" s="3"/>
    </row>
    <row r="39229" spans="29:30" x14ac:dyDescent="0.2">
      <c r="AC39229" s="1"/>
      <c r="AD39229" s="3"/>
    </row>
    <row r="39230" spans="29:30" x14ac:dyDescent="0.2">
      <c r="AC39230" s="1"/>
      <c r="AD39230" s="3"/>
    </row>
    <row r="39231" spans="29:30" x14ac:dyDescent="0.2">
      <c r="AC39231" s="1"/>
      <c r="AD39231" s="3"/>
    </row>
    <row r="39232" spans="29:30" x14ac:dyDescent="0.2">
      <c r="AC39232" s="1"/>
      <c r="AD39232" s="3"/>
    </row>
    <row r="39233" spans="29:30" x14ac:dyDescent="0.2">
      <c r="AC39233" s="1"/>
      <c r="AD39233" s="3"/>
    </row>
    <row r="39234" spans="29:30" x14ac:dyDescent="0.2">
      <c r="AC39234" s="1"/>
      <c r="AD39234" s="3"/>
    </row>
    <row r="39235" spans="29:30" x14ac:dyDescent="0.2">
      <c r="AC39235" s="1"/>
      <c r="AD39235" s="3"/>
    </row>
    <row r="39236" spans="29:30" x14ac:dyDescent="0.2">
      <c r="AC39236" s="1"/>
      <c r="AD39236" s="3"/>
    </row>
    <row r="39237" spans="29:30" x14ac:dyDescent="0.2">
      <c r="AC39237" s="1"/>
      <c r="AD39237" s="3"/>
    </row>
    <row r="39238" spans="29:30" x14ac:dyDescent="0.2">
      <c r="AC39238" s="1"/>
      <c r="AD39238" s="3"/>
    </row>
    <row r="39239" spans="29:30" x14ac:dyDescent="0.2">
      <c r="AC39239" s="1"/>
      <c r="AD39239" s="3"/>
    </row>
    <row r="39240" spans="29:30" x14ac:dyDescent="0.2">
      <c r="AC39240" s="1"/>
      <c r="AD39240" s="3"/>
    </row>
    <row r="39241" spans="29:30" x14ac:dyDescent="0.2">
      <c r="AC39241" s="1"/>
      <c r="AD39241" s="3"/>
    </row>
    <row r="39242" spans="29:30" x14ac:dyDescent="0.2">
      <c r="AC39242" s="1"/>
      <c r="AD39242" s="3"/>
    </row>
    <row r="39243" spans="29:30" x14ac:dyDescent="0.2">
      <c r="AC39243" s="1"/>
      <c r="AD39243" s="3"/>
    </row>
    <row r="39244" spans="29:30" x14ac:dyDescent="0.2">
      <c r="AC39244" s="1"/>
      <c r="AD39244" s="3"/>
    </row>
    <row r="39245" spans="29:30" x14ac:dyDescent="0.2">
      <c r="AC39245" s="1"/>
      <c r="AD39245" s="3"/>
    </row>
    <row r="39246" spans="29:30" x14ac:dyDescent="0.2">
      <c r="AC39246" s="1"/>
      <c r="AD39246" s="3"/>
    </row>
    <row r="39247" spans="29:30" x14ac:dyDescent="0.2">
      <c r="AC39247" s="1"/>
      <c r="AD39247" s="3"/>
    </row>
    <row r="39248" spans="29:30" x14ac:dyDescent="0.2">
      <c r="AC39248" s="1"/>
      <c r="AD39248" s="3"/>
    </row>
    <row r="39249" spans="29:30" x14ac:dyDescent="0.2">
      <c r="AC39249" s="1"/>
      <c r="AD39249" s="3"/>
    </row>
    <row r="39250" spans="29:30" x14ac:dyDescent="0.2">
      <c r="AC39250" s="1"/>
      <c r="AD39250" s="3"/>
    </row>
    <row r="39251" spans="29:30" x14ac:dyDescent="0.2">
      <c r="AC39251" s="1"/>
      <c r="AD39251" s="3"/>
    </row>
    <row r="39252" spans="29:30" x14ac:dyDescent="0.2">
      <c r="AC39252" s="1"/>
      <c r="AD39252" s="3"/>
    </row>
    <row r="39253" spans="29:30" x14ac:dyDescent="0.2">
      <c r="AC39253" s="1"/>
      <c r="AD39253" s="3"/>
    </row>
    <row r="39254" spans="29:30" x14ac:dyDescent="0.2">
      <c r="AC39254" s="1"/>
      <c r="AD39254" s="3"/>
    </row>
    <row r="39255" spans="29:30" x14ac:dyDescent="0.2">
      <c r="AC39255" s="1"/>
      <c r="AD39255" s="3"/>
    </row>
    <row r="39256" spans="29:30" x14ac:dyDescent="0.2">
      <c r="AC39256" s="1"/>
      <c r="AD39256" s="3"/>
    </row>
    <row r="39257" spans="29:30" x14ac:dyDescent="0.2">
      <c r="AC39257" s="1"/>
      <c r="AD39257" s="3"/>
    </row>
    <row r="39258" spans="29:30" x14ac:dyDescent="0.2">
      <c r="AC39258" s="1"/>
      <c r="AD39258" s="3"/>
    </row>
    <row r="39259" spans="29:30" x14ac:dyDescent="0.2">
      <c r="AC39259" s="1"/>
      <c r="AD39259" s="3"/>
    </row>
    <row r="39260" spans="29:30" x14ac:dyDescent="0.2">
      <c r="AC39260" s="1"/>
      <c r="AD39260" s="3"/>
    </row>
    <row r="39261" spans="29:30" x14ac:dyDescent="0.2">
      <c r="AC39261" s="1"/>
      <c r="AD39261" s="3"/>
    </row>
    <row r="39262" spans="29:30" x14ac:dyDescent="0.2">
      <c r="AC39262" s="1"/>
      <c r="AD39262" s="3"/>
    </row>
    <row r="39263" spans="29:30" x14ac:dyDescent="0.2">
      <c r="AC39263" s="1"/>
      <c r="AD39263" s="3"/>
    </row>
    <row r="39264" spans="29:30" x14ac:dyDescent="0.2">
      <c r="AC39264" s="1"/>
      <c r="AD39264" s="3"/>
    </row>
    <row r="39265" spans="29:30" x14ac:dyDescent="0.2">
      <c r="AC39265" s="1"/>
      <c r="AD39265" s="3"/>
    </row>
    <row r="39266" spans="29:30" x14ac:dyDescent="0.2">
      <c r="AC39266" s="1"/>
      <c r="AD39266" s="3"/>
    </row>
    <row r="39267" spans="29:30" x14ac:dyDescent="0.2">
      <c r="AC39267" s="1"/>
      <c r="AD39267" s="3"/>
    </row>
    <row r="39268" spans="29:30" x14ac:dyDescent="0.2">
      <c r="AC39268" s="1"/>
      <c r="AD39268" s="3"/>
    </row>
    <row r="39269" spans="29:30" x14ac:dyDescent="0.2">
      <c r="AC39269" s="1"/>
      <c r="AD39269" s="3"/>
    </row>
    <row r="39270" spans="29:30" x14ac:dyDescent="0.2">
      <c r="AC39270" s="1"/>
      <c r="AD39270" s="3"/>
    </row>
    <row r="39271" spans="29:30" x14ac:dyDescent="0.2">
      <c r="AC39271" s="1"/>
      <c r="AD39271" s="3"/>
    </row>
    <row r="39272" spans="29:30" x14ac:dyDescent="0.2">
      <c r="AC39272" s="1"/>
      <c r="AD39272" s="3"/>
    </row>
    <row r="39273" spans="29:30" x14ac:dyDescent="0.2">
      <c r="AC39273" s="1"/>
      <c r="AD39273" s="3"/>
    </row>
    <row r="39274" spans="29:30" x14ac:dyDescent="0.2">
      <c r="AC39274" s="1"/>
      <c r="AD39274" s="3"/>
    </row>
    <row r="39275" spans="29:30" x14ac:dyDescent="0.2">
      <c r="AC39275" s="1"/>
      <c r="AD39275" s="3"/>
    </row>
    <row r="39276" spans="29:30" x14ac:dyDescent="0.2">
      <c r="AC39276" s="1"/>
      <c r="AD39276" s="3"/>
    </row>
    <row r="39277" spans="29:30" x14ac:dyDescent="0.2">
      <c r="AC39277" s="1"/>
      <c r="AD39277" s="3"/>
    </row>
    <row r="39278" spans="29:30" x14ac:dyDescent="0.2">
      <c r="AC39278" s="1"/>
      <c r="AD39278" s="3"/>
    </row>
    <row r="39279" spans="29:30" x14ac:dyDescent="0.2">
      <c r="AC39279" s="1"/>
      <c r="AD39279" s="3"/>
    </row>
    <row r="39280" spans="29:30" x14ac:dyDescent="0.2">
      <c r="AC39280" s="1"/>
      <c r="AD39280" s="3"/>
    </row>
    <row r="39281" spans="29:30" x14ac:dyDescent="0.2">
      <c r="AC39281" s="1"/>
      <c r="AD39281" s="3"/>
    </row>
    <row r="39282" spans="29:30" x14ac:dyDescent="0.2">
      <c r="AC39282" s="1"/>
      <c r="AD39282" s="3"/>
    </row>
    <row r="39283" spans="29:30" x14ac:dyDescent="0.2">
      <c r="AC39283" s="1"/>
      <c r="AD39283" s="3"/>
    </row>
    <row r="39284" spans="29:30" x14ac:dyDescent="0.2">
      <c r="AC39284" s="1"/>
      <c r="AD39284" s="3"/>
    </row>
    <row r="39285" spans="29:30" x14ac:dyDescent="0.2">
      <c r="AC39285" s="1"/>
      <c r="AD39285" s="3"/>
    </row>
    <row r="39286" spans="29:30" x14ac:dyDescent="0.2">
      <c r="AC39286" s="1"/>
      <c r="AD39286" s="3"/>
    </row>
    <row r="39287" spans="29:30" x14ac:dyDescent="0.2">
      <c r="AC39287" s="1"/>
      <c r="AD39287" s="3"/>
    </row>
    <row r="39288" spans="29:30" x14ac:dyDescent="0.2">
      <c r="AC39288" s="1"/>
      <c r="AD39288" s="3"/>
    </row>
    <row r="39289" spans="29:30" x14ac:dyDescent="0.2">
      <c r="AC39289" s="1"/>
      <c r="AD39289" s="3"/>
    </row>
    <row r="39290" spans="29:30" x14ac:dyDescent="0.2">
      <c r="AC39290" s="1"/>
      <c r="AD39290" s="3"/>
    </row>
    <row r="39291" spans="29:30" x14ac:dyDescent="0.2">
      <c r="AC39291" s="1"/>
      <c r="AD39291" s="3"/>
    </row>
    <row r="39292" spans="29:30" x14ac:dyDescent="0.2">
      <c r="AC39292" s="1"/>
      <c r="AD39292" s="3"/>
    </row>
    <row r="39293" spans="29:30" x14ac:dyDescent="0.2">
      <c r="AC39293" s="1"/>
      <c r="AD39293" s="3"/>
    </row>
    <row r="39294" spans="29:30" x14ac:dyDescent="0.2">
      <c r="AC39294" s="1"/>
      <c r="AD39294" s="3"/>
    </row>
    <row r="39295" spans="29:30" x14ac:dyDescent="0.2">
      <c r="AC39295" s="1"/>
      <c r="AD39295" s="3"/>
    </row>
    <row r="39296" spans="29:30" x14ac:dyDescent="0.2">
      <c r="AC39296" s="1"/>
      <c r="AD39296" s="3"/>
    </row>
    <row r="39297" spans="29:30" x14ac:dyDescent="0.2">
      <c r="AC39297" s="1"/>
      <c r="AD39297" s="3"/>
    </row>
    <row r="39298" spans="29:30" x14ac:dyDescent="0.2">
      <c r="AC39298" s="1"/>
      <c r="AD39298" s="3"/>
    </row>
    <row r="39299" spans="29:30" x14ac:dyDescent="0.2">
      <c r="AC39299" s="1"/>
      <c r="AD39299" s="3"/>
    </row>
    <row r="39300" spans="29:30" x14ac:dyDescent="0.2">
      <c r="AC39300" s="1"/>
      <c r="AD39300" s="3"/>
    </row>
    <row r="39301" spans="29:30" x14ac:dyDescent="0.2">
      <c r="AC39301" s="1"/>
      <c r="AD39301" s="3"/>
    </row>
    <row r="39302" spans="29:30" x14ac:dyDescent="0.2">
      <c r="AC39302" s="1"/>
      <c r="AD39302" s="3"/>
    </row>
    <row r="39303" spans="29:30" x14ac:dyDescent="0.2">
      <c r="AC39303" s="1"/>
      <c r="AD39303" s="3"/>
    </row>
    <row r="39304" spans="29:30" x14ac:dyDescent="0.2">
      <c r="AC39304" s="1"/>
      <c r="AD39304" s="3"/>
    </row>
    <row r="39305" spans="29:30" x14ac:dyDescent="0.2">
      <c r="AC39305" s="1"/>
      <c r="AD39305" s="3"/>
    </row>
    <row r="39306" spans="29:30" x14ac:dyDescent="0.2">
      <c r="AC39306" s="1"/>
      <c r="AD39306" s="3"/>
    </row>
    <row r="39307" spans="29:30" x14ac:dyDescent="0.2">
      <c r="AC39307" s="1"/>
      <c r="AD39307" s="3"/>
    </row>
    <row r="39308" spans="29:30" x14ac:dyDescent="0.2">
      <c r="AC39308" s="1"/>
      <c r="AD39308" s="3"/>
    </row>
    <row r="39309" spans="29:30" x14ac:dyDescent="0.2">
      <c r="AC39309" s="1"/>
      <c r="AD39309" s="3"/>
    </row>
    <row r="39310" spans="29:30" x14ac:dyDescent="0.2">
      <c r="AC39310" s="1"/>
      <c r="AD39310" s="3"/>
    </row>
    <row r="39311" spans="29:30" x14ac:dyDescent="0.2">
      <c r="AC39311" s="1"/>
      <c r="AD39311" s="3"/>
    </row>
    <row r="39312" spans="29:30" x14ac:dyDescent="0.2">
      <c r="AC39312" s="1"/>
      <c r="AD39312" s="3"/>
    </row>
    <row r="39313" spans="29:30" x14ac:dyDescent="0.2">
      <c r="AC39313" s="1"/>
      <c r="AD39313" s="3"/>
    </row>
    <row r="39314" spans="29:30" x14ac:dyDescent="0.2">
      <c r="AC39314" s="1"/>
      <c r="AD39314" s="3"/>
    </row>
    <row r="39315" spans="29:30" x14ac:dyDescent="0.2">
      <c r="AC39315" s="1"/>
      <c r="AD39315" s="3"/>
    </row>
    <row r="39316" spans="29:30" x14ac:dyDescent="0.2">
      <c r="AC39316" s="1"/>
      <c r="AD39316" s="3"/>
    </row>
    <row r="39317" spans="29:30" x14ac:dyDescent="0.2">
      <c r="AC39317" s="1"/>
      <c r="AD39317" s="3"/>
    </row>
    <row r="39318" spans="29:30" x14ac:dyDescent="0.2">
      <c r="AC39318" s="1"/>
      <c r="AD39318" s="3"/>
    </row>
    <row r="39319" spans="29:30" x14ac:dyDescent="0.2">
      <c r="AC39319" s="1"/>
      <c r="AD39319" s="3"/>
    </row>
    <row r="39320" spans="29:30" x14ac:dyDescent="0.2">
      <c r="AC39320" s="1"/>
      <c r="AD39320" s="3"/>
    </row>
    <row r="39321" spans="29:30" x14ac:dyDescent="0.2">
      <c r="AC39321" s="1"/>
      <c r="AD39321" s="3"/>
    </row>
    <row r="39322" spans="29:30" x14ac:dyDescent="0.2">
      <c r="AC39322" s="1"/>
      <c r="AD39322" s="3"/>
    </row>
    <row r="39323" spans="29:30" x14ac:dyDescent="0.2">
      <c r="AC39323" s="1"/>
      <c r="AD39323" s="3"/>
    </row>
    <row r="39324" spans="29:30" x14ac:dyDescent="0.2">
      <c r="AC39324" s="1"/>
      <c r="AD39324" s="3"/>
    </row>
    <row r="39325" spans="29:30" x14ac:dyDescent="0.2">
      <c r="AC39325" s="1"/>
      <c r="AD39325" s="3"/>
    </row>
    <row r="39326" spans="29:30" x14ac:dyDescent="0.2">
      <c r="AC39326" s="1"/>
      <c r="AD39326" s="3"/>
    </row>
    <row r="39327" spans="29:30" x14ac:dyDescent="0.2">
      <c r="AC39327" s="1"/>
      <c r="AD39327" s="3"/>
    </row>
    <row r="39328" spans="29:30" x14ac:dyDescent="0.2">
      <c r="AC39328" s="1"/>
      <c r="AD39328" s="3"/>
    </row>
    <row r="39329" spans="29:30" x14ac:dyDescent="0.2">
      <c r="AC39329" s="1"/>
      <c r="AD39329" s="3"/>
    </row>
    <row r="39330" spans="29:30" x14ac:dyDescent="0.2">
      <c r="AC39330" s="1"/>
      <c r="AD39330" s="3"/>
    </row>
    <row r="39331" spans="29:30" x14ac:dyDescent="0.2">
      <c r="AC39331" s="1"/>
      <c r="AD39331" s="3"/>
    </row>
    <row r="39332" spans="29:30" x14ac:dyDescent="0.2">
      <c r="AC39332" s="1"/>
      <c r="AD39332" s="3"/>
    </row>
    <row r="39333" spans="29:30" x14ac:dyDescent="0.2">
      <c r="AC39333" s="1"/>
      <c r="AD39333" s="3"/>
    </row>
    <row r="39334" spans="29:30" x14ac:dyDescent="0.2">
      <c r="AC39334" s="1"/>
      <c r="AD39334" s="3"/>
    </row>
    <row r="39335" spans="29:30" x14ac:dyDescent="0.2">
      <c r="AC39335" s="1"/>
      <c r="AD39335" s="3"/>
    </row>
    <row r="39336" spans="29:30" x14ac:dyDescent="0.2">
      <c r="AC39336" s="1"/>
      <c r="AD39336" s="3"/>
    </row>
    <row r="39337" spans="29:30" x14ac:dyDescent="0.2">
      <c r="AC39337" s="1"/>
      <c r="AD39337" s="3"/>
    </row>
    <row r="39338" spans="29:30" x14ac:dyDescent="0.2">
      <c r="AC39338" s="1"/>
      <c r="AD39338" s="3"/>
    </row>
    <row r="39339" spans="29:30" x14ac:dyDescent="0.2">
      <c r="AC39339" s="1"/>
      <c r="AD39339" s="3"/>
    </row>
    <row r="39340" spans="29:30" x14ac:dyDescent="0.2">
      <c r="AC39340" s="1"/>
      <c r="AD39340" s="3"/>
    </row>
    <row r="39341" spans="29:30" x14ac:dyDescent="0.2">
      <c r="AC39341" s="1"/>
      <c r="AD39341" s="3"/>
    </row>
    <row r="39342" spans="29:30" x14ac:dyDescent="0.2">
      <c r="AC39342" s="1"/>
      <c r="AD39342" s="3"/>
    </row>
    <row r="39343" spans="29:30" x14ac:dyDescent="0.2">
      <c r="AC39343" s="1"/>
      <c r="AD39343" s="3"/>
    </row>
    <row r="39344" spans="29:30" x14ac:dyDescent="0.2">
      <c r="AC39344" s="1"/>
      <c r="AD39344" s="3"/>
    </row>
    <row r="39345" spans="29:30" x14ac:dyDescent="0.2">
      <c r="AC39345" s="1"/>
      <c r="AD39345" s="3"/>
    </row>
    <row r="39346" spans="29:30" x14ac:dyDescent="0.2">
      <c r="AC39346" s="1"/>
      <c r="AD39346" s="3"/>
    </row>
    <row r="39347" spans="29:30" x14ac:dyDescent="0.2">
      <c r="AC39347" s="1"/>
      <c r="AD39347" s="3"/>
    </row>
    <row r="39348" spans="29:30" x14ac:dyDescent="0.2">
      <c r="AC39348" s="1"/>
      <c r="AD39348" s="3"/>
    </row>
    <row r="39349" spans="29:30" x14ac:dyDescent="0.2">
      <c r="AC39349" s="1"/>
      <c r="AD39349" s="3"/>
    </row>
    <row r="39350" spans="29:30" x14ac:dyDescent="0.2">
      <c r="AC39350" s="1"/>
      <c r="AD39350" s="3"/>
    </row>
    <row r="39351" spans="29:30" x14ac:dyDescent="0.2">
      <c r="AC39351" s="1"/>
      <c r="AD39351" s="3"/>
    </row>
    <row r="39352" spans="29:30" x14ac:dyDescent="0.2">
      <c r="AC39352" s="1"/>
      <c r="AD39352" s="3"/>
    </row>
    <row r="39353" spans="29:30" x14ac:dyDescent="0.2">
      <c r="AC39353" s="1"/>
      <c r="AD39353" s="3"/>
    </row>
    <row r="39354" spans="29:30" x14ac:dyDescent="0.2">
      <c r="AC39354" s="1"/>
      <c r="AD39354" s="3"/>
    </row>
    <row r="39355" spans="29:30" x14ac:dyDescent="0.2">
      <c r="AC39355" s="1"/>
      <c r="AD39355" s="3"/>
    </row>
    <row r="39356" spans="29:30" x14ac:dyDescent="0.2">
      <c r="AC39356" s="1"/>
      <c r="AD39356" s="3"/>
    </row>
    <row r="39357" spans="29:30" x14ac:dyDescent="0.2">
      <c r="AC39357" s="1"/>
      <c r="AD39357" s="3"/>
    </row>
    <row r="39358" spans="29:30" x14ac:dyDescent="0.2">
      <c r="AC39358" s="1"/>
      <c r="AD39358" s="3"/>
    </row>
    <row r="39359" spans="29:30" x14ac:dyDescent="0.2">
      <c r="AC39359" s="1"/>
      <c r="AD39359" s="3"/>
    </row>
    <row r="39360" spans="29:30" x14ac:dyDescent="0.2">
      <c r="AC39360" s="1"/>
      <c r="AD39360" s="3"/>
    </row>
    <row r="39361" spans="29:30" x14ac:dyDescent="0.2">
      <c r="AC39361" s="1"/>
      <c r="AD39361" s="3"/>
    </row>
    <row r="39362" spans="29:30" x14ac:dyDescent="0.2">
      <c r="AC39362" s="1"/>
      <c r="AD39362" s="3"/>
    </row>
    <row r="39363" spans="29:30" x14ac:dyDescent="0.2">
      <c r="AC39363" s="1"/>
      <c r="AD39363" s="3"/>
    </row>
    <row r="39364" spans="29:30" x14ac:dyDescent="0.2">
      <c r="AC39364" s="1"/>
      <c r="AD39364" s="3"/>
    </row>
    <row r="39365" spans="29:30" x14ac:dyDescent="0.2">
      <c r="AC39365" s="1"/>
      <c r="AD39365" s="3"/>
    </row>
    <row r="39366" spans="29:30" x14ac:dyDescent="0.2">
      <c r="AC39366" s="1"/>
      <c r="AD39366" s="3"/>
    </row>
    <row r="39367" spans="29:30" x14ac:dyDescent="0.2">
      <c r="AC39367" s="1"/>
      <c r="AD39367" s="3"/>
    </row>
    <row r="39368" spans="29:30" x14ac:dyDescent="0.2">
      <c r="AC39368" s="1"/>
      <c r="AD39368" s="3"/>
    </row>
    <row r="39369" spans="29:30" x14ac:dyDescent="0.2">
      <c r="AC39369" s="1"/>
      <c r="AD39369" s="3"/>
    </row>
    <row r="39370" spans="29:30" x14ac:dyDescent="0.2">
      <c r="AC39370" s="1"/>
      <c r="AD39370" s="3"/>
    </row>
    <row r="39371" spans="29:30" x14ac:dyDescent="0.2">
      <c r="AC39371" s="1"/>
      <c r="AD39371" s="3"/>
    </row>
    <row r="39372" spans="29:30" x14ac:dyDescent="0.2">
      <c r="AC39372" s="1"/>
      <c r="AD39372" s="3"/>
    </row>
    <row r="39373" spans="29:30" x14ac:dyDescent="0.2">
      <c r="AC39373" s="1"/>
      <c r="AD39373" s="3"/>
    </row>
    <row r="39374" spans="29:30" x14ac:dyDescent="0.2">
      <c r="AC39374" s="1"/>
      <c r="AD39374" s="3"/>
    </row>
    <row r="39375" spans="29:30" x14ac:dyDescent="0.2">
      <c r="AC39375" s="1"/>
      <c r="AD39375" s="3"/>
    </row>
    <row r="39376" spans="29:30" x14ac:dyDescent="0.2">
      <c r="AC39376" s="1"/>
      <c r="AD39376" s="3"/>
    </row>
    <row r="39377" spans="29:30" x14ac:dyDescent="0.2">
      <c r="AC39377" s="1"/>
      <c r="AD39377" s="3"/>
    </row>
    <row r="39378" spans="29:30" x14ac:dyDescent="0.2">
      <c r="AC39378" s="1"/>
      <c r="AD39378" s="3"/>
    </row>
    <row r="39379" spans="29:30" x14ac:dyDescent="0.2">
      <c r="AC39379" s="1"/>
      <c r="AD39379" s="3"/>
    </row>
    <row r="39380" spans="29:30" x14ac:dyDescent="0.2">
      <c r="AC39380" s="1"/>
      <c r="AD39380" s="3"/>
    </row>
    <row r="39381" spans="29:30" x14ac:dyDescent="0.2">
      <c r="AC39381" s="1"/>
      <c r="AD39381" s="3"/>
    </row>
    <row r="39382" spans="29:30" x14ac:dyDescent="0.2">
      <c r="AC39382" s="1"/>
      <c r="AD39382" s="3"/>
    </row>
    <row r="39383" spans="29:30" x14ac:dyDescent="0.2">
      <c r="AC39383" s="1"/>
      <c r="AD39383" s="3"/>
    </row>
    <row r="39384" spans="29:30" x14ac:dyDescent="0.2">
      <c r="AC39384" s="1"/>
      <c r="AD39384" s="3"/>
    </row>
    <row r="39385" spans="29:30" x14ac:dyDescent="0.2">
      <c r="AC39385" s="1"/>
      <c r="AD39385" s="3"/>
    </row>
    <row r="39386" spans="29:30" x14ac:dyDescent="0.2">
      <c r="AC39386" s="1"/>
      <c r="AD39386" s="3"/>
    </row>
    <row r="39387" spans="29:30" x14ac:dyDescent="0.2">
      <c r="AC39387" s="1"/>
      <c r="AD39387" s="3"/>
    </row>
    <row r="39388" spans="29:30" x14ac:dyDescent="0.2">
      <c r="AC39388" s="1"/>
      <c r="AD39388" s="3"/>
    </row>
    <row r="39389" spans="29:30" x14ac:dyDescent="0.2">
      <c r="AC39389" s="1"/>
      <c r="AD39389" s="3"/>
    </row>
    <row r="39390" spans="29:30" x14ac:dyDescent="0.2">
      <c r="AC39390" s="1"/>
      <c r="AD39390" s="3"/>
    </row>
    <row r="39391" spans="29:30" x14ac:dyDescent="0.2">
      <c r="AC39391" s="1"/>
      <c r="AD39391" s="3"/>
    </row>
    <row r="39392" spans="29:30" x14ac:dyDescent="0.2">
      <c r="AC39392" s="1"/>
      <c r="AD39392" s="3"/>
    </row>
    <row r="39393" spans="29:30" x14ac:dyDescent="0.2">
      <c r="AC39393" s="1"/>
      <c r="AD39393" s="3"/>
    </row>
    <row r="39394" spans="29:30" x14ac:dyDescent="0.2">
      <c r="AC39394" s="1"/>
      <c r="AD39394" s="3"/>
    </row>
    <row r="39395" spans="29:30" x14ac:dyDescent="0.2">
      <c r="AC39395" s="1"/>
      <c r="AD39395" s="3"/>
    </row>
    <row r="39396" spans="29:30" x14ac:dyDescent="0.2">
      <c r="AC39396" s="1"/>
      <c r="AD39396" s="3"/>
    </row>
    <row r="39397" spans="29:30" x14ac:dyDescent="0.2">
      <c r="AC39397" s="1"/>
      <c r="AD39397" s="3"/>
    </row>
    <row r="39398" spans="29:30" x14ac:dyDescent="0.2">
      <c r="AC39398" s="1"/>
      <c r="AD39398" s="3"/>
    </row>
    <row r="39399" spans="29:30" x14ac:dyDescent="0.2">
      <c r="AC39399" s="1"/>
      <c r="AD39399" s="3"/>
    </row>
    <row r="39400" spans="29:30" x14ac:dyDescent="0.2">
      <c r="AC39400" s="1"/>
      <c r="AD39400" s="3"/>
    </row>
    <row r="39401" spans="29:30" x14ac:dyDescent="0.2">
      <c r="AC39401" s="1"/>
      <c r="AD39401" s="3"/>
    </row>
    <row r="39402" spans="29:30" x14ac:dyDescent="0.2">
      <c r="AC39402" s="1"/>
      <c r="AD39402" s="3"/>
    </row>
    <row r="39403" spans="29:30" x14ac:dyDescent="0.2">
      <c r="AC39403" s="1"/>
      <c r="AD39403" s="3"/>
    </row>
    <row r="39404" spans="29:30" x14ac:dyDescent="0.2">
      <c r="AC39404" s="1"/>
      <c r="AD39404" s="3"/>
    </row>
    <row r="39405" spans="29:30" x14ac:dyDescent="0.2">
      <c r="AC39405" s="1"/>
      <c r="AD39405" s="3"/>
    </row>
    <row r="39406" spans="29:30" x14ac:dyDescent="0.2">
      <c r="AC39406" s="1"/>
      <c r="AD39406" s="3"/>
    </row>
    <row r="39407" spans="29:30" x14ac:dyDescent="0.2">
      <c r="AC39407" s="1"/>
      <c r="AD39407" s="3"/>
    </row>
    <row r="39408" spans="29:30" x14ac:dyDescent="0.2">
      <c r="AC39408" s="1"/>
      <c r="AD39408" s="3"/>
    </row>
    <row r="39409" spans="29:30" x14ac:dyDescent="0.2">
      <c r="AC39409" s="1"/>
      <c r="AD39409" s="3"/>
    </row>
    <row r="39410" spans="29:30" x14ac:dyDescent="0.2">
      <c r="AC39410" s="1"/>
      <c r="AD39410" s="3"/>
    </row>
    <row r="39411" spans="29:30" x14ac:dyDescent="0.2">
      <c r="AC39411" s="1"/>
      <c r="AD39411" s="3"/>
    </row>
    <row r="39412" spans="29:30" x14ac:dyDescent="0.2">
      <c r="AC39412" s="1"/>
      <c r="AD39412" s="3"/>
    </row>
    <row r="39413" spans="29:30" x14ac:dyDescent="0.2">
      <c r="AC39413" s="1"/>
      <c r="AD39413" s="3"/>
    </row>
    <row r="39414" spans="29:30" x14ac:dyDescent="0.2">
      <c r="AC39414" s="1"/>
      <c r="AD39414" s="3"/>
    </row>
    <row r="39415" spans="29:30" x14ac:dyDescent="0.2">
      <c r="AC39415" s="1"/>
      <c r="AD39415" s="3"/>
    </row>
    <row r="39416" spans="29:30" x14ac:dyDescent="0.2">
      <c r="AC39416" s="1"/>
      <c r="AD39416" s="3"/>
    </row>
    <row r="39417" spans="29:30" x14ac:dyDescent="0.2">
      <c r="AC39417" s="1"/>
      <c r="AD39417" s="3"/>
    </row>
    <row r="39418" spans="29:30" x14ac:dyDescent="0.2">
      <c r="AC39418" s="1"/>
      <c r="AD39418" s="3"/>
    </row>
    <row r="39419" spans="29:30" x14ac:dyDescent="0.2">
      <c r="AC39419" s="1"/>
      <c r="AD39419" s="3"/>
    </row>
    <row r="39420" spans="29:30" x14ac:dyDescent="0.2">
      <c r="AC39420" s="1"/>
      <c r="AD39420" s="3"/>
    </row>
    <row r="39421" spans="29:30" x14ac:dyDescent="0.2">
      <c r="AC39421" s="1"/>
      <c r="AD39421" s="3"/>
    </row>
    <row r="39422" spans="29:30" x14ac:dyDescent="0.2">
      <c r="AC39422" s="1"/>
      <c r="AD39422" s="3"/>
    </row>
    <row r="39423" spans="29:30" x14ac:dyDescent="0.2">
      <c r="AC39423" s="1"/>
      <c r="AD39423" s="3"/>
    </row>
    <row r="39424" spans="29:30" x14ac:dyDescent="0.2">
      <c r="AC39424" s="1"/>
      <c r="AD39424" s="3"/>
    </row>
    <row r="39425" spans="29:30" x14ac:dyDescent="0.2">
      <c r="AC39425" s="1"/>
      <c r="AD39425" s="3"/>
    </row>
    <row r="39426" spans="29:30" x14ac:dyDescent="0.2">
      <c r="AC39426" s="1"/>
      <c r="AD39426" s="3"/>
    </row>
    <row r="39427" spans="29:30" x14ac:dyDescent="0.2">
      <c r="AC39427" s="1"/>
      <c r="AD39427" s="3"/>
    </row>
    <row r="39428" spans="29:30" x14ac:dyDescent="0.2">
      <c r="AC39428" s="1"/>
      <c r="AD39428" s="3"/>
    </row>
    <row r="39429" spans="29:30" x14ac:dyDescent="0.2">
      <c r="AC39429" s="1"/>
      <c r="AD39429" s="3"/>
    </row>
    <row r="39430" spans="29:30" x14ac:dyDescent="0.2">
      <c r="AC39430" s="1"/>
      <c r="AD39430" s="3"/>
    </row>
    <row r="39431" spans="29:30" x14ac:dyDescent="0.2">
      <c r="AC39431" s="1"/>
      <c r="AD39431" s="3"/>
    </row>
    <row r="39432" spans="29:30" x14ac:dyDescent="0.2">
      <c r="AC39432" s="1"/>
      <c r="AD39432" s="3"/>
    </row>
    <row r="39433" spans="29:30" x14ac:dyDescent="0.2">
      <c r="AC39433" s="1"/>
      <c r="AD39433" s="3"/>
    </row>
    <row r="39434" spans="29:30" x14ac:dyDescent="0.2">
      <c r="AC39434" s="1"/>
      <c r="AD39434" s="3"/>
    </row>
    <row r="39435" spans="29:30" x14ac:dyDescent="0.2">
      <c r="AC39435" s="1"/>
      <c r="AD39435" s="3"/>
    </row>
    <row r="39436" spans="29:30" x14ac:dyDescent="0.2">
      <c r="AC39436" s="1"/>
      <c r="AD39436" s="3"/>
    </row>
    <row r="39437" spans="29:30" x14ac:dyDescent="0.2">
      <c r="AC39437" s="1"/>
      <c r="AD39437" s="3"/>
    </row>
    <row r="39438" spans="29:30" x14ac:dyDescent="0.2">
      <c r="AC39438" s="1"/>
      <c r="AD39438" s="3"/>
    </row>
    <row r="39439" spans="29:30" x14ac:dyDescent="0.2">
      <c r="AC39439" s="1"/>
      <c r="AD39439" s="3"/>
    </row>
    <row r="39440" spans="29:30" x14ac:dyDescent="0.2">
      <c r="AC39440" s="1"/>
      <c r="AD39440" s="3"/>
    </row>
    <row r="39441" spans="29:30" x14ac:dyDescent="0.2">
      <c r="AC39441" s="1"/>
      <c r="AD39441" s="3"/>
    </row>
    <row r="39442" spans="29:30" x14ac:dyDescent="0.2">
      <c r="AC39442" s="1"/>
      <c r="AD39442" s="3"/>
    </row>
    <row r="39443" spans="29:30" x14ac:dyDescent="0.2">
      <c r="AC39443" s="1"/>
      <c r="AD39443" s="3"/>
    </row>
    <row r="39444" spans="29:30" x14ac:dyDescent="0.2">
      <c r="AC39444" s="1"/>
      <c r="AD39444" s="3"/>
    </row>
    <row r="39445" spans="29:30" x14ac:dyDescent="0.2">
      <c r="AC39445" s="1"/>
      <c r="AD39445" s="3"/>
    </row>
    <row r="39446" spans="29:30" x14ac:dyDescent="0.2">
      <c r="AC39446" s="1"/>
      <c r="AD39446" s="3"/>
    </row>
    <row r="39447" spans="29:30" x14ac:dyDescent="0.2">
      <c r="AC39447" s="1"/>
      <c r="AD39447" s="3"/>
    </row>
    <row r="39448" spans="29:30" x14ac:dyDescent="0.2">
      <c r="AC39448" s="1"/>
      <c r="AD39448" s="3"/>
    </row>
    <row r="39449" spans="29:30" x14ac:dyDescent="0.2">
      <c r="AC39449" s="1"/>
      <c r="AD39449" s="3"/>
    </row>
    <row r="39450" spans="29:30" x14ac:dyDescent="0.2">
      <c r="AC39450" s="1"/>
      <c r="AD39450" s="3"/>
    </row>
    <row r="39451" spans="29:30" x14ac:dyDescent="0.2">
      <c r="AC39451" s="1"/>
      <c r="AD39451" s="3"/>
    </row>
    <row r="39452" spans="29:30" x14ac:dyDescent="0.2">
      <c r="AC39452" s="1"/>
      <c r="AD39452" s="3"/>
    </row>
    <row r="39453" spans="29:30" x14ac:dyDescent="0.2">
      <c r="AC39453" s="1"/>
      <c r="AD39453" s="3"/>
    </row>
    <row r="39454" spans="29:30" x14ac:dyDescent="0.2">
      <c r="AC39454" s="1"/>
      <c r="AD39454" s="3"/>
    </row>
    <row r="39455" spans="29:30" x14ac:dyDescent="0.2">
      <c r="AC39455" s="1"/>
      <c r="AD39455" s="3"/>
    </row>
    <row r="39456" spans="29:30" x14ac:dyDescent="0.2">
      <c r="AC39456" s="1"/>
      <c r="AD39456" s="3"/>
    </row>
    <row r="39457" spans="29:30" x14ac:dyDescent="0.2">
      <c r="AC39457" s="1"/>
      <c r="AD39457" s="3"/>
    </row>
    <row r="39458" spans="29:30" x14ac:dyDescent="0.2">
      <c r="AC39458" s="1"/>
      <c r="AD39458" s="3"/>
    </row>
    <row r="39459" spans="29:30" x14ac:dyDescent="0.2">
      <c r="AC39459" s="1"/>
      <c r="AD39459" s="3"/>
    </row>
    <row r="39460" spans="29:30" x14ac:dyDescent="0.2">
      <c r="AC39460" s="1"/>
      <c r="AD39460" s="3"/>
    </row>
    <row r="39461" spans="29:30" x14ac:dyDescent="0.2">
      <c r="AC39461" s="1"/>
      <c r="AD39461" s="3"/>
    </row>
    <row r="39462" spans="29:30" x14ac:dyDescent="0.2">
      <c r="AC39462" s="1"/>
      <c r="AD39462" s="3"/>
    </row>
    <row r="39463" spans="29:30" x14ac:dyDescent="0.2">
      <c r="AC39463" s="1"/>
      <c r="AD39463" s="3"/>
    </row>
    <row r="39464" spans="29:30" x14ac:dyDescent="0.2">
      <c r="AC39464" s="1"/>
      <c r="AD39464" s="3"/>
    </row>
    <row r="39465" spans="29:30" x14ac:dyDescent="0.2">
      <c r="AC39465" s="1"/>
      <c r="AD39465" s="3"/>
    </row>
    <row r="39466" spans="29:30" x14ac:dyDescent="0.2">
      <c r="AC39466" s="1"/>
      <c r="AD39466" s="3"/>
    </row>
    <row r="39467" spans="29:30" x14ac:dyDescent="0.2">
      <c r="AC39467" s="1"/>
      <c r="AD39467" s="3"/>
    </row>
    <row r="39468" spans="29:30" x14ac:dyDescent="0.2">
      <c r="AC39468" s="1"/>
      <c r="AD39468" s="3"/>
    </row>
    <row r="39469" spans="29:30" x14ac:dyDescent="0.2">
      <c r="AC39469" s="1"/>
      <c r="AD39469" s="3"/>
    </row>
    <row r="39470" spans="29:30" x14ac:dyDescent="0.2">
      <c r="AC39470" s="1"/>
      <c r="AD39470" s="3"/>
    </row>
    <row r="39471" spans="29:30" x14ac:dyDescent="0.2">
      <c r="AC39471" s="1"/>
      <c r="AD39471" s="3"/>
    </row>
    <row r="39472" spans="29:30" x14ac:dyDescent="0.2">
      <c r="AC39472" s="1"/>
      <c r="AD39472" s="3"/>
    </row>
    <row r="39473" spans="29:30" x14ac:dyDescent="0.2">
      <c r="AC39473" s="1"/>
      <c r="AD39473" s="3"/>
    </row>
    <row r="39474" spans="29:30" x14ac:dyDescent="0.2">
      <c r="AC39474" s="1"/>
      <c r="AD39474" s="3"/>
    </row>
    <row r="39475" spans="29:30" x14ac:dyDescent="0.2">
      <c r="AC39475" s="1"/>
      <c r="AD39475" s="3"/>
    </row>
    <row r="39476" spans="29:30" x14ac:dyDescent="0.2">
      <c r="AC39476" s="1"/>
      <c r="AD39476" s="3"/>
    </row>
    <row r="39477" spans="29:30" x14ac:dyDescent="0.2">
      <c r="AC39477" s="1"/>
      <c r="AD39477" s="3"/>
    </row>
    <row r="39478" spans="29:30" x14ac:dyDescent="0.2">
      <c r="AC39478" s="1"/>
      <c r="AD39478" s="3"/>
    </row>
    <row r="39479" spans="29:30" x14ac:dyDescent="0.2">
      <c r="AC39479" s="1"/>
      <c r="AD39479" s="3"/>
    </row>
    <row r="39480" spans="29:30" x14ac:dyDescent="0.2">
      <c r="AC39480" s="1"/>
      <c r="AD39480" s="3"/>
    </row>
    <row r="39481" spans="29:30" x14ac:dyDescent="0.2">
      <c r="AC39481" s="1"/>
      <c r="AD39481" s="3"/>
    </row>
    <row r="39482" spans="29:30" x14ac:dyDescent="0.2">
      <c r="AC39482" s="1"/>
      <c r="AD39482" s="3"/>
    </row>
    <row r="39483" spans="29:30" x14ac:dyDescent="0.2">
      <c r="AC39483" s="1"/>
      <c r="AD39483" s="3"/>
    </row>
    <row r="39484" spans="29:30" x14ac:dyDescent="0.2">
      <c r="AC39484" s="1"/>
      <c r="AD39484" s="3"/>
    </row>
    <row r="39485" spans="29:30" x14ac:dyDescent="0.2">
      <c r="AC39485" s="1"/>
      <c r="AD39485" s="3"/>
    </row>
    <row r="39486" spans="29:30" x14ac:dyDescent="0.2">
      <c r="AC39486" s="1"/>
      <c r="AD39486" s="3"/>
    </row>
    <row r="39487" spans="29:30" x14ac:dyDescent="0.2">
      <c r="AC39487" s="1"/>
      <c r="AD39487" s="3"/>
    </row>
    <row r="39488" spans="29:30" x14ac:dyDescent="0.2">
      <c r="AC39488" s="1"/>
      <c r="AD39488" s="3"/>
    </row>
    <row r="39489" spans="29:30" x14ac:dyDescent="0.2">
      <c r="AC39489" s="1"/>
      <c r="AD39489" s="3"/>
    </row>
    <row r="39490" spans="29:30" x14ac:dyDescent="0.2">
      <c r="AC39490" s="1"/>
      <c r="AD39490" s="3"/>
    </row>
    <row r="39491" spans="29:30" x14ac:dyDescent="0.2">
      <c r="AC39491" s="1"/>
      <c r="AD39491" s="3"/>
    </row>
    <row r="39492" spans="29:30" x14ac:dyDescent="0.2">
      <c r="AC39492" s="1"/>
      <c r="AD39492" s="3"/>
    </row>
    <row r="39493" spans="29:30" x14ac:dyDescent="0.2">
      <c r="AC39493" s="1"/>
      <c r="AD39493" s="3"/>
    </row>
    <row r="39494" spans="29:30" x14ac:dyDescent="0.2">
      <c r="AC39494" s="1"/>
      <c r="AD39494" s="3"/>
    </row>
    <row r="39495" spans="29:30" x14ac:dyDescent="0.2">
      <c r="AC39495" s="1"/>
      <c r="AD39495" s="3"/>
    </row>
    <row r="39496" spans="29:30" x14ac:dyDescent="0.2">
      <c r="AC39496" s="1"/>
      <c r="AD39496" s="3"/>
    </row>
    <row r="39497" spans="29:30" x14ac:dyDescent="0.2">
      <c r="AC39497" s="1"/>
      <c r="AD39497" s="3"/>
    </row>
    <row r="39498" spans="29:30" x14ac:dyDescent="0.2">
      <c r="AC39498" s="1"/>
      <c r="AD39498" s="3"/>
    </row>
    <row r="39499" spans="29:30" x14ac:dyDescent="0.2">
      <c r="AC39499" s="1"/>
      <c r="AD39499" s="3"/>
    </row>
    <row r="39500" spans="29:30" x14ac:dyDescent="0.2">
      <c r="AC39500" s="1"/>
      <c r="AD39500" s="3"/>
    </row>
    <row r="39501" spans="29:30" x14ac:dyDescent="0.2">
      <c r="AC39501" s="1"/>
      <c r="AD39501" s="3"/>
    </row>
    <row r="39502" spans="29:30" x14ac:dyDescent="0.2">
      <c r="AC39502" s="1"/>
      <c r="AD39502" s="3"/>
    </row>
    <row r="39503" spans="29:30" x14ac:dyDescent="0.2">
      <c r="AC39503" s="1"/>
      <c r="AD39503" s="3"/>
    </row>
    <row r="39504" spans="29:30" x14ac:dyDescent="0.2">
      <c r="AC39504" s="1"/>
      <c r="AD39504" s="3"/>
    </row>
    <row r="39505" spans="29:30" x14ac:dyDescent="0.2">
      <c r="AC39505" s="1"/>
      <c r="AD39505" s="3"/>
    </row>
    <row r="39506" spans="29:30" x14ac:dyDescent="0.2">
      <c r="AC39506" s="1"/>
      <c r="AD39506" s="3"/>
    </row>
    <row r="39507" spans="29:30" x14ac:dyDescent="0.2">
      <c r="AC39507" s="1"/>
      <c r="AD39507" s="3"/>
    </row>
    <row r="39508" spans="29:30" x14ac:dyDescent="0.2">
      <c r="AC39508" s="1"/>
      <c r="AD39508" s="3"/>
    </row>
    <row r="39509" spans="29:30" x14ac:dyDescent="0.2">
      <c r="AC39509" s="1"/>
      <c r="AD39509" s="3"/>
    </row>
    <row r="39510" spans="29:30" x14ac:dyDescent="0.2">
      <c r="AC39510" s="1"/>
      <c r="AD39510" s="3"/>
    </row>
    <row r="39511" spans="29:30" x14ac:dyDescent="0.2">
      <c r="AC39511" s="1"/>
      <c r="AD39511" s="3"/>
    </row>
    <row r="39512" spans="29:30" x14ac:dyDescent="0.2">
      <c r="AC39512" s="1"/>
      <c r="AD39512" s="3"/>
    </row>
    <row r="39513" spans="29:30" x14ac:dyDescent="0.2">
      <c r="AC39513" s="1"/>
      <c r="AD39513" s="3"/>
    </row>
    <row r="39514" spans="29:30" x14ac:dyDescent="0.2">
      <c r="AC39514" s="1"/>
      <c r="AD39514" s="3"/>
    </row>
    <row r="39515" spans="29:30" x14ac:dyDescent="0.2">
      <c r="AC39515" s="1"/>
      <c r="AD39515" s="3"/>
    </row>
    <row r="39516" spans="29:30" x14ac:dyDescent="0.2">
      <c r="AC39516" s="1"/>
      <c r="AD39516" s="3"/>
    </row>
    <row r="39517" spans="29:30" x14ac:dyDescent="0.2">
      <c r="AC39517" s="1"/>
      <c r="AD39517" s="3"/>
    </row>
    <row r="39518" spans="29:30" x14ac:dyDescent="0.2">
      <c r="AC39518" s="1"/>
      <c r="AD39518" s="3"/>
    </row>
    <row r="39519" spans="29:30" x14ac:dyDescent="0.2">
      <c r="AC39519" s="1"/>
      <c r="AD39519" s="3"/>
    </row>
    <row r="39520" spans="29:30" x14ac:dyDescent="0.2">
      <c r="AC39520" s="1"/>
      <c r="AD39520" s="3"/>
    </row>
    <row r="39521" spans="29:30" x14ac:dyDescent="0.2">
      <c r="AC39521" s="1"/>
      <c r="AD39521" s="3"/>
    </row>
    <row r="39522" spans="29:30" x14ac:dyDescent="0.2">
      <c r="AC39522" s="1"/>
      <c r="AD39522" s="3"/>
    </row>
    <row r="39523" spans="29:30" x14ac:dyDescent="0.2">
      <c r="AC39523" s="1"/>
      <c r="AD39523" s="3"/>
    </row>
    <row r="39524" spans="29:30" x14ac:dyDescent="0.2">
      <c r="AC39524" s="1"/>
      <c r="AD39524" s="3"/>
    </row>
    <row r="39525" spans="29:30" x14ac:dyDescent="0.2">
      <c r="AC39525" s="1"/>
      <c r="AD39525" s="3"/>
    </row>
    <row r="39526" spans="29:30" x14ac:dyDescent="0.2">
      <c r="AC39526" s="1"/>
      <c r="AD39526" s="3"/>
    </row>
    <row r="39527" spans="29:30" x14ac:dyDescent="0.2">
      <c r="AC39527" s="1"/>
      <c r="AD39527" s="3"/>
    </row>
    <row r="39528" spans="29:30" x14ac:dyDescent="0.2">
      <c r="AC39528" s="1"/>
      <c r="AD39528" s="3"/>
    </row>
    <row r="39529" spans="29:30" x14ac:dyDescent="0.2">
      <c r="AC39529" s="1"/>
      <c r="AD39529" s="3"/>
    </row>
    <row r="39530" spans="29:30" x14ac:dyDescent="0.2">
      <c r="AC39530" s="1"/>
      <c r="AD39530" s="3"/>
    </row>
    <row r="39531" spans="29:30" x14ac:dyDescent="0.2">
      <c r="AC39531" s="1"/>
      <c r="AD39531" s="3"/>
    </row>
    <row r="39532" spans="29:30" x14ac:dyDescent="0.2">
      <c r="AC39532" s="1"/>
      <c r="AD39532" s="3"/>
    </row>
    <row r="39533" spans="29:30" x14ac:dyDescent="0.2">
      <c r="AC39533" s="1"/>
      <c r="AD39533" s="3"/>
    </row>
    <row r="39534" spans="29:30" x14ac:dyDescent="0.2">
      <c r="AC39534" s="1"/>
      <c r="AD39534" s="3"/>
    </row>
    <row r="39535" spans="29:30" x14ac:dyDescent="0.2">
      <c r="AC39535" s="1"/>
      <c r="AD39535" s="3"/>
    </row>
    <row r="39536" spans="29:30" x14ac:dyDescent="0.2">
      <c r="AC39536" s="1"/>
      <c r="AD39536" s="3"/>
    </row>
    <row r="39537" spans="29:30" x14ac:dyDescent="0.2">
      <c r="AC39537" s="1"/>
      <c r="AD39537" s="3"/>
    </row>
    <row r="39538" spans="29:30" x14ac:dyDescent="0.2">
      <c r="AC39538" s="1"/>
      <c r="AD39538" s="3"/>
    </row>
    <row r="39539" spans="29:30" x14ac:dyDescent="0.2">
      <c r="AC39539" s="1"/>
      <c r="AD39539" s="3"/>
    </row>
    <row r="39540" spans="29:30" x14ac:dyDescent="0.2">
      <c r="AC39540" s="1"/>
      <c r="AD39540" s="3"/>
    </row>
    <row r="39541" spans="29:30" x14ac:dyDescent="0.2">
      <c r="AC39541" s="1"/>
      <c r="AD39541" s="3"/>
    </row>
    <row r="39542" spans="29:30" x14ac:dyDescent="0.2">
      <c r="AC39542" s="1"/>
      <c r="AD39542" s="3"/>
    </row>
    <row r="39543" spans="29:30" x14ac:dyDescent="0.2">
      <c r="AC39543" s="1"/>
      <c r="AD39543" s="3"/>
    </row>
    <row r="39544" spans="29:30" x14ac:dyDescent="0.2">
      <c r="AC39544" s="1"/>
      <c r="AD39544" s="3"/>
    </row>
    <row r="39545" spans="29:30" x14ac:dyDescent="0.2">
      <c r="AC39545" s="1"/>
      <c r="AD39545" s="3"/>
    </row>
    <row r="39546" spans="29:30" x14ac:dyDescent="0.2">
      <c r="AC39546" s="1"/>
      <c r="AD39546" s="3"/>
    </row>
    <row r="39547" spans="29:30" x14ac:dyDescent="0.2">
      <c r="AC39547" s="1"/>
      <c r="AD39547" s="3"/>
    </row>
    <row r="39548" spans="29:30" x14ac:dyDescent="0.2">
      <c r="AC39548" s="1"/>
      <c r="AD39548" s="3"/>
    </row>
    <row r="39549" spans="29:30" x14ac:dyDescent="0.2">
      <c r="AC39549" s="1"/>
      <c r="AD39549" s="3"/>
    </row>
    <row r="39550" spans="29:30" x14ac:dyDescent="0.2">
      <c r="AC39550" s="1"/>
      <c r="AD39550" s="3"/>
    </row>
    <row r="39551" spans="29:30" x14ac:dyDescent="0.2">
      <c r="AC39551" s="1"/>
      <c r="AD39551" s="3"/>
    </row>
    <row r="39552" spans="29:30" x14ac:dyDescent="0.2">
      <c r="AC39552" s="1"/>
      <c r="AD39552" s="3"/>
    </row>
    <row r="39553" spans="29:30" x14ac:dyDescent="0.2">
      <c r="AC39553" s="1"/>
      <c r="AD39553" s="3"/>
    </row>
    <row r="39554" spans="29:30" x14ac:dyDescent="0.2">
      <c r="AC39554" s="1"/>
      <c r="AD39554" s="3"/>
    </row>
    <row r="39555" spans="29:30" x14ac:dyDescent="0.2">
      <c r="AC39555" s="1"/>
      <c r="AD39555" s="3"/>
    </row>
    <row r="39556" spans="29:30" x14ac:dyDescent="0.2">
      <c r="AC39556" s="1"/>
      <c r="AD39556" s="3"/>
    </row>
    <row r="39557" spans="29:30" x14ac:dyDescent="0.2">
      <c r="AC39557" s="1"/>
      <c r="AD39557" s="3"/>
    </row>
    <row r="39558" spans="29:30" x14ac:dyDescent="0.2">
      <c r="AC39558" s="1"/>
      <c r="AD39558" s="3"/>
    </row>
    <row r="39559" spans="29:30" x14ac:dyDescent="0.2">
      <c r="AC39559" s="1"/>
      <c r="AD39559" s="3"/>
    </row>
    <row r="39560" spans="29:30" x14ac:dyDescent="0.2">
      <c r="AC39560" s="1"/>
      <c r="AD39560" s="3"/>
    </row>
    <row r="39561" spans="29:30" x14ac:dyDescent="0.2">
      <c r="AC39561" s="1"/>
      <c r="AD39561" s="3"/>
    </row>
    <row r="39562" spans="29:30" x14ac:dyDescent="0.2">
      <c r="AC39562" s="1"/>
      <c r="AD39562" s="3"/>
    </row>
    <row r="39563" spans="29:30" x14ac:dyDescent="0.2">
      <c r="AC39563" s="1"/>
      <c r="AD39563" s="3"/>
    </row>
    <row r="39564" spans="29:30" x14ac:dyDescent="0.2">
      <c r="AC39564" s="1"/>
      <c r="AD39564" s="3"/>
    </row>
    <row r="39565" spans="29:30" x14ac:dyDescent="0.2">
      <c r="AC39565" s="1"/>
      <c r="AD39565" s="3"/>
    </row>
    <row r="39566" spans="29:30" x14ac:dyDescent="0.2">
      <c r="AC39566" s="1"/>
      <c r="AD39566" s="3"/>
    </row>
    <row r="39567" spans="29:30" x14ac:dyDescent="0.2">
      <c r="AC39567" s="1"/>
      <c r="AD39567" s="3"/>
    </row>
    <row r="39568" spans="29:30" x14ac:dyDescent="0.2">
      <c r="AC39568" s="1"/>
      <c r="AD39568" s="3"/>
    </row>
    <row r="39569" spans="29:30" x14ac:dyDescent="0.2">
      <c r="AC39569" s="1"/>
      <c r="AD39569" s="3"/>
    </row>
    <row r="39570" spans="29:30" x14ac:dyDescent="0.2">
      <c r="AC39570" s="1"/>
      <c r="AD39570" s="3"/>
    </row>
    <row r="39571" spans="29:30" x14ac:dyDescent="0.2">
      <c r="AC39571" s="1"/>
      <c r="AD39571" s="3"/>
    </row>
    <row r="39572" spans="29:30" x14ac:dyDescent="0.2">
      <c r="AC39572" s="1"/>
      <c r="AD39572" s="3"/>
    </row>
    <row r="39573" spans="29:30" x14ac:dyDescent="0.2">
      <c r="AC39573" s="1"/>
      <c r="AD39573" s="3"/>
    </row>
    <row r="39574" spans="29:30" x14ac:dyDescent="0.2">
      <c r="AC39574" s="1"/>
      <c r="AD39574" s="3"/>
    </row>
    <row r="39575" spans="29:30" x14ac:dyDescent="0.2">
      <c r="AC39575" s="1"/>
      <c r="AD39575" s="3"/>
    </row>
    <row r="39576" spans="29:30" x14ac:dyDescent="0.2">
      <c r="AC39576" s="1"/>
      <c r="AD39576" s="3"/>
    </row>
    <row r="39577" spans="29:30" x14ac:dyDescent="0.2">
      <c r="AC39577" s="1"/>
      <c r="AD39577" s="3"/>
    </row>
    <row r="39578" spans="29:30" x14ac:dyDescent="0.2">
      <c r="AC39578" s="1"/>
      <c r="AD39578" s="3"/>
    </row>
    <row r="39579" spans="29:30" x14ac:dyDescent="0.2">
      <c r="AC39579" s="1"/>
      <c r="AD39579" s="3"/>
    </row>
    <row r="39580" spans="29:30" x14ac:dyDescent="0.2">
      <c r="AC39580" s="1"/>
      <c r="AD39580" s="3"/>
    </row>
    <row r="39581" spans="29:30" x14ac:dyDescent="0.2">
      <c r="AC39581" s="1"/>
      <c r="AD39581" s="3"/>
    </row>
    <row r="39582" spans="29:30" x14ac:dyDescent="0.2">
      <c r="AC39582" s="1"/>
      <c r="AD39582" s="3"/>
    </row>
    <row r="39583" spans="29:30" x14ac:dyDescent="0.2">
      <c r="AC39583" s="1"/>
      <c r="AD39583" s="3"/>
    </row>
    <row r="39584" spans="29:30" x14ac:dyDescent="0.2">
      <c r="AC39584" s="1"/>
      <c r="AD39584" s="3"/>
    </row>
    <row r="39585" spans="29:30" x14ac:dyDescent="0.2">
      <c r="AC39585" s="1"/>
      <c r="AD39585" s="3"/>
    </row>
    <row r="39586" spans="29:30" x14ac:dyDescent="0.2">
      <c r="AC39586" s="1"/>
      <c r="AD39586" s="3"/>
    </row>
    <row r="39587" spans="29:30" x14ac:dyDescent="0.2">
      <c r="AC39587" s="1"/>
      <c r="AD39587" s="3"/>
    </row>
    <row r="39588" spans="29:30" x14ac:dyDescent="0.2">
      <c r="AC39588" s="1"/>
      <c r="AD39588" s="3"/>
    </row>
    <row r="39589" spans="29:30" x14ac:dyDescent="0.2">
      <c r="AC39589" s="1"/>
      <c r="AD39589" s="3"/>
    </row>
    <row r="39590" spans="29:30" x14ac:dyDescent="0.2">
      <c r="AC39590" s="1"/>
      <c r="AD39590" s="3"/>
    </row>
    <row r="39591" spans="29:30" x14ac:dyDescent="0.2">
      <c r="AC39591" s="1"/>
      <c r="AD39591" s="3"/>
    </row>
    <row r="39592" spans="29:30" x14ac:dyDescent="0.2">
      <c r="AC39592" s="1"/>
      <c r="AD39592" s="3"/>
    </row>
    <row r="39593" spans="29:30" x14ac:dyDescent="0.2">
      <c r="AC39593" s="1"/>
      <c r="AD39593" s="3"/>
    </row>
    <row r="39594" spans="29:30" x14ac:dyDescent="0.2">
      <c r="AC39594" s="1"/>
      <c r="AD39594" s="3"/>
    </row>
    <row r="39595" spans="29:30" x14ac:dyDescent="0.2">
      <c r="AC39595" s="1"/>
      <c r="AD39595" s="3"/>
    </row>
    <row r="39596" spans="29:30" x14ac:dyDescent="0.2">
      <c r="AC39596" s="1"/>
      <c r="AD39596" s="3"/>
    </row>
    <row r="39597" spans="29:30" x14ac:dyDescent="0.2">
      <c r="AC39597" s="1"/>
      <c r="AD39597" s="3"/>
    </row>
    <row r="39598" spans="29:30" x14ac:dyDescent="0.2">
      <c r="AC39598" s="1"/>
      <c r="AD39598" s="3"/>
    </row>
    <row r="39599" spans="29:30" x14ac:dyDescent="0.2">
      <c r="AC39599" s="1"/>
      <c r="AD39599" s="3"/>
    </row>
    <row r="39600" spans="29:30" x14ac:dyDescent="0.2">
      <c r="AC39600" s="1"/>
      <c r="AD39600" s="3"/>
    </row>
    <row r="39601" spans="29:30" x14ac:dyDescent="0.2">
      <c r="AC39601" s="1"/>
      <c r="AD39601" s="3"/>
    </row>
    <row r="39602" spans="29:30" x14ac:dyDescent="0.2">
      <c r="AC39602" s="1"/>
      <c r="AD39602" s="3"/>
    </row>
    <row r="39603" spans="29:30" x14ac:dyDescent="0.2">
      <c r="AC39603" s="1"/>
      <c r="AD39603" s="3"/>
    </row>
    <row r="39604" spans="29:30" x14ac:dyDescent="0.2">
      <c r="AC39604" s="1"/>
      <c r="AD39604" s="3"/>
    </row>
    <row r="39605" spans="29:30" x14ac:dyDescent="0.2">
      <c r="AC39605" s="1"/>
      <c r="AD39605" s="3"/>
    </row>
    <row r="39606" spans="29:30" x14ac:dyDescent="0.2">
      <c r="AC39606" s="1"/>
      <c r="AD39606" s="3"/>
    </row>
    <row r="39607" spans="29:30" x14ac:dyDescent="0.2">
      <c r="AC39607" s="1"/>
      <c r="AD39607" s="3"/>
    </row>
    <row r="39608" spans="29:30" x14ac:dyDescent="0.2">
      <c r="AC39608" s="1"/>
      <c r="AD39608" s="3"/>
    </row>
    <row r="39609" spans="29:30" x14ac:dyDescent="0.2">
      <c r="AC39609" s="1"/>
      <c r="AD39609" s="3"/>
    </row>
    <row r="39610" spans="29:30" x14ac:dyDescent="0.2">
      <c r="AC39610" s="1"/>
      <c r="AD39610" s="3"/>
    </row>
    <row r="39611" spans="29:30" x14ac:dyDescent="0.2">
      <c r="AC39611" s="1"/>
      <c r="AD39611" s="3"/>
    </row>
    <row r="39612" spans="29:30" x14ac:dyDescent="0.2">
      <c r="AC39612" s="1"/>
      <c r="AD39612" s="3"/>
    </row>
    <row r="39613" spans="29:30" x14ac:dyDescent="0.2">
      <c r="AC39613" s="1"/>
      <c r="AD39613" s="3"/>
    </row>
    <row r="39614" spans="29:30" x14ac:dyDescent="0.2">
      <c r="AC39614" s="1"/>
      <c r="AD39614" s="3"/>
    </row>
    <row r="39615" spans="29:30" x14ac:dyDescent="0.2">
      <c r="AC39615" s="1"/>
      <c r="AD39615" s="3"/>
    </row>
    <row r="39616" spans="29:30" x14ac:dyDescent="0.2">
      <c r="AC39616" s="1"/>
      <c r="AD39616" s="3"/>
    </row>
    <row r="39617" spans="29:30" x14ac:dyDescent="0.2">
      <c r="AC39617" s="1"/>
      <c r="AD39617" s="3"/>
    </row>
    <row r="39618" spans="29:30" x14ac:dyDescent="0.2">
      <c r="AC39618" s="1"/>
      <c r="AD39618" s="3"/>
    </row>
    <row r="39619" spans="29:30" x14ac:dyDescent="0.2">
      <c r="AC39619" s="1"/>
      <c r="AD39619" s="3"/>
    </row>
    <row r="39620" spans="29:30" x14ac:dyDescent="0.2">
      <c r="AC39620" s="1"/>
      <c r="AD39620" s="3"/>
    </row>
    <row r="39621" spans="29:30" x14ac:dyDescent="0.2">
      <c r="AC39621" s="1"/>
      <c r="AD39621" s="3"/>
    </row>
    <row r="39622" spans="29:30" x14ac:dyDescent="0.2">
      <c r="AC39622" s="1"/>
      <c r="AD39622" s="3"/>
    </row>
    <row r="39623" spans="29:30" x14ac:dyDescent="0.2">
      <c r="AC39623" s="1"/>
      <c r="AD39623" s="3"/>
    </row>
    <row r="39624" spans="29:30" x14ac:dyDescent="0.2">
      <c r="AC39624" s="1"/>
      <c r="AD39624" s="3"/>
    </row>
    <row r="39625" spans="29:30" x14ac:dyDescent="0.2">
      <c r="AC39625" s="1"/>
      <c r="AD39625" s="3"/>
    </row>
    <row r="39626" spans="29:30" x14ac:dyDescent="0.2">
      <c r="AC39626" s="1"/>
      <c r="AD39626" s="3"/>
    </row>
    <row r="39627" spans="29:30" x14ac:dyDescent="0.2">
      <c r="AC39627" s="1"/>
      <c r="AD39627" s="3"/>
    </row>
    <row r="39628" spans="29:30" x14ac:dyDescent="0.2">
      <c r="AC39628" s="1"/>
      <c r="AD39628" s="3"/>
    </row>
    <row r="39629" spans="29:30" x14ac:dyDescent="0.2">
      <c r="AC39629" s="1"/>
      <c r="AD39629" s="3"/>
    </row>
    <row r="39630" spans="29:30" x14ac:dyDescent="0.2">
      <c r="AC39630" s="1"/>
      <c r="AD39630" s="3"/>
    </row>
    <row r="39631" spans="29:30" x14ac:dyDescent="0.2">
      <c r="AC39631" s="1"/>
      <c r="AD39631" s="3"/>
    </row>
    <row r="39632" spans="29:30" x14ac:dyDescent="0.2">
      <c r="AC39632" s="1"/>
      <c r="AD39632" s="3"/>
    </row>
    <row r="39633" spans="29:30" x14ac:dyDescent="0.2">
      <c r="AC39633" s="1"/>
      <c r="AD39633" s="3"/>
    </row>
    <row r="39634" spans="29:30" x14ac:dyDescent="0.2">
      <c r="AC39634" s="1"/>
      <c r="AD39634" s="3"/>
    </row>
    <row r="39635" spans="29:30" x14ac:dyDescent="0.2">
      <c r="AC39635" s="1"/>
      <c r="AD39635" s="3"/>
    </row>
    <row r="39636" spans="29:30" x14ac:dyDescent="0.2">
      <c r="AC39636" s="1"/>
      <c r="AD39636" s="3"/>
    </row>
    <row r="39637" spans="29:30" x14ac:dyDescent="0.2">
      <c r="AC39637" s="1"/>
      <c r="AD39637" s="3"/>
    </row>
    <row r="39638" spans="29:30" x14ac:dyDescent="0.2">
      <c r="AC39638" s="1"/>
      <c r="AD39638" s="3"/>
    </row>
    <row r="39639" spans="29:30" x14ac:dyDescent="0.2">
      <c r="AC39639" s="1"/>
      <c r="AD39639" s="3"/>
    </row>
    <row r="39640" spans="29:30" x14ac:dyDescent="0.2">
      <c r="AC39640" s="1"/>
      <c r="AD39640" s="3"/>
    </row>
    <row r="39641" spans="29:30" x14ac:dyDescent="0.2">
      <c r="AC39641" s="1"/>
      <c r="AD39641" s="3"/>
    </row>
    <row r="39642" spans="29:30" x14ac:dyDescent="0.2">
      <c r="AC39642" s="1"/>
      <c r="AD39642" s="3"/>
    </row>
    <row r="39643" spans="29:30" x14ac:dyDescent="0.2">
      <c r="AC39643" s="1"/>
      <c r="AD39643" s="3"/>
    </row>
    <row r="39644" spans="29:30" x14ac:dyDescent="0.2">
      <c r="AC39644" s="1"/>
      <c r="AD39644" s="3"/>
    </row>
    <row r="39645" spans="29:30" x14ac:dyDescent="0.2">
      <c r="AC39645" s="1"/>
      <c r="AD39645" s="3"/>
    </row>
    <row r="39646" spans="29:30" x14ac:dyDescent="0.2">
      <c r="AC39646" s="1"/>
      <c r="AD39646" s="3"/>
    </row>
    <row r="39647" spans="29:30" x14ac:dyDescent="0.2">
      <c r="AC39647" s="1"/>
      <c r="AD39647" s="3"/>
    </row>
    <row r="39648" spans="29:30" x14ac:dyDescent="0.2">
      <c r="AC39648" s="1"/>
      <c r="AD39648" s="3"/>
    </row>
    <row r="39649" spans="29:30" x14ac:dyDescent="0.2">
      <c r="AC39649" s="1"/>
      <c r="AD39649" s="3"/>
    </row>
    <row r="39650" spans="29:30" x14ac:dyDescent="0.2">
      <c r="AC39650" s="1"/>
      <c r="AD39650" s="3"/>
    </row>
    <row r="39651" spans="29:30" x14ac:dyDescent="0.2">
      <c r="AC39651" s="1"/>
      <c r="AD39651" s="3"/>
    </row>
    <row r="39652" spans="29:30" x14ac:dyDescent="0.2">
      <c r="AC39652" s="1"/>
      <c r="AD39652" s="3"/>
    </row>
    <row r="39653" spans="29:30" x14ac:dyDescent="0.2">
      <c r="AC39653" s="1"/>
      <c r="AD39653" s="3"/>
    </row>
    <row r="39654" spans="29:30" x14ac:dyDescent="0.2">
      <c r="AC39654" s="1"/>
      <c r="AD39654" s="3"/>
    </row>
    <row r="39655" spans="29:30" x14ac:dyDescent="0.2">
      <c r="AC39655" s="1"/>
      <c r="AD39655" s="3"/>
    </row>
    <row r="39656" spans="29:30" x14ac:dyDescent="0.2">
      <c r="AC39656" s="1"/>
      <c r="AD39656" s="3"/>
    </row>
    <row r="39657" spans="29:30" x14ac:dyDescent="0.2">
      <c r="AC39657" s="1"/>
      <c r="AD39657" s="3"/>
    </row>
    <row r="39658" spans="29:30" x14ac:dyDescent="0.2">
      <c r="AC39658" s="1"/>
      <c r="AD39658" s="3"/>
    </row>
    <row r="39659" spans="29:30" x14ac:dyDescent="0.2">
      <c r="AC39659" s="1"/>
      <c r="AD39659" s="3"/>
    </row>
    <row r="39660" spans="29:30" x14ac:dyDescent="0.2">
      <c r="AC39660" s="1"/>
      <c r="AD39660" s="3"/>
    </row>
    <row r="39661" spans="29:30" x14ac:dyDescent="0.2">
      <c r="AC39661" s="1"/>
      <c r="AD39661" s="3"/>
    </row>
    <row r="39662" spans="29:30" x14ac:dyDescent="0.2">
      <c r="AC39662" s="1"/>
      <c r="AD39662" s="3"/>
    </row>
    <row r="39663" spans="29:30" x14ac:dyDescent="0.2">
      <c r="AC39663" s="1"/>
      <c r="AD39663" s="3"/>
    </row>
    <row r="39664" spans="29:30" x14ac:dyDescent="0.2">
      <c r="AC39664" s="1"/>
      <c r="AD39664" s="3"/>
    </row>
    <row r="39665" spans="29:30" x14ac:dyDescent="0.2">
      <c r="AC39665" s="1"/>
      <c r="AD39665" s="3"/>
    </row>
    <row r="39666" spans="29:30" x14ac:dyDescent="0.2">
      <c r="AC39666" s="1"/>
      <c r="AD39666" s="3"/>
    </row>
    <row r="39667" spans="29:30" x14ac:dyDescent="0.2">
      <c r="AC39667" s="1"/>
      <c r="AD39667" s="3"/>
    </row>
    <row r="39668" spans="29:30" x14ac:dyDescent="0.2">
      <c r="AC39668" s="1"/>
      <c r="AD39668" s="3"/>
    </row>
    <row r="39669" spans="29:30" x14ac:dyDescent="0.2">
      <c r="AC39669" s="1"/>
      <c r="AD39669" s="3"/>
    </row>
    <row r="39670" spans="29:30" x14ac:dyDescent="0.2">
      <c r="AC39670" s="1"/>
      <c r="AD39670" s="3"/>
    </row>
    <row r="39671" spans="29:30" x14ac:dyDescent="0.2">
      <c r="AC39671" s="1"/>
      <c r="AD39671" s="3"/>
    </row>
    <row r="39672" spans="29:30" x14ac:dyDescent="0.2">
      <c r="AC39672" s="1"/>
      <c r="AD39672" s="3"/>
    </row>
    <row r="39673" spans="29:30" x14ac:dyDescent="0.2">
      <c r="AC39673" s="1"/>
      <c r="AD39673" s="3"/>
    </row>
    <row r="39674" spans="29:30" x14ac:dyDescent="0.2">
      <c r="AC39674" s="1"/>
      <c r="AD39674" s="3"/>
    </row>
    <row r="39675" spans="29:30" x14ac:dyDescent="0.2">
      <c r="AC39675" s="1"/>
      <c r="AD39675" s="3"/>
    </row>
    <row r="39676" spans="29:30" x14ac:dyDescent="0.2">
      <c r="AC39676" s="1"/>
      <c r="AD39676" s="3"/>
    </row>
    <row r="39677" spans="29:30" x14ac:dyDescent="0.2">
      <c r="AC39677" s="1"/>
      <c r="AD39677" s="3"/>
    </row>
    <row r="39678" spans="29:30" x14ac:dyDescent="0.2">
      <c r="AC39678" s="1"/>
      <c r="AD39678" s="3"/>
    </row>
    <row r="39679" spans="29:30" x14ac:dyDescent="0.2">
      <c r="AC39679" s="1"/>
      <c r="AD39679" s="3"/>
    </row>
    <row r="39680" spans="29:30" x14ac:dyDescent="0.2">
      <c r="AC39680" s="1"/>
      <c r="AD39680" s="3"/>
    </row>
    <row r="39681" spans="29:30" x14ac:dyDescent="0.2">
      <c r="AC39681" s="1"/>
      <c r="AD39681" s="3"/>
    </row>
    <row r="39682" spans="29:30" x14ac:dyDescent="0.2">
      <c r="AC39682" s="1"/>
      <c r="AD39682" s="3"/>
    </row>
    <row r="39683" spans="29:30" x14ac:dyDescent="0.2">
      <c r="AC39683" s="1"/>
      <c r="AD39683" s="3"/>
    </row>
    <row r="39684" spans="29:30" x14ac:dyDescent="0.2">
      <c r="AC39684" s="1"/>
      <c r="AD39684" s="3"/>
    </row>
    <row r="39685" spans="29:30" x14ac:dyDescent="0.2">
      <c r="AC39685" s="1"/>
      <c r="AD39685" s="3"/>
    </row>
    <row r="39686" spans="29:30" x14ac:dyDescent="0.2">
      <c r="AC39686" s="1"/>
      <c r="AD39686" s="3"/>
    </row>
    <row r="39687" spans="29:30" x14ac:dyDescent="0.2">
      <c r="AC39687" s="1"/>
      <c r="AD39687" s="3"/>
    </row>
    <row r="39688" spans="29:30" x14ac:dyDescent="0.2">
      <c r="AC39688" s="1"/>
      <c r="AD39688" s="3"/>
    </row>
    <row r="39689" spans="29:30" x14ac:dyDescent="0.2">
      <c r="AC39689" s="1"/>
      <c r="AD39689" s="3"/>
    </row>
    <row r="39690" spans="29:30" x14ac:dyDescent="0.2">
      <c r="AC39690" s="1"/>
      <c r="AD39690" s="3"/>
    </row>
    <row r="39691" spans="29:30" x14ac:dyDescent="0.2">
      <c r="AC39691" s="1"/>
      <c r="AD39691" s="3"/>
    </row>
    <row r="39692" spans="29:30" x14ac:dyDescent="0.2">
      <c r="AC39692" s="1"/>
      <c r="AD39692" s="3"/>
    </row>
    <row r="39693" spans="29:30" x14ac:dyDescent="0.2">
      <c r="AC39693" s="1"/>
      <c r="AD39693" s="3"/>
    </row>
    <row r="39694" spans="29:30" x14ac:dyDescent="0.2">
      <c r="AC39694" s="1"/>
      <c r="AD39694" s="3"/>
    </row>
    <row r="39695" spans="29:30" x14ac:dyDescent="0.2">
      <c r="AC39695" s="1"/>
      <c r="AD39695" s="3"/>
    </row>
    <row r="39696" spans="29:30" x14ac:dyDescent="0.2">
      <c r="AC39696" s="1"/>
      <c r="AD39696" s="3"/>
    </row>
    <row r="39697" spans="29:30" x14ac:dyDescent="0.2">
      <c r="AC39697" s="1"/>
      <c r="AD39697" s="3"/>
    </row>
    <row r="39698" spans="29:30" x14ac:dyDescent="0.2">
      <c r="AC39698" s="1"/>
      <c r="AD39698" s="3"/>
    </row>
    <row r="39699" spans="29:30" x14ac:dyDescent="0.2">
      <c r="AC39699" s="1"/>
      <c r="AD39699" s="3"/>
    </row>
    <row r="39700" spans="29:30" x14ac:dyDescent="0.2">
      <c r="AC39700" s="1"/>
      <c r="AD39700" s="3"/>
    </row>
    <row r="39701" spans="29:30" x14ac:dyDescent="0.2">
      <c r="AC39701" s="1"/>
      <c r="AD39701" s="3"/>
    </row>
    <row r="39702" spans="29:30" x14ac:dyDescent="0.2">
      <c r="AC39702" s="1"/>
      <c r="AD39702" s="3"/>
    </row>
    <row r="39703" spans="29:30" x14ac:dyDescent="0.2">
      <c r="AC39703" s="1"/>
      <c r="AD39703" s="3"/>
    </row>
    <row r="39704" spans="29:30" x14ac:dyDescent="0.2">
      <c r="AC39704" s="1"/>
      <c r="AD39704" s="3"/>
    </row>
    <row r="39705" spans="29:30" x14ac:dyDescent="0.2">
      <c r="AC39705" s="1"/>
      <c r="AD39705" s="3"/>
    </row>
    <row r="39706" spans="29:30" x14ac:dyDescent="0.2">
      <c r="AC39706" s="1"/>
      <c r="AD39706" s="3"/>
    </row>
    <row r="39707" spans="29:30" x14ac:dyDescent="0.2">
      <c r="AC39707" s="1"/>
      <c r="AD39707" s="3"/>
    </row>
    <row r="39708" spans="29:30" x14ac:dyDescent="0.2">
      <c r="AC39708" s="1"/>
      <c r="AD39708" s="3"/>
    </row>
    <row r="39709" spans="29:30" x14ac:dyDescent="0.2">
      <c r="AC39709" s="1"/>
      <c r="AD39709" s="3"/>
    </row>
    <row r="39710" spans="29:30" x14ac:dyDescent="0.2">
      <c r="AC39710" s="1"/>
      <c r="AD39710" s="3"/>
    </row>
    <row r="39711" spans="29:30" x14ac:dyDescent="0.2">
      <c r="AC39711" s="1"/>
      <c r="AD39711" s="3"/>
    </row>
    <row r="39712" spans="29:30" x14ac:dyDescent="0.2">
      <c r="AC39712" s="1"/>
      <c r="AD39712" s="3"/>
    </row>
    <row r="39713" spans="29:30" x14ac:dyDescent="0.2">
      <c r="AC39713" s="1"/>
      <c r="AD39713" s="3"/>
    </row>
    <row r="39714" spans="29:30" x14ac:dyDescent="0.2">
      <c r="AC39714" s="1"/>
      <c r="AD39714" s="3"/>
    </row>
    <row r="39715" spans="29:30" x14ac:dyDescent="0.2">
      <c r="AC39715" s="1"/>
      <c r="AD39715" s="3"/>
    </row>
    <row r="39716" spans="29:30" x14ac:dyDescent="0.2">
      <c r="AC39716" s="1"/>
      <c r="AD39716" s="3"/>
    </row>
    <row r="39717" spans="29:30" x14ac:dyDescent="0.2">
      <c r="AC39717" s="1"/>
      <c r="AD39717" s="3"/>
    </row>
    <row r="39718" spans="29:30" x14ac:dyDescent="0.2">
      <c r="AC39718" s="1"/>
      <c r="AD39718" s="3"/>
    </row>
    <row r="39719" spans="29:30" x14ac:dyDescent="0.2">
      <c r="AC39719" s="1"/>
      <c r="AD39719" s="3"/>
    </row>
    <row r="39720" spans="29:30" x14ac:dyDescent="0.2">
      <c r="AC39720" s="1"/>
      <c r="AD39720" s="3"/>
    </row>
    <row r="39721" spans="29:30" x14ac:dyDescent="0.2">
      <c r="AC39721" s="1"/>
      <c r="AD39721" s="3"/>
    </row>
    <row r="39722" spans="29:30" x14ac:dyDescent="0.2">
      <c r="AC39722" s="1"/>
      <c r="AD39722" s="3"/>
    </row>
    <row r="39723" spans="29:30" x14ac:dyDescent="0.2">
      <c r="AC39723" s="1"/>
      <c r="AD39723" s="3"/>
    </row>
    <row r="39724" spans="29:30" x14ac:dyDescent="0.2">
      <c r="AC39724" s="1"/>
      <c r="AD39724" s="3"/>
    </row>
    <row r="39725" spans="29:30" x14ac:dyDescent="0.2">
      <c r="AC39725" s="1"/>
      <c r="AD39725" s="3"/>
    </row>
    <row r="39726" spans="29:30" x14ac:dyDescent="0.2">
      <c r="AC39726" s="1"/>
      <c r="AD39726" s="3"/>
    </row>
    <row r="39727" spans="29:30" x14ac:dyDescent="0.2">
      <c r="AC39727" s="1"/>
      <c r="AD39727" s="3"/>
    </row>
    <row r="39728" spans="29:30" x14ac:dyDescent="0.2">
      <c r="AC39728" s="1"/>
      <c r="AD39728" s="3"/>
    </row>
    <row r="39729" spans="29:30" x14ac:dyDescent="0.2">
      <c r="AC39729" s="1"/>
      <c r="AD39729" s="3"/>
    </row>
    <row r="39730" spans="29:30" x14ac:dyDescent="0.2">
      <c r="AC39730" s="1"/>
      <c r="AD39730" s="3"/>
    </row>
    <row r="39731" spans="29:30" x14ac:dyDescent="0.2">
      <c r="AC39731" s="1"/>
      <c r="AD39731" s="3"/>
    </row>
    <row r="39732" spans="29:30" x14ac:dyDescent="0.2">
      <c r="AC39732" s="1"/>
      <c r="AD39732" s="3"/>
    </row>
    <row r="39733" spans="29:30" x14ac:dyDescent="0.2">
      <c r="AC39733" s="1"/>
      <c r="AD39733" s="3"/>
    </row>
    <row r="39734" spans="29:30" x14ac:dyDescent="0.2">
      <c r="AC39734" s="1"/>
      <c r="AD39734" s="3"/>
    </row>
    <row r="39735" spans="29:30" x14ac:dyDescent="0.2">
      <c r="AC39735" s="1"/>
      <c r="AD39735" s="3"/>
    </row>
    <row r="39736" spans="29:30" x14ac:dyDescent="0.2">
      <c r="AC39736" s="1"/>
      <c r="AD39736" s="3"/>
    </row>
    <row r="39737" spans="29:30" x14ac:dyDescent="0.2">
      <c r="AC39737" s="1"/>
      <c r="AD39737" s="3"/>
    </row>
    <row r="39738" spans="29:30" x14ac:dyDescent="0.2">
      <c r="AC39738" s="1"/>
      <c r="AD39738" s="3"/>
    </row>
    <row r="39739" spans="29:30" x14ac:dyDescent="0.2">
      <c r="AC39739" s="1"/>
      <c r="AD39739" s="3"/>
    </row>
    <row r="39740" spans="29:30" x14ac:dyDescent="0.2">
      <c r="AC39740" s="1"/>
      <c r="AD39740" s="3"/>
    </row>
    <row r="39741" spans="29:30" x14ac:dyDescent="0.2">
      <c r="AC39741" s="1"/>
      <c r="AD39741" s="3"/>
    </row>
    <row r="39742" spans="29:30" x14ac:dyDescent="0.2">
      <c r="AC39742" s="1"/>
      <c r="AD39742" s="3"/>
    </row>
    <row r="39743" spans="29:30" x14ac:dyDescent="0.2">
      <c r="AC39743" s="1"/>
      <c r="AD39743" s="3"/>
    </row>
    <row r="39744" spans="29:30" x14ac:dyDescent="0.2">
      <c r="AC39744" s="1"/>
      <c r="AD39744" s="3"/>
    </row>
    <row r="39745" spans="29:30" x14ac:dyDescent="0.2">
      <c r="AC39745" s="1"/>
      <c r="AD39745" s="3"/>
    </row>
    <row r="39746" spans="29:30" x14ac:dyDescent="0.2">
      <c r="AC39746" s="1"/>
      <c r="AD39746" s="3"/>
    </row>
    <row r="39747" spans="29:30" x14ac:dyDescent="0.2">
      <c r="AC39747" s="1"/>
      <c r="AD39747" s="3"/>
    </row>
    <row r="39748" spans="29:30" x14ac:dyDescent="0.2">
      <c r="AC39748" s="1"/>
      <c r="AD39748" s="3"/>
    </row>
    <row r="39749" spans="29:30" x14ac:dyDescent="0.2">
      <c r="AC39749" s="1"/>
      <c r="AD39749" s="3"/>
    </row>
    <row r="39750" spans="29:30" x14ac:dyDescent="0.2">
      <c r="AC39750" s="1"/>
      <c r="AD39750" s="3"/>
    </row>
    <row r="39751" spans="29:30" x14ac:dyDescent="0.2">
      <c r="AC39751" s="1"/>
      <c r="AD39751" s="3"/>
    </row>
    <row r="39752" spans="29:30" x14ac:dyDescent="0.2">
      <c r="AC39752" s="1"/>
      <c r="AD39752" s="3"/>
    </row>
    <row r="39753" spans="29:30" x14ac:dyDescent="0.2">
      <c r="AC39753" s="1"/>
      <c r="AD39753" s="3"/>
    </row>
    <row r="39754" spans="29:30" x14ac:dyDescent="0.2">
      <c r="AC39754" s="1"/>
      <c r="AD39754" s="3"/>
    </row>
    <row r="39755" spans="29:30" x14ac:dyDescent="0.2">
      <c r="AC39755" s="1"/>
      <c r="AD39755" s="3"/>
    </row>
    <row r="39756" spans="29:30" x14ac:dyDescent="0.2">
      <c r="AC39756" s="1"/>
      <c r="AD39756" s="3"/>
    </row>
    <row r="39757" spans="29:30" x14ac:dyDescent="0.2">
      <c r="AC39757" s="1"/>
      <c r="AD39757" s="3"/>
    </row>
    <row r="39758" spans="29:30" x14ac:dyDescent="0.2">
      <c r="AC39758" s="1"/>
      <c r="AD39758" s="3"/>
    </row>
    <row r="39759" spans="29:30" x14ac:dyDescent="0.2">
      <c r="AC39759" s="1"/>
      <c r="AD39759" s="3"/>
    </row>
    <row r="39760" spans="29:30" x14ac:dyDescent="0.2">
      <c r="AC39760" s="1"/>
      <c r="AD39760" s="3"/>
    </row>
    <row r="39761" spans="29:30" x14ac:dyDescent="0.2">
      <c r="AC39761" s="1"/>
      <c r="AD39761" s="3"/>
    </row>
    <row r="39762" spans="29:30" x14ac:dyDescent="0.2">
      <c r="AC39762" s="1"/>
      <c r="AD39762" s="3"/>
    </row>
    <row r="39763" spans="29:30" x14ac:dyDescent="0.2">
      <c r="AC39763" s="1"/>
      <c r="AD39763" s="3"/>
    </row>
    <row r="39764" spans="29:30" x14ac:dyDescent="0.2">
      <c r="AC39764" s="1"/>
      <c r="AD39764" s="3"/>
    </row>
    <row r="39765" spans="29:30" x14ac:dyDescent="0.2">
      <c r="AC39765" s="1"/>
      <c r="AD39765" s="3"/>
    </row>
    <row r="39766" spans="29:30" x14ac:dyDescent="0.2">
      <c r="AC39766" s="1"/>
      <c r="AD39766" s="3"/>
    </row>
    <row r="39767" spans="29:30" x14ac:dyDescent="0.2">
      <c r="AC39767" s="1"/>
      <c r="AD39767" s="3"/>
    </row>
    <row r="39768" spans="29:30" x14ac:dyDescent="0.2">
      <c r="AC39768" s="1"/>
      <c r="AD39768" s="3"/>
    </row>
    <row r="39769" spans="29:30" x14ac:dyDescent="0.2">
      <c r="AC39769" s="1"/>
      <c r="AD39769" s="3"/>
    </row>
    <row r="39770" spans="29:30" x14ac:dyDescent="0.2">
      <c r="AC39770" s="1"/>
      <c r="AD39770" s="3"/>
    </row>
    <row r="39771" spans="29:30" x14ac:dyDescent="0.2">
      <c r="AC39771" s="1"/>
      <c r="AD39771" s="3"/>
    </row>
    <row r="39772" spans="29:30" x14ac:dyDescent="0.2">
      <c r="AC39772" s="1"/>
      <c r="AD39772" s="3"/>
    </row>
    <row r="39773" spans="29:30" x14ac:dyDescent="0.2">
      <c r="AC39773" s="1"/>
      <c r="AD39773" s="3"/>
    </row>
    <row r="39774" spans="29:30" x14ac:dyDescent="0.2">
      <c r="AC39774" s="1"/>
      <c r="AD39774" s="3"/>
    </row>
    <row r="39775" spans="29:30" x14ac:dyDescent="0.2">
      <c r="AC39775" s="1"/>
      <c r="AD39775" s="3"/>
    </row>
    <row r="39776" spans="29:30" x14ac:dyDescent="0.2">
      <c r="AC39776" s="1"/>
      <c r="AD39776" s="3"/>
    </row>
    <row r="39777" spans="29:30" x14ac:dyDescent="0.2">
      <c r="AC39777" s="1"/>
      <c r="AD39777" s="3"/>
    </row>
    <row r="39778" spans="29:30" x14ac:dyDescent="0.2">
      <c r="AC39778" s="1"/>
      <c r="AD39778" s="3"/>
    </row>
    <row r="39779" spans="29:30" x14ac:dyDescent="0.2">
      <c r="AC39779" s="1"/>
      <c r="AD39779" s="3"/>
    </row>
    <row r="39780" spans="29:30" x14ac:dyDescent="0.2">
      <c r="AC39780" s="1"/>
      <c r="AD39780" s="3"/>
    </row>
    <row r="39781" spans="29:30" x14ac:dyDescent="0.2">
      <c r="AC39781" s="1"/>
      <c r="AD39781" s="3"/>
    </row>
    <row r="39782" spans="29:30" x14ac:dyDescent="0.2">
      <c r="AC39782" s="1"/>
      <c r="AD39782" s="3"/>
    </row>
    <row r="39783" spans="29:30" x14ac:dyDescent="0.2">
      <c r="AC39783" s="1"/>
      <c r="AD39783" s="3"/>
    </row>
    <row r="39784" spans="29:30" x14ac:dyDescent="0.2">
      <c r="AC39784" s="1"/>
      <c r="AD39784" s="3"/>
    </row>
    <row r="39785" spans="29:30" x14ac:dyDescent="0.2">
      <c r="AC39785" s="1"/>
      <c r="AD39785" s="3"/>
    </row>
    <row r="39786" spans="29:30" x14ac:dyDescent="0.2">
      <c r="AC39786" s="1"/>
      <c r="AD39786" s="3"/>
    </row>
    <row r="39787" spans="29:30" x14ac:dyDescent="0.2">
      <c r="AC39787" s="1"/>
      <c r="AD39787" s="3"/>
    </row>
    <row r="39788" spans="29:30" x14ac:dyDescent="0.2">
      <c r="AC39788" s="1"/>
      <c r="AD39788" s="3"/>
    </row>
    <row r="39789" spans="29:30" x14ac:dyDescent="0.2">
      <c r="AC39789" s="1"/>
      <c r="AD39789" s="3"/>
    </row>
    <row r="39790" spans="29:30" x14ac:dyDescent="0.2">
      <c r="AC39790" s="1"/>
      <c r="AD39790" s="3"/>
    </row>
    <row r="39791" spans="29:30" x14ac:dyDescent="0.2">
      <c r="AC39791" s="1"/>
      <c r="AD39791" s="3"/>
    </row>
    <row r="39792" spans="29:30" x14ac:dyDescent="0.2">
      <c r="AC39792" s="1"/>
      <c r="AD39792" s="3"/>
    </row>
    <row r="39793" spans="29:30" x14ac:dyDescent="0.2">
      <c r="AC39793" s="1"/>
      <c r="AD39793" s="3"/>
    </row>
    <row r="39794" spans="29:30" x14ac:dyDescent="0.2">
      <c r="AC39794" s="1"/>
      <c r="AD39794" s="3"/>
    </row>
    <row r="39795" spans="29:30" x14ac:dyDescent="0.2">
      <c r="AC39795" s="1"/>
      <c r="AD39795" s="3"/>
    </row>
    <row r="39796" spans="29:30" x14ac:dyDescent="0.2">
      <c r="AC39796" s="1"/>
      <c r="AD39796" s="3"/>
    </row>
    <row r="39797" spans="29:30" x14ac:dyDescent="0.2">
      <c r="AC39797" s="1"/>
      <c r="AD39797" s="3"/>
    </row>
    <row r="39798" spans="29:30" x14ac:dyDescent="0.2">
      <c r="AC39798" s="1"/>
      <c r="AD39798" s="3"/>
    </row>
    <row r="39799" spans="29:30" x14ac:dyDescent="0.2">
      <c r="AC39799" s="1"/>
      <c r="AD39799" s="3"/>
    </row>
    <row r="39800" spans="29:30" x14ac:dyDescent="0.2">
      <c r="AC39800" s="1"/>
      <c r="AD39800" s="3"/>
    </row>
    <row r="39801" spans="29:30" x14ac:dyDescent="0.2">
      <c r="AC39801" s="1"/>
      <c r="AD39801" s="3"/>
    </row>
    <row r="39802" spans="29:30" x14ac:dyDescent="0.2">
      <c r="AC39802" s="1"/>
      <c r="AD39802" s="3"/>
    </row>
    <row r="39803" spans="29:30" x14ac:dyDescent="0.2">
      <c r="AC39803" s="1"/>
      <c r="AD39803" s="3"/>
    </row>
    <row r="39804" spans="29:30" x14ac:dyDescent="0.2">
      <c r="AC39804" s="1"/>
      <c r="AD39804" s="3"/>
    </row>
    <row r="39805" spans="29:30" x14ac:dyDescent="0.2">
      <c r="AC39805" s="1"/>
      <c r="AD39805" s="3"/>
    </row>
    <row r="39806" spans="29:30" x14ac:dyDescent="0.2">
      <c r="AC39806" s="1"/>
      <c r="AD39806" s="3"/>
    </row>
    <row r="39807" spans="29:30" x14ac:dyDescent="0.2">
      <c r="AC39807" s="1"/>
      <c r="AD39807" s="3"/>
    </row>
    <row r="39808" spans="29:30" x14ac:dyDescent="0.2">
      <c r="AC39808" s="1"/>
      <c r="AD39808" s="3"/>
    </row>
    <row r="39809" spans="29:30" x14ac:dyDescent="0.2">
      <c r="AC39809" s="1"/>
      <c r="AD39809" s="3"/>
    </row>
    <row r="39810" spans="29:30" x14ac:dyDescent="0.2">
      <c r="AC39810" s="1"/>
      <c r="AD39810" s="3"/>
    </row>
    <row r="39811" spans="29:30" x14ac:dyDescent="0.2">
      <c r="AC39811" s="1"/>
      <c r="AD39811" s="3"/>
    </row>
    <row r="39812" spans="29:30" x14ac:dyDescent="0.2">
      <c r="AC39812" s="1"/>
      <c r="AD39812" s="3"/>
    </row>
    <row r="39813" spans="29:30" x14ac:dyDescent="0.2">
      <c r="AC39813" s="1"/>
      <c r="AD39813" s="3"/>
    </row>
    <row r="39814" spans="29:30" x14ac:dyDescent="0.2">
      <c r="AC39814" s="1"/>
      <c r="AD39814" s="3"/>
    </row>
    <row r="39815" spans="29:30" x14ac:dyDescent="0.2">
      <c r="AC39815" s="1"/>
      <c r="AD39815" s="3"/>
    </row>
    <row r="39816" spans="29:30" x14ac:dyDescent="0.2">
      <c r="AC39816" s="1"/>
      <c r="AD39816" s="3"/>
    </row>
    <row r="39817" spans="29:30" x14ac:dyDescent="0.2">
      <c r="AC39817" s="1"/>
      <c r="AD39817" s="3"/>
    </row>
    <row r="39818" spans="29:30" x14ac:dyDescent="0.2">
      <c r="AC39818" s="1"/>
      <c r="AD39818" s="3"/>
    </row>
    <row r="39819" spans="29:30" x14ac:dyDescent="0.2">
      <c r="AC39819" s="1"/>
      <c r="AD39819" s="3"/>
    </row>
    <row r="39820" spans="29:30" x14ac:dyDescent="0.2">
      <c r="AC39820" s="1"/>
      <c r="AD39820" s="3"/>
    </row>
    <row r="39821" spans="29:30" x14ac:dyDescent="0.2">
      <c r="AC39821" s="1"/>
      <c r="AD39821" s="3"/>
    </row>
    <row r="39822" spans="29:30" x14ac:dyDescent="0.2">
      <c r="AC39822" s="1"/>
      <c r="AD39822" s="3"/>
    </row>
    <row r="39823" spans="29:30" x14ac:dyDescent="0.2">
      <c r="AC39823" s="1"/>
      <c r="AD39823" s="3"/>
    </row>
    <row r="39824" spans="29:30" x14ac:dyDescent="0.2">
      <c r="AC39824" s="1"/>
      <c r="AD39824" s="3"/>
    </row>
    <row r="39825" spans="29:30" x14ac:dyDescent="0.2">
      <c r="AC39825" s="1"/>
      <c r="AD39825" s="3"/>
    </row>
    <row r="39826" spans="29:30" x14ac:dyDescent="0.2">
      <c r="AC39826" s="1"/>
      <c r="AD39826" s="3"/>
    </row>
    <row r="39827" spans="29:30" x14ac:dyDescent="0.2">
      <c r="AC39827" s="1"/>
      <c r="AD39827" s="3"/>
    </row>
    <row r="39828" spans="29:30" x14ac:dyDescent="0.2">
      <c r="AC39828" s="1"/>
      <c r="AD39828" s="3"/>
    </row>
    <row r="39829" spans="29:30" x14ac:dyDescent="0.2">
      <c r="AC39829" s="1"/>
      <c r="AD39829" s="3"/>
    </row>
    <row r="39830" spans="29:30" x14ac:dyDescent="0.2">
      <c r="AC39830" s="1"/>
      <c r="AD39830" s="3"/>
    </row>
    <row r="39831" spans="29:30" x14ac:dyDescent="0.2">
      <c r="AC39831" s="1"/>
      <c r="AD39831" s="3"/>
    </row>
    <row r="39832" spans="29:30" x14ac:dyDescent="0.2">
      <c r="AC39832" s="1"/>
      <c r="AD39832" s="3"/>
    </row>
    <row r="39833" spans="29:30" x14ac:dyDescent="0.2">
      <c r="AC39833" s="1"/>
      <c r="AD39833" s="3"/>
    </row>
    <row r="39834" spans="29:30" x14ac:dyDescent="0.2">
      <c r="AC39834" s="1"/>
      <c r="AD39834" s="3"/>
    </row>
    <row r="39835" spans="29:30" x14ac:dyDescent="0.2">
      <c r="AC39835" s="1"/>
      <c r="AD39835" s="3"/>
    </row>
    <row r="39836" spans="29:30" x14ac:dyDescent="0.2">
      <c r="AC39836" s="1"/>
      <c r="AD39836" s="3"/>
    </row>
    <row r="39837" spans="29:30" x14ac:dyDescent="0.2">
      <c r="AC39837" s="1"/>
      <c r="AD39837" s="3"/>
    </row>
    <row r="39838" spans="29:30" x14ac:dyDescent="0.2">
      <c r="AC39838" s="1"/>
      <c r="AD39838" s="3"/>
    </row>
    <row r="39839" spans="29:30" x14ac:dyDescent="0.2">
      <c r="AC39839" s="1"/>
      <c r="AD39839" s="3"/>
    </row>
    <row r="39840" spans="29:30" x14ac:dyDescent="0.2">
      <c r="AC39840" s="1"/>
      <c r="AD39840" s="3"/>
    </row>
    <row r="39841" spans="29:30" x14ac:dyDescent="0.2">
      <c r="AC39841" s="1"/>
      <c r="AD39841" s="3"/>
    </row>
    <row r="39842" spans="29:30" x14ac:dyDescent="0.2">
      <c r="AC39842" s="1"/>
      <c r="AD39842" s="3"/>
    </row>
    <row r="39843" spans="29:30" x14ac:dyDescent="0.2">
      <c r="AC39843" s="1"/>
      <c r="AD39843" s="3"/>
    </row>
    <row r="39844" spans="29:30" x14ac:dyDescent="0.2">
      <c r="AC39844" s="1"/>
      <c r="AD39844" s="3"/>
    </row>
    <row r="39845" spans="29:30" x14ac:dyDescent="0.2">
      <c r="AC39845" s="1"/>
      <c r="AD39845" s="3"/>
    </row>
    <row r="39846" spans="29:30" x14ac:dyDescent="0.2">
      <c r="AC39846" s="1"/>
      <c r="AD39846" s="3"/>
    </row>
    <row r="39847" spans="29:30" x14ac:dyDescent="0.2">
      <c r="AC39847" s="1"/>
      <c r="AD39847" s="3"/>
    </row>
    <row r="39848" spans="29:30" x14ac:dyDescent="0.2">
      <c r="AC39848" s="1"/>
      <c r="AD39848" s="3"/>
    </row>
    <row r="39849" spans="29:30" x14ac:dyDescent="0.2">
      <c r="AC39849" s="1"/>
      <c r="AD39849" s="3"/>
    </row>
    <row r="39850" spans="29:30" x14ac:dyDescent="0.2">
      <c r="AC39850" s="1"/>
      <c r="AD39850" s="3"/>
    </row>
    <row r="39851" spans="29:30" x14ac:dyDescent="0.2">
      <c r="AC39851" s="1"/>
      <c r="AD39851" s="3"/>
    </row>
    <row r="39852" spans="29:30" x14ac:dyDescent="0.2">
      <c r="AC39852" s="1"/>
      <c r="AD39852" s="3"/>
    </row>
    <row r="39853" spans="29:30" x14ac:dyDescent="0.2">
      <c r="AC39853" s="1"/>
      <c r="AD39853" s="3"/>
    </row>
    <row r="39854" spans="29:30" x14ac:dyDescent="0.2">
      <c r="AC39854" s="1"/>
      <c r="AD39854" s="3"/>
    </row>
    <row r="39855" spans="29:30" x14ac:dyDescent="0.2">
      <c r="AC39855" s="1"/>
      <c r="AD39855" s="3"/>
    </row>
    <row r="39856" spans="29:30" x14ac:dyDescent="0.2">
      <c r="AC39856" s="1"/>
      <c r="AD39856" s="3"/>
    </row>
    <row r="39857" spans="29:30" x14ac:dyDescent="0.2">
      <c r="AC39857" s="1"/>
      <c r="AD39857" s="3"/>
    </row>
    <row r="39858" spans="29:30" x14ac:dyDescent="0.2">
      <c r="AC39858" s="1"/>
      <c r="AD39858" s="3"/>
    </row>
    <row r="39859" spans="29:30" x14ac:dyDescent="0.2">
      <c r="AC39859" s="1"/>
      <c r="AD39859" s="3"/>
    </row>
    <row r="39860" spans="29:30" x14ac:dyDescent="0.2">
      <c r="AC39860" s="1"/>
      <c r="AD39860" s="3"/>
    </row>
    <row r="39861" spans="29:30" x14ac:dyDescent="0.2">
      <c r="AC39861" s="1"/>
      <c r="AD39861" s="3"/>
    </row>
    <row r="39862" spans="29:30" x14ac:dyDescent="0.2">
      <c r="AC39862" s="1"/>
      <c r="AD39862" s="3"/>
    </row>
    <row r="39863" spans="29:30" x14ac:dyDescent="0.2">
      <c r="AC39863" s="1"/>
      <c r="AD39863" s="3"/>
    </row>
    <row r="39864" spans="29:30" x14ac:dyDescent="0.2">
      <c r="AC39864" s="1"/>
      <c r="AD39864" s="3"/>
    </row>
    <row r="39865" spans="29:30" x14ac:dyDescent="0.2">
      <c r="AC39865" s="1"/>
      <c r="AD39865" s="3"/>
    </row>
    <row r="39866" spans="29:30" x14ac:dyDescent="0.2">
      <c r="AC39866" s="1"/>
      <c r="AD39866" s="3"/>
    </row>
    <row r="39867" spans="29:30" x14ac:dyDescent="0.2">
      <c r="AC39867" s="1"/>
      <c r="AD39867" s="3"/>
    </row>
    <row r="39868" spans="29:30" x14ac:dyDescent="0.2">
      <c r="AC39868" s="1"/>
      <c r="AD39868" s="3"/>
    </row>
    <row r="39869" spans="29:30" x14ac:dyDescent="0.2">
      <c r="AC39869" s="1"/>
      <c r="AD39869" s="3"/>
    </row>
    <row r="39870" spans="29:30" x14ac:dyDescent="0.2">
      <c r="AC39870" s="1"/>
      <c r="AD39870" s="3"/>
    </row>
    <row r="39871" spans="29:30" x14ac:dyDescent="0.2">
      <c r="AC39871" s="1"/>
      <c r="AD39871" s="3"/>
    </row>
    <row r="39872" spans="29:30" x14ac:dyDescent="0.2">
      <c r="AC39872" s="1"/>
      <c r="AD39872" s="3"/>
    </row>
    <row r="39873" spans="29:30" x14ac:dyDescent="0.2">
      <c r="AC39873" s="1"/>
      <c r="AD39873" s="3"/>
    </row>
    <row r="39874" spans="29:30" x14ac:dyDescent="0.2">
      <c r="AC39874" s="1"/>
      <c r="AD39874" s="3"/>
    </row>
    <row r="39875" spans="29:30" x14ac:dyDescent="0.2">
      <c r="AC39875" s="1"/>
      <c r="AD39875" s="3"/>
    </row>
    <row r="39876" spans="29:30" x14ac:dyDescent="0.2">
      <c r="AC39876" s="1"/>
      <c r="AD39876" s="3"/>
    </row>
    <row r="39877" spans="29:30" x14ac:dyDescent="0.2">
      <c r="AC39877" s="1"/>
      <c r="AD39877" s="3"/>
    </row>
    <row r="39878" spans="29:30" x14ac:dyDescent="0.2">
      <c r="AC39878" s="1"/>
      <c r="AD39878" s="3"/>
    </row>
    <row r="39879" spans="29:30" x14ac:dyDescent="0.2">
      <c r="AC39879" s="1"/>
      <c r="AD39879" s="3"/>
    </row>
    <row r="39880" spans="29:30" x14ac:dyDescent="0.2">
      <c r="AC39880" s="1"/>
      <c r="AD39880" s="3"/>
    </row>
    <row r="39881" spans="29:30" x14ac:dyDescent="0.2">
      <c r="AC39881" s="1"/>
      <c r="AD39881" s="3"/>
    </row>
    <row r="39882" spans="29:30" x14ac:dyDescent="0.2">
      <c r="AC39882" s="1"/>
      <c r="AD39882" s="3"/>
    </row>
    <row r="39883" spans="29:30" x14ac:dyDescent="0.2">
      <c r="AC39883" s="1"/>
      <c r="AD39883" s="3"/>
    </row>
    <row r="39884" spans="29:30" x14ac:dyDescent="0.2">
      <c r="AC39884" s="1"/>
      <c r="AD39884" s="3"/>
    </row>
    <row r="39885" spans="29:30" x14ac:dyDescent="0.2">
      <c r="AC39885" s="1"/>
      <c r="AD39885" s="3"/>
    </row>
    <row r="39886" spans="29:30" x14ac:dyDescent="0.2">
      <c r="AC39886" s="1"/>
      <c r="AD39886" s="3"/>
    </row>
    <row r="39887" spans="29:30" x14ac:dyDescent="0.2">
      <c r="AC39887" s="1"/>
      <c r="AD39887" s="3"/>
    </row>
    <row r="39888" spans="29:30" x14ac:dyDescent="0.2">
      <c r="AC39888" s="1"/>
      <c r="AD39888" s="3"/>
    </row>
    <row r="39889" spans="29:30" x14ac:dyDescent="0.2">
      <c r="AC39889" s="1"/>
      <c r="AD39889" s="3"/>
    </row>
    <row r="39890" spans="29:30" x14ac:dyDescent="0.2">
      <c r="AC39890" s="1"/>
      <c r="AD39890" s="3"/>
    </row>
    <row r="39891" spans="29:30" x14ac:dyDescent="0.2">
      <c r="AC39891" s="1"/>
      <c r="AD39891" s="3"/>
    </row>
    <row r="39892" spans="29:30" x14ac:dyDescent="0.2">
      <c r="AC39892" s="1"/>
      <c r="AD39892" s="3"/>
    </row>
    <row r="39893" spans="29:30" x14ac:dyDescent="0.2">
      <c r="AC39893" s="1"/>
      <c r="AD39893" s="3"/>
    </row>
    <row r="39894" spans="29:30" x14ac:dyDescent="0.2">
      <c r="AC39894" s="1"/>
      <c r="AD39894" s="3"/>
    </row>
    <row r="39895" spans="29:30" x14ac:dyDescent="0.2">
      <c r="AC39895" s="1"/>
      <c r="AD39895" s="3"/>
    </row>
    <row r="39896" spans="29:30" x14ac:dyDescent="0.2">
      <c r="AC39896" s="1"/>
      <c r="AD39896" s="3"/>
    </row>
    <row r="39897" spans="29:30" x14ac:dyDescent="0.2">
      <c r="AC39897" s="1"/>
      <c r="AD39897" s="3"/>
    </row>
    <row r="39898" spans="29:30" x14ac:dyDescent="0.2">
      <c r="AC39898" s="1"/>
      <c r="AD39898" s="3"/>
    </row>
    <row r="39899" spans="29:30" x14ac:dyDescent="0.2">
      <c r="AC39899" s="1"/>
      <c r="AD39899" s="3"/>
    </row>
    <row r="39900" spans="29:30" x14ac:dyDescent="0.2">
      <c r="AC39900" s="1"/>
      <c r="AD39900" s="3"/>
    </row>
    <row r="39901" spans="29:30" x14ac:dyDescent="0.2">
      <c r="AC39901" s="1"/>
      <c r="AD39901" s="3"/>
    </row>
    <row r="39902" spans="29:30" x14ac:dyDescent="0.2">
      <c r="AC39902" s="1"/>
      <c r="AD39902" s="3"/>
    </row>
    <row r="39903" spans="29:30" x14ac:dyDescent="0.2">
      <c r="AC39903" s="1"/>
      <c r="AD39903" s="3"/>
    </row>
    <row r="39904" spans="29:30" x14ac:dyDescent="0.2">
      <c r="AC39904" s="1"/>
      <c r="AD39904" s="3"/>
    </row>
    <row r="39905" spans="29:30" x14ac:dyDescent="0.2">
      <c r="AC39905" s="1"/>
      <c r="AD39905" s="3"/>
    </row>
    <row r="39906" spans="29:30" x14ac:dyDescent="0.2">
      <c r="AC39906" s="1"/>
      <c r="AD39906" s="3"/>
    </row>
    <row r="39907" spans="29:30" x14ac:dyDescent="0.2">
      <c r="AC39907" s="1"/>
      <c r="AD39907" s="3"/>
    </row>
    <row r="39908" spans="29:30" x14ac:dyDescent="0.2">
      <c r="AC39908" s="1"/>
      <c r="AD39908" s="3"/>
    </row>
    <row r="39909" spans="29:30" x14ac:dyDescent="0.2">
      <c r="AC39909" s="1"/>
      <c r="AD39909" s="3"/>
    </row>
    <row r="39910" spans="29:30" x14ac:dyDescent="0.2">
      <c r="AC39910" s="1"/>
      <c r="AD39910" s="3"/>
    </row>
    <row r="39911" spans="29:30" x14ac:dyDescent="0.2">
      <c r="AC39911" s="1"/>
      <c r="AD39911" s="3"/>
    </row>
    <row r="39912" spans="29:30" x14ac:dyDescent="0.2">
      <c r="AC39912" s="1"/>
      <c r="AD39912" s="3"/>
    </row>
    <row r="39913" spans="29:30" x14ac:dyDescent="0.2">
      <c r="AC39913" s="1"/>
      <c r="AD39913" s="3"/>
    </row>
    <row r="39914" spans="29:30" x14ac:dyDescent="0.2">
      <c r="AC39914" s="1"/>
      <c r="AD39914" s="3"/>
    </row>
    <row r="39915" spans="29:30" x14ac:dyDescent="0.2">
      <c r="AC39915" s="1"/>
      <c r="AD39915" s="3"/>
    </row>
    <row r="39916" spans="29:30" x14ac:dyDescent="0.2">
      <c r="AC39916" s="1"/>
      <c r="AD39916" s="3"/>
    </row>
    <row r="39917" spans="29:30" x14ac:dyDescent="0.2">
      <c r="AC39917" s="1"/>
      <c r="AD39917" s="3"/>
    </row>
    <row r="39918" spans="29:30" x14ac:dyDescent="0.2">
      <c r="AC39918" s="1"/>
      <c r="AD39918" s="3"/>
    </row>
    <row r="39919" spans="29:30" x14ac:dyDescent="0.2">
      <c r="AC39919" s="1"/>
      <c r="AD39919" s="3"/>
    </row>
    <row r="39920" spans="29:30" x14ac:dyDescent="0.2">
      <c r="AC39920" s="1"/>
      <c r="AD39920" s="3"/>
    </row>
    <row r="39921" spans="29:30" x14ac:dyDescent="0.2">
      <c r="AC39921" s="1"/>
      <c r="AD39921" s="3"/>
    </row>
    <row r="39922" spans="29:30" x14ac:dyDescent="0.2">
      <c r="AC39922" s="1"/>
      <c r="AD39922" s="3"/>
    </row>
    <row r="39923" spans="29:30" x14ac:dyDescent="0.2">
      <c r="AC39923" s="1"/>
      <c r="AD39923" s="3"/>
    </row>
    <row r="39924" spans="29:30" x14ac:dyDescent="0.2">
      <c r="AC39924" s="1"/>
      <c r="AD39924" s="3"/>
    </row>
    <row r="39925" spans="29:30" x14ac:dyDescent="0.2">
      <c r="AC39925" s="1"/>
      <c r="AD39925" s="3"/>
    </row>
    <row r="39926" spans="29:30" x14ac:dyDescent="0.2">
      <c r="AC39926" s="1"/>
      <c r="AD39926" s="3"/>
    </row>
    <row r="39927" spans="29:30" x14ac:dyDescent="0.2">
      <c r="AC39927" s="1"/>
      <c r="AD39927" s="3"/>
    </row>
    <row r="39928" spans="29:30" x14ac:dyDescent="0.2">
      <c r="AC39928" s="1"/>
      <c r="AD39928" s="3"/>
    </row>
    <row r="39929" spans="29:30" x14ac:dyDescent="0.2">
      <c r="AC39929" s="1"/>
      <c r="AD39929" s="3"/>
    </row>
    <row r="39930" spans="29:30" x14ac:dyDescent="0.2">
      <c r="AC39930" s="1"/>
      <c r="AD39930" s="3"/>
    </row>
    <row r="39931" spans="29:30" x14ac:dyDescent="0.2">
      <c r="AC39931" s="1"/>
      <c r="AD39931" s="3"/>
    </row>
    <row r="39932" spans="29:30" x14ac:dyDescent="0.2">
      <c r="AC39932" s="1"/>
      <c r="AD39932" s="3"/>
    </row>
    <row r="39933" spans="29:30" x14ac:dyDescent="0.2">
      <c r="AC39933" s="1"/>
      <c r="AD39933" s="3"/>
    </row>
    <row r="39934" spans="29:30" x14ac:dyDescent="0.2">
      <c r="AC39934" s="1"/>
      <c r="AD39934" s="3"/>
    </row>
    <row r="39935" spans="29:30" x14ac:dyDescent="0.2">
      <c r="AC39935" s="1"/>
      <c r="AD39935" s="3"/>
    </row>
    <row r="39936" spans="29:30" x14ac:dyDescent="0.2">
      <c r="AC39936" s="1"/>
      <c r="AD39936" s="3"/>
    </row>
    <row r="39937" spans="29:30" x14ac:dyDescent="0.2">
      <c r="AC39937" s="1"/>
      <c r="AD39937" s="3"/>
    </row>
    <row r="39938" spans="29:30" x14ac:dyDescent="0.2">
      <c r="AC39938" s="1"/>
      <c r="AD39938" s="3"/>
    </row>
    <row r="39939" spans="29:30" x14ac:dyDescent="0.2">
      <c r="AC39939" s="1"/>
      <c r="AD39939" s="3"/>
    </row>
    <row r="39940" spans="29:30" x14ac:dyDescent="0.2">
      <c r="AC39940" s="1"/>
      <c r="AD39940" s="3"/>
    </row>
    <row r="39941" spans="29:30" x14ac:dyDescent="0.2">
      <c r="AC39941" s="1"/>
      <c r="AD39941" s="3"/>
    </row>
    <row r="39942" spans="29:30" x14ac:dyDescent="0.2">
      <c r="AC39942" s="1"/>
      <c r="AD39942" s="3"/>
    </row>
    <row r="39943" spans="29:30" x14ac:dyDescent="0.2">
      <c r="AC39943" s="1"/>
      <c r="AD39943" s="3"/>
    </row>
    <row r="39944" spans="29:30" x14ac:dyDescent="0.2">
      <c r="AC39944" s="1"/>
      <c r="AD39944" s="3"/>
    </row>
    <row r="39945" spans="29:30" x14ac:dyDescent="0.2">
      <c r="AC39945" s="1"/>
      <c r="AD39945" s="3"/>
    </row>
    <row r="39946" spans="29:30" x14ac:dyDescent="0.2">
      <c r="AC39946" s="1"/>
      <c r="AD39946" s="3"/>
    </row>
    <row r="39947" spans="29:30" x14ac:dyDescent="0.2">
      <c r="AC39947" s="1"/>
      <c r="AD39947" s="3"/>
    </row>
    <row r="39948" spans="29:30" x14ac:dyDescent="0.2">
      <c r="AC39948" s="1"/>
      <c r="AD39948" s="3"/>
    </row>
    <row r="39949" spans="29:30" x14ac:dyDescent="0.2">
      <c r="AC39949" s="1"/>
      <c r="AD39949" s="3"/>
    </row>
    <row r="39950" spans="29:30" x14ac:dyDescent="0.2">
      <c r="AC39950" s="1"/>
      <c r="AD39950" s="3"/>
    </row>
    <row r="39951" spans="29:30" x14ac:dyDescent="0.2">
      <c r="AC39951" s="1"/>
      <c r="AD39951" s="3"/>
    </row>
    <row r="39952" spans="29:30" x14ac:dyDescent="0.2">
      <c r="AC39952" s="1"/>
      <c r="AD39952" s="3"/>
    </row>
    <row r="39953" spans="29:30" x14ac:dyDescent="0.2">
      <c r="AC39953" s="1"/>
      <c r="AD39953" s="3"/>
    </row>
    <row r="39954" spans="29:30" x14ac:dyDescent="0.2">
      <c r="AC39954" s="1"/>
      <c r="AD39954" s="3"/>
    </row>
    <row r="39955" spans="29:30" x14ac:dyDescent="0.2">
      <c r="AC39955" s="1"/>
      <c r="AD39955" s="3"/>
    </row>
    <row r="39956" spans="29:30" x14ac:dyDescent="0.2">
      <c r="AC39956" s="1"/>
      <c r="AD39956" s="3"/>
    </row>
    <row r="39957" spans="29:30" x14ac:dyDescent="0.2">
      <c r="AC39957" s="1"/>
      <c r="AD39957" s="3"/>
    </row>
    <row r="39958" spans="29:30" x14ac:dyDescent="0.2">
      <c r="AC39958" s="1"/>
      <c r="AD39958" s="3"/>
    </row>
    <row r="39959" spans="29:30" x14ac:dyDescent="0.2">
      <c r="AC39959" s="1"/>
      <c r="AD39959" s="3"/>
    </row>
    <row r="39960" spans="29:30" x14ac:dyDescent="0.2">
      <c r="AC39960" s="1"/>
      <c r="AD39960" s="3"/>
    </row>
    <row r="39961" spans="29:30" x14ac:dyDescent="0.2">
      <c r="AC39961" s="1"/>
      <c r="AD39961" s="3"/>
    </row>
    <row r="39962" spans="29:30" x14ac:dyDescent="0.2">
      <c r="AC39962" s="1"/>
      <c r="AD39962" s="3"/>
    </row>
    <row r="39963" spans="29:30" x14ac:dyDescent="0.2">
      <c r="AC39963" s="1"/>
      <c r="AD39963" s="3"/>
    </row>
    <row r="39964" spans="29:30" x14ac:dyDescent="0.2">
      <c r="AC39964" s="1"/>
      <c r="AD39964" s="3"/>
    </row>
    <row r="39965" spans="29:30" x14ac:dyDescent="0.2">
      <c r="AC39965" s="1"/>
      <c r="AD39965" s="3"/>
    </row>
    <row r="39966" spans="29:30" x14ac:dyDescent="0.2">
      <c r="AC39966" s="1"/>
      <c r="AD39966" s="3"/>
    </row>
    <row r="39967" spans="29:30" x14ac:dyDescent="0.2">
      <c r="AC39967" s="1"/>
      <c r="AD39967" s="3"/>
    </row>
    <row r="39968" spans="29:30" x14ac:dyDescent="0.2">
      <c r="AC39968" s="1"/>
      <c r="AD39968" s="3"/>
    </row>
    <row r="39969" spans="29:30" x14ac:dyDescent="0.2">
      <c r="AC39969" s="1"/>
      <c r="AD39969" s="3"/>
    </row>
    <row r="39970" spans="29:30" x14ac:dyDescent="0.2">
      <c r="AC39970" s="1"/>
      <c r="AD39970" s="3"/>
    </row>
    <row r="39971" spans="29:30" x14ac:dyDescent="0.2">
      <c r="AC39971" s="1"/>
      <c r="AD39971" s="3"/>
    </row>
    <row r="39972" spans="29:30" x14ac:dyDescent="0.2">
      <c r="AC39972" s="1"/>
      <c r="AD39972" s="3"/>
    </row>
    <row r="39973" spans="29:30" x14ac:dyDescent="0.2">
      <c r="AC39973" s="1"/>
      <c r="AD39973" s="3"/>
    </row>
    <row r="39974" spans="29:30" x14ac:dyDescent="0.2">
      <c r="AC39974" s="1"/>
      <c r="AD39974" s="3"/>
    </row>
    <row r="39975" spans="29:30" x14ac:dyDescent="0.2">
      <c r="AC39975" s="1"/>
      <c r="AD39975" s="3"/>
    </row>
    <row r="39976" spans="29:30" x14ac:dyDescent="0.2">
      <c r="AC39976" s="1"/>
      <c r="AD39976" s="3"/>
    </row>
    <row r="39977" spans="29:30" x14ac:dyDescent="0.2">
      <c r="AC39977" s="1"/>
      <c r="AD39977" s="3"/>
    </row>
    <row r="39978" spans="29:30" x14ac:dyDescent="0.2">
      <c r="AC39978" s="1"/>
      <c r="AD39978" s="3"/>
    </row>
    <row r="39979" spans="29:30" x14ac:dyDescent="0.2">
      <c r="AC39979" s="1"/>
      <c r="AD39979" s="3"/>
    </row>
    <row r="39980" spans="29:30" x14ac:dyDescent="0.2">
      <c r="AC39980" s="1"/>
      <c r="AD39980" s="3"/>
    </row>
    <row r="39981" spans="29:30" x14ac:dyDescent="0.2">
      <c r="AC39981" s="1"/>
      <c r="AD39981" s="3"/>
    </row>
    <row r="39982" spans="29:30" x14ac:dyDescent="0.2">
      <c r="AC39982" s="1"/>
      <c r="AD39982" s="3"/>
    </row>
    <row r="39983" spans="29:30" x14ac:dyDescent="0.2">
      <c r="AC39983" s="1"/>
      <c r="AD39983" s="3"/>
    </row>
    <row r="39984" spans="29:30" x14ac:dyDescent="0.2">
      <c r="AC39984" s="1"/>
      <c r="AD39984" s="3"/>
    </row>
    <row r="39985" spans="29:30" x14ac:dyDescent="0.2">
      <c r="AC39985" s="1"/>
      <c r="AD39985" s="3"/>
    </row>
    <row r="39986" spans="29:30" x14ac:dyDescent="0.2">
      <c r="AC39986" s="1"/>
      <c r="AD39986" s="3"/>
    </row>
    <row r="39987" spans="29:30" x14ac:dyDescent="0.2">
      <c r="AC39987" s="1"/>
      <c r="AD39987" s="3"/>
    </row>
    <row r="39988" spans="29:30" x14ac:dyDescent="0.2">
      <c r="AC39988" s="1"/>
      <c r="AD39988" s="3"/>
    </row>
    <row r="39989" spans="29:30" x14ac:dyDescent="0.2">
      <c r="AC39989" s="1"/>
      <c r="AD39989" s="3"/>
    </row>
    <row r="39990" spans="29:30" x14ac:dyDescent="0.2">
      <c r="AC39990" s="1"/>
      <c r="AD39990" s="3"/>
    </row>
    <row r="39991" spans="29:30" x14ac:dyDescent="0.2">
      <c r="AC39991" s="1"/>
      <c r="AD39991" s="3"/>
    </row>
    <row r="39992" spans="29:30" x14ac:dyDescent="0.2">
      <c r="AC39992" s="1"/>
      <c r="AD39992" s="3"/>
    </row>
    <row r="39993" spans="29:30" x14ac:dyDescent="0.2">
      <c r="AC39993" s="1"/>
      <c r="AD39993" s="3"/>
    </row>
    <row r="39994" spans="29:30" x14ac:dyDescent="0.2">
      <c r="AC39994" s="1"/>
      <c r="AD39994" s="3"/>
    </row>
    <row r="39995" spans="29:30" x14ac:dyDescent="0.2">
      <c r="AC39995" s="1"/>
      <c r="AD39995" s="3"/>
    </row>
    <row r="39996" spans="29:30" x14ac:dyDescent="0.2">
      <c r="AC39996" s="1"/>
      <c r="AD39996" s="3"/>
    </row>
    <row r="39997" spans="29:30" x14ac:dyDescent="0.2">
      <c r="AC39997" s="1"/>
      <c r="AD39997" s="3"/>
    </row>
    <row r="39998" spans="29:30" x14ac:dyDescent="0.2">
      <c r="AC39998" s="1"/>
      <c r="AD39998" s="3"/>
    </row>
    <row r="39999" spans="29:30" x14ac:dyDescent="0.2">
      <c r="AC39999" s="1"/>
      <c r="AD39999" s="3"/>
    </row>
    <row r="40000" spans="29:30" x14ac:dyDescent="0.2">
      <c r="AC40000" s="1"/>
      <c r="AD40000" s="3"/>
    </row>
    <row r="40001" spans="29:30" x14ac:dyDescent="0.2">
      <c r="AC40001" s="1"/>
      <c r="AD40001" s="3"/>
    </row>
    <row r="40002" spans="29:30" x14ac:dyDescent="0.2">
      <c r="AC40002" s="1"/>
      <c r="AD40002" s="3"/>
    </row>
    <row r="40003" spans="29:30" x14ac:dyDescent="0.2">
      <c r="AC40003" s="1"/>
      <c r="AD40003" s="3"/>
    </row>
    <row r="40004" spans="29:30" x14ac:dyDescent="0.2">
      <c r="AC40004" s="1"/>
      <c r="AD40004" s="3"/>
    </row>
    <row r="40005" spans="29:30" x14ac:dyDescent="0.2">
      <c r="AC40005" s="1"/>
      <c r="AD40005" s="3"/>
    </row>
    <row r="40006" spans="29:30" x14ac:dyDescent="0.2">
      <c r="AC40006" s="1"/>
      <c r="AD40006" s="3"/>
    </row>
    <row r="40007" spans="29:30" x14ac:dyDescent="0.2">
      <c r="AC40007" s="1"/>
      <c r="AD40007" s="3"/>
    </row>
    <row r="40008" spans="29:30" x14ac:dyDescent="0.2">
      <c r="AC40008" s="1"/>
      <c r="AD40008" s="3"/>
    </row>
    <row r="40009" spans="29:30" x14ac:dyDescent="0.2">
      <c r="AC40009" s="1"/>
      <c r="AD40009" s="3"/>
    </row>
    <row r="40010" spans="29:30" x14ac:dyDescent="0.2">
      <c r="AC40010" s="1"/>
      <c r="AD40010" s="3"/>
    </row>
    <row r="40011" spans="29:30" x14ac:dyDescent="0.2">
      <c r="AC40011" s="1"/>
      <c r="AD40011" s="3"/>
    </row>
    <row r="40012" spans="29:30" x14ac:dyDescent="0.2">
      <c r="AC40012" s="1"/>
      <c r="AD40012" s="3"/>
    </row>
    <row r="40013" spans="29:30" x14ac:dyDescent="0.2">
      <c r="AC40013" s="1"/>
      <c r="AD40013" s="3"/>
    </row>
    <row r="40014" spans="29:30" x14ac:dyDescent="0.2">
      <c r="AC40014" s="1"/>
      <c r="AD40014" s="3"/>
    </row>
    <row r="40015" spans="29:30" x14ac:dyDescent="0.2">
      <c r="AC40015" s="1"/>
      <c r="AD40015" s="3"/>
    </row>
    <row r="40016" spans="29:30" x14ac:dyDescent="0.2">
      <c r="AC40016" s="1"/>
      <c r="AD40016" s="3"/>
    </row>
    <row r="40017" spans="29:30" x14ac:dyDescent="0.2">
      <c r="AC40017" s="1"/>
      <c r="AD40017" s="3"/>
    </row>
    <row r="40018" spans="29:30" x14ac:dyDescent="0.2">
      <c r="AC40018" s="1"/>
      <c r="AD40018" s="3"/>
    </row>
    <row r="40019" spans="29:30" x14ac:dyDescent="0.2">
      <c r="AC40019" s="1"/>
      <c r="AD40019" s="3"/>
    </row>
    <row r="40020" spans="29:30" x14ac:dyDescent="0.2">
      <c r="AC40020" s="1"/>
      <c r="AD40020" s="3"/>
    </row>
    <row r="40021" spans="29:30" x14ac:dyDescent="0.2">
      <c r="AC40021" s="1"/>
      <c r="AD40021" s="3"/>
    </row>
    <row r="40022" spans="29:30" x14ac:dyDescent="0.2">
      <c r="AC40022" s="1"/>
      <c r="AD40022" s="3"/>
    </row>
    <row r="40023" spans="29:30" x14ac:dyDescent="0.2">
      <c r="AC40023" s="1"/>
      <c r="AD40023" s="3"/>
    </row>
    <row r="40024" spans="29:30" x14ac:dyDescent="0.2">
      <c r="AC40024" s="1"/>
      <c r="AD40024" s="3"/>
    </row>
    <row r="40025" spans="29:30" x14ac:dyDescent="0.2">
      <c r="AC40025" s="1"/>
      <c r="AD40025" s="3"/>
    </row>
    <row r="40026" spans="29:30" x14ac:dyDescent="0.2">
      <c r="AC40026" s="1"/>
      <c r="AD40026" s="3"/>
    </row>
    <row r="40027" spans="29:30" x14ac:dyDescent="0.2">
      <c r="AC40027" s="1"/>
      <c r="AD40027" s="3"/>
    </row>
    <row r="40028" spans="29:30" x14ac:dyDescent="0.2">
      <c r="AC40028" s="1"/>
      <c r="AD40028" s="3"/>
    </row>
    <row r="40029" spans="29:30" x14ac:dyDescent="0.2">
      <c r="AC40029" s="1"/>
      <c r="AD40029" s="3"/>
    </row>
    <row r="40030" spans="29:30" x14ac:dyDescent="0.2">
      <c r="AC40030" s="1"/>
      <c r="AD40030" s="3"/>
    </row>
    <row r="40031" spans="29:30" x14ac:dyDescent="0.2">
      <c r="AC40031" s="1"/>
      <c r="AD40031" s="3"/>
    </row>
    <row r="40032" spans="29:30" x14ac:dyDescent="0.2">
      <c r="AC40032" s="1"/>
      <c r="AD40032" s="3"/>
    </row>
    <row r="40033" spans="29:30" x14ac:dyDescent="0.2">
      <c r="AC40033" s="1"/>
      <c r="AD40033" s="3"/>
    </row>
    <row r="40034" spans="29:30" x14ac:dyDescent="0.2">
      <c r="AC40034" s="1"/>
      <c r="AD40034" s="3"/>
    </row>
    <row r="40035" spans="29:30" x14ac:dyDescent="0.2">
      <c r="AC40035" s="1"/>
      <c r="AD40035" s="3"/>
    </row>
    <row r="40036" spans="29:30" x14ac:dyDescent="0.2">
      <c r="AC40036" s="1"/>
      <c r="AD40036" s="3"/>
    </row>
    <row r="40037" spans="29:30" x14ac:dyDescent="0.2">
      <c r="AC40037" s="1"/>
      <c r="AD40037" s="3"/>
    </row>
    <row r="40038" spans="29:30" x14ac:dyDescent="0.2">
      <c r="AC40038" s="1"/>
      <c r="AD40038" s="3"/>
    </row>
    <row r="40039" spans="29:30" x14ac:dyDescent="0.2">
      <c r="AC40039" s="1"/>
      <c r="AD40039" s="3"/>
    </row>
    <row r="40040" spans="29:30" x14ac:dyDescent="0.2">
      <c r="AC40040" s="1"/>
      <c r="AD40040" s="3"/>
    </row>
    <row r="40041" spans="29:30" x14ac:dyDescent="0.2">
      <c r="AC40041" s="1"/>
      <c r="AD40041" s="3"/>
    </row>
    <row r="40042" spans="29:30" x14ac:dyDescent="0.2">
      <c r="AC40042" s="1"/>
      <c r="AD40042" s="3"/>
    </row>
    <row r="40043" spans="29:30" x14ac:dyDescent="0.2">
      <c r="AC40043" s="1"/>
      <c r="AD40043" s="3"/>
    </row>
    <row r="40044" spans="29:30" x14ac:dyDescent="0.2">
      <c r="AC40044" s="1"/>
      <c r="AD40044" s="3"/>
    </row>
    <row r="40045" spans="29:30" x14ac:dyDescent="0.2">
      <c r="AC40045" s="1"/>
      <c r="AD40045" s="3"/>
    </row>
    <row r="40046" spans="29:30" x14ac:dyDescent="0.2">
      <c r="AC40046" s="1"/>
      <c r="AD40046" s="3"/>
    </row>
    <row r="40047" spans="29:30" x14ac:dyDescent="0.2">
      <c r="AC40047" s="1"/>
      <c r="AD40047" s="3"/>
    </row>
    <row r="40048" spans="29:30" x14ac:dyDescent="0.2">
      <c r="AC40048" s="1"/>
      <c r="AD40048" s="3"/>
    </row>
    <row r="40049" spans="29:30" x14ac:dyDescent="0.2">
      <c r="AC40049" s="1"/>
      <c r="AD40049" s="3"/>
    </row>
    <row r="40050" spans="29:30" x14ac:dyDescent="0.2">
      <c r="AC40050" s="1"/>
      <c r="AD40050" s="3"/>
    </row>
    <row r="40051" spans="29:30" x14ac:dyDescent="0.2">
      <c r="AC40051" s="1"/>
      <c r="AD40051" s="3"/>
    </row>
    <row r="40052" spans="29:30" x14ac:dyDescent="0.2">
      <c r="AC40052" s="1"/>
      <c r="AD40052" s="3"/>
    </row>
    <row r="40053" spans="29:30" x14ac:dyDescent="0.2">
      <c r="AC40053" s="1"/>
      <c r="AD40053" s="3"/>
    </row>
    <row r="40054" spans="29:30" x14ac:dyDescent="0.2">
      <c r="AC40054" s="1"/>
      <c r="AD40054" s="3"/>
    </row>
    <row r="40055" spans="29:30" x14ac:dyDescent="0.2">
      <c r="AC40055" s="1"/>
      <c r="AD40055" s="3"/>
    </row>
    <row r="40056" spans="29:30" x14ac:dyDescent="0.2">
      <c r="AC40056" s="1"/>
      <c r="AD40056" s="3"/>
    </row>
    <row r="40057" spans="29:30" x14ac:dyDescent="0.2">
      <c r="AC40057" s="1"/>
      <c r="AD40057" s="3"/>
    </row>
    <row r="40058" spans="29:30" x14ac:dyDescent="0.2">
      <c r="AC40058" s="1"/>
      <c r="AD40058" s="3"/>
    </row>
    <row r="40059" spans="29:30" x14ac:dyDescent="0.2">
      <c r="AC40059" s="1"/>
      <c r="AD40059" s="3"/>
    </row>
    <row r="40060" spans="29:30" x14ac:dyDescent="0.2">
      <c r="AC40060" s="1"/>
      <c r="AD40060" s="3"/>
    </row>
    <row r="40061" spans="29:30" x14ac:dyDescent="0.2">
      <c r="AC40061" s="1"/>
      <c r="AD40061" s="3"/>
    </row>
    <row r="40062" spans="29:30" x14ac:dyDescent="0.2">
      <c r="AC40062" s="1"/>
      <c r="AD40062" s="3"/>
    </row>
    <row r="40063" spans="29:30" x14ac:dyDescent="0.2">
      <c r="AC40063" s="1"/>
      <c r="AD40063" s="3"/>
    </row>
    <row r="40064" spans="29:30" x14ac:dyDescent="0.2">
      <c r="AC40064" s="1"/>
      <c r="AD40064" s="3"/>
    </row>
    <row r="40065" spans="29:30" x14ac:dyDescent="0.2">
      <c r="AC40065" s="1"/>
      <c r="AD40065" s="3"/>
    </row>
    <row r="40066" spans="29:30" x14ac:dyDescent="0.2">
      <c r="AC40066" s="1"/>
      <c r="AD40066" s="3"/>
    </row>
    <row r="40067" spans="29:30" x14ac:dyDescent="0.2">
      <c r="AC40067" s="1"/>
      <c r="AD40067" s="3"/>
    </row>
    <row r="40068" spans="29:30" x14ac:dyDescent="0.2">
      <c r="AC40068" s="1"/>
      <c r="AD40068" s="3"/>
    </row>
    <row r="40069" spans="29:30" x14ac:dyDescent="0.2">
      <c r="AC40069" s="1"/>
      <c r="AD40069" s="3"/>
    </row>
    <row r="40070" spans="29:30" x14ac:dyDescent="0.2">
      <c r="AC40070" s="1"/>
      <c r="AD40070" s="3"/>
    </row>
    <row r="40071" spans="29:30" x14ac:dyDescent="0.2">
      <c r="AC40071" s="1"/>
      <c r="AD40071" s="3"/>
    </row>
    <row r="40072" spans="29:30" x14ac:dyDescent="0.2">
      <c r="AC40072" s="1"/>
      <c r="AD40072" s="3"/>
    </row>
    <row r="40073" spans="29:30" x14ac:dyDescent="0.2">
      <c r="AC40073" s="1"/>
      <c r="AD40073" s="3"/>
    </row>
    <row r="40074" spans="29:30" x14ac:dyDescent="0.2">
      <c r="AC40074" s="1"/>
      <c r="AD40074" s="3"/>
    </row>
    <row r="40075" spans="29:30" x14ac:dyDescent="0.2">
      <c r="AC40075" s="1"/>
      <c r="AD40075" s="3"/>
    </row>
    <row r="40076" spans="29:30" x14ac:dyDescent="0.2">
      <c r="AC40076" s="1"/>
      <c r="AD40076" s="3"/>
    </row>
    <row r="40077" spans="29:30" x14ac:dyDescent="0.2">
      <c r="AC40077" s="1"/>
      <c r="AD40077" s="3"/>
    </row>
    <row r="40078" spans="29:30" x14ac:dyDescent="0.2">
      <c r="AC40078" s="1"/>
      <c r="AD40078" s="3"/>
    </row>
    <row r="40079" spans="29:30" x14ac:dyDescent="0.2">
      <c r="AC40079" s="1"/>
      <c r="AD40079" s="3"/>
    </row>
    <row r="40080" spans="29:30" x14ac:dyDescent="0.2">
      <c r="AC40080" s="1"/>
      <c r="AD40080" s="3"/>
    </row>
    <row r="40081" spans="29:30" x14ac:dyDescent="0.2">
      <c r="AC40081" s="1"/>
      <c r="AD40081" s="3"/>
    </row>
    <row r="40082" spans="29:30" x14ac:dyDescent="0.2">
      <c r="AC40082" s="1"/>
      <c r="AD40082" s="3"/>
    </row>
    <row r="40083" spans="29:30" x14ac:dyDescent="0.2">
      <c r="AC40083" s="1"/>
      <c r="AD40083" s="3"/>
    </row>
    <row r="40084" spans="29:30" x14ac:dyDescent="0.2">
      <c r="AC40084" s="1"/>
      <c r="AD40084" s="3"/>
    </row>
    <row r="40085" spans="29:30" x14ac:dyDescent="0.2">
      <c r="AC40085" s="1"/>
      <c r="AD40085" s="3"/>
    </row>
    <row r="40086" spans="29:30" x14ac:dyDescent="0.2">
      <c r="AC40086" s="1"/>
      <c r="AD40086" s="3"/>
    </row>
    <row r="40087" spans="29:30" x14ac:dyDescent="0.2">
      <c r="AC40087" s="1"/>
      <c r="AD40087" s="3"/>
    </row>
    <row r="40088" spans="29:30" x14ac:dyDescent="0.2">
      <c r="AC40088" s="1"/>
      <c r="AD40088" s="3"/>
    </row>
    <row r="40089" spans="29:30" x14ac:dyDescent="0.2">
      <c r="AC40089" s="1"/>
      <c r="AD40089" s="3"/>
    </row>
    <row r="40090" spans="29:30" x14ac:dyDescent="0.2">
      <c r="AC40090" s="1"/>
      <c r="AD40090" s="3"/>
    </row>
    <row r="40091" spans="29:30" x14ac:dyDescent="0.2">
      <c r="AC40091" s="1"/>
      <c r="AD40091" s="3"/>
    </row>
    <row r="40092" spans="29:30" x14ac:dyDescent="0.2">
      <c r="AC40092" s="1"/>
      <c r="AD40092" s="3"/>
    </row>
    <row r="40093" spans="29:30" x14ac:dyDescent="0.2">
      <c r="AC40093" s="1"/>
      <c r="AD40093" s="3"/>
    </row>
    <row r="40094" spans="29:30" x14ac:dyDescent="0.2">
      <c r="AC40094" s="1"/>
      <c r="AD40094" s="3"/>
    </row>
    <row r="40095" spans="29:30" x14ac:dyDescent="0.2">
      <c r="AC40095" s="1"/>
      <c r="AD40095" s="3"/>
    </row>
    <row r="40096" spans="29:30" x14ac:dyDescent="0.2">
      <c r="AC40096" s="1"/>
      <c r="AD40096" s="3"/>
    </row>
    <row r="40097" spans="29:30" x14ac:dyDescent="0.2">
      <c r="AC40097" s="1"/>
      <c r="AD40097" s="3"/>
    </row>
    <row r="40098" spans="29:30" x14ac:dyDescent="0.2">
      <c r="AC40098" s="1"/>
      <c r="AD40098" s="3"/>
    </row>
    <row r="40099" spans="29:30" x14ac:dyDescent="0.2">
      <c r="AC40099" s="1"/>
      <c r="AD40099" s="3"/>
    </row>
    <row r="40100" spans="29:30" x14ac:dyDescent="0.2">
      <c r="AC40100" s="1"/>
      <c r="AD40100" s="3"/>
    </row>
    <row r="40101" spans="29:30" x14ac:dyDescent="0.2">
      <c r="AC40101" s="1"/>
      <c r="AD40101" s="3"/>
    </row>
    <row r="40102" spans="29:30" x14ac:dyDescent="0.2">
      <c r="AC40102" s="1"/>
      <c r="AD40102" s="3"/>
    </row>
    <row r="40103" spans="29:30" x14ac:dyDescent="0.2">
      <c r="AC40103" s="1"/>
      <c r="AD40103" s="3"/>
    </row>
    <row r="40104" spans="29:30" x14ac:dyDescent="0.2">
      <c r="AC40104" s="1"/>
      <c r="AD40104" s="3"/>
    </row>
    <row r="40105" spans="29:30" x14ac:dyDescent="0.2">
      <c r="AC40105" s="1"/>
      <c r="AD40105" s="3"/>
    </row>
    <row r="40106" spans="29:30" x14ac:dyDescent="0.2">
      <c r="AC40106" s="1"/>
      <c r="AD40106" s="3"/>
    </row>
    <row r="40107" spans="29:30" x14ac:dyDescent="0.2">
      <c r="AC40107" s="1"/>
      <c r="AD40107" s="3"/>
    </row>
    <row r="40108" spans="29:30" x14ac:dyDescent="0.2">
      <c r="AC40108" s="1"/>
      <c r="AD40108" s="3"/>
    </row>
    <row r="40109" spans="29:30" x14ac:dyDescent="0.2">
      <c r="AC40109" s="1"/>
      <c r="AD40109" s="3"/>
    </row>
    <row r="40110" spans="29:30" x14ac:dyDescent="0.2">
      <c r="AC40110" s="1"/>
      <c r="AD40110" s="3"/>
    </row>
    <row r="40111" spans="29:30" x14ac:dyDescent="0.2">
      <c r="AC40111" s="1"/>
      <c r="AD40111" s="3"/>
    </row>
    <row r="40112" spans="29:30" x14ac:dyDescent="0.2">
      <c r="AC40112" s="1"/>
      <c r="AD40112" s="3"/>
    </row>
    <row r="40113" spans="29:30" x14ac:dyDescent="0.2">
      <c r="AC40113" s="1"/>
      <c r="AD40113" s="3"/>
    </row>
    <row r="40114" spans="29:30" x14ac:dyDescent="0.2">
      <c r="AC40114" s="1"/>
      <c r="AD40114" s="3"/>
    </row>
    <row r="40115" spans="29:30" x14ac:dyDescent="0.2">
      <c r="AC40115" s="1"/>
      <c r="AD40115" s="3"/>
    </row>
    <row r="40116" spans="29:30" x14ac:dyDescent="0.2">
      <c r="AC40116" s="1"/>
      <c r="AD40116" s="3"/>
    </row>
    <row r="40117" spans="29:30" x14ac:dyDescent="0.2">
      <c r="AC40117" s="1"/>
      <c r="AD40117" s="3"/>
    </row>
    <row r="40118" spans="29:30" x14ac:dyDescent="0.2">
      <c r="AC40118" s="1"/>
      <c r="AD40118" s="3"/>
    </row>
    <row r="40119" spans="29:30" x14ac:dyDescent="0.2">
      <c r="AC40119" s="1"/>
      <c r="AD40119" s="3"/>
    </row>
    <row r="40120" spans="29:30" x14ac:dyDescent="0.2">
      <c r="AC40120" s="1"/>
      <c r="AD40120" s="3"/>
    </row>
    <row r="40121" spans="29:30" x14ac:dyDescent="0.2">
      <c r="AC40121" s="1"/>
      <c r="AD40121" s="3"/>
    </row>
    <row r="40122" spans="29:30" x14ac:dyDescent="0.2">
      <c r="AC40122" s="1"/>
      <c r="AD40122" s="3"/>
    </row>
    <row r="40123" spans="29:30" x14ac:dyDescent="0.2">
      <c r="AC40123" s="1"/>
      <c r="AD40123" s="3"/>
    </row>
    <row r="40124" spans="29:30" x14ac:dyDescent="0.2">
      <c r="AC40124" s="1"/>
      <c r="AD40124" s="3"/>
    </row>
    <row r="40125" spans="29:30" x14ac:dyDescent="0.2">
      <c r="AC40125" s="1"/>
      <c r="AD40125" s="3"/>
    </row>
    <row r="40126" spans="29:30" x14ac:dyDescent="0.2">
      <c r="AC40126" s="1"/>
      <c r="AD40126" s="3"/>
    </row>
    <row r="40127" spans="29:30" x14ac:dyDescent="0.2">
      <c r="AC40127" s="1"/>
      <c r="AD40127" s="3"/>
    </row>
    <row r="40128" spans="29:30" x14ac:dyDescent="0.2">
      <c r="AC40128" s="1"/>
      <c r="AD40128" s="3"/>
    </row>
    <row r="40129" spans="29:30" x14ac:dyDescent="0.2">
      <c r="AC40129" s="1"/>
      <c r="AD40129" s="3"/>
    </row>
    <row r="40130" spans="29:30" x14ac:dyDescent="0.2">
      <c r="AC40130" s="1"/>
      <c r="AD40130" s="3"/>
    </row>
    <row r="40131" spans="29:30" x14ac:dyDescent="0.2">
      <c r="AC40131" s="1"/>
      <c r="AD40131" s="3"/>
    </row>
    <row r="40132" spans="29:30" x14ac:dyDescent="0.2">
      <c r="AC40132" s="1"/>
      <c r="AD40132" s="3"/>
    </row>
    <row r="40133" spans="29:30" x14ac:dyDescent="0.2">
      <c r="AC40133" s="1"/>
      <c r="AD40133" s="3"/>
    </row>
    <row r="40134" spans="29:30" x14ac:dyDescent="0.2">
      <c r="AC40134" s="1"/>
      <c r="AD40134" s="3"/>
    </row>
    <row r="40135" spans="29:30" x14ac:dyDescent="0.2">
      <c r="AC40135" s="1"/>
      <c r="AD40135" s="3"/>
    </row>
    <row r="40136" spans="29:30" x14ac:dyDescent="0.2">
      <c r="AC40136" s="1"/>
      <c r="AD40136" s="3"/>
    </row>
    <row r="40137" spans="29:30" x14ac:dyDescent="0.2">
      <c r="AC40137" s="1"/>
      <c r="AD40137" s="3"/>
    </row>
    <row r="40138" spans="29:30" x14ac:dyDescent="0.2">
      <c r="AC40138" s="1"/>
      <c r="AD40138" s="3"/>
    </row>
    <row r="40139" spans="29:30" x14ac:dyDescent="0.2">
      <c r="AC40139" s="1"/>
      <c r="AD40139" s="3"/>
    </row>
    <row r="40140" spans="29:30" x14ac:dyDescent="0.2">
      <c r="AC40140" s="1"/>
      <c r="AD40140" s="3"/>
    </row>
    <row r="40141" spans="29:30" x14ac:dyDescent="0.2">
      <c r="AC40141" s="1"/>
      <c r="AD40141" s="3"/>
    </row>
    <row r="40142" spans="29:30" x14ac:dyDescent="0.2">
      <c r="AC40142" s="1"/>
      <c r="AD40142" s="3"/>
    </row>
    <row r="40143" spans="29:30" x14ac:dyDescent="0.2">
      <c r="AC40143" s="1"/>
      <c r="AD40143" s="3"/>
    </row>
    <row r="40144" spans="29:30" x14ac:dyDescent="0.2">
      <c r="AC40144" s="1"/>
      <c r="AD40144" s="3"/>
    </row>
    <row r="40145" spans="29:30" x14ac:dyDescent="0.2">
      <c r="AC40145" s="1"/>
      <c r="AD40145" s="3"/>
    </row>
    <row r="40146" spans="29:30" x14ac:dyDescent="0.2">
      <c r="AC40146" s="1"/>
      <c r="AD40146" s="3"/>
    </row>
    <row r="40147" spans="29:30" x14ac:dyDescent="0.2">
      <c r="AC40147" s="1"/>
      <c r="AD40147" s="3"/>
    </row>
    <row r="40148" spans="29:30" x14ac:dyDescent="0.2">
      <c r="AC40148" s="1"/>
      <c r="AD40148" s="3"/>
    </row>
    <row r="40149" spans="29:30" x14ac:dyDescent="0.2">
      <c r="AC40149" s="1"/>
      <c r="AD40149" s="3"/>
    </row>
    <row r="40150" spans="29:30" x14ac:dyDescent="0.2">
      <c r="AC40150" s="1"/>
      <c r="AD40150" s="3"/>
    </row>
    <row r="40151" spans="29:30" x14ac:dyDescent="0.2">
      <c r="AC40151" s="1"/>
      <c r="AD40151" s="3"/>
    </row>
    <row r="40152" spans="29:30" x14ac:dyDescent="0.2">
      <c r="AC40152" s="1"/>
      <c r="AD40152" s="3"/>
    </row>
    <row r="40153" spans="29:30" x14ac:dyDescent="0.2">
      <c r="AC40153" s="1"/>
      <c r="AD40153" s="3"/>
    </row>
    <row r="40154" spans="29:30" x14ac:dyDescent="0.2">
      <c r="AC40154" s="1"/>
      <c r="AD40154" s="3"/>
    </row>
    <row r="40155" spans="29:30" x14ac:dyDescent="0.2">
      <c r="AC40155" s="1"/>
      <c r="AD40155" s="3"/>
    </row>
    <row r="40156" spans="29:30" x14ac:dyDescent="0.2">
      <c r="AC40156" s="1"/>
      <c r="AD40156" s="3"/>
    </row>
    <row r="40157" spans="29:30" x14ac:dyDescent="0.2">
      <c r="AC40157" s="1"/>
      <c r="AD40157" s="3"/>
    </row>
    <row r="40158" spans="29:30" x14ac:dyDescent="0.2">
      <c r="AC40158" s="1"/>
      <c r="AD40158" s="3"/>
    </row>
    <row r="40159" spans="29:30" x14ac:dyDescent="0.2">
      <c r="AC40159" s="1"/>
      <c r="AD40159" s="3"/>
    </row>
    <row r="40160" spans="29:30" x14ac:dyDescent="0.2">
      <c r="AC40160" s="1"/>
      <c r="AD40160" s="3"/>
    </row>
    <row r="40161" spans="29:30" x14ac:dyDescent="0.2">
      <c r="AC40161" s="1"/>
      <c r="AD40161" s="3"/>
    </row>
    <row r="40162" spans="29:30" x14ac:dyDescent="0.2">
      <c r="AC40162" s="1"/>
      <c r="AD40162" s="3"/>
    </row>
    <row r="40163" spans="29:30" x14ac:dyDescent="0.2">
      <c r="AC40163" s="1"/>
      <c r="AD40163" s="3"/>
    </row>
    <row r="40164" spans="29:30" x14ac:dyDescent="0.2">
      <c r="AC40164" s="1"/>
      <c r="AD40164" s="3"/>
    </row>
    <row r="40165" spans="29:30" x14ac:dyDescent="0.2">
      <c r="AC40165" s="1"/>
      <c r="AD40165" s="3"/>
    </row>
    <row r="40166" spans="29:30" x14ac:dyDescent="0.2">
      <c r="AC40166" s="1"/>
      <c r="AD40166" s="3"/>
    </row>
    <row r="40167" spans="29:30" x14ac:dyDescent="0.2">
      <c r="AC40167" s="1"/>
      <c r="AD40167" s="3"/>
    </row>
    <row r="40168" spans="29:30" x14ac:dyDescent="0.2">
      <c r="AC40168" s="1"/>
      <c r="AD40168" s="3"/>
    </row>
    <row r="40169" spans="29:30" x14ac:dyDescent="0.2">
      <c r="AC40169" s="1"/>
      <c r="AD40169" s="3"/>
    </row>
    <row r="40170" spans="29:30" x14ac:dyDescent="0.2">
      <c r="AC40170" s="1"/>
      <c r="AD40170" s="3"/>
    </row>
    <row r="40171" spans="29:30" x14ac:dyDescent="0.2">
      <c r="AC40171" s="1"/>
      <c r="AD40171" s="3"/>
    </row>
    <row r="40172" spans="29:30" x14ac:dyDescent="0.2">
      <c r="AC40172" s="1"/>
      <c r="AD40172" s="3"/>
    </row>
    <row r="40173" spans="29:30" x14ac:dyDescent="0.2">
      <c r="AC40173" s="1"/>
      <c r="AD40173" s="3"/>
    </row>
    <row r="40174" spans="29:30" x14ac:dyDescent="0.2">
      <c r="AC40174" s="1"/>
      <c r="AD40174" s="3"/>
    </row>
    <row r="40175" spans="29:30" x14ac:dyDescent="0.2">
      <c r="AC40175" s="1"/>
      <c r="AD40175" s="3"/>
    </row>
    <row r="40176" spans="29:30" x14ac:dyDescent="0.2">
      <c r="AC40176" s="1"/>
      <c r="AD40176" s="3"/>
    </row>
    <row r="40177" spans="29:30" x14ac:dyDescent="0.2">
      <c r="AC40177" s="1"/>
      <c r="AD40177" s="3"/>
    </row>
    <row r="40178" spans="29:30" x14ac:dyDescent="0.2">
      <c r="AC40178" s="1"/>
      <c r="AD40178" s="3"/>
    </row>
    <row r="40179" spans="29:30" x14ac:dyDescent="0.2">
      <c r="AC40179" s="1"/>
      <c r="AD40179" s="3"/>
    </row>
    <row r="40180" spans="29:30" x14ac:dyDescent="0.2">
      <c r="AC40180" s="1"/>
      <c r="AD40180" s="3"/>
    </row>
    <row r="40181" spans="29:30" x14ac:dyDescent="0.2">
      <c r="AC40181" s="1"/>
      <c r="AD40181" s="3"/>
    </row>
    <row r="40182" spans="29:30" x14ac:dyDescent="0.2">
      <c r="AC40182" s="1"/>
      <c r="AD40182" s="3"/>
    </row>
    <row r="40183" spans="29:30" x14ac:dyDescent="0.2">
      <c r="AC40183" s="1"/>
      <c r="AD40183" s="3"/>
    </row>
    <row r="40184" spans="29:30" x14ac:dyDescent="0.2">
      <c r="AC40184" s="1"/>
      <c r="AD40184" s="3"/>
    </row>
    <row r="40185" spans="29:30" x14ac:dyDescent="0.2">
      <c r="AC40185" s="1"/>
      <c r="AD40185" s="3"/>
    </row>
    <row r="40186" spans="29:30" x14ac:dyDescent="0.2">
      <c r="AC40186" s="1"/>
      <c r="AD40186" s="3"/>
    </row>
    <row r="40187" spans="29:30" x14ac:dyDescent="0.2">
      <c r="AC40187" s="1"/>
      <c r="AD40187" s="3"/>
    </row>
    <row r="40188" spans="29:30" x14ac:dyDescent="0.2">
      <c r="AC40188" s="1"/>
      <c r="AD40188" s="3"/>
    </row>
    <row r="40189" spans="29:30" x14ac:dyDescent="0.2">
      <c r="AC40189" s="1"/>
      <c r="AD40189" s="3"/>
    </row>
    <row r="40190" spans="29:30" x14ac:dyDescent="0.2">
      <c r="AC40190" s="1"/>
      <c r="AD40190" s="3"/>
    </row>
    <row r="40191" spans="29:30" x14ac:dyDescent="0.2">
      <c r="AC40191" s="1"/>
      <c r="AD40191" s="3"/>
    </row>
    <row r="40192" spans="29:30" x14ac:dyDescent="0.2">
      <c r="AC40192" s="1"/>
      <c r="AD40192" s="3"/>
    </row>
    <row r="40193" spans="29:30" x14ac:dyDescent="0.2">
      <c r="AC40193" s="1"/>
      <c r="AD40193" s="3"/>
    </row>
    <row r="40194" spans="29:30" x14ac:dyDescent="0.2">
      <c r="AC40194" s="1"/>
      <c r="AD40194" s="3"/>
    </row>
    <row r="40195" spans="29:30" x14ac:dyDescent="0.2">
      <c r="AC40195" s="1"/>
      <c r="AD40195" s="3"/>
    </row>
    <row r="40196" spans="29:30" x14ac:dyDescent="0.2">
      <c r="AC40196" s="1"/>
      <c r="AD40196" s="3"/>
    </row>
    <row r="40197" spans="29:30" x14ac:dyDescent="0.2">
      <c r="AC40197" s="1"/>
      <c r="AD40197" s="3"/>
    </row>
    <row r="40198" spans="29:30" x14ac:dyDescent="0.2">
      <c r="AC40198" s="1"/>
      <c r="AD40198" s="3"/>
    </row>
    <row r="40199" spans="29:30" x14ac:dyDescent="0.2">
      <c r="AC40199" s="1"/>
      <c r="AD40199" s="3"/>
    </row>
    <row r="40200" spans="29:30" x14ac:dyDescent="0.2">
      <c r="AC40200" s="1"/>
      <c r="AD40200" s="3"/>
    </row>
    <row r="40201" spans="29:30" x14ac:dyDescent="0.2">
      <c r="AC40201" s="1"/>
      <c r="AD40201" s="3"/>
    </row>
    <row r="40202" spans="29:30" x14ac:dyDescent="0.2">
      <c r="AC40202" s="1"/>
      <c r="AD40202" s="3"/>
    </row>
    <row r="40203" spans="29:30" x14ac:dyDescent="0.2">
      <c r="AC40203" s="1"/>
      <c r="AD40203" s="3"/>
    </row>
    <row r="40204" spans="29:30" x14ac:dyDescent="0.2">
      <c r="AC40204" s="1"/>
      <c r="AD40204" s="3"/>
    </row>
    <row r="40205" spans="29:30" x14ac:dyDescent="0.2">
      <c r="AC40205" s="1"/>
      <c r="AD40205" s="3"/>
    </row>
    <row r="40206" spans="29:30" x14ac:dyDescent="0.2">
      <c r="AC40206" s="1"/>
      <c r="AD40206" s="3"/>
    </row>
    <row r="40207" spans="29:30" x14ac:dyDescent="0.2">
      <c r="AC40207" s="1"/>
      <c r="AD40207" s="3"/>
    </row>
    <row r="40208" spans="29:30" x14ac:dyDescent="0.2">
      <c r="AC40208" s="1"/>
      <c r="AD40208" s="3"/>
    </row>
    <row r="40209" spans="29:30" x14ac:dyDescent="0.2">
      <c r="AC40209" s="1"/>
      <c r="AD40209" s="3"/>
    </row>
    <row r="40210" spans="29:30" x14ac:dyDescent="0.2">
      <c r="AC40210" s="1"/>
      <c r="AD40210" s="3"/>
    </row>
    <row r="40211" spans="29:30" x14ac:dyDescent="0.2">
      <c r="AC40211" s="1"/>
      <c r="AD40211" s="3"/>
    </row>
    <row r="40212" spans="29:30" x14ac:dyDescent="0.2">
      <c r="AC40212" s="1"/>
      <c r="AD40212" s="3"/>
    </row>
    <row r="40213" spans="29:30" x14ac:dyDescent="0.2">
      <c r="AC40213" s="1"/>
      <c r="AD40213" s="3"/>
    </row>
    <row r="40214" spans="29:30" x14ac:dyDescent="0.2">
      <c r="AC40214" s="1"/>
      <c r="AD40214" s="3"/>
    </row>
    <row r="40215" spans="29:30" x14ac:dyDescent="0.2">
      <c r="AC40215" s="1"/>
      <c r="AD40215" s="3"/>
    </row>
    <row r="40216" spans="29:30" x14ac:dyDescent="0.2">
      <c r="AC40216" s="1"/>
      <c r="AD40216" s="3"/>
    </row>
    <row r="40217" spans="29:30" x14ac:dyDescent="0.2">
      <c r="AC40217" s="1"/>
      <c r="AD40217" s="3"/>
    </row>
    <row r="40218" spans="29:30" x14ac:dyDescent="0.2">
      <c r="AC40218" s="1"/>
      <c r="AD40218" s="3"/>
    </row>
    <row r="40219" spans="29:30" x14ac:dyDescent="0.2">
      <c r="AC40219" s="1"/>
      <c r="AD40219" s="3"/>
    </row>
    <row r="40220" spans="29:30" x14ac:dyDescent="0.2">
      <c r="AC40220" s="1"/>
      <c r="AD40220" s="3"/>
    </row>
    <row r="40221" spans="29:30" x14ac:dyDescent="0.2">
      <c r="AC40221" s="1"/>
      <c r="AD40221" s="3"/>
    </row>
    <row r="40222" spans="29:30" x14ac:dyDescent="0.2">
      <c r="AC40222" s="1"/>
      <c r="AD40222" s="3"/>
    </row>
    <row r="40223" spans="29:30" x14ac:dyDescent="0.2">
      <c r="AC40223" s="1"/>
      <c r="AD40223" s="3"/>
    </row>
    <row r="40224" spans="29:30" x14ac:dyDescent="0.2">
      <c r="AC40224" s="1"/>
      <c r="AD40224" s="3"/>
    </row>
    <row r="40225" spans="29:30" x14ac:dyDescent="0.2">
      <c r="AC40225" s="1"/>
      <c r="AD40225" s="3"/>
    </row>
    <row r="40226" spans="29:30" x14ac:dyDescent="0.2">
      <c r="AC40226" s="1"/>
      <c r="AD40226" s="3"/>
    </row>
    <row r="40227" spans="29:30" x14ac:dyDescent="0.2">
      <c r="AC40227" s="1"/>
      <c r="AD40227" s="3"/>
    </row>
    <row r="40228" spans="29:30" x14ac:dyDescent="0.2">
      <c r="AC40228" s="1"/>
      <c r="AD40228" s="3"/>
    </row>
    <row r="40229" spans="29:30" x14ac:dyDescent="0.2">
      <c r="AC40229" s="1"/>
      <c r="AD40229" s="3"/>
    </row>
    <row r="40230" spans="29:30" x14ac:dyDescent="0.2">
      <c r="AC40230" s="1"/>
      <c r="AD40230" s="3"/>
    </row>
    <row r="40231" spans="29:30" x14ac:dyDescent="0.2">
      <c r="AC40231" s="1"/>
      <c r="AD40231" s="3"/>
    </row>
    <row r="40232" spans="29:30" x14ac:dyDescent="0.2">
      <c r="AC40232" s="1"/>
      <c r="AD40232" s="3"/>
    </row>
    <row r="40233" spans="29:30" x14ac:dyDescent="0.2">
      <c r="AC40233" s="1"/>
      <c r="AD40233" s="3"/>
    </row>
    <row r="40234" spans="29:30" x14ac:dyDescent="0.2">
      <c r="AC40234" s="1"/>
      <c r="AD40234" s="3"/>
    </row>
    <row r="40235" spans="29:30" x14ac:dyDescent="0.2">
      <c r="AC40235" s="1"/>
      <c r="AD40235" s="3"/>
    </row>
    <row r="40236" spans="29:30" x14ac:dyDescent="0.2">
      <c r="AC40236" s="1"/>
      <c r="AD40236" s="3"/>
    </row>
    <row r="40237" spans="29:30" x14ac:dyDescent="0.2">
      <c r="AC40237" s="1"/>
      <c r="AD40237" s="3"/>
    </row>
    <row r="40238" spans="29:30" x14ac:dyDescent="0.2">
      <c r="AC40238" s="1"/>
      <c r="AD40238" s="3"/>
    </row>
    <row r="40239" spans="29:30" x14ac:dyDescent="0.2">
      <c r="AC40239" s="1"/>
      <c r="AD40239" s="3"/>
    </row>
    <row r="40240" spans="29:30" x14ac:dyDescent="0.2">
      <c r="AC40240" s="1"/>
      <c r="AD40240" s="3"/>
    </row>
    <row r="40241" spans="29:30" x14ac:dyDescent="0.2">
      <c r="AC40241" s="1"/>
      <c r="AD40241" s="3"/>
    </row>
    <row r="40242" spans="29:30" x14ac:dyDescent="0.2">
      <c r="AC40242" s="1"/>
      <c r="AD40242" s="3"/>
    </row>
    <row r="40243" spans="29:30" x14ac:dyDescent="0.2">
      <c r="AC40243" s="1"/>
      <c r="AD40243" s="3"/>
    </row>
    <row r="40244" spans="29:30" x14ac:dyDescent="0.2">
      <c r="AC40244" s="1"/>
      <c r="AD40244" s="3"/>
    </row>
    <row r="40245" spans="29:30" x14ac:dyDescent="0.2">
      <c r="AC40245" s="1"/>
      <c r="AD40245" s="3"/>
    </row>
    <row r="40246" spans="29:30" x14ac:dyDescent="0.2">
      <c r="AC40246" s="1"/>
      <c r="AD40246" s="3"/>
    </row>
    <row r="40247" spans="29:30" x14ac:dyDescent="0.2">
      <c r="AC40247" s="1"/>
      <c r="AD40247" s="3"/>
    </row>
    <row r="40248" spans="29:30" x14ac:dyDescent="0.2">
      <c r="AC40248" s="1"/>
      <c r="AD40248" s="3"/>
    </row>
    <row r="40249" spans="29:30" x14ac:dyDescent="0.2">
      <c r="AC40249" s="1"/>
      <c r="AD40249" s="3"/>
    </row>
    <row r="40250" spans="29:30" x14ac:dyDescent="0.2">
      <c r="AC40250" s="1"/>
      <c r="AD40250" s="3"/>
    </row>
    <row r="40251" spans="29:30" x14ac:dyDescent="0.2">
      <c r="AC40251" s="1"/>
      <c r="AD40251" s="3"/>
    </row>
    <row r="40252" spans="29:30" x14ac:dyDescent="0.2">
      <c r="AC40252" s="1"/>
      <c r="AD40252" s="3"/>
    </row>
    <row r="40253" spans="29:30" x14ac:dyDescent="0.2">
      <c r="AC40253" s="1"/>
      <c r="AD40253" s="3"/>
    </row>
    <row r="40254" spans="29:30" x14ac:dyDescent="0.2">
      <c r="AC40254" s="1"/>
      <c r="AD40254" s="3"/>
    </row>
    <row r="40255" spans="29:30" x14ac:dyDescent="0.2">
      <c r="AC40255" s="1"/>
      <c r="AD40255" s="3"/>
    </row>
    <row r="40256" spans="29:30" x14ac:dyDescent="0.2">
      <c r="AC40256" s="1"/>
      <c r="AD40256" s="3"/>
    </row>
    <row r="40257" spans="29:30" x14ac:dyDescent="0.2">
      <c r="AC40257" s="1"/>
      <c r="AD40257" s="3"/>
    </row>
    <row r="40258" spans="29:30" x14ac:dyDescent="0.2">
      <c r="AC40258" s="1"/>
      <c r="AD40258" s="3"/>
    </row>
    <row r="40259" spans="29:30" x14ac:dyDescent="0.2">
      <c r="AC40259" s="1"/>
      <c r="AD40259" s="3"/>
    </row>
    <row r="40260" spans="29:30" x14ac:dyDescent="0.2">
      <c r="AC40260" s="1"/>
      <c r="AD40260" s="3"/>
    </row>
    <row r="40261" spans="29:30" x14ac:dyDescent="0.2">
      <c r="AC40261" s="1"/>
      <c r="AD40261" s="3"/>
    </row>
    <row r="40262" spans="29:30" x14ac:dyDescent="0.2">
      <c r="AC40262" s="1"/>
      <c r="AD40262" s="3"/>
    </row>
    <row r="40263" spans="29:30" x14ac:dyDescent="0.2">
      <c r="AC40263" s="1"/>
      <c r="AD40263" s="3"/>
    </row>
    <row r="40264" spans="29:30" x14ac:dyDescent="0.2">
      <c r="AC40264" s="1"/>
      <c r="AD40264" s="3"/>
    </row>
    <row r="40265" spans="29:30" x14ac:dyDescent="0.2">
      <c r="AC40265" s="1"/>
      <c r="AD40265" s="3"/>
    </row>
    <row r="40266" spans="29:30" x14ac:dyDescent="0.2">
      <c r="AC40266" s="1"/>
      <c r="AD40266" s="3"/>
    </row>
    <row r="40267" spans="29:30" x14ac:dyDescent="0.2">
      <c r="AC40267" s="1"/>
      <c r="AD40267" s="3"/>
    </row>
    <row r="40268" spans="29:30" x14ac:dyDescent="0.2">
      <c r="AC40268" s="1"/>
      <c r="AD40268" s="3"/>
    </row>
    <row r="40269" spans="29:30" x14ac:dyDescent="0.2">
      <c r="AC40269" s="1"/>
      <c r="AD40269" s="3"/>
    </row>
    <row r="40270" spans="29:30" x14ac:dyDescent="0.2">
      <c r="AC40270" s="1"/>
      <c r="AD40270" s="3"/>
    </row>
    <row r="40271" spans="29:30" x14ac:dyDescent="0.2">
      <c r="AC40271" s="1"/>
      <c r="AD40271" s="3"/>
    </row>
    <row r="40272" spans="29:30" x14ac:dyDescent="0.2">
      <c r="AC40272" s="1"/>
      <c r="AD40272" s="3"/>
    </row>
    <row r="40273" spans="29:30" x14ac:dyDescent="0.2">
      <c r="AC40273" s="1"/>
      <c r="AD40273" s="3"/>
    </row>
    <row r="40274" spans="29:30" x14ac:dyDescent="0.2">
      <c r="AC40274" s="1"/>
      <c r="AD40274" s="3"/>
    </row>
    <row r="40275" spans="29:30" x14ac:dyDescent="0.2">
      <c r="AC40275" s="1"/>
      <c r="AD40275" s="3"/>
    </row>
    <row r="40276" spans="29:30" x14ac:dyDescent="0.2">
      <c r="AC40276" s="1"/>
      <c r="AD40276" s="3"/>
    </row>
    <row r="40277" spans="29:30" x14ac:dyDescent="0.2">
      <c r="AC40277" s="1"/>
      <c r="AD40277" s="3"/>
    </row>
    <row r="40278" spans="29:30" x14ac:dyDescent="0.2">
      <c r="AC40278" s="1"/>
      <c r="AD40278" s="3"/>
    </row>
    <row r="40279" spans="29:30" x14ac:dyDescent="0.2">
      <c r="AC40279" s="1"/>
      <c r="AD40279" s="3"/>
    </row>
    <row r="40280" spans="29:30" x14ac:dyDescent="0.2">
      <c r="AC40280" s="1"/>
      <c r="AD40280" s="3"/>
    </row>
    <row r="40281" spans="29:30" x14ac:dyDescent="0.2">
      <c r="AC40281" s="1"/>
      <c r="AD40281" s="3"/>
    </row>
    <row r="40282" spans="29:30" x14ac:dyDescent="0.2">
      <c r="AC40282" s="1"/>
      <c r="AD40282" s="3"/>
    </row>
    <row r="40283" spans="29:30" x14ac:dyDescent="0.2">
      <c r="AC40283" s="1"/>
      <c r="AD40283" s="3"/>
    </row>
    <row r="40284" spans="29:30" x14ac:dyDescent="0.2">
      <c r="AC40284" s="1"/>
      <c r="AD40284" s="3"/>
    </row>
    <row r="40285" spans="29:30" x14ac:dyDescent="0.2">
      <c r="AC40285" s="1"/>
      <c r="AD40285" s="3"/>
    </row>
    <row r="40286" spans="29:30" x14ac:dyDescent="0.2">
      <c r="AC40286" s="1"/>
      <c r="AD40286" s="3"/>
    </row>
    <row r="40287" spans="29:30" x14ac:dyDescent="0.2">
      <c r="AC40287" s="1"/>
      <c r="AD40287" s="3"/>
    </row>
    <row r="40288" spans="29:30" x14ac:dyDescent="0.2">
      <c r="AC40288" s="1"/>
      <c r="AD40288" s="3"/>
    </row>
    <row r="40289" spans="29:30" x14ac:dyDescent="0.2">
      <c r="AC40289" s="1"/>
      <c r="AD40289" s="3"/>
    </row>
    <row r="40290" spans="29:30" x14ac:dyDescent="0.2">
      <c r="AC40290" s="1"/>
      <c r="AD40290" s="3"/>
    </row>
    <row r="40291" spans="29:30" x14ac:dyDescent="0.2">
      <c r="AC40291" s="1"/>
      <c r="AD40291" s="3"/>
    </row>
    <row r="40292" spans="29:30" x14ac:dyDescent="0.2">
      <c r="AC40292" s="1"/>
      <c r="AD40292" s="3"/>
    </row>
    <row r="40293" spans="29:30" x14ac:dyDescent="0.2">
      <c r="AC40293" s="1"/>
      <c r="AD40293" s="3"/>
    </row>
    <row r="40294" spans="29:30" x14ac:dyDescent="0.2">
      <c r="AC40294" s="1"/>
      <c r="AD40294" s="3"/>
    </row>
    <row r="40295" spans="29:30" x14ac:dyDescent="0.2">
      <c r="AC40295" s="1"/>
      <c r="AD40295" s="3"/>
    </row>
    <row r="40296" spans="29:30" x14ac:dyDescent="0.2">
      <c r="AC40296" s="1"/>
      <c r="AD40296" s="3"/>
    </row>
    <row r="40297" spans="29:30" x14ac:dyDescent="0.2">
      <c r="AC40297" s="1"/>
      <c r="AD40297" s="3"/>
    </row>
    <row r="40298" spans="29:30" x14ac:dyDescent="0.2">
      <c r="AC40298" s="1"/>
      <c r="AD40298" s="3"/>
    </row>
    <row r="40299" spans="29:30" x14ac:dyDescent="0.2">
      <c r="AC40299" s="1"/>
      <c r="AD40299" s="3"/>
    </row>
    <row r="40300" spans="29:30" x14ac:dyDescent="0.2">
      <c r="AC40300" s="1"/>
      <c r="AD40300" s="3"/>
    </row>
    <row r="40301" spans="29:30" x14ac:dyDescent="0.2">
      <c r="AC40301" s="1"/>
      <c r="AD40301" s="3"/>
    </row>
    <row r="40302" spans="29:30" x14ac:dyDescent="0.2">
      <c r="AC40302" s="1"/>
      <c r="AD40302" s="3"/>
    </row>
    <row r="40303" spans="29:30" x14ac:dyDescent="0.2">
      <c r="AC40303" s="1"/>
      <c r="AD40303" s="3"/>
    </row>
    <row r="40304" spans="29:30" x14ac:dyDescent="0.2">
      <c r="AC40304" s="1"/>
      <c r="AD40304" s="3"/>
    </row>
    <row r="40305" spans="29:30" x14ac:dyDescent="0.2">
      <c r="AC40305" s="1"/>
      <c r="AD40305" s="3"/>
    </row>
    <row r="40306" spans="29:30" x14ac:dyDescent="0.2">
      <c r="AC40306" s="1"/>
      <c r="AD40306" s="3"/>
    </row>
    <row r="40307" spans="29:30" x14ac:dyDescent="0.2">
      <c r="AC40307" s="1"/>
      <c r="AD40307" s="3"/>
    </row>
    <row r="40308" spans="29:30" x14ac:dyDescent="0.2">
      <c r="AC40308" s="1"/>
      <c r="AD40308" s="3"/>
    </row>
    <row r="40309" spans="29:30" x14ac:dyDescent="0.2">
      <c r="AC40309" s="1"/>
      <c r="AD40309" s="3"/>
    </row>
    <row r="40310" spans="29:30" x14ac:dyDescent="0.2">
      <c r="AC40310" s="1"/>
      <c r="AD40310" s="3"/>
    </row>
    <row r="40311" spans="29:30" x14ac:dyDescent="0.2">
      <c r="AC40311" s="1"/>
      <c r="AD40311" s="3"/>
    </row>
    <row r="40312" spans="29:30" x14ac:dyDescent="0.2">
      <c r="AC40312" s="1"/>
      <c r="AD40312" s="3"/>
    </row>
    <row r="40313" spans="29:30" x14ac:dyDescent="0.2">
      <c r="AC40313" s="1"/>
      <c r="AD40313" s="3"/>
    </row>
    <row r="40314" spans="29:30" x14ac:dyDescent="0.2">
      <c r="AC40314" s="1"/>
      <c r="AD40314" s="3"/>
    </row>
    <row r="40315" spans="29:30" x14ac:dyDescent="0.2">
      <c r="AC40315" s="1"/>
      <c r="AD40315" s="3"/>
    </row>
    <row r="40316" spans="29:30" x14ac:dyDescent="0.2">
      <c r="AC40316" s="1"/>
      <c r="AD40316" s="3"/>
    </row>
    <row r="40317" spans="29:30" x14ac:dyDescent="0.2">
      <c r="AC40317" s="1"/>
      <c r="AD40317" s="3"/>
    </row>
    <row r="40318" spans="29:30" x14ac:dyDescent="0.2">
      <c r="AC40318" s="1"/>
      <c r="AD40318" s="3"/>
    </row>
    <row r="40319" spans="29:30" x14ac:dyDescent="0.2">
      <c r="AC40319" s="1"/>
      <c r="AD40319" s="3"/>
    </row>
    <row r="40320" spans="29:30" x14ac:dyDescent="0.2">
      <c r="AC40320" s="1"/>
      <c r="AD40320" s="3"/>
    </row>
    <row r="40321" spans="29:30" x14ac:dyDescent="0.2">
      <c r="AC40321" s="1"/>
      <c r="AD40321" s="3"/>
    </row>
    <row r="40322" spans="29:30" x14ac:dyDescent="0.2">
      <c r="AC40322" s="1"/>
      <c r="AD40322" s="3"/>
    </row>
    <row r="40323" spans="29:30" x14ac:dyDescent="0.2">
      <c r="AC40323" s="1"/>
      <c r="AD40323" s="3"/>
    </row>
    <row r="40324" spans="29:30" x14ac:dyDescent="0.2">
      <c r="AC40324" s="1"/>
      <c r="AD40324" s="3"/>
    </row>
    <row r="40325" spans="29:30" x14ac:dyDescent="0.2">
      <c r="AC40325" s="1"/>
      <c r="AD40325" s="3"/>
    </row>
    <row r="40326" spans="29:30" x14ac:dyDescent="0.2">
      <c r="AC40326" s="1"/>
      <c r="AD40326" s="3"/>
    </row>
    <row r="40327" spans="29:30" x14ac:dyDescent="0.2">
      <c r="AC40327" s="1"/>
      <c r="AD40327" s="3"/>
    </row>
    <row r="40328" spans="29:30" x14ac:dyDescent="0.2">
      <c r="AC40328" s="1"/>
      <c r="AD40328" s="3"/>
    </row>
    <row r="40329" spans="29:30" x14ac:dyDescent="0.2">
      <c r="AC40329" s="1"/>
      <c r="AD40329" s="3"/>
    </row>
    <row r="40330" spans="29:30" x14ac:dyDescent="0.2">
      <c r="AC40330" s="1"/>
      <c r="AD40330" s="3"/>
    </row>
    <row r="40331" spans="29:30" x14ac:dyDescent="0.2">
      <c r="AC40331" s="1"/>
      <c r="AD40331" s="3"/>
    </row>
    <row r="40332" spans="29:30" x14ac:dyDescent="0.2">
      <c r="AC40332" s="1"/>
      <c r="AD40332" s="3"/>
    </row>
    <row r="40333" spans="29:30" x14ac:dyDescent="0.2">
      <c r="AC40333" s="1"/>
      <c r="AD40333" s="3"/>
    </row>
    <row r="40334" spans="29:30" x14ac:dyDescent="0.2">
      <c r="AC40334" s="1"/>
      <c r="AD40334" s="3"/>
    </row>
    <row r="40335" spans="29:30" x14ac:dyDescent="0.2">
      <c r="AC40335" s="1"/>
      <c r="AD40335" s="3"/>
    </row>
    <row r="40336" spans="29:30" x14ac:dyDescent="0.2">
      <c r="AC40336" s="1"/>
      <c r="AD40336" s="3"/>
    </row>
    <row r="40337" spans="29:30" x14ac:dyDescent="0.2">
      <c r="AC40337" s="1"/>
      <c r="AD40337" s="3"/>
    </row>
    <row r="40338" spans="29:30" x14ac:dyDescent="0.2">
      <c r="AC40338" s="1"/>
      <c r="AD40338" s="3"/>
    </row>
    <row r="40339" spans="29:30" x14ac:dyDescent="0.2">
      <c r="AC40339" s="1"/>
      <c r="AD40339" s="3"/>
    </row>
    <row r="40340" spans="29:30" x14ac:dyDescent="0.2">
      <c r="AC40340" s="1"/>
      <c r="AD40340" s="3"/>
    </row>
    <row r="40341" spans="29:30" x14ac:dyDescent="0.2">
      <c r="AC40341" s="1"/>
      <c r="AD40341" s="3"/>
    </row>
    <row r="40342" spans="29:30" x14ac:dyDescent="0.2">
      <c r="AC40342" s="1"/>
      <c r="AD40342" s="3"/>
    </row>
    <row r="40343" spans="29:30" x14ac:dyDescent="0.2">
      <c r="AC40343" s="1"/>
      <c r="AD40343" s="3"/>
    </row>
    <row r="40344" spans="29:30" x14ac:dyDescent="0.2">
      <c r="AC40344" s="1"/>
      <c r="AD40344" s="3"/>
    </row>
    <row r="40345" spans="29:30" x14ac:dyDescent="0.2">
      <c r="AC40345" s="1"/>
      <c r="AD40345" s="3"/>
    </row>
    <row r="40346" spans="29:30" x14ac:dyDescent="0.2">
      <c r="AC40346" s="1"/>
      <c r="AD40346" s="3"/>
    </row>
    <row r="40347" spans="29:30" x14ac:dyDescent="0.2">
      <c r="AC40347" s="1"/>
      <c r="AD40347" s="3"/>
    </row>
    <row r="40348" spans="29:30" x14ac:dyDescent="0.2">
      <c r="AC40348" s="1"/>
      <c r="AD40348" s="3"/>
    </row>
    <row r="40349" spans="29:30" x14ac:dyDescent="0.2">
      <c r="AC40349" s="1"/>
      <c r="AD40349" s="3"/>
    </row>
    <row r="40350" spans="29:30" x14ac:dyDescent="0.2">
      <c r="AC40350" s="1"/>
      <c r="AD40350" s="3"/>
    </row>
    <row r="40351" spans="29:30" x14ac:dyDescent="0.2">
      <c r="AC40351" s="1"/>
      <c r="AD40351" s="3"/>
    </row>
    <row r="40352" spans="29:30" x14ac:dyDescent="0.2">
      <c r="AC40352" s="1"/>
      <c r="AD40352" s="3"/>
    </row>
    <row r="40353" spans="29:30" x14ac:dyDescent="0.2">
      <c r="AC40353" s="1"/>
      <c r="AD40353" s="3"/>
    </row>
    <row r="40354" spans="29:30" x14ac:dyDescent="0.2">
      <c r="AC40354" s="1"/>
      <c r="AD40354" s="3"/>
    </row>
    <row r="40355" spans="29:30" x14ac:dyDescent="0.2">
      <c r="AC40355" s="1"/>
      <c r="AD40355" s="3"/>
    </row>
    <row r="40356" spans="29:30" x14ac:dyDescent="0.2">
      <c r="AC40356" s="1"/>
      <c r="AD40356" s="3"/>
    </row>
    <row r="40357" spans="29:30" x14ac:dyDescent="0.2">
      <c r="AC40357" s="1"/>
      <c r="AD40357" s="3"/>
    </row>
    <row r="40358" spans="29:30" x14ac:dyDescent="0.2">
      <c r="AC40358" s="1"/>
      <c r="AD40358" s="3"/>
    </row>
    <row r="40359" spans="29:30" x14ac:dyDescent="0.2">
      <c r="AC40359" s="1"/>
      <c r="AD40359" s="3"/>
    </row>
    <row r="40360" spans="29:30" x14ac:dyDescent="0.2">
      <c r="AC40360" s="1"/>
      <c r="AD40360" s="3"/>
    </row>
    <row r="40361" spans="29:30" x14ac:dyDescent="0.2">
      <c r="AC40361" s="1"/>
      <c r="AD40361" s="3"/>
    </row>
    <row r="40362" spans="29:30" x14ac:dyDescent="0.2">
      <c r="AC40362" s="1"/>
      <c r="AD40362" s="3"/>
    </row>
    <row r="40363" spans="29:30" x14ac:dyDescent="0.2">
      <c r="AC40363" s="1"/>
      <c r="AD40363" s="3"/>
    </row>
    <row r="40364" spans="29:30" x14ac:dyDescent="0.2">
      <c r="AC40364" s="1"/>
      <c r="AD40364" s="3"/>
    </row>
    <row r="40365" spans="29:30" x14ac:dyDescent="0.2">
      <c r="AC40365" s="1"/>
      <c r="AD40365" s="3"/>
    </row>
    <row r="40366" spans="29:30" x14ac:dyDescent="0.2">
      <c r="AC40366" s="1"/>
      <c r="AD40366" s="3"/>
    </row>
    <row r="40367" spans="29:30" x14ac:dyDescent="0.2">
      <c r="AC40367" s="1"/>
      <c r="AD40367" s="3"/>
    </row>
    <row r="40368" spans="29:30" x14ac:dyDescent="0.2">
      <c r="AC40368" s="1"/>
      <c r="AD40368" s="3"/>
    </row>
    <row r="40369" spans="29:30" x14ac:dyDescent="0.2">
      <c r="AC40369" s="1"/>
      <c r="AD40369" s="3"/>
    </row>
    <row r="40370" spans="29:30" x14ac:dyDescent="0.2">
      <c r="AC40370" s="1"/>
      <c r="AD40370" s="3"/>
    </row>
    <row r="40371" spans="29:30" x14ac:dyDescent="0.2">
      <c r="AC40371" s="1"/>
      <c r="AD40371" s="3"/>
    </row>
    <row r="40372" spans="29:30" x14ac:dyDescent="0.2">
      <c r="AC40372" s="1"/>
      <c r="AD40372" s="3"/>
    </row>
    <row r="40373" spans="29:30" x14ac:dyDescent="0.2">
      <c r="AC40373" s="1"/>
      <c r="AD40373" s="3"/>
    </row>
    <row r="40374" spans="29:30" x14ac:dyDescent="0.2">
      <c r="AC40374" s="1"/>
      <c r="AD40374" s="3"/>
    </row>
    <row r="40375" spans="29:30" x14ac:dyDescent="0.2">
      <c r="AC40375" s="1"/>
      <c r="AD40375" s="3"/>
    </row>
    <row r="40376" spans="29:30" x14ac:dyDescent="0.2">
      <c r="AC40376" s="1"/>
      <c r="AD40376" s="3"/>
    </row>
    <row r="40377" spans="29:30" x14ac:dyDescent="0.2">
      <c r="AC40377" s="1"/>
      <c r="AD40377" s="3"/>
    </row>
    <row r="40378" spans="29:30" x14ac:dyDescent="0.2">
      <c r="AC40378" s="1"/>
      <c r="AD40378" s="3"/>
    </row>
    <row r="40379" spans="29:30" x14ac:dyDescent="0.2">
      <c r="AC40379" s="1"/>
      <c r="AD40379" s="3"/>
    </row>
    <row r="40380" spans="29:30" x14ac:dyDescent="0.2">
      <c r="AC40380" s="1"/>
      <c r="AD40380" s="3"/>
    </row>
    <row r="40381" spans="29:30" x14ac:dyDescent="0.2">
      <c r="AC40381" s="1"/>
      <c r="AD40381" s="3"/>
    </row>
    <row r="40382" spans="29:30" x14ac:dyDescent="0.2">
      <c r="AC40382" s="1"/>
      <c r="AD40382" s="3"/>
    </row>
    <row r="40383" spans="29:30" x14ac:dyDescent="0.2">
      <c r="AC40383" s="1"/>
      <c r="AD40383" s="3"/>
    </row>
    <row r="40384" spans="29:30" x14ac:dyDescent="0.2">
      <c r="AC40384" s="1"/>
      <c r="AD40384" s="3"/>
    </row>
    <row r="40385" spans="29:30" x14ac:dyDescent="0.2">
      <c r="AC40385" s="1"/>
      <c r="AD40385" s="3"/>
    </row>
    <row r="40386" spans="29:30" x14ac:dyDescent="0.2">
      <c r="AC40386" s="1"/>
      <c r="AD40386" s="3"/>
    </row>
    <row r="40387" spans="29:30" x14ac:dyDescent="0.2">
      <c r="AC40387" s="1"/>
      <c r="AD40387" s="3"/>
    </row>
    <row r="40388" spans="29:30" x14ac:dyDescent="0.2">
      <c r="AC40388" s="1"/>
      <c r="AD40388" s="3"/>
    </row>
    <row r="40389" spans="29:30" x14ac:dyDescent="0.2">
      <c r="AC40389" s="1"/>
      <c r="AD40389" s="3"/>
    </row>
    <row r="40390" spans="29:30" x14ac:dyDescent="0.2">
      <c r="AC40390" s="1"/>
      <c r="AD40390" s="3"/>
    </row>
    <row r="40391" spans="29:30" x14ac:dyDescent="0.2">
      <c r="AC40391" s="1"/>
      <c r="AD40391" s="3"/>
    </row>
    <row r="40392" spans="29:30" x14ac:dyDescent="0.2">
      <c r="AC40392" s="1"/>
      <c r="AD40392" s="3"/>
    </row>
    <row r="40393" spans="29:30" x14ac:dyDescent="0.2">
      <c r="AC40393" s="1"/>
      <c r="AD40393" s="3"/>
    </row>
    <row r="40394" spans="29:30" x14ac:dyDescent="0.2">
      <c r="AC40394" s="1"/>
      <c r="AD40394" s="3"/>
    </row>
    <row r="40395" spans="29:30" x14ac:dyDescent="0.2">
      <c r="AC40395" s="1"/>
      <c r="AD40395" s="3"/>
    </row>
    <row r="40396" spans="29:30" x14ac:dyDescent="0.2">
      <c r="AC40396" s="1"/>
      <c r="AD40396" s="3"/>
    </row>
    <row r="40397" spans="29:30" x14ac:dyDescent="0.2">
      <c r="AC40397" s="1"/>
      <c r="AD40397" s="3"/>
    </row>
    <row r="40398" spans="29:30" x14ac:dyDescent="0.2">
      <c r="AC40398" s="1"/>
      <c r="AD40398" s="3"/>
    </row>
    <row r="40399" spans="29:30" x14ac:dyDescent="0.2">
      <c r="AC40399" s="1"/>
      <c r="AD40399" s="3"/>
    </row>
    <row r="40400" spans="29:30" x14ac:dyDescent="0.2">
      <c r="AC40400" s="1"/>
      <c r="AD40400" s="3"/>
    </row>
    <row r="40401" spans="29:30" x14ac:dyDescent="0.2">
      <c r="AC40401" s="1"/>
      <c r="AD40401" s="3"/>
    </row>
    <row r="40402" spans="29:30" x14ac:dyDescent="0.2">
      <c r="AC40402" s="1"/>
      <c r="AD40402" s="3"/>
    </row>
    <row r="40403" spans="29:30" x14ac:dyDescent="0.2">
      <c r="AC40403" s="1"/>
      <c r="AD40403" s="3"/>
    </row>
    <row r="40404" spans="29:30" x14ac:dyDescent="0.2">
      <c r="AC40404" s="1"/>
      <c r="AD40404" s="3"/>
    </row>
    <row r="40405" spans="29:30" x14ac:dyDescent="0.2">
      <c r="AC40405" s="1"/>
      <c r="AD40405" s="3"/>
    </row>
    <row r="40406" spans="29:30" x14ac:dyDescent="0.2">
      <c r="AC40406" s="1"/>
      <c r="AD40406" s="3"/>
    </row>
    <row r="40407" spans="29:30" x14ac:dyDescent="0.2">
      <c r="AC40407" s="1"/>
      <c r="AD40407" s="3"/>
    </row>
    <row r="40408" spans="29:30" x14ac:dyDescent="0.2">
      <c r="AC40408" s="1"/>
      <c r="AD40408" s="3"/>
    </row>
    <row r="40409" spans="29:30" x14ac:dyDescent="0.2">
      <c r="AC40409" s="1"/>
      <c r="AD40409" s="3"/>
    </row>
    <row r="40410" spans="29:30" x14ac:dyDescent="0.2">
      <c r="AC40410" s="1"/>
      <c r="AD40410" s="3"/>
    </row>
    <row r="40411" spans="29:30" x14ac:dyDescent="0.2">
      <c r="AC40411" s="1"/>
      <c r="AD40411" s="3"/>
    </row>
    <row r="40412" spans="29:30" x14ac:dyDescent="0.2">
      <c r="AC40412" s="1"/>
      <c r="AD40412" s="3"/>
    </row>
    <row r="40413" spans="29:30" x14ac:dyDescent="0.2">
      <c r="AC40413" s="1"/>
      <c r="AD40413" s="3"/>
    </row>
    <row r="40414" spans="29:30" x14ac:dyDescent="0.2">
      <c r="AC40414" s="1"/>
      <c r="AD40414" s="3"/>
    </row>
    <row r="40415" spans="29:30" x14ac:dyDescent="0.2">
      <c r="AC40415" s="1"/>
      <c r="AD40415" s="3"/>
    </row>
    <row r="40416" spans="29:30" x14ac:dyDescent="0.2">
      <c r="AC40416" s="1"/>
      <c r="AD40416" s="3"/>
    </row>
    <row r="40417" spans="29:30" x14ac:dyDescent="0.2">
      <c r="AC40417" s="1"/>
      <c r="AD40417" s="3"/>
    </row>
    <row r="40418" spans="29:30" x14ac:dyDescent="0.2">
      <c r="AC40418" s="1"/>
      <c r="AD40418" s="3"/>
    </row>
    <row r="40419" spans="29:30" x14ac:dyDescent="0.2">
      <c r="AC40419" s="1"/>
      <c r="AD40419" s="3"/>
    </row>
    <row r="40420" spans="29:30" x14ac:dyDescent="0.2">
      <c r="AC40420" s="1"/>
      <c r="AD40420" s="3"/>
    </row>
    <row r="40421" spans="29:30" x14ac:dyDescent="0.2">
      <c r="AC40421" s="1"/>
      <c r="AD40421" s="3"/>
    </row>
    <row r="40422" spans="29:30" x14ac:dyDescent="0.2">
      <c r="AC40422" s="1"/>
      <c r="AD40422" s="3"/>
    </row>
    <row r="40423" spans="29:30" x14ac:dyDescent="0.2">
      <c r="AC40423" s="1"/>
      <c r="AD40423" s="3"/>
    </row>
    <row r="40424" spans="29:30" x14ac:dyDescent="0.2">
      <c r="AC40424" s="1"/>
      <c r="AD40424" s="3"/>
    </row>
    <row r="40425" spans="29:30" x14ac:dyDescent="0.2">
      <c r="AC40425" s="1"/>
      <c r="AD40425" s="3"/>
    </row>
    <row r="40426" spans="29:30" x14ac:dyDescent="0.2">
      <c r="AC40426" s="1"/>
      <c r="AD40426" s="3"/>
    </row>
    <row r="40427" spans="29:30" x14ac:dyDescent="0.2">
      <c r="AC40427" s="1"/>
      <c r="AD40427" s="3"/>
    </row>
    <row r="40428" spans="29:30" x14ac:dyDescent="0.2">
      <c r="AC40428" s="1"/>
      <c r="AD40428" s="3"/>
    </row>
    <row r="40429" spans="29:30" x14ac:dyDescent="0.2">
      <c r="AC40429" s="1"/>
      <c r="AD40429" s="3"/>
    </row>
    <row r="40430" spans="29:30" x14ac:dyDescent="0.2">
      <c r="AC40430" s="1"/>
      <c r="AD40430" s="3"/>
    </row>
    <row r="40431" spans="29:30" x14ac:dyDescent="0.2">
      <c r="AC40431" s="1"/>
      <c r="AD40431" s="3"/>
    </row>
    <row r="40432" spans="29:30" x14ac:dyDescent="0.2">
      <c r="AC40432" s="1"/>
      <c r="AD40432" s="3"/>
    </row>
    <row r="40433" spans="29:30" x14ac:dyDescent="0.2">
      <c r="AC40433" s="1"/>
      <c r="AD40433" s="3"/>
    </row>
    <row r="40434" spans="29:30" x14ac:dyDescent="0.2">
      <c r="AC40434" s="1"/>
      <c r="AD40434" s="3"/>
    </row>
    <row r="40435" spans="29:30" x14ac:dyDescent="0.2">
      <c r="AC40435" s="1"/>
      <c r="AD40435" s="3"/>
    </row>
    <row r="40436" spans="29:30" x14ac:dyDescent="0.2">
      <c r="AC40436" s="1"/>
      <c r="AD40436" s="3"/>
    </row>
    <row r="40437" spans="29:30" x14ac:dyDescent="0.2">
      <c r="AC40437" s="1"/>
      <c r="AD40437" s="3"/>
    </row>
    <row r="40438" spans="29:30" x14ac:dyDescent="0.2">
      <c r="AC40438" s="1"/>
      <c r="AD40438" s="3"/>
    </row>
    <row r="40439" spans="29:30" x14ac:dyDescent="0.2">
      <c r="AC40439" s="1"/>
      <c r="AD40439" s="3"/>
    </row>
    <row r="40440" spans="29:30" x14ac:dyDescent="0.2">
      <c r="AC40440" s="1"/>
      <c r="AD40440" s="3"/>
    </row>
    <row r="40441" spans="29:30" x14ac:dyDescent="0.2">
      <c r="AC40441" s="1"/>
      <c r="AD40441" s="3"/>
    </row>
    <row r="40442" spans="29:30" x14ac:dyDescent="0.2">
      <c r="AC40442" s="1"/>
      <c r="AD40442" s="3"/>
    </row>
    <row r="40443" spans="29:30" x14ac:dyDescent="0.2">
      <c r="AC40443" s="1"/>
      <c r="AD40443" s="3"/>
    </row>
    <row r="40444" spans="29:30" x14ac:dyDescent="0.2">
      <c r="AC40444" s="1"/>
      <c r="AD40444" s="3"/>
    </row>
    <row r="40445" spans="29:30" x14ac:dyDescent="0.2">
      <c r="AC40445" s="1"/>
      <c r="AD40445" s="3"/>
    </row>
    <row r="40446" spans="29:30" x14ac:dyDescent="0.2">
      <c r="AC40446" s="1"/>
      <c r="AD40446" s="3"/>
    </row>
    <row r="40447" spans="29:30" x14ac:dyDescent="0.2">
      <c r="AC40447" s="1"/>
      <c r="AD40447" s="3"/>
    </row>
    <row r="40448" spans="29:30" x14ac:dyDescent="0.2">
      <c r="AC40448" s="1"/>
      <c r="AD40448" s="3"/>
    </row>
    <row r="40449" spans="29:30" x14ac:dyDescent="0.2">
      <c r="AC40449" s="1"/>
      <c r="AD40449" s="3"/>
    </row>
    <row r="40450" spans="29:30" x14ac:dyDescent="0.2">
      <c r="AC40450" s="1"/>
      <c r="AD40450" s="3"/>
    </row>
    <row r="40451" spans="29:30" x14ac:dyDescent="0.2">
      <c r="AC40451" s="1"/>
      <c r="AD40451" s="3"/>
    </row>
    <row r="40452" spans="29:30" x14ac:dyDescent="0.2">
      <c r="AC40452" s="1"/>
      <c r="AD40452" s="3"/>
    </row>
    <row r="40453" spans="29:30" x14ac:dyDescent="0.2">
      <c r="AC40453" s="1"/>
      <c r="AD40453" s="3"/>
    </row>
    <row r="40454" spans="29:30" x14ac:dyDescent="0.2">
      <c r="AC40454" s="1"/>
      <c r="AD40454" s="3"/>
    </row>
    <row r="40455" spans="29:30" x14ac:dyDescent="0.2">
      <c r="AC40455" s="1"/>
      <c r="AD40455" s="3"/>
    </row>
    <row r="40456" spans="29:30" x14ac:dyDescent="0.2">
      <c r="AC40456" s="1"/>
      <c r="AD40456" s="3"/>
    </row>
    <row r="40457" spans="29:30" x14ac:dyDescent="0.2">
      <c r="AC40457" s="1"/>
      <c r="AD40457" s="3"/>
    </row>
    <row r="40458" spans="29:30" x14ac:dyDescent="0.2">
      <c r="AC40458" s="1"/>
      <c r="AD40458" s="3"/>
    </row>
    <row r="40459" spans="29:30" x14ac:dyDescent="0.2">
      <c r="AC40459" s="1"/>
      <c r="AD40459" s="3"/>
    </row>
    <row r="40460" spans="29:30" x14ac:dyDescent="0.2">
      <c r="AC40460" s="1"/>
      <c r="AD40460" s="3"/>
    </row>
    <row r="40461" spans="29:30" x14ac:dyDescent="0.2">
      <c r="AC40461" s="1"/>
      <c r="AD40461" s="3"/>
    </row>
    <row r="40462" spans="29:30" x14ac:dyDescent="0.2">
      <c r="AC40462" s="1"/>
      <c r="AD40462" s="3"/>
    </row>
    <row r="40463" spans="29:30" x14ac:dyDescent="0.2">
      <c r="AC40463" s="1"/>
      <c r="AD40463" s="3"/>
    </row>
    <row r="40464" spans="29:30" x14ac:dyDescent="0.2">
      <c r="AC40464" s="1"/>
      <c r="AD40464" s="3"/>
    </row>
    <row r="40465" spans="29:30" x14ac:dyDescent="0.2">
      <c r="AC40465" s="1"/>
      <c r="AD40465" s="3"/>
    </row>
    <row r="40466" spans="29:30" x14ac:dyDescent="0.2">
      <c r="AC40466" s="1"/>
      <c r="AD40466" s="3"/>
    </row>
    <row r="40467" spans="29:30" x14ac:dyDescent="0.2">
      <c r="AC40467" s="1"/>
      <c r="AD40467" s="3"/>
    </row>
    <row r="40468" spans="29:30" x14ac:dyDescent="0.2">
      <c r="AC40468" s="1"/>
      <c r="AD40468" s="3"/>
    </row>
    <row r="40469" spans="29:30" x14ac:dyDescent="0.2">
      <c r="AC40469" s="1"/>
      <c r="AD40469" s="3"/>
    </row>
    <row r="40470" spans="29:30" x14ac:dyDescent="0.2">
      <c r="AC40470" s="1"/>
      <c r="AD40470" s="3"/>
    </row>
    <row r="40471" spans="29:30" x14ac:dyDescent="0.2">
      <c r="AC40471" s="1"/>
      <c r="AD40471" s="3"/>
    </row>
    <row r="40472" spans="29:30" x14ac:dyDescent="0.2">
      <c r="AC40472" s="1"/>
      <c r="AD40472" s="3"/>
    </row>
    <row r="40473" spans="29:30" x14ac:dyDescent="0.2">
      <c r="AC40473" s="1"/>
      <c r="AD40473" s="3"/>
    </row>
    <row r="40474" spans="29:30" x14ac:dyDescent="0.2">
      <c r="AC40474" s="1"/>
      <c r="AD40474" s="3"/>
    </row>
    <row r="40475" spans="29:30" x14ac:dyDescent="0.2">
      <c r="AC40475" s="1"/>
      <c r="AD40475" s="3"/>
    </row>
    <row r="40476" spans="29:30" x14ac:dyDescent="0.2">
      <c r="AC40476" s="1"/>
      <c r="AD40476" s="3"/>
    </row>
    <row r="40477" spans="29:30" x14ac:dyDescent="0.2">
      <c r="AC40477" s="1"/>
      <c r="AD40477" s="3"/>
    </row>
    <row r="40478" spans="29:30" x14ac:dyDescent="0.2">
      <c r="AC40478" s="1"/>
      <c r="AD40478" s="3"/>
    </row>
    <row r="40479" spans="29:30" x14ac:dyDescent="0.2">
      <c r="AC40479" s="1"/>
      <c r="AD40479" s="3"/>
    </row>
    <row r="40480" spans="29:30" x14ac:dyDescent="0.2">
      <c r="AC40480" s="1"/>
      <c r="AD40480" s="3"/>
    </row>
    <row r="40481" spans="29:30" x14ac:dyDescent="0.2">
      <c r="AC40481" s="1"/>
      <c r="AD40481" s="3"/>
    </row>
    <row r="40482" spans="29:30" x14ac:dyDescent="0.2">
      <c r="AC40482" s="1"/>
      <c r="AD40482" s="3"/>
    </row>
    <row r="40483" spans="29:30" x14ac:dyDescent="0.2">
      <c r="AC40483" s="1"/>
      <c r="AD40483" s="3"/>
    </row>
    <row r="40484" spans="29:30" x14ac:dyDescent="0.2">
      <c r="AC40484" s="1"/>
      <c r="AD40484" s="3"/>
    </row>
    <row r="40485" spans="29:30" x14ac:dyDescent="0.2">
      <c r="AC40485" s="1"/>
      <c r="AD40485" s="3"/>
    </row>
    <row r="40486" spans="29:30" x14ac:dyDescent="0.2">
      <c r="AC40486" s="1"/>
      <c r="AD40486" s="3"/>
    </row>
    <row r="40487" spans="29:30" x14ac:dyDescent="0.2">
      <c r="AC40487" s="1"/>
      <c r="AD40487" s="3"/>
    </row>
    <row r="40488" spans="29:30" x14ac:dyDescent="0.2">
      <c r="AC40488" s="1"/>
      <c r="AD40488" s="3"/>
    </row>
    <row r="40489" spans="29:30" x14ac:dyDescent="0.2">
      <c r="AC40489" s="1"/>
      <c r="AD40489" s="3"/>
    </row>
    <row r="40490" spans="29:30" x14ac:dyDescent="0.2">
      <c r="AC40490" s="1"/>
      <c r="AD40490" s="3"/>
    </row>
    <row r="40491" spans="29:30" x14ac:dyDescent="0.2">
      <c r="AC40491" s="1"/>
      <c r="AD40491" s="3"/>
    </row>
    <row r="40492" spans="29:30" x14ac:dyDescent="0.2">
      <c r="AC40492" s="1"/>
      <c r="AD40492" s="3"/>
    </row>
    <row r="40493" spans="29:30" x14ac:dyDescent="0.2">
      <c r="AC40493" s="1"/>
      <c r="AD40493" s="3"/>
    </row>
    <row r="40494" spans="29:30" x14ac:dyDescent="0.2">
      <c r="AC40494" s="1"/>
      <c r="AD40494" s="3"/>
    </row>
    <row r="40495" spans="29:30" x14ac:dyDescent="0.2">
      <c r="AC40495" s="1"/>
      <c r="AD40495" s="3"/>
    </row>
    <row r="40496" spans="29:30" x14ac:dyDescent="0.2">
      <c r="AC40496" s="1"/>
      <c r="AD40496" s="3"/>
    </row>
    <row r="40497" spans="29:30" x14ac:dyDescent="0.2">
      <c r="AC40497" s="1"/>
      <c r="AD40497" s="3"/>
    </row>
    <row r="40498" spans="29:30" x14ac:dyDescent="0.2">
      <c r="AC40498" s="1"/>
      <c r="AD40498" s="3"/>
    </row>
    <row r="40499" spans="29:30" x14ac:dyDescent="0.2">
      <c r="AC40499" s="1"/>
      <c r="AD40499" s="3"/>
    </row>
    <row r="40500" spans="29:30" x14ac:dyDescent="0.2">
      <c r="AC40500" s="1"/>
      <c r="AD40500" s="3"/>
    </row>
    <row r="40501" spans="29:30" x14ac:dyDescent="0.2">
      <c r="AC40501" s="1"/>
      <c r="AD40501" s="3"/>
    </row>
    <row r="40502" spans="29:30" x14ac:dyDescent="0.2">
      <c r="AC40502" s="1"/>
      <c r="AD40502" s="3"/>
    </row>
    <row r="40503" spans="29:30" x14ac:dyDescent="0.2">
      <c r="AC40503" s="1"/>
      <c r="AD40503" s="3"/>
    </row>
    <row r="40504" spans="29:30" x14ac:dyDescent="0.2">
      <c r="AC40504" s="1"/>
      <c r="AD40504" s="3"/>
    </row>
    <row r="40505" spans="29:30" x14ac:dyDescent="0.2">
      <c r="AC40505" s="1"/>
      <c r="AD40505" s="3"/>
    </row>
    <row r="40506" spans="29:30" x14ac:dyDescent="0.2">
      <c r="AC40506" s="1"/>
      <c r="AD40506" s="3"/>
    </row>
    <row r="40507" spans="29:30" x14ac:dyDescent="0.2">
      <c r="AC40507" s="1"/>
      <c r="AD40507" s="3"/>
    </row>
    <row r="40508" spans="29:30" x14ac:dyDescent="0.2">
      <c r="AC40508" s="1"/>
      <c r="AD40508" s="3"/>
    </row>
    <row r="40509" spans="29:30" x14ac:dyDescent="0.2">
      <c r="AC40509" s="1"/>
      <c r="AD40509" s="3"/>
    </row>
    <row r="40510" spans="29:30" x14ac:dyDescent="0.2">
      <c r="AC40510" s="1"/>
      <c r="AD40510" s="3"/>
    </row>
    <row r="40511" spans="29:30" x14ac:dyDescent="0.2">
      <c r="AC40511" s="1"/>
      <c r="AD40511" s="3"/>
    </row>
    <row r="40512" spans="29:30" x14ac:dyDescent="0.2">
      <c r="AC40512" s="1"/>
      <c r="AD40512" s="3"/>
    </row>
    <row r="40513" spans="29:30" x14ac:dyDescent="0.2">
      <c r="AC40513" s="1"/>
      <c r="AD40513" s="3"/>
    </row>
    <row r="40514" spans="29:30" x14ac:dyDescent="0.2">
      <c r="AC40514" s="1"/>
      <c r="AD40514" s="3"/>
    </row>
    <row r="40515" spans="29:30" x14ac:dyDescent="0.2">
      <c r="AC40515" s="1"/>
      <c r="AD40515" s="3"/>
    </row>
    <row r="40516" spans="29:30" x14ac:dyDescent="0.2">
      <c r="AC40516" s="1"/>
      <c r="AD40516" s="3"/>
    </row>
    <row r="40517" spans="29:30" x14ac:dyDescent="0.2">
      <c r="AC40517" s="1"/>
      <c r="AD40517" s="3"/>
    </row>
    <row r="40518" spans="29:30" x14ac:dyDescent="0.2">
      <c r="AC40518" s="1"/>
      <c r="AD40518" s="3"/>
    </row>
    <row r="40519" spans="29:30" x14ac:dyDescent="0.2">
      <c r="AC40519" s="1"/>
      <c r="AD40519" s="3"/>
    </row>
    <row r="40520" spans="29:30" x14ac:dyDescent="0.2">
      <c r="AC40520" s="1"/>
      <c r="AD40520" s="3"/>
    </row>
    <row r="40521" spans="29:30" x14ac:dyDescent="0.2">
      <c r="AC40521" s="1"/>
      <c r="AD40521" s="3"/>
    </row>
    <row r="40522" spans="29:30" x14ac:dyDescent="0.2">
      <c r="AC40522" s="1"/>
      <c r="AD40522" s="3"/>
    </row>
    <row r="40523" spans="29:30" x14ac:dyDescent="0.2">
      <c r="AC40523" s="1"/>
      <c r="AD40523" s="3"/>
    </row>
    <row r="40524" spans="29:30" x14ac:dyDescent="0.2">
      <c r="AC40524" s="1"/>
      <c r="AD40524" s="3"/>
    </row>
    <row r="40525" spans="29:30" x14ac:dyDescent="0.2">
      <c r="AC40525" s="1"/>
      <c r="AD40525" s="3"/>
    </row>
    <row r="40526" spans="29:30" x14ac:dyDescent="0.2">
      <c r="AC40526" s="1"/>
      <c r="AD40526" s="3"/>
    </row>
    <row r="40527" spans="29:30" x14ac:dyDescent="0.2">
      <c r="AC40527" s="1"/>
      <c r="AD40527" s="3"/>
    </row>
    <row r="40528" spans="29:30" x14ac:dyDescent="0.2">
      <c r="AC40528" s="1"/>
      <c r="AD40528" s="3"/>
    </row>
    <row r="40529" spans="29:30" x14ac:dyDescent="0.2">
      <c r="AC40529" s="1"/>
      <c r="AD40529" s="3"/>
    </row>
    <row r="40530" spans="29:30" x14ac:dyDescent="0.2">
      <c r="AC40530" s="1"/>
      <c r="AD40530" s="3"/>
    </row>
    <row r="40531" spans="29:30" x14ac:dyDescent="0.2">
      <c r="AC40531" s="1"/>
      <c r="AD40531" s="3"/>
    </row>
    <row r="40532" spans="29:30" x14ac:dyDescent="0.2">
      <c r="AC40532" s="1"/>
      <c r="AD40532" s="3"/>
    </row>
    <row r="40533" spans="29:30" x14ac:dyDescent="0.2">
      <c r="AC40533" s="1"/>
      <c r="AD40533" s="3"/>
    </row>
    <row r="40534" spans="29:30" x14ac:dyDescent="0.2">
      <c r="AC40534" s="1"/>
      <c r="AD40534" s="3"/>
    </row>
    <row r="40535" spans="29:30" x14ac:dyDescent="0.2">
      <c r="AC40535" s="1"/>
      <c r="AD40535" s="3"/>
    </row>
    <row r="40536" spans="29:30" x14ac:dyDescent="0.2">
      <c r="AC40536" s="1"/>
      <c r="AD40536" s="3"/>
    </row>
    <row r="40537" spans="29:30" x14ac:dyDescent="0.2">
      <c r="AC40537" s="1"/>
      <c r="AD40537" s="3"/>
    </row>
    <row r="40538" spans="29:30" x14ac:dyDescent="0.2">
      <c r="AC40538" s="1"/>
      <c r="AD40538" s="3"/>
    </row>
    <row r="40539" spans="29:30" x14ac:dyDescent="0.2">
      <c r="AC40539" s="1"/>
      <c r="AD40539" s="3"/>
    </row>
    <row r="40540" spans="29:30" x14ac:dyDescent="0.2">
      <c r="AC40540" s="1"/>
      <c r="AD40540" s="3"/>
    </row>
    <row r="40541" spans="29:30" x14ac:dyDescent="0.2">
      <c r="AC40541" s="1"/>
      <c r="AD40541" s="3"/>
    </row>
    <row r="40542" spans="29:30" x14ac:dyDescent="0.2">
      <c r="AC40542" s="1"/>
      <c r="AD40542" s="3"/>
    </row>
    <row r="40543" spans="29:30" x14ac:dyDescent="0.2">
      <c r="AC40543" s="1"/>
      <c r="AD40543" s="3"/>
    </row>
    <row r="40544" spans="29:30" x14ac:dyDescent="0.2">
      <c r="AC40544" s="1"/>
      <c r="AD40544" s="3"/>
    </row>
    <row r="40545" spans="29:30" x14ac:dyDescent="0.2">
      <c r="AC40545" s="1"/>
      <c r="AD40545" s="3"/>
    </row>
    <row r="40546" spans="29:30" x14ac:dyDescent="0.2">
      <c r="AC40546" s="1"/>
      <c r="AD40546" s="3"/>
    </row>
    <row r="40547" spans="29:30" x14ac:dyDescent="0.2">
      <c r="AC40547" s="1"/>
      <c r="AD40547" s="3"/>
    </row>
    <row r="40548" spans="29:30" x14ac:dyDescent="0.2">
      <c r="AC40548" s="1"/>
      <c r="AD40548" s="3"/>
    </row>
    <row r="40549" spans="29:30" x14ac:dyDescent="0.2">
      <c r="AC40549" s="1"/>
      <c r="AD40549" s="3"/>
    </row>
    <row r="40550" spans="29:30" x14ac:dyDescent="0.2">
      <c r="AC40550" s="1"/>
      <c r="AD40550" s="3"/>
    </row>
    <row r="40551" spans="29:30" x14ac:dyDescent="0.2">
      <c r="AC40551" s="1"/>
      <c r="AD40551" s="3"/>
    </row>
    <row r="40552" spans="29:30" x14ac:dyDescent="0.2">
      <c r="AC40552" s="1"/>
      <c r="AD40552" s="3"/>
    </row>
    <row r="40553" spans="29:30" x14ac:dyDescent="0.2">
      <c r="AC40553" s="1"/>
      <c r="AD40553" s="3"/>
    </row>
    <row r="40554" spans="29:30" x14ac:dyDescent="0.2">
      <c r="AC40554" s="1"/>
      <c r="AD40554" s="3"/>
    </row>
    <row r="40555" spans="29:30" x14ac:dyDescent="0.2">
      <c r="AC40555" s="1"/>
      <c r="AD40555" s="3"/>
    </row>
    <row r="40556" spans="29:30" x14ac:dyDescent="0.2">
      <c r="AC40556" s="1"/>
      <c r="AD40556" s="3"/>
    </row>
    <row r="40557" spans="29:30" x14ac:dyDescent="0.2">
      <c r="AC40557" s="1"/>
      <c r="AD40557" s="3"/>
    </row>
    <row r="40558" spans="29:30" x14ac:dyDescent="0.2">
      <c r="AC40558" s="1"/>
      <c r="AD40558" s="3"/>
    </row>
    <row r="40559" spans="29:30" x14ac:dyDescent="0.2">
      <c r="AC40559" s="1"/>
      <c r="AD40559" s="3"/>
    </row>
    <row r="40560" spans="29:30" x14ac:dyDescent="0.2">
      <c r="AC40560" s="1"/>
      <c r="AD40560" s="3"/>
    </row>
    <row r="40561" spans="29:30" x14ac:dyDescent="0.2">
      <c r="AC40561" s="1"/>
      <c r="AD40561" s="3"/>
    </row>
    <row r="40562" spans="29:30" x14ac:dyDescent="0.2">
      <c r="AC40562" s="1"/>
      <c r="AD40562" s="3"/>
    </row>
    <row r="40563" spans="29:30" x14ac:dyDescent="0.2">
      <c r="AC40563" s="1"/>
      <c r="AD40563" s="3"/>
    </row>
    <row r="40564" spans="29:30" x14ac:dyDescent="0.2">
      <c r="AC40564" s="1"/>
      <c r="AD40564" s="3"/>
    </row>
    <row r="40565" spans="29:30" x14ac:dyDescent="0.2">
      <c r="AC40565" s="1"/>
      <c r="AD40565" s="3"/>
    </row>
    <row r="40566" spans="29:30" x14ac:dyDescent="0.2">
      <c r="AC40566" s="1"/>
      <c r="AD40566" s="3"/>
    </row>
    <row r="40567" spans="29:30" x14ac:dyDescent="0.2">
      <c r="AC40567" s="1"/>
      <c r="AD40567" s="3"/>
    </row>
    <row r="40568" spans="29:30" x14ac:dyDescent="0.2">
      <c r="AC40568" s="1"/>
      <c r="AD40568" s="3"/>
    </row>
    <row r="40569" spans="29:30" x14ac:dyDescent="0.2">
      <c r="AC40569" s="1"/>
      <c r="AD40569" s="3"/>
    </row>
    <row r="40570" spans="29:30" x14ac:dyDescent="0.2">
      <c r="AC40570" s="1"/>
      <c r="AD40570" s="3"/>
    </row>
    <row r="40571" spans="29:30" x14ac:dyDescent="0.2">
      <c r="AC40571" s="1"/>
      <c r="AD40571" s="3"/>
    </row>
    <row r="40572" spans="29:30" x14ac:dyDescent="0.2">
      <c r="AC40572" s="1"/>
      <c r="AD40572" s="3"/>
    </row>
    <row r="40573" spans="29:30" x14ac:dyDescent="0.2">
      <c r="AC40573" s="1"/>
      <c r="AD40573" s="3"/>
    </row>
    <row r="40574" spans="29:30" x14ac:dyDescent="0.2">
      <c r="AC40574" s="1"/>
      <c r="AD40574" s="3"/>
    </row>
    <row r="40575" spans="29:30" x14ac:dyDescent="0.2">
      <c r="AC40575" s="1"/>
      <c r="AD40575" s="3"/>
    </row>
    <row r="40576" spans="29:30" x14ac:dyDescent="0.2">
      <c r="AC40576" s="1"/>
      <c r="AD40576" s="3"/>
    </row>
    <row r="40577" spans="29:30" x14ac:dyDescent="0.2">
      <c r="AC40577" s="1"/>
      <c r="AD40577" s="3"/>
    </row>
    <row r="40578" spans="29:30" x14ac:dyDescent="0.2">
      <c r="AC40578" s="1"/>
      <c r="AD40578" s="3"/>
    </row>
    <row r="40579" spans="29:30" x14ac:dyDescent="0.2">
      <c r="AC40579" s="1"/>
      <c r="AD40579" s="3"/>
    </row>
    <row r="40580" spans="29:30" x14ac:dyDescent="0.2">
      <c r="AC40580" s="1"/>
      <c r="AD40580" s="3"/>
    </row>
    <row r="40581" spans="29:30" x14ac:dyDescent="0.2">
      <c r="AC40581" s="1"/>
      <c r="AD40581" s="3"/>
    </row>
    <row r="40582" spans="29:30" x14ac:dyDescent="0.2">
      <c r="AC40582" s="1"/>
      <c r="AD40582" s="3"/>
    </row>
    <row r="40583" spans="29:30" x14ac:dyDescent="0.2">
      <c r="AC40583" s="1"/>
      <c r="AD40583" s="3"/>
    </row>
    <row r="40584" spans="29:30" x14ac:dyDescent="0.2">
      <c r="AC40584" s="1"/>
      <c r="AD40584" s="3"/>
    </row>
    <row r="40585" spans="29:30" x14ac:dyDescent="0.2">
      <c r="AC40585" s="1"/>
      <c r="AD40585" s="3"/>
    </row>
    <row r="40586" spans="29:30" x14ac:dyDescent="0.2">
      <c r="AC40586" s="1"/>
      <c r="AD40586" s="3"/>
    </row>
    <row r="40587" spans="29:30" x14ac:dyDescent="0.2">
      <c r="AC40587" s="1"/>
      <c r="AD40587" s="3"/>
    </row>
    <row r="40588" spans="29:30" x14ac:dyDescent="0.2">
      <c r="AC40588" s="1"/>
      <c r="AD40588" s="3"/>
    </row>
    <row r="40589" spans="29:30" x14ac:dyDescent="0.2">
      <c r="AC40589" s="1"/>
      <c r="AD40589" s="3"/>
    </row>
    <row r="40590" spans="29:30" x14ac:dyDescent="0.2">
      <c r="AC40590" s="1"/>
      <c r="AD40590" s="3"/>
    </row>
    <row r="40591" spans="29:30" x14ac:dyDescent="0.2">
      <c r="AC40591" s="1"/>
      <c r="AD40591" s="3"/>
    </row>
    <row r="40592" spans="29:30" x14ac:dyDescent="0.2">
      <c r="AC40592" s="1"/>
      <c r="AD40592" s="3"/>
    </row>
    <row r="40593" spans="29:30" x14ac:dyDescent="0.2">
      <c r="AC40593" s="1"/>
      <c r="AD40593" s="3"/>
    </row>
    <row r="40594" spans="29:30" x14ac:dyDescent="0.2">
      <c r="AC40594" s="1"/>
      <c r="AD40594" s="3"/>
    </row>
    <row r="40595" spans="29:30" x14ac:dyDescent="0.2">
      <c r="AC40595" s="1"/>
      <c r="AD40595" s="3"/>
    </row>
    <row r="40596" spans="29:30" x14ac:dyDescent="0.2">
      <c r="AC40596" s="1"/>
      <c r="AD40596" s="3"/>
    </row>
    <row r="40597" spans="29:30" x14ac:dyDescent="0.2">
      <c r="AC40597" s="1"/>
      <c r="AD40597" s="3"/>
    </row>
    <row r="40598" spans="29:30" x14ac:dyDescent="0.2">
      <c r="AC40598" s="1"/>
      <c r="AD40598" s="3"/>
    </row>
    <row r="40599" spans="29:30" x14ac:dyDescent="0.2">
      <c r="AC40599" s="1"/>
      <c r="AD40599" s="3"/>
    </row>
    <row r="40600" spans="29:30" x14ac:dyDescent="0.2">
      <c r="AC40600" s="1"/>
      <c r="AD40600" s="3"/>
    </row>
    <row r="40601" spans="29:30" x14ac:dyDescent="0.2">
      <c r="AC40601" s="1"/>
      <c r="AD40601" s="3"/>
    </row>
    <row r="40602" spans="29:30" x14ac:dyDescent="0.2">
      <c r="AC40602" s="1"/>
      <c r="AD40602" s="3"/>
    </row>
    <row r="40603" spans="29:30" x14ac:dyDescent="0.2">
      <c r="AC40603" s="1"/>
      <c r="AD40603" s="3"/>
    </row>
    <row r="40604" spans="29:30" x14ac:dyDescent="0.2">
      <c r="AC40604" s="1"/>
      <c r="AD40604" s="3"/>
    </row>
    <row r="40605" spans="29:30" x14ac:dyDescent="0.2">
      <c r="AC40605" s="1"/>
      <c r="AD40605" s="3"/>
    </row>
    <row r="40606" spans="29:30" x14ac:dyDescent="0.2">
      <c r="AC40606" s="1"/>
      <c r="AD40606" s="3"/>
    </row>
    <row r="40607" spans="29:30" x14ac:dyDescent="0.2">
      <c r="AC40607" s="1"/>
      <c r="AD40607" s="3"/>
    </row>
    <row r="40608" spans="29:30" x14ac:dyDescent="0.2">
      <c r="AC40608" s="1"/>
      <c r="AD40608" s="3"/>
    </row>
    <row r="40609" spans="29:30" x14ac:dyDescent="0.2">
      <c r="AC40609" s="1"/>
      <c r="AD40609" s="3"/>
    </row>
    <row r="40610" spans="29:30" x14ac:dyDescent="0.2">
      <c r="AC40610" s="1"/>
      <c r="AD40610" s="3"/>
    </row>
    <row r="40611" spans="29:30" x14ac:dyDescent="0.2">
      <c r="AC40611" s="1"/>
      <c r="AD40611" s="3"/>
    </row>
    <row r="40612" spans="29:30" x14ac:dyDescent="0.2">
      <c r="AC40612" s="1"/>
      <c r="AD40612" s="3"/>
    </row>
    <row r="40613" spans="29:30" x14ac:dyDescent="0.2">
      <c r="AC40613" s="1"/>
      <c r="AD40613" s="3"/>
    </row>
    <row r="40614" spans="29:30" x14ac:dyDescent="0.2">
      <c r="AC40614" s="1"/>
      <c r="AD40614" s="3"/>
    </row>
    <row r="40615" spans="29:30" x14ac:dyDescent="0.2">
      <c r="AC40615" s="1"/>
      <c r="AD40615" s="3"/>
    </row>
    <row r="40616" spans="29:30" x14ac:dyDescent="0.2">
      <c r="AC40616" s="1"/>
      <c r="AD40616" s="3"/>
    </row>
    <row r="40617" spans="29:30" x14ac:dyDescent="0.2">
      <c r="AC40617" s="1"/>
      <c r="AD40617" s="3"/>
    </row>
    <row r="40618" spans="29:30" x14ac:dyDescent="0.2">
      <c r="AC40618" s="1"/>
      <c r="AD40618" s="3"/>
    </row>
    <row r="40619" spans="29:30" x14ac:dyDescent="0.2">
      <c r="AC40619" s="1"/>
      <c r="AD40619" s="3"/>
    </row>
    <row r="40620" spans="29:30" x14ac:dyDescent="0.2">
      <c r="AC40620" s="1"/>
      <c r="AD40620" s="3"/>
    </row>
    <row r="40621" spans="29:30" x14ac:dyDescent="0.2">
      <c r="AC40621" s="1"/>
      <c r="AD40621" s="3"/>
    </row>
    <row r="40622" spans="29:30" x14ac:dyDescent="0.2">
      <c r="AC40622" s="1"/>
      <c r="AD40622" s="3"/>
    </row>
    <row r="40623" spans="29:30" x14ac:dyDescent="0.2">
      <c r="AC40623" s="1"/>
      <c r="AD40623" s="3"/>
    </row>
    <row r="40624" spans="29:30" x14ac:dyDescent="0.2">
      <c r="AC40624" s="1"/>
      <c r="AD40624" s="3"/>
    </row>
    <row r="40625" spans="29:30" x14ac:dyDescent="0.2">
      <c r="AC40625" s="1"/>
      <c r="AD40625" s="3"/>
    </row>
    <row r="40626" spans="29:30" x14ac:dyDescent="0.2">
      <c r="AC40626" s="1"/>
      <c r="AD40626" s="3"/>
    </row>
    <row r="40627" spans="29:30" x14ac:dyDescent="0.2">
      <c r="AC40627" s="1"/>
      <c r="AD40627" s="3"/>
    </row>
    <row r="40628" spans="29:30" x14ac:dyDescent="0.2">
      <c r="AC40628" s="1"/>
      <c r="AD40628" s="3"/>
    </row>
    <row r="40629" spans="29:30" x14ac:dyDescent="0.2">
      <c r="AC40629" s="1"/>
      <c r="AD40629" s="3"/>
    </row>
    <row r="40630" spans="29:30" x14ac:dyDescent="0.2">
      <c r="AC40630" s="1"/>
      <c r="AD40630" s="3"/>
    </row>
    <row r="40631" spans="29:30" x14ac:dyDescent="0.2">
      <c r="AC40631" s="1"/>
      <c r="AD40631" s="3"/>
    </row>
    <row r="40632" spans="29:30" x14ac:dyDescent="0.2">
      <c r="AC40632" s="1"/>
      <c r="AD40632" s="3"/>
    </row>
    <row r="40633" spans="29:30" x14ac:dyDescent="0.2">
      <c r="AC40633" s="1"/>
      <c r="AD40633" s="3"/>
    </row>
    <row r="40634" spans="29:30" x14ac:dyDescent="0.2">
      <c r="AC40634" s="1"/>
      <c r="AD40634" s="3"/>
    </row>
    <row r="40635" spans="29:30" x14ac:dyDescent="0.2">
      <c r="AC40635" s="1"/>
      <c r="AD40635" s="3"/>
    </row>
    <row r="40636" spans="29:30" x14ac:dyDescent="0.2">
      <c r="AC40636" s="1"/>
      <c r="AD40636" s="3"/>
    </row>
    <row r="40637" spans="29:30" x14ac:dyDescent="0.2">
      <c r="AC40637" s="1"/>
      <c r="AD40637" s="3"/>
    </row>
    <row r="40638" spans="29:30" x14ac:dyDescent="0.2">
      <c r="AC40638" s="1"/>
      <c r="AD40638" s="3"/>
    </row>
    <row r="40639" spans="29:30" x14ac:dyDescent="0.2">
      <c r="AC40639" s="1"/>
      <c r="AD40639" s="3"/>
    </row>
    <row r="40640" spans="29:30" x14ac:dyDescent="0.2">
      <c r="AC40640" s="1"/>
      <c r="AD40640" s="3"/>
    </row>
    <row r="40641" spans="29:30" x14ac:dyDescent="0.2">
      <c r="AC40641" s="1"/>
      <c r="AD40641" s="3"/>
    </row>
    <row r="40642" spans="29:30" x14ac:dyDescent="0.2">
      <c r="AC40642" s="1"/>
      <c r="AD40642" s="3"/>
    </row>
    <row r="40643" spans="29:30" x14ac:dyDescent="0.2">
      <c r="AC40643" s="1"/>
      <c r="AD40643" s="3"/>
    </row>
    <row r="40644" spans="29:30" x14ac:dyDescent="0.2">
      <c r="AC40644" s="1"/>
      <c r="AD40644" s="3"/>
    </row>
    <row r="40645" spans="29:30" x14ac:dyDescent="0.2">
      <c r="AC40645" s="1"/>
      <c r="AD40645" s="3"/>
    </row>
    <row r="40646" spans="29:30" x14ac:dyDescent="0.2">
      <c r="AC40646" s="1"/>
      <c r="AD40646" s="3"/>
    </row>
    <row r="40647" spans="29:30" x14ac:dyDescent="0.2">
      <c r="AC40647" s="1"/>
      <c r="AD40647" s="3"/>
    </row>
    <row r="40648" spans="29:30" x14ac:dyDescent="0.2">
      <c r="AC40648" s="1"/>
      <c r="AD40648" s="3"/>
    </row>
    <row r="40649" spans="29:30" x14ac:dyDescent="0.2">
      <c r="AC40649" s="1"/>
      <c r="AD40649" s="3"/>
    </row>
    <row r="40650" spans="29:30" x14ac:dyDescent="0.2">
      <c r="AC40650" s="1"/>
      <c r="AD40650" s="3"/>
    </row>
    <row r="40651" spans="29:30" x14ac:dyDescent="0.2">
      <c r="AC40651" s="1"/>
      <c r="AD40651" s="3"/>
    </row>
    <row r="40652" spans="29:30" x14ac:dyDescent="0.2">
      <c r="AC40652" s="1"/>
      <c r="AD40652" s="3"/>
    </row>
    <row r="40653" spans="29:30" x14ac:dyDescent="0.2">
      <c r="AC40653" s="1"/>
      <c r="AD40653" s="3"/>
    </row>
    <row r="40654" spans="29:30" x14ac:dyDescent="0.2">
      <c r="AC40654" s="1"/>
      <c r="AD40654" s="3"/>
    </row>
    <row r="40655" spans="29:30" x14ac:dyDescent="0.2">
      <c r="AC40655" s="1"/>
      <c r="AD40655" s="3"/>
    </row>
    <row r="40656" spans="29:30" x14ac:dyDescent="0.2">
      <c r="AC40656" s="1"/>
      <c r="AD40656" s="3"/>
    </row>
    <row r="40657" spans="29:30" x14ac:dyDescent="0.2">
      <c r="AC40657" s="1"/>
      <c r="AD40657" s="3"/>
    </row>
    <row r="40658" spans="29:30" x14ac:dyDescent="0.2">
      <c r="AC40658" s="1"/>
      <c r="AD40658" s="3"/>
    </row>
    <row r="40659" spans="29:30" x14ac:dyDescent="0.2">
      <c r="AC40659" s="1"/>
      <c r="AD40659" s="3"/>
    </row>
    <row r="40660" spans="29:30" x14ac:dyDescent="0.2">
      <c r="AC40660" s="1"/>
      <c r="AD40660" s="3"/>
    </row>
    <row r="40661" spans="29:30" x14ac:dyDescent="0.2">
      <c r="AC40661" s="1"/>
      <c r="AD40661" s="3"/>
    </row>
    <row r="40662" spans="29:30" x14ac:dyDescent="0.2">
      <c r="AC40662" s="1"/>
      <c r="AD40662" s="3"/>
    </row>
    <row r="40663" spans="29:30" x14ac:dyDescent="0.2">
      <c r="AC40663" s="1"/>
      <c r="AD40663" s="3"/>
    </row>
    <row r="40664" spans="29:30" x14ac:dyDescent="0.2">
      <c r="AC40664" s="1"/>
      <c r="AD40664" s="3"/>
    </row>
    <row r="40665" spans="29:30" x14ac:dyDescent="0.2">
      <c r="AC40665" s="1"/>
      <c r="AD40665" s="3"/>
    </row>
    <row r="40666" spans="29:30" x14ac:dyDescent="0.2">
      <c r="AC40666" s="1"/>
      <c r="AD40666" s="3"/>
    </row>
    <row r="40667" spans="29:30" x14ac:dyDescent="0.2">
      <c r="AC40667" s="1"/>
      <c r="AD40667" s="3"/>
    </row>
    <row r="40668" spans="29:30" x14ac:dyDescent="0.2">
      <c r="AC40668" s="1"/>
      <c r="AD40668" s="3"/>
    </row>
    <row r="40669" spans="29:30" x14ac:dyDescent="0.2">
      <c r="AC40669" s="1"/>
      <c r="AD40669" s="3"/>
    </row>
    <row r="40670" spans="29:30" x14ac:dyDescent="0.2">
      <c r="AC40670" s="1"/>
      <c r="AD40670" s="3"/>
    </row>
    <row r="40671" spans="29:30" x14ac:dyDescent="0.2">
      <c r="AC40671" s="1"/>
      <c r="AD40671" s="3"/>
    </row>
    <row r="40672" spans="29:30" x14ac:dyDescent="0.2">
      <c r="AC40672" s="1"/>
      <c r="AD40672" s="3"/>
    </row>
    <row r="40673" spans="29:30" x14ac:dyDescent="0.2">
      <c r="AC40673" s="1"/>
      <c r="AD40673" s="3"/>
    </row>
    <row r="40674" spans="29:30" x14ac:dyDescent="0.2">
      <c r="AC40674" s="1"/>
      <c r="AD40674" s="3"/>
    </row>
    <row r="40675" spans="29:30" x14ac:dyDescent="0.2">
      <c r="AC40675" s="1"/>
      <c r="AD40675" s="3"/>
    </row>
    <row r="40676" spans="29:30" x14ac:dyDescent="0.2">
      <c r="AC40676" s="1"/>
      <c r="AD40676" s="3"/>
    </row>
    <row r="40677" spans="29:30" x14ac:dyDescent="0.2">
      <c r="AC40677" s="1"/>
      <c r="AD40677" s="3"/>
    </row>
    <row r="40678" spans="29:30" x14ac:dyDescent="0.2">
      <c r="AC40678" s="1"/>
      <c r="AD40678" s="3"/>
    </row>
    <row r="40679" spans="29:30" x14ac:dyDescent="0.2">
      <c r="AC40679" s="1"/>
      <c r="AD40679" s="3"/>
    </row>
    <row r="40680" spans="29:30" x14ac:dyDescent="0.2">
      <c r="AC40680" s="1"/>
      <c r="AD40680" s="3"/>
    </row>
    <row r="40681" spans="29:30" x14ac:dyDescent="0.2">
      <c r="AC40681" s="1"/>
      <c r="AD40681" s="3"/>
    </row>
    <row r="40682" spans="29:30" x14ac:dyDescent="0.2">
      <c r="AC40682" s="1"/>
      <c r="AD40682" s="3"/>
    </row>
    <row r="40683" spans="29:30" x14ac:dyDescent="0.2">
      <c r="AC40683" s="1"/>
      <c r="AD40683" s="3"/>
    </row>
    <row r="40684" spans="29:30" x14ac:dyDescent="0.2">
      <c r="AC40684" s="1"/>
      <c r="AD40684" s="3"/>
    </row>
    <row r="40685" spans="29:30" x14ac:dyDescent="0.2">
      <c r="AC40685" s="1"/>
      <c r="AD40685" s="3"/>
    </row>
    <row r="40686" spans="29:30" x14ac:dyDescent="0.2">
      <c r="AC40686" s="1"/>
      <c r="AD40686" s="3"/>
    </row>
    <row r="40687" spans="29:30" x14ac:dyDescent="0.2">
      <c r="AC40687" s="1"/>
      <c r="AD40687" s="3"/>
    </row>
    <row r="40688" spans="29:30" x14ac:dyDescent="0.2">
      <c r="AC40688" s="1"/>
      <c r="AD40688" s="3"/>
    </row>
    <row r="40689" spans="29:30" x14ac:dyDescent="0.2">
      <c r="AC40689" s="1"/>
      <c r="AD40689" s="3"/>
    </row>
    <row r="40690" spans="29:30" x14ac:dyDescent="0.2">
      <c r="AC40690" s="1"/>
      <c r="AD40690" s="3"/>
    </row>
    <row r="40691" spans="29:30" x14ac:dyDescent="0.2">
      <c r="AC40691" s="1"/>
      <c r="AD40691" s="3"/>
    </row>
    <row r="40692" spans="29:30" x14ac:dyDescent="0.2">
      <c r="AC40692" s="1"/>
      <c r="AD40692" s="3"/>
    </row>
    <row r="40693" spans="29:30" x14ac:dyDescent="0.2">
      <c r="AC40693" s="1"/>
      <c r="AD40693" s="3"/>
    </row>
    <row r="40694" spans="29:30" x14ac:dyDescent="0.2">
      <c r="AC40694" s="1"/>
      <c r="AD40694" s="3"/>
    </row>
    <row r="40695" spans="29:30" x14ac:dyDescent="0.2">
      <c r="AC40695" s="1"/>
      <c r="AD40695" s="3"/>
    </row>
    <row r="40696" spans="29:30" x14ac:dyDescent="0.2">
      <c r="AC40696" s="1"/>
      <c r="AD40696" s="3"/>
    </row>
    <row r="40697" spans="29:30" x14ac:dyDescent="0.2">
      <c r="AC40697" s="1"/>
      <c r="AD40697" s="3"/>
    </row>
    <row r="40698" spans="29:30" x14ac:dyDescent="0.2">
      <c r="AC40698" s="1"/>
      <c r="AD40698" s="3"/>
    </row>
    <row r="40699" spans="29:30" x14ac:dyDescent="0.2">
      <c r="AC40699" s="1"/>
      <c r="AD40699" s="3"/>
    </row>
    <row r="40700" spans="29:30" x14ac:dyDescent="0.2">
      <c r="AC40700" s="1"/>
      <c r="AD40700" s="3"/>
    </row>
    <row r="40701" spans="29:30" x14ac:dyDescent="0.2">
      <c r="AC40701" s="1"/>
      <c r="AD40701" s="3"/>
    </row>
    <row r="40702" spans="29:30" x14ac:dyDescent="0.2">
      <c r="AC40702" s="1"/>
      <c r="AD40702" s="3"/>
    </row>
    <row r="40703" spans="29:30" x14ac:dyDescent="0.2">
      <c r="AC40703" s="1"/>
      <c r="AD40703" s="3"/>
    </row>
    <row r="40704" spans="29:30" x14ac:dyDescent="0.2">
      <c r="AC40704" s="1"/>
      <c r="AD40704" s="3"/>
    </row>
    <row r="40705" spans="29:30" x14ac:dyDescent="0.2">
      <c r="AC40705" s="1"/>
      <c r="AD40705" s="3"/>
    </row>
    <row r="40706" spans="29:30" x14ac:dyDescent="0.2">
      <c r="AC40706" s="1"/>
      <c r="AD40706" s="3"/>
    </row>
    <row r="40707" spans="29:30" x14ac:dyDescent="0.2">
      <c r="AC40707" s="1"/>
      <c r="AD40707" s="3"/>
    </row>
    <row r="40708" spans="29:30" x14ac:dyDescent="0.2">
      <c r="AC40708" s="1"/>
      <c r="AD40708" s="3"/>
    </row>
    <row r="40709" spans="29:30" x14ac:dyDescent="0.2">
      <c r="AC40709" s="1"/>
      <c r="AD40709" s="3"/>
    </row>
    <row r="40710" spans="29:30" x14ac:dyDescent="0.2">
      <c r="AC40710" s="1"/>
      <c r="AD40710" s="3"/>
    </row>
    <row r="40711" spans="29:30" x14ac:dyDescent="0.2">
      <c r="AC40711" s="1"/>
      <c r="AD40711" s="3"/>
    </row>
    <row r="40712" spans="29:30" x14ac:dyDescent="0.2">
      <c r="AC40712" s="1"/>
      <c r="AD40712" s="3"/>
    </row>
    <row r="40713" spans="29:30" x14ac:dyDescent="0.2">
      <c r="AC40713" s="1"/>
      <c r="AD40713" s="3"/>
    </row>
    <row r="40714" spans="29:30" x14ac:dyDescent="0.2">
      <c r="AC40714" s="1"/>
      <c r="AD40714" s="3"/>
    </row>
    <row r="40715" spans="29:30" x14ac:dyDescent="0.2">
      <c r="AC40715" s="1"/>
      <c r="AD40715" s="3"/>
    </row>
    <row r="40716" spans="29:30" x14ac:dyDescent="0.2">
      <c r="AC40716" s="1"/>
      <c r="AD40716" s="3"/>
    </row>
    <row r="40717" spans="29:30" x14ac:dyDescent="0.2">
      <c r="AC40717" s="1"/>
      <c r="AD40717" s="3"/>
    </row>
    <row r="40718" spans="29:30" x14ac:dyDescent="0.2">
      <c r="AC40718" s="1"/>
      <c r="AD40718" s="3"/>
    </row>
    <row r="40719" spans="29:30" x14ac:dyDescent="0.2">
      <c r="AC40719" s="1"/>
      <c r="AD40719" s="3"/>
    </row>
    <row r="40720" spans="29:30" x14ac:dyDescent="0.2">
      <c r="AC40720" s="1"/>
      <c r="AD40720" s="3"/>
    </row>
    <row r="40721" spans="29:30" x14ac:dyDescent="0.2">
      <c r="AC40721" s="1"/>
      <c r="AD40721" s="3"/>
    </row>
    <row r="40722" spans="29:30" x14ac:dyDescent="0.2">
      <c r="AC40722" s="1"/>
      <c r="AD40722" s="3"/>
    </row>
    <row r="40723" spans="29:30" x14ac:dyDescent="0.2">
      <c r="AC40723" s="1"/>
      <c r="AD40723" s="3"/>
    </row>
    <row r="40724" spans="29:30" x14ac:dyDescent="0.2">
      <c r="AC40724" s="1"/>
      <c r="AD40724" s="3"/>
    </row>
    <row r="40725" spans="29:30" x14ac:dyDescent="0.2">
      <c r="AC40725" s="1"/>
      <c r="AD40725" s="3"/>
    </row>
    <row r="40726" spans="29:30" x14ac:dyDescent="0.2">
      <c r="AC40726" s="1"/>
      <c r="AD40726" s="3"/>
    </row>
    <row r="40727" spans="29:30" x14ac:dyDescent="0.2">
      <c r="AC40727" s="1"/>
      <c r="AD40727" s="3"/>
    </row>
    <row r="40728" spans="29:30" x14ac:dyDescent="0.2">
      <c r="AC40728" s="1"/>
      <c r="AD40728" s="3"/>
    </row>
    <row r="40729" spans="29:30" x14ac:dyDescent="0.2">
      <c r="AC40729" s="1"/>
      <c r="AD40729" s="3"/>
    </row>
    <row r="40730" spans="29:30" x14ac:dyDescent="0.2">
      <c r="AC40730" s="1"/>
      <c r="AD40730" s="3"/>
    </row>
    <row r="40731" spans="29:30" x14ac:dyDescent="0.2">
      <c r="AC40731" s="1"/>
      <c r="AD40731" s="3"/>
    </row>
    <row r="40732" spans="29:30" x14ac:dyDescent="0.2">
      <c r="AC40732" s="1"/>
      <c r="AD40732" s="3"/>
    </row>
    <row r="40733" spans="29:30" x14ac:dyDescent="0.2">
      <c r="AC40733" s="1"/>
      <c r="AD40733" s="3"/>
    </row>
    <row r="40734" spans="29:30" x14ac:dyDescent="0.2">
      <c r="AC40734" s="1"/>
      <c r="AD40734" s="3"/>
    </row>
    <row r="40735" spans="29:30" x14ac:dyDescent="0.2">
      <c r="AC40735" s="1"/>
      <c r="AD40735" s="3"/>
    </row>
    <row r="40736" spans="29:30" x14ac:dyDescent="0.2">
      <c r="AC40736" s="1"/>
      <c r="AD40736" s="3"/>
    </row>
    <row r="40737" spans="29:30" x14ac:dyDescent="0.2">
      <c r="AC40737" s="1"/>
      <c r="AD40737" s="3"/>
    </row>
    <row r="40738" spans="29:30" x14ac:dyDescent="0.2">
      <c r="AC40738" s="1"/>
      <c r="AD40738" s="3"/>
    </row>
    <row r="40739" spans="29:30" x14ac:dyDescent="0.2">
      <c r="AC40739" s="1"/>
      <c r="AD40739" s="3"/>
    </row>
    <row r="40740" spans="29:30" x14ac:dyDescent="0.2">
      <c r="AC40740" s="1"/>
      <c r="AD40740" s="3"/>
    </row>
    <row r="40741" spans="29:30" x14ac:dyDescent="0.2">
      <c r="AC40741" s="1"/>
      <c r="AD40741" s="3"/>
    </row>
    <row r="40742" spans="29:30" x14ac:dyDescent="0.2">
      <c r="AC40742" s="1"/>
      <c r="AD40742" s="3"/>
    </row>
    <row r="40743" spans="29:30" x14ac:dyDescent="0.2">
      <c r="AC40743" s="1"/>
      <c r="AD40743" s="3"/>
    </row>
    <row r="40744" spans="29:30" x14ac:dyDescent="0.2">
      <c r="AC40744" s="1"/>
      <c r="AD40744" s="3"/>
    </row>
    <row r="40745" spans="29:30" x14ac:dyDescent="0.2">
      <c r="AC40745" s="1"/>
      <c r="AD40745" s="3"/>
    </row>
    <row r="40746" spans="29:30" x14ac:dyDescent="0.2">
      <c r="AC40746" s="1"/>
      <c r="AD40746" s="3"/>
    </row>
    <row r="40747" spans="29:30" x14ac:dyDescent="0.2">
      <c r="AC40747" s="1"/>
      <c r="AD40747" s="3"/>
    </row>
    <row r="40748" spans="29:30" x14ac:dyDescent="0.2">
      <c r="AC40748" s="1"/>
      <c r="AD40748" s="3"/>
    </row>
    <row r="40749" spans="29:30" x14ac:dyDescent="0.2">
      <c r="AC40749" s="1"/>
      <c r="AD40749" s="3"/>
    </row>
    <row r="40750" spans="29:30" x14ac:dyDescent="0.2">
      <c r="AC40750" s="1"/>
      <c r="AD40750" s="3"/>
    </row>
    <row r="40751" spans="29:30" x14ac:dyDescent="0.2">
      <c r="AC40751" s="1"/>
      <c r="AD40751" s="3"/>
    </row>
    <row r="40752" spans="29:30" x14ac:dyDescent="0.2">
      <c r="AC40752" s="1"/>
      <c r="AD40752" s="3"/>
    </row>
    <row r="40753" spans="29:30" x14ac:dyDescent="0.2">
      <c r="AC40753" s="1"/>
      <c r="AD40753" s="3"/>
    </row>
    <row r="40754" spans="29:30" x14ac:dyDescent="0.2">
      <c r="AC40754" s="1"/>
      <c r="AD40754" s="3"/>
    </row>
    <row r="40755" spans="29:30" x14ac:dyDescent="0.2">
      <c r="AC40755" s="1"/>
      <c r="AD40755" s="3"/>
    </row>
    <row r="40756" spans="29:30" x14ac:dyDescent="0.2">
      <c r="AC40756" s="1"/>
      <c r="AD40756" s="3"/>
    </row>
    <row r="40757" spans="29:30" x14ac:dyDescent="0.2">
      <c r="AC40757" s="1"/>
      <c r="AD40757" s="3"/>
    </row>
    <row r="40758" spans="29:30" x14ac:dyDescent="0.2">
      <c r="AC40758" s="1"/>
      <c r="AD40758" s="3"/>
    </row>
    <row r="40759" spans="29:30" x14ac:dyDescent="0.2">
      <c r="AC40759" s="1"/>
      <c r="AD40759" s="3"/>
    </row>
    <row r="40760" spans="29:30" x14ac:dyDescent="0.2">
      <c r="AC40760" s="1"/>
      <c r="AD40760" s="3"/>
    </row>
    <row r="40761" spans="29:30" x14ac:dyDescent="0.2">
      <c r="AC40761" s="1"/>
      <c r="AD40761" s="3"/>
    </row>
    <row r="40762" spans="29:30" x14ac:dyDescent="0.2">
      <c r="AC40762" s="1"/>
      <c r="AD40762" s="3"/>
    </row>
    <row r="40763" spans="29:30" x14ac:dyDescent="0.2">
      <c r="AC40763" s="1"/>
      <c r="AD40763" s="3"/>
    </row>
    <row r="40764" spans="29:30" x14ac:dyDescent="0.2">
      <c r="AC40764" s="1"/>
      <c r="AD40764" s="3"/>
    </row>
    <row r="40765" spans="29:30" x14ac:dyDescent="0.2">
      <c r="AC40765" s="1"/>
      <c r="AD40765" s="3"/>
    </row>
    <row r="40766" spans="29:30" x14ac:dyDescent="0.2">
      <c r="AC40766" s="1"/>
      <c r="AD40766" s="3"/>
    </row>
    <row r="40767" spans="29:30" x14ac:dyDescent="0.2">
      <c r="AC40767" s="1"/>
      <c r="AD40767" s="3"/>
    </row>
    <row r="40768" spans="29:30" x14ac:dyDescent="0.2">
      <c r="AC40768" s="1"/>
      <c r="AD40768" s="3"/>
    </row>
    <row r="40769" spans="29:30" x14ac:dyDescent="0.2">
      <c r="AC40769" s="1"/>
      <c r="AD40769" s="3"/>
    </row>
    <row r="40770" spans="29:30" x14ac:dyDescent="0.2">
      <c r="AC40770" s="1"/>
      <c r="AD40770" s="3"/>
    </row>
    <row r="40771" spans="29:30" x14ac:dyDescent="0.2">
      <c r="AC40771" s="1"/>
      <c r="AD40771" s="3"/>
    </row>
    <row r="40772" spans="29:30" x14ac:dyDescent="0.2">
      <c r="AC40772" s="1"/>
      <c r="AD40772" s="3"/>
    </row>
    <row r="40773" spans="29:30" x14ac:dyDescent="0.2">
      <c r="AC40773" s="1"/>
      <c r="AD40773" s="3"/>
    </row>
    <row r="40774" spans="29:30" x14ac:dyDescent="0.2">
      <c r="AC40774" s="1"/>
      <c r="AD40774" s="3"/>
    </row>
    <row r="40775" spans="29:30" x14ac:dyDescent="0.2">
      <c r="AC40775" s="1"/>
      <c r="AD40775" s="3"/>
    </row>
    <row r="40776" spans="29:30" x14ac:dyDescent="0.2">
      <c r="AC40776" s="1"/>
      <c r="AD40776" s="3"/>
    </row>
    <row r="40777" spans="29:30" x14ac:dyDescent="0.2">
      <c r="AC40777" s="1"/>
      <c r="AD40777" s="3"/>
    </row>
    <row r="40778" spans="29:30" x14ac:dyDescent="0.2">
      <c r="AC40778" s="1"/>
      <c r="AD40778" s="3"/>
    </row>
    <row r="40779" spans="29:30" x14ac:dyDescent="0.2">
      <c r="AC40779" s="1"/>
      <c r="AD40779" s="3"/>
    </row>
    <row r="40780" spans="29:30" x14ac:dyDescent="0.2">
      <c r="AC40780" s="1"/>
      <c r="AD40780" s="3"/>
    </row>
    <row r="40781" spans="29:30" x14ac:dyDescent="0.2">
      <c r="AC40781" s="1"/>
      <c r="AD40781" s="3"/>
    </row>
    <row r="40782" spans="29:30" x14ac:dyDescent="0.2">
      <c r="AC40782" s="1"/>
      <c r="AD40782" s="3"/>
    </row>
    <row r="40783" spans="29:30" x14ac:dyDescent="0.2">
      <c r="AC40783" s="1"/>
      <c r="AD40783" s="3"/>
    </row>
    <row r="40784" spans="29:30" x14ac:dyDescent="0.2">
      <c r="AC40784" s="1"/>
      <c r="AD40784" s="3"/>
    </row>
    <row r="40785" spans="29:30" x14ac:dyDescent="0.2">
      <c r="AC40785" s="1"/>
      <c r="AD40785" s="3"/>
    </row>
    <row r="40786" spans="29:30" x14ac:dyDescent="0.2">
      <c r="AC40786" s="1"/>
      <c r="AD40786" s="3"/>
    </row>
    <row r="40787" spans="29:30" x14ac:dyDescent="0.2">
      <c r="AC40787" s="1"/>
      <c r="AD40787" s="3"/>
    </row>
    <row r="40788" spans="29:30" x14ac:dyDescent="0.2">
      <c r="AC40788" s="1"/>
      <c r="AD40788" s="3"/>
    </row>
    <row r="40789" spans="29:30" x14ac:dyDescent="0.2">
      <c r="AC40789" s="1"/>
      <c r="AD40789" s="3"/>
    </row>
    <row r="40790" spans="29:30" x14ac:dyDescent="0.2">
      <c r="AC40790" s="1"/>
      <c r="AD40790" s="3"/>
    </row>
    <row r="40791" spans="29:30" x14ac:dyDescent="0.2">
      <c r="AC40791" s="1"/>
      <c r="AD40791" s="3"/>
    </row>
    <row r="40792" spans="29:30" x14ac:dyDescent="0.2">
      <c r="AC40792" s="1"/>
      <c r="AD40792" s="3"/>
    </row>
    <row r="40793" spans="29:30" x14ac:dyDescent="0.2">
      <c r="AC40793" s="1"/>
      <c r="AD40793" s="3"/>
    </row>
    <row r="40794" spans="29:30" x14ac:dyDescent="0.2">
      <c r="AC40794" s="1"/>
      <c r="AD40794" s="3"/>
    </row>
    <row r="40795" spans="29:30" x14ac:dyDescent="0.2">
      <c r="AC40795" s="1"/>
      <c r="AD40795" s="3"/>
    </row>
    <row r="40796" spans="29:30" x14ac:dyDescent="0.2">
      <c r="AC40796" s="1"/>
      <c r="AD40796" s="3"/>
    </row>
    <row r="40797" spans="29:30" x14ac:dyDescent="0.2">
      <c r="AC40797" s="1"/>
      <c r="AD40797" s="3"/>
    </row>
    <row r="40798" spans="29:30" x14ac:dyDescent="0.2">
      <c r="AC40798" s="1"/>
      <c r="AD40798" s="3"/>
    </row>
    <row r="40799" spans="29:30" x14ac:dyDescent="0.2">
      <c r="AC40799" s="1"/>
      <c r="AD40799" s="3"/>
    </row>
    <row r="40800" spans="29:30" x14ac:dyDescent="0.2">
      <c r="AC40800" s="1"/>
      <c r="AD40800" s="3"/>
    </row>
    <row r="40801" spans="29:30" x14ac:dyDescent="0.2">
      <c r="AC40801" s="1"/>
      <c r="AD40801" s="3"/>
    </row>
    <row r="40802" spans="29:30" x14ac:dyDescent="0.2">
      <c r="AC40802" s="1"/>
      <c r="AD40802" s="3"/>
    </row>
    <row r="40803" spans="29:30" x14ac:dyDescent="0.2">
      <c r="AC40803" s="1"/>
      <c r="AD40803" s="3"/>
    </row>
    <row r="40804" spans="29:30" x14ac:dyDescent="0.2">
      <c r="AC40804" s="1"/>
      <c r="AD40804" s="3"/>
    </row>
    <row r="40805" spans="29:30" x14ac:dyDescent="0.2">
      <c r="AC40805" s="1"/>
      <c r="AD40805" s="3"/>
    </row>
    <row r="40806" spans="29:30" x14ac:dyDescent="0.2">
      <c r="AC40806" s="1"/>
      <c r="AD40806" s="3"/>
    </row>
    <row r="40807" spans="29:30" x14ac:dyDescent="0.2">
      <c r="AC40807" s="1"/>
      <c r="AD40807" s="3"/>
    </row>
    <row r="40808" spans="29:30" x14ac:dyDescent="0.2">
      <c r="AC40808" s="1"/>
      <c r="AD40808" s="3"/>
    </row>
    <row r="40809" spans="29:30" x14ac:dyDescent="0.2">
      <c r="AC40809" s="1"/>
      <c r="AD40809" s="3"/>
    </row>
    <row r="40810" spans="29:30" x14ac:dyDescent="0.2">
      <c r="AC40810" s="1"/>
      <c r="AD40810" s="3"/>
    </row>
    <row r="40811" spans="29:30" x14ac:dyDescent="0.2">
      <c r="AC40811" s="1"/>
      <c r="AD40811" s="3"/>
    </row>
    <row r="40812" spans="29:30" x14ac:dyDescent="0.2">
      <c r="AC40812" s="1"/>
      <c r="AD40812" s="3"/>
    </row>
    <row r="40813" spans="29:30" x14ac:dyDescent="0.2">
      <c r="AC40813" s="1"/>
      <c r="AD40813" s="3"/>
    </row>
    <row r="40814" spans="29:30" x14ac:dyDescent="0.2">
      <c r="AC40814" s="1"/>
      <c r="AD40814" s="3"/>
    </row>
    <row r="40815" spans="29:30" x14ac:dyDescent="0.2">
      <c r="AC40815" s="1"/>
      <c r="AD40815" s="3"/>
    </row>
    <row r="40816" spans="29:30" x14ac:dyDescent="0.2">
      <c r="AC40816" s="1"/>
      <c r="AD40816" s="3"/>
    </row>
    <row r="40817" spans="29:30" x14ac:dyDescent="0.2">
      <c r="AC40817" s="1"/>
      <c r="AD40817" s="3"/>
    </row>
    <row r="40818" spans="29:30" x14ac:dyDescent="0.2">
      <c r="AC40818" s="1"/>
      <c r="AD40818" s="3"/>
    </row>
    <row r="40819" spans="29:30" x14ac:dyDescent="0.2">
      <c r="AC40819" s="1"/>
      <c r="AD40819" s="3"/>
    </row>
    <row r="40820" spans="29:30" x14ac:dyDescent="0.2">
      <c r="AC40820" s="1"/>
      <c r="AD40820" s="3"/>
    </row>
    <row r="40821" spans="29:30" x14ac:dyDescent="0.2">
      <c r="AC40821" s="1"/>
      <c r="AD40821" s="3"/>
    </row>
    <row r="40822" spans="29:30" x14ac:dyDescent="0.2">
      <c r="AC40822" s="1"/>
      <c r="AD40822" s="3"/>
    </row>
    <row r="40823" spans="29:30" x14ac:dyDescent="0.2">
      <c r="AC40823" s="1"/>
      <c r="AD40823" s="3"/>
    </row>
    <row r="40824" spans="29:30" x14ac:dyDescent="0.2">
      <c r="AC40824" s="1"/>
      <c r="AD40824" s="3"/>
    </row>
    <row r="40825" spans="29:30" x14ac:dyDescent="0.2">
      <c r="AC40825" s="1"/>
      <c r="AD40825" s="3"/>
    </row>
    <row r="40826" spans="29:30" x14ac:dyDescent="0.2">
      <c r="AC40826" s="1"/>
      <c r="AD40826" s="3"/>
    </row>
    <row r="40827" spans="29:30" x14ac:dyDescent="0.2">
      <c r="AC40827" s="1"/>
      <c r="AD40827" s="3"/>
    </row>
    <row r="40828" spans="29:30" x14ac:dyDescent="0.2">
      <c r="AC40828" s="1"/>
      <c r="AD40828" s="3"/>
    </row>
    <row r="40829" spans="29:30" x14ac:dyDescent="0.2">
      <c r="AC40829" s="1"/>
      <c r="AD40829" s="3"/>
    </row>
    <row r="40830" spans="29:30" x14ac:dyDescent="0.2">
      <c r="AC40830" s="1"/>
      <c r="AD40830" s="3"/>
    </row>
    <row r="40831" spans="29:30" x14ac:dyDescent="0.2">
      <c r="AC40831" s="1"/>
      <c r="AD40831" s="3"/>
    </row>
    <row r="40832" spans="29:30" x14ac:dyDescent="0.2">
      <c r="AC40832" s="1"/>
      <c r="AD40832" s="3"/>
    </row>
    <row r="40833" spans="29:30" x14ac:dyDescent="0.2">
      <c r="AC40833" s="1"/>
      <c r="AD40833" s="3"/>
    </row>
    <row r="40834" spans="29:30" x14ac:dyDescent="0.2">
      <c r="AC40834" s="1"/>
      <c r="AD40834" s="3"/>
    </row>
    <row r="40835" spans="29:30" x14ac:dyDescent="0.2">
      <c r="AC40835" s="1"/>
      <c r="AD40835" s="3"/>
    </row>
    <row r="40836" spans="29:30" x14ac:dyDescent="0.2">
      <c r="AC40836" s="1"/>
      <c r="AD40836" s="3"/>
    </row>
    <row r="40837" spans="29:30" x14ac:dyDescent="0.2">
      <c r="AC40837" s="1"/>
      <c r="AD40837" s="3"/>
    </row>
    <row r="40838" spans="29:30" x14ac:dyDescent="0.2">
      <c r="AC40838" s="1"/>
      <c r="AD40838" s="3"/>
    </row>
    <row r="40839" spans="29:30" x14ac:dyDescent="0.2">
      <c r="AC40839" s="1"/>
      <c r="AD40839" s="3"/>
    </row>
    <row r="40840" spans="29:30" x14ac:dyDescent="0.2">
      <c r="AC40840" s="1"/>
      <c r="AD40840" s="3"/>
    </row>
    <row r="40841" spans="29:30" x14ac:dyDescent="0.2">
      <c r="AC40841" s="1"/>
      <c r="AD40841" s="3"/>
    </row>
    <row r="40842" spans="29:30" x14ac:dyDescent="0.2">
      <c r="AC40842" s="1"/>
      <c r="AD40842" s="3"/>
    </row>
    <row r="40843" spans="29:30" x14ac:dyDescent="0.2">
      <c r="AC40843" s="1"/>
      <c r="AD40843" s="3"/>
    </row>
    <row r="40844" spans="29:30" x14ac:dyDescent="0.2">
      <c r="AC40844" s="1"/>
      <c r="AD40844" s="3"/>
    </row>
    <row r="40845" spans="29:30" x14ac:dyDescent="0.2">
      <c r="AC40845" s="1"/>
      <c r="AD40845" s="3"/>
    </row>
    <row r="40846" spans="29:30" x14ac:dyDescent="0.2">
      <c r="AC40846" s="1"/>
      <c r="AD40846" s="3"/>
    </row>
    <row r="40847" spans="29:30" x14ac:dyDescent="0.2">
      <c r="AC40847" s="1"/>
      <c r="AD40847" s="3"/>
    </row>
    <row r="40848" spans="29:30" x14ac:dyDescent="0.2">
      <c r="AC40848" s="1"/>
      <c r="AD40848" s="3"/>
    </row>
    <row r="40849" spans="29:30" x14ac:dyDescent="0.2">
      <c r="AC40849" s="1"/>
      <c r="AD40849" s="3"/>
    </row>
    <row r="40850" spans="29:30" x14ac:dyDescent="0.2">
      <c r="AC40850" s="1"/>
      <c r="AD40850" s="3"/>
    </row>
    <row r="40851" spans="29:30" x14ac:dyDescent="0.2">
      <c r="AC40851" s="1"/>
      <c r="AD40851" s="3"/>
    </row>
    <row r="40852" spans="29:30" x14ac:dyDescent="0.2">
      <c r="AC40852" s="1"/>
      <c r="AD40852" s="3"/>
    </row>
    <row r="40853" spans="29:30" x14ac:dyDescent="0.2">
      <c r="AC40853" s="1"/>
      <c r="AD40853" s="3"/>
    </row>
    <row r="40854" spans="29:30" x14ac:dyDescent="0.2">
      <c r="AC40854" s="1"/>
      <c r="AD40854" s="3"/>
    </row>
    <row r="40855" spans="29:30" x14ac:dyDescent="0.2">
      <c r="AC40855" s="1"/>
      <c r="AD40855" s="3"/>
    </row>
    <row r="40856" spans="29:30" x14ac:dyDescent="0.2">
      <c r="AC40856" s="1"/>
      <c r="AD40856" s="3"/>
    </row>
    <row r="40857" spans="29:30" x14ac:dyDescent="0.2">
      <c r="AC40857" s="1"/>
      <c r="AD40857" s="3"/>
    </row>
    <row r="40858" spans="29:30" x14ac:dyDescent="0.2">
      <c r="AC40858" s="1"/>
      <c r="AD40858" s="3"/>
    </row>
    <row r="40859" spans="29:30" x14ac:dyDescent="0.2">
      <c r="AC40859" s="1"/>
      <c r="AD40859" s="3"/>
    </row>
    <row r="40860" spans="29:30" x14ac:dyDescent="0.2">
      <c r="AC40860" s="1"/>
      <c r="AD40860" s="3"/>
    </row>
    <row r="40861" spans="29:30" x14ac:dyDescent="0.2">
      <c r="AC40861" s="1"/>
      <c r="AD40861" s="3"/>
    </row>
    <row r="40862" spans="29:30" x14ac:dyDescent="0.2">
      <c r="AC40862" s="1"/>
      <c r="AD40862" s="3"/>
    </row>
    <row r="40863" spans="29:30" x14ac:dyDescent="0.2">
      <c r="AC40863" s="1"/>
      <c r="AD40863" s="3"/>
    </row>
    <row r="40864" spans="29:30" x14ac:dyDescent="0.2">
      <c r="AC40864" s="1"/>
      <c r="AD40864" s="3"/>
    </row>
    <row r="40865" spans="29:30" x14ac:dyDescent="0.2">
      <c r="AC40865" s="1"/>
      <c r="AD40865" s="3"/>
    </row>
    <row r="40866" spans="29:30" x14ac:dyDescent="0.2">
      <c r="AC40866" s="1"/>
      <c r="AD40866" s="3"/>
    </row>
    <row r="40867" spans="29:30" x14ac:dyDescent="0.2">
      <c r="AC40867" s="1"/>
      <c r="AD40867" s="3"/>
    </row>
    <row r="40868" spans="29:30" x14ac:dyDescent="0.2">
      <c r="AC40868" s="1"/>
      <c r="AD40868" s="3"/>
    </row>
    <row r="40869" spans="29:30" x14ac:dyDescent="0.2">
      <c r="AC40869" s="1"/>
      <c r="AD40869" s="3"/>
    </row>
    <row r="40870" spans="29:30" x14ac:dyDescent="0.2">
      <c r="AC40870" s="1"/>
      <c r="AD40870" s="3"/>
    </row>
    <row r="40871" spans="29:30" x14ac:dyDescent="0.2">
      <c r="AC40871" s="1"/>
      <c r="AD40871" s="3"/>
    </row>
    <row r="40872" spans="29:30" x14ac:dyDescent="0.2">
      <c r="AC40872" s="1"/>
      <c r="AD40872" s="3"/>
    </row>
    <row r="40873" spans="29:30" x14ac:dyDescent="0.2">
      <c r="AC40873" s="1"/>
      <c r="AD40873" s="3"/>
    </row>
    <row r="40874" spans="29:30" x14ac:dyDescent="0.2">
      <c r="AC40874" s="1"/>
      <c r="AD40874" s="3"/>
    </row>
    <row r="40875" spans="29:30" x14ac:dyDescent="0.2">
      <c r="AC40875" s="1"/>
      <c r="AD40875" s="3"/>
    </row>
    <row r="40876" spans="29:30" x14ac:dyDescent="0.2">
      <c r="AC40876" s="1"/>
      <c r="AD40876" s="3"/>
    </row>
    <row r="40877" spans="29:30" x14ac:dyDescent="0.2">
      <c r="AC40877" s="1"/>
      <c r="AD40877" s="3"/>
    </row>
    <row r="40878" spans="29:30" x14ac:dyDescent="0.2">
      <c r="AC40878" s="1"/>
      <c r="AD40878" s="3"/>
    </row>
    <row r="40879" spans="29:30" x14ac:dyDescent="0.2">
      <c r="AC40879" s="1"/>
      <c r="AD40879" s="3"/>
    </row>
    <row r="40880" spans="29:30" x14ac:dyDescent="0.2">
      <c r="AC40880" s="1"/>
      <c r="AD40880" s="3"/>
    </row>
    <row r="40881" spans="29:30" x14ac:dyDescent="0.2">
      <c r="AC40881" s="1"/>
      <c r="AD40881" s="3"/>
    </row>
    <row r="40882" spans="29:30" x14ac:dyDescent="0.2">
      <c r="AC40882" s="1"/>
      <c r="AD40882" s="3"/>
    </row>
    <row r="40883" spans="29:30" x14ac:dyDescent="0.2">
      <c r="AC40883" s="1"/>
      <c r="AD40883" s="3"/>
    </row>
    <row r="40884" spans="29:30" x14ac:dyDescent="0.2">
      <c r="AC40884" s="1"/>
      <c r="AD40884" s="3"/>
    </row>
    <row r="40885" spans="29:30" x14ac:dyDescent="0.2">
      <c r="AC40885" s="1"/>
      <c r="AD40885" s="3"/>
    </row>
    <row r="40886" spans="29:30" x14ac:dyDescent="0.2">
      <c r="AC40886" s="1"/>
      <c r="AD40886" s="3"/>
    </row>
    <row r="40887" spans="29:30" x14ac:dyDescent="0.2">
      <c r="AC40887" s="1"/>
      <c r="AD40887" s="3"/>
    </row>
    <row r="40888" spans="29:30" x14ac:dyDescent="0.2">
      <c r="AC40888" s="1"/>
      <c r="AD40888" s="3"/>
    </row>
    <row r="40889" spans="29:30" x14ac:dyDescent="0.2">
      <c r="AC40889" s="1"/>
      <c r="AD40889" s="3"/>
    </row>
    <row r="40890" spans="29:30" x14ac:dyDescent="0.2">
      <c r="AC40890" s="1"/>
      <c r="AD40890" s="3"/>
    </row>
    <row r="40891" spans="29:30" x14ac:dyDescent="0.2">
      <c r="AC40891" s="1"/>
      <c r="AD40891" s="3"/>
    </row>
    <row r="40892" spans="29:30" x14ac:dyDescent="0.2">
      <c r="AC40892" s="1"/>
      <c r="AD40892" s="3"/>
    </row>
    <row r="40893" spans="29:30" x14ac:dyDescent="0.2">
      <c r="AC40893" s="1"/>
      <c r="AD40893" s="3"/>
    </row>
    <row r="40894" spans="29:30" x14ac:dyDescent="0.2">
      <c r="AC40894" s="1"/>
      <c r="AD40894" s="3"/>
    </row>
    <row r="40895" spans="29:30" x14ac:dyDescent="0.2">
      <c r="AC40895" s="1"/>
      <c r="AD40895" s="3"/>
    </row>
    <row r="40896" spans="29:30" x14ac:dyDescent="0.2">
      <c r="AC40896" s="1"/>
      <c r="AD40896" s="3"/>
    </row>
    <row r="40897" spans="29:30" x14ac:dyDescent="0.2">
      <c r="AC40897" s="1"/>
      <c r="AD40897" s="3"/>
    </row>
    <row r="40898" spans="29:30" x14ac:dyDescent="0.2">
      <c r="AC40898" s="1"/>
      <c r="AD40898" s="3"/>
    </row>
    <row r="40899" spans="29:30" x14ac:dyDescent="0.2">
      <c r="AC40899" s="1"/>
      <c r="AD40899" s="3"/>
    </row>
    <row r="40900" spans="29:30" x14ac:dyDescent="0.2">
      <c r="AC40900" s="1"/>
      <c r="AD40900" s="3"/>
    </row>
    <row r="40901" spans="29:30" x14ac:dyDescent="0.2">
      <c r="AC40901" s="1"/>
      <c r="AD40901" s="3"/>
    </row>
    <row r="40902" spans="29:30" x14ac:dyDescent="0.2">
      <c r="AC40902" s="1"/>
      <c r="AD40902" s="3"/>
    </row>
    <row r="40903" spans="29:30" x14ac:dyDescent="0.2">
      <c r="AC40903" s="1"/>
      <c r="AD40903" s="3"/>
    </row>
    <row r="40904" spans="29:30" x14ac:dyDescent="0.2">
      <c r="AC40904" s="1"/>
      <c r="AD40904" s="3"/>
    </row>
    <row r="40905" spans="29:30" x14ac:dyDescent="0.2">
      <c r="AC40905" s="1"/>
      <c r="AD40905" s="3"/>
    </row>
    <row r="40906" spans="29:30" x14ac:dyDescent="0.2">
      <c r="AC40906" s="1"/>
      <c r="AD40906" s="3"/>
    </row>
    <row r="40907" spans="29:30" x14ac:dyDescent="0.2">
      <c r="AC40907" s="1"/>
      <c r="AD40907" s="3"/>
    </row>
    <row r="40908" spans="29:30" x14ac:dyDescent="0.2">
      <c r="AC40908" s="1"/>
      <c r="AD40908" s="3"/>
    </row>
    <row r="40909" spans="29:30" x14ac:dyDescent="0.2">
      <c r="AC40909" s="1"/>
      <c r="AD40909" s="3"/>
    </row>
    <row r="40910" spans="29:30" x14ac:dyDescent="0.2">
      <c r="AC40910" s="1"/>
      <c r="AD40910" s="3"/>
    </row>
    <row r="40911" spans="29:30" x14ac:dyDescent="0.2">
      <c r="AC40911" s="1"/>
      <c r="AD40911" s="3"/>
    </row>
    <row r="40912" spans="29:30" x14ac:dyDescent="0.2">
      <c r="AC40912" s="1"/>
      <c r="AD40912" s="3"/>
    </row>
    <row r="40913" spans="29:30" x14ac:dyDescent="0.2">
      <c r="AC40913" s="1"/>
      <c r="AD40913" s="3"/>
    </row>
    <row r="40914" spans="29:30" x14ac:dyDescent="0.2">
      <c r="AC40914" s="1"/>
      <c r="AD40914" s="3"/>
    </row>
    <row r="40915" spans="29:30" x14ac:dyDescent="0.2">
      <c r="AC40915" s="1"/>
      <c r="AD40915" s="3"/>
    </row>
    <row r="40916" spans="29:30" x14ac:dyDescent="0.2">
      <c r="AC40916" s="1"/>
      <c r="AD40916" s="3"/>
    </row>
    <row r="40917" spans="29:30" x14ac:dyDescent="0.2">
      <c r="AC40917" s="1"/>
      <c r="AD40917" s="3"/>
    </row>
    <row r="40918" spans="29:30" x14ac:dyDescent="0.2">
      <c r="AC40918" s="1"/>
      <c r="AD40918" s="3"/>
    </row>
    <row r="40919" spans="29:30" x14ac:dyDescent="0.2">
      <c r="AC40919" s="1"/>
      <c r="AD40919" s="3"/>
    </row>
    <row r="40920" spans="29:30" x14ac:dyDescent="0.2">
      <c r="AC40920" s="1"/>
      <c r="AD40920" s="3"/>
    </row>
    <row r="40921" spans="29:30" x14ac:dyDescent="0.2">
      <c r="AC40921" s="1"/>
      <c r="AD40921" s="3"/>
    </row>
    <row r="40922" spans="29:30" x14ac:dyDescent="0.2">
      <c r="AC40922" s="1"/>
      <c r="AD40922" s="3"/>
    </row>
    <row r="40923" spans="29:30" x14ac:dyDescent="0.2">
      <c r="AC40923" s="1"/>
      <c r="AD40923" s="3"/>
    </row>
    <row r="40924" spans="29:30" x14ac:dyDescent="0.2">
      <c r="AC40924" s="1"/>
      <c r="AD40924" s="3"/>
    </row>
    <row r="40925" spans="29:30" x14ac:dyDescent="0.2">
      <c r="AC40925" s="1"/>
      <c r="AD40925" s="3"/>
    </row>
    <row r="40926" spans="29:30" x14ac:dyDescent="0.2">
      <c r="AC40926" s="1"/>
      <c r="AD40926" s="3"/>
    </row>
    <row r="40927" spans="29:30" x14ac:dyDescent="0.2">
      <c r="AC40927" s="1"/>
      <c r="AD40927" s="3"/>
    </row>
    <row r="40928" spans="29:30" x14ac:dyDescent="0.2">
      <c r="AC40928" s="1"/>
      <c r="AD40928" s="3"/>
    </row>
    <row r="40929" spans="29:30" x14ac:dyDescent="0.2">
      <c r="AC40929" s="1"/>
      <c r="AD40929" s="3"/>
    </row>
    <row r="40930" spans="29:30" x14ac:dyDescent="0.2">
      <c r="AC40930" s="1"/>
      <c r="AD40930" s="3"/>
    </row>
    <row r="40931" spans="29:30" x14ac:dyDescent="0.2">
      <c r="AC40931" s="1"/>
      <c r="AD40931" s="3"/>
    </row>
    <row r="40932" spans="29:30" x14ac:dyDescent="0.2">
      <c r="AC40932" s="1"/>
      <c r="AD40932" s="3"/>
    </row>
    <row r="40933" spans="29:30" x14ac:dyDescent="0.2">
      <c r="AC40933" s="1"/>
      <c r="AD40933" s="3"/>
    </row>
    <row r="40934" spans="29:30" x14ac:dyDescent="0.2">
      <c r="AC40934" s="1"/>
      <c r="AD40934" s="3"/>
    </row>
    <row r="40935" spans="29:30" x14ac:dyDescent="0.2">
      <c r="AC40935" s="1"/>
      <c r="AD40935" s="3"/>
    </row>
    <row r="40936" spans="29:30" x14ac:dyDescent="0.2">
      <c r="AC40936" s="1"/>
      <c r="AD40936" s="3"/>
    </row>
    <row r="40937" spans="29:30" x14ac:dyDescent="0.2">
      <c r="AC40937" s="1"/>
      <c r="AD40937" s="3"/>
    </row>
    <row r="40938" spans="29:30" x14ac:dyDescent="0.2">
      <c r="AC40938" s="1"/>
      <c r="AD40938" s="3"/>
    </row>
    <row r="40939" spans="29:30" x14ac:dyDescent="0.2">
      <c r="AC40939" s="1"/>
      <c r="AD40939" s="3"/>
    </row>
    <row r="40940" spans="29:30" x14ac:dyDescent="0.2">
      <c r="AC40940" s="1"/>
      <c r="AD40940" s="3"/>
    </row>
    <row r="40941" spans="29:30" x14ac:dyDescent="0.2">
      <c r="AC40941" s="1"/>
      <c r="AD40941" s="3"/>
    </row>
    <row r="40942" spans="29:30" x14ac:dyDescent="0.2">
      <c r="AC40942" s="1"/>
      <c r="AD40942" s="3"/>
    </row>
    <row r="40943" spans="29:30" x14ac:dyDescent="0.2">
      <c r="AC40943" s="1"/>
      <c r="AD40943" s="3"/>
    </row>
    <row r="40944" spans="29:30" x14ac:dyDescent="0.2">
      <c r="AC40944" s="1"/>
      <c r="AD40944" s="3"/>
    </row>
    <row r="40945" spans="29:30" x14ac:dyDescent="0.2">
      <c r="AC40945" s="1"/>
      <c r="AD40945" s="3"/>
    </row>
    <row r="40946" spans="29:30" x14ac:dyDescent="0.2">
      <c r="AC40946" s="1"/>
      <c r="AD40946" s="3"/>
    </row>
    <row r="40947" spans="29:30" x14ac:dyDescent="0.2">
      <c r="AC40947" s="1"/>
      <c r="AD40947" s="3"/>
    </row>
    <row r="40948" spans="29:30" x14ac:dyDescent="0.2">
      <c r="AC40948" s="1"/>
      <c r="AD40948" s="3"/>
    </row>
    <row r="40949" spans="29:30" x14ac:dyDescent="0.2">
      <c r="AC40949" s="1"/>
      <c r="AD40949" s="3"/>
    </row>
    <row r="40950" spans="29:30" x14ac:dyDescent="0.2">
      <c r="AC40950" s="1"/>
      <c r="AD40950" s="3"/>
    </row>
    <row r="40951" spans="29:30" x14ac:dyDescent="0.2">
      <c r="AC40951" s="1"/>
      <c r="AD40951" s="3"/>
    </row>
    <row r="40952" spans="29:30" x14ac:dyDescent="0.2">
      <c r="AC40952" s="1"/>
      <c r="AD40952" s="3"/>
    </row>
    <row r="40953" spans="29:30" x14ac:dyDescent="0.2">
      <c r="AC40953" s="1"/>
      <c r="AD40953" s="3"/>
    </row>
    <row r="40954" spans="29:30" x14ac:dyDescent="0.2">
      <c r="AC40954" s="1"/>
      <c r="AD40954" s="3"/>
    </row>
    <row r="40955" spans="29:30" x14ac:dyDescent="0.2">
      <c r="AC40955" s="1"/>
      <c r="AD40955" s="3"/>
    </row>
    <row r="40956" spans="29:30" x14ac:dyDescent="0.2">
      <c r="AC40956" s="1"/>
      <c r="AD40956" s="3"/>
    </row>
    <row r="40957" spans="29:30" x14ac:dyDescent="0.2">
      <c r="AC40957" s="1"/>
      <c r="AD40957" s="3"/>
    </row>
    <row r="40958" spans="29:30" x14ac:dyDescent="0.2">
      <c r="AC40958" s="1"/>
      <c r="AD40958" s="3"/>
    </row>
    <row r="40959" spans="29:30" x14ac:dyDescent="0.2">
      <c r="AC40959" s="1"/>
      <c r="AD40959" s="3"/>
    </row>
    <row r="40960" spans="29:30" x14ac:dyDescent="0.2">
      <c r="AC40960" s="1"/>
      <c r="AD40960" s="3"/>
    </row>
    <row r="40961" spans="29:30" x14ac:dyDescent="0.2">
      <c r="AC40961" s="1"/>
      <c r="AD40961" s="3"/>
    </row>
    <row r="40962" spans="29:30" x14ac:dyDescent="0.2">
      <c r="AC40962" s="1"/>
      <c r="AD40962" s="3"/>
    </row>
    <row r="40963" spans="29:30" x14ac:dyDescent="0.2">
      <c r="AC40963" s="1"/>
      <c r="AD40963" s="3"/>
    </row>
    <row r="40964" spans="29:30" x14ac:dyDescent="0.2">
      <c r="AC40964" s="1"/>
      <c r="AD40964" s="3"/>
    </row>
    <row r="40965" spans="29:30" x14ac:dyDescent="0.2">
      <c r="AC40965" s="1"/>
      <c r="AD40965" s="3"/>
    </row>
    <row r="40966" spans="29:30" x14ac:dyDescent="0.2">
      <c r="AC40966" s="1"/>
      <c r="AD40966" s="3"/>
    </row>
    <row r="40967" spans="29:30" x14ac:dyDescent="0.2">
      <c r="AC40967" s="1"/>
      <c r="AD40967" s="3"/>
    </row>
    <row r="40968" spans="29:30" x14ac:dyDescent="0.2">
      <c r="AC40968" s="1"/>
      <c r="AD40968" s="3"/>
    </row>
    <row r="40969" spans="29:30" x14ac:dyDescent="0.2">
      <c r="AC40969" s="1"/>
      <c r="AD40969" s="3"/>
    </row>
    <row r="40970" spans="29:30" x14ac:dyDescent="0.2">
      <c r="AC40970" s="1"/>
      <c r="AD40970" s="3"/>
    </row>
    <row r="40971" spans="29:30" x14ac:dyDescent="0.2">
      <c r="AC40971" s="1"/>
      <c r="AD40971" s="3"/>
    </row>
    <row r="40972" spans="29:30" x14ac:dyDescent="0.2">
      <c r="AC40972" s="1"/>
      <c r="AD40972" s="3"/>
    </row>
    <row r="40973" spans="29:30" x14ac:dyDescent="0.2">
      <c r="AC40973" s="1"/>
      <c r="AD40973" s="3"/>
    </row>
    <row r="40974" spans="29:30" x14ac:dyDescent="0.2">
      <c r="AC40974" s="1"/>
      <c r="AD40974" s="3"/>
    </row>
    <row r="40975" spans="29:30" x14ac:dyDescent="0.2">
      <c r="AC40975" s="1"/>
      <c r="AD40975" s="3"/>
    </row>
    <row r="40976" spans="29:30" x14ac:dyDescent="0.2">
      <c r="AC40976" s="1"/>
      <c r="AD40976" s="3"/>
    </row>
    <row r="40977" spans="29:30" x14ac:dyDescent="0.2">
      <c r="AC40977" s="1"/>
      <c r="AD40977" s="3"/>
    </row>
    <row r="40978" spans="29:30" x14ac:dyDescent="0.2">
      <c r="AC40978" s="1"/>
      <c r="AD40978" s="3"/>
    </row>
    <row r="40979" spans="29:30" x14ac:dyDescent="0.2">
      <c r="AC40979" s="1"/>
      <c r="AD40979" s="3"/>
    </row>
    <row r="40980" spans="29:30" x14ac:dyDescent="0.2">
      <c r="AC40980" s="1"/>
      <c r="AD40980" s="3"/>
    </row>
    <row r="40981" spans="29:30" x14ac:dyDescent="0.2">
      <c r="AC40981" s="1"/>
      <c r="AD40981" s="3"/>
    </row>
    <row r="40982" spans="29:30" x14ac:dyDescent="0.2">
      <c r="AC40982" s="1"/>
      <c r="AD40982" s="3"/>
    </row>
    <row r="40983" spans="29:30" x14ac:dyDescent="0.2">
      <c r="AC40983" s="1"/>
      <c r="AD40983" s="3"/>
    </row>
    <row r="40984" spans="29:30" x14ac:dyDescent="0.2">
      <c r="AC40984" s="1"/>
      <c r="AD40984" s="3"/>
    </row>
    <row r="40985" spans="29:30" x14ac:dyDescent="0.2">
      <c r="AC40985" s="1"/>
      <c r="AD40985" s="3"/>
    </row>
    <row r="40986" spans="29:30" x14ac:dyDescent="0.2">
      <c r="AC40986" s="1"/>
      <c r="AD40986" s="3"/>
    </row>
    <row r="40987" spans="29:30" x14ac:dyDescent="0.2">
      <c r="AC40987" s="1"/>
      <c r="AD40987" s="3"/>
    </row>
    <row r="40988" spans="29:30" x14ac:dyDescent="0.2">
      <c r="AC40988" s="1"/>
      <c r="AD40988" s="3"/>
    </row>
    <row r="40989" spans="29:30" x14ac:dyDescent="0.2">
      <c r="AC40989" s="1"/>
      <c r="AD40989" s="3"/>
    </row>
    <row r="40990" spans="29:30" x14ac:dyDescent="0.2">
      <c r="AC40990" s="1"/>
      <c r="AD40990" s="3"/>
    </row>
    <row r="40991" spans="29:30" x14ac:dyDescent="0.2">
      <c r="AC40991" s="1"/>
      <c r="AD40991" s="3"/>
    </row>
    <row r="40992" spans="29:30" x14ac:dyDescent="0.2">
      <c r="AC40992" s="1"/>
      <c r="AD40992" s="3"/>
    </row>
    <row r="40993" spans="29:30" x14ac:dyDescent="0.2">
      <c r="AC40993" s="1"/>
      <c r="AD40993" s="3"/>
    </row>
    <row r="40994" spans="29:30" x14ac:dyDescent="0.2">
      <c r="AC40994" s="1"/>
      <c r="AD40994" s="3"/>
    </row>
    <row r="40995" spans="29:30" x14ac:dyDescent="0.2">
      <c r="AC40995" s="1"/>
      <c r="AD40995" s="3"/>
    </row>
    <row r="40996" spans="29:30" x14ac:dyDescent="0.2">
      <c r="AC40996" s="1"/>
      <c r="AD40996" s="3"/>
    </row>
    <row r="40997" spans="29:30" x14ac:dyDescent="0.2">
      <c r="AC40997" s="1"/>
      <c r="AD40997" s="3"/>
    </row>
    <row r="40998" spans="29:30" x14ac:dyDescent="0.2">
      <c r="AC40998" s="1"/>
      <c r="AD40998" s="3"/>
    </row>
    <row r="40999" spans="29:30" x14ac:dyDescent="0.2">
      <c r="AC40999" s="1"/>
      <c r="AD40999" s="3"/>
    </row>
    <row r="41000" spans="29:30" x14ac:dyDescent="0.2">
      <c r="AC41000" s="1"/>
      <c r="AD41000" s="3"/>
    </row>
    <row r="41001" spans="29:30" x14ac:dyDescent="0.2">
      <c r="AC41001" s="1"/>
      <c r="AD41001" s="3"/>
    </row>
    <row r="41002" spans="29:30" x14ac:dyDescent="0.2">
      <c r="AC41002" s="1"/>
      <c r="AD41002" s="3"/>
    </row>
    <row r="41003" spans="29:30" x14ac:dyDescent="0.2">
      <c r="AC41003" s="1"/>
      <c r="AD41003" s="3"/>
    </row>
    <row r="41004" spans="29:30" x14ac:dyDescent="0.2">
      <c r="AC41004" s="1"/>
      <c r="AD41004" s="3"/>
    </row>
    <row r="41005" spans="29:30" x14ac:dyDescent="0.2">
      <c r="AC41005" s="1"/>
      <c r="AD41005" s="3"/>
    </row>
    <row r="41006" spans="29:30" x14ac:dyDescent="0.2">
      <c r="AC41006" s="1"/>
      <c r="AD41006" s="3"/>
    </row>
    <row r="41007" spans="29:30" x14ac:dyDescent="0.2">
      <c r="AC41007" s="1"/>
      <c r="AD41007" s="3"/>
    </row>
    <row r="41008" spans="29:30" x14ac:dyDescent="0.2">
      <c r="AC41008" s="1"/>
      <c r="AD41008" s="3"/>
    </row>
    <row r="41009" spans="29:30" x14ac:dyDescent="0.2">
      <c r="AC41009" s="1"/>
      <c r="AD41009" s="3"/>
    </row>
    <row r="41010" spans="29:30" x14ac:dyDescent="0.2">
      <c r="AC41010" s="1"/>
      <c r="AD41010" s="3"/>
    </row>
    <row r="41011" spans="29:30" x14ac:dyDescent="0.2">
      <c r="AC41011" s="1"/>
      <c r="AD41011" s="3"/>
    </row>
    <row r="41012" spans="29:30" x14ac:dyDescent="0.2">
      <c r="AC41012" s="1"/>
      <c r="AD41012" s="3"/>
    </row>
    <row r="41013" spans="29:30" x14ac:dyDescent="0.2">
      <c r="AC41013" s="1"/>
      <c r="AD41013" s="3"/>
    </row>
    <row r="41014" spans="29:30" x14ac:dyDescent="0.2">
      <c r="AC41014" s="1"/>
      <c r="AD41014" s="3"/>
    </row>
    <row r="41015" spans="29:30" x14ac:dyDescent="0.2">
      <c r="AC41015" s="1"/>
      <c r="AD41015" s="3"/>
    </row>
    <row r="41016" spans="29:30" x14ac:dyDescent="0.2">
      <c r="AC41016" s="1"/>
      <c r="AD41016" s="3"/>
    </row>
    <row r="41017" spans="29:30" x14ac:dyDescent="0.2">
      <c r="AC41017" s="1"/>
      <c r="AD41017" s="3"/>
    </row>
    <row r="41018" spans="29:30" x14ac:dyDescent="0.2">
      <c r="AC41018" s="1"/>
      <c r="AD41018" s="3"/>
    </row>
    <row r="41019" spans="29:30" x14ac:dyDescent="0.2">
      <c r="AC41019" s="1"/>
      <c r="AD41019" s="3"/>
    </row>
    <row r="41020" spans="29:30" x14ac:dyDescent="0.2">
      <c r="AC41020" s="1"/>
      <c r="AD41020" s="3"/>
    </row>
    <row r="41021" spans="29:30" x14ac:dyDescent="0.2">
      <c r="AC41021" s="1"/>
      <c r="AD41021" s="3"/>
    </row>
    <row r="41022" spans="29:30" x14ac:dyDescent="0.2">
      <c r="AC41022" s="1"/>
      <c r="AD41022" s="3"/>
    </row>
    <row r="41023" spans="29:30" x14ac:dyDescent="0.2">
      <c r="AC41023" s="1"/>
      <c r="AD41023" s="3"/>
    </row>
    <row r="41024" spans="29:30" x14ac:dyDescent="0.2">
      <c r="AC41024" s="1"/>
      <c r="AD41024" s="3"/>
    </row>
    <row r="41025" spans="29:30" x14ac:dyDescent="0.2">
      <c r="AC41025" s="1"/>
      <c r="AD41025" s="3"/>
    </row>
    <row r="41026" spans="29:30" x14ac:dyDescent="0.2">
      <c r="AC41026" s="1"/>
      <c r="AD41026" s="3"/>
    </row>
    <row r="41027" spans="29:30" x14ac:dyDescent="0.2">
      <c r="AC41027" s="1"/>
      <c r="AD41027" s="3"/>
    </row>
    <row r="41028" spans="29:30" x14ac:dyDescent="0.2">
      <c r="AC41028" s="1"/>
      <c r="AD41028" s="3"/>
    </row>
    <row r="41029" spans="29:30" x14ac:dyDescent="0.2">
      <c r="AC41029" s="1"/>
      <c r="AD41029" s="3"/>
    </row>
    <row r="41030" spans="29:30" x14ac:dyDescent="0.2">
      <c r="AC41030" s="1"/>
      <c r="AD41030" s="3"/>
    </row>
    <row r="41031" spans="29:30" x14ac:dyDescent="0.2">
      <c r="AC41031" s="1"/>
      <c r="AD41031" s="3"/>
    </row>
    <row r="41032" spans="29:30" x14ac:dyDescent="0.2">
      <c r="AC41032" s="1"/>
      <c r="AD41032" s="3"/>
    </row>
    <row r="41033" spans="29:30" x14ac:dyDescent="0.2">
      <c r="AC41033" s="1"/>
      <c r="AD41033" s="3"/>
    </row>
    <row r="41034" spans="29:30" x14ac:dyDescent="0.2">
      <c r="AC41034" s="1"/>
      <c r="AD41034" s="3"/>
    </row>
    <row r="41035" spans="29:30" x14ac:dyDescent="0.2">
      <c r="AC41035" s="1"/>
      <c r="AD41035" s="3"/>
    </row>
    <row r="41036" spans="29:30" x14ac:dyDescent="0.2">
      <c r="AC41036" s="1"/>
      <c r="AD41036" s="3"/>
    </row>
    <row r="41037" spans="29:30" x14ac:dyDescent="0.2">
      <c r="AC41037" s="1"/>
      <c r="AD41037" s="3"/>
    </row>
    <row r="41038" spans="29:30" x14ac:dyDescent="0.2">
      <c r="AC41038" s="1"/>
      <c r="AD41038" s="3"/>
    </row>
    <row r="41039" spans="29:30" x14ac:dyDescent="0.2">
      <c r="AC41039" s="1"/>
      <c r="AD41039" s="3"/>
    </row>
    <row r="41040" spans="29:30" x14ac:dyDescent="0.2">
      <c r="AC41040" s="1"/>
      <c r="AD41040" s="3"/>
    </row>
    <row r="41041" spans="29:30" x14ac:dyDescent="0.2">
      <c r="AC41041" s="1"/>
      <c r="AD41041" s="3"/>
    </row>
    <row r="41042" spans="29:30" x14ac:dyDescent="0.2">
      <c r="AC41042" s="1"/>
      <c r="AD41042" s="3"/>
    </row>
    <row r="41043" spans="29:30" x14ac:dyDescent="0.2">
      <c r="AC41043" s="1"/>
      <c r="AD41043" s="3"/>
    </row>
    <row r="41044" spans="29:30" x14ac:dyDescent="0.2">
      <c r="AC41044" s="1"/>
      <c r="AD41044" s="3"/>
    </row>
    <row r="41045" spans="29:30" x14ac:dyDescent="0.2">
      <c r="AC41045" s="1"/>
      <c r="AD41045" s="3"/>
    </row>
    <row r="41046" spans="29:30" x14ac:dyDescent="0.2">
      <c r="AC41046" s="1"/>
      <c r="AD41046" s="3"/>
    </row>
    <row r="41047" spans="29:30" x14ac:dyDescent="0.2">
      <c r="AC41047" s="1"/>
      <c r="AD41047" s="3"/>
    </row>
    <row r="41048" spans="29:30" x14ac:dyDescent="0.2">
      <c r="AC41048" s="1"/>
      <c r="AD41048" s="3"/>
    </row>
    <row r="41049" spans="29:30" x14ac:dyDescent="0.2">
      <c r="AC41049" s="1"/>
      <c r="AD41049" s="3"/>
    </row>
    <row r="41050" spans="29:30" x14ac:dyDescent="0.2">
      <c r="AC41050" s="1"/>
      <c r="AD41050" s="3"/>
    </row>
    <row r="41051" spans="29:30" x14ac:dyDescent="0.2">
      <c r="AC41051" s="1"/>
      <c r="AD41051" s="3"/>
    </row>
    <row r="41052" spans="29:30" x14ac:dyDescent="0.2">
      <c r="AC41052" s="1"/>
      <c r="AD41052" s="3"/>
    </row>
    <row r="41053" spans="29:30" x14ac:dyDescent="0.2">
      <c r="AC41053" s="1"/>
      <c r="AD41053" s="3"/>
    </row>
    <row r="41054" spans="29:30" x14ac:dyDescent="0.2">
      <c r="AC41054" s="1"/>
      <c r="AD41054" s="3"/>
    </row>
    <row r="41055" spans="29:30" x14ac:dyDescent="0.2">
      <c r="AC41055" s="1"/>
      <c r="AD41055" s="3"/>
    </row>
    <row r="41056" spans="29:30" x14ac:dyDescent="0.2">
      <c r="AC41056" s="1"/>
      <c r="AD41056" s="3"/>
    </row>
    <row r="41057" spans="29:30" x14ac:dyDescent="0.2">
      <c r="AC41057" s="1"/>
      <c r="AD41057" s="3"/>
    </row>
    <row r="41058" spans="29:30" x14ac:dyDescent="0.2">
      <c r="AC41058" s="1"/>
      <c r="AD41058" s="3"/>
    </row>
    <row r="41059" spans="29:30" x14ac:dyDescent="0.2">
      <c r="AC41059" s="1"/>
      <c r="AD41059" s="3"/>
    </row>
    <row r="41060" spans="29:30" x14ac:dyDescent="0.2">
      <c r="AC41060" s="1"/>
      <c r="AD41060" s="3"/>
    </row>
    <row r="41061" spans="29:30" x14ac:dyDescent="0.2">
      <c r="AC41061" s="1"/>
      <c r="AD41061" s="3"/>
    </row>
    <row r="41062" spans="29:30" x14ac:dyDescent="0.2">
      <c r="AC41062" s="1"/>
      <c r="AD41062" s="3"/>
    </row>
    <row r="41063" spans="29:30" x14ac:dyDescent="0.2">
      <c r="AC41063" s="1"/>
      <c r="AD41063" s="3"/>
    </row>
    <row r="41064" spans="29:30" x14ac:dyDescent="0.2">
      <c r="AC41064" s="1"/>
      <c r="AD41064" s="3"/>
    </row>
    <row r="41065" spans="29:30" x14ac:dyDescent="0.2">
      <c r="AC41065" s="1"/>
      <c r="AD41065" s="3"/>
    </row>
    <row r="41066" spans="29:30" x14ac:dyDescent="0.2">
      <c r="AC41066" s="1"/>
      <c r="AD41066" s="3"/>
    </row>
    <row r="41067" spans="29:30" x14ac:dyDescent="0.2">
      <c r="AC41067" s="1"/>
      <c r="AD41067" s="3"/>
    </row>
    <row r="41068" spans="29:30" x14ac:dyDescent="0.2">
      <c r="AC41068" s="1"/>
      <c r="AD41068" s="3"/>
    </row>
    <row r="41069" spans="29:30" x14ac:dyDescent="0.2">
      <c r="AC41069" s="1"/>
      <c r="AD41069" s="3"/>
    </row>
    <row r="41070" spans="29:30" x14ac:dyDescent="0.2">
      <c r="AC41070" s="1"/>
      <c r="AD41070" s="3"/>
    </row>
    <row r="41071" spans="29:30" x14ac:dyDescent="0.2">
      <c r="AC41071" s="1"/>
      <c r="AD41071" s="3"/>
    </row>
    <row r="41072" spans="29:30" x14ac:dyDescent="0.2">
      <c r="AC41072" s="1"/>
      <c r="AD41072" s="3"/>
    </row>
    <row r="41073" spans="29:30" x14ac:dyDescent="0.2">
      <c r="AC41073" s="1"/>
      <c r="AD41073" s="3"/>
    </row>
    <row r="41074" spans="29:30" x14ac:dyDescent="0.2">
      <c r="AC41074" s="1"/>
      <c r="AD41074" s="3"/>
    </row>
    <row r="41075" spans="29:30" x14ac:dyDescent="0.2">
      <c r="AC41075" s="1"/>
      <c r="AD41075" s="3"/>
    </row>
    <row r="41076" spans="29:30" x14ac:dyDescent="0.2">
      <c r="AC41076" s="1"/>
      <c r="AD41076" s="3"/>
    </row>
    <row r="41077" spans="29:30" x14ac:dyDescent="0.2">
      <c r="AC41077" s="1"/>
      <c r="AD41077" s="3"/>
    </row>
    <row r="41078" spans="29:30" x14ac:dyDescent="0.2">
      <c r="AC41078" s="1"/>
      <c r="AD41078" s="3"/>
    </row>
    <row r="41079" spans="29:30" x14ac:dyDescent="0.2">
      <c r="AC41079" s="1"/>
      <c r="AD41079" s="3"/>
    </row>
    <row r="41080" spans="29:30" x14ac:dyDescent="0.2">
      <c r="AC41080" s="1"/>
      <c r="AD41080" s="3"/>
    </row>
    <row r="41081" spans="29:30" x14ac:dyDescent="0.2">
      <c r="AC41081" s="1"/>
      <c r="AD41081" s="3"/>
    </row>
    <row r="41082" spans="29:30" x14ac:dyDescent="0.2">
      <c r="AC41082" s="1"/>
      <c r="AD41082" s="3"/>
    </row>
    <row r="41083" spans="29:30" x14ac:dyDescent="0.2">
      <c r="AC41083" s="1"/>
      <c r="AD41083" s="3"/>
    </row>
    <row r="41084" spans="29:30" x14ac:dyDescent="0.2">
      <c r="AC41084" s="1"/>
      <c r="AD41084" s="3"/>
    </row>
    <row r="41085" spans="29:30" x14ac:dyDescent="0.2">
      <c r="AC41085" s="1"/>
      <c r="AD41085" s="3"/>
    </row>
    <row r="41086" spans="29:30" x14ac:dyDescent="0.2">
      <c r="AC41086" s="1"/>
      <c r="AD41086" s="3"/>
    </row>
    <row r="41087" spans="29:30" x14ac:dyDescent="0.2">
      <c r="AC41087" s="1"/>
      <c r="AD41087" s="3"/>
    </row>
    <row r="41088" spans="29:30" x14ac:dyDescent="0.2">
      <c r="AC41088" s="1"/>
      <c r="AD41088" s="3"/>
    </row>
    <row r="41089" spans="29:30" x14ac:dyDescent="0.2">
      <c r="AC41089" s="1"/>
      <c r="AD41089" s="3"/>
    </row>
    <row r="41090" spans="29:30" x14ac:dyDescent="0.2">
      <c r="AC41090" s="1"/>
      <c r="AD41090" s="3"/>
    </row>
    <row r="41091" spans="29:30" x14ac:dyDescent="0.2">
      <c r="AC41091" s="1"/>
      <c r="AD41091" s="3"/>
    </row>
    <row r="41092" spans="29:30" x14ac:dyDescent="0.2">
      <c r="AC41092" s="1"/>
      <c r="AD41092" s="3"/>
    </row>
    <row r="41093" spans="29:30" x14ac:dyDescent="0.2">
      <c r="AC41093" s="1"/>
      <c r="AD41093" s="3"/>
    </row>
    <row r="41094" spans="29:30" x14ac:dyDescent="0.2">
      <c r="AC41094" s="1"/>
      <c r="AD41094" s="3"/>
    </row>
    <row r="41095" spans="29:30" x14ac:dyDescent="0.2">
      <c r="AC41095" s="1"/>
      <c r="AD41095" s="3"/>
    </row>
    <row r="41096" spans="29:30" x14ac:dyDescent="0.2">
      <c r="AC41096" s="1"/>
      <c r="AD41096" s="3"/>
    </row>
    <row r="41097" spans="29:30" x14ac:dyDescent="0.2">
      <c r="AC41097" s="1"/>
      <c r="AD41097" s="3"/>
    </row>
    <row r="41098" spans="29:30" x14ac:dyDescent="0.2">
      <c r="AC41098" s="1"/>
      <c r="AD41098" s="3"/>
    </row>
    <row r="41099" spans="29:30" x14ac:dyDescent="0.2">
      <c r="AC41099" s="1"/>
      <c r="AD41099" s="3"/>
    </row>
    <row r="41100" spans="29:30" x14ac:dyDescent="0.2">
      <c r="AC41100" s="1"/>
      <c r="AD41100" s="3"/>
    </row>
    <row r="41101" spans="29:30" x14ac:dyDescent="0.2">
      <c r="AC41101" s="1"/>
      <c r="AD41101" s="3"/>
    </row>
    <row r="41102" spans="29:30" x14ac:dyDescent="0.2">
      <c r="AC41102" s="1"/>
      <c r="AD41102" s="3"/>
    </row>
    <row r="41103" spans="29:30" x14ac:dyDescent="0.2">
      <c r="AC41103" s="1"/>
      <c r="AD41103" s="3"/>
    </row>
    <row r="41104" spans="29:30" x14ac:dyDescent="0.2">
      <c r="AC41104" s="1"/>
      <c r="AD41104" s="3"/>
    </row>
    <row r="41105" spans="29:30" x14ac:dyDescent="0.2">
      <c r="AC41105" s="1"/>
      <c r="AD41105" s="3"/>
    </row>
    <row r="41106" spans="29:30" x14ac:dyDescent="0.2">
      <c r="AC41106" s="1"/>
      <c r="AD41106" s="3"/>
    </row>
    <row r="41107" spans="29:30" x14ac:dyDescent="0.2">
      <c r="AC41107" s="1"/>
      <c r="AD41107" s="3"/>
    </row>
    <row r="41108" spans="29:30" x14ac:dyDescent="0.2">
      <c r="AC41108" s="1"/>
      <c r="AD41108" s="3"/>
    </row>
    <row r="41109" spans="29:30" x14ac:dyDescent="0.2">
      <c r="AC41109" s="1"/>
      <c r="AD41109" s="3"/>
    </row>
    <row r="41110" spans="29:30" x14ac:dyDescent="0.2">
      <c r="AC41110" s="1"/>
      <c r="AD41110" s="3"/>
    </row>
    <row r="41111" spans="29:30" x14ac:dyDescent="0.2">
      <c r="AC41111" s="1"/>
      <c r="AD41111" s="3"/>
    </row>
    <row r="41112" spans="29:30" x14ac:dyDescent="0.2">
      <c r="AC41112" s="1"/>
      <c r="AD41112" s="3"/>
    </row>
    <row r="41113" spans="29:30" x14ac:dyDescent="0.2">
      <c r="AC41113" s="1"/>
      <c r="AD41113" s="3"/>
    </row>
    <row r="41114" spans="29:30" x14ac:dyDescent="0.2">
      <c r="AC41114" s="1"/>
      <c r="AD41114" s="3"/>
    </row>
    <row r="41115" spans="29:30" x14ac:dyDescent="0.2">
      <c r="AC41115" s="1"/>
      <c r="AD41115" s="3"/>
    </row>
    <row r="41116" spans="29:30" x14ac:dyDescent="0.2">
      <c r="AC41116" s="1"/>
      <c r="AD41116" s="3"/>
    </row>
    <row r="41117" spans="29:30" x14ac:dyDescent="0.2">
      <c r="AC41117" s="1"/>
      <c r="AD41117" s="3"/>
    </row>
    <row r="41118" spans="29:30" x14ac:dyDescent="0.2">
      <c r="AC41118" s="1"/>
      <c r="AD41118" s="3"/>
    </row>
    <row r="41119" spans="29:30" x14ac:dyDescent="0.2">
      <c r="AC41119" s="1"/>
      <c r="AD41119" s="3"/>
    </row>
    <row r="41120" spans="29:30" x14ac:dyDescent="0.2">
      <c r="AC41120" s="1"/>
      <c r="AD41120" s="3"/>
    </row>
    <row r="41121" spans="29:30" x14ac:dyDescent="0.2">
      <c r="AC41121" s="1"/>
      <c r="AD41121" s="3"/>
    </row>
    <row r="41122" spans="29:30" x14ac:dyDescent="0.2">
      <c r="AC41122" s="1"/>
      <c r="AD41122" s="3"/>
    </row>
    <row r="41123" spans="29:30" x14ac:dyDescent="0.2">
      <c r="AC41123" s="1"/>
      <c r="AD41123" s="3"/>
    </row>
    <row r="41124" spans="29:30" x14ac:dyDescent="0.2">
      <c r="AC41124" s="1"/>
      <c r="AD41124" s="3"/>
    </row>
    <row r="41125" spans="29:30" x14ac:dyDescent="0.2">
      <c r="AC41125" s="1"/>
      <c r="AD41125" s="3"/>
    </row>
    <row r="41126" spans="29:30" x14ac:dyDescent="0.2">
      <c r="AC41126" s="1"/>
      <c r="AD41126" s="3"/>
    </row>
    <row r="41127" spans="29:30" x14ac:dyDescent="0.2">
      <c r="AC41127" s="1"/>
      <c r="AD41127" s="3"/>
    </row>
    <row r="41128" spans="29:30" x14ac:dyDescent="0.2">
      <c r="AC41128" s="1"/>
      <c r="AD41128" s="3"/>
    </row>
    <row r="41129" spans="29:30" x14ac:dyDescent="0.2">
      <c r="AC41129" s="1"/>
      <c r="AD41129" s="3"/>
    </row>
    <row r="41130" spans="29:30" x14ac:dyDescent="0.2">
      <c r="AC41130" s="1"/>
      <c r="AD41130" s="3"/>
    </row>
    <row r="41131" spans="29:30" x14ac:dyDescent="0.2">
      <c r="AC41131" s="1"/>
      <c r="AD41131" s="3"/>
    </row>
    <row r="41132" spans="29:30" x14ac:dyDescent="0.2">
      <c r="AC41132" s="1"/>
      <c r="AD41132" s="3"/>
    </row>
    <row r="41133" spans="29:30" x14ac:dyDescent="0.2">
      <c r="AC41133" s="1"/>
      <c r="AD41133" s="3"/>
    </row>
    <row r="41134" spans="29:30" x14ac:dyDescent="0.2">
      <c r="AC41134" s="1"/>
      <c r="AD41134" s="3"/>
    </row>
    <row r="41135" spans="29:30" x14ac:dyDescent="0.2">
      <c r="AC41135" s="1"/>
      <c r="AD41135" s="3"/>
    </row>
    <row r="41136" spans="29:30" x14ac:dyDescent="0.2">
      <c r="AC41136" s="1"/>
      <c r="AD41136" s="3"/>
    </row>
    <row r="41137" spans="29:30" x14ac:dyDescent="0.2">
      <c r="AC41137" s="1"/>
      <c r="AD41137" s="3"/>
    </row>
    <row r="41138" spans="29:30" x14ac:dyDescent="0.2">
      <c r="AC41138" s="1"/>
      <c r="AD41138" s="3"/>
    </row>
    <row r="41139" spans="29:30" x14ac:dyDescent="0.2">
      <c r="AC41139" s="1"/>
      <c r="AD41139" s="3"/>
    </row>
    <row r="41140" spans="29:30" x14ac:dyDescent="0.2">
      <c r="AC41140" s="1"/>
      <c r="AD41140" s="3"/>
    </row>
    <row r="41141" spans="29:30" x14ac:dyDescent="0.2">
      <c r="AC41141" s="1"/>
      <c r="AD41141" s="3"/>
    </row>
    <row r="41142" spans="29:30" x14ac:dyDescent="0.2">
      <c r="AC41142" s="1"/>
      <c r="AD41142" s="3"/>
    </row>
    <row r="41143" spans="29:30" x14ac:dyDescent="0.2">
      <c r="AC41143" s="1"/>
      <c r="AD41143" s="3"/>
    </row>
    <row r="41144" spans="29:30" x14ac:dyDescent="0.2">
      <c r="AC41144" s="1"/>
      <c r="AD41144" s="3"/>
    </row>
    <row r="41145" spans="29:30" x14ac:dyDescent="0.2">
      <c r="AC41145" s="1"/>
      <c r="AD41145" s="3"/>
    </row>
    <row r="41146" spans="29:30" x14ac:dyDescent="0.2">
      <c r="AC41146" s="1"/>
      <c r="AD41146" s="3"/>
    </row>
    <row r="41147" spans="29:30" x14ac:dyDescent="0.2">
      <c r="AC41147" s="1"/>
      <c r="AD41147" s="3"/>
    </row>
    <row r="41148" spans="29:30" x14ac:dyDescent="0.2">
      <c r="AC41148" s="1"/>
      <c r="AD41148" s="3"/>
    </row>
    <row r="41149" spans="29:30" x14ac:dyDescent="0.2">
      <c r="AC41149" s="1"/>
      <c r="AD41149" s="3"/>
    </row>
    <row r="41150" spans="29:30" x14ac:dyDescent="0.2">
      <c r="AC41150" s="1"/>
      <c r="AD41150" s="3"/>
    </row>
    <row r="41151" spans="29:30" x14ac:dyDescent="0.2">
      <c r="AC41151" s="1"/>
      <c r="AD41151" s="3"/>
    </row>
    <row r="41152" spans="29:30" x14ac:dyDescent="0.2">
      <c r="AC41152" s="1"/>
      <c r="AD41152" s="3"/>
    </row>
    <row r="41153" spans="29:30" x14ac:dyDescent="0.2">
      <c r="AC41153" s="1"/>
      <c r="AD41153" s="3"/>
    </row>
    <row r="41154" spans="29:30" x14ac:dyDescent="0.2">
      <c r="AC41154" s="1"/>
      <c r="AD41154" s="3"/>
    </row>
    <row r="41155" spans="29:30" x14ac:dyDescent="0.2">
      <c r="AC41155" s="1"/>
      <c r="AD41155" s="3"/>
    </row>
    <row r="41156" spans="29:30" x14ac:dyDescent="0.2">
      <c r="AC41156" s="1"/>
      <c r="AD41156" s="3"/>
    </row>
    <row r="41157" spans="29:30" x14ac:dyDescent="0.2">
      <c r="AC41157" s="1"/>
      <c r="AD41157" s="3"/>
    </row>
    <row r="41158" spans="29:30" x14ac:dyDescent="0.2">
      <c r="AC41158" s="1"/>
      <c r="AD41158" s="3"/>
    </row>
    <row r="41159" spans="29:30" x14ac:dyDescent="0.2">
      <c r="AC41159" s="1"/>
      <c r="AD41159" s="3"/>
    </row>
    <row r="41160" spans="29:30" x14ac:dyDescent="0.2">
      <c r="AC41160" s="1"/>
      <c r="AD41160" s="3"/>
    </row>
    <row r="41161" spans="29:30" x14ac:dyDescent="0.2">
      <c r="AC41161" s="1"/>
      <c r="AD41161" s="3"/>
    </row>
    <row r="41162" spans="29:30" x14ac:dyDescent="0.2">
      <c r="AC41162" s="1"/>
      <c r="AD41162" s="3"/>
    </row>
    <row r="41163" spans="29:30" x14ac:dyDescent="0.2">
      <c r="AC41163" s="1"/>
      <c r="AD41163" s="3"/>
    </row>
    <row r="41164" spans="29:30" x14ac:dyDescent="0.2">
      <c r="AC41164" s="1"/>
      <c r="AD41164" s="3"/>
    </row>
    <row r="41165" spans="29:30" x14ac:dyDescent="0.2">
      <c r="AC41165" s="1"/>
      <c r="AD41165" s="3"/>
    </row>
    <row r="41166" spans="29:30" x14ac:dyDescent="0.2">
      <c r="AC41166" s="1"/>
      <c r="AD41166" s="3"/>
    </row>
    <row r="41167" spans="29:30" x14ac:dyDescent="0.2">
      <c r="AC41167" s="1"/>
      <c r="AD41167" s="3"/>
    </row>
    <row r="41168" spans="29:30" x14ac:dyDescent="0.2">
      <c r="AC41168" s="1"/>
      <c r="AD41168" s="3"/>
    </row>
    <row r="41169" spans="29:30" x14ac:dyDescent="0.2">
      <c r="AC41169" s="1"/>
      <c r="AD41169" s="3"/>
    </row>
    <row r="41170" spans="29:30" x14ac:dyDescent="0.2">
      <c r="AC41170" s="1"/>
      <c r="AD41170" s="3"/>
    </row>
    <row r="41171" spans="29:30" x14ac:dyDescent="0.2">
      <c r="AC41171" s="1"/>
      <c r="AD41171" s="3"/>
    </row>
    <row r="41172" spans="29:30" x14ac:dyDescent="0.2">
      <c r="AC41172" s="1"/>
      <c r="AD41172" s="3"/>
    </row>
    <row r="41173" spans="29:30" x14ac:dyDescent="0.2">
      <c r="AC41173" s="1"/>
      <c r="AD41173" s="3"/>
    </row>
    <row r="41174" spans="29:30" x14ac:dyDescent="0.2">
      <c r="AC41174" s="1"/>
      <c r="AD41174" s="3"/>
    </row>
    <row r="41175" spans="29:30" x14ac:dyDescent="0.2">
      <c r="AC41175" s="1"/>
      <c r="AD41175" s="3"/>
    </row>
    <row r="41176" spans="29:30" x14ac:dyDescent="0.2">
      <c r="AC41176" s="1"/>
      <c r="AD41176" s="3"/>
    </row>
    <row r="41177" spans="29:30" x14ac:dyDescent="0.2">
      <c r="AC41177" s="1"/>
      <c r="AD41177" s="3"/>
    </row>
    <row r="41178" spans="29:30" x14ac:dyDescent="0.2">
      <c r="AC41178" s="1"/>
      <c r="AD41178" s="3"/>
    </row>
    <row r="41179" spans="29:30" x14ac:dyDescent="0.2">
      <c r="AC41179" s="1"/>
      <c r="AD41179" s="3"/>
    </row>
    <row r="41180" spans="29:30" x14ac:dyDescent="0.2">
      <c r="AC41180" s="1"/>
      <c r="AD41180" s="3"/>
    </row>
    <row r="41181" spans="29:30" x14ac:dyDescent="0.2">
      <c r="AC41181" s="1"/>
      <c r="AD41181" s="3"/>
    </row>
    <row r="41182" spans="29:30" x14ac:dyDescent="0.2">
      <c r="AC41182" s="1"/>
      <c r="AD41182" s="3"/>
    </row>
    <row r="41183" spans="29:30" x14ac:dyDescent="0.2">
      <c r="AC41183" s="1"/>
      <c r="AD41183" s="3"/>
    </row>
    <row r="41184" spans="29:30" x14ac:dyDescent="0.2">
      <c r="AC41184" s="1"/>
      <c r="AD41184" s="3"/>
    </row>
    <row r="41185" spans="29:30" x14ac:dyDescent="0.2">
      <c r="AC41185" s="1"/>
      <c r="AD41185" s="3"/>
    </row>
    <row r="41186" spans="29:30" x14ac:dyDescent="0.2">
      <c r="AC41186" s="1"/>
      <c r="AD41186" s="3"/>
    </row>
    <row r="41187" spans="29:30" x14ac:dyDescent="0.2">
      <c r="AC41187" s="1"/>
      <c r="AD41187" s="3"/>
    </row>
    <row r="41188" spans="29:30" x14ac:dyDescent="0.2">
      <c r="AC41188" s="1"/>
      <c r="AD41188" s="3"/>
    </row>
    <row r="41189" spans="29:30" x14ac:dyDescent="0.2">
      <c r="AC41189" s="1"/>
      <c r="AD41189" s="3"/>
    </row>
    <row r="41190" spans="29:30" x14ac:dyDescent="0.2">
      <c r="AC41190" s="1"/>
      <c r="AD41190" s="3"/>
    </row>
    <row r="41191" spans="29:30" x14ac:dyDescent="0.2">
      <c r="AC41191" s="1"/>
      <c r="AD41191" s="3"/>
    </row>
    <row r="41192" spans="29:30" x14ac:dyDescent="0.2">
      <c r="AC41192" s="1"/>
      <c r="AD41192" s="3"/>
    </row>
    <row r="41193" spans="29:30" x14ac:dyDescent="0.2">
      <c r="AC41193" s="1"/>
      <c r="AD41193" s="3"/>
    </row>
    <row r="41194" spans="29:30" x14ac:dyDescent="0.2">
      <c r="AC41194" s="1"/>
      <c r="AD41194" s="3"/>
    </row>
    <row r="41195" spans="29:30" x14ac:dyDescent="0.2">
      <c r="AC41195" s="1"/>
      <c r="AD41195" s="3"/>
    </row>
    <row r="41196" spans="29:30" x14ac:dyDescent="0.2">
      <c r="AC41196" s="1"/>
      <c r="AD41196" s="3"/>
    </row>
    <row r="41197" spans="29:30" x14ac:dyDescent="0.2">
      <c r="AC41197" s="1"/>
      <c r="AD41197" s="3"/>
    </row>
    <row r="41198" spans="29:30" x14ac:dyDescent="0.2">
      <c r="AC41198" s="1"/>
      <c r="AD41198" s="3"/>
    </row>
    <row r="41199" spans="29:30" x14ac:dyDescent="0.2">
      <c r="AC41199" s="1"/>
      <c r="AD41199" s="3"/>
    </row>
    <row r="41200" spans="29:30" x14ac:dyDescent="0.2">
      <c r="AC41200" s="1"/>
      <c r="AD41200" s="3"/>
    </row>
    <row r="41201" spans="29:30" x14ac:dyDescent="0.2">
      <c r="AC41201" s="1"/>
      <c r="AD41201" s="3"/>
    </row>
    <row r="41202" spans="29:30" x14ac:dyDescent="0.2">
      <c r="AC41202" s="1"/>
      <c r="AD41202" s="3"/>
    </row>
    <row r="41203" spans="29:30" x14ac:dyDescent="0.2">
      <c r="AC41203" s="1"/>
      <c r="AD41203" s="3"/>
    </row>
    <row r="41204" spans="29:30" x14ac:dyDescent="0.2">
      <c r="AC41204" s="1"/>
      <c r="AD41204" s="3"/>
    </row>
    <row r="41205" spans="29:30" x14ac:dyDescent="0.2">
      <c r="AC41205" s="1"/>
      <c r="AD41205" s="3"/>
    </row>
    <row r="41206" spans="29:30" x14ac:dyDescent="0.2">
      <c r="AC41206" s="1"/>
      <c r="AD41206" s="3"/>
    </row>
    <row r="41207" spans="29:30" x14ac:dyDescent="0.2">
      <c r="AC41207" s="1"/>
      <c r="AD41207" s="3"/>
    </row>
    <row r="41208" spans="29:30" x14ac:dyDescent="0.2">
      <c r="AC41208" s="1"/>
      <c r="AD41208" s="3"/>
    </row>
    <row r="41209" spans="29:30" x14ac:dyDescent="0.2">
      <c r="AC41209" s="1"/>
      <c r="AD41209" s="3"/>
    </row>
    <row r="41210" spans="29:30" x14ac:dyDescent="0.2">
      <c r="AC41210" s="1"/>
      <c r="AD41210" s="3"/>
    </row>
    <row r="41211" spans="29:30" x14ac:dyDescent="0.2">
      <c r="AC41211" s="1"/>
      <c r="AD41211" s="3"/>
    </row>
    <row r="41212" spans="29:30" x14ac:dyDescent="0.2">
      <c r="AC41212" s="1"/>
      <c r="AD41212" s="3"/>
    </row>
    <row r="41213" spans="29:30" x14ac:dyDescent="0.2">
      <c r="AC41213" s="1"/>
      <c r="AD41213" s="3"/>
    </row>
    <row r="41214" spans="29:30" x14ac:dyDescent="0.2">
      <c r="AC41214" s="1"/>
      <c r="AD41214" s="3"/>
    </row>
    <row r="41215" spans="29:30" x14ac:dyDescent="0.2">
      <c r="AC41215" s="1"/>
      <c r="AD41215" s="3"/>
    </row>
    <row r="41216" spans="29:30" x14ac:dyDescent="0.2">
      <c r="AC41216" s="1"/>
      <c r="AD41216" s="3"/>
    </row>
    <row r="41217" spans="29:30" x14ac:dyDescent="0.2">
      <c r="AC41217" s="1"/>
      <c r="AD41217" s="3"/>
    </row>
    <row r="41218" spans="29:30" x14ac:dyDescent="0.2">
      <c r="AC41218" s="1"/>
      <c r="AD41218" s="3"/>
    </row>
    <row r="41219" spans="29:30" x14ac:dyDescent="0.2">
      <c r="AC41219" s="1"/>
      <c r="AD41219" s="3"/>
    </row>
    <row r="41220" spans="29:30" x14ac:dyDescent="0.2">
      <c r="AC41220" s="1"/>
      <c r="AD41220" s="3"/>
    </row>
    <row r="41221" spans="29:30" x14ac:dyDescent="0.2">
      <c r="AC41221" s="1"/>
      <c r="AD41221" s="3"/>
    </row>
    <row r="41222" spans="29:30" x14ac:dyDescent="0.2">
      <c r="AC41222" s="1"/>
      <c r="AD41222" s="3"/>
    </row>
    <row r="41223" spans="29:30" x14ac:dyDescent="0.2">
      <c r="AC41223" s="1"/>
      <c r="AD41223" s="3"/>
    </row>
    <row r="41224" spans="29:30" x14ac:dyDescent="0.2">
      <c r="AC41224" s="1"/>
      <c r="AD41224" s="3"/>
    </row>
    <row r="41225" spans="29:30" x14ac:dyDescent="0.2">
      <c r="AC41225" s="1"/>
      <c r="AD41225" s="3"/>
    </row>
    <row r="41226" spans="29:30" x14ac:dyDescent="0.2">
      <c r="AC41226" s="1"/>
      <c r="AD41226" s="3"/>
    </row>
    <row r="41227" spans="29:30" x14ac:dyDescent="0.2">
      <c r="AC41227" s="1"/>
      <c r="AD41227" s="3"/>
    </row>
    <row r="41228" spans="29:30" x14ac:dyDescent="0.2">
      <c r="AC41228" s="1"/>
      <c r="AD41228" s="3"/>
    </row>
    <row r="41229" spans="29:30" x14ac:dyDescent="0.2">
      <c r="AC41229" s="1"/>
      <c r="AD41229" s="3"/>
    </row>
    <row r="41230" spans="29:30" x14ac:dyDescent="0.2">
      <c r="AC41230" s="1"/>
      <c r="AD41230" s="3"/>
    </row>
    <row r="41231" spans="29:30" x14ac:dyDescent="0.2">
      <c r="AC41231" s="1"/>
      <c r="AD41231" s="3"/>
    </row>
    <row r="41232" spans="29:30" x14ac:dyDescent="0.2">
      <c r="AC41232" s="1"/>
      <c r="AD41232" s="3"/>
    </row>
    <row r="41233" spans="29:30" x14ac:dyDescent="0.2">
      <c r="AC41233" s="1"/>
      <c r="AD41233" s="3"/>
    </row>
    <row r="41234" spans="29:30" x14ac:dyDescent="0.2">
      <c r="AC41234" s="1"/>
      <c r="AD41234" s="3"/>
    </row>
    <row r="41235" spans="29:30" x14ac:dyDescent="0.2">
      <c r="AC41235" s="1"/>
      <c r="AD41235" s="3"/>
    </row>
    <row r="41236" spans="29:30" x14ac:dyDescent="0.2">
      <c r="AC41236" s="1"/>
      <c r="AD41236" s="3"/>
    </row>
    <row r="41237" spans="29:30" x14ac:dyDescent="0.2">
      <c r="AC41237" s="1"/>
      <c r="AD41237" s="3"/>
    </row>
    <row r="41238" spans="29:30" x14ac:dyDescent="0.2">
      <c r="AC41238" s="1"/>
      <c r="AD41238" s="3"/>
    </row>
    <row r="41239" spans="29:30" x14ac:dyDescent="0.2">
      <c r="AC41239" s="1"/>
      <c r="AD41239" s="3"/>
    </row>
    <row r="41240" spans="29:30" x14ac:dyDescent="0.2">
      <c r="AC41240" s="1"/>
      <c r="AD41240" s="3"/>
    </row>
    <row r="41241" spans="29:30" x14ac:dyDescent="0.2">
      <c r="AC41241" s="1"/>
      <c r="AD41241" s="3"/>
    </row>
    <row r="41242" spans="29:30" x14ac:dyDescent="0.2">
      <c r="AC41242" s="1"/>
      <c r="AD41242" s="3"/>
    </row>
    <row r="41243" spans="29:30" x14ac:dyDescent="0.2">
      <c r="AC41243" s="1"/>
      <c r="AD41243" s="3"/>
    </row>
    <row r="41244" spans="29:30" x14ac:dyDescent="0.2">
      <c r="AC41244" s="1"/>
      <c r="AD41244" s="3"/>
    </row>
    <row r="41245" spans="29:30" x14ac:dyDescent="0.2">
      <c r="AC41245" s="1"/>
      <c r="AD41245" s="3"/>
    </row>
    <row r="41246" spans="29:30" x14ac:dyDescent="0.2">
      <c r="AC41246" s="1"/>
      <c r="AD41246" s="3"/>
    </row>
    <row r="41247" spans="29:30" x14ac:dyDescent="0.2">
      <c r="AC41247" s="1"/>
      <c r="AD41247" s="3"/>
    </row>
    <row r="41248" spans="29:30" x14ac:dyDescent="0.2">
      <c r="AC41248" s="1"/>
      <c r="AD41248" s="3"/>
    </row>
    <row r="41249" spans="29:30" x14ac:dyDescent="0.2">
      <c r="AC41249" s="1"/>
      <c r="AD41249" s="3"/>
    </row>
    <row r="41250" spans="29:30" x14ac:dyDescent="0.2">
      <c r="AC41250" s="1"/>
      <c r="AD41250" s="3"/>
    </row>
    <row r="41251" spans="29:30" x14ac:dyDescent="0.2">
      <c r="AC41251" s="1"/>
      <c r="AD41251" s="3"/>
    </row>
    <row r="41252" spans="29:30" x14ac:dyDescent="0.2">
      <c r="AC41252" s="1"/>
      <c r="AD41252" s="3"/>
    </row>
    <row r="41253" spans="29:30" x14ac:dyDescent="0.2">
      <c r="AC41253" s="1"/>
      <c r="AD41253" s="3"/>
    </row>
    <row r="41254" spans="29:30" x14ac:dyDescent="0.2">
      <c r="AC41254" s="1"/>
      <c r="AD41254" s="3"/>
    </row>
    <row r="41255" spans="29:30" x14ac:dyDescent="0.2">
      <c r="AC41255" s="1"/>
      <c r="AD41255" s="3"/>
    </row>
    <row r="41256" spans="29:30" x14ac:dyDescent="0.2">
      <c r="AC41256" s="1"/>
      <c r="AD41256" s="3"/>
    </row>
    <row r="41257" spans="29:30" x14ac:dyDescent="0.2">
      <c r="AC41257" s="1"/>
      <c r="AD41257" s="3"/>
    </row>
    <row r="41258" spans="29:30" x14ac:dyDescent="0.2">
      <c r="AC41258" s="1"/>
      <c r="AD41258" s="3"/>
    </row>
    <row r="41259" spans="29:30" x14ac:dyDescent="0.2">
      <c r="AC41259" s="1"/>
      <c r="AD41259" s="3"/>
    </row>
    <row r="41260" spans="29:30" x14ac:dyDescent="0.2">
      <c r="AC41260" s="1"/>
      <c r="AD41260" s="3"/>
    </row>
    <row r="41261" spans="29:30" x14ac:dyDescent="0.2">
      <c r="AC41261" s="1"/>
      <c r="AD41261" s="3"/>
    </row>
    <row r="41262" spans="29:30" x14ac:dyDescent="0.2">
      <c r="AC41262" s="1"/>
      <c r="AD41262" s="3"/>
    </row>
    <row r="41263" spans="29:30" x14ac:dyDescent="0.2">
      <c r="AC41263" s="1"/>
      <c r="AD41263" s="3"/>
    </row>
    <row r="41264" spans="29:30" x14ac:dyDescent="0.2">
      <c r="AC41264" s="1"/>
      <c r="AD41264" s="3"/>
    </row>
    <row r="41265" spans="29:30" x14ac:dyDescent="0.2">
      <c r="AC41265" s="1"/>
      <c r="AD41265" s="3"/>
    </row>
    <row r="41266" spans="29:30" x14ac:dyDescent="0.2">
      <c r="AC41266" s="1"/>
      <c r="AD41266" s="3"/>
    </row>
    <row r="41267" spans="29:30" x14ac:dyDescent="0.2">
      <c r="AC41267" s="1"/>
      <c r="AD41267" s="3"/>
    </row>
    <row r="41268" spans="29:30" x14ac:dyDescent="0.2">
      <c r="AC41268" s="1"/>
      <c r="AD41268" s="3"/>
    </row>
    <row r="41269" spans="29:30" x14ac:dyDescent="0.2">
      <c r="AC41269" s="1"/>
      <c r="AD41269" s="3"/>
    </row>
    <row r="41270" spans="29:30" x14ac:dyDescent="0.2">
      <c r="AC41270" s="1"/>
      <c r="AD41270" s="3"/>
    </row>
    <row r="41271" spans="29:30" x14ac:dyDescent="0.2">
      <c r="AC41271" s="1"/>
      <c r="AD41271" s="3"/>
    </row>
    <row r="41272" spans="29:30" x14ac:dyDescent="0.2">
      <c r="AC41272" s="1"/>
      <c r="AD41272" s="3"/>
    </row>
    <row r="41273" spans="29:30" x14ac:dyDescent="0.2">
      <c r="AC41273" s="1"/>
      <c r="AD41273" s="3"/>
    </row>
    <row r="41274" spans="29:30" x14ac:dyDescent="0.2">
      <c r="AC41274" s="1"/>
      <c r="AD41274" s="3"/>
    </row>
    <row r="41275" spans="29:30" x14ac:dyDescent="0.2">
      <c r="AC41275" s="1"/>
      <c r="AD41275" s="3"/>
    </row>
    <row r="41276" spans="29:30" x14ac:dyDescent="0.2">
      <c r="AC41276" s="1"/>
      <c r="AD41276" s="3"/>
    </row>
    <row r="41277" spans="29:30" x14ac:dyDescent="0.2">
      <c r="AC41277" s="1"/>
      <c r="AD41277" s="3"/>
    </row>
    <row r="41278" spans="29:30" x14ac:dyDescent="0.2">
      <c r="AC41278" s="1"/>
      <c r="AD41278" s="3"/>
    </row>
    <row r="41279" spans="29:30" x14ac:dyDescent="0.2">
      <c r="AC41279" s="1"/>
      <c r="AD41279" s="3"/>
    </row>
    <row r="41280" spans="29:30" x14ac:dyDescent="0.2">
      <c r="AC41280" s="1"/>
      <c r="AD41280" s="3"/>
    </row>
    <row r="41281" spans="29:30" x14ac:dyDescent="0.2">
      <c r="AC41281" s="1"/>
      <c r="AD41281" s="3"/>
    </row>
    <row r="41282" spans="29:30" x14ac:dyDescent="0.2">
      <c r="AC41282" s="1"/>
      <c r="AD41282" s="3"/>
    </row>
    <row r="41283" spans="29:30" x14ac:dyDescent="0.2">
      <c r="AC41283" s="1"/>
      <c r="AD41283" s="3"/>
    </row>
    <row r="41284" spans="29:30" x14ac:dyDescent="0.2">
      <c r="AC41284" s="1"/>
      <c r="AD41284" s="3"/>
    </row>
    <row r="41285" spans="29:30" x14ac:dyDescent="0.2">
      <c r="AC41285" s="1"/>
      <c r="AD41285" s="3"/>
    </row>
    <row r="41286" spans="29:30" x14ac:dyDescent="0.2">
      <c r="AC41286" s="1"/>
      <c r="AD41286" s="3"/>
    </row>
    <row r="41287" spans="29:30" x14ac:dyDescent="0.2">
      <c r="AC41287" s="1"/>
      <c r="AD41287" s="3"/>
    </row>
    <row r="41288" spans="29:30" x14ac:dyDescent="0.2">
      <c r="AC41288" s="1"/>
      <c r="AD41288" s="3"/>
    </row>
    <row r="41289" spans="29:30" x14ac:dyDescent="0.2">
      <c r="AC41289" s="1"/>
      <c r="AD41289" s="3"/>
    </row>
    <row r="41290" spans="29:30" x14ac:dyDescent="0.2">
      <c r="AC41290" s="1"/>
      <c r="AD41290" s="3"/>
    </row>
    <row r="41291" spans="29:30" x14ac:dyDescent="0.2">
      <c r="AC41291" s="1"/>
      <c r="AD41291" s="3"/>
    </row>
    <row r="41292" spans="29:30" x14ac:dyDescent="0.2">
      <c r="AC41292" s="1"/>
      <c r="AD41292" s="3"/>
    </row>
    <row r="41293" spans="29:30" x14ac:dyDescent="0.2">
      <c r="AC41293" s="1"/>
      <c r="AD41293" s="3"/>
    </row>
    <row r="41294" spans="29:30" x14ac:dyDescent="0.2">
      <c r="AC41294" s="1"/>
      <c r="AD41294" s="3"/>
    </row>
    <row r="41295" spans="29:30" x14ac:dyDescent="0.2">
      <c r="AC41295" s="1"/>
      <c r="AD41295" s="3"/>
    </row>
    <row r="41296" spans="29:30" x14ac:dyDescent="0.2">
      <c r="AC41296" s="1"/>
      <c r="AD41296" s="3"/>
    </row>
    <row r="41297" spans="29:30" x14ac:dyDescent="0.2">
      <c r="AC41297" s="1"/>
      <c r="AD41297" s="3"/>
    </row>
    <row r="41298" spans="29:30" x14ac:dyDescent="0.2">
      <c r="AC41298" s="1"/>
      <c r="AD41298" s="3"/>
    </row>
    <row r="41299" spans="29:30" x14ac:dyDescent="0.2">
      <c r="AC41299" s="1"/>
      <c r="AD41299" s="3"/>
    </row>
    <row r="41300" spans="29:30" x14ac:dyDescent="0.2">
      <c r="AC41300" s="1"/>
      <c r="AD41300" s="3"/>
    </row>
    <row r="41301" spans="29:30" x14ac:dyDescent="0.2">
      <c r="AC41301" s="1"/>
      <c r="AD41301" s="3"/>
    </row>
    <row r="41302" spans="29:30" x14ac:dyDescent="0.2">
      <c r="AC41302" s="1"/>
      <c r="AD41302" s="3"/>
    </row>
    <row r="41303" spans="29:30" x14ac:dyDescent="0.2">
      <c r="AC41303" s="1"/>
      <c r="AD41303" s="3"/>
    </row>
    <row r="41304" spans="29:30" x14ac:dyDescent="0.2">
      <c r="AC41304" s="1"/>
      <c r="AD41304" s="3"/>
    </row>
    <row r="41305" spans="29:30" x14ac:dyDescent="0.2">
      <c r="AC41305" s="1"/>
      <c r="AD41305" s="3"/>
    </row>
    <row r="41306" spans="29:30" x14ac:dyDescent="0.2">
      <c r="AC41306" s="1"/>
      <c r="AD41306" s="3"/>
    </row>
    <row r="41307" spans="29:30" x14ac:dyDescent="0.2">
      <c r="AC41307" s="1"/>
      <c r="AD41307" s="3"/>
    </row>
    <row r="41308" spans="29:30" x14ac:dyDescent="0.2">
      <c r="AC41308" s="1"/>
      <c r="AD41308" s="3"/>
    </row>
    <row r="41309" spans="29:30" x14ac:dyDescent="0.2">
      <c r="AC41309" s="1"/>
      <c r="AD41309" s="3"/>
    </row>
    <row r="41310" spans="29:30" x14ac:dyDescent="0.2">
      <c r="AC41310" s="1"/>
      <c r="AD41310" s="3"/>
    </row>
    <row r="41311" spans="29:30" x14ac:dyDescent="0.2">
      <c r="AC41311" s="1"/>
      <c r="AD41311" s="3"/>
    </row>
    <row r="41312" spans="29:30" x14ac:dyDescent="0.2">
      <c r="AC41312" s="1"/>
      <c r="AD41312" s="3"/>
    </row>
    <row r="41313" spans="29:30" x14ac:dyDescent="0.2">
      <c r="AC41313" s="1"/>
      <c r="AD41313" s="3"/>
    </row>
    <row r="41314" spans="29:30" x14ac:dyDescent="0.2">
      <c r="AC41314" s="1"/>
      <c r="AD41314" s="3"/>
    </row>
    <row r="41315" spans="29:30" x14ac:dyDescent="0.2">
      <c r="AC41315" s="1"/>
      <c r="AD41315" s="3"/>
    </row>
    <row r="41316" spans="29:30" x14ac:dyDescent="0.2">
      <c r="AC41316" s="1"/>
      <c r="AD41316" s="3"/>
    </row>
    <row r="41317" spans="29:30" x14ac:dyDescent="0.2">
      <c r="AC41317" s="1"/>
      <c r="AD41317" s="3"/>
    </row>
    <row r="41318" spans="29:30" x14ac:dyDescent="0.2">
      <c r="AC41318" s="1"/>
      <c r="AD41318" s="3"/>
    </row>
    <row r="41319" spans="29:30" x14ac:dyDescent="0.2">
      <c r="AC41319" s="1"/>
      <c r="AD41319" s="3"/>
    </row>
    <row r="41320" spans="29:30" x14ac:dyDescent="0.2">
      <c r="AC41320" s="1"/>
      <c r="AD41320" s="3"/>
    </row>
    <row r="41321" spans="29:30" x14ac:dyDescent="0.2">
      <c r="AC41321" s="1"/>
      <c r="AD41321" s="3"/>
    </row>
    <row r="41322" spans="29:30" x14ac:dyDescent="0.2">
      <c r="AC41322" s="1"/>
      <c r="AD41322" s="3"/>
    </row>
    <row r="41323" spans="29:30" x14ac:dyDescent="0.2">
      <c r="AC41323" s="1"/>
      <c r="AD41323" s="3"/>
    </row>
    <row r="41324" spans="29:30" x14ac:dyDescent="0.2">
      <c r="AC41324" s="1"/>
      <c r="AD41324" s="3"/>
    </row>
    <row r="41325" spans="29:30" x14ac:dyDescent="0.2">
      <c r="AC41325" s="1"/>
      <c r="AD41325" s="3"/>
    </row>
    <row r="41326" spans="29:30" x14ac:dyDescent="0.2">
      <c r="AC41326" s="1"/>
      <c r="AD41326" s="3"/>
    </row>
    <row r="41327" spans="29:30" x14ac:dyDescent="0.2">
      <c r="AC41327" s="1"/>
      <c r="AD41327" s="3"/>
    </row>
    <row r="41328" spans="29:30" x14ac:dyDescent="0.2">
      <c r="AC41328" s="1"/>
      <c r="AD41328" s="3"/>
    </row>
    <row r="41329" spans="29:30" x14ac:dyDescent="0.2">
      <c r="AC41329" s="1"/>
      <c r="AD41329" s="3"/>
    </row>
    <row r="41330" spans="29:30" x14ac:dyDescent="0.2">
      <c r="AC41330" s="1"/>
      <c r="AD41330" s="3"/>
    </row>
    <row r="41331" spans="29:30" x14ac:dyDescent="0.2">
      <c r="AC41331" s="1"/>
      <c r="AD41331" s="3"/>
    </row>
    <row r="41332" spans="29:30" x14ac:dyDescent="0.2">
      <c r="AC41332" s="1"/>
      <c r="AD41332" s="3"/>
    </row>
    <row r="41333" spans="29:30" x14ac:dyDescent="0.2">
      <c r="AC41333" s="1"/>
      <c r="AD41333" s="3"/>
    </row>
    <row r="41334" spans="29:30" x14ac:dyDescent="0.2">
      <c r="AC41334" s="1"/>
      <c r="AD41334" s="3"/>
    </row>
    <row r="41335" spans="29:30" x14ac:dyDescent="0.2">
      <c r="AC41335" s="1"/>
      <c r="AD41335" s="3"/>
    </row>
    <row r="41336" spans="29:30" x14ac:dyDescent="0.2">
      <c r="AC41336" s="1"/>
      <c r="AD41336" s="3"/>
    </row>
    <row r="41337" spans="29:30" x14ac:dyDescent="0.2">
      <c r="AC41337" s="1"/>
      <c r="AD41337" s="3"/>
    </row>
    <row r="41338" spans="29:30" x14ac:dyDescent="0.2">
      <c r="AC41338" s="1"/>
      <c r="AD41338" s="3"/>
    </row>
    <row r="41339" spans="29:30" x14ac:dyDescent="0.2">
      <c r="AC41339" s="1"/>
      <c r="AD41339" s="3"/>
    </row>
    <row r="41340" spans="29:30" x14ac:dyDescent="0.2">
      <c r="AC41340" s="1"/>
      <c r="AD41340" s="3"/>
    </row>
    <row r="41341" spans="29:30" x14ac:dyDescent="0.2">
      <c r="AC41341" s="1"/>
      <c r="AD41341" s="3"/>
    </row>
    <row r="41342" spans="29:30" x14ac:dyDescent="0.2">
      <c r="AC41342" s="1"/>
      <c r="AD41342" s="3"/>
    </row>
    <row r="41343" spans="29:30" x14ac:dyDescent="0.2">
      <c r="AC41343" s="1"/>
      <c r="AD41343" s="3"/>
    </row>
    <row r="41344" spans="29:30" x14ac:dyDescent="0.2">
      <c r="AC41344" s="1"/>
      <c r="AD41344" s="3"/>
    </row>
    <row r="41345" spans="29:30" x14ac:dyDescent="0.2">
      <c r="AC41345" s="1"/>
      <c r="AD41345" s="3"/>
    </row>
    <row r="41346" spans="29:30" x14ac:dyDescent="0.2">
      <c r="AC41346" s="1"/>
      <c r="AD41346" s="3"/>
    </row>
    <row r="41347" spans="29:30" x14ac:dyDescent="0.2">
      <c r="AC41347" s="1"/>
      <c r="AD41347" s="3"/>
    </row>
    <row r="41348" spans="29:30" x14ac:dyDescent="0.2">
      <c r="AC41348" s="1"/>
      <c r="AD41348" s="3"/>
    </row>
    <row r="41349" spans="29:30" x14ac:dyDescent="0.2">
      <c r="AC41349" s="1"/>
      <c r="AD41349" s="3"/>
    </row>
    <row r="41350" spans="29:30" x14ac:dyDescent="0.2">
      <c r="AC41350" s="1"/>
      <c r="AD41350" s="3"/>
    </row>
    <row r="41351" spans="29:30" x14ac:dyDescent="0.2">
      <c r="AC41351" s="1"/>
      <c r="AD41351" s="3"/>
    </row>
    <row r="41352" spans="29:30" x14ac:dyDescent="0.2">
      <c r="AC41352" s="1"/>
      <c r="AD41352" s="3"/>
    </row>
    <row r="41353" spans="29:30" x14ac:dyDescent="0.2">
      <c r="AC41353" s="1"/>
      <c r="AD41353" s="3"/>
    </row>
    <row r="41354" spans="29:30" x14ac:dyDescent="0.2">
      <c r="AC41354" s="1"/>
      <c r="AD41354" s="3"/>
    </row>
    <row r="41355" spans="29:30" x14ac:dyDescent="0.2">
      <c r="AC41355" s="1"/>
      <c r="AD41355" s="3"/>
    </row>
    <row r="41356" spans="29:30" x14ac:dyDescent="0.2">
      <c r="AC41356" s="1"/>
      <c r="AD41356" s="3"/>
    </row>
    <row r="41357" spans="29:30" x14ac:dyDescent="0.2">
      <c r="AC41357" s="1"/>
      <c r="AD41357" s="3"/>
    </row>
    <row r="41358" spans="29:30" x14ac:dyDescent="0.2">
      <c r="AC41358" s="1"/>
      <c r="AD41358" s="3"/>
    </row>
    <row r="41359" spans="29:30" x14ac:dyDescent="0.2">
      <c r="AC41359" s="1"/>
      <c r="AD41359" s="3"/>
    </row>
    <row r="41360" spans="29:30" x14ac:dyDescent="0.2">
      <c r="AC41360" s="1"/>
      <c r="AD41360" s="3"/>
    </row>
    <row r="41361" spans="29:30" x14ac:dyDescent="0.2">
      <c r="AC41361" s="1"/>
      <c r="AD41361" s="3"/>
    </row>
    <row r="41362" spans="29:30" x14ac:dyDescent="0.2">
      <c r="AC41362" s="1"/>
      <c r="AD41362" s="3"/>
    </row>
    <row r="41363" spans="29:30" x14ac:dyDescent="0.2">
      <c r="AC41363" s="1"/>
      <c r="AD41363" s="3"/>
    </row>
    <row r="41364" spans="29:30" x14ac:dyDescent="0.2">
      <c r="AC41364" s="1"/>
      <c r="AD41364" s="3"/>
    </row>
    <row r="41365" spans="29:30" x14ac:dyDescent="0.2">
      <c r="AC41365" s="1"/>
      <c r="AD41365" s="3"/>
    </row>
    <row r="41366" spans="29:30" x14ac:dyDescent="0.2">
      <c r="AC41366" s="1"/>
      <c r="AD41366" s="3"/>
    </row>
    <row r="41367" spans="29:30" x14ac:dyDescent="0.2">
      <c r="AC41367" s="1"/>
      <c r="AD41367" s="3"/>
    </row>
    <row r="41368" spans="29:30" x14ac:dyDescent="0.2">
      <c r="AC41368" s="1"/>
      <c r="AD41368" s="3"/>
    </row>
    <row r="41369" spans="29:30" x14ac:dyDescent="0.2">
      <c r="AC41369" s="1"/>
      <c r="AD41369" s="3"/>
    </row>
    <row r="41370" spans="29:30" x14ac:dyDescent="0.2">
      <c r="AC41370" s="1"/>
      <c r="AD41370" s="3"/>
    </row>
    <row r="41371" spans="29:30" x14ac:dyDescent="0.2">
      <c r="AC41371" s="1"/>
      <c r="AD41371" s="3"/>
    </row>
    <row r="41372" spans="29:30" x14ac:dyDescent="0.2">
      <c r="AC41372" s="1"/>
      <c r="AD41372" s="3"/>
    </row>
    <row r="41373" spans="29:30" x14ac:dyDescent="0.2">
      <c r="AC41373" s="1"/>
      <c r="AD41373" s="3"/>
    </row>
    <row r="41374" spans="29:30" x14ac:dyDescent="0.2">
      <c r="AC41374" s="1"/>
      <c r="AD41374" s="3"/>
    </row>
    <row r="41375" spans="29:30" x14ac:dyDescent="0.2">
      <c r="AC41375" s="1"/>
      <c r="AD41375" s="3"/>
    </row>
    <row r="41376" spans="29:30" x14ac:dyDescent="0.2">
      <c r="AC41376" s="1"/>
      <c r="AD41376" s="3"/>
    </row>
    <row r="41377" spans="29:30" x14ac:dyDescent="0.2">
      <c r="AC41377" s="1"/>
      <c r="AD41377" s="3"/>
    </row>
    <row r="41378" spans="29:30" x14ac:dyDescent="0.2">
      <c r="AC41378" s="1"/>
      <c r="AD41378" s="3"/>
    </row>
    <row r="41379" spans="29:30" x14ac:dyDescent="0.2">
      <c r="AC41379" s="1"/>
      <c r="AD41379" s="3"/>
    </row>
    <row r="41380" spans="29:30" x14ac:dyDescent="0.2">
      <c r="AC41380" s="1"/>
      <c r="AD41380" s="3"/>
    </row>
    <row r="41381" spans="29:30" x14ac:dyDescent="0.2">
      <c r="AC41381" s="1"/>
      <c r="AD41381" s="3"/>
    </row>
    <row r="41382" spans="29:30" x14ac:dyDescent="0.2">
      <c r="AC41382" s="1"/>
      <c r="AD41382" s="3"/>
    </row>
    <row r="41383" spans="29:30" x14ac:dyDescent="0.2">
      <c r="AC41383" s="1"/>
      <c r="AD41383" s="3"/>
    </row>
    <row r="41384" spans="29:30" x14ac:dyDescent="0.2">
      <c r="AC41384" s="1"/>
      <c r="AD41384" s="3"/>
    </row>
    <row r="41385" spans="29:30" x14ac:dyDescent="0.2">
      <c r="AC41385" s="1"/>
      <c r="AD41385" s="3"/>
    </row>
    <row r="41386" spans="29:30" x14ac:dyDescent="0.2">
      <c r="AC41386" s="1"/>
      <c r="AD41386" s="3"/>
    </row>
    <row r="41387" spans="29:30" x14ac:dyDescent="0.2">
      <c r="AC41387" s="1"/>
      <c r="AD41387" s="3"/>
    </row>
    <row r="41388" spans="29:30" x14ac:dyDescent="0.2">
      <c r="AC41388" s="1"/>
      <c r="AD41388" s="3"/>
    </row>
    <row r="41389" spans="29:30" x14ac:dyDescent="0.2">
      <c r="AC41389" s="1"/>
      <c r="AD41389" s="3"/>
    </row>
    <row r="41390" spans="29:30" x14ac:dyDescent="0.2">
      <c r="AC41390" s="1"/>
      <c r="AD41390" s="3"/>
    </row>
    <row r="41391" spans="29:30" x14ac:dyDescent="0.2">
      <c r="AC41391" s="1"/>
      <c r="AD41391" s="3"/>
    </row>
    <row r="41392" spans="29:30" x14ac:dyDescent="0.2">
      <c r="AC41392" s="1"/>
      <c r="AD41392" s="3"/>
    </row>
    <row r="41393" spans="29:30" x14ac:dyDescent="0.2">
      <c r="AC41393" s="1"/>
      <c r="AD41393" s="3"/>
    </row>
    <row r="41394" spans="29:30" x14ac:dyDescent="0.2">
      <c r="AC41394" s="1"/>
      <c r="AD41394" s="3"/>
    </row>
    <row r="41395" spans="29:30" x14ac:dyDescent="0.2">
      <c r="AC41395" s="1"/>
      <c r="AD41395" s="3"/>
    </row>
    <row r="41396" spans="29:30" x14ac:dyDescent="0.2">
      <c r="AC41396" s="1"/>
      <c r="AD41396" s="3"/>
    </row>
    <row r="41397" spans="29:30" x14ac:dyDescent="0.2">
      <c r="AC41397" s="1"/>
      <c r="AD41397" s="3"/>
    </row>
    <row r="41398" spans="29:30" x14ac:dyDescent="0.2">
      <c r="AC41398" s="1"/>
      <c r="AD41398" s="3"/>
    </row>
    <row r="41399" spans="29:30" x14ac:dyDescent="0.2">
      <c r="AC41399" s="1"/>
      <c r="AD41399" s="3"/>
    </row>
    <row r="41400" spans="29:30" x14ac:dyDescent="0.2">
      <c r="AC41400" s="1"/>
      <c r="AD41400" s="3"/>
    </row>
    <row r="41401" spans="29:30" x14ac:dyDescent="0.2">
      <c r="AC41401" s="1"/>
      <c r="AD41401" s="3"/>
    </row>
    <row r="41402" spans="29:30" x14ac:dyDescent="0.2">
      <c r="AC41402" s="1"/>
      <c r="AD41402" s="3"/>
    </row>
    <row r="41403" spans="29:30" x14ac:dyDescent="0.2">
      <c r="AC41403" s="1"/>
      <c r="AD41403" s="3"/>
    </row>
    <row r="41404" spans="29:30" x14ac:dyDescent="0.2">
      <c r="AC41404" s="1"/>
      <c r="AD41404" s="3"/>
    </row>
    <row r="41405" spans="29:30" x14ac:dyDescent="0.2">
      <c r="AC41405" s="1"/>
      <c r="AD41405" s="3"/>
    </row>
    <row r="41406" spans="29:30" x14ac:dyDescent="0.2">
      <c r="AC41406" s="1"/>
      <c r="AD41406" s="3"/>
    </row>
    <row r="41407" spans="29:30" x14ac:dyDescent="0.2">
      <c r="AC41407" s="1"/>
      <c r="AD41407" s="3"/>
    </row>
    <row r="41408" spans="29:30" x14ac:dyDescent="0.2">
      <c r="AC41408" s="1"/>
      <c r="AD41408" s="3"/>
    </row>
    <row r="41409" spans="29:30" x14ac:dyDescent="0.2">
      <c r="AC41409" s="1"/>
      <c r="AD41409" s="3"/>
    </row>
    <row r="41410" spans="29:30" x14ac:dyDescent="0.2">
      <c r="AC41410" s="1"/>
      <c r="AD41410" s="3"/>
    </row>
    <row r="41411" spans="29:30" x14ac:dyDescent="0.2">
      <c r="AC41411" s="1"/>
      <c r="AD41411" s="3"/>
    </row>
    <row r="41412" spans="29:30" x14ac:dyDescent="0.2">
      <c r="AC41412" s="1"/>
      <c r="AD41412" s="3"/>
    </row>
    <row r="41413" spans="29:30" x14ac:dyDescent="0.2">
      <c r="AC41413" s="1"/>
      <c r="AD41413" s="3"/>
    </row>
    <row r="41414" spans="29:30" x14ac:dyDescent="0.2">
      <c r="AC41414" s="1"/>
      <c r="AD41414" s="3"/>
    </row>
    <row r="41415" spans="29:30" x14ac:dyDescent="0.2">
      <c r="AC41415" s="1"/>
      <c r="AD41415" s="3"/>
    </row>
    <row r="41416" spans="29:30" x14ac:dyDescent="0.2">
      <c r="AC41416" s="1"/>
      <c r="AD41416" s="3"/>
    </row>
    <row r="41417" spans="29:30" x14ac:dyDescent="0.2">
      <c r="AC41417" s="1"/>
      <c r="AD41417" s="3"/>
    </row>
    <row r="41418" spans="29:30" x14ac:dyDescent="0.2">
      <c r="AC41418" s="1"/>
      <c r="AD41418" s="3"/>
    </row>
    <row r="41419" spans="29:30" x14ac:dyDescent="0.2">
      <c r="AC41419" s="1"/>
      <c r="AD41419" s="3"/>
    </row>
    <row r="41420" spans="29:30" x14ac:dyDescent="0.2">
      <c r="AC41420" s="1"/>
      <c r="AD41420" s="3"/>
    </row>
    <row r="41421" spans="29:30" x14ac:dyDescent="0.2">
      <c r="AC41421" s="1"/>
      <c r="AD41421" s="3"/>
    </row>
    <row r="41422" spans="29:30" x14ac:dyDescent="0.2">
      <c r="AC41422" s="1"/>
      <c r="AD41422" s="3"/>
    </row>
    <row r="41423" spans="29:30" x14ac:dyDescent="0.2">
      <c r="AC41423" s="1"/>
      <c r="AD41423" s="3"/>
    </row>
    <row r="41424" spans="29:30" x14ac:dyDescent="0.2">
      <c r="AC41424" s="1"/>
      <c r="AD41424" s="3"/>
    </row>
    <row r="41425" spans="29:30" x14ac:dyDescent="0.2">
      <c r="AC41425" s="1"/>
      <c r="AD41425" s="3"/>
    </row>
    <row r="41426" spans="29:30" x14ac:dyDescent="0.2">
      <c r="AC41426" s="1"/>
      <c r="AD41426" s="3"/>
    </row>
    <row r="41427" spans="29:30" x14ac:dyDescent="0.2">
      <c r="AC41427" s="1"/>
      <c r="AD41427" s="3"/>
    </row>
    <row r="41428" spans="29:30" x14ac:dyDescent="0.2">
      <c r="AC41428" s="1"/>
      <c r="AD41428" s="3"/>
    </row>
    <row r="41429" spans="29:30" x14ac:dyDescent="0.2">
      <c r="AC41429" s="1"/>
      <c r="AD41429" s="3"/>
    </row>
    <row r="41430" spans="29:30" x14ac:dyDescent="0.2">
      <c r="AC41430" s="1"/>
      <c r="AD41430" s="3"/>
    </row>
    <row r="41431" spans="29:30" x14ac:dyDescent="0.2">
      <c r="AC41431" s="1"/>
      <c r="AD41431" s="3"/>
    </row>
    <row r="41432" spans="29:30" x14ac:dyDescent="0.2">
      <c r="AC41432" s="1"/>
      <c r="AD41432" s="3"/>
    </row>
    <row r="41433" spans="29:30" x14ac:dyDescent="0.2">
      <c r="AC41433" s="1"/>
      <c r="AD41433" s="3"/>
    </row>
    <row r="41434" spans="29:30" x14ac:dyDescent="0.2">
      <c r="AC41434" s="1"/>
      <c r="AD41434" s="3"/>
    </row>
    <row r="41435" spans="29:30" x14ac:dyDescent="0.2">
      <c r="AC41435" s="1"/>
      <c r="AD41435" s="3"/>
    </row>
    <row r="41436" spans="29:30" x14ac:dyDescent="0.2">
      <c r="AC41436" s="1"/>
      <c r="AD41436" s="3"/>
    </row>
    <row r="41437" spans="29:30" x14ac:dyDescent="0.2">
      <c r="AC41437" s="1"/>
      <c r="AD41437" s="3"/>
    </row>
    <row r="41438" spans="29:30" x14ac:dyDescent="0.2">
      <c r="AC41438" s="1"/>
      <c r="AD41438" s="3"/>
    </row>
    <row r="41439" spans="29:30" x14ac:dyDescent="0.2">
      <c r="AC41439" s="1"/>
      <c r="AD41439" s="3"/>
    </row>
    <row r="41440" spans="29:30" x14ac:dyDescent="0.2">
      <c r="AC41440" s="1"/>
      <c r="AD41440" s="3"/>
    </row>
    <row r="41441" spans="29:30" x14ac:dyDescent="0.2">
      <c r="AC41441" s="1"/>
      <c r="AD41441" s="3"/>
    </row>
    <row r="41442" spans="29:30" x14ac:dyDescent="0.2">
      <c r="AC41442" s="1"/>
      <c r="AD41442" s="3"/>
    </row>
    <row r="41443" spans="29:30" x14ac:dyDescent="0.2">
      <c r="AC41443" s="1"/>
      <c r="AD41443" s="3"/>
    </row>
    <row r="41444" spans="29:30" x14ac:dyDescent="0.2">
      <c r="AC41444" s="1"/>
      <c r="AD41444" s="3"/>
    </row>
    <row r="41445" spans="29:30" x14ac:dyDescent="0.2">
      <c r="AC41445" s="1"/>
      <c r="AD41445" s="3"/>
    </row>
    <row r="41446" spans="29:30" x14ac:dyDescent="0.2">
      <c r="AC41446" s="1"/>
      <c r="AD41446" s="3"/>
    </row>
    <row r="41447" spans="29:30" x14ac:dyDescent="0.2">
      <c r="AC41447" s="1"/>
      <c r="AD41447" s="3"/>
    </row>
    <row r="41448" spans="29:30" x14ac:dyDescent="0.2">
      <c r="AC41448" s="1"/>
      <c r="AD41448" s="3"/>
    </row>
    <row r="41449" spans="29:30" x14ac:dyDescent="0.2">
      <c r="AC41449" s="1"/>
      <c r="AD41449" s="3"/>
    </row>
    <row r="41450" spans="29:30" x14ac:dyDescent="0.2">
      <c r="AC41450" s="1"/>
      <c r="AD41450" s="3"/>
    </row>
    <row r="41451" spans="29:30" x14ac:dyDescent="0.2">
      <c r="AC41451" s="1"/>
      <c r="AD41451" s="3"/>
    </row>
    <row r="41452" spans="29:30" x14ac:dyDescent="0.2">
      <c r="AC41452" s="1"/>
      <c r="AD41452" s="3"/>
    </row>
    <row r="41453" spans="29:30" x14ac:dyDescent="0.2">
      <c r="AC41453" s="1"/>
      <c r="AD41453" s="3"/>
    </row>
    <row r="41454" spans="29:30" x14ac:dyDescent="0.2">
      <c r="AC41454" s="1"/>
      <c r="AD41454" s="3"/>
    </row>
    <row r="41455" spans="29:30" x14ac:dyDescent="0.2">
      <c r="AC41455" s="1"/>
      <c r="AD41455" s="3"/>
    </row>
    <row r="41456" spans="29:30" x14ac:dyDescent="0.2">
      <c r="AC41456" s="1"/>
      <c r="AD41456" s="3"/>
    </row>
    <row r="41457" spans="29:30" x14ac:dyDescent="0.2">
      <c r="AC41457" s="1"/>
      <c r="AD41457" s="3"/>
    </row>
    <row r="41458" spans="29:30" x14ac:dyDescent="0.2">
      <c r="AC41458" s="1"/>
      <c r="AD41458" s="3"/>
    </row>
    <row r="41459" spans="29:30" x14ac:dyDescent="0.2">
      <c r="AC41459" s="1"/>
      <c r="AD41459" s="3"/>
    </row>
    <row r="41460" spans="29:30" x14ac:dyDescent="0.2">
      <c r="AC41460" s="1"/>
      <c r="AD41460" s="3"/>
    </row>
    <row r="41461" spans="29:30" x14ac:dyDescent="0.2">
      <c r="AC41461" s="1"/>
      <c r="AD41461" s="3"/>
    </row>
    <row r="41462" spans="29:30" x14ac:dyDescent="0.2">
      <c r="AC41462" s="1"/>
      <c r="AD41462" s="3"/>
    </row>
    <row r="41463" spans="29:30" x14ac:dyDescent="0.2">
      <c r="AC41463" s="1"/>
      <c r="AD41463" s="3"/>
    </row>
    <row r="41464" spans="29:30" x14ac:dyDescent="0.2">
      <c r="AC41464" s="1"/>
      <c r="AD41464" s="3"/>
    </row>
    <row r="41465" spans="29:30" x14ac:dyDescent="0.2">
      <c r="AC41465" s="1"/>
      <c r="AD41465" s="3"/>
    </row>
    <row r="41466" spans="29:30" x14ac:dyDescent="0.2">
      <c r="AC41466" s="1"/>
      <c r="AD41466" s="3"/>
    </row>
    <row r="41467" spans="29:30" x14ac:dyDescent="0.2">
      <c r="AC41467" s="1"/>
      <c r="AD41467" s="3"/>
    </row>
    <row r="41468" spans="29:30" x14ac:dyDescent="0.2">
      <c r="AC41468" s="1"/>
      <c r="AD41468" s="3"/>
    </row>
    <row r="41469" spans="29:30" x14ac:dyDescent="0.2">
      <c r="AC41469" s="1"/>
      <c r="AD41469" s="3"/>
    </row>
    <row r="41470" spans="29:30" x14ac:dyDescent="0.2">
      <c r="AC41470" s="1"/>
      <c r="AD41470" s="3"/>
    </row>
    <row r="41471" spans="29:30" x14ac:dyDescent="0.2">
      <c r="AC41471" s="1"/>
      <c r="AD41471" s="3"/>
    </row>
    <row r="41472" spans="29:30" x14ac:dyDescent="0.2">
      <c r="AC41472" s="1"/>
      <c r="AD41472" s="3"/>
    </row>
    <row r="41473" spans="29:30" x14ac:dyDescent="0.2">
      <c r="AC41473" s="1"/>
      <c r="AD41473" s="3"/>
    </row>
    <row r="41474" spans="29:30" x14ac:dyDescent="0.2">
      <c r="AC41474" s="1"/>
      <c r="AD41474" s="3"/>
    </row>
    <row r="41475" spans="29:30" x14ac:dyDescent="0.2">
      <c r="AC41475" s="1"/>
      <c r="AD41475" s="3"/>
    </row>
    <row r="41476" spans="29:30" x14ac:dyDescent="0.2">
      <c r="AC41476" s="1"/>
      <c r="AD41476" s="3"/>
    </row>
    <row r="41477" spans="29:30" x14ac:dyDescent="0.2">
      <c r="AC41477" s="1"/>
      <c r="AD41477" s="3"/>
    </row>
    <row r="41478" spans="29:30" x14ac:dyDescent="0.2">
      <c r="AC41478" s="1"/>
      <c r="AD41478" s="3"/>
    </row>
    <row r="41479" spans="29:30" x14ac:dyDescent="0.2">
      <c r="AC41479" s="1"/>
      <c r="AD41479" s="3"/>
    </row>
    <row r="41480" spans="29:30" x14ac:dyDescent="0.2">
      <c r="AC41480" s="1"/>
      <c r="AD41480" s="3"/>
    </row>
    <row r="41481" spans="29:30" x14ac:dyDescent="0.2">
      <c r="AC41481" s="1"/>
      <c r="AD41481" s="3"/>
    </row>
    <row r="41482" spans="29:30" x14ac:dyDescent="0.2">
      <c r="AC41482" s="1"/>
      <c r="AD41482" s="3"/>
    </row>
    <row r="41483" spans="29:30" x14ac:dyDescent="0.2">
      <c r="AC41483" s="1"/>
      <c r="AD41483" s="3"/>
    </row>
    <row r="41484" spans="29:30" x14ac:dyDescent="0.2">
      <c r="AC41484" s="1"/>
      <c r="AD41484" s="3"/>
    </row>
    <row r="41485" spans="29:30" x14ac:dyDescent="0.2">
      <c r="AC41485" s="1"/>
      <c r="AD41485" s="3"/>
    </row>
    <row r="41486" spans="29:30" x14ac:dyDescent="0.2">
      <c r="AC41486" s="1"/>
      <c r="AD41486" s="3"/>
    </row>
    <row r="41487" spans="29:30" x14ac:dyDescent="0.2">
      <c r="AC41487" s="1"/>
      <c r="AD41487" s="3"/>
    </row>
    <row r="41488" spans="29:30" x14ac:dyDescent="0.2">
      <c r="AC41488" s="1"/>
      <c r="AD41488" s="3"/>
    </row>
    <row r="41489" spans="29:30" x14ac:dyDescent="0.2">
      <c r="AC41489" s="1"/>
      <c r="AD41489" s="3"/>
    </row>
    <row r="41490" spans="29:30" x14ac:dyDescent="0.2">
      <c r="AC41490" s="1"/>
      <c r="AD41490" s="3"/>
    </row>
    <row r="41491" spans="29:30" x14ac:dyDescent="0.2">
      <c r="AC41491" s="1"/>
      <c r="AD41491" s="3"/>
    </row>
    <row r="41492" spans="29:30" x14ac:dyDescent="0.2">
      <c r="AC41492" s="1"/>
      <c r="AD41492" s="3"/>
    </row>
    <row r="41493" spans="29:30" x14ac:dyDescent="0.2">
      <c r="AC41493" s="1"/>
      <c r="AD41493" s="3"/>
    </row>
    <row r="41494" spans="29:30" x14ac:dyDescent="0.2">
      <c r="AC41494" s="1"/>
      <c r="AD41494" s="3"/>
    </row>
    <row r="41495" spans="29:30" x14ac:dyDescent="0.2">
      <c r="AC41495" s="1"/>
      <c r="AD41495" s="3"/>
    </row>
    <row r="41496" spans="29:30" x14ac:dyDescent="0.2">
      <c r="AC41496" s="1"/>
      <c r="AD41496" s="3"/>
    </row>
    <row r="41497" spans="29:30" x14ac:dyDescent="0.2">
      <c r="AC41497" s="1"/>
      <c r="AD41497" s="3"/>
    </row>
    <row r="41498" spans="29:30" x14ac:dyDescent="0.2">
      <c r="AC41498" s="1"/>
      <c r="AD41498" s="3"/>
    </row>
    <row r="41499" spans="29:30" x14ac:dyDescent="0.2">
      <c r="AC41499" s="1"/>
      <c r="AD41499" s="3"/>
    </row>
    <row r="41500" spans="29:30" x14ac:dyDescent="0.2">
      <c r="AC41500" s="1"/>
      <c r="AD41500" s="3"/>
    </row>
    <row r="41501" spans="29:30" x14ac:dyDescent="0.2">
      <c r="AC41501" s="1"/>
      <c r="AD41501" s="3"/>
    </row>
    <row r="41502" spans="29:30" x14ac:dyDescent="0.2">
      <c r="AC41502" s="1"/>
      <c r="AD41502" s="3"/>
    </row>
    <row r="41503" spans="29:30" x14ac:dyDescent="0.2">
      <c r="AC41503" s="1"/>
      <c r="AD41503" s="3"/>
    </row>
    <row r="41504" spans="29:30" x14ac:dyDescent="0.2">
      <c r="AC41504" s="1"/>
      <c r="AD41504" s="3"/>
    </row>
    <row r="41505" spans="29:30" x14ac:dyDescent="0.2">
      <c r="AC41505" s="1"/>
      <c r="AD41505" s="3"/>
    </row>
    <row r="41506" spans="29:30" x14ac:dyDescent="0.2">
      <c r="AC41506" s="1"/>
      <c r="AD41506" s="3"/>
    </row>
    <row r="41507" spans="29:30" x14ac:dyDescent="0.2">
      <c r="AC41507" s="1"/>
      <c r="AD41507" s="3"/>
    </row>
    <row r="41508" spans="29:30" x14ac:dyDescent="0.2">
      <c r="AC41508" s="1"/>
      <c r="AD41508" s="3"/>
    </row>
    <row r="41509" spans="29:30" x14ac:dyDescent="0.2">
      <c r="AC41509" s="1"/>
      <c r="AD41509" s="3"/>
    </row>
    <row r="41510" spans="29:30" x14ac:dyDescent="0.2">
      <c r="AC41510" s="1"/>
      <c r="AD41510" s="3"/>
    </row>
    <row r="41511" spans="29:30" x14ac:dyDescent="0.2">
      <c r="AC41511" s="1"/>
      <c r="AD41511" s="3"/>
    </row>
    <row r="41512" spans="29:30" x14ac:dyDescent="0.2">
      <c r="AC41512" s="1"/>
      <c r="AD41512" s="3"/>
    </row>
    <row r="41513" spans="29:30" x14ac:dyDescent="0.2">
      <c r="AC41513" s="1"/>
      <c r="AD41513" s="3"/>
    </row>
    <row r="41514" spans="29:30" x14ac:dyDescent="0.2">
      <c r="AC41514" s="1"/>
      <c r="AD41514" s="3"/>
    </row>
    <row r="41515" spans="29:30" x14ac:dyDescent="0.2">
      <c r="AC41515" s="1"/>
      <c r="AD41515" s="3"/>
    </row>
    <row r="41516" spans="29:30" x14ac:dyDescent="0.2">
      <c r="AC41516" s="1"/>
      <c r="AD41516" s="3"/>
    </row>
    <row r="41517" spans="29:30" x14ac:dyDescent="0.2">
      <c r="AC41517" s="1"/>
      <c r="AD41517" s="3"/>
    </row>
    <row r="41518" spans="29:30" x14ac:dyDescent="0.2">
      <c r="AC41518" s="1"/>
      <c r="AD41518" s="3"/>
    </row>
    <row r="41519" spans="29:30" x14ac:dyDescent="0.2">
      <c r="AC41519" s="1"/>
      <c r="AD41519" s="3"/>
    </row>
    <row r="41520" spans="29:30" x14ac:dyDescent="0.2">
      <c r="AC41520" s="1"/>
      <c r="AD41520" s="3"/>
    </row>
    <row r="41521" spans="29:30" x14ac:dyDescent="0.2">
      <c r="AC41521" s="1"/>
      <c r="AD41521" s="3"/>
    </row>
    <row r="41522" spans="29:30" x14ac:dyDescent="0.2">
      <c r="AC41522" s="1"/>
      <c r="AD41522" s="3"/>
    </row>
    <row r="41523" spans="29:30" x14ac:dyDescent="0.2">
      <c r="AC41523" s="1"/>
      <c r="AD41523" s="3"/>
    </row>
    <row r="41524" spans="29:30" x14ac:dyDescent="0.2">
      <c r="AC41524" s="1"/>
      <c r="AD41524" s="3"/>
    </row>
    <row r="41525" spans="29:30" x14ac:dyDescent="0.2">
      <c r="AC41525" s="1"/>
      <c r="AD41525" s="3"/>
    </row>
    <row r="41526" spans="29:30" x14ac:dyDescent="0.2">
      <c r="AC41526" s="1"/>
      <c r="AD41526" s="3"/>
    </row>
    <row r="41527" spans="29:30" x14ac:dyDescent="0.2">
      <c r="AC41527" s="1"/>
      <c r="AD41527" s="3"/>
    </row>
    <row r="41528" spans="29:30" x14ac:dyDescent="0.2">
      <c r="AC41528" s="1"/>
      <c r="AD41528" s="3"/>
    </row>
    <row r="41529" spans="29:30" x14ac:dyDescent="0.2">
      <c r="AC41529" s="1"/>
      <c r="AD41529" s="3"/>
    </row>
    <row r="41530" spans="29:30" x14ac:dyDescent="0.2">
      <c r="AC41530" s="1"/>
      <c r="AD41530" s="3"/>
    </row>
    <row r="41531" spans="29:30" x14ac:dyDescent="0.2">
      <c r="AC41531" s="1"/>
      <c r="AD41531" s="3"/>
    </row>
    <row r="41532" spans="29:30" x14ac:dyDescent="0.2">
      <c r="AC41532" s="1"/>
      <c r="AD41532" s="3"/>
    </row>
    <row r="41533" spans="29:30" x14ac:dyDescent="0.2">
      <c r="AC41533" s="1"/>
      <c r="AD41533" s="3"/>
    </row>
    <row r="41534" spans="29:30" x14ac:dyDescent="0.2">
      <c r="AC41534" s="1"/>
      <c r="AD41534" s="3"/>
    </row>
    <row r="41535" spans="29:30" x14ac:dyDescent="0.2">
      <c r="AC41535" s="1"/>
      <c r="AD41535" s="3"/>
    </row>
    <row r="41536" spans="29:30" x14ac:dyDescent="0.2">
      <c r="AC41536" s="1"/>
      <c r="AD41536" s="3"/>
    </row>
    <row r="41537" spans="29:30" x14ac:dyDescent="0.2">
      <c r="AC41537" s="1"/>
      <c r="AD41537" s="3"/>
    </row>
    <row r="41538" spans="29:30" x14ac:dyDescent="0.2">
      <c r="AC41538" s="1"/>
      <c r="AD41538" s="3"/>
    </row>
    <row r="41539" spans="29:30" x14ac:dyDescent="0.2">
      <c r="AC41539" s="1"/>
      <c r="AD41539" s="3"/>
    </row>
    <row r="41540" spans="29:30" x14ac:dyDescent="0.2">
      <c r="AC41540" s="1"/>
      <c r="AD41540" s="3"/>
    </row>
    <row r="41541" spans="29:30" x14ac:dyDescent="0.2">
      <c r="AC41541" s="1"/>
      <c r="AD41541" s="3"/>
    </row>
    <row r="41542" spans="29:30" x14ac:dyDescent="0.2">
      <c r="AC41542" s="1"/>
      <c r="AD41542" s="3"/>
    </row>
    <row r="41543" spans="29:30" x14ac:dyDescent="0.2">
      <c r="AC41543" s="1"/>
      <c r="AD41543" s="3"/>
    </row>
    <row r="41544" spans="29:30" x14ac:dyDescent="0.2">
      <c r="AC41544" s="1"/>
      <c r="AD41544" s="3"/>
    </row>
    <row r="41545" spans="29:30" x14ac:dyDescent="0.2">
      <c r="AC41545" s="1"/>
      <c r="AD41545" s="3"/>
    </row>
    <row r="41546" spans="29:30" x14ac:dyDescent="0.2">
      <c r="AC41546" s="1"/>
      <c r="AD41546" s="3"/>
    </row>
    <row r="41547" spans="29:30" x14ac:dyDescent="0.2">
      <c r="AC41547" s="1"/>
      <c r="AD41547" s="3"/>
    </row>
    <row r="41548" spans="29:30" x14ac:dyDescent="0.2">
      <c r="AC41548" s="1"/>
      <c r="AD41548" s="3"/>
    </row>
    <row r="41549" spans="29:30" x14ac:dyDescent="0.2">
      <c r="AC41549" s="1"/>
      <c r="AD41549" s="3"/>
    </row>
    <row r="41550" spans="29:30" x14ac:dyDescent="0.2">
      <c r="AC41550" s="1"/>
      <c r="AD41550" s="3"/>
    </row>
    <row r="41551" spans="29:30" x14ac:dyDescent="0.2">
      <c r="AC41551" s="1"/>
      <c r="AD41551" s="3"/>
    </row>
    <row r="41552" spans="29:30" x14ac:dyDescent="0.2">
      <c r="AC41552" s="1"/>
      <c r="AD41552" s="3"/>
    </row>
    <row r="41553" spans="29:30" x14ac:dyDescent="0.2">
      <c r="AC41553" s="1"/>
      <c r="AD41553" s="3"/>
    </row>
    <row r="41554" spans="29:30" x14ac:dyDescent="0.2">
      <c r="AC41554" s="1"/>
      <c r="AD41554" s="3"/>
    </row>
    <row r="41555" spans="29:30" x14ac:dyDescent="0.2">
      <c r="AC41555" s="1"/>
      <c r="AD41555" s="3"/>
    </row>
    <row r="41556" spans="29:30" x14ac:dyDescent="0.2">
      <c r="AC41556" s="1"/>
      <c r="AD41556" s="3"/>
    </row>
    <row r="41557" spans="29:30" x14ac:dyDescent="0.2">
      <c r="AC41557" s="1"/>
      <c r="AD41557" s="3"/>
    </row>
    <row r="41558" spans="29:30" x14ac:dyDescent="0.2">
      <c r="AC41558" s="1"/>
      <c r="AD41558" s="3"/>
    </row>
    <row r="41559" spans="29:30" x14ac:dyDescent="0.2">
      <c r="AC41559" s="1"/>
      <c r="AD41559" s="3"/>
    </row>
    <row r="41560" spans="29:30" x14ac:dyDescent="0.2">
      <c r="AC41560" s="1"/>
      <c r="AD41560" s="3"/>
    </row>
    <row r="41561" spans="29:30" x14ac:dyDescent="0.2">
      <c r="AC41561" s="1"/>
      <c r="AD41561" s="3"/>
    </row>
    <row r="41562" spans="29:30" x14ac:dyDescent="0.2">
      <c r="AC41562" s="1"/>
      <c r="AD41562" s="3"/>
    </row>
    <row r="41563" spans="29:30" x14ac:dyDescent="0.2">
      <c r="AC41563" s="1"/>
      <c r="AD41563" s="3"/>
    </row>
    <row r="41564" spans="29:30" x14ac:dyDescent="0.2">
      <c r="AC41564" s="1"/>
      <c r="AD41564" s="3"/>
    </row>
    <row r="41565" spans="29:30" x14ac:dyDescent="0.2">
      <c r="AC41565" s="1"/>
      <c r="AD41565" s="3"/>
    </row>
    <row r="41566" spans="29:30" x14ac:dyDescent="0.2">
      <c r="AC41566" s="1"/>
      <c r="AD41566" s="3"/>
    </row>
    <row r="41567" spans="29:30" x14ac:dyDescent="0.2">
      <c r="AC41567" s="1"/>
      <c r="AD41567" s="3"/>
    </row>
    <row r="41568" spans="29:30" x14ac:dyDescent="0.2">
      <c r="AC41568" s="1"/>
      <c r="AD41568" s="3"/>
    </row>
    <row r="41569" spans="29:30" x14ac:dyDescent="0.2">
      <c r="AC41569" s="1"/>
      <c r="AD41569" s="3"/>
    </row>
    <row r="41570" spans="29:30" x14ac:dyDescent="0.2">
      <c r="AC41570" s="1"/>
      <c r="AD41570" s="3"/>
    </row>
    <row r="41571" spans="29:30" x14ac:dyDescent="0.2">
      <c r="AC41571" s="1"/>
      <c r="AD41571" s="3"/>
    </row>
    <row r="41572" spans="29:30" x14ac:dyDescent="0.2">
      <c r="AC41572" s="1"/>
      <c r="AD41572" s="3"/>
    </row>
    <row r="41573" spans="29:30" x14ac:dyDescent="0.2">
      <c r="AC41573" s="1"/>
      <c r="AD41573" s="3"/>
    </row>
    <row r="41574" spans="29:30" x14ac:dyDescent="0.2">
      <c r="AC41574" s="1"/>
      <c r="AD41574" s="3"/>
    </row>
    <row r="41575" spans="29:30" x14ac:dyDescent="0.2">
      <c r="AC41575" s="1"/>
      <c r="AD41575" s="3"/>
    </row>
    <row r="41576" spans="29:30" x14ac:dyDescent="0.2">
      <c r="AC41576" s="1"/>
      <c r="AD41576" s="3"/>
    </row>
    <row r="41577" spans="29:30" x14ac:dyDescent="0.2">
      <c r="AC41577" s="1"/>
      <c r="AD41577" s="3"/>
    </row>
    <row r="41578" spans="29:30" x14ac:dyDescent="0.2">
      <c r="AC41578" s="1"/>
      <c r="AD41578" s="3"/>
    </row>
    <row r="41579" spans="29:30" x14ac:dyDescent="0.2">
      <c r="AC41579" s="1"/>
      <c r="AD41579" s="3"/>
    </row>
    <row r="41580" spans="29:30" x14ac:dyDescent="0.2">
      <c r="AC41580" s="1"/>
      <c r="AD41580" s="3"/>
    </row>
    <row r="41581" spans="29:30" x14ac:dyDescent="0.2">
      <c r="AC41581" s="1"/>
      <c r="AD41581" s="3"/>
    </row>
    <row r="41582" spans="29:30" x14ac:dyDescent="0.2">
      <c r="AC41582" s="1"/>
      <c r="AD41582" s="3"/>
    </row>
    <row r="41583" spans="29:30" x14ac:dyDescent="0.2">
      <c r="AC41583" s="1"/>
      <c r="AD41583" s="3"/>
    </row>
    <row r="41584" spans="29:30" x14ac:dyDescent="0.2">
      <c r="AC41584" s="1"/>
      <c r="AD41584" s="3"/>
    </row>
    <row r="41585" spans="29:30" x14ac:dyDescent="0.2">
      <c r="AC41585" s="1"/>
      <c r="AD41585" s="3"/>
    </row>
    <row r="41586" spans="29:30" x14ac:dyDescent="0.2">
      <c r="AC41586" s="1"/>
      <c r="AD41586" s="3"/>
    </row>
    <row r="41587" spans="29:30" x14ac:dyDescent="0.2">
      <c r="AC41587" s="1"/>
      <c r="AD41587" s="3"/>
    </row>
    <row r="41588" spans="29:30" x14ac:dyDescent="0.2">
      <c r="AC41588" s="1"/>
      <c r="AD41588" s="3"/>
    </row>
    <row r="41589" spans="29:30" x14ac:dyDescent="0.2">
      <c r="AC41589" s="1"/>
      <c r="AD41589" s="3"/>
    </row>
    <row r="41590" spans="29:30" x14ac:dyDescent="0.2">
      <c r="AC41590" s="1"/>
      <c r="AD41590" s="3"/>
    </row>
    <row r="41591" spans="29:30" x14ac:dyDescent="0.2">
      <c r="AC41591" s="1"/>
      <c r="AD41591" s="3"/>
    </row>
    <row r="41592" spans="29:30" x14ac:dyDescent="0.2">
      <c r="AC41592" s="1"/>
      <c r="AD41592" s="3"/>
    </row>
    <row r="41593" spans="29:30" x14ac:dyDescent="0.2">
      <c r="AC41593" s="1"/>
      <c r="AD41593" s="3"/>
    </row>
    <row r="41594" spans="29:30" x14ac:dyDescent="0.2">
      <c r="AC41594" s="1"/>
      <c r="AD41594" s="3"/>
    </row>
    <row r="41595" spans="29:30" x14ac:dyDescent="0.2">
      <c r="AC41595" s="1"/>
      <c r="AD41595" s="3"/>
    </row>
    <row r="41596" spans="29:30" x14ac:dyDescent="0.2">
      <c r="AC41596" s="1"/>
      <c r="AD41596" s="3"/>
    </row>
    <row r="41597" spans="29:30" x14ac:dyDescent="0.2">
      <c r="AC41597" s="1"/>
      <c r="AD41597" s="3"/>
    </row>
    <row r="41598" spans="29:30" x14ac:dyDescent="0.2">
      <c r="AC41598" s="1"/>
      <c r="AD41598" s="3"/>
    </row>
    <row r="41599" spans="29:30" x14ac:dyDescent="0.2">
      <c r="AC41599" s="1"/>
      <c r="AD41599" s="3"/>
    </row>
    <row r="41600" spans="29:30" x14ac:dyDescent="0.2">
      <c r="AC41600" s="1"/>
      <c r="AD41600" s="3"/>
    </row>
    <row r="41601" spans="29:30" x14ac:dyDescent="0.2">
      <c r="AC41601" s="1"/>
      <c r="AD41601" s="3"/>
    </row>
    <row r="41602" spans="29:30" x14ac:dyDescent="0.2">
      <c r="AC41602" s="1"/>
      <c r="AD41602" s="3"/>
    </row>
    <row r="41603" spans="29:30" x14ac:dyDescent="0.2">
      <c r="AC41603" s="1"/>
      <c r="AD41603" s="3"/>
    </row>
    <row r="41604" spans="29:30" x14ac:dyDescent="0.2">
      <c r="AC41604" s="1"/>
      <c r="AD41604" s="3"/>
    </row>
    <row r="41605" spans="29:30" x14ac:dyDescent="0.2">
      <c r="AC41605" s="1"/>
      <c r="AD41605" s="3"/>
    </row>
    <row r="41606" spans="29:30" x14ac:dyDescent="0.2">
      <c r="AC41606" s="1"/>
      <c r="AD41606" s="3"/>
    </row>
    <row r="41607" spans="29:30" x14ac:dyDescent="0.2">
      <c r="AC41607" s="1"/>
      <c r="AD41607" s="3"/>
    </row>
    <row r="41608" spans="29:30" x14ac:dyDescent="0.2">
      <c r="AC41608" s="1"/>
      <c r="AD41608" s="3"/>
    </row>
    <row r="41609" spans="29:30" x14ac:dyDescent="0.2">
      <c r="AC41609" s="1"/>
      <c r="AD41609" s="3"/>
    </row>
    <row r="41610" spans="29:30" x14ac:dyDescent="0.2">
      <c r="AC41610" s="1"/>
      <c r="AD41610" s="3"/>
    </row>
    <row r="41611" spans="29:30" x14ac:dyDescent="0.2">
      <c r="AC41611" s="1"/>
      <c r="AD41611" s="3"/>
    </row>
    <row r="41612" spans="29:30" x14ac:dyDescent="0.2">
      <c r="AC41612" s="1"/>
      <c r="AD41612" s="3"/>
    </row>
    <row r="41613" spans="29:30" x14ac:dyDescent="0.2">
      <c r="AC41613" s="1"/>
      <c r="AD41613" s="3"/>
    </row>
    <row r="41614" spans="29:30" x14ac:dyDescent="0.2">
      <c r="AC41614" s="1"/>
      <c r="AD41614" s="3"/>
    </row>
    <row r="41615" spans="29:30" x14ac:dyDescent="0.2">
      <c r="AC41615" s="1"/>
      <c r="AD41615" s="3"/>
    </row>
    <row r="41616" spans="29:30" x14ac:dyDescent="0.2">
      <c r="AC41616" s="1"/>
      <c r="AD41616" s="3"/>
    </row>
    <row r="41617" spans="29:30" x14ac:dyDescent="0.2">
      <c r="AC41617" s="1"/>
      <c r="AD41617" s="3"/>
    </row>
    <row r="41618" spans="29:30" x14ac:dyDescent="0.2">
      <c r="AC41618" s="1"/>
      <c r="AD41618" s="3"/>
    </row>
    <row r="41619" spans="29:30" x14ac:dyDescent="0.2">
      <c r="AC41619" s="1"/>
      <c r="AD41619" s="3"/>
    </row>
    <row r="41620" spans="29:30" x14ac:dyDescent="0.2">
      <c r="AC41620" s="1"/>
      <c r="AD41620" s="3"/>
    </row>
    <row r="41621" spans="29:30" x14ac:dyDescent="0.2">
      <c r="AC41621" s="1"/>
      <c r="AD41621" s="3"/>
    </row>
    <row r="41622" spans="29:30" x14ac:dyDescent="0.2">
      <c r="AC41622" s="1"/>
      <c r="AD41622" s="3"/>
    </row>
    <row r="41623" spans="29:30" x14ac:dyDescent="0.2">
      <c r="AC41623" s="1"/>
      <c r="AD41623" s="3"/>
    </row>
    <row r="41624" spans="29:30" x14ac:dyDescent="0.2">
      <c r="AC41624" s="1"/>
      <c r="AD41624" s="3"/>
    </row>
    <row r="41625" spans="29:30" x14ac:dyDescent="0.2">
      <c r="AC41625" s="1"/>
      <c r="AD41625" s="3"/>
    </row>
    <row r="41626" spans="29:30" x14ac:dyDescent="0.2">
      <c r="AC41626" s="1"/>
      <c r="AD41626" s="3"/>
    </row>
    <row r="41627" spans="29:30" x14ac:dyDescent="0.2">
      <c r="AC41627" s="1"/>
      <c r="AD41627" s="3"/>
    </row>
    <row r="41628" spans="29:30" x14ac:dyDescent="0.2">
      <c r="AC41628" s="1"/>
      <c r="AD41628" s="3"/>
    </row>
    <row r="41629" spans="29:30" x14ac:dyDescent="0.2">
      <c r="AC41629" s="1"/>
      <c r="AD41629" s="3"/>
    </row>
    <row r="41630" spans="29:30" x14ac:dyDescent="0.2">
      <c r="AC41630" s="1"/>
      <c r="AD41630" s="3"/>
    </row>
    <row r="41631" spans="29:30" x14ac:dyDescent="0.2">
      <c r="AC41631" s="1"/>
      <c r="AD41631" s="3"/>
    </row>
    <row r="41632" spans="29:30" x14ac:dyDescent="0.2">
      <c r="AC41632" s="1"/>
      <c r="AD41632" s="3"/>
    </row>
    <row r="41633" spans="29:30" x14ac:dyDescent="0.2">
      <c r="AC41633" s="1"/>
      <c r="AD41633" s="3"/>
    </row>
    <row r="41634" spans="29:30" x14ac:dyDescent="0.2">
      <c r="AC41634" s="1"/>
      <c r="AD41634" s="3"/>
    </row>
    <row r="41635" spans="29:30" x14ac:dyDescent="0.2">
      <c r="AC41635" s="1"/>
      <c r="AD41635" s="3"/>
    </row>
    <row r="41636" spans="29:30" x14ac:dyDescent="0.2">
      <c r="AC41636" s="1"/>
      <c r="AD41636" s="3"/>
    </row>
    <row r="41637" spans="29:30" x14ac:dyDescent="0.2">
      <c r="AC41637" s="1"/>
      <c r="AD41637" s="3"/>
    </row>
    <row r="41638" spans="29:30" x14ac:dyDescent="0.2">
      <c r="AC41638" s="1"/>
      <c r="AD41638" s="3"/>
    </row>
    <row r="41639" spans="29:30" x14ac:dyDescent="0.2">
      <c r="AC41639" s="1"/>
      <c r="AD41639" s="3"/>
    </row>
    <row r="41640" spans="29:30" x14ac:dyDescent="0.2">
      <c r="AC41640" s="1"/>
      <c r="AD41640" s="3"/>
    </row>
    <row r="41641" spans="29:30" x14ac:dyDescent="0.2">
      <c r="AC41641" s="1"/>
      <c r="AD41641" s="3"/>
    </row>
    <row r="41642" spans="29:30" x14ac:dyDescent="0.2">
      <c r="AC41642" s="1"/>
      <c r="AD41642" s="3"/>
    </row>
    <row r="41643" spans="29:30" x14ac:dyDescent="0.2">
      <c r="AC41643" s="1"/>
      <c r="AD41643" s="3"/>
    </row>
    <row r="41644" spans="29:30" x14ac:dyDescent="0.2">
      <c r="AC41644" s="1"/>
      <c r="AD41644" s="3"/>
    </row>
    <row r="41645" spans="29:30" x14ac:dyDescent="0.2">
      <c r="AC41645" s="1"/>
      <c r="AD41645" s="3"/>
    </row>
    <row r="41646" spans="29:30" x14ac:dyDescent="0.2">
      <c r="AC41646" s="1"/>
      <c r="AD41646" s="3"/>
    </row>
    <row r="41647" spans="29:30" x14ac:dyDescent="0.2">
      <c r="AC41647" s="1"/>
      <c r="AD41647" s="3"/>
    </row>
    <row r="41648" spans="29:30" x14ac:dyDescent="0.2">
      <c r="AC41648" s="1"/>
      <c r="AD41648" s="3"/>
    </row>
    <row r="41649" spans="29:30" x14ac:dyDescent="0.2">
      <c r="AC41649" s="1"/>
      <c r="AD41649" s="3"/>
    </row>
    <row r="41650" spans="29:30" x14ac:dyDescent="0.2">
      <c r="AC41650" s="1"/>
      <c r="AD41650" s="3"/>
    </row>
    <row r="41651" spans="29:30" x14ac:dyDescent="0.2">
      <c r="AC41651" s="1"/>
      <c r="AD41651" s="3"/>
    </row>
    <row r="41652" spans="29:30" x14ac:dyDescent="0.2">
      <c r="AC41652" s="1"/>
      <c r="AD41652" s="3"/>
    </row>
    <row r="41653" spans="29:30" x14ac:dyDescent="0.2">
      <c r="AC41653" s="1"/>
      <c r="AD41653" s="3"/>
    </row>
    <row r="41654" spans="29:30" x14ac:dyDescent="0.2">
      <c r="AC41654" s="1"/>
      <c r="AD41654" s="3"/>
    </row>
    <row r="41655" spans="29:30" x14ac:dyDescent="0.2">
      <c r="AC41655" s="1"/>
      <c r="AD41655" s="3"/>
    </row>
    <row r="41656" spans="29:30" x14ac:dyDescent="0.2">
      <c r="AC41656" s="1"/>
      <c r="AD41656" s="3"/>
    </row>
    <row r="41657" spans="29:30" x14ac:dyDescent="0.2">
      <c r="AC41657" s="1"/>
      <c r="AD41657" s="3"/>
    </row>
    <row r="41658" spans="29:30" x14ac:dyDescent="0.2">
      <c r="AC41658" s="1"/>
      <c r="AD41658" s="3"/>
    </row>
    <row r="41659" spans="29:30" x14ac:dyDescent="0.2">
      <c r="AC41659" s="1"/>
      <c r="AD41659" s="3"/>
    </row>
    <row r="41660" spans="29:30" x14ac:dyDescent="0.2">
      <c r="AC41660" s="1"/>
      <c r="AD41660" s="3"/>
    </row>
    <row r="41661" spans="29:30" x14ac:dyDescent="0.2">
      <c r="AC41661" s="1"/>
      <c r="AD41661" s="3"/>
    </row>
    <row r="41662" spans="29:30" x14ac:dyDescent="0.2">
      <c r="AC41662" s="1"/>
      <c r="AD41662" s="3"/>
    </row>
    <row r="41663" spans="29:30" x14ac:dyDescent="0.2">
      <c r="AC41663" s="1"/>
      <c r="AD41663" s="3"/>
    </row>
    <row r="41664" spans="29:30" x14ac:dyDescent="0.2">
      <c r="AC41664" s="1"/>
      <c r="AD41664" s="3"/>
    </row>
    <row r="41665" spans="29:30" x14ac:dyDescent="0.2">
      <c r="AC41665" s="1"/>
      <c r="AD41665" s="3"/>
    </row>
    <row r="41666" spans="29:30" x14ac:dyDescent="0.2">
      <c r="AC41666" s="1"/>
      <c r="AD41666" s="3"/>
    </row>
    <row r="41667" spans="29:30" x14ac:dyDescent="0.2">
      <c r="AC41667" s="1"/>
      <c r="AD41667" s="3"/>
    </row>
    <row r="41668" spans="29:30" x14ac:dyDescent="0.2">
      <c r="AC41668" s="1"/>
      <c r="AD41668" s="3"/>
    </row>
    <row r="41669" spans="29:30" x14ac:dyDescent="0.2">
      <c r="AC41669" s="1"/>
      <c r="AD41669" s="3"/>
    </row>
    <row r="41670" spans="29:30" x14ac:dyDescent="0.2">
      <c r="AC41670" s="1"/>
      <c r="AD41670" s="3"/>
    </row>
    <row r="41671" spans="29:30" x14ac:dyDescent="0.2">
      <c r="AC41671" s="1"/>
      <c r="AD41671" s="3"/>
    </row>
    <row r="41672" spans="29:30" x14ac:dyDescent="0.2">
      <c r="AC41672" s="1"/>
      <c r="AD41672" s="3"/>
    </row>
    <row r="41673" spans="29:30" x14ac:dyDescent="0.2">
      <c r="AC41673" s="1"/>
      <c r="AD41673" s="3"/>
    </row>
    <row r="41674" spans="29:30" x14ac:dyDescent="0.2">
      <c r="AC41674" s="1"/>
      <c r="AD41674" s="3"/>
    </row>
    <row r="41675" spans="29:30" x14ac:dyDescent="0.2">
      <c r="AC41675" s="1"/>
      <c r="AD41675" s="3"/>
    </row>
    <row r="41676" spans="29:30" x14ac:dyDescent="0.2">
      <c r="AC41676" s="1"/>
      <c r="AD41676" s="3"/>
    </row>
    <row r="41677" spans="29:30" x14ac:dyDescent="0.2">
      <c r="AC41677" s="1"/>
      <c r="AD41677" s="3"/>
    </row>
    <row r="41678" spans="29:30" x14ac:dyDescent="0.2">
      <c r="AC41678" s="1"/>
      <c r="AD41678" s="3"/>
    </row>
    <row r="41679" spans="29:30" x14ac:dyDescent="0.2">
      <c r="AC41679" s="1"/>
      <c r="AD41679" s="3"/>
    </row>
    <row r="41680" spans="29:30" x14ac:dyDescent="0.2">
      <c r="AC41680" s="1"/>
      <c r="AD41680" s="3"/>
    </row>
    <row r="41681" spans="29:30" x14ac:dyDescent="0.2">
      <c r="AC41681" s="1"/>
      <c r="AD41681" s="3"/>
    </row>
    <row r="41682" spans="29:30" x14ac:dyDescent="0.2">
      <c r="AC41682" s="1"/>
      <c r="AD41682" s="3"/>
    </row>
    <row r="41683" spans="29:30" x14ac:dyDescent="0.2">
      <c r="AC41683" s="1"/>
      <c r="AD41683" s="3"/>
    </row>
    <row r="41684" spans="29:30" x14ac:dyDescent="0.2">
      <c r="AC41684" s="1"/>
      <c r="AD41684" s="3"/>
    </row>
    <row r="41685" spans="29:30" x14ac:dyDescent="0.2">
      <c r="AC41685" s="1"/>
      <c r="AD41685" s="3"/>
    </row>
    <row r="41686" spans="29:30" x14ac:dyDescent="0.2">
      <c r="AC41686" s="1"/>
      <c r="AD41686" s="3"/>
    </row>
    <row r="41687" spans="29:30" x14ac:dyDescent="0.2">
      <c r="AC41687" s="1"/>
      <c r="AD41687" s="3"/>
    </row>
    <row r="41688" spans="29:30" x14ac:dyDescent="0.2">
      <c r="AC41688" s="1"/>
      <c r="AD41688" s="3"/>
    </row>
    <row r="41689" spans="29:30" x14ac:dyDescent="0.2">
      <c r="AC41689" s="1"/>
      <c r="AD41689" s="3"/>
    </row>
    <row r="41690" spans="29:30" x14ac:dyDescent="0.2">
      <c r="AC41690" s="1"/>
      <c r="AD41690" s="3"/>
    </row>
    <row r="41691" spans="29:30" x14ac:dyDescent="0.2">
      <c r="AC41691" s="1"/>
      <c r="AD41691" s="3"/>
    </row>
    <row r="41692" spans="29:30" x14ac:dyDescent="0.2">
      <c r="AC41692" s="1"/>
      <c r="AD41692" s="3"/>
    </row>
    <row r="41693" spans="29:30" x14ac:dyDescent="0.2">
      <c r="AC41693" s="1"/>
      <c r="AD41693" s="3"/>
    </row>
    <row r="41694" spans="29:30" x14ac:dyDescent="0.2">
      <c r="AC41694" s="1"/>
      <c r="AD41694" s="3"/>
    </row>
    <row r="41695" spans="29:30" x14ac:dyDescent="0.2">
      <c r="AC41695" s="1"/>
      <c r="AD41695" s="3"/>
    </row>
    <row r="41696" spans="29:30" x14ac:dyDescent="0.2">
      <c r="AC41696" s="1"/>
      <c r="AD41696" s="3"/>
    </row>
    <row r="41697" spans="29:30" x14ac:dyDescent="0.2">
      <c r="AC41697" s="1"/>
      <c r="AD41697" s="3"/>
    </row>
    <row r="41698" spans="29:30" x14ac:dyDescent="0.2">
      <c r="AC41698" s="1"/>
      <c r="AD41698" s="3"/>
    </row>
    <row r="41699" spans="29:30" x14ac:dyDescent="0.2">
      <c r="AC41699" s="1"/>
      <c r="AD41699" s="3"/>
    </row>
    <row r="41700" spans="29:30" x14ac:dyDescent="0.2">
      <c r="AC41700" s="1"/>
      <c r="AD41700" s="3"/>
    </row>
    <row r="41701" spans="29:30" x14ac:dyDescent="0.2">
      <c r="AC41701" s="1"/>
      <c r="AD41701" s="3"/>
    </row>
    <row r="41702" spans="29:30" x14ac:dyDescent="0.2">
      <c r="AC41702" s="1"/>
      <c r="AD41702" s="3"/>
    </row>
    <row r="41703" spans="29:30" x14ac:dyDescent="0.2">
      <c r="AC41703" s="1"/>
      <c r="AD41703" s="3"/>
    </row>
    <row r="41704" spans="29:30" x14ac:dyDescent="0.2">
      <c r="AC41704" s="1"/>
      <c r="AD41704" s="3"/>
    </row>
    <row r="41705" spans="29:30" x14ac:dyDescent="0.2">
      <c r="AC41705" s="1"/>
      <c r="AD41705" s="3"/>
    </row>
    <row r="41706" spans="29:30" x14ac:dyDescent="0.2">
      <c r="AC41706" s="1"/>
      <c r="AD41706" s="3"/>
    </row>
    <row r="41707" spans="29:30" x14ac:dyDescent="0.2">
      <c r="AC41707" s="1"/>
      <c r="AD41707" s="3"/>
    </row>
    <row r="41708" spans="29:30" x14ac:dyDescent="0.2">
      <c r="AC41708" s="1"/>
      <c r="AD41708" s="3"/>
    </row>
    <row r="41709" spans="29:30" x14ac:dyDescent="0.2">
      <c r="AC41709" s="1"/>
      <c r="AD41709" s="3"/>
    </row>
    <row r="41710" spans="29:30" x14ac:dyDescent="0.2">
      <c r="AC41710" s="1"/>
      <c r="AD41710" s="3"/>
    </row>
    <row r="41711" spans="29:30" x14ac:dyDescent="0.2">
      <c r="AC41711" s="1"/>
      <c r="AD41711" s="3"/>
    </row>
    <row r="41712" spans="29:30" x14ac:dyDescent="0.2">
      <c r="AC41712" s="1"/>
      <c r="AD41712" s="3"/>
    </row>
    <row r="41713" spans="29:30" x14ac:dyDescent="0.2">
      <c r="AC41713" s="1"/>
      <c r="AD41713" s="3"/>
    </row>
    <row r="41714" spans="29:30" x14ac:dyDescent="0.2">
      <c r="AC41714" s="1"/>
      <c r="AD41714" s="3"/>
    </row>
    <row r="41715" spans="29:30" x14ac:dyDescent="0.2">
      <c r="AC41715" s="1"/>
      <c r="AD41715" s="3"/>
    </row>
    <row r="41716" spans="29:30" x14ac:dyDescent="0.2">
      <c r="AC41716" s="1"/>
      <c r="AD41716" s="3"/>
    </row>
    <row r="41717" spans="29:30" x14ac:dyDescent="0.2">
      <c r="AC41717" s="1"/>
      <c r="AD41717" s="3"/>
    </row>
    <row r="41718" spans="29:30" x14ac:dyDescent="0.2">
      <c r="AC41718" s="1"/>
      <c r="AD41718" s="3"/>
    </row>
    <row r="41719" spans="29:30" x14ac:dyDescent="0.2">
      <c r="AC41719" s="1"/>
      <c r="AD41719" s="3"/>
    </row>
    <row r="41720" spans="29:30" x14ac:dyDescent="0.2">
      <c r="AC41720" s="1"/>
      <c r="AD41720" s="3"/>
    </row>
    <row r="41721" spans="29:30" x14ac:dyDescent="0.2">
      <c r="AC41721" s="1"/>
      <c r="AD41721" s="3"/>
    </row>
    <row r="41722" spans="29:30" x14ac:dyDescent="0.2">
      <c r="AC41722" s="1"/>
      <c r="AD41722" s="3"/>
    </row>
    <row r="41723" spans="29:30" x14ac:dyDescent="0.2">
      <c r="AC41723" s="1"/>
      <c r="AD41723" s="3"/>
    </row>
    <row r="41724" spans="29:30" x14ac:dyDescent="0.2">
      <c r="AC41724" s="1"/>
      <c r="AD41724" s="3"/>
    </row>
    <row r="41725" spans="29:30" x14ac:dyDescent="0.2">
      <c r="AC41725" s="1"/>
      <c r="AD41725" s="3"/>
    </row>
    <row r="41726" spans="29:30" x14ac:dyDescent="0.2">
      <c r="AC41726" s="1"/>
      <c r="AD41726" s="3"/>
    </row>
    <row r="41727" spans="29:30" x14ac:dyDescent="0.2">
      <c r="AC41727" s="1"/>
      <c r="AD41727" s="3"/>
    </row>
    <row r="41728" spans="29:30" x14ac:dyDescent="0.2">
      <c r="AC41728" s="1"/>
      <c r="AD41728" s="3"/>
    </row>
    <row r="41729" spans="29:30" x14ac:dyDescent="0.2">
      <c r="AC41729" s="1"/>
      <c r="AD41729" s="3"/>
    </row>
    <row r="41730" spans="29:30" x14ac:dyDescent="0.2">
      <c r="AC41730" s="1"/>
      <c r="AD41730" s="3"/>
    </row>
    <row r="41731" spans="29:30" x14ac:dyDescent="0.2">
      <c r="AC41731" s="1"/>
      <c r="AD41731" s="3"/>
    </row>
    <row r="41732" spans="29:30" x14ac:dyDescent="0.2">
      <c r="AC41732" s="1"/>
      <c r="AD41732" s="3"/>
    </row>
    <row r="41733" spans="29:30" x14ac:dyDescent="0.2">
      <c r="AC41733" s="1"/>
      <c r="AD41733" s="3"/>
    </row>
    <row r="41734" spans="29:30" x14ac:dyDescent="0.2">
      <c r="AC41734" s="1"/>
      <c r="AD41734" s="3"/>
    </row>
    <row r="41735" spans="29:30" x14ac:dyDescent="0.2">
      <c r="AC41735" s="1"/>
      <c r="AD41735" s="3"/>
    </row>
    <row r="41736" spans="29:30" x14ac:dyDescent="0.2">
      <c r="AC41736" s="1"/>
      <c r="AD41736" s="3"/>
    </row>
    <row r="41737" spans="29:30" x14ac:dyDescent="0.2">
      <c r="AC41737" s="1"/>
      <c r="AD41737" s="3"/>
    </row>
    <row r="41738" spans="29:30" x14ac:dyDescent="0.2">
      <c r="AC41738" s="1"/>
      <c r="AD41738" s="3"/>
    </row>
    <row r="41739" spans="29:30" x14ac:dyDescent="0.2">
      <c r="AC41739" s="1"/>
      <c r="AD41739" s="3"/>
    </row>
    <row r="41740" spans="29:30" x14ac:dyDescent="0.2">
      <c r="AC41740" s="1"/>
      <c r="AD41740" s="3"/>
    </row>
    <row r="41741" spans="29:30" x14ac:dyDescent="0.2">
      <c r="AC41741" s="1"/>
      <c r="AD41741" s="3"/>
    </row>
    <row r="41742" spans="29:30" x14ac:dyDescent="0.2">
      <c r="AC41742" s="1"/>
      <c r="AD41742" s="3"/>
    </row>
    <row r="41743" spans="29:30" x14ac:dyDescent="0.2">
      <c r="AC41743" s="1"/>
      <c r="AD41743" s="3"/>
    </row>
    <row r="41744" spans="29:30" x14ac:dyDescent="0.2">
      <c r="AC41744" s="1"/>
      <c r="AD41744" s="3"/>
    </row>
    <row r="41745" spans="29:30" x14ac:dyDescent="0.2">
      <c r="AC41745" s="1"/>
      <c r="AD41745" s="3"/>
    </row>
    <row r="41746" spans="29:30" x14ac:dyDescent="0.2">
      <c r="AC41746" s="1"/>
      <c r="AD41746" s="3"/>
    </row>
    <row r="41747" spans="29:30" x14ac:dyDescent="0.2">
      <c r="AC41747" s="1"/>
      <c r="AD41747" s="3"/>
    </row>
    <row r="41748" spans="29:30" x14ac:dyDescent="0.2">
      <c r="AC41748" s="1"/>
      <c r="AD41748" s="3"/>
    </row>
    <row r="41749" spans="29:30" x14ac:dyDescent="0.2">
      <c r="AC41749" s="1"/>
      <c r="AD41749" s="3"/>
    </row>
    <row r="41750" spans="29:30" x14ac:dyDescent="0.2">
      <c r="AC41750" s="1"/>
      <c r="AD41750" s="3"/>
    </row>
    <row r="41751" spans="29:30" x14ac:dyDescent="0.2">
      <c r="AC41751" s="1"/>
      <c r="AD41751" s="3"/>
    </row>
    <row r="41752" spans="29:30" x14ac:dyDescent="0.2">
      <c r="AC41752" s="1"/>
      <c r="AD41752" s="3"/>
    </row>
    <row r="41753" spans="29:30" x14ac:dyDescent="0.2">
      <c r="AC41753" s="1"/>
      <c r="AD41753" s="3"/>
    </row>
    <row r="41754" spans="29:30" x14ac:dyDescent="0.2">
      <c r="AC41754" s="1"/>
      <c r="AD41754" s="3"/>
    </row>
    <row r="41755" spans="29:30" x14ac:dyDescent="0.2">
      <c r="AC41755" s="1"/>
      <c r="AD41755" s="3"/>
    </row>
    <row r="41756" spans="29:30" x14ac:dyDescent="0.2">
      <c r="AC41756" s="1"/>
      <c r="AD41756" s="3"/>
    </row>
    <row r="41757" spans="29:30" x14ac:dyDescent="0.2">
      <c r="AC41757" s="1"/>
      <c r="AD41757" s="3"/>
    </row>
    <row r="41758" spans="29:30" x14ac:dyDescent="0.2">
      <c r="AC41758" s="1"/>
      <c r="AD41758" s="3"/>
    </row>
    <row r="41759" spans="29:30" x14ac:dyDescent="0.2">
      <c r="AC41759" s="1"/>
      <c r="AD41759" s="3"/>
    </row>
    <row r="41760" spans="29:30" x14ac:dyDescent="0.2">
      <c r="AC41760" s="1"/>
      <c r="AD41760" s="3"/>
    </row>
    <row r="41761" spans="29:30" x14ac:dyDescent="0.2">
      <c r="AC41761" s="1"/>
      <c r="AD41761" s="3"/>
    </row>
    <row r="41762" spans="29:30" x14ac:dyDescent="0.2">
      <c r="AC41762" s="1"/>
      <c r="AD41762" s="3"/>
    </row>
    <row r="41763" spans="29:30" x14ac:dyDescent="0.2">
      <c r="AC41763" s="1"/>
      <c r="AD41763" s="3"/>
    </row>
    <row r="41764" spans="29:30" x14ac:dyDescent="0.2">
      <c r="AC41764" s="1"/>
      <c r="AD41764" s="3"/>
    </row>
    <row r="41765" spans="29:30" x14ac:dyDescent="0.2">
      <c r="AC41765" s="1"/>
      <c r="AD41765" s="3"/>
    </row>
    <row r="41766" spans="29:30" x14ac:dyDescent="0.2">
      <c r="AC41766" s="1"/>
      <c r="AD41766" s="3"/>
    </row>
    <row r="41767" spans="29:30" x14ac:dyDescent="0.2">
      <c r="AC41767" s="1"/>
      <c r="AD41767" s="3"/>
    </row>
    <row r="41768" spans="29:30" x14ac:dyDescent="0.2">
      <c r="AC41768" s="1"/>
      <c r="AD41768" s="3"/>
    </row>
    <row r="41769" spans="29:30" x14ac:dyDescent="0.2">
      <c r="AC41769" s="1"/>
      <c r="AD41769" s="3"/>
    </row>
    <row r="41770" spans="29:30" x14ac:dyDescent="0.2">
      <c r="AC41770" s="1"/>
      <c r="AD41770" s="3"/>
    </row>
    <row r="41771" spans="29:30" x14ac:dyDescent="0.2">
      <c r="AC41771" s="1"/>
      <c r="AD41771" s="3"/>
    </row>
    <row r="41772" spans="29:30" x14ac:dyDescent="0.2">
      <c r="AC41772" s="1"/>
      <c r="AD41772" s="3"/>
    </row>
    <row r="41773" spans="29:30" x14ac:dyDescent="0.2">
      <c r="AC41773" s="1"/>
      <c r="AD41773" s="3"/>
    </row>
    <row r="41774" spans="29:30" x14ac:dyDescent="0.2">
      <c r="AC41774" s="1"/>
      <c r="AD41774" s="3"/>
    </row>
    <row r="41775" spans="29:30" x14ac:dyDescent="0.2">
      <c r="AC41775" s="1"/>
      <c r="AD41775" s="3"/>
    </row>
    <row r="41776" spans="29:30" x14ac:dyDescent="0.2">
      <c r="AC41776" s="1"/>
      <c r="AD41776" s="3"/>
    </row>
    <row r="41777" spans="29:30" x14ac:dyDescent="0.2">
      <c r="AC41777" s="1"/>
      <c r="AD41777" s="3"/>
    </row>
    <row r="41778" spans="29:30" x14ac:dyDescent="0.2">
      <c r="AC41778" s="1"/>
      <c r="AD41778" s="3"/>
    </row>
    <row r="41779" spans="29:30" x14ac:dyDescent="0.2">
      <c r="AC41779" s="1"/>
      <c r="AD41779" s="3"/>
    </row>
    <row r="41780" spans="29:30" x14ac:dyDescent="0.2">
      <c r="AC41780" s="1"/>
      <c r="AD41780" s="3"/>
    </row>
    <row r="41781" spans="29:30" x14ac:dyDescent="0.2">
      <c r="AC41781" s="1"/>
      <c r="AD41781" s="3"/>
    </row>
    <row r="41782" spans="29:30" x14ac:dyDescent="0.2">
      <c r="AC41782" s="1"/>
      <c r="AD41782" s="3"/>
    </row>
    <row r="41783" spans="29:30" x14ac:dyDescent="0.2">
      <c r="AC41783" s="1"/>
      <c r="AD41783" s="3"/>
    </row>
    <row r="41784" spans="29:30" x14ac:dyDescent="0.2">
      <c r="AC41784" s="1"/>
      <c r="AD41784" s="3"/>
    </row>
    <row r="41785" spans="29:30" x14ac:dyDescent="0.2">
      <c r="AC41785" s="1"/>
      <c r="AD41785" s="3"/>
    </row>
    <row r="41786" spans="29:30" x14ac:dyDescent="0.2">
      <c r="AC41786" s="1"/>
      <c r="AD41786" s="3"/>
    </row>
    <row r="41787" spans="29:30" x14ac:dyDescent="0.2">
      <c r="AC41787" s="1"/>
      <c r="AD41787" s="3"/>
    </row>
    <row r="41788" spans="29:30" x14ac:dyDescent="0.2">
      <c r="AC41788" s="1"/>
      <c r="AD41788" s="3"/>
    </row>
    <row r="41789" spans="29:30" x14ac:dyDescent="0.2">
      <c r="AC41789" s="1"/>
      <c r="AD41789" s="3"/>
    </row>
    <row r="41790" spans="29:30" x14ac:dyDescent="0.2">
      <c r="AC41790" s="1"/>
      <c r="AD41790" s="3"/>
    </row>
    <row r="41791" spans="29:30" x14ac:dyDescent="0.2">
      <c r="AC41791" s="1"/>
      <c r="AD41791" s="3"/>
    </row>
    <row r="41792" spans="29:30" x14ac:dyDescent="0.2">
      <c r="AC41792" s="1"/>
      <c r="AD41792" s="3"/>
    </row>
    <row r="41793" spans="29:30" x14ac:dyDescent="0.2">
      <c r="AC41793" s="1"/>
      <c r="AD41793" s="3"/>
    </row>
    <row r="41794" spans="29:30" x14ac:dyDescent="0.2">
      <c r="AC41794" s="1"/>
      <c r="AD41794" s="3"/>
    </row>
    <row r="41795" spans="29:30" x14ac:dyDescent="0.2">
      <c r="AC41795" s="1"/>
      <c r="AD41795" s="3"/>
    </row>
    <row r="41796" spans="29:30" x14ac:dyDescent="0.2">
      <c r="AC41796" s="1"/>
      <c r="AD41796" s="3"/>
    </row>
    <row r="41797" spans="29:30" x14ac:dyDescent="0.2">
      <c r="AC41797" s="1"/>
      <c r="AD41797" s="3"/>
    </row>
    <row r="41798" spans="29:30" x14ac:dyDescent="0.2">
      <c r="AC41798" s="1"/>
      <c r="AD41798" s="3"/>
    </row>
    <row r="41799" spans="29:30" x14ac:dyDescent="0.2">
      <c r="AC41799" s="1"/>
      <c r="AD41799" s="3"/>
    </row>
    <row r="41800" spans="29:30" x14ac:dyDescent="0.2">
      <c r="AC41800" s="1"/>
      <c r="AD41800" s="3"/>
    </row>
    <row r="41801" spans="29:30" x14ac:dyDescent="0.2">
      <c r="AC41801" s="1"/>
      <c r="AD41801" s="3"/>
    </row>
    <row r="41802" spans="29:30" x14ac:dyDescent="0.2">
      <c r="AC41802" s="1"/>
      <c r="AD41802" s="3"/>
    </row>
    <row r="41803" spans="29:30" x14ac:dyDescent="0.2">
      <c r="AC41803" s="1"/>
      <c r="AD41803" s="3"/>
    </row>
    <row r="41804" spans="29:30" x14ac:dyDescent="0.2">
      <c r="AC41804" s="1"/>
      <c r="AD41804" s="3"/>
    </row>
    <row r="41805" spans="29:30" x14ac:dyDescent="0.2">
      <c r="AC41805" s="1"/>
      <c r="AD41805" s="3"/>
    </row>
    <row r="41806" spans="29:30" x14ac:dyDescent="0.2">
      <c r="AC41806" s="1"/>
      <c r="AD41806" s="3"/>
    </row>
    <row r="41807" spans="29:30" x14ac:dyDescent="0.2">
      <c r="AC41807" s="1"/>
      <c r="AD41807" s="3"/>
    </row>
    <row r="41808" spans="29:30" x14ac:dyDescent="0.2">
      <c r="AC41808" s="1"/>
      <c r="AD41808" s="3"/>
    </row>
    <row r="41809" spans="29:30" x14ac:dyDescent="0.2">
      <c r="AC41809" s="1"/>
      <c r="AD41809" s="3"/>
    </row>
    <row r="41810" spans="29:30" x14ac:dyDescent="0.2">
      <c r="AC41810" s="1"/>
      <c r="AD41810" s="3"/>
    </row>
    <row r="41811" spans="29:30" x14ac:dyDescent="0.2">
      <c r="AC41811" s="1"/>
      <c r="AD41811" s="3"/>
    </row>
    <row r="41812" spans="29:30" x14ac:dyDescent="0.2">
      <c r="AC41812" s="1"/>
      <c r="AD41812" s="3"/>
    </row>
    <row r="41813" spans="29:30" x14ac:dyDescent="0.2">
      <c r="AC41813" s="1"/>
      <c r="AD41813" s="3"/>
    </row>
    <row r="41814" spans="29:30" x14ac:dyDescent="0.2">
      <c r="AC41814" s="1"/>
      <c r="AD41814" s="3"/>
    </row>
    <row r="41815" spans="29:30" x14ac:dyDescent="0.2">
      <c r="AC41815" s="1"/>
      <c r="AD41815" s="3"/>
    </row>
    <row r="41816" spans="29:30" x14ac:dyDescent="0.2">
      <c r="AC41816" s="1"/>
      <c r="AD41816" s="3"/>
    </row>
    <row r="41817" spans="29:30" x14ac:dyDescent="0.2">
      <c r="AC41817" s="1"/>
      <c r="AD41817" s="3"/>
    </row>
    <row r="41818" spans="29:30" x14ac:dyDescent="0.2">
      <c r="AC41818" s="1"/>
      <c r="AD41818" s="3"/>
    </row>
    <row r="41819" spans="29:30" x14ac:dyDescent="0.2">
      <c r="AC41819" s="1"/>
      <c r="AD41819" s="3"/>
    </row>
    <row r="41820" spans="29:30" x14ac:dyDescent="0.2">
      <c r="AC41820" s="1"/>
      <c r="AD41820" s="3"/>
    </row>
    <row r="41821" spans="29:30" x14ac:dyDescent="0.2">
      <c r="AC41821" s="1"/>
      <c r="AD41821" s="3"/>
    </row>
    <row r="41822" spans="29:30" x14ac:dyDescent="0.2">
      <c r="AC41822" s="1"/>
      <c r="AD41822" s="3"/>
    </row>
    <row r="41823" spans="29:30" x14ac:dyDescent="0.2">
      <c r="AC41823" s="1"/>
      <c r="AD41823" s="3"/>
    </row>
    <row r="41824" spans="29:30" x14ac:dyDescent="0.2">
      <c r="AC41824" s="1"/>
      <c r="AD41824" s="3"/>
    </row>
    <row r="41825" spans="29:30" x14ac:dyDescent="0.2">
      <c r="AC41825" s="1"/>
      <c r="AD41825" s="3"/>
    </row>
    <row r="41826" spans="29:30" x14ac:dyDescent="0.2">
      <c r="AC41826" s="1"/>
      <c r="AD41826" s="3"/>
    </row>
    <row r="41827" spans="29:30" x14ac:dyDescent="0.2">
      <c r="AC41827" s="1"/>
      <c r="AD41827" s="3"/>
    </row>
    <row r="41828" spans="29:30" x14ac:dyDescent="0.2">
      <c r="AC41828" s="1"/>
      <c r="AD41828" s="3"/>
    </row>
    <row r="41829" spans="29:30" x14ac:dyDescent="0.2">
      <c r="AC41829" s="1"/>
      <c r="AD41829" s="3"/>
    </row>
    <row r="41830" spans="29:30" x14ac:dyDescent="0.2">
      <c r="AC41830" s="1"/>
      <c r="AD41830" s="3"/>
    </row>
    <row r="41831" spans="29:30" x14ac:dyDescent="0.2">
      <c r="AC41831" s="1"/>
      <c r="AD41831" s="3"/>
    </row>
    <row r="41832" spans="29:30" x14ac:dyDescent="0.2">
      <c r="AC41832" s="1"/>
      <c r="AD41832" s="3"/>
    </row>
    <row r="41833" spans="29:30" x14ac:dyDescent="0.2">
      <c r="AC41833" s="1"/>
      <c r="AD41833" s="3"/>
    </row>
    <row r="41834" spans="29:30" x14ac:dyDescent="0.2">
      <c r="AC41834" s="1"/>
      <c r="AD41834" s="3"/>
    </row>
    <row r="41835" spans="29:30" x14ac:dyDescent="0.2">
      <c r="AC41835" s="1"/>
      <c r="AD41835" s="3"/>
    </row>
    <row r="41836" spans="29:30" x14ac:dyDescent="0.2">
      <c r="AC41836" s="1"/>
      <c r="AD41836" s="3"/>
    </row>
    <row r="41837" spans="29:30" x14ac:dyDescent="0.2">
      <c r="AC41837" s="1"/>
      <c r="AD41837" s="3"/>
    </row>
    <row r="41838" spans="29:30" x14ac:dyDescent="0.2">
      <c r="AC41838" s="1"/>
      <c r="AD41838" s="3"/>
    </row>
    <row r="41839" spans="29:30" x14ac:dyDescent="0.2">
      <c r="AC41839" s="1"/>
      <c r="AD41839" s="3"/>
    </row>
    <row r="41840" spans="29:30" x14ac:dyDescent="0.2">
      <c r="AC41840" s="1"/>
      <c r="AD41840" s="3"/>
    </row>
    <row r="41841" spans="29:30" x14ac:dyDescent="0.2">
      <c r="AC41841" s="1"/>
      <c r="AD41841" s="3"/>
    </row>
    <row r="41842" spans="29:30" x14ac:dyDescent="0.2">
      <c r="AC41842" s="1"/>
      <c r="AD41842" s="3"/>
    </row>
    <row r="41843" spans="29:30" x14ac:dyDescent="0.2">
      <c r="AC41843" s="1"/>
      <c r="AD41843" s="3"/>
    </row>
    <row r="41844" spans="29:30" x14ac:dyDescent="0.2">
      <c r="AC41844" s="1"/>
      <c r="AD41844" s="3"/>
    </row>
    <row r="41845" spans="29:30" x14ac:dyDescent="0.2">
      <c r="AC41845" s="1"/>
      <c r="AD41845" s="3"/>
    </row>
    <row r="41846" spans="29:30" x14ac:dyDescent="0.2">
      <c r="AC41846" s="1"/>
      <c r="AD41846" s="3"/>
    </row>
    <row r="41847" spans="29:30" x14ac:dyDescent="0.2">
      <c r="AC41847" s="1"/>
      <c r="AD41847" s="3"/>
    </row>
    <row r="41848" spans="29:30" x14ac:dyDescent="0.2">
      <c r="AC41848" s="1"/>
      <c r="AD41848" s="3"/>
    </row>
    <row r="41849" spans="29:30" x14ac:dyDescent="0.2">
      <c r="AC41849" s="1"/>
      <c r="AD41849" s="3"/>
    </row>
    <row r="41850" spans="29:30" x14ac:dyDescent="0.2">
      <c r="AC41850" s="1"/>
      <c r="AD41850" s="3"/>
    </row>
    <row r="41851" spans="29:30" x14ac:dyDescent="0.2">
      <c r="AC41851" s="1"/>
      <c r="AD41851" s="3"/>
    </row>
    <row r="41852" spans="29:30" x14ac:dyDescent="0.2">
      <c r="AC41852" s="1"/>
      <c r="AD41852" s="3"/>
    </row>
    <row r="41853" spans="29:30" x14ac:dyDescent="0.2">
      <c r="AC41853" s="1"/>
      <c r="AD41853" s="3"/>
    </row>
    <row r="41854" spans="29:30" x14ac:dyDescent="0.2">
      <c r="AC41854" s="1"/>
      <c r="AD41854" s="3"/>
    </row>
    <row r="41855" spans="29:30" x14ac:dyDescent="0.2">
      <c r="AC41855" s="1"/>
      <c r="AD41855" s="3"/>
    </row>
    <row r="41856" spans="29:30" x14ac:dyDescent="0.2">
      <c r="AC41856" s="1"/>
      <c r="AD41856" s="3"/>
    </row>
    <row r="41857" spans="29:30" x14ac:dyDescent="0.2">
      <c r="AC41857" s="1"/>
      <c r="AD41857" s="3"/>
    </row>
    <row r="41858" spans="29:30" x14ac:dyDescent="0.2">
      <c r="AC41858" s="1"/>
      <c r="AD41858" s="3"/>
    </row>
    <row r="41859" spans="29:30" x14ac:dyDescent="0.2">
      <c r="AC41859" s="1"/>
      <c r="AD41859" s="3"/>
    </row>
    <row r="41860" spans="29:30" x14ac:dyDescent="0.2">
      <c r="AC41860" s="1"/>
      <c r="AD41860" s="3"/>
    </row>
    <row r="41861" spans="29:30" x14ac:dyDescent="0.2">
      <c r="AC41861" s="1"/>
      <c r="AD41861" s="3"/>
    </row>
    <row r="41862" spans="29:30" x14ac:dyDescent="0.2">
      <c r="AC41862" s="1"/>
      <c r="AD41862" s="3"/>
    </row>
    <row r="41863" spans="29:30" x14ac:dyDescent="0.2">
      <c r="AC41863" s="1"/>
      <c r="AD41863" s="3"/>
    </row>
    <row r="41864" spans="29:30" x14ac:dyDescent="0.2">
      <c r="AC41864" s="1"/>
      <c r="AD41864" s="3"/>
    </row>
    <row r="41865" spans="29:30" x14ac:dyDescent="0.2">
      <c r="AC41865" s="1"/>
      <c r="AD41865" s="3"/>
    </row>
    <row r="41866" spans="29:30" x14ac:dyDescent="0.2">
      <c r="AC41866" s="1"/>
      <c r="AD41866" s="3"/>
    </row>
    <row r="41867" spans="29:30" x14ac:dyDescent="0.2">
      <c r="AC41867" s="1"/>
      <c r="AD41867" s="3"/>
    </row>
    <row r="41868" spans="29:30" x14ac:dyDescent="0.2">
      <c r="AC41868" s="1"/>
      <c r="AD41868" s="3"/>
    </row>
    <row r="41869" spans="29:30" x14ac:dyDescent="0.2">
      <c r="AC41869" s="1"/>
      <c r="AD41869" s="3"/>
    </row>
    <row r="41870" spans="29:30" x14ac:dyDescent="0.2">
      <c r="AC41870" s="1"/>
      <c r="AD41870" s="3"/>
    </row>
    <row r="41871" spans="29:30" x14ac:dyDescent="0.2">
      <c r="AC41871" s="1"/>
      <c r="AD41871" s="3"/>
    </row>
    <row r="41872" spans="29:30" x14ac:dyDescent="0.2">
      <c r="AC41872" s="1"/>
      <c r="AD41872" s="3"/>
    </row>
    <row r="41873" spans="29:30" x14ac:dyDescent="0.2">
      <c r="AC41873" s="1"/>
      <c r="AD41873" s="3"/>
    </row>
    <row r="41874" spans="29:30" x14ac:dyDescent="0.2">
      <c r="AC41874" s="1"/>
      <c r="AD41874" s="3"/>
    </row>
    <row r="41875" spans="29:30" x14ac:dyDescent="0.2">
      <c r="AC41875" s="1"/>
      <c r="AD41875" s="3"/>
    </row>
    <row r="41876" spans="29:30" x14ac:dyDescent="0.2">
      <c r="AC41876" s="1"/>
      <c r="AD41876" s="3"/>
    </row>
    <row r="41877" spans="29:30" x14ac:dyDescent="0.2">
      <c r="AC41877" s="1"/>
      <c r="AD41877" s="3"/>
    </row>
    <row r="41878" spans="29:30" x14ac:dyDescent="0.2">
      <c r="AC41878" s="1"/>
      <c r="AD41878" s="3"/>
    </row>
    <row r="41879" spans="29:30" x14ac:dyDescent="0.2">
      <c r="AC41879" s="1"/>
      <c r="AD41879" s="3"/>
    </row>
    <row r="41880" spans="29:30" x14ac:dyDescent="0.2">
      <c r="AC41880" s="1"/>
      <c r="AD41880" s="3"/>
    </row>
    <row r="41881" spans="29:30" x14ac:dyDescent="0.2">
      <c r="AC41881" s="1"/>
      <c r="AD41881" s="3"/>
    </row>
    <row r="41882" spans="29:30" x14ac:dyDescent="0.2">
      <c r="AC41882" s="1"/>
      <c r="AD41882" s="3"/>
    </row>
    <row r="41883" spans="29:30" x14ac:dyDescent="0.2">
      <c r="AC41883" s="1"/>
      <c r="AD41883" s="3"/>
    </row>
    <row r="41884" spans="29:30" x14ac:dyDescent="0.2">
      <c r="AC41884" s="1"/>
      <c r="AD41884" s="3"/>
    </row>
    <row r="41885" spans="29:30" x14ac:dyDescent="0.2">
      <c r="AC41885" s="1"/>
      <c r="AD41885" s="3"/>
    </row>
    <row r="41886" spans="29:30" x14ac:dyDescent="0.2">
      <c r="AC41886" s="1"/>
      <c r="AD41886" s="3"/>
    </row>
    <row r="41887" spans="29:30" x14ac:dyDescent="0.2">
      <c r="AC41887" s="1"/>
      <c r="AD41887" s="3"/>
    </row>
    <row r="41888" spans="29:30" x14ac:dyDescent="0.2">
      <c r="AC41888" s="1"/>
      <c r="AD41888" s="3"/>
    </row>
    <row r="41889" spans="29:30" x14ac:dyDescent="0.2">
      <c r="AC41889" s="1"/>
      <c r="AD41889" s="3"/>
    </row>
    <row r="41890" spans="29:30" x14ac:dyDescent="0.2">
      <c r="AC41890" s="1"/>
      <c r="AD41890" s="3"/>
    </row>
    <row r="41891" spans="29:30" x14ac:dyDescent="0.2">
      <c r="AC41891" s="1"/>
      <c r="AD41891" s="3"/>
    </row>
    <row r="41892" spans="29:30" x14ac:dyDescent="0.2">
      <c r="AC41892" s="1"/>
      <c r="AD41892" s="3"/>
    </row>
    <row r="41893" spans="29:30" x14ac:dyDescent="0.2">
      <c r="AC41893" s="1"/>
      <c r="AD41893" s="3"/>
    </row>
    <row r="41894" spans="29:30" x14ac:dyDescent="0.2">
      <c r="AC41894" s="1"/>
      <c r="AD41894" s="3"/>
    </row>
    <row r="41895" spans="29:30" x14ac:dyDescent="0.2">
      <c r="AC41895" s="1"/>
      <c r="AD41895" s="3"/>
    </row>
    <row r="41896" spans="29:30" x14ac:dyDescent="0.2">
      <c r="AC41896" s="1"/>
      <c r="AD41896" s="3"/>
    </row>
    <row r="41897" spans="29:30" x14ac:dyDescent="0.2">
      <c r="AC41897" s="1"/>
      <c r="AD41897" s="3"/>
    </row>
    <row r="41898" spans="29:30" x14ac:dyDescent="0.2">
      <c r="AC41898" s="1"/>
      <c r="AD41898" s="3"/>
    </row>
    <row r="41899" spans="29:30" x14ac:dyDescent="0.2">
      <c r="AC41899" s="1"/>
      <c r="AD41899" s="3"/>
    </row>
    <row r="41900" spans="29:30" x14ac:dyDescent="0.2">
      <c r="AC41900" s="1"/>
      <c r="AD41900" s="3"/>
    </row>
    <row r="41901" spans="29:30" x14ac:dyDescent="0.2">
      <c r="AC41901" s="1"/>
      <c r="AD41901" s="3"/>
    </row>
    <row r="41902" spans="29:30" x14ac:dyDescent="0.2">
      <c r="AC41902" s="1"/>
      <c r="AD41902" s="3"/>
    </row>
    <row r="41903" spans="29:30" x14ac:dyDescent="0.2">
      <c r="AC41903" s="1"/>
      <c r="AD41903" s="3"/>
    </row>
    <row r="41904" spans="29:30" x14ac:dyDescent="0.2">
      <c r="AC41904" s="1"/>
      <c r="AD41904" s="3"/>
    </row>
    <row r="41905" spans="29:30" x14ac:dyDescent="0.2">
      <c r="AC41905" s="1"/>
      <c r="AD41905" s="3"/>
    </row>
    <row r="41906" spans="29:30" x14ac:dyDescent="0.2">
      <c r="AC41906" s="1"/>
      <c r="AD41906" s="3"/>
    </row>
    <row r="41907" spans="29:30" x14ac:dyDescent="0.2">
      <c r="AC41907" s="1"/>
      <c r="AD41907" s="3"/>
    </row>
    <row r="41908" spans="29:30" x14ac:dyDescent="0.2">
      <c r="AC41908" s="1"/>
      <c r="AD41908" s="3"/>
    </row>
    <row r="41909" spans="29:30" x14ac:dyDescent="0.2">
      <c r="AC41909" s="1"/>
      <c r="AD41909" s="3"/>
    </row>
    <row r="41910" spans="29:30" x14ac:dyDescent="0.2">
      <c r="AC41910" s="1"/>
      <c r="AD41910" s="3"/>
    </row>
    <row r="41911" spans="29:30" x14ac:dyDescent="0.2">
      <c r="AC41911" s="1"/>
      <c r="AD41911" s="3"/>
    </row>
    <row r="41912" spans="29:30" x14ac:dyDescent="0.2">
      <c r="AC41912" s="1"/>
      <c r="AD41912" s="3"/>
    </row>
    <row r="41913" spans="29:30" x14ac:dyDescent="0.2">
      <c r="AC41913" s="1"/>
      <c r="AD41913" s="3"/>
    </row>
    <row r="41914" spans="29:30" x14ac:dyDescent="0.2">
      <c r="AC41914" s="1"/>
      <c r="AD41914" s="3"/>
    </row>
    <row r="41915" spans="29:30" x14ac:dyDescent="0.2">
      <c r="AC41915" s="1"/>
      <c r="AD41915" s="3"/>
    </row>
    <row r="41916" spans="29:30" x14ac:dyDescent="0.2">
      <c r="AC41916" s="1"/>
      <c r="AD41916" s="3"/>
    </row>
    <row r="41917" spans="29:30" x14ac:dyDescent="0.2">
      <c r="AC41917" s="1"/>
      <c r="AD41917" s="3"/>
    </row>
    <row r="41918" spans="29:30" x14ac:dyDescent="0.2">
      <c r="AC41918" s="1"/>
      <c r="AD41918" s="3"/>
    </row>
    <row r="41919" spans="29:30" x14ac:dyDescent="0.2">
      <c r="AC41919" s="1"/>
      <c r="AD41919" s="3"/>
    </row>
    <row r="41920" spans="29:30" x14ac:dyDescent="0.2">
      <c r="AC41920" s="1"/>
      <c r="AD41920" s="3"/>
    </row>
    <row r="41921" spans="29:30" x14ac:dyDescent="0.2">
      <c r="AC41921" s="1"/>
      <c r="AD41921" s="3"/>
    </row>
    <row r="41922" spans="29:30" x14ac:dyDescent="0.2">
      <c r="AC41922" s="1"/>
      <c r="AD41922" s="3"/>
    </row>
    <row r="41923" spans="29:30" x14ac:dyDescent="0.2">
      <c r="AC41923" s="1"/>
      <c r="AD41923" s="3"/>
    </row>
    <row r="41924" spans="29:30" x14ac:dyDescent="0.2">
      <c r="AC41924" s="1"/>
      <c r="AD41924" s="3"/>
    </row>
    <row r="41925" spans="29:30" x14ac:dyDescent="0.2">
      <c r="AC41925" s="1"/>
      <c r="AD41925" s="3"/>
    </row>
    <row r="41926" spans="29:30" x14ac:dyDescent="0.2">
      <c r="AC41926" s="1"/>
      <c r="AD41926" s="3"/>
    </row>
    <row r="41927" spans="29:30" x14ac:dyDescent="0.2">
      <c r="AC41927" s="1"/>
      <c r="AD41927" s="3"/>
    </row>
    <row r="41928" spans="29:30" x14ac:dyDescent="0.2">
      <c r="AC41928" s="1"/>
      <c r="AD41928" s="3"/>
    </row>
    <row r="41929" spans="29:30" x14ac:dyDescent="0.2">
      <c r="AC41929" s="1"/>
      <c r="AD41929" s="3"/>
    </row>
    <row r="41930" spans="29:30" x14ac:dyDescent="0.2">
      <c r="AC41930" s="1"/>
      <c r="AD41930" s="3"/>
    </row>
    <row r="41931" spans="29:30" x14ac:dyDescent="0.2">
      <c r="AC41931" s="1"/>
      <c r="AD41931" s="3"/>
    </row>
    <row r="41932" spans="29:30" x14ac:dyDescent="0.2">
      <c r="AC41932" s="1"/>
      <c r="AD41932" s="3"/>
    </row>
    <row r="41933" spans="29:30" x14ac:dyDescent="0.2">
      <c r="AC41933" s="1"/>
      <c r="AD41933" s="3"/>
    </row>
    <row r="41934" spans="29:30" x14ac:dyDescent="0.2">
      <c r="AC41934" s="1"/>
      <c r="AD41934" s="3"/>
    </row>
    <row r="41935" spans="29:30" x14ac:dyDescent="0.2">
      <c r="AC41935" s="1"/>
      <c r="AD41935" s="3"/>
    </row>
    <row r="41936" spans="29:30" x14ac:dyDescent="0.2">
      <c r="AC41936" s="1"/>
      <c r="AD41936" s="3"/>
    </row>
    <row r="41937" spans="29:30" x14ac:dyDescent="0.2">
      <c r="AC41937" s="1"/>
      <c r="AD41937" s="3"/>
    </row>
    <row r="41938" spans="29:30" x14ac:dyDescent="0.2">
      <c r="AC41938" s="1"/>
      <c r="AD41938" s="3"/>
    </row>
    <row r="41939" spans="29:30" x14ac:dyDescent="0.2">
      <c r="AC41939" s="1"/>
      <c r="AD41939" s="3"/>
    </row>
    <row r="41940" spans="29:30" x14ac:dyDescent="0.2">
      <c r="AC41940" s="1"/>
      <c r="AD41940" s="3"/>
    </row>
    <row r="41941" spans="29:30" x14ac:dyDescent="0.2">
      <c r="AC41941" s="1"/>
      <c r="AD41941" s="3"/>
    </row>
    <row r="41942" spans="29:30" x14ac:dyDescent="0.2">
      <c r="AC41942" s="1"/>
      <c r="AD41942" s="3"/>
    </row>
    <row r="41943" spans="29:30" x14ac:dyDescent="0.2">
      <c r="AC41943" s="1"/>
      <c r="AD41943" s="3"/>
    </row>
    <row r="41944" spans="29:30" x14ac:dyDescent="0.2">
      <c r="AC41944" s="1"/>
      <c r="AD41944" s="3"/>
    </row>
    <row r="41945" spans="29:30" x14ac:dyDescent="0.2">
      <c r="AC41945" s="1"/>
      <c r="AD41945" s="3"/>
    </row>
    <row r="41946" spans="29:30" x14ac:dyDescent="0.2">
      <c r="AC41946" s="1"/>
      <c r="AD41946" s="3"/>
    </row>
    <row r="41947" spans="29:30" x14ac:dyDescent="0.2">
      <c r="AC41947" s="1"/>
      <c r="AD41947" s="3"/>
    </row>
    <row r="41948" spans="29:30" x14ac:dyDescent="0.2">
      <c r="AC41948" s="1"/>
      <c r="AD41948" s="3"/>
    </row>
    <row r="41949" spans="29:30" x14ac:dyDescent="0.2">
      <c r="AC41949" s="1"/>
      <c r="AD41949" s="3"/>
    </row>
    <row r="41950" spans="29:30" x14ac:dyDescent="0.2">
      <c r="AC41950" s="1"/>
      <c r="AD41950" s="3"/>
    </row>
    <row r="41951" spans="29:30" x14ac:dyDescent="0.2">
      <c r="AC41951" s="1"/>
      <c r="AD41951" s="3"/>
    </row>
    <row r="41952" spans="29:30" x14ac:dyDescent="0.2">
      <c r="AC41952" s="1"/>
      <c r="AD41952" s="3"/>
    </row>
    <row r="41953" spans="29:30" x14ac:dyDescent="0.2">
      <c r="AC41953" s="1"/>
      <c r="AD41953" s="3"/>
    </row>
    <row r="41954" spans="29:30" x14ac:dyDescent="0.2">
      <c r="AC41954" s="1"/>
      <c r="AD41954" s="3"/>
    </row>
    <row r="41955" spans="29:30" x14ac:dyDescent="0.2">
      <c r="AC41955" s="1"/>
      <c r="AD41955" s="3"/>
    </row>
    <row r="41956" spans="29:30" x14ac:dyDescent="0.2">
      <c r="AC41956" s="1"/>
      <c r="AD41956" s="3"/>
    </row>
    <row r="41957" spans="29:30" x14ac:dyDescent="0.2">
      <c r="AC41957" s="1"/>
      <c r="AD41957" s="3"/>
    </row>
    <row r="41958" spans="29:30" x14ac:dyDescent="0.2">
      <c r="AC41958" s="1"/>
      <c r="AD41958" s="3"/>
    </row>
    <row r="41959" spans="29:30" x14ac:dyDescent="0.2">
      <c r="AC41959" s="1"/>
      <c r="AD41959" s="3"/>
    </row>
    <row r="41960" spans="29:30" x14ac:dyDescent="0.2">
      <c r="AC41960" s="1"/>
      <c r="AD41960" s="3"/>
    </row>
    <row r="41961" spans="29:30" x14ac:dyDescent="0.2">
      <c r="AC41961" s="1"/>
      <c r="AD41961" s="3"/>
    </row>
    <row r="41962" spans="29:30" x14ac:dyDescent="0.2">
      <c r="AC41962" s="1"/>
      <c r="AD41962" s="3"/>
    </row>
    <row r="41963" spans="29:30" x14ac:dyDescent="0.2">
      <c r="AC41963" s="1"/>
      <c r="AD41963" s="3"/>
    </row>
    <row r="41964" spans="29:30" x14ac:dyDescent="0.2">
      <c r="AC41964" s="1"/>
      <c r="AD41964" s="3"/>
    </row>
    <row r="41965" spans="29:30" x14ac:dyDescent="0.2">
      <c r="AC41965" s="1"/>
      <c r="AD41965" s="3"/>
    </row>
    <row r="41966" spans="29:30" x14ac:dyDescent="0.2">
      <c r="AC41966" s="1"/>
      <c r="AD41966" s="3"/>
    </row>
    <row r="41967" spans="29:30" x14ac:dyDescent="0.2">
      <c r="AC41967" s="1"/>
      <c r="AD41967" s="3"/>
    </row>
    <row r="41968" spans="29:30" x14ac:dyDescent="0.2">
      <c r="AC41968" s="1"/>
      <c r="AD41968" s="3"/>
    </row>
    <row r="41969" spans="29:30" x14ac:dyDescent="0.2">
      <c r="AC41969" s="1"/>
      <c r="AD41969" s="3"/>
    </row>
    <row r="41970" spans="29:30" x14ac:dyDescent="0.2">
      <c r="AC41970" s="1"/>
      <c r="AD41970" s="3"/>
    </row>
    <row r="41971" spans="29:30" x14ac:dyDescent="0.2">
      <c r="AC41971" s="1"/>
      <c r="AD41971" s="3"/>
    </row>
    <row r="41972" spans="29:30" x14ac:dyDescent="0.2">
      <c r="AC41972" s="1"/>
      <c r="AD41972" s="3"/>
    </row>
    <row r="41973" spans="29:30" x14ac:dyDescent="0.2">
      <c r="AC41973" s="1"/>
      <c r="AD41973" s="3"/>
    </row>
    <row r="41974" spans="29:30" x14ac:dyDescent="0.2">
      <c r="AC41974" s="1"/>
      <c r="AD41974" s="3"/>
    </row>
    <row r="41975" spans="29:30" x14ac:dyDescent="0.2">
      <c r="AC41975" s="1"/>
      <c r="AD41975" s="3"/>
    </row>
    <row r="41976" spans="29:30" x14ac:dyDescent="0.2">
      <c r="AC41976" s="1"/>
      <c r="AD41976" s="3"/>
    </row>
    <row r="41977" spans="29:30" x14ac:dyDescent="0.2">
      <c r="AC41977" s="1"/>
      <c r="AD41977" s="3"/>
    </row>
    <row r="41978" spans="29:30" x14ac:dyDescent="0.2">
      <c r="AC41978" s="1"/>
      <c r="AD41978" s="3"/>
    </row>
    <row r="41979" spans="29:30" x14ac:dyDescent="0.2">
      <c r="AC41979" s="1"/>
      <c r="AD41979" s="3"/>
    </row>
    <row r="41980" spans="29:30" x14ac:dyDescent="0.2">
      <c r="AC41980" s="1"/>
      <c r="AD41980" s="3"/>
    </row>
    <row r="41981" spans="29:30" x14ac:dyDescent="0.2">
      <c r="AC41981" s="1"/>
      <c r="AD41981" s="3"/>
    </row>
    <row r="41982" spans="29:30" x14ac:dyDescent="0.2">
      <c r="AC41982" s="1"/>
      <c r="AD41982" s="3"/>
    </row>
    <row r="41983" spans="29:30" x14ac:dyDescent="0.2">
      <c r="AC41983" s="1"/>
      <c r="AD41983" s="3"/>
    </row>
    <row r="41984" spans="29:30" x14ac:dyDescent="0.2">
      <c r="AC41984" s="1"/>
      <c r="AD41984" s="3"/>
    </row>
    <row r="41985" spans="29:30" x14ac:dyDescent="0.2">
      <c r="AC41985" s="1"/>
      <c r="AD41985" s="3"/>
    </row>
    <row r="41986" spans="29:30" x14ac:dyDescent="0.2">
      <c r="AC41986" s="1"/>
      <c r="AD41986" s="3"/>
    </row>
    <row r="41987" spans="29:30" x14ac:dyDescent="0.2">
      <c r="AC41987" s="1"/>
      <c r="AD41987" s="3"/>
    </row>
    <row r="41988" spans="29:30" x14ac:dyDescent="0.2">
      <c r="AC41988" s="1"/>
      <c r="AD41988" s="3"/>
    </row>
    <row r="41989" spans="29:30" x14ac:dyDescent="0.2">
      <c r="AC41989" s="1"/>
      <c r="AD41989" s="3"/>
    </row>
    <row r="41990" spans="29:30" x14ac:dyDescent="0.2">
      <c r="AC41990" s="1"/>
      <c r="AD41990" s="3"/>
    </row>
    <row r="41991" spans="29:30" x14ac:dyDescent="0.2">
      <c r="AC41991" s="1"/>
      <c r="AD41991" s="3"/>
    </row>
    <row r="41992" spans="29:30" x14ac:dyDescent="0.2">
      <c r="AC41992" s="1"/>
      <c r="AD41992" s="3"/>
    </row>
    <row r="41993" spans="29:30" x14ac:dyDescent="0.2">
      <c r="AC41993" s="1"/>
      <c r="AD41993" s="3"/>
    </row>
    <row r="41994" spans="29:30" x14ac:dyDescent="0.2">
      <c r="AC41994" s="1"/>
      <c r="AD41994" s="3"/>
    </row>
    <row r="41995" spans="29:30" x14ac:dyDescent="0.2">
      <c r="AC41995" s="1"/>
      <c r="AD41995" s="3"/>
    </row>
    <row r="41996" spans="29:30" x14ac:dyDescent="0.2">
      <c r="AC41996" s="1"/>
      <c r="AD41996" s="3"/>
    </row>
    <row r="41997" spans="29:30" x14ac:dyDescent="0.2">
      <c r="AC41997" s="1"/>
      <c r="AD41997" s="3"/>
    </row>
    <row r="41998" spans="29:30" x14ac:dyDescent="0.2">
      <c r="AC41998" s="1"/>
      <c r="AD41998" s="3"/>
    </row>
    <row r="41999" spans="29:30" x14ac:dyDescent="0.2">
      <c r="AC41999" s="1"/>
      <c r="AD41999" s="3"/>
    </row>
    <row r="42000" spans="29:30" x14ac:dyDescent="0.2">
      <c r="AC42000" s="1"/>
      <c r="AD42000" s="3"/>
    </row>
    <row r="42001" spans="29:30" x14ac:dyDescent="0.2">
      <c r="AC42001" s="1"/>
      <c r="AD42001" s="3"/>
    </row>
    <row r="42002" spans="29:30" x14ac:dyDescent="0.2">
      <c r="AC42002" s="1"/>
      <c r="AD42002" s="3"/>
    </row>
    <row r="42003" spans="29:30" x14ac:dyDescent="0.2">
      <c r="AC42003" s="1"/>
      <c r="AD42003" s="3"/>
    </row>
    <row r="42004" spans="29:30" x14ac:dyDescent="0.2">
      <c r="AC42004" s="1"/>
      <c r="AD42004" s="3"/>
    </row>
    <row r="42005" spans="29:30" x14ac:dyDescent="0.2">
      <c r="AC42005" s="1"/>
      <c r="AD42005" s="3"/>
    </row>
    <row r="42006" spans="29:30" x14ac:dyDescent="0.2">
      <c r="AC42006" s="1"/>
      <c r="AD42006" s="3"/>
    </row>
    <row r="42007" spans="29:30" x14ac:dyDescent="0.2">
      <c r="AC42007" s="1"/>
      <c r="AD42007" s="3"/>
    </row>
    <row r="42008" spans="29:30" x14ac:dyDescent="0.2">
      <c r="AC42008" s="1"/>
      <c r="AD42008" s="3"/>
    </row>
    <row r="42009" spans="29:30" x14ac:dyDescent="0.2">
      <c r="AC42009" s="1"/>
      <c r="AD42009" s="3"/>
    </row>
    <row r="42010" spans="29:30" x14ac:dyDescent="0.2">
      <c r="AC42010" s="1"/>
      <c r="AD42010" s="3"/>
    </row>
    <row r="42011" spans="29:30" x14ac:dyDescent="0.2">
      <c r="AC42011" s="1"/>
      <c r="AD42011" s="3"/>
    </row>
    <row r="42012" spans="29:30" x14ac:dyDescent="0.2">
      <c r="AC42012" s="1"/>
      <c r="AD42012" s="3"/>
    </row>
    <row r="42013" spans="29:30" x14ac:dyDescent="0.2">
      <c r="AC42013" s="1"/>
      <c r="AD42013" s="3"/>
    </row>
    <row r="42014" spans="29:30" x14ac:dyDescent="0.2">
      <c r="AC42014" s="1"/>
      <c r="AD42014" s="3"/>
    </row>
    <row r="42015" spans="29:30" x14ac:dyDescent="0.2">
      <c r="AC42015" s="1"/>
      <c r="AD42015" s="3"/>
    </row>
    <row r="42016" spans="29:30" x14ac:dyDescent="0.2">
      <c r="AC42016" s="1"/>
      <c r="AD42016" s="3"/>
    </row>
    <row r="42017" spans="29:30" x14ac:dyDescent="0.2">
      <c r="AC42017" s="1"/>
      <c r="AD42017" s="3"/>
    </row>
    <row r="42018" spans="29:30" x14ac:dyDescent="0.2">
      <c r="AC42018" s="1"/>
      <c r="AD42018" s="3"/>
    </row>
    <row r="42019" spans="29:30" x14ac:dyDescent="0.2">
      <c r="AC42019" s="1"/>
      <c r="AD42019" s="3"/>
    </row>
    <row r="42020" spans="29:30" x14ac:dyDescent="0.2">
      <c r="AC42020" s="1"/>
      <c r="AD42020" s="3"/>
    </row>
    <row r="42021" spans="29:30" x14ac:dyDescent="0.2">
      <c r="AC42021" s="1"/>
      <c r="AD42021" s="3"/>
    </row>
    <row r="42022" spans="29:30" x14ac:dyDescent="0.2">
      <c r="AC42022" s="1"/>
      <c r="AD42022" s="3"/>
    </row>
    <row r="42023" spans="29:30" x14ac:dyDescent="0.2">
      <c r="AC42023" s="1"/>
      <c r="AD42023" s="3"/>
    </row>
    <row r="42024" spans="29:30" x14ac:dyDescent="0.2">
      <c r="AC42024" s="1"/>
      <c r="AD42024" s="3"/>
    </row>
    <row r="42025" spans="29:30" x14ac:dyDescent="0.2">
      <c r="AC42025" s="1"/>
      <c r="AD42025" s="3"/>
    </row>
    <row r="42026" spans="29:30" x14ac:dyDescent="0.2">
      <c r="AC42026" s="1"/>
      <c r="AD42026" s="3"/>
    </row>
    <row r="42027" spans="29:30" x14ac:dyDescent="0.2">
      <c r="AC42027" s="1"/>
      <c r="AD42027" s="3"/>
    </row>
    <row r="42028" spans="29:30" x14ac:dyDescent="0.2">
      <c r="AC42028" s="1"/>
      <c r="AD42028" s="3"/>
    </row>
    <row r="42029" spans="29:30" x14ac:dyDescent="0.2">
      <c r="AC42029" s="1"/>
      <c r="AD42029" s="3"/>
    </row>
    <row r="42030" spans="29:30" x14ac:dyDescent="0.2">
      <c r="AC42030" s="1"/>
      <c r="AD42030" s="3"/>
    </row>
    <row r="42031" spans="29:30" x14ac:dyDescent="0.2">
      <c r="AC42031" s="1"/>
      <c r="AD42031" s="3"/>
    </row>
    <row r="42032" spans="29:30" x14ac:dyDescent="0.2">
      <c r="AC42032" s="1"/>
      <c r="AD42032" s="3"/>
    </row>
    <row r="42033" spans="29:30" x14ac:dyDescent="0.2">
      <c r="AC42033" s="1"/>
      <c r="AD42033" s="3"/>
    </row>
    <row r="42034" spans="29:30" x14ac:dyDescent="0.2">
      <c r="AC42034" s="1"/>
      <c r="AD42034" s="3"/>
    </row>
    <row r="42035" spans="29:30" x14ac:dyDescent="0.2">
      <c r="AC42035" s="1"/>
      <c r="AD42035" s="3"/>
    </row>
    <row r="42036" spans="29:30" x14ac:dyDescent="0.2">
      <c r="AC42036" s="1"/>
      <c r="AD42036" s="3"/>
    </row>
    <row r="42037" spans="29:30" x14ac:dyDescent="0.2">
      <c r="AC42037" s="1"/>
      <c r="AD42037" s="3"/>
    </row>
    <row r="42038" spans="29:30" x14ac:dyDescent="0.2">
      <c r="AC42038" s="1"/>
      <c r="AD42038" s="3"/>
    </row>
    <row r="42039" spans="29:30" x14ac:dyDescent="0.2">
      <c r="AC42039" s="1"/>
      <c r="AD42039" s="3"/>
    </row>
    <row r="42040" spans="29:30" x14ac:dyDescent="0.2">
      <c r="AC42040" s="1"/>
      <c r="AD42040" s="3"/>
    </row>
    <row r="42041" spans="29:30" x14ac:dyDescent="0.2">
      <c r="AC42041" s="1"/>
      <c r="AD42041" s="3"/>
    </row>
    <row r="42042" spans="29:30" x14ac:dyDescent="0.2">
      <c r="AC42042" s="1"/>
      <c r="AD42042" s="3"/>
    </row>
    <row r="42043" spans="29:30" x14ac:dyDescent="0.2">
      <c r="AC42043" s="1"/>
      <c r="AD42043" s="3"/>
    </row>
    <row r="42044" spans="29:30" x14ac:dyDescent="0.2">
      <c r="AC42044" s="1"/>
      <c r="AD42044" s="3"/>
    </row>
    <row r="42045" spans="29:30" x14ac:dyDescent="0.2">
      <c r="AC42045" s="1"/>
      <c r="AD42045" s="3"/>
    </row>
    <row r="42046" spans="29:30" x14ac:dyDescent="0.2">
      <c r="AC42046" s="1"/>
      <c r="AD42046" s="3"/>
    </row>
    <row r="42047" spans="29:30" x14ac:dyDescent="0.2">
      <c r="AC42047" s="1"/>
      <c r="AD42047" s="3"/>
    </row>
    <row r="42048" spans="29:30" x14ac:dyDescent="0.2">
      <c r="AC42048" s="1"/>
      <c r="AD42048" s="3"/>
    </row>
    <row r="42049" spans="29:30" x14ac:dyDescent="0.2">
      <c r="AC42049" s="1"/>
      <c r="AD42049" s="3"/>
    </row>
    <row r="42050" spans="29:30" x14ac:dyDescent="0.2">
      <c r="AC42050" s="1"/>
      <c r="AD42050" s="3"/>
    </row>
    <row r="42051" spans="29:30" x14ac:dyDescent="0.2">
      <c r="AC42051" s="1"/>
      <c r="AD42051" s="3"/>
    </row>
    <row r="42052" spans="29:30" x14ac:dyDescent="0.2">
      <c r="AC42052" s="1"/>
      <c r="AD42052" s="3"/>
    </row>
    <row r="42053" spans="29:30" x14ac:dyDescent="0.2">
      <c r="AC42053" s="1"/>
      <c r="AD42053" s="3"/>
    </row>
    <row r="42054" spans="29:30" x14ac:dyDescent="0.2">
      <c r="AC42054" s="1"/>
      <c r="AD42054" s="3"/>
    </row>
    <row r="42055" spans="29:30" x14ac:dyDescent="0.2">
      <c r="AC42055" s="1"/>
      <c r="AD42055" s="3"/>
    </row>
    <row r="42056" spans="29:30" x14ac:dyDescent="0.2">
      <c r="AC42056" s="1"/>
      <c r="AD42056" s="3"/>
    </row>
    <row r="42057" spans="29:30" x14ac:dyDescent="0.2">
      <c r="AC42057" s="1"/>
      <c r="AD42057" s="3"/>
    </row>
    <row r="42058" spans="29:30" x14ac:dyDescent="0.2">
      <c r="AC42058" s="1"/>
      <c r="AD42058" s="3"/>
    </row>
    <row r="42059" spans="29:30" x14ac:dyDescent="0.2">
      <c r="AC42059" s="1"/>
      <c r="AD42059" s="3"/>
    </row>
    <row r="42060" spans="29:30" x14ac:dyDescent="0.2">
      <c r="AC42060" s="1"/>
      <c r="AD42060" s="3"/>
    </row>
    <row r="42061" spans="29:30" x14ac:dyDescent="0.2">
      <c r="AC42061" s="1"/>
      <c r="AD42061" s="3"/>
    </row>
    <row r="42062" spans="29:30" x14ac:dyDescent="0.2">
      <c r="AC42062" s="1"/>
      <c r="AD42062" s="3"/>
    </row>
    <row r="42063" spans="29:30" x14ac:dyDescent="0.2">
      <c r="AC42063" s="1"/>
      <c r="AD42063" s="3"/>
    </row>
    <row r="42064" spans="29:30" x14ac:dyDescent="0.2">
      <c r="AC42064" s="1"/>
      <c r="AD42064" s="3"/>
    </row>
    <row r="42065" spans="29:30" x14ac:dyDescent="0.2">
      <c r="AC42065" s="1"/>
      <c r="AD42065" s="3"/>
    </row>
    <row r="42066" spans="29:30" x14ac:dyDescent="0.2">
      <c r="AC42066" s="1"/>
      <c r="AD42066" s="3"/>
    </row>
    <row r="42067" spans="29:30" x14ac:dyDescent="0.2">
      <c r="AC42067" s="1"/>
      <c r="AD42067" s="3"/>
    </row>
    <row r="42068" spans="29:30" x14ac:dyDescent="0.2">
      <c r="AC42068" s="1"/>
      <c r="AD42068" s="3"/>
    </row>
    <row r="42069" spans="29:30" x14ac:dyDescent="0.2">
      <c r="AC42069" s="1"/>
      <c r="AD42069" s="3"/>
    </row>
    <row r="42070" spans="29:30" x14ac:dyDescent="0.2">
      <c r="AC42070" s="1"/>
      <c r="AD42070" s="3"/>
    </row>
    <row r="42071" spans="29:30" x14ac:dyDescent="0.2">
      <c r="AC42071" s="1"/>
      <c r="AD42071" s="3"/>
    </row>
    <row r="42072" spans="29:30" x14ac:dyDescent="0.2">
      <c r="AC42072" s="1"/>
      <c r="AD42072" s="3"/>
    </row>
    <row r="42073" spans="29:30" x14ac:dyDescent="0.2">
      <c r="AC42073" s="1"/>
      <c r="AD42073" s="3"/>
    </row>
    <row r="42074" spans="29:30" x14ac:dyDescent="0.2">
      <c r="AC42074" s="1"/>
      <c r="AD42074" s="3"/>
    </row>
    <row r="42075" spans="29:30" x14ac:dyDescent="0.2">
      <c r="AC42075" s="1"/>
      <c r="AD42075" s="3"/>
    </row>
    <row r="42076" spans="29:30" x14ac:dyDescent="0.2">
      <c r="AC42076" s="1"/>
      <c r="AD42076" s="3"/>
    </row>
    <row r="42077" spans="29:30" x14ac:dyDescent="0.2">
      <c r="AC42077" s="1"/>
      <c r="AD42077" s="3"/>
    </row>
    <row r="42078" spans="29:30" x14ac:dyDescent="0.2">
      <c r="AC42078" s="1"/>
      <c r="AD42078" s="3"/>
    </row>
    <row r="42079" spans="29:30" x14ac:dyDescent="0.2">
      <c r="AC42079" s="1"/>
      <c r="AD42079" s="3"/>
    </row>
    <row r="42080" spans="29:30" x14ac:dyDescent="0.2">
      <c r="AC42080" s="1"/>
      <c r="AD42080" s="3"/>
    </row>
    <row r="42081" spans="29:30" x14ac:dyDescent="0.2">
      <c r="AC42081" s="1"/>
      <c r="AD42081" s="3"/>
    </row>
    <row r="42082" spans="29:30" x14ac:dyDescent="0.2">
      <c r="AC42082" s="1"/>
      <c r="AD42082" s="3"/>
    </row>
    <row r="42083" spans="29:30" x14ac:dyDescent="0.2">
      <c r="AC42083" s="1"/>
      <c r="AD42083" s="3"/>
    </row>
    <row r="42084" spans="29:30" x14ac:dyDescent="0.2">
      <c r="AC42084" s="1"/>
      <c r="AD42084" s="3"/>
    </row>
    <row r="42085" spans="29:30" x14ac:dyDescent="0.2">
      <c r="AC42085" s="1"/>
      <c r="AD42085" s="3"/>
    </row>
    <row r="42086" spans="29:30" x14ac:dyDescent="0.2">
      <c r="AC42086" s="1"/>
      <c r="AD42086" s="3"/>
    </row>
    <row r="42087" spans="29:30" x14ac:dyDescent="0.2">
      <c r="AC42087" s="1"/>
      <c r="AD42087" s="3"/>
    </row>
    <row r="42088" spans="29:30" x14ac:dyDescent="0.2">
      <c r="AC42088" s="1"/>
      <c r="AD42088" s="3"/>
    </row>
    <row r="42089" spans="29:30" x14ac:dyDescent="0.2">
      <c r="AC42089" s="1"/>
      <c r="AD42089" s="3"/>
    </row>
    <row r="42090" spans="29:30" x14ac:dyDescent="0.2">
      <c r="AC42090" s="1"/>
      <c r="AD42090" s="3"/>
    </row>
    <row r="42091" spans="29:30" x14ac:dyDescent="0.2">
      <c r="AC42091" s="1"/>
      <c r="AD42091" s="3"/>
    </row>
    <row r="42092" spans="29:30" x14ac:dyDescent="0.2">
      <c r="AC42092" s="1"/>
      <c r="AD42092" s="3"/>
    </row>
    <row r="42093" spans="29:30" x14ac:dyDescent="0.2">
      <c r="AC42093" s="1"/>
      <c r="AD42093" s="3"/>
    </row>
    <row r="42094" spans="29:30" x14ac:dyDescent="0.2">
      <c r="AC42094" s="1"/>
      <c r="AD42094" s="3"/>
    </row>
    <row r="42095" spans="29:30" x14ac:dyDescent="0.2">
      <c r="AC42095" s="1"/>
      <c r="AD42095" s="3"/>
    </row>
    <row r="42096" spans="29:30" x14ac:dyDescent="0.2">
      <c r="AC42096" s="1"/>
      <c r="AD42096" s="3"/>
    </row>
    <row r="42097" spans="29:30" x14ac:dyDescent="0.2">
      <c r="AC42097" s="1"/>
      <c r="AD42097" s="3"/>
    </row>
    <row r="42098" spans="29:30" x14ac:dyDescent="0.2">
      <c r="AC42098" s="1"/>
      <c r="AD42098" s="3"/>
    </row>
    <row r="42099" spans="29:30" x14ac:dyDescent="0.2">
      <c r="AC42099" s="1"/>
      <c r="AD42099" s="3"/>
    </row>
    <row r="42100" spans="29:30" x14ac:dyDescent="0.2">
      <c r="AC42100" s="1"/>
      <c r="AD42100" s="3"/>
    </row>
    <row r="42101" spans="29:30" x14ac:dyDescent="0.2">
      <c r="AC42101" s="1"/>
      <c r="AD42101" s="3"/>
    </row>
    <row r="42102" spans="29:30" x14ac:dyDescent="0.2">
      <c r="AC42102" s="1"/>
      <c r="AD42102" s="3"/>
    </row>
    <row r="42103" spans="29:30" x14ac:dyDescent="0.2">
      <c r="AC42103" s="1"/>
      <c r="AD42103" s="3"/>
    </row>
    <row r="42104" spans="29:30" x14ac:dyDescent="0.2">
      <c r="AC42104" s="1"/>
      <c r="AD42104" s="3"/>
    </row>
    <row r="42105" spans="29:30" x14ac:dyDescent="0.2">
      <c r="AC42105" s="1"/>
      <c r="AD42105" s="3"/>
    </row>
    <row r="42106" spans="29:30" x14ac:dyDescent="0.2">
      <c r="AC42106" s="1"/>
      <c r="AD42106" s="3"/>
    </row>
    <row r="42107" spans="29:30" x14ac:dyDescent="0.2">
      <c r="AC42107" s="1"/>
      <c r="AD42107" s="3"/>
    </row>
    <row r="42108" spans="29:30" x14ac:dyDescent="0.2">
      <c r="AC42108" s="1"/>
      <c r="AD42108" s="3"/>
    </row>
    <row r="42109" spans="29:30" x14ac:dyDescent="0.2">
      <c r="AC42109" s="1"/>
      <c r="AD42109" s="3"/>
    </row>
    <row r="42110" spans="29:30" x14ac:dyDescent="0.2">
      <c r="AC42110" s="1"/>
      <c r="AD42110" s="3"/>
    </row>
    <row r="42111" spans="29:30" x14ac:dyDescent="0.2">
      <c r="AC42111" s="1"/>
      <c r="AD42111" s="3"/>
    </row>
    <row r="42112" spans="29:30" x14ac:dyDescent="0.2">
      <c r="AC42112" s="1"/>
      <c r="AD42112" s="3"/>
    </row>
    <row r="42113" spans="29:30" x14ac:dyDescent="0.2">
      <c r="AC42113" s="1"/>
      <c r="AD42113" s="3"/>
    </row>
    <row r="42114" spans="29:30" x14ac:dyDescent="0.2">
      <c r="AC42114" s="1"/>
      <c r="AD42114" s="3"/>
    </row>
    <row r="42115" spans="29:30" x14ac:dyDescent="0.2">
      <c r="AC42115" s="1"/>
      <c r="AD42115" s="3"/>
    </row>
    <row r="42116" spans="29:30" x14ac:dyDescent="0.2">
      <c r="AC42116" s="1"/>
      <c r="AD42116" s="3"/>
    </row>
    <row r="42117" spans="29:30" x14ac:dyDescent="0.2">
      <c r="AC42117" s="1"/>
      <c r="AD42117" s="3"/>
    </row>
    <row r="42118" spans="29:30" x14ac:dyDescent="0.2">
      <c r="AC42118" s="1"/>
      <c r="AD42118" s="3"/>
    </row>
    <row r="42119" spans="29:30" x14ac:dyDescent="0.2">
      <c r="AC42119" s="1"/>
      <c r="AD42119" s="3"/>
    </row>
    <row r="42120" spans="29:30" x14ac:dyDescent="0.2">
      <c r="AC42120" s="1"/>
      <c r="AD42120" s="3"/>
    </row>
    <row r="42121" spans="29:30" x14ac:dyDescent="0.2">
      <c r="AC42121" s="1"/>
      <c r="AD42121" s="3"/>
    </row>
    <row r="42122" spans="29:30" x14ac:dyDescent="0.2">
      <c r="AC42122" s="1"/>
      <c r="AD42122" s="3"/>
    </row>
    <row r="42123" spans="29:30" x14ac:dyDescent="0.2">
      <c r="AC42123" s="1"/>
      <c r="AD42123" s="3"/>
    </row>
    <row r="42124" spans="29:30" x14ac:dyDescent="0.2">
      <c r="AC42124" s="1"/>
      <c r="AD42124" s="3"/>
    </row>
    <row r="42125" spans="29:30" x14ac:dyDescent="0.2">
      <c r="AC42125" s="1"/>
      <c r="AD42125" s="3"/>
    </row>
    <row r="42126" spans="29:30" x14ac:dyDescent="0.2">
      <c r="AC42126" s="1"/>
      <c r="AD42126" s="3"/>
    </row>
    <row r="42127" spans="29:30" x14ac:dyDescent="0.2">
      <c r="AC42127" s="1"/>
      <c r="AD42127" s="3"/>
    </row>
    <row r="42128" spans="29:30" x14ac:dyDescent="0.2">
      <c r="AC42128" s="1"/>
      <c r="AD42128" s="3"/>
    </row>
    <row r="42129" spans="29:30" x14ac:dyDescent="0.2">
      <c r="AC42129" s="1"/>
      <c r="AD42129" s="3"/>
    </row>
    <row r="42130" spans="29:30" x14ac:dyDescent="0.2">
      <c r="AC42130" s="1"/>
      <c r="AD42130" s="3"/>
    </row>
    <row r="42131" spans="29:30" x14ac:dyDescent="0.2">
      <c r="AC42131" s="1"/>
      <c r="AD42131" s="3"/>
    </row>
    <row r="42132" spans="29:30" x14ac:dyDescent="0.2">
      <c r="AC42132" s="1"/>
      <c r="AD42132" s="3"/>
    </row>
    <row r="42133" spans="29:30" x14ac:dyDescent="0.2">
      <c r="AC42133" s="1"/>
      <c r="AD42133" s="3"/>
    </row>
    <row r="42134" spans="29:30" x14ac:dyDescent="0.2">
      <c r="AC42134" s="1"/>
      <c r="AD42134" s="3"/>
    </row>
    <row r="42135" spans="29:30" x14ac:dyDescent="0.2">
      <c r="AC42135" s="1"/>
      <c r="AD42135" s="3"/>
    </row>
    <row r="42136" spans="29:30" x14ac:dyDescent="0.2">
      <c r="AC42136" s="1"/>
      <c r="AD42136" s="3"/>
    </row>
    <row r="42137" spans="29:30" x14ac:dyDescent="0.2">
      <c r="AC42137" s="1"/>
      <c r="AD42137" s="3"/>
    </row>
    <row r="42138" spans="29:30" x14ac:dyDescent="0.2">
      <c r="AC42138" s="1"/>
      <c r="AD42138" s="3"/>
    </row>
    <row r="42139" spans="29:30" x14ac:dyDescent="0.2">
      <c r="AC42139" s="1"/>
      <c r="AD42139" s="3"/>
    </row>
    <row r="42140" spans="29:30" x14ac:dyDescent="0.2">
      <c r="AC42140" s="1"/>
      <c r="AD42140" s="3"/>
    </row>
    <row r="42141" spans="29:30" x14ac:dyDescent="0.2">
      <c r="AC42141" s="1"/>
      <c r="AD42141" s="3"/>
    </row>
    <row r="42142" spans="29:30" x14ac:dyDescent="0.2">
      <c r="AC42142" s="1"/>
      <c r="AD42142" s="3"/>
    </row>
    <row r="42143" spans="29:30" x14ac:dyDescent="0.2">
      <c r="AC42143" s="1"/>
      <c r="AD42143" s="3"/>
    </row>
    <row r="42144" spans="29:30" x14ac:dyDescent="0.2">
      <c r="AC42144" s="1"/>
      <c r="AD42144" s="3"/>
    </row>
    <row r="42145" spans="29:30" x14ac:dyDescent="0.2">
      <c r="AC42145" s="1"/>
      <c r="AD42145" s="3"/>
    </row>
    <row r="42146" spans="29:30" x14ac:dyDescent="0.2">
      <c r="AC42146" s="1"/>
      <c r="AD42146" s="3"/>
    </row>
    <row r="42147" spans="29:30" x14ac:dyDescent="0.2">
      <c r="AC42147" s="1"/>
      <c r="AD42147" s="3"/>
    </row>
    <row r="42148" spans="29:30" x14ac:dyDescent="0.2">
      <c r="AC42148" s="1"/>
      <c r="AD42148" s="3"/>
    </row>
    <row r="42149" spans="29:30" x14ac:dyDescent="0.2">
      <c r="AC42149" s="1"/>
      <c r="AD42149" s="3"/>
    </row>
    <row r="42150" spans="29:30" x14ac:dyDescent="0.2">
      <c r="AC42150" s="1"/>
      <c r="AD42150" s="3"/>
    </row>
    <row r="42151" spans="29:30" x14ac:dyDescent="0.2">
      <c r="AC42151" s="1"/>
      <c r="AD42151" s="3"/>
    </row>
    <row r="42152" spans="29:30" x14ac:dyDescent="0.2">
      <c r="AC42152" s="1"/>
      <c r="AD42152" s="3"/>
    </row>
    <row r="42153" spans="29:30" x14ac:dyDescent="0.2">
      <c r="AC42153" s="1"/>
      <c r="AD42153" s="3"/>
    </row>
    <row r="42154" spans="29:30" x14ac:dyDescent="0.2">
      <c r="AC42154" s="1"/>
      <c r="AD42154" s="3"/>
    </row>
    <row r="42155" spans="29:30" x14ac:dyDescent="0.2">
      <c r="AC42155" s="1"/>
      <c r="AD42155" s="3"/>
    </row>
    <row r="42156" spans="29:30" x14ac:dyDescent="0.2">
      <c r="AC42156" s="1"/>
      <c r="AD42156" s="3"/>
    </row>
    <row r="42157" spans="29:30" x14ac:dyDescent="0.2">
      <c r="AC42157" s="1"/>
      <c r="AD42157" s="3"/>
    </row>
    <row r="42158" spans="29:30" x14ac:dyDescent="0.2">
      <c r="AC42158" s="1"/>
      <c r="AD42158" s="3"/>
    </row>
    <row r="42159" spans="29:30" x14ac:dyDescent="0.2">
      <c r="AC42159" s="1"/>
      <c r="AD42159" s="3"/>
    </row>
    <row r="42160" spans="29:30" x14ac:dyDescent="0.2">
      <c r="AC42160" s="1"/>
      <c r="AD42160" s="3"/>
    </row>
    <row r="42161" spans="29:30" x14ac:dyDescent="0.2">
      <c r="AC42161" s="1"/>
      <c r="AD42161" s="3"/>
    </row>
    <row r="42162" spans="29:30" x14ac:dyDescent="0.2">
      <c r="AC42162" s="1"/>
      <c r="AD42162" s="3"/>
    </row>
    <row r="42163" spans="29:30" x14ac:dyDescent="0.2">
      <c r="AC42163" s="1"/>
      <c r="AD42163" s="3"/>
    </row>
    <row r="42164" spans="29:30" x14ac:dyDescent="0.2">
      <c r="AC42164" s="1"/>
      <c r="AD42164" s="3"/>
    </row>
    <row r="42165" spans="29:30" x14ac:dyDescent="0.2">
      <c r="AC42165" s="1"/>
      <c r="AD42165" s="3"/>
    </row>
    <row r="42166" spans="29:30" x14ac:dyDescent="0.2">
      <c r="AC42166" s="1"/>
      <c r="AD42166" s="3"/>
    </row>
    <row r="42167" spans="29:30" x14ac:dyDescent="0.2">
      <c r="AC42167" s="1"/>
      <c r="AD42167" s="3"/>
    </row>
    <row r="42168" spans="29:30" x14ac:dyDescent="0.2">
      <c r="AC42168" s="1"/>
      <c r="AD42168" s="3"/>
    </row>
    <row r="42169" spans="29:30" x14ac:dyDescent="0.2">
      <c r="AC42169" s="1"/>
      <c r="AD42169" s="3"/>
    </row>
    <row r="42170" spans="29:30" x14ac:dyDescent="0.2">
      <c r="AC42170" s="1"/>
      <c r="AD42170" s="3"/>
    </row>
    <row r="42171" spans="29:30" x14ac:dyDescent="0.2">
      <c r="AC42171" s="1"/>
      <c r="AD42171" s="3"/>
    </row>
    <row r="42172" spans="29:30" x14ac:dyDescent="0.2">
      <c r="AC42172" s="1"/>
      <c r="AD42172" s="3"/>
    </row>
    <row r="42173" spans="29:30" x14ac:dyDescent="0.2">
      <c r="AC42173" s="1"/>
      <c r="AD42173" s="3"/>
    </row>
    <row r="42174" spans="29:30" x14ac:dyDescent="0.2">
      <c r="AC42174" s="1"/>
      <c r="AD42174" s="3"/>
    </row>
    <row r="42175" spans="29:30" x14ac:dyDescent="0.2">
      <c r="AC42175" s="1"/>
      <c r="AD42175" s="3"/>
    </row>
    <row r="42176" spans="29:30" x14ac:dyDescent="0.2">
      <c r="AC42176" s="1"/>
      <c r="AD42176" s="3"/>
    </row>
    <row r="42177" spans="29:30" x14ac:dyDescent="0.2">
      <c r="AC42177" s="1"/>
      <c r="AD42177" s="3"/>
    </row>
    <row r="42178" spans="29:30" x14ac:dyDescent="0.2">
      <c r="AC42178" s="1"/>
      <c r="AD42178" s="3"/>
    </row>
    <row r="42179" spans="29:30" x14ac:dyDescent="0.2">
      <c r="AC42179" s="1"/>
      <c r="AD42179" s="3"/>
    </row>
    <row r="42180" spans="29:30" x14ac:dyDescent="0.2">
      <c r="AC42180" s="1"/>
      <c r="AD42180" s="3"/>
    </row>
    <row r="42181" spans="29:30" x14ac:dyDescent="0.2">
      <c r="AC42181" s="1"/>
      <c r="AD42181" s="3"/>
    </row>
    <row r="42182" spans="29:30" x14ac:dyDescent="0.2">
      <c r="AC42182" s="1"/>
      <c r="AD42182" s="3"/>
    </row>
    <row r="42183" spans="29:30" x14ac:dyDescent="0.2">
      <c r="AC42183" s="1"/>
      <c r="AD42183" s="3"/>
    </row>
    <row r="42184" spans="29:30" x14ac:dyDescent="0.2">
      <c r="AC42184" s="1"/>
      <c r="AD42184" s="3"/>
    </row>
    <row r="42185" spans="29:30" x14ac:dyDescent="0.2">
      <c r="AC42185" s="1"/>
      <c r="AD42185" s="3"/>
    </row>
    <row r="42186" spans="29:30" x14ac:dyDescent="0.2">
      <c r="AC42186" s="1"/>
      <c r="AD42186" s="3"/>
    </row>
    <row r="42187" spans="29:30" x14ac:dyDescent="0.2">
      <c r="AC42187" s="1"/>
      <c r="AD42187" s="3"/>
    </row>
    <row r="42188" spans="29:30" x14ac:dyDescent="0.2">
      <c r="AC42188" s="1"/>
      <c r="AD42188" s="3"/>
    </row>
    <row r="42189" spans="29:30" x14ac:dyDescent="0.2">
      <c r="AC42189" s="1"/>
      <c r="AD42189" s="3"/>
    </row>
    <row r="42190" spans="29:30" x14ac:dyDescent="0.2">
      <c r="AC42190" s="1"/>
      <c r="AD42190" s="3"/>
    </row>
    <row r="42191" spans="29:30" x14ac:dyDescent="0.2">
      <c r="AC42191" s="1"/>
      <c r="AD42191" s="3"/>
    </row>
    <row r="42192" spans="29:30" x14ac:dyDescent="0.2">
      <c r="AC42192" s="1"/>
      <c r="AD42192" s="3"/>
    </row>
    <row r="42193" spans="29:30" x14ac:dyDescent="0.2">
      <c r="AC42193" s="1"/>
      <c r="AD42193" s="3"/>
    </row>
    <row r="42194" spans="29:30" x14ac:dyDescent="0.2">
      <c r="AC42194" s="1"/>
      <c r="AD42194" s="3"/>
    </row>
    <row r="42195" spans="29:30" x14ac:dyDescent="0.2">
      <c r="AC42195" s="1"/>
      <c r="AD42195" s="3"/>
    </row>
    <row r="42196" spans="29:30" x14ac:dyDescent="0.2">
      <c r="AC42196" s="1"/>
      <c r="AD42196" s="3"/>
    </row>
    <row r="42197" spans="29:30" x14ac:dyDescent="0.2">
      <c r="AC42197" s="1"/>
      <c r="AD42197" s="3"/>
    </row>
    <row r="42198" spans="29:30" x14ac:dyDescent="0.2">
      <c r="AC42198" s="1"/>
      <c r="AD42198" s="3"/>
    </row>
    <row r="42199" spans="29:30" x14ac:dyDescent="0.2">
      <c r="AC42199" s="1"/>
      <c r="AD42199" s="3"/>
    </row>
    <row r="42200" spans="29:30" x14ac:dyDescent="0.2">
      <c r="AC42200" s="1"/>
      <c r="AD42200" s="3"/>
    </row>
    <row r="42201" spans="29:30" x14ac:dyDescent="0.2">
      <c r="AC42201" s="1"/>
      <c r="AD42201" s="3"/>
    </row>
    <row r="42202" spans="29:30" x14ac:dyDescent="0.2">
      <c r="AC42202" s="1"/>
      <c r="AD42202" s="3"/>
    </row>
    <row r="42203" spans="29:30" x14ac:dyDescent="0.2">
      <c r="AC42203" s="1"/>
      <c r="AD42203" s="3"/>
    </row>
    <row r="42204" spans="29:30" x14ac:dyDescent="0.2">
      <c r="AC42204" s="1"/>
      <c r="AD42204" s="3"/>
    </row>
    <row r="42205" spans="29:30" x14ac:dyDescent="0.2">
      <c r="AC42205" s="1"/>
      <c r="AD42205" s="3"/>
    </row>
    <row r="42206" spans="29:30" x14ac:dyDescent="0.2">
      <c r="AC42206" s="1"/>
      <c r="AD42206" s="3"/>
    </row>
    <row r="42207" spans="29:30" x14ac:dyDescent="0.2">
      <c r="AC42207" s="1"/>
      <c r="AD42207" s="3"/>
    </row>
    <row r="42208" spans="29:30" x14ac:dyDescent="0.2">
      <c r="AC42208" s="1"/>
      <c r="AD42208" s="3"/>
    </row>
    <row r="42209" spans="29:30" x14ac:dyDescent="0.2">
      <c r="AC42209" s="1"/>
      <c r="AD42209" s="3"/>
    </row>
    <row r="42210" spans="29:30" x14ac:dyDescent="0.2">
      <c r="AC42210" s="1"/>
      <c r="AD42210" s="3"/>
    </row>
    <row r="42211" spans="29:30" x14ac:dyDescent="0.2">
      <c r="AC42211" s="1"/>
      <c r="AD42211" s="3"/>
    </row>
    <row r="42212" spans="29:30" x14ac:dyDescent="0.2">
      <c r="AC42212" s="1"/>
      <c r="AD42212" s="3"/>
    </row>
    <row r="42213" spans="29:30" x14ac:dyDescent="0.2">
      <c r="AC42213" s="1"/>
      <c r="AD42213" s="3"/>
    </row>
    <row r="42214" spans="29:30" x14ac:dyDescent="0.2">
      <c r="AC42214" s="1"/>
      <c r="AD42214" s="3"/>
    </row>
    <row r="42215" spans="29:30" x14ac:dyDescent="0.2">
      <c r="AC42215" s="1"/>
      <c r="AD42215" s="3"/>
    </row>
    <row r="42216" spans="29:30" x14ac:dyDescent="0.2">
      <c r="AC42216" s="1"/>
      <c r="AD42216" s="3"/>
    </row>
    <row r="42217" spans="29:30" x14ac:dyDescent="0.2">
      <c r="AC42217" s="1"/>
      <c r="AD42217" s="3"/>
    </row>
    <row r="42218" spans="29:30" x14ac:dyDescent="0.2">
      <c r="AC42218" s="1"/>
      <c r="AD42218" s="3"/>
    </row>
    <row r="42219" spans="29:30" x14ac:dyDescent="0.2">
      <c r="AC42219" s="1"/>
      <c r="AD42219" s="3"/>
    </row>
    <row r="42220" spans="29:30" x14ac:dyDescent="0.2">
      <c r="AC42220" s="1"/>
      <c r="AD42220" s="3"/>
    </row>
    <row r="42221" spans="29:30" x14ac:dyDescent="0.2">
      <c r="AC42221" s="1"/>
      <c r="AD42221" s="3"/>
    </row>
    <row r="42222" spans="29:30" x14ac:dyDescent="0.2">
      <c r="AC42222" s="1"/>
      <c r="AD42222" s="3"/>
    </row>
    <row r="42223" spans="29:30" x14ac:dyDescent="0.2">
      <c r="AC42223" s="1"/>
      <c r="AD42223" s="3"/>
    </row>
    <row r="42224" spans="29:30" x14ac:dyDescent="0.2">
      <c r="AC42224" s="1"/>
      <c r="AD42224" s="3"/>
    </row>
    <row r="42225" spans="29:30" x14ac:dyDescent="0.2">
      <c r="AC42225" s="1"/>
      <c r="AD42225" s="3"/>
    </row>
    <row r="42226" spans="29:30" x14ac:dyDescent="0.2">
      <c r="AC42226" s="1"/>
      <c r="AD42226" s="3"/>
    </row>
    <row r="42227" spans="29:30" x14ac:dyDescent="0.2">
      <c r="AC42227" s="1"/>
      <c r="AD42227" s="3"/>
    </row>
    <row r="42228" spans="29:30" x14ac:dyDescent="0.2">
      <c r="AC42228" s="1"/>
      <c r="AD42228" s="3"/>
    </row>
    <row r="42229" spans="29:30" x14ac:dyDescent="0.2">
      <c r="AC42229" s="1"/>
      <c r="AD42229" s="3"/>
    </row>
    <row r="42230" spans="29:30" x14ac:dyDescent="0.2">
      <c r="AC42230" s="1"/>
      <c r="AD42230" s="3"/>
    </row>
    <row r="42231" spans="29:30" x14ac:dyDescent="0.2">
      <c r="AC42231" s="1"/>
      <c r="AD42231" s="3"/>
    </row>
    <row r="42232" spans="29:30" x14ac:dyDescent="0.2">
      <c r="AC42232" s="1"/>
      <c r="AD42232" s="3"/>
    </row>
    <row r="42233" spans="29:30" x14ac:dyDescent="0.2">
      <c r="AC42233" s="1"/>
      <c r="AD42233" s="3"/>
    </row>
    <row r="42234" spans="29:30" x14ac:dyDescent="0.2">
      <c r="AC42234" s="1"/>
      <c r="AD42234" s="3"/>
    </row>
    <row r="42235" spans="29:30" x14ac:dyDescent="0.2">
      <c r="AC42235" s="1"/>
      <c r="AD42235" s="3"/>
    </row>
    <row r="42236" spans="29:30" x14ac:dyDescent="0.2">
      <c r="AC42236" s="1"/>
      <c r="AD42236" s="3"/>
    </row>
    <row r="42237" spans="29:30" x14ac:dyDescent="0.2">
      <c r="AC42237" s="1"/>
      <c r="AD42237" s="3"/>
    </row>
    <row r="42238" spans="29:30" x14ac:dyDescent="0.2">
      <c r="AC42238" s="1"/>
      <c r="AD42238" s="3"/>
    </row>
    <row r="42239" spans="29:30" x14ac:dyDescent="0.2">
      <c r="AC42239" s="1"/>
      <c r="AD42239" s="3"/>
    </row>
    <row r="42240" spans="29:30" x14ac:dyDescent="0.2">
      <c r="AC42240" s="1"/>
      <c r="AD42240" s="3"/>
    </row>
    <row r="42241" spans="29:30" x14ac:dyDescent="0.2">
      <c r="AC42241" s="1"/>
      <c r="AD42241" s="3"/>
    </row>
    <row r="42242" spans="29:30" x14ac:dyDescent="0.2">
      <c r="AC42242" s="1"/>
      <c r="AD42242" s="3"/>
    </row>
    <row r="42243" spans="29:30" x14ac:dyDescent="0.2">
      <c r="AC42243" s="1"/>
      <c r="AD42243" s="3"/>
    </row>
    <row r="42244" spans="29:30" x14ac:dyDescent="0.2">
      <c r="AC42244" s="1"/>
      <c r="AD42244" s="3"/>
    </row>
    <row r="42245" spans="29:30" x14ac:dyDescent="0.2">
      <c r="AC42245" s="1"/>
      <c r="AD42245" s="3"/>
    </row>
    <row r="42246" spans="29:30" x14ac:dyDescent="0.2">
      <c r="AC42246" s="1"/>
      <c r="AD42246" s="3"/>
    </row>
    <row r="42247" spans="29:30" x14ac:dyDescent="0.2">
      <c r="AC42247" s="1"/>
      <c r="AD42247" s="3"/>
    </row>
    <row r="42248" spans="29:30" x14ac:dyDescent="0.2">
      <c r="AC42248" s="1"/>
      <c r="AD42248" s="3"/>
    </row>
    <row r="42249" spans="29:30" x14ac:dyDescent="0.2">
      <c r="AC42249" s="1"/>
      <c r="AD42249" s="3"/>
    </row>
    <row r="42250" spans="29:30" x14ac:dyDescent="0.2">
      <c r="AC42250" s="1"/>
      <c r="AD42250" s="3"/>
    </row>
    <row r="42251" spans="29:30" x14ac:dyDescent="0.2">
      <c r="AC42251" s="1"/>
      <c r="AD42251" s="3"/>
    </row>
    <row r="42252" spans="29:30" x14ac:dyDescent="0.2">
      <c r="AC42252" s="1"/>
      <c r="AD42252" s="3"/>
    </row>
    <row r="42253" spans="29:30" x14ac:dyDescent="0.2">
      <c r="AC42253" s="1"/>
      <c r="AD42253" s="3"/>
    </row>
    <row r="42254" spans="29:30" x14ac:dyDescent="0.2">
      <c r="AC42254" s="1"/>
      <c r="AD42254" s="3"/>
    </row>
    <row r="42255" spans="29:30" x14ac:dyDescent="0.2">
      <c r="AC42255" s="1"/>
      <c r="AD42255" s="3"/>
    </row>
    <row r="42256" spans="29:30" x14ac:dyDescent="0.2">
      <c r="AC42256" s="1"/>
      <c r="AD42256" s="3"/>
    </row>
    <row r="42257" spans="29:30" x14ac:dyDescent="0.2">
      <c r="AC42257" s="1"/>
      <c r="AD42257" s="3"/>
    </row>
    <row r="42258" spans="29:30" x14ac:dyDescent="0.2">
      <c r="AC42258" s="1"/>
      <c r="AD42258" s="3"/>
    </row>
    <row r="42259" spans="29:30" x14ac:dyDescent="0.2">
      <c r="AC42259" s="1"/>
      <c r="AD42259" s="3"/>
    </row>
    <row r="42260" spans="29:30" x14ac:dyDescent="0.2">
      <c r="AC42260" s="1"/>
      <c r="AD42260" s="3"/>
    </row>
    <row r="42261" spans="29:30" x14ac:dyDescent="0.2">
      <c r="AC42261" s="1"/>
      <c r="AD42261" s="3"/>
    </row>
    <row r="42262" spans="29:30" x14ac:dyDescent="0.2">
      <c r="AC42262" s="1"/>
      <c r="AD42262" s="3"/>
    </row>
    <row r="42263" spans="29:30" x14ac:dyDescent="0.2">
      <c r="AC42263" s="1"/>
      <c r="AD42263" s="3"/>
    </row>
    <row r="42264" spans="29:30" x14ac:dyDescent="0.2">
      <c r="AC42264" s="1"/>
      <c r="AD42264" s="3"/>
    </row>
    <row r="42265" spans="29:30" x14ac:dyDescent="0.2">
      <c r="AC42265" s="1"/>
      <c r="AD42265" s="3"/>
    </row>
    <row r="42266" spans="29:30" x14ac:dyDescent="0.2">
      <c r="AC42266" s="1"/>
      <c r="AD42266" s="3"/>
    </row>
    <row r="42267" spans="29:30" x14ac:dyDescent="0.2">
      <c r="AC42267" s="1"/>
      <c r="AD42267" s="3"/>
    </row>
    <row r="42268" spans="29:30" x14ac:dyDescent="0.2">
      <c r="AC42268" s="1"/>
      <c r="AD42268" s="3"/>
    </row>
    <row r="42269" spans="29:30" x14ac:dyDescent="0.2">
      <c r="AC42269" s="1"/>
      <c r="AD42269" s="3"/>
    </row>
    <row r="42270" spans="29:30" x14ac:dyDescent="0.2">
      <c r="AC42270" s="1"/>
      <c r="AD42270" s="3"/>
    </row>
    <row r="42271" spans="29:30" x14ac:dyDescent="0.2">
      <c r="AC42271" s="1"/>
      <c r="AD42271" s="3"/>
    </row>
    <row r="42272" spans="29:30" x14ac:dyDescent="0.2">
      <c r="AC42272" s="1"/>
      <c r="AD42272" s="3"/>
    </row>
    <row r="42273" spans="29:30" x14ac:dyDescent="0.2">
      <c r="AC42273" s="1"/>
      <c r="AD42273" s="3"/>
    </row>
    <row r="42274" spans="29:30" x14ac:dyDescent="0.2">
      <c r="AC42274" s="1"/>
      <c r="AD42274" s="3"/>
    </row>
    <row r="42275" spans="29:30" x14ac:dyDescent="0.2">
      <c r="AC42275" s="1"/>
      <c r="AD42275" s="3"/>
    </row>
    <row r="42276" spans="29:30" x14ac:dyDescent="0.2">
      <c r="AC42276" s="1"/>
      <c r="AD42276" s="3"/>
    </row>
    <row r="42277" spans="29:30" x14ac:dyDescent="0.2">
      <c r="AC42277" s="1"/>
      <c r="AD42277" s="3"/>
    </row>
    <row r="42278" spans="29:30" x14ac:dyDescent="0.2">
      <c r="AC42278" s="1"/>
      <c r="AD42278" s="3"/>
    </row>
    <row r="42279" spans="29:30" x14ac:dyDescent="0.2">
      <c r="AC42279" s="1"/>
      <c r="AD42279" s="3"/>
    </row>
    <row r="42280" spans="29:30" x14ac:dyDescent="0.2">
      <c r="AC42280" s="1"/>
      <c r="AD42280" s="3"/>
    </row>
    <row r="42281" spans="29:30" x14ac:dyDescent="0.2">
      <c r="AC42281" s="1"/>
      <c r="AD42281" s="3"/>
    </row>
    <row r="42282" spans="29:30" x14ac:dyDescent="0.2">
      <c r="AC42282" s="1"/>
      <c r="AD42282" s="3"/>
    </row>
    <row r="42283" spans="29:30" x14ac:dyDescent="0.2">
      <c r="AC42283" s="1"/>
      <c r="AD42283" s="3"/>
    </row>
    <row r="42284" spans="29:30" x14ac:dyDescent="0.2">
      <c r="AC42284" s="1"/>
      <c r="AD42284" s="3"/>
    </row>
    <row r="42285" spans="29:30" x14ac:dyDescent="0.2">
      <c r="AC42285" s="1"/>
      <c r="AD42285" s="3"/>
    </row>
    <row r="42286" spans="29:30" x14ac:dyDescent="0.2">
      <c r="AC42286" s="1"/>
      <c r="AD42286" s="3"/>
    </row>
    <row r="42287" spans="29:30" x14ac:dyDescent="0.2">
      <c r="AC42287" s="1"/>
      <c r="AD42287" s="3"/>
    </row>
    <row r="42288" spans="29:30" x14ac:dyDescent="0.2">
      <c r="AC42288" s="1"/>
      <c r="AD42288" s="3"/>
    </row>
    <row r="42289" spans="29:30" x14ac:dyDescent="0.2">
      <c r="AC42289" s="1"/>
      <c r="AD42289" s="3"/>
    </row>
    <row r="42290" spans="29:30" x14ac:dyDescent="0.2">
      <c r="AC42290" s="1"/>
      <c r="AD42290" s="3"/>
    </row>
    <row r="42291" spans="29:30" x14ac:dyDescent="0.2">
      <c r="AC42291" s="1"/>
      <c r="AD42291" s="3"/>
    </row>
    <row r="42292" spans="29:30" x14ac:dyDescent="0.2">
      <c r="AC42292" s="1"/>
      <c r="AD42292" s="3"/>
    </row>
    <row r="42293" spans="29:30" x14ac:dyDescent="0.2">
      <c r="AC42293" s="1"/>
      <c r="AD42293" s="3"/>
    </row>
    <row r="42294" spans="29:30" x14ac:dyDescent="0.2">
      <c r="AC42294" s="1"/>
      <c r="AD42294" s="3"/>
    </row>
    <row r="42295" spans="29:30" x14ac:dyDescent="0.2">
      <c r="AC42295" s="1"/>
      <c r="AD42295" s="3"/>
    </row>
    <row r="42296" spans="29:30" x14ac:dyDescent="0.2">
      <c r="AC42296" s="1"/>
      <c r="AD42296" s="3"/>
    </row>
    <row r="42297" spans="29:30" x14ac:dyDescent="0.2">
      <c r="AC42297" s="1"/>
      <c r="AD42297" s="3"/>
    </row>
    <row r="42298" spans="29:30" x14ac:dyDescent="0.2">
      <c r="AC42298" s="1"/>
      <c r="AD42298" s="3"/>
    </row>
    <row r="42299" spans="29:30" x14ac:dyDescent="0.2">
      <c r="AC42299" s="1"/>
      <c r="AD42299" s="3"/>
    </row>
    <row r="42300" spans="29:30" x14ac:dyDescent="0.2">
      <c r="AC42300" s="1"/>
      <c r="AD42300" s="3"/>
    </row>
    <row r="42301" spans="29:30" x14ac:dyDescent="0.2">
      <c r="AC42301" s="1"/>
      <c r="AD42301" s="3"/>
    </row>
    <row r="42302" spans="29:30" x14ac:dyDescent="0.2">
      <c r="AC42302" s="1"/>
      <c r="AD42302" s="3"/>
    </row>
    <row r="42303" spans="29:30" x14ac:dyDescent="0.2">
      <c r="AC42303" s="1"/>
      <c r="AD42303" s="3"/>
    </row>
    <row r="42304" spans="29:30" x14ac:dyDescent="0.2">
      <c r="AC42304" s="1"/>
      <c r="AD42304" s="3"/>
    </row>
    <row r="42305" spans="29:30" x14ac:dyDescent="0.2">
      <c r="AC42305" s="1"/>
      <c r="AD42305" s="3"/>
    </row>
    <row r="42306" spans="29:30" x14ac:dyDescent="0.2">
      <c r="AC42306" s="1"/>
      <c r="AD42306" s="3"/>
    </row>
    <row r="42307" spans="29:30" x14ac:dyDescent="0.2">
      <c r="AC42307" s="1"/>
      <c r="AD42307" s="3"/>
    </row>
    <row r="42308" spans="29:30" x14ac:dyDescent="0.2">
      <c r="AC42308" s="1"/>
      <c r="AD42308" s="3"/>
    </row>
    <row r="42309" spans="29:30" x14ac:dyDescent="0.2">
      <c r="AC42309" s="1"/>
      <c r="AD42309" s="3"/>
    </row>
    <row r="42310" spans="29:30" x14ac:dyDescent="0.2">
      <c r="AC42310" s="1"/>
      <c r="AD42310" s="3"/>
    </row>
    <row r="42311" spans="29:30" x14ac:dyDescent="0.2">
      <c r="AC42311" s="1"/>
      <c r="AD42311" s="3"/>
    </row>
    <row r="42312" spans="29:30" x14ac:dyDescent="0.2">
      <c r="AC42312" s="1"/>
      <c r="AD42312" s="3"/>
    </row>
    <row r="42313" spans="29:30" x14ac:dyDescent="0.2">
      <c r="AC42313" s="1"/>
      <c r="AD42313" s="3"/>
    </row>
    <row r="42314" spans="29:30" x14ac:dyDescent="0.2">
      <c r="AC42314" s="1"/>
      <c r="AD42314" s="3"/>
    </row>
    <row r="42315" spans="29:30" x14ac:dyDescent="0.2">
      <c r="AC42315" s="1"/>
      <c r="AD42315" s="3"/>
    </row>
    <row r="42316" spans="29:30" x14ac:dyDescent="0.2">
      <c r="AC42316" s="1"/>
      <c r="AD42316" s="3"/>
    </row>
    <row r="42317" spans="29:30" x14ac:dyDescent="0.2">
      <c r="AC42317" s="1"/>
      <c r="AD42317" s="3"/>
    </row>
    <row r="42318" spans="29:30" x14ac:dyDescent="0.2">
      <c r="AC42318" s="1"/>
      <c r="AD42318" s="3"/>
    </row>
    <row r="42319" spans="29:30" x14ac:dyDescent="0.2">
      <c r="AC42319" s="1"/>
      <c r="AD42319" s="3"/>
    </row>
    <row r="42320" spans="29:30" x14ac:dyDescent="0.2">
      <c r="AC42320" s="1"/>
      <c r="AD42320" s="3"/>
    </row>
    <row r="42321" spans="29:30" x14ac:dyDescent="0.2">
      <c r="AC42321" s="1"/>
      <c r="AD42321" s="3"/>
    </row>
    <row r="42322" spans="29:30" x14ac:dyDescent="0.2">
      <c r="AC42322" s="1"/>
      <c r="AD42322" s="3"/>
    </row>
    <row r="42323" spans="29:30" x14ac:dyDescent="0.2">
      <c r="AC42323" s="1"/>
      <c r="AD42323" s="3"/>
    </row>
    <row r="42324" spans="29:30" x14ac:dyDescent="0.2">
      <c r="AC42324" s="1"/>
      <c r="AD42324" s="3"/>
    </row>
    <row r="42325" spans="29:30" x14ac:dyDescent="0.2">
      <c r="AC42325" s="1"/>
      <c r="AD42325" s="3"/>
    </row>
    <row r="42326" spans="29:30" x14ac:dyDescent="0.2">
      <c r="AC42326" s="1"/>
      <c r="AD42326" s="3"/>
    </row>
    <row r="42327" spans="29:30" x14ac:dyDescent="0.2">
      <c r="AC42327" s="1"/>
      <c r="AD42327" s="3"/>
    </row>
    <row r="42328" spans="29:30" x14ac:dyDescent="0.2">
      <c r="AC42328" s="1"/>
      <c r="AD42328" s="3"/>
    </row>
    <row r="42329" spans="29:30" x14ac:dyDescent="0.2">
      <c r="AC42329" s="1"/>
      <c r="AD42329" s="3"/>
    </row>
    <row r="42330" spans="29:30" x14ac:dyDescent="0.2">
      <c r="AC42330" s="1"/>
      <c r="AD42330" s="3"/>
    </row>
    <row r="42331" spans="29:30" x14ac:dyDescent="0.2">
      <c r="AC42331" s="1"/>
      <c r="AD42331" s="3"/>
    </row>
    <row r="42332" spans="29:30" x14ac:dyDescent="0.2">
      <c r="AC42332" s="1"/>
      <c r="AD42332" s="3"/>
    </row>
    <row r="42333" spans="29:30" x14ac:dyDescent="0.2">
      <c r="AC42333" s="1"/>
      <c r="AD42333" s="3"/>
    </row>
    <row r="42334" spans="29:30" x14ac:dyDescent="0.2">
      <c r="AC42334" s="1"/>
      <c r="AD42334" s="3"/>
    </row>
    <row r="42335" spans="29:30" x14ac:dyDescent="0.2">
      <c r="AC42335" s="1"/>
      <c r="AD42335" s="3"/>
    </row>
    <row r="42336" spans="29:30" x14ac:dyDescent="0.2">
      <c r="AC42336" s="1"/>
      <c r="AD42336" s="3"/>
    </row>
    <row r="42337" spans="29:30" x14ac:dyDescent="0.2">
      <c r="AC42337" s="1"/>
      <c r="AD42337" s="3"/>
    </row>
    <row r="42338" spans="29:30" x14ac:dyDescent="0.2">
      <c r="AC42338" s="1"/>
      <c r="AD42338" s="3"/>
    </row>
    <row r="42339" spans="29:30" x14ac:dyDescent="0.2">
      <c r="AC42339" s="1"/>
      <c r="AD42339" s="3"/>
    </row>
    <row r="42340" spans="29:30" x14ac:dyDescent="0.2">
      <c r="AC42340" s="1"/>
      <c r="AD42340" s="3"/>
    </row>
    <row r="42341" spans="29:30" x14ac:dyDescent="0.2">
      <c r="AC42341" s="1"/>
      <c r="AD42341" s="3"/>
    </row>
    <row r="42342" spans="29:30" x14ac:dyDescent="0.2">
      <c r="AC42342" s="1"/>
      <c r="AD42342" s="3"/>
    </row>
    <row r="42343" spans="29:30" x14ac:dyDescent="0.2">
      <c r="AC42343" s="1"/>
      <c r="AD42343" s="3"/>
    </row>
    <row r="42344" spans="29:30" x14ac:dyDescent="0.2">
      <c r="AC42344" s="1"/>
      <c r="AD42344" s="3"/>
    </row>
    <row r="42345" spans="29:30" x14ac:dyDescent="0.2">
      <c r="AC42345" s="1"/>
      <c r="AD42345" s="3"/>
    </row>
    <row r="42346" spans="29:30" x14ac:dyDescent="0.2">
      <c r="AC42346" s="1"/>
      <c r="AD42346" s="3"/>
    </row>
    <row r="42347" spans="29:30" x14ac:dyDescent="0.2">
      <c r="AC42347" s="1"/>
      <c r="AD42347" s="3"/>
    </row>
    <row r="42348" spans="29:30" x14ac:dyDescent="0.2">
      <c r="AC42348" s="1"/>
      <c r="AD42348" s="3"/>
    </row>
    <row r="42349" spans="29:30" x14ac:dyDescent="0.2">
      <c r="AC42349" s="1"/>
      <c r="AD42349" s="3"/>
    </row>
    <row r="42350" spans="29:30" x14ac:dyDescent="0.2">
      <c r="AC42350" s="1"/>
      <c r="AD42350" s="3"/>
    </row>
    <row r="42351" spans="29:30" x14ac:dyDescent="0.2">
      <c r="AC42351" s="1"/>
      <c r="AD42351" s="3"/>
    </row>
    <row r="42352" spans="29:30" x14ac:dyDescent="0.2">
      <c r="AC42352" s="1"/>
      <c r="AD42352" s="3"/>
    </row>
    <row r="42353" spans="29:30" x14ac:dyDescent="0.2">
      <c r="AC42353" s="1"/>
      <c r="AD42353" s="3"/>
    </row>
    <row r="42354" spans="29:30" x14ac:dyDescent="0.2">
      <c r="AC42354" s="1"/>
      <c r="AD42354" s="3"/>
    </row>
    <row r="42355" spans="29:30" x14ac:dyDescent="0.2">
      <c r="AC42355" s="1"/>
      <c r="AD42355" s="3"/>
    </row>
    <row r="42356" spans="29:30" x14ac:dyDescent="0.2">
      <c r="AC42356" s="1"/>
      <c r="AD42356" s="3"/>
    </row>
    <row r="42357" spans="29:30" x14ac:dyDescent="0.2">
      <c r="AC42357" s="1"/>
      <c r="AD42357" s="3"/>
    </row>
    <row r="42358" spans="29:30" x14ac:dyDescent="0.2">
      <c r="AC42358" s="1"/>
      <c r="AD42358" s="3"/>
    </row>
    <row r="42359" spans="29:30" x14ac:dyDescent="0.2">
      <c r="AC42359" s="1"/>
      <c r="AD42359" s="3"/>
    </row>
    <row r="42360" spans="29:30" x14ac:dyDescent="0.2">
      <c r="AC42360" s="1"/>
      <c r="AD42360" s="3"/>
    </row>
    <row r="42361" spans="29:30" x14ac:dyDescent="0.2">
      <c r="AC42361" s="1"/>
      <c r="AD42361" s="3"/>
    </row>
    <row r="42362" spans="29:30" x14ac:dyDescent="0.2">
      <c r="AC42362" s="1"/>
      <c r="AD42362" s="3"/>
    </row>
    <row r="42363" spans="29:30" x14ac:dyDescent="0.2">
      <c r="AC42363" s="1"/>
      <c r="AD42363" s="3"/>
    </row>
    <row r="42364" spans="29:30" x14ac:dyDescent="0.2">
      <c r="AC42364" s="1"/>
      <c r="AD42364" s="3"/>
    </row>
    <row r="42365" spans="29:30" x14ac:dyDescent="0.2">
      <c r="AC42365" s="1"/>
      <c r="AD42365" s="3"/>
    </row>
    <row r="42366" spans="29:30" x14ac:dyDescent="0.2">
      <c r="AC42366" s="1"/>
      <c r="AD42366" s="3"/>
    </row>
    <row r="42367" spans="29:30" x14ac:dyDescent="0.2">
      <c r="AC42367" s="1"/>
      <c r="AD42367" s="3"/>
    </row>
    <row r="42368" spans="29:30" x14ac:dyDescent="0.2">
      <c r="AC42368" s="1"/>
      <c r="AD42368" s="3"/>
    </row>
    <row r="42369" spans="29:30" x14ac:dyDescent="0.2">
      <c r="AC42369" s="1"/>
      <c r="AD42369" s="3"/>
    </row>
    <row r="42370" spans="29:30" x14ac:dyDescent="0.2">
      <c r="AC42370" s="1"/>
      <c r="AD42370" s="3"/>
    </row>
    <row r="42371" spans="29:30" x14ac:dyDescent="0.2">
      <c r="AC42371" s="1"/>
      <c r="AD42371" s="3"/>
    </row>
    <row r="42372" spans="29:30" x14ac:dyDescent="0.2">
      <c r="AC42372" s="1"/>
      <c r="AD42372" s="3"/>
    </row>
    <row r="42373" spans="29:30" x14ac:dyDescent="0.2">
      <c r="AC42373" s="1"/>
      <c r="AD42373" s="3"/>
    </row>
    <row r="42374" spans="29:30" x14ac:dyDescent="0.2">
      <c r="AC42374" s="1"/>
      <c r="AD42374" s="3"/>
    </row>
    <row r="42375" spans="29:30" x14ac:dyDescent="0.2">
      <c r="AC42375" s="1"/>
      <c r="AD42375" s="3"/>
    </row>
    <row r="42376" spans="29:30" x14ac:dyDescent="0.2">
      <c r="AC42376" s="1"/>
      <c r="AD42376" s="3"/>
    </row>
    <row r="42377" spans="29:30" x14ac:dyDescent="0.2">
      <c r="AC42377" s="1"/>
      <c r="AD42377" s="3"/>
    </row>
    <row r="42378" spans="29:30" x14ac:dyDescent="0.2">
      <c r="AC42378" s="1"/>
      <c r="AD42378" s="3"/>
    </row>
    <row r="42379" spans="29:30" x14ac:dyDescent="0.2">
      <c r="AC42379" s="1"/>
      <c r="AD42379" s="3"/>
    </row>
    <row r="42380" spans="29:30" x14ac:dyDescent="0.2">
      <c r="AC42380" s="1"/>
      <c r="AD42380" s="3"/>
    </row>
    <row r="42381" spans="29:30" x14ac:dyDescent="0.2">
      <c r="AC42381" s="1"/>
      <c r="AD42381" s="3"/>
    </row>
    <row r="42382" spans="29:30" x14ac:dyDescent="0.2">
      <c r="AC42382" s="1"/>
      <c r="AD42382" s="3"/>
    </row>
    <row r="42383" spans="29:30" x14ac:dyDescent="0.2">
      <c r="AC42383" s="1"/>
      <c r="AD42383" s="3"/>
    </row>
    <row r="42384" spans="29:30" x14ac:dyDescent="0.2">
      <c r="AC42384" s="1"/>
      <c r="AD42384" s="3"/>
    </row>
    <row r="42385" spans="29:30" x14ac:dyDescent="0.2">
      <c r="AC42385" s="1"/>
      <c r="AD42385" s="3"/>
    </row>
    <row r="42386" spans="29:30" x14ac:dyDescent="0.2">
      <c r="AC42386" s="1"/>
      <c r="AD42386" s="3"/>
    </row>
    <row r="42387" spans="29:30" x14ac:dyDescent="0.2">
      <c r="AC42387" s="1"/>
      <c r="AD42387" s="3"/>
    </row>
    <row r="42388" spans="29:30" x14ac:dyDescent="0.2">
      <c r="AC42388" s="1"/>
      <c r="AD42388" s="3"/>
    </row>
    <row r="42389" spans="29:30" x14ac:dyDescent="0.2">
      <c r="AC42389" s="1"/>
      <c r="AD42389" s="3"/>
    </row>
    <row r="42390" spans="29:30" x14ac:dyDescent="0.2">
      <c r="AC42390" s="1"/>
      <c r="AD42390" s="3"/>
    </row>
    <row r="42391" spans="29:30" x14ac:dyDescent="0.2">
      <c r="AC42391" s="1"/>
      <c r="AD42391" s="3"/>
    </row>
    <row r="42392" spans="29:30" x14ac:dyDescent="0.2">
      <c r="AC42392" s="1"/>
      <c r="AD42392" s="3"/>
    </row>
    <row r="42393" spans="29:30" x14ac:dyDescent="0.2">
      <c r="AC42393" s="1"/>
      <c r="AD42393" s="3"/>
    </row>
    <row r="42394" spans="29:30" x14ac:dyDescent="0.2">
      <c r="AC42394" s="1"/>
      <c r="AD42394" s="3"/>
    </row>
    <row r="42395" spans="29:30" x14ac:dyDescent="0.2">
      <c r="AC42395" s="1"/>
      <c r="AD42395" s="3"/>
    </row>
    <row r="42396" spans="29:30" x14ac:dyDescent="0.2">
      <c r="AC42396" s="1"/>
      <c r="AD42396" s="3"/>
    </row>
    <row r="42397" spans="29:30" x14ac:dyDescent="0.2">
      <c r="AC42397" s="1"/>
      <c r="AD42397" s="3"/>
    </row>
    <row r="42398" spans="29:30" x14ac:dyDescent="0.2">
      <c r="AC42398" s="1"/>
      <c r="AD42398" s="3"/>
    </row>
    <row r="42399" spans="29:30" x14ac:dyDescent="0.2">
      <c r="AC42399" s="1"/>
      <c r="AD42399" s="3"/>
    </row>
    <row r="42400" spans="29:30" x14ac:dyDescent="0.2">
      <c r="AC42400" s="1"/>
      <c r="AD42400" s="3"/>
    </row>
    <row r="42401" spans="29:30" x14ac:dyDescent="0.2">
      <c r="AC42401" s="1"/>
      <c r="AD42401" s="3"/>
    </row>
    <row r="42402" spans="29:30" x14ac:dyDescent="0.2">
      <c r="AC42402" s="1"/>
      <c r="AD42402" s="3"/>
    </row>
    <row r="42403" spans="29:30" x14ac:dyDescent="0.2">
      <c r="AC42403" s="1"/>
      <c r="AD42403" s="3"/>
    </row>
    <row r="42404" spans="29:30" x14ac:dyDescent="0.2">
      <c r="AC42404" s="1"/>
      <c r="AD42404" s="3"/>
    </row>
    <row r="42405" spans="29:30" x14ac:dyDescent="0.2">
      <c r="AC42405" s="1"/>
      <c r="AD42405" s="3"/>
    </row>
    <row r="42406" spans="29:30" x14ac:dyDescent="0.2">
      <c r="AC42406" s="1"/>
      <c r="AD42406" s="3"/>
    </row>
    <row r="42407" spans="29:30" x14ac:dyDescent="0.2">
      <c r="AC42407" s="1"/>
      <c r="AD42407" s="3"/>
    </row>
    <row r="42408" spans="29:30" x14ac:dyDescent="0.2">
      <c r="AC42408" s="1"/>
      <c r="AD42408" s="3"/>
    </row>
    <row r="42409" spans="29:30" x14ac:dyDescent="0.2">
      <c r="AC42409" s="1"/>
      <c r="AD42409" s="3"/>
    </row>
    <row r="42410" spans="29:30" x14ac:dyDescent="0.2">
      <c r="AC42410" s="1"/>
      <c r="AD42410" s="3"/>
    </row>
    <row r="42411" spans="29:30" x14ac:dyDescent="0.2">
      <c r="AC42411" s="1"/>
      <c r="AD42411" s="3"/>
    </row>
    <row r="42412" spans="29:30" x14ac:dyDescent="0.2">
      <c r="AC42412" s="1"/>
      <c r="AD42412" s="3"/>
    </row>
    <row r="42413" spans="29:30" x14ac:dyDescent="0.2">
      <c r="AC42413" s="1"/>
      <c r="AD42413" s="3"/>
    </row>
    <row r="42414" spans="29:30" x14ac:dyDescent="0.2">
      <c r="AC42414" s="1"/>
      <c r="AD42414" s="3"/>
    </row>
    <row r="42415" spans="29:30" x14ac:dyDescent="0.2">
      <c r="AC42415" s="1"/>
      <c r="AD42415" s="3"/>
    </row>
    <row r="42416" spans="29:30" x14ac:dyDescent="0.2">
      <c r="AC42416" s="1"/>
      <c r="AD42416" s="3"/>
    </row>
    <row r="42417" spans="29:30" x14ac:dyDescent="0.2">
      <c r="AC42417" s="1"/>
      <c r="AD42417" s="3"/>
    </row>
    <row r="42418" spans="29:30" x14ac:dyDescent="0.2">
      <c r="AC42418" s="1"/>
      <c r="AD42418" s="3"/>
    </row>
    <row r="42419" spans="29:30" x14ac:dyDescent="0.2">
      <c r="AC42419" s="1"/>
      <c r="AD42419" s="3"/>
    </row>
    <row r="42420" spans="29:30" x14ac:dyDescent="0.2">
      <c r="AC42420" s="1"/>
      <c r="AD42420" s="3"/>
    </row>
    <row r="42421" spans="29:30" x14ac:dyDescent="0.2">
      <c r="AC42421" s="1"/>
      <c r="AD42421" s="3"/>
    </row>
    <row r="42422" spans="29:30" x14ac:dyDescent="0.2">
      <c r="AC42422" s="1"/>
      <c r="AD42422" s="3"/>
    </row>
    <row r="42423" spans="29:30" x14ac:dyDescent="0.2">
      <c r="AC42423" s="1"/>
      <c r="AD42423" s="3"/>
    </row>
    <row r="42424" spans="29:30" x14ac:dyDescent="0.2">
      <c r="AC42424" s="1"/>
      <c r="AD42424" s="3"/>
    </row>
    <row r="42425" spans="29:30" x14ac:dyDescent="0.2">
      <c r="AC42425" s="1"/>
      <c r="AD42425" s="3"/>
    </row>
    <row r="42426" spans="29:30" x14ac:dyDescent="0.2">
      <c r="AC42426" s="1"/>
      <c r="AD42426" s="3"/>
    </row>
    <row r="42427" spans="29:30" x14ac:dyDescent="0.2">
      <c r="AC42427" s="1"/>
      <c r="AD42427" s="3"/>
    </row>
    <row r="42428" spans="29:30" x14ac:dyDescent="0.2">
      <c r="AC42428" s="1"/>
      <c r="AD42428" s="3"/>
    </row>
    <row r="42429" spans="29:30" x14ac:dyDescent="0.2">
      <c r="AC42429" s="1"/>
      <c r="AD42429" s="3"/>
    </row>
    <row r="42430" spans="29:30" x14ac:dyDescent="0.2">
      <c r="AC42430" s="1"/>
      <c r="AD42430" s="3"/>
    </row>
    <row r="42431" spans="29:30" x14ac:dyDescent="0.2">
      <c r="AC42431" s="1"/>
      <c r="AD42431" s="3"/>
    </row>
    <row r="42432" spans="29:30" x14ac:dyDescent="0.2">
      <c r="AC42432" s="1"/>
      <c r="AD42432" s="3"/>
    </row>
    <row r="42433" spans="29:30" x14ac:dyDescent="0.2">
      <c r="AC42433" s="1"/>
      <c r="AD42433" s="3"/>
    </row>
    <row r="42434" spans="29:30" x14ac:dyDescent="0.2">
      <c r="AC42434" s="1"/>
      <c r="AD42434" s="3"/>
    </row>
    <row r="42435" spans="29:30" x14ac:dyDescent="0.2">
      <c r="AC42435" s="1"/>
      <c r="AD42435" s="3"/>
    </row>
    <row r="42436" spans="29:30" x14ac:dyDescent="0.2">
      <c r="AC42436" s="1"/>
      <c r="AD42436" s="3"/>
    </row>
    <row r="42437" spans="29:30" x14ac:dyDescent="0.2">
      <c r="AC42437" s="1"/>
      <c r="AD42437" s="3"/>
    </row>
    <row r="42438" spans="29:30" x14ac:dyDescent="0.2">
      <c r="AC42438" s="1"/>
      <c r="AD42438" s="3"/>
    </row>
    <row r="42439" spans="29:30" x14ac:dyDescent="0.2">
      <c r="AC42439" s="1"/>
      <c r="AD42439" s="3"/>
    </row>
    <row r="42440" spans="29:30" x14ac:dyDescent="0.2">
      <c r="AC42440" s="1"/>
      <c r="AD42440" s="3"/>
    </row>
    <row r="42441" spans="29:30" x14ac:dyDescent="0.2">
      <c r="AC42441" s="1"/>
      <c r="AD42441" s="3"/>
    </row>
    <row r="42442" spans="29:30" x14ac:dyDescent="0.2">
      <c r="AC42442" s="1"/>
      <c r="AD42442" s="3"/>
    </row>
    <row r="42443" spans="29:30" x14ac:dyDescent="0.2">
      <c r="AC42443" s="1"/>
      <c r="AD42443" s="3"/>
    </row>
    <row r="42444" spans="29:30" x14ac:dyDescent="0.2">
      <c r="AC42444" s="1"/>
      <c r="AD42444" s="3"/>
    </row>
    <row r="42445" spans="29:30" x14ac:dyDescent="0.2">
      <c r="AC42445" s="1"/>
      <c r="AD42445" s="3"/>
    </row>
    <row r="42446" spans="29:30" x14ac:dyDescent="0.2">
      <c r="AC42446" s="1"/>
      <c r="AD42446" s="3"/>
    </row>
    <row r="42447" spans="29:30" x14ac:dyDescent="0.2">
      <c r="AC42447" s="1"/>
      <c r="AD42447" s="3"/>
    </row>
    <row r="42448" spans="29:30" x14ac:dyDescent="0.2">
      <c r="AC42448" s="1"/>
      <c r="AD42448" s="3"/>
    </row>
    <row r="42449" spans="29:30" x14ac:dyDescent="0.2">
      <c r="AC42449" s="1"/>
      <c r="AD42449" s="3"/>
    </row>
    <row r="42450" spans="29:30" x14ac:dyDescent="0.2">
      <c r="AC42450" s="1"/>
      <c r="AD42450" s="3"/>
    </row>
    <row r="42451" spans="29:30" x14ac:dyDescent="0.2">
      <c r="AC42451" s="1"/>
      <c r="AD42451" s="3"/>
    </row>
    <row r="42452" spans="29:30" x14ac:dyDescent="0.2">
      <c r="AC42452" s="1"/>
      <c r="AD42452" s="3"/>
    </row>
    <row r="42453" spans="29:30" x14ac:dyDescent="0.2">
      <c r="AC42453" s="1"/>
      <c r="AD42453" s="3"/>
    </row>
    <row r="42454" spans="29:30" x14ac:dyDescent="0.2">
      <c r="AC42454" s="1"/>
      <c r="AD42454" s="3"/>
    </row>
    <row r="42455" spans="29:30" x14ac:dyDescent="0.2">
      <c r="AC42455" s="1"/>
      <c r="AD42455" s="3"/>
    </row>
    <row r="42456" spans="29:30" x14ac:dyDescent="0.2">
      <c r="AC42456" s="1"/>
      <c r="AD42456" s="3"/>
    </row>
    <row r="42457" spans="29:30" x14ac:dyDescent="0.2">
      <c r="AC42457" s="1"/>
      <c r="AD42457" s="3"/>
    </row>
    <row r="42458" spans="29:30" x14ac:dyDescent="0.2">
      <c r="AC42458" s="1"/>
      <c r="AD42458" s="3"/>
    </row>
    <row r="42459" spans="29:30" x14ac:dyDescent="0.2">
      <c r="AC42459" s="1"/>
      <c r="AD42459" s="3"/>
    </row>
    <row r="42460" spans="29:30" x14ac:dyDescent="0.2">
      <c r="AC42460" s="1"/>
      <c r="AD42460" s="3"/>
    </row>
    <row r="42461" spans="29:30" x14ac:dyDescent="0.2">
      <c r="AC42461" s="1"/>
      <c r="AD42461" s="3"/>
    </row>
    <row r="42462" spans="29:30" x14ac:dyDescent="0.2">
      <c r="AC42462" s="1"/>
      <c r="AD42462" s="3"/>
    </row>
    <row r="42463" spans="29:30" x14ac:dyDescent="0.2">
      <c r="AC42463" s="1"/>
      <c r="AD42463" s="3"/>
    </row>
    <row r="42464" spans="29:30" x14ac:dyDescent="0.2">
      <c r="AC42464" s="1"/>
      <c r="AD42464" s="3"/>
    </row>
    <row r="42465" spans="29:30" x14ac:dyDescent="0.2">
      <c r="AC42465" s="1"/>
      <c r="AD42465" s="3"/>
    </row>
    <row r="42466" spans="29:30" x14ac:dyDescent="0.2">
      <c r="AC42466" s="1"/>
      <c r="AD42466" s="3"/>
    </row>
    <row r="42467" spans="29:30" x14ac:dyDescent="0.2">
      <c r="AC42467" s="1"/>
      <c r="AD42467" s="3"/>
    </row>
    <row r="42468" spans="29:30" x14ac:dyDescent="0.2">
      <c r="AC42468" s="1"/>
      <c r="AD42468" s="3"/>
    </row>
    <row r="42469" spans="29:30" x14ac:dyDescent="0.2">
      <c r="AC42469" s="1"/>
      <c r="AD42469" s="3"/>
    </row>
    <row r="42470" spans="29:30" x14ac:dyDescent="0.2">
      <c r="AC42470" s="1"/>
      <c r="AD42470" s="3"/>
    </row>
    <row r="42471" spans="29:30" x14ac:dyDescent="0.2">
      <c r="AC42471" s="1"/>
      <c r="AD42471" s="3"/>
    </row>
    <row r="42472" spans="29:30" x14ac:dyDescent="0.2">
      <c r="AC42472" s="1"/>
      <c r="AD42472" s="3"/>
    </row>
    <row r="42473" spans="29:30" x14ac:dyDescent="0.2">
      <c r="AC42473" s="1"/>
      <c r="AD42473" s="3"/>
    </row>
    <row r="42474" spans="29:30" x14ac:dyDescent="0.2">
      <c r="AC42474" s="1"/>
      <c r="AD42474" s="3"/>
    </row>
    <row r="42475" spans="29:30" x14ac:dyDescent="0.2">
      <c r="AC42475" s="1"/>
      <c r="AD42475" s="3"/>
    </row>
    <row r="42476" spans="29:30" x14ac:dyDescent="0.2">
      <c r="AC42476" s="1"/>
      <c r="AD42476" s="3"/>
    </row>
    <row r="42477" spans="29:30" x14ac:dyDescent="0.2">
      <c r="AC42477" s="1"/>
      <c r="AD42477" s="3"/>
    </row>
    <row r="42478" spans="29:30" x14ac:dyDescent="0.2">
      <c r="AC42478" s="1"/>
      <c r="AD42478" s="3"/>
    </row>
    <row r="42479" spans="29:30" x14ac:dyDescent="0.2">
      <c r="AC42479" s="1"/>
      <c r="AD42479" s="3"/>
    </row>
    <row r="42480" spans="29:30" x14ac:dyDescent="0.2">
      <c r="AC42480" s="1"/>
      <c r="AD42480" s="3"/>
    </row>
    <row r="42481" spans="29:30" x14ac:dyDescent="0.2">
      <c r="AC42481" s="1"/>
      <c r="AD42481" s="3"/>
    </row>
    <row r="42482" spans="29:30" x14ac:dyDescent="0.2">
      <c r="AC42482" s="1"/>
      <c r="AD42482" s="3"/>
    </row>
    <row r="42483" spans="29:30" x14ac:dyDescent="0.2">
      <c r="AC42483" s="1"/>
      <c r="AD42483" s="3"/>
    </row>
    <row r="42484" spans="29:30" x14ac:dyDescent="0.2">
      <c r="AC42484" s="1"/>
      <c r="AD42484" s="3"/>
    </row>
    <row r="42485" spans="29:30" x14ac:dyDescent="0.2">
      <c r="AC42485" s="1"/>
      <c r="AD42485" s="3"/>
    </row>
    <row r="42486" spans="29:30" x14ac:dyDescent="0.2">
      <c r="AC42486" s="1"/>
      <c r="AD42486" s="3"/>
    </row>
    <row r="42487" spans="29:30" x14ac:dyDescent="0.2">
      <c r="AC42487" s="1"/>
      <c r="AD42487" s="3"/>
    </row>
    <row r="42488" spans="29:30" x14ac:dyDescent="0.2">
      <c r="AC42488" s="1"/>
      <c r="AD42488" s="3"/>
    </row>
    <row r="42489" spans="29:30" x14ac:dyDescent="0.2">
      <c r="AC42489" s="1"/>
      <c r="AD42489" s="3"/>
    </row>
    <row r="42490" spans="29:30" x14ac:dyDescent="0.2">
      <c r="AC42490" s="1"/>
      <c r="AD42490" s="3"/>
    </row>
    <row r="42491" spans="29:30" x14ac:dyDescent="0.2">
      <c r="AC42491" s="1"/>
      <c r="AD42491" s="3"/>
    </row>
    <row r="42492" spans="29:30" x14ac:dyDescent="0.2">
      <c r="AC42492" s="1"/>
      <c r="AD42492" s="3"/>
    </row>
    <row r="42493" spans="29:30" x14ac:dyDescent="0.2">
      <c r="AC42493" s="1"/>
      <c r="AD42493" s="3"/>
    </row>
    <row r="42494" spans="29:30" x14ac:dyDescent="0.2">
      <c r="AC42494" s="1"/>
      <c r="AD42494" s="3"/>
    </row>
    <row r="42495" spans="29:30" x14ac:dyDescent="0.2">
      <c r="AC42495" s="1"/>
      <c r="AD42495" s="3"/>
    </row>
    <row r="42496" spans="29:30" x14ac:dyDescent="0.2">
      <c r="AC42496" s="1"/>
      <c r="AD42496" s="3"/>
    </row>
    <row r="42497" spans="29:30" x14ac:dyDescent="0.2">
      <c r="AC42497" s="1"/>
      <c r="AD42497" s="3"/>
    </row>
    <row r="42498" spans="29:30" x14ac:dyDescent="0.2">
      <c r="AC42498" s="1"/>
      <c r="AD42498" s="3"/>
    </row>
    <row r="42499" spans="29:30" x14ac:dyDescent="0.2">
      <c r="AC42499" s="1"/>
      <c r="AD42499" s="3"/>
    </row>
    <row r="42500" spans="29:30" x14ac:dyDescent="0.2">
      <c r="AC42500" s="1"/>
      <c r="AD42500" s="3"/>
    </row>
    <row r="42501" spans="29:30" x14ac:dyDescent="0.2">
      <c r="AC42501" s="1"/>
      <c r="AD42501" s="3"/>
    </row>
    <row r="42502" spans="29:30" x14ac:dyDescent="0.2">
      <c r="AC42502" s="1"/>
      <c r="AD42502" s="3"/>
    </row>
    <row r="42503" spans="29:30" x14ac:dyDescent="0.2">
      <c r="AC42503" s="1"/>
      <c r="AD42503" s="3"/>
    </row>
    <row r="42504" spans="29:30" x14ac:dyDescent="0.2">
      <c r="AC42504" s="1"/>
      <c r="AD42504" s="3"/>
    </row>
    <row r="42505" spans="29:30" x14ac:dyDescent="0.2">
      <c r="AC42505" s="1"/>
      <c r="AD42505" s="3"/>
    </row>
    <row r="42506" spans="29:30" x14ac:dyDescent="0.2">
      <c r="AC42506" s="1"/>
      <c r="AD42506" s="3"/>
    </row>
    <row r="42507" spans="29:30" x14ac:dyDescent="0.2">
      <c r="AC42507" s="1"/>
      <c r="AD42507" s="3"/>
    </row>
    <row r="42508" spans="29:30" x14ac:dyDescent="0.2">
      <c r="AC42508" s="1"/>
      <c r="AD42508" s="3"/>
    </row>
    <row r="42509" spans="29:30" x14ac:dyDescent="0.2">
      <c r="AC42509" s="1"/>
      <c r="AD42509" s="3"/>
    </row>
    <row r="42510" spans="29:30" x14ac:dyDescent="0.2">
      <c r="AC42510" s="1"/>
      <c r="AD42510" s="3"/>
    </row>
    <row r="42511" spans="29:30" x14ac:dyDescent="0.2">
      <c r="AC42511" s="1"/>
      <c r="AD42511" s="3"/>
    </row>
    <row r="42512" spans="29:30" x14ac:dyDescent="0.2">
      <c r="AC42512" s="1"/>
      <c r="AD42512" s="3"/>
    </row>
    <row r="42513" spans="29:30" x14ac:dyDescent="0.2">
      <c r="AC42513" s="1"/>
      <c r="AD42513" s="3"/>
    </row>
    <row r="42514" spans="29:30" x14ac:dyDescent="0.2">
      <c r="AC42514" s="1"/>
      <c r="AD42514" s="3"/>
    </row>
    <row r="42515" spans="29:30" x14ac:dyDescent="0.2">
      <c r="AC42515" s="1"/>
      <c r="AD42515" s="3"/>
    </row>
    <row r="42516" spans="29:30" x14ac:dyDescent="0.2">
      <c r="AC42516" s="1"/>
      <c r="AD42516" s="3"/>
    </row>
    <row r="42517" spans="29:30" x14ac:dyDescent="0.2">
      <c r="AC42517" s="1"/>
      <c r="AD42517" s="3"/>
    </row>
    <row r="42518" spans="29:30" x14ac:dyDescent="0.2">
      <c r="AC42518" s="1"/>
      <c r="AD42518" s="3"/>
    </row>
    <row r="42519" spans="29:30" x14ac:dyDescent="0.2">
      <c r="AC42519" s="1"/>
      <c r="AD42519" s="3"/>
    </row>
    <row r="42520" spans="29:30" x14ac:dyDescent="0.2">
      <c r="AC42520" s="1"/>
      <c r="AD42520" s="3"/>
    </row>
    <row r="42521" spans="29:30" x14ac:dyDescent="0.2">
      <c r="AC42521" s="1"/>
      <c r="AD42521" s="3"/>
    </row>
    <row r="42522" spans="29:30" x14ac:dyDescent="0.2">
      <c r="AC42522" s="1"/>
      <c r="AD42522" s="3"/>
    </row>
    <row r="42523" spans="29:30" x14ac:dyDescent="0.2">
      <c r="AC42523" s="1"/>
      <c r="AD42523" s="3"/>
    </row>
    <row r="42524" spans="29:30" x14ac:dyDescent="0.2">
      <c r="AC42524" s="1"/>
      <c r="AD42524" s="3"/>
    </row>
    <row r="42525" spans="29:30" x14ac:dyDescent="0.2">
      <c r="AC42525" s="1"/>
      <c r="AD42525" s="3"/>
    </row>
    <row r="42526" spans="29:30" x14ac:dyDescent="0.2">
      <c r="AC42526" s="1"/>
      <c r="AD42526" s="3"/>
    </row>
    <row r="42527" spans="29:30" x14ac:dyDescent="0.2">
      <c r="AC42527" s="1"/>
      <c r="AD42527" s="3"/>
    </row>
    <row r="42528" spans="29:30" x14ac:dyDescent="0.2">
      <c r="AC42528" s="1"/>
      <c r="AD42528" s="3"/>
    </row>
    <row r="42529" spans="29:30" x14ac:dyDescent="0.2">
      <c r="AC42529" s="1"/>
      <c r="AD42529" s="3"/>
    </row>
    <row r="42530" spans="29:30" x14ac:dyDescent="0.2">
      <c r="AC42530" s="1"/>
      <c r="AD42530" s="3"/>
    </row>
    <row r="42531" spans="29:30" x14ac:dyDescent="0.2">
      <c r="AC42531" s="1"/>
      <c r="AD42531" s="3"/>
    </row>
    <row r="42532" spans="29:30" x14ac:dyDescent="0.2">
      <c r="AC42532" s="1"/>
      <c r="AD42532" s="3"/>
    </row>
    <row r="42533" spans="29:30" x14ac:dyDescent="0.2">
      <c r="AC42533" s="1"/>
      <c r="AD42533" s="3"/>
    </row>
    <row r="42534" spans="29:30" x14ac:dyDescent="0.2">
      <c r="AC42534" s="1"/>
      <c r="AD42534" s="3"/>
    </row>
    <row r="42535" spans="29:30" x14ac:dyDescent="0.2">
      <c r="AC42535" s="1"/>
      <c r="AD42535" s="3"/>
    </row>
    <row r="42536" spans="29:30" x14ac:dyDescent="0.2">
      <c r="AC42536" s="1"/>
      <c r="AD42536" s="3"/>
    </row>
    <row r="42537" spans="29:30" x14ac:dyDescent="0.2">
      <c r="AC42537" s="1"/>
      <c r="AD42537" s="3"/>
    </row>
    <row r="42538" spans="29:30" x14ac:dyDescent="0.2">
      <c r="AC42538" s="1"/>
      <c r="AD42538" s="3"/>
    </row>
    <row r="42539" spans="29:30" x14ac:dyDescent="0.2">
      <c r="AC42539" s="1"/>
      <c r="AD42539" s="3"/>
    </row>
    <row r="42540" spans="29:30" x14ac:dyDescent="0.2">
      <c r="AC42540" s="1"/>
      <c r="AD42540" s="3"/>
    </row>
    <row r="42541" spans="29:30" x14ac:dyDescent="0.2">
      <c r="AC42541" s="1"/>
      <c r="AD42541" s="3"/>
    </row>
    <row r="42542" spans="29:30" x14ac:dyDescent="0.2">
      <c r="AC42542" s="1"/>
      <c r="AD42542" s="3"/>
    </row>
    <row r="42543" spans="29:30" x14ac:dyDescent="0.2">
      <c r="AC42543" s="1"/>
      <c r="AD42543" s="3"/>
    </row>
    <row r="42544" spans="29:30" x14ac:dyDescent="0.2">
      <c r="AC42544" s="1"/>
      <c r="AD42544" s="3"/>
    </row>
    <row r="42545" spans="29:30" x14ac:dyDescent="0.2">
      <c r="AC42545" s="1"/>
      <c r="AD42545" s="3"/>
    </row>
    <row r="42546" spans="29:30" x14ac:dyDescent="0.2">
      <c r="AC42546" s="1"/>
      <c r="AD42546" s="3"/>
    </row>
    <row r="42547" spans="29:30" x14ac:dyDescent="0.2">
      <c r="AC42547" s="1"/>
      <c r="AD42547" s="3"/>
    </row>
    <row r="42548" spans="29:30" x14ac:dyDescent="0.2">
      <c r="AC42548" s="1"/>
      <c r="AD42548" s="3"/>
    </row>
    <row r="42549" spans="29:30" x14ac:dyDescent="0.2">
      <c r="AC42549" s="1"/>
      <c r="AD42549" s="3"/>
    </row>
    <row r="42550" spans="29:30" x14ac:dyDescent="0.2">
      <c r="AC42550" s="1"/>
      <c r="AD42550" s="3"/>
    </row>
    <row r="42551" spans="29:30" x14ac:dyDescent="0.2">
      <c r="AC42551" s="1"/>
      <c r="AD42551" s="3"/>
    </row>
    <row r="42552" spans="29:30" x14ac:dyDescent="0.2">
      <c r="AC42552" s="1"/>
      <c r="AD42552" s="3"/>
    </row>
    <row r="42553" spans="29:30" x14ac:dyDescent="0.2">
      <c r="AC42553" s="1"/>
      <c r="AD42553" s="3"/>
    </row>
    <row r="42554" spans="29:30" x14ac:dyDescent="0.2">
      <c r="AC42554" s="1"/>
      <c r="AD42554" s="3"/>
    </row>
    <row r="42555" spans="29:30" x14ac:dyDescent="0.2">
      <c r="AC42555" s="1"/>
      <c r="AD42555" s="3"/>
    </row>
    <row r="42556" spans="29:30" x14ac:dyDescent="0.2">
      <c r="AC42556" s="1"/>
      <c r="AD42556" s="3"/>
    </row>
    <row r="42557" spans="29:30" x14ac:dyDescent="0.2">
      <c r="AC42557" s="1"/>
      <c r="AD42557" s="3"/>
    </row>
    <row r="42558" spans="29:30" x14ac:dyDescent="0.2">
      <c r="AC42558" s="1"/>
      <c r="AD42558" s="3"/>
    </row>
    <row r="42559" spans="29:30" x14ac:dyDescent="0.2">
      <c r="AC42559" s="1"/>
      <c r="AD42559" s="3"/>
    </row>
    <row r="42560" spans="29:30" x14ac:dyDescent="0.2">
      <c r="AC42560" s="1"/>
      <c r="AD42560" s="3"/>
    </row>
    <row r="42561" spans="29:30" x14ac:dyDescent="0.2">
      <c r="AC42561" s="1"/>
      <c r="AD42561" s="3"/>
    </row>
    <row r="42562" spans="29:30" x14ac:dyDescent="0.2">
      <c r="AC42562" s="1"/>
      <c r="AD42562" s="3"/>
    </row>
    <row r="42563" spans="29:30" x14ac:dyDescent="0.2">
      <c r="AC42563" s="1"/>
      <c r="AD42563" s="3"/>
    </row>
    <row r="42564" spans="29:30" x14ac:dyDescent="0.2">
      <c r="AC42564" s="1"/>
      <c r="AD42564" s="3"/>
    </row>
    <row r="42565" spans="29:30" x14ac:dyDescent="0.2">
      <c r="AC42565" s="1"/>
      <c r="AD42565" s="3"/>
    </row>
    <row r="42566" spans="29:30" x14ac:dyDescent="0.2">
      <c r="AC42566" s="1"/>
      <c r="AD42566" s="3"/>
    </row>
    <row r="42567" spans="29:30" x14ac:dyDescent="0.2">
      <c r="AC42567" s="1"/>
      <c r="AD42567" s="3"/>
    </row>
    <row r="42568" spans="29:30" x14ac:dyDescent="0.2">
      <c r="AC42568" s="1"/>
      <c r="AD42568" s="3"/>
    </row>
    <row r="42569" spans="29:30" x14ac:dyDescent="0.2">
      <c r="AC42569" s="1"/>
      <c r="AD42569" s="3"/>
    </row>
    <row r="42570" spans="29:30" x14ac:dyDescent="0.2">
      <c r="AC42570" s="1"/>
      <c r="AD42570" s="3"/>
    </row>
    <row r="42571" spans="29:30" x14ac:dyDescent="0.2">
      <c r="AC42571" s="1"/>
      <c r="AD42571" s="3"/>
    </row>
    <row r="42572" spans="29:30" x14ac:dyDescent="0.2">
      <c r="AC42572" s="1"/>
      <c r="AD42572" s="3"/>
    </row>
    <row r="42573" spans="29:30" x14ac:dyDescent="0.2">
      <c r="AC42573" s="1"/>
      <c r="AD42573" s="3"/>
    </row>
    <row r="42574" spans="29:30" x14ac:dyDescent="0.2">
      <c r="AC42574" s="1"/>
      <c r="AD42574" s="3"/>
    </row>
    <row r="42575" spans="29:30" x14ac:dyDescent="0.2">
      <c r="AC42575" s="1"/>
      <c r="AD42575" s="3"/>
    </row>
    <row r="42576" spans="29:30" x14ac:dyDescent="0.2">
      <c r="AC42576" s="1"/>
      <c r="AD42576" s="3"/>
    </row>
    <row r="42577" spans="29:30" x14ac:dyDescent="0.2">
      <c r="AC42577" s="1"/>
      <c r="AD42577" s="3"/>
    </row>
    <row r="42578" spans="29:30" x14ac:dyDescent="0.2">
      <c r="AC42578" s="1"/>
      <c r="AD42578" s="3"/>
    </row>
    <row r="42579" spans="29:30" x14ac:dyDescent="0.2">
      <c r="AC42579" s="1"/>
      <c r="AD42579" s="3"/>
    </row>
    <row r="42580" spans="29:30" x14ac:dyDescent="0.2">
      <c r="AC42580" s="1"/>
      <c r="AD42580" s="3"/>
    </row>
    <row r="42581" spans="29:30" x14ac:dyDescent="0.2">
      <c r="AC42581" s="1"/>
      <c r="AD42581" s="3"/>
    </row>
    <row r="42582" spans="29:30" x14ac:dyDescent="0.2">
      <c r="AC42582" s="1"/>
      <c r="AD42582" s="3"/>
    </row>
    <row r="42583" spans="29:30" x14ac:dyDescent="0.2">
      <c r="AC42583" s="1"/>
      <c r="AD42583" s="3"/>
    </row>
    <row r="42584" spans="29:30" x14ac:dyDescent="0.2">
      <c r="AC42584" s="1"/>
      <c r="AD42584" s="3"/>
    </row>
    <row r="42585" spans="29:30" x14ac:dyDescent="0.2">
      <c r="AC42585" s="1"/>
      <c r="AD42585" s="3"/>
    </row>
    <row r="42586" spans="29:30" x14ac:dyDescent="0.2">
      <c r="AC42586" s="1"/>
      <c r="AD42586" s="3"/>
    </row>
    <row r="42587" spans="29:30" x14ac:dyDescent="0.2">
      <c r="AC42587" s="1"/>
      <c r="AD42587" s="3"/>
    </row>
    <row r="42588" spans="29:30" x14ac:dyDescent="0.2">
      <c r="AC42588" s="1"/>
      <c r="AD42588" s="3"/>
    </row>
    <row r="42589" spans="29:30" x14ac:dyDescent="0.2">
      <c r="AC42589" s="1"/>
      <c r="AD42589" s="3"/>
    </row>
    <row r="42590" spans="29:30" x14ac:dyDescent="0.2">
      <c r="AC42590" s="1"/>
      <c r="AD42590" s="3"/>
    </row>
    <row r="42591" spans="29:30" x14ac:dyDescent="0.2">
      <c r="AC42591" s="1"/>
      <c r="AD42591" s="3"/>
    </row>
    <row r="42592" spans="29:30" x14ac:dyDescent="0.2">
      <c r="AC42592" s="1"/>
      <c r="AD42592" s="3"/>
    </row>
    <row r="42593" spans="29:30" x14ac:dyDescent="0.2">
      <c r="AC42593" s="1"/>
      <c r="AD42593" s="3"/>
    </row>
    <row r="42594" spans="29:30" x14ac:dyDescent="0.2">
      <c r="AC42594" s="1"/>
      <c r="AD42594" s="3"/>
    </row>
    <row r="42595" spans="29:30" x14ac:dyDescent="0.2">
      <c r="AC42595" s="1"/>
      <c r="AD42595" s="3"/>
    </row>
    <row r="42596" spans="29:30" x14ac:dyDescent="0.2">
      <c r="AC42596" s="1"/>
      <c r="AD42596" s="3"/>
    </row>
    <row r="42597" spans="29:30" x14ac:dyDescent="0.2">
      <c r="AC42597" s="1"/>
      <c r="AD42597" s="3"/>
    </row>
    <row r="42598" spans="29:30" x14ac:dyDescent="0.2">
      <c r="AC42598" s="1"/>
      <c r="AD42598" s="3"/>
    </row>
    <row r="42599" spans="29:30" x14ac:dyDescent="0.2">
      <c r="AC42599" s="1"/>
      <c r="AD42599" s="3"/>
    </row>
    <row r="42600" spans="29:30" x14ac:dyDescent="0.2">
      <c r="AC42600" s="1"/>
      <c r="AD42600" s="3"/>
    </row>
    <row r="42601" spans="29:30" x14ac:dyDescent="0.2">
      <c r="AC42601" s="1"/>
      <c r="AD42601" s="3"/>
    </row>
    <row r="42602" spans="29:30" x14ac:dyDescent="0.2">
      <c r="AC42602" s="1"/>
      <c r="AD42602" s="3"/>
    </row>
    <row r="42603" spans="29:30" x14ac:dyDescent="0.2">
      <c r="AC42603" s="1"/>
      <c r="AD42603" s="3"/>
    </row>
    <row r="42604" spans="29:30" x14ac:dyDescent="0.2">
      <c r="AC42604" s="1"/>
      <c r="AD42604" s="3"/>
    </row>
    <row r="42605" spans="29:30" x14ac:dyDescent="0.2">
      <c r="AC42605" s="1"/>
      <c r="AD42605" s="3"/>
    </row>
    <row r="42606" spans="29:30" x14ac:dyDescent="0.2">
      <c r="AC42606" s="1"/>
      <c r="AD42606" s="3"/>
    </row>
    <row r="42607" spans="29:30" x14ac:dyDescent="0.2">
      <c r="AC42607" s="1"/>
      <c r="AD42607" s="3"/>
    </row>
    <row r="42608" spans="29:30" x14ac:dyDescent="0.2">
      <c r="AC42608" s="1"/>
      <c r="AD42608" s="3"/>
    </row>
    <row r="42609" spans="29:30" x14ac:dyDescent="0.2">
      <c r="AC42609" s="1"/>
      <c r="AD42609" s="3"/>
    </row>
    <row r="42610" spans="29:30" x14ac:dyDescent="0.2">
      <c r="AC42610" s="1"/>
      <c r="AD42610" s="3"/>
    </row>
    <row r="42611" spans="29:30" x14ac:dyDescent="0.2">
      <c r="AC42611" s="1"/>
      <c r="AD42611" s="3"/>
    </row>
    <row r="42612" spans="29:30" x14ac:dyDescent="0.2">
      <c r="AC42612" s="1"/>
      <c r="AD42612" s="3"/>
    </row>
    <row r="42613" spans="29:30" x14ac:dyDescent="0.2">
      <c r="AC42613" s="1"/>
      <c r="AD42613" s="3"/>
    </row>
    <row r="42614" spans="29:30" x14ac:dyDescent="0.2">
      <c r="AC42614" s="1"/>
      <c r="AD42614" s="3"/>
    </row>
    <row r="42615" spans="29:30" x14ac:dyDescent="0.2">
      <c r="AC42615" s="1"/>
      <c r="AD42615" s="3"/>
    </row>
    <row r="42616" spans="29:30" x14ac:dyDescent="0.2">
      <c r="AC42616" s="1"/>
      <c r="AD42616" s="3"/>
    </row>
    <row r="42617" spans="29:30" x14ac:dyDescent="0.2">
      <c r="AC42617" s="1"/>
      <c r="AD42617" s="3"/>
    </row>
    <row r="42618" spans="29:30" x14ac:dyDescent="0.2">
      <c r="AC42618" s="1"/>
      <c r="AD42618" s="3"/>
    </row>
    <row r="42619" spans="29:30" x14ac:dyDescent="0.2">
      <c r="AC42619" s="1"/>
      <c r="AD42619" s="3"/>
    </row>
    <row r="42620" spans="29:30" x14ac:dyDescent="0.2">
      <c r="AC42620" s="1"/>
      <c r="AD42620" s="3"/>
    </row>
    <row r="42621" spans="29:30" x14ac:dyDescent="0.2">
      <c r="AC42621" s="1"/>
      <c r="AD42621" s="3"/>
    </row>
    <row r="42622" spans="29:30" x14ac:dyDescent="0.2">
      <c r="AC42622" s="1"/>
      <c r="AD42622" s="3"/>
    </row>
    <row r="42623" spans="29:30" x14ac:dyDescent="0.2">
      <c r="AC42623" s="1"/>
      <c r="AD42623" s="3"/>
    </row>
    <row r="42624" spans="29:30" x14ac:dyDescent="0.2">
      <c r="AC42624" s="1"/>
      <c r="AD42624" s="3"/>
    </row>
    <row r="42625" spans="29:30" x14ac:dyDescent="0.2">
      <c r="AC42625" s="1"/>
      <c r="AD42625" s="3"/>
    </row>
    <row r="42626" spans="29:30" x14ac:dyDescent="0.2">
      <c r="AC42626" s="1"/>
      <c r="AD42626" s="3"/>
    </row>
    <row r="42627" spans="29:30" x14ac:dyDescent="0.2">
      <c r="AC42627" s="1"/>
      <c r="AD42627" s="3"/>
    </row>
    <row r="42628" spans="29:30" x14ac:dyDescent="0.2">
      <c r="AC42628" s="1"/>
      <c r="AD42628" s="3"/>
    </row>
    <row r="42629" spans="29:30" x14ac:dyDescent="0.2">
      <c r="AC42629" s="1"/>
      <c r="AD42629" s="3"/>
    </row>
    <row r="42630" spans="29:30" x14ac:dyDescent="0.2">
      <c r="AC42630" s="1"/>
      <c r="AD42630" s="3"/>
    </row>
    <row r="42631" spans="29:30" x14ac:dyDescent="0.2">
      <c r="AC42631" s="1"/>
      <c r="AD42631" s="3"/>
    </row>
    <row r="42632" spans="29:30" x14ac:dyDescent="0.2">
      <c r="AC42632" s="1"/>
      <c r="AD42632" s="3"/>
    </row>
    <row r="42633" spans="29:30" x14ac:dyDescent="0.2">
      <c r="AC42633" s="1"/>
      <c r="AD42633" s="3"/>
    </row>
    <row r="42634" spans="29:30" x14ac:dyDescent="0.2">
      <c r="AC42634" s="1"/>
      <c r="AD42634" s="3"/>
    </row>
    <row r="42635" spans="29:30" x14ac:dyDescent="0.2">
      <c r="AC42635" s="1"/>
      <c r="AD42635" s="3"/>
    </row>
    <row r="42636" spans="29:30" x14ac:dyDescent="0.2">
      <c r="AC42636" s="1"/>
      <c r="AD42636" s="3"/>
    </row>
    <row r="42637" spans="29:30" x14ac:dyDescent="0.2">
      <c r="AC42637" s="1"/>
      <c r="AD42637" s="3"/>
    </row>
    <row r="42638" spans="29:30" x14ac:dyDescent="0.2">
      <c r="AC42638" s="1"/>
      <c r="AD42638" s="3"/>
    </row>
    <row r="42639" spans="29:30" x14ac:dyDescent="0.2">
      <c r="AC42639" s="1"/>
      <c r="AD42639" s="3"/>
    </row>
    <row r="42640" spans="29:30" x14ac:dyDescent="0.2">
      <c r="AC42640" s="1"/>
      <c r="AD42640" s="3"/>
    </row>
    <row r="42641" spans="29:30" x14ac:dyDescent="0.2">
      <c r="AC42641" s="1"/>
      <c r="AD42641" s="3"/>
    </row>
    <row r="42642" spans="29:30" x14ac:dyDescent="0.2">
      <c r="AC42642" s="1"/>
      <c r="AD42642" s="3"/>
    </row>
    <row r="42643" spans="29:30" x14ac:dyDescent="0.2">
      <c r="AC42643" s="1"/>
      <c r="AD42643" s="3"/>
    </row>
    <row r="42644" spans="29:30" x14ac:dyDescent="0.2">
      <c r="AC42644" s="1"/>
      <c r="AD42644" s="3"/>
    </row>
    <row r="42645" spans="29:30" x14ac:dyDescent="0.2">
      <c r="AC42645" s="1"/>
      <c r="AD42645" s="3"/>
    </row>
    <row r="42646" spans="29:30" x14ac:dyDescent="0.2">
      <c r="AC42646" s="1"/>
      <c r="AD42646" s="3"/>
    </row>
    <row r="42647" spans="29:30" x14ac:dyDescent="0.2">
      <c r="AC42647" s="1"/>
      <c r="AD42647" s="3"/>
    </row>
    <row r="42648" spans="29:30" x14ac:dyDescent="0.2">
      <c r="AC42648" s="1"/>
      <c r="AD42648" s="3"/>
    </row>
    <row r="42649" spans="29:30" x14ac:dyDescent="0.2">
      <c r="AC42649" s="1"/>
      <c r="AD42649" s="3"/>
    </row>
    <row r="42650" spans="29:30" x14ac:dyDescent="0.2">
      <c r="AC42650" s="1"/>
      <c r="AD42650" s="3"/>
    </row>
    <row r="42651" spans="29:30" x14ac:dyDescent="0.2">
      <c r="AC42651" s="1"/>
      <c r="AD42651" s="3"/>
    </row>
    <row r="42652" spans="29:30" x14ac:dyDescent="0.2">
      <c r="AC42652" s="1"/>
      <c r="AD42652" s="3"/>
    </row>
    <row r="42653" spans="29:30" x14ac:dyDescent="0.2">
      <c r="AC42653" s="1"/>
      <c r="AD42653" s="3"/>
    </row>
    <row r="42654" spans="29:30" x14ac:dyDescent="0.2">
      <c r="AC42654" s="1"/>
      <c r="AD42654" s="3"/>
    </row>
    <row r="42655" spans="29:30" x14ac:dyDescent="0.2">
      <c r="AC42655" s="1"/>
      <c r="AD42655" s="3"/>
    </row>
    <row r="42656" spans="29:30" x14ac:dyDescent="0.2">
      <c r="AC42656" s="1"/>
      <c r="AD42656" s="3"/>
    </row>
    <row r="42657" spans="29:30" x14ac:dyDescent="0.2">
      <c r="AC42657" s="1"/>
      <c r="AD42657" s="3"/>
    </row>
    <row r="42658" spans="29:30" x14ac:dyDescent="0.2">
      <c r="AC42658" s="1"/>
      <c r="AD42658" s="3"/>
    </row>
    <row r="42659" spans="29:30" x14ac:dyDescent="0.2">
      <c r="AC42659" s="1"/>
      <c r="AD42659" s="3"/>
    </row>
    <row r="42660" spans="29:30" x14ac:dyDescent="0.2">
      <c r="AC42660" s="1"/>
      <c r="AD42660" s="3"/>
    </row>
    <row r="42661" spans="29:30" x14ac:dyDescent="0.2">
      <c r="AC42661" s="1"/>
      <c r="AD42661" s="3"/>
    </row>
    <row r="42662" spans="29:30" x14ac:dyDescent="0.2">
      <c r="AC42662" s="1"/>
      <c r="AD42662" s="3"/>
    </row>
    <row r="42663" spans="29:30" x14ac:dyDescent="0.2">
      <c r="AC42663" s="1"/>
      <c r="AD42663" s="3"/>
    </row>
    <row r="42664" spans="29:30" x14ac:dyDescent="0.2">
      <c r="AC42664" s="1"/>
      <c r="AD42664" s="3"/>
    </row>
    <row r="42665" spans="29:30" x14ac:dyDescent="0.2">
      <c r="AC42665" s="1"/>
      <c r="AD42665" s="3"/>
    </row>
    <row r="42666" spans="29:30" x14ac:dyDescent="0.2">
      <c r="AC42666" s="1"/>
      <c r="AD42666" s="3"/>
    </row>
    <row r="42667" spans="29:30" x14ac:dyDescent="0.2">
      <c r="AC42667" s="1"/>
      <c r="AD42667" s="3"/>
    </row>
    <row r="42668" spans="29:30" x14ac:dyDescent="0.2">
      <c r="AC42668" s="1"/>
      <c r="AD42668" s="3"/>
    </row>
    <row r="42669" spans="29:30" x14ac:dyDescent="0.2">
      <c r="AC42669" s="1"/>
      <c r="AD42669" s="3"/>
    </row>
    <row r="42670" spans="29:30" x14ac:dyDescent="0.2">
      <c r="AC42670" s="1"/>
      <c r="AD42670" s="3"/>
    </row>
    <row r="42671" spans="29:30" x14ac:dyDescent="0.2">
      <c r="AC42671" s="1"/>
      <c r="AD42671" s="3"/>
    </row>
    <row r="42672" spans="29:30" x14ac:dyDescent="0.2">
      <c r="AC42672" s="1"/>
      <c r="AD42672" s="3"/>
    </row>
    <row r="42673" spans="29:30" x14ac:dyDescent="0.2">
      <c r="AC42673" s="1"/>
      <c r="AD42673" s="3"/>
    </row>
    <row r="42674" spans="29:30" x14ac:dyDescent="0.2">
      <c r="AC42674" s="1"/>
      <c r="AD42674" s="3"/>
    </row>
    <row r="42675" spans="29:30" x14ac:dyDescent="0.2">
      <c r="AC42675" s="1"/>
      <c r="AD42675" s="3"/>
    </row>
    <row r="42676" spans="29:30" x14ac:dyDescent="0.2">
      <c r="AC42676" s="1"/>
      <c r="AD42676" s="3"/>
    </row>
    <row r="42677" spans="29:30" x14ac:dyDescent="0.2">
      <c r="AC42677" s="1"/>
      <c r="AD42677" s="3"/>
    </row>
    <row r="42678" spans="29:30" x14ac:dyDescent="0.2">
      <c r="AC42678" s="1"/>
      <c r="AD42678" s="3"/>
    </row>
    <row r="42679" spans="29:30" x14ac:dyDescent="0.2">
      <c r="AC42679" s="1"/>
      <c r="AD42679" s="3"/>
    </row>
    <row r="42680" spans="29:30" x14ac:dyDescent="0.2">
      <c r="AC42680" s="1"/>
      <c r="AD42680" s="3"/>
    </row>
    <row r="42681" spans="29:30" x14ac:dyDescent="0.2">
      <c r="AC42681" s="1"/>
      <c r="AD42681" s="3"/>
    </row>
    <row r="42682" spans="29:30" x14ac:dyDescent="0.2">
      <c r="AC42682" s="1"/>
      <c r="AD42682" s="3"/>
    </row>
    <row r="42683" spans="29:30" x14ac:dyDescent="0.2">
      <c r="AC42683" s="1"/>
      <c r="AD42683" s="3"/>
    </row>
    <row r="42684" spans="29:30" x14ac:dyDescent="0.2">
      <c r="AC42684" s="1"/>
      <c r="AD42684" s="3"/>
    </row>
    <row r="42685" spans="29:30" x14ac:dyDescent="0.2">
      <c r="AC42685" s="1"/>
      <c r="AD42685" s="3"/>
    </row>
    <row r="42686" spans="29:30" x14ac:dyDescent="0.2">
      <c r="AC42686" s="1"/>
      <c r="AD42686" s="3"/>
    </row>
    <row r="42687" spans="29:30" x14ac:dyDescent="0.2">
      <c r="AC42687" s="1"/>
      <c r="AD42687" s="3"/>
    </row>
    <row r="42688" spans="29:30" x14ac:dyDescent="0.2">
      <c r="AC42688" s="1"/>
      <c r="AD42688" s="3"/>
    </row>
    <row r="42689" spans="29:30" x14ac:dyDescent="0.2">
      <c r="AC42689" s="1"/>
      <c r="AD42689" s="3"/>
    </row>
    <row r="42690" spans="29:30" x14ac:dyDescent="0.2">
      <c r="AC42690" s="1"/>
      <c r="AD42690" s="3"/>
    </row>
    <row r="42691" spans="29:30" x14ac:dyDescent="0.2">
      <c r="AC42691" s="1"/>
      <c r="AD42691" s="3"/>
    </row>
    <row r="42692" spans="29:30" x14ac:dyDescent="0.2">
      <c r="AC42692" s="1"/>
      <c r="AD42692" s="3"/>
    </row>
    <row r="42693" spans="29:30" x14ac:dyDescent="0.2">
      <c r="AC42693" s="1"/>
      <c r="AD42693" s="3"/>
    </row>
    <row r="42694" spans="29:30" x14ac:dyDescent="0.2">
      <c r="AC42694" s="1"/>
      <c r="AD42694" s="3"/>
    </row>
    <row r="42695" spans="29:30" x14ac:dyDescent="0.2">
      <c r="AC42695" s="1"/>
      <c r="AD42695" s="3"/>
    </row>
    <row r="42696" spans="29:30" x14ac:dyDescent="0.2">
      <c r="AC42696" s="1"/>
      <c r="AD42696" s="3"/>
    </row>
    <row r="42697" spans="29:30" x14ac:dyDescent="0.2">
      <c r="AC42697" s="1"/>
      <c r="AD42697" s="3"/>
    </row>
    <row r="42698" spans="29:30" x14ac:dyDescent="0.2">
      <c r="AC42698" s="1"/>
      <c r="AD42698" s="3"/>
    </row>
    <row r="42699" spans="29:30" x14ac:dyDescent="0.2">
      <c r="AC42699" s="1"/>
      <c r="AD42699" s="3"/>
    </row>
    <row r="42700" spans="29:30" x14ac:dyDescent="0.2">
      <c r="AC42700" s="1"/>
      <c r="AD42700" s="3"/>
    </row>
    <row r="42701" spans="29:30" x14ac:dyDescent="0.2">
      <c r="AC42701" s="1"/>
      <c r="AD42701" s="3"/>
    </row>
    <row r="42702" spans="29:30" x14ac:dyDescent="0.2">
      <c r="AC42702" s="1"/>
      <c r="AD42702" s="3"/>
    </row>
    <row r="42703" spans="29:30" x14ac:dyDescent="0.2">
      <c r="AC42703" s="1"/>
      <c r="AD42703" s="3"/>
    </row>
    <row r="42704" spans="29:30" x14ac:dyDescent="0.2">
      <c r="AC42704" s="1"/>
      <c r="AD42704" s="3"/>
    </row>
    <row r="42705" spans="29:30" x14ac:dyDescent="0.2">
      <c r="AC42705" s="1"/>
      <c r="AD42705" s="3"/>
    </row>
    <row r="42706" spans="29:30" x14ac:dyDescent="0.2">
      <c r="AC42706" s="1"/>
      <c r="AD42706" s="3"/>
    </row>
    <row r="42707" spans="29:30" x14ac:dyDescent="0.2">
      <c r="AC42707" s="1"/>
      <c r="AD42707" s="3"/>
    </row>
    <row r="42708" spans="29:30" x14ac:dyDescent="0.2">
      <c r="AC42708" s="1"/>
      <c r="AD42708" s="3"/>
    </row>
    <row r="42709" spans="29:30" x14ac:dyDescent="0.2">
      <c r="AC42709" s="1"/>
      <c r="AD42709" s="3"/>
    </row>
    <row r="42710" spans="29:30" x14ac:dyDescent="0.2">
      <c r="AC42710" s="1"/>
      <c r="AD42710" s="3"/>
    </row>
    <row r="42711" spans="29:30" x14ac:dyDescent="0.2">
      <c r="AC42711" s="1"/>
      <c r="AD42711" s="3"/>
    </row>
    <row r="42712" spans="29:30" x14ac:dyDescent="0.2">
      <c r="AC42712" s="1"/>
      <c r="AD42712" s="3"/>
    </row>
    <row r="42713" spans="29:30" x14ac:dyDescent="0.2">
      <c r="AC42713" s="1"/>
      <c r="AD42713" s="3"/>
    </row>
    <row r="42714" spans="29:30" x14ac:dyDescent="0.2">
      <c r="AC42714" s="1"/>
      <c r="AD42714" s="3"/>
    </row>
    <row r="42715" spans="29:30" x14ac:dyDescent="0.2">
      <c r="AC42715" s="1"/>
      <c r="AD42715" s="3"/>
    </row>
    <row r="42716" spans="29:30" x14ac:dyDescent="0.2">
      <c r="AC42716" s="1"/>
      <c r="AD42716" s="3"/>
    </row>
    <row r="42717" spans="29:30" x14ac:dyDescent="0.2">
      <c r="AC42717" s="1"/>
      <c r="AD42717" s="3"/>
    </row>
    <row r="42718" spans="29:30" x14ac:dyDescent="0.2">
      <c r="AC42718" s="1"/>
      <c r="AD42718" s="3"/>
    </row>
    <row r="42719" spans="29:30" x14ac:dyDescent="0.2">
      <c r="AC42719" s="1"/>
      <c r="AD42719" s="3"/>
    </row>
    <row r="42720" spans="29:30" x14ac:dyDescent="0.2">
      <c r="AC42720" s="1"/>
      <c r="AD42720" s="3"/>
    </row>
    <row r="42721" spans="29:30" x14ac:dyDescent="0.2">
      <c r="AC42721" s="1"/>
      <c r="AD42721" s="3"/>
    </row>
    <row r="42722" spans="29:30" x14ac:dyDescent="0.2">
      <c r="AC42722" s="1"/>
      <c r="AD42722" s="3"/>
    </row>
    <row r="42723" spans="29:30" x14ac:dyDescent="0.2">
      <c r="AC42723" s="1"/>
      <c r="AD42723" s="3"/>
    </row>
    <row r="42724" spans="29:30" x14ac:dyDescent="0.2">
      <c r="AC42724" s="1"/>
      <c r="AD42724" s="3"/>
    </row>
    <row r="42725" spans="29:30" x14ac:dyDescent="0.2">
      <c r="AC42725" s="1"/>
      <c r="AD42725" s="3"/>
    </row>
    <row r="42726" spans="29:30" x14ac:dyDescent="0.2">
      <c r="AC42726" s="1"/>
      <c r="AD42726" s="3"/>
    </row>
    <row r="42727" spans="29:30" x14ac:dyDescent="0.2">
      <c r="AC42727" s="1"/>
      <c r="AD42727" s="3"/>
    </row>
    <row r="42728" spans="29:30" x14ac:dyDescent="0.2">
      <c r="AC42728" s="1"/>
      <c r="AD42728" s="3"/>
    </row>
    <row r="42729" spans="29:30" x14ac:dyDescent="0.2">
      <c r="AC42729" s="1"/>
      <c r="AD42729" s="3"/>
    </row>
    <row r="42730" spans="29:30" x14ac:dyDescent="0.2">
      <c r="AC42730" s="1"/>
      <c r="AD42730" s="3"/>
    </row>
    <row r="42731" spans="29:30" x14ac:dyDescent="0.2">
      <c r="AC42731" s="1"/>
      <c r="AD42731" s="3"/>
    </row>
    <row r="42732" spans="29:30" x14ac:dyDescent="0.2">
      <c r="AC42732" s="1"/>
      <c r="AD42732" s="3"/>
    </row>
    <row r="42733" spans="29:30" x14ac:dyDescent="0.2">
      <c r="AC42733" s="1"/>
      <c r="AD42733" s="3"/>
    </row>
    <row r="42734" spans="29:30" x14ac:dyDescent="0.2">
      <c r="AC42734" s="1"/>
      <c r="AD42734" s="3"/>
    </row>
    <row r="42735" spans="29:30" x14ac:dyDescent="0.2">
      <c r="AC42735" s="1"/>
      <c r="AD42735" s="3"/>
    </row>
    <row r="42736" spans="29:30" x14ac:dyDescent="0.2">
      <c r="AC42736" s="1"/>
      <c r="AD42736" s="3"/>
    </row>
    <row r="42737" spans="29:30" x14ac:dyDescent="0.2">
      <c r="AC42737" s="1"/>
      <c r="AD42737" s="3"/>
    </row>
    <row r="42738" spans="29:30" x14ac:dyDescent="0.2">
      <c r="AC42738" s="1"/>
      <c r="AD42738" s="3"/>
    </row>
    <row r="42739" spans="29:30" x14ac:dyDescent="0.2">
      <c r="AC42739" s="1"/>
      <c r="AD42739" s="3"/>
    </row>
    <row r="42740" spans="29:30" x14ac:dyDescent="0.2">
      <c r="AC42740" s="1"/>
      <c r="AD42740" s="3"/>
    </row>
    <row r="42741" spans="29:30" x14ac:dyDescent="0.2">
      <c r="AC42741" s="1"/>
      <c r="AD42741" s="3"/>
    </row>
    <row r="42742" spans="29:30" x14ac:dyDescent="0.2">
      <c r="AC42742" s="1"/>
      <c r="AD42742" s="3"/>
    </row>
    <row r="42743" spans="29:30" x14ac:dyDescent="0.2">
      <c r="AC42743" s="1"/>
      <c r="AD42743" s="3"/>
    </row>
    <row r="42744" spans="29:30" x14ac:dyDescent="0.2">
      <c r="AC42744" s="1"/>
      <c r="AD42744" s="3"/>
    </row>
    <row r="42745" spans="29:30" x14ac:dyDescent="0.2">
      <c r="AC42745" s="1"/>
      <c r="AD42745" s="3"/>
    </row>
    <row r="42746" spans="29:30" x14ac:dyDescent="0.2">
      <c r="AC42746" s="1"/>
      <c r="AD42746" s="3"/>
    </row>
    <row r="42747" spans="29:30" x14ac:dyDescent="0.2">
      <c r="AC42747" s="1"/>
      <c r="AD42747" s="3"/>
    </row>
    <row r="42748" spans="29:30" x14ac:dyDescent="0.2">
      <c r="AC42748" s="1"/>
      <c r="AD42748" s="3"/>
    </row>
    <row r="42749" spans="29:30" x14ac:dyDescent="0.2">
      <c r="AC42749" s="1"/>
      <c r="AD42749" s="3"/>
    </row>
    <row r="42750" spans="29:30" x14ac:dyDescent="0.2">
      <c r="AC42750" s="1"/>
      <c r="AD42750" s="3"/>
    </row>
    <row r="42751" spans="29:30" x14ac:dyDescent="0.2">
      <c r="AC42751" s="1"/>
      <c r="AD42751" s="3"/>
    </row>
    <row r="42752" spans="29:30" x14ac:dyDescent="0.2">
      <c r="AC42752" s="1"/>
      <c r="AD42752" s="3"/>
    </row>
    <row r="42753" spans="29:30" x14ac:dyDescent="0.2">
      <c r="AC42753" s="1"/>
      <c r="AD42753" s="3"/>
    </row>
    <row r="42754" spans="29:30" x14ac:dyDescent="0.2">
      <c r="AC42754" s="1"/>
      <c r="AD42754" s="3"/>
    </row>
    <row r="42755" spans="29:30" x14ac:dyDescent="0.2">
      <c r="AC42755" s="1"/>
      <c r="AD42755" s="3"/>
    </row>
    <row r="42756" spans="29:30" x14ac:dyDescent="0.2">
      <c r="AC42756" s="1"/>
      <c r="AD42756" s="3"/>
    </row>
    <row r="42757" spans="29:30" x14ac:dyDescent="0.2">
      <c r="AC42757" s="1"/>
      <c r="AD42757" s="3"/>
    </row>
    <row r="42758" spans="29:30" x14ac:dyDescent="0.2">
      <c r="AC42758" s="1"/>
      <c r="AD42758" s="3"/>
    </row>
    <row r="42759" spans="29:30" x14ac:dyDescent="0.2">
      <c r="AC42759" s="1"/>
      <c r="AD42759" s="3"/>
    </row>
    <row r="42760" spans="29:30" x14ac:dyDescent="0.2">
      <c r="AC42760" s="1"/>
      <c r="AD42760" s="3"/>
    </row>
    <row r="42761" spans="29:30" x14ac:dyDescent="0.2">
      <c r="AC42761" s="1"/>
      <c r="AD42761" s="3"/>
    </row>
    <row r="42762" spans="29:30" x14ac:dyDescent="0.2">
      <c r="AC42762" s="1"/>
      <c r="AD42762" s="3"/>
    </row>
    <row r="42763" spans="29:30" x14ac:dyDescent="0.2">
      <c r="AC42763" s="1"/>
      <c r="AD42763" s="3"/>
    </row>
    <row r="42764" spans="29:30" x14ac:dyDescent="0.2">
      <c r="AC42764" s="1"/>
      <c r="AD42764" s="3"/>
    </row>
    <row r="42765" spans="29:30" x14ac:dyDescent="0.2">
      <c r="AC42765" s="1"/>
      <c r="AD42765" s="3"/>
    </row>
    <row r="42766" spans="29:30" x14ac:dyDescent="0.2">
      <c r="AC42766" s="1"/>
      <c r="AD42766" s="3"/>
    </row>
    <row r="42767" spans="29:30" x14ac:dyDescent="0.2">
      <c r="AC42767" s="1"/>
      <c r="AD42767" s="3"/>
    </row>
    <row r="42768" spans="29:30" x14ac:dyDescent="0.2">
      <c r="AC42768" s="1"/>
      <c r="AD42768" s="3"/>
    </row>
    <row r="42769" spans="29:30" x14ac:dyDescent="0.2">
      <c r="AC42769" s="1"/>
      <c r="AD42769" s="3"/>
    </row>
    <row r="42770" spans="29:30" x14ac:dyDescent="0.2">
      <c r="AC42770" s="1"/>
      <c r="AD42770" s="3"/>
    </row>
    <row r="42771" spans="29:30" x14ac:dyDescent="0.2">
      <c r="AC42771" s="1"/>
      <c r="AD42771" s="3"/>
    </row>
    <row r="42772" spans="29:30" x14ac:dyDescent="0.2">
      <c r="AC42772" s="1"/>
      <c r="AD42772" s="3"/>
    </row>
    <row r="42773" spans="29:30" x14ac:dyDescent="0.2">
      <c r="AC42773" s="1"/>
      <c r="AD42773" s="3"/>
    </row>
    <row r="42774" spans="29:30" x14ac:dyDescent="0.2">
      <c r="AC42774" s="1"/>
      <c r="AD42774" s="3"/>
    </row>
    <row r="42775" spans="29:30" x14ac:dyDescent="0.2">
      <c r="AC42775" s="1"/>
      <c r="AD42775" s="3"/>
    </row>
    <row r="42776" spans="29:30" x14ac:dyDescent="0.2">
      <c r="AC42776" s="1"/>
      <c r="AD42776" s="3"/>
    </row>
    <row r="42777" spans="29:30" x14ac:dyDescent="0.2">
      <c r="AC42777" s="1"/>
      <c r="AD42777" s="3"/>
    </row>
    <row r="42778" spans="29:30" x14ac:dyDescent="0.2">
      <c r="AC42778" s="1"/>
      <c r="AD42778" s="3"/>
    </row>
    <row r="42779" spans="29:30" x14ac:dyDescent="0.2">
      <c r="AC42779" s="1"/>
      <c r="AD42779" s="3"/>
    </row>
    <row r="42780" spans="29:30" x14ac:dyDescent="0.2">
      <c r="AC42780" s="1"/>
      <c r="AD42780" s="3"/>
    </row>
    <row r="42781" spans="29:30" x14ac:dyDescent="0.2">
      <c r="AC42781" s="1"/>
      <c r="AD42781" s="3"/>
    </row>
    <row r="42782" spans="29:30" x14ac:dyDescent="0.2">
      <c r="AC42782" s="1"/>
      <c r="AD42782" s="3"/>
    </row>
    <row r="42783" spans="29:30" x14ac:dyDescent="0.2">
      <c r="AC42783" s="1"/>
      <c r="AD42783" s="3"/>
    </row>
    <row r="42784" spans="29:30" x14ac:dyDescent="0.2">
      <c r="AC42784" s="1"/>
      <c r="AD42784" s="3"/>
    </row>
    <row r="42785" spans="29:30" x14ac:dyDescent="0.2">
      <c r="AC42785" s="1"/>
      <c r="AD42785" s="3"/>
    </row>
    <row r="42786" spans="29:30" x14ac:dyDescent="0.2">
      <c r="AC42786" s="1"/>
      <c r="AD42786" s="3"/>
    </row>
    <row r="42787" spans="29:30" x14ac:dyDescent="0.2">
      <c r="AC42787" s="1"/>
      <c r="AD42787" s="3"/>
    </row>
    <row r="42788" spans="29:30" x14ac:dyDescent="0.2">
      <c r="AC42788" s="1"/>
      <c r="AD42788" s="3"/>
    </row>
    <row r="42789" spans="29:30" x14ac:dyDescent="0.2">
      <c r="AC42789" s="1"/>
      <c r="AD42789" s="3"/>
    </row>
    <row r="42790" spans="29:30" x14ac:dyDescent="0.2">
      <c r="AC42790" s="1"/>
      <c r="AD42790" s="3"/>
    </row>
    <row r="42791" spans="29:30" x14ac:dyDescent="0.2">
      <c r="AC42791" s="1"/>
      <c r="AD42791" s="3"/>
    </row>
    <row r="42792" spans="29:30" x14ac:dyDescent="0.2">
      <c r="AC42792" s="1"/>
      <c r="AD42792" s="3"/>
    </row>
    <row r="42793" spans="29:30" x14ac:dyDescent="0.2">
      <c r="AC42793" s="1"/>
      <c r="AD42793" s="3"/>
    </row>
    <row r="42794" spans="29:30" x14ac:dyDescent="0.2">
      <c r="AC42794" s="1"/>
      <c r="AD42794" s="3"/>
    </row>
    <row r="42795" spans="29:30" x14ac:dyDescent="0.2">
      <c r="AC42795" s="1"/>
      <c r="AD42795" s="3"/>
    </row>
    <row r="42796" spans="29:30" x14ac:dyDescent="0.2">
      <c r="AC42796" s="1"/>
      <c r="AD42796" s="3"/>
    </row>
    <row r="42797" spans="29:30" x14ac:dyDescent="0.2">
      <c r="AC42797" s="1"/>
      <c r="AD42797" s="3"/>
    </row>
    <row r="42798" spans="29:30" x14ac:dyDescent="0.2">
      <c r="AC42798" s="1"/>
      <c r="AD42798" s="3"/>
    </row>
    <row r="42799" spans="29:30" x14ac:dyDescent="0.2">
      <c r="AC42799" s="1"/>
      <c r="AD42799" s="3"/>
    </row>
    <row r="42800" spans="29:30" x14ac:dyDescent="0.2">
      <c r="AC42800" s="1"/>
      <c r="AD42800" s="3"/>
    </row>
    <row r="42801" spans="29:30" x14ac:dyDescent="0.2">
      <c r="AC42801" s="1"/>
      <c r="AD42801" s="3"/>
    </row>
    <row r="42802" spans="29:30" x14ac:dyDescent="0.2">
      <c r="AC42802" s="1"/>
      <c r="AD42802" s="3"/>
    </row>
    <row r="42803" spans="29:30" x14ac:dyDescent="0.2">
      <c r="AC42803" s="1"/>
      <c r="AD42803" s="3"/>
    </row>
    <row r="42804" spans="29:30" x14ac:dyDescent="0.2">
      <c r="AC42804" s="1"/>
      <c r="AD42804" s="3"/>
    </row>
    <row r="42805" spans="29:30" x14ac:dyDescent="0.2">
      <c r="AC42805" s="1"/>
      <c r="AD42805" s="3"/>
    </row>
    <row r="42806" spans="29:30" x14ac:dyDescent="0.2">
      <c r="AC42806" s="1"/>
      <c r="AD42806" s="3"/>
    </row>
    <row r="42807" spans="29:30" x14ac:dyDescent="0.2">
      <c r="AC42807" s="1"/>
      <c r="AD42807" s="3"/>
    </row>
    <row r="42808" spans="29:30" x14ac:dyDescent="0.2">
      <c r="AC42808" s="1"/>
      <c r="AD42808" s="3"/>
    </row>
    <row r="42809" spans="29:30" x14ac:dyDescent="0.2">
      <c r="AC42809" s="1"/>
      <c r="AD42809" s="3"/>
    </row>
    <row r="42810" spans="29:30" x14ac:dyDescent="0.2">
      <c r="AC42810" s="1"/>
      <c r="AD42810" s="3"/>
    </row>
    <row r="42811" spans="29:30" x14ac:dyDescent="0.2">
      <c r="AC42811" s="1"/>
      <c r="AD42811" s="3"/>
    </row>
    <row r="42812" spans="29:30" x14ac:dyDescent="0.2">
      <c r="AC42812" s="1"/>
      <c r="AD42812" s="3"/>
    </row>
    <row r="42813" spans="29:30" x14ac:dyDescent="0.2">
      <c r="AC42813" s="1"/>
      <c r="AD42813" s="3"/>
    </row>
    <row r="42814" spans="29:30" x14ac:dyDescent="0.2">
      <c r="AC42814" s="1"/>
      <c r="AD42814" s="3"/>
    </row>
    <row r="42815" spans="29:30" x14ac:dyDescent="0.2">
      <c r="AC42815" s="1"/>
      <c r="AD42815" s="3"/>
    </row>
    <row r="42816" spans="29:30" x14ac:dyDescent="0.2">
      <c r="AC42816" s="1"/>
      <c r="AD42816" s="3"/>
    </row>
    <row r="42817" spans="29:30" x14ac:dyDescent="0.2">
      <c r="AC42817" s="1"/>
      <c r="AD42817" s="3"/>
    </row>
    <row r="42818" spans="29:30" x14ac:dyDescent="0.2">
      <c r="AC42818" s="1"/>
      <c r="AD42818" s="3"/>
    </row>
    <row r="42819" spans="29:30" x14ac:dyDescent="0.2">
      <c r="AC42819" s="1"/>
      <c r="AD42819" s="3"/>
    </row>
    <row r="42820" spans="29:30" x14ac:dyDescent="0.2">
      <c r="AC42820" s="1"/>
      <c r="AD42820" s="3"/>
    </row>
    <row r="42821" spans="29:30" x14ac:dyDescent="0.2">
      <c r="AC42821" s="1"/>
      <c r="AD42821" s="3"/>
    </row>
    <row r="42822" spans="29:30" x14ac:dyDescent="0.2">
      <c r="AC42822" s="1"/>
      <c r="AD42822" s="3"/>
    </row>
    <row r="42823" spans="29:30" x14ac:dyDescent="0.2">
      <c r="AC42823" s="1"/>
      <c r="AD42823" s="3"/>
    </row>
    <row r="42824" spans="29:30" x14ac:dyDescent="0.2">
      <c r="AC42824" s="1"/>
      <c r="AD42824" s="3"/>
    </row>
    <row r="42825" spans="29:30" x14ac:dyDescent="0.2">
      <c r="AC42825" s="1"/>
      <c r="AD42825" s="3"/>
    </row>
    <row r="42826" spans="29:30" x14ac:dyDescent="0.2">
      <c r="AC42826" s="1"/>
      <c r="AD42826" s="3"/>
    </row>
    <row r="42827" spans="29:30" x14ac:dyDescent="0.2">
      <c r="AC42827" s="1"/>
      <c r="AD42827" s="3"/>
    </row>
    <row r="42828" spans="29:30" x14ac:dyDescent="0.2">
      <c r="AC42828" s="1"/>
      <c r="AD42828" s="3"/>
    </row>
    <row r="42829" spans="29:30" x14ac:dyDescent="0.2">
      <c r="AC42829" s="1"/>
      <c r="AD42829" s="3"/>
    </row>
    <row r="42830" spans="29:30" x14ac:dyDescent="0.2">
      <c r="AC42830" s="1"/>
      <c r="AD42830" s="3"/>
    </row>
    <row r="42831" spans="29:30" x14ac:dyDescent="0.2">
      <c r="AC42831" s="1"/>
      <c r="AD42831" s="3"/>
    </row>
    <row r="42832" spans="29:30" x14ac:dyDescent="0.2">
      <c r="AC42832" s="1"/>
      <c r="AD42832" s="3"/>
    </row>
    <row r="42833" spans="29:30" x14ac:dyDescent="0.2">
      <c r="AC42833" s="1"/>
      <c r="AD42833" s="3"/>
    </row>
    <row r="42834" spans="29:30" x14ac:dyDescent="0.2">
      <c r="AC42834" s="1"/>
      <c r="AD42834" s="3"/>
    </row>
    <row r="42835" spans="29:30" x14ac:dyDescent="0.2">
      <c r="AC42835" s="1"/>
      <c r="AD42835" s="3"/>
    </row>
    <row r="42836" spans="29:30" x14ac:dyDescent="0.2">
      <c r="AC42836" s="1"/>
      <c r="AD42836" s="3"/>
    </row>
    <row r="42837" spans="29:30" x14ac:dyDescent="0.2">
      <c r="AC42837" s="1"/>
      <c r="AD42837" s="3"/>
    </row>
    <row r="42838" spans="29:30" x14ac:dyDescent="0.2">
      <c r="AC42838" s="1"/>
      <c r="AD42838" s="3"/>
    </row>
    <row r="42839" spans="29:30" x14ac:dyDescent="0.2">
      <c r="AC42839" s="1"/>
      <c r="AD42839" s="3"/>
    </row>
    <row r="42840" spans="29:30" x14ac:dyDescent="0.2">
      <c r="AC42840" s="1"/>
      <c r="AD42840" s="3"/>
    </row>
    <row r="42841" spans="29:30" x14ac:dyDescent="0.2">
      <c r="AC42841" s="1"/>
      <c r="AD42841" s="3"/>
    </row>
    <row r="42842" spans="29:30" x14ac:dyDescent="0.2">
      <c r="AC42842" s="1"/>
      <c r="AD42842" s="3"/>
    </row>
    <row r="42843" spans="29:30" x14ac:dyDescent="0.2">
      <c r="AC42843" s="1"/>
      <c r="AD42843" s="3"/>
    </row>
    <row r="42844" spans="29:30" x14ac:dyDescent="0.2">
      <c r="AC42844" s="1"/>
      <c r="AD42844" s="3"/>
    </row>
    <row r="42845" spans="29:30" x14ac:dyDescent="0.2">
      <c r="AC42845" s="1"/>
      <c r="AD42845" s="3"/>
    </row>
    <row r="42846" spans="29:30" x14ac:dyDescent="0.2">
      <c r="AC42846" s="1"/>
      <c r="AD42846" s="3"/>
    </row>
    <row r="42847" spans="29:30" x14ac:dyDescent="0.2">
      <c r="AC42847" s="1"/>
      <c r="AD42847" s="3"/>
    </row>
    <row r="42848" spans="29:30" x14ac:dyDescent="0.2">
      <c r="AC42848" s="1"/>
      <c r="AD42848" s="3"/>
    </row>
    <row r="42849" spans="29:30" x14ac:dyDescent="0.2">
      <c r="AC42849" s="1"/>
      <c r="AD42849" s="3"/>
    </row>
    <row r="42850" spans="29:30" x14ac:dyDescent="0.2">
      <c r="AC42850" s="1"/>
      <c r="AD42850" s="3"/>
    </row>
    <row r="42851" spans="29:30" x14ac:dyDescent="0.2">
      <c r="AC42851" s="1"/>
      <c r="AD42851" s="3"/>
    </row>
    <row r="42852" spans="29:30" x14ac:dyDescent="0.2">
      <c r="AC42852" s="1"/>
      <c r="AD42852" s="3"/>
    </row>
    <row r="42853" spans="29:30" x14ac:dyDescent="0.2">
      <c r="AC42853" s="1"/>
      <c r="AD42853" s="3"/>
    </row>
    <row r="42854" spans="29:30" x14ac:dyDescent="0.2">
      <c r="AC42854" s="1"/>
      <c r="AD42854" s="3"/>
    </row>
    <row r="42855" spans="29:30" x14ac:dyDescent="0.2">
      <c r="AC42855" s="1"/>
      <c r="AD42855" s="3"/>
    </row>
    <row r="42856" spans="29:30" x14ac:dyDescent="0.2">
      <c r="AC42856" s="1"/>
      <c r="AD42856" s="3"/>
    </row>
    <row r="42857" spans="29:30" x14ac:dyDescent="0.2">
      <c r="AC42857" s="1"/>
      <c r="AD42857" s="3"/>
    </row>
    <row r="42858" spans="29:30" x14ac:dyDescent="0.2">
      <c r="AC42858" s="1"/>
      <c r="AD42858" s="3"/>
    </row>
    <row r="42859" spans="29:30" x14ac:dyDescent="0.2">
      <c r="AC42859" s="1"/>
      <c r="AD42859" s="3"/>
    </row>
    <row r="42860" spans="29:30" x14ac:dyDescent="0.2">
      <c r="AC42860" s="1"/>
      <c r="AD42860" s="3"/>
    </row>
    <row r="42861" spans="29:30" x14ac:dyDescent="0.2">
      <c r="AC42861" s="1"/>
      <c r="AD42861" s="3"/>
    </row>
    <row r="42862" spans="29:30" x14ac:dyDescent="0.2">
      <c r="AC42862" s="1"/>
      <c r="AD42862" s="3"/>
    </row>
    <row r="42863" spans="29:30" x14ac:dyDescent="0.2">
      <c r="AC42863" s="1"/>
      <c r="AD42863" s="3"/>
    </row>
    <row r="42864" spans="29:30" x14ac:dyDescent="0.2">
      <c r="AC42864" s="1"/>
      <c r="AD42864" s="3"/>
    </row>
    <row r="42865" spans="29:30" x14ac:dyDescent="0.2">
      <c r="AC42865" s="1"/>
      <c r="AD42865" s="3"/>
    </row>
    <row r="42866" spans="29:30" x14ac:dyDescent="0.2">
      <c r="AC42866" s="1"/>
      <c r="AD42866" s="3"/>
    </row>
    <row r="42867" spans="29:30" x14ac:dyDescent="0.2">
      <c r="AC42867" s="1"/>
      <c r="AD42867" s="3"/>
    </row>
    <row r="42868" spans="29:30" x14ac:dyDescent="0.2">
      <c r="AC42868" s="1"/>
      <c r="AD42868" s="3"/>
    </row>
    <row r="42869" spans="29:30" x14ac:dyDescent="0.2">
      <c r="AC42869" s="1"/>
      <c r="AD42869" s="3"/>
    </row>
    <row r="42870" spans="29:30" x14ac:dyDescent="0.2">
      <c r="AC42870" s="1"/>
      <c r="AD42870" s="3"/>
    </row>
    <row r="42871" spans="29:30" x14ac:dyDescent="0.2">
      <c r="AC42871" s="1"/>
      <c r="AD42871" s="3"/>
    </row>
    <row r="42872" spans="29:30" x14ac:dyDescent="0.2">
      <c r="AC42872" s="1"/>
      <c r="AD42872" s="3"/>
    </row>
    <row r="42873" spans="29:30" x14ac:dyDescent="0.2">
      <c r="AC42873" s="1"/>
      <c r="AD42873" s="3"/>
    </row>
    <row r="42874" spans="29:30" x14ac:dyDescent="0.2">
      <c r="AC42874" s="1"/>
      <c r="AD42874" s="3"/>
    </row>
    <row r="42875" spans="29:30" x14ac:dyDescent="0.2">
      <c r="AC42875" s="1"/>
      <c r="AD42875" s="3"/>
    </row>
    <row r="42876" spans="29:30" x14ac:dyDescent="0.2">
      <c r="AC42876" s="1"/>
      <c r="AD42876" s="3"/>
    </row>
    <row r="42877" spans="29:30" x14ac:dyDescent="0.2">
      <c r="AC42877" s="1"/>
      <c r="AD42877" s="3"/>
    </row>
    <row r="42878" spans="29:30" x14ac:dyDescent="0.2">
      <c r="AC42878" s="1"/>
      <c r="AD42878" s="3"/>
    </row>
    <row r="42879" spans="29:30" x14ac:dyDescent="0.2">
      <c r="AC42879" s="1"/>
      <c r="AD42879" s="3"/>
    </row>
    <row r="42880" spans="29:30" x14ac:dyDescent="0.2">
      <c r="AC42880" s="1"/>
      <c r="AD42880" s="3"/>
    </row>
    <row r="42881" spans="29:30" x14ac:dyDescent="0.2">
      <c r="AC42881" s="1"/>
      <c r="AD42881" s="3"/>
    </row>
    <row r="42882" spans="29:30" x14ac:dyDescent="0.2">
      <c r="AC42882" s="1"/>
      <c r="AD42882" s="3"/>
    </row>
    <row r="42883" spans="29:30" x14ac:dyDescent="0.2">
      <c r="AC42883" s="1"/>
      <c r="AD42883" s="3"/>
    </row>
    <row r="42884" spans="29:30" x14ac:dyDescent="0.2">
      <c r="AC42884" s="1"/>
      <c r="AD42884" s="3"/>
    </row>
    <row r="42885" spans="29:30" x14ac:dyDescent="0.2">
      <c r="AC42885" s="1"/>
      <c r="AD42885" s="3"/>
    </row>
    <row r="42886" spans="29:30" x14ac:dyDescent="0.2">
      <c r="AC42886" s="1"/>
      <c r="AD42886" s="3"/>
    </row>
    <row r="42887" spans="29:30" x14ac:dyDescent="0.2">
      <c r="AC42887" s="1"/>
      <c r="AD42887" s="3"/>
    </row>
    <row r="42888" spans="29:30" x14ac:dyDescent="0.2">
      <c r="AC42888" s="1"/>
      <c r="AD42888" s="3"/>
    </row>
    <row r="42889" spans="29:30" x14ac:dyDescent="0.2">
      <c r="AC42889" s="1"/>
      <c r="AD42889" s="3"/>
    </row>
    <row r="42890" spans="29:30" x14ac:dyDescent="0.2">
      <c r="AC42890" s="1"/>
      <c r="AD42890" s="3"/>
    </row>
    <row r="42891" spans="29:30" x14ac:dyDescent="0.2">
      <c r="AC42891" s="1"/>
      <c r="AD42891" s="3"/>
    </row>
    <row r="42892" spans="29:30" x14ac:dyDescent="0.2">
      <c r="AC42892" s="1"/>
      <c r="AD42892" s="3"/>
    </row>
    <row r="42893" spans="29:30" x14ac:dyDescent="0.2">
      <c r="AC42893" s="1"/>
      <c r="AD42893" s="3"/>
    </row>
    <row r="42894" spans="29:30" x14ac:dyDescent="0.2">
      <c r="AC42894" s="1"/>
      <c r="AD42894" s="3"/>
    </row>
    <row r="42895" spans="29:30" x14ac:dyDescent="0.2">
      <c r="AC42895" s="1"/>
      <c r="AD42895" s="3"/>
    </row>
    <row r="42896" spans="29:30" x14ac:dyDescent="0.2">
      <c r="AC42896" s="1"/>
      <c r="AD42896" s="3"/>
    </row>
    <row r="42897" spans="29:30" x14ac:dyDescent="0.2">
      <c r="AC42897" s="1"/>
      <c r="AD42897" s="3"/>
    </row>
    <row r="42898" spans="29:30" x14ac:dyDescent="0.2">
      <c r="AC42898" s="1"/>
      <c r="AD42898" s="3"/>
    </row>
    <row r="42899" spans="29:30" x14ac:dyDescent="0.2">
      <c r="AC42899" s="1"/>
      <c r="AD42899" s="3"/>
    </row>
    <row r="42900" spans="29:30" x14ac:dyDescent="0.2">
      <c r="AC42900" s="1"/>
      <c r="AD42900" s="3"/>
    </row>
    <row r="42901" spans="29:30" x14ac:dyDescent="0.2">
      <c r="AC42901" s="1"/>
      <c r="AD42901" s="3"/>
    </row>
    <row r="42902" spans="29:30" x14ac:dyDescent="0.2">
      <c r="AC42902" s="1"/>
      <c r="AD42902" s="3"/>
    </row>
    <row r="42903" spans="29:30" x14ac:dyDescent="0.2">
      <c r="AC42903" s="1"/>
      <c r="AD42903" s="3"/>
    </row>
    <row r="42904" spans="29:30" x14ac:dyDescent="0.2">
      <c r="AC42904" s="1"/>
      <c r="AD42904" s="3"/>
    </row>
    <row r="42905" spans="29:30" x14ac:dyDescent="0.2">
      <c r="AC42905" s="1"/>
      <c r="AD42905" s="3"/>
    </row>
    <row r="42906" spans="29:30" x14ac:dyDescent="0.2">
      <c r="AC42906" s="1"/>
      <c r="AD42906" s="3"/>
    </row>
    <row r="42907" spans="29:30" x14ac:dyDescent="0.2">
      <c r="AC42907" s="1"/>
      <c r="AD42907" s="3"/>
    </row>
    <row r="42908" spans="29:30" x14ac:dyDescent="0.2">
      <c r="AC42908" s="1"/>
      <c r="AD42908" s="3"/>
    </row>
    <row r="42909" spans="29:30" x14ac:dyDescent="0.2">
      <c r="AC42909" s="1"/>
      <c r="AD42909" s="3"/>
    </row>
    <row r="42910" spans="29:30" x14ac:dyDescent="0.2">
      <c r="AC42910" s="1"/>
      <c r="AD42910" s="3"/>
    </row>
    <row r="42911" spans="29:30" x14ac:dyDescent="0.2">
      <c r="AC42911" s="1"/>
      <c r="AD42911" s="3"/>
    </row>
    <row r="42912" spans="29:30" x14ac:dyDescent="0.2">
      <c r="AC42912" s="1"/>
      <c r="AD42912" s="3"/>
    </row>
    <row r="42913" spans="29:30" x14ac:dyDescent="0.2">
      <c r="AC42913" s="1"/>
      <c r="AD42913" s="3"/>
    </row>
    <row r="42914" spans="29:30" x14ac:dyDescent="0.2">
      <c r="AC42914" s="1"/>
      <c r="AD42914" s="3"/>
    </row>
    <row r="42915" spans="29:30" x14ac:dyDescent="0.2">
      <c r="AC42915" s="1"/>
      <c r="AD42915" s="3"/>
    </row>
    <row r="42916" spans="29:30" x14ac:dyDescent="0.2">
      <c r="AC42916" s="1"/>
      <c r="AD42916" s="3"/>
    </row>
    <row r="42917" spans="29:30" x14ac:dyDescent="0.2">
      <c r="AC42917" s="1"/>
      <c r="AD42917" s="3"/>
    </row>
    <row r="42918" spans="29:30" x14ac:dyDescent="0.2">
      <c r="AC42918" s="1"/>
      <c r="AD42918" s="3"/>
    </row>
    <row r="42919" spans="29:30" x14ac:dyDescent="0.2">
      <c r="AC42919" s="1"/>
      <c r="AD42919" s="3"/>
    </row>
    <row r="42920" spans="29:30" x14ac:dyDescent="0.2">
      <c r="AC42920" s="1"/>
      <c r="AD42920" s="3"/>
    </row>
    <row r="42921" spans="29:30" x14ac:dyDescent="0.2">
      <c r="AC42921" s="1"/>
      <c r="AD42921" s="3"/>
    </row>
    <row r="42922" spans="29:30" x14ac:dyDescent="0.2">
      <c r="AC42922" s="1"/>
      <c r="AD42922" s="3"/>
    </row>
    <row r="42923" spans="29:30" x14ac:dyDescent="0.2">
      <c r="AC42923" s="1"/>
      <c r="AD42923" s="3"/>
    </row>
    <row r="42924" spans="29:30" x14ac:dyDescent="0.2">
      <c r="AC42924" s="1"/>
      <c r="AD42924" s="3"/>
    </row>
    <row r="42925" spans="29:30" x14ac:dyDescent="0.2">
      <c r="AC42925" s="1"/>
      <c r="AD42925" s="3"/>
    </row>
    <row r="42926" spans="29:30" x14ac:dyDescent="0.2">
      <c r="AC42926" s="1"/>
      <c r="AD42926" s="3"/>
    </row>
    <row r="42927" spans="29:30" x14ac:dyDescent="0.2">
      <c r="AC42927" s="1"/>
      <c r="AD42927" s="3"/>
    </row>
    <row r="42928" spans="29:30" x14ac:dyDescent="0.2">
      <c r="AC42928" s="1"/>
      <c r="AD42928" s="3"/>
    </row>
    <row r="42929" spans="29:30" x14ac:dyDescent="0.2">
      <c r="AC42929" s="1"/>
      <c r="AD42929" s="3"/>
    </row>
    <row r="42930" spans="29:30" x14ac:dyDescent="0.2">
      <c r="AC42930" s="1"/>
      <c r="AD42930" s="3"/>
    </row>
    <row r="42931" spans="29:30" x14ac:dyDescent="0.2">
      <c r="AC42931" s="1"/>
      <c r="AD42931" s="3"/>
    </row>
    <row r="42932" spans="29:30" x14ac:dyDescent="0.2">
      <c r="AC42932" s="1"/>
      <c r="AD42932" s="3"/>
    </row>
    <row r="42933" spans="29:30" x14ac:dyDescent="0.2">
      <c r="AC42933" s="1"/>
      <c r="AD42933" s="3"/>
    </row>
    <row r="42934" spans="29:30" x14ac:dyDescent="0.2">
      <c r="AC42934" s="1"/>
      <c r="AD42934" s="3"/>
    </row>
    <row r="42935" spans="29:30" x14ac:dyDescent="0.2">
      <c r="AC42935" s="1"/>
      <c r="AD42935" s="3"/>
    </row>
    <row r="42936" spans="29:30" x14ac:dyDescent="0.2">
      <c r="AC42936" s="1"/>
      <c r="AD42936" s="3"/>
    </row>
    <row r="42937" spans="29:30" x14ac:dyDescent="0.2">
      <c r="AC42937" s="1"/>
      <c r="AD42937" s="3"/>
    </row>
    <row r="42938" spans="29:30" x14ac:dyDescent="0.2">
      <c r="AC42938" s="1"/>
      <c r="AD42938" s="3"/>
    </row>
    <row r="42939" spans="29:30" x14ac:dyDescent="0.2">
      <c r="AC42939" s="1"/>
      <c r="AD42939" s="3"/>
    </row>
    <row r="42940" spans="29:30" x14ac:dyDescent="0.2">
      <c r="AC42940" s="1"/>
      <c r="AD42940" s="3"/>
    </row>
    <row r="42941" spans="29:30" x14ac:dyDescent="0.2">
      <c r="AC42941" s="1"/>
      <c r="AD42941" s="3"/>
    </row>
    <row r="42942" spans="29:30" x14ac:dyDescent="0.2">
      <c r="AC42942" s="1"/>
      <c r="AD42942" s="3"/>
    </row>
    <row r="42943" spans="29:30" x14ac:dyDescent="0.2">
      <c r="AC42943" s="1"/>
      <c r="AD42943" s="3"/>
    </row>
    <row r="42944" spans="29:30" x14ac:dyDescent="0.2">
      <c r="AC42944" s="1"/>
      <c r="AD42944" s="3"/>
    </row>
    <row r="42945" spans="29:30" x14ac:dyDescent="0.2">
      <c r="AC42945" s="1"/>
      <c r="AD42945" s="3"/>
    </row>
    <row r="42946" spans="29:30" x14ac:dyDescent="0.2">
      <c r="AC42946" s="1"/>
      <c r="AD42946" s="3"/>
    </row>
    <row r="42947" spans="29:30" x14ac:dyDescent="0.2">
      <c r="AC42947" s="1"/>
      <c r="AD42947" s="3"/>
    </row>
    <row r="42948" spans="29:30" x14ac:dyDescent="0.2">
      <c r="AC42948" s="1"/>
      <c r="AD42948" s="3"/>
    </row>
    <row r="42949" spans="29:30" x14ac:dyDescent="0.2">
      <c r="AC42949" s="1"/>
      <c r="AD42949" s="3"/>
    </row>
    <row r="42950" spans="29:30" x14ac:dyDescent="0.2">
      <c r="AC42950" s="1"/>
      <c r="AD42950" s="3"/>
    </row>
    <row r="42951" spans="29:30" x14ac:dyDescent="0.2">
      <c r="AC42951" s="1"/>
      <c r="AD42951" s="3"/>
    </row>
    <row r="42952" spans="29:30" x14ac:dyDescent="0.2">
      <c r="AC42952" s="1"/>
      <c r="AD42952" s="3"/>
    </row>
    <row r="42953" spans="29:30" x14ac:dyDescent="0.2">
      <c r="AC42953" s="1"/>
      <c r="AD42953" s="3"/>
    </row>
    <row r="42954" spans="29:30" x14ac:dyDescent="0.2">
      <c r="AC42954" s="1"/>
      <c r="AD42954" s="3"/>
    </row>
    <row r="42955" spans="29:30" x14ac:dyDescent="0.2">
      <c r="AC42955" s="1"/>
      <c r="AD42955" s="3"/>
    </row>
    <row r="42956" spans="29:30" x14ac:dyDescent="0.2">
      <c r="AC42956" s="1"/>
      <c r="AD42956" s="3"/>
    </row>
    <row r="42957" spans="29:30" x14ac:dyDescent="0.2">
      <c r="AC42957" s="1"/>
      <c r="AD42957" s="3"/>
    </row>
    <row r="42958" spans="29:30" x14ac:dyDescent="0.2">
      <c r="AC42958" s="1"/>
      <c r="AD42958" s="3"/>
    </row>
    <row r="42959" spans="29:30" x14ac:dyDescent="0.2">
      <c r="AC42959" s="1"/>
      <c r="AD42959" s="3"/>
    </row>
    <row r="42960" spans="29:30" x14ac:dyDescent="0.2">
      <c r="AC42960" s="1"/>
      <c r="AD42960" s="3"/>
    </row>
    <row r="42961" spans="29:30" x14ac:dyDescent="0.2">
      <c r="AC42961" s="1"/>
      <c r="AD42961" s="3"/>
    </row>
    <row r="42962" spans="29:30" x14ac:dyDescent="0.2">
      <c r="AC42962" s="1"/>
      <c r="AD42962" s="3"/>
    </row>
    <row r="42963" spans="29:30" x14ac:dyDescent="0.2">
      <c r="AC42963" s="1"/>
      <c r="AD42963" s="3"/>
    </row>
    <row r="42964" spans="29:30" x14ac:dyDescent="0.2">
      <c r="AC42964" s="1"/>
      <c r="AD42964" s="3"/>
    </row>
    <row r="42965" spans="29:30" x14ac:dyDescent="0.2">
      <c r="AC42965" s="1"/>
      <c r="AD42965" s="3"/>
    </row>
    <row r="42966" spans="29:30" x14ac:dyDescent="0.2">
      <c r="AC42966" s="1"/>
      <c r="AD42966" s="3"/>
    </row>
    <row r="42967" spans="29:30" x14ac:dyDescent="0.2">
      <c r="AC42967" s="1"/>
      <c r="AD42967" s="3"/>
    </row>
    <row r="42968" spans="29:30" x14ac:dyDescent="0.2">
      <c r="AC42968" s="1"/>
      <c r="AD42968" s="3"/>
    </row>
    <row r="42969" spans="29:30" x14ac:dyDescent="0.2">
      <c r="AC42969" s="1"/>
      <c r="AD42969" s="3"/>
    </row>
    <row r="42970" spans="29:30" x14ac:dyDescent="0.2">
      <c r="AC42970" s="1"/>
      <c r="AD42970" s="3"/>
    </row>
    <row r="42971" spans="29:30" x14ac:dyDescent="0.2">
      <c r="AC42971" s="1"/>
      <c r="AD42971" s="3"/>
    </row>
    <row r="42972" spans="29:30" x14ac:dyDescent="0.2">
      <c r="AC42972" s="1"/>
      <c r="AD42972" s="3"/>
    </row>
    <row r="42973" spans="29:30" x14ac:dyDescent="0.2">
      <c r="AC42973" s="1"/>
      <c r="AD42973" s="3"/>
    </row>
    <row r="42974" spans="29:30" x14ac:dyDescent="0.2">
      <c r="AC42974" s="1"/>
      <c r="AD42974" s="3"/>
    </row>
    <row r="42975" spans="29:30" x14ac:dyDescent="0.2">
      <c r="AC42975" s="1"/>
      <c r="AD42975" s="3"/>
    </row>
    <row r="42976" spans="29:30" x14ac:dyDescent="0.2">
      <c r="AC42976" s="1"/>
      <c r="AD42976" s="3"/>
    </row>
    <row r="42977" spans="29:30" x14ac:dyDescent="0.2">
      <c r="AC42977" s="1"/>
      <c r="AD42977" s="3"/>
    </row>
    <row r="42978" spans="29:30" x14ac:dyDescent="0.2">
      <c r="AC42978" s="1"/>
      <c r="AD42978" s="3"/>
    </row>
    <row r="42979" spans="29:30" x14ac:dyDescent="0.2">
      <c r="AC42979" s="1"/>
      <c r="AD42979" s="3"/>
    </row>
    <row r="42980" spans="29:30" x14ac:dyDescent="0.2">
      <c r="AC42980" s="1"/>
      <c r="AD42980" s="3"/>
    </row>
    <row r="42981" spans="29:30" x14ac:dyDescent="0.2">
      <c r="AC42981" s="1"/>
      <c r="AD42981" s="3"/>
    </row>
    <row r="42982" spans="29:30" x14ac:dyDescent="0.2">
      <c r="AC42982" s="1"/>
      <c r="AD42982" s="3"/>
    </row>
    <row r="42983" spans="29:30" x14ac:dyDescent="0.2">
      <c r="AC42983" s="1"/>
      <c r="AD42983" s="3"/>
    </row>
    <row r="42984" spans="29:30" x14ac:dyDescent="0.2">
      <c r="AC42984" s="1"/>
      <c r="AD42984" s="3"/>
    </row>
    <row r="42985" spans="29:30" x14ac:dyDescent="0.2">
      <c r="AC42985" s="1"/>
      <c r="AD42985" s="3"/>
    </row>
    <row r="42986" spans="29:30" x14ac:dyDescent="0.2">
      <c r="AC42986" s="1"/>
      <c r="AD42986" s="3"/>
    </row>
    <row r="42987" spans="29:30" x14ac:dyDescent="0.2">
      <c r="AC42987" s="1"/>
      <c r="AD42987" s="3"/>
    </row>
    <row r="42988" spans="29:30" x14ac:dyDescent="0.2">
      <c r="AC42988" s="1"/>
      <c r="AD42988" s="3"/>
    </row>
    <row r="42989" spans="29:30" x14ac:dyDescent="0.2">
      <c r="AC42989" s="1"/>
      <c r="AD42989" s="3"/>
    </row>
    <row r="42990" spans="29:30" x14ac:dyDescent="0.2">
      <c r="AC42990" s="1"/>
      <c r="AD42990" s="3"/>
    </row>
    <row r="42991" spans="29:30" x14ac:dyDescent="0.2">
      <c r="AC42991" s="1"/>
      <c r="AD42991" s="3"/>
    </row>
    <row r="42992" spans="29:30" x14ac:dyDescent="0.2">
      <c r="AC42992" s="1"/>
      <c r="AD42992" s="3"/>
    </row>
    <row r="42993" spans="29:30" x14ac:dyDescent="0.2">
      <c r="AC42993" s="1"/>
      <c r="AD42993" s="3"/>
    </row>
    <row r="42994" spans="29:30" x14ac:dyDescent="0.2">
      <c r="AC42994" s="1"/>
      <c r="AD42994" s="3"/>
    </row>
    <row r="42995" spans="29:30" x14ac:dyDescent="0.2">
      <c r="AC42995" s="1"/>
      <c r="AD42995" s="3"/>
    </row>
    <row r="42996" spans="29:30" x14ac:dyDescent="0.2">
      <c r="AC42996" s="1"/>
      <c r="AD42996" s="3"/>
    </row>
    <row r="42997" spans="29:30" x14ac:dyDescent="0.2">
      <c r="AC42997" s="1"/>
      <c r="AD42997" s="3"/>
    </row>
    <row r="42998" spans="29:30" x14ac:dyDescent="0.2">
      <c r="AC42998" s="1"/>
      <c r="AD42998" s="3"/>
    </row>
    <row r="42999" spans="29:30" x14ac:dyDescent="0.2">
      <c r="AC42999" s="1"/>
      <c r="AD42999" s="3"/>
    </row>
    <row r="43000" spans="29:30" x14ac:dyDescent="0.2">
      <c r="AC43000" s="1"/>
      <c r="AD43000" s="3"/>
    </row>
    <row r="43001" spans="29:30" x14ac:dyDescent="0.2">
      <c r="AC43001" s="1"/>
      <c r="AD43001" s="3"/>
    </row>
    <row r="43002" spans="29:30" x14ac:dyDescent="0.2">
      <c r="AC43002" s="1"/>
      <c r="AD43002" s="3"/>
    </row>
    <row r="43003" spans="29:30" x14ac:dyDescent="0.2">
      <c r="AC43003" s="1"/>
      <c r="AD43003" s="3"/>
    </row>
    <row r="43004" spans="29:30" x14ac:dyDescent="0.2">
      <c r="AC43004" s="1"/>
      <c r="AD43004" s="3"/>
    </row>
    <row r="43005" spans="29:30" x14ac:dyDescent="0.2">
      <c r="AC43005" s="1"/>
      <c r="AD43005" s="3"/>
    </row>
    <row r="43006" spans="29:30" x14ac:dyDescent="0.2">
      <c r="AC43006" s="1"/>
      <c r="AD43006" s="3"/>
    </row>
    <row r="43007" spans="29:30" x14ac:dyDescent="0.2">
      <c r="AC43007" s="1"/>
      <c r="AD43007" s="3"/>
    </row>
    <row r="43008" spans="29:30" x14ac:dyDescent="0.2">
      <c r="AC43008" s="1"/>
      <c r="AD43008" s="3"/>
    </row>
    <row r="43009" spans="29:30" x14ac:dyDescent="0.2">
      <c r="AC43009" s="1"/>
      <c r="AD43009" s="3"/>
    </row>
    <row r="43010" spans="29:30" x14ac:dyDescent="0.2">
      <c r="AC43010" s="1"/>
      <c r="AD43010" s="3"/>
    </row>
    <row r="43011" spans="29:30" x14ac:dyDescent="0.2">
      <c r="AC43011" s="1"/>
      <c r="AD43011" s="3"/>
    </row>
    <row r="43012" spans="29:30" x14ac:dyDescent="0.2">
      <c r="AC43012" s="1"/>
      <c r="AD43012" s="3"/>
    </row>
    <row r="43013" spans="29:30" x14ac:dyDescent="0.2">
      <c r="AC43013" s="1"/>
      <c r="AD43013" s="3"/>
    </row>
    <row r="43014" spans="29:30" x14ac:dyDescent="0.2">
      <c r="AC43014" s="1"/>
      <c r="AD43014" s="3"/>
    </row>
    <row r="43015" spans="29:30" x14ac:dyDescent="0.2">
      <c r="AC43015" s="1"/>
      <c r="AD43015" s="3"/>
    </row>
    <row r="43016" spans="29:30" x14ac:dyDescent="0.2">
      <c r="AC43016" s="1"/>
      <c r="AD43016" s="3"/>
    </row>
    <row r="43017" spans="29:30" x14ac:dyDescent="0.2">
      <c r="AC43017" s="1"/>
      <c r="AD43017" s="3"/>
    </row>
    <row r="43018" spans="29:30" x14ac:dyDescent="0.2">
      <c r="AC43018" s="1"/>
      <c r="AD43018" s="3"/>
    </row>
    <row r="43019" spans="29:30" x14ac:dyDescent="0.2">
      <c r="AC43019" s="1"/>
      <c r="AD43019" s="3"/>
    </row>
    <row r="43020" spans="29:30" x14ac:dyDescent="0.2">
      <c r="AC43020" s="1"/>
      <c r="AD43020" s="3"/>
    </row>
    <row r="43021" spans="29:30" x14ac:dyDescent="0.2">
      <c r="AC43021" s="1"/>
      <c r="AD43021" s="3"/>
    </row>
    <row r="43022" spans="29:30" x14ac:dyDescent="0.2">
      <c r="AC43022" s="1"/>
      <c r="AD43022" s="3"/>
    </row>
    <row r="43023" spans="29:30" x14ac:dyDescent="0.2">
      <c r="AC43023" s="1"/>
      <c r="AD43023" s="3"/>
    </row>
    <row r="43024" spans="29:30" x14ac:dyDescent="0.2">
      <c r="AC43024" s="1"/>
      <c r="AD43024" s="3"/>
    </row>
    <row r="43025" spans="29:30" x14ac:dyDescent="0.2">
      <c r="AC43025" s="1"/>
      <c r="AD43025" s="3"/>
    </row>
    <row r="43026" spans="29:30" x14ac:dyDescent="0.2">
      <c r="AC43026" s="1"/>
      <c r="AD43026" s="3"/>
    </row>
    <row r="43027" spans="29:30" x14ac:dyDescent="0.2">
      <c r="AC43027" s="1"/>
      <c r="AD43027" s="3"/>
    </row>
    <row r="43028" spans="29:30" x14ac:dyDescent="0.2">
      <c r="AC43028" s="1"/>
      <c r="AD43028" s="3"/>
    </row>
    <row r="43029" spans="29:30" x14ac:dyDescent="0.2">
      <c r="AC43029" s="1"/>
      <c r="AD43029" s="3"/>
    </row>
    <row r="43030" spans="29:30" x14ac:dyDescent="0.2">
      <c r="AC43030" s="1"/>
      <c r="AD43030" s="3"/>
    </row>
    <row r="43031" spans="29:30" x14ac:dyDescent="0.2">
      <c r="AC43031" s="1"/>
      <c r="AD43031" s="3"/>
    </row>
    <row r="43032" spans="29:30" x14ac:dyDescent="0.2">
      <c r="AC43032" s="1"/>
      <c r="AD43032" s="3"/>
    </row>
    <row r="43033" spans="29:30" x14ac:dyDescent="0.2">
      <c r="AC43033" s="1"/>
      <c r="AD43033" s="3"/>
    </row>
    <row r="43034" spans="29:30" x14ac:dyDescent="0.2">
      <c r="AC43034" s="1"/>
      <c r="AD43034" s="3"/>
    </row>
    <row r="43035" spans="29:30" x14ac:dyDescent="0.2">
      <c r="AC43035" s="1"/>
      <c r="AD43035" s="3"/>
    </row>
    <row r="43036" spans="29:30" x14ac:dyDescent="0.2">
      <c r="AC43036" s="1"/>
      <c r="AD43036" s="3"/>
    </row>
    <row r="43037" spans="29:30" x14ac:dyDescent="0.2">
      <c r="AC43037" s="1"/>
      <c r="AD43037" s="3"/>
    </row>
    <row r="43038" spans="29:30" x14ac:dyDescent="0.2">
      <c r="AC43038" s="1"/>
      <c r="AD43038" s="3"/>
    </row>
    <row r="43039" spans="29:30" x14ac:dyDescent="0.2">
      <c r="AC43039" s="1"/>
      <c r="AD43039" s="3"/>
    </row>
    <row r="43040" spans="29:30" x14ac:dyDescent="0.2">
      <c r="AC43040" s="1"/>
      <c r="AD43040" s="3"/>
    </row>
    <row r="43041" spans="29:30" x14ac:dyDescent="0.2">
      <c r="AC43041" s="1"/>
      <c r="AD43041" s="3"/>
    </row>
    <row r="43042" spans="29:30" x14ac:dyDescent="0.2">
      <c r="AC43042" s="1"/>
      <c r="AD43042" s="3"/>
    </row>
    <row r="43043" spans="29:30" x14ac:dyDescent="0.2">
      <c r="AC43043" s="1"/>
      <c r="AD43043" s="3"/>
    </row>
    <row r="43044" spans="29:30" x14ac:dyDescent="0.2">
      <c r="AC43044" s="1"/>
      <c r="AD43044" s="3"/>
    </row>
    <row r="43045" spans="29:30" x14ac:dyDescent="0.2">
      <c r="AC43045" s="1"/>
      <c r="AD43045" s="3"/>
    </row>
    <row r="43046" spans="29:30" x14ac:dyDescent="0.2">
      <c r="AC43046" s="1"/>
      <c r="AD43046" s="3"/>
    </row>
    <row r="43047" spans="29:30" x14ac:dyDescent="0.2">
      <c r="AC43047" s="1"/>
      <c r="AD43047" s="3"/>
    </row>
    <row r="43048" spans="29:30" x14ac:dyDescent="0.2">
      <c r="AC43048" s="1"/>
      <c r="AD43048" s="3"/>
    </row>
    <row r="43049" spans="29:30" x14ac:dyDescent="0.2">
      <c r="AC43049" s="1"/>
      <c r="AD43049" s="3"/>
    </row>
    <row r="43050" spans="29:30" x14ac:dyDescent="0.2">
      <c r="AC43050" s="1"/>
      <c r="AD43050" s="3"/>
    </row>
    <row r="43051" spans="29:30" x14ac:dyDescent="0.2">
      <c r="AC43051" s="1"/>
      <c r="AD43051" s="3"/>
    </row>
    <row r="43052" spans="29:30" x14ac:dyDescent="0.2">
      <c r="AC43052" s="1"/>
      <c r="AD43052" s="3"/>
    </row>
    <row r="43053" spans="29:30" x14ac:dyDescent="0.2">
      <c r="AC43053" s="1"/>
      <c r="AD43053" s="3"/>
    </row>
    <row r="43054" spans="29:30" x14ac:dyDescent="0.2">
      <c r="AC43054" s="1"/>
      <c r="AD43054" s="3"/>
    </row>
    <row r="43055" spans="29:30" x14ac:dyDescent="0.2">
      <c r="AC43055" s="1"/>
      <c r="AD43055" s="3"/>
    </row>
    <row r="43056" spans="29:30" x14ac:dyDescent="0.2">
      <c r="AC43056" s="1"/>
      <c r="AD43056" s="3"/>
    </row>
    <row r="43057" spans="29:30" x14ac:dyDescent="0.2">
      <c r="AC43057" s="1"/>
      <c r="AD43057" s="3"/>
    </row>
    <row r="43058" spans="29:30" x14ac:dyDescent="0.2">
      <c r="AC43058" s="1"/>
      <c r="AD43058" s="3"/>
    </row>
    <row r="43059" spans="29:30" x14ac:dyDescent="0.2">
      <c r="AC43059" s="1"/>
      <c r="AD43059" s="3"/>
    </row>
    <row r="43060" spans="29:30" x14ac:dyDescent="0.2">
      <c r="AC43060" s="1"/>
      <c r="AD43060" s="3"/>
    </row>
    <row r="43061" spans="29:30" x14ac:dyDescent="0.2">
      <c r="AC43061" s="1"/>
      <c r="AD43061" s="3"/>
    </row>
    <row r="43062" spans="29:30" x14ac:dyDescent="0.2">
      <c r="AC43062" s="1"/>
      <c r="AD43062" s="3"/>
    </row>
    <row r="43063" spans="29:30" x14ac:dyDescent="0.2">
      <c r="AC43063" s="1"/>
      <c r="AD43063" s="3"/>
    </row>
    <row r="43064" spans="29:30" x14ac:dyDescent="0.2">
      <c r="AC43064" s="1"/>
      <c r="AD43064" s="3"/>
    </row>
    <row r="43065" spans="29:30" x14ac:dyDescent="0.2">
      <c r="AC43065" s="1"/>
      <c r="AD43065" s="3"/>
    </row>
    <row r="43066" spans="29:30" x14ac:dyDescent="0.2">
      <c r="AC43066" s="1"/>
      <c r="AD43066" s="3"/>
    </row>
    <row r="43067" spans="29:30" x14ac:dyDescent="0.2">
      <c r="AC43067" s="1"/>
      <c r="AD43067" s="3"/>
    </row>
    <row r="43068" spans="29:30" x14ac:dyDescent="0.2">
      <c r="AC43068" s="1"/>
      <c r="AD43068" s="3"/>
    </row>
    <row r="43069" spans="29:30" x14ac:dyDescent="0.2">
      <c r="AC43069" s="1"/>
      <c r="AD43069" s="3"/>
    </row>
    <row r="43070" spans="29:30" x14ac:dyDescent="0.2">
      <c r="AC43070" s="1"/>
      <c r="AD43070" s="3"/>
    </row>
    <row r="43071" spans="29:30" x14ac:dyDescent="0.2">
      <c r="AC43071" s="1"/>
      <c r="AD43071" s="3"/>
    </row>
    <row r="43072" spans="29:30" x14ac:dyDescent="0.2">
      <c r="AC43072" s="1"/>
      <c r="AD43072" s="3"/>
    </row>
    <row r="43073" spans="29:30" x14ac:dyDescent="0.2">
      <c r="AC43073" s="1"/>
      <c r="AD43073" s="3"/>
    </row>
    <row r="43074" spans="29:30" x14ac:dyDescent="0.2">
      <c r="AC43074" s="1"/>
      <c r="AD43074" s="3"/>
    </row>
    <row r="43075" spans="29:30" x14ac:dyDescent="0.2">
      <c r="AC43075" s="1"/>
      <c r="AD43075" s="3"/>
    </row>
    <row r="43076" spans="29:30" x14ac:dyDescent="0.2">
      <c r="AC43076" s="1"/>
      <c r="AD43076" s="3"/>
    </row>
    <row r="43077" spans="29:30" x14ac:dyDescent="0.2">
      <c r="AC43077" s="1"/>
      <c r="AD43077" s="3"/>
    </row>
    <row r="43078" spans="29:30" x14ac:dyDescent="0.2">
      <c r="AC43078" s="1"/>
      <c r="AD43078" s="3"/>
    </row>
    <row r="43079" spans="29:30" x14ac:dyDescent="0.2">
      <c r="AC43079" s="1"/>
      <c r="AD43079" s="3"/>
    </row>
    <row r="43080" spans="29:30" x14ac:dyDescent="0.2">
      <c r="AC43080" s="1"/>
      <c r="AD43080" s="3"/>
    </row>
    <row r="43081" spans="29:30" x14ac:dyDescent="0.2">
      <c r="AC43081" s="1"/>
      <c r="AD43081" s="3"/>
    </row>
    <row r="43082" spans="29:30" x14ac:dyDescent="0.2">
      <c r="AC43082" s="1"/>
      <c r="AD43082" s="3"/>
    </row>
    <row r="43083" spans="29:30" x14ac:dyDescent="0.2">
      <c r="AC43083" s="1"/>
      <c r="AD43083" s="3"/>
    </row>
    <row r="43084" spans="29:30" x14ac:dyDescent="0.2">
      <c r="AC43084" s="1"/>
      <c r="AD43084" s="3"/>
    </row>
    <row r="43085" spans="29:30" x14ac:dyDescent="0.2">
      <c r="AC43085" s="1"/>
      <c r="AD43085" s="3"/>
    </row>
    <row r="43086" spans="29:30" x14ac:dyDescent="0.2">
      <c r="AC43086" s="1"/>
      <c r="AD43086" s="3"/>
    </row>
    <row r="43087" spans="29:30" x14ac:dyDescent="0.2">
      <c r="AC43087" s="1"/>
      <c r="AD43087" s="3"/>
    </row>
    <row r="43088" spans="29:30" x14ac:dyDescent="0.2">
      <c r="AC43088" s="1"/>
      <c r="AD43088" s="3"/>
    </row>
    <row r="43089" spans="29:30" x14ac:dyDescent="0.2">
      <c r="AC43089" s="1"/>
      <c r="AD43089" s="3"/>
    </row>
    <row r="43090" spans="29:30" x14ac:dyDescent="0.2">
      <c r="AC43090" s="1"/>
      <c r="AD43090" s="3"/>
    </row>
    <row r="43091" spans="29:30" x14ac:dyDescent="0.2">
      <c r="AC43091" s="1"/>
      <c r="AD43091" s="3"/>
    </row>
    <row r="43092" spans="29:30" x14ac:dyDescent="0.2">
      <c r="AC43092" s="1"/>
      <c r="AD43092" s="3"/>
    </row>
    <row r="43093" spans="29:30" x14ac:dyDescent="0.2">
      <c r="AC43093" s="1"/>
      <c r="AD43093" s="3"/>
    </row>
    <row r="43094" spans="29:30" x14ac:dyDescent="0.2">
      <c r="AC43094" s="1"/>
      <c r="AD43094" s="3"/>
    </row>
    <row r="43095" spans="29:30" x14ac:dyDescent="0.2">
      <c r="AC43095" s="1"/>
      <c r="AD43095" s="3"/>
    </row>
    <row r="43096" spans="29:30" x14ac:dyDescent="0.2">
      <c r="AC43096" s="1"/>
      <c r="AD43096" s="3"/>
    </row>
    <row r="43097" spans="29:30" x14ac:dyDescent="0.2">
      <c r="AC43097" s="1"/>
      <c r="AD43097" s="3"/>
    </row>
    <row r="43098" spans="29:30" x14ac:dyDescent="0.2">
      <c r="AC43098" s="1"/>
      <c r="AD43098" s="3"/>
    </row>
    <row r="43099" spans="29:30" x14ac:dyDescent="0.2">
      <c r="AC43099" s="1"/>
      <c r="AD43099" s="3"/>
    </row>
    <row r="43100" spans="29:30" x14ac:dyDescent="0.2">
      <c r="AC43100" s="1"/>
      <c r="AD43100" s="3"/>
    </row>
    <row r="43101" spans="29:30" x14ac:dyDescent="0.2">
      <c r="AC43101" s="1"/>
      <c r="AD43101" s="3"/>
    </row>
    <row r="43102" spans="29:30" x14ac:dyDescent="0.2">
      <c r="AC43102" s="1"/>
      <c r="AD43102" s="3"/>
    </row>
    <row r="43103" spans="29:30" x14ac:dyDescent="0.2">
      <c r="AC43103" s="1"/>
      <c r="AD43103" s="3"/>
    </row>
    <row r="43104" spans="29:30" x14ac:dyDescent="0.2">
      <c r="AC43104" s="1"/>
      <c r="AD43104" s="3"/>
    </row>
    <row r="43105" spans="29:30" x14ac:dyDescent="0.2">
      <c r="AC43105" s="1"/>
      <c r="AD43105" s="3"/>
    </row>
    <row r="43106" spans="29:30" x14ac:dyDescent="0.2">
      <c r="AC43106" s="1"/>
      <c r="AD43106" s="3"/>
    </row>
    <row r="43107" spans="29:30" x14ac:dyDescent="0.2">
      <c r="AC43107" s="1"/>
      <c r="AD43107" s="3"/>
    </row>
    <row r="43108" spans="29:30" x14ac:dyDescent="0.2">
      <c r="AC43108" s="1"/>
      <c r="AD43108" s="3"/>
    </row>
    <row r="43109" spans="29:30" x14ac:dyDescent="0.2">
      <c r="AC43109" s="1"/>
      <c r="AD43109" s="3"/>
    </row>
    <row r="43110" spans="29:30" x14ac:dyDescent="0.2">
      <c r="AC43110" s="1"/>
      <c r="AD43110" s="3"/>
    </row>
    <row r="43111" spans="29:30" x14ac:dyDescent="0.2">
      <c r="AC43111" s="1"/>
      <c r="AD43111" s="3"/>
    </row>
    <row r="43112" spans="29:30" x14ac:dyDescent="0.2">
      <c r="AC43112" s="1"/>
      <c r="AD43112" s="3"/>
    </row>
    <row r="43113" spans="29:30" x14ac:dyDescent="0.2">
      <c r="AC43113" s="1"/>
      <c r="AD43113" s="3"/>
    </row>
    <row r="43114" spans="29:30" x14ac:dyDescent="0.2">
      <c r="AC43114" s="1"/>
      <c r="AD43114" s="3"/>
    </row>
    <row r="43115" spans="29:30" x14ac:dyDescent="0.2">
      <c r="AC43115" s="1"/>
      <c r="AD43115" s="3"/>
    </row>
    <row r="43116" spans="29:30" x14ac:dyDescent="0.2">
      <c r="AC43116" s="1"/>
      <c r="AD43116" s="3"/>
    </row>
    <row r="43117" spans="29:30" x14ac:dyDescent="0.2">
      <c r="AC43117" s="1"/>
      <c r="AD43117" s="3"/>
    </row>
    <row r="43118" spans="29:30" x14ac:dyDescent="0.2">
      <c r="AC43118" s="1"/>
      <c r="AD43118" s="3"/>
    </row>
    <row r="43119" spans="29:30" x14ac:dyDescent="0.2">
      <c r="AC43119" s="1"/>
      <c r="AD43119" s="3"/>
    </row>
    <row r="43120" spans="29:30" x14ac:dyDescent="0.2">
      <c r="AC43120" s="1"/>
      <c r="AD43120" s="3"/>
    </row>
    <row r="43121" spans="29:30" x14ac:dyDescent="0.2">
      <c r="AC43121" s="1"/>
      <c r="AD43121" s="3"/>
    </row>
    <row r="43122" spans="29:30" x14ac:dyDescent="0.2">
      <c r="AC43122" s="1"/>
      <c r="AD43122" s="3"/>
    </row>
    <row r="43123" spans="29:30" x14ac:dyDescent="0.2">
      <c r="AC43123" s="1"/>
      <c r="AD43123" s="3"/>
    </row>
    <row r="43124" spans="29:30" x14ac:dyDescent="0.2">
      <c r="AC43124" s="1"/>
      <c r="AD43124" s="3"/>
    </row>
    <row r="43125" spans="29:30" x14ac:dyDescent="0.2">
      <c r="AC43125" s="1"/>
      <c r="AD43125" s="3"/>
    </row>
    <row r="43126" spans="29:30" x14ac:dyDescent="0.2">
      <c r="AC43126" s="1"/>
      <c r="AD43126" s="3"/>
    </row>
    <row r="43127" spans="29:30" x14ac:dyDescent="0.2">
      <c r="AC43127" s="1"/>
      <c r="AD43127" s="3"/>
    </row>
    <row r="43128" spans="29:30" x14ac:dyDescent="0.2">
      <c r="AC43128" s="1"/>
      <c r="AD43128" s="3"/>
    </row>
    <row r="43129" spans="29:30" x14ac:dyDescent="0.2">
      <c r="AC43129" s="1"/>
      <c r="AD43129" s="3"/>
    </row>
    <row r="43130" spans="29:30" x14ac:dyDescent="0.2">
      <c r="AC43130" s="1"/>
      <c r="AD43130" s="3"/>
    </row>
    <row r="43131" spans="29:30" x14ac:dyDescent="0.2">
      <c r="AC43131" s="1"/>
      <c r="AD43131" s="3"/>
    </row>
    <row r="43132" spans="29:30" x14ac:dyDescent="0.2">
      <c r="AC43132" s="1"/>
      <c r="AD43132" s="3"/>
    </row>
    <row r="43133" spans="29:30" x14ac:dyDescent="0.2">
      <c r="AC43133" s="1"/>
      <c r="AD43133" s="3"/>
    </row>
    <row r="43134" spans="29:30" x14ac:dyDescent="0.2">
      <c r="AC43134" s="1"/>
      <c r="AD43134" s="3"/>
    </row>
    <row r="43135" spans="29:30" x14ac:dyDescent="0.2">
      <c r="AC43135" s="1"/>
      <c r="AD43135" s="3"/>
    </row>
    <row r="43136" spans="29:30" x14ac:dyDescent="0.2">
      <c r="AC43136" s="1"/>
      <c r="AD43136" s="3"/>
    </row>
    <row r="43137" spans="29:30" x14ac:dyDescent="0.2">
      <c r="AC43137" s="1"/>
      <c r="AD43137" s="3"/>
    </row>
    <row r="43138" spans="29:30" x14ac:dyDescent="0.2">
      <c r="AC43138" s="1"/>
      <c r="AD43138" s="3"/>
    </row>
    <row r="43139" spans="29:30" x14ac:dyDescent="0.2">
      <c r="AC43139" s="1"/>
      <c r="AD43139" s="3"/>
    </row>
    <row r="43140" spans="29:30" x14ac:dyDescent="0.2">
      <c r="AC43140" s="1"/>
      <c r="AD43140" s="3"/>
    </row>
    <row r="43141" spans="29:30" x14ac:dyDescent="0.2">
      <c r="AC43141" s="1"/>
      <c r="AD43141" s="3"/>
    </row>
    <row r="43142" spans="29:30" x14ac:dyDescent="0.2">
      <c r="AC43142" s="1"/>
      <c r="AD43142" s="3"/>
    </row>
    <row r="43143" spans="29:30" x14ac:dyDescent="0.2">
      <c r="AC43143" s="1"/>
      <c r="AD43143" s="3"/>
    </row>
    <row r="43144" spans="29:30" x14ac:dyDescent="0.2">
      <c r="AC43144" s="1"/>
      <c r="AD43144" s="3"/>
    </row>
    <row r="43145" spans="29:30" x14ac:dyDescent="0.2">
      <c r="AC43145" s="1"/>
      <c r="AD43145" s="3"/>
    </row>
    <row r="43146" spans="29:30" x14ac:dyDescent="0.2">
      <c r="AC43146" s="1"/>
      <c r="AD43146" s="3"/>
    </row>
    <row r="43147" spans="29:30" x14ac:dyDescent="0.2">
      <c r="AC43147" s="1"/>
      <c r="AD43147" s="3"/>
    </row>
    <row r="43148" spans="29:30" x14ac:dyDescent="0.2">
      <c r="AC43148" s="1"/>
      <c r="AD43148" s="3"/>
    </row>
    <row r="43149" spans="29:30" x14ac:dyDescent="0.2">
      <c r="AC43149" s="1"/>
      <c r="AD43149" s="3"/>
    </row>
    <row r="43150" spans="29:30" x14ac:dyDescent="0.2">
      <c r="AC43150" s="1"/>
      <c r="AD43150" s="3"/>
    </row>
    <row r="43151" spans="29:30" x14ac:dyDescent="0.2">
      <c r="AC43151" s="1"/>
      <c r="AD43151" s="3"/>
    </row>
    <row r="43152" spans="29:30" x14ac:dyDescent="0.2">
      <c r="AC43152" s="1"/>
      <c r="AD43152" s="3"/>
    </row>
    <row r="43153" spans="29:30" x14ac:dyDescent="0.2">
      <c r="AC43153" s="1"/>
      <c r="AD43153" s="3"/>
    </row>
    <row r="43154" spans="29:30" x14ac:dyDescent="0.2">
      <c r="AC43154" s="1"/>
      <c r="AD43154" s="3"/>
    </row>
    <row r="43155" spans="29:30" x14ac:dyDescent="0.2">
      <c r="AC43155" s="1"/>
      <c r="AD43155" s="3"/>
    </row>
    <row r="43156" spans="29:30" x14ac:dyDescent="0.2">
      <c r="AC43156" s="1"/>
      <c r="AD43156" s="3"/>
    </row>
    <row r="43157" spans="29:30" x14ac:dyDescent="0.2">
      <c r="AC43157" s="1"/>
      <c r="AD43157" s="3"/>
    </row>
    <row r="43158" spans="29:30" x14ac:dyDescent="0.2">
      <c r="AC43158" s="1"/>
      <c r="AD43158" s="3"/>
    </row>
    <row r="43159" spans="29:30" x14ac:dyDescent="0.2">
      <c r="AC43159" s="1"/>
      <c r="AD43159" s="3"/>
    </row>
    <row r="43160" spans="29:30" x14ac:dyDescent="0.2">
      <c r="AC43160" s="1"/>
      <c r="AD43160" s="3"/>
    </row>
    <row r="43161" spans="29:30" x14ac:dyDescent="0.2">
      <c r="AC43161" s="1"/>
      <c r="AD43161" s="3"/>
    </row>
    <row r="43162" spans="29:30" x14ac:dyDescent="0.2">
      <c r="AC43162" s="1"/>
      <c r="AD43162" s="3"/>
    </row>
    <row r="43163" spans="29:30" x14ac:dyDescent="0.2">
      <c r="AC43163" s="1"/>
      <c r="AD43163" s="3"/>
    </row>
    <row r="43164" spans="29:30" x14ac:dyDescent="0.2">
      <c r="AC43164" s="1"/>
      <c r="AD43164" s="3"/>
    </row>
    <row r="43165" spans="29:30" x14ac:dyDescent="0.2">
      <c r="AC43165" s="1"/>
      <c r="AD43165" s="3"/>
    </row>
    <row r="43166" spans="29:30" x14ac:dyDescent="0.2">
      <c r="AC43166" s="1"/>
      <c r="AD43166" s="3"/>
    </row>
    <row r="43167" spans="29:30" x14ac:dyDescent="0.2">
      <c r="AC43167" s="1"/>
      <c r="AD43167" s="3"/>
    </row>
    <row r="43168" spans="29:30" x14ac:dyDescent="0.2">
      <c r="AC43168" s="1"/>
      <c r="AD43168" s="3"/>
    </row>
    <row r="43169" spans="29:30" x14ac:dyDescent="0.2">
      <c r="AC43169" s="1"/>
      <c r="AD43169" s="3"/>
    </row>
    <row r="43170" spans="29:30" x14ac:dyDescent="0.2">
      <c r="AC43170" s="1"/>
      <c r="AD43170" s="3"/>
    </row>
    <row r="43171" spans="29:30" x14ac:dyDescent="0.2">
      <c r="AC43171" s="1"/>
      <c r="AD43171" s="3"/>
    </row>
    <row r="43172" spans="29:30" x14ac:dyDescent="0.2">
      <c r="AC43172" s="1"/>
      <c r="AD43172" s="3"/>
    </row>
    <row r="43173" spans="29:30" x14ac:dyDescent="0.2">
      <c r="AC43173" s="1"/>
      <c r="AD43173" s="3"/>
    </row>
    <row r="43174" spans="29:30" x14ac:dyDescent="0.2">
      <c r="AC43174" s="1"/>
      <c r="AD43174" s="3"/>
    </row>
    <row r="43175" spans="29:30" x14ac:dyDescent="0.2">
      <c r="AC43175" s="1"/>
      <c r="AD43175" s="3"/>
    </row>
    <row r="43176" spans="29:30" x14ac:dyDescent="0.2">
      <c r="AC43176" s="1"/>
      <c r="AD43176" s="3"/>
    </row>
    <row r="43177" spans="29:30" x14ac:dyDescent="0.2">
      <c r="AC43177" s="1"/>
      <c r="AD43177" s="3"/>
    </row>
    <row r="43178" spans="29:30" x14ac:dyDescent="0.2">
      <c r="AC43178" s="1"/>
      <c r="AD43178" s="3"/>
    </row>
    <row r="43179" spans="29:30" x14ac:dyDescent="0.2">
      <c r="AC43179" s="1"/>
      <c r="AD43179" s="3"/>
    </row>
    <row r="43180" spans="29:30" x14ac:dyDescent="0.2">
      <c r="AC43180" s="1"/>
      <c r="AD43180" s="3"/>
    </row>
    <row r="43181" spans="29:30" x14ac:dyDescent="0.2">
      <c r="AC43181" s="1"/>
      <c r="AD43181" s="3"/>
    </row>
    <row r="43182" spans="29:30" x14ac:dyDescent="0.2">
      <c r="AC43182" s="1"/>
      <c r="AD43182" s="3"/>
    </row>
    <row r="43183" spans="29:30" x14ac:dyDescent="0.2">
      <c r="AC43183" s="1"/>
      <c r="AD43183" s="3"/>
    </row>
    <row r="43184" spans="29:30" x14ac:dyDescent="0.2">
      <c r="AC43184" s="1"/>
      <c r="AD43184" s="3"/>
    </row>
    <row r="43185" spans="29:30" x14ac:dyDescent="0.2">
      <c r="AC43185" s="1"/>
      <c r="AD43185" s="3"/>
    </row>
    <row r="43186" spans="29:30" x14ac:dyDescent="0.2">
      <c r="AC43186" s="1"/>
      <c r="AD43186" s="3"/>
    </row>
    <row r="43187" spans="29:30" x14ac:dyDescent="0.2">
      <c r="AC43187" s="1"/>
      <c r="AD43187" s="3"/>
    </row>
    <row r="43188" spans="29:30" x14ac:dyDescent="0.2">
      <c r="AC43188" s="1"/>
      <c r="AD43188" s="3"/>
    </row>
    <row r="43189" spans="29:30" x14ac:dyDescent="0.2">
      <c r="AC43189" s="1"/>
      <c r="AD43189" s="3"/>
    </row>
    <row r="43190" spans="29:30" x14ac:dyDescent="0.2">
      <c r="AC43190" s="1"/>
      <c r="AD43190" s="3"/>
    </row>
    <row r="43191" spans="29:30" x14ac:dyDescent="0.2">
      <c r="AC43191" s="1"/>
      <c r="AD43191" s="3"/>
    </row>
    <row r="43192" spans="29:30" x14ac:dyDescent="0.2">
      <c r="AC43192" s="1"/>
      <c r="AD43192" s="3"/>
    </row>
    <row r="43193" spans="29:30" x14ac:dyDescent="0.2">
      <c r="AC43193" s="1"/>
      <c r="AD43193" s="3"/>
    </row>
    <row r="43194" spans="29:30" x14ac:dyDescent="0.2">
      <c r="AC43194" s="1"/>
      <c r="AD43194" s="3"/>
    </row>
    <row r="43195" spans="29:30" x14ac:dyDescent="0.2">
      <c r="AC43195" s="1"/>
      <c r="AD43195" s="3"/>
    </row>
    <row r="43196" spans="29:30" x14ac:dyDescent="0.2">
      <c r="AC43196" s="1"/>
      <c r="AD43196" s="3"/>
    </row>
    <row r="43197" spans="29:30" x14ac:dyDescent="0.2">
      <c r="AC43197" s="1"/>
      <c r="AD43197" s="3"/>
    </row>
    <row r="43198" spans="29:30" x14ac:dyDescent="0.2">
      <c r="AC43198" s="1"/>
      <c r="AD43198" s="3"/>
    </row>
    <row r="43199" spans="29:30" x14ac:dyDescent="0.2">
      <c r="AC43199" s="1"/>
      <c r="AD43199" s="3"/>
    </row>
    <row r="43200" spans="29:30" x14ac:dyDescent="0.2">
      <c r="AC43200" s="1"/>
      <c r="AD43200" s="3"/>
    </row>
    <row r="43201" spans="29:30" x14ac:dyDescent="0.2">
      <c r="AC43201" s="1"/>
      <c r="AD43201" s="3"/>
    </row>
    <row r="43202" spans="29:30" x14ac:dyDescent="0.2">
      <c r="AC43202" s="1"/>
      <c r="AD43202" s="3"/>
    </row>
    <row r="43203" spans="29:30" x14ac:dyDescent="0.2">
      <c r="AC43203" s="1"/>
      <c r="AD43203" s="3"/>
    </row>
    <row r="43204" spans="29:30" x14ac:dyDescent="0.2">
      <c r="AC43204" s="1"/>
      <c r="AD43204" s="3"/>
    </row>
    <row r="43205" spans="29:30" x14ac:dyDescent="0.2">
      <c r="AC43205" s="1"/>
      <c r="AD43205" s="3"/>
    </row>
    <row r="43206" spans="29:30" x14ac:dyDescent="0.2">
      <c r="AC43206" s="1"/>
      <c r="AD43206" s="3"/>
    </row>
    <row r="43207" spans="29:30" x14ac:dyDescent="0.2">
      <c r="AC43207" s="1"/>
      <c r="AD43207" s="3"/>
    </row>
    <row r="43208" spans="29:30" x14ac:dyDescent="0.2">
      <c r="AC43208" s="1"/>
      <c r="AD43208" s="3"/>
    </row>
    <row r="43209" spans="29:30" x14ac:dyDescent="0.2">
      <c r="AC43209" s="1"/>
      <c r="AD43209" s="3"/>
    </row>
    <row r="43210" spans="29:30" x14ac:dyDescent="0.2">
      <c r="AC43210" s="1"/>
      <c r="AD43210" s="3"/>
    </row>
    <row r="43211" spans="29:30" x14ac:dyDescent="0.2">
      <c r="AC43211" s="1"/>
      <c r="AD43211" s="3"/>
    </row>
    <row r="43212" spans="29:30" x14ac:dyDescent="0.2">
      <c r="AC43212" s="1"/>
      <c r="AD43212" s="3"/>
    </row>
    <row r="43213" spans="29:30" x14ac:dyDescent="0.2">
      <c r="AC43213" s="1"/>
      <c r="AD43213" s="3"/>
    </row>
    <row r="43214" spans="29:30" x14ac:dyDescent="0.2">
      <c r="AC43214" s="1"/>
      <c r="AD43214" s="3"/>
    </row>
    <row r="43215" spans="29:30" x14ac:dyDescent="0.2">
      <c r="AC43215" s="1"/>
      <c r="AD43215" s="3"/>
    </row>
    <row r="43216" spans="29:30" x14ac:dyDescent="0.2">
      <c r="AC43216" s="1"/>
      <c r="AD43216" s="3"/>
    </row>
    <row r="43217" spans="29:30" x14ac:dyDescent="0.2">
      <c r="AC43217" s="1"/>
      <c r="AD43217" s="3"/>
    </row>
    <row r="43218" spans="29:30" x14ac:dyDescent="0.2">
      <c r="AC43218" s="1"/>
      <c r="AD43218" s="3"/>
    </row>
    <row r="43219" spans="29:30" x14ac:dyDescent="0.2">
      <c r="AC43219" s="1"/>
      <c r="AD43219" s="3"/>
    </row>
    <row r="43220" spans="29:30" x14ac:dyDescent="0.2">
      <c r="AC43220" s="1"/>
      <c r="AD43220" s="3"/>
    </row>
    <row r="43221" spans="29:30" x14ac:dyDescent="0.2">
      <c r="AC43221" s="1"/>
      <c r="AD43221" s="3"/>
    </row>
    <row r="43222" spans="29:30" x14ac:dyDescent="0.2">
      <c r="AC43222" s="1"/>
      <c r="AD43222" s="3"/>
    </row>
    <row r="43223" spans="29:30" x14ac:dyDescent="0.2">
      <c r="AC43223" s="1"/>
      <c r="AD43223" s="3"/>
    </row>
    <row r="43224" spans="29:30" x14ac:dyDescent="0.2">
      <c r="AC43224" s="1"/>
      <c r="AD43224" s="3"/>
    </row>
    <row r="43225" spans="29:30" x14ac:dyDescent="0.2">
      <c r="AC43225" s="1"/>
      <c r="AD43225" s="3"/>
    </row>
    <row r="43226" spans="29:30" x14ac:dyDescent="0.2">
      <c r="AC43226" s="1"/>
      <c r="AD43226" s="3"/>
    </row>
    <row r="43227" spans="29:30" x14ac:dyDescent="0.2">
      <c r="AC43227" s="1"/>
      <c r="AD43227" s="3"/>
    </row>
    <row r="43228" spans="29:30" x14ac:dyDescent="0.2">
      <c r="AC43228" s="1"/>
      <c r="AD43228" s="3"/>
    </row>
    <row r="43229" spans="29:30" x14ac:dyDescent="0.2">
      <c r="AC43229" s="1"/>
      <c r="AD43229" s="3"/>
    </row>
    <row r="43230" spans="29:30" x14ac:dyDescent="0.2">
      <c r="AC43230" s="1"/>
      <c r="AD43230" s="3"/>
    </row>
    <row r="43231" spans="29:30" x14ac:dyDescent="0.2">
      <c r="AC43231" s="1"/>
      <c r="AD43231" s="3"/>
    </row>
    <row r="43232" spans="29:30" x14ac:dyDescent="0.2">
      <c r="AC43232" s="1"/>
      <c r="AD43232" s="3"/>
    </row>
    <row r="43233" spans="29:30" x14ac:dyDescent="0.2">
      <c r="AC43233" s="1"/>
      <c r="AD43233" s="3"/>
    </row>
    <row r="43234" spans="29:30" x14ac:dyDescent="0.2">
      <c r="AC43234" s="1"/>
      <c r="AD43234" s="3"/>
    </row>
    <row r="43235" spans="29:30" x14ac:dyDescent="0.2">
      <c r="AC43235" s="1"/>
      <c r="AD43235" s="3"/>
    </row>
    <row r="43236" spans="29:30" x14ac:dyDescent="0.2">
      <c r="AC43236" s="1"/>
      <c r="AD43236" s="3"/>
    </row>
    <row r="43237" spans="29:30" x14ac:dyDescent="0.2">
      <c r="AC43237" s="1"/>
      <c r="AD43237" s="3"/>
    </row>
    <row r="43238" spans="29:30" x14ac:dyDescent="0.2">
      <c r="AC43238" s="1"/>
      <c r="AD43238" s="3"/>
    </row>
    <row r="43239" spans="29:30" x14ac:dyDescent="0.2">
      <c r="AC43239" s="1"/>
      <c r="AD43239" s="3"/>
    </row>
    <row r="43240" spans="29:30" x14ac:dyDescent="0.2">
      <c r="AC43240" s="1"/>
      <c r="AD43240" s="3"/>
    </row>
    <row r="43241" spans="29:30" x14ac:dyDescent="0.2">
      <c r="AC43241" s="1"/>
      <c r="AD43241" s="3"/>
    </row>
    <row r="43242" spans="29:30" x14ac:dyDescent="0.2">
      <c r="AC43242" s="1"/>
      <c r="AD43242" s="3"/>
    </row>
    <row r="43243" spans="29:30" x14ac:dyDescent="0.2">
      <c r="AC43243" s="1"/>
      <c r="AD43243" s="3"/>
    </row>
    <row r="43244" spans="29:30" x14ac:dyDescent="0.2">
      <c r="AC43244" s="1"/>
      <c r="AD43244" s="3"/>
    </row>
    <row r="43245" spans="29:30" x14ac:dyDescent="0.2">
      <c r="AC43245" s="1"/>
      <c r="AD43245" s="3"/>
    </row>
    <row r="43246" spans="29:30" x14ac:dyDescent="0.2">
      <c r="AC43246" s="1"/>
      <c r="AD43246" s="3"/>
    </row>
    <row r="43247" spans="29:30" x14ac:dyDescent="0.2">
      <c r="AC43247" s="1"/>
      <c r="AD43247" s="3"/>
    </row>
    <row r="43248" spans="29:30" x14ac:dyDescent="0.2">
      <c r="AC43248" s="1"/>
      <c r="AD43248" s="3"/>
    </row>
    <row r="43249" spans="29:30" x14ac:dyDescent="0.2">
      <c r="AC43249" s="1"/>
      <c r="AD43249" s="3"/>
    </row>
    <row r="43250" spans="29:30" x14ac:dyDescent="0.2">
      <c r="AC43250" s="1"/>
      <c r="AD43250" s="3"/>
    </row>
    <row r="43251" spans="29:30" x14ac:dyDescent="0.2">
      <c r="AC43251" s="1"/>
      <c r="AD43251" s="3"/>
    </row>
    <row r="43252" spans="29:30" x14ac:dyDescent="0.2">
      <c r="AC43252" s="1"/>
      <c r="AD43252" s="3"/>
    </row>
    <row r="43253" spans="29:30" x14ac:dyDescent="0.2">
      <c r="AC43253" s="1"/>
      <c r="AD43253" s="3"/>
    </row>
    <row r="43254" spans="29:30" x14ac:dyDescent="0.2">
      <c r="AC43254" s="1"/>
      <c r="AD43254" s="3"/>
    </row>
    <row r="43255" spans="29:30" x14ac:dyDescent="0.2">
      <c r="AC43255" s="1"/>
      <c r="AD43255" s="3"/>
    </row>
    <row r="43256" spans="29:30" x14ac:dyDescent="0.2">
      <c r="AC43256" s="1"/>
      <c r="AD43256" s="3"/>
    </row>
    <row r="43257" spans="29:30" x14ac:dyDescent="0.2">
      <c r="AC43257" s="1"/>
      <c r="AD43257" s="3"/>
    </row>
    <row r="43258" spans="29:30" x14ac:dyDescent="0.2">
      <c r="AC43258" s="1"/>
      <c r="AD43258" s="3"/>
    </row>
    <row r="43259" spans="29:30" x14ac:dyDescent="0.2">
      <c r="AC43259" s="1"/>
      <c r="AD43259" s="3"/>
    </row>
    <row r="43260" spans="29:30" x14ac:dyDescent="0.2">
      <c r="AC43260" s="1"/>
      <c r="AD43260" s="3"/>
    </row>
    <row r="43261" spans="29:30" x14ac:dyDescent="0.2">
      <c r="AC43261" s="1"/>
      <c r="AD43261" s="3"/>
    </row>
    <row r="43262" spans="29:30" x14ac:dyDescent="0.2">
      <c r="AC43262" s="1"/>
      <c r="AD43262" s="3"/>
    </row>
    <row r="43263" spans="29:30" x14ac:dyDescent="0.2">
      <c r="AC43263" s="1"/>
      <c r="AD43263" s="3"/>
    </row>
    <row r="43264" spans="29:30" x14ac:dyDescent="0.2">
      <c r="AC43264" s="1"/>
      <c r="AD43264" s="3"/>
    </row>
    <row r="43265" spans="29:30" x14ac:dyDescent="0.2">
      <c r="AC43265" s="1"/>
      <c r="AD43265" s="3"/>
    </row>
    <row r="43266" spans="29:30" x14ac:dyDescent="0.2">
      <c r="AC43266" s="1"/>
      <c r="AD43266" s="3"/>
    </row>
    <row r="43267" spans="29:30" x14ac:dyDescent="0.2">
      <c r="AC43267" s="1"/>
      <c r="AD43267" s="3"/>
    </row>
    <row r="43268" spans="29:30" x14ac:dyDescent="0.2">
      <c r="AC43268" s="1"/>
      <c r="AD43268" s="3"/>
    </row>
    <row r="43269" spans="29:30" x14ac:dyDescent="0.2">
      <c r="AC43269" s="1"/>
      <c r="AD43269" s="3"/>
    </row>
    <row r="43270" spans="29:30" x14ac:dyDescent="0.2">
      <c r="AC43270" s="1"/>
      <c r="AD43270" s="3"/>
    </row>
    <row r="43271" spans="29:30" x14ac:dyDescent="0.2">
      <c r="AC43271" s="1"/>
      <c r="AD43271" s="3"/>
    </row>
    <row r="43272" spans="29:30" x14ac:dyDescent="0.2">
      <c r="AC43272" s="1"/>
      <c r="AD43272" s="3"/>
    </row>
    <row r="43273" spans="29:30" x14ac:dyDescent="0.2">
      <c r="AC43273" s="1"/>
      <c r="AD43273" s="3"/>
    </row>
    <row r="43274" spans="29:30" x14ac:dyDescent="0.2">
      <c r="AC43274" s="1"/>
      <c r="AD43274" s="3"/>
    </row>
    <row r="43275" spans="29:30" x14ac:dyDescent="0.2">
      <c r="AC43275" s="1"/>
      <c r="AD43275" s="3"/>
    </row>
    <row r="43276" spans="29:30" x14ac:dyDescent="0.2">
      <c r="AC43276" s="1"/>
      <c r="AD43276" s="3"/>
    </row>
    <row r="43277" spans="29:30" x14ac:dyDescent="0.2">
      <c r="AC43277" s="1"/>
      <c r="AD43277" s="3"/>
    </row>
    <row r="43278" spans="29:30" x14ac:dyDescent="0.2">
      <c r="AC43278" s="1"/>
      <c r="AD43278" s="3"/>
    </row>
    <row r="43279" spans="29:30" x14ac:dyDescent="0.2">
      <c r="AC43279" s="1"/>
      <c r="AD43279" s="3"/>
    </row>
    <row r="43280" spans="29:30" x14ac:dyDescent="0.2">
      <c r="AC43280" s="1"/>
      <c r="AD43280" s="3"/>
    </row>
    <row r="43281" spans="29:30" x14ac:dyDescent="0.2">
      <c r="AC43281" s="1"/>
      <c r="AD43281" s="3"/>
    </row>
    <row r="43282" spans="29:30" x14ac:dyDescent="0.2">
      <c r="AC43282" s="1"/>
      <c r="AD43282" s="3"/>
    </row>
    <row r="43283" spans="29:30" x14ac:dyDescent="0.2">
      <c r="AC43283" s="1"/>
      <c r="AD43283" s="3"/>
    </row>
    <row r="43284" spans="29:30" x14ac:dyDescent="0.2">
      <c r="AC43284" s="1"/>
      <c r="AD43284" s="3"/>
    </row>
    <row r="43285" spans="29:30" x14ac:dyDescent="0.2">
      <c r="AC43285" s="1"/>
      <c r="AD43285" s="3"/>
    </row>
    <row r="43286" spans="29:30" x14ac:dyDescent="0.2">
      <c r="AC43286" s="1"/>
      <c r="AD43286" s="3"/>
    </row>
    <row r="43287" spans="29:30" x14ac:dyDescent="0.2">
      <c r="AC43287" s="1"/>
      <c r="AD43287" s="3"/>
    </row>
    <row r="43288" spans="29:30" x14ac:dyDescent="0.2">
      <c r="AC43288" s="1"/>
      <c r="AD43288" s="3"/>
    </row>
    <row r="43289" spans="29:30" x14ac:dyDescent="0.2">
      <c r="AC43289" s="1"/>
      <c r="AD43289" s="3"/>
    </row>
    <row r="43290" spans="29:30" x14ac:dyDescent="0.2">
      <c r="AC43290" s="1"/>
      <c r="AD43290" s="3"/>
    </row>
    <row r="43291" spans="29:30" x14ac:dyDescent="0.2">
      <c r="AC43291" s="1"/>
      <c r="AD43291" s="3"/>
    </row>
    <row r="43292" spans="29:30" x14ac:dyDescent="0.2">
      <c r="AC43292" s="1"/>
      <c r="AD43292" s="3"/>
    </row>
    <row r="43293" spans="29:30" x14ac:dyDescent="0.2">
      <c r="AC43293" s="1"/>
      <c r="AD43293" s="3"/>
    </row>
    <row r="43294" spans="29:30" x14ac:dyDescent="0.2">
      <c r="AC43294" s="1"/>
      <c r="AD43294" s="3"/>
    </row>
    <row r="43295" spans="29:30" x14ac:dyDescent="0.2">
      <c r="AC43295" s="1"/>
      <c r="AD43295" s="3"/>
    </row>
    <row r="43296" spans="29:30" x14ac:dyDescent="0.2">
      <c r="AC43296" s="1"/>
      <c r="AD43296" s="3"/>
    </row>
    <row r="43297" spans="29:30" x14ac:dyDescent="0.2">
      <c r="AC43297" s="1"/>
      <c r="AD43297" s="3"/>
    </row>
    <row r="43298" spans="29:30" x14ac:dyDescent="0.2">
      <c r="AC43298" s="1"/>
      <c r="AD43298" s="3"/>
    </row>
    <row r="43299" spans="29:30" x14ac:dyDescent="0.2">
      <c r="AC43299" s="1"/>
      <c r="AD43299" s="3"/>
    </row>
    <row r="43300" spans="29:30" x14ac:dyDescent="0.2">
      <c r="AC43300" s="1"/>
      <c r="AD43300" s="3"/>
    </row>
    <row r="43301" spans="29:30" x14ac:dyDescent="0.2">
      <c r="AC43301" s="1"/>
      <c r="AD43301" s="3"/>
    </row>
    <row r="43302" spans="29:30" x14ac:dyDescent="0.2">
      <c r="AC43302" s="1"/>
      <c r="AD43302" s="3"/>
    </row>
    <row r="43303" spans="29:30" x14ac:dyDescent="0.2">
      <c r="AC43303" s="1"/>
      <c r="AD43303" s="3"/>
    </row>
    <row r="43304" spans="29:30" x14ac:dyDescent="0.2">
      <c r="AC43304" s="1"/>
      <c r="AD43304" s="3"/>
    </row>
    <row r="43305" spans="29:30" x14ac:dyDescent="0.2">
      <c r="AC43305" s="1"/>
      <c r="AD43305" s="3"/>
    </row>
    <row r="43306" spans="29:30" x14ac:dyDescent="0.2">
      <c r="AC43306" s="1"/>
      <c r="AD43306" s="3"/>
    </row>
    <row r="43307" spans="29:30" x14ac:dyDescent="0.2">
      <c r="AC43307" s="1"/>
      <c r="AD43307" s="3"/>
    </row>
    <row r="43308" spans="29:30" x14ac:dyDescent="0.2">
      <c r="AC43308" s="1"/>
      <c r="AD43308" s="3"/>
    </row>
    <row r="43309" spans="29:30" x14ac:dyDescent="0.2">
      <c r="AC43309" s="1"/>
      <c r="AD43309" s="3"/>
    </row>
    <row r="43310" spans="29:30" x14ac:dyDescent="0.2">
      <c r="AC43310" s="1"/>
      <c r="AD43310" s="3"/>
    </row>
    <row r="43311" spans="29:30" x14ac:dyDescent="0.2">
      <c r="AC43311" s="1"/>
      <c r="AD43311" s="3"/>
    </row>
    <row r="43312" spans="29:30" x14ac:dyDescent="0.2">
      <c r="AC43312" s="1"/>
      <c r="AD43312" s="3"/>
    </row>
    <row r="43313" spans="29:30" x14ac:dyDescent="0.2">
      <c r="AC43313" s="1"/>
      <c r="AD43313" s="3"/>
    </row>
    <row r="43314" spans="29:30" x14ac:dyDescent="0.2">
      <c r="AC43314" s="1"/>
      <c r="AD43314" s="3"/>
    </row>
    <row r="43315" spans="29:30" x14ac:dyDescent="0.2">
      <c r="AC43315" s="1"/>
      <c r="AD43315" s="3"/>
    </row>
    <row r="43316" spans="29:30" x14ac:dyDescent="0.2">
      <c r="AC43316" s="1"/>
      <c r="AD43316" s="3"/>
    </row>
    <row r="43317" spans="29:30" x14ac:dyDescent="0.2">
      <c r="AC43317" s="1"/>
      <c r="AD43317" s="3"/>
    </row>
    <row r="43318" spans="29:30" x14ac:dyDescent="0.2">
      <c r="AC43318" s="1"/>
      <c r="AD43318" s="3"/>
    </row>
    <row r="43319" spans="29:30" x14ac:dyDescent="0.2">
      <c r="AC43319" s="1"/>
      <c r="AD43319" s="3"/>
    </row>
    <row r="43320" spans="29:30" x14ac:dyDescent="0.2">
      <c r="AC43320" s="1"/>
      <c r="AD43320" s="3"/>
    </row>
    <row r="43321" spans="29:30" x14ac:dyDescent="0.2">
      <c r="AC43321" s="1"/>
      <c r="AD43321" s="3"/>
    </row>
    <row r="43322" spans="29:30" x14ac:dyDescent="0.2">
      <c r="AC43322" s="1"/>
      <c r="AD43322" s="3"/>
    </row>
    <row r="43323" spans="29:30" x14ac:dyDescent="0.2">
      <c r="AC43323" s="1"/>
      <c r="AD43323" s="3"/>
    </row>
    <row r="43324" spans="29:30" x14ac:dyDescent="0.2">
      <c r="AC43324" s="1"/>
      <c r="AD43324" s="3"/>
    </row>
    <row r="43325" spans="29:30" x14ac:dyDescent="0.2">
      <c r="AC43325" s="1"/>
      <c r="AD43325" s="3"/>
    </row>
    <row r="43326" spans="29:30" x14ac:dyDescent="0.2">
      <c r="AC43326" s="1"/>
      <c r="AD43326" s="3"/>
    </row>
    <row r="43327" spans="29:30" x14ac:dyDescent="0.2">
      <c r="AC43327" s="1"/>
      <c r="AD43327" s="3"/>
    </row>
    <row r="43328" spans="29:30" x14ac:dyDescent="0.2">
      <c r="AC43328" s="1"/>
      <c r="AD43328" s="3"/>
    </row>
    <row r="43329" spans="29:30" x14ac:dyDescent="0.2">
      <c r="AC43329" s="1"/>
      <c r="AD43329" s="3"/>
    </row>
    <row r="43330" spans="29:30" x14ac:dyDescent="0.2">
      <c r="AC43330" s="1"/>
      <c r="AD43330" s="3"/>
    </row>
    <row r="43331" spans="29:30" x14ac:dyDescent="0.2">
      <c r="AC43331" s="1"/>
      <c r="AD43331" s="3"/>
    </row>
    <row r="43332" spans="29:30" x14ac:dyDescent="0.2">
      <c r="AC43332" s="1"/>
      <c r="AD43332" s="3"/>
    </row>
    <row r="43333" spans="29:30" x14ac:dyDescent="0.2">
      <c r="AC43333" s="1"/>
      <c r="AD43333" s="3"/>
    </row>
    <row r="43334" spans="29:30" x14ac:dyDescent="0.2">
      <c r="AC43334" s="1"/>
      <c r="AD43334" s="3"/>
    </row>
    <row r="43335" spans="29:30" x14ac:dyDescent="0.2">
      <c r="AC43335" s="1"/>
      <c r="AD43335" s="3"/>
    </row>
    <row r="43336" spans="29:30" x14ac:dyDescent="0.2">
      <c r="AC43336" s="1"/>
      <c r="AD43336" s="3"/>
    </row>
    <row r="43337" spans="29:30" x14ac:dyDescent="0.2">
      <c r="AC43337" s="1"/>
      <c r="AD43337" s="3"/>
    </row>
    <row r="43338" spans="29:30" x14ac:dyDescent="0.2">
      <c r="AC43338" s="1"/>
      <c r="AD43338" s="3"/>
    </row>
    <row r="43339" spans="29:30" x14ac:dyDescent="0.2">
      <c r="AC43339" s="1"/>
      <c r="AD43339" s="3"/>
    </row>
    <row r="43340" spans="29:30" x14ac:dyDescent="0.2">
      <c r="AC43340" s="1"/>
      <c r="AD43340" s="3"/>
    </row>
    <row r="43341" spans="29:30" x14ac:dyDescent="0.2">
      <c r="AC43341" s="1"/>
      <c r="AD43341" s="3"/>
    </row>
    <row r="43342" spans="29:30" x14ac:dyDescent="0.2">
      <c r="AC43342" s="1"/>
      <c r="AD43342" s="3"/>
    </row>
    <row r="43343" spans="29:30" x14ac:dyDescent="0.2">
      <c r="AC43343" s="1"/>
      <c r="AD43343" s="3"/>
    </row>
    <row r="43344" spans="29:30" x14ac:dyDescent="0.2">
      <c r="AC43344" s="1"/>
      <c r="AD43344" s="3"/>
    </row>
    <row r="43345" spans="29:30" x14ac:dyDescent="0.2">
      <c r="AC43345" s="1"/>
      <c r="AD43345" s="3"/>
    </row>
    <row r="43346" spans="29:30" x14ac:dyDescent="0.2">
      <c r="AC43346" s="1"/>
      <c r="AD43346" s="3"/>
    </row>
    <row r="43347" spans="29:30" x14ac:dyDescent="0.2">
      <c r="AC43347" s="1"/>
      <c r="AD43347" s="3"/>
    </row>
    <row r="43348" spans="29:30" x14ac:dyDescent="0.2">
      <c r="AC43348" s="1"/>
      <c r="AD43348" s="3"/>
    </row>
    <row r="43349" spans="29:30" x14ac:dyDescent="0.2">
      <c r="AC43349" s="1"/>
      <c r="AD43349" s="3"/>
    </row>
    <row r="43350" spans="29:30" x14ac:dyDescent="0.2">
      <c r="AC43350" s="1"/>
      <c r="AD43350" s="3"/>
    </row>
    <row r="43351" spans="29:30" x14ac:dyDescent="0.2">
      <c r="AC43351" s="1"/>
      <c r="AD43351" s="3"/>
    </row>
    <row r="43352" spans="29:30" x14ac:dyDescent="0.2">
      <c r="AC43352" s="1"/>
      <c r="AD43352" s="3"/>
    </row>
    <row r="43353" spans="29:30" x14ac:dyDescent="0.2">
      <c r="AC43353" s="1"/>
      <c r="AD43353" s="3"/>
    </row>
    <row r="43354" spans="29:30" x14ac:dyDescent="0.2">
      <c r="AC43354" s="1"/>
      <c r="AD43354" s="3"/>
    </row>
    <row r="43355" spans="29:30" x14ac:dyDescent="0.2">
      <c r="AC43355" s="1"/>
      <c r="AD43355" s="3"/>
    </row>
    <row r="43356" spans="29:30" x14ac:dyDescent="0.2">
      <c r="AC43356" s="1"/>
      <c r="AD43356" s="3"/>
    </row>
    <row r="43357" spans="29:30" x14ac:dyDescent="0.2">
      <c r="AC43357" s="1"/>
      <c r="AD43357" s="3"/>
    </row>
    <row r="43358" spans="29:30" x14ac:dyDescent="0.2">
      <c r="AC43358" s="1"/>
      <c r="AD43358" s="3"/>
    </row>
    <row r="43359" spans="29:30" x14ac:dyDescent="0.2">
      <c r="AC43359" s="1"/>
      <c r="AD43359" s="3"/>
    </row>
    <row r="43360" spans="29:30" x14ac:dyDescent="0.2">
      <c r="AC43360" s="1"/>
      <c r="AD43360" s="3"/>
    </row>
    <row r="43361" spans="29:30" x14ac:dyDescent="0.2">
      <c r="AC43361" s="1"/>
      <c r="AD43361" s="3"/>
    </row>
    <row r="43362" spans="29:30" x14ac:dyDescent="0.2">
      <c r="AC43362" s="1"/>
      <c r="AD43362" s="3"/>
    </row>
    <row r="43363" spans="29:30" x14ac:dyDescent="0.2">
      <c r="AC43363" s="1"/>
      <c r="AD43363" s="3"/>
    </row>
    <row r="43364" spans="29:30" x14ac:dyDescent="0.2">
      <c r="AC43364" s="1"/>
      <c r="AD43364" s="3"/>
    </row>
    <row r="43365" spans="29:30" x14ac:dyDescent="0.2">
      <c r="AC43365" s="1"/>
      <c r="AD43365" s="3"/>
    </row>
    <row r="43366" spans="29:30" x14ac:dyDescent="0.2">
      <c r="AC43366" s="1"/>
      <c r="AD43366" s="3"/>
    </row>
    <row r="43367" spans="29:30" x14ac:dyDescent="0.2">
      <c r="AC43367" s="1"/>
      <c r="AD43367" s="3"/>
    </row>
    <row r="43368" spans="29:30" x14ac:dyDescent="0.2">
      <c r="AC43368" s="1"/>
      <c r="AD43368" s="3"/>
    </row>
    <row r="43369" spans="29:30" x14ac:dyDescent="0.2">
      <c r="AC43369" s="1"/>
      <c r="AD43369" s="3"/>
    </row>
    <row r="43370" spans="29:30" x14ac:dyDescent="0.2">
      <c r="AC43370" s="1"/>
      <c r="AD43370" s="3"/>
    </row>
    <row r="43371" spans="29:30" x14ac:dyDescent="0.2">
      <c r="AC43371" s="1"/>
      <c r="AD43371" s="3"/>
    </row>
    <row r="43372" spans="29:30" x14ac:dyDescent="0.2">
      <c r="AC43372" s="1"/>
      <c r="AD43372" s="3"/>
    </row>
    <row r="43373" spans="29:30" x14ac:dyDescent="0.2">
      <c r="AC43373" s="1"/>
      <c r="AD43373" s="3"/>
    </row>
    <row r="43374" spans="29:30" x14ac:dyDescent="0.2">
      <c r="AC43374" s="1"/>
      <c r="AD43374" s="3"/>
    </row>
    <row r="43375" spans="29:30" x14ac:dyDescent="0.2">
      <c r="AC43375" s="1"/>
      <c r="AD43375" s="3"/>
    </row>
    <row r="43376" spans="29:30" x14ac:dyDescent="0.2">
      <c r="AC43376" s="1"/>
      <c r="AD43376" s="3"/>
    </row>
    <row r="43377" spans="29:30" x14ac:dyDescent="0.2">
      <c r="AC43377" s="1"/>
      <c r="AD43377" s="3"/>
    </row>
    <row r="43378" spans="29:30" x14ac:dyDescent="0.2">
      <c r="AC43378" s="1"/>
      <c r="AD43378" s="3"/>
    </row>
    <row r="43379" spans="29:30" x14ac:dyDescent="0.2">
      <c r="AC43379" s="1"/>
      <c r="AD43379" s="3"/>
    </row>
    <row r="43380" spans="29:30" x14ac:dyDescent="0.2">
      <c r="AC43380" s="1"/>
      <c r="AD43380" s="3"/>
    </row>
    <row r="43381" spans="29:30" x14ac:dyDescent="0.2">
      <c r="AC43381" s="1"/>
      <c r="AD43381" s="3"/>
    </row>
    <row r="43382" spans="29:30" x14ac:dyDescent="0.2">
      <c r="AC43382" s="1"/>
      <c r="AD43382" s="3"/>
    </row>
    <row r="43383" spans="29:30" x14ac:dyDescent="0.2">
      <c r="AC43383" s="1"/>
      <c r="AD43383" s="3"/>
    </row>
    <row r="43384" spans="29:30" x14ac:dyDescent="0.2">
      <c r="AC43384" s="1"/>
      <c r="AD43384" s="3"/>
    </row>
    <row r="43385" spans="29:30" x14ac:dyDescent="0.2">
      <c r="AC43385" s="1"/>
      <c r="AD43385" s="3"/>
    </row>
    <row r="43386" spans="29:30" x14ac:dyDescent="0.2">
      <c r="AC43386" s="1"/>
      <c r="AD43386" s="3"/>
    </row>
    <row r="43387" spans="29:30" x14ac:dyDescent="0.2">
      <c r="AC43387" s="1"/>
      <c r="AD43387" s="3"/>
    </row>
    <row r="43388" spans="29:30" x14ac:dyDescent="0.2">
      <c r="AC43388" s="1"/>
      <c r="AD43388" s="3"/>
    </row>
    <row r="43389" spans="29:30" x14ac:dyDescent="0.2">
      <c r="AC43389" s="1"/>
      <c r="AD43389" s="3"/>
    </row>
    <row r="43390" spans="29:30" x14ac:dyDescent="0.2">
      <c r="AC43390" s="1"/>
      <c r="AD43390" s="3"/>
    </row>
    <row r="43391" spans="29:30" x14ac:dyDescent="0.2">
      <c r="AC43391" s="1"/>
      <c r="AD43391" s="3"/>
    </row>
    <row r="43392" spans="29:30" x14ac:dyDescent="0.2">
      <c r="AC43392" s="1"/>
      <c r="AD43392" s="3"/>
    </row>
    <row r="43393" spans="29:30" x14ac:dyDescent="0.2">
      <c r="AC43393" s="1"/>
      <c r="AD43393" s="3"/>
    </row>
    <row r="43394" spans="29:30" x14ac:dyDescent="0.2">
      <c r="AC43394" s="1"/>
      <c r="AD43394" s="3"/>
    </row>
    <row r="43395" spans="29:30" x14ac:dyDescent="0.2">
      <c r="AC43395" s="1"/>
      <c r="AD43395" s="3"/>
    </row>
    <row r="43396" spans="29:30" x14ac:dyDescent="0.2">
      <c r="AC43396" s="1"/>
      <c r="AD43396" s="3"/>
    </row>
    <row r="43397" spans="29:30" x14ac:dyDescent="0.2">
      <c r="AC43397" s="1"/>
      <c r="AD43397" s="3"/>
    </row>
    <row r="43398" spans="29:30" x14ac:dyDescent="0.2">
      <c r="AC43398" s="1"/>
      <c r="AD43398" s="3"/>
    </row>
    <row r="43399" spans="29:30" x14ac:dyDescent="0.2">
      <c r="AC43399" s="1"/>
      <c r="AD43399" s="3"/>
    </row>
    <row r="43400" spans="29:30" x14ac:dyDescent="0.2">
      <c r="AC43400" s="1"/>
      <c r="AD43400" s="3"/>
    </row>
    <row r="43401" spans="29:30" x14ac:dyDescent="0.2">
      <c r="AC43401" s="1"/>
      <c r="AD43401" s="3"/>
    </row>
    <row r="43402" spans="29:30" x14ac:dyDescent="0.2">
      <c r="AC43402" s="1"/>
      <c r="AD43402" s="3"/>
    </row>
    <row r="43403" spans="29:30" x14ac:dyDescent="0.2">
      <c r="AC43403" s="1"/>
      <c r="AD43403" s="3"/>
    </row>
    <row r="43404" spans="29:30" x14ac:dyDescent="0.2">
      <c r="AC43404" s="1"/>
      <c r="AD43404" s="3"/>
    </row>
    <row r="43405" spans="29:30" x14ac:dyDescent="0.2">
      <c r="AC43405" s="1"/>
      <c r="AD43405" s="3"/>
    </row>
    <row r="43406" spans="29:30" x14ac:dyDescent="0.2">
      <c r="AC43406" s="1"/>
      <c r="AD43406" s="3"/>
    </row>
    <row r="43407" spans="29:30" x14ac:dyDescent="0.2">
      <c r="AC43407" s="1"/>
      <c r="AD43407" s="3"/>
    </row>
    <row r="43408" spans="29:30" x14ac:dyDescent="0.2">
      <c r="AC43408" s="1"/>
      <c r="AD43408" s="3"/>
    </row>
    <row r="43409" spans="29:30" x14ac:dyDescent="0.2">
      <c r="AC43409" s="1"/>
      <c r="AD43409" s="3"/>
    </row>
    <row r="43410" spans="29:30" x14ac:dyDescent="0.2">
      <c r="AC43410" s="1"/>
      <c r="AD43410" s="3"/>
    </row>
    <row r="43411" spans="29:30" x14ac:dyDescent="0.2">
      <c r="AC43411" s="1"/>
      <c r="AD43411" s="3"/>
    </row>
    <row r="43412" spans="29:30" x14ac:dyDescent="0.2">
      <c r="AC43412" s="1"/>
      <c r="AD43412" s="3"/>
    </row>
    <row r="43413" spans="29:30" x14ac:dyDescent="0.2">
      <c r="AC43413" s="1"/>
      <c r="AD43413" s="3"/>
    </row>
    <row r="43414" spans="29:30" x14ac:dyDescent="0.2">
      <c r="AC43414" s="1"/>
      <c r="AD43414" s="3"/>
    </row>
    <row r="43415" spans="29:30" x14ac:dyDescent="0.2">
      <c r="AC43415" s="1"/>
      <c r="AD43415" s="3"/>
    </row>
    <row r="43416" spans="29:30" x14ac:dyDescent="0.2">
      <c r="AC43416" s="1"/>
      <c r="AD43416" s="3"/>
    </row>
    <row r="43417" spans="29:30" x14ac:dyDescent="0.2">
      <c r="AC43417" s="1"/>
      <c r="AD43417" s="3"/>
    </row>
    <row r="43418" spans="29:30" x14ac:dyDescent="0.2">
      <c r="AC43418" s="1"/>
      <c r="AD43418" s="3"/>
    </row>
    <row r="43419" spans="29:30" x14ac:dyDescent="0.2">
      <c r="AC43419" s="1"/>
      <c r="AD43419" s="3"/>
    </row>
    <row r="43420" spans="29:30" x14ac:dyDescent="0.2">
      <c r="AC43420" s="1"/>
      <c r="AD43420" s="3"/>
    </row>
    <row r="43421" spans="29:30" x14ac:dyDescent="0.2">
      <c r="AC43421" s="1"/>
      <c r="AD43421" s="3"/>
    </row>
    <row r="43422" spans="29:30" x14ac:dyDescent="0.2">
      <c r="AC43422" s="1"/>
      <c r="AD43422" s="3"/>
    </row>
    <row r="43423" spans="29:30" x14ac:dyDescent="0.2">
      <c r="AC43423" s="1"/>
      <c r="AD43423" s="3"/>
    </row>
    <row r="43424" spans="29:30" x14ac:dyDescent="0.2">
      <c r="AC43424" s="1"/>
      <c r="AD43424" s="3"/>
    </row>
    <row r="43425" spans="29:30" x14ac:dyDescent="0.2">
      <c r="AC43425" s="1"/>
      <c r="AD43425" s="3"/>
    </row>
    <row r="43426" spans="29:30" x14ac:dyDescent="0.2">
      <c r="AC43426" s="1"/>
      <c r="AD43426" s="3"/>
    </row>
    <row r="43427" spans="29:30" x14ac:dyDescent="0.2">
      <c r="AC43427" s="1"/>
      <c r="AD43427" s="3"/>
    </row>
    <row r="43428" spans="29:30" x14ac:dyDescent="0.2">
      <c r="AC43428" s="1"/>
      <c r="AD43428" s="3"/>
    </row>
    <row r="43429" spans="29:30" x14ac:dyDescent="0.2">
      <c r="AC43429" s="1"/>
      <c r="AD43429" s="3"/>
    </row>
    <row r="43430" spans="29:30" x14ac:dyDescent="0.2">
      <c r="AC43430" s="1"/>
      <c r="AD43430" s="3"/>
    </row>
    <row r="43431" spans="29:30" x14ac:dyDescent="0.2">
      <c r="AC43431" s="1"/>
      <c r="AD43431" s="3"/>
    </row>
    <row r="43432" spans="29:30" x14ac:dyDescent="0.2">
      <c r="AC43432" s="1"/>
      <c r="AD43432" s="3"/>
    </row>
    <row r="43433" spans="29:30" x14ac:dyDescent="0.2">
      <c r="AC43433" s="1"/>
      <c r="AD43433" s="3"/>
    </row>
    <row r="43434" spans="29:30" x14ac:dyDescent="0.2">
      <c r="AC43434" s="1"/>
      <c r="AD43434" s="3"/>
    </row>
    <row r="43435" spans="29:30" x14ac:dyDescent="0.2">
      <c r="AC43435" s="1"/>
      <c r="AD43435" s="3"/>
    </row>
    <row r="43436" spans="29:30" x14ac:dyDescent="0.2">
      <c r="AC43436" s="1"/>
      <c r="AD43436" s="3"/>
    </row>
    <row r="43437" spans="29:30" x14ac:dyDescent="0.2">
      <c r="AC43437" s="1"/>
      <c r="AD43437" s="3"/>
    </row>
    <row r="43438" spans="29:30" x14ac:dyDescent="0.2">
      <c r="AC43438" s="1"/>
      <c r="AD43438" s="3"/>
    </row>
    <row r="43439" spans="29:30" x14ac:dyDescent="0.2">
      <c r="AC43439" s="1"/>
      <c r="AD43439" s="3"/>
    </row>
    <row r="43440" spans="29:30" x14ac:dyDescent="0.2">
      <c r="AC43440" s="1"/>
      <c r="AD43440" s="3"/>
    </row>
    <row r="43441" spans="29:30" x14ac:dyDescent="0.2">
      <c r="AC43441" s="1"/>
      <c r="AD43441" s="3"/>
    </row>
    <row r="43442" spans="29:30" x14ac:dyDescent="0.2">
      <c r="AC43442" s="1"/>
      <c r="AD43442" s="3"/>
    </row>
    <row r="43443" spans="29:30" x14ac:dyDescent="0.2">
      <c r="AC43443" s="1"/>
      <c r="AD43443" s="3"/>
    </row>
    <row r="43444" spans="29:30" x14ac:dyDescent="0.2">
      <c r="AC43444" s="1"/>
      <c r="AD43444" s="3"/>
    </row>
    <row r="43445" spans="29:30" x14ac:dyDescent="0.2">
      <c r="AC43445" s="1"/>
      <c r="AD43445" s="3"/>
    </row>
    <row r="43446" spans="29:30" x14ac:dyDescent="0.2">
      <c r="AC43446" s="1"/>
      <c r="AD43446" s="3"/>
    </row>
    <row r="43447" spans="29:30" x14ac:dyDescent="0.2">
      <c r="AC43447" s="1"/>
      <c r="AD43447" s="3"/>
    </row>
    <row r="43448" spans="29:30" x14ac:dyDescent="0.2">
      <c r="AC43448" s="1"/>
      <c r="AD43448" s="3"/>
    </row>
    <row r="43449" spans="29:30" x14ac:dyDescent="0.2">
      <c r="AC43449" s="1"/>
      <c r="AD43449" s="3"/>
    </row>
    <row r="43450" spans="29:30" x14ac:dyDescent="0.2">
      <c r="AC43450" s="1"/>
      <c r="AD43450" s="3"/>
    </row>
    <row r="43451" spans="29:30" x14ac:dyDescent="0.2">
      <c r="AC43451" s="1"/>
      <c r="AD43451" s="3"/>
    </row>
    <row r="43452" spans="29:30" x14ac:dyDescent="0.2">
      <c r="AC43452" s="1"/>
      <c r="AD43452" s="3"/>
    </row>
    <row r="43453" spans="29:30" x14ac:dyDescent="0.2">
      <c r="AC43453" s="1"/>
      <c r="AD43453" s="3"/>
    </row>
    <row r="43454" spans="29:30" x14ac:dyDescent="0.2">
      <c r="AC43454" s="1"/>
      <c r="AD43454" s="3"/>
    </row>
    <row r="43455" spans="29:30" x14ac:dyDescent="0.2">
      <c r="AC43455" s="1"/>
      <c r="AD43455" s="3"/>
    </row>
    <row r="43456" spans="29:30" x14ac:dyDescent="0.2">
      <c r="AC43456" s="1"/>
      <c r="AD43456" s="3"/>
    </row>
    <row r="43457" spans="29:30" x14ac:dyDescent="0.2">
      <c r="AC43457" s="1"/>
      <c r="AD43457" s="3"/>
    </row>
    <row r="43458" spans="29:30" x14ac:dyDescent="0.2">
      <c r="AC43458" s="1"/>
      <c r="AD43458" s="3"/>
    </row>
    <row r="43459" spans="29:30" x14ac:dyDescent="0.2">
      <c r="AC43459" s="1"/>
      <c r="AD43459" s="3"/>
    </row>
    <row r="43460" spans="29:30" x14ac:dyDescent="0.2">
      <c r="AC43460" s="1"/>
      <c r="AD43460" s="3"/>
    </row>
    <row r="43461" spans="29:30" x14ac:dyDescent="0.2">
      <c r="AC43461" s="1"/>
      <c r="AD43461" s="3"/>
    </row>
    <row r="43462" spans="29:30" x14ac:dyDescent="0.2">
      <c r="AC43462" s="1"/>
      <c r="AD43462" s="3"/>
    </row>
    <row r="43463" spans="29:30" x14ac:dyDescent="0.2">
      <c r="AC43463" s="1"/>
      <c r="AD43463" s="3"/>
    </row>
    <row r="43464" spans="29:30" x14ac:dyDescent="0.2">
      <c r="AC43464" s="1"/>
      <c r="AD43464" s="3"/>
    </row>
    <row r="43465" spans="29:30" x14ac:dyDescent="0.2">
      <c r="AC43465" s="1"/>
      <c r="AD43465" s="3"/>
    </row>
    <row r="43466" spans="29:30" x14ac:dyDescent="0.2">
      <c r="AC43466" s="1"/>
      <c r="AD43466" s="3"/>
    </row>
    <row r="43467" spans="29:30" x14ac:dyDescent="0.2">
      <c r="AC43467" s="1"/>
      <c r="AD43467" s="3"/>
    </row>
    <row r="43468" spans="29:30" x14ac:dyDescent="0.2">
      <c r="AC43468" s="1"/>
      <c r="AD43468" s="3"/>
    </row>
    <row r="43469" spans="29:30" x14ac:dyDescent="0.2">
      <c r="AC43469" s="1"/>
      <c r="AD43469" s="3"/>
    </row>
    <row r="43470" spans="29:30" x14ac:dyDescent="0.2">
      <c r="AC43470" s="1"/>
      <c r="AD43470" s="3"/>
    </row>
    <row r="43471" spans="29:30" x14ac:dyDescent="0.2">
      <c r="AC43471" s="1"/>
      <c r="AD43471" s="3"/>
    </row>
    <row r="43472" spans="29:30" x14ac:dyDescent="0.2">
      <c r="AC43472" s="1"/>
      <c r="AD43472" s="3"/>
    </row>
    <row r="43473" spans="29:30" x14ac:dyDescent="0.2">
      <c r="AC43473" s="1"/>
      <c r="AD43473" s="3"/>
    </row>
    <row r="43474" spans="29:30" x14ac:dyDescent="0.2">
      <c r="AC43474" s="1"/>
      <c r="AD43474" s="3"/>
    </row>
    <row r="43475" spans="29:30" x14ac:dyDescent="0.2">
      <c r="AC43475" s="1"/>
      <c r="AD43475" s="3"/>
    </row>
    <row r="43476" spans="29:30" x14ac:dyDescent="0.2">
      <c r="AC43476" s="1"/>
      <c r="AD43476" s="3"/>
    </row>
    <row r="43477" spans="29:30" x14ac:dyDescent="0.2">
      <c r="AC43477" s="1"/>
      <c r="AD43477" s="3"/>
    </row>
    <row r="43478" spans="29:30" x14ac:dyDescent="0.2">
      <c r="AC43478" s="1"/>
      <c r="AD43478" s="3"/>
    </row>
    <row r="43479" spans="29:30" x14ac:dyDescent="0.2">
      <c r="AC43479" s="1"/>
      <c r="AD43479" s="3"/>
    </row>
    <row r="43480" spans="29:30" x14ac:dyDescent="0.2">
      <c r="AC43480" s="1"/>
      <c r="AD43480" s="3"/>
    </row>
    <row r="43481" spans="29:30" x14ac:dyDescent="0.2">
      <c r="AC43481" s="1"/>
      <c r="AD43481" s="3"/>
    </row>
    <row r="43482" spans="29:30" x14ac:dyDescent="0.2">
      <c r="AC43482" s="1"/>
      <c r="AD43482" s="3"/>
    </row>
    <row r="43483" spans="29:30" x14ac:dyDescent="0.2">
      <c r="AC43483" s="1"/>
      <c r="AD43483" s="3"/>
    </row>
    <row r="43484" spans="29:30" x14ac:dyDescent="0.2">
      <c r="AC43484" s="1"/>
      <c r="AD43484" s="3"/>
    </row>
    <row r="43485" spans="29:30" x14ac:dyDescent="0.2">
      <c r="AC43485" s="1"/>
      <c r="AD43485" s="3"/>
    </row>
    <row r="43486" spans="29:30" x14ac:dyDescent="0.2">
      <c r="AC43486" s="1"/>
      <c r="AD43486" s="3"/>
    </row>
    <row r="43487" spans="29:30" x14ac:dyDescent="0.2">
      <c r="AC43487" s="1"/>
      <c r="AD43487" s="3"/>
    </row>
    <row r="43488" spans="29:30" x14ac:dyDescent="0.2">
      <c r="AC43488" s="1"/>
      <c r="AD43488" s="3"/>
    </row>
    <row r="43489" spans="29:30" x14ac:dyDescent="0.2">
      <c r="AC43489" s="1"/>
      <c r="AD43489" s="3"/>
    </row>
    <row r="43490" spans="29:30" x14ac:dyDescent="0.2">
      <c r="AC43490" s="1"/>
      <c r="AD43490" s="3"/>
    </row>
    <row r="43491" spans="29:30" x14ac:dyDescent="0.2">
      <c r="AC43491" s="1"/>
      <c r="AD43491" s="3"/>
    </row>
    <row r="43492" spans="29:30" x14ac:dyDescent="0.2">
      <c r="AC43492" s="1"/>
      <c r="AD43492" s="3"/>
    </row>
    <row r="43493" spans="29:30" x14ac:dyDescent="0.2">
      <c r="AC43493" s="1"/>
      <c r="AD43493" s="3"/>
    </row>
    <row r="43494" spans="29:30" x14ac:dyDescent="0.2">
      <c r="AC43494" s="1"/>
      <c r="AD43494" s="3"/>
    </row>
    <row r="43495" spans="29:30" x14ac:dyDescent="0.2">
      <c r="AC43495" s="1"/>
      <c r="AD43495" s="3"/>
    </row>
    <row r="43496" spans="29:30" x14ac:dyDescent="0.2">
      <c r="AC43496" s="1"/>
      <c r="AD43496" s="3"/>
    </row>
    <row r="43497" spans="29:30" x14ac:dyDescent="0.2">
      <c r="AC43497" s="1"/>
      <c r="AD43497" s="3"/>
    </row>
    <row r="43498" spans="29:30" x14ac:dyDescent="0.2">
      <c r="AC43498" s="1"/>
      <c r="AD43498" s="3"/>
    </row>
    <row r="43499" spans="29:30" x14ac:dyDescent="0.2">
      <c r="AC43499" s="1"/>
      <c r="AD43499" s="3"/>
    </row>
    <row r="43500" spans="29:30" x14ac:dyDescent="0.2">
      <c r="AC43500" s="1"/>
      <c r="AD43500" s="3"/>
    </row>
    <row r="43501" spans="29:30" x14ac:dyDescent="0.2">
      <c r="AC43501" s="1"/>
      <c r="AD43501" s="3"/>
    </row>
    <row r="43502" spans="29:30" x14ac:dyDescent="0.2">
      <c r="AC43502" s="1"/>
      <c r="AD43502" s="3"/>
    </row>
    <row r="43503" spans="29:30" x14ac:dyDescent="0.2">
      <c r="AC43503" s="1"/>
      <c r="AD43503" s="3"/>
    </row>
    <row r="43504" spans="29:30" x14ac:dyDescent="0.2">
      <c r="AC43504" s="1"/>
      <c r="AD43504" s="3"/>
    </row>
    <row r="43505" spans="29:30" x14ac:dyDescent="0.2">
      <c r="AC43505" s="1"/>
      <c r="AD43505" s="3"/>
    </row>
    <row r="43506" spans="29:30" x14ac:dyDescent="0.2">
      <c r="AC43506" s="1"/>
      <c r="AD43506" s="3"/>
    </row>
    <row r="43507" spans="29:30" x14ac:dyDescent="0.2">
      <c r="AC43507" s="1"/>
      <c r="AD43507" s="3"/>
    </row>
    <row r="43508" spans="29:30" x14ac:dyDescent="0.2">
      <c r="AC43508" s="1"/>
      <c r="AD43508" s="3"/>
    </row>
    <row r="43509" spans="29:30" x14ac:dyDescent="0.2">
      <c r="AC43509" s="1"/>
      <c r="AD43509" s="3"/>
    </row>
    <row r="43510" spans="29:30" x14ac:dyDescent="0.2">
      <c r="AC43510" s="1"/>
      <c r="AD43510" s="3"/>
    </row>
    <row r="43511" spans="29:30" x14ac:dyDescent="0.2">
      <c r="AC43511" s="1"/>
      <c r="AD43511" s="3"/>
    </row>
    <row r="43512" spans="29:30" x14ac:dyDescent="0.2">
      <c r="AC43512" s="1"/>
      <c r="AD43512" s="3"/>
    </row>
    <row r="43513" spans="29:30" x14ac:dyDescent="0.2">
      <c r="AC43513" s="1"/>
      <c r="AD43513" s="3"/>
    </row>
    <row r="43514" spans="29:30" x14ac:dyDescent="0.2">
      <c r="AC43514" s="1"/>
      <c r="AD43514" s="3"/>
    </row>
    <row r="43515" spans="29:30" x14ac:dyDescent="0.2">
      <c r="AC43515" s="1"/>
      <c r="AD43515" s="3"/>
    </row>
    <row r="43516" spans="29:30" x14ac:dyDescent="0.2">
      <c r="AC43516" s="1"/>
      <c r="AD43516" s="3"/>
    </row>
    <row r="43517" spans="29:30" x14ac:dyDescent="0.2">
      <c r="AC43517" s="1"/>
      <c r="AD43517" s="3"/>
    </row>
    <row r="43518" spans="29:30" x14ac:dyDescent="0.2">
      <c r="AC43518" s="1"/>
      <c r="AD43518" s="3"/>
    </row>
    <row r="43519" spans="29:30" x14ac:dyDescent="0.2">
      <c r="AC43519" s="1"/>
      <c r="AD43519" s="3"/>
    </row>
    <row r="43520" spans="29:30" x14ac:dyDescent="0.2">
      <c r="AC43520" s="1"/>
      <c r="AD43520" s="3"/>
    </row>
    <row r="43521" spans="29:30" x14ac:dyDescent="0.2">
      <c r="AC43521" s="1"/>
      <c r="AD43521" s="3"/>
    </row>
    <row r="43522" spans="29:30" x14ac:dyDescent="0.2">
      <c r="AC43522" s="1"/>
      <c r="AD43522" s="3"/>
    </row>
    <row r="43523" spans="29:30" x14ac:dyDescent="0.2">
      <c r="AC43523" s="1"/>
      <c r="AD43523" s="3"/>
    </row>
    <row r="43524" spans="29:30" x14ac:dyDescent="0.2">
      <c r="AC43524" s="1"/>
      <c r="AD43524" s="3"/>
    </row>
    <row r="43525" spans="29:30" x14ac:dyDescent="0.2">
      <c r="AC43525" s="1"/>
      <c r="AD43525" s="3"/>
    </row>
    <row r="43526" spans="29:30" x14ac:dyDescent="0.2">
      <c r="AC43526" s="1"/>
      <c r="AD43526" s="3"/>
    </row>
    <row r="43527" spans="29:30" x14ac:dyDescent="0.2">
      <c r="AC43527" s="1"/>
      <c r="AD43527" s="3"/>
    </row>
    <row r="43528" spans="29:30" x14ac:dyDescent="0.2">
      <c r="AC43528" s="1"/>
      <c r="AD43528" s="3"/>
    </row>
    <row r="43529" spans="29:30" x14ac:dyDescent="0.2">
      <c r="AC43529" s="1"/>
      <c r="AD43529" s="3"/>
    </row>
    <row r="43530" spans="29:30" x14ac:dyDescent="0.2">
      <c r="AC43530" s="1"/>
      <c r="AD43530" s="3"/>
    </row>
    <row r="43531" spans="29:30" x14ac:dyDescent="0.2">
      <c r="AC43531" s="1"/>
      <c r="AD43531" s="3"/>
    </row>
    <row r="43532" spans="29:30" x14ac:dyDescent="0.2">
      <c r="AC43532" s="1"/>
      <c r="AD43532" s="3"/>
    </row>
    <row r="43533" spans="29:30" x14ac:dyDescent="0.2">
      <c r="AC43533" s="1"/>
      <c r="AD43533" s="3"/>
    </row>
    <row r="43534" spans="29:30" x14ac:dyDescent="0.2">
      <c r="AC43534" s="1"/>
      <c r="AD43534" s="3"/>
    </row>
    <row r="43535" spans="29:30" x14ac:dyDescent="0.2">
      <c r="AC43535" s="1"/>
      <c r="AD43535" s="3"/>
    </row>
    <row r="43536" spans="29:30" x14ac:dyDescent="0.2">
      <c r="AC43536" s="1"/>
      <c r="AD43536" s="3"/>
    </row>
    <row r="43537" spans="29:30" x14ac:dyDescent="0.2">
      <c r="AC43537" s="1"/>
      <c r="AD43537" s="3"/>
    </row>
    <row r="43538" spans="29:30" x14ac:dyDescent="0.2">
      <c r="AC43538" s="1"/>
      <c r="AD43538" s="3"/>
    </row>
    <row r="43539" spans="29:30" x14ac:dyDescent="0.2">
      <c r="AC43539" s="1"/>
      <c r="AD43539" s="3"/>
    </row>
    <row r="43540" spans="29:30" x14ac:dyDescent="0.2">
      <c r="AC43540" s="1"/>
      <c r="AD43540" s="3"/>
    </row>
    <row r="43541" spans="29:30" x14ac:dyDescent="0.2">
      <c r="AC43541" s="1"/>
      <c r="AD43541" s="3"/>
    </row>
    <row r="43542" spans="29:30" x14ac:dyDescent="0.2">
      <c r="AC43542" s="1"/>
      <c r="AD43542" s="3"/>
    </row>
    <row r="43543" spans="29:30" x14ac:dyDescent="0.2">
      <c r="AC43543" s="1"/>
      <c r="AD43543" s="3"/>
    </row>
    <row r="43544" spans="29:30" x14ac:dyDescent="0.2">
      <c r="AC43544" s="1"/>
      <c r="AD43544" s="3"/>
    </row>
    <row r="43545" spans="29:30" x14ac:dyDescent="0.2">
      <c r="AC43545" s="1"/>
      <c r="AD43545" s="3"/>
    </row>
    <row r="43546" spans="29:30" x14ac:dyDescent="0.2">
      <c r="AC43546" s="1"/>
      <c r="AD43546" s="3"/>
    </row>
    <row r="43547" spans="29:30" x14ac:dyDescent="0.2">
      <c r="AC43547" s="1"/>
      <c r="AD43547" s="3"/>
    </row>
    <row r="43548" spans="29:30" x14ac:dyDescent="0.2">
      <c r="AC43548" s="1"/>
      <c r="AD43548" s="3"/>
    </row>
    <row r="43549" spans="29:30" x14ac:dyDescent="0.2">
      <c r="AC43549" s="1"/>
      <c r="AD43549" s="3"/>
    </row>
    <row r="43550" spans="29:30" x14ac:dyDescent="0.2">
      <c r="AC43550" s="1"/>
      <c r="AD43550" s="3"/>
    </row>
    <row r="43551" spans="29:30" x14ac:dyDescent="0.2">
      <c r="AC43551" s="1"/>
      <c r="AD43551" s="3"/>
    </row>
    <row r="43552" spans="29:30" x14ac:dyDescent="0.2">
      <c r="AC43552" s="1"/>
      <c r="AD43552" s="3"/>
    </row>
    <row r="43553" spans="29:30" x14ac:dyDescent="0.2">
      <c r="AC43553" s="1"/>
      <c r="AD43553" s="3"/>
    </row>
    <row r="43554" spans="29:30" x14ac:dyDescent="0.2">
      <c r="AC43554" s="1"/>
      <c r="AD43554" s="3"/>
    </row>
    <row r="43555" spans="29:30" x14ac:dyDescent="0.2">
      <c r="AC43555" s="1"/>
      <c r="AD43555" s="3"/>
    </row>
    <row r="43556" spans="29:30" x14ac:dyDescent="0.2">
      <c r="AC43556" s="1"/>
      <c r="AD43556" s="3"/>
    </row>
    <row r="43557" spans="29:30" x14ac:dyDescent="0.2">
      <c r="AC43557" s="1"/>
      <c r="AD43557" s="3"/>
    </row>
    <row r="43558" spans="29:30" x14ac:dyDescent="0.2">
      <c r="AC43558" s="1"/>
      <c r="AD43558" s="3"/>
    </row>
    <row r="43559" spans="29:30" x14ac:dyDescent="0.2">
      <c r="AC43559" s="1"/>
      <c r="AD43559" s="3"/>
    </row>
    <row r="43560" spans="29:30" x14ac:dyDescent="0.2">
      <c r="AC43560" s="1"/>
      <c r="AD43560" s="3"/>
    </row>
    <row r="43561" spans="29:30" x14ac:dyDescent="0.2">
      <c r="AC43561" s="1"/>
      <c r="AD43561" s="3"/>
    </row>
    <row r="43562" spans="29:30" x14ac:dyDescent="0.2">
      <c r="AC43562" s="1"/>
      <c r="AD43562" s="3"/>
    </row>
    <row r="43563" spans="29:30" x14ac:dyDescent="0.2">
      <c r="AC43563" s="1"/>
      <c r="AD43563" s="3"/>
    </row>
    <row r="43564" spans="29:30" x14ac:dyDescent="0.2">
      <c r="AC43564" s="1"/>
      <c r="AD43564" s="3"/>
    </row>
    <row r="43565" spans="29:30" x14ac:dyDescent="0.2">
      <c r="AC43565" s="1"/>
      <c r="AD43565" s="3"/>
    </row>
    <row r="43566" spans="29:30" x14ac:dyDescent="0.2">
      <c r="AC43566" s="1"/>
      <c r="AD43566" s="3"/>
    </row>
    <row r="43567" spans="29:30" x14ac:dyDescent="0.2">
      <c r="AC43567" s="1"/>
      <c r="AD43567" s="3"/>
    </row>
    <row r="43568" spans="29:30" x14ac:dyDescent="0.2">
      <c r="AC43568" s="1"/>
      <c r="AD43568" s="3"/>
    </row>
    <row r="43569" spans="29:30" x14ac:dyDescent="0.2">
      <c r="AC43569" s="1"/>
      <c r="AD43569" s="3"/>
    </row>
    <row r="43570" spans="29:30" x14ac:dyDescent="0.2">
      <c r="AC43570" s="1"/>
      <c r="AD43570" s="3"/>
    </row>
    <row r="43571" spans="29:30" x14ac:dyDescent="0.2">
      <c r="AC43571" s="1"/>
      <c r="AD43571" s="3"/>
    </row>
    <row r="43572" spans="29:30" x14ac:dyDescent="0.2">
      <c r="AC43572" s="1"/>
      <c r="AD43572" s="3"/>
    </row>
    <row r="43573" spans="29:30" x14ac:dyDescent="0.2">
      <c r="AC43573" s="1"/>
      <c r="AD43573" s="3"/>
    </row>
    <row r="43574" spans="29:30" x14ac:dyDescent="0.2">
      <c r="AC43574" s="1"/>
      <c r="AD43574" s="3"/>
    </row>
    <row r="43575" spans="29:30" x14ac:dyDescent="0.2">
      <c r="AC43575" s="1"/>
      <c r="AD43575" s="3"/>
    </row>
    <row r="43576" spans="29:30" x14ac:dyDescent="0.2">
      <c r="AC43576" s="1"/>
      <c r="AD43576" s="3"/>
    </row>
    <row r="43577" spans="29:30" x14ac:dyDescent="0.2">
      <c r="AC43577" s="1"/>
      <c r="AD43577" s="3"/>
    </row>
    <row r="43578" spans="29:30" x14ac:dyDescent="0.2">
      <c r="AC43578" s="1"/>
      <c r="AD43578" s="3"/>
    </row>
    <row r="43579" spans="29:30" x14ac:dyDescent="0.2">
      <c r="AC43579" s="1"/>
      <c r="AD43579" s="3"/>
    </row>
    <row r="43580" spans="29:30" x14ac:dyDescent="0.2">
      <c r="AC43580" s="1"/>
      <c r="AD43580" s="3"/>
    </row>
    <row r="43581" spans="29:30" x14ac:dyDescent="0.2">
      <c r="AC43581" s="1"/>
      <c r="AD43581" s="3"/>
    </row>
    <row r="43582" spans="29:30" x14ac:dyDescent="0.2">
      <c r="AC43582" s="1"/>
      <c r="AD43582" s="3"/>
    </row>
    <row r="43583" spans="29:30" x14ac:dyDescent="0.2">
      <c r="AC43583" s="1"/>
      <c r="AD43583" s="3"/>
    </row>
    <row r="43584" spans="29:30" x14ac:dyDescent="0.2">
      <c r="AC43584" s="1"/>
      <c r="AD43584" s="3"/>
    </row>
    <row r="43585" spans="29:30" x14ac:dyDescent="0.2">
      <c r="AC43585" s="1"/>
      <c r="AD43585" s="3"/>
    </row>
    <row r="43586" spans="29:30" x14ac:dyDescent="0.2">
      <c r="AC43586" s="1"/>
      <c r="AD43586" s="3"/>
    </row>
    <row r="43587" spans="29:30" x14ac:dyDescent="0.2">
      <c r="AC43587" s="1"/>
      <c r="AD43587" s="3"/>
    </row>
    <row r="43588" spans="29:30" x14ac:dyDescent="0.2">
      <c r="AC43588" s="1"/>
      <c r="AD43588" s="3"/>
    </row>
    <row r="43589" spans="29:30" x14ac:dyDescent="0.2">
      <c r="AC43589" s="1"/>
      <c r="AD43589" s="3"/>
    </row>
    <row r="43590" spans="29:30" x14ac:dyDescent="0.2">
      <c r="AC43590" s="1"/>
      <c r="AD43590" s="3"/>
    </row>
    <row r="43591" spans="29:30" x14ac:dyDescent="0.2">
      <c r="AC43591" s="1"/>
      <c r="AD43591" s="3"/>
    </row>
    <row r="43592" spans="29:30" x14ac:dyDescent="0.2">
      <c r="AC43592" s="1"/>
      <c r="AD43592" s="3"/>
    </row>
    <row r="43593" spans="29:30" x14ac:dyDescent="0.2">
      <c r="AC43593" s="1"/>
      <c r="AD43593" s="3"/>
    </row>
    <row r="43594" spans="29:30" x14ac:dyDescent="0.2">
      <c r="AC43594" s="1"/>
      <c r="AD43594" s="3"/>
    </row>
    <row r="43595" spans="29:30" x14ac:dyDescent="0.2">
      <c r="AC43595" s="1"/>
      <c r="AD43595" s="3"/>
    </row>
    <row r="43596" spans="29:30" x14ac:dyDescent="0.2">
      <c r="AC43596" s="1"/>
      <c r="AD43596" s="3"/>
    </row>
    <row r="43597" spans="29:30" x14ac:dyDescent="0.2">
      <c r="AC43597" s="1"/>
      <c r="AD43597" s="3"/>
    </row>
    <row r="43598" spans="29:30" x14ac:dyDescent="0.2">
      <c r="AC43598" s="1"/>
      <c r="AD43598" s="3"/>
    </row>
    <row r="43599" spans="29:30" x14ac:dyDescent="0.2">
      <c r="AC43599" s="1"/>
      <c r="AD43599" s="3"/>
    </row>
    <row r="43600" spans="29:30" x14ac:dyDescent="0.2">
      <c r="AC43600" s="1"/>
      <c r="AD43600" s="3"/>
    </row>
    <row r="43601" spans="29:30" x14ac:dyDescent="0.2">
      <c r="AC43601" s="1"/>
      <c r="AD43601" s="3"/>
    </row>
    <row r="43602" spans="29:30" x14ac:dyDescent="0.2">
      <c r="AC43602" s="1"/>
      <c r="AD43602" s="3"/>
    </row>
    <row r="43603" spans="29:30" x14ac:dyDescent="0.2">
      <c r="AC43603" s="1"/>
      <c r="AD43603" s="3"/>
    </row>
    <row r="43604" spans="29:30" x14ac:dyDescent="0.2">
      <c r="AC43604" s="1"/>
      <c r="AD43604" s="3"/>
    </row>
    <row r="43605" spans="29:30" x14ac:dyDescent="0.2">
      <c r="AC43605" s="1"/>
      <c r="AD43605" s="3"/>
    </row>
    <row r="43606" spans="29:30" x14ac:dyDescent="0.2">
      <c r="AC43606" s="1"/>
      <c r="AD43606" s="3"/>
    </row>
    <row r="43607" spans="29:30" x14ac:dyDescent="0.2">
      <c r="AC43607" s="1"/>
      <c r="AD43607" s="3"/>
    </row>
    <row r="43608" spans="29:30" x14ac:dyDescent="0.2">
      <c r="AC43608" s="1"/>
      <c r="AD43608" s="3"/>
    </row>
    <row r="43609" spans="29:30" x14ac:dyDescent="0.2">
      <c r="AC43609" s="1"/>
      <c r="AD43609" s="3"/>
    </row>
    <row r="43610" spans="29:30" x14ac:dyDescent="0.2">
      <c r="AC43610" s="1"/>
      <c r="AD43610" s="3"/>
    </row>
    <row r="43611" spans="29:30" x14ac:dyDescent="0.2">
      <c r="AC43611" s="1"/>
      <c r="AD43611" s="3"/>
    </row>
    <row r="43612" spans="29:30" x14ac:dyDescent="0.2">
      <c r="AC43612" s="1"/>
      <c r="AD43612" s="3"/>
    </row>
    <row r="43613" spans="29:30" x14ac:dyDescent="0.2">
      <c r="AC43613" s="1"/>
      <c r="AD43613" s="3"/>
    </row>
    <row r="43614" spans="29:30" x14ac:dyDescent="0.2">
      <c r="AC43614" s="1"/>
      <c r="AD43614" s="3"/>
    </row>
    <row r="43615" spans="29:30" x14ac:dyDescent="0.2">
      <c r="AC43615" s="1"/>
      <c r="AD43615" s="3"/>
    </row>
    <row r="43616" spans="29:30" x14ac:dyDescent="0.2">
      <c r="AC43616" s="1"/>
      <c r="AD43616" s="3"/>
    </row>
    <row r="43617" spans="29:30" x14ac:dyDescent="0.2">
      <c r="AC43617" s="1"/>
      <c r="AD43617" s="3"/>
    </row>
    <row r="43618" spans="29:30" x14ac:dyDescent="0.2">
      <c r="AC43618" s="1"/>
      <c r="AD43618" s="3"/>
    </row>
    <row r="43619" spans="29:30" x14ac:dyDescent="0.2">
      <c r="AC43619" s="1"/>
      <c r="AD43619" s="3"/>
    </row>
    <row r="43620" spans="29:30" x14ac:dyDescent="0.2">
      <c r="AC43620" s="1"/>
      <c r="AD43620" s="3"/>
    </row>
    <row r="43621" spans="29:30" x14ac:dyDescent="0.2">
      <c r="AC43621" s="1"/>
      <c r="AD43621" s="3"/>
    </row>
    <row r="43622" spans="29:30" x14ac:dyDescent="0.2">
      <c r="AC43622" s="1"/>
      <c r="AD43622" s="3"/>
    </row>
    <row r="43623" spans="29:30" x14ac:dyDescent="0.2">
      <c r="AC43623" s="1"/>
      <c r="AD43623" s="3"/>
    </row>
    <row r="43624" spans="29:30" x14ac:dyDescent="0.2">
      <c r="AC43624" s="1"/>
      <c r="AD43624" s="3"/>
    </row>
    <row r="43625" spans="29:30" x14ac:dyDescent="0.2">
      <c r="AC43625" s="1"/>
      <c r="AD43625" s="3"/>
    </row>
    <row r="43626" spans="29:30" x14ac:dyDescent="0.2">
      <c r="AC43626" s="1"/>
      <c r="AD43626" s="3"/>
    </row>
    <row r="43627" spans="29:30" x14ac:dyDescent="0.2">
      <c r="AC43627" s="1"/>
      <c r="AD43627" s="3"/>
    </row>
    <row r="43628" spans="29:30" x14ac:dyDescent="0.2">
      <c r="AC43628" s="1"/>
      <c r="AD43628" s="3"/>
    </row>
    <row r="43629" spans="29:30" x14ac:dyDescent="0.2">
      <c r="AC43629" s="1"/>
      <c r="AD43629" s="3"/>
    </row>
    <row r="43630" spans="29:30" x14ac:dyDescent="0.2">
      <c r="AC43630" s="1"/>
      <c r="AD43630" s="3"/>
    </row>
    <row r="43631" spans="29:30" x14ac:dyDescent="0.2">
      <c r="AC43631" s="1"/>
      <c r="AD43631" s="3"/>
    </row>
    <row r="43632" spans="29:30" x14ac:dyDescent="0.2">
      <c r="AC43632" s="1"/>
      <c r="AD43632" s="3"/>
    </row>
    <row r="43633" spans="29:30" x14ac:dyDescent="0.2">
      <c r="AC43633" s="1"/>
      <c r="AD43633" s="3"/>
    </row>
    <row r="43634" spans="29:30" x14ac:dyDescent="0.2">
      <c r="AC43634" s="1"/>
      <c r="AD43634" s="3"/>
    </row>
    <row r="43635" spans="29:30" x14ac:dyDescent="0.2">
      <c r="AC43635" s="1"/>
      <c r="AD43635" s="3"/>
    </row>
    <row r="43636" spans="29:30" x14ac:dyDescent="0.2">
      <c r="AC43636" s="1"/>
      <c r="AD43636" s="3"/>
    </row>
    <row r="43637" spans="29:30" x14ac:dyDescent="0.2">
      <c r="AC43637" s="1"/>
      <c r="AD43637" s="3"/>
    </row>
    <row r="43638" spans="29:30" x14ac:dyDescent="0.2">
      <c r="AC43638" s="1"/>
      <c r="AD43638" s="3"/>
    </row>
    <row r="43639" spans="29:30" x14ac:dyDescent="0.2">
      <c r="AC43639" s="1"/>
      <c r="AD43639" s="3"/>
    </row>
    <row r="43640" spans="29:30" x14ac:dyDescent="0.2">
      <c r="AC43640" s="1"/>
      <c r="AD43640" s="3"/>
    </row>
    <row r="43641" spans="29:30" x14ac:dyDescent="0.2">
      <c r="AC43641" s="1"/>
      <c r="AD43641" s="3"/>
    </row>
    <row r="43642" spans="29:30" x14ac:dyDescent="0.2">
      <c r="AC43642" s="1"/>
      <c r="AD43642" s="3"/>
    </row>
    <row r="43643" spans="29:30" x14ac:dyDescent="0.2">
      <c r="AC43643" s="1"/>
      <c r="AD43643" s="3"/>
    </row>
    <row r="43644" spans="29:30" x14ac:dyDescent="0.2">
      <c r="AC43644" s="1"/>
      <c r="AD43644" s="3"/>
    </row>
    <row r="43645" spans="29:30" x14ac:dyDescent="0.2">
      <c r="AC43645" s="1"/>
      <c r="AD43645" s="3"/>
    </row>
    <row r="43646" spans="29:30" x14ac:dyDescent="0.2">
      <c r="AC43646" s="1"/>
      <c r="AD43646" s="3"/>
    </row>
    <row r="43647" spans="29:30" x14ac:dyDescent="0.2">
      <c r="AC43647" s="1"/>
      <c r="AD43647" s="3"/>
    </row>
    <row r="43648" spans="29:30" x14ac:dyDescent="0.2">
      <c r="AC43648" s="1"/>
      <c r="AD43648" s="3"/>
    </row>
    <row r="43649" spans="29:30" x14ac:dyDescent="0.2">
      <c r="AC43649" s="1"/>
      <c r="AD43649" s="3"/>
    </row>
    <row r="43650" spans="29:30" x14ac:dyDescent="0.2">
      <c r="AC43650" s="1"/>
      <c r="AD43650" s="3"/>
    </row>
    <row r="43651" spans="29:30" x14ac:dyDescent="0.2">
      <c r="AC43651" s="1"/>
      <c r="AD43651" s="3"/>
    </row>
    <row r="43652" spans="29:30" x14ac:dyDescent="0.2">
      <c r="AC43652" s="1"/>
      <c r="AD43652" s="3"/>
    </row>
    <row r="43653" spans="29:30" x14ac:dyDescent="0.2">
      <c r="AC43653" s="1"/>
      <c r="AD43653" s="3"/>
    </row>
    <row r="43654" spans="29:30" x14ac:dyDescent="0.2">
      <c r="AC43654" s="1"/>
      <c r="AD43654" s="3"/>
    </row>
    <row r="43655" spans="29:30" x14ac:dyDescent="0.2">
      <c r="AC43655" s="1"/>
      <c r="AD43655" s="3"/>
    </row>
    <row r="43656" spans="29:30" x14ac:dyDescent="0.2">
      <c r="AC43656" s="1"/>
      <c r="AD43656" s="3"/>
    </row>
    <row r="43657" spans="29:30" x14ac:dyDescent="0.2">
      <c r="AC43657" s="1"/>
      <c r="AD43657" s="3"/>
    </row>
    <row r="43658" spans="29:30" x14ac:dyDescent="0.2">
      <c r="AC43658" s="1"/>
      <c r="AD43658" s="3"/>
    </row>
    <row r="43659" spans="29:30" x14ac:dyDescent="0.2">
      <c r="AC43659" s="1"/>
      <c r="AD43659" s="3"/>
    </row>
    <row r="43660" spans="29:30" x14ac:dyDescent="0.2">
      <c r="AC43660" s="1"/>
      <c r="AD43660" s="3"/>
    </row>
    <row r="43661" spans="29:30" x14ac:dyDescent="0.2">
      <c r="AC43661" s="1"/>
      <c r="AD43661" s="3"/>
    </row>
    <row r="43662" spans="29:30" x14ac:dyDescent="0.2">
      <c r="AC43662" s="1"/>
      <c r="AD43662" s="3"/>
    </row>
    <row r="43663" spans="29:30" x14ac:dyDescent="0.2">
      <c r="AC43663" s="1"/>
      <c r="AD43663" s="3"/>
    </row>
    <row r="43664" spans="29:30" x14ac:dyDescent="0.2">
      <c r="AC43664" s="1"/>
      <c r="AD43664" s="3"/>
    </row>
    <row r="43665" spans="29:30" x14ac:dyDescent="0.2">
      <c r="AC43665" s="1"/>
      <c r="AD43665" s="3"/>
    </row>
    <row r="43666" spans="29:30" x14ac:dyDescent="0.2">
      <c r="AC43666" s="1"/>
      <c r="AD43666" s="3"/>
    </row>
    <row r="43667" spans="29:30" x14ac:dyDescent="0.2">
      <c r="AC43667" s="1"/>
      <c r="AD43667" s="3"/>
    </row>
    <row r="43668" spans="29:30" x14ac:dyDescent="0.2">
      <c r="AC43668" s="1"/>
      <c r="AD43668" s="3"/>
    </row>
    <row r="43669" spans="29:30" x14ac:dyDescent="0.2">
      <c r="AC43669" s="1"/>
      <c r="AD43669" s="3"/>
    </row>
    <row r="43670" spans="29:30" x14ac:dyDescent="0.2">
      <c r="AC43670" s="1"/>
      <c r="AD43670" s="3"/>
    </row>
    <row r="43671" spans="29:30" x14ac:dyDescent="0.2">
      <c r="AC43671" s="1"/>
      <c r="AD43671" s="3"/>
    </row>
    <row r="43672" spans="29:30" x14ac:dyDescent="0.2">
      <c r="AC43672" s="1"/>
      <c r="AD43672" s="3"/>
    </row>
    <row r="43673" spans="29:30" x14ac:dyDescent="0.2">
      <c r="AC43673" s="1"/>
      <c r="AD43673" s="3"/>
    </row>
    <row r="43674" spans="29:30" x14ac:dyDescent="0.2">
      <c r="AC43674" s="1"/>
      <c r="AD43674" s="3"/>
    </row>
    <row r="43675" spans="29:30" x14ac:dyDescent="0.2">
      <c r="AC43675" s="1"/>
      <c r="AD43675" s="3"/>
    </row>
    <row r="43676" spans="29:30" x14ac:dyDescent="0.2">
      <c r="AC43676" s="1"/>
      <c r="AD43676" s="3"/>
    </row>
    <row r="43677" spans="29:30" x14ac:dyDescent="0.2">
      <c r="AC43677" s="1"/>
      <c r="AD43677" s="3"/>
    </row>
    <row r="43678" spans="29:30" x14ac:dyDescent="0.2">
      <c r="AC43678" s="1"/>
      <c r="AD43678" s="3"/>
    </row>
    <row r="43679" spans="29:30" x14ac:dyDescent="0.2">
      <c r="AC43679" s="1"/>
      <c r="AD43679" s="3"/>
    </row>
    <row r="43680" spans="29:30" x14ac:dyDescent="0.2">
      <c r="AC43680" s="1"/>
      <c r="AD43680" s="3"/>
    </row>
    <row r="43681" spans="29:30" x14ac:dyDescent="0.2">
      <c r="AC43681" s="1"/>
      <c r="AD43681" s="3"/>
    </row>
    <row r="43682" spans="29:30" x14ac:dyDescent="0.2">
      <c r="AC43682" s="1"/>
      <c r="AD43682" s="3"/>
    </row>
    <row r="43683" spans="29:30" x14ac:dyDescent="0.2">
      <c r="AC43683" s="1"/>
      <c r="AD43683" s="3"/>
    </row>
    <row r="43684" spans="29:30" x14ac:dyDescent="0.2">
      <c r="AC43684" s="1"/>
      <c r="AD43684" s="3"/>
    </row>
    <row r="43685" spans="29:30" x14ac:dyDescent="0.2">
      <c r="AC43685" s="1"/>
      <c r="AD43685" s="3"/>
    </row>
    <row r="43686" spans="29:30" x14ac:dyDescent="0.2">
      <c r="AC43686" s="1"/>
      <c r="AD43686" s="3"/>
    </row>
    <row r="43687" spans="29:30" x14ac:dyDescent="0.2">
      <c r="AC43687" s="1"/>
      <c r="AD43687" s="3"/>
    </row>
    <row r="43688" spans="29:30" x14ac:dyDescent="0.2">
      <c r="AC43688" s="1"/>
      <c r="AD43688" s="3"/>
    </row>
    <row r="43689" spans="29:30" x14ac:dyDescent="0.2">
      <c r="AC43689" s="1"/>
      <c r="AD43689" s="3"/>
    </row>
    <row r="43690" spans="29:30" x14ac:dyDescent="0.2">
      <c r="AC43690" s="1"/>
      <c r="AD43690" s="3"/>
    </row>
    <row r="43691" spans="29:30" x14ac:dyDescent="0.2">
      <c r="AC43691" s="1"/>
      <c r="AD43691" s="3"/>
    </row>
    <row r="43692" spans="29:30" x14ac:dyDescent="0.2">
      <c r="AC43692" s="1"/>
      <c r="AD43692" s="3"/>
    </row>
    <row r="43693" spans="29:30" x14ac:dyDescent="0.2">
      <c r="AC43693" s="1"/>
      <c r="AD43693" s="3"/>
    </row>
    <row r="43694" spans="29:30" x14ac:dyDescent="0.2">
      <c r="AC43694" s="1"/>
      <c r="AD43694" s="3"/>
    </row>
    <row r="43695" spans="29:30" x14ac:dyDescent="0.2">
      <c r="AC43695" s="1"/>
      <c r="AD43695" s="3"/>
    </row>
    <row r="43696" spans="29:30" x14ac:dyDescent="0.2">
      <c r="AC43696" s="1"/>
      <c r="AD43696" s="3"/>
    </row>
    <row r="43697" spans="29:30" x14ac:dyDescent="0.2">
      <c r="AC43697" s="1"/>
      <c r="AD43697" s="3"/>
    </row>
    <row r="43698" spans="29:30" x14ac:dyDescent="0.2">
      <c r="AC43698" s="1"/>
      <c r="AD43698" s="3"/>
    </row>
    <row r="43699" spans="29:30" x14ac:dyDescent="0.2">
      <c r="AC43699" s="1"/>
      <c r="AD43699" s="3"/>
    </row>
    <row r="43700" spans="29:30" x14ac:dyDescent="0.2">
      <c r="AC43700" s="1"/>
      <c r="AD43700" s="3"/>
    </row>
    <row r="43701" spans="29:30" x14ac:dyDescent="0.2">
      <c r="AC43701" s="1"/>
      <c r="AD43701" s="3"/>
    </row>
    <row r="43702" spans="29:30" x14ac:dyDescent="0.2">
      <c r="AC43702" s="1"/>
      <c r="AD43702" s="3"/>
    </row>
    <row r="43703" spans="29:30" x14ac:dyDescent="0.2">
      <c r="AC43703" s="1"/>
      <c r="AD43703" s="3"/>
    </row>
    <row r="43704" spans="29:30" x14ac:dyDescent="0.2">
      <c r="AC43704" s="1"/>
      <c r="AD43704" s="3"/>
    </row>
    <row r="43705" spans="29:30" x14ac:dyDescent="0.2">
      <c r="AC43705" s="1"/>
      <c r="AD43705" s="3"/>
    </row>
    <row r="43706" spans="29:30" x14ac:dyDescent="0.2">
      <c r="AC43706" s="1"/>
      <c r="AD43706" s="3"/>
    </row>
    <row r="43707" spans="29:30" x14ac:dyDescent="0.2">
      <c r="AC43707" s="1"/>
      <c r="AD43707" s="3"/>
    </row>
    <row r="43708" spans="29:30" x14ac:dyDescent="0.2">
      <c r="AC43708" s="1"/>
      <c r="AD43708" s="3"/>
    </row>
    <row r="43709" spans="29:30" x14ac:dyDescent="0.2">
      <c r="AC43709" s="1"/>
      <c r="AD43709" s="3"/>
    </row>
    <row r="43710" spans="29:30" x14ac:dyDescent="0.2">
      <c r="AC43710" s="1"/>
      <c r="AD43710" s="3"/>
    </row>
    <row r="43711" spans="29:30" x14ac:dyDescent="0.2">
      <c r="AC43711" s="1"/>
      <c r="AD43711" s="3"/>
    </row>
    <row r="43712" spans="29:30" x14ac:dyDescent="0.2">
      <c r="AC43712" s="1"/>
      <c r="AD43712" s="3"/>
    </row>
    <row r="43713" spans="29:30" x14ac:dyDescent="0.2">
      <c r="AC43713" s="1"/>
      <c r="AD43713" s="3"/>
    </row>
    <row r="43714" spans="29:30" x14ac:dyDescent="0.2">
      <c r="AC43714" s="1"/>
      <c r="AD43714" s="3"/>
    </row>
    <row r="43715" spans="29:30" x14ac:dyDescent="0.2">
      <c r="AC43715" s="1"/>
      <c r="AD43715" s="3"/>
    </row>
    <row r="43716" spans="29:30" x14ac:dyDescent="0.2">
      <c r="AC43716" s="1"/>
      <c r="AD43716" s="3"/>
    </row>
    <row r="43717" spans="29:30" x14ac:dyDescent="0.2">
      <c r="AC43717" s="1"/>
      <c r="AD43717" s="3"/>
    </row>
    <row r="43718" spans="29:30" x14ac:dyDescent="0.2">
      <c r="AC43718" s="1"/>
      <c r="AD43718" s="3"/>
    </row>
    <row r="43719" spans="29:30" x14ac:dyDescent="0.2">
      <c r="AC43719" s="1"/>
      <c r="AD43719" s="3"/>
    </row>
    <row r="43720" spans="29:30" x14ac:dyDescent="0.2">
      <c r="AC43720" s="1"/>
      <c r="AD43720" s="3"/>
    </row>
    <row r="43721" spans="29:30" x14ac:dyDescent="0.2">
      <c r="AC43721" s="1"/>
      <c r="AD43721" s="3"/>
    </row>
    <row r="43722" spans="29:30" x14ac:dyDescent="0.2">
      <c r="AC43722" s="1"/>
      <c r="AD43722" s="3"/>
    </row>
    <row r="43723" spans="29:30" x14ac:dyDescent="0.2">
      <c r="AC43723" s="1"/>
      <c r="AD43723" s="3"/>
    </row>
    <row r="43724" spans="29:30" x14ac:dyDescent="0.2">
      <c r="AC43724" s="1"/>
      <c r="AD43724" s="3"/>
    </row>
    <row r="43725" spans="29:30" x14ac:dyDescent="0.2">
      <c r="AC43725" s="1"/>
      <c r="AD43725" s="3"/>
    </row>
    <row r="43726" spans="29:30" x14ac:dyDescent="0.2">
      <c r="AC43726" s="1"/>
      <c r="AD43726" s="3"/>
    </row>
    <row r="43727" spans="29:30" x14ac:dyDescent="0.2">
      <c r="AC43727" s="1"/>
      <c r="AD43727" s="3"/>
    </row>
    <row r="43728" spans="29:30" x14ac:dyDescent="0.2">
      <c r="AC43728" s="1"/>
      <c r="AD43728" s="3"/>
    </row>
    <row r="43729" spans="29:30" x14ac:dyDescent="0.2">
      <c r="AC43729" s="1"/>
      <c r="AD43729" s="3"/>
    </row>
    <row r="43730" spans="29:30" x14ac:dyDescent="0.2">
      <c r="AC43730" s="1"/>
      <c r="AD43730" s="3"/>
    </row>
    <row r="43731" spans="29:30" x14ac:dyDescent="0.2">
      <c r="AC43731" s="1"/>
      <c r="AD43731" s="3"/>
    </row>
    <row r="43732" spans="29:30" x14ac:dyDescent="0.2">
      <c r="AC43732" s="1"/>
      <c r="AD43732" s="3"/>
    </row>
    <row r="43733" spans="29:30" x14ac:dyDescent="0.2">
      <c r="AC43733" s="1"/>
      <c r="AD43733" s="3"/>
    </row>
    <row r="43734" spans="29:30" x14ac:dyDescent="0.2">
      <c r="AC43734" s="1"/>
      <c r="AD43734" s="3"/>
    </row>
    <row r="43735" spans="29:30" x14ac:dyDescent="0.2">
      <c r="AC43735" s="1"/>
      <c r="AD43735" s="3"/>
    </row>
    <row r="43736" spans="29:30" x14ac:dyDescent="0.2">
      <c r="AC43736" s="1"/>
      <c r="AD43736" s="3"/>
    </row>
    <row r="43737" spans="29:30" x14ac:dyDescent="0.2">
      <c r="AC43737" s="1"/>
      <c r="AD43737" s="3"/>
    </row>
    <row r="43738" spans="29:30" x14ac:dyDescent="0.2">
      <c r="AC43738" s="1"/>
      <c r="AD43738" s="3"/>
    </row>
    <row r="43739" spans="29:30" x14ac:dyDescent="0.2">
      <c r="AC43739" s="1"/>
      <c r="AD43739" s="3"/>
    </row>
    <row r="43740" spans="29:30" x14ac:dyDescent="0.2">
      <c r="AC43740" s="1"/>
      <c r="AD43740" s="3"/>
    </row>
    <row r="43741" spans="29:30" x14ac:dyDescent="0.2">
      <c r="AC43741" s="1"/>
      <c r="AD43741" s="3"/>
    </row>
    <row r="43742" spans="29:30" x14ac:dyDescent="0.2">
      <c r="AC43742" s="1"/>
      <c r="AD43742" s="3"/>
    </row>
    <row r="43743" spans="29:30" x14ac:dyDescent="0.2">
      <c r="AC43743" s="1"/>
      <c r="AD43743" s="3"/>
    </row>
    <row r="43744" spans="29:30" x14ac:dyDescent="0.2">
      <c r="AC43744" s="1"/>
      <c r="AD43744" s="3"/>
    </row>
    <row r="43745" spans="29:30" x14ac:dyDescent="0.2">
      <c r="AC43745" s="1"/>
      <c r="AD43745" s="3"/>
    </row>
    <row r="43746" spans="29:30" x14ac:dyDescent="0.2">
      <c r="AC43746" s="1"/>
      <c r="AD43746" s="3"/>
    </row>
    <row r="43747" spans="29:30" x14ac:dyDescent="0.2">
      <c r="AC43747" s="1"/>
      <c r="AD43747" s="3"/>
    </row>
    <row r="43748" spans="29:30" x14ac:dyDescent="0.2">
      <c r="AC43748" s="1"/>
      <c r="AD43748" s="3"/>
    </row>
    <row r="43749" spans="29:30" x14ac:dyDescent="0.2">
      <c r="AC43749" s="1"/>
      <c r="AD43749" s="3"/>
    </row>
    <row r="43750" spans="29:30" x14ac:dyDescent="0.2">
      <c r="AC43750" s="1"/>
      <c r="AD43750" s="3"/>
    </row>
    <row r="43751" spans="29:30" x14ac:dyDescent="0.2">
      <c r="AC43751" s="1"/>
      <c r="AD43751" s="3"/>
    </row>
    <row r="43752" spans="29:30" x14ac:dyDescent="0.2">
      <c r="AC43752" s="1"/>
      <c r="AD43752" s="3"/>
    </row>
    <row r="43753" spans="29:30" x14ac:dyDescent="0.2">
      <c r="AC43753" s="1"/>
      <c r="AD43753" s="3"/>
    </row>
    <row r="43754" spans="29:30" x14ac:dyDescent="0.2">
      <c r="AC43754" s="1"/>
      <c r="AD43754" s="3"/>
    </row>
    <row r="43755" spans="29:30" x14ac:dyDescent="0.2">
      <c r="AC43755" s="1"/>
      <c r="AD43755" s="3"/>
    </row>
    <row r="43756" spans="29:30" x14ac:dyDescent="0.2">
      <c r="AC43756" s="1"/>
      <c r="AD43756" s="3"/>
    </row>
    <row r="43757" spans="29:30" x14ac:dyDescent="0.2">
      <c r="AC43757" s="1"/>
      <c r="AD43757" s="3"/>
    </row>
    <row r="43758" spans="29:30" x14ac:dyDescent="0.2">
      <c r="AC43758" s="1"/>
      <c r="AD43758" s="3"/>
    </row>
    <row r="43759" spans="29:30" x14ac:dyDescent="0.2">
      <c r="AC43759" s="1"/>
      <c r="AD43759" s="3"/>
    </row>
    <row r="43760" spans="29:30" x14ac:dyDescent="0.2">
      <c r="AC43760" s="1"/>
      <c r="AD43760" s="3"/>
    </row>
    <row r="43761" spans="29:30" x14ac:dyDescent="0.2">
      <c r="AC43761" s="1"/>
      <c r="AD43761" s="3"/>
    </row>
    <row r="43762" spans="29:30" x14ac:dyDescent="0.2">
      <c r="AC43762" s="1"/>
      <c r="AD43762" s="3"/>
    </row>
    <row r="43763" spans="29:30" x14ac:dyDescent="0.2">
      <c r="AC43763" s="1"/>
      <c r="AD43763" s="3"/>
    </row>
    <row r="43764" spans="29:30" x14ac:dyDescent="0.2">
      <c r="AC43764" s="1"/>
      <c r="AD43764" s="3"/>
    </row>
    <row r="43765" spans="29:30" x14ac:dyDescent="0.2">
      <c r="AC43765" s="1"/>
      <c r="AD43765" s="3"/>
    </row>
    <row r="43766" spans="29:30" x14ac:dyDescent="0.2">
      <c r="AC43766" s="1"/>
      <c r="AD43766" s="3"/>
    </row>
    <row r="43767" spans="29:30" x14ac:dyDescent="0.2">
      <c r="AC43767" s="1"/>
      <c r="AD43767" s="3"/>
    </row>
    <row r="43768" spans="29:30" x14ac:dyDescent="0.2">
      <c r="AC43768" s="1"/>
      <c r="AD43768" s="3"/>
    </row>
    <row r="43769" spans="29:30" x14ac:dyDescent="0.2">
      <c r="AC43769" s="1"/>
      <c r="AD43769" s="3"/>
    </row>
    <row r="43770" spans="29:30" x14ac:dyDescent="0.2">
      <c r="AC43770" s="1"/>
      <c r="AD43770" s="3"/>
    </row>
    <row r="43771" spans="29:30" x14ac:dyDescent="0.2">
      <c r="AC43771" s="1"/>
      <c r="AD43771" s="3"/>
    </row>
    <row r="43772" spans="29:30" x14ac:dyDescent="0.2">
      <c r="AC43772" s="1"/>
      <c r="AD43772" s="3"/>
    </row>
    <row r="43773" spans="29:30" x14ac:dyDescent="0.2">
      <c r="AC43773" s="1"/>
      <c r="AD43773" s="3"/>
    </row>
    <row r="43774" spans="29:30" x14ac:dyDescent="0.2">
      <c r="AC43774" s="1"/>
      <c r="AD43774" s="3"/>
    </row>
    <row r="43775" spans="29:30" x14ac:dyDescent="0.2">
      <c r="AC43775" s="1"/>
      <c r="AD43775" s="3"/>
    </row>
    <row r="43776" spans="29:30" x14ac:dyDescent="0.2">
      <c r="AC43776" s="1"/>
      <c r="AD43776" s="3"/>
    </row>
    <row r="43777" spans="29:30" x14ac:dyDescent="0.2">
      <c r="AC43777" s="1"/>
      <c r="AD43777" s="3"/>
    </row>
    <row r="43778" spans="29:30" x14ac:dyDescent="0.2">
      <c r="AC43778" s="1"/>
      <c r="AD43778" s="3"/>
    </row>
    <row r="43779" spans="29:30" x14ac:dyDescent="0.2">
      <c r="AC43779" s="1"/>
      <c r="AD43779" s="3"/>
    </row>
    <row r="43780" spans="29:30" x14ac:dyDescent="0.2">
      <c r="AC43780" s="1"/>
      <c r="AD43780" s="3"/>
    </row>
    <row r="43781" spans="29:30" x14ac:dyDescent="0.2">
      <c r="AC43781" s="1"/>
      <c r="AD43781" s="3"/>
    </row>
    <row r="43782" spans="29:30" x14ac:dyDescent="0.2">
      <c r="AC43782" s="1"/>
      <c r="AD43782" s="3"/>
    </row>
    <row r="43783" spans="29:30" x14ac:dyDescent="0.2">
      <c r="AC43783" s="1"/>
      <c r="AD43783" s="3"/>
    </row>
    <row r="43784" spans="29:30" x14ac:dyDescent="0.2">
      <c r="AC43784" s="1"/>
      <c r="AD43784" s="3"/>
    </row>
    <row r="43785" spans="29:30" x14ac:dyDescent="0.2">
      <c r="AC43785" s="1"/>
      <c r="AD43785" s="3"/>
    </row>
    <row r="43786" spans="29:30" x14ac:dyDescent="0.2">
      <c r="AC43786" s="1"/>
      <c r="AD43786" s="3"/>
    </row>
    <row r="43787" spans="29:30" x14ac:dyDescent="0.2">
      <c r="AC43787" s="1"/>
      <c r="AD43787" s="3"/>
    </row>
    <row r="43788" spans="29:30" x14ac:dyDescent="0.2">
      <c r="AC43788" s="1"/>
      <c r="AD43788" s="3"/>
    </row>
    <row r="43789" spans="29:30" x14ac:dyDescent="0.2">
      <c r="AC43789" s="1"/>
      <c r="AD43789" s="3"/>
    </row>
    <row r="43790" spans="29:30" x14ac:dyDescent="0.2">
      <c r="AC43790" s="1"/>
      <c r="AD43790" s="3"/>
    </row>
    <row r="43791" spans="29:30" x14ac:dyDescent="0.2">
      <c r="AC43791" s="1"/>
      <c r="AD43791" s="3"/>
    </row>
    <row r="43792" spans="29:30" x14ac:dyDescent="0.2">
      <c r="AC43792" s="1"/>
      <c r="AD43792" s="3"/>
    </row>
    <row r="43793" spans="29:30" x14ac:dyDescent="0.2">
      <c r="AC43793" s="1"/>
      <c r="AD43793" s="3"/>
    </row>
    <row r="43794" spans="29:30" x14ac:dyDescent="0.2">
      <c r="AC43794" s="1"/>
      <c r="AD43794" s="3"/>
    </row>
    <row r="43795" spans="29:30" x14ac:dyDescent="0.2">
      <c r="AC43795" s="1"/>
      <c r="AD43795" s="3"/>
    </row>
    <row r="43796" spans="29:30" x14ac:dyDescent="0.2">
      <c r="AC43796" s="1"/>
      <c r="AD43796" s="3"/>
    </row>
    <row r="43797" spans="29:30" x14ac:dyDescent="0.2">
      <c r="AC43797" s="1"/>
      <c r="AD43797" s="3"/>
    </row>
    <row r="43798" spans="29:30" x14ac:dyDescent="0.2">
      <c r="AC43798" s="1"/>
      <c r="AD43798" s="3"/>
    </row>
    <row r="43799" spans="29:30" x14ac:dyDescent="0.2">
      <c r="AC43799" s="1"/>
      <c r="AD43799" s="3"/>
    </row>
    <row r="43800" spans="29:30" x14ac:dyDescent="0.2">
      <c r="AC43800" s="1"/>
      <c r="AD43800" s="3"/>
    </row>
    <row r="43801" spans="29:30" x14ac:dyDescent="0.2">
      <c r="AC43801" s="1"/>
      <c r="AD43801" s="3"/>
    </row>
    <row r="43802" spans="29:30" x14ac:dyDescent="0.2">
      <c r="AC43802" s="1"/>
      <c r="AD43802" s="3"/>
    </row>
    <row r="43803" spans="29:30" x14ac:dyDescent="0.2">
      <c r="AC43803" s="1"/>
      <c r="AD43803" s="3"/>
    </row>
    <row r="43804" spans="29:30" x14ac:dyDescent="0.2">
      <c r="AC43804" s="1"/>
      <c r="AD43804" s="3"/>
    </row>
    <row r="43805" spans="29:30" x14ac:dyDescent="0.2">
      <c r="AC43805" s="1"/>
      <c r="AD43805" s="3"/>
    </row>
    <row r="43806" spans="29:30" x14ac:dyDescent="0.2">
      <c r="AC43806" s="1"/>
      <c r="AD43806" s="3"/>
    </row>
    <row r="43807" spans="29:30" x14ac:dyDescent="0.2">
      <c r="AC43807" s="1"/>
      <c r="AD43807" s="3"/>
    </row>
    <row r="43808" spans="29:30" x14ac:dyDescent="0.2">
      <c r="AC43808" s="1"/>
      <c r="AD43808" s="3"/>
    </row>
    <row r="43809" spans="29:30" x14ac:dyDescent="0.2">
      <c r="AC43809" s="1"/>
      <c r="AD43809" s="3"/>
    </row>
    <row r="43810" spans="29:30" x14ac:dyDescent="0.2">
      <c r="AC43810" s="1"/>
      <c r="AD43810" s="3"/>
    </row>
    <row r="43811" spans="29:30" x14ac:dyDescent="0.2">
      <c r="AC43811" s="1"/>
      <c r="AD43811" s="3"/>
    </row>
    <row r="43812" spans="29:30" x14ac:dyDescent="0.2">
      <c r="AC43812" s="1"/>
      <c r="AD43812" s="3"/>
    </row>
    <row r="43813" spans="29:30" x14ac:dyDescent="0.2">
      <c r="AC43813" s="1"/>
      <c r="AD43813" s="3"/>
    </row>
    <row r="43814" spans="29:30" x14ac:dyDescent="0.2">
      <c r="AC43814" s="1"/>
      <c r="AD43814" s="3"/>
    </row>
    <row r="43815" spans="29:30" x14ac:dyDescent="0.2">
      <c r="AC43815" s="1"/>
      <c r="AD43815" s="3"/>
    </row>
    <row r="43816" spans="29:30" x14ac:dyDescent="0.2">
      <c r="AC43816" s="1"/>
      <c r="AD43816" s="3"/>
    </row>
    <row r="43817" spans="29:30" x14ac:dyDescent="0.2">
      <c r="AC43817" s="1"/>
      <c r="AD43817" s="3"/>
    </row>
    <row r="43818" spans="29:30" x14ac:dyDescent="0.2">
      <c r="AC43818" s="1"/>
      <c r="AD43818" s="3"/>
    </row>
    <row r="43819" spans="29:30" x14ac:dyDescent="0.2">
      <c r="AC43819" s="1"/>
      <c r="AD43819" s="3"/>
    </row>
    <row r="43820" spans="29:30" x14ac:dyDescent="0.2">
      <c r="AC43820" s="1"/>
      <c r="AD43820" s="3"/>
    </row>
    <row r="43821" spans="29:30" x14ac:dyDescent="0.2">
      <c r="AC43821" s="1"/>
      <c r="AD43821" s="3"/>
    </row>
    <row r="43822" spans="29:30" x14ac:dyDescent="0.2">
      <c r="AC43822" s="1"/>
      <c r="AD43822" s="3"/>
    </row>
    <row r="43823" spans="29:30" x14ac:dyDescent="0.2">
      <c r="AC43823" s="1"/>
      <c r="AD43823" s="3"/>
    </row>
    <row r="43824" spans="29:30" x14ac:dyDescent="0.2">
      <c r="AC43824" s="1"/>
      <c r="AD43824" s="3"/>
    </row>
    <row r="43825" spans="29:30" x14ac:dyDescent="0.2">
      <c r="AC43825" s="1"/>
      <c r="AD43825" s="3"/>
    </row>
    <row r="43826" spans="29:30" x14ac:dyDescent="0.2">
      <c r="AC43826" s="1"/>
      <c r="AD43826" s="3"/>
    </row>
    <row r="43827" spans="29:30" x14ac:dyDescent="0.2">
      <c r="AC43827" s="1"/>
      <c r="AD43827" s="3"/>
    </row>
    <row r="43828" spans="29:30" x14ac:dyDescent="0.2">
      <c r="AC43828" s="1"/>
      <c r="AD43828" s="3"/>
    </row>
    <row r="43829" spans="29:30" x14ac:dyDescent="0.2">
      <c r="AC43829" s="1"/>
      <c r="AD43829" s="3"/>
    </row>
    <row r="43830" spans="29:30" x14ac:dyDescent="0.2">
      <c r="AC43830" s="1"/>
      <c r="AD43830" s="3"/>
    </row>
    <row r="43831" spans="29:30" x14ac:dyDescent="0.2">
      <c r="AC43831" s="1"/>
      <c r="AD43831" s="3"/>
    </row>
    <row r="43832" spans="29:30" x14ac:dyDescent="0.2">
      <c r="AC43832" s="1"/>
      <c r="AD43832" s="3"/>
    </row>
    <row r="43833" spans="29:30" x14ac:dyDescent="0.2">
      <c r="AC43833" s="1"/>
      <c r="AD43833" s="3"/>
    </row>
    <row r="43834" spans="29:30" x14ac:dyDescent="0.2">
      <c r="AC43834" s="1"/>
      <c r="AD43834" s="3"/>
    </row>
    <row r="43835" spans="29:30" x14ac:dyDescent="0.2">
      <c r="AC43835" s="1"/>
      <c r="AD43835" s="3"/>
    </row>
    <row r="43836" spans="29:30" x14ac:dyDescent="0.2">
      <c r="AC43836" s="1"/>
      <c r="AD43836" s="3"/>
    </row>
    <row r="43837" spans="29:30" x14ac:dyDescent="0.2">
      <c r="AC43837" s="1"/>
      <c r="AD43837" s="3"/>
    </row>
    <row r="43838" spans="29:30" x14ac:dyDescent="0.2">
      <c r="AC43838" s="1"/>
      <c r="AD43838" s="3"/>
    </row>
    <row r="43839" spans="29:30" x14ac:dyDescent="0.2">
      <c r="AC43839" s="1"/>
      <c r="AD43839" s="3"/>
    </row>
    <row r="43840" spans="29:30" x14ac:dyDescent="0.2">
      <c r="AC43840" s="1"/>
      <c r="AD43840" s="3"/>
    </row>
    <row r="43841" spans="29:30" x14ac:dyDescent="0.2">
      <c r="AC43841" s="1"/>
      <c r="AD43841" s="3"/>
    </row>
    <row r="43842" spans="29:30" x14ac:dyDescent="0.2">
      <c r="AC43842" s="1"/>
      <c r="AD43842" s="3"/>
    </row>
    <row r="43843" spans="29:30" x14ac:dyDescent="0.2">
      <c r="AC43843" s="1"/>
      <c r="AD43843" s="3"/>
    </row>
    <row r="43844" spans="29:30" x14ac:dyDescent="0.2">
      <c r="AC43844" s="1"/>
      <c r="AD43844" s="3"/>
    </row>
    <row r="43845" spans="29:30" x14ac:dyDescent="0.2">
      <c r="AC43845" s="1"/>
      <c r="AD43845" s="3"/>
    </row>
    <row r="43846" spans="29:30" x14ac:dyDescent="0.2">
      <c r="AC43846" s="1"/>
      <c r="AD43846" s="3"/>
    </row>
    <row r="43847" spans="29:30" x14ac:dyDescent="0.2">
      <c r="AC43847" s="1"/>
      <c r="AD43847" s="3"/>
    </row>
    <row r="43848" spans="29:30" x14ac:dyDescent="0.2">
      <c r="AC43848" s="1"/>
      <c r="AD43848" s="3"/>
    </row>
    <row r="43849" spans="29:30" x14ac:dyDescent="0.2">
      <c r="AC43849" s="1"/>
      <c r="AD43849" s="3"/>
    </row>
    <row r="43850" spans="29:30" x14ac:dyDescent="0.2">
      <c r="AC43850" s="1"/>
      <c r="AD43850" s="3"/>
    </row>
    <row r="43851" spans="29:30" x14ac:dyDescent="0.2">
      <c r="AC43851" s="1"/>
      <c r="AD43851" s="3"/>
    </row>
    <row r="43852" spans="29:30" x14ac:dyDescent="0.2">
      <c r="AC43852" s="1"/>
      <c r="AD43852" s="3"/>
    </row>
    <row r="43853" spans="29:30" x14ac:dyDescent="0.2">
      <c r="AC43853" s="1"/>
      <c r="AD43853" s="3"/>
    </row>
    <row r="43854" spans="29:30" x14ac:dyDescent="0.2">
      <c r="AC43854" s="1"/>
      <c r="AD43854" s="3"/>
    </row>
    <row r="43855" spans="29:30" x14ac:dyDescent="0.2">
      <c r="AC43855" s="1"/>
      <c r="AD43855" s="3"/>
    </row>
    <row r="43856" spans="29:30" x14ac:dyDescent="0.2">
      <c r="AC43856" s="1"/>
      <c r="AD43856" s="3"/>
    </row>
    <row r="43857" spans="29:30" x14ac:dyDescent="0.2">
      <c r="AC43857" s="1"/>
      <c r="AD43857" s="3"/>
    </row>
    <row r="43858" spans="29:30" x14ac:dyDescent="0.2">
      <c r="AC43858" s="1"/>
      <c r="AD43858" s="3"/>
    </row>
    <row r="43859" spans="29:30" x14ac:dyDescent="0.2">
      <c r="AC43859" s="1"/>
      <c r="AD43859" s="3"/>
    </row>
    <row r="43860" spans="29:30" x14ac:dyDescent="0.2">
      <c r="AC43860" s="1"/>
      <c r="AD43860" s="3"/>
    </row>
    <row r="43861" spans="29:30" x14ac:dyDescent="0.2">
      <c r="AC43861" s="1"/>
      <c r="AD43861" s="3"/>
    </row>
    <row r="43862" spans="29:30" x14ac:dyDescent="0.2">
      <c r="AC43862" s="1"/>
      <c r="AD43862" s="3"/>
    </row>
    <row r="43863" spans="29:30" x14ac:dyDescent="0.2">
      <c r="AC43863" s="1"/>
      <c r="AD43863" s="3"/>
    </row>
    <row r="43864" spans="29:30" x14ac:dyDescent="0.2">
      <c r="AC43864" s="1"/>
      <c r="AD43864" s="3"/>
    </row>
    <row r="43865" spans="29:30" x14ac:dyDescent="0.2">
      <c r="AC43865" s="1"/>
      <c r="AD43865" s="3"/>
    </row>
    <row r="43866" spans="29:30" x14ac:dyDescent="0.2">
      <c r="AC43866" s="1"/>
      <c r="AD43866" s="3"/>
    </row>
    <row r="43867" spans="29:30" x14ac:dyDescent="0.2">
      <c r="AC43867" s="1"/>
      <c r="AD43867" s="3"/>
    </row>
    <row r="43868" spans="29:30" x14ac:dyDescent="0.2">
      <c r="AC43868" s="1"/>
      <c r="AD43868" s="3"/>
    </row>
    <row r="43869" spans="29:30" x14ac:dyDescent="0.2">
      <c r="AC43869" s="1"/>
      <c r="AD43869" s="3"/>
    </row>
    <row r="43870" spans="29:30" x14ac:dyDescent="0.2">
      <c r="AC43870" s="1"/>
      <c r="AD43870" s="3"/>
    </row>
    <row r="43871" spans="29:30" x14ac:dyDescent="0.2">
      <c r="AC43871" s="1"/>
      <c r="AD43871" s="3"/>
    </row>
    <row r="43872" spans="29:30" x14ac:dyDescent="0.2">
      <c r="AC43872" s="1"/>
      <c r="AD43872" s="3"/>
    </row>
    <row r="43873" spans="29:30" x14ac:dyDescent="0.2">
      <c r="AC43873" s="1"/>
      <c r="AD43873" s="3"/>
    </row>
    <row r="43874" spans="29:30" x14ac:dyDescent="0.2">
      <c r="AC43874" s="1"/>
      <c r="AD43874" s="3"/>
    </row>
    <row r="43875" spans="29:30" x14ac:dyDescent="0.2">
      <c r="AC43875" s="1"/>
      <c r="AD43875" s="3"/>
    </row>
    <row r="43876" spans="29:30" x14ac:dyDescent="0.2">
      <c r="AC43876" s="1"/>
      <c r="AD43876" s="3"/>
    </row>
    <row r="43877" spans="29:30" x14ac:dyDescent="0.2">
      <c r="AC43877" s="1"/>
      <c r="AD43877" s="3"/>
    </row>
    <row r="43878" spans="29:30" x14ac:dyDescent="0.2">
      <c r="AC43878" s="1"/>
      <c r="AD43878" s="3"/>
    </row>
    <row r="43879" spans="29:30" x14ac:dyDescent="0.2">
      <c r="AC43879" s="1"/>
      <c r="AD43879" s="3"/>
    </row>
    <row r="43880" spans="29:30" x14ac:dyDescent="0.2">
      <c r="AC43880" s="1"/>
      <c r="AD43880" s="3"/>
    </row>
    <row r="43881" spans="29:30" x14ac:dyDescent="0.2">
      <c r="AC43881" s="1"/>
      <c r="AD43881" s="3"/>
    </row>
    <row r="43882" spans="29:30" x14ac:dyDescent="0.2">
      <c r="AC43882" s="1"/>
      <c r="AD43882" s="3"/>
    </row>
    <row r="43883" spans="29:30" x14ac:dyDescent="0.2">
      <c r="AC43883" s="1"/>
      <c r="AD43883" s="3"/>
    </row>
    <row r="43884" spans="29:30" x14ac:dyDescent="0.2">
      <c r="AC43884" s="1"/>
      <c r="AD43884" s="3"/>
    </row>
    <row r="43885" spans="29:30" x14ac:dyDescent="0.2">
      <c r="AC43885" s="1"/>
      <c r="AD43885" s="3"/>
    </row>
    <row r="43886" spans="29:30" x14ac:dyDescent="0.2">
      <c r="AC43886" s="1"/>
      <c r="AD43886" s="3"/>
    </row>
    <row r="43887" spans="29:30" x14ac:dyDescent="0.2">
      <c r="AC43887" s="1"/>
      <c r="AD43887" s="3"/>
    </row>
    <row r="43888" spans="29:30" x14ac:dyDescent="0.2">
      <c r="AC43888" s="1"/>
      <c r="AD43888" s="3"/>
    </row>
    <row r="43889" spans="29:30" x14ac:dyDescent="0.2">
      <c r="AC43889" s="1"/>
      <c r="AD43889" s="3"/>
    </row>
    <row r="43890" spans="29:30" x14ac:dyDescent="0.2">
      <c r="AC43890" s="1"/>
      <c r="AD43890" s="3"/>
    </row>
    <row r="43891" spans="29:30" x14ac:dyDescent="0.2">
      <c r="AC43891" s="1"/>
      <c r="AD43891" s="3"/>
    </row>
    <row r="43892" spans="29:30" x14ac:dyDescent="0.2">
      <c r="AC43892" s="1"/>
      <c r="AD43892" s="3"/>
    </row>
    <row r="43893" spans="29:30" x14ac:dyDescent="0.2">
      <c r="AC43893" s="1"/>
      <c r="AD43893" s="3"/>
    </row>
    <row r="43894" spans="29:30" x14ac:dyDescent="0.2">
      <c r="AC43894" s="1"/>
      <c r="AD43894" s="3"/>
    </row>
    <row r="43895" spans="29:30" x14ac:dyDescent="0.2">
      <c r="AC43895" s="1"/>
      <c r="AD43895" s="3"/>
    </row>
    <row r="43896" spans="29:30" x14ac:dyDescent="0.2">
      <c r="AC43896" s="1"/>
      <c r="AD43896" s="3"/>
    </row>
    <row r="43897" spans="29:30" x14ac:dyDescent="0.2">
      <c r="AC43897" s="1"/>
      <c r="AD43897" s="3"/>
    </row>
    <row r="43898" spans="29:30" x14ac:dyDescent="0.2">
      <c r="AC43898" s="1"/>
      <c r="AD43898" s="3"/>
    </row>
    <row r="43899" spans="29:30" x14ac:dyDescent="0.2">
      <c r="AC43899" s="1"/>
      <c r="AD43899" s="3"/>
    </row>
    <row r="43900" spans="29:30" x14ac:dyDescent="0.2">
      <c r="AC43900" s="1"/>
      <c r="AD43900" s="3"/>
    </row>
    <row r="43901" spans="29:30" x14ac:dyDescent="0.2">
      <c r="AC43901" s="1"/>
      <c r="AD43901" s="3"/>
    </row>
    <row r="43902" spans="29:30" x14ac:dyDescent="0.2">
      <c r="AC43902" s="1"/>
      <c r="AD43902" s="3"/>
    </row>
    <row r="43903" spans="29:30" x14ac:dyDescent="0.2">
      <c r="AC43903" s="1"/>
      <c r="AD43903" s="3"/>
    </row>
    <row r="43904" spans="29:30" x14ac:dyDescent="0.2">
      <c r="AC43904" s="1"/>
      <c r="AD43904" s="3"/>
    </row>
    <row r="43905" spans="29:30" x14ac:dyDescent="0.2">
      <c r="AC43905" s="1"/>
      <c r="AD43905" s="3"/>
    </row>
    <row r="43906" spans="29:30" x14ac:dyDescent="0.2">
      <c r="AC43906" s="1"/>
      <c r="AD43906" s="3"/>
    </row>
    <row r="43907" spans="29:30" x14ac:dyDescent="0.2">
      <c r="AC43907" s="1"/>
      <c r="AD43907" s="3"/>
    </row>
    <row r="43908" spans="29:30" x14ac:dyDescent="0.2">
      <c r="AC43908" s="1"/>
      <c r="AD43908" s="3"/>
    </row>
    <row r="43909" spans="29:30" x14ac:dyDescent="0.2">
      <c r="AC43909" s="1"/>
      <c r="AD43909" s="3"/>
    </row>
    <row r="43910" spans="29:30" x14ac:dyDescent="0.2">
      <c r="AC43910" s="1"/>
      <c r="AD43910" s="3"/>
    </row>
    <row r="43911" spans="29:30" x14ac:dyDescent="0.2">
      <c r="AC43911" s="1"/>
      <c r="AD43911" s="3"/>
    </row>
    <row r="43912" spans="29:30" x14ac:dyDescent="0.2">
      <c r="AC43912" s="1"/>
      <c r="AD43912" s="3"/>
    </row>
    <row r="43913" spans="29:30" x14ac:dyDescent="0.2">
      <c r="AC43913" s="1"/>
      <c r="AD43913" s="3"/>
    </row>
    <row r="43914" spans="29:30" x14ac:dyDescent="0.2">
      <c r="AC43914" s="1"/>
      <c r="AD43914" s="3"/>
    </row>
    <row r="43915" spans="29:30" x14ac:dyDescent="0.2">
      <c r="AC43915" s="1"/>
      <c r="AD43915" s="3"/>
    </row>
    <row r="43916" spans="29:30" x14ac:dyDescent="0.2">
      <c r="AC43916" s="1"/>
      <c r="AD43916" s="3"/>
    </row>
    <row r="43917" spans="29:30" x14ac:dyDescent="0.2">
      <c r="AC43917" s="1"/>
      <c r="AD43917" s="3"/>
    </row>
    <row r="43918" spans="29:30" x14ac:dyDescent="0.2">
      <c r="AC43918" s="1"/>
      <c r="AD43918" s="3"/>
    </row>
    <row r="43919" spans="29:30" x14ac:dyDescent="0.2">
      <c r="AC43919" s="1"/>
      <c r="AD43919" s="3"/>
    </row>
    <row r="43920" spans="29:30" x14ac:dyDescent="0.2">
      <c r="AC43920" s="1"/>
      <c r="AD43920" s="3"/>
    </row>
    <row r="43921" spans="29:30" x14ac:dyDescent="0.2">
      <c r="AC43921" s="1"/>
      <c r="AD43921" s="3"/>
    </row>
    <row r="43922" spans="29:30" x14ac:dyDescent="0.2">
      <c r="AC43922" s="1"/>
      <c r="AD43922" s="3"/>
    </row>
    <row r="43923" spans="29:30" x14ac:dyDescent="0.2">
      <c r="AC43923" s="1"/>
      <c r="AD43923" s="3"/>
    </row>
    <row r="43924" spans="29:30" x14ac:dyDescent="0.2">
      <c r="AC43924" s="1"/>
      <c r="AD43924" s="3"/>
    </row>
    <row r="43925" spans="29:30" x14ac:dyDescent="0.2">
      <c r="AC43925" s="1"/>
      <c r="AD43925" s="3"/>
    </row>
    <row r="43926" spans="29:30" x14ac:dyDescent="0.2">
      <c r="AC43926" s="1"/>
      <c r="AD43926" s="3"/>
    </row>
    <row r="43927" spans="29:30" x14ac:dyDescent="0.2">
      <c r="AC43927" s="1"/>
      <c r="AD43927" s="3"/>
    </row>
    <row r="43928" spans="29:30" x14ac:dyDescent="0.2">
      <c r="AC43928" s="1"/>
      <c r="AD43928" s="3"/>
    </row>
    <row r="43929" spans="29:30" x14ac:dyDescent="0.2">
      <c r="AC43929" s="1"/>
      <c r="AD43929" s="3"/>
    </row>
    <row r="43930" spans="29:30" x14ac:dyDescent="0.2">
      <c r="AC43930" s="1"/>
      <c r="AD43930" s="3"/>
    </row>
    <row r="43931" spans="29:30" x14ac:dyDescent="0.2">
      <c r="AC43931" s="1"/>
      <c r="AD43931" s="3"/>
    </row>
    <row r="43932" spans="29:30" x14ac:dyDescent="0.2">
      <c r="AC43932" s="1"/>
      <c r="AD43932" s="3"/>
    </row>
    <row r="43933" spans="29:30" x14ac:dyDescent="0.2">
      <c r="AC43933" s="1"/>
      <c r="AD43933" s="3"/>
    </row>
    <row r="43934" spans="29:30" x14ac:dyDescent="0.2">
      <c r="AC43934" s="1"/>
      <c r="AD43934" s="3"/>
    </row>
    <row r="43935" spans="29:30" x14ac:dyDescent="0.2">
      <c r="AC43935" s="1"/>
      <c r="AD43935" s="3"/>
    </row>
    <row r="43936" spans="29:30" x14ac:dyDescent="0.2">
      <c r="AC43936" s="1"/>
      <c r="AD43936" s="3"/>
    </row>
    <row r="43937" spans="29:30" x14ac:dyDescent="0.2">
      <c r="AC43937" s="1"/>
      <c r="AD43937" s="3"/>
    </row>
    <row r="43938" spans="29:30" x14ac:dyDescent="0.2">
      <c r="AC43938" s="1"/>
      <c r="AD43938" s="3"/>
    </row>
    <row r="43939" spans="29:30" x14ac:dyDescent="0.2">
      <c r="AC43939" s="1"/>
      <c r="AD43939" s="3"/>
    </row>
    <row r="43940" spans="29:30" x14ac:dyDescent="0.2">
      <c r="AC43940" s="1"/>
      <c r="AD43940" s="3"/>
    </row>
    <row r="43941" spans="29:30" x14ac:dyDescent="0.2">
      <c r="AC43941" s="1"/>
      <c r="AD43941" s="3"/>
    </row>
    <row r="43942" spans="29:30" x14ac:dyDescent="0.2">
      <c r="AC43942" s="1"/>
      <c r="AD43942" s="3"/>
    </row>
    <row r="43943" spans="29:30" x14ac:dyDescent="0.2">
      <c r="AC43943" s="1"/>
      <c r="AD43943" s="3"/>
    </row>
    <row r="43944" spans="29:30" x14ac:dyDescent="0.2">
      <c r="AC43944" s="1"/>
      <c r="AD43944" s="3"/>
    </row>
    <row r="43945" spans="29:30" x14ac:dyDescent="0.2">
      <c r="AC43945" s="1"/>
      <c r="AD43945" s="3"/>
    </row>
    <row r="43946" spans="29:30" x14ac:dyDescent="0.2">
      <c r="AC43946" s="1"/>
      <c r="AD43946" s="3"/>
    </row>
    <row r="43947" spans="29:30" x14ac:dyDescent="0.2">
      <c r="AC43947" s="1"/>
      <c r="AD43947" s="3"/>
    </row>
    <row r="43948" spans="29:30" x14ac:dyDescent="0.2">
      <c r="AC43948" s="1"/>
      <c r="AD43948" s="3"/>
    </row>
    <row r="43949" spans="29:30" x14ac:dyDescent="0.2">
      <c r="AC43949" s="1"/>
      <c r="AD43949" s="3"/>
    </row>
    <row r="43950" spans="29:30" x14ac:dyDescent="0.2">
      <c r="AC43950" s="1"/>
      <c r="AD43950" s="3"/>
    </row>
    <row r="43951" spans="29:30" x14ac:dyDescent="0.2">
      <c r="AC43951" s="1"/>
      <c r="AD43951" s="3"/>
    </row>
    <row r="43952" spans="29:30" x14ac:dyDescent="0.2">
      <c r="AC43952" s="1"/>
      <c r="AD43952" s="3"/>
    </row>
    <row r="43953" spans="29:30" x14ac:dyDescent="0.2">
      <c r="AC43953" s="1"/>
      <c r="AD43953" s="3"/>
    </row>
    <row r="43954" spans="29:30" x14ac:dyDescent="0.2">
      <c r="AC43954" s="1"/>
      <c r="AD43954" s="3"/>
    </row>
    <row r="43955" spans="29:30" x14ac:dyDescent="0.2">
      <c r="AC43955" s="1"/>
      <c r="AD43955" s="3"/>
    </row>
    <row r="43956" spans="29:30" x14ac:dyDescent="0.2">
      <c r="AC43956" s="1"/>
      <c r="AD43956" s="3"/>
    </row>
    <row r="43957" spans="29:30" x14ac:dyDescent="0.2">
      <c r="AC43957" s="1"/>
      <c r="AD43957" s="3"/>
    </row>
    <row r="43958" spans="29:30" x14ac:dyDescent="0.2">
      <c r="AC43958" s="1"/>
      <c r="AD43958" s="3"/>
    </row>
    <row r="43959" spans="29:30" x14ac:dyDescent="0.2">
      <c r="AC43959" s="1"/>
      <c r="AD43959" s="3"/>
    </row>
    <row r="43960" spans="29:30" x14ac:dyDescent="0.2">
      <c r="AC43960" s="1"/>
      <c r="AD43960" s="3"/>
    </row>
    <row r="43961" spans="29:30" x14ac:dyDescent="0.2">
      <c r="AC43961" s="1"/>
      <c r="AD43961" s="3"/>
    </row>
    <row r="43962" spans="29:30" x14ac:dyDescent="0.2">
      <c r="AC43962" s="1"/>
      <c r="AD43962" s="3"/>
    </row>
    <row r="43963" spans="29:30" x14ac:dyDescent="0.2">
      <c r="AC43963" s="1"/>
      <c r="AD43963" s="3"/>
    </row>
    <row r="43964" spans="29:30" x14ac:dyDescent="0.2">
      <c r="AC43964" s="1"/>
      <c r="AD43964" s="3"/>
    </row>
    <row r="43965" spans="29:30" x14ac:dyDescent="0.2">
      <c r="AC43965" s="1"/>
      <c r="AD43965" s="3"/>
    </row>
    <row r="43966" spans="29:30" x14ac:dyDescent="0.2">
      <c r="AC43966" s="1"/>
      <c r="AD43966" s="3"/>
    </row>
    <row r="43967" spans="29:30" x14ac:dyDescent="0.2">
      <c r="AC43967" s="1"/>
      <c r="AD43967" s="3"/>
    </row>
    <row r="43968" spans="29:30" x14ac:dyDescent="0.2">
      <c r="AC43968" s="1"/>
      <c r="AD43968" s="3"/>
    </row>
    <row r="43969" spans="29:30" x14ac:dyDescent="0.2">
      <c r="AC43969" s="1"/>
      <c r="AD43969" s="3"/>
    </row>
    <row r="43970" spans="29:30" x14ac:dyDescent="0.2">
      <c r="AC43970" s="1"/>
      <c r="AD43970" s="3"/>
    </row>
    <row r="43971" spans="29:30" x14ac:dyDescent="0.2">
      <c r="AC43971" s="1"/>
      <c r="AD43971" s="3"/>
    </row>
    <row r="43972" spans="29:30" x14ac:dyDescent="0.2">
      <c r="AC43972" s="1"/>
      <c r="AD43972" s="3"/>
    </row>
    <row r="43973" spans="29:30" x14ac:dyDescent="0.2">
      <c r="AC43973" s="1"/>
      <c r="AD43973" s="3"/>
    </row>
    <row r="43974" spans="29:30" x14ac:dyDescent="0.2">
      <c r="AC43974" s="1"/>
      <c r="AD43974" s="3"/>
    </row>
    <row r="43975" spans="29:30" x14ac:dyDescent="0.2">
      <c r="AC43975" s="1"/>
      <c r="AD43975" s="3"/>
    </row>
    <row r="43976" spans="29:30" x14ac:dyDescent="0.2">
      <c r="AC43976" s="1"/>
      <c r="AD43976" s="3"/>
    </row>
    <row r="43977" spans="29:30" x14ac:dyDescent="0.2">
      <c r="AC43977" s="1"/>
      <c r="AD43977" s="3"/>
    </row>
    <row r="43978" spans="29:30" x14ac:dyDescent="0.2">
      <c r="AC43978" s="1"/>
      <c r="AD43978" s="3"/>
    </row>
    <row r="43979" spans="29:30" x14ac:dyDescent="0.2">
      <c r="AC43979" s="1"/>
      <c r="AD43979" s="3"/>
    </row>
    <row r="43980" spans="29:30" x14ac:dyDescent="0.2">
      <c r="AC43980" s="1"/>
      <c r="AD43980" s="3"/>
    </row>
    <row r="43981" spans="29:30" x14ac:dyDescent="0.2">
      <c r="AC43981" s="1"/>
      <c r="AD43981" s="3"/>
    </row>
    <row r="43982" spans="29:30" x14ac:dyDescent="0.2">
      <c r="AC43982" s="1"/>
      <c r="AD43982" s="3"/>
    </row>
    <row r="43983" spans="29:30" x14ac:dyDescent="0.2">
      <c r="AC43983" s="1"/>
      <c r="AD43983" s="3"/>
    </row>
    <row r="43984" spans="29:30" x14ac:dyDescent="0.2">
      <c r="AC43984" s="1"/>
      <c r="AD43984" s="3"/>
    </row>
    <row r="43985" spans="29:30" x14ac:dyDescent="0.2">
      <c r="AC43985" s="1"/>
      <c r="AD43985" s="3"/>
    </row>
    <row r="43986" spans="29:30" x14ac:dyDescent="0.2">
      <c r="AC43986" s="1"/>
      <c r="AD43986" s="3"/>
    </row>
    <row r="43987" spans="29:30" x14ac:dyDescent="0.2">
      <c r="AC43987" s="1"/>
      <c r="AD43987" s="3"/>
    </row>
    <row r="43988" spans="29:30" x14ac:dyDescent="0.2">
      <c r="AC43988" s="1"/>
      <c r="AD43988" s="3"/>
    </row>
    <row r="43989" spans="29:30" x14ac:dyDescent="0.2">
      <c r="AC43989" s="1"/>
      <c r="AD43989" s="3"/>
    </row>
    <row r="43990" spans="29:30" x14ac:dyDescent="0.2">
      <c r="AC43990" s="1"/>
      <c r="AD43990" s="3"/>
    </row>
    <row r="43991" spans="29:30" x14ac:dyDescent="0.2">
      <c r="AC43991" s="1"/>
      <c r="AD43991" s="3"/>
    </row>
    <row r="43992" spans="29:30" x14ac:dyDescent="0.2">
      <c r="AC43992" s="1"/>
      <c r="AD43992" s="3"/>
    </row>
    <row r="43993" spans="29:30" x14ac:dyDescent="0.2">
      <c r="AC43993" s="1"/>
      <c r="AD43993" s="3"/>
    </row>
    <row r="43994" spans="29:30" x14ac:dyDescent="0.2">
      <c r="AC43994" s="1"/>
      <c r="AD43994" s="3"/>
    </row>
    <row r="43995" spans="29:30" x14ac:dyDescent="0.2">
      <c r="AC43995" s="1"/>
      <c r="AD43995" s="3"/>
    </row>
    <row r="43996" spans="29:30" x14ac:dyDescent="0.2">
      <c r="AC43996" s="1"/>
      <c r="AD43996" s="3"/>
    </row>
    <row r="43997" spans="29:30" x14ac:dyDescent="0.2">
      <c r="AC43997" s="1"/>
      <c r="AD43997" s="3"/>
    </row>
    <row r="43998" spans="29:30" x14ac:dyDescent="0.2">
      <c r="AC43998" s="1"/>
      <c r="AD43998" s="3"/>
    </row>
    <row r="43999" spans="29:30" x14ac:dyDescent="0.2">
      <c r="AC43999" s="1"/>
      <c r="AD43999" s="3"/>
    </row>
    <row r="44000" spans="29:30" x14ac:dyDescent="0.2">
      <c r="AC44000" s="1"/>
      <c r="AD44000" s="3"/>
    </row>
    <row r="44001" spans="29:30" x14ac:dyDescent="0.2">
      <c r="AC44001" s="1"/>
      <c r="AD44001" s="3"/>
    </row>
    <row r="44002" spans="29:30" x14ac:dyDescent="0.2">
      <c r="AC44002" s="1"/>
      <c r="AD44002" s="3"/>
    </row>
    <row r="44003" spans="29:30" x14ac:dyDescent="0.2">
      <c r="AC44003" s="1"/>
      <c r="AD44003" s="3"/>
    </row>
    <row r="44004" spans="29:30" x14ac:dyDescent="0.2">
      <c r="AC44004" s="1"/>
      <c r="AD44004" s="3"/>
    </row>
    <row r="44005" spans="29:30" x14ac:dyDescent="0.2">
      <c r="AC44005" s="1"/>
      <c r="AD44005" s="3"/>
    </row>
    <row r="44006" spans="29:30" x14ac:dyDescent="0.2">
      <c r="AC44006" s="1"/>
      <c r="AD44006" s="3"/>
    </row>
    <row r="44007" spans="29:30" x14ac:dyDescent="0.2">
      <c r="AC44007" s="1"/>
      <c r="AD44007" s="3"/>
    </row>
    <row r="44008" spans="29:30" x14ac:dyDescent="0.2">
      <c r="AC44008" s="1"/>
      <c r="AD44008" s="3"/>
    </row>
    <row r="44009" spans="29:30" x14ac:dyDescent="0.2">
      <c r="AC44009" s="1"/>
      <c r="AD44009" s="3"/>
    </row>
    <row r="44010" spans="29:30" x14ac:dyDescent="0.2">
      <c r="AC44010" s="1"/>
      <c r="AD44010" s="3"/>
    </row>
    <row r="44011" spans="29:30" x14ac:dyDescent="0.2">
      <c r="AC44011" s="1"/>
      <c r="AD44011" s="3"/>
    </row>
    <row r="44012" spans="29:30" x14ac:dyDescent="0.2">
      <c r="AC44012" s="1"/>
      <c r="AD44012" s="3"/>
    </row>
    <row r="44013" spans="29:30" x14ac:dyDescent="0.2">
      <c r="AC44013" s="1"/>
      <c r="AD44013" s="3"/>
    </row>
    <row r="44014" spans="29:30" x14ac:dyDescent="0.2">
      <c r="AC44014" s="1"/>
      <c r="AD44014" s="3"/>
    </row>
    <row r="44015" spans="29:30" x14ac:dyDescent="0.2">
      <c r="AC44015" s="1"/>
      <c r="AD44015" s="3"/>
    </row>
    <row r="44016" spans="29:30" x14ac:dyDescent="0.2">
      <c r="AC44016" s="1"/>
      <c r="AD44016" s="3"/>
    </row>
    <row r="44017" spans="29:30" x14ac:dyDescent="0.2">
      <c r="AC44017" s="1"/>
      <c r="AD44017" s="3"/>
    </row>
    <row r="44018" spans="29:30" x14ac:dyDescent="0.2">
      <c r="AC44018" s="1"/>
      <c r="AD44018" s="3"/>
    </row>
    <row r="44019" spans="29:30" x14ac:dyDescent="0.2">
      <c r="AC44019" s="1"/>
      <c r="AD44019" s="3"/>
    </row>
    <row r="44020" spans="29:30" x14ac:dyDescent="0.2">
      <c r="AC44020" s="1"/>
      <c r="AD44020" s="3"/>
    </row>
    <row r="44021" spans="29:30" x14ac:dyDescent="0.2">
      <c r="AC44021" s="1"/>
      <c r="AD44021" s="3"/>
    </row>
    <row r="44022" spans="29:30" x14ac:dyDescent="0.2">
      <c r="AC44022" s="1"/>
      <c r="AD44022" s="3"/>
    </row>
    <row r="44023" spans="29:30" x14ac:dyDescent="0.2">
      <c r="AC44023" s="1"/>
      <c r="AD44023" s="3"/>
    </row>
    <row r="44024" spans="29:30" x14ac:dyDescent="0.2">
      <c r="AC44024" s="1"/>
      <c r="AD44024" s="3"/>
    </row>
    <row r="44025" spans="29:30" x14ac:dyDescent="0.2">
      <c r="AC44025" s="1"/>
      <c r="AD44025" s="3"/>
    </row>
    <row r="44026" spans="29:30" x14ac:dyDescent="0.2">
      <c r="AC44026" s="1"/>
      <c r="AD44026" s="3"/>
    </row>
    <row r="44027" spans="29:30" x14ac:dyDescent="0.2">
      <c r="AC44027" s="1"/>
      <c r="AD44027" s="3"/>
    </row>
    <row r="44028" spans="29:30" x14ac:dyDescent="0.2">
      <c r="AC44028" s="1"/>
      <c r="AD44028" s="3"/>
    </row>
    <row r="44029" spans="29:30" x14ac:dyDescent="0.2">
      <c r="AC44029" s="1"/>
      <c r="AD44029" s="3"/>
    </row>
    <row r="44030" spans="29:30" x14ac:dyDescent="0.2">
      <c r="AC44030" s="1"/>
      <c r="AD44030" s="3"/>
    </row>
    <row r="44031" spans="29:30" x14ac:dyDescent="0.2">
      <c r="AC44031" s="1"/>
      <c r="AD44031" s="3"/>
    </row>
    <row r="44032" spans="29:30" x14ac:dyDescent="0.2">
      <c r="AC44032" s="1"/>
      <c r="AD44032" s="3"/>
    </row>
    <row r="44033" spans="29:30" x14ac:dyDescent="0.2">
      <c r="AC44033" s="1"/>
      <c r="AD44033" s="3"/>
    </row>
    <row r="44034" spans="29:30" x14ac:dyDescent="0.2">
      <c r="AC44034" s="1"/>
      <c r="AD44034" s="3"/>
    </row>
    <row r="44035" spans="29:30" x14ac:dyDescent="0.2">
      <c r="AC44035" s="1"/>
      <c r="AD44035" s="3"/>
    </row>
    <row r="44036" spans="29:30" x14ac:dyDescent="0.2">
      <c r="AC44036" s="1"/>
      <c r="AD44036" s="3"/>
    </row>
    <row r="44037" spans="29:30" x14ac:dyDescent="0.2">
      <c r="AC44037" s="1"/>
      <c r="AD44037" s="3"/>
    </row>
    <row r="44038" spans="29:30" x14ac:dyDescent="0.2">
      <c r="AC44038" s="1"/>
      <c r="AD44038" s="3"/>
    </row>
    <row r="44039" spans="29:30" x14ac:dyDescent="0.2">
      <c r="AC44039" s="1"/>
      <c r="AD44039" s="3"/>
    </row>
    <row r="44040" spans="29:30" x14ac:dyDescent="0.2">
      <c r="AC44040" s="1"/>
      <c r="AD44040" s="3"/>
    </row>
    <row r="44041" spans="29:30" x14ac:dyDescent="0.2">
      <c r="AC44041" s="1"/>
      <c r="AD44041" s="3"/>
    </row>
    <row r="44042" spans="29:30" x14ac:dyDescent="0.2">
      <c r="AC44042" s="1"/>
      <c r="AD44042" s="3"/>
    </row>
    <row r="44043" spans="29:30" x14ac:dyDescent="0.2">
      <c r="AC44043" s="1"/>
      <c r="AD44043" s="3"/>
    </row>
    <row r="44044" spans="29:30" x14ac:dyDescent="0.2">
      <c r="AC44044" s="1"/>
      <c r="AD44044" s="3"/>
    </row>
    <row r="44045" spans="29:30" x14ac:dyDescent="0.2">
      <c r="AC44045" s="1"/>
      <c r="AD44045" s="3"/>
    </row>
    <row r="44046" spans="29:30" x14ac:dyDescent="0.2">
      <c r="AC44046" s="1"/>
      <c r="AD44046" s="3"/>
    </row>
    <row r="44047" spans="29:30" x14ac:dyDescent="0.2">
      <c r="AC44047" s="1"/>
      <c r="AD44047" s="3"/>
    </row>
    <row r="44048" spans="29:30" x14ac:dyDescent="0.2">
      <c r="AC44048" s="1"/>
      <c r="AD44048" s="3"/>
    </row>
    <row r="44049" spans="29:30" x14ac:dyDescent="0.2">
      <c r="AC44049" s="1"/>
      <c r="AD44049" s="3"/>
    </row>
    <row r="44050" spans="29:30" x14ac:dyDescent="0.2">
      <c r="AC44050" s="1"/>
      <c r="AD44050" s="3"/>
    </row>
    <row r="44051" spans="29:30" x14ac:dyDescent="0.2">
      <c r="AC44051" s="1"/>
      <c r="AD44051" s="3"/>
    </row>
    <row r="44052" spans="29:30" x14ac:dyDescent="0.2">
      <c r="AC44052" s="1"/>
      <c r="AD44052" s="3"/>
    </row>
    <row r="44053" spans="29:30" x14ac:dyDescent="0.2">
      <c r="AC44053" s="1"/>
      <c r="AD44053" s="3"/>
    </row>
    <row r="44054" spans="29:30" x14ac:dyDescent="0.2">
      <c r="AC44054" s="1"/>
      <c r="AD44054" s="3"/>
    </row>
    <row r="44055" spans="29:30" x14ac:dyDescent="0.2">
      <c r="AC44055" s="1"/>
      <c r="AD44055" s="3"/>
    </row>
    <row r="44056" spans="29:30" x14ac:dyDescent="0.2">
      <c r="AC44056" s="1"/>
      <c r="AD44056" s="3"/>
    </row>
    <row r="44057" spans="29:30" x14ac:dyDescent="0.2">
      <c r="AC44057" s="1"/>
      <c r="AD44057" s="3"/>
    </row>
    <row r="44058" spans="29:30" x14ac:dyDescent="0.2">
      <c r="AC44058" s="1"/>
      <c r="AD44058" s="3"/>
    </row>
    <row r="44059" spans="29:30" x14ac:dyDescent="0.2">
      <c r="AC44059" s="1"/>
      <c r="AD44059" s="3"/>
    </row>
    <row r="44060" spans="29:30" x14ac:dyDescent="0.2">
      <c r="AC44060" s="1"/>
      <c r="AD44060" s="3"/>
    </row>
    <row r="44061" spans="29:30" x14ac:dyDescent="0.2">
      <c r="AC44061" s="1"/>
      <c r="AD44061" s="3"/>
    </row>
    <row r="44062" spans="29:30" x14ac:dyDescent="0.2">
      <c r="AC44062" s="1"/>
      <c r="AD44062" s="3"/>
    </row>
    <row r="44063" spans="29:30" x14ac:dyDescent="0.2">
      <c r="AC44063" s="1"/>
      <c r="AD44063" s="3"/>
    </row>
    <row r="44064" spans="29:30" x14ac:dyDescent="0.2">
      <c r="AC44064" s="1"/>
      <c r="AD44064" s="3"/>
    </row>
    <row r="44065" spans="29:30" x14ac:dyDescent="0.2">
      <c r="AC44065" s="1"/>
      <c r="AD44065" s="3"/>
    </row>
    <row r="44066" spans="29:30" x14ac:dyDescent="0.2">
      <c r="AC44066" s="1"/>
      <c r="AD44066" s="3"/>
    </row>
    <row r="44067" spans="29:30" x14ac:dyDescent="0.2">
      <c r="AC44067" s="1"/>
      <c r="AD44067" s="3"/>
    </row>
    <row r="44068" spans="29:30" x14ac:dyDescent="0.2">
      <c r="AC44068" s="1"/>
      <c r="AD44068" s="3"/>
    </row>
    <row r="44069" spans="29:30" x14ac:dyDescent="0.2">
      <c r="AC44069" s="1"/>
      <c r="AD44069" s="3"/>
    </row>
    <row r="44070" spans="29:30" x14ac:dyDescent="0.2">
      <c r="AC44070" s="1"/>
      <c r="AD44070" s="3"/>
    </row>
    <row r="44071" spans="29:30" x14ac:dyDescent="0.2">
      <c r="AC44071" s="1"/>
      <c r="AD44071" s="3"/>
    </row>
    <row r="44072" spans="29:30" x14ac:dyDescent="0.2">
      <c r="AC44072" s="1"/>
      <c r="AD44072" s="3"/>
    </row>
    <row r="44073" spans="29:30" x14ac:dyDescent="0.2">
      <c r="AC44073" s="1"/>
      <c r="AD44073" s="3"/>
    </row>
    <row r="44074" spans="29:30" x14ac:dyDescent="0.2">
      <c r="AC44074" s="1"/>
      <c r="AD44074" s="3"/>
    </row>
    <row r="44075" spans="29:30" x14ac:dyDescent="0.2">
      <c r="AC44075" s="1"/>
      <c r="AD44075" s="3"/>
    </row>
    <row r="44076" spans="29:30" x14ac:dyDescent="0.2">
      <c r="AC44076" s="1"/>
      <c r="AD44076" s="3"/>
    </row>
    <row r="44077" spans="29:30" x14ac:dyDescent="0.2">
      <c r="AC44077" s="1"/>
      <c r="AD44077" s="3"/>
    </row>
    <row r="44078" spans="29:30" x14ac:dyDescent="0.2">
      <c r="AC44078" s="1"/>
      <c r="AD44078" s="3"/>
    </row>
    <row r="44079" spans="29:30" x14ac:dyDescent="0.2">
      <c r="AC44079" s="1"/>
      <c r="AD44079" s="3"/>
    </row>
    <row r="44080" spans="29:30" x14ac:dyDescent="0.2">
      <c r="AC44080" s="1"/>
      <c r="AD44080" s="3"/>
    </row>
    <row r="44081" spans="29:30" x14ac:dyDescent="0.2">
      <c r="AC44081" s="1"/>
      <c r="AD44081" s="3"/>
    </row>
    <row r="44082" spans="29:30" x14ac:dyDescent="0.2">
      <c r="AC44082" s="1"/>
      <c r="AD44082" s="3"/>
    </row>
    <row r="44083" spans="29:30" x14ac:dyDescent="0.2">
      <c r="AC44083" s="1"/>
      <c r="AD44083" s="3"/>
    </row>
    <row r="44084" spans="29:30" x14ac:dyDescent="0.2">
      <c r="AC44084" s="1"/>
      <c r="AD44084" s="3"/>
    </row>
    <row r="44085" spans="29:30" x14ac:dyDescent="0.2">
      <c r="AC44085" s="1"/>
      <c r="AD44085" s="3"/>
    </row>
    <row r="44086" spans="29:30" x14ac:dyDescent="0.2">
      <c r="AC44086" s="1"/>
      <c r="AD44086" s="3"/>
    </row>
    <row r="44087" spans="29:30" x14ac:dyDescent="0.2">
      <c r="AC44087" s="1"/>
      <c r="AD44087" s="3"/>
    </row>
    <row r="44088" spans="29:30" x14ac:dyDescent="0.2">
      <c r="AC44088" s="1"/>
      <c r="AD44088" s="3"/>
    </row>
    <row r="44089" spans="29:30" x14ac:dyDescent="0.2">
      <c r="AC44089" s="1"/>
      <c r="AD44089" s="3"/>
    </row>
    <row r="44090" spans="29:30" x14ac:dyDescent="0.2">
      <c r="AC44090" s="1"/>
      <c r="AD44090" s="3"/>
    </row>
    <row r="44091" spans="29:30" x14ac:dyDescent="0.2">
      <c r="AC44091" s="1"/>
      <c r="AD44091" s="3"/>
    </row>
    <row r="44092" spans="29:30" x14ac:dyDescent="0.2">
      <c r="AC44092" s="1"/>
      <c r="AD44092" s="3"/>
    </row>
    <row r="44093" spans="29:30" x14ac:dyDescent="0.2">
      <c r="AC44093" s="1"/>
      <c r="AD44093" s="3"/>
    </row>
    <row r="44094" spans="29:30" x14ac:dyDescent="0.2">
      <c r="AC44094" s="1"/>
      <c r="AD44094" s="3"/>
    </row>
    <row r="44095" spans="29:30" x14ac:dyDescent="0.2">
      <c r="AC44095" s="1"/>
      <c r="AD44095" s="3"/>
    </row>
    <row r="44096" spans="29:30" x14ac:dyDescent="0.2">
      <c r="AC44096" s="1"/>
      <c r="AD44096" s="3"/>
    </row>
    <row r="44097" spans="29:30" x14ac:dyDescent="0.2">
      <c r="AC44097" s="1"/>
      <c r="AD44097" s="3"/>
    </row>
    <row r="44098" spans="29:30" x14ac:dyDescent="0.2">
      <c r="AC44098" s="1"/>
      <c r="AD44098" s="3"/>
    </row>
    <row r="44099" spans="29:30" x14ac:dyDescent="0.2">
      <c r="AC44099" s="1"/>
      <c r="AD44099" s="3"/>
    </row>
    <row r="44100" spans="29:30" x14ac:dyDescent="0.2">
      <c r="AC44100" s="1"/>
      <c r="AD44100" s="3"/>
    </row>
    <row r="44101" spans="29:30" x14ac:dyDescent="0.2">
      <c r="AC44101" s="1"/>
      <c r="AD44101" s="3"/>
    </row>
    <row r="44102" spans="29:30" x14ac:dyDescent="0.2">
      <c r="AC44102" s="1"/>
      <c r="AD44102" s="3"/>
    </row>
    <row r="44103" spans="29:30" x14ac:dyDescent="0.2">
      <c r="AC44103" s="1"/>
      <c r="AD44103" s="3"/>
    </row>
    <row r="44104" spans="29:30" x14ac:dyDescent="0.2">
      <c r="AC44104" s="1"/>
      <c r="AD44104" s="3"/>
    </row>
    <row r="44105" spans="29:30" x14ac:dyDescent="0.2">
      <c r="AC44105" s="1"/>
      <c r="AD44105" s="3"/>
    </row>
    <row r="44106" spans="29:30" x14ac:dyDescent="0.2">
      <c r="AC44106" s="1"/>
      <c r="AD44106" s="3"/>
    </row>
    <row r="44107" spans="29:30" x14ac:dyDescent="0.2">
      <c r="AC44107" s="1"/>
      <c r="AD44107" s="3"/>
    </row>
    <row r="44108" spans="29:30" x14ac:dyDescent="0.2">
      <c r="AC44108" s="1"/>
      <c r="AD44108" s="3"/>
    </row>
    <row r="44109" spans="29:30" x14ac:dyDescent="0.2">
      <c r="AC44109" s="1"/>
      <c r="AD44109" s="3"/>
    </row>
    <row r="44110" spans="29:30" x14ac:dyDescent="0.2">
      <c r="AC44110" s="1"/>
      <c r="AD44110" s="3"/>
    </row>
    <row r="44111" spans="29:30" x14ac:dyDescent="0.2">
      <c r="AC44111" s="1"/>
      <c r="AD44111" s="3"/>
    </row>
    <row r="44112" spans="29:30" x14ac:dyDescent="0.2">
      <c r="AC44112" s="1"/>
      <c r="AD44112" s="3"/>
    </row>
    <row r="44113" spans="29:30" x14ac:dyDescent="0.2">
      <c r="AC44113" s="1"/>
      <c r="AD44113" s="3"/>
    </row>
    <row r="44114" spans="29:30" x14ac:dyDescent="0.2">
      <c r="AC44114" s="1"/>
      <c r="AD44114" s="3"/>
    </row>
    <row r="44115" spans="29:30" x14ac:dyDescent="0.2">
      <c r="AC44115" s="1"/>
      <c r="AD44115" s="3"/>
    </row>
    <row r="44116" spans="29:30" x14ac:dyDescent="0.2">
      <c r="AC44116" s="1"/>
      <c r="AD44116" s="3"/>
    </row>
    <row r="44117" spans="29:30" x14ac:dyDescent="0.2">
      <c r="AC44117" s="1"/>
      <c r="AD44117" s="3"/>
    </row>
    <row r="44118" spans="29:30" x14ac:dyDescent="0.2">
      <c r="AC44118" s="1"/>
      <c r="AD44118" s="3"/>
    </row>
    <row r="44119" spans="29:30" x14ac:dyDescent="0.2">
      <c r="AC44119" s="1"/>
      <c r="AD44119" s="3"/>
    </row>
    <row r="44120" spans="29:30" x14ac:dyDescent="0.2">
      <c r="AC44120" s="1"/>
      <c r="AD44120" s="3"/>
    </row>
    <row r="44121" spans="29:30" x14ac:dyDescent="0.2">
      <c r="AC44121" s="1"/>
      <c r="AD44121" s="3"/>
    </row>
    <row r="44122" spans="29:30" x14ac:dyDescent="0.2">
      <c r="AC44122" s="1"/>
      <c r="AD44122" s="3"/>
    </row>
    <row r="44123" spans="29:30" x14ac:dyDescent="0.2">
      <c r="AC44123" s="1"/>
      <c r="AD44123" s="3"/>
    </row>
    <row r="44124" spans="29:30" x14ac:dyDescent="0.2">
      <c r="AC44124" s="1"/>
      <c r="AD44124" s="3"/>
    </row>
    <row r="44125" spans="29:30" x14ac:dyDescent="0.2">
      <c r="AC44125" s="1"/>
      <c r="AD44125" s="3"/>
    </row>
    <row r="44126" spans="29:30" x14ac:dyDescent="0.2">
      <c r="AC44126" s="1"/>
      <c r="AD44126" s="3"/>
    </row>
    <row r="44127" spans="29:30" x14ac:dyDescent="0.2">
      <c r="AC44127" s="1"/>
      <c r="AD44127" s="3"/>
    </row>
    <row r="44128" spans="29:30" x14ac:dyDescent="0.2">
      <c r="AC44128" s="1"/>
      <c r="AD44128" s="3"/>
    </row>
    <row r="44129" spans="29:30" x14ac:dyDescent="0.2">
      <c r="AC44129" s="1"/>
      <c r="AD44129" s="3"/>
    </row>
    <row r="44130" spans="29:30" x14ac:dyDescent="0.2">
      <c r="AC44130" s="1"/>
      <c r="AD44130" s="3"/>
    </row>
    <row r="44131" spans="29:30" x14ac:dyDescent="0.2">
      <c r="AC44131" s="1"/>
      <c r="AD44131" s="3"/>
    </row>
    <row r="44132" spans="29:30" x14ac:dyDescent="0.2">
      <c r="AC44132" s="1"/>
      <c r="AD44132" s="3"/>
    </row>
    <row r="44133" spans="29:30" x14ac:dyDescent="0.2">
      <c r="AC44133" s="1"/>
      <c r="AD44133" s="3"/>
    </row>
    <row r="44134" spans="29:30" x14ac:dyDescent="0.2">
      <c r="AC44134" s="1"/>
      <c r="AD44134" s="3"/>
    </row>
    <row r="44135" spans="29:30" x14ac:dyDescent="0.2">
      <c r="AC44135" s="1"/>
      <c r="AD44135" s="3"/>
    </row>
    <row r="44136" spans="29:30" x14ac:dyDescent="0.2">
      <c r="AC44136" s="1"/>
      <c r="AD44136" s="3"/>
    </row>
    <row r="44137" spans="29:30" x14ac:dyDescent="0.2">
      <c r="AC44137" s="1"/>
      <c r="AD44137" s="3"/>
    </row>
    <row r="44138" spans="29:30" x14ac:dyDescent="0.2">
      <c r="AC44138" s="1"/>
      <c r="AD44138" s="3"/>
    </row>
    <row r="44139" spans="29:30" x14ac:dyDescent="0.2">
      <c r="AC44139" s="1"/>
      <c r="AD44139" s="3"/>
    </row>
    <row r="44140" spans="29:30" x14ac:dyDescent="0.2">
      <c r="AC44140" s="1"/>
      <c r="AD44140" s="3"/>
    </row>
    <row r="44141" spans="29:30" x14ac:dyDescent="0.2">
      <c r="AC44141" s="1"/>
      <c r="AD44141" s="3"/>
    </row>
    <row r="44142" spans="29:30" x14ac:dyDescent="0.2">
      <c r="AC44142" s="1"/>
      <c r="AD44142" s="3"/>
    </row>
    <row r="44143" spans="29:30" x14ac:dyDescent="0.2">
      <c r="AC44143" s="1"/>
      <c r="AD44143" s="3"/>
    </row>
    <row r="44144" spans="29:30" x14ac:dyDescent="0.2">
      <c r="AC44144" s="1"/>
      <c r="AD44144" s="3"/>
    </row>
    <row r="44145" spans="29:30" x14ac:dyDescent="0.2">
      <c r="AC44145" s="1"/>
      <c r="AD44145" s="3"/>
    </row>
    <row r="44146" spans="29:30" x14ac:dyDescent="0.2">
      <c r="AC44146" s="1"/>
      <c r="AD44146" s="3"/>
    </row>
    <row r="44147" spans="29:30" x14ac:dyDescent="0.2">
      <c r="AC44147" s="1"/>
      <c r="AD44147" s="3"/>
    </row>
    <row r="44148" spans="29:30" x14ac:dyDescent="0.2">
      <c r="AC44148" s="1"/>
      <c r="AD44148" s="3"/>
    </row>
    <row r="44149" spans="29:30" x14ac:dyDescent="0.2">
      <c r="AC44149" s="1"/>
      <c r="AD44149" s="3"/>
    </row>
    <row r="44150" spans="29:30" x14ac:dyDescent="0.2">
      <c r="AC44150" s="1"/>
      <c r="AD44150" s="3"/>
    </row>
    <row r="44151" spans="29:30" x14ac:dyDescent="0.2">
      <c r="AC44151" s="1"/>
      <c r="AD44151" s="3"/>
    </row>
    <row r="44152" spans="29:30" x14ac:dyDescent="0.2">
      <c r="AC44152" s="1"/>
      <c r="AD44152" s="3"/>
    </row>
    <row r="44153" spans="29:30" x14ac:dyDescent="0.2">
      <c r="AC44153" s="1"/>
      <c r="AD44153" s="3"/>
    </row>
    <row r="44154" spans="29:30" x14ac:dyDescent="0.2">
      <c r="AC44154" s="1"/>
      <c r="AD44154" s="3"/>
    </row>
    <row r="44155" spans="29:30" x14ac:dyDescent="0.2">
      <c r="AC44155" s="1"/>
      <c r="AD44155" s="3"/>
    </row>
    <row r="44156" spans="29:30" x14ac:dyDescent="0.2">
      <c r="AC44156" s="1"/>
      <c r="AD44156" s="3"/>
    </row>
    <row r="44157" spans="29:30" x14ac:dyDescent="0.2">
      <c r="AC44157" s="1"/>
      <c r="AD44157" s="3"/>
    </row>
    <row r="44158" spans="29:30" x14ac:dyDescent="0.2">
      <c r="AC44158" s="1"/>
      <c r="AD44158" s="3"/>
    </row>
    <row r="44159" spans="29:30" x14ac:dyDescent="0.2">
      <c r="AC44159" s="1"/>
      <c r="AD44159" s="3"/>
    </row>
    <row r="44160" spans="29:30" x14ac:dyDescent="0.2">
      <c r="AC44160" s="1"/>
      <c r="AD44160" s="3"/>
    </row>
    <row r="44161" spans="29:30" x14ac:dyDescent="0.2">
      <c r="AC44161" s="1"/>
      <c r="AD44161" s="3"/>
    </row>
    <row r="44162" spans="29:30" x14ac:dyDescent="0.2">
      <c r="AC44162" s="1"/>
      <c r="AD44162" s="3"/>
    </row>
    <row r="44163" spans="29:30" x14ac:dyDescent="0.2">
      <c r="AC44163" s="1"/>
      <c r="AD44163" s="3"/>
    </row>
    <row r="44164" spans="29:30" x14ac:dyDescent="0.2">
      <c r="AC44164" s="1"/>
      <c r="AD44164" s="3"/>
    </row>
    <row r="44165" spans="29:30" x14ac:dyDescent="0.2">
      <c r="AC44165" s="1"/>
      <c r="AD44165" s="3"/>
    </row>
    <row r="44166" spans="29:30" x14ac:dyDescent="0.2">
      <c r="AC44166" s="1"/>
      <c r="AD44166" s="3"/>
    </row>
    <row r="44167" spans="29:30" x14ac:dyDescent="0.2">
      <c r="AC44167" s="1"/>
      <c r="AD44167" s="3"/>
    </row>
    <row r="44168" spans="29:30" x14ac:dyDescent="0.2">
      <c r="AC44168" s="1"/>
      <c r="AD44168" s="3"/>
    </row>
    <row r="44169" spans="29:30" x14ac:dyDescent="0.2">
      <c r="AC44169" s="1"/>
      <c r="AD44169" s="3"/>
    </row>
    <row r="44170" spans="29:30" x14ac:dyDescent="0.2">
      <c r="AC44170" s="1"/>
      <c r="AD44170" s="3"/>
    </row>
    <row r="44171" spans="29:30" x14ac:dyDescent="0.2">
      <c r="AC44171" s="1"/>
      <c r="AD44171" s="3"/>
    </row>
    <row r="44172" spans="29:30" x14ac:dyDescent="0.2">
      <c r="AC44172" s="1"/>
      <c r="AD44172" s="3"/>
    </row>
    <row r="44173" spans="29:30" x14ac:dyDescent="0.2">
      <c r="AC44173" s="1"/>
      <c r="AD44173" s="3"/>
    </row>
    <row r="44174" spans="29:30" x14ac:dyDescent="0.2">
      <c r="AC44174" s="1"/>
      <c r="AD44174" s="3"/>
    </row>
    <row r="44175" spans="29:30" x14ac:dyDescent="0.2">
      <c r="AC44175" s="1"/>
      <c r="AD44175" s="3"/>
    </row>
    <row r="44176" spans="29:30" x14ac:dyDescent="0.2">
      <c r="AC44176" s="1"/>
      <c r="AD44176" s="3"/>
    </row>
    <row r="44177" spans="29:30" x14ac:dyDescent="0.2">
      <c r="AC44177" s="1"/>
      <c r="AD44177" s="3"/>
    </row>
    <row r="44178" spans="29:30" x14ac:dyDescent="0.2">
      <c r="AC44178" s="1"/>
      <c r="AD44178" s="3"/>
    </row>
    <row r="44179" spans="29:30" x14ac:dyDescent="0.2">
      <c r="AC44179" s="1"/>
      <c r="AD44179" s="3"/>
    </row>
    <row r="44180" spans="29:30" x14ac:dyDescent="0.2">
      <c r="AC44180" s="1"/>
      <c r="AD44180" s="3"/>
    </row>
    <row r="44181" spans="29:30" x14ac:dyDescent="0.2">
      <c r="AC44181" s="1"/>
      <c r="AD44181" s="3"/>
    </row>
    <row r="44182" spans="29:30" x14ac:dyDescent="0.2">
      <c r="AC44182" s="1"/>
      <c r="AD44182" s="3"/>
    </row>
    <row r="44183" spans="29:30" x14ac:dyDescent="0.2">
      <c r="AC44183" s="1"/>
      <c r="AD44183" s="3"/>
    </row>
    <row r="44184" spans="29:30" x14ac:dyDescent="0.2">
      <c r="AC44184" s="1"/>
      <c r="AD44184" s="3"/>
    </row>
    <row r="44185" spans="29:30" x14ac:dyDescent="0.2">
      <c r="AC44185" s="1"/>
      <c r="AD44185" s="3"/>
    </row>
    <row r="44186" spans="29:30" x14ac:dyDescent="0.2">
      <c r="AC44186" s="1"/>
      <c r="AD44186" s="3"/>
    </row>
    <row r="44187" spans="29:30" x14ac:dyDescent="0.2">
      <c r="AC44187" s="1"/>
      <c r="AD44187" s="3"/>
    </row>
    <row r="44188" spans="29:30" x14ac:dyDescent="0.2">
      <c r="AC44188" s="1"/>
      <c r="AD44188" s="3"/>
    </row>
    <row r="44189" spans="29:30" x14ac:dyDescent="0.2">
      <c r="AC44189" s="1"/>
      <c r="AD44189" s="3"/>
    </row>
    <row r="44190" spans="29:30" x14ac:dyDescent="0.2">
      <c r="AC44190" s="1"/>
      <c r="AD44190" s="3"/>
    </row>
    <row r="44191" spans="29:30" x14ac:dyDescent="0.2">
      <c r="AC44191" s="1"/>
      <c r="AD44191" s="3"/>
    </row>
    <row r="44192" spans="29:30" x14ac:dyDescent="0.2">
      <c r="AC44192" s="1"/>
      <c r="AD44192" s="3"/>
    </row>
    <row r="44193" spans="29:30" x14ac:dyDescent="0.2">
      <c r="AC44193" s="1"/>
      <c r="AD44193" s="3"/>
    </row>
    <row r="44194" spans="29:30" x14ac:dyDescent="0.2">
      <c r="AC44194" s="1"/>
      <c r="AD44194" s="3"/>
    </row>
    <row r="44195" spans="29:30" x14ac:dyDescent="0.2">
      <c r="AC44195" s="1"/>
      <c r="AD44195" s="3"/>
    </row>
    <row r="44196" spans="29:30" x14ac:dyDescent="0.2">
      <c r="AC44196" s="1"/>
      <c r="AD44196" s="3"/>
    </row>
    <row r="44197" spans="29:30" x14ac:dyDescent="0.2">
      <c r="AC44197" s="1"/>
      <c r="AD44197" s="3"/>
    </row>
    <row r="44198" spans="29:30" x14ac:dyDescent="0.2">
      <c r="AC44198" s="1"/>
      <c r="AD44198" s="3"/>
    </row>
    <row r="44199" spans="29:30" x14ac:dyDescent="0.2">
      <c r="AC44199" s="1"/>
      <c r="AD44199" s="3"/>
    </row>
    <row r="44200" spans="29:30" x14ac:dyDescent="0.2">
      <c r="AC44200" s="1"/>
      <c r="AD44200" s="3"/>
    </row>
    <row r="44201" spans="29:30" x14ac:dyDescent="0.2">
      <c r="AC44201" s="1"/>
      <c r="AD44201" s="3"/>
    </row>
    <row r="44202" spans="29:30" x14ac:dyDescent="0.2">
      <c r="AC44202" s="1"/>
      <c r="AD44202" s="3"/>
    </row>
    <row r="44203" spans="29:30" x14ac:dyDescent="0.2">
      <c r="AC44203" s="1"/>
      <c r="AD44203" s="3"/>
    </row>
    <row r="44204" spans="29:30" x14ac:dyDescent="0.2">
      <c r="AC44204" s="1"/>
      <c r="AD44204" s="3"/>
    </row>
    <row r="44205" spans="29:30" x14ac:dyDescent="0.2">
      <c r="AC44205" s="1"/>
      <c r="AD44205" s="3"/>
    </row>
    <row r="44206" spans="29:30" x14ac:dyDescent="0.2">
      <c r="AC44206" s="1"/>
      <c r="AD44206" s="3"/>
    </row>
    <row r="44207" spans="29:30" x14ac:dyDescent="0.2">
      <c r="AC44207" s="1"/>
      <c r="AD44207" s="3"/>
    </row>
    <row r="44208" spans="29:30" x14ac:dyDescent="0.2">
      <c r="AC44208" s="1"/>
      <c r="AD44208" s="3"/>
    </row>
    <row r="44209" spans="29:30" x14ac:dyDescent="0.2">
      <c r="AC44209" s="1"/>
      <c r="AD44209" s="3"/>
    </row>
    <row r="44210" spans="29:30" x14ac:dyDescent="0.2">
      <c r="AC44210" s="1"/>
      <c r="AD44210" s="3"/>
    </row>
    <row r="44211" spans="29:30" x14ac:dyDescent="0.2">
      <c r="AC44211" s="1"/>
      <c r="AD44211" s="3"/>
    </row>
    <row r="44212" spans="29:30" x14ac:dyDescent="0.2">
      <c r="AC44212" s="1"/>
      <c r="AD44212" s="3"/>
    </row>
    <row r="44213" spans="29:30" x14ac:dyDescent="0.2">
      <c r="AC44213" s="1"/>
      <c r="AD44213" s="3"/>
    </row>
    <row r="44214" spans="29:30" x14ac:dyDescent="0.2">
      <c r="AC44214" s="1"/>
      <c r="AD44214" s="3"/>
    </row>
    <row r="44215" spans="29:30" x14ac:dyDescent="0.2">
      <c r="AC44215" s="1"/>
      <c r="AD44215" s="3"/>
    </row>
    <row r="44216" spans="29:30" x14ac:dyDescent="0.2">
      <c r="AC44216" s="1"/>
      <c r="AD44216" s="3"/>
    </row>
    <row r="44217" spans="29:30" x14ac:dyDescent="0.2">
      <c r="AC44217" s="1"/>
      <c r="AD44217" s="3"/>
    </row>
    <row r="44218" spans="29:30" x14ac:dyDescent="0.2">
      <c r="AC44218" s="1"/>
      <c r="AD44218" s="3"/>
    </row>
    <row r="44219" spans="29:30" x14ac:dyDescent="0.2">
      <c r="AC44219" s="1"/>
      <c r="AD44219" s="3"/>
    </row>
    <row r="44220" spans="29:30" x14ac:dyDescent="0.2">
      <c r="AC44220" s="1"/>
      <c r="AD44220" s="3"/>
    </row>
    <row r="44221" spans="29:30" x14ac:dyDescent="0.2">
      <c r="AC44221" s="1"/>
      <c r="AD44221" s="3"/>
    </row>
    <row r="44222" spans="29:30" x14ac:dyDescent="0.2">
      <c r="AC44222" s="1"/>
      <c r="AD44222" s="3"/>
    </row>
    <row r="44223" spans="29:30" x14ac:dyDescent="0.2">
      <c r="AC44223" s="1"/>
      <c r="AD44223" s="3"/>
    </row>
    <row r="44224" spans="29:30" x14ac:dyDescent="0.2">
      <c r="AC44224" s="1"/>
      <c r="AD44224" s="3"/>
    </row>
    <row r="44225" spans="29:30" x14ac:dyDescent="0.2">
      <c r="AC44225" s="1"/>
      <c r="AD44225" s="3"/>
    </row>
    <row r="44226" spans="29:30" x14ac:dyDescent="0.2">
      <c r="AC44226" s="1"/>
      <c r="AD44226" s="3"/>
    </row>
    <row r="44227" spans="29:30" x14ac:dyDescent="0.2">
      <c r="AC44227" s="1"/>
      <c r="AD44227" s="3"/>
    </row>
    <row r="44228" spans="29:30" x14ac:dyDescent="0.2">
      <c r="AC44228" s="1"/>
      <c r="AD44228" s="3"/>
    </row>
    <row r="44229" spans="29:30" x14ac:dyDescent="0.2">
      <c r="AC44229" s="1"/>
      <c r="AD44229" s="3"/>
    </row>
    <row r="44230" spans="29:30" x14ac:dyDescent="0.2">
      <c r="AC44230" s="1"/>
      <c r="AD44230" s="3"/>
    </row>
    <row r="44231" spans="29:30" x14ac:dyDescent="0.2">
      <c r="AC44231" s="1"/>
      <c r="AD44231" s="3"/>
    </row>
    <row r="44232" spans="29:30" x14ac:dyDescent="0.2">
      <c r="AC44232" s="1"/>
      <c r="AD44232" s="3"/>
    </row>
    <row r="44233" spans="29:30" x14ac:dyDescent="0.2">
      <c r="AC44233" s="1"/>
      <c r="AD44233" s="3"/>
    </row>
    <row r="44234" spans="29:30" x14ac:dyDescent="0.2">
      <c r="AC44234" s="1"/>
      <c r="AD44234" s="3"/>
    </row>
    <row r="44235" spans="29:30" x14ac:dyDescent="0.2">
      <c r="AC44235" s="1"/>
      <c r="AD44235" s="3"/>
    </row>
    <row r="44236" spans="29:30" x14ac:dyDescent="0.2">
      <c r="AC44236" s="1"/>
      <c r="AD44236" s="3"/>
    </row>
    <row r="44237" spans="29:30" x14ac:dyDescent="0.2">
      <c r="AC44237" s="1"/>
      <c r="AD44237" s="3"/>
    </row>
    <row r="44238" spans="29:30" x14ac:dyDescent="0.2">
      <c r="AC44238" s="1"/>
      <c r="AD44238" s="3"/>
    </row>
    <row r="44239" spans="29:30" x14ac:dyDescent="0.2">
      <c r="AC44239" s="1"/>
      <c r="AD44239" s="3"/>
    </row>
    <row r="44240" spans="29:30" x14ac:dyDescent="0.2">
      <c r="AC44240" s="1"/>
      <c r="AD44240" s="3"/>
    </row>
    <row r="44241" spans="29:30" x14ac:dyDescent="0.2">
      <c r="AC44241" s="1"/>
      <c r="AD44241" s="3"/>
    </row>
    <row r="44242" spans="29:30" x14ac:dyDescent="0.2">
      <c r="AC44242" s="1"/>
      <c r="AD44242" s="3"/>
    </row>
    <row r="44243" spans="29:30" x14ac:dyDescent="0.2">
      <c r="AC44243" s="1"/>
      <c r="AD44243" s="3"/>
    </row>
    <row r="44244" spans="29:30" x14ac:dyDescent="0.2">
      <c r="AC44244" s="1"/>
      <c r="AD44244" s="3"/>
    </row>
    <row r="44245" spans="29:30" x14ac:dyDescent="0.2">
      <c r="AC44245" s="1"/>
      <c r="AD44245" s="3"/>
    </row>
    <row r="44246" spans="29:30" x14ac:dyDescent="0.2">
      <c r="AC44246" s="1"/>
      <c r="AD44246" s="3"/>
    </row>
    <row r="44247" spans="29:30" x14ac:dyDescent="0.2">
      <c r="AC44247" s="1"/>
      <c r="AD44247" s="3"/>
    </row>
    <row r="44248" spans="29:30" x14ac:dyDescent="0.2">
      <c r="AC44248" s="1"/>
      <c r="AD44248" s="3"/>
    </row>
    <row r="44249" spans="29:30" x14ac:dyDescent="0.2">
      <c r="AC44249" s="1"/>
      <c r="AD44249" s="3"/>
    </row>
    <row r="44250" spans="29:30" x14ac:dyDescent="0.2">
      <c r="AC44250" s="1"/>
      <c r="AD44250" s="3"/>
    </row>
    <row r="44251" spans="29:30" x14ac:dyDescent="0.2">
      <c r="AC44251" s="1"/>
      <c r="AD44251" s="3"/>
    </row>
    <row r="44252" spans="29:30" x14ac:dyDescent="0.2">
      <c r="AC44252" s="1"/>
      <c r="AD44252" s="3"/>
    </row>
    <row r="44253" spans="29:30" x14ac:dyDescent="0.2">
      <c r="AC44253" s="1"/>
      <c r="AD44253" s="3"/>
    </row>
    <row r="44254" spans="29:30" x14ac:dyDescent="0.2">
      <c r="AC44254" s="1"/>
      <c r="AD44254" s="3"/>
    </row>
    <row r="44255" spans="29:30" x14ac:dyDescent="0.2">
      <c r="AC44255" s="1"/>
      <c r="AD44255" s="3"/>
    </row>
    <row r="44256" spans="29:30" x14ac:dyDescent="0.2">
      <c r="AC44256" s="1"/>
      <c r="AD44256" s="3"/>
    </row>
    <row r="44257" spans="29:30" x14ac:dyDescent="0.2">
      <c r="AC44257" s="1"/>
      <c r="AD44257" s="3"/>
    </row>
    <row r="44258" spans="29:30" x14ac:dyDescent="0.2">
      <c r="AC44258" s="1"/>
      <c r="AD44258" s="3"/>
    </row>
    <row r="44259" spans="29:30" x14ac:dyDescent="0.2">
      <c r="AC44259" s="1"/>
      <c r="AD44259" s="3"/>
    </row>
    <row r="44260" spans="29:30" x14ac:dyDescent="0.2">
      <c r="AC44260" s="1"/>
      <c r="AD44260" s="3"/>
    </row>
    <row r="44261" spans="29:30" x14ac:dyDescent="0.2">
      <c r="AC44261" s="1"/>
      <c r="AD44261" s="3"/>
    </row>
    <row r="44262" spans="29:30" x14ac:dyDescent="0.2">
      <c r="AC44262" s="1"/>
      <c r="AD44262" s="3"/>
    </row>
    <row r="44263" spans="29:30" x14ac:dyDescent="0.2">
      <c r="AC44263" s="1"/>
      <c r="AD44263" s="3"/>
    </row>
    <row r="44264" spans="29:30" x14ac:dyDescent="0.2">
      <c r="AC44264" s="1"/>
      <c r="AD44264" s="3"/>
    </row>
    <row r="44265" spans="29:30" x14ac:dyDescent="0.2">
      <c r="AC44265" s="1"/>
      <c r="AD44265" s="3"/>
    </row>
    <row r="44266" spans="29:30" x14ac:dyDescent="0.2">
      <c r="AC44266" s="1"/>
      <c r="AD44266" s="3"/>
    </row>
    <row r="44267" spans="29:30" x14ac:dyDescent="0.2">
      <c r="AC44267" s="1"/>
      <c r="AD44267" s="3"/>
    </row>
    <row r="44268" spans="29:30" x14ac:dyDescent="0.2">
      <c r="AC44268" s="1"/>
      <c r="AD44268" s="3"/>
    </row>
    <row r="44269" spans="29:30" x14ac:dyDescent="0.2">
      <c r="AC44269" s="1"/>
      <c r="AD44269" s="3"/>
    </row>
    <row r="44270" spans="29:30" x14ac:dyDescent="0.2">
      <c r="AC44270" s="1"/>
      <c r="AD44270" s="3"/>
    </row>
    <row r="44271" spans="29:30" x14ac:dyDescent="0.2">
      <c r="AC44271" s="1"/>
      <c r="AD44271" s="3"/>
    </row>
    <row r="44272" spans="29:30" x14ac:dyDescent="0.2">
      <c r="AC44272" s="1"/>
      <c r="AD44272" s="3"/>
    </row>
    <row r="44273" spans="29:30" x14ac:dyDescent="0.2">
      <c r="AC44273" s="1"/>
      <c r="AD44273" s="3"/>
    </row>
    <row r="44274" spans="29:30" x14ac:dyDescent="0.2">
      <c r="AC44274" s="1"/>
      <c r="AD44274" s="3"/>
    </row>
    <row r="44275" spans="29:30" x14ac:dyDescent="0.2">
      <c r="AC44275" s="1"/>
      <c r="AD44275" s="3"/>
    </row>
    <row r="44276" spans="29:30" x14ac:dyDescent="0.2">
      <c r="AC44276" s="1"/>
      <c r="AD44276" s="3"/>
    </row>
    <row r="44277" spans="29:30" x14ac:dyDescent="0.2">
      <c r="AC44277" s="1"/>
      <c r="AD44277" s="3"/>
    </row>
    <row r="44278" spans="29:30" x14ac:dyDescent="0.2">
      <c r="AC44278" s="1"/>
      <c r="AD44278" s="3"/>
    </row>
    <row r="44279" spans="29:30" x14ac:dyDescent="0.2">
      <c r="AC44279" s="1"/>
      <c r="AD44279" s="3"/>
    </row>
    <row r="44280" spans="29:30" x14ac:dyDescent="0.2">
      <c r="AC44280" s="1"/>
      <c r="AD44280" s="3"/>
    </row>
    <row r="44281" spans="29:30" x14ac:dyDescent="0.2">
      <c r="AC44281" s="1"/>
      <c r="AD44281" s="3"/>
    </row>
    <row r="44282" spans="29:30" x14ac:dyDescent="0.2">
      <c r="AC44282" s="1"/>
      <c r="AD44282" s="3"/>
    </row>
    <row r="44283" spans="29:30" x14ac:dyDescent="0.2">
      <c r="AC44283" s="1"/>
      <c r="AD44283" s="3"/>
    </row>
    <row r="44284" spans="29:30" x14ac:dyDescent="0.2">
      <c r="AC44284" s="1"/>
      <c r="AD44284" s="3"/>
    </row>
    <row r="44285" spans="29:30" x14ac:dyDescent="0.2">
      <c r="AC44285" s="1"/>
      <c r="AD44285" s="3"/>
    </row>
    <row r="44286" spans="29:30" x14ac:dyDescent="0.2">
      <c r="AC44286" s="1"/>
      <c r="AD44286" s="3"/>
    </row>
    <row r="44287" spans="29:30" x14ac:dyDescent="0.2">
      <c r="AC44287" s="1"/>
      <c r="AD44287" s="3"/>
    </row>
    <row r="44288" spans="29:30" x14ac:dyDescent="0.2">
      <c r="AC44288" s="1"/>
      <c r="AD44288" s="3"/>
    </row>
    <row r="44289" spans="29:30" x14ac:dyDescent="0.2">
      <c r="AC44289" s="1"/>
      <c r="AD44289" s="3"/>
    </row>
    <row r="44290" spans="29:30" x14ac:dyDescent="0.2">
      <c r="AC44290" s="1"/>
      <c r="AD44290" s="3"/>
    </row>
    <row r="44291" spans="29:30" x14ac:dyDescent="0.2">
      <c r="AC44291" s="1"/>
      <c r="AD44291" s="3"/>
    </row>
    <row r="44292" spans="29:30" x14ac:dyDescent="0.2">
      <c r="AC44292" s="1"/>
      <c r="AD44292" s="3"/>
    </row>
    <row r="44293" spans="29:30" x14ac:dyDescent="0.2">
      <c r="AC44293" s="1"/>
      <c r="AD44293" s="3"/>
    </row>
    <row r="44294" spans="29:30" x14ac:dyDescent="0.2">
      <c r="AC44294" s="1"/>
      <c r="AD44294" s="3"/>
    </row>
    <row r="44295" spans="29:30" x14ac:dyDescent="0.2">
      <c r="AC44295" s="1"/>
      <c r="AD44295" s="3"/>
    </row>
    <row r="44296" spans="29:30" x14ac:dyDescent="0.2">
      <c r="AC44296" s="1"/>
      <c r="AD44296" s="3"/>
    </row>
    <row r="44297" spans="29:30" x14ac:dyDescent="0.2">
      <c r="AC44297" s="1"/>
      <c r="AD44297" s="3"/>
    </row>
    <row r="44298" spans="29:30" x14ac:dyDescent="0.2">
      <c r="AC44298" s="1"/>
      <c r="AD44298" s="3"/>
    </row>
    <row r="44299" spans="29:30" x14ac:dyDescent="0.2">
      <c r="AC44299" s="1"/>
      <c r="AD44299" s="3"/>
    </row>
    <row r="44300" spans="29:30" x14ac:dyDescent="0.2">
      <c r="AC44300" s="1"/>
      <c r="AD44300" s="3"/>
    </row>
    <row r="44301" spans="29:30" x14ac:dyDescent="0.2">
      <c r="AC44301" s="1"/>
      <c r="AD44301" s="3"/>
    </row>
    <row r="44302" spans="29:30" x14ac:dyDescent="0.2">
      <c r="AC44302" s="1"/>
      <c r="AD44302" s="3"/>
    </row>
    <row r="44303" spans="29:30" x14ac:dyDescent="0.2">
      <c r="AC44303" s="1"/>
      <c r="AD44303" s="3"/>
    </row>
    <row r="44304" spans="29:30" x14ac:dyDescent="0.2">
      <c r="AC44304" s="1"/>
      <c r="AD44304" s="3"/>
    </row>
    <row r="44305" spans="29:30" x14ac:dyDescent="0.2">
      <c r="AC44305" s="1"/>
      <c r="AD44305" s="3"/>
    </row>
    <row r="44306" spans="29:30" x14ac:dyDescent="0.2">
      <c r="AC44306" s="1"/>
      <c r="AD44306" s="3"/>
    </row>
    <row r="44307" spans="29:30" x14ac:dyDescent="0.2">
      <c r="AC44307" s="1"/>
      <c r="AD44307" s="3"/>
    </row>
    <row r="44308" spans="29:30" x14ac:dyDescent="0.2">
      <c r="AC44308" s="1"/>
      <c r="AD44308" s="3"/>
    </row>
    <row r="44309" spans="29:30" x14ac:dyDescent="0.2">
      <c r="AC44309" s="1"/>
      <c r="AD44309" s="3"/>
    </row>
    <row r="44310" spans="29:30" x14ac:dyDescent="0.2">
      <c r="AC44310" s="1"/>
      <c r="AD44310" s="3"/>
    </row>
    <row r="44311" spans="29:30" x14ac:dyDescent="0.2">
      <c r="AC44311" s="1"/>
      <c r="AD44311" s="3"/>
    </row>
    <row r="44312" spans="29:30" x14ac:dyDescent="0.2">
      <c r="AC44312" s="1"/>
      <c r="AD44312" s="3"/>
    </row>
    <row r="44313" spans="29:30" x14ac:dyDescent="0.2">
      <c r="AC44313" s="1"/>
      <c r="AD44313" s="3"/>
    </row>
    <row r="44314" spans="29:30" x14ac:dyDescent="0.2">
      <c r="AC44314" s="1"/>
      <c r="AD44314" s="3"/>
    </row>
    <row r="44315" spans="29:30" x14ac:dyDescent="0.2">
      <c r="AC44315" s="1"/>
      <c r="AD44315" s="3"/>
    </row>
    <row r="44316" spans="29:30" x14ac:dyDescent="0.2">
      <c r="AC44316" s="1"/>
      <c r="AD44316" s="3"/>
    </row>
    <row r="44317" spans="29:30" x14ac:dyDescent="0.2">
      <c r="AC44317" s="1"/>
      <c r="AD44317" s="3"/>
    </row>
    <row r="44318" spans="29:30" x14ac:dyDescent="0.2">
      <c r="AC44318" s="1"/>
      <c r="AD44318" s="3"/>
    </row>
    <row r="44319" spans="29:30" x14ac:dyDescent="0.2">
      <c r="AC44319" s="1"/>
      <c r="AD44319" s="3"/>
    </row>
    <row r="44320" spans="29:30" x14ac:dyDescent="0.2">
      <c r="AC44320" s="1"/>
      <c r="AD44320" s="3"/>
    </row>
    <row r="44321" spans="29:30" x14ac:dyDescent="0.2">
      <c r="AC44321" s="1"/>
      <c r="AD44321" s="3"/>
    </row>
    <row r="44322" spans="29:30" x14ac:dyDescent="0.2">
      <c r="AC44322" s="1"/>
      <c r="AD44322" s="3"/>
    </row>
    <row r="44323" spans="29:30" x14ac:dyDescent="0.2">
      <c r="AC44323" s="1"/>
      <c r="AD44323" s="3"/>
    </row>
    <row r="44324" spans="29:30" x14ac:dyDescent="0.2">
      <c r="AC44324" s="1"/>
      <c r="AD44324" s="3"/>
    </row>
    <row r="44325" spans="29:30" x14ac:dyDescent="0.2">
      <c r="AC44325" s="1"/>
      <c r="AD44325" s="3"/>
    </row>
    <row r="44326" spans="29:30" x14ac:dyDescent="0.2">
      <c r="AC44326" s="1"/>
      <c r="AD44326" s="3"/>
    </row>
    <row r="44327" spans="29:30" x14ac:dyDescent="0.2">
      <c r="AC44327" s="1"/>
      <c r="AD44327" s="3"/>
    </row>
    <row r="44328" spans="29:30" x14ac:dyDescent="0.2">
      <c r="AC44328" s="1"/>
      <c r="AD44328" s="3"/>
    </row>
    <row r="44329" spans="29:30" x14ac:dyDescent="0.2">
      <c r="AC44329" s="1"/>
      <c r="AD44329" s="3"/>
    </row>
    <row r="44330" spans="29:30" x14ac:dyDescent="0.2">
      <c r="AC44330" s="1"/>
      <c r="AD44330" s="3"/>
    </row>
    <row r="44331" spans="29:30" x14ac:dyDescent="0.2">
      <c r="AC44331" s="1"/>
      <c r="AD44331" s="3"/>
    </row>
    <row r="44332" spans="29:30" x14ac:dyDescent="0.2">
      <c r="AC44332" s="1"/>
      <c r="AD44332" s="3"/>
    </row>
    <row r="44333" spans="29:30" x14ac:dyDescent="0.2">
      <c r="AC44333" s="1"/>
      <c r="AD44333" s="3"/>
    </row>
    <row r="44334" spans="29:30" x14ac:dyDescent="0.2">
      <c r="AC44334" s="1"/>
      <c r="AD44334" s="3"/>
    </row>
    <row r="44335" spans="29:30" x14ac:dyDescent="0.2">
      <c r="AC44335" s="1"/>
      <c r="AD44335" s="3"/>
    </row>
    <row r="44336" spans="29:30" x14ac:dyDescent="0.2">
      <c r="AC44336" s="1"/>
      <c r="AD44336" s="3"/>
    </row>
    <row r="44337" spans="29:30" x14ac:dyDescent="0.2">
      <c r="AC44337" s="1"/>
      <c r="AD44337" s="3"/>
    </row>
    <row r="44338" spans="29:30" x14ac:dyDescent="0.2">
      <c r="AC44338" s="1"/>
      <c r="AD44338" s="3"/>
    </row>
    <row r="44339" spans="29:30" x14ac:dyDescent="0.2">
      <c r="AC44339" s="1"/>
      <c r="AD44339" s="3"/>
    </row>
    <row r="44340" spans="29:30" x14ac:dyDescent="0.2">
      <c r="AC44340" s="1"/>
      <c r="AD44340" s="3"/>
    </row>
    <row r="44341" spans="29:30" x14ac:dyDescent="0.2">
      <c r="AC44341" s="1"/>
      <c r="AD44341" s="3"/>
    </row>
    <row r="44342" spans="29:30" x14ac:dyDescent="0.2">
      <c r="AC44342" s="1"/>
      <c r="AD44342" s="3"/>
    </row>
    <row r="44343" spans="29:30" x14ac:dyDescent="0.2">
      <c r="AC44343" s="1"/>
      <c r="AD44343" s="3"/>
    </row>
    <row r="44344" spans="29:30" x14ac:dyDescent="0.2">
      <c r="AC44344" s="1"/>
      <c r="AD44344" s="3"/>
    </row>
    <row r="44345" spans="29:30" x14ac:dyDescent="0.2">
      <c r="AC44345" s="1"/>
      <c r="AD44345" s="3"/>
    </row>
    <row r="44346" spans="29:30" x14ac:dyDescent="0.2">
      <c r="AC44346" s="1"/>
      <c r="AD44346" s="3"/>
    </row>
    <row r="44347" spans="29:30" x14ac:dyDescent="0.2">
      <c r="AC44347" s="1"/>
      <c r="AD44347" s="3"/>
    </row>
    <row r="44348" spans="29:30" x14ac:dyDescent="0.2">
      <c r="AC44348" s="1"/>
      <c r="AD44348" s="3"/>
    </row>
    <row r="44349" spans="29:30" x14ac:dyDescent="0.2">
      <c r="AC44349" s="1"/>
      <c r="AD44349" s="3"/>
    </row>
    <row r="44350" spans="29:30" x14ac:dyDescent="0.2">
      <c r="AC44350" s="1"/>
      <c r="AD44350" s="3"/>
    </row>
    <row r="44351" spans="29:30" x14ac:dyDescent="0.2">
      <c r="AC44351" s="1"/>
      <c r="AD44351" s="3"/>
    </row>
    <row r="44352" spans="29:30" x14ac:dyDescent="0.2">
      <c r="AC44352" s="1"/>
      <c r="AD44352" s="3"/>
    </row>
    <row r="44353" spans="29:30" x14ac:dyDescent="0.2">
      <c r="AC44353" s="1"/>
      <c r="AD44353" s="3"/>
    </row>
    <row r="44354" spans="29:30" x14ac:dyDescent="0.2">
      <c r="AC44354" s="1"/>
      <c r="AD44354" s="3"/>
    </row>
    <row r="44355" spans="29:30" x14ac:dyDescent="0.2">
      <c r="AC44355" s="1"/>
      <c r="AD44355" s="3"/>
    </row>
    <row r="44356" spans="29:30" x14ac:dyDescent="0.2">
      <c r="AC44356" s="1"/>
      <c r="AD44356" s="3"/>
    </row>
    <row r="44357" spans="29:30" x14ac:dyDescent="0.2">
      <c r="AC44357" s="1"/>
      <c r="AD44357" s="3"/>
    </row>
    <row r="44358" spans="29:30" x14ac:dyDescent="0.2">
      <c r="AC44358" s="1"/>
      <c r="AD44358" s="3"/>
    </row>
    <row r="44359" spans="29:30" x14ac:dyDescent="0.2">
      <c r="AC44359" s="1"/>
      <c r="AD44359" s="3"/>
    </row>
    <row r="44360" spans="29:30" x14ac:dyDescent="0.2">
      <c r="AC44360" s="1"/>
      <c r="AD44360" s="3"/>
    </row>
    <row r="44361" spans="29:30" x14ac:dyDescent="0.2">
      <c r="AC44361" s="1"/>
      <c r="AD44361" s="3"/>
    </row>
    <row r="44362" spans="29:30" x14ac:dyDescent="0.2">
      <c r="AC44362" s="1"/>
      <c r="AD44362" s="3"/>
    </row>
    <row r="44363" spans="29:30" x14ac:dyDescent="0.2">
      <c r="AC44363" s="1"/>
      <c r="AD44363" s="3"/>
    </row>
    <row r="44364" spans="29:30" x14ac:dyDescent="0.2">
      <c r="AC44364" s="1"/>
      <c r="AD44364" s="3"/>
    </row>
    <row r="44365" spans="29:30" x14ac:dyDescent="0.2">
      <c r="AC44365" s="1"/>
      <c r="AD44365" s="3"/>
    </row>
    <row r="44366" spans="29:30" x14ac:dyDescent="0.2">
      <c r="AC44366" s="1"/>
      <c r="AD44366" s="3"/>
    </row>
    <row r="44367" spans="29:30" x14ac:dyDescent="0.2">
      <c r="AC44367" s="1"/>
      <c r="AD44367" s="3"/>
    </row>
    <row r="44368" spans="29:30" x14ac:dyDescent="0.2">
      <c r="AC44368" s="1"/>
      <c r="AD44368" s="3"/>
    </row>
    <row r="44369" spans="29:30" x14ac:dyDescent="0.2">
      <c r="AC44369" s="1"/>
      <c r="AD44369" s="3"/>
    </row>
    <row r="44370" spans="29:30" x14ac:dyDescent="0.2">
      <c r="AC44370" s="1"/>
      <c r="AD44370" s="3"/>
    </row>
    <row r="44371" spans="29:30" x14ac:dyDescent="0.2">
      <c r="AC44371" s="1"/>
      <c r="AD44371" s="3"/>
    </row>
    <row r="44372" spans="29:30" x14ac:dyDescent="0.2">
      <c r="AC44372" s="1"/>
      <c r="AD44372" s="3"/>
    </row>
    <row r="44373" spans="29:30" x14ac:dyDescent="0.2">
      <c r="AC44373" s="1"/>
      <c r="AD44373" s="3"/>
    </row>
    <row r="44374" spans="29:30" x14ac:dyDescent="0.2">
      <c r="AC44374" s="1"/>
      <c r="AD44374" s="3"/>
    </row>
    <row r="44375" spans="29:30" x14ac:dyDescent="0.2">
      <c r="AC44375" s="1"/>
      <c r="AD44375" s="3"/>
    </row>
    <row r="44376" spans="29:30" x14ac:dyDescent="0.2">
      <c r="AC44376" s="1"/>
      <c r="AD44376" s="3"/>
    </row>
    <row r="44377" spans="29:30" x14ac:dyDescent="0.2">
      <c r="AC44377" s="1"/>
      <c r="AD44377" s="3"/>
    </row>
    <row r="44378" spans="29:30" x14ac:dyDescent="0.2">
      <c r="AC44378" s="1"/>
      <c r="AD44378" s="3"/>
    </row>
    <row r="44379" spans="29:30" x14ac:dyDescent="0.2">
      <c r="AC44379" s="1"/>
      <c r="AD44379" s="3"/>
    </row>
    <row r="44380" spans="29:30" x14ac:dyDescent="0.2">
      <c r="AC44380" s="1"/>
      <c r="AD44380" s="3"/>
    </row>
    <row r="44381" spans="29:30" x14ac:dyDescent="0.2">
      <c r="AC44381" s="1"/>
      <c r="AD44381" s="3"/>
    </row>
    <row r="44382" spans="29:30" x14ac:dyDescent="0.2">
      <c r="AC44382" s="1"/>
      <c r="AD44382" s="3"/>
    </row>
    <row r="44383" spans="29:30" x14ac:dyDescent="0.2">
      <c r="AC44383" s="1"/>
      <c r="AD44383" s="3"/>
    </row>
    <row r="44384" spans="29:30" x14ac:dyDescent="0.2">
      <c r="AC44384" s="1"/>
      <c r="AD44384" s="3"/>
    </row>
    <row r="44385" spans="29:30" x14ac:dyDescent="0.2">
      <c r="AC44385" s="1"/>
      <c r="AD44385" s="3"/>
    </row>
    <row r="44386" spans="29:30" x14ac:dyDescent="0.2">
      <c r="AC44386" s="1"/>
      <c r="AD44386" s="3"/>
    </row>
    <row r="44387" spans="29:30" x14ac:dyDescent="0.2">
      <c r="AC44387" s="1"/>
      <c r="AD44387" s="3"/>
    </row>
    <row r="44388" spans="29:30" x14ac:dyDescent="0.2">
      <c r="AC44388" s="1"/>
      <c r="AD44388" s="3"/>
    </row>
    <row r="44389" spans="29:30" x14ac:dyDescent="0.2">
      <c r="AC44389" s="1"/>
      <c r="AD44389" s="3"/>
    </row>
    <row r="44390" spans="29:30" x14ac:dyDescent="0.2">
      <c r="AC44390" s="1"/>
      <c r="AD44390" s="3"/>
    </row>
    <row r="44391" spans="29:30" x14ac:dyDescent="0.2">
      <c r="AC44391" s="1"/>
      <c r="AD44391" s="3"/>
    </row>
    <row r="44392" spans="29:30" x14ac:dyDescent="0.2">
      <c r="AC44392" s="1"/>
      <c r="AD44392" s="3"/>
    </row>
    <row r="44393" spans="29:30" x14ac:dyDescent="0.2">
      <c r="AC44393" s="1"/>
      <c r="AD44393" s="3"/>
    </row>
    <row r="44394" spans="29:30" x14ac:dyDescent="0.2">
      <c r="AC44394" s="1"/>
      <c r="AD44394" s="3"/>
    </row>
    <row r="44395" spans="29:30" x14ac:dyDescent="0.2">
      <c r="AC44395" s="1"/>
      <c r="AD44395" s="3"/>
    </row>
    <row r="44396" spans="29:30" x14ac:dyDescent="0.2">
      <c r="AC44396" s="1"/>
      <c r="AD44396" s="3"/>
    </row>
    <row r="44397" spans="29:30" x14ac:dyDescent="0.2">
      <c r="AC44397" s="1"/>
      <c r="AD44397" s="3"/>
    </row>
    <row r="44398" spans="29:30" x14ac:dyDescent="0.2">
      <c r="AC44398" s="1"/>
      <c r="AD44398" s="3"/>
    </row>
    <row r="44399" spans="29:30" x14ac:dyDescent="0.2">
      <c r="AC44399" s="1"/>
      <c r="AD44399" s="3"/>
    </row>
    <row r="44400" spans="29:30" x14ac:dyDescent="0.2">
      <c r="AC44400" s="1"/>
      <c r="AD44400" s="3"/>
    </row>
    <row r="44401" spans="29:30" x14ac:dyDescent="0.2">
      <c r="AC44401" s="1"/>
      <c r="AD44401" s="3"/>
    </row>
    <row r="44402" spans="29:30" x14ac:dyDescent="0.2">
      <c r="AC44402" s="1"/>
      <c r="AD44402" s="3"/>
    </row>
    <row r="44403" spans="29:30" x14ac:dyDescent="0.2">
      <c r="AC44403" s="1"/>
      <c r="AD44403" s="3"/>
    </row>
    <row r="44404" spans="29:30" x14ac:dyDescent="0.2">
      <c r="AC44404" s="1"/>
      <c r="AD44404" s="3"/>
    </row>
    <row r="44405" spans="29:30" x14ac:dyDescent="0.2">
      <c r="AC44405" s="1"/>
      <c r="AD44405" s="3"/>
    </row>
    <row r="44406" spans="29:30" x14ac:dyDescent="0.2">
      <c r="AC44406" s="1"/>
      <c r="AD44406" s="3"/>
    </row>
    <row r="44407" spans="29:30" x14ac:dyDescent="0.2">
      <c r="AC44407" s="1"/>
      <c r="AD44407" s="3"/>
    </row>
    <row r="44408" spans="29:30" x14ac:dyDescent="0.2">
      <c r="AC44408" s="1"/>
      <c r="AD44408" s="3"/>
    </row>
    <row r="44409" spans="29:30" x14ac:dyDescent="0.2">
      <c r="AC44409" s="1"/>
      <c r="AD44409" s="3"/>
    </row>
    <row r="44410" spans="29:30" x14ac:dyDescent="0.2">
      <c r="AC44410" s="1"/>
      <c r="AD44410" s="3"/>
    </row>
    <row r="44411" spans="29:30" x14ac:dyDescent="0.2">
      <c r="AC44411" s="1"/>
      <c r="AD44411" s="3"/>
    </row>
    <row r="44412" spans="29:30" x14ac:dyDescent="0.2">
      <c r="AC44412" s="1"/>
      <c r="AD44412" s="3"/>
    </row>
    <row r="44413" spans="29:30" x14ac:dyDescent="0.2">
      <c r="AC44413" s="1"/>
      <c r="AD44413" s="3"/>
    </row>
    <row r="44414" spans="29:30" x14ac:dyDescent="0.2">
      <c r="AC44414" s="1"/>
      <c r="AD44414" s="3"/>
    </row>
    <row r="44415" spans="29:30" x14ac:dyDescent="0.2">
      <c r="AC44415" s="1"/>
      <c r="AD44415" s="3"/>
    </row>
    <row r="44416" spans="29:30" x14ac:dyDescent="0.2">
      <c r="AC44416" s="1"/>
      <c r="AD44416" s="3"/>
    </row>
    <row r="44417" spans="29:30" x14ac:dyDescent="0.2">
      <c r="AC44417" s="1"/>
      <c r="AD44417" s="3"/>
    </row>
    <row r="44418" spans="29:30" x14ac:dyDescent="0.2">
      <c r="AC44418" s="1"/>
      <c r="AD44418" s="3"/>
    </row>
    <row r="44419" spans="29:30" x14ac:dyDescent="0.2">
      <c r="AC44419" s="1"/>
      <c r="AD44419" s="3"/>
    </row>
    <row r="44420" spans="29:30" x14ac:dyDescent="0.2">
      <c r="AC44420" s="1"/>
      <c r="AD44420" s="3"/>
    </row>
    <row r="44421" spans="29:30" x14ac:dyDescent="0.2">
      <c r="AC44421" s="1"/>
      <c r="AD44421" s="3"/>
    </row>
    <row r="44422" spans="29:30" x14ac:dyDescent="0.2">
      <c r="AC44422" s="1"/>
      <c r="AD44422" s="3"/>
    </row>
    <row r="44423" spans="29:30" x14ac:dyDescent="0.2">
      <c r="AC44423" s="1"/>
      <c r="AD44423" s="3"/>
    </row>
    <row r="44424" spans="29:30" x14ac:dyDescent="0.2">
      <c r="AC44424" s="1"/>
      <c r="AD44424" s="3"/>
    </row>
    <row r="44425" spans="29:30" x14ac:dyDescent="0.2">
      <c r="AC44425" s="1"/>
      <c r="AD44425" s="3"/>
    </row>
    <row r="44426" spans="29:30" x14ac:dyDescent="0.2">
      <c r="AC44426" s="1"/>
      <c r="AD44426" s="3"/>
    </row>
    <row r="44427" spans="29:30" x14ac:dyDescent="0.2">
      <c r="AC44427" s="1"/>
      <c r="AD44427" s="3"/>
    </row>
    <row r="44428" spans="29:30" x14ac:dyDescent="0.2">
      <c r="AC44428" s="1"/>
      <c r="AD44428" s="3"/>
    </row>
    <row r="44429" spans="29:30" x14ac:dyDescent="0.2">
      <c r="AC44429" s="1"/>
      <c r="AD44429" s="3"/>
    </row>
    <row r="44430" spans="29:30" x14ac:dyDescent="0.2">
      <c r="AC44430" s="1"/>
      <c r="AD44430" s="3"/>
    </row>
    <row r="44431" spans="29:30" x14ac:dyDescent="0.2">
      <c r="AC44431" s="1"/>
      <c r="AD44431" s="3"/>
    </row>
    <row r="44432" spans="29:30" x14ac:dyDescent="0.2">
      <c r="AC44432" s="1"/>
      <c r="AD44432" s="3"/>
    </row>
    <row r="44433" spans="29:30" x14ac:dyDescent="0.2">
      <c r="AC44433" s="1"/>
      <c r="AD44433" s="3"/>
    </row>
    <row r="44434" spans="29:30" x14ac:dyDescent="0.2">
      <c r="AC44434" s="1"/>
      <c r="AD44434" s="3"/>
    </row>
    <row r="44435" spans="29:30" x14ac:dyDescent="0.2">
      <c r="AC44435" s="1"/>
      <c r="AD44435" s="3"/>
    </row>
    <row r="44436" spans="29:30" x14ac:dyDescent="0.2">
      <c r="AC44436" s="1"/>
      <c r="AD44436" s="3"/>
    </row>
    <row r="44437" spans="29:30" x14ac:dyDescent="0.2">
      <c r="AC44437" s="1"/>
      <c r="AD44437" s="3"/>
    </row>
    <row r="44438" spans="29:30" x14ac:dyDescent="0.2">
      <c r="AC44438" s="1"/>
      <c r="AD44438" s="3"/>
    </row>
    <row r="44439" spans="29:30" x14ac:dyDescent="0.2">
      <c r="AC44439" s="1"/>
      <c r="AD44439" s="3"/>
    </row>
    <row r="44440" spans="29:30" x14ac:dyDescent="0.2">
      <c r="AC44440" s="1"/>
      <c r="AD44440" s="3"/>
    </row>
    <row r="44441" spans="29:30" x14ac:dyDescent="0.2">
      <c r="AC44441" s="1"/>
      <c r="AD44441" s="3"/>
    </row>
    <row r="44442" spans="29:30" x14ac:dyDescent="0.2">
      <c r="AC44442" s="1"/>
      <c r="AD44442" s="3"/>
    </row>
    <row r="44443" spans="29:30" x14ac:dyDescent="0.2">
      <c r="AC44443" s="1"/>
      <c r="AD44443" s="3"/>
    </row>
    <row r="44444" spans="29:30" x14ac:dyDescent="0.2">
      <c r="AC44444" s="1"/>
      <c r="AD44444" s="3"/>
    </row>
    <row r="44445" spans="29:30" x14ac:dyDescent="0.2">
      <c r="AC44445" s="1"/>
      <c r="AD44445" s="3"/>
    </row>
    <row r="44446" spans="29:30" x14ac:dyDescent="0.2">
      <c r="AC44446" s="1"/>
      <c r="AD44446" s="3"/>
    </row>
    <row r="44447" spans="29:30" x14ac:dyDescent="0.2">
      <c r="AC44447" s="1"/>
      <c r="AD44447" s="3"/>
    </row>
    <row r="44448" spans="29:30" x14ac:dyDescent="0.2">
      <c r="AC44448" s="1"/>
      <c r="AD44448" s="3"/>
    </row>
    <row r="44449" spans="29:30" x14ac:dyDescent="0.2">
      <c r="AC44449" s="1"/>
      <c r="AD44449" s="3"/>
    </row>
    <row r="44450" spans="29:30" x14ac:dyDescent="0.2">
      <c r="AC44450" s="1"/>
      <c r="AD44450" s="3"/>
    </row>
    <row r="44451" spans="29:30" x14ac:dyDescent="0.2">
      <c r="AC44451" s="1"/>
      <c r="AD44451" s="3"/>
    </row>
    <row r="44452" spans="29:30" x14ac:dyDescent="0.2">
      <c r="AC44452" s="1"/>
      <c r="AD44452" s="3"/>
    </row>
    <row r="44453" spans="29:30" x14ac:dyDescent="0.2">
      <c r="AC44453" s="1"/>
      <c r="AD44453" s="3"/>
    </row>
    <row r="44454" spans="29:30" x14ac:dyDescent="0.2">
      <c r="AC44454" s="1"/>
      <c r="AD44454" s="3"/>
    </row>
    <row r="44455" spans="29:30" x14ac:dyDescent="0.2">
      <c r="AC44455" s="1"/>
      <c r="AD44455" s="3"/>
    </row>
    <row r="44456" spans="29:30" x14ac:dyDescent="0.2">
      <c r="AC44456" s="1"/>
      <c r="AD44456" s="3"/>
    </row>
    <row r="44457" spans="29:30" x14ac:dyDescent="0.2">
      <c r="AC44457" s="1"/>
      <c r="AD44457" s="3"/>
    </row>
    <row r="44458" spans="29:30" x14ac:dyDescent="0.2">
      <c r="AC44458" s="1"/>
      <c r="AD44458" s="3"/>
    </row>
    <row r="44459" spans="29:30" x14ac:dyDescent="0.2">
      <c r="AC44459" s="1"/>
      <c r="AD44459" s="3"/>
    </row>
    <row r="44460" spans="29:30" x14ac:dyDescent="0.2">
      <c r="AC44460" s="1"/>
      <c r="AD44460" s="3"/>
    </row>
    <row r="44461" spans="29:30" x14ac:dyDescent="0.2">
      <c r="AC44461" s="1"/>
      <c r="AD44461" s="3"/>
    </row>
    <row r="44462" spans="29:30" x14ac:dyDescent="0.2">
      <c r="AC44462" s="1"/>
      <c r="AD44462" s="3"/>
    </row>
    <row r="44463" spans="29:30" x14ac:dyDescent="0.2">
      <c r="AC44463" s="1"/>
      <c r="AD44463" s="3"/>
    </row>
    <row r="44464" spans="29:30" x14ac:dyDescent="0.2">
      <c r="AC44464" s="1"/>
      <c r="AD44464" s="3"/>
    </row>
    <row r="44465" spans="29:30" x14ac:dyDescent="0.2">
      <c r="AC44465" s="1"/>
      <c r="AD44465" s="3"/>
    </row>
    <row r="44466" spans="29:30" x14ac:dyDescent="0.2">
      <c r="AC44466" s="1"/>
      <c r="AD44466" s="3"/>
    </row>
    <row r="44467" spans="29:30" x14ac:dyDescent="0.2">
      <c r="AC44467" s="1"/>
      <c r="AD44467" s="3"/>
    </row>
    <row r="44468" spans="29:30" x14ac:dyDescent="0.2">
      <c r="AC44468" s="1"/>
      <c r="AD44468" s="3"/>
    </row>
    <row r="44469" spans="29:30" x14ac:dyDescent="0.2">
      <c r="AC44469" s="1"/>
      <c r="AD44469" s="3"/>
    </row>
    <row r="44470" spans="29:30" x14ac:dyDescent="0.2">
      <c r="AC44470" s="1"/>
      <c r="AD44470" s="3"/>
    </row>
    <row r="44471" spans="29:30" x14ac:dyDescent="0.2">
      <c r="AC44471" s="1"/>
      <c r="AD44471" s="3"/>
    </row>
    <row r="44472" spans="29:30" x14ac:dyDescent="0.2">
      <c r="AC44472" s="1"/>
      <c r="AD44472" s="3"/>
    </row>
    <row r="44473" spans="29:30" x14ac:dyDescent="0.2">
      <c r="AC44473" s="1"/>
      <c r="AD44473" s="3"/>
    </row>
    <row r="44474" spans="29:30" x14ac:dyDescent="0.2">
      <c r="AC44474" s="1"/>
      <c r="AD44474" s="3"/>
    </row>
    <row r="44475" spans="29:30" x14ac:dyDescent="0.2">
      <c r="AC44475" s="1"/>
      <c r="AD44475" s="3"/>
    </row>
    <row r="44476" spans="29:30" x14ac:dyDescent="0.2">
      <c r="AC44476" s="1"/>
      <c r="AD44476" s="3"/>
    </row>
    <row r="44477" spans="29:30" x14ac:dyDescent="0.2">
      <c r="AC44477" s="1"/>
      <c r="AD44477" s="3"/>
    </row>
    <row r="44478" spans="29:30" x14ac:dyDescent="0.2">
      <c r="AC44478" s="1"/>
      <c r="AD44478" s="3"/>
    </row>
    <row r="44479" spans="29:30" x14ac:dyDescent="0.2">
      <c r="AC44479" s="1"/>
      <c r="AD44479" s="3"/>
    </row>
    <row r="44480" spans="29:30" x14ac:dyDescent="0.2">
      <c r="AC44480" s="1"/>
      <c r="AD44480" s="3"/>
    </row>
    <row r="44481" spans="29:30" x14ac:dyDescent="0.2">
      <c r="AC44481" s="1"/>
      <c r="AD44481" s="3"/>
    </row>
    <row r="44482" spans="29:30" x14ac:dyDescent="0.2">
      <c r="AC44482" s="1"/>
      <c r="AD44482" s="3"/>
    </row>
    <row r="44483" spans="29:30" x14ac:dyDescent="0.2">
      <c r="AC44483" s="1"/>
      <c r="AD44483" s="3"/>
    </row>
    <row r="44484" spans="29:30" x14ac:dyDescent="0.2">
      <c r="AC44484" s="1"/>
      <c r="AD44484" s="3"/>
    </row>
    <row r="44485" spans="29:30" x14ac:dyDescent="0.2">
      <c r="AC44485" s="1"/>
      <c r="AD44485" s="3"/>
    </row>
    <row r="44486" spans="29:30" x14ac:dyDescent="0.2">
      <c r="AC44486" s="1"/>
      <c r="AD44486" s="3"/>
    </row>
    <row r="44487" spans="29:30" x14ac:dyDescent="0.2">
      <c r="AC44487" s="1"/>
      <c r="AD44487" s="3"/>
    </row>
    <row r="44488" spans="29:30" x14ac:dyDescent="0.2">
      <c r="AC44488" s="1"/>
      <c r="AD44488" s="3"/>
    </row>
    <row r="44489" spans="29:30" x14ac:dyDescent="0.2">
      <c r="AC44489" s="1"/>
      <c r="AD44489" s="3"/>
    </row>
    <row r="44490" spans="29:30" x14ac:dyDescent="0.2">
      <c r="AC44490" s="1"/>
      <c r="AD44490" s="3"/>
    </row>
    <row r="44491" spans="29:30" x14ac:dyDescent="0.2">
      <c r="AC44491" s="1"/>
      <c r="AD44491" s="3"/>
    </row>
    <row r="44492" spans="29:30" x14ac:dyDescent="0.2">
      <c r="AC44492" s="1"/>
      <c r="AD44492" s="3"/>
    </row>
    <row r="44493" spans="29:30" x14ac:dyDescent="0.2">
      <c r="AC44493" s="1"/>
      <c r="AD44493" s="3"/>
    </row>
    <row r="44494" spans="29:30" x14ac:dyDescent="0.2">
      <c r="AC44494" s="1"/>
      <c r="AD44494" s="3"/>
    </row>
    <row r="44495" spans="29:30" x14ac:dyDescent="0.2">
      <c r="AC44495" s="1"/>
      <c r="AD44495" s="3"/>
    </row>
    <row r="44496" spans="29:30" x14ac:dyDescent="0.2">
      <c r="AC44496" s="1"/>
      <c r="AD44496" s="3"/>
    </row>
    <row r="44497" spans="29:30" x14ac:dyDescent="0.2">
      <c r="AC44497" s="1"/>
      <c r="AD44497" s="3"/>
    </row>
    <row r="44498" spans="29:30" x14ac:dyDescent="0.2">
      <c r="AC44498" s="1"/>
      <c r="AD44498" s="3"/>
    </row>
    <row r="44499" spans="29:30" x14ac:dyDescent="0.2">
      <c r="AC44499" s="1"/>
      <c r="AD44499" s="3"/>
    </row>
    <row r="44500" spans="29:30" x14ac:dyDescent="0.2">
      <c r="AC44500" s="1"/>
      <c r="AD44500" s="3"/>
    </row>
    <row r="44501" spans="29:30" x14ac:dyDescent="0.2">
      <c r="AC44501" s="1"/>
      <c r="AD44501" s="3"/>
    </row>
    <row r="44502" spans="29:30" x14ac:dyDescent="0.2">
      <c r="AC44502" s="1"/>
      <c r="AD44502" s="3"/>
    </row>
    <row r="44503" spans="29:30" x14ac:dyDescent="0.2">
      <c r="AC44503" s="1"/>
      <c r="AD44503" s="3"/>
    </row>
    <row r="44504" spans="29:30" x14ac:dyDescent="0.2">
      <c r="AC44504" s="1"/>
      <c r="AD44504" s="3"/>
    </row>
    <row r="44505" spans="29:30" x14ac:dyDescent="0.2">
      <c r="AC44505" s="1"/>
      <c r="AD44505" s="3"/>
    </row>
    <row r="44506" spans="29:30" x14ac:dyDescent="0.2">
      <c r="AC44506" s="1"/>
      <c r="AD44506" s="3"/>
    </row>
    <row r="44507" spans="29:30" x14ac:dyDescent="0.2">
      <c r="AC44507" s="1"/>
      <c r="AD44507" s="3"/>
    </row>
    <row r="44508" spans="29:30" x14ac:dyDescent="0.2">
      <c r="AC44508" s="1"/>
      <c r="AD44508" s="3"/>
    </row>
    <row r="44509" spans="29:30" x14ac:dyDescent="0.2">
      <c r="AC44509" s="1"/>
      <c r="AD44509" s="3"/>
    </row>
    <row r="44510" spans="29:30" x14ac:dyDescent="0.2">
      <c r="AC44510" s="1"/>
      <c r="AD44510" s="3"/>
    </row>
    <row r="44511" spans="29:30" x14ac:dyDescent="0.2">
      <c r="AC44511" s="1"/>
      <c r="AD44511" s="3"/>
    </row>
    <row r="44512" spans="29:30" x14ac:dyDescent="0.2">
      <c r="AC44512" s="1"/>
      <c r="AD44512" s="3"/>
    </row>
    <row r="44513" spans="29:30" x14ac:dyDescent="0.2">
      <c r="AC44513" s="1"/>
      <c r="AD44513" s="3"/>
    </row>
    <row r="44514" spans="29:30" x14ac:dyDescent="0.2">
      <c r="AC44514" s="1"/>
      <c r="AD44514" s="3"/>
    </row>
    <row r="44515" spans="29:30" x14ac:dyDescent="0.2">
      <c r="AC44515" s="1"/>
      <c r="AD44515" s="3"/>
    </row>
    <row r="44516" spans="29:30" x14ac:dyDescent="0.2">
      <c r="AC44516" s="1"/>
      <c r="AD44516" s="3"/>
    </row>
    <row r="44517" spans="29:30" x14ac:dyDescent="0.2">
      <c r="AC44517" s="1"/>
      <c r="AD44517" s="3"/>
    </row>
    <row r="44518" spans="29:30" x14ac:dyDescent="0.2">
      <c r="AC44518" s="1"/>
      <c r="AD44518" s="3"/>
    </row>
    <row r="44519" spans="29:30" x14ac:dyDescent="0.2">
      <c r="AC44519" s="1"/>
      <c r="AD44519" s="3"/>
    </row>
    <row r="44520" spans="29:30" x14ac:dyDescent="0.2">
      <c r="AC44520" s="1"/>
      <c r="AD44520" s="3"/>
    </row>
    <row r="44521" spans="29:30" x14ac:dyDescent="0.2">
      <c r="AC44521" s="1"/>
      <c r="AD44521" s="3"/>
    </row>
    <row r="44522" spans="29:30" x14ac:dyDescent="0.2">
      <c r="AC44522" s="1"/>
      <c r="AD44522" s="3"/>
    </row>
    <row r="44523" spans="29:30" x14ac:dyDescent="0.2">
      <c r="AC44523" s="1"/>
      <c r="AD44523" s="3"/>
    </row>
    <row r="44524" spans="29:30" x14ac:dyDescent="0.2">
      <c r="AC44524" s="1"/>
      <c r="AD44524" s="3"/>
    </row>
    <row r="44525" spans="29:30" x14ac:dyDescent="0.2">
      <c r="AC44525" s="1"/>
      <c r="AD44525" s="3"/>
    </row>
    <row r="44526" spans="29:30" x14ac:dyDescent="0.2">
      <c r="AC44526" s="1"/>
      <c r="AD44526" s="3"/>
    </row>
    <row r="44527" spans="29:30" x14ac:dyDescent="0.2">
      <c r="AC44527" s="1"/>
      <c r="AD44527" s="3"/>
    </row>
    <row r="44528" spans="29:30" x14ac:dyDescent="0.2">
      <c r="AC44528" s="1"/>
      <c r="AD44528" s="3"/>
    </row>
    <row r="44529" spans="29:30" x14ac:dyDescent="0.2">
      <c r="AC44529" s="1"/>
      <c r="AD44529" s="3"/>
    </row>
    <row r="44530" spans="29:30" x14ac:dyDescent="0.2">
      <c r="AC44530" s="1"/>
      <c r="AD44530" s="3"/>
    </row>
    <row r="44531" spans="29:30" x14ac:dyDescent="0.2">
      <c r="AC44531" s="1"/>
      <c r="AD44531" s="3"/>
    </row>
    <row r="44532" spans="29:30" x14ac:dyDescent="0.2">
      <c r="AC44532" s="1"/>
      <c r="AD44532" s="3"/>
    </row>
    <row r="44533" spans="29:30" x14ac:dyDescent="0.2">
      <c r="AC44533" s="1"/>
      <c r="AD44533" s="3"/>
    </row>
    <row r="44534" spans="29:30" x14ac:dyDescent="0.2">
      <c r="AC44534" s="1"/>
      <c r="AD44534" s="3"/>
    </row>
    <row r="44535" spans="29:30" x14ac:dyDescent="0.2">
      <c r="AC44535" s="1"/>
      <c r="AD44535" s="3"/>
    </row>
    <row r="44536" spans="29:30" x14ac:dyDescent="0.2">
      <c r="AC44536" s="1"/>
      <c r="AD44536" s="3"/>
    </row>
    <row r="44537" spans="29:30" x14ac:dyDescent="0.2">
      <c r="AC44537" s="1"/>
      <c r="AD44537" s="3"/>
    </row>
    <row r="44538" spans="29:30" x14ac:dyDescent="0.2">
      <c r="AC44538" s="1"/>
      <c r="AD44538" s="3"/>
    </row>
    <row r="44539" spans="29:30" x14ac:dyDescent="0.2">
      <c r="AC44539" s="1"/>
      <c r="AD44539" s="3"/>
    </row>
    <row r="44540" spans="29:30" x14ac:dyDescent="0.2">
      <c r="AC44540" s="1"/>
      <c r="AD44540" s="3"/>
    </row>
    <row r="44541" spans="29:30" x14ac:dyDescent="0.2">
      <c r="AC44541" s="1"/>
      <c r="AD44541" s="3"/>
    </row>
    <row r="44542" spans="29:30" x14ac:dyDescent="0.2">
      <c r="AC44542" s="1"/>
      <c r="AD44542" s="3"/>
    </row>
    <row r="44543" spans="29:30" x14ac:dyDescent="0.2">
      <c r="AC44543" s="1"/>
      <c r="AD44543" s="3"/>
    </row>
    <row r="44544" spans="29:30" x14ac:dyDescent="0.2">
      <c r="AC44544" s="1"/>
      <c r="AD44544" s="3"/>
    </row>
    <row r="44545" spans="29:30" x14ac:dyDescent="0.2">
      <c r="AC44545" s="1"/>
      <c r="AD44545" s="3"/>
    </row>
    <row r="44546" spans="29:30" x14ac:dyDescent="0.2">
      <c r="AC44546" s="1"/>
      <c r="AD44546" s="3"/>
    </row>
    <row r="44547" spans="29:30" x14ac:dyDescent="0.2">
      <c r="AC44547" s="1"/>
      <c r="AD44547" s="3"/>
    </row>
    <row r="44548" spans="29:30" x14ac:dyDescent="0.2">
      <c r="AC44548" s="1"/>
      <c r="AD44548" s="3"/>
    </row>
    <row r="44549" spans="29:30" x14ac:dyDescent="0.2">
      <c r="AC44549" s="1"/>
      <c r="AD44549" s="3"/>
    </row>
    <row r="44550" spans="29:30" x14ac:dyDescent="0.2">
      <c r="AC44550" s="1"/>
      <c r="AD44550" s="3"/>
    </row>
    <row r="44551" spans="29:30" x14ac:dyDescent="0.2">
      <c r="AC44551" s="1"/>
      <c r="AD44551" s="3"/>
    </row>
    <row r="44552" spans="29:30" x14ac:dyDescent="0.2">
      <c r="AC44552" s="1"/>
      <c r="AD44552" s="3"/>
    </row>
    <row r="44553" spans="29:30" x14ac:dyDescent="0.2">
      <c r="AC44553" s="1"/>
      <c r="AD44553" s="3"/>
    </row>
    <row r="44554" spans="29:30" x14ac:dyDescent="0.2">
      <c r="AC44554" s="1"/>
      <c r="AD44554" s="3"/>
    </row>
    <row r="44555" spans="29:30" x14ac:dyDescent="0.2">
      <c r="AC44555" s="1"/>
      <c r="AD44555" s="3"/>
    </row>
    <row r="44556" spans="29:30" x14ac:dyDescent="0.2">
      <c r="AC44556" s="1"/>
      <c r="AD44556" s="3"/>
    </row>
    <row r="44557" spans="29:30" x14ac:dyDescent="0.2">
      <c r="AC44557" s="1"/>
      <c r="AD44557" s="3"/>
    </row>
    <row r="44558" spans="29:30" x14ac:dyDescent="0.2">
      <c r="AC44558" s="1"/>
      <c r="AD44558" s="3"/>
    </row>
    <row r="44559" spans="29:30" x14ac:dyDescent="0.2">
      <c r="AC44559" s="1"/>
      <c r="AD44559" s="3"/>
    </row>
    <row r="44560" spans="29:30" x14ac:dyDescent="0.2">
      <c r="AC44560" s="1"/>
      <c r="AD44560" s="3"/>
    </row>
    <row r="44561" spans="29:30" x14ac:dyDescent="0.2">
      <c r="AC44561" s="1"/>
      <c r="AD44561" s="3"/>
    </row>
    <row r="44562" spans="29:30" x14ac:dyDescent="0.2">
      <c r="AC44562" s="1"/>
      <c r="AD44562" s="3"/>
    </row>
    <row r="44563" spans="29:30" x14ac:dyDescent="0.2">
      <c r="AC44563" s="1"/>
      <c r="AD44563" s="3"/>
    </row>
    <row r="44564" spans="29:30" x14ac:dyDescent="0.2">
      <c r="AC44564" s="1"/>
      <c r="AD44564" s="3"/>
    </row>
    <row r="44565" spans="29:30" x14ac:dyDescent="0.2">
      <c r="AC44565" s="1"/>
      <c r="AD44565" s="3"/>
    </row>
    <row r="44566" spans="29:30" x14ac:dyDescent="0.2">
      <c r="AC44566" s="1"/>
      <c r="AD44566" s="3"/>
    </row>
    <row r="44567" spans="29:30" x14ac:dyDescent="0.2">
      <c r="AC44567" s="1"/>
      <c r="AD44567" s="3"/>
    </row>
    <row r="44568" spans="29:30" x14ac:dyDescent="0.2">
      <c r="AC44568" s="1"/>
      <c r="AD44568" s="3"/>
    </row>
    <row r="44569" spans="29:30" x14ac:dyDescent="0.2">
      <c r="AC44569" s="1"/>
      <c r="AD44569" s="3"/>
    </row>
    <row r="44570" spans="29:30" x14ac:dyDescent="0.2">
      <c r="AC44570" s="1"/>
      <c r="AD44570" s="3"/>
    </row>
    <row r="44571" spans="29:30" x14ac:dyDescent="0.2">
      <c r="AC44571" s="1"/>
      <c r="AD44571" s="3"/>
    </row>
    <row r="44572" spans="29:30" x14ac:dyDescent="0.2">
      <c r="AC44572" s="1"/>
      <c r="AD44572" s="3"/>
    </row>
    <row r="44573" spans="29:30" x14ac:dyDescent="0.2">
      <c r="AC44573" s="1"/>
      <c r="AD44573" s="3"/>
    </row>
    <row r="44574" spans="29:30" x14ac:dyDescent="0.2">
      <c r="AC44574" s="1"/>
      <c r="AD44574" s="3"/>
    </row>
    <row r="44575" spans="29:30" x14ac:dyDescent="0.2">
      <c r="AC44575" s="1"/>
      <c r="AD44575" s="3"/>
    </row>
    <row r="44576" spans="29:30" x14ac:dyDescent="0.2">
      <c r="AC44576" s="1"/>
      <c r="AD44576" s="3"/>
    </row>
    <row r="44577" spans="29:30" x14ac:dyDescent="0.2">
      <c r="AC44577" s="1"/>
      <c r="AD44577" s="3"/>
    </row>
    <row r="44578" spans="29:30" x14ac:dyDescent="0.2">
      <c r="AC44578" s="1"/>
      <c r="AD44578" s="3"/>
    </row>
    <row r="44579" spans="29:30" x14ac:dyDescent="0.2">
      <c r="AC44579" s="1"/>
      <c r="AD44579" s="3"/>
    </row>
    <row r="44580" spans="29:30" x14ac:dyDescent="0.2">
      <c r="AC44580" s="1"/>
      <c r="AD44580" s="3"/>
    </row>
    <row r="44581" spans="29:30" x14ac:dyDescent="0.2">
      <c r="AC44581" s="1"/>
      <c r="AD44581" s="3"/>
    </row>
    <row r="44582" spans="29:30" x14ac:dyDescent="0.2">
      <c r="AC44582" s="1"/>
      <c r="AD44582" s="3"/>
    </row>
    <row r="44583" spans="29:30" x14ac:dyDescent="0.2">
      <c r="AC44583" s="1"/>
      <c r="AD44583" s="3"/>
    </row>
    <row r="44584" spans="29:30" x14ac:dyDescent="0.2">
      <c r="AC44584" s="1"/>
      <c r="AD44584" s="3"/>
    </row>
    <row r="44585" spans="29:30" x14ac:dyDescent="0.2">
      <c r="AC44585" s="1"/>
      <c r="AD44585" s="3"/>
    </row>
    <row r="44586" spans="29:30" x14ac:dyDescent="0.2">
      <c r="AC44586" s="1"/>
      <c r="AD44586" s="3"/>
    </row>
    <row r="44587" spans="29:30" x14ac:dyDescent="0.2">
      <c r="AC44587" s="1"/>
      <c r="AD44587" s="3"/>
    </row>
    <row r="44588" spans="29:30" x14ac:dyDescent="0.2">
      <c r="AC44588" s="1"/>
      <c r="AD44588" s="3"/>
    </row>
    <row r="44589" spans="29:30" x14ac:dyDescent="0.2">
      <c r="AC44589" s="1"/>
      <c r="AD44589" s="3"/>
    </row>
    <row r="44590" spans="29:30" x14ac:dyDescent="0.2">
      <c r="AC44590" s="1"/>
      <c r="AD44590" s="3"/>
    </row>
    <row r="44591" spans="29:30" x14ac:dyDescent="0.2">
      <c r="AC44591" s="1"/>
      <c r="AD44591" s="3"/>
    </row>
    <row r="44592" spans="29:30" x14ac:dyDescent="0.2">
      <c r="AC44592" s="1"/>
      <c r="AD44592" s="3"/>
    </row>
    <row r="44593" spans="29:30" x14ac:dyDescent="0.2">
      <c r="AC44593" s="1"/>
      <c r="AD44593" s="3"/>
    </row>
    <row r="44594" spans="29:30" x14ac:dyDescent="0.2">
      <c r="AC44594" s="1"/>
      <c r="AD44594" s="3"/>
    </row>
    <row r="44595" spans="29:30" x14ac:dyDescent="0.2">
      <c r="AC44595" s="1"/>
      <c r="AD44595" s="3"/>
    </row>
    <row r="44596" spans="29:30" x14ac:dyDescent="0.2">
      <c r="AC44596" s="1"/>
      <c r="AD44596" s="3"/>
    </row>
    <row r="44597" spans="29:30" x14ac:dyDescent="0.2">
      <c r="AC44597" s="1"/>
      <c r="AD44597" s="3"/>
    </row>
    <row r="44598" spans="29:30" x14ac:dyDescent="0.2">
      <c r="AC44598" s="1"/>
      <c r="AD44598" s="3"/>
    </row>
    <row r="44599" spans="29:30" x14ac:dyDescent="0.2">
      <c r="AC44599" s="1"/>
      <c r="AD44599" s="3"/>
    </row>
    <row r="44600" spans="29:30" x14ac:dyDescent="0.2">
      <c r="AC44600" s="1"/>
      <c r="AD44600" s="3"/>
    </row>
    <row r="44601" spans="29:30" x14ac:dyDescent="0.2">
      <c r="AC44601" s="1"/>
      <c r="AD44601" s="3"/>
    </row>
    <row r="44602" spans="29:30" x14ac:dyDescent="0.2">
      <c r="AC44602" s="1"/>
      <c r="AD44602" s="3"/>
    </row>
    <row r="44603" spans="29:30" x14ac:dyDescent="0.2">
      <c r="AC44603" s="1"/>
      <c r="AD44603" s="3"/>
    </row>
    <row r="44604" spans="29:30" x14ac:dyDescent="0.2">
      <c r="AC44604" s="1"/>
      <c r="AD44604" s="3"/>
    </row>
    <row r="44605" spans="29:30" x14ac:dyDescent="0.2">
      <c r="AC44605" s="1"/>
      <c r="AD44605" s="3"/>
    </row>
    <row r="44606" spans="29:30" x14ac:dyDescent="0.2">
      <c r="AC44606" s="1"/>
      <c r="AD44606" s="3"/>
    </row>
    <row r="44607" spans="29:30" x14ac:dyDescent="0.2">
      <c r="AC44607" s="1"/>
      <c r="AD44607" s="3"/>
    </row>
    <row r="44608" spans="29:30" x14ac:dyDescent="0.2">
      <c r="AC44608" s="1"/>
      <c r="AD44608" s="3"/>
    </row>
    <row r="44609" spans="29:30" x14ac:dyDescent="0.2">
      <c r="AC44609" s="1"/>
      <c r="AD44609" s="3"/>
    </row>
    <row r="44610" spans="29:30" x14ac:dyDescent="0.2">
      <c r="AC44610" s="1"/>
      <c r="AD44610" s="3"/>
    </row>
    <row r="44611" spans="29:30" x14ac:dyDescent="0.2">
      <c r="AC44611" s="1"/>
      <c r="AD44611" s="3"/>
    </row>
    <row r="44612" spans="29:30" x14ac:dyDescent="0.2">
      <c r="AC44612" s="1"/>
      <c r="AD44612" s="3"/>
    </row>
    <row r="44613" spans="29:30" x14ac:dyDescent="0.2">
      <c r="AC44613" s="1"/>
      <c r="AD44613" s="3"/>
    </row>
    <row r="44614" spans="29:30" x14ac:dyDescent="0.2">
      <c r="AC44614" s="1"/>
      <c r="AD44614" s="3"/>
    </row>
    <row r="44615" spans="29:30" x14ac:dyDescent="0.2">
      <c r="AC44615" s="1"/>
      <c r="AD44615" s="3"/>
    </row>
    <row r="44616" spans="29:30" x14ac:dyDescent="0.2">
      <c r="AC44616" s="1"/>
      <c r="AD44616" s="3"/>
    </row>
    <row r="44617" spans="29:30" x14ac:dyDescent="0.2">
      <c r="AC44617" s="1"/>
      <c r="AD44617" s="3"/>
    </row>
    <row r="44618" spans="29:30" x14ac:dyDescent="0.2">
      <c r="AC44618" s="1"/>
      <c r="AD44618" s="3"/>
    </row>
    <row r="44619" spans="29:30" x14ac:dyDescent="0.2">
      <c r="AC44619" s="1"/>
      <c r="AD44619" s="3"/>
    </row>
    <row r="44620" spans="29:30" x14ac:dyDescent="0.2">
      <c r="AC44620" s="1"/>
      <c r="AD44620" s="3"/>
    </row>
    <row r="44621" spans="29:30" x14ac:dyDescent="0.2">
      <c r="AC44621" s="1"/>
      <c r="AD44621" s="3"/>
    </row>
    <row r="44622" spans="29:30" x14ac:dyDescent="0.2">
      <c r="AC44622" s="1"/>
      <c r="AD44622" s="3"/>
    </row>
    <row r="44623" spans="29:30" x14ac:dyDescent="0.2">
      <c r="AC44623" s="1"/>
      <c r="AD44623" s="3"/>
    </row>
    <row r="44624" spans="29:30" x14ac:dyDescent="0.2">
      <c r="AC44624" s="1"/>
      <c r="AD44624" s="3"/>
    </row>
    <row r="44625" spans="29:30" x14ac:dyDescent="0.2">
      <c r="AC44625" s="1"/>
      <c r="AD44625" s="3"/>
    </row>
    <row r="44626" spans="29:30" x14ac:dyDescent="0.2">
      <c r="AC44626" s="1"/>
      <c r="AD44626" s="3"/>
    </row>
    <row r="44627" spans="29:30" x14ac:dyDescent="0.2">
      <c r="AC44627" s="1"/>
      <c r="AD44627" s="3"/>
    </row>
    <row r="44628" spans="29:30" x14ac:dyDescent="0.2">
      <c r="AC44628" s="1"/>
      <c r="AD44628" s="3"/>
    </row>
    <row r="44629" spans="29:30" x14ac:dyDescent="0.2">
      <c r="AC44629" s="1"/>
      <c r="AD44629" s="3"/>
    </row>
    <row r="44630" spans="29:30" x14ac:dyDescent="0.2">
      <c r="AC44630" s="1"/>
      <c r="AD44630" s="3"/>
    </row>
    <row r="44631" spans="29:30" x14ac:dyDescent="0.2">
      <c r="AC44631" s="1"/>
      <c r="AD44631" s="3"/>
    </row>
    <row r="44632" spans="29:30" x14ac:dyDescent="0.2">
      <c r="AC44632" s="1"/>
      <c r="AD44632" s="3"/>
    </row>
    <row r="44633" spans="29:30" x14ac:dyDescent="0.2">
      <c r="AC44633" s="1"/>
      <c r="AD44633" s="3"/>
    </row>
    <row r="44634" spans="29:30" x14ac:dyDescent="0.2">
      <c r="AC44634" s="1"/>
      <c r="AD44634" s="3"/>
    </row>
    <row r="44635" spans="29:30" x14ac:dyDescent="0.2">
      <c r="AC44635" s="1"/>
      <c r="AD44635" s="3"/>
    </row>
    <row r="44636" spans="29:30" x14ac:dyDescent="0.2">
      <c r="AC44636" s="1"/>
      <c r="AD44636" s="3"/>
    </row>
    <row r="44637" spans="29:30" x14ac:dyDescent="0.2">
      <c r="AC44637" s="1"/>
      <c r="AD44637" s="3"/>
    </row>
    <row r="44638" spans="29:30" x14ac:dyDescent="0.2">
      <c r="AC44638" s="1"/>
      <c r="AD44638" s="3"/>
    </row>
    <row r="44639" spans="29:30" x14ac:dyDescent="0.2">
      <c r="AC44639" s="1"/>
      <c r="AD44639" s="3"/>
    </row>
    <row r="44640" spans="29:30" x14ac:dyDescent="0.2">
      <c r="AC44640" s="1"/>
      <c r="AD44640" s="3"/>
    </row>
    <row r="44641" spans="29:30" x14ac:dyDescent="0.2">
      <c r="AC44641" s="1"/>
      <c r="AD44641" s="3"/>
    </row>
    <row r="44642" spans="29:30" x14ac:dyDescent="0.2">
      <c r="AC44642" s="1"/>
      <c r="AD44642" s="3"/>
    </row>
    <row r="44643" spans="29:30" x14ac:dyDescent="0.2">
      <c r="AC44643" s="1"/>
      <c r="AD44643" s="3"/>
    </row>
    <row r="44644" spans="29:30" x14ac:dyDescent="0.2">
      <c r="AC44644" s="1"/>
      <c r="AD44644" s="3"/>
    </row>
    <row r="44645" spans="29:30" x14ac:dyDescent="0.2">
      <c r="AC44645" s="1"/>
      <c r="AD44645" s="3"/>
    </row>
    <row r="44646" spans="29:30" x14ac:dyDescent="0.2">
      <c r="AC44646" s="1"/>
      <c r="AD44646" s="3"/>
    </row>
    <row r="44647" spans="29:30" x14ac:dyDescent="0.2">
      <c r="AC44647" s="1"/>
      <c r="AD44647" s="3"/>
    </row>
    <row r="44648" spans="29:30" x14ac:dyDescent="0.2">
      <c r="AC44648" s="1"/>
      <c r="AD44648" s="3"/>
    </row>
    <row r="44649" spans="29:30" x14ac:dyDescent="0.2">
      <c r="AC44649" s="1"/>
      <c r="AD44649" s="3"/>
    </row>
    <row r="44650" spans="29:30" x14ac:dyDescent="0.2">
      <c r="AC44650" s="1"/>
      <c r="AD44650" s="3"/>
    </row>
    <row r="44651" spans="29:30" x14ac:dyDescent="0.2">
      <c r="AC44651" s="1"/>
      <c r="AD44651" s="3"/>
    </row>
    <row r="44652" spans="29:30" x14ac:dyDescent="0.2">
      <c r="AC44652" s="1"/>
      <c r="AD44652" s="3"/>
    </row>
    <row r="44653" spans="29:30" x14ac:dyDescent="0.2">
      <c r="AC44653" s="1"/>
      <c r="AD44653" s="3"/>
    </row>
    <row r="44654" spans="29:30" x14ac:dyDescent="0.2">
      <c r="AC44654" s="1"/>
      <c r="AD44654" s="3"/>
    </row>
    <row r="44655" spans="29:30" x14ac:dyDescent="0.2">
      <c r="AC44655" s="1"/>
      <c r="AD44655" s="3"/>
    </row>
    <row r="44656" spans="29:30" x14ac:dyDescent="0.2">
      <c r="AC44656" s="1"/>
      <c r="AD44656" s="3"/>
    </row>
    <row r="44657" spans="29:30" x14ac:dyDescent="0.2">
      <c r="AC44657" s="1"/>
      <c r="AD44657" s="3"/>
    </row>
    <row r="44658" spans="29:30" x14ac:dyDescent="0.2">
      <c r="AC44658" s="1"/>
      <c r="AD44658" s="3"/>
    </row>
    <row r="44659" spans="29:30" x14ac:dyDescent="0.2">
      <c r="AC44659" s="1"/>
      <c r="AD44659" s="3"/>
    </row>
    <row r="44660" spans="29:30" x14ac:dyDescent="0.2">
      <c r="AC44660" s="1"/>
      <c r="AD44660" s="3"/>
    </row>
    <row r="44661" spans="29:30" x14ac:dyDescent="0.2">
      <c r="AC44661" s="1"/>
      <c r="AD44661" s="3"/>
    </row>
    <row r="44662" spans="29:30" x14ac:dyDescent="0.2">
      <c r="AC44662" s="1"/>
      <c r="AD44662" s="3"/>
    </row>
    <row r="44663" spans="29:30" x14ac:dyDescent="0.2">
      <c r="AC44663" s="1"/>
      <c r="AD44663" s="3"/>
    </row>
    <row r="44664" spans="29:30" x14ac:dyDescent="0.2">
      <c r="AC44664" s="1"/>
      <c r="AD44664" s="3"/>
    </row>
    <row r="44665" spans="29:30" x14ac:dyDescent="0.2">
      <c r="AC44665" s="1"/>
      <c r="AD44665" s="3"/>
    </row>
    <row r="44666" spans="29:30" x14ac:dyDescent="0.2">
      <c r="AC44666" s="1"/>
      <c r="AD44666" s="3"/>
    </row>
    <row r="44667" spans="29:30" x14ac:dyDescent="0.2">
      <c r="AC44667" s="1"/>
      <c r="AD44667" s="3"/>
    </row>
    <row r="44668" spans="29:30" x14ac:dyDescent="0.2">
      <c r="AC44668" s="1"/>
      <c r="AD44668" s="3"/>
    </row>
    <row r="44669" spans="29:30" x14ac:dyDescent="0.2">
      <c r="AC44669" s="1"/>
      <c r="AD44669" s="3"/>
    </row>
    <row r="44670" spans="29:30" x14ac:dyDescent="0.2">
      <c r="AC44670" s="1"/>
      <c r="AD44670" s="3"/>
    </row>
    <row r="44671" spans="29:30" x14ac:dyDescent="0.2">
      <c r="AC44671" s="1"/>
      <c r="AD44671" s="3"/>
    </row>
    <row r="44672" spans="29:30" x14ac:dyDescent="0.2">
      <c r="AC44672" s="1"/>
      <c r="AD44672" s="3"/>
    </row>
    <row r="44673" spans="29:30" x14ac:dyDescent="0.2">
      <c r="AC44673" s="1"/>
      <c r="AD44673" s="3"/>
    </row>
    <row r="44674" spans="29:30" x14ac:dyDescent="0.2">
      <c r="AC44674" s="1"/>
      <c r="AD44674" s="3"/>
    </row>
    <row r="44675" spans="29:30" x14ac:dyDescent="0.2">
      <c r="AC44675" s="1"/>
      <c r="AD44675" s="3"/>
    </row>
    <row r="44676" spans="29:30" x14ac:dyDescent="0.2">
      <c r="AC44676" s="1"/>
      <c r="AD44676" s="3"/>
    </row>
    <row r="44677" spans="29:30" x14ac:dyDescent="0.2">
      <c r="AC44677" s="1"/>
      <c r="AD44677" s="3"/>
    </row>
    <row r="44678" spans="29:30" x14ac:dyDescent="0.2">
      <c r="AC44678" s="1"/>
      <c r="AD44678" s="3"/>
    </row>
    <row r="44679" spans="29:30" x14ac:dyDescent="0.2">
      <c r="AC44679" s="1"/>
      <c r="AD44679" s="3"/>
    </row>
    <row r="44680" spans="29:30" x14ac:dyDescent="0.2">
      <c r="AC44680" s="1"/>
      <c r="AD44680" s="3"/>
    </row>
    <row r="44681" spans="29:30" x14ac:dyDescent="0.2">
      <c r="AC44681" s="1"/>
      <c r="AD44681" s="3"/>
    </row>
    <row r="44682" spans="29:30" x14ac:dyDescent="0.2">
      <c r="AC44682" s="1"/>
      <c r="AD44682" s="3"/>
    </row>
    <row r="44683" spans="29:30" x14ac:dyDescent="0.2">
      <c r="AC44683" s="1"/>
      <c r="AD44683" s="3"/>
    </row>
    <row r="44684" spans="29:30" x14ac:dyDescent="0.2">
      <c r="AC44684" s="1"/>
      <c r="AD44684" s="3"/>
    </row>
    <row r="44685" spans="29:30" x14ac:dyDescent="0.2">
      <c r="AC44685" s="1"/>
      <c r="AD44685" s="3"/>
    </row>
    <row r="44686" spans="29:30" x14ac:dyDescent="0.2">
      <c r="AC44686" s="1"/>
      <c r="AD44686" s="3"/>
    </row>
    <row r="44687" spans="29:30" x14ac:dyDescent="0.2">
      <c r="AC44687" s="1"/>
      <c r="AD44687" s="3"/>
    </row>
    <row r="44688" spans="29:30" x14ac:dyDescent="0.2">
      <c r="AC44688" s="1"/>
      <c r="AD44688" s="3"/>
    </row>
    <row r="44689" spans="29:30" x14ac:dyDescent="0.2">
      <c r="AC44689" s="1"/>
      <c r="AD44689" s="3"/>
    </row>
    <row r="44690" spans="29:30" x14ac:dyDescent="0.2">
      <c r="AC44690" s="1"/>
      <c r="AD44690" s="3"/>
    </row>
    <row r="44691" spans="29:30" x14ac:dyDescent="0.2">
      <c r="AC44691" s="1"/>
      <c r="AD44691" s="3"/>
    </row>
    <row r="44692" spans="29:30" x14ac:dyDescent="0.2">
      <c r="AC44692" s="1"/>
      <c r="AD44692" s="3"/>
    </row>
    <row r="44693" spans="29:30" x14ac:dyDescent="0.2">
      <c r="AC44693" s="1"/>
      <c r="AD44693" s="3"/>
    </row>
    <row r="44694" spans="29:30" x14ac:dyDescent="0.2">
      <c r="AC44694" s="1"/>
      <c r="AD44694" s="3"/>
    </row>
    <row r="44695" spans="29:30" x14ac:dyDescent="0.2">
      <c r="AC44695" s="1"/>
      <c r="AD44695" s="3"/>
    </row>
    <row r="44696" spans="29:30" x14ac:dyDescent="0.2">
      <c r="AC44696" s="1"/>
      <c r="AD44696" s="3"/>
    </row>
    <row r="44697" spans="29:30" x14ac:dyDescent="0.2">
      <c r="AC44697" s="1"/>
      <c r="AD44697" s="3"/>
    </row>
    <row r="44698" spans="29:30" x14ac:dyDescent="0.2">
      <c r="AC44698" s="1"/>
      <c r="AD44698" s="3"/>
    </row>
    <row r="44699" spans="29:30" x14ac:dyDescent="0.2">
      <c r="AC44699" s="1"/>
      <c r="AD44699" s="3"/>
    </row>
    <row r="44700" spans="29:30" x14ac:dyDescent="0.2">
      <c r="AC44700" s="1"/>
      <c r="AD44700" s="3"/>
    </row>
    <row r="44701" spans="29:30" x14ac:dyDescent="0.2">
      <c r="AC44701" s="1"/>
      <c r="AD44701" s="3"/>
    </row>
    <row r="44702" spans="29:30" x14ac:dyDescent="0.2">
      <c r="AC44702" s="1"/>
      <c r="AD44702" s="3"/>
    </row>
    <row r="44703" spans="29:30" x14ac:dyDescent="0.2">
      <c r="AC44703" s="1"/>
      <c r="AD44703" s="3"/>
    </row>
    <row r="44704" spans="29:30" x14ac:dyDescent="0.2">
      <c r="AC44704" s="1"/>
      <c r="AD44704" s="3"/>
    </row>
    <row r="44705" spans="29:30" x14ac:dyDescent="0.2">
      <c r="AC44705" s="1"/>
      <c r="AD44705" s="3"/>
    </row>
    <row r="44706" spans="29:30" x14ac:dyDescent="0.2">
      <c r="AC44706" s="1"/>
      <c r="AD44706" s="3"/>
    </row>
    <row r="44707" spans="29:30" x14ac:dyDescent="0.2">
      <c r="AC44707" s="1"/>
      <c r="AD44707" s="3"/>
    </row>
    <row r="44708" spans="29:30" x14ac:dyDescent="0.2">
      <c r="AC44708" s="1"/>
      <c r="AD44708" s="3"/>
    </row>
    <row r="44709" spans="29:30" x14ac:dyDescent="0.2">
      <c r="AC44709" s="1"/>
      <c r="AD44709" s="3"/>
    </row>
    <row r="44710" spans="29:30" x14ac:dyDescent="0.2">
      <c r="AC44710" s="1"/>
      <c r="AD44710" s="3"/>
    </row>
    <row r="44711" spans="29:30" x14ac:dyDescent="0.2">
      <c r="AC44711" s="1"/>
      <c r="AD44711" s="3"/>
    </row>
    <row r="44712" spans="29:30" x14ac:dyDescent="0.2">
      <c r="AC44712" s="1"/>
      <c r="AD44712" s="3"/>
    </row>
    <row r="44713" spans="29:30" x14ac:dyDescent="0.2">
      <c r="AC44713" s="1"/>
      <c r="AD44713" s="3"/>
    </row>
    <row r="44714" spans="29:30" x14ac:dyDescent="0.2">
      <c r="AC44714" s="1"/>
      <c r="AD44714" s="3"/>
    </row>
    <row r="44715" spans="29:30" x14ac:dyDescent="0.2">
      <c r="AC44715" s="1"/>
      <c r="AD44715" s="3"/>
    </row>
    <row r="44716" spans="29:30" x14ac:dyDescent="0.2">
      <c r="AC44716" s="1"/>
      <c r="AD44716" s="3"/>
    </row>
    <row r="44717" spans="29:30" x14ac:dyDescent="0.2">
      <c r="AC44717" s="1"/>
      <c r="AD44717" s="3"/>
    </row>
    <row r="44718" spans="29:30" x14ac:dyDescent="0.2">
      <c r="AC44718" s="1"/>
      <c r="AD44718" s="3"/>
    </row>
    <row r="44719" spans="29:30" x14ac:dyDescent="0.2">
      <c r="AC44719" s="1"/>
      <c r="AD44719" s="3"/>
    </row>
    <row r="44720" spans="29:30" x14ac:dyDescent="0.2">
      <c r="AC44720" s="1"/>
      <c r="AD44720" s="3"/>
    </row>
    <row r="44721" spans="29:30" x14ac:dyDescent="0.2">
      <c r="AC44721" s="1"/>
      <c r="AD44721" s="3"/>
    </row>
    <row r="44722" spans="29:30" x14ac:dyDescent="0.2">
      <c r="AC44722" s="1"/>
      <c r="AD44722" s="3"/>
    </row>
    <row r="44723" spans="29:30" x14ac:dyDescent="0.2">
      <c r="AC44723" s="1"/>
      <c r="AD44723" s="3"/>
    </row>
    <row r="44724" spans="29:30" x14ac:dyDescent="0.2">
      <c r="AC44724" s="1"/>
      <c r="AD44724" s="3"/>
    </row>
    <row r="44725" spans="29:30" x14ac:dyDescent="0.2">
      <c r="AC44725" s="1"/>
      <c r="AD44725" s="3"/>
    </row>
    <row r="44726" spans="29:30" x14ac:dyDescent="0.2">
      <c r="AC44726" s="1"/>
      <c r="AD44726" s="3"/>
    </row>
    <row r="44727" spans="29:30" x14ac:dyDescent="0.2">
      <c r="AC44727" s="1"/>
      <c r="AD44727" s="3"/>
    </row>
    <row r="44728" spans="29:30" x14ac:dyDescent="0.2">
      <c r="AC44728" s="1"/>
      <c r="AD44728" s="3"/>
    </row>
    <row r="44729" spans="29:30" x14ac:dyDescent="0.2">
      <c r="AC44729" s="1"/>
      <c r="AD44729" s="3"/>
    </row>
    <row r="44730" spans="29:30" x14ac:dyDescent="0.2">
      <c r="AC44730" s="1"/>
      <c r="AD44730" s="3"/>
    </row>
    <row r="44731" spans="29:30" x14ac:dyDescent="0.2">
      <c r="AC44731" s="1"/>
      <c r="AD44731" s="3"/>
    </row>
    <row r="44732" spans="29:30" x14ac:dyDescent="0.2">
      <c r="AC44732" s="1"/>
      <c r="AD44732" s="3"/>
    </row>
    <row r="44733" spans="29:30" x14ac:dyDescent="0.2">
      <c r="AC44733" s="1"/>
      <c r="AD44733" s="3"/>
    </row>
    <row r="44734" spans="29:30" x14ac:dyDescent="0.2">
      <c r="AC44734" s="1"/>
      <c r="AD44734" s="3"/>
    </row>
    <row r="44735" spans="29:30" x14ac:dyDescent="0.2">
      <c r="AC44735" s="1"/>
      <c r="AD44735" s="3"/>
    </row>
    <row r="44736" spans="29:30" x14ac:dyDescent="0.2">
      <c r="AC44736" s="1"/>
      <c r="AD44736" s="3"/>
    </row>
    <row r="44737" spans="29:30" x14ac:dyDescent="0.2">
      <c r="AC44737" s="1"/>
      <c r="AD44737" s="3"/>
    </row>
    <row r="44738" spans="29:30" x14ac:dyDescent="0.2">
      <c r="AC44738" s="1"/>
      <c r="AD44738" s="3"/>
    </row>
    <row r="44739" spans="29:30" x14ac:dyDescent="0.2">
      <c r="AC44739" s="1"/>
      <c r="AD44739" s="3"/>
    </row>
    <row r="44740" spans="29:30" x14ac:dyDescent="0.2">
      <c r="AC44740" s="1"/>
      <c r="AD44740" s="3"/>
    </row>
    <row r="44741" spans="29:30" x14ac:dyDescent="0.2">
      <c r="AC44741" s="1"/>
      <c r="AD44741" s="3"/>
    </row>
    <row r="44742" spans="29:30" x14ac:dyDescent="0.2">
      <c r="AC44742" s="1"/>
      <c r="AD44742" s="3"/>
    </row>
    <row r="44743" spans="29:30" x14ac:dyDescent="0.2">
      <c r="AC44743" s="1"/>
      <c r="AD44743" s="3"/>
    </row>
    <row r="44744" spans="29:30" x14ac:dyDescent="0.2">
      <c r="AC44744" s="1"/>
      <c r="AD44744" s="3"/>
    </row>
    <row r="44745" spans="29:30" x14ac:dyDescent="0.2">
      <c r="AC44745" s="1"/>
      <c r="AD44745" s="3"/>
    </row>
    <row r="44746" spans="29:30" x14ac:dyDescent="0.2">
      <c r="AC44746" s="1"/>
      <c r="AD44746" s="3"/>
    </row>
    <row r="44747" spans="29:30" x14ac:dyDescent="0.2">
      <c r="AC44747" s="1"/>
      <c r="AD44747" s="3"/>
    </row>
    <row r="44748" spans="29:30" x14ac:dyDescent="0.2">
      <c r="AC44748" s="1"/>
      <c r="AD44748" s="3"/>
    </row>
    <row r="44749" spans="29:30" x14ac:dyDescent="0.2">
      <c r="AC44749" s="1"/>
      <c r="AD44749" s="3"/>
    </row>
    <row r="44750" spans="29:30" x14ac:dyDescent="0.2">
      <c r="AC44750" s="1"/>
      <c r="AD44750" s="3"/>
    </row>
    <row r="44751" spans="29:30" x14ac:dyDescent="0.2">
      <c r="AC44751" s="1"/>
      <c r="AD44751" s="3"/>
    </row>
    <row r="44752" spans="29:30" x14ac:dyDescent="0.2">
      <c r="AC44752" s="1"/>
      <c r="AD44752" s="3"/>
    </row>
    <row r="44753" spans="29:30" x14ac:dyDescent="0.2">
      <c r="AC44753" s="1"/>
      <c r="AD44753" s="3"/>
    </row>
    <row r="44754" spans="29:30" x14ac:dyDescent="0.2">
      <c r="AC44754" s="1"/>
      <c r="AD44754" s="3"/>
    </row>
    <row r="44755" spans="29:30" x14ac:dyDescent="0.2">
      <c r="AC44755" s="1"/>
      <c r="AD44755" s="3"/>
    </row>
    <row r="44756" spans="29:30" x14ac:dyDescent="0.2">
      <c r="AC44756" s="1"/>
      <c r="AD44756" s="3"/>
    </row>
    <row r="44757" spans="29:30" x14ac:dyDescent="0.2">
      <c r="AC44757" s="1"/>
      <c r="AD44757" s="3"/>
    </row>
    <row r="44758" spans="29:30" x14ac:dyDescent="0.2">
      <c r="AC44758" s="1"/>
      <c r="AD44758" s="3"/>
    </row>
    <row r="44759" spans="29:30" x14ac:dyDescent="0.2">
      <c r="AC44759" s="1"/>
      <c r="AD44759" s="3"/>
    </row>
    <row r="44760" spans="29:30" x14ac:dyDescent="0.2">
      <c r="AC44760" s="1"/>
      <c r="AD44760" s="3"/>
    </row>
    <row r="44761" spans="29:30" x14ac:dyDescent="0.2">
      <c r="AC44761" s="1"/>
      <c r="AD44761" s="3"/>
    </row>
    <row r="44762" spans="29:30" x14ac:dyDescent="0.2">
      <c r="AC44762" s="1"/>
      <c r="AD44762" s="3"/>
    </row>
    <row r="44763" spans="29:30" x14ac:dyDescent="0.2">
      <c r="AC44763" s="1"/>
      <c r="AD44763" s="3"/>
    </row>
    <row r="44764" spans="29:30" x14ac:dyDescent="0.2">
      <c r="AC44764" s="1"/>
      <c r="AD44764" s="3"/>
    </row>
    <row r="44765" spans="29:30" x14ac:dyDescent="0.2">
      <c r="AC44765" s="1"/>
      <c r="AD44765" s="3"/>
    </row>
    <row r="44766" spans="29:30" x14ac:dyDescent="0.2">
      <c r="AC44766" s="1"/>
      <c r="AD44766" s="3"/>
    </row>
    <row r="44767" spans="29:30" x14ac:dyDescent="0.2">
      <c r="AC44767" s="1"/>
      <c r="AD44767" s="3"/>
    </row>
    <row r="44768" spans="29:30" x14ac:dyDescent="0.2">
      <c r="AC44768" s="1"/>
      <c r="AD44768" s="3"/>
    </row>
    <row r="44769" spans="29:30" x14ac:dyDescent="0.2">
      <c r="AC44769" s="1"/>
      <c r="AD44769" s="3"/>
    </row>
    <row r="44770" spans="29:30" x14ac:dyDescent="0.2">
      <c r="AC44770" s="1"/>
      <c r="AD44770" s="3"/>
    </row>
    <row r="44771" spans="29:30" x14ac:dyDescent="0.2">
      <c r="AC44771" s="1"/>
      <c r="AD44771" s="3"/>
    </row>
    <row r="44772" spans="29:30" x14ac:dyDescent="0.2">
      <c r="AC44772" s="1"/>
      <c r="AD44772" s="3"/>
    </row>
    <row r="44773" spans="29:30" x14ac:dyDescent="0.2">
      <c r="AC44773" s="1"/>
      <c r="AD44773" s="3"/>
    </row>
    <row r="44774" spans="29:30" x14ac:dyDescent="0.2">
      <c r="AC44774" s="1"/>
      <c r="AD44774" s="3"/>
    </row>
    <row r="44775" spans="29:30" x14ac:dyDescent="0.2">
      <c r="AC44775" s="1"/>
      <c r="AD44775" s="3"/>
    </row>
    <row r="44776" spans="29:30" x14ac:dyDescent="0.2">
      <c r="AC44776" s="1"/>
      <c r="AD44776" s="3"/>
    </row>
    <row r="44777" spans="29:30" x14ac:dyDescent="0.2">
      <c r="AC44777" s="1"/>
      <c r="AD44777" s="3"/>
    </row>
    <row r="44778" spans="29:30" x14ac:dyDescent="0.2">
      <c r="AC44778" s="1"/>
      <c r="AD44778" s="3"/>
    </row>
    <row r="44779" spans="29:30" x14ac:dyDescent="0.2">
      <c r="AC44779" s="1"/>
      <c r="AD44779" s="3"/>
    </row>
    <row r="44780" spans="29:30" x14ac:dyDescent="0.2">
      <c r="AC44780" s="1"/>
      <c r="AD44780" s="3"/>
    </row>
    <row r="44781" spans="29:30" x14ac:dyDescent="0.2">
      <c r="AC44781" s="1"/>
      <c r="AD44781" s="3"/>
    </row>
    <row r="44782" spans="29:30" x14ac:dyDescent="0.2">
      <c r="AC44782" s="1"/>
      <c r="AD44782" s="3"/>
    </row>
    <row r="44783" spans="29:30" x14ac:dyDescent="0.2">
      <c r="AC44783" s="1"/>
      <c r="AD44783" s="3"/>
    </row>
    <row r="44784" spans="29:30" x14ac:dyDescent="0.2">
      <c r="AC44784" s="1"/>
      <c r="AD44784" s="3"/>
    </row>
    <row r="44785" spans="29:30" x14ac:dyDescent="0.2">
      <c r="AC44785" s="1"/>
      <c r="AD44785" s="3"/>
    </row>
    <row r="44786" spans="29:30" x14ac:dyDescent="0.2">
      <c r="AC44786" s="1"/>
      <c r="AD44786" s="3"/>
    </row>
    <row r="44787" spans="29:30" x14ac:dyDescent="0.2">
      <c r="AC44787" s="1"/>
      <c r="AD44787" s="3"/>
    </row>
    <row r="44788" spans="29:30" x14ac:dyDescent="0.2">
      <c r="AC44788" s="1"/>
      <c r="AD44788" s="3"/>
    </row>
    <row r="44789" spans="29:30" x14ac:dyDescent="0.2">
      <c r="AC44789" s="1"/>
      <c r="AD44789" s="3"/>
    </row>
    <row r="44790" spans="29:30" x14ac:dyDescent="0.2">
      <c r="AC44790" s="1"/>
      <c r="AD44790" s="3"/>
    </row>
    <row r="44791" spans="29:30" x14ac:dyDescent="0.2">
      <c r="AC44791" s="1"/>
      <c r="AD44791" s="3"/>
    </row>
    <row r="44792" spans="29:30" x14ac:dyDescent="0.2">
      <c r="AC44792" s="1"/>
      <c r="AD44792" s="3"/>
    </row>
    <row r="44793" spans="29:30" x14ac:dyDescent="0.2">
      <c r="AC44793" s="1"/>
      <c r="AD44793" s="3"/>
    </row>
    <row r="44794" spans="29:30" x14ac:dyDescent="0.2">
      <c r="AC44794" s="1"/>
      <c r="AD44794" s="3"/>
    </row>
    <row r="44795" spans="29:30" x14ac:dyDescent="0.2">
      <c r="AC44795" s="1"/>
      <c r="AD44795" s="3"/>
    </row>
    <row r="44796" spans="29:30" x14ac:dyDescent="0.2">
      <c r="AC44796" s="1"/>
      <c r="AD44796" s="3"/>
    </row>
    <row r="44797" spans="29:30" x14ac:dyDescent="0.2">
      <c r="AC44797" s="1"/>
      <c r="AD44797" s="3"/>
    </row>
    <row r="44798" spans="29:30" x14ac:dyDescent="0.2">
      <c r="AC44798" s="1"/>
      <c r="AD44798" s="3"/>
    </row>
    <row r="44799" spans="29:30" x14ac:dyDescent="0.2">
      <c r="AC44799" s="1"/>
      <c r="AD44799" s="3"/>
    </row>
    <row r="44800" spans="29:30" x14ac:dyDescent="0.2">
      <c r="AC44800" s="1"/>
      <c r="AD44800" s="3"/>
    </row>
    <row r="44801" spans="29:30" x14ac:dyDescent="0.2">
      <c r="AC44801" s="1"/>
      <c r="AD44801" s="3"/>
    </row>
    <row r="44802" spans="29:30" x14ac:dyDescent="0.2">
      <c r="AC44802" s="1"/>
      <c r="AD44802" s="3"/>
    </row>
    <row r="44803" spans="29:30" x14ac:dyDescent="0.2">
      <c r="AC44803" s="1"/>
      <c r="AD44803" s="3"/>
    </row>
    <row r="44804" spans="29:30" x14ac:dyDescent="0.2">
      <c r="AC44804" s="1"/>
      <c r="AD44804" s="3"/>
    </row>
    <row r="44805" spans="29:30" x14ac:dyDescent="0.2">
      <c r="AC44805" s="1"/>
      <c r="AD44805" s="3"/>
    </row>
    <row r="44806" spans="29:30" x14ac:dyDescent="0.2">
      <c r="AC44806" s="1"/>
      <c r="AD44806" s="3"/>
    </row>
    <row r="44807" spans="29:30" x14ac:dyDescent="0.2">
      <c r="AC44807" s="1"/>
      <c r="AD44807" s="3"/>
    </row>
    <row r="44808" spans="29:30" x14ac:dyDescent="0.2">
      <c r="AC44808" s="1"/>
      <c r="AD44808" s="3"/>
    </row>
    <row r="44809" spans="29:30" x14ac:dyDescent="0.2">
      <c r="AC44809" s="1"/>
      <c r="AD44809" s="3"/>
    </row>
    <row r="44810" spans="29:30" x14ac:dyDescent="0.2">
      <c r="AC44810" s="1"/>
      <c r="AD44810" s="3"/>
    </row>
    <row r="44811" spans="29:30" x14ac:dyDescent="0.2">
      <c r="AC44811" s="1"/>
      <c r="AD44811" s="3"/>
    </row>
    <row r="44812" spans="29:30" x14ac:dyDescent="0.2">
      <c r="AC44812" s="1"/>
      <c r="AD44812" s="3"/>
    </row>
    <row r="44813" spans="29:30" x14ac:dyDescent="0.2">
      <c r="AC44813" s="1"/>
      <c r="AD44813" s="3"/>
    </row>
    <row r="44814" spans="29:30" x14ac:dyDescent="0.2">
      <c r="AC44814" s="1"/>
      <c r="AD44814" s="3"/>
    </row>
    <row r="44815" spans="29:30" x14ac:dyDescent="0.2">
      <c r="AC44815" s="1"/>
      <c r="AD44815" s="3"/>
    </row>
    <row r="44816" spans="29:30" x14ac:dyDescent="0.2">
      <c r="AC44816" s="1"/>
      <c r="AD44816" s="3"/>
    </row>
    <row r="44817" spans="29:30" x14ac:dyDescent="0.2">
      <c r="AC44817" s="1"/>
      <c r="AD44817" s="3"/>
    </row>
    <row r="44818" spans="29:30" x14ac:dyDescent="0.2">
      <c r="AC44818" s="1"/>
      <c r="AD44818" s="3"/>
    </row>
    <row r="44819" spans="29:30" x14ac:dyDescent="0.2">
      <c r="AC44819" s="1"/>
      <c r="AD44819" s="3"/>
    </row>
    <row r="44820" spans="29:30" x14ac:dyDescent="0.2">
      <c r="AC44820" s="1"/>
      <c r="AD44820" s="3"/>
    </row>
    <row r="44821" spans="29:30" x14ac:dyDescent="0.2">
      <c r="AC44821" s="1"/>
      <c r="AD44821" s="3"/>
    </row>
    <row r="44822" spans="29:30" x14ac:dyDescent="0.2">
      <c r="AC44822" s="1"/>
      <c r="AD44822" s="3"/>
    </row>
    <row r="44823" spans="29:30" x14ac:dyDescent="0.2">
      <c r="AC44823" s="1"/>
      <c r="AD44823" s="3"/>
    </row>
    <row r="44824" spans="29:30" x14ac:dyDescent="0.2">
      <c r="AC44824" s="1"/>
      <c r="AD44824" s="3"/>
    </row>
    <row r="44825" spans="29:30" x14ac:dyDescent="0.2">
      <c r="AC44825" s="1"/>
      <c r="AD44825" s="3"/>
    </row>
    <row r="44826" spans="29:30" x14ac:dyDescent="0.2">
      <c r="AC44826" s="1"/>
      <c r="AD44826" s="3"/>
    </row>
    <row r="44827" spans="29:30" x14ac:dyDescent="0.2">
      <c r="AC44827" s="1"/>
      <c r="AD44827" s="3"/>
    </row>
    <row r="44828" spans="29:30" x14ac:dyDescent="0.2">
      <c r="AC44828" s="1"/>
      <c r="AD44828" s="3"/>
    </row>
    <row r="44829" spans="29:30" x14ac:dyDescent="0.2">
      <c r="AC44829" s="1"/>
      <c r="AD44829" s="3"/>
    </row>
    <row r="44830" spans="29:30" x14ac:dyDescent="0.2">
      <c r="AC44830" s="1"/>
      <c r="AD44830" s="3"/>
    </row>
    <row r="44831" spans="29:30" x14ac:dyDescent="0.2">
      <c r="AC44831" s="1"/>
      <c r="AD44831" s="3"/>
    </row>
    <row r="44832" spans="29:30" x14ac:dyDescent="0.2">
      <c r="AC44832" s="1"/>
      <c r="AD44832" s="3"/>
    </row>
    <row r="44833" spans="29:30" x14ac:dyDescent="0.2">
      <c r="AC44833" s="1"/>
      <c r="AD44833" s="3"/>
    </row>
    <row r="44834" spans="29:30" x14ac:dyDescent="0.2">
      <c r="AC44834" s="1"/>
      <c r="AD44834" s="3"/>
    </row>
    <row r="44835" spans="29:30" x14ac:dyDescent="0.2">
      <c r="AC44835" s="1"/>
      <c r="AD44835" s="3"/>
    </row>
    <row r="44836" spans="29:30" x14ac:dyDescent="0.2">
      <c r="AC44836" s="1"/>
      <c r="AD44836" s="3"/>
    </row>
    <row r="44837" spans="29:30" x14ac:dyDescent="0.2">
      <c r="AC44837" s="1"/>
      <c r="AD44837" s="3"/>
    </row>
    <row r="44838" spans="29:30" x14ac:dyDescent="0.2">
      <c r="AC44838" s="1"/>
      <c r="AD44838" s="3"/>
    </row>
    <row r="44839" spans="29:30" x14ac:dyDescent="0.2">
      <c r="AC44839" s="1"/>
      <c r="AD44839" s="3"/>
    </row>
    <row r="44840" spans="29:30" x14ac:dyDescent="0.2">
      <c r="AC44840" s="1"/>
      <c r="AD44840" s="3"/>
    </row>
    <row r="44841" spans="29:30" x14ac:dyDescent="0.2">
      <c r="AC44841" s="1"/>
      <c r="AD44841" s="3"/>
    </row>
    <row r="44842" spans="29:30" x14ac:dyDescent="0.2">
      <c r="AC44842" s="1"/>
      <c r="AD44842" s="3"/>
    </row>
    <row r="44843" spans="29:30" x14ac:dyDescent="0.2">
      <c r="AC44843" s="1"/>
      <c r="AD44843" s="3"/>
    </row>
    <row r="44844" spans="29:30" x14ac:dyDescent="0.2">
      <c r="AC44844" s="1"/>
      <c r="AD44844" s="3"/>
    </row>
    <row r="44845" spans="29:30" x14ac:dyDescent="0.2">
      <c r="AC44845" s="1"/>
      <c r="AD44845" s="3"/>
    </row>
    <row r="44846" spans="29:30" x14ac:dyDescent="0.2">
      <c r="AC44846" s="1"/>
      <c r="AD44846" s="3"/>
    </row>
    <row r="44847" spans="29:30" x14ac:dyDescent="0.2">
      <c r="AC44847" s="1"/>
      <c r="AD44847" s="3"/>
    </row>
    <row r="44848" spans="29:30" x14ac:dyDescent="0.2">
      <c r="AC44848" s="1"/>
      <c r="AD44848" s="3"/>
    </row>
    <row r="44849" spans="29:30" x14ac:dyDescent="0.2">
      <c r="AC44849" s="1"/>
      <c r="AD44849" s="3"/>
    </row>
    <row r="44850" spans="29:30" x14ac:dyDescent="0.2">
      <c r="AC44850" s="1"/>
      <c r="AD44850" s="3"/>
    </row>
    <row r="44851" spans="29:30" x14ac:dyDescent="0.2">
      <c r="AC44851" s="1"/>
      <c r="AD44851" s="3"/>
    </row>
    <row r="44852" spans="29:30" x14ac:dyDescent="0.2">
      <c r="AC44852" s="1"/>
      <c r="AD44852" s="3"/>
    </row>
    <row r="44853" spans="29:30" x14ac:dyDescent="0.2">
      <c r="AC44853" s="1"/>
      <c r="AD44853" s="3"/>
    </row>
    <row r="44854" spans="29:30" x14ac:dyDescent="0.2">
      <c r="AC44854" s="1"/>
      <c r="AD44854" s="3"/>
    </row>
    <row r="44855" spans="29:30" x14ac:dyDescent="0.2">
      <c r="AC44855" s="1"/>
      <c r="AD44855" s="3"/>
    </row>
    <row r="44856" spans="29:30" x14ac:dyDescent="0.2">
      <c r="AC44856" s="1"/>
      <c r="AD44856" s="3"/>
    </row>
    <row r="44857" spans="29:30" x14ac:dyDescent="0.2">
      <c r="AC44857" s="1"/>
      <c r="AD44857" s="3"/>
    </row>
    <row r="44858" spans="29:30" x14ac:dyDescent="0.2">
      <c r="AC44858" s="1"/>
      <c r="AD44858" s="3"/>
    </row>
    <row r="44859" spans="29:30" x14ac:dyDescent="0.2">
      <c r="AC44859" s="1"/>
      <c r="AD44859" s="3"/>
    </row>
    <row r="44860" spans="29:30" x14ac:dyDescent="0.2">
      <c r="AC44860" s="1"/>
      <c r="AD44860" s="3"/>
    </row>
    <row r="44861" spans="29:30" x14ac:dyDescent="0.2">
      <c r="AC44861" s="1"/>
      <c r="AD44861" s="3"/>
    </row>
    <row r="44862" spans="29:30" x14ac:dyDescent="0.2">
      <c r="AC44862" s="1"/>
      <c r="AD44862" s="3"/>
    </row>
    <row r="44863" spans="29:30" x14ac:dyDescent="0.2">
      <c r="AC44863" s="1"/>
      <c r="AD44863" s="3"/>
    </row>
    <row r="44864" spans="29:30" x14ac:dyDescent="0.2">
      <c r="AC44864" s="1"/>
      <c r="AD44864" s="3"/>
    </row>
    <row r="44865" spans="29:30" x14ac:dyDescent="0.2">
      <c r="AC44865" s="1"/>
      <c r="AD44865" s="3"/>
    </row>
    <row r="44866" spans="29:30" x14ac:dyDescent="0.2">
      <c r="AC44866" s="1"/>
      <c r="AD44866" s="3"/>
    </row>
    <row r="44867" spans="29:30" x14ac:dyDescent="0.2">
      <c r="AC44867" s="1"/>
      <c r="AD44867" s="3"/>
    </row>
    <row r="44868" spans="29:30" x14ac:dyDescent="0.2">
      <c r="AC44868" s="1"/>
      <c r="AD44868" s="3"/>
    </row>
    <row r="44869" spans="29:30" x14ac:dyDescent="0.2">
      <c r="AC44869" s="1"/>
      <c r="AD44869" s="3"/>
    </row>
    <row r="44870" spans="29:30" x14ac:dyDescent="0.2">
      <c r="AC44870" s="1"/>
      <c r="AD44870" s="3"/>
    </row>
    <row r="44871" spans="29:30" x14ac:dyDescent="0.2">
      <c r="AC44871" s="1"/>
      <c r="AD44871" s="3"/>
    </row>
    <row r="44872" spans="29:30" x14ac:dyDescent="0.2">
      <c r="AC44872" s="1"/>
      <c r="AD44872" s="3"/>
    </row>
    <row r="44873" spans="29:30" x14ac:dyDescent="0.2">
      <c r="AC44873" s="1"/>
      <c r="AD44873" s="3"/>
    </row>
    <row r="44874" spans="29:30" x14ac:dyDescent="0.2">
      <c r="AC44874" s="1"/>
      <c r="AD44874" s="3"/>
    </row>
    <row r="44875" spans="29:30" x14ac:dyDescent="0.2">
      <c r="AC44875" s="1"/>
      <c r="AD44875" s="3"/>
    </row>
    <row r="44876" spans="29:30" x14ac:dyDescent="0.2">
      <c r="AC44876" s="1"/>
      <c r="AD44876" s="3"/>
    </row>
    <row r="44877" spans="29:30" x14ac:dyDescent="0.2">
      <c r="AC44877" s="1"/>
      <c r="AD44877" s="3"/>
    </row>
    <row r="44878" spans="29:30" x14ac:dyDescent="0.2">
      <c r="AC44878" s="1"/>
      <c r="AD44878" s="3"/>
    </row>
    <row r="44879" spans="29:30" x14ac:dyDescent="0.2">
      <c r="AC44879" s="1"/>
      <c r="AD44879" s="3"/>
    </row>
    <row r="44880" spans="29:30" x14ac:dyDescent="0.2">
      <c r="AC44880" s="1"/>
      <c r="AD44880" s="3"/>
    </row>
    <row r="44881" spans="29:30" x14ac:dyDescent="0.2">
      <c r="AC44881" s="1"/>
      <c r="AD44881" s="3"/>
    </row>
    <row r="44882" spans="29:30" x14ac:dyDescent="0.2">
      <c r="AC44882" s="1"/>
      <c r="AD44882" s="3"/>
    </row>
    <row r="44883" spans="29:30" x14ac:dyDescent="0.2">
      <c r="AC44883" s="1"/>
      <c r="AD44883" s="3"/>
    </row>
    <row r="44884" spans="29:30" x14ac:dyDescent="0.2">
      <c r="AC44884" s="1"/>
      <c r="AD44884" s="3"/>
    </row>
    <row r="44885" spans="29:30" x14ac:dyDescent="0.2">
      <c r="AC44885" s="1"/>
      <c r="AD44885" s="3"/>
    </row>
    <row r="44886" spans="29:30" x14ac:dyDescent="0.2">
      <c r="AC44886" s="1"/>
      <c r="AD44886" s="3"/>
    </row>
    <row r="44887" spans="29:30" x14ac:dyDescent="0.2">
      <c r="AC44887" s="1"/>
      <c r="AD44887" s="3"/>
    </row>
    <row r="44888" spans="29:30" x14ac:dyDescent="0.2">
      <c r="AC44888" s="1"/>
      <c r="AD44888" s="3"/>
    </row>
    <row r="44889" spans="29:30" x14ac:dyDescent="0.2">
      <c r="AC44889" s="1"/>
      <c r="AD44889" s="3"/>
    </row>
    <row r="44890" spans="29:30" x14ac:dyDescent="0.2">
      <c r="AC44890" s="1"/>
      <c r="AD44890" s="3"/>
    </row>
    <row r="44891" spans="29:30" x14ac:dyDescent="0.2">
      <c r="AC44891" s="1"/>
      <c r="AD44891" s="3"/>
    </row>
    <row r="44892" spans="29:30" x14ac:dyDescent="0.2">
      <c r="AC44892" s="1"/>
      <c r="AD44892" s="3"/>
    </row>
    <row r="44893" spans="29:30" x14ac:dyDescent="0.2">
      <c r="AC44893" s="1"/>
      <c r="AD44893" s="3"/>
    </row>
    <row r="44894" spans="29:30" x14ac:dyDescent="0.2">
      <c r="AC44894" s="1"/>
      <c r="AD44894" s="3"/>
    </row>
    <row r="44895" spans="29:30" x14ac:dyDescent="0.2">
      <c r="AC44895" s="1"/>
      <c r="AD44895" s="3"/>
    </row>
    <row r="44896" spans="29:30" x14ac:dyDescent="0.2">
      <c r="AC44896" s="1"/>
      <c r="AD44896" s="3"/>
    </row>
    <row r="44897" spans="29:30" x14ac:dyDescent="0.2">
      <c r="AC44897" s="1"/>
      <c r="AD44897" s="3"/>
    </row>
    <row r="44898" spans="29:30" x14ac:dyDescent="0.2">
      <c r="AC44898" s="1"/>
      <c r="AD44898" s="3"/>
    </row>
    <row r="44899" spans="29:30" x14ac:dyDescent="0.2">
      <c r="AC44899" s="1"/>
      <c r="AD44899" s="3"/>
    </row>
    <row r="44900" spans="29:30" x14ac:dyDescent="0.2">
      <c r="AC44900" s="1"/>
      <c r="AD44900" s="3"/>
    </row>
    <row r="44901" spans="29:30" x14ac:dyDescent="0.2">
      <c r="AC44901" s="1"/>
      <c r="AD44901" s="3"/>
    </row>
    <row r="44902" spans="29:30" x14ac:dyDescent="0.2">
      <c r="AC44902" s="1"/>
      <c r="AD44902" s="3"/>
    </row>
    <row r="44903" spans="29:30" x14ac:dyDescent="0.2">
      <c r="AC44903" s="1"/>
      <c r="AD44903" s="3"/>
    </row>
    <row r="44904" spans="29:30" x14ac:dyDescent="0.2">
      <c r="AC44904" s="1"/>
      <c r="AD44904" s="3"/>
    </row>
    <row r="44905" spans="29:30" x14ac:dyDescent="0.2">
      <c r="AC44905" s="1"/>
      <c r="AD44905" s="3"/>
    </row>
    <row r="44906" spans="29:30" x14ac:dyDescent="0.2">
      <c r="AC44906" s="1"/>
      <c r="AD44906" s="3"/>
    </row>
    <row r="44907" spans="29:30" x14ac:dyDescent="0.2">
      <c r="AC44907" s="1"/>
      <c r="AD44907" s="3"/>
    </row>
    <row r="44908" spans="29:30" x14ac:dyDescent="0.2">
      <c r="AC44908" s="1"/>
      <c r="AD44908" s="3"/>
    </row>
    <row r="44909" spans="29:30" x14ac:dyDescent="0.2">
      <c r="AC44909" s="1"/>
      <c r="AD44909" s="3"/>
    </row>
    <row r="44910" spans="29:30" x14ac:dyDescent="0.2">
      <c r="AC44910" s="1"/>
      <c r="AD44910" s="3"/>
    </row>
    <row r="44911" spans="29:30" x14ac:dyDescent="0.2">
      <c r="AC44911" s="1"/>
      <c r="AD44911" s="3"/>
    </row>
    <row r="44912" spans="29:30" x14ac:dyDescent="0.2">
      <c r="AC44912" s="1"/>
      <c r="AD44912" s="3"/>
    </row>
    <row r="44913" spans="29:30" x14ac:dyDescent="0.2">
      <c r="AC44913" s="1"/>
      <c r="AD44913" s="3"/>
    </row>
    <row r="44914" spans="29:30" x14ac:dyDescent="0.2">
      <c r="AC44914" s="1"/>
      <c r="AD44914" s="3"/>
    </row>
    <row r="44915" spans="29:30" x14ac:dyDescent="0.2">
      <c r="AC44915" s="1"/>
      <c r="AD44915" s="3"/>
    </row>
    <row r="44916" spans="29:30" x14ac:dyDescent="0.2">
      <c r="AC44916" s="1"/>
      <c r="AD44916" s="3"/>
    </row>
    <row r="44917" spans="29:30" x14ac:dyDescent="0.2">
      <c r="AC44917" s="1"/>
      <c r="AD44917" s="3"/>
    </row>
    <row r="44918" spans="29:30" x14ac:dyDescent="0.2">
      <c r="AC44918" s="1"/>
      <c r="AD44918" s="3"/>
    </row>
    <row r="44919" spans="29:30" x14ac:dyDescent="0.2">
      <c r="AC44919" s="1"/>
      <c r="AD44919" s="3"/>
    </row>
    <row r="44920" spans="29:30" x14ac:dyDescent="0.2">
      <c r="AC44920" s="1"/>
      <c r="AD44920" s="3"/>
    </row>
    <row r="44921" spans="29:30" x14ac:dyDescent="0.2">
      <c r="AC44921" s="1"/>
      <c r="AD44921" s="3"/>
    </row>
    <row r="44922" spans="29:30" x14ac:dyDescent="0.2">
      <c r="AC44922" s="1"/>
      <c r="AD44922" s="3"/>
    </row>
    <row r="44923" spans="29:30" x14ac:dyDescent="0.2">
      <c r="AC44923" s="1"/>
      <c r="AD44923" s="3"/>
    </row>
    <row r="44924" spans="29:30" x14ac:dyDescent="0.2">
      <c r="AC44924" s="1"/>
      <c r="AD44924" s="3"/>
    </row>
    <row r="44925" spans="29:30" x14ac:dyDescent="0.2">
      <c r="AC44925" s="1"/>
      <c r="AD44925" s="3"/>
    </row>
    <row r="44926" spans="29:30" x14ac:dyDescent="0.2">
      <c r="AC44926" s="1"/>
      <c r="AD44926" s="3"/>
    </row>
    <row r="44927" spans="29:30" x14ac:dyDescent="0.2">
      <c r="AC44927" s="1"/>
      <c r="AD44927" s="3"/>
    </row>
    <row r="44928" spans="29:30" x14ac:dyDescent="0.2">
      <c r="AC44928" s="1"/>
      <c r="AD44928" s="3"/>
    </row>
    <row r="44929" spans="29:30" x14ac:dyDescent="0.2">
      <c r="AC44929" s="1"/>
      <c r="AD44929" s="3"/>
    </row>
    <row r="44930" spans="29:30" x14ac:dyDescent="0.2">
      <c r="AC44930" s="1"/>
      <c r="AD44930" s="3"/>
    </row>
    <row r="44931" spans="29:30" x14ac:dyDescent="0.2">
      <c r="AC44931" s="1"/>
      <c r="AD44931" s="3"/>
    </row>
    <row r="44932" spans="29:30" x14ac:dyDescent="0.2">
      <c r="AC44932" s="1"/>
      <c r="AD44932" s="3"/>
    </row>
    <row r="44933" spans="29:30" x14ac:dyDescent="0.2">
      <c r="AC44933" s="1"/>
      <c r="AD44933" s="3"/>
    </row>
    <row r="44934" spans="29:30" x14ac:dyDescent="0.2">
      <c r="AC44934" s="1"/>
      <c r="AD44934" s="3"/>
    </row>
    <row r="44935" spans="29:30" x14ac:dyDescent="0.2">
      <c r="AC44935" s="1"/>
      <c r="AD44935" s="3"/>
    </row>
    <row r="44936" spans="29:30" x14ac:dyDescent="0.2">
      <c r="AC44936" s="1"/>
      <c r="AD44936" s="3"/>
    </row>
    <row r="44937" spans="29:30" x14ac:dyDescent="0.2">
      <c r="AC44937" s="1"/>
      <c r="AD44937" s="3"/>
    </row>
    <row r="44938" spans="29:30" x14ac:dyDescent="0.2">
      <c r="AC44938" s="1"/>
      <c r="AD44938" s="3"/>
    </row>
    <row r="44939" spans="29:30" x14ac:dyDescent="0.2">
      <c r="AC44939" s="1"/>
      <c r="AD44939" s="3"/>
    </row>
    <row r="44940" spans="29:30" x14ac:dyDescent="0.2">
      <c r="AC44940" s="1"/>
      <c r="AD44940" s="3"/>
    </row>
    <row r="44941" spans="29:30" x14ac:dyDescent="0.2">
      <c r="AC44941" s="1"/>
      <c r="AD44941" s="3"/>
    </row>
    <row r="44942" spans="29:30" x14ac:dyDescent="0.2">
      <c r="AC44942" s="1"/>
      <c r="AD44942" s="3"/>
    </row>
    <row r="44943" spans="29:30" x14ac:dyDescent="0.2">
      <c r="AC44943" s="1"/>
      <c r="AD44943" s="3"/>
    </row>
    <row r="44944" spans="29:30" x14ac:dyDescent="0.2">
      <c r="AC44944" s="1"/>
      <c r="AD44944" s="3"/>
    </row>
    <row r="44945" spans="29:30" x14ac:dyDescent="0.2">
      <c r="AC44945" s="1"/>
      <c r="AD44945" s="3"/>
    </row>
    <row r="44946" spans="29:30" x14ac:dyDescent="0.2">
      <c r="AC44946" s="1"/>
      <c r="AD44946" s="3"/>
    </row>
    <row r="44947" spans="29:30" x14ac:dyDescent="0.2">
      <c r="AC44947" s="1"/>
      <c r="AD44947" s="3"/>
    </row>
    <row r="44948" spans="29:30" x14ac:dyDescent="0.2">
      <c r="AC44948" s="1"/>
      <c r="AD44948" s="3"/>
    </row>
    <row r="44949" spans="29:30" x14ac:dyDescent="0.2">
      <c r="AC44949" s="1"/>
      <c r="AD44949" s="3"/>
    </row>
    <row r="44950" spans="29:30" x14ac:dyDescent="0.2">
      <c r="AC44950" s="1"/>
      <c r="AD44950" s="3"/>
    </row>
    <row r="44951" spans="29:30" x14ac:dyDescent="0.2">
      <c r="AC44951" s="1"/>
      <c r="AD44951" s="3"/>
    </row>
    <row r="44952" spans="29:30" x14ac:dyDescent="0.2">
      <c r="AC44952" s="1"/>
      <c r="AD44952" s="3"/>
    </row>
    <row r="44953" spans="29:30" x14ac:dyDescent="0.2">
      <c r="AC44953" s="1"/>
      <c r="AD44953" s="3"/>
    </row>
    <row r="44954" spans="29:30" x14ac:dyDescent="0.2">
      <c r="AC44954" s="1"/>
      <c r="AD44954" s="3"/>
    </row>
    <row r="44955" spans="29:30" x14ac:dyDescent="0.2">
      <c r="AC44955" s="1"/>
      <c r="AD44955" s="3"/>
    </row>
    <row r="44956" spans="29:30" x14ac:dyDescent="0.2">
      <c r="AC44956" s="1"/>
      <c r="AD44956" s="3"/>
    </row>
    <row r="44957" spans="29:30" x14ac:dyDescent="0.2">
      <c r="AC44957" s="1"/>
      <c r="AD44957" s="3"/>
    </row>
    <row r="44958" spans="29:30" x14ac:dyDescent="0.2">
      <c r="AC44958" s="1"/>
      <c r="AD44958" s="3"/>
    </row>
    <row r="44959" spans="29:30" x14ac:dyDescent="0.2">
      <c r="AC44959" s="1"/>
      <c r="AD44959" s="3"/>
    </row>
    <row r="44960" spans="29:30" x14ac:dyDescent="0.2">
      <c r="AC44960" s="1"/>
      <c r="AD44960" s="3"/>
    </row>
    <row r="44961" spans="29:30" x14ac:dyDescent="0.2">
      <c r="AC44961" s="1"/>
      <c r="AD44961" s="3"/>
    </row>
    <row r="44962" spans="29:30" x14ac:dyDescent="0.2">
      <c r="AC44962" s="1"/>
      <c r="AD44962" s="3"/>
    </row>
    <row r="44963" spans="29:30" x14ac:dyDescent="0.2">
      <c r="AC44963" s="1"/>
      <c r="AD44963" s="3"/>
    </row>
    <row r="44964" spans="29:30" x14ac:dyDescent="0.2">
      <c r="AC44964" s="1"/>
      <c r="AD44964" s="3"/>
    </row>
    <row r="44965" spans="29:30" x14ac:dyDescent="0.2">
      <c r="AC44965" s="1"/>
      <c r="AD44965" s="3"/>
    </row>
    <row r="44966" spans="29:30" x14ac:dyDescent="0.2">
      <c r="AC44966" s="1"/>
      <c r="AD44966" s="3"/>
    </row>
    <row r="44967" spans="29:30" x14ac:dyDescent="0.2">
      <c r="AC44967" s="1"/>
      <c r="AD44967" s="3"/>
    </row>
    <row r="44968" spans="29:30" x14ac:dyDescent="0.2">
      <c r="AC44968" s="1"/>
      <c r="AD44968" s="3"/>
    </row>
    <row r="44969" spans="29:30" x14ac:dyDescent="0.2">
      <c r="AC44969" s="1"/>
      <c r="AD44969" s="3"/>
    </row>
    <row r="44970" spans="29:30" x14ac:dyDescent="0.2">
      <c r="AC44970" s="1"/>
      <c r="AD44970" s="3"/>
    </row>
    <row r="44971" spans="29:30" x14ac:dyDescent="0.2">
      <c r="AC44971" s="1"/>
      <c r="AD44971" s="3"/>
    </row>
    <row r="44972" spans="29:30" x14ac:dyDescent="0.2">
      <c r="AC44972" s="1"/>
      <c r="AD44972" s="3"/>
    </row>
    <row r="44973" spans="29:30" x14ac:dyDescent="0.2">
      <c r="AC44973" s="1"/>
      <c r="AD44973" s="3"/>
    </row>
    <row r="44974" spans="29:30" x14ac:dyDescent="0.2">
      <c r="AC44974" s="1"/>
      <c r="AD44974" s="3"/>
    </row>
    <row r="44975" spans="29:30" x14ac:dyDescent="0.2">
      <c r="AC44975" s="1"/>
      <c r="AD44975" s="3"/>
    </row>
    <row r="44976" spans="29:30" x14ac:dyDescent="0.2">
      <c r="AC44976" s="1"/>
      <c r="AD44976" s="3"/>
    </row>
    <row r="44977" spans="29:30" x14ac:dyDescent="0.2">
      <c r="AC44977" s="1"/>
      <c r="AD44977" s="3"/>
    </row>
    <row r="44978" spans="29:30" x14ac:dyDescent="0.2">
      <c r="AC44978" s="1"/>
      <c r="AD44978" s="3"/>
    </row>
    <row r="44979" spans="29:30" x14ac:dyDescent="0.2">
      <c r="AC44979" s="1"/>
      <c r="AD44979" s="3"/>
    </row>
    <row r="44980" spans="29:30" x14ac:dyDescent="0.2">
      <c r="AC44980" s="1"/>
      <c r="AD44980" s="3"/>
    </row>
    <row r="44981" spans="29:30" x14ac:dyDescent="0.2">
      <c r="AC44981" s="1"/>
      <c r="AD44981" s="3"/>
    </row>
    <row r="44982" spans="29:30" x14ac:dyDescent="0.2">
      <c r="AC44982" s="1"/>
      <c r="AD44982" s="3"/>
    </row>
    <row r="44983" spans="29:30" x14ac:dyDescent="0.2">
      <c r="AC44983" s="1"/>
      <c r="AD44983" s="3"/>
    </row>
    <row r="44984" spans="29:30" x14ac:dyDescent="0.2">
      <c r="AC44984" s="1"/>
      <c r="AD44984" s="3"/>
    </row>
    <row r="44985" spans="29:30" x14ac:dyDescent="0.2">
      <c r="AC44985" s="1"/>
      <c r="AD44985" s="3"/>
    </row>
    <row r="44986" spans="29:30" x14ac:dyDescent="0.2">
      <c r="AC44986" s="1"/>
      <c r="AD44986" s="3"/>
    </row>
    <row r="44987" spans="29:30" x14ac:dyDescent="0.2">
      <c r="AC44987" s="1"/>
      <c r="AD44987" s="3"/>
    </row>
    <row r="44988" spans="29:30" x14ac:dyDescent="0.2">
      <c r="AC44988" s="1"/>
      <c r="AD44988" s="3"/>
    </row>
    <row r="44989" spans="29:30" x14ac:dyDescent="0.2">
      <c r="AC44989" s="1"/>
      <c r="AD44989" s="3"/>
    </row>
    <row r="44990" spans="29:30" x14ac:dyDescent="0.2">
      <c r="AC44990" s="1"/>
      <c r="AD44990" s="3"/>
    </row>
    <row r="44991" spans="29:30" x14ac:dyDescent="0.2">
      <c r="AC44991" s="1"/>
      <c r="AD44991" s="3"/>
    </row>
    <row r="44992" spans="29:30" x14ac:dyDescent="0.2">
      <c r="AC44992" s="1"/>
      <c r="AD44992" s="3"/>
    </row>
    <row r="44993" spans="29:30" x14ac:dyDescent="0.2">
      <c r="AC44993" s="1"/>
      <c r="AD44993" s="3"/>
    </row>
    <row r="44994" spans="29:30" x14ac:dyDescent="0.2">
      <c r="AC44994" s="1"/>
      <c r="AD44994" s="3"/>
    </row>
    <row r="44995" spans="29:30" x14ac:dyDescent="0.2">
      <c r="AC44995" s="1"/>
      <c r="AD44995" s="3"/>
    </row>
    <row r="44996" spans="29:30" x14ac:dyDescent="0.2">
      <c r="AC44996" s="1"/>
      <c r="AD44996" s="3"/>
    </row>
    <row r="44997" spans="29:30" x14ac:dyDescent="0.2">
      <c r="AC44997" s="1"/>
      <c r="AD44997" s="3"/>
    </row>
    <row r="44998" spans="29:30" x14ac:dyDescent="0.2">
      <c r="AC44998" s="1"/>
      <c r="AD44998" s="3"/>
    </row>
    <row r="44999" spans="29:30" x14ac:dyDescent="0.2">
      <c r="AC44999" s="1"/>
      <c r="AD44999" s="3"/>
    </row>
    <row r="45000" spans="29:30" x14ac:dyDescent="0.2">
      <c r="AC45000" s="1"/>
      <c r="AD45000" s="3"/>
    </row>
    <row r="45001" spans="29:30" x14ac:dyDescent="0.2">
      <c r="AC45001" s="1"/>
      <c r="AD45001" s="3"/>
    </row>
    <row r="45002" spans="29:30" x14ac:dyDescent="0.2">
      <c r="AC45002" s="1"/>
      <c r="AD45002" s="3"/>
    </row>
    <row r="45003" spans="29:30" x14ac:dyDescent="0.2">
      <c r="AC45003" s="1"/>
      <c r="AD45003" s="3"/>
    </row>
    <row r="45004" spans="29:30" x14ac:dyDescent="0.2">
      <c r="AC45004" s="1"/>
      <c r="AD45004" s="3"/>
    </row>
    <row r="45005" spans="29:30" x14ac:dyDescent="0.2">
      <c r="AC45005" s="1"/>
      <c r="AD45005" s="3"/>
    </row>
    <row r="45006" spans="29:30" x14ac:dyDescent="0.2">
      <c r="AC45006" s="1"/>
      <c r="AD45006" s="3"/>
    </row>
    <row r="45007" spans="29:30" x14ac:dyDescent="0.2">
      <c r="AC45007" s="1"/>
      <c r="AD45007" s="3"/>
    </row>
    <row r="45008" spans="29:30" x14ac:dyDescent="0.2">
      <c r="AC45008" s="1"/>
      <c r="AD45008" s="3"/>
    </row>
    <row r="45009" spans="29:30" x14ac:dyDescent="0.2">
      <c r="AC45009" s="1"/>
      <c r="AD45009" s="3"/>
    </row>
    <row r="45010" spans="29:30" x14ac:dyDescent="0.2">
      <c r="AC45010" s="1"/>
      <c r="AD45010" s="3"/>
    </row>
    <row r="45011" spans="29:30" x14ac:dyDescent="0.2">
      <c r="AC45011" s="1"/>
      <c r="AD45011" s="3"/>
    </row>
    <row r="45012" spans="29:30" x14ac:dyDescent="0.2">
      <c r="AC45012" s="1"/>
      <c r="AD45012" s="3"/>
    </row>
    <row r="45013" spans="29:30" x14ac:dyDescent="0.2">
      <c r="AC45013" s="1"/>
      <c r="AD45013" s="3"/>
    </row>
    <row r="45014" spans="29:30" x14ac:dyDescent="0.2">
      <c r="AC45014" s="1"/>
      <c r="AD45014" s="3"/>
    </row>
    <row r="45015" spans="29:30" x14ac:dyDescent="0.2">
      <c r="AC45015" s="1"/>
      <c r="AD45015" s="3"/>
    </row>
    <row r="45016" spans="29:30" x14ac:dyDescent="0.2">
      <c r="AC45016" s="1"/>
      <c r="AD45016" s="3"/>
    </row>
    <row r="45017" spans="29:30" x14ac:dyDescent="0.2">
      <c r="AC45017" s="1"/>
      <c r="AD45017" s="3"/>
    </row>
    <row r="45018" spans="29:30" x14ac:dyDescent="0.2">
      <c r="AC45018" s="1"/>
      <c r="AD45018" s="3"/>
    </row>
    <row r="45019" spans="29:30" x14ac:dyDescent="0.2">
      <c r="AC45019" s="1"/>
      <c r="AD45019" s="3"/>
    </row>
    <row r="45020" spans="29:30" x14ac:dyDescent="0.2">
      <c r="AC45020" s="1"/>
      <c r="AD45020" s="3"/>
    </row>
    <row r="45021" spans="29:30" x14ac:dyDescent="0.2">
      <c r="AC45021" s="1"/>
      <c r="AD45021" s="3"/>
    </row>
    <row r="45022" spans="29:30" x14ac:dyDescent="0.2">
      <c r="AC45022" s="1"/>
      <c r="AD45022" s="3"/>
    </row>
    <row r="45023" spans="29:30" x14ac:dyDescent="0.2">
      <c r="AC45023" s="1"/>
      <c r="AD45023" s="3"/>
    </row>
    <row r="45024" spans="29:30" x14ac:dyDescent="0.2">
      <c r="AC45024" s="1"/>
      <c r="AD45024" s="3"/>
    </row>
    <row r="45025" spans="29:30" x14ac:dyDescent="0.2">
      <c r="AC45025" s="1"/>
      <c r="AD45025" s="3"/>
    </row>
    <row r="45026" spans="29:30" x14ac:dyDescent="0.2">
      <c r="AC45026" s="1"/>
      <c r="AD45026" s="3"/>
    </row>
    <row r="45027" spans="29:30" x14ac:dyDescent="0.2">
      <c r="AC45027" s="1"/>
      <c r="AD45027" s="3"/>
    </row>
    <row r="45028" spans="29:30" x14ac:dyDescent="0.2">
      <c r="AC45028" s="1"/>
      <c r="AD45028" s="3"/>
    </row>
    <row r="45029" spans="29:30" x14ac:dyDescent="0.2">
      <c r="AC45029" s="1"/>
      <c r="AD45029" s="3"/>
    </row>
    <row r="45030" spans="29:30" x14ac:dyDescent="0.2">
      <c r="AC45030" s="1"/>
      <c r="AD45030" s="3"/>
    </row>
    <row r="45031" spans="29:30" x14ac:dyDescent="0.2">
      <c r="AC45031" s="1"/>
      <c r="AD45031" s="3"/>
    </row>
    <row r="45032" spans="29:30" x14ac:dyDescent="0.2">
      <c r="AC45032" s="1"/>
      <c r="AD45032" s="3"/>
    </row>
    <row r="45033" spans="29:30" x14ac:dyDescent="0.2">
      <c r="AC45033" s="1"/>
      <c r="AD45033" s="3"/>
    </row>
    <row r="45034" spans="29:30" x14ac:dyDescent="0.2">
      <c r="AC45034" s="1"/>
      <c r="AD45034" s="3"/>
    </row>
    <row r="45035" spans="29:30" x14ac:dyDescent="0.2">
      <c r="AC45035" s="1"/>
      <c r="AD45035" s="3"/>
    </row>
    <row r="45036" spans="29:30" x14ac:dyDescent="0.2">
      <c r="AC45036" s="1"/>
      <c r="AD45036" s="3"/>
    </row>
    <row r="45037" spans="29:30" x14ac:dyDescent="0.2">
      <c r="AC45037" s="1"/>
      <c r="AD45037" s="3"/>
    </row>
    <row r="45038" spans="29:30" x14ac:dyDescent="0.2">
      <c r="AC45038" s="1"/>
      <c r="AD45038" s="3"/>
    </row>
    <row r="45039" spans="29:30" x14ac:dyDescent="0.2">
      <c r="AC45039" s="1"/>
      <c r="AD45039" s="3"/>
    </row>
    <row r="45040" spans="29:30" x14ac:dyDescent="0.2">
      <c r="AC45040" s="1"/>
      <c r="AD45040" s="3"/>
    </row>
    <row r="45041" spans="29:30" x14ac:dyDescent="0.2">
      <c r="AC45041" s="1"/>
      <c r="AD45041" s="3"/>
    </row>
    <row r="45042" spans="29:30" x14ac:dyDescent="0.2">
      <c r="AC45042" s="1"/>
      <c r="AD45042" s="3"/>
    </row>
    <row r="45043" spans="29:30" x14ac:dyDescent="0.2">
      <c r="AC45043" s="1"/>
      <c r="AD45043" s="3"/>
    </row>
    <row r="45044" spans="29:30" x14ac:dyDescent="0.2">
      <c r="AC45044" s="1"/>
      <c r="AD45044" s="3"/>
    </row>
    <row r="45045" spans="29:30" x14ac:dyDescent="0.2">
      <c r="AC45045" s="1"/>
      <c r="AD45045" s="3"/>
    </row>
    <row r="45046" spans="29:30" x14ac:dyDescent="0.2">
      <c r="AC45046" s="1"/>
      <c r="AD45046" s="3"/>
    </row>
    <row r="45047" spans="29:30" x14ac:dyDescent="0.2">
      <c r="AC45047" s="1"/>
      <c r="AD45047" s="3"/>
    </row>
    <row r="45048" spans="29:30" x14ac:dyDescent="0.2">
      <c r="AC45048" s="1"/>
      <c r="AD45048" s="3"/>
    </row>
    <row r="45049" spans="29:30" x14ac:dyDescent="0.2">
      <c r="AC45049" s="1"/>
      <c r="AD45049" s="3"/>
    </row>
    <row r="45050" spans="29:30" x14ac:dyDescent="0.2">
      <c r="AC45050" s="1"/>
      <c r="AD45050" s="3"/>
    </row>
    <row r="45051" spans="29:30" x14ac:dyDescent="0.2">
      <c r="AC45051" s="1"/>
      <c r="AD45051" s="3"/>
    </row>
    <row r="45052" spans="29:30" x14ac:dyDescent="0.2">
      <c r="AC45052" s="1"/>
      <c r="AD45052" s="3"/>
    </row>
    <row r="45053" spans="29:30" x14ac:dyDescent="0.2">
      <c r="AC45053" s="1"/>
      <c r="AD45053" s="3"/>
    </row>
    <row r="45054" spans="29:30" x14ac:dyDescent="0.2">
      <c r="AC45054" s="1"/>
      <c r="AD45054" s="3"/>
    </row>
    <row r="45055" spans="29:30" x14ac:dyDescent="0.2">
      <c r="AC45055" s="1"/>
      <c r="AD45055" s="3"/>
    </row>
    <row r="45056" spans="29:30" x14ac:dyDescent="0.2">
      <c r="AC45056" s="1"/>
      <c r="AD45056" s="3"/>
    </row>
    <row r="45057" spans="29:30" x14ac:dyDescent="0.2">
      <c r="AC45057" s="1"/>
      <c r="AD45057" s="3"/>
    </row>
    <row r="45058" spans="29:30" x14ac:dyDescent="0.2">
      <c r="AC45058" s="1"/>
      <c r="AD45058" s="3"/>
    </row>
    <row r="45059" spans="29:30" x14ac:dyDescent="0.2">
      <c r="AC45059" s="1"/>
      <c r="AD45059" s="3"/>
    </row>
    <row r="45060" spans="29:30" x14ac:dyDescent="0.2">
      <c r="AC45060" s="1"/>
      <c r="AD45060" s="3"/>
    </row>
    <row r="45061" spans="29:30" x14ac:dyDescent="0.2">
      <c r="AC45061" s="1"/>
      <c r="AD45061" s="3"/>
    </row>
    <row r="45062" spans="29:30" x14ac:dyDescent="0.2">
      <c r="AC45062" s="1"/>
      <c r="AD45062" s="3"/>
    </row>
    <row r="45063" spans="29:30" x14ac:dyDescent="0.2">
      <c r="AC45063" s="1"/>
      <c r="AD45063" s="3"/>
    </row>
    <row r="45064" spans="29:30" x14ac:dyDescent="0.2">
      <c r="AC45064" s="1"/>
      <c r="AD45064" s="3"/>
    </row>
    <row r="45065" spans="29:30" x14ac:dyDescent="0.2">
      <c r="AC45065" s="1"/>
      <c r="AD45065" s="3"/>
    </row>
    <row r="45066" spans="29:30" x14ac:dyDescent="0.2">
      <c r="AC45066" s="1"/>
      <c r="AD45066" s="3"/>
    </row>
    <row r="45067" spans="29:30" x14ac:dyDescent="0.2">
      <c r="AC45067" s="1"/>
      <c r="AD45067" s="3"/>
    </row>
    <row r="45068" spans="29:30" x14ac:dyDescent="0.2">
      <c r="AC45068" s="1"/>
      <c r="AD45068" s="3"/>
    </row>
    <row r="45069" spans="29:30" x14ac:dyDescent="0.2">
      <c r="AC45069" s="1"/>
      <c r="AD45069" s="3"/>
    </row>
    <row r="45070" spans="29:30" x14ac:dyDescent="0.2">
      <c r="AC45070" s="1"/>
      <c r="AD45070" s="3"/>
    </row>
    <row r="45071" spans="29:30" x14ac:dyDescent="0.2">
      <c r="AC45071" s="1"/>
      <c r="AD45071" s="3"/>
    </row>
    <row r="45072" spans="29:30" x14ac:dyDescent="0.2">
      <c r="AC45072" s="1"/>
      <c r="AD45072" s="3"/>
    </row>
    <row r="45073" spans="29:30" x14ac:dyDescent="0.2">
      <c r="AC45073" s="1"/>
      <c r="AD45073" s="3"/>
    </row>
    <row r="45074" spans="29:30" x14ac:dyDescent="0.2">
      <c r="AC45074" s="1"/>
      <c r="AD45074" s="3"/>
    </row>
    <row r="45075" spans="29:30" x14ac:dyDescent="0.2">
      <c r="AC45075" s="1"/>
      <c r="AD45075" s="3"/>
    </row>
    <row r="45076" spans="29:30" x14ac:dyDescent="0.2">
      <c r="AC45076" s="1"/>
      <c r="AD45076" s="3"/>
    </row>
    <row r="45077" spans="29:30" x14ac:dyDescent="0.2">
      <c r="AC45077" s="1"/>
      <c r="AD45077" s="3"/>
    </row>
    <row r="45078" spans="29:30" x14ac:dyDescent="0.2">
      <c r="AC45078" s="1"/>
      <c r="AD45078" s="3"/>
    </row>
    <row r="45079" spans="29:30" x14ac:dyDescent="0.2">
      <c r="AC45079" s="1"/>
      <c r="AD45079" s="3"/>
    </row>
    <row r="45080" spans="29:30" x14ac:dyDescent="0.2">
      <c r="AC45080" s="1"/>
      <c r="AD45080" s="3"/>
    </row>
    <row r="45081" spans="29:30" x14ac:dyDescent="0.2">
      <c r="AC45081" s="1"/>
      <c r="AD45081" s="3"/>
    </row>
    <row r="45082" spans="29:30" x14ac:dyDescent="0.2">
      <c r="AC45082" s="1"/>
      <c r="AD45082" s="3"/>
    </row>
    <row r="45083" spans="29:30" x14ac:dyDescent="0.2">
      <c r="AC45083" s="1"/>
      <c r="AD45083" s="3"/>
    </row>
    <row r="45084" spans="29:30" x14ac:dyDescent="0.2">
      <c r="AC45084" s="1"/>
      <c r="AD45084" s="3"/>
    </row>
    <row r="45085" spans="29:30" x14ac:dyDescent="0.2">
      <c r="AC45085" s="1"/>
      <c r="AD45085" s="3"/>
    </row>
    <row r="45086" spans="29:30" x14ac:dyDescent="0.2">
      <c r="AC45086" s="1"/>
      <c r="AD45086" s="3"/>
    </row>
    <row r="45087" spans="29:30" x14ac:dyDescent="0.2">
      <c r="AC45087" s="1"/>
      <c r="AD45087" s="3"/>
    </row>
    <row r="45088" spans="29:30" x14ac:dyDescent="0.2">
      <c r="AC45088" s="1"/>
      <c r="AD45088" s="3"/>
    </row>
    <row r="45089" spans="29:30" x14ac:dyDescent="0.2">
      <c r="AC45089" s="1"/>
      <c r="AD45089" s="3"/>
    </row>
    <row r="45090" spans="29:30" x14ac:dyDescent="0.2">
      <c r="AC45090" s="1"/>
      <c r="AD45090" s="3"/>
    </row>
    <row r="45091" spans="29:30" x14ac:dyDescent="0.2">
      <c r="AC45091" s="1"/>
      <c r="AD45091" s="3"/>
    </row>
    <row r="45092" spans="29:30" x14ac:dyDescent="0.2">
      <c r="AC45092" s="1"/>
      <c r="AD45092" s="3"/>
    </row>
    <row r="45093" spans="29:30" x14ac:dyDescent="0.2">
      <c r="AC45093" s="1"/>
      <c r="AD45093" s="3"/>
    </row>
    <row r="45094" spans="29:30" x14ac:dyDescent="0.2">
      <c r="AC45094" s="1"/>
      <c r="AD45094" s="3"/>
    </row>
    <row r="45095" spans="29:30" x14ac:dyDescent="0.2">
      <c r="AC45095" s="1"/>
      <c r="AD45095" s="3"/>
    </row>
    <row r="45096" spans="29:30" x14ac:dyDescent="0.2">
      <c r="AC45096" s="1"/>
      <c r="AD45096" s="3"/>
    </row>
    <row r="45097" spans="29:30" x14ac:dyDescent="0.2">
      <c r="AC45097" s="1"/>
      <c r="AD45097" s="3"/>
    </row>
    <row r="45098" spans="29:30" x14ac:dyDescent="0.2">
      <c r="AC45098" s="1"/>
      <c r="AD45098" s="3"/>
    </row>
    <row r="45099" spans="29:30" x14ac:dyDescent="0.2">
      <c r="AC45099" s="1"/>
      <c r="AD45099" s="3"/>
    </row>
    <row r="45100" spans="29:30" x14ac:dyDescent="0.2">
      <c r="AC45100" s="1"/>
      <c r="AD45100" s="3"/>
    </row>
    <row r="45101" spans="29:30" x14ac:dyDescent="0.2">
      <c r="AC45101" s="1"/>
      <c r="AD45101" s="3"/>
    </row>
    <row r="45102" spans="29:30" x14ac:dyDescent="0.2">
      <c r="AC45102" s="1"/>
      <c r="AD45102" s="3"/>
    </row>
    <row r="45103" spans="29:30" x14ac:dyDescent="0.2">
      <c r="AC45103" s="1"/>
      <c r="AD45103" s="3"/>
    </row>
    <row r="45104" spans="29:30" x14ac:dyDescent="0.2">
      <c r="AC45104" s="1"/>
      <c r="AD45104" s="3"/>
    </row>
    <row r="45105" spans="29:30" x14ac:dyDescent="0.2">
      <c r="AC45105" s="1"/>
      <c r="AD45105" s="3"/>
    </row>
    <row r="45106" spans="29:30" x14ac:dyDescent="0.2">
      <c r="AC45106" s="1"/>
      <c r="AD45106" s="3"/>
    </row>
    <row r="45107" spans="29:30" x14ac:dyDescent="0.2">
      <c r="AC45107" s="1"/>
      <c r="AD45107" s="3"/>
    </row>
    <row r="45108" spans="29:30" x14ac:dyDescent="0.2">
      <c r="AC45108" s="1"/>
      <c r="AD45108" s="3"/>
    </row>
    <row r="45109" spans="29:30" x14ac:dyDescent="0.2">
      <c r="AC45109" s="1"/>
      <c r="AD45109" s="3"/>
    </row>
    <row r="45110" spans="29:30" x14ac:dyDescent="0.2">
      <c r="AC45110" s="1"/>
      <c r="AD45110" s="3"/>
    </row>
    <row r="45111" spans="29:30" x14ac:dyDescent="0.2">
      <c r="AC45111" s="1"/>
      <c r="AD45111" s="3"/>
    </row>
    <row r="45112" spans="29:30" x14ac:dyDescent="0.2">
      <c r="AC45112" s="1"/>
      <c r="AD45112" s="3"/>
    </row>
    <row r="45113" spans="29:30" x14ac:dyDescent="0.2">
      <c r="AC45113" s="1"/>
      <c r="AD45113" s="3"/>
    </row>
    <row r="45114" spans="29:30" x14ac:dyDescent="0.2">
      <c r="AC45114" s="1"/>
      <c r="AD45114" s="3"/>
    </row>
    <row r="45115" spans="29:30" x14ac:dyDescent="0.2">
      <c r="AC45115" s="1"/>
      <c r="AD45115" s="3"/>
    </row>
    <row r="45116" spans="29:30" x14ac:dyDescent="0.2">
      <c r="AC45116" s="1"/>
      <c r="AD45116" s="3"/>
    </row>
    <row r="45117" spans="29:30" x14ac:dyDescent="0.2">
      <c r="AC45117" s="1"/>
      <c r="AD45117" s="3"/>
    </row>
    <row r="45118" spans="29:30" x14ac:dyDescent="0.2">
      <c r="AC45118" s="1"/>
      <c r="AD45118" s="3"/>
    </row>
    <row r="45119" spans="29:30" x14ac:dyDescent="0.2">
      <c r="AC45119" s="1"/>
      <c r="AD45119" s="3"/>
    </row>
    <row r="45120" spans="29:30" x14ac:dyDescent="0.2">
      <c r="AC45120" s="1"/>
      <c r="AD45120" s="3"/>
    </row>
    <row r="45121" spans="29:30" x14ac:dyDescent="0.2">
      <c r="AC45121" s="1"/>
      <c r="AD45121" s="3"/>
    </row>
    <row r="45122" spans="29:30" x14ac:dyDescent="0.2">
      <c r="AC45122" s="1"/>
      <c r="AD45122" s="3"/>
    </row>
    <row r="45123" spans="29:30" x14ac:dyDescent="0.2">
      <c r="AC45123" s="1"/>
      <c r="AD45123" s="3"/>
    </row>
    <row r="45124" spans="29:30" x14ac:dyDescent="0.2">
      <c r="AC45124" s="1"/>
      <c r="AD45124" s="3"/>
    </row>
    <row r="45125" spans="29:30" x14ac:dyDescent="0.2">
      <c r="AC45125" s="1"/>
      <c r="AD45125" s="3"/>
    </row>
    <row r="45126" spans="29:30" x14ac:dyDescent="0.2">
      <c r="AC45126" s="1"/>
      <c r="AD45126" s="3"/>
    </row>
    <row r="45127" spans="29:30" x14ac:dyDescent="0.2">
      <c r="AC45127" s="1"/>
      <c r="AD45127" s="3"/>
    </row>
    <row r="45128" spans="29:30" x14ac:dyDescent="0.2">
      <c r="AC45128" s="1"/>
      <c r="AD45128" s="3"/>
    </row>
    <row r="45129" spans="29:30" x14ac:dyDescent="0.2">
      <c r="AC45129" s="1"/>
      <c r="AD45129" s="3"/>
    </row>
    <row r="45130" spans="29:30" x14ac:dyDescent="0.2">
      <c r="AC45130" s="1"/>
      <c r="AD45130" s="3"/>
    </row>
    <row r="45131" spans="29:30" x14ac:dyDescent="0.2">
      <c r="AC45131" s="1"/>
      <c r="AD45131" s="3"/>
    </row>
    <row r="45132" spans="29:30" x14ac:dyDescent="0.2">
      <c r="AC45132" s="1"/>
      <c r="AD45132" s="3"/>
    </row>
    <row r="45133" spans="29:30" x14ac:dyDescent="0.2">
      <c r="AC45133" s="1"/>
      <c r="AD45133" s="3"/>
    </row>
    <row r="45134" spans="29:30" x14ac:dyDescent="0.2">
      <c r="AC45134" s="1"/>
      <c r="AD45134" s="3"/>
    </row>
    <row r="45135" spans="29:30" x14ac:dyDescent="0.2">
      <c r="AC45135" s="1"/>
      <c r="AD45135" s="3"/>
    </row>
    <row r="45136" spans="29:30" x14ac:dyDescent="0.2">
      <c r="AC45136" s="1"/>
      <c r="AD45136" s="3"/>
    </row>
    <row r="45137" spans="29:30" x14ac:dyDescent="0.2">
      <c r="AC45137" s="1"/>
      <c r="AD45137" s="3"/>
    </row>
    <row r="45138" spans="29:30" x14ac:dyDescent="0.2">
      <c r="AC45138" s="1"/>
      <c r="AD45138" s="3"/>
    </row>
    <row r="45139" spans="29:30" x14ac:dyDescent="0.2">
      <c r="AC45139" s="1"/>
      <c r="AD45139" s="3"/>
    </row>
    <row r="45140" spans="29:30" x14ac:dyDescent="0.2">
      <c r="AC45140" s="1"/>
      <c r="AD45140" s="3"/>
    </row>
    <row r="45141" spans="29:30" x14ac:dyDescent="0.2">
      <c r="AC45141" s="1"/>
      <c r="AD45141" s="3"/>
    </row>
    <row r="45142" spans="29:30" x14ac:dyDescent="0.2">
      <c r="AC45142" s="1"/>
      <c r="AD45142" s="3"/>
    </row>
    <row r="45143" spans="29:30" x14ac:dyDescent="0.2">
      <c r="AC45143" s="1"/>
      <c r="AD45143" s="3"/>
    </row>
    <row r="45144" spans="29:30" x14ac:dyDescent="0.2">
      <c r="AC45144" s="1"/>
      <c r="AD45144" s="3"/>
    </row>
    <row r="45145" spans="29:30" x14ac:dyDescent="0.2">
      <c r="AC45145" s="1"/>
      <c r="AD45145" s="3"/>
    </row>
    <row r="45146" spans="29:30" x14ac:dyDescent="0.2">
      <c r="AC45146" s="1"/>
      <c r="AD45146" s="3"/>
    </row>
    <row r="45147" spans="29:30" x14ac:dyDescent="0.2">
      <c r="AC45147" s="1"/>
      <c r="AD45147" s="3"/>
    </row>
    <row r="45148" spans="29:30" x14ac:dyDescent="0.2">
      <c r="AC45148" s="1"/>
      <c r="AD45148" s="3"/>
    </row>
    <row r="45149" spans="29:30" x14ac:dyDescent="0.2">
      <c r="AC45149" s="1"/>
      <c r="AD45149" s="3"/>
    </row>
    <row r="45150" spans="29:30" x14ac:dyDescent="0.2">
      <c r="AC45150" s="1"/>
      <c r="AD45150" s="3"/>
    </row>
    <row r="45151" spans="29:30" x14ac:dyDescent="0.2">
      <c r="AC45151" s="1"/>
      <c r="AD45151" s="3"/>
    </row>
    <row r="45152" spans="29:30" x14ac:dyDescent="0.2">
      <c r="AC45152" s="1"/>
      <c r="AD45152" s="3"/>
    </row>
    <row r="45153" spans="29:30" x14ac:dyDescent="0.2">
      <c r="AC45153" s="1"/>
      <c r="AD45153" s="3"/>
    </row>
    <row r="45154" spans="29:30" x14ac:dyDescent="0.2">
      <c r="AC45154" s="1"/>
      <c r="AD45154" s="3"/>
    </row>
    <row r="45155" spans="29:30" x14ac:dyDescent="0.2">
      <c r="AC45155" s="1"/>
      <c r="AD45155" s="3"/>
    </row>
    <row r="45156" spans="29:30" x14ac:dyDescent="0.2">
      <c r="AC45156" s="1"/>
      <c r="AD45156" s="3"/>
    </row>
    <row r="45157" spans="29:30" x14ac:dyDescent="0.2">
      <c r="AC45157" s="1"/>
      <c r="AD45157" s="3"/>
    </row>
    <row r="45158" spans="29:30" x14ac:dyDescent="0.2">
      <c r="AC45158" s="1"/>
      <c r="AD45158" s="3"/>
    </row>
    <row r="45159" spans="29:30" x14ac:dyDescent="0.2">
      <c r="AC45159" s="1"/>
      <c r="AD45159" s="3"/>
    </row>
    <row r="45160" spans="29:30" x14ac:dyDescent="0.2">
      <c r="AC45160" s="1"/>
      <c r="AD45160" s="3"/>
    </row>
    <row r="45161" spans="29:30" x14ac:dyDescent="0.2">
      <c r="AC45161" s="1"/>
      <c r="AD45161" s="3"/>
    </row>
    <row r="45162" spans="29:30" x14ac:dyDescent="0.2">
      <c r="AC45162" s="1"/>
      <c r="AD45162" s="3"/>
    </row>
    <row r="45163" spans="29:30" x14ac:dyDescent="0.2">
      <c r="AC45163" s="1"/>
      <c r="AD45163" s="3"/>
    </row>
    <row r="45164" spans="29:30" x14ac:dyDescent="0.2">
      <c r="AC45164" s="1"/>
      <c r="AD45164" s="3"/>
    </row>
    <row r="45165" spans="29:30" x14ac:dyDescent="0.2">
      <c r="AC45165" s="1"/>
      <c r="AD45165" s="3"/>
    </row>
    <row r="45166" spans="29:30" x14ac:dyDescent="0.2">
      <c r="AC45166" s="1"/>
      <c r="AD45166" s="3"/>
    </row>
    <row r="45167" spans="29:30" x14ac:dyDescent="0.2">
      <c r="AC45167" s="1"/>
      <c r="AD45167" s="3"/>
    </row>
    <row r="45168" spans="29:30" x14ac:dyDescent="0.2">
      <c r="AC45168" s="1"/>
      <c r="AD45168" s="3"/>
    </row>
    <row r="45169" spans="29:30" x14ac:dyDescent="0.2">
      <c r="AC45169" s="1"/>
      <c r="AD45169" s="3"/>
    </row>
    <row r="45170" spans="29:30" x14ac:dyDescent="0.2">
      <c r="AC45170" s="1"/>
      <c r="AD45170" s="3"/>
    </row>
    <row r="45171" spans="29:30" x14ac:dyDescent="0.2">
      <c r="AC45171" s="1"/>
      <c r="AD45171" s="3"/>
    </row>
    <row r="45172" spans="29:30" x14ac:dyDescent="0.2">
      <c r="AC45172" s="1"/>
      <c r="AD45172" s="3"/>
    </row>
    <row r="45173" spans="29:30" x14ac:dyDescent="0.2">
      <c r="AC45173" s="1"/>
      <c r="AD45173" s="3"/>
    </row>
    <row r="45174" spans="29:30" x14ac:dyDescent="0.2">
      <c r="AC45174" s="1"/>
      <c r="AD45174" s="3"/>
    </row>
    <row r="45175" spans="29:30" x14ac:dyDescent="0.2">
      <c r="AC45175" s="1"/>
      <c r="AD45175" s="3"/>
    </row>
    <row r="45176" spans="29:30" x14ac:dyDescent="0.2">
      <c r="AC45176" s="1"/>
      <c r="AD45176" s="3"/>
    </row>
    <row r="45177" spans="29:30" x14ac:dyDescent="0.2">
      <c r="AC45177" s="1"/>
      <c r="AD45177" s="3"/>
    </row>
    <row r="45178" spans="29:30" x14ac:dyDescent="0.2">
      <c r="AC45178" s="1"/>
      <c r="AD45178" s="3"/>
    </row>
    <row r="45179" spans="29:30" x14ac:dyDescent="0.2">
      <c r="AC45179" s="1"/>
      <c r="AD45179" s="3"/>
    </row>
    <row r="45180" spans="29:30" x14ac:dyDescent="0.2">
      <c r="AC45180" s="1"/>
      <c r="AD45180" s="3"/>
    </row>
    <row r="45181" spans="29:30" x14ac:dyDescent="0.2">
      <c r="AC45181" s="1"/>
      <c r="AD45181" s="3"/>
    </row>
    <row r="45182" spans="29:30" x14ac:dyDescent="0.2">
      <c r="AC45182" s="1"/>
      <c r="AD45182" s="3"/>
    </row>
    <row r="45183" spans="29:30" x14ac:dyDescent="0.2">
      <c r="AC45183" s="1"/>
      <c r="AD45183" s="3"/>
    </row>
    <row r="45184" spans="29:30" x14ac:dyDescent="0.2">
      <c r="AC45184" s="1"/>
      <c r="AD45184" s="3"/>
    </row>
    <row r="45185" spans="29:30" x14ac:dyDescent="0.2">
      <c r="AC45185" s="1"/>
      <c r="AD45185" s="3"/>
    </row>
    <row r="45186" spans="29:30" x14ac:dyDescent="0.2">
      <c r="AC45186" s="1"/>
      <c r="AD45186" s="3"/>
    </row>
    <row r="45187" spans="29:30" x14ac:dyDescent="0.2">
      <c r="AC45187" s="1"/>
      <c r="AD45187" s="3"/>
    </row>
    <row r="45188" spans="29:30" x14ac:dyDescent="0.2">
      <c r="AC45188" s="1"/>
      <c r="AD45188" s="3"/>
    </row>
    <row r="45189" spans="29:30" x14ac:dyDescent="0.2">
      <c r="AC45189" s="1"/>
      <c r="AD45189" s="3"/>
    </row>
    <row r="45190" spans="29:30" x14ac:dyDescent="0.2">
      <c r="AC45190" s="1"/>
      <c r="AD45190" s="3"/>
    </row>
    <row r="45191" spans="29:30" x14ac:dyDescent="0.2">
      <c r="AC45191" s="1"/>
      <c r="AD45191" s="3"/>
    </row>
    <row r="45192" spans="29:30" x14ac:dyDescent="0.2">
      <c r="AC45192" s="1"/>
      <c r="AD45192" s="3"/>
    </row>
    <row r="45193" spans="29:30" x14ac:dyDescent="0.2">
      <c r="AC45193" s="1"/>
      <c r="AD45193" s="3"/>
    </row>
    <row r="45194" spans="29:30" x14ac:dyDescent="0.2">
      <c r="AC45194" s="1"/>
      <c r="AD45194" s="3"/>
    </row>
    <row r="45195" spans="29:30" x14ac:dyDescent="0.2">
      <c r="AC45195" s="1"/>
      <c r="AD45195" s="3"/>
    </row>
    <row r="45196" spans="29:30" x14ac:dyDescent="0.2">
      <c r="AC45196" s="1"/>
      <c r="AD45196" s="3"/>
    </row>
    <row r="45197" spans="29:30" x14ac:dyDescent="0.2">
      <c r="AC45197" s="1"/>
      <c r="AD45197" s="3"/>
    </row>
    <row r="45198" spans="29:30" x14ac:dyDescent="0.2">
      <c r="AC45198" s="1"/>
      <c r="AD45198" s="3"/>
    </row>
    <row r="45199" spans="29:30" x14ac:dyDescent="0.2">
      <c r="AC45199" s="1"/>
      <c r="AD45199" s="3"/>
    </row>
    <row r="45200" spans="29:30" x14ac:dyDescent="0.2">
      <c r="AC45200" s="1"/>
      <c r="AD45200" s="3"/>
    </row>
    <row r="45201" spans="29:30" x14ac:dyDescent="0.2">
      <c r="AC45201" s="1"/>
      <c r="AD45201" s="3"/>
    </row>
    <row r="45202" spans="29:30" x14ac:dyDescent="0.2">
      <c r="AC45202" s="1"/>
      <c r="AD45202" s="3"/>
    </row>
    <row r="45203" spans="29:30" x14ac:dyDescent="0.2">
      <c r="AC45203" s="1"/>
      <c r="AD45203" s="3"/>
    </row>
    <row r="45204" spans="29:30" x14ac:dyDescent="0.2">
      <c r="AC45204" s="1"/>
      <c r="AD45204" s="3"/>
    </row>
    <row r="45205" spans="29:30" x14ac:dyDescent="0.2">
      <c r="AC45205" s="1"/>
      <c r="AD45205" s="3"/>
    </row>
    <row r="45206" spans="29:30" x14ac:dyDescent="0.2">
      <c r="AC45206" s="1"/>
      <c r="AD45206" s="3"/>
    </row>
    <row r="45207" spans="29:30" x14ac:dyDescent="0.2">
      <c r="AC45207" s="1"/>
      <c r="AD45207" s="3"/>
    </row>
    <row r="45208" spans="29:30" x14ac:dyDescent="0.2">
      <c r="AC45208" s="1"/>
      <c r="AD45208" s="3"/>
    </row>
    <row r="45209" spans="29:30" x14ac:dyDescent="0.2">
      <c r="AC45209" s="1"/>
      <c r="AD45209" s="3"/>
    </row>
    <row r="45210" spans="29:30" x14ac:dyDescent="0.2">
      <c r="AC45210" s="1"/>
      <c r="AD45210" s="3"/>
    </row>
    <row r="45211" spans="29:30" x14ac:dyDescent="0.2">
      <c r="AC45211" s="1"/>
      <c r="AD45211" s="3"/>
    </row>
    <row r="45212" spans="29:30" x14ac:dyDescent="0.2">
      <c r="AC45212" s="1"/>
      <c r="AD45212" s="3"/>
    </row>
    <row r="45213" spans="29:30" x14ac:dyDescent="0.2">
      <c r="AC45213" s="1"/>
      <c r="AD45213" s="3"/>
    </row>
    <row r="45214" spans="29:30" x14ac:dyDescent="0.2">
      <c r="AC45214" s="1"/>
      <c r="AD45214" s="3"/>
    </row>
    <row r="45215" spans="29:30" x14ac:dyDescent="0.2">
      <c r="AC45215" s="1"/>
      <c r="AD45215" s="3"/>
    </row>
    <row r="45216" spans="29:30" x14ac:dyDescent="0.2">
      <c r="AC45216" s="1"/>
      <c r="AD45216" s="3"/>
    </row>
    <row r="45217" spans="29:30" x14ac:dyDescent="0.2">
      <c r="AC45217" s="1"/>
      <c r="AD45217" s="3"/>
    </row>
    <row r="45218" spans="29:30" x14ac:dyDescent="0.2">
      <c r="AC45218" s="1"/>
      <c r="AD45218" s="3"/>
    </row>
    <row r="45219" spans="29:30" x14ac:dyDescent="0.2">
      <c r="AC45219" s="1"/>
      <c r="AD45219" s="3"/>
    </row>
    <row r="45220" spans="29:30" x14ac:dyDescent="0.2">
      <c r="AC45220" s="1"/>
      <c r="AD45220" s="3"/>
    </row>
    <row r="45221" spans="29:30" x14ac:dyDescent="0.2">
      <c r="AC45221" s="1"/>
      <c r="AD45221" s="3"/>
    </row>
    <row r="45222" spans="29:30" x14ac:dyDescent="0.2">
      <c r="AC45222" s="1"/>
      <c r="AD45222" s="3"/>
    </row>
    <row r="45223" spans="29:30" x14ac:dyDescent="0.2">
      <c r="AC45223" s="1"/>
      <c r="AD45223" s="3"/>
    </row>
    <row r="45224" spans="29:30" x14ac:dyDescent="0.2">
      <c r="AC45224" s="1"/>
      <c r="AD45224" s="3"/>
    </row>
    <row r="45225" spans="29:30" x14ac:dyDescent="0.2">
      <c r="AC45225" s="1"/>
      <c r="AD45225" s="3"/>
    </row>
    <row r="45226" spans="29:30" x14ac:dyDescent="0.2">
      <c r="AC45226" s="1"/>
      <c r="AD45226" s="3"/>
    </row>
    <row r="45227" spans="29:30" x14ac:dyDescent="0.2">
      <c r="AC45227" s="1"/>
      <c r="AD45227" s="3"/>
    </row>
    <row r="45228" spans="29:30" x14ac:dyDescent="0.2">
      <c r="AC45228" s="1"/>
      <c r="AD45228" s="3"/>
    </row>
    <row r="45229" spans="29:30" x14ac:dyDescent="0.2">
      <c r="AC45229" s="1"/>
      <c r="AD45229" s="3"/>
    </row>
    <row r="45230" spans="29:30" x14ac:dyDescent="0.2">
      <c r="AC45230" s="1"/>
      <c r="AD45230" s="3"/>
    </row>
    <row r="45231" spans="29:30" x14ac:dyDescent="0.2">
      <c r="AC45231" s="1"/>
      <c r="AD45231" s="3"/>
    </row>
    <row r="45232" spans="29:30" x14ac:dyDescent="0.2">
      <c r="AC45232" s="1"/>
      <c r="AD45232" s="3"/>
    </row>
    <row r="45233" spans="29:30" x14ac:dyDescent="0.2">
      <c r="AC45233" s="1"/>
      <c r="AD45233" s="3"/>
    </row>
    <row r="45234" spans="29:30" x14ac:dyDescent="0.2">
      <c r="AC45234" s="1"/>
      <c r="AD45234" s="3"/>
    </row>
    <row r="45235" spans="29:30" x14ac:dyDescent="0.2">
      <c r="AC45235" s="1"/>
      <c r="AD45235" s="3"/>
    </row>
    <row r="45236" spans="29:30" x14ac:dyDescent="0.2">
      <c r="AC45236" s="1"/>
      <c r="AD45236" s="3"/>
    </row>
    <row r="45237" spans="29:30" x14ac:dyDescent="0.2">
      <c r="AC45237" s="1"/>
      <c r="AD45237" s="3"/>
    </row>
    <row r="45238" spans="29:30" x14ac:dyDescent="0.2">
      <c r="AC45238" s="1"/>
      <c r="AD45238" s="3"/>
    </row>
    <row r="45239" spans="29:30" x14ac:dyDescent="0.2">
      <c r="AC45239" s="1"/>
      <c r="AD45239" s="3"/>
    </row>
    <row r="45240" spans="29:30" x14ac:dyDescent="0.2">
      <c r="AC45240" s="1"/>
      <c r="AD45240" s="3"/>
    </row>
    <row r="45241" spans="29:30" x14ac:dyDescent="0.2">
      <c r="AC45241" s="1"/>
      <c r="AD45241" s="3"/>
    </row>
    <row r="45242" spans="29:30" x14ac:dyDescent="0.2">
      <c r="AC45242" s="1"/>
      <c r="AD45242" s="3"/>
    </row>
    <row r="45243" spans="29:30" x14ac:dyDescent="0.2">
      <c r="AC45243" s="1"/>
      <c r="AD45243" s="3"/>
    </row>
    <row r="45244" spans="29:30" x14ac:dyDescent="0.2">
      <c r="AC45244" s="1"/>
      <c r="AD45244" s="3"/>
    </row>
    <row r="45245" spans="29:30" x14ac:dyDescent="0.2">
      <c r="AC45245" s="1"/>
      <c r="AD45245" s="3"/>
    </row>
    <row r="45246" spans="29:30" x14ac:dyDescent="0.2">
      <c r="AC45246" s="1"/>
      <c r="AD45246" s="3"/>
    </row>
    <row r="45247" spans="29:30" x14ac:dyDescent="0.2">
      <c r="AC45247" s="1"/>
      <c r="AD45247" s="3"/>
    </row>
    <row r="45248" spans="29:30" x14ac:dyDescent="0.2">
      <c r="AC45248" s="1"/>
      <c r="AD45248" s="3"/>
    </row>
    <row r="45249" spans="29:30" x14ac:dyDescent="0.2">
      <c r="AC45249" s="1"/>
      <c r="AD45249" s="3"/>
    </row>
    <row r="45250" spans="29:30" x14ac:dyDescent="0.2">
      <c r="AC45250" s="1"/>
      <c r="AD45250" s="3"/>
    </row>
    <row r="45251" spans="29:30" x14ac:dyDescent="0.2">
      <c r="AC45251" s="1"/>
      <c r="AD45251" s="3"/>
    </row>
    <row r="45252" spans="29:30" x14ac:dyDescent="0.2">
      <c r="AC45252" s="1"/>
      <c r="AD45252" s="3"/>
    </row>
    <row r="45253" spans="29:30" x14ac:dyDescent="0.2">
      <c r="AC45253" s="1"/>
      <c r="AD45253" s="3"/>
    </row>
    <row r="45254" spans="29:30" x14ac:dyDescent="0.2">
      <c r="AC45254" s="1"/>
      <c r="AD45254" s="3"/>
    </row>
    <row r="45255" spans="29:30" x14ac:dyDescent="0.2">
      <c r="AC45255" s="1"/>
      <c r="AD45255" s="3"/>
    </row>
    <row r="45256" spans="29:30" x14ac:dyDescent="0.2">
      <c r="AC45256" s="1"/>
      <c r="AD45256" s="3"/>
    </row>
    <row r="45257" spans="29:30" x14ac:dyDescent="0.2">
      <c r="AC45257" s="1"/>
      <c r="AD45257" s="3"/>
    </row>
    <row r="45258" spans="29:30" x14ac:dyDescent="0.2">
      <c r="AC45258" s="1"/>
      <c r="AD45258" s="3"/>
    </row>
    <row r="45259" spans="29:30" x14ac:dyDescent="0.2">
      <c r="AC45259" s="1"/>
      <c r="AD45259" s="3"/>
    </row>
    <row r="45260" spans="29:30" x14ac:dyDescent="0.2">
      <c r="AC45260" s="1"/>
      <c r="AD45260" s="3"/>
    </row>
    <row r="45261" spans="29:30" x14ac:dyDescent="0.2">
      <c r="AC45261" s="1"/>
      <c r="AD45261" s="3"/>
    </row>
    <row r="45262" spans="29:30" x14ac:dyDescent="0.2">
      <c r="AC45262" s="1"/>
      <c r="AD45262" s="3"/>
    </row>
    <row r="45263" spans="29:30" x14ac:dyDescent="0.2">
      <c r="AC45263" s="1"/>
      <c r="AD45263" s="3"/>
    </row>
    <row r="45264" spans="29:30" x14ac:dyDescent="0.2">
      <c r="AC45264" s="1"/>
      <c r="AD45264" s="3"/>
    </row>
    <row r="45265" spans="29:30" x14ac:dyDescent="0.2">
      <c r="AC45265" s="1"/>
      <c r="AD45265" s="3"/>
    </row>
    <row r="45266" spans="29:30" x14ac:dyDescent="0.2">
      <c r="AC45266" s="1"/>
      <c r="AD45266" s="3"/>
    </row>
    <row r="45267" spans="29:30" x14ac:dyDescent="0.2">
      <c r="AC45267" s="1"/>
      <c r="AD45267" s="3"/>
    </row>
    <row r="45268" spans="29:30" x14ac:dyDescent="0.2">
      <c r="AC45268" s="1"/>
      <c r="AD45268" s="3"/>
    </row>
    <row r="45269" spans="29:30" x14ac:dyDescent="0.2">
      <c r="AC45269" s="1"/>
      <c r="AD45269" s="3"/>
    </row>
    <row r="45270" spans="29:30" x14ac:dyDescent="0.2">
      <c r="AC45270" s="1"/>
      <c r="AD45270" s="3"/>
    </row>
    <row r="45271" spans="29:30" x14ac:dyDescent="0.2">
      <c r="AC45271" s="1"/>
      <c r="AD45271" s="3"/>
    </row>
    <row r="45272" spans="29:30" x14ac:dyDescent="0.2">
      <c r="AC45272" s="1"/>
      <c r="AD45272" s="3"/>
    </row>
    <row r="45273" spans="29:30" x14ac:dyDescent="0.2">
      <c r="AC45273" s="1"/>
      <c r="AD45273" s="3"/>
    </row>
    <row r="45274" spans="29:30" x14ac:dyDescent="0.2">
      <c r="AC45274" s="1"/>
      <c r="AD45274" s="3"/>
    </row>
    <row r="45275" spans="29:30" x14ac:dyDescent="0.2">
      <c r="AC45275" s="1"/>
      <c r="AD45275" s="3"/>
    </row>
    <row r="45276" spans="29:30" x14ac:dyDescent="0.2">
      <c r="AC45276" s="1"/>
      <c r="AD45276" s="3"/>
    </row>
    <row r="45277" spans="29:30" x14ac:dyDescent="0.2">
      <c r="AC45277" s="1"/>
      <c r="AD45277" s="3"/>
    </row>
    <row r="45278" spans="29:30" x14ac:dyDescent="0.2">
      <c r="AC45278" s="1"/>
      <c r="AD45278" s="3"/>
    </row>
    <row r="45279" spans="29:30" x14ac:dyDescent="0.2">
      <c r="AC45279" s="1"/>
      <c r="AD45279" s="3"/>
    </row>
    <row r="45280" spans="29:30" x14ac:dyDescent="0.2">
      <c r="AC45280" s="1"/>
      <c r="AD45280" s="3"/>
    </row>
    <row r="45281" spans="29:30" x14ac:dyDescent="0.2">
      <c r="AC45281" s="1"/>
      <c r="AD45281" s="3"/>
    </row>
    <row r="45282" spans="29:30" x14ac:dyDescent="0.2">
      <c r="AC45282" s="1"/>
      <c r="AD45282" s="3"/>
    </row>
    <row r="45283" spans="29:30" x14ac:dyDescent="0.2">
      <c r="AC45283" s="1"/>
      <c r="AD45283" s="3"/>
    </row>
    <row r="45284" spans="29:30" x14ac:dyDescent="0.2">
      <c r="AC45284" s="1"/>
      <c r="AD45284" s="3"/>
    </row>
    <row r="45285" spans="29:30" x14ac:dyDescent="0.2">
      <c r="AC45285" s="1"/>
      <c r="AD45285" s="3"/>
    </row>
    <row r="45286" spans="29:30" x14ac:dyDescent="0.2">
      <c r="AC45286" s="1"/>
      <c r="AD45286" s="3"/>
    </row>
    <row r="45287" spans="29:30" x14ac:dyDescent="0.2">
      <c r="AC45287" s="1"/>
      <c r="AD45287" s="3"/>
    </row>
    <row r="45288" spans="29:30" x14ac:dyDescent="0.2">
      <c r="AC45288" s="1"/>
      <c r="AD45288" s="3"/>
    </row>
    <row r="45289" spans="29:30" x14ac:dyDescent="0.2">
      <c r="AC45289" s="1"/>
      <c r="AD45289" s="3"/>
    </row>
    <row r="45290" spans="29:30" x14ac:dyDescent="0.2">
      <c r="AC45290" s="1"/>
      <c r="AD45290" s="3"/>
    </row>
    <row r="45291" spans="29:30" x14ac:dyDescent="0.2">
      <c r="AC45291" s="1"/>
      <c r="AD45291" s="3"/>
    </row>
    <row r="45292" spans="29:30" x14ac:dyDescent="0.2">
      <c r="AC45292" s="1"/>
      <c r="AD45292" s="3"/>
    </row>
    <row r="45293" spans="29:30" x14ac:dyDescent="0.2">
      <c r="AC45293" s="1"/>
      <c r="AD45293" s="3"/>
    </row>
    <row r="45294" spans="29:30" x14ac:dyDescent="0.2">
      <c r="AC45294" s="1"/>
      <c r="AD45294" s="3"/>
    </row>
    <row r="45295" spans="29:30" x14ac:dyDescent="0.2">
      <c r="AC45295" s="1"/>
      <c r="AD45295" s="3"/>
    </row>
    <row r="45296" spans="29:30" x14ac:dyDescent="0.2">
      <c r="AC45296" s="1"/>
      <c r="AD45296" s="3"/>
    </row>
    <row r="45297" spans="29:30" x14ac:dyDescent="0.2">
      <c r="AC45297" s="1"/>
      <c r="AD45297" s="3"/>
    </row>
    <row r="45298" spans="29:30" x14ac:dyDescent="0.2">
      <c r="AC45298" s="1"/>
      <c r="AD45298" s="3"/>
    </row>
    <row r="45299" spans="29:30" x14ac:dyDescent="0.2">
      <c r="AC45299" s="1"/>
      <c r="AD45299" s="3"/>
    </row>
    <row r="45300" spans="29:30" x14ac:dyDescent="0.2">
      <c r="AC45300" s="1"/>
      <c r="AD45300" s="3"/>
    </row>
    <row r="45301" spans="29:30" x14ac:dyDescent="0.2">
      <c r="AC45301" s="1"/>
      <c r="AD45301" s="3"/>
    </row>
    <row r="45302" spans="29:30" x14ac:dyDescent="0.2">
      <c r="AC45302" s="1"/>
      <c r="AD45302" s="3"/>
    </row>
    <row r="45303" spans="29:30" x14ac:dyDescent="0.2">
      <c r="AC45303" s="1"/>
      <c r="AD45303" s="3"/>
    </row>
    <row r="45304" spans="29:30" x14ac:dyDescent="0.2">
      <c r="AC45304" s="1"/>
      <c r="AD45304" s="3"/>
    </row>
    <row r="45305" spans="29:30" x14ac:dyDescent="0.2">
      <c r="AC45305" s="1"/>
      <c r="AD45305" s="3"/>
    </row>
    <row r="45306" spans="29:30" x14ac:dyDescent="0.2">
      <c r="AC45306" s="1"/>
      <c r="AD45306" s="3"/>
    </row>
    <row r="45307" spans="29:30" x14ac:dyDescent="0.2">
      <c r="AC45307" s="1"/>
      <c r="AD45307" s="3"/>
    </row>
    <row r="45308" spans="29:30" x14ac:dyDescent="0.2">
      <c r="AC45308" s="1"/>
      <c r="AD45308" s="3"/>
    </row>
    <row r="45309" spans="29:30" x14ac:dyDescent="0.2">
      <c r="AC45309" s="1"/>
      <c r="AD45309" s="3"/>
    </row>
    <row r="45310" spans="29:30" x14ac:dyDescent="0.2">
      <c r="AC45310" s="1"/>
      <c r="AD45310" s="3"/>
    </row>
    <row r="45311" spans="29:30" x14ac:dyDescent="0.2">
      <c r="AC45311" s="1"/>
      <c r="AD45311" s="3"/>
    </row>
    <row r="45312" spans="29:30" x14ac:dyDescent="0.2">
      <c r="AC45312" s="1"/>
      <c r="AD45312" s="3"/>
    </row>
    <row r="45313" spans="29:30" x14ac:dyDescent="0.2">
      <c r="AC45313" s="1"/>
      <c r="AD45313" s="3"/>
    </row>
    <row r="45314" spans="29:30" x14ac:dyDescent="0.2">
      <c r="AC45314" s="1"/>
      <c r="AD45314" s="3"/>
    </row>
    <row r="45315" spans="29:30" x14ac:dyDescent="0.2">
      <c r="AC45315" s="1"/>
      <c r="AD45315" s="3"/>
    </row>
    <row r="45316" spans="29:30" x14ac:dyDescent="0.2">
      <c r="AC45316" s="1"/>
      <c r="AD45316" s="3"/>
    </row>
    <row r="45317" spans="29:30" x14ac:dyDescent="0.2">
      <c r="AC45317" s="1"/>
      <c r="AD45317" s="3"/>
    </row>
    <row r="45318" spans="29:30" x14ac:dyDescent="0.2">
      <c r="AC45318" s="1"/>
      <c r="AD45318" s="3"/>
    </row>
    <row r="45319" spans="29:30" x14ac:dyDescent="0.2">
      <c r="AC45319" s="1"/>
      <c r="AD45319" s="3"/>
    </row>
    <row r="45320" spans="29:30" x14ac:dyDescent="0.2">
      <c r="AC45320" s="1"/>
      <c r="AD45320" s="3"/>
    </row>
    <row r="45321" spans="29:30" x14ac:dyDescent="0.2">
      <c r="AC45321" s="1"/>
      <c r="AD45321" s="3"/>
    </row>
    <row r="45322" spans="29:30" x14ac:dyDescent="0.2">
      <c r="AC45322" s="1"/>
      <c r="AD45322" s="3"/>
    </row>
    <row r="45323" spans="29:30" x14ac:dyDescent="0.2">
      <c r="AC45323" s="1"/>
      <c r="AD45323" s="3"/>
    </row>
    <row r="45324" spans="29:30" x14ac:dyDescent="0.2">
      <c r="AC45324" s="1"/>
      <c r="AD45324" s="3"/>
    </row>
    <row r="45325" spans="29:30" x14ac:dyDescent="0.2">
      <c r="AC45325" s="1"/>
      <c r="AD45325" s="3"/>
    </row>
    <row r="45326" spans="29:30" x14ac:dyDescent="0.2">
      <c r="AC45326" s="1"/>
      <c r="AD45326" s="3"/>
    </row>
    <row r="45327" spans="29:30" x14ac:dyDescent="0.2">
      <c r="AC45327" s="1"/>
      <c r="AD45327" s="3"/>
    </row>
    <row r="45328" spans="29:30" x14ac:dyDescent="0.2">
      <c r="AC45328" s="1"/>
      <c r="AD45328" s="3"/>
    </row>
    <row r="45329" spans="29:30" x14ac:dyDescent="0.2">
      <c r="AC45329" s="1"/>
      <c r="AD45329" s="3"/>
    </row>
    <row r="45330" spans="29:30" x14ac:dyDescent="0.2">
      <c r="AC45330" s="1"/>
      <c r="AD45330" s="3"/>
    </row>
    <row r="45331" spans="29:30" x14ac:dyDescent="0.2">
      <c r="AC45331" s="1"/>
      <c r="AD45331" s="3"/>
    </row>
    <row r="45332" spans="29:30" x14ac:dyDescent="0.2">
      <c r="AC45332" s="1"/>
      <c r="AD45332" s="3"/>
    </row>
    <row r="45333" spans="29:30" x14ac:dyDescent="0.2">
      <c r="AC45333" s="1"/>
      <c r="AD45333" s="3"/>
    </row>
    <row r="45334" spans="29:30" x14ac:dyDescent="0.2">
      <c r="AC45334" s="1"/>
      <c r="AD45334" s="3"/>
    </row>
    <row r="45335" spans="29:30" x14ac:dyDescent="0.2">
      <c r="AC45335" s="1"/>
      <c r="AD45335" s="3"/>
    </row>
    <row r="45336" spans="29:30" x14ac:dyDescent="0.2">
      <c r="AC45336" s="1"/>
      <c r="AD45336" s="3"/>
    </row>
    <row r="45337" spans="29:30" x14ac:dyDescent="0.2">
      <c r="AC45337" s="1"/>
      <c r="AD45337" s="3"/>
    </row>
    <row r="45338" spans="29:30" x14ac:dyDescent="0.2">
      <c r="AC45338" s="1"/>
      <c r="AD45338" s="3"/>
    </row>
    <row r="45339" spans="29:30" x14ac:dyDescent="0.2">
      <c r="AC45339" s="1"/>
      <c r="AD45339" s="3"/>
    </row>
    <row r="45340" spans="29:30" x14ac:dyDescent="0.2">
      <c r="AC45340" s="1"/>
      <c r="AD45340" s="3"/>
    </row>
    <row r="45341" spans="29:30" x14ac:dyDescent="0.2">
      <c r="AC45341" s="1"/>
      <c r="AD45341" s="3"/>
    </row>
    <row r="45342" spans="29:30" x14ac:dyDescent="0.2">
      <c r="AC45342" s="1"/>
      <c r="AD45342" s="3"/>
    </row>
    <row r="45343" spans="29:30" x14ac:dyDescent="0.2">
      <c r="AC45343" s="1"/>
      <c r="AD45343" s="3"/>
    </row>
    <row r="45344" spans="29:30" x14ac:dyDescent="0.2">
      <c r="AC45344" s="1"/>
      <c r="AD45344" s="3"/>
    </row>
    <row r="45345" spans="29:30" x14ac:dyDescent="0.2">
      <c r="AC45345" s="1"/>
      <c r="AD45345" s="3"/>
    </row>
    <row r="45346" spans="29:30" x14ac:dyDescent="0.2">
      <c r="AC45346" s="1"/>
      <c r="AD45346" s="3"/>
    </row>
    <row r="45347" spans="29:30" x14ac:dyDescent="0.2">
      <c r="AC45347" s="1"/>
      <c r="AD45347" s="3"/>
    </row>
    <row r="45348" spans="29:30" x14ac:dyDescent="0.2">
      <c r="AC45348" s="1"/>
      <c r="AD45348" s="3"/>
    </row>
    <row r="45349" spans="29:30" x14ac:dyDescent="0.2">
      <c r="AC45349" s="1"/>
      <c r="AD45349" s="3"/>
    </row>
    <row r="45350" spans="29:30" x14ac:dyDescent="0.2">
      <c r="AC45350" s="1"/>
      <c r="AD45350" s="3"/>
    </row>
    <row r="45351" spans="29:30" x14ac:dyDescent="0.2">
      <c r="AC45351" s="1"/>
      <c r="AD45351" s="3"/>
    </row>
    <row r="45352" spans="29:30" x14ac:dyDescent="0.2">
      <c r="AC45352" s="1"/>
      <c r="AD45352" s="3"/>
    </row>
    <row r="45353" spans="29:30" x14ac:dyDescent="0.2">
      <c r="AC45353" s="1"/>
      <c r="AD45353" s="3"/>
    </row>
    <row r="45354" spans="29:30" x14ac:dyDescent="0.2">
      <c r="AC45354" s="1"/>
      <c r="AD45354" s="3"/>
    </row>
    <row r="45355" spans="29:30" x14ac:dyDescent="0.2">
      <c r="AC45355" s="1"/>
      <c r="AD45355" s="3"/>
    </row>
    <row r="45356" spans="29:30" x14ac:dyDescent="0.2">
      <c r="AC45356" s="1"/>
      <c r="AD45356" s="3"/>
    </row>
    <row r="45357" spans="29:30" x14ac:dyDescent="0.2">
      <c r="AC45357" s="1"/>
      <c r="AD45357" s="3"/>
    </row>
    <row r="45358" spans="29:30" x14ac:dyDescent="0.2">
      <c r="AC45358" s="1"/>
      <c r="AD45358" s="3"/>
    </row>
    <row r="45359" spans="29:30" x14ac:dyDescent="0.2">
      <c r="AC45359" s="1"/>
      <c r="AD45359" s="3"/>
    </row>
    <row r="45360" spans="29:30" x14ac:dyDescent="0.2">
      <c r="AC45360" s="1"/>
      <c r="AD45360" s="3"/>
    </row>
    <row r="45361" spans="29:30" x14ac:dyDescent="0.2">
      <c r="AC45361" s="1"/>
      <c r="AD45361" s="3"/>
    </row>
    <row r="45362" spans="29:30" x14ac:dyDescent="0.2">
      <c r="AC45362" s="1"/>
      <c r="AD45362" s="3"/>
    </row>
    <row r="45363" spans="29:30" x14ac:dyDescent="0.2">
      <c r="AC45363" s="1"/>
      <c r="AD45363" s="3"/>
    </row>
    <row r="45364" spans="29:30" x14ac:dyDescent="0.2">
      <c r="AC45364" s="1"/>
      <c r="AD45364" s="3"/>
    </row>
    <row r="45365" spans="29:30" x14ac:dyDescent="0.2">
      <c r="AC45365" s="1"/>
      <c r="AD45365" s="3"/>
    </row>
    <row r="45366" spans="29:30" x14ac:dyDescent="0.2">
      <c r="AC45366" s="1"/>
      <c r="AD45366" s="3"/>
    </row>
    <row r="45367" spans="29:30" x14ac:dyDescent="0.2">
      <c r="AC45367" s="1"/>
      <c r="AD45367" s="3"/>
    </row>
    <row r="45368" spans="29:30" x14ac:dyDescent="0.2">
      <c r="AC45368" s="1"/>
      <c r="AD45368" s="3"/>
    </row>
    <row r="45369" spans="29:30" x14ac:dyDescent="0.2">
      <c r="AC45369" s="1"/>
      <c r="AD45369" s="3"/>
    </row>
    <row r="45370" spans="29:30" x14ac:dyDescent="0.2">
      <c r="AC45370" s="1"/>
      <c r="AD45370" s="3"/>
    </row>
    <row r="45371" spans="29:30" x14ac:dyDescent="0.2">
      <c r="AC45371" s="1"/>
      <c r="AD45371" s="3"/>
    </row>
    <row r="45372" spans="29:30" x14ac:dyDescent="0.2">
      <c r="AC45372" s="1"/>
      <c r="AD45372" s="3"/>
    </row>
    <row r="45373" spans="29:30" x14ac:dyDescent="0.2">
      <c r="AC45373" s="1"/>
      <c r="AD45373" s="3"/>
    </row>
    <row r="45374" spans="29:30" x14ac:dyDescent="0.2">
      <c r="AC45374" s="1"/>
      <c r="AD45374" s="3"/>
    </row>
    <row r="45375" spans="29:30" x14ac:dyDescent="0.2">
      <c r="AC45375" s="1"/>
      <c r="AD45375" s="3"/>
    </row>
    <row r="45376" spans="29:30" x14ac:dyDescent="0.2">
      <c r="AC45376" s="1"/>
      <c r="AD45376" s="3"/>
    </row>
    <row r="45377" spans="29:30" x14ac:dyDescent="0.2">
      <c r="AC45377" s="1"/>
      <c r="AD45377" s="3"/>
    </row>
    <row r="45378" spans="29:30" x14ac:dyDescent="0.2">
      <c r="AC45378" s="1"/>
      <c r="AD45378" s="3"/>
    </row>
    <row r="45379" spans="29:30" x14ac:dyDescent="0.2">
      <c r="AC45379" s="1"/>
      <c r="AD45379" s="3"/>
    </row>
    <row r="45380" spans="29:30" x14ac:dyDescent="0.2">
      <c r="AC45380" s="1"/>
      <c r="AD45380" s="3"/>
    </row>
    <row r="45381" spans="29:30" x14ac:dyDescent="0.2">
      <c r="AC45381" s="1"/>
      <c r="AD45381" s="3"/>
    </row>
    <row r="45382" spans="29:30" x14ac:dyDescent="0.2">
      <c r="AC45382" s="1"/>
      <c r="AD45382" s="3"/>
    </row>
    <row r="45383" spans="29:30" x14ac:dyDescent="0.2">
      <c r="AC45383" s="1"/>
      <c r="AD45383" s="3"/>
    </row>
    <row r="45384" spans="29:30" x14ac:dyDescent="0.2">
      <c r="AC45384" s="1"/>
      <c r="AD45384" s="3"/>
    </row>
    <row r="45385" spans="29:30" x14ac:dyDescent="0.2">
      <c r="AC45385" s="1"/>
      <c r="AD45385" s="3"/>
    </row>
    <row r="45386" spans="29:30" x14ac:dyDescent="0.2">
      <c r="AC45386" s="1"/>
      <c r="AD45386" s="3"/>
    </row>
    <row r="45387" spans="29:30" x14ac:dyDescent="0.2">
      <c r="AC45387" s="1"/>
      <c r="AD45387" s="3"/>
    </row>
    <row r="45388" spans="29:30" x14ac:dyDescent="0.2">
      <c r="AC45388" s="1"/>
      <c r="AD45388" s="3"/>
    </row>
    <row r="45389" spans="29:30" x14ac:dyDescent="0.2">
      <c r="AC45389" s="1"/>
      <c r="AD45389" s="3"/>
    </row>
    <row r="45390" spans="29:30" x14ac:dyDescent="0.2">
      <c r="AC45390" s="1"/>
      <c r="AD45390" s="3"/>
    </row>
    <row r="45391" spans="29:30" x14ac:dyDescent="0.2">
      <c r="AC45391" s="1"/>
      <c r="AD45391" s="3"/>
    </row>
    <row r="45392" spans="29:30" x14ac:dyDescent="0.2">
      <c r="AC45392" s="1"/>
      <c r="AD45392" s="3"/>
    </row>
    <row r="45393" spans="29:30" x14ac:dyDescent="0.2">
      <c r="AC45393" s="1"/>
      <c r="AD45393" s="3"/>
    </row>
    <row r="45394" spans="29:30" x14ac:dyDescent="0.2">
      <c r="AC45394" s="1"/>
      <c r="AD45394" s="3"/>
    </row>
    <row r="45395" spans="29:30" x14ac:dyDescent="0.2">
      <c r="AC45395" s="1"/>
      <c r="AD45395" s="3"/>
    </row>
    <row r="45396" spans="29:30" x14ac:dyDescent="0.2">
      <c r="AC45396" s="1"/>
      <c r="AD45396" s="3"/>
    </row>
    <row r="45397" spans="29:30" x14ac:dyDescent="0.2">
      <c r="AC45397" s="1"/>
      <c r="AD45397" s="3"/>
    </row>
    <row r="45398" spans="29:30" x14ac:dyDescent="0.2">
      <c r="AC45398" s="1"/>
      <c r="AD45398" s="3"/>
    </row>
    <row r="45399" spans="29:30" x14ac:dyDescent="0.2">
      <c r="AC45399" s="1"/>
      <c r="AD45399" s="3"/>
    </row>
    <row r="45400" spans="29:30" x14ac:dyDescent="0.2">
      <c r="AC45400" s="1"/>
      <c r="AD45400" s="3"/>
    </row>
    <row r="45401" spans="29:30" x14ac:dyDescent="0.2">
      <c r="AC45401" s="1"/>
      <c r="AD45401" s="3"/>
    </row>
    <row r="45402" spans="29:30" x14ac:dyDescent="0.2">
      <c r="AC45402" s="1"/>
      <c r="AD45402" s="3"/>
    </row>
    <row r="45403" spans="29:30" x14ac:dyDescent="0.2">
      <c r="AC45403" s="1"/>
      <c r="AD45403" s="3"/>
    </row>
    <row r="45404" spans="29:30" x14ac:dyDescent="0.2">
      <c r="AC45404" s="1"/>
      <c r="AD45404" s="3"/>
    </row>
    <row r="45405" spans="29:30" x14ac:dyDescent="0.2">
      <c r="AC45405" s="1"/>
      <c r="AD45405" s="3"/>
    </row>
    <row r="45406" spans="29:30" x14ac:dyDescent="0.2">
      <c r="AC45406" s="1"/>
      <c r="AD45406" s="3"/>
    </row>
    <row r="45407" spans="29:30" x14ac:dyDescent="0.2">
      <c r="AC45407" s="1"/>
      <c r="AD45407" s="3"/>
    </row>
    <row r="45408" spans="29:30" x14ac:dyDescent="0.2">
      <c r="AC45408" s="1"/>
      <c r="AD45408" s="3"/>
    </row>
    <row r="45409" spans="29:30" x14ac:dyDescent="0.2">
      <c r="AC45409" s="1"/>
      <c r="AD45409" s="3"/>
    </row>
    <row r="45410" spans="29:30" x14ac:dyDescent="0.2">
      <c r="AC45410" s="1"/>
      <c r="AD45410" s="3"/>
    </row>
    <row r="45411" spans="29:30" x14ac:dyDescent="0.2">
      <c r="AC45411" s="1"/>
      <c r="AD45411" s="3"/>
    </row>
    <row r="45412" spans="29:30" x14ac:dyDescent="0.2">
      <c r="AC45412" s="1"/>
      <c r="AD45412" s="3"/>
    </row>
    <row r="45413" spans="29:30" x14ac:dyDescent="0.2">
      <c r="AC45413" s="1"/>
      <c r="AD45413" s="3"/>
    </row>
    <row r="45414" spans="29:30" x14ac:dyDescent="0.2">
      <c r="AC45414" s="1"/>
      <c r="AD45414" s="3"/>
    </row>
    <row r="45415" spans="29:30" x14ac:dyDescent="0.2">
      <c r="AC45415" s="1"/>
      <c r="AD45415" s="3"/>
    </row>
    <row r="45416" spans="29:30" x14ac:dyDescent="0.2">
      <c r="AC45416" s="1"/>
      <c r="AD45416" s="3"/>
    </row>
    <row r="45417" spans="29:30" x14ac:dyDescent="0.2">
      <c r="AC45417" s="1"/>
      <c r="AD45417" s="3"/>
    </row>
    <row r="45418" spans="29:30" x14ac:dyDescent="0.2">
      <c r="AC45418" s="1"/>
      <c r="AD45418" s="3"/>
    </row>
    <row r="45419" spans="29:30" x14ac:dyDescent="0.2">
      <c r="AC45419" s="1"/>
      <c r="AD45419" s="3"/>
    </row>
    <row r="45420" spans="29:30" x14ac:dyDescent="0.2">
      <c r="AC45420" s="1"/>
      <c r="AD45420" s="3"/>
    </row>
    <row r="45421" spans="29:30" x14ac:dyDescent="0.2">
      <c r="AC45421" s="1"/>
      <c r="AD45421" s="3"/>
    </row>
    <row r="45422" spans="29:30" x14ac:dyDescent="0.2">
      <c r="AC45422" s="1"/>
      <c r="AD45422" s="3"/>
    </row>
    <row r="45423" spans="29:30" x14ac:dyDescent="0.2">
      <c r="AC45423" s="1"/>
      <c r="AD45423" s="3"/>
    </row>
    <row r="45424" spans="29:30" x14ac:dyDescent="0.2">
      <c r="AC45424" s="1"/>
      <c r="AD45424" s="3"/>
    </row>
    <row r="45425" spans="29:30" x14ac:dyDescent="0.2">
      <c r="AC45425" s="1"/>
      <c r="AD45425" s="3"/>
    </row>
    <row r="45426" spans="29:30" x14ac:dyDescent="0.2">
      <c r="AC45426" s="1"/>
      <c r="AD45426" s="3"/>
    </row>
    <row r="45427" spans="29:30" x14ac:dyDescent="0.2">
      <c r="AC45427" s="1"/>
      <c r="AD45427" s="3"/>
    </row>
    <row r="45428" spans="29:30" x14ac:dyDescent="0.2">
      <c r="AC45428" s="1"/>
      <c r="AD45428" s="3"/>
    </row>
    <row r="45429" spans="29:30" x14ac:dyDescent="0.2">
      <c r="AC45429" s="1"/>
      <c r="AD45429" s="3"/>
    </row>
    <row r="45430" spans="29:30" x14ac:dyDescent="0.2">
      <c r="AC45430" s="1"/>
      <c r="AD45430" s="3"/>
    </row>
    <row r="45431" spans="29:30" x14ac:dyDescent="0.2">
      <c r="AC45431" s="1"/>
      <c r="AD45431" s="3"/>
    </row>
    <row r="45432" spans="29:30" x14ac:dyDescent="0.2">
      <c r="AC45432" s="1"/>
      <c r="AD45432" s="3"/>
    </row>
    <row r="45433" spans="29:30" x14ac:dyDescent="0.2">
      <c r="AC45433" s="1"/>
      <c r="AD45433" s="3"/>
    </row>
    <row r="45434" spans="29:30" x14ac:dyDescent="0.2">
      <c r="AC45434" s="1"/>
      <c r="AD45434" s="3"/>
    </row>
    <row r="45435" spans="29:30" x14ac:dyDescent="0.2">
      <c r="AC45435" s="1"/>
      <c r="AD45435" s="3"/>
    </row>
    <row r="45436" spans="29:30" x14ac:dyDescent="0.2">
      <c r="AC45436" s="1"/>
      <c r="AD45436" s="3"/>
    </row>
    <row r="45437" spans="29:30" x14ac:dyDescent="0.2">
      <c r="AC45437" s="1"/>
      <c r="AD45437" s="3"/>
    </row>
    <row r="45438" spans="29:30" x14ac:dyDescent="0.2">
      <c r="AC45438" s="1"/>
      <c r="AD45438" s="3"/>
    </row>
    <row r="45439" spans="29:30" x14ac:dyDescent="0.2">
      <c r="AC45439" s="1"/>
      <c r="AD45439" s="3"/>
    </row>
    <row r="45440" spans="29:30" x14ac:dyDescent="0.2">
      <c r="AC45440" s="1"/>
      <c r="AD45440" s="3"/>
    </row>
    <row r="45441" spans="29:30" x14ac:dyDescent="0.2">
      <c r="AC45441" s="1"/>
      <c r="AD45441" s="3"/>
    </row>
    <row r="45442" spans="29:30" x14ac:dyDescent="0.2">
      <c r="AC45442" s="1"/>
      <c r="AD45442" s="3"/>
    </row>
    <row r="45443" spans="29:30" x14ac:dyDescent="0.2">
      <c r="AC45443" s="1"/>
      <c r="AD45443" s="3"/>
    </row>
    <row r="45444" spans="29:30" x14ac:dyDescent="0.2">
      <c r="AC45444" s="1"/>
      <c r="AD45444" s="3"/>
    </row>
    <row r="45445" spans="29:30" x14ac:dyDescent="0.2">
      <c r="AC45445" s="1"/>
      <c r="AD45445" s="3"/>
    </row>
    <row r="45446" spans="29:30" x14ac:dyDescent="0.2">
      <c r="AC45446" s="1"/>
      <c r="AD45446" s="3"/>
    </row>
    <row r="45447" spans="29:30" x14ac:dyDescent="0.2">
      <c r="AC45447" s="1"/>
      <c r="AD45447" s="3"/>
    </row>
    <row r="45448" spans="29:30" x14ac:dyDescent="0.2">
      <c r="AC45448" s="1"/>
      <c r="AD45448" s="3"/>
    </row>
    <row r="45449" spans="29:30" x14ac:dyDescent="0.2">
      <c r="AC45449" s="1"/>
      <c r="AD45449" s="3"/>
    </row>
    <row r="45450" spans="29:30" x14ac:dyDescent="0.2">
      <c r="AC45450" s="1"/>
      <c r="AD45450" s="3"/>
    </row>
    <row r="45451" spans="29:30" x14ac:dyDescent="0.2">
      <c r="AC45451" s="1"/>
      <c r="AD45451" s="3"/>
    </row>
    <row r="45452" spans="29:30" x14ac:dyDescent="0.2">
      <c r="AC45452" s="1"/>
      <c r="AD45452" s="3"/>
    </row>
    <row r="45453" spans="29:30" x14ac:dyDescent="0.2">
      <c r="AC45453" s="1"/>
      <c r="AD45453" s="3"/>
    </row>
    <row r="45454" spans="29:30" x14ac:dyDescent="0.2">
      <c r="AC45454" s="1"/>
      <c r="AD45454" s="3"/>
    </row>
    <row r="45455" spans="29:30" x14ac:dyDescent="0.2">
      <c r="AC45455" s="1"/>
      <c r="AD45455" s="3"/>
    </row>
    <row r="45456" spans="29:30" x14ac:dyDescent="0.2">
      <c r="AC45456" s="1"/>
      <c r="AD45456" s="3"/>
    </row>
    <row r="45457" spans="29:30" x14ac:dyDescent="0.2">
      <c r="AC45457" s="1"/>
      <c r="AD45457" s="3"/>
    </row>
    <row r="45458" spans="29:30" x14ac:dyDescent="0.2">
      <c r="AC45458" s="1"/>
      <c r="AD45458" s="3"/>
    </row>
    <row r="45459" spans="29:30" x14ac:dyDescent="0.2">
      <c r="AC45459" s="1"/>
      <c r="AD45459" s="3"/>
    </row>
    <row r="45460" spans="29:30" x14ac:dyDescent="0.2">
      <c r="AC45460" s="1"/>
      <c r="AD45460" s="3"/>
    </row>
    <row r="45461" spans="29:30" x14ac:dyDescent="0.2">
      <c r="AC45461" s="1"/>
      <c r="AD45461" s="3"/>
    </row>
    <row r="45462" spans="29:30" x14ac:dyDescent="0.2">
      <c r="AC45462" s="1"/>
      <c r="AD45462" s="3"/>
    </row>
    <row r="45463" spans="29:30" x14ac:dyDescent="0.2">
      <c r="AC45463" s="1"/>
      <c r="AD45463" s="3"/>
    </row>
    <row r="45464" spans="29:30" x14ac:dyDescent="0.2">
      <c r="AC45464" s="1"/>
      <c r="AD45464" s="3"/>
    </row>
    <row r="45465" spans="29:30" x14ac:dyDescent="0.2">
      <c r="AC45465" s="1"/>
      <c r="AD45465" s="3"/>
    </row>
    <row r="45466" spans="29:30" x14ac:dyDescent="0.2">
      <c r="AC45466" s="1"/>
      <c r="AD45466" s="3"/>
    </row>
    <row r="45467" spans="29:30" x14ac:dyDescent="0.2">
      <c r="AC45467" s="1"/>
      <c r="AD45467" s="3"/>
    </row>
    <row r="45468" spans="29:30" x14ac:dyDescent="0.2">
      <c r="AC45468" s="1"/>
      <c r="AD45468" s="3"/>
    </row>
    <row r="45469" spans="29:30" x14ac:dyDescent="0.2">
      <c r="AC45469" s="1"/>
      <c r="AD45469" s="3"/>
    </row>
    <row r="45470" spans="29:30" x14ac:dyDescent="0.2">
      <c r="AC45470" s="1"/>
      <c r="AD45470" s="3"/>
    </row>
    <row r="45471" spans="29:30" x14ac:dyDescent="0.2">
      <c r="AC45471" s="1"/>
      <c r="AD45471" s="3"/>
    </row>
    <row r="45472" spans="29:30" x14ac:dyDescent="0.2">
      <c r="AC45472" s="1"/>
      <c r="AD45472" s="3"/>
    </row>
    <row r="45473" spans="29:30" x14ac:dyDescent="0.2">
      <c r="AC45473" s="1"/>
      <c r="AD45473" s="3"/>
    </row>
    <row r="45474" spans="29:30" x14ac:dyDescent="0.2">
      <c r="AC45474" s="1"/>
      <c r="AD45474" s="3"/>
    </row>
    <row r="45475" spans="29:30" x14ac:dyDescent="0.2">
      <c r="AC45475" s="1"/>
      <c r="AD45475" s="3"/>
    </row>
    <row r="45476" spans="29:30" x14ac:dyDescent="0.2">
      <c r="AC45476" s="1"/>
      <c r="AD45476" s="3"/>
    </row>
    <row r="45477" spans="29:30" x14ac:dyDescent="0.2">
      <c r="AC45477" s="1"/>
      <c r="AD45477" s="3"/>
    </row>
    <row r="45478" spans="29:30" x14ac:dyDescent="0.2">
      <c r="AC45478" s="1"/>
      <c r="AD45478" s="3"/>
    </row>
    <row r="45479" spans="29:30" x14ac:dyDescent="0.2">
      <c r="AC45479" s="1"/>
      <c r="AD45479" s="3"/>
    </row>
    <row r="45480" spans="29:30" x14ac:dyDescent="0.2">
      <c r="AC45480" s="1"/>
      <c r="AD45480" s="3"/>
    </row>
    <row r="45481" spans="29:30" x14ac:dyDescent="0.2">
      <c r="AC45481" s="1"/>
      <c r="AD45481" s="3"/>
    </row>
    <row r="45482" spans="29:30" x14ac:dyDescent="0.2">
      <c r="AC45482" s="1"/>
      <c r="AD45482" s="3"/>
    </row>
    <row r="45483" spans="29:30" x14ac:dyDescent="0.2">
      <c r="AC45483" s="1"/>
      <c r="AD45483" s="3"/>
    </row>
    <row r="45484" spans="29:30" x14ac:dyDescent="0.2">
      <c r="AC45484" s="1"/>
      <c r="AD45484" s="3"/>
    </row>
    <row r="45485" spans="29:30" x14ac:dyDescent="0.2">
      <c r="AC45485" s="1"/>
      <c r="AD45485" s="3"/>
    </row>
    <row r="45486" spans="29:30" x14ac:dyDescent="0.2">
      <c r="AC45486" s="1"/>
      <c r="AD45486" s="3"/>
    </row>
    <row r="45487" spans="29:30" x14ac:dyDescent="0.2">
      <c r="AC45487" s="1"/>
      <c r="AD45487" s="3"/>
    </row>
    <row r="45488" spans="29:30" x14ac:dyDescent="0.2">
      <c r="AC45488" s="1"/>
      <c r="AD45488" s="3"/>
    </row>
    <row r="45489" spans="29:30" x14ac:dyDescent="0.2">
      <c r="AC45489" s="1"/>
      <c r="AD45489" s="3"/>
    </row>
    <row r="45490" spans="29:30" x14ac:dyDescent="0.2">
      <c r="AC45490" s="1"/>
      <c r="AD45490" s="3"/>
    </row>
    <row r="45491" spans="29:30" x14ac:dyDescent="0.2">
      <c r="AC45491" s="1"/>
      <c r="AD45491" s="3"/>
    </row>
    <row r="45492" spans="29:30" x14ac:dyDescent="0.2">
      <c r="AC45492" s="1"/>
      <c r="AD45492" s="3"/>
    </row>
    <row r="45493" spans="29:30" x14ac:dyDescent="0.2">
      <c r="AC45493" s="1"/>
      <c r="AD45493" s="3"/>
    </row>
    <row r="45494" spans="29:30" x14ac:dyDescent="0.2">
      <c r="AC45494" s="1"/>
      <c r="AD45494" s="3"/>
    </row>
    <row r="45495" spans="29:30" x14ac:dyDescent="0.2">
      <c r="AC45495" s="1"/>
      <c r="AD45495" s="3"/>
    </row>
    <row r="45496" spans="29:30" x14ac:dyDescent="0.2">
      <c r="AC45496" s="1"/>
      <c r="AD45496" s="3"/>
    </row>
    <row r="45497" spans="29:30" x14ac:dyDescent="0.2">
      <c r="AC45497" s="1"/>
      <c r="AD45497" s="3"/>
    </row>
    <row r="45498" spans="29:30" x14ac:dyDescent="0.2">
      <c r="AC45498" s="1"/>
      <c r="AD45498" s="3"/>
    </row>
    <row r="45499" spans="29:30" x14ac:dyDescent="0.2">
      <c r="AC45499" s="1"/>
      <c r="AD45499" s="3"/>
    </row>
    <row r="45500" spans="29:30" x14ac:dyDescent="0.2">
      <c r="AC45500" s="1"/>
      <c r="AD45500" s="3"/>
    </row>
    <row r="45501" spans="29:30" x14ac:dyDescent="0.2">
      <c r="AC45501" s="1"/>
      <c r="AD45501" s="3"/>
    </row>
    <row r="45502" spans="29:30" x14ac:dyDescent="0.2">
      <c r="AC45502" s="1"/>
      <c r="AD45502" s="3"/>
    </row>
    <row r="45503" spans="29:30" x14ac:dyDescent="0.2">
      <c r="AC45503" s="1"/>
      <c r="AD45503" s="3"/>
    </row>
    <row r="45504" spans="29:30" x14ac:dyDescent="0.2">
      <c r="AC45504" s="1"/>
      <c r="AD45504" s="3"/>
    </row>
    <row r="45505" spans="29:30" x14ac:dyDescent="0.2">
      <c r="AC45505" s="1"/>
      <c r="AD45505" s="3"/>
    </row>
    <row r="45506" spans="29:30" x14ac:dyDescent="0.2">
      <c r="AC45506" s="1"/>
      <c r="AD45506" s="3"/>
    </row>
    <row r="45507" spans="29:30" x14ac:dyDescent="0.2">
      <c r="AC45507" s="1"/>
      <c r="AD45507" s="3"/>
    </row>
    <row r="45508" spans="29:30" x14ac:dyDescent="0.2">
      <c r="AC45508" s="1"/>
      <c r="AD45508" s="3"/>
    </row>
    <row r="45509" spans="29:30" x14ac:dyDescent="0.2">
      <c r="AC45509" s="1"/>
      <c r="AD45509" s="3"/>
    </row>
    <row r="45510" spans="29:30" x14ac:dyDescent="0.2">
      <c r="AC45510" s="1"/>
      <c r="AD45510" s="3"/>
    </row>
    <row r="45511" spans="29:30" x14ac:dyDescent="0.2">
      <c r="AC45511" s="1"/>
      <c r="AD45511" s="3"/>
    </row>
    <row r="45512" spans="29:30" x14ac:dyDescent="0.2">
      <c r="AC45512" s="1"/>
      <c r="AD45512" s="3"/>
    </row>
    <row r="45513" spans="29:30" x14ac:dyDescent="0.2">
      <c r="AC45513" s="1"/>
      <c r="AD45513" s="3"/>
    </row>
    <row r="45514" spans="29:30" x14ac:dyDescent="0.2">
      <c r="AC45514" s="1"/>
      <c r="AD45514" s="3"/>
    </row>
    <row r="45515" spans="29:30" x14ac:dyDescent="0.2">
      <c r="AC45515" s="1"/>
      <c r="AD45515" s="3"/>
    </row>
    <row r="45516" spans="29:30" x14ac:dyDescent="0.2">
      <c r="AC45516" s="1"/>
      <c r="AD45516" s="3"/>
    </row>
    <row r="45517" spans="29:30" x14ac:dyDescent="0.2">
      <c r="AC45517" s="1"/>
      <c r="AD45517" s="3"/>
    </row>
    <row r="45518" spans="29:30" x14ac:dyDescent="0.2">
      <c r="AC45518" s="1"/>
      <c r="AD45518" s="3"/>
    </row>
    <row r="45519" spans="29:30" x14ac:dyDescent="0.2">
      <c r="AC45519" s="1"/>
      <c r="AD45519" s="3"/>
    </row>
    <row r="45520" spans="29:30" x14ac:dyDescent="0.2">
      <c r="AC45520" s="1"/>
      <c r="AD45520" s="3"/>
    </row>
    <row r="45521" spans="29:30" x14ac:dyDescent="0.2">
      <c r="AC45521" s="1"/>
      <c r="AD45521" s="3"/>
    </row>
    <row r="45522" spans="29:30" x14ac:dyDescent="0.2">
      <c r="AC45522" s="1"/>
      <c r="AD45522" s="3"/>
    </row>
    <row r="45523" spans="29:30" x14ac:dyDescent="0.2">
      <c r="AC45523" s="1"/>
      <c r="AD45523" s="3"/>
    </row>
    <row r="45524" spans="29:30" x14ac:dyDescent="0.2">
      <c r="AC45524" s="1"/>
      <c r="AD45524" s="3"/>
    </row>
    <row r="45525" spans="29:30" x14ac:dyDescent="0.2">
      <c r="AC45525" s="1"/>
      <c r="AD45525" s="3"/>
    </row>
    <row r="45526" spans="29:30" x14ac:dyDescent="0.2">
      <c r="AC45526" s="1"/>
      <c r="AD45526" s="3"/>
    </row>
    <row r="45527" spans="29:30" x14ac:dyDescent="0.2">
      <c r="AC45527" s="1"/>
      <c r="AD45527" s="3"/>
    </row>
    <row r="45528" spans="29:30" x14ac:dyDescent="0.2">
      <c r="AC45528" s="1"/>
      <c r="AD45528" s="3"/>
    </row>
    <row r="45529" spans="29:30" x14ac:dyDescent="0.2">
      <c r="AC45529" s="1"/>
      <c r="AD45529" s="3"/>
    </row>
    <row r="45530" spans="29:30" x14ac:dyDescent="0.2">
      <c r="AC45530" s="1"/>
      <c r="AD45530" s="3"/>
    </row>
    <row r="45531" spans="29:30" x14ac:dyDescent="0.2">
      <c r="AC45531" s="1"/>
      <c r="AD45531" s="3"/>
    </row>
    <row r="45532" spans="29:30" x14ac:dyDescent="0.2">
      <c r="AC45532" s="1"/>
      <c r="AD45532" s="3"/>
    </row>
    <row r="45533" spans="29:30" x14ac:dyDescent="0.2">
      <c r="AC45533" s="1"/>
      <c r="AD45533" s="3"/>
    </row>
    <row r="45534" spans="29:30" x14ac:dyDescent="0.2">
      <c r="AC45534" s="1"/>
      <c r="AD45534" s="3"/>
    </row>
    <row r="45535" spans="29:30" x14ac:dyDescent="0.2">
      <c r="AC45535" s="1"/>
      <c r="AD45535" s="3"/>
    </row>
    <row r="45536" spans="29:30" x14ac:dyDescent="0.2">
      <c r="AC45536" s="1"/>
      <c r="AD45536" s="3"/>
    </row>
    <row r="45537" spans="29:30" x14ac:dyDescent="0.2">
      <c r="AC45537" s="1"/>
      <c r="AD45537" s="3"/>
    </row>
    <row r="45538" spans="29:30" x14ac:dyDescent="0.2">
      <c r="AC45538" s="1"/>
      <c r="AD45538" s="3"/>
    </row>
    <row r="45539" spans="29:30" x14ac:dyDescent="0.2">
      <c r="AC45539" s="1"/>
      <c r="AD45539" s="3"/>
    </row>
    <row r="45540" spans="29:30" x14ac:dyDescent="0.2">
      <c r="AC45540" s="1"/>
      <c r="AD45540" s="3"/>
    </row>
    <row r="45541" spans="29:30" x14ac:dyDescent="0.2">
      <c r="AC45541" s="1"/>
      <c r="AD45541" s="3"/>
    </row>
    <row r="45542" spans="29:30" x14ac:dyDescent="0.2">
      <c r="AC45542" s="1"/>
      <c r="AD45542" s="3"/>
    </row>
    <row r="45543" spans="29:30" x14ac:dyDescent="0.2">
      <c r="AC45543" s="1"/>
      <c r="AD45543" s="3"/>
    </row>
    <row r="45544" spans="29:30" x14ac:dyDescent="0.2">
      <c r="AC45544" s="1"/>
      <c r="AD45544" s="3"/>
    </row>
    <row r="45545" spans="29:30" x14ac:dyDescent="0.2">
      <c r="AC45545" s="1"/>
      <c r="AD45545" s="3"/>
    </row>
    <row r="45546" spans="29:30" x14ac:dyDescent="0.2">
      <c r="AC45546" s="1"/>
      <c r="AD45546" s="3"/>
    </row>
    <row r="45547" spans="29:30" x14ac:dyDescent="0.2">
      <c r="AC45547" s="1"/>
      <c r="AD45547" s="3"/>
    </row>
    <row r="45548" spans="29:30" x14ac:dyDescent="0.2">
      <c r="AC45548" s="1"/>
      <c r="AD45548" s="3"/>
    </row>
    <row r="45549" spans="29:30" x14ac:dyDescent="0.2">
      <c r="AC45549" s="1"/>
      <c r="AD45549" s="3"/>
    </row>
    <row r="45550" spans="29:30" x14ac:dyDescent="0.2">
      <c r="AC45550" s="1"/>
      <c r="AD45550" s="3"/>
    </row>
    <row r="45551" spans="29:30" x14ac:dyDescent="0.2">
      <c r="AC45551" s="1"/>
      <c r="AD45551" s="3"/>
    </row>
    <row r="45552" spans="29:30" x14ac:dyDescent="0.2">
      <c r="AC45552" s="1"/>
      <c r="AD45552" s="3"/>
    </row>
    <row r="45553" spans="29:30" x14ac:dyDescent="0.2">
      <c r="AC45553" s="1"/>
      <c r="AD45553" s="3"/>
    </row>
    <row r="45554" spans="29:30" x14ac:dyDescent="0.2">
      <c r="AC45554" s="1"/>
      <c r="AD45554" s="3"/>
    </row>
    <row r="45555" spans="29:30" x14ac:dyDescent="0.2">
      <c r="AC45555" s="1"/>
      <c r="AD45555" s="3"/>
    </row>
    <row r="45556" spans="29:30" x14ac:dyDescent="0.2">
      <c r="AC45556" s="1"/>
      <c r="AD45556" s="3"/>
    </row>
    <row r="45557" spans="29:30" x14ac:dyDescent="0.2">
      <c r="AC45557" s="1"/>
      <c r="AD45557" s="3"/>
    </row>
    <row r="45558" spans="29:30" x14ac:dyDescent="0.2">
      <c r="AC45558" s="1"/>
      <c r="AD45558" s="3"/>
    </row>
    <row r="45559" spans="29:30" x14ac:dyDescent="0.2">
      <c r="AC45559" s="1"/>
      <c r="AD45559" s="3"/>
    </row>
    <row r="45560" spans="29:30" x14ac:dyDescent="0.2">
      <c r="AC45560" s="1"/>
      <c r="AD45560" s="3"/>
    </row>
    <row r="45561" spans="29:30" x14ac:dyDescent="0.2">
      <c r="AC45561" s="1"/>
      <c r="AD45561" s="3"/>
    </row>
    <row r="45562" spans="29:30" x14ac:dyDescent="0.2">
      <c r="AC45562" s="1"/>
      <c r="AD45562" s="3"/>
    </row>
    <row r="45563" spans="29:30" x14ac:dyDescent="0.2">
      <c r="AC45563" s="1"/>
      <c r="AD45563" s="3"/>
    </row>
    <row r="45564" spans="29:30" x14ac:dyDescent="0.2">
      <c r="AC45564" s="1"/>
      <c r="AD45564" s="3"/>
    </row>
    <row r="45565" spans="29:30" x14ac:dyDescent="0.2">
      <c r="AC45565" s="1"/>
      <c r="AD45565" s="3"/>
    </row>
    <row r="45566" spans="29:30" x14ac:dyDescent="0.2">
      <c r="AC45566" s="1"/>
      <c r="AD45566" s="3"/>
    </row>
    <row r="45567" spans="29:30" x14ac:dyDescent="0.2">
      <c r="AC45567" s="1"/>
      <c r="AD45567" s="3"/>
    </row>
    <row r="45568" spans="29:30" x14ac:dyDescent="0.2">
      <c r="AC45568" s="1"/>
      <c r="AD45568" s="3"/>
    </row>
    <row r="45569" spans="29:30" x14ac:dyDescent="0.2">
      <c r="AC45569" s="1"/>
      <c r="AD45569" s="3"/>
    </row>
    <row r="45570" spans="29:30" x14ac:dyDescent="0.2">
      <c r="AC45570" s="1"/>
      <c r="AD45570" s="3"/>
    </row>
    <row r="45571" spans="29:30" x14ac:dyDescent="0.2">
      <c r="AC45571" s="1"/>
      <c r="AD45571" s="3"/>
    </row>
    <row r="45572" spans="29:30" x14ac:dyDescent="0.2">
      <c r="AC45572" s="1"/>
      <c r="AD45572" s="3"/>
    </row>
    <row r="45573" spans="29:30" x14ac:dyDescent="0.2">
      <c r="AC45573" s="1"/>
      <c r="AD45573" s="3"/>
    </row>
    <row r="45574" spans="29:30" x14ac:dyDescent="0.2">
      <c r="AC45574" s="1"/>
      <c r="AD45574" s="3"/>
    </row>
    <row r="45575" spans="29:30" x14ac:dyDescent="0.2">
      <c r="AC45575" s="1"/>
      <c r="AD45575" s="3"/>
    </row>
    <row r="45576" spans="29:30" x14ac:dyDescent="0.2">
      <c r="AC45576" s="1"/>
      <c r="AD45576" s="3"/>
    </row>
    <row r="45577" spans="29:30" x14ac:dyDescent="0.2">
      <c r="AC45577" s="1"/>
      <c r="AD45577" s="3"/>
    </row>
    <row r="45578" spans="29:30" x14ac:dyDescent="0.2">
      <c r="AC45578" s="1"/>
      <c r="AD45578" s="3"/>
    </row>
    <row r="45579" spans="29:30" x14ac:dyDescent="0.2">
      <c r="AC45579" s="1"/>
      <c r="AD45579" s="3"/>
    </row>
    <row r="45580" spans="29:30" x14ac:dyDescent="0.2">
      <c r="AC45580" s="1"/>
      <c r="AD45580" s="3"/>
    </row>
    <row r="45581" spans="29:30" x14ac:dyDescent="0.2">
      <c r="AC45581" s="1"/>
      <c r="AD45581" s="3"/>
    </row>
    <row r="45582" spans="29:30" x14ac:dyDescent="0.2">
      <c r="AC45582" s="1"/>
      <c r="AD45582" s="3"/>
    </row>
    <row r="45583" spans="29:30" x14ac:dyDescent="0.2">
      <c r="AC45583" s="1"/>
      <c r="AD45583" s="3"/>
    </row>
    <row r="45584" spans="29:30" x14ac:dyDescent="0.2">
      <c r="AC45584" s="1"/>
      <c r="AD45584" s="3"/>
    </row>
    <row r="45585" spans="29:30" x14ac:dyDescent="0.2">
      <c r="AC45585" s="1"/>
      <c r="AD45585" s="3"/>
    </row>
    <row r="45586" spans="29:30" x14ac:dyDescent="0.2">
      <c r="AC45586" s="1"/>
      <c r="AD45586" s="3"/>
    </row>
    <row r="45587" spans="29:30" x14ac:dyDescent="0.2">
      <c r="AC45587" s="1"/>
      <c r="AD45587" s="3"/>
    </row>
    <row r="45588" spans="29:30" x14ac:dyDescent="0.2">
      <c r="AC45588" s="1"/>
      <c r="AD45588" s="3"/>
    </row>
    <row r="45589" spans="29:30" x14ac:dyDescent="0.2">
      <c r="AC45589" s="1"/>
      <c r="AD45589" s="3"/>
    </row>
    <row r="45590" spans="29:30" x14ac:dyDescent="0.2">
      <c r="AC45590" s="1"/>
      <c r="AD45590" s="3"/>
    </row>
    <row r="45591" spans="29:30" x14ac:dyDescent="0.2">
      <c r="AC45591" s="1"/>
      <c r="AD45591" s="3"/>
    </row>
    <row r="45592" spans="29:30" x14ac:dyDescent="0.2">
      <c r="AC45592" s="1"/>
      <c r="AD45592" s="3"/>
    </row>
    <row r="45593" spans="29:30" x14ac:dyDescent="0.2">
      <c r="AC45593" s="1"/>
      <c r="AD45593" s="3"/>
    </row>
    <row r="45594" spans="29:30" x14ac:dyDescent="0.2">
      <c r="AC45594" s="1"/>
      <c r="AD45594" s="3"/>
    </row>
    <row r="45595" spans="29:30" x14ac:dyDescent="0.2">
      <c r="AC45595" s="1"/>
      <c r="AD45595" s="3"/>
    </row>
    <row r="45596" spans="29:30" x14ac:dyDescent="0.2">
      <c r="AC45596" s="1"/>
      <c r="AD45596" s="3"/>
    </row>
    <row r="45597" spans="29:30" x14ac:dyDescent="0.2">
      <c r="AC45597" s="1"/>
      <c r="AD45597" s="3"/>
    </row>
    <row r="45598" spans="29:30" x14ac:dyDescent="0.2">
      <c r="AC45598" s="1"/>
      <c r="AD45598" s="3"/>
    </row>
    <row r="45599" spans="29:30" x14ac:dyDescent="0.2">
      <c r="AC45599" s="1"/>
      <c r="AD45599" s="3"/>
    </row>
    <row r="45600" spans="29:30" x14ac:dyDescent="0.2">
      <c r="AC45600" s="1"/>
      <c r="AD45600" s="3"/>
    </row>
    <row r="45601" spans="29:30" x14ac:dyDescent="0.2">
      <c r="AC45601" s="1"/>
      <c r="AD45601" s="3"/>
    </row>
    <row r="45602" spans="29:30" x14ac:dyDescent="0.2">
      <c r="AC45602" s="1"/>
      <c r="AD45602" s="3"/>
    </row>
    <row r="45603" spans="29:30" x14ac:dyDescent="0.2">
      <c r="AC45603" s="1"/>
      <c r="AD45603" s="3"/>
    </row>
    <row r="45604" spans="29:30" x14ac:dyDescent="0.2">
      <c r="AC45604" s="1"/>
      <c r="AD45604" s="3"/>
    </row>
    <row r="45605" spans="29:30" x14ac:dyDescent="0.2">
      <c r="AC45605" s="1"/>
      <c r="AD45605" s="3"/>
    </row>
    <row r="45606" spans="29:30" x14ac:dyDescent="0.2">
      <c r="AC45606" s="1"/>
      <c r="AD45606" s="3"/>
    </row>
    <row r="45607" spans="29:30" x14ac:dyDescent="0.2">
      <c r="AC45607" s="1"/>
      <c r="AD45607" s="3"/>
    </row>
    <row r="45608" spans="29:30" x14ac:dyDescent="0.2">
      <c r="AC45608" s="1"/>
      <c r="AD45608" s="3"/>
    </row>
    <row r="45609" spans="29:30" x14ac:dyDescent="0.2">
      <c r="AC45609" s="1"/>
      <c r="AD45609" s="3"/>
    </row>
    <row r="45610" spans="29:30" x14ac:dyDescent="0.2">
      <c r="AC45610" s="1"/>
      <c r="AD45610" s="3"/>
    </row>
    <row r="45611" spans="29:30" x14ac:dyDescent="0.2">
      <c r="AC45611" s="1"/>
      <c r="AD45611" s="3"/>
    </row>
    <row r="45612" spans="29:30" x14ac:dyDescent="0.2">
      <c r="AC45612" s="1"/>
      <c r="AD45612" s="3"/>
    </row>
    <row r="45613" spans="29:30" x14ac:dyDescent="0.2">
      <c r="AC45613" s="1"/>
      <c r="AD45613" s="3"/>
    </row>
    <row r="45614" spans="29:30" x14ac:dyDescent="0.2">
      <c r="AC45614" s="1"/>
      <c r="AD45614" s="3"/>
    </row>
    <row r="45615" spans="29:30" x14ac:dyDescent="0.2">
      <c r="AC45615" s="1"/>
      <c r="AD45615" s="3"/>
    </row>
    <row r="45616" spans="29:30" x14ac:dyDescent="0.2">
      <c r="AC45616" s="1"/>
      <c r="AD45616" s="3"/>
    </row>
    <row r="45617" spans="29:30" x14ac:dyDescent="0.2">
      <c r="AC45617" s="1"/>
      <c r="AD45617" s="3"/>
    </row>
    <row r="45618" spans="29:30" x14ac:dyDescent="0.2">
      <c r="AC45618" s="1"/>
      <c r="AD45618" s="3"/>
    </row>
    <row r="45619" spans="29:30" x14ac:dyDescent="0.2">
      <c r="AC45619" s="1"/>
      <c r="AD45619" s="3"/>
    </row>
    <row r="45620" spans="29:30" x14ac:dyDescent="0.2">
      <c r="AC45620" s="1"/>
      <c r="AD45620" s="3"/>
    </row>
    <row r="45621" spans="29:30" x14ac:dyDescent="0.2">
      <c r="AC45621" s="1"/>
      <c r="AD45621" s="3"/>
    </row>
    <row r="45622" spans="29:30" x14ac:dyDescent="0.2">
      <c r="AC45622" s="1"/>
      <c r="AD45622" s="3"/>
    </row>
    <row r="45623" spans="29:30" x14ac:dyDescent="0.2">
      <c r="AC45623" s="1"/>
      <c r="AD45623" s="3"/>
    </row>
    <row r="45624" spans="29:30" x14ac:dyDescent="0.2">
      <c r="AC45624" s="1"/>
      <c r="AD45624" s="3"/>
    </row>
    <row r="45625" spans="29:30" x14ac:dyDescent="0.2">
      <c r="AC45625" s="1"/>
      <c r="AD45625" s="3"/>
    </row>
    <row r="45626" spans="29:30" x14ac:dyDescent="0.2">
      <c r="AC45626" s="1"/>
      <c r="AD45626" s="3"/>
    </row>
    <row r="45627" spans="29:30" x14ac:dyDescent="0.2">
      <c r="AC45627" s="1"/>
      <c r="AD45627" s="3"/>
    </row>
    <row r="45628" spans="29:30" x14ac:dyDescent="0.2">
      <c r="AC45628" s="1"/>
      <c r="AD45628" s="3"/>
    </row>
    <row r="45629" spans="29:30" x14ac:dyDescent="0.2">
      <c r="AC45629" s="1"/>
      <c r="AD45629" s="3"/>
    </row>
    <row r="45630" spans="29:30" x14ac:dyDescent="0.2">
      <c r="AC45630" s="1"/>
      <c r="AD45630" s="3"/>
    </row>
    <row r="45631" spans="29:30" x14ac:dyDescent="0.2">
      <c r="AC45631" s="1"/>
      <c r="AD45631" s="3"/>
    </row>
    <row r="45632" spans="29:30" x14ac:dyDescent="0.2">
      <c r="AC45632" s="1"/>
      <c r="AD45632" s="3"/>
    </row>
    <row r="45633" spans="29:30" x14ac:dyDescent="0.2">
      <c r="AC45633" s="1"/>
      <c r="AD45633" s="3"/>
    </row>
    <row r="45634" spans="29:30" x14ac:dyDescent="0.2">
      <c r="AC45634" s="1"/>
      <c r="AD45634" s="3"/>
    </row>
    <row r="45635" spans="29:30" x14ac:dyDescent="0.2">
      <c r="AC45635" s="1"/>
      <c r="AD45635" s="3"/>
    </row>
    <row r="45636" spans="29:30" x14ac:dyDescent="0.2">
      <c r="AC45636" s="1"/>
      <c r="AD45636" s="3"/>
    </row>
    <row r="45637" spans="29:30" x14ac:dyDescent="0.2">
      <c r="AC45637" s="1"/>
      <c r="AD45637" s="3"/>
    </row>
    <row r="45638" spans="29:30" x14ac:dyDescent="0.2">
      <c r="AC45638" s="1"/>
      <c r="AD45638" s="3"/>
    </row>
    <row r="45639" spans="29:30" x14ac:dyDescent="0.2">
      <c r="AC45639" s="1"/>
      <c r="AD45639" s="3"/>
    </row>
    <row r="45640" spans="29:30" x14ac:dyDescent="0.2">
      <c r="AC45640" s="1"/>
      <c r="AD45640" s="3"/>
    </row>
    <row r="45641" spans="29:30" x14ac:dyDescent="0.2">
      <c r="AC45641" s="1"/>
      <c r="AD45641" s="3"/>
    </row>
    <row r="45642" spans="29:30" x14ac:dyDescent="0.2">
      <c r="AC45642" s="1"/>
      <c r="AD45642" s="3"/>
    </row>
    <row r="45643" spans="29:30" x14ac:dyDescent="0.2">
      <c r="AC45643" s="1"/>
      <c r="AD45643" s="3"/>
    </row>
    <row r="45644" spans="29:30" x14ac:dyDescent="0.2">
      <c r="AC45644" s="1"/>
      <c r="AD45644" s="3"/>
    </row>
    <row r="45645" spans="29:30" x14ac:dyDescent="0.2">
      <c r="AC45645" s="1"/>
      <c r="AD45645" s="3"/>
    </row>
    <row r="45646" spans="29:30" x14ac:dyDescent="0.2">
      <c r="AC45646" s="1"/>
      <c r="AD45646" s="3"/>
    </row>
    <row r="45647" spans="29:30" x14ac:dyDescent="0.2">
      <c r="AC45647" s="1"/>
      <c r="AD45647" s="3"/>
    </row>
    <row r="45648" spans="29:30" x14ac:dyDescent="0.2">
      <c r="AC45648" s="1"/>
      <c r="AD45648" s="3"/>
    </row>
    <row r="45649" spans="29:30" x14ac:dyDescent="0.2">
      <c r="AC45649" s="1"/>
      <c r="AD45649" s="3"/>
    </row>
    <row r="45650" spans="29:30" x14ac:dyDescent="0.2">
      <c r="AC45650" s="1"/>
      <c r="AD45650" s="3"/>
    </row>
    <row r="45651" spans="29:30" x14ac:dyDescent="0.2">
      <c r="AC45651" s="1"/>
      <c r="AD45651" s="3"/>
    </row>
    <row r="45652" spans="29:30" x14ac:dyDescent="0.2">
      <c r="AC45652" s="1"/>
      <c r="AD45652" s="3"/>
    </row>
    <row r="45653" spans="29:30" x14ac:dyDescent="0.2">
      <c r="AC45653" s="1"/>
      <c r="AD45653" s="3"/>
    </row>
    <row r="45654" spans="29:30" x14ac:dyDescent="0.2">
      <c r="AC45654" s="1"/>
      <c r="AD45654" s="3"/>
    </row>
    <row r="45655" spans="29:30" x14ac:dyDescent="0.2">
      <c r="AC45655" s="1"/>
      <c r="AD45655" s="3"/>
    </row>
    <row r="45656" spans="29:30" x14ac:dyDescent="0.2">
      <c r="AC45656" s="1"/>
      <c r="AD45656" s="3"/>
    </row>
    <row r="45657" spans="29:30" x14ac:dyDescent="0.2">
      <c r="AC45657" s="1"/>
      <c r="AD45657" s="3"/>
    </row>
    <row r="45658" spans="29:30" x14ac:dyDescent="0.2">
      <c r="AC45658" s="1"/>
      <c r="AD45658" s="3"/>
    </row>
    <row r="45659" spans="29:30" x14ac:dyDescent="0.2">
      <c r="AC45659" s="1"/>
      <c r="AD45659" s="3"/>
    </row>
    <row r="45660" spans="29:30" x14ac:dyDescent="0.2">
      <c r="AC45660" s="1"/>
      <c r="AD45660" s="3"/>
    </row>
    <row r="45661" spans="29:30" x14ac:dyDescent="0.2">
      <c r="AC45661" s="1"/>
      <c r="AD45661" s="3"/>
    </row>
    <row r="45662" spans="29:30" x14ac:dyDescent="0.2">
      <c r="AC45662" s="1"/>
      <c r="AD45662" s="3"/>
    </row>
    <row r="45663" spans="29:30" x14ac:dyDescent="0.2">
      <c r="AC45663" s="1"/>
      <c r="AD45663" s="3"/>
    </row>
    <row r="45664" spans="29:30" x14ac:dyDescent="0.2">
      <c r="AC45664" s="1"/>
      <c r="AD45664" s="3"/>
    </row>
    <row r="45665" spans="29:30" x14ac:dyDescent="0.2">
      <c r="AC45665" s="1"/>
      <c r="AD45665" s="3"/>
    </row>
    <row r="45666" spans="29:30" x14ac:dyDescent="0.2">
      <c r="AC45666" s="1"/>
      <c r="AD45666" s="3"/>
    </row>
    <row r="45667" spans="29:30" x14ac:dyDescent="0.2">
      <c r="AC45667" s="1"/>
      <c r="AD45667" s="3"/>
    </row>
    <row r="45668" spans="29:30" x14ac:dyDescent="0.2">
      <c r="AC45668" s="1"/>
      <c r="AD45668" s="3"/>
    </row>
    <row r="45669" spans="29:30" x14ac:dyDescent="0.2">
      <c r="AC45669" s="1"/>
      <c r="AD45669" s="3"/>
    </row>
    <row r="45670" spans="29:30" x14ac:dyDescent="0.2">
      <c r="AC45670" s="1"/>
      <c r="AD45670" s="3"/>
    </row>
    <row r="45671" spans="29:30" x14ac:dyDescent="0.2">
      <c r="AC45671" s="1"/>
      <c r="AD45671" s="3"/>
    </row>
    <row r="45672" spans="29:30" x14ac:dyDescent="0.2">
      <c r="AC45672" s="1"/>
      <c r="AD45672" s="3"/>
    </row>
    <row r="45673" spans="29:30" x14ac:dyDescent="0.2">
      <c r="AC45673" s="1"/>
      <c r="AD45673" s="3"/>
    </row>
    <row r="45674" spans="29:30" x14ac:dyDescent="0.2">
      <c r="AC45674" s="1"/>
      <c r="AD45674" s="3"/>
    </row>
    <row r="45675" spans="29:30" x14ac:dyDescent="0.2">
      <c r="AC45675" s="1"/>
      <c r="AD45675" s="3"/>
    </row>
    <row r="45676" spans="29:30" x14ac:dyDescent="0.2">
      <c r="AC45676" s="1"/>
      <c r="AD45676" s="3"/>
    </row>
    <row r="45677" spans="29:30" x14ac:dyDescent="0.2">
      <c r="AC45677" s="1"/>
      <c r="AD45677" s="3"/>
    </row>
    <row r="45678" spans="29:30" x14ac:dyDescent="0.2">
      <c r="AC45678" s="1"/>
      <c r="AD45678" s="3"/>
    </row>
    <row r="45679" spans="29:30" x14ac:dyDescent="0.2">
      <c r="AC45679" s="1"/>
      <c r="AD45679" s="3"/>
    </row>
    <row r="45680" spans="29:30" x14ac:dyDescent="0.2">
      <c r="AC45680" s="1"/>
      <c r="AD45680" s="3"/>
    </row>
    <row r="45681" spans="29:30" x14ac:dyDescent="0.2">
      <c r="AC45681" s="1"/>
      <c r="AD45681" s="3"/>
    </row>
    <row r="45682" spans="29:30" x14ac:dyDescent="0.2">
      <c r="AC45682" s="1"/>
      <c r="AD45682" s="3"/>
    </row>
    <row r="45683" spans="29:30" x14ac:dyDescent="0.2">
      <c r="AC45683" s="1"/>
      <c r="AD45683" s="3"/>
    </row>
    <row r="45684" spans="29:30" x14ac:dyDescent="0.2">
      <c r="AC45684" s="1"/>
      <c r="AD45684" s="3"/>
    </row>
    <row r="45685" spans="29:30" x14ac:dyDescent="0.2">
      <c r="AC45685" s="1"/>
      <c r="AD45685" s="3"/>
    </row>
    <row r="45686" spans="29:30" x14ac:dyDescent="0.2">
      <c r="AC45686" s="1"/>
      <c r="AD45686" s="3"/>
    </row>
    <row r="45687" spans="29:30" x14ac:dyDescent="0.2">
      <c r="AC45687" s="1"/>
      <c r="AD45687" s="3"/>
    </row>
    <row r="45688" spans="29:30" x14ac:dyDescent="0.2">
      <c r="AC45688" s="1"/>
      <c r="AD45688" s="3"/>
    </row>
    <row r="45689" spans="29:30" x14ac:dyDescent="0.2">
      <c r="AC45689" s="1"/>
      <c r="AD45689" s="3"/>
    </row>
    <row r="45690" spans="29:30" x14ac:dyDescent="0.2">
      <c r="AC45690" s="1"/>
      <c r="AD45690" s="3"/>
    </row>
    <row r="45691" spans="29:30" x14ac:dyDescent="0.2">
      <c r="AC45691" s="1"/>
      <c r="AD45691" s="3"/>
    </row>
    <row r="45692" spans="29:30" x14ac:dyDescent="0.2">
      <c r="AC45692" s="1"/>
      <c r="AD45692" s="3"/>
    </row>
    <row r="45693" spans="29:30" x14ac:dyDescent="0.2">
      <c r="AC45693" s="1"/>
      <c r="AD45693" s="3"/>
    </row>
    <row r="45694" spans="29:30" x14ac:dyDescent="0.2">
      <c r="AC45694" s="1"/>
      <c r="AD45694" s="3"/>
    </row>
    <row r="45695" spans="29:30" x14ac:dyDescent="0.2">
      <c r="AC45695" s="1"/>
      <c r="AD45695" s="3"/>
    </row>
    <row r="45696" spans="29:30" x14ac:dyDescent="0.2">
      <c r="AC45696" s="1"/>
      <c r="AD45696" s="3"/>
    </row>
    <row r="45697" spans="29:30" x14ac:dyDescent="0.2">
      <c r="AC45697" s="1"/>
      <c r="AD45697" s="3"/>
    </row>
    <row r="45698" spans="29:30" x14ac:dyDescent="0.2">
      <c r="AC45698" s="1"/>
      <c r="AD45698" s="3"/>
    </row>
    <row r="45699" spans="29:30" x14ac:dyDescent="0.2">
      <c r="AC45699" s="1"/>
      <c r="AD45699" s="3"/>
    </row>
    <row r="45700" spans="29:30" x14ac:dyDescent="0.2">
      <c r="AC45700" s="1"/>
      <c r="AD45700" s="3"/>
    </row>
    <row r="45701" spans="29:30" x14ac:dyDescent="0.2">
      <c r="AC45701" s="1"/>
      <c r="AD45701" s="3"/>
    </row>
    <row r="45702" spans="29:30" x14ac:dyDescent="0.2">
      <c r="AC45702" s="1"/>
      <c r="AD45702" s="3"/>
    </row>
    <row r="45703" spans="29:30" x14ac:dyDescent="0.2">
      <c r="AC45703" s="1"/>
      <c r="AD45703" s="3"/>
    </row>
    <row r="45704" spans="29:30" x14ac:dyDescent="0.2">
      <c r="AC45704" s="1"/>
      <c r="AD45704" s="3"/>
    </row>
    <row r="45705" spans="29:30" x14ac:dyDescent="0.2">
      <c r="AC45705" s="1"/>
      <c r="AD45705" s="3"/>
    </row>
    <row r="45706" spans="29:30" x14ac:dyDescent="0.2">
      <c r="AC45706" s="1"/>
      <c r="AD45706" s="3"/>
    </row>
    <row r="45707" spans="29:30" x14ac:dyDescent="0.2">
      <c r="AC45707" s="1"/>
      <c r="AD45707" s="3"/>
    </row>
    <row r="45708" spans="29:30" x14ac:dyDescent="0.2">
      <c r="AC45708" s="1"/>
      <c r="AD45708" s="3"/>
    </row>
    <row r="45709" spans="29:30" x14ac:dyDescent="0.2">
      <c r="AC45709" s="1"/>
      <c r="AD45709" s="3"/>
    </row>
    <row r="45710" spans="29:30" x14ac:dyDescent="0.2">
      <c r="AC45710" s="1"/>
      <c r="AD45710" s="3"/>
    </row>
    <row r="45711" spans="29:30" x14ac:dyDescent="0.2">
      <c r="AC45711" s="1"/>
      <c r="AD45711" s="3"/>
    </row>
    <row r="45712" spans="29:30" x14ac:dyDescent="0.2">
      <c r="AC45712" s="1"/>
      <c r="AD45712" s="3"/>
    </row>
    <row r="45713" spans="29:30" x14ac:dyDescent="0.2">
      <c r="AC45713" s="1"/>
      <c r="AD45713" s="3"/>
    </row>
    <row r="45714" spans="29:30" x14ac:dyDescent="0.2">
      <c r="AC45714" s="1"/>
      <c r="AD45714" s="3"/>
    </row>
    <row r="45715" spans="29:30" x14ac:dyDescent="0.2">
      <c r="AC45715" s="1"/>
      <c r="AD45715" s="3"/>
    </row>
    <row r="45716" spans="29:30" x14ac:dyDescent="0.2">
      <c r="AC45716" s="1"/>
      <c r="AD45716" s="3"/>
    </row>
    <row r="45717" spans="29:30" x14ac:dyDescent="0.2">
      <c r="AC45717" s="1"/>
      <c r="AD45717" s="3"/>
    </row>
    <row r="45718" spans="29:30" x14ac:dyDescent="0.2">
      <c r="AC45718" s="1"/>
      <c r="AD45718" s="3"/>
    </row>
    <row r="45719" spans="29:30" x14ac:dyDescent="0.2">
      <c r="AC45719" s="1"/>
      <c r="AD45719" s="3"/>
    </row>
    <row r="45720" spans="29:30" x14ac:dyDescent="0.2">
      <c r="AC45720" s="1"/>
      <c r="AD45720" s="3"/>
    </row>
    <row r="45721" spans="29:30" x14ac:dyDescent="0.2">
      <c r="AC45721" s="1"/>
      <c r="AD45721" s="3"/>
    </row>
    <row r="45722" spans="29:30" x14ac:dyDescent="0.2">
      <c r="AC45722" s="1"/>
      <c r="AD45722" s="3"/>
    </row>
    <row r="45723" spans="29:30" x14ac:dyDescent="0.2">
      <c r="AC45723" s="1"/>
      <c r="AD45723" s="3"/>
    </row>
    <row r="45724" spans="29:30" x14ac:dyDescent="0.2">
      <c r="AC45724" s="1"/>
      <c r="AD45724" s="3"/>
    </row>
    <row r="45725" spans="29:30" x14ac:dyDescent="0.2">
      <c r="AC45725" s="1"/>
      <c r="AD45725" s="3"/>
    </row>
    <row r="45726" spans="29:30" x14ac:dyDescent="0.2">
      <c r="AC45726" s="1"/>
      <c r="AD45726" s="3"/>
    </row>
    <row r="45727" spans="29:30" x14ac:dyDescent="0.2">
      <c r="AC45727" s="1"/>
      <c r="AD45727" s="3"/>
    </row>
    <row r="45728" spans="29:30" x14ac:dyDescent="0.2">
      <c r="AC45728" s="1"/>
      <c r="AD45728" s="3"/>
    </row>
    <row r="45729" spans="29:30" x14ac:dyDescent="0.2">
      <c r="AC45729" s="1"/>
      <c r="AD45729" s="3"/>
    </row>
    <row r="45730" spans="29:30" x14ac:dyDescent="0.2">
      <c r="AC45730" s="1"/>
      <c r="AD45730" s="3"/>
    </row>
    <row r="45731" spans="29:30" x14ac:dyDescent="0.2">
      <c r="AC45731" s="1"/>
      <c r="AD45731" s="3"/>
    </row>
    <row r="45732" spans="29:30" x14ac:dyDescent="0.2">
      <c r="AC45732" s="1"/>
      <c r="AD45732" s="3"/>
    </row>
    <row r="45733" spans="29:30" x14ac:dyDescent="0.2">
      <c r="AC45733" s="1"/>
      <c r="AD45733" s="3"/>
    </row>
    <row r="45734" spans="29:30" x14ac:dyDescent="0.2">
      <c r="AC45734" s="1"/>
      <c r="AD45734" s="3"/>
    </row>
    <row r="45735" spans="29:30" x14ac:dyDescent="0.2">
      <c r="AC45735" s="1"/>
      <c r="AD45735" s="3"/>
    </row>
    <row r="45736" spans="29:30" x14ac:dyDescent="0.2">
      <c r="AC45736" s="1"/>
      <c r="AD45736" s="3"/>
    </row>
    <row r="45737" spans="29:30" x14ac:dyDescent="0.2">
      <c r="AC45737" s="1"/>
      <c r="AD45737" s="3"/>
    </row>
    <row r="45738" spans="29:30" x14ac:dyDescent="0.2">
      <c r="AC45738" s="1"/>
      <c r="AD45738" s="3"/>
    </row>
    <row r="45739" spans="29:30" x14ac:dyDescent="0.2">
      <c r="AC45739" s="1"/>
      <c r="AD45739" s="3"/>
    </row>
    <row r="45740" spans="29:30" x14ac:dyDescent="0.2">
      <c r="AC45740" s="1"/>
      <c r="AD45740" s="3"/>
    </row>
    <row r="45741" spans="29:30" x14ac:dyDescent="0.2">
      <c r="AC45741" s="1"/>
      <c r="AD45741" s="3"/>
    </row>
    <row r="45742" spans="29:30" x14ac:dyDescent="0.2">
      <c r="AC45742" s="1"/>
      <c r="AD45742" s="3"/>
    </row>
    <row r="45743" spans="29:30" x14ac:dyDescent="0.2">
      <c r="AC45743" s="1"/>
      <c r="AD45743" s="3"/>
    </row>
    <row r="45744" spans="29:30" x14ac:dyDescent="0.2">
      <c r="AC45744" s="1"/>
      <c r="AD45744" s="3"/>
    </row>
    <row r="45745" spans="29:30" x14ac:dyDescent="0.2">
      <c r="AC45745" s="1"/>
      <c r="AD45745" s="3"/>
    </row>
    <row r="45746" spans="29:30" x14ac:dyDescent="0.2">
      <c r="AC45746" s="1"/>
      <c r="AD45746" s="3"/>
    </row>
    <row r="45747" spans="29:30" x14ac:dyDescent="0.2">
      <c r="AC45747" s="1"/>
      <c r="AD45747" s="3"/>
    </row>
    <row r="45748" spans="29:30" x14ac:dyDescent="0.2">
      <c r="AC45748" s="1"/>
      <c r="AD45748" s="3"/>
    </row>
    <row r="45749" spans="29:30" x14ac:dyDescent="0.2">
      <c r="AC45749" s="1"/>
      <c r="AD45749" s="3"/>
    </row>
    <row r="45750" spans="29:30" x14ac:dyDescent="0.2">
      <c r="AC45750" s="1"/>
      <c r="AD45750" s="3"/>
    </row>
    <row r="45751" spans="29:30" x14ac:dyDescent="0.2">
      <c r="AC45751" s="1"/>
      <c r="AD45751" s="3"/>
    </row>
    <row r="45752" spans="29:30" x14ac:dyDescent="0.2">
      <c r="AC45752" s="1"/>
      <c r="AD45752" s="3"/>
    </row>
    <row r="45753" spans="29:30" x14ac:dyDescent="0.2">
      <c r="AC45753" s="1"/>
      <c r="AD45753" s="3"/>
    </row>
    <row r="45754" spans="29:30" x14ac:dyDescent="0.2">
      <c r="AC45754" s="1"/>
      <c r="AD45754" s="3"/>
    </row>
    <row r="45755" spans="29:30" x14ac:dyDescent="0.2">
      <c r="AC45755" s="1"/>
      <c r="AD45755" s="3"/>
    </row>
    <row r="45756" spans="29:30" x14ac:dyDescent="0.2">
      <c r="AC45756" s="1"/>
      <c r="AD45756" s="3"/>
    </row>
    <row r="45757" spans="29:30" x14ac:dyDescent="0.2">
      <c r="AC45757" s="1"/>
      <c r="AD45757" s="3"/>
    </row>
    <row r="45758" spans="29:30" x14ac:dyDescent="0.2">
      <c r="AC45758" s="1"/>
      <c r="AD45758" s="3"/>
    </row>
    <row r="45759" spans="29:30" x14ac:dyDescent="0.2">
      <c r="AC45759" s="1"/>
      <c r="AD45759" s="3"/>
    </row>
    <row r="45760" spans="29:30" x14ac:dyDescent="0.2">
      <c r="AC45760" s="1"/>
      <c r="AD45760" s="3"/>
    </row>
    <row r="45761" spans="29:30" x14ac:dyDescent="0.2">
      <c r="AC45761" s="1"/>
      <c r="AD45761" s="3"/>
    </row>
    <row r="45762" spans="29:30" x14ac:dyDescent="0.2">
      <c r="AC45762" s="1"/>
      <c r="AD45762" s="3"/>
    </row>
    <row r="45763" spans="29:30" x14ac:dyDescent="0.2">
      <c r="AC45763" s="1"/>
      <c r="AD45763" s="3"/>
    </row>
    <row r="45764" spans="29:30" x14ac:dyDescent="0.2">
      <c r="AC45764" s="1"/>
      <c r="AD45764" s="3"/>
    </row>
    <row r="45765" spans="29:30" x14ac:dyDescent="0.2">
      <c r="AC45765" s="1"/>
      <c r="AD45765" s="3"/>
    </row>
    <row r="45766" spans="29:30" x14ac:dyDescent="0.2">
      <c r="AC45766" s="1"/>
      <c r="AD45766" s="3"/>
    </row>
    <row r="45767" spans="29:30" x14ac:dyDescent="0.2">
      <c r="AC45767" s="1"/>
      <c r="AD45767" s="3"/>
    </row>
    <row r="45768" spans="29:30" x14ac:dyDescent="0.2">
      <c r="AC45768" s="1"/>
      <c r="AD45768" s="3"/>
    </row>
    <row r="45769" spans="29:30" x14ac:dyDescent="0.2">
      <c r="AC45769" s="1"/>
      <c r="AD45769" s="3"/>
    </row>
    <row r="45770" spans="29:30" x14ac:dyDescent="0.2">
      <c r="AC45770" s="1"/>
      <c r="AD45770" s="3"/>
    </row>
    <row r="45771" spans="29:30" x14ac:dyDescent="0.2">
      <c r="AC45771" s="1"/>
      <c r="AD45771" s="3"/>
    </row>
    <row r="45772" spans="29:30" x14ac:dyDescent="0.2">
      <c r="AC45772" s="1"/>
      <c r="AD45772" s="3"/>
    </row>
    <row r="45773" spans="29:30" x14ac:dyDescent="0.2">
      <c r="AC45773" s="1"/>
      <c r="AD45773" s="3"/>
    </row>
    <row r="45774" spans="29:30" x14ac:dyDescent="0.2">
      <c r="AC45774" s="1"/>
      <c r="AD45774" s="3"/>
    </row>
    <row r="45775" spans="29:30" x14ac:dyDescent="0.2">
      <c r="AC45775" s="1"/>
      <c r="AD45775" s="3"/>
    </row>
    <row r="45776" spans="29:30" x14ac:dyDescent="0.2">
      <c r="AC45776" s="1"/>
      <c r="AD45776" s="3"/>
    </row>
    <row r="45777" spans="29:30" x14ac:dyDescent="0.2">
      <c r="AC45777" s="1"/>
      <c r="AD45777" s="3"/>
    </row>
    <row r="45778" spans="29:30" x14ac:dyDescent="0.2">
      <c r="AC45778" s="1"/>
      <c r="AD45778" s="3"/>
    </row>
    <row r="45779" spans="29:30" x14ac:dyDescent="0.2">
      <c r="AC45779" s="1"/>
      <c r="AD45779" s="3"/>
    </row>
    <row r="45780" spans="29:30" x14ac:dyDescent="0.2">
      <c r="AC45780" s="1"/>
      <c r="AD45780" s="3"/>
    </row>
    <row r="45781" spans="29:30" x14ac:dyDescent="0.2">
      <c r="AC45781" s="1"/>
      <c r="AD45781" s="3"/>
    </row>
    <row r="45782" spans="29:30" x14ac:dyDescent="0.2">
      <c r="AC45782" s="1"/>
      <c r="AD45782" s="3"/>
    </row>
    <row r="45783" spans="29:30" x14ac:dyDescent="0.2">
      <c r="AC45783" s="1"/>
      <c r="AD45783" s="3"/>
    </row>
    <row r="45784" spans="29:30" x14ac:dyDescent="0.2">
      <c r="AC45784" s="1"/>
      <c r="AD45784" s="3"/>
    </row>
    <row r="45785" spans="29:30" x14ac:dyDescent="0.2">
      <c r="AC45785" s="1"/>
      <c r="AD45785" s="3"/>
    </row>
    <row r="45786" spans="29:30" x14ac:dyDescent="0.2">
      <c r="AC45786" s="1"/>
      <c r="AD45786" s="3"/>
    </row>
    <row r="45787" spans="29:30" x14ac:dyDescent="0.2">
      <c r="AC45787" s="1"/>
      <c r="AD45787" s="3"/>
    </row>
    <row r="45788" spans="29:30" x14ac:dyDescent="0.2">
      <c r="AC45788" s="1"/>
      <c r="AD45788" s="3"/>
    </row>
    <row r="45789" spans="29:30" x14ac:dyDescent="0.2">
      <c r="AC45789" s="1"/>
      <c r="AD45789" s="3"/>
    </row>
    <row r="45790" spans="29:30" x14ac:dyDescent="0.2">
      <c r="AC45790" s="1"/>
      <c r="AD45790" s="3"/>
    </row>
    <row r="45791" spans="29:30" x14ac:dyDescent="0.2">
      <c r="AC45791" s="1"/>
      <c r="AD45791" s="3"/>
    </row>
    <row r="45792" spans="29:30" x14ac:dyDescent="0.2">
      <c r="AC45792" s="1"/>
      <c r="AD45792" s="3"/>
    </row>
    <row r="45793" spans="29:30" x14ac:dyDescent="0.2">
      <c r="AC45793" s="1"/>
      <c r="AD45793" s="3"/>
    </row>
    <row r="45794" spans="29:30" x14ac:dyDescent="0.2">
      <c r="AC45794" s="1"/>
      <c r="AD45794" s="3"/>
    </row>
    <row r="45795" spans="29:30" x14ac:dyDescent="0.2">
      <c r="AC45795" s="1"/>
      <c r="AD45795" s="3"/>
    </row>
    <row r="45796" spans="29:30" x14ac:dyDescent="0.2">
      <c r="AC45796" s="1"/>
      <c r="AD45796" s="3"/>
    </row>
    <row r="45797" spans="29:30" x14ac:dyDescent="0.2">
      <c r="AC45797" s="1"/>
      <c r="AD45797" s="3"/>
    </row>
    <row r="45798" spans="29:30" x14ac:dyDescent="0.2">
      <c r="AC45798" s="1"/>
      <c r="AD45798" s="3"/>
    </row>
    <row r="45799" spans="29:30" x14ac:dyDescent="0.2">
      <c r="AC45799" s="1"/>
      <c r="AD45799" s="3"/>
    </row>
    <row r="45800" spans="29:30" x14ac:dyDescent="0.2">
      <c r="AC45800" s="1"/>
      <c r="AD45800" s="3"/>
    </row>
    <row r="45801" spans="29:30" x14ac:dyDescent="0.2">
      <c r="AC45801" s="1"/>
      <c r="AD45801" s="3"/>
    </row>
    <row r="45802" spans="29:30" x14ac:dyDescent="0.2">
      <c r="AC45802" s="1"/>
      <c r="AD45802" s="3"/>
    </row>
    <row r="45803" spans="29:30" x14ac:dyDescent="0.2">
      <c r="AC45803" s="1"/>
      <c r="AD45803" s="3"/>
    </row>
    <row r="45804" spans="29:30" x14ac:dyDescent="0.2">
      <c r="AC45804" s="1"/>
      <c r="AD45804" s="3"/>
    </row>
    <row r="45805" spans="29:30" x14ac:dyDescent="0.2">
      <c r="AC45805" s="1"/>
      <c r="AD45805" s="3"/>
    </row>
    <row r="45806" spans="29:30" x14ac:dyDescent="0.2">
      <c r="AC45806" s="1"/>
      <c r="AD45806" s="3"/>
    </row>
    <row r="45807" spans="29:30" x14ac:dyDescent="0.2">
      <c r="AC45807" s="1"/>
      <c r="AD45807" s="3"/>
    </row>
    <row r="45808" spans="29:30" x14ac:dyDescent="0.2">
      <c r="AC45808" s="1"/>
      <c r="AD45808" s="3"/>
    </row>
    <row r="45809" spans="29:30" x14ac:dyDescent="0.2">
      <c r="AC45809" s="1"/>
      <c r="AD45809" s="3"/>
    </row>
    <row r="45810" spans="29:30" x14ac:dyDescent="0.2">
      <c r="AC45810" s="1"/>
      <c r="AD45810" s="3"/>
    </row>
    <row r="45811" spans="29:30" x14ac:dyDescent="0.2">
      <c r="AC45811" s="1"/>
      <c r="AD45811" s="3"/>
    </row>
    <row r="45812" spans="29:30" x14ac:dyDescent="0.2">
      <c r="AC45812" s="1"/>
      <c r="AD45812" s="3"/>
    </row>
    <row r="45813" spans="29:30" x14ac:dyDescent="0.2">
      <c r="AC45813" s="1"/>
      <c r="AD45813" s="3"/>
    </row>
    <row r="45814" spans="29:30" x14ac:dyDescent="0.2">
      <c r="AC45814" s="1"/>
      <c r="AD45814" s="3"/>
    </row>
    <row r="45815" spans="29:30" x14ac:dyDescent="0.2">
      <c r="AC45815" s="1"/>
      <c r="AD45815" s="3"/>
    </row>
    <row r="45816" spans="29:30" x14ac:dyDescent="0.2">
      <c r="AC45816" s="1"/>
      <c r="AD45816" s="3"/>
    </row>
    <row r="45817" spans="29:30" x14ac:dyDescent="0.2">
      <c r="AC45817" s="1"/>
      <c r="AD45817" s="3"/>
    </row>
    <row r="45818" spans="29:30" x14ac:dyDescent="0.2">
      <c r="AC45818" s="1"/>
      <c r="AD45818" s="3"/>
    </row>
    <row r="45819" spans="29:30" x14ac:dyDescent="0.2">
      <c r="AC45819" s="1"/>
      <c r="AD45819" s="3"/>
    </row>
    <row r="45820" spans="29:30" x14ac:dyDescent="0.2">
      <c r="AC45820" s="1"/>
      <c r="AD45820" s="3"/>
    </row>
    <row r="45821" spans="29:30" x14ac:dyDescent="0.2">
      <c r="AC45821" s="1"/>
      <c r="AD45821" s="3"/>
    </row>
    <row r="45822" spans="29:30" x14ac:dyDescent="0.2">
      <c r="AC45822" s="1"/>
      <c r="AD45822" s="3"/>
    </row>
    <row r="45823" spans="29:30" x14ac:dyDescent="0.2">
      <c r="AC45823" s="1"/>
      <c r="AD45823" s="3"/>
    </row>
    <row r="45824" spans="29:30" x14ac:dyDescent="0.2">
      <c r="AC45824" s="1"/>
      <c r="AD45824" s="3"/>
    </row>
    <row r="45825" spans="29:30" x14ac:dyDescent="0.2">
      <c r="AC45825" s="1"/>
      <c r="AD45825" s="3"/>
    </row>
    <row r="45826" spans="29:30" x14ac:dyDescent="0.2">
      <c r="AC45826" s="1"/>
      <c r="AD45826" s="3"/>
    </row>
    <row r="45827" spans="29:30" x14ac:dyDescent="0.2">
      <c r="AC45827" s="1"/>
      <c r="AD45827" s="3"/>
    </row>
    <row r="45828" spans="29:30" x14ac:dyDescent="0.2">
      <c r="AC45828" s="1"/>
      <c r="AD45828" s="3"/>
    </row>
    <row r="45829" spans="29:30" x14ac:dyDescent="0.2">
      <c r="AC45829" s="1"/>
      <c r="AD45829" s="3"/>
    </row>
    <row r="45830" spans="29:30" x14ac:dyDescent="0.2">
      <c r="AC45830" s="1"/>
      <c r="AD45830" s="3"/>
    </row>
    <row r="45831" spans="29:30" x14ac:dyDescent="0.2">
      <c r="AC45831" s="1"/>
      <c r="AD45831" s="3"/>
    </row>
    <row r="45832" spans="29:30" x14ac:dyDescent="0.2">
      <c r="AC45832" s="1"/>
      <c r="AD45832" s="3"/>
    </row>
    <row r="45833" spans="29:30" x14ac:dyDescent="0.2">
      <c r="AC45833" s="1"/>
      <c r="AD45833" s="3"/>
    </row>
    <row r="45834" spans="29:30" x14ac:dyDescent="0.2">
      <c r="AC45834" s="1"/>
      <c r="AD45834" s="3"/>
    </row>
    <row r="45835" spans="29:30" x14ac:dyDescent="0.2">
      <c r="AC45835" s="1"/>
      <c r="AD45835" s="3"/>
    </row>
    <row r="45836" spans="29:30" x14ac:dyDescent="0.2">
      <c r="AC45836" s="1"/>
      <c r="AD45836" s="3"/>
    </row>
    <row r="45837" spans="29:30" x14ac:dyDescent="0.2">
      <c r="AC45837" s="1"/>
      <c r="AD45837" s="3"/>
    </row>
    <row r="45838" spans="29:30" x14ac:dyDescent="0.2">
      <c r="AC45838" s="1"/>
      <c r="AD45838" s="3"/>
    </row>
    <row r="45839" spans="29:30" x14ac:dyDescent="0.2">
      <c r="AC45839" s="1"/>
      <c r="AD45839" s="3"/>
    </row>
    <row r="45840" spans="29:30" x14ac:dyDescent="0.2">
      <c r="AC45840" s="1"/>
      <c r="AD45840" s="3"/>
    </row>
    <row r="45841" spans="29:30" x14ac:dyDescent="0.2">
      <c r="AC45841" s="1"/>
      <c r="AD45841" s="3"/>
    </row>
    <row r="45842" spans="29:30" x14ac:dyDescent="0.2">
      <c r="AC45842" s="1"/>
      <c r="AD45842" s="3"/>
    </row>
    <row r="45843" spans="29:30" x14ac:dyDescent="0.2">
      <c r="AC45843" s="1"/>
      <c r="AD45843" s="3"/>
    </row>
    <row r="45844" spans="29:30" x14ac:dyDescent="0.2">
      <c r="AC45844" s="1"/>
      <c r="AD45844" s="3"/>
    </row>
    <row r="45845" spans="29:30" x14ac:dyDescent="0.2">
      <c r="AC45845" s="1"/>
      <c r="AD45845" s="3"/>
    </row>
    <row r="45846" spans="29:30" x14ac:dyDescent="0.2">
      <c r="AC45846" s="1"/>
      <c r="AD45846" s="3"/>
    </row>
    <row r="45847" spans="29:30" x14ac:dyDescent="0.2">
      <c r="AC45847" s="1"/>
      <c r="AD45847" s="3"/>
    </row>
    <row r="45848" spans="29:30" x14ac:dyDescent="0.2">
      <c r="AC45848" s="1"/>
      <c r="AD45848" s="3"/>
    </row>
    <row r="45849" spans="29:30" x14ac:dyDescent="0.2">
      <c r="AC45849" s="1"/>
      <c r="AD45849" s="3"/>
    </row>
    <row r="45850" spans="29:30" x14ac:dyDescent="0.2">
      <c r="AC45850" s="1"/>
      <c r="AD45850" s="3"/>
    </row>
    <row r="45851" spans="29:30" x14ac:dyDescent="0.2">
      <c r="AC45851" s="1"/>
      <c r="AD45851" s="3"/>
    </row>
    <row r="45852" spans="29:30" x14ac:dyDescent="0.2">
      <c r="AC45852" s="1"/>
      <c r="AD45852" s="3"/>
    </row>
    <row r="45853" spans="29:30" x14ac:dyDescent="0.2">
      <c r="AC45853" s="1"/>
      <c r="AD45853" s="3"/>
    </row>
    <row r="45854" spans="29:30" x14ac:dyDescent="0.2">
      <c r="AC45854" s="1"/>
      <c r="AD45854" s="3"/>
    </row>
    <row r="45855" spans="29:30" x14ac:dyDescent="0.2">
      <c r="AC45855" s="1"/>
      <c r="AD45855" s="3"/>
    </row>
    <row r="45856" spans="29:30" x14ac:dyDescent="0.2">
      <c r="AC45856" s="1"/>
      <c r="AD45856" s="3"/>
    </row>
    <row r="45857" spans="29:30" x14ac:dyDescent="0.2">
      <c r="AC45857" s="1"/>
      <c r="AD45857" s="3"/>
    </row>
    <row r="45858" spans="29:30" x14ac:dyDescent="0.2">
      <c r="AC45858" s="1"/>
      <c r="AD45858" s="3"/>
    </row>
    <row r="45859" spans="29:30" x14ac:dyDescent="0.2">
      <c r="AC45859" s="1"/>
      <c r="AD45859" s="3"/>
    </row>
    <row r="45860" spans="29:30" x14ac:dyDescent="0.2">
      <c r="AC45860" s="1"/>
      <c r="AD45860" s="3"/>
    </row>
    <row r="45861" spans="29:30" x14ac:dyDescent="0.2">
      <c r="AC45861" s="1"/>
      <c r="AD45861" s="3"/>
    </row>
    <row r="45862" spans="29:30" x14ac:dyDescent="0.2">
      <c r="AC45862" s="1"/>
      <c r="AD45862" s="3"/>
    </row>
    <row r="45863" spans="29:30" x14ac:dyDescent="0.2">
      <c r="AC45863" s="1"/>
      <c r="AD45863" s="3"/>
    </row>
    <row r="45864" spans="29:30" x14ac:dyDescent="0.2">
      <c r="AC45864" s="1"/>
      <c r="AD45864" s="3"/>
    </row>
    <row r="45865" spans="29:30" x14ac:dyDescent="0.2">
      <c r="AC45865" s="1"/>
      <c r="AD45865" s="3"/>
    </row>
    <row r="45866" spans="29:30" x14ac:dyDescent="0.2">
      <c r="AC45866" s="1"/>
      <c r="AD45866" s="3"/>
    </row>
    <row r="45867" spans="29:30" x14ac:dyDescent="0.2">
      <c r="AC45867" s="1"/>
      <c r="AD45867" s="3"/>
    </row>
    <row r="45868" spans="29:30" x14ac:dyDescent="0.2">
      <c r="AC45868" s="1"/>
      <c r="AD45868" s="3"/>
    </row>
    <row r="45869" spans="29:30" x14ac:dyDescent="0.2">
      <c r="AC45869" s="1"/>
      <c r="AD45869" s="3"/>
    </row>
    <row r="45870" spans="29:30" x14ac:dyDescent="0.2">
      <c r="AC45870" s="1"/>
      <c r="AD45870" s="3"/>
    </row>
    <row r="45871" spans="29:30" x14ac:dyDescent="0.2">
      <c r="AC45871" s="1"/>
      <c r="AD45871" s="3"/>
    </row>
    <row r="45872" spans="29:30" x14ac:dyDescent="0.2">
      <c r="AC45872" s="1"/>
      <c r="AD45872" s="3"/>
    </row>
    <row r="45873" spans="29:30" x14ac:dyDescent="0.2">
      <c r="AC45873" s="1"/>
      <c r="AD45873" s="3"/>
    </row>
    <row r="45874" spans="29:30" x14ac:dyDescent="0.2">
      <c r="AC45874" s="1"/>
      <c r="AD45874" s="3"/>
    </row>
    <row r="45875" spans="29:30" x14ac:dyDescent="0.2">
      <c r="AC45875" s="1"/>
      <c r="AD45875" s="3"/>
    </row>
    <row r="45876" spans="29:30" x14ac:dyDescent="0.2">
      <c r="AC45876" s="1"/>
      <c r="AD45876" s="3"/>
    </row>
    <row r="45877" spans="29:30" x14ac:dyDescent="0.2">
      <c r="AC45877" s="1"/>
      <c r="AD45877" s="3"/>
    </row>
    <row r="45878" spans="29:30" x14ac:dyDescent="0.2">
      <c r="AC45878" s="1"/>
      <c r="AD45878" s="3"/>
    </row>
    <row r="45879" spans="29:30" x14ac:dyDescent="0.2">
      <c r="AC45879" s="1"/>
      <c r="AD45879" s="3"/>
    </row>
    <row r="45880" spans="29:30" x14ac:dyDescent="0.2">
      <c r="AC45880" s="1"/>
      <c r="AD45880" s="3"/>
    </row>
    <row r="45881" spans="29:30" x14ac:dyDescent="0.2">
      <c r="AC45881" s="1"/>
      <c r="AD45881" s="3"/>
    </row>
    <row r="45882" spans="29:30" x14ac:dyDescent="0.2">
      <c r="AC45882" s="1"/>
      <c r="AD45882" s="3"/>
    </row>
    <row r="45883" spans="29:30" x14ac:dyDescent="0.2">
      <c r="AC45883" s="1"/>
      <c r="AD45883" s="3"/>
    </row>
    <row r="45884" spans="29:30" x14ac:dyDescent="0.2">
      <c r="AC45884" s="1"/>
      <c r="AD45884" s="3"/>
    </row>
    <row r="45885" spans="29:30" x14ac:dyDescent="0.2">
      <c r="AC45885" s="1"/>
      <c r="AD45885" s="3"/>
    </row>
    <row r="45886" spans="29:30" x14ac:dyDescent="0.2">
      <c r="AC45886" s="1"/>
      <c r="AD45886" s="3"/>
    </row>
    <row r="45887" spans="29:30" x14ac:dyDescent="0.2">
      <c r="AC45887" s="1"/>
      <c r="AD45887" s="3"/>
    </row>
    <row r="45888" spans="29:30" x14ac:dyDescent="0.2">
      <c r="AC45888" s="1"/>
      <c r="AD45888" s="3"/>
    </row>
    <row r="45889" spans="29:30" x14ac:dyDescent="0.2">
      <c r="AC45889" s="1"/>
      <c r="AD45889" s="3"/>
    </row>
    <row r="45890" spans="29:30" x14ac:dyDescent="0.2">
      <c r="AC45890" s="1"/>
      <c r="AD45890" s="3"/>
    </row>
    <row r="45891" spans="29:30" x14ac:dyDescent="0.2">
      <c r="AC45891" s="1"/>
      <c r="AD45891" s="3"/>
    </row>
    <row r="45892" spans="29:30" x14ac:dyDescent="0.2">
      <c r="AC45892" s="1"/>
      <c r="AD45892" s="3"/>
    </row>
    <row r="45893" spans="29:30" x14ac:dyDescent="0.2">
      <c r="AC45893" s="1"/>
      <c r="AD45893" s="3"/>
    </row>
    <row r="45894" spans="29:30" x14ac:dyDescent="0.2">
      <c r="AC45894" s="1"/>
      <c r="AD45894" s="3"/>
    </row>
    <row r="45895" spans="29:30" x14ac:dyDescent="0.2">
      <c r="AC45895" s="1"/>
      <c r="AD45895" s="3"/>
    </row>
    <row r="45896" spans="29:30" x14ac:dyDescent="0.2">
      <c r="AC45896" s="1"/>
      <c r="AD45896" s="3"/>
    </row>
    <row r="45897" spans="29:30" x14ac:dyDescent="0.2">
      <c r="AC45897" s="1"/>
      <c r="AD45897" s="3"/>
    </row>
    <row r="45898" spans="29:30" x14ac:dyDescent="0.2">
      <c r="AC45898" s="1"/>
      <c r="AD45898" s="3"/>
    </row>
    <row r="45899" spans="29:30" x14ac:dyDescent="0.2">
      <c r="AC45899" s="1"/>
      <c r="AD45899" s="3"/>
    </row>
    <row r="45900" spans="29:30" x14ac:dyDescent="0.2">
      <c r="AC45900" s="1"/>
      <c r="AD45900" s="3"/>
    </row>
    <row r="45901" spans="29:30" x14ac:dyDescent="0.2">
      <c r="AC45901" s="1"/>
      <c r="AD45901" s="3"/>
    </row>
    <row r="45902" spans="29:30" x14ac:dyDescent="0.2">
      <c r="AC45902" s="1"/>
      <c r="AD45902" s="3"/>
    </row>
    <row r="45903" spans="29:30" x14ac:dyDescent="0.2">
      <c r="AC45903" s="1"/>
      <c r="AD45903" s="3"/>
    </row>
    <row r="45904" spans="29:30" x14ac:dyDescent="0.2">
      <c r="AC45904" s="1"/>
      <c r="AD45904" s="3"/>
    </row>
    <row r="45905" spans="29:30" x14ac:dyDescent="0.2">
      <c r="AC45905" s="1"/>
      <c r="AD45905" s="3"/>
    </row>
    <row r="45906" spans="29:30" x14ac:dyDescent="0.2">
      <c r="AC45906" s="1"/>
      <c r="AD45906" s="3"/>
    </row>
    <row r="45907" spans="29:30" x14ac:dyDescent="0.2">
      <c r="AC45907" s="1"/>
      <c r="AD45907" s="3"/>
    </row>
    <row r="45908" spans="29:30" x14ac:dyDescent="0.2">
      <c r="AC45908" s="1"/>
      <c r="AD45908" s="3"/>
    </row>
    <row r="45909" spans="29:30" x14ac:dyDescent="0.2">
      <c r="AC45909" s="1"/>
      <c r="AD45909" s="3"/>
    </row>
    <row r="45910" spans="29:30" x14ac:dyDescent="0.2">
      <c r="AC45910" s="1"/>
      <c r="AD45910" s="3"/>
    </row>
    <row r="45911" spans="29:30" x14ac:dyDescent="0.2">
      <c r="AC45911" s="1"/>
      <c r="AD45911" s="3"/>
    </row>
    <row r="45912" spans="29:30" x14ac:dyDescent="0.2">
      <c r="AC45912" s="1"/>
      <c r="AD45912" s="3"/>
    </row>
    <row r="45913" spans="29:30" x14ac:dyDescent="0.2">
      <c r="AC45913" s="1"/>
      <c r="AD45913" s="3"/>
    </row>
    <row r="45914" spans="29:30" x14ac:dyDescent="0.2">
      <c r="AC45914" s="1"/>
      <c r="AD45914" s="3"/>
    </row>
    <row r="45915" spans="29:30" x14ac:dyDescent="0.2">
      <c r="AC45915" s="1"/>
      <c r="AD45915" s="3"/>
    </row>
    <row r="45916" spans="29:30" x14ac:dyDescent="0.2">
      <c r="AC45916" s="1"/>
      <c r="AD45916" s="3"/>
    </row>
    <row r="45917" spans="29:30" x14ac:dyDescent="0.2">
      <c r="AC45917" s="1"/>
      <c r="AD45917" s="3"/>
    </row>
    <row r="45918" spans="29:30" x14ac:dyDescent="0.2">
      <c r="AC45918" s="1"/>
      <c r="AD45918" s="3"/>
    </row>
    <row r="45919" spans="29:30" x14ac:dyDescent="0.2">
      <c r="AC45919" s="1"/>
      <c r="AD45919" s="3"/>
    </row>
    <row r="45920" spans="29:30" x14ac:dyDescent="0.2">
      <c r="AC45920" s="1"/>
      <c r="AD45920" s="3"/>
    </row>
    <row r="45921" spans="29:30" x14ac:dyDescent="0.2">
      <c r="AC45921" s="1"/>
      <c r="AD45921" s="3"/>
    </row>
    <row r="45922" spans="29:30" x14ac:dyDescent="0.2">
      <c r="AC45922" s="1"/>
      <c r="AD45922" s="3"/>
    </row>
    <row r="45923" spans="29:30" x14ac:dyDescent="0.2">
      <c r="AC45923" s="1"/>
      <c r="AD45923" s="3"/>
    </row>
    <row r="45924" spans="29:30" x14ac:dyDescent="0.2">
      <c r="AC45924" s="1"/>
      <c r="AD45924" s="3"/>
    </row>
    <row r="45925" spans="29:30" x14ac:dyDescent="0.2">
      <c r="AC45925" s="1"/>
      <c r="AD45925" s="3"/>
    </row>
    <row r="45926" spans="29:30" x14ac:dyDescent="0.2">
      <c r="AC45926" s="1"/>
      <c r="AD45926" s="3"/>
    </row>
    <row r="45927" spans="29:30" x14ac:dyDescent="0.2">
      <c r="AC45927" s="1"/>
      <c r="AD45927" s="3"/>
    </row>
    <row r="45928" spans="29:30" x14ac:dyDescent="0.2">
      <c r="AC45928" s="1"/>
      <c r="AD45928" s="3"/>
    </row>
    <row r="45929" spans="29:30" x14ac:dyDescent="0.2">
      <c r="AC45929" s="1"/>
      <c r="AD45929" s="3"/>
    </row>
    <row r="45930" spans="29:30" x14ac:dyDescent="0.2">
      <c r="AC45930" s="1"/>
      <c r="AD45930" s="3"/>
    </row>
    <row r="45931" spans="29:30" x14ac:dyDescent="0.2">
      <c r="AC45931" s="1"/>
      <c r="AD45931" s="3"/>
    </row>
    <row r="45932" spans="29:30" x14ac:dyDescent="0.2">
      <c r="AC45932" s="1"/>
      <c r="AD45932" s="3"/>
    </row>
    <row r="45933" spans="29:30" x14ac:dyDescent="0.2">
      <c r="AC45933" s="1"/>
      <c r="AD45933" s="3"/>
    </row>
    <row r="45934" spans="29:30" x14ac:dyDescent="0.2">
      <c r="AC45934" s="1"/>
      <c r="AD45934" s="3"/>
    </row>
    <row r="45935" spans="29:30" x14ac:dyDescent="0.2">
      <c r="AC45935" s="1"/>
      <c r="AD45935" s="3"/>
    </row>
    <row r="45936" spans="29:30" x14ac:dyDescent="0.2">
      <c r="AC45936" s="1"/>
      <c r="AD45936" s="3"/>
    </row>
    <row r="45937" spans="29:30" x14ac:dyDescent="0.2">
      <c r="AC45937" s="1"/>
      <c r="AD45937" s="3"/>
    </row>
    <row r="45938" spans="29:30" x14ac:dyDescent="0.2">
      <c r="AC45938" s="1"/>
      <c r="AD45938" s="3"/>
    </row>
    <row r="45939" spans="29:30" x14ac:dyDescent="0.2">
      <c r="AC45939" s="1"/>
      <c r="AD45939" s="3"/>
    </row>
    <row r="45940" spans="29:30" x14ac:dyDescent="0.2">
      <c r="AC45940" s="1"/>
      <c r="AD45940" s="3"/>
    </row>
    <row r="45941" spans="29:30" x14ac:dyDescent="0.2">
      <c r="AC45941" s="1"/>
      <c r="AD45941" s="3"/>
    </row>
    <row r="45942" spans="29:30" x14ac:dyDescent="0.2">
      <c r="AC45942" s="1"/>
      <c r="AD45942" s="3"/>
    </row>
    <row r="45943" spans="29:30" x14ac:dyDescent="0.2">
      <c r="AC45943" s="1"/>
      <c r="AD45943" s="3"/>
    </row>
    <row r="45944" spans="29:30" x14ac:dyDescent="0.2">
      <c r="AC45944" s="1"/>
      <c r="AD45944" s="3"/>
    </row>
    <row r="45945" spans="29:30" x14ac:dyDescent="0.2">
      <c r="AC45945" s="1"/>
      <c r="AD45945" s="3"/>
    </row>
    <row r="45946" spans="29:30" x14ac:dyDescent="0.2">
      <c r="AC45946" s="1"/>
      <c r="AD45946" s="3"/>
    </row>
    <row r="45947" spans="29:30" x14ac:dyDescent="0.2">
      <c r="AC45947" s="1"/>
      <c r="AD45947" s="3"/>
    </row>
    <row r="45948" spans="29:30" x14ac:dyDescent="0.2">
      <c r="AC45948" s="1"/>
      <c r="AD45948" s="3"/>
    </row>
    <row r="45949" spans="29:30" x14ac:dyDescent="0.2">
      <c r="AC45949" s="1"/>
      <c r="AD45949" s="3"/>
    </row>
    <row r="45950" spans="29:30" x14ac:dyDescent="0.2">
      <c r="AC45950" s="1"/>
      <c r="AD45950" s="3"/>
    </row>
    <row r="45951" spans="29:30" x14ac:dyDescent="0.2">
      <c r="AC45951" s="1"/>
      <c r="AD45951" s="3"/>
    </row>
    <row r="45952" spans="29:30" x14ac:dyDescent="0.2">
      <c r="AC45952" s="1"/>
      <c r="AD45952" s="3"/>
    </row>
    <row r="45953" spans="29:30" x14ac:dyDescent="0.2">
      <c r="AC45953" s="1"/>
      <c r="AD45953" s="3"/>
    </row>
    <row r="45954" spans="29:30" x14ac:dyDescent="0.2">
      <c r="AC45954" s="1"/>
      <c r="AD45954" s="3"/>
    </row>
    <row r="45955" spans="29:30" x14ac:dyDescent="0.2">
      <c r="AC45955" s="1"/>
      <c r="AD45955" s="3"/>
    </row>
    <row r="45956" spans="29:30" x14ac:dyDescent="0.2">
      <c r="AC45956" s="1"/>
      <c r="AD45956" s="3"/>
    </row>
    <row r="45957" spans="29:30" x14ac:dyDescent="0.2">
      <c r="AC45957" s="1"/>
      <c r="AD45957" s="3"/>
    </row>
    <row r="45958" spans="29:30" x14ac:dyDescent="0.2">
      <c r="AC45958" s="1"/>
      <c r="AD45958" s="3"/>
    </row>
    <row r="45959" spans="29:30" x14ac:dyDescent="0.2">
      <c r="AC45959" s="1"/>
      <c r="AD45959" s="3"/>
    </row>
    <row r="45960" spans="29:30" x14ac:dyDescent="0.2">
      <c r="AC45960" s="1"/>
      <c r="AD45960" s="3"/>
    </row>
    <row r="45961" spans="29:30" x14ac:dyDescent="0.2">
      <c r="AC45961" s="1"/>
      <c r="AD45961" s="3"/>
    </row>
    <row r="45962" spans="29:30" x14ac:dyDescent="0.2">
      <c r="AC45962" s="1"/>
      <c r="AD45962" s="3"/>
    </row>
    <row r="45963" spans="29:30" x14ac:dyDescent="0.2">
      <c r="AC45963" s="1"/>
      <c r="AD45963" s="3"/>
    </row>
    <row r="45964" spans="29:30" x14ac:dyDescent="0.2">
      <c r="AC45964" s="1"/>
      <c r="AD45964" s="3"/>
    </row>
    <row r="45965" spans="29:30" x14ac:dyDescent="0.2">
      <c r="AC45965" s="1"/>
      <c r="AD45965" s="3"/>
    </row>
    <row r="45966" spans="29:30" x14ac:dyDescent="0.2">
      <c r="AC45966" s="1"/>
      <c r="AD45966" s="3"/>
    </row>
    <row r="45967" spans="29:30" x14ac:dyDescent="0.2">
      <c r="AC45967" s="1"/>
      <c r="AD45967" s="3"/>
    </row>
    <row r="45968" spans="29:30" x14ac:dyDescent="0.2">
      <c r="AC45968" s="1"/>
      <c r="AD45968" s="3"/>
    </row>
    <row r="45969" spans="29:30" x14ac:dyDescent="0.2">
      <c r="AC45969" s="1"/>
      <c r="AD45969" s="3"/>
    </row>
    <row r="45970" spans="29:30" x14ac:dyDescent="0.2">
      <c r="AC45970" s="1"/>
      <c r="AD45970" s="3"/>
    </row>
    <row r="45971" spans="29:30" x14ac:dyDescent="0.2">
      <c r="AC45971" s="1"/>
      <c r="AD45971" s="3"/>
    </row>
    <row r="45972" spans="29:30" x14ac:dyDescent="0.2">
      <c r="AC45972" s="1"/>
      <c r="AD45972" s="3"/>
    </row>
    <row r="45973" spans="29:30" x14ac:dyDescent="0.2">
      <c r="AC45973" s="1"/>
      <c r="AD45973" s="3"/>
    </row>
    <row r="45974" spans="29:30" x14ac:dyDescent="0.2">
      <c r="AC45974" s="1"/>
      <c r="AD45974" s="3"/>
    </row>
    <row r="45975" spans="29:30" x14ac:dyDescent="0.2">
      <c r="AC45975" s="1"/>
      <c r="AD45975" s="3"/>
    </row>
    <row r="45976" spans="29:30" x14ac:dyDescent="0.2">
      <c r="AC45976" s="1"/>
      <c r="AD45976" s="3"/>
    </row>
    <row r="45977" spans="29:30" x14ac:dyDescent="0.2">
      <c r="AC45977" s="1"/>
      <c r="AD45977" s="3"/>
    </row>
    <row r="45978" spans="29:30" x14ac:dyDescent="0.2">
      <c r="AC45978" s="1"/>
      <c r="AD45978" s="3"/>
    </row>
    <row r="45979" spans="29:30" x14ac:dyDescent="0.2">
      <c r="AC45979" s="1"/>
      <c r="AD45979" s="3"/>
    </row>
    <row r="45980" spans="29:30" x14ac:dyDescent="0.2">
      <c r="AC45980" s="1"/>
      <c r="AD45980" s="3"/>
    </row>
    <row r="45981" spans="29:30" x14ac:dyDescent="0.2">
      <c r="AC45981" s="1"/>
      <c r="AD45981" s="3"/>
    </row>
    <row r="45982" spans="29:30" x14ac:dyDescent="0.2">
      <c r="AC45982" s="1"/>
      <c r="AD45982" s="3"/>
    </row>
    <row r="45983" spans="29:30" x14ac:dyDescent="0.2">
      <c r="AC45983" s="1"/>
      <c r="AD45983" s="3"/>
    </row>
    <row r="45984" spans="29:30" x14ac:dyDescent="0.2">
      <c r="AC45984" s="1"/>
      <c r="AD45984" s="3"/>
    </row>
    <row r="45985" spans="29:30" x14ac:dyDescent="0.2">
      <c r="AC45985" s="1"/>
      <c r="AD45985" s="3"/>
    </row>
    <row r="45986" spans="29:30" x14ac:dyDescent="0.2">
      <c r="AC45986" s="1"/>
      <c r="AD45986" s="3"/>
    </row>
    <row r="45987" spans="29:30" x14ac:dyDescent="0.2">
      <c r="AC45987" s="1"/>
      <c r="AD45987" s="3"/>
    </row>
    <row r="45988" spans="29:30" x14ac:dyDescent="0.2">
      <c r="AC45988" s="1"/>
      <c r="AD45988" s="3"/>
    </row>
    <row r="45989" spans="29:30" x14ac:dyDescent="0.2">
      <c r="AC45989" s="1"/>
      <c r="AD45989" s="3"/>
    </row>
    <row r="45990" spans="29:30" x14ac:dyDescent="0.2">
      <c r="AC45990" s="1"/>
      <c r="AD45990" s="3"/>
    </row>
    <row r="45991" spans="29:30" x14ac:dyDescent="0.2">
      <c r="AC45991" s="1"/>
      <c r="AD45991" s="3"/>
    </row>
    <row r="45992" spans="29:30" x14ac:dyDescent="0.2">
      <c r="AC45992" s="1"/>
      <c r="AD45992" s="3"/>
    </row>
    <row r="45993" spans="29:30" x14ac:dyDescent="0.2">
      <c r="AC45993" s="1"/>
      <c r="AD45993" s="3"/>
    </row>
    <row r="45994" spans="29:30" x14ac:dyDescent="0.2">
      <c r="AC45994" s="1"/>
      <c r="AD45994" s="3"/>
    </row>
    <row r="45995" spans="29:30" x14ac:dyDescent="0.2">
      <c r="AC45995" s="1"/>
      <c r="AD45995" s="3"/>
    </row>
    <row r="45996" spans="29:30" x14ac:dyDescent="0.2">
      <c r="AC45996" s="1"/>
      <c r="AD45996" s="3"/>
    </row>
    <row r="45997" spans="29:30" x14ac:dyDescent="0.2">
      <c r="AC45997" s="1"/>
      <c r="AD45997" s="3"/>
    </row>
    <row r="45998" spans="29:30" x14ac:dyDescent="0.2">
      <c r="AC45998" s="1"/>
      <c r="AD45998" s="3"/>
    </row>
    <row r="45999" spans="29:30" x14ac:dyDescent="0.2">
      <c r="AC45999" s="1"/>
      <c r="AD45999" s="3"/>
    </row>
    <row r="46000" spans="29:30" x14ac:dyDescent="0.2">
      <c r="AC46000" s="1"/>
      <c r="AD46000" s="3"/>
    </row>
    <row r="46001" spans="29:30" x14ac:dyDescent="0.2">
      <c r="AC46001" s="1"/>
      <c r="AD46001" s="3"/>
    </row>
    <row r="46002" spans="29:30" x14ac:dyDescent="0.2">
      <c r="AC46002" s="1"/>
      <c r="AD46002" s="3"/>
    </row>
    <row r="46003" spans="29:30" x14ac:dyDescent="0.2">
      <c r="AC46003" s="1"/>
      <c r="AD46003" s="3"/>
    </row>
    <row r="46004" spans="29:30" x14ac:dyDescent="0.2">
      <c r="AC46004" s="1"/>
      <c r="AD46004" s="3"/>
    </row>
    <row r="46005" spans="29:30" x14ac:dyDescent="0.2">
      <c r="AC46005" s="1"/>
      <c r="AD46005" s="3"/>
    </row>
    <row r="46006" spans="29:30" x14ac:dyDescent="0.2">
      <c r="AC46006" s="1"/>
      <c r="AD46006" s="3"/>
    </row>
    <row r="46007" spans="29:30" x14ac:dyDescent="0.2">
      <c r="AC46007" s="1"/>
      <c r="AD46007" s="3"/>
    </row>
    <row r="46008" spans="29:30" x14ac:dyDescent="0.2">
      <c r="AC46008" s="1"/>
      <c r="AD46008" s="3"/>
    </row>
    <row r="46009" spans="29:30" x14ac:dyDescent="0.2">
      <c r="AC46009" s="1"/>
      <c r="AD46009" s="3"/>
    </row>
    <row r="46010" spans="29:30" x14ac:dyDescent="0.2">
      <c r="AC46010" s="1"/>
      <c r="AD46010" s="3"/>
    </row>
    <row r="46011" spans="29:30" x14ac:dyDescent="0.2">
      <c r="AC46011" s="1"/>
      <c r="AD46011" s="3"/>
    </row>
    <row r="46012" spans="29:30" x14ac:dyDescent="0.2">
      <c r="AC46012" s="1"/>
      <c r="AD46012" s="3"/>
    </row>
    <row r="46013" spans="29:30" x14ac:dyDescent="0.2">
      <c r="AC46013" s="1"/>
      <c r="AD46013" s="3"/>
    </row>
    <row r="46014" spans="29:30" x14ac:dyDescent="0.2">
      <c r="AC46014" s="1"/>
      <c r="AD46014" s="3"/>
    </row>
    <row r="46015" spans="29:30" x14ac:dyDescent="0.2">
      <c r="AC46015" s="1"/>
      <c r="AD46015" s="3"/>
    </row>
    <row r="46016" spans="29:30" x14ac:dyDescent="0.2">
      <c r="AC46016" s="1"/>
      <c r="AD46016" s="3"/>
    </row>
    <row r="46017" spans="29:30" x14ac:dyDescent="0.2">
      <c r="AC46017" s="1"/>
      <c r="AD46017" s="3"/>
    </row>
    <row r="46018" spans="29:30" x14ac:dyDescent="0.2">
      <c r="AC46018" s="1"/>
      <c r="AD46018" s="3"/>
    </row>
    <row r="46019" spans="29:30" x14ac:dyDescent="0.2">
      <c r="AC46019" s="1"/>
      <c r="AD46019" s="3"/>
    </row>
    <row r="46020" spans="29:30" x14ac:dyDescent="0.2">
      <c r="AC46020" s="1"/>
      <c r="AD46020" s="3"/>
    </row>
    <row r="46021" spans="29:30" x14ac:dyDescent="0.2">
      <c r="AC46021" s="1"/>
      <c r="AD46021" s="3"/>
    </row>
    <row r="46022" spans="29:30" x14ac:dyDescent="0.2">
      <c r="AC46022" s="1"/>
      <c r="AD46022" s="3"/>
    </row>
    <row r="46023" spans="29:30" x14ac:dyDescent="0.2">
      <c r="AC46023" s="1"/>
      <c r="AD46023" s="3"/>
    </row>
    <row r="46024" spans="29:30" x14ac:dyDescent="0.2">
      <c r="AC46024" s="1"/>
      <c r="AD46024" s="3"/>
    </row>
    <row r="46025" spans="29:30" x14ac:dyDescent="0.2">
      <c r="AC46025" s="1"/>
      <c r="AD46025" s="3"/>
    </row>
    <row r="46026" spans="29:30" x14ac:dyDescent="0.2">
      <c r="AC46026" s="1"/>
      <c r="AD46026" s="3"/>
    </row>
    <row r="46027" spans="29:30" x14ac:dyDescent="0.2">
      <c r="AC46027" s="1"/>
      <c r="AD46027" s="3"/>
    </row>
    <row r="46028" spans="29:30" x14ac:dyDescent="0.2">
      <c r="AC46028" s="1"/>
      <c r="AD46028" s="3"/>
    </row>
    <row r="46029" spans="29:30" x14ac:dyDescent="0.2">
      <c r="AC46029" s="1"/>
      <c r="AD46029" s="3"/>
    </row>
    <row r="46030" spans="29:30" x14ac:dyDescent="0.2">
      <c r="AC46030" s="1"/>
      <c r="AD46030" s="3"/>
    </row>
    <row r="46031" spans="29:30" x14ac:dyDescent="0.2">
      <c r="AC46031" s="1"/>
      <c r="AD46031" s="3"/>
    </row>
    <row r="46032" spans="29:30" x14ac:dyDescent="0.2">
      <c r="AC46032" s="1"/>
      <c r="AD46032" s="3"/>
    </row>
    <row r="46033" spans="29:30" x14ac:dyDescent="0.2">
      <c r="AC46033" s="1"/>
      <c r="AD46033" s="3"/>
    </row>
    <row r="46034" spans="29:30" x14ac:dyDescent="0.2">
      <c r="AC46034" s="1"/>
      <c r="AD46034" s="3"/>
    </row>
    <row r="46035" spans="29:30" x14ac:dyDescent="0.2">
      <c r="AC46035" s="1"/>
      <c r="AD46035" s="3"/>
    </row>
    <row r="46036" spans="29:30" x14ac:dyDescent="0.2">
      <c r="AC46036" s="1"/>
      <c r="AD46036" s="3"/>
    </row>
    <row r="46037" spans="29:30" x14ac:dyDescent="0.2">
      <c r="AC46037" s="1"/>
      <c r="AD46037" s="3"/>
    </row>
    <row r="46038" spans="29:30" x14ac:dyDescent="0.2">
      <c r="AC46038" s="1"/>
      <c r="AD46038" s="3"/>
    </row>
    <row r="46039" spans="29:30" x14ac:dyDescent="0.2">
      <c r="AC46039" s="1"/>
      <c r="AD46039" s="3"/>
    </row>
    <row r="46040" spans="29:30" x14ac:dyDescent="0.2">
      <c r="AC46040" s="1"/>
      <c r="AD46040" s="3"/>
    </row>
    <row r="46041" spans="29:30" x14ac:dyDescent="0.2">
      <c r="AC46041" s="1"/>
      <c r="AD46041" s="3"/>
    </row>
    <row r="46042" spans="29:30" x14ac:dyDescent="0.2">
      <c r="AC46042" s="1"/>
      <c r="AD46042" s="3"/>
    </row>
    <row r="46043" spans="29:30" x14ac:dyDescent="0.2">
      <c r="AC46043" s="1"/>
      <c r="AD46043" s="3"/>
    </row>
    <row r="46044" spans="29:30" x14ac:dyDescent="0.2">
      <c r="AC46044" s="1"/>
      <c r="AD46044" s="3"/>
    </row>
    <row r="46045" spans="29:30" x14ac:dyDescent="0.2">
      <c r="AC46045" s="1"/>
      <c r="AD46045" s="3"/>
    </row>
    <row r="46046" spans="29:30" x14ac:dyDescent="0.2">
      <c r="AC46046" s="1"/>
      <c r="AD46046" s="3"/>
    </row>
    <row r="46047" spans="29:30" x14ac:dyDescent="0.2">
      <c r="AC46047" s="1"/>
      <c r="AD46047" s="3"/>
    </row>
    <row r="46048" spans="29:30" x14ac:dyDescent="0.2">
      <c r="AC46048" s="1"/>
      <c r="AD46048" s="3"/>
    </row>
    <row r="46049" spans="29:30" x14ac:dyDescent="0.2">
      <c r="AC46049" s="1"/>
      <c r="AD46049" s="3"/>
    </row>
    <row r="46050" spans="29:30" x14ac:dyDescent="0.2">
      <c r="AC46050" s="1"/>
      <c r="AD46050" s="3"/>
    </row>
    <row r="46051" spans="29:30" x14ac:dyDescent="0.2">
      <c r="AC46051" s="1"/>
      <c r="AD46051" s="3"/>
    </row>
    <row r="46052" spans="29:30" x14ac:dyDescent="0.2">
      <c r="AC46052" s="1"/>
      <c r="AD46052" s="3"/>
    </row>
    <row r="46053" spans="29:30" x14ac:dyDescent="0.2">
      <c r="AC46053" s="1"/>
      <c r="AD46053" s="3"/>
    </row>
    <row r="46054" spans="29:30" x14ac:dyDescent="0.2">
      <c r="AC46054" s="1"/>
      <c r="AD46054" s="3"/>
    </row>
    <row r="46055" spans="29:30" x14ac:dyDescent="0.2">
      <c r="AC46055" s="1"/>
      <c r="AD46055" s="3"/>
    </row>
    <row r="46056" spans="29:30" x14ac:dyDescent="0.2">
      <c r="AC46056" s="1"/>
      <c r="AD46056" s="3"/>
    </row>
    <row r="46057" spans="29:30" x14ac:dyDescent="0.2">
      <c r="AC46057" s="1"/>
      <c r="AD46057" s="3"/>
    </row>
    <row r="46058" spans="29:30" x14ac:dyDescent="0.2">
      <c r="AC46058" s="1"/>
      <c r="AD46058" s="3"/>
    </row>
    <row r="46059" spans="29:30" x14ac:dyDescent="0.2">
      <c r="AC46059" s="1"/>
      <c r="AD46059" s="3"/>
    </row>
    <row r="46060" spans="29:30" x14ac:dyDescent="0.2">
      <c r="AC46060" s="1"/>
      <c r="AD46060" s="3"/>
    </row>
    <row r="46061" spans="29:30" x14ac:dyDescent="0.2">
      <c r="AC46061" s="1"/>
      <c r="AD46061" s="3"/>
    </row>
    <row r="46062" spans="29:30" x14ac:dyDescent="0.2">
      <c r="AC46062" s="1"/>
      <c r="AD46062" s="3"/>
    </row>
    <row r="46063" spans="29:30" x14ac:dyDescent="0.2">
      <c r="AC46063" s="1"/>
      <c r="AD46063" s="3"/>
    </row>
    <row r="46064" spans="29:30" x14ac:dyDescent="0.2">
      <c r="AC46064" s="1"/>
      <c r="AD46064" s="3"/>
    </row>
    <row r="46065" spans="29:30" x14ac:dyDescent="0.2">
      <c r="AC46065" s="1"/>
      <c r="AD46065" s="3"/>
    </row>
    <row r="46066" spans="29:30" x14ac:dyDescent="0.2">
      <c r="AC46066" s="1"/>
      <c r="AD46066" s="3"/>
    </row>
    <row r="46067" spans="29:30" x14ac:dyDescent="0.2">
      <c r="AC46067" s="1"/>
      <c r="AD46067" s="3"/>
    </row>
    <row r="46068" spans="29:30" x14ac:dyDescent="0.2">
      <c r="AC46068" s="1"/>
      <c r="AD46068" s="3"/>
    </row>
    <row r="46069" spans="29:30" x14ac:dyDescent="0.2">
      <c r="AC46069" s="1"/>
      <c r="AD46069" s="3"/>
    </row>
    <row r="46070" spans="29:30" x14ac:dyDescent="0.2">
      <c r="AC46070" s="1"/>
      <c r="AD46070" s="3"/>
    </row>
    <row r="46071" spans="29:30" x14ac:dyDescent="0.2">
      <c r="AC46071" s="1"/>
      <c r="AD46071" s="3"/>
    </row>
    <row r="46072" spans="29:30" x14ac:dyDescent="0.2">
      <c r="AC46072" s="1"/>
      <c r="AD46072" s="3"/>
    </row>
    <row r="46073" spans="29:30" x14ac:dyDescent="0.2">
      <c r="AC46073" s="1"/>
      <c r="AD46073" s="3"/>
    </row>
    <row r="46074" spans="29:30" x14ac:dyDescent="0.2">
      <c r="AC46074" s="1"/>
      <c r="AD46074" s="3"/>
    </row>
    <row r="46075" spans="29:30" x14ac:dyDescent="0.2">
      <c r="AC46075" s="1"/>
      <c r="AD46075" s="3"/>
    </row>
    <row r="46076" spans="29:30" x14ac:dyDescent="0.2">
      <c r="AC46076" s="1"/>
      <c r="AD46076" s="3"/>
    </row>
    <row r="46077" spans="29:30" x14ac:dyDescent="0.2">
      <c r="AC46077" s="1"/>
      <c r="AD46077" s="3"/>
    </row>
    <row r="46078" spans="29:30" x14ac:dyDescent="0.2">
      <c r="AC46078" s="1"/>
      <c r="AD46078" s="3"/>
    </row>
    <row r="46079" spans="29:30" x14ac:dyDescent="0.2">
      <c r="AC46079" s="1"/>
      <c r="AD46079" s="3"/>
    </row>
    <row r="46080" spans="29:30" x14ac:dyDescent="0.2">
      <c r="AC46080" s="1"/>
      <c r="AD46080" s="3"/>
    </row>
    <row r="46081" spans="29:30" x14ac:dyDescent="0.2">
      <c r="AC46081" s="1"/>
      <c r="AD46081" s="3"/>
    </row>
    <row r="46082" spans="29:30" x14ac:dyDescent="0.2">
      <c r="AC46082" s="1"/>
      <c r="AD46082" s="3"/>
    </row>
    <row r="46083" spans="29:30" x14ac:dyDescent="0.2">
      <c r="AC46083" s="1"/>
      <c r="AD46083" s="3"/>
    </row>
    <row r="46084" spans="29:30" x14ac:dyDescent="0.2">
      <c r="AC46084" s="1"/>
      <c r="AD46084" s="3"/>
    </row>
    <row r="46085" spans="29:30" x14ac:dyDescent="0.2">
      <c r="AC46085" s="1"/>
      <c r="AD46085" s="3"/>
    </row>
    <row r="46086" spans="29:30" x14ac:dyDescent="0.2">
      <c r="AC46086" s="1"/>
      <c r="AD46086" s="3"/>
    </row>
    <row r="46087" spans="29:30" x14ac:dyDescent="0.2">
      <c r="AC46087" s="1"/>
      <c r="AD46087" s="3"/>
    </row>
    <row r="46088" spans="29:30" x14ac:dyDescent="0.2">
      <c r="AC46088" s="1"/>
      <c r="AD46088" s="3"/>
    </row>
    <row r="46089" spans="29:30" x14ac:dyDescent="0.2">
      <c r="AC46089" s="1"/>
      <c r="AD46089" s="3"/>
    </row>
    <row r="46090" spans="29:30" x14ac:dyDescent="0.2">
      <c r="AC46090" s="1"/>
      <c r="AD46090" s="3"/>
    </row>
    <row r="46091" spans="29:30" x14ac:dyDescent="0.2">
      <c r="AC46091" s="1"/>
      <c r="AD46091" s="3"/>
    </row>
    <row r="46092" spans="29:30" x14ac:dyDescent="0.2">
      <c r="AC46092" s="1"/>
      <c r="AD46092" s="3"/>
    </row>
    <row r="46093" spans="29:30" x14ac:dyDescent="0.2">
      <c r="AC46093" s="1"/>
      <c r="AD46093" s="3"/>
    </row>
    <row r="46094" spans="29:30" x14ac:dyDescent="0.2">
      <c r="AC46094" s="1"/>
      <c r="AD46094" s="3"/>
    </row>
    <row r="46095" spans="29:30" x14ac:dyDescent="0.2">
      <c r="AC46095" s="1"/>
      <c r="AD46095" s="3"/>
    </row>
    <row r="46096" spans="29:30" x14ac:dyDescent="0.2">
      <c r="AC46096" s="1"/>
      <c r="AD46096" s="3"/>
    </row>
    <row r="46097" spans="29:30" x14ac:dyDescent="0.2">
      <c r="AC46097" s="1"/>
      <c r="AD46097" s="3"/>
    </row>
    <row r="46098" spans="29:30" x14ac:dyDescent="0.2">
      <c r="AC46098" s="1"/>
      <c r="AD46098" s="3"/>
    </row>
    <row r="46099" spans="29:30" x14ac:dyDescent="0.2">
      <c r="AC46099" s="1"/>
      <c r="AD46099" s="3"/>
    </row>
    <row r="46100" spans="29:30" x14ac:dyDescent="0.2">
      <c r="AC46100" s="1"/>
      <c r="AD46100" s="3"/>
    </row>
    <row r="46101" spans="29:30" x14ac:dyDescent="0.2">
      <c r="AC46101" s="1"/>
      <c r="AD46101" s="3"/>
    </row>
    <row r="46102" spans="29:30" x14ac:dyDescent="0.2">
      <c r="AC46102" s="1"/>
      <c r="AD46102" s="3"/>
    </row>
    <row r="46103" spans="29:30" x14ac:dyDescent="0.2">
      <c r="AC46103" s="1"/>
      <c r="AD46103" s="3"/>
    </row>
    <row r="46104" spans="29:30" x14ac:dyDescent="0.2">
      <c r="AC46104" s="1"/>
      <c r="AD46104" s="3"/>
    </row>
    <row r="46105" spans="29:30" x14ac:dyDescent="0.2">
      <c r="AC46105" s="1"/>
      <c r="AD46105" s="3"/>
    </row>
    <row r="46106" spans="29:30" x14ac:dyDescent="0.2">
      <c r="AC46106" s="1"/>
      <c r="AD46106" s="3"/>
    </row>
    <row r="46107" spans="29:30" x14ac:dyDescent="0.2">
      <c r="AC46107" s="1"/>
      <c r="AD46107" s="3"/>
    </row>
    <row r="46108" spans="29:30" x14ac:dyDescent="0.2">
      <c r="AC46108" s="1"/>
      <c r="AD46108" s="3"/>
    </row>
    <row r="46109" spans="29:30" x14ac:dyDescent="0.2">
      <c r="AC46109" s="1"/>
      <c r="AD46109" s="3"/>
    </row>
    <row r="46110" spans="29:30" x14ac:dyDescent="0.2">
      <c r="AC46110" s="1"/>
      <c r="AD46110" s="3"/>
    </row>
    <row r="46111" spans="29:30" x14ac:dyDescent="0.2">
      <c r="AC46111" s="1"/>
      <c r="AD46111" s="3"/>
    </row>
    <row r="46112" spans="29:30" x14ac:dyDescent="0.2">
      <c r="AC46112" s="1"/>
      <c r="AD46112" s="3"/>
    </row>
    <row r="46113" spans="29:30" x14ac:dyDescent="0.2">
      <c r="AC46113" s="1"/>
      <c r="AD46113" s="3"/>
    </row>
    <row r="46114" spans="29:30" x14ac:dyDescent="0.2">
      <c r="AC46114" s="1"/>
      <c r="AD46114" s="3"/>
    </row>
    <row r="46115" spans="29:30" x14ac:dyDescent="0.2">
      <c r="AC46115" s="1"/>
      <c r="AD46115" s="3"/>
    </row>
    <row r="46116" spans="29:30" x14ac:dyDescent="0.2">
      <c r="AC46116" s="1"/>
      <c r="AD46116" s="3"/>
    </row>
    <row r="46117" spans="29:30" x14ac:dyDescent="0.2">
      <c r="AC46117" s="1"/>
      <c r="AD46117" s="3"/>
    </row>
    <row r="46118" spans="29:30" x14ac:dyDescent="0.2">
      <c r="AC46118" s="1"/>
      <c r="AD46118" s="3"/>
    </row>
    <row r="46119" spans="29:30" x14ac:dyDescent="0.2">
      <c r="AC46119" s="1"/>
      <c r="AD46119" s="3"/>
    </row>
    <row r="46120" spans="29:30" x14ac:dyDescent="0.2">
      <c r="AC46120" s="1"/>
      <c r="AD46120" s="3"/>
    </row>
    <row r="46121" spans="29:30" x14ac:dyDescent="0.2">
      <c r="AC46121" s="1"/>
      <c r="AD46121" s="3"/>
    </row>
    <row r="46122" spans="29:30" x14ac:dyDescent="0.2">
      <c r="AC46122" s="1"/>
      <c r="AD46122" s="3"/>
    </row>
    <row r="46123" spans="29:30" x14ac:dyDescent="0.2">
      <c r="AC46123" s="1"/>
      <c r="AD46123" s="3"/>
    </row>
    <row r="46124" spans="29:30" x14ac:dyDescent="0.2">
      <c r="AC46124" s="1"/>
      <c r="AD46124" s="3"/>
    </row>
    <row r="46125" spans="29:30" x14ac:dyDescent="0.2">
      <c r="AC46125" s="1"/>
      <c r="AD46125" s="3"/>
    </row>
    <row r="46126" spans="29:30" x14ac:dyDescent="0.2">
      <c r="AC46126" s="1"/>
      <c r="AD46126" s="3"/>
    </row>
    <row r="46127" spans="29:30" x14ac:dyDescent="0.2">
      <c r="AC46127" s="1"/>
      <c r="AD46127" s="3"/>
    </row>
    <row r="46128" spans="29:30" x14ac:dyDescent="0.2">
      <c r="AC46128" s="1"/>
      <c r="AD46128" s="3"/>
    </row>
    <row r="46129" spans="29:30" x14ac:dyDescent="0.2">
      <c r="AC46129" s="1"/>
      <c r="AD46129" s="3"/>
    </row>
    <row r="46130" spans="29:30" x14ac:dyDescent="0.2">
      <c r="AC46130" s="1"/>
      <c r="AD46130" s="3"/>
    </row>
    <row r="46131" spans="29:30" x14ac:dyDescent="0.2">
      <c r="AC46131" s="1"/>
      <c r="AD46131" s="3"/>
    </row>
    <row r="46132" spans="29:30" x14ac:dyDescent="0.2">
      <c r="AC46132" s="1"/>
      <c r="AD46132" s="3"/>
    </row>
    <row r="46133" spans="29:30" x14ac:dyDescent="0.2">
      <c r="AC46133" s="1"/>
      <c r="AD46133" s="3"/>
    </row>
    <row r="46134" spans="29:30" x14ac:dyDescent="0.2">
      <c r="AC46134" s="1"/>
      <c r="AD46134" s="3"/>
    </row>
    <row r="46135" spans="29:30" x14ac:dyDescent="0.2">
      <c r="AC46135" s="1"/>
      <c r="AD46135" s="3"/>
    </row>
    <row r="46136" spans="29:30" x14ac:dyDescent="0.2">
      <c r="AC46136" s="1"/>
      <c r="AD46136" s="3"/>
    </row>
    <row r="46137" spans="29:30" x14ac:dyDescent="0.2">
      <c r="AC46137" s="1"/>
      <c r="AD46137" s="3"/>
    </row>
    <row r="46138" spans="29:30" x14ac:dyDescent="0.2">
      <c r="AC46138" s="1"/>
      <c r="AD46138" s="3"/>
    </row>
    <row r="46139" spans="29:30" x14ac:dyDescent="0.2">
      <c r="AC46139" s="1"/>
      <c r="AD46139" s="3"/>
    </row>
    <row r="46140" spans="29:30" x14ac:dyDescent="0.2">
      <c r="AC46140" s="1"/>
      <c r="AD46140" s="3"/>
    </row>
    <row r="46141" spans="29:30" x14ac:dyDescent="0.2">
      <c r="AC46141" s="1"/>
      <c r="AD46141" s="3"/>
    </row>
    <row r="46142" spans="29:30" x14ac:dyDescent="0.2">
      <c r="AC46142" s="1"/>
      <c r="AD46142" s="3"/>
    </row>
    <row r="46143" spans="29:30" x14ac:dyDescent="0.2">
      <c r="AC46143" s="1"/>
      <c r="AD46143" s="3"/>
    </row>
    <row r="46144" spans="29:30" x14ac:dyDescent="0.2">
      <c r="AC46144" s="1"/>
      <c r="AD46144" s="3"/>
    </row>
    <row r="46145" spans="29:30" x14ac:dyDescent="0.2">
      <c r="AC46145" s="1"/>
      <c r="AD46145" s="3"/>
    </row>
    <row r="46146" spans="29:30" x14ac:dyDescent="0.2">
      <c r="AC46146" s="1"/>
      <c r="AD46146" s="3"/>
    </row>
    <row r="46147" spans="29:30" x14ac:dyDescent="0.2">
      <c r="AC46147" s="1"/>
      <c r="AD46147" s="3"/>
    </row>
    <row r="46148" spans="29:30" x14ac:dyDescent="0.2">
      <c r="AC46148" s="1"/>
      <c r="AD46148" s="3"/>
    </row>
    <row r="46149" spans="29:30" x14ac:dyDescent="0.2">
      <c r="AC46149" s="1"/>
      <c r="AD46149" s="3"/>
    </row>
    <row r="46150" spans="29:30" x14ac:dyDescent="0.2">
      <c r="AC46150" s="1"/>
      <c r="AD46150" s="3"/>
    </row>
    <row r="46151" spans="29:30" x14ac:dyDescent="0.2">
      <c r="AC46151" s="1"/>
      <c r="AD46151" s="3"/>
    </row>
    <row r="46152" spans="29:30" x14ac:dyDescent="0.2">
      <c r="AC46152" s="1"/>
      <c r="AD46152" s="3"/>
    </row>
    <row r="46153" spans="29:30" x14ac:dyDescent="0.2">
      <c r="AC46153" s="1"/>
      <c r="AD46153" s="3"/>
    </row>
    <row r="46154" spans="29:30" x14ac:dyDescent="0.2">
      <c r="AC46154" s="1"/>
      <c r="AD46154" s="3"/>
    </row>
    <row r="46155" spans="29:30" x14ac:dyDescent="0.2">
      <c r="AC46155" s="1"/>
      <c r="AD46155" s="3"/>
    </row>
    <row r="46156" spans="29:30" x14ac:dyDescent="0.2">
      <c r="AC46156" s="1"/>
      <c r="AD46156" s="3"/>
    </row>
    <row r="46157" spans="29:30" x14ac:dyDescent="0.2">
      <c r="AC46157" s="1"/>
      <c r="AD46157" s="3"/>
    </row>
    <row r="46158" spans="29:30" x14ac:dyDescent="0.2">
      <c r="AC46158" s="1"/>
      <c r="AD46158" s="3"/>
    </row>
    <row r="46159" spans="29:30" x14ac:dyDescent="0.2">
      <c r="AC46159" s="1"/>
      <c r="AD46159" s="3"/>
    </row>
    <row r="46160" spans="29:30" x14ac:dyDescent="0.2">
      <c r="AC46160" s="1"/>
      <c r="AD46160" s="3"/>
    </row>
    <row r="46161" spans="29:30" x14ac:dyDescent="0.2">
      <c r="AC46161" s="1"/>
      <c r="AD46161" s="3"/>
    </row>
    <row r="46162" spans="29:30" x14ac:dyDescent="0.2">
      <c r="AC46162" s="1"/>
      <c r="AD46162" s="3"/>
    </row>
    <row r="46163" spans="29:30" x14ac:dyDescent="0.2">
      <c r="AC46163" s="1"/>
      <c r="AD46163" s="3"/>
    </row>
    <row r="46164" spans="29:30" x14ac:dyDescent="0.2">
      <c r="AC46164" s="1"/>
      <c r="AD46164" s="3"/>
    </row>
    <row r="46165" spans="29:30" x14ac:dyDescent="0.2">
      <c r="AC46165" s="1"/>
      <c r="AD46165" s="3"/>
    </row>
    <row r="46166" spans="29:30" x14ac:dyDescent="0.2">
      <c r="AC46166" s="1"/>
      <c r="AD46166" s="3"/>
    </row>
    <row r="46167" spans="29:30" x14ac:dyDescent="0.2">
      <c r="AC46167" s="1"/>
      <c r="AD46167" s="3"/>
    </row>
    <row r="46168" spans="29:30" x14ac:dyDescent="0.2">
      <c r="AC46168" s="1"/>
      <c r="AD46168" s="3"/>
    </row>
    <row r="46169" spans="29:30" x14ac:dyDescent="0.2">
      <c r="AC46169" s="1"/>
      <c r="AD46169" s="3"/>
    </row>
    <row r="46170" spans="29:30" x14ac:dyDescent="0.2">
      <c r="AC46170" s="1"/>
      <c r="AD46170" s="3"/>
    </row>
    <row r="46171" spans="29:30" x14ac:dyDescent="0.2">
      <c r="AC46171" s="1"/>
      <c r="AD46171" s="3"/>
    </row>
    <row r="46172" spans="29:30" x14ac:dyDescent="0.2">
      <c r="AC46172" s="1"/>
      <c r="AD46172" s="3"/>
    </row>
    <row r="46173" spans="29:30" x14ac:dyDescent="0.2">
      <c r="AC46173" s="1"/>
      <c r="AD46173" s="3"/>
    </row>
    <row r="46174" spans="29:30" x14ac:dyDescent="0.2">
      <c r="AC46174" s="1"/>
      <c r="AD46174" s="3"/>
    </row>
    <row r="46175" spans="29:30" x14ac:dyDescent="0.2">
      <c r="AC46175" s="1"/>
      <c r="AD46175" s="3"/>
    </row>
    <row r="46176" spans="29:30" x14ac:dyDescent="0.2">
      <c r="AC46176" s="1"/>
      <c r="AD46176" s="3"/>
    </row>
    <row r="46177" spans="29:30" x14ac:dyDescent="0.2">
      <c r="AC46177" s="1"/>
      <c r="AD46177" s="3"/>
    </row>
    <row r="46178" spans="29:30" x14ac:dyDescent="0.2">
      <c r="AC46178" s="1"/>
      <c r="AD46178" s="3"/>
    </row>
    <row r="46179" spans="29:30" x14ac:dyDescent="0.2">
      <c r="AC46179" s="1"/>
      <c r="AD46179" s="3"/>
    </row>
    <row r="46180" spans="29:30" x14ac:dyDescent="0.2">
      <c r="AC46180" s="1"/>
      <c r="AD46180" s="3"/>
    </row>
    <row r="46181" spans="29:30" x14ac:dyDescent="0.2">
      <c r="AC46181" s="1"/>
      <c r="AD46181" s="3"/>
    </row>
    <row r="46182" spans="29:30" x14ac:dyDescent="0.2">
      <c r="AC46182" s="1"/>
      <c r="AD46182" s="3"/>
    </row>
    <row r="46183" spans="29:30" x14ac:dyDescent="0.2">
      <c r="AC46183" s="1"/>
      <c r="AD46183" s="3"/>
    </row>
    <row r="46184" spans="29:30" x14ac:dyDescent="0.2">
      <c r="AC46184" s="1"/>
      <c r="AD46184" s="3"/>
    </row>
    <row r="46185" spans="29:30" x14ac:dyDescent="0.2">
      <c r="AC46185" s="1"/>
      <c r="AD46185" s="3"/>
    </row>
    <row r="46186" spans="29:30" x14ac:dyDescent="0.2">
      <c r="AC46186" s="1"/>
      <c r="AD46186" s="3"/>
    </row>
    <row r="46187" spans="29:30" x14ac:dyDescent="0.2">
      <c r="AC46187" s="1"/>
      <c r="AD46187" s="3"/>
    </row>
    <row r="46188" spans="29:30" x14ac:dyDescent="0.2">
      <c r="AC46188" s="1"/>
      <c r="AD46188" s="3"/>
    </row>
    <row r="46189" spans="29:30" x14ac:dyDescent="0.2">
      <c r="AC46189" s="1"/>
      <c r="AD46189" s="3"/>
    </row>
    <row r="46190" spans="29:30" x14ac:dyDescent="0.2">
      <c r="AC46190" s="1"/>
      <c r="AD46190" s="3"/>
    </row>
    <row r="46191" spans="29:30" x14ac:dyDescent="0.2">
      <c r="AC46191" s="1"/>
      <c r="AD46191" s="3"/>
    </row>
    <row r="46192" spans="29:30" x14ac:dyDescent="0.2">
      <c r="AC46192" s="1"/>
      <c r="AD46192" s="3"/>
    </row>
    <row r="46193" spans="29:30" x14ac:dyDescent="0.2">
      <c r="AC46193" s="1"/>
      <c r="AD46193" s="3"/>
    </row>
    <row r="46194" spans="29:30" x14ac:dyDescent="0.2">
      <c r="AC46194" s="1"/>
      <c r="AD46194" s="3"/>
    </row>
    <row r="46195" spans="29:30" x14ac:dyDescent="0.2">
      <c r="AC46195" s="1"/>
      <c r="AD46195" s="3"/>
    </row>
    <row r="46196" spans="29:30" x14ac:dyDescent="0.2">
      <c r="AC46196" s="1"/>
      <c r="AD46196" s="3"/>
    </row>
    <row r="46197" spans="29:30" x14ac:dyDescent="0.2">
      <c r="AC46197" s="1"/>
      <c r="AD46197" s="3"/>
    </row>
    <row r="46198" spans="29:30" x14ac:dyDescent="0.2">
      <c r="AC46198" s="1"/>
      <c r="AD46198" s="3"/>
    </row>
    <row r="46199" spans="29:30" x14ac:dyDescent="0.2">
      <c r="AC46199" s="1"/>
      <c r="AD46199" s="3"/>
    </row>
    <row r="46200" spans="29:30" x14ac:dyDescent="0.2">
      <c r="AC46200" s="1"/>
      <c r="AD46200" s="3"/>
    </row>
    <row r="46201" spans="29:30" x14ac:dyDescent="0.2">
      <c r="AC46201" s="1"/>
      <c r="AD46201" s="3"/>
    </row>
    <row r="46202" spans="29:30" x14ac:dyDescent="0.2">
      <c r="AC46202" s="1"/>
      <c r="AD46202" s="3"/>
    </row>
    <row r="46203" spans="29:30" x14ac:dyDescent="0.2">
      <c r="AC46203" s="1"/>
      <c r="AD46203" s="3"/>
    </row>
    <row r="46204" spans="29:30" x14ac:dyDescent="0.2">
      <c r="AC46204" s="1"/>
      <c r="AD46204" s="3"/>
    </row>
    <row r="46205" spans="29:30" x14ac:dyDescent="0.2">
      <c r="AC46205" s="1"/>
      <c r="AD46205" s="3"/>
    </row>
    <row r="46206" spans="29:30" x14ac:dyDescent="0.2">
      <c r="AC46206" s="1"/>
      <c r="AD46206" s="3"/>
    </row>
    <row r="46207" spans="29:30" x14ac:dyDescent="0.2">
      <c r="AC46207" s="1"/>
      <c r="AD46207" s="3"/>
    </row>
    <row r="46208" spans="29:30" x14ac:dyDescent="0.2">
      <c r="AC46208" s="1"/>
      <c r="AD46208" s="3"/>
    </row>
    <row r="46209" spans="29:30" x14ac:dyDescent="0.2">
      <c r="AC46209" s="1"/>
      <c r="AD46209" s="3"/>
    </row>
    <row r="46210" spans="29:30" x14ac:dyDescent="0.2">
      <c r="AC46210" s="1"/>
      <c r="AD46210" s="3"/>
    </row>
    <row r="46211" spans="29:30" x14ac:dyDescent="0.2">
      <c r="AC46211" s="1"/>
      <c r="AD46211" s="3"/>
    </row>
    <row r="46212" spans="29:30" x14ac:dyDescent="0.2">
      <c r="AC46212" s="1"/>
      <c r="AD46212" s="3"/>
    </row>
    <row r="46213" spans="29:30" x14ac:dyDescent="0.2">
      <c r="AC46213" s="1"/>
      <c r="AD46213" s="3"/>
    </row>
    <row r="46214" spans="29:30" x14ac:dyDescent="0.2">
      <c r="AC46214" s="1"/>
      <c r="AD46214" s="3"/>
    </row>
    <row r="46215" spans="29:30" x14ac:dyDescent="0.2">
      <c r="AC46215" s="1"/>
      <c r="AD46215" s="3"/>
    </row>
    <row r="46216" spans="29:30" x14ac:dyDescent="0.2">
      <c r="AC46216" s="1"/>
      <c r="AD46216" s="3"/>
    </row>
    <row r="46217" spans="29:30" x14ac:dyDescent="0.2">
      <c r="AC46217" s="1"/>
      <c r="AD46217" s="3"/>
    </row>
    <row r="46218" spans="29:30" x14ac:dyDescent="0.2">
      <c r="AC46218" s="1"/>
      <c r="AD46218" s="3"/>
    </row>
    <row r="46219" spans="29:30" x14ac:dyDescent="0.2">
      <c r="AC46219" s="1"/>
      <c r="AD46219" s="3"/>
    </row>
    <row r="46220" spans="29:30" x14ac:dyDescent="0.2">
      <c r="AC46220" s="1"/>
      <c r="AD46220" s="3"/>
    </row>
    <row r="46221" spans="29:30" x14ac:dyDescent="0.2">
      <c r="AC46221" s="1"/>
      <c r="AD46221" s="3"/>
    </row>
    <row r="46222" spans="29:30" x14ac:dyDescent="0.2">
      <c r="AC46222" s="1"/>
      <c r="AD46222" s="3"/>
    </row>
    <row r="46223" spans="29:30" x14ac:dyDescent="0.2">
      <c r="AC46223" s="1"/>
      <c r="AD46223" s="3"/>
    </row>
    <row r="46224" spans="29:30" x14ac:dyDescent="0.2">
      <c r="AC46224" s="1"/>
      <c r="AD46224" s="3"/>
    </row>
    <row r="46225" spans="29:30" x14ac:dyDescent="0.2">
      <c r="AC46225" s="1"/>
      <c r="AD46225" s="3"/>
    </row>
    <row r="46226" spans="29:30" x14ac:dyDescent="0.2">
      <c r="AC46226" s="1"/>
      <c r="AD46226" s="3"/>
    </row>
    <row r="46227" spans="29:30" x14ac:dyDescent="0.2">
      <c r="AC46227" s="1"/>
      <c r="AD46227" s="3"/>
    </row>
    <row r="46228" spans="29:30" x14ac:dyDescent="0.2">
      <c r="AC46228" s="1"/>
      <c r="AD46228" s="3"/>
    </row>
    <row r="46229" spans="29:30" x14ac:dyDescent="0.2">
      <c r="AC46229" s="1"/>
      <c r="AD46229" s="3"/>
    </row>
    <row r="46230" spans="29:30" x14ac:dyDescent="0.2">
      <c r="AC46230" s="1"/>
      <c r="AD46230" s="3"/>
    </row>
    <row r="46231" spans="29:30" x14ac:dyDescent="0.2">
      <c r="AC46231" s="1"/>
      <c r="AD46231" s="3"/>
    </row>
    <row r="46232" spans="29:30" x14ac:dyDescent="0.2">
      <c r="AC46232" s="1"/>
      <c r="AD46232" s="3"/>
    </row>
    <row r="46233" spans="29:30" x14ac:dyDescent="0.2">
      <c r="AC46233" s="1"/>
      <c r="AD46233" s="3"/>
    </row>
    <row r="46234" spans="29:30" x14ac:dyDescent="0.2">
      <c r="AC46234" s="1"/>
      <c r="AD46234" s="3"/>
    </row>
    <row r="46235" spans="29:30" x14ac:dyDescent="0.2">
      <c r="AC46235" s="1"/>
      <c r="AD46235" s="3"/>
    </row>
    <row r="46236" spans="29:30" x14ac:dyDescent="0.2">
      <c r="AC46236" s="1"/>
      <c r="AD46236" s="3"/>
    </row>
    <row r="46237" spans="29:30" x14ac:dyDescent="0.2">
      <c r="AC46237" s="1"/>
      <c r="AD46237" s="3"/>
    </row>
    <row r="46238" spans="29:30" x14ac:dyDescent="0.2">
      <c r="AC46238" s="1"/>
      <c r="AD46238" s="3"/>
    </row>
    <row r="46239" spans="29:30" x14ac:dyDescent="0.2">
      <c r="AC46239" s="1"/>
      <c r="AD46239" s="3"/>
    </row>
    <row r="46240" spans="29:30" x14ac:dyDescent="0.2">
      <c r="AC46240" s="1"/>
      <c r="AD46240" s="3"/>
    </row>
    <row r="46241" spans="29:30" x14ac:dyDescent="0.2">
      <c r="AC46241" s="1"/>
      <c r="AD46241" s="3"/>
    </row>
    <row r="46242" spans="29:30" x14ac:dyDescent="0.2">
      <c r="AC46242" s="1"/>
      <c r="AD46242" s="3"/>
    </row>
    <row r="46243" spans="29:30" x14ac:dyDescent="0.2">
      <c r="AC46243" s="1"/>
      <c r="AD46243" s="3"/>
    </row>
    <row r="46244" spans="29:30" x14ac:dyDescent="0.2">
      <c r="AC46244" s="1"/>
      <c r="AD46244" s="3"/>
    </row>
    <row r="46245" spans="29:30" x14ac:dyDescent="0.2">
      <c r="AC46245" s="1"/>
      <c r="AD46245" s="3"/>
    </row>
    <row r="46246" spans="29:30" x14ac:dyDescent="0.2">
      <c r="AC46246" s="1"/>
      <c r="AD46246" s="3"/>
    </row>
    <row r="46247" spans="29:30" x14ac:dyDescent="0.2">
      <c r="AC46247" s="1"/>
      <c r="AD46247" s="3"/>
    </row>
    <row r="46248" spans="29:30" x14ac:dyDescent="0.2">
      <c r="AC46248" s="1"/>
      <c r="AD46248" s="3"/>
    </row>
    <row r="46249" spans="29:30" x14ac:dyDescent="0.2">
      <c r="AC46249" s="1"/>
      <c r="AD46249" s="3"/>
    </row>
    <row r="46250" spans="29:30" x14ac:dyDescent="0.2">
      <c r="AC46250" s="1"/>
      <c r="AD46250" s="3"/>
    </row>
    <row r="46251" spans="29:30" x14ac:dyDescent="0.2">
      <c r="AC46251" s="1"/>
      <c r="AD46251" s="3"/>
    </row>
    <row r="46252" spans="29:30" x14ac:dyDescent="0.2">
      <c r="AC46252" s="1"/>
      <c r="AD46252" s="3"/>
    </row>
    <row r="46253" spans="29:30" x14ac:dyDescent="0.2">
      <c r="AC46253" s="1"/>
      <c r="AD46253" s="3"/>
    </row>
    <row r="46254" spans="29:30" x14ac:dyDescent="0.2">
      <c r="AC46254" s="1"/>
      <c r="AD46254" s="3"/>
    </row>
    <row r="46255" spans="29:30" x14ac:dyDescent="0.2">
      <c r="AC46255" s="1"/>
      <c r="AD46255" s="3"/>
    </row>
    <row r="46256" spans="29:30" x14ac:dyDescent="0.2">
      <c r="AC46256" s="1"/>
      <c r="AD46256" s="3"/>
    </row>
    <row r="46257" spans="29:30" x14ac:dyDescent="0.2">
      <c r="AC46257" s="1"/>
      <c r="AD46257" s="3"/>
    </row>
    <row r="46258" spans="29:30" x14ac:dyDescent="0.2">
      <c r="AC46258" s="1"/>
      <c r="AD46258" s="3"/>
    </row>
    <row r="46259" spans="29:30" x14ac:dyDescent="0.2">
      <c r="AC46259" s="1"/>
      <c r="AD46259" s="3"/>
    </row>
    <row r="46260" spans="29:30" x14ac:dyDescent="0.2">
      <c r="AC46260" s="1"/>
      <c r="AD46260" s="3"/>
    </row>
    <row r="46261" spans="29:30" x14ac:dyDescent="0.2">
      <c r="AC46261" s="1"/>
      <c r="AD46261" s="3"/>
    </row>
    <row r="46262" spans="29:30" x14ac:dyDescent="0.2">
      <c r="AC46262" s="1"/>
      <c r="AD46262" s="3"/>
    </row>
    <row r="46263" spans="29:30" x14ac:dyDescent="0.2">
      <c r="AC46263" s="1"/>
      <c r="AD46263" s="3"/>
    </row>
    <row r="46264" spans="29:30" x14ac:dyDescent="0.2">
      <c r="AC46264" s="1"/>
      <c r="AD46264" s="3"/>
    </row>
    <row r="46265" spans="29:30" x14ac:dyDescent="0.2">
      <c r="AC46265" s="1"/>
      <c r="AD46265" s="3"/>
    </row>
    <row r="46266" spans="29:30" x14ac:dyDescent="0.2">
      <c r="AC46266" s="1"/>
      <c r="AD46266" s="3"/>
    </row>
    <row r="46267" spans="29:30" x14ac:dyDescent="0.2">
      <c r="AC46267" s="1"/>
      <c r="AD46267" s="3"/>
    </row>
    <row r="46268" spans="29:30" x14ac:dyDescent="0.2">
      <c r="AC46268" s="1"/>
      <c r="AD46268" s="3"/>
    </row>
    <row r="46269" spans="29:30" x14ac:dyDescent="0.2">
      <c r="AC46269" s="1"/>
      <c r="AD46269" s="3"/>
    </row>
    <row r="46270" spans="29:30" x14ac:dyDescent="0.2">
      <c r="AC46270" s="1"/>
      <c r="AD46270" s="3"/>
    </row>
    <row r="46271" spans="29:30" x14ac:dyDescent="0.2">
      <c r="AC46271" s="1"/>
      <c r="AD46271" s="3"/>
    </row>
    <row r="46272" spans="29:30" x14ac:dyDescent="0.2">
      <c r="AC46272" s="1"/>
      <c r="AD46272" s="3"/>
    </row>
    <row r="46273" spans="29:30" x14ac:dyDescent="0.2">
      <c r="AC46273" s="1"/>
      <c r="AD46273" s="3"/>
    </row>
    <row r="46274" spans="29:30" x14ac:dyDescent="0.2">
      <c r="AC46274" s="1"/>
      <c r="AD46274" s="3"/>
    </row>
    <row r="46275" spans="29:30" x14ac:dyDescent="0.2">
      <c r="AC46275" s="1"/>
      <c r="AD46275" s="3"/>
    </row>
    <row r="46276" spans="29:30" x14ac:dyDescent="0.2">
      <c r="AC46276" s="1"/>
      <c r="AD46276" s="3"/>
    </row>
    <row r="46277" spans="29:30" x14ac:dyDescent="0.2">
      <c r="AC46277" s="1"/>
      <c r="AD46277" s="3"/>
    </row>
    <row r="46278" spans="29:30" x14ac:dyDescent="0.2">
      <c r="AC46278" s="1"/>
      <c r="AD46278" s="3"/>
    </row>
    <row r="46279" spans="29:30" x14ac:dyDescent="0.2">
      <c r="AC46279" s="1"/>
      <c r="AD46279" s="3"/>
    </row>
    <row r="46280" spans="29:30" x14ac:dyDescent="0.2">
      <c r="AC46280" s="1"/>
      <c r="AD46280" s="3"/>
    </row>
    <row r="46281" spans="29:30" x14ac:dyDescent="0.2">
      <c r="AC46281" s="1"/>
      <c r="AD46281" s="3"/>
    </row>
    <row r="46282" spans="29:30" x14ac:dyDescent="0.2">
      <c r="AC46282" s="1"/>
      <c r="AD46282" s="3"/>
    </row>
    <row r="46283" spans="29:30" x14ac:dyDescent="0.2">
      <c r="AC46283" s="1"/>
      <c r="AD46283" s="3"/>
    </row>
    <row r="46284" spans="29:30" x14ac:dyDescent="0.2">
      <c r="AC46284" s="1"/>
      <c r="AD46284" s="3"/>
    </row>
    <row r="46285" spans="29:30" x14ac:dyDescent="0.2">
      <c r="AC46285" s="1"/>
      <c r="AD46285" s="3"/>
    </row>
    <row r="46286" spans="29:30" x14ac:dyDescent="0.2">
      <c r="AC46286" s="1"/>
      <c r="AD46286" s="3"/>
    </row>
    <row r="46287" spans="29:30" x14ac:dyDescent="0.2">
      <c r="AC46287" s="1"/>
      <c r="AD46287" s="3"/>
    </row>
    <row r="46288" spans="29:30" x14ac:dyDescent="0.2">
      <c r="AC46288" s="1"/>
      <c r="AD46288" s="3"/>
    </row>
    <row r="46289" spans="29:30" x14ac:dyDescent="0.2">
      <c r="AC46289" s="1"/>
      <c r="AD46289" s="3"/>
    </row>
    <row r="46290" spans="29:30" x14ac:dyDescent="0.2">
      <c r="AC46290" s="1"/>
      <c r="AD46290" s="3"/>
    </row>
    <row r="46291" spans="29:30" x14ac:dyDescent="0.2">
      <c r="AC46291" s="1"/>
      <c r="AD46291" s="3"/>
    </row>
    <row r="46292" spans="29:30" x14ac:dyDescent="0.2">
      <c r="AC46292" s="1"/>
      <c r="AD46292" s="3"/>
    </row>
    <row r="46293" spans="29:30" x14ac:dyDescent="0.2">
      <c r="AC46293" s="1"/>
      <c r="AD46293" s="3"/>
    </row>
    <row r="46294" spans="29:30" x14ac:dyDescent="0.2">
      <c r="AC46294" s="1"/>
      <c r="AD46294" s="3"/>
    </row>
    <row r="46295" spans="29:30" x14ac:dyDescent="0.2">
      <c r="AC46295" s="1"/>
      <c r="AD46295" s="3"/>
    </row>
    <row r="46296" spans="29:30" x14ac:dyDescent="0.2">
      <c r="AC46296" s="1"/>
      <c r="AD46296" s="3"/>
    </row>
    <row r="46297" spans="29:30" x14ac:dyDescent="0.2">
      <c r="AC46297" s="1"/>
      <c r="AD46297" s="3"/>
    </row>
    <row r="46298" spans="29:30" x14ac:dyDescent="0.2">
      <c r="AC46298" s="1"/>
      <c r="AD46298" s="3"/>
    </row>
    <row r="46299" spans="29:30" x14ac:dyDescent="0.2">
      <c r="AC46299" s="1"/>
      <c r="AD46299" s="3"/>
    </row>
    <row r="46300" spans="29:30" x14ac:dyDescent="0.2">
      <c r="AC46300" s="1"/>
      <c r="AD46300" s="3"/>
    </row>
    <row r="46301" spans="29:30" x14ac:dyDescent="0.2">
      <c r="AC46301" s="1"/>
      <c r="AD46301" s="3"/>
    </row>
    <row r="46302" spans="29:30" x14ac:dyDescent="0.2">
      <c r="AC46302" s="1"/>
      <c r="AD46302" s="3"/>
    </row>
    <row r="46303" spans="29:30" x14ac:dyDescent="0.2">
      <c r="AC46303" s="1"/>
      <c r="AD46303" s="3"/>
    </row>
    <row r="46304" spans="29:30" x14ac:dyDescent="0.2">
      <c r="AC46304" s="1"/>
      <c r="AD46304" s="3"/>
    </row>
    <row r="46305" spans="29:30" x14ac:dyDescent="0.2">
      <c r="AC46305" s="1"/>
      <c r="AD46305" s="3"/>
    </row>
    <row r="46306" spans="29:30" x14ac:dyDescent="0.2">
      <c r="AC46306" s="1"/>
      <c r="AD46306" s="3"/>
    </row>
    <row r="46307" spans="29:30" x14ac:dyDescent="0.2">
      <c r="AC46307" s="1"/>
      <c r="AD46307" s="3"/>
    </row>
    <row r="46308" spans="29:30" x14ac:dyDescent="0.2">
      <c r="AC46308" s="1"/>
      <c r="AD46308" s="3"/>
    </row>
    <row r="46309" spans="29:30" x14ac:dyDescent="0.2">
      <c r="AC46309" s="1"/>
      <c r="AD46309" s="3"/>
    </row>
    <row r="46310" spans="29:30" x14ac:dyDescent="0.2">
      <c r="AC46310" s="1"/>
      <c r="AD46310" s="3"/>
    </row>
    <row r="46311" spans="29:30" x14ac:dyDescent="0.2">
      <c r="AC46311" s="1"/>
      <c r="AD46311" s="3"/>
    </row>
    <row r="46312" spans="29:30" x14ac:dyDescent="0.2">
      <c r="AC46312" s="1"/>
      <c r="AD46312" s="3"/>
    </row>
    <row r="46313" spans="29:30" x14ac:dyDescent="0.2">
      <c r="AC46313" s="1"/>
      <c r="AD46313" s="3"/>
    </row>
    <row r="46314" spans="29:30" x14ac:dyDescent="0.2">
      <c r="AC46314" s="1"/>
      <c r="AD46314" s="3"/>
    </row>
    <row r="46315" spans="29:30" x14ac:dyDescent="0.2">
      <c r="AC46315" s="1"/>
      <c r="AD46315" s="3"/>
    </row>
    <row r="46316" spans="29:30" x14ac:dyDescent="0.2">
      <c r="AC46316" s="1"/>
      <c r="AD46316" s="3"/>
    </row>
    <row r="46317" spans="29:30" x14ac:dyDescent="0.2">
      <c r="AC46317" s="1"/>
      <c r="AD46317" s="3"/>
    </row>
    <row r="46318" spans="29:30" x14ac:dyDescent="0.2">
      <c r="AC46318" s="1"/>
      <c r="AD46318" s="3"/>
    </row>
    <row r="46319" spans="29:30" x14ac:dyDescent="0.2">
      <c r="AC46319" s="1"/>
      <c r="AD46319" s="3"/>
    </row>
    <row r="46320" spans="29:30" x14ac:dyDescent="0.2">
      <c r="AC46320" s="1"/>
      <c r="AD46320" s="3"/>
    </row>
    <row r="46321" spans="29:30" x14ac:dyDescent="0.2">
      <c r="AC46321" s="1"/>
      <c r="AD46321" s="3"/>
    </row>
    <row r="46322" spans="29:30" x14ac:dyDescent="0.2">
      <c r="AC46322" s="1"/>
      <c r="AD46322" s="3"/>
    </row>
    <row r="46323" spans="29:30" x14ac:dyDescent="0.2">
      <c r="AC46323" s="1"/>
      <c r="AD46323" s="3"/>
    </row>
    <row r="46324" spans="29:30" x14ac:dyDescent="0.2">
      <c r="AC46324" s="1"/>
      <c r="AD46324" s="3"/>
    </row>
    <row r="46325" spans="29:30" x14ac:dyDescent="0.2">
      <c r="AC46325" s="1"/>
      <c r="AD46325" s="3"/>
    </row>
    <row r="46326" spans="29:30" x14ac:dyDescent="0.2">
      <c r="AC46326" s="1"/>
      <c r="AD46326" s="3"/>
    </row>
    <row r="46327" spans="29:30" x14ac:dyDescent="0.2">
      <c r="AC46327" s="1"/>
      <c r="AD46327" s="3"/>
    </row>
    <row r="46328" spans="29:30" x14ac:dyDescent="0.2">
      <c r="AC46328" s="1"/>
      <c r="AD46328" s="3"/>
    </row>
    <row r="46329" spans="29:30" x14ac:dyDescent="0.2">
      <c r="AC46329" s="1"/>
      <c r="AD46329" s="3"/>
    </row>
    <row r="46330" spans="29:30" x14ac:dyDescent="0.2">
      <c r="AC46330" s="1"/>
      <c r="AD46330" s="3"/>
    </row>
    <row r="46331" spans="29:30" x14ac:dyDescent="0.2">
      <c r="AC46331" s="1"/>
      <c r="AD46331" s="3"/>
    </row>
    <row r="46332" spans="29:30" x14ac:dyDescent="0.2">
      <c r="AC46332" s="1"/>
      <c r="AD46332" s="3"/>
    </row>
    <row r="46333" spans="29:30" x14ac:dyDescent="0.2">
      <c r="AC46333" s="1"/>
      <c r="AD46333" s="3"/>
    </row>
    <row r="46334" spans="29:30" x14ac:dyDescent="0.2">
      <c r="AC46334" s="1"/>
      <c r="AD46334" s="3"/>
    </row>
    <row r="46335" spans="29:30" x14ac:dyDescent="0.2">
      <c r="AC46335" s="1"/>
      <c r="AD46335" s="3"/>
    </row>
    <row r="46336" spans="29:30" x14ac:dyDescent="0.2">
      <c r="AC46336" s="1"/>
      <c r="AD46336" s="3"/>
    </row>
    <row r="46337" spans="29:30" x14ac:dyDescent="0.2">
      <c r="AC46337" s="1"/>
      <c r="AD46337" s="3"/>
    </row>
    <row r="46338" spans="29:30" x14ac:dyDescent="0.2">
      <c r="AC46338" s="1"/>
      <c r="AD46338" s="3"/>
    </row>
    <row r="46339" spans="29:30" x14ac:dyDescent="0.2">
      <c r="AC46339" s="1"/>
      <c r="AD46339" s="3"/>
    </row>
    <row r="46340" spans="29:30" x14ac:dyDescent="0.2">
      <c r="AC46340" s="1"/>
      <c r="AD46340" s="3"/>
    </row>
    <row r="46341" spans="29:30" x14ac:dyDescent="0.2">
      <c r="AC46341" s="1"/>
      <c r="AD46341" s="3"/>
    </row>
    <row r="46342" spans="29:30" x14ac:dyDescent="0.2">
      <c r="AC46342" s="1"/>
      <c r="AD46342" s="3"/>
    </row>
    <row r="46343" spans="29:30" x14ac:dyDescent="0.2">
      <c r="AC46343" s="1"/>
      <c r="AD46343" s="3"/>
    </row>
    <row r="46344" spans="29:30" x14ac:dyDescent="0.2">
      <c r="AC46344" s="1"/>
      <c r="AD46344" s="3"/>
    </row>
    <row r="46345" spans="29:30" x14ac:dyDescent="0.2">
      <c r="AC46345" s="1"/>
      <c r="AD46345" s="3"/>
    </row>
    <row r="46346" spans="29:30" x14ac:dyDescent="0.2">
      <c r="AC46346" s="1"/>
      <c r="AD46346" s="3"/>
    </row>
    <row r="46347" spans="29:30" x14ac:dyDescent="0.2">
      <c r="AC46347" s="1"/>
      <c r="AD46347" s="3"/>
    </row>
    <row r="46348" spans="29:30" x14ac:dyDescent="0.2">
      <c r="AC46348" s="1"/>
      <c r="AD46348" s="3"/>
    </row>
    <row r="46349" spans="29:30" x14ac:dyDescent="0.2">
      <c r="AC46349" s="1"/>
      <c r="AD46349" s="3"/>
    </row>
    <row r="46350" spans="29:30" x14ac:dyDescent="0.2">
      <c r="AC46350" s="1"/>
      <c r="AD46350" s="3"/>
    </row>
    <row r="46351" spans="29:30" x14ac:dyDescent="0.2">
      <c r="AC46351" s="1"/>
      <c r="AD46351" s="3"/>
    </row>
    <row r="46352" spans="29:30" x14ac:dyDescent="0.2">
      <c r="AC46352" s="1"/>
      <c r="AD46352" s="3"/>
    </row>
    <row r="46353" spans="29:30" x14ac:dyDescent="0.2">
      <c r="AC46353" s="1"/>
      <c r="AD46353" s="3"/>
    </row>
    <row r="46354" spans="29:30" x14ac:dyDescent="0.2">
      <c r="AC46354" s="1"/>
      <c r="AD46354" s="3"/>
    </row>
    <row r="46355" spans="29:30" x14ac:dyDescent="0.2">
      <c r="AC46355" s="1"/>
      <c r="AD46355" s="3"/>
    </row>
    <row r="46356" spans="29:30" x14ac:dyDescent="0.2">
      <c r="AC46356" s="1"/>
      <c r="AD46356" s="3"/>
    </row>
    <row r="46357" spans="29:30" x14ac:dyDescent="0.2">
      <c r="AC46357" s="1"/>
      <c r="AD46357" s="3"/>
    </row>
    <row r="46358" spans="29:30" x14ac:dyDescent="0.2">
      <c r="AC46358" s="1"/>
      <c r="AD46358" s="3"/>
    </row>
    <row r="46359" spans="29:30" x14ac:dyDescent="0.2">
      <c r="AC46359" s="1"/>
      <c r="AD46359" s="3"/>
    </row>
    <row r="46360" spans="29:30" x14ac:dyDescent="0.2">
      <c r="AC46360" s="1"/>
      <c r="AD46360" s="3"/>
    </row>
    <row r="46361" spans="29:30" x14ac:dyDescent="0.2">
      <c r="AC46361" s="1"/>
      <c r="AD46361" s="3"/>
    </row>
    <row r="46362" spans="29:30" x14ac:dyDescent="0.2">
      <c r="AC46362" s="1"/>
      <c r="AD46362" s="3"/>
    </row>
    <row r="46363" spans="29:30" x14ac:dyDescent="0.2">
      <c r="AC46363" s="1"/>
      <c r="AD46363" s="3"/>
    </row>
    <row r="46364" spans="29:30" x14ac:dyDescent="0.2">
      <c r="AC46364" s="1"/>
      <c r="AD46364" s="3"/>
    </row>
    <row r="46365" spans="29:30" x14ac:dyDescent="0.2">
      <c r="AC46365" s="1"/>
      <c r="AD46365" s="3"/>
    </row>
    <row r="46366" spans="29:30" x14ac:dyDescent="0.2">
      <c r="AC46366" s="1"/>
      <c r="AD46366" s="3"/>
    </row>
    <row r="46367" spans="29:30" x14ac:dyDescent="0.2">
      <c r="AC46367" s="1"/>
      <c r="AD46367" s="3"/>
    </row>
    <row r="46368" spans="29:30" x14ac:dyDescent="0.2">
      <c r="AC46368" s="1"/>
      <c r="AD46368" s="3"/>
    </row>
    <row r="46369" spans="29:30" x14ac:dyDescent="0.2">
      <c r="AC46369" s="1"/>
      <c r="AD46369" s="3"/>
    </row>
    <row r="46370" spans="29:30" x14ac:dyDescent="0.2">
      <c r="AC46370" s="1"/>
      <c r="AD46370" s="3"/>
    </row>
    <row r="46371" spans="29:30" x14ac:dyDescent="0.2">
      <c r="AC46371" s="1"/>
      <c r="AD46371" s="3"/>
    </row>
    <row r="46372" spans="29:30" x14ac:dyDescent="0.2">
      <c r="AC46372" s="1"/>
      <c r="AD46372" s="3"/>
    </row>
    <row r="46373" spans="29:30" x14ac:dyDescent="0.2">
      <c r="AC46373" s="1"/>
      <c r="AD46373" s="3"/>
    </row>
    <row r="46374" spans="29:30" x14ac:dyDescent="0.2">
      <c r="AC46374" s="1"/>
      <c r="AD46374" s="3"/>
    </row>
    <row r="46375" spans="29:30" x14ac:dyDescent="0.2">
      <c r="AC46375" s="1"/>
      <c r="AD46375" s="3"/>
    </row>
    <row r="46376" spans="29:30" x14ac:dyDescent="0.2">
      <c r="AC46376" s="1"/>
      <c r="AD46376" s="3"/>
    </row>
    <row r="46377" spans="29:30" x14ac:dyDescent="0.2">
      <c r="AC46377" s="1"/>
      <c r="AD46377" s="3"/>
    </row>
    <row r="46378" spans="29:30" x14ac:dyDescent="0.2">
      <c r="AC46378" s="1"/>
      <c r="AD46378" s="3"/>
    </row>
    <row r="46379" spans="29:30" x14ac:dyDescent="0.2">
      <c r="AC46379" s="1"/>
      <c r="AD46379" s="3"/>
    </row>
    <row r="46380" spans="29:30" x14ac:dyDescent="0.2">
      <c r="AC46380" s="1"/>
      <c r="AD46380" s="3"/>
    </row>
    <row r="46381" spans="29:30" x14ac:dyDescent="0.2">
      <c r="AC46381" s="1"/>
      <c r="AD46381" s="3"/>
    </row>
    <row r="46382" spans="29:30" x14ac:dyDescent="0.2">
      <c r="AC46382" s="1"/>
      <c r="AD46382" s="3"/>
    </row>
    <row r="46383" spans="29:30" x14ac:dyDescent="0.2">
      <c r="AC46383" s="1"/>
      <c r="AD46383" s="3"/>
    </row>
    <row r="46384" spans="29:30" x14ac:dyDescent="0.2">
      <c r="AC46384" s="1"/>
      <c r="AD46384" s="3"/>
    </row>
    <row r="46385" spans="29:30" x14ac:dyDescent="0.2">
      <c r="AC46385" s="1"/>
      <c r="AD46385" s="3"/>
    </row>
    <row r="46386" spans="29:30" x14ac:dyDescent="0.2">
      <c r="AC46386" s="1"/>
      <c r="AD46386" s="3"/>
    </row>
    <row r="46387" spans="29:30" x14ac:dyDescent="0.2">
      <c r="AC46387" s="1"/>
      <c r="AD46387" s="3"/>
    </row>
    <row r="46388" spans="29:30" x14ac:dyDescent="0.2">
      <c r="AC46388" s="1"/>
      <c r="AD46388" s="3"/>
    </row>
    <row r="46389" spans="29:30" x14ac:dyDescent="0.2">
      <c r="AC46389" s="1"/>
      <c r="AD46389" s="3"/>
    </row>
    <row r="46390" spans="29:30" x14ac:dyDescent="0.2">
      <c r="AC46390" s="1"/>
      <c r="AD46390" s="3"/>
    </row>
    <row r="46391" spans="29:30" x14ac:dyDescent="0.2">
      <c r="AC46391" s="1"/>
      <c r="AD46391" s="3"/>
    </row>
    <row r="46392" spans="29:30" x14ac:dyDescent="0.2">
      <c r="AC46392" s="1"/>
      <c r="AD46392" s="3"/>
    </row>
    <row r="46393" spans="29:30" x14ac:dyDescent="0.2">
      <c r="AC46393" s="1"/>
      <c r="AD46393" s="3"/>
    </row>
    <row r="46394" spans="29:30" x14ac:dyDescent="0.2">
      <c r="AC46394" s="1"/>
      <c r="AD46394" s="3"/>
    </row>
    <row r="46395" spans="29:30" x14ac:dyDescent="0.2">
      <c r="AC46395" s="1"/>
      <c r="AD46395" s="3"/>
    </row>
    <row r="46396" spans="29:30" x14ac:dyDescent="0.2">
      <c r="AC46396" s="1"/>
      <c r="AD46396" s="3"/>
    </row>
    <row r="46397" spans="29:30" x14ac:dyDescent="0.2">
      <c r="AC46397" s="1"/>
      <c r="AD46397" s="3"/>
    </row>
    <row r="46398" spans="29:30" x14ac:dyDescent="0.2">
      <c r="AC46398" s="1"/>
      <c r="AD46398" s="3"/>
    </row>
    <row r="46399" spans="29:30" x14ac:dyDescent="0.2">
      <c r="AC46399" s="1"/>
      <c r="AD46399" s="3"/>
    </row>
    <row r="46400" spans="29:30" x14ac:dyDescent="0.2">
      <c r="AC46400" s="1"/>
      <c r="AD46400" s="3"/>
    </row>
    <row r="46401" spans="29:30" x14ac:dyDescent="0.2">
      <c r="AC46401" s="1"/>
      <c r="AD46401" s="3"/>
    </row>
    <row r="46402" spans="29:30" x14ac:dyDescent="0.2">
      <c r="AC46402" s="1"/>
      <c r="AD46402" s="3"/>
    </row>
    <row r="46403" spans="29:30" x14ac:dyDescent="0.2">
      <c r="AC46403" s="1"/>
      <c r="AD46403" s="3"/>
    </row>
    <row r="46404" spans="29:30" x14ac:dyDescent="0.2">
      <c r="AC46404" s="1"/>
      <c r="AD46404" s="3"/>
    </row>
    <row r="46405" spans="29:30" x14ac:dyDescent="0.2">
      <c r="AC46405" s="1"/>
      <c r="AD46405" s="3"/>
    </row>
    <row r="46406" spans="29:30" x14ac:dyDescent="0.2">
      <c r="AC46406" s="1"/>
      <c r="AD46406" s="3"/>
    </row>
    <row r="46407" spans="29:30" x14ac:dyDescent="0.2">
      <c r="AC46407" s="1"/>
      <c r="AD46407" s="3"/>
    </row>
    <row r="46408" spans="29:30" x14ac:dyDescent="0.2">
      <c r="AC46408" s="1"/>
      <c r="AD46408" s="3"/>
    </row>
    <row r="46409" spans="29:30" x14ac:dyDescent="0.2">
      <c r="AC46409" s="1"/>
      <c r="AD46409" s="3"/>
    </row>
    <row r="46410" spans="29:30" x14ac:dyDescent="0.2">
      <c r="AC46410" s="1"/>
      <c r="AD46410" s="3"/>
    </row>
    <row r="46411" spans="29:30" x14ac:dyDescent="0.2">
      <c r="AC46411" s="1"/>
      <c r="AD46411" s="3"/>
    </row>
    <row r="46412" spans="29:30" x14ac:dyDescent="0.2">
      <c r="AC46412" s="1"/>
      <c r="AD46412" s="3"/>
    </row>
    <row r="46413" spans="29:30" x14ac:dyDescent="0.2">
      <c r="AC46413" s="1"/>
      <c r="AD46413" s="3"/>
    </row>
    <row r="46414" spans="29:30" x14ac:dyDescent="0.2">
      <c r="AC46414" s="1"/>
      <c r="AD46414" s="3"/>
    </row>
    <row r="46415" spans="29:30" x14ac:dyDescent="0.2">
      <c r="AC46415" s="1"/>
      <c r="AD46415" s="3"/>
    </row>
    <row r="46416" spans="29:30" x14ac:dyDescent="0.2">
      <c r="AC46416" s="1"/>
      <c r="AD46416" s="3"/>
    </row>
    <row r="46417" spans="29:30" x14ac:dyDescent="0.2">
      <c r="AC46417" s="1"/>
      <c r="AD46417" s="3"/>
    </row>
    <row r="46418" spans="29:30" x14ac:dyDescent="0.2">
      <c r="AC46418" s="1"/>
      <c r="AD46418" s="3"/>
    </row>
    <row r="46419" spans="29:30" x14ac:dyDescent="0.2">
      <c r="AC46419" s="1"/>
      <c r="AD46419" s="3"/>
    </row>
    <row r="46420" spans="29:30" x14ac:dyDescent="0.2">
      <c r="AC46420" s="1"/>
      <c r="AD46420" s="3"/>
    </row>
    <row r="46421" spans="29:30" x14ac:dyDescent="0.2">
      <c r="AC46421" s="1"/>
      <c r="AD46421" s="3"/>
    </row>
    <row r="46422" spans="29:30" x14ac:dyDescent="0.2">
      <c r="AC46422" s="1"/>
      <c r="AD46422" s="3"/>
    </row>
    <row r="46423" spans="29:30" x14ac:dyDescent="0.2">
      <c r="AC46423" s="1"/>
      <c r="AD46423" s="3"/>
    </row>
    <row r="46424" spans="29:30" x14ac:dyDescent="0.2">
      <c r="AC46424" s="1"/>
      <c r="AD46424" s="3"/>
    </row>
    <row r="46425" spans="29:30" x14ac:dyDescent="0.2">
      <c r="AC46425" s="1"/>
      <c r="AD46425" s="3"/>
    </row>
    <row r="46426" spans="29:30" x14ac:dyDescent="0.2">
      <c r="AC46426" s="1"/>
      <c r="AD46426" s="3"/>
    </row>
    <row r="46427" spans="29:30" x14ac:dyDescent="0.2">
      <c r="AC46427" s="1"/>
      <c r="AD46427" s="3"/>
    </row>
    <row r="46428" spans="29:30" x14ac:dyDescent="0.2">
      <c r="AC46428" s="1"/>
      <c r="AD46428" s="3"/>
    </row>
    <row r="46429" spans="29:30" x14ac:dyDescent="0.2">
      <c r="AC46429" s="1"/>
      <c r="AD46429" s="3"/>
    </row>
    <row r="46430" spans="29:30" x14ac:dyDescent="0.2">
      <c r="AC46430" s="1"/>
      <c r="AD46430" s="3"/>
    </row>
    <row r="46431" spans="29:30" x14ac:dyDescent="0.2">
      <c r="AC46431" s="1"/>
      <c r="AD46431" s="3"/>
    </row>
    <row r="46432" spans="29:30" x14ac:dyDescent="0.2">
      <c r="AC46432" s="1"/>
      <c r="AD46432" s="3"/>
    </row>
    <row r="46433" spans="29:30" x14ac:dyDescent="0.2">
      <c r="AC46433" s="1"/>
      <c r="AD46433" s="3"/>
    </row>
    <row r="46434" spans="29:30" x14ac:dyDescent="0.2">
      <c r="AC46434" s="1"/>
      <c r="AD46434" s="3"/>
    </row>
    <row r="46435" spans="29:30" x14ac:dyDescent="0.2">
      <c r="AC46435" s="1"/>
      <c r="AD46435" s="3"/>
    </row>
    <row r="46436" spans="29:30" x14ac:dyDescent="0.2">
      <c r="AC46436" s="1"/>
      <c r="AD46436" s="3"/>
    </row>
    <row r="46437" spans="29:30" x14ac:dyDescent="0.2">
      <c r="AC46437" s="1"/>
      <c r="AD46437" s="3"/>
    </row>
    <row r="46438" spans="29:30" x14ac:dyDescent="0.2">
      <c r="AC46438" s="1"/>
      <c r="AD46438" s="3"/>
    </row>
    <row r="46439" spans="29:30" x14ac:dyDescent="0.2">
      <c r="AC46439" s="1"/>
      <c r="AD46439" s="3"/>
    </row>
    <row r="46440" spans="29:30" x14ac:dyDescent="0.2">
      <c r="AC46440" s="1"/>
      <c r="AD46440" s="3"/>
    </row>
    <row r="46441" spans="29:30" x14ac:dyDescent="0.2">
      <c r="AC46441" s="1"/>
      <c r="AD46441" s="3"/>
    </row>
    <row r="46442" spans="29:30" x14ac:dyDescent="0.2">
      <c r="AC46442" s="1"/>
      <c r="AD46442" s="3"/>
    </row>
    <row r="46443" spans="29:30" x14ac:dyDescent="0.2">
      <c r="AC46443" s="1"/>
      <c r="AD46443" s="3"/>
    </row>
    <row r="46444" spans="29:30" x14ac:dyDescent="0.2">
      <c r="AC46444" s="1"/>
      <c r="AD46444" s="3"/>
    </row>
    <row r="46445" spans="29:30" x14ac:dyDescent="0.2">
      <c r="AC46445" s="1"/>
      <c r="AD46445" s="3"/>
    </row>
    <row r="46446" spans="29:30" x14ac:dyDescent="0.2">
      <c r="AC46446" s="1"/>
      <c r="AD46446" s="3"/>
    </row>
    <row r="46447" spans="29:30" x14ac:dyDescent="0.2">
      <c r="AC46447" s="1"/>
      <c r="AD46447" s="3"/>
    </row>
    <row r="46448" spans="29:30" x14ac:dyDescent="0.2">
      <c r="AC46448" s="1"/>
      <c r="AD46448" s="3"/>
    </row>
    <row r="46449" spans="29:30" x14ac:dyDescent="0.2">
      <c r="AC46449" s="1"/>
      <c r="AD46449" s="3"/>
    </row>
    <row r="46450" spans="29:30" x14ac:dyDescent="0.2">
      <c r="AC46450" s="1"/>
      <c r="AD46450" s="3"/>
    </row>
    <row r="46451" spans="29:30" x14ac:dyDescent="0.2">
      <c r="AC46451" s="1"/>
      <c r="AD46451" s="3"/>
    </row>
    <row r="46452" spans="29:30" x14ac:dyDescent="0.2">
      <c r="AC46452" s="1"/>
      <c r="AD46452" s="3"/>
    </row>
    <row r="46453" spans="29:30" x14ac:dyDescent="0.2">
      <c r="AC46453" s="1"/>
      <c r="AD46453" s="3"/>
    </row>
    <row r="46454" spans="29:30" x14ac:dyDescent="0.2">
      <c r="AC46454" s="1"/>
      <c r="AD46454" s="3"/>
    </row>
    <row r="46455" spans="29:30" x14ac:dyDescent="0.2">
      <c r="AC46455" s="1"/>
      <c r="AD46455" s="3"/>
    </row>
    <row r="46456" spans="29:30" x14ac:dyDescent="0.2">
      <c r="AC46456" s="1"/>
      <c r="AD46456" s="3"/>
    </row>
    <row r="46457" spans="29:30" x14ac:dyDescent="0.2">
      <c r="AC46457" s="1"/>
      <c r="AD46457" s="3"/>
    </row>
    <row r="46458" spans="29:30" x14ac:dyDescent="0.2">
      <c r="AC46458" s="1"/>
      <c r="AD46458" s="3"/>
    </row>
    <row r="46459" spans="29:30" x14ac:dyDescent="0.2">
      <c r="AC46459" s="1"/>
      <c r="AD46459" s="3"/>
    </row>
    <row r="46460" spans="29:30" x14ac:dyDescent="0.2">
      <c r="AC46460" s="1"/>
      <c r="AD46460" s="3"/>
    </row>
    <row r="46461" spans="29:30" x14ac:dyDescent="0.2">
      <c r="AC46461" s="1"/>
      <c r="AD46461" s="3"/>
    </row>
    <row r="46462" spans="29:30" x14ac:dyDescent="0.2">
      <c r="AC46462" s="1"/>
      <c r="AD46462" s="3"/>
    </row>
    <row r="46463" spans="29:30" x14ac:dyDescent="0.2">
      <c r="AC46463" s="1"/>
      <c r="AD46463" s="3"/>
    </row>
    <row r="46464" spans="29:30" x14ac:dyDescent="0.2">
      <c r="AC46464" s="1"/>
      <c r="AD46464" s="3"/>
    </row>
    <row r="46465" spans="29:30" x14ac:dyDescent="0.2">
      <c r="AC46465" s="1"/>
      <c r="AD46465" s="3"/>
    </row>
    <row r="46466" spans="29:30" x14ac:dyDescent="0.2">
      <c r="AC46466" s="1"/>
      <c r="AD46466" s="3"/>
    </row>
    <row r="46467" spans="29:30" x14ac:dyDescent="0.2">
      <c r="AC46467" s="1"/>
      <c r="AD46467" s="3"/>
    </row>
    <row r="46468" spans="29:30" x14ac:dyDescent="0.2">
      <c r="AC46468" s="1"/>
      <c r="AD46468" s="3"/>
    </row>
    <row r="46469" spans="29:30" x14ac:dyDescent="0.2">
      <c r="AC46469" s="1"/>
      <c r="AD46469" s="3"/>
    </row>
    <row r="46470" spans="29:30" x14ac:dyDescent="0.2">
      <c r="AC46470" s="1"/>
      <c r="AD46470" s="3"/>
    </row>
    <row r="46471" spans="29:30" x14ac:dyDescent="0.2">
      <c r="AC46471" s="1"/>
      <c r="AD46471" s="3"/>
    </row>
    <row r="46472" spans="29:30" x14ac:dyDescent="0.2">
      <c r="AC46472" s="1"/>
      <c r="AD46472" s="3"/>
    </row>
    <row r="46473" spans="29:30" x14ac:dyDescent="0.2">
      <c r="AC46473" s="1"/>
      <c r="AD46473" s="3"/>
    </row>
    <row r="46474" spans="29:30" x14ac:dyDescent="0.2">
      <c r="AC46474" s="1"/>
      <c r="AD46474" s="3"/>
    </row>
    <row r="46475" spans="29:30" x14ac:dyDescent="0.2">
      <c r="AC46475" s="1"/>
      <c r="AD46475" s="3"/>
    </row>
    <row r="46476" spans="29:30" x14ac:dyDescent="0.2">
      <c r="AC46476" s="1"/>
      <c r="AD46476" s="3"/>
    </row>
    <row r="46477" spans="29:30" x14ac:dyDescent="0.2">
      <c r="AC46477" s="1"/>
      <c r="AD46477" s="3"/>
    </row>
    <row r="46478" spans="29:30" x14ac:dyDescent="0.2">
      <c r="AC46478" s="1"/>
      <c r="AD46478" s="3"/>
    </row>
    <row r="46479" spans="29:30" x14ac:dyDescent="0.2">
      <c r="AC46479" s="1"/>
      <c r="AD46479" s="3"/>
    </row>
    <row r="46480" spans="29:30" x14ac:dyDescent="0.2">
      <c r="AC46480" s="1"/>
      <c r="AD46480" s="3"/>
    </row>
    <row r="46481" spans="29:30" x14ac:dyDescent="0.2">
      <c r="AC46481" s="1"/>
      <c r="AD46481" s="3"/>
    </row>
    <row r="46482" spans="29:30" x14ac:dyDescent="0.2">
      <c r="AC46482" s="1"/>
      <c r="AD46482" s="3"/>
    </row>
    <row r="46483" spans="29:30" x14ac:dyDescent="0.2">
      <c r="AC46483" s="1"/>
      <c r="AD46483" s="3"/>
    </row>
    <row r="46484" spans="29:30" x14ac:dyDescent="0.2">
      <c r="AC46484" s="1"/>
      <c r="AD46484" s="3"/>
    </row>
    <row r="46485" spans="29:30" x14ac:dyDescent="0.2">
      <c r="AC46485" s="1"/>
      <c r="AD46485" s="3"/>
    </row>
    <row r="46486" spans="29:30" x14ac:dyDescent="0.2">
      <c r="AC46486" s="1"/>
      <c r="AD46486" s="3"/>
    </row>
    <row r="46487" spans="29:30" x14ac:dyDescent="0.2">
      <c r="AC46487" s="1"/>
      <c r="AD46487" s="3"/>
    </row>
    <row r="46488" spans="29:30" x14ac:dyDescent="0.2">
      <c r="AC46488" s="1"/>
      <c r="AD46488" s="3"/>
    </row>
    <row r="46489" spans="29:30" x14ac:dyDescent="0.2">
      <c r="AC46489" s="1"/>
      <c r="AD46489" s="3"/>
    </row>
    <row r="46490" spans="29:30" x14ac:dyDescent="0.2">
      <c r="AC46490" s="1"/>
      <c r="AD46490" s="3"/>
    </row>
    <row r="46491" spans="29:30" x14ac:dyDescent="0.2">
      <c r="AC46491" s="1"/>
      <c r="AD46491" s="3"/>
    </row>
    <row r="46492" spans="29:30" x14ac:dyDescent="0.2">
      <c r="AC46492" s="1"/>
      <c r="AD46492" s="3"/>
    </row>
    <row r="46493" spans="29:30" x14ac:dyDescent="0.2">
      <c r="AC46493" s="1"/>
      <c r="AD46493" s="3"/>
    </row>
    <row r="46494" spans="29:30" x14ac:dyDescent="0.2">
      <c r="AC46494" s="1"/>
      <c r="AD46494" s="3"/>
    </row>
    <row r="46495" spans="29:30" x14ac:dyDescent="0.2">
      <c r="AC46495" s="1"/>
      <c r="AD46495" s="3"/>
    </row>
    <row r="46496" spans="29:30" x14ac:dyDescent="0.2">
      <c r="AC46496" s="1"/>
      <c r="AD46496" s="3"/>
    </row>
    <row r="46497" spans="29:30" x14ac:dyDescent="0.2">
      <c r="AC46497" s="1"/>
      <c r="AD46497" s="3"/>
    </row>
    <row r="46498" spans="29:30" x14ac:dyDescent="0.2">
      <c r="AC46498" s="1"/>
      <c r="AD46498" s="3"/>
    </row>
    <row r="46499" spans="29:30" x14ac:dyDescent="0.2">
      <c r="AC46499" s="1"/>
      <c r="AD46499" s="3"/>
    </row>
    <row r="46500" spans="29:30" x14ac:dyDescent="0.2">
      <c r="AC46500" s="1"/>
      <c r="AD46500" s="3"/>
    </row>
    <row r="46501" spans="29:30" x14ac:dyDescent="0.2">
      <c r="AC46501" s="1"/>
      <c r="AD46501" s="3"/>
    </row>
    <row r="46502" spans="29:30" x14ac:dyDescent="0.2">
      <c r="AC46502" s="1"/>
      <c r="AD46502" s="3"/>
    </row>
    <row r="46503" spans="29:30" x14ac:dyDescent="0.2">
      <c r="AC46503" s="1"/>
      <c r="AD46503" s="3"/>
    </row>
    <row r="46504" spans="29:30" x14ac:dyDescent="0.2">
      <c r="AC46504" s="1"/>
      <c r="AD46504" s="3"/>
    </row>
    <row r="46505" spans="29:30" x14ac:dyDescent="0.2">
      <c r="AC46505" s="1"/>
      <c r="AD46505" s="3"/>
    </row>
    <row r="46506" spans="29:30" x14ac:dyDescent="0.2">
      <c r="AC46506" s="1"/>
      <c r="AD46506" s="3"/>
    </row>
    <row r="46507" spans="29:30" x14ac:dyDescent="0.2">
      <c r="AC46507" s="1"/>
      <c r="AD46507" s="3"/>
    </row>
    <row r="46508" spans="29:30" x14ac:dyDescent="0.2">
      <c r="AC46508" s="1"/>
      <c r="AD46508" s="3"/>
    </row>
    <row r="46509" spans="29:30" x14ac:dyDescent="0.2">
      <c r="AC46509" s="1"/>
      <c r="AD46509" s="3"/>
    </row>
    <row r="46510" spans="29:30" x14ac:dyDescent="0.2">
      <c r="AC46510" s="1"/>
      <c r="AD46510" s="3"/>
    </row>
    <row r="46511" spans="29:30" x14ac:dyDescent="0.2">
      <c r="AC46511" s="1"/>
      <c r="AD46511" s="3"/>
    </row>
    <row r="46512" spans="29:30" x14ac:dyDescent="0.2">
      <c r="AC46512" s="1"/>
      <c r="AD46512" s="3"/>
    </row>
    <row r="46513" spans="29:30" x14ac:dyDescent="0.2">
      <c r="AC46513" s="1"/>
      <c r="AD46513" s="3"/>
    </row>
    <row r="46514" spans="29:30" x14ac:dyDescent="0.2">
      <c r="AC46514" s="1"/>
      <c r="AD46514" s="3"/>
    </row>
    <row r="46515" spans="29:30" x14ac:dyDescent="0.2">
      <c r="AC46515" s="1"/>
      <c r="AD46515" s="3"/>
    </row>
    <row r="46516" spans="29:30" x14ac:dyDescent="0.2">
      <c r="AC46516" s="1"/>
      <c r="AD46516" s="3"/>
    </row>
    <row r="46517" spans="29:30" x14ac:dyDescent="0.2">
      <c r="AC46517" s="1"/>
      <c r="AD46517" s="3"/>
    </row>
    <row r="46518" spans="29:30" x14ac:dyDescent="0.2">
      <c r="AC46518" s="1"/>
      <c r="AD46518" s="3"/>
    </row>
    <row r="46519" spans="29:30" x14ac:dyDescent="0.2">
      <c r="AC46519" s="1"/>
      <c r="AD46519" s="3"/>
    </row>
    <row r="46520" spans="29:30" x14ac:dyDescent="0.2">
      <c r="AC46520" s="1"/>
      <c r="AD46520" s="3"/>
    </row>
    <row r="46521" spans="29:30" x14ac:dyDescent="0.2">
      <c r="AC46521" s="1"/>
      <c r="AD46521" s="3"/>
    </row>
    <row r="46522" spans="29:30" x14ac:dyDescent="0.2">
      <c r="AC46522" s="1"/>
      <c r="AD46522" s="3"/>
    </row>
    <row r="46523" spans="29:30" x14ac:dyDescent="0.2">
      <c r="AC46523" s="1"/>
      <c r="AD46523" s="3"/>
    </row>
    <row r="46524" spans="29:30" x14ac:dyDescent="0.2">
      <c r="AC46524" s="1"/>
      <c r="AD46524" s="3"/>
    </row>
    <row r="46525" spans="29:30" x14ac:dyDescent="0.2">
      <c r="AC46525" s="1"/>
      <c r="AD46525" s="3"/>
    </row>
    <row r="46526" spans="29:30" x14ac:dyDescent="0.2">
      <c r="AC46526" s="1"/>
      <c r="AD46526" s="3"/>
    </row>
    <row r="46527" spans="29:30" x14ac:dyDescent="0.2">
      <c r="AC46527" s="1"/>
      <c r="AD46527" s="3"/>
    </row>
    <row r="46528" spans="29:30" x14ac:dyDescent="0.2">
      <c r="AC46528" s="1"/>
      <c r="AD46528" s="3"/>
    </row>
    <row r="46529" spans="29:30" x14ac:dyDescent="0.2">
      <c r="AC46529" s="1"/>
      <c r="AD46529" s="3"/>
    </row>
    <row r="46530" spans="29:30" x14ac:dyDescent="0.2">
      <c r="AC46530" s="1"/>
      <c r="AD46530" s="3"/>
    </row>
    <row r="46531" spans="29:30" x14ac:dyDescent="0.2">
      <c r="AC46531" s="1"/>
      <c r="AD46531" s="3"/>
    </row>
    <row r="46532" spans="29:30" x14ac:dyDescent="0.2">
      <c r="AC46532" s="1"/>
      <c r="AD46532" s="3"/>
    </row>
    <row r="46533" spans="29:30" x14ac:dyDescent="0.2">
      <c r="AC46533" s="1"/>
      <c r="AD46533" s="3"/>
    </row>
    <row r="46534" spans="29:30" x14ac:dyDescent="0.2">
      <c r="AC46534" s="1"/>
      <c r="AD46534" s="3"/>
    </row>
    <row r="46535" spans="29:30" x14ac:dyDescent="0.2">
      <c r="AC46535" s="1"/>
      <c r="AD46535" s="3"/>
    </row>
    <row r="46536" spans="29:30" x14ac:dyDescent="0.2">
      <c r="AC46536" s="1"/>
      <c r="AD46536" s="3"/>
    </row>
    <row r="46537" spans="29:30" x14ac:dyDescent="0.2">
      <c r="AC46537" s="1"/>
      <c r="AD46537" s="3"/>
    </row>
    <row r="46538" spans="29:30" x14ac:dyDescent="0.2">
      <c r="AC46538" s="1"/>
      <c r="AD46538" s="3"/>
    </row>
    <row r="46539" spans="29:30" x14ac:dyDescent="0.2">
      <c r="AC46539" s="1"/>
      <c r="AD46539" s="3"/>
    </row>
    <row r="46540" spans="29:30" x14ac:dyDescent="0.2">
      <c r="AC46540" s="1"/>
      <c r="AD46540" s="3"/>
    </row>
    <row r="46541" spans="29:30" x14ac:dyDescent="0.2">
      <c r="AC46541" s="1"/>
      <c r="AD46541" s="3"/>
    </row>
    <row r="46542" spans="29:30" x14ac:dyDescent="0.2">
      <c r="AC46542" s="1"/>
      <c r="AD46542" s="3"/>
    </row>
    <row r="46543" spans="29:30" x14ac:dyDescent="0.2">
      <c r="AC46543" s="1"/>
      <c r="AD46543" s="3"/>
    </row>
    <row r="46544" spans="29:30" x14ac:dyDescent="0.2">
      <c r="AC46544" s="1"/>
      <c r="AD46544" s="3"/>
    </row>
    <row r="46545" spans="29:30" x14ac:dyDescent="0.2">
      <c r="AC46545" s="1"/>
      <c r="AD46545" s="3"/>
    </row>
    <row r="46546" spans="29:30" x14ac:dyDescent="0.2">
      <c r="AC46546" s="1"/>
      <c r="AD46546" s="3"/>
    </row>
    <row r="46547" spans="29:30" x14ac:dyDescent="0.2">
      <c r="AC46547" s="1"/>
      <c r="AD46547" s="3"/>
    </row>
    <row r="46548" spans="29:30" x14ac:dyDescent="0.2">
      <c r="AC46548" s="1"/>
      <c r="AD46548" s="3"/>
    </row>
    <row r="46549" spans="29:30" x14ac:dyDescent="0.2">
      <c r="AC46549" s="1"/>
      <c r="AD46549" s="3"/>
    </row>
    <row r="46550" spans="29:30" x14ac:dyDescent="0.2">
      <c r="AC46550" s="1"/>
      <c r="AD46550" s="3"/>
    </row>
    <row r="46551" spans="29:30" x14ac:dyDescent="0.2">
      <c r="AC46551" s="1"/>
      <c r="AD46551" s="3"/>
    </row>
    <row r="46552" spans="29:30" x14ac:dyDescent="0.2">
      <c r="AC46552" s="1"/>
      <c r="AD46552" s="3"/>
    </row>
    <row r="46553" spans="29:30" x14ac:dyDescent="0.2">
      <c r="AC46553" s="1"/>
      <c r="AD46553" s="3"/>
    </row>
    <row r="46554" spans="29:30" x14ac:dyDescent="0.2">
      <c r="AC46554" s="1"/>
      <c r="AD46554" s="3"/>
    </row>
    <row r="46555" spans="29:30" x14ac:dyDescent="0.2">
      <c r="AC46555" s="1"/>
      <c r="AD46555" s="3"/>
    </row>
    <row r="46556" spans="29:30" x14ac:dyDescent="0.2">
      <c r="AC46556" s="1"/>
      <c r="AD46556" s="3"/>
    </row>
    <row r="46557" spans="29:30" x14ac:dyDescent="0.2">
      <c r="AC46557" s="1"/>
      <c r="AD46557" s="3"/>
    </row>
    <row r="46558" spans="29:30" x14ac:dyDescent="0.2">
      <c r="AC46558" s="1"/>
      <c r="AD46558" s="3"/>
    </row>
    <row r="46559" spans="29:30" x14ac:dyDescent="0.2">
      <c r="AC46559" s="1"/>
      <c r="AD46559" s="3"/>
    </row>
    <row r="46560" spans="29:30" x14ac:dyDescent="0.2">
      <c r="AC46560" s="1"/>
      <c r="AD46560" s="3"/>
    </row>
    <row r="46561" spans="29:30" x14ac:dyDescent="0.2">
      <c r="AC46561" s="1"/>
      <c r="AD46561" s="3"/>
    </row>
    <row r="46562" spans="29:30" x14ac:dyDescent="0.2">
      <c r="AC46562" s="1"/>
      <c r="AD46562" s="3"/>
    </row>
    <row r="46563" spans="29:30" x14ac:dyDescent="0.2">
      <c r="AC46563" s="1"/>
      <c r="AD46563" s="3"/>
    </row>
    <row r="46564" spans="29:30" x14ac:dyDescent="0.2">
      <c r="AC46564" s="1"/>
      <c r="AD46564" s="3"/>
    </row>
    <row r="46565" spans="29:30" x14ac:dyDescent="0.2">
      <c r="AC46565" s="1"/>
      <c r="AD46565" s="3"/>
    </row>
    <row r="46566" spans="29:30" x14ac:dyDescent="0.2">
      <c r="AC46566" s="1"/>
      <c r="AD46566" s="3"/>
    </row>
    <row r="46567" spans="29:30" x14ac:dyDescent="0.2">
      <c r="AC46567" s="1"/>
      <c r="AD46567" s="3"/>
    </row>
    <row r="46568" spans="29:30" x14ac:dyDescent="0.2">
      <c r="AC46568" s="1"/>
      <c r="AD46568" s="3"/>
    </row>
    <row r="46569" spans="29:30" x14ac:dyDescent="0.2">
      <c r="AC46569" s="1"/>
      <c r="AD46569" s="3"/>
    </row>
    <row r="46570" spans="29:30" x14ac:dyDescent="0.2">
      <c r="AC46570" s="1"/>
      <c r="AD46570" s="3"/>
    </row>
    <row r="46571" spans="29:30" x14ac:dyDescent="0.2">
      <c r="AC46571" s="1"/>
      <c r="AD46571" s="3"/>
    </row>
    <row r="46572" spans="29:30" x14ac:dyDescent="0.2">
      <c r="AC46572" s="1"/>
      <c r="AD46572" s="3"/>
    </row>
    <row r="46573" spans="29:30" x14ac:dyDescent="0.2">
      <c r="AC46573" s="1"/>
      <c r="AD46573" s="3"/>
    </row>
    <row r="46574" spans="29:30" x14ac:dyDescent="0.2">
      <c r="AC46574" s="1"/>
      <c r="AD46574" s="3"/>
    </row>
    <row r="46575" spans="29:30" x14ac:dyDescent="0.2">
      <c r="AC46575" s="1"/>
      <c r="AD46575" s="3"/>
    </row>
    <row r="46576" spans="29:30" x14ac:dyDescent="0.2">
      <c r="AC46576" s="1"/>
      <c r="AD46576" s="3"/>
    </row>
    <row r="46577" spans="29:30" x14ac:dyDescent="0.2">
      <c r="AC46577" s="1"/>
      <c r="AD46577" s="3"/>
    </row>
    <row r="46578" spans="29:30" x14ac:dyDescent="0.2">
      <c r="AC46578" s="1"/>
      <c r="AD46578" s="3"/>
    </row>
    <row r="46579" spans="29:30" x14ac:dyDescent="0.2">
      <c r="AC46579" s="1"/>
      <c r="AD46579" s="3"/>
    </row>
    <row r="46580" spans="29:30" x14ac:dyDescent="0.2">
      <c r="AC46580" s="1"/>
      <c r="AD46580" s="3"/>
    </row>
    <row r="46581" spans="29:30" x14ac:dyDescent="0.2">
      <c r="AC46581" s="1"/>
      <c r="AD46581" s="3"/>
    </row>
    <row r="46582" spans="29:30" x14ac:dyDescent="0.2">
      <c r="AC46582" s="1"/>
      <c r="AD46582" s="3"/>
    </row>
    <row r="46583" spans="29:30" x14ac:dyDescent="0.2">
      <c r="AC46583" s="1"/>
      <c r="AD46583" s="3"/>
    </row>
    <row r="46584" spans="29:30" x14ac:dyDescent="0.2">
      <c r="AC46584" s="1"/>
      <c r="AD46584" s="3"/>
    </row>
    <row r="46585" spans="29:30" x14ac:dyDescent="0.2">
      <c r="AC46585" s="1"/>
      <c r="AD46585" s="3"/>
    </row>
    <row r="46586" spans="29:30" x14ac:dyDescent="0.2">
      <c r="AC46586" s="1"/>
      <c r="AD46586" s="3"/>
    </row>
    <row r="46587" spans="29:30" x14ac:dyDescent="0.2">
      <c r="AC46587" s="1"/>
      <c r="AD46587" s="3"/>
    </row>
    <row r="46588" spans="29:30" x14ac:dyDescent="0.2">
      <c r="AC46588" s="1"/>
      <c r="AD46588" s="3"/>
    </row>
    <row r="46589" spans="29:30" x14ac:dyDescent="0.2">
      <c r="AC46589" s="1"/>
      <c r="AD46589" s="3"/>
    </row>
    <row r="46590" spans="29:30" x14ac:dyDescent="0.2">
      <c r="AC46590" s="1"/>
      <c r="AD46590" s="3"/>
    </row>
    <row r="46591" spans="29:30" x14ac:dyDescent="0.2">
      <c r="AC46591" s="1"/>
      <c r="AD46591" s="3"/>
    </row>
    <row r="46592" spans="29:30" x14ac:dyDescent="0.2">
      <c r="AC46592" s="1"/>
      <c r="AD46592" s="3"/>
    </row>
    <row r="46593" spans="29:30" x14ac:dyDescent="0.2">
      <c r="AC46593" s="1"/>
      <c r="AD46593" s="3"/>
    </row>
    <row r="46594" spans="29:30" x14ac:dyDescent="0.2">
      <c r="AC46594" s="1"/>
      <c r="AD46594" s="3"/>
    </row>
    <row r="46595" spans="29:30" x14ac:dyDescent="0.2">
      <c r="AC46595" s="1"/>
      <c r="AD46595" s="3"/>
    </row>
    <row r="46596" spans="29:30" x14ac:dyDescent="0.2">
      <c r="AC46596" s="1"/>
      <c r="AD46596" s="3"/>
    </row>
    <row r="46597" spans="29:30" x14ac:dyDescent="0.2">
      <c r="AC46597" s="1"/>
      <c r="AD46597" s="3"/>
    </row>
    <row r="46598" spans="29:30" x14ac:dyDescent="0.2">
      <c r="AC46598" s="1"/>
      <c r="AD46598" s="3"/>
    </row>
    <row r="46599" spans="29:30" x14ac:dyDescent="0.2">
      <c r="AC46599" s="1"/>
      <c r="AD46599" s="3"/>
    </row>
    <row r="46600" spans="29:30" x14ac:dyDescent="0.2">
      <c r="AC46600" s="1"/>
      <c r="AD46600" s="3"/>
    </row>
    <row r="46601" spans="29:30" x14ac:dyDescent="0.2">
      <c r="AC46601" s="1"/>
      <c r="AD46601" s="3"/>
    </row>
    <row r="46602" spans="29:30" x14ac:dyDescent="0.2">
      <c r="AC46602" s="1"/>
      <c r="AD46602" s="3"/>
    </row>
    <row r="46603" spans="29:30" x14ac:dyDescent="0.2">
      <c r="AC46603" s="1"/>
      <c r="AD46603" s="3"/>
    </row>
    <row r="46604" spans="29:30" x14ac:dyDescent="0.2">
      <c r="AC46604" s="1"/>
      <c r="AD46604" s="3"/>
    </row>
    <row r="46605" spans="29:30" x14ac:dyDescent="0.2">
      <c r="AC46605" s="1"/>
      <c r="AD46605" s="3"/>
    </row>
    <row r="46606" spans="29:30" x14ac:dyDescent="0.2">
      <c r="AC46606" s="1"/>
      <c r="AD46606" s="3"/>
    </row>
    <row r="46607" spans="29:30" x14ac:dyDescent="0.2">
      <c r="AC46607" s="1"/>
      <c r="AD46607" s="3"/>
    </row>
    <row r="46608" spans="29:30" x14ac:dyDescent="0.2">
      <c r="AC46608" s="1"/>
      <c r="AD46608" s="3"/>
    </row>
    <row r="46609" spans="29:30" x14ac:dyDescent="0.2">
      <c r="AC46609" s="1"/>
      <c r="AD46609" s="3"/>
    </row>
    <row r="46610" spans="29:30" x14ac:dyDescent="0.2">
      <c r="AC46610" s="1"/>
      <c r="AD46610" s="3"/>
    </row>
    <row r="46611" spans="29:30" x14ac:dyDescent="0.2">
      <c r="AC46611" s="1"/>
      <c r="AD46611" s="3"/>
    </row>
    <row r="46612" spans="29:30" x14ac:dyDescent="0.2">
      <c r="AC46612" s="1"/>
      <c r="AD46612" s="3"/>
    </row>
    <row r="46613" spans="29:30" x14ac:dyDescent="0.2">
      <c r="AC46613" s="1"/>
      <c r="AD46613" s="3"/>
    </row>
    <row r="46614" spans="29:30" x14ac:dyDescent="0.2">
      <c r="AC46614" s="1"/>
      <c r="AD46614" s="3"/>
    </row>
    <row r="46615" spans="29:30" x14ac:dyDescent="0.2">
      <c r="AC46615" s="1"/>
      <c r="AD46615" s="3"/>
    </row>
    <row r="46616" spans="29:30" x14ac:dyDescent="0.2">
      <c r="AC46616" s="1"/>
      <c r="AD46616" s="3"/>
    </row>
    <row r="46617" spans="29:30" x14ac:dyDescent="0.2">
      <c r="AC46617" s="1"/>
      <c r="AD46617" s="3"/>
    </row>
    <row r="46618" spans="29:30" x14ac:dyDescent="0.2">
      <c r="AC46618" s="1"/>
      <c r="AD46618" s="3"/>
    </row>
    <row r="46619" spans="29:30" x14ac:dyDescent="0.2">
      <c r="AC46619" s="1"/>
      <c r="AD46619" s="3"/>
    </row>
    <row r="46620" spans="29:30" x14ac:dyDescent="0.2">
      <c r="AC46620" s="1"/>
      <c r="AD46620" s="3"/>
    </row>
    <row r="46621" spans="29:30" x14ac:dyDescent="0.2">
      <c r="AC46621" s="1"/>
      <c r="AD46621" s="3"/>
    </row>
    <row r="46622" spans="29:30" x14ac:dyDescent="0.2">
      <c r="AC46622" s="1"/>
      <c r="AD46622" s="3"/>
    </row>
    <row r="46623" spans="29:30" x14ac:dyDescent="0.2">
      <c r="AC46623" s="1"/>
      <c r="AD46623" s="3"/>
    </row>
    <row r="46624" spans="29:30" x14ac:dyDescent="0.2">
      <c r="AC46624" s="1"/>
      <c r="AD46624" s="3"/>
    </row>
    <row r="46625" spans="29:30" x14ac:dyDescent="0.2">
      <c r="AC46625" s="1"/>
      <c r="AD46625" s="3"/>
    </row>
    <row r="46626" spans="29:30" x14ac:dyDescent="0.2">
      <c r="AC46626" s="1"/>
      <c r="AD46626" s="3"/>
    </row>
    <row r="46627" spans="29:30" x14ac:dyDescent="0.2">
      <c r="AC46627" s="1"/>
      <c r="AD46627" s="3"/>
    </row>
    <row r="46628" spans="29:30" x14ac:dyDescent="0.2">
      <c r="AC46628" s="1"/>
      <c r="AD46628" s="3"/>
    </row>
    <row r="46629" spans="29:30" x14ac:dyDescent="0.2">
      <c r="AC46629" s="1"/>
      <c r="AD46629" s="3"/>
    </row>
    <row r="46630" spans="29:30" x14ac:dyDescent="0.2">
      <c r="AC46630" s="1"/>
      <c r="AD46630" s="3"/>
    </row>
    <row r="46631" spans="29:30" x14ac:dyDescent="0.2">
      <c r="AC46631" s="1"/>
      <c r="AD46631" s="3"/>
    </row>
    <row r="46632" spans="29:30" x14ac:dyDescent="0.2">
      <c r="AC46632" s="1"/>
      <c r="AD46632" s="3"/>
    </row>
    <row r="46633" spans="29:30" x14ac:dyDescent="0.2">
      <c r="AC46633" s="1"/>
      <c r="AD46633" s="3"/>
    </row>
    <row r="46634" spans="29:30" x14ac:dyDescent="0.2">
      <c r="AC46634" s="1"/>
      <c r="AD46634" s="3"/>
    </row>
    <row r="46635" spans="29:30" x14ac:dyDescent="0.2">
      <c r="AC46635" s="1"/>
      <c r="AD46635" s="3"/>
    </row>
    <row r="46636" spans="29:30" x14ac:dyDescent="0.2">
      <c r="AC46636" s="1"/>
      <c r="AD46636" s="3"/>
    </row>
    <row r="46637" spans="29:30" x14ac:dyDescent="0.2">
      <c r="AC46637" s="1"/>
      <c r="AD46637" s="3"/>
    </row>
    <row r="46638" spans="29:30" x14ac:dyDescent="0.2">
      <c r="AC46638" s="1"/>
      <c r="AD46638" s="3"/>
    </row>
    <row r="46639" spans="29:30" x14ac:dyDescent="0.2">
      <c r="AC46639" s="1"/>
      <c r="AD46639" s="3"/>
    </row>
    <row r="46640" spans="29:30" x14ac:dyDescent="0.2">
      <c r="AC46640" s="1"/>
      <c r="AD46640" s="3"/>
    </row>
    <row r="46641" spans="29:30" x14ac:dyDescent="0.2">
      <c r="AC46641" s="1"/>
      <c r="AD46641" s="3"/>
    </row>
    <row r="46642" spans="29:30" x14ac:dyDescent="0.2">
      <c r="AC46642" s="1"/>
      <c r="AD46642" s="3"/>
    </row>
    <row r="46643" spans="29:30" x14ac:dyDescent="0.2">
      <c r="AC46643" s="1"/>
      <c r="AD46643" s="3"/>
    </row>
    <row r="46644" spans="29:30" x14ac:dyDescent="0.2">
      <c r="AC46644" s="1"/>
      <c r="AD46644" s="3"/>
    </row>
    <row r="46645" spans="29:30" x14ac:dyDescent="0.2">
      <c r="AC46645" s="1"/>
      <c r="AD46645" s="3"/>
    </row>
    <row r="46646" spans="29:30" x14ac:dyDescent="0.2">
      <c r="AC46646" s="1"/>
      <c r="AD46646" s="3"/>
    </row>
    <row r="46647" spans="29:30" x14ac:dyDescent="0.2">
      <c r="AC46647" s="1"/>
      <c r="AD46647" s="3"/>
    </row>
    <row r="46648" spans="29:30" x14ac:dyDescent="0.2">
      <c r="AC46648" s="1"/>
      <c r="AD46648" s="3"/>
    </row>
    <row r="46649" spans="29:30" x14ac:dyDescent="0.2">
      <c r="AC46649" s="1"/>
      <c r="AD46649" s="3"/>
    </row>
    <row r="46650" spans="29:30" x14ac:dyDescent="0.2">
      <c r="AC46650" s="1"/>
      <c r="AD46650" s="3"/>
    </row>
    <row r="46651" spans="29:30" x14ac:dyDescent="0.2">
      <c r="AC46651" s="1"/>
      <c r="AD46651" s="3"/>
    </row>
    <row r="46652" spans="29:30" x14ac:dyDescent="0.2">
      <c r="AC46652" s="1"/>
      <c r="AD46652" s="3"/>
    </row>
    <row r="46653" spans="29:30" x14ac:dyDescent="0.2">
      <c r="AC46653" s="1"/>
      <c r="AD46653" s="3"/>
    </row>
    <row r="46654" spans="29:30" x14ac:dyDescent="0.2">
      <c r="AC46654" s="1"/>
      <c r="AD46654" s="3"/>
    </row>
    <row r="46655" spans="29:30" x14ac:dyDescent="0.2">
      <c r="AC46655" s="1"/>
      <c r="AD46655" s="3"/>
    </row>
    <row r="46656" spans="29:30" x14ac:dyDescent="0.2">
      <c r="AC46656" s="1"/>
      <c r="AD46656" s="3"/>
    </row>
    <row r="46657" spans="29:30" x14ac:dyDescent="0.2">
      <c r="AC46657" s="1"/>
      <c r="AD46657" s="3"/>
    </row>
    <row r="46658" spans="29:30" x14ac:dyDescent="0.2">
      <c r="AC46658" s="1"/>
      <c r="AD46658" s="3"/>
    </row>
    <row r="46659" spans="29:30" x14ac:dyDescent="0.2">
      <c r="AC46659" s="1"/>
      <c r="AD46659" s="3"/>
    </row>
    <row r="46660" spans="29:30" x14ac:dyDescent="0.2">
      <c r="AC46660" s="1"/>
      <c r="AD46660" s="3"/>
    </row>
    <row r="46661" spans="29:30" x14ac:dyDescent="0.2">
      <c r="AC46661" s="1"/>
      <c r="AD46661" s="3"/>
    </row>
    <row r="46662" spans="29:30" x14ac:dyDescent="0.2">
      <c r="AC46662" s="1"/>
      <c r="AD46662" s="3"/>
    </row>
    <row r="46663" spans="29:30" x14ac:dyDescent="0.2">
      <c r="AC46663" s="1"/>
      <c r="AD46663" s="3"/>
    </row>
    <row r="46664" spans="29:30" x14ac:dyDescent="0.2">
      <c r="AC46664" s="1"/>
      <c r="AD46664" s="3"/>
    </row>
    <row r="46665" spans="29:30" x14ac:dyDescent="0.2">
      <c r="AC46665" s="1"/>
      <c r="AD46665" s="3"/>
    </row>
    <row r="46666" spans="29:30" x14ac:dyDescent="0.2">
      <c r="AC46666" s="1"/>
      <c r="AD46666" s="3"/>
    </row>
    <row r="46667" spans="29:30" x14ac:dyDescent="0.2">
      <c r="AC46667" s="1"/>
      <c r="AD46667" s="3"/>
    </row>
    <row r="46668" spans="29:30" x14ac:dyDescent="0.2">
      <c r="AC46668" s="1"/>
      <c r="AD46668" s="3"/>
    </row>
    <row r="46669" spans="29:30" x14ac:dyDescent="0.2">
      <c r="AC46669" s="1"/>
      <c r="AD46669" s="3"/>
    </row>
    <row r="46670" spans="29:30" x14ac:dyDescent="0.2">
      <c r="AC46670" s="1"/>
      <c r="AD46670" s="3"/>
    </row>
    <row r="46671" spans="29:30" x14ac:dyDescent="0.2">
      <c r="AC46671" s="1"/>
      <c r="AD46671" s="3"/>
    </row>
    <row r="46672" spans="29:30" x14ac:dyDescent="0.2">
      <c r="AC46672" s="1"/>
      <c r="AD46672" s="3"/>
    </row>
    <row r="46673" spans="29:30" x14ac:dyDescent="0.2">
      <c r="AC46673" s="1"/>
      <c r="AD46673" s="3"/>
    </row>
    <row r="46674" spans="29:30" x14ac:dyDescent="0.2">
      <c r="AC46674" s="1"/>
      <c r="AD46674" s="3"/>
    </row>
    <row r="46675" spans="29:30" x14ac:dyDescent="0.2">
      <c r="AC46675" s="1"/>
      <c r="AD46675" s="3"/>
    </row>
    <row r="46676" spans="29:30" x14ac:dyDescent="0.2">
      <c r="AC46676" s="1"/>
      <c r="AD46676" s="3"/>
    </row>
    <row r="46677" spans="29:30" x14ac:dyDescent="0.2">
      <c r="AC46677" s="1"/>
      <c r="AD46677" s="3"/>
    </row>
    <row r="46678" spans="29:30" x14ac:dyDescent="0.2">
      <c r="AC46678" s="1"/>
      <c r="AD46678" s="3"/>
    </row>
    <row r="46679" spans="29:30" x14ac:dyDescent="0.2">
      <c r="AC46679" s="1"/>
      <c r="AD46679" s="3"/>
    </row>
    <row r="46680" spans="29:30" x14ac:dyDescent="0.2">
      <c r="AC46680" s="1"/>
      <c r="AD46680" s="3"/>
    </row>
    <row r="46681" spans="29:30" x14ac:dyDescent="0.2">
      <c r="AC46681" s="1"/>
      <c r="AD46681" s="3"/>
    </row>
    <row r="46682" spans="29:30" x14ac:dyDescent="0.2">
      <c r="AC46682" s="1"/>
      <c r="AD46682" s="3"/>
    </row>
    <row r="46683" spans="29:30" x14ac:dyDescent="0.2">
      <c r="AC46683" s="1"/>
      <c r="AD46683" s="3"/>
    </row>
    <row r="46684" spans="29:30" x14ac:dyDescent="0.2">
      <c r="AC46684" s="1"/>
      <c r="AD46684" s="3"/>
    </row>
    <row r="46685" spans="29:30" x14ac:dyDescent="0.2">
      <c r="AC46685" s="1"/>
      <c r="AD46685" s="3"/>
    </row>
    <row r="46686" spans="29:30" x14ac:dyDescent="0.2">
      <c r="AC46686" s="1"/>
      <c r="AD46686" s="3"/>
    </row>
    <row r="46687" spans="29:30" x14ac:dyDescent="0.2">
      <c r="AC46687" s="1"/>
      <c r="AD46687" s="3"/>
    </row>
    <row r="46688" spans="29:30" x14ac:dyDescent="0.2">
      <c r="AC46688" s="1"/>
      <c r="AD46688" s="3"/>
    </row>
    <row r="46689" spans="29:30" x14ac:dyDescent="0.2">
      <c r="AC46689" s="1"/>
      <c r="AD46689" s="3"/>
    </row>
    <row r="46690" spans="29:30" x14ac:dyDescent="0.2">
      <c r="AC46690" s="1"/>
      <c r="AD46690" s="3"/>
    </row>
    <row r="46691" spans="29:30" x14ac:dyDescent="0.2">
      <c r="AC46691" s="1"/>
      <c r="AD46691" s="3"/>
    </row>
    <row r="46692" spans="29:30" x14ac:dyDescent="0.2">
      <c r="AC46692" s="1"/>
      <c r="AD46692" s="3"/>
    </row>
    <row r="46693" spans="29:30" x14ac:dyDescent="0.2">
      <c r="AC46693" s="1"/>
      <c r="AD46693" s="3"/>
    </row>
    <row r="46694" spans="29:30" x14ac:dyDescent="0.2">
      <c r="AC46694" s="1"/>
      <c r="AD46694" s="3"/>
    </row>
    <row r="46695" spans="29:30" x14ac:dyDescent="0.2">
      <c r="AC46695" s="1"/>
      <c r="AD46695" s="3"/>
    </row>
    <row r="46696" spans="29:30" x14ac:dyDescent="0.2">
      <c r="AC46696" s="1"/>
      <c r="AD46696" s="3"/>
    </row>
    <row r="46697" spans="29:30" x14ac:dyDescent="0.2">
      <c r="AC46697" s="1"/>
      <c r="AD46697" s="3"/>
    </row>
    <row r="46698" spans="29:30" x14ac:dyDescent="0.2">
      <c r="AC46698" s="1"/>
      <c r="AD46698" s="3"/>
    </row>
    <row r="46699" spans="29:30" x14ac:dyDescent="0.2">
      <c r="AC46699" s="1"/>
      <c r="AD46699" s="3"/>
    </row>
    <row r="46700" spans="29:30" x14ac:dyDescent="0.2">
      <c r="AC46700" s="1"/>
      <c r="AD46700" s="3"/>
    </row>
    <row r="46701" spans="29:30" x14ac:dyDescent="0.2">
      <c r="AC46701" s="1"/>
      <c r="AD46701" s="3"/>
    </row>
    <row r="46702" spans="29:30" x14ac:dyDescent="0.2">
      <c r="AC46702" s="1"/>
      <c r="AD46702" s="3"/>
    </row>
    <row r="46703" spans="29:30" x14ac:dyDescent="0.2">
      <c r="AC46703" s="1"/>
      <c r="AD46703" s="3"/>
    </row>
    <row r="46704" spans="29:30" x14ac:dyDescent="0.2">
      <c r="AC46704" s="1"/>
      <c r="AD46704" s="3"/>
    </row>
    <row r="46705" spans="29:30" x14ac:dyDescent="0.2">
      <c r="AC46705" s="1"/>
      <c r="AD46705" s="3"/>
    </row>
    <row r="46706" spans="29:30" x14ac:dyDescent="0.2">
      <c r="AC46706" s="1"/>
      <c r="AD46706" s="3"/>
    </row>
    <row r="46707" spans="29:30" x14ac:dyDescent="0.2">
      <c r="AC46707" s="1"/>
      <c r="AD46707" s="3"/>
    </row>
    <row r="46708" spans="29:30" x14ac:dyDescent="0.2">
      <c r="AC46708" s="1"/>
      <c r="AD46708" s="3"/>
    </row>
    <row r="46709" spans="29:30" x14ac:dyDescent="0.2">
      <c r="AC46709" s="1"/>
      <c r="AD46709" s="3"/>
    </row>
    <row r="46710" spans="29:30" x14ac:dyDescent="0.2">
      <c r="AC46710" s="1"/>
      <c r="AD46710" s="3"/>
    </row>
    <row r="46711" spans="29:30" x14ac:dyDescent="0.2">
      <c r="AC46711" s="1"/>
      <c r="AD46711" s="3"/>
    </row>
    <row r="46712" spans="29:30" x14ac:dyDescent="0.2">
      <c r="AC46712" s="1"/>
      <c r="AD46712" s="3"/>
    </row>
    <row r="46713" spans="29:30" x14ac:dyDescent="0.2">
      <c r="AC46713" s="1"/>
      <c r="AD46713" s="3"/>
    </row>
    <row r="46714" spans="29:30" x14ac:dyDescent="0.2">
      <c r="AC46714" s="1"/>
      <c r="AD46714" s="3"/>
    </row>
    <row r="46715" spans="29:30" x14ac:dyDescent="0.2">
      <c r="AC46715" s="1"/>
      <c r="AD46715" s="3"/>
    </row>
    <row r="46716" spans="29:30" x14ac:dyDescent="0.2">
      <c r="AC46716" s="1"/>
      <c r="AD46716" s="3"/>
    </row>
    <row r="46717" spans="29:30" x14ac:dyDescent="0.2">
      <c r="AC46717" s="1"/>
      <c r="AD46717" s="3"/>
    </row>
    <row r="46718" spans="29:30" x14ac:dyDescent="0.2">
      <c r="AC46718" s="1"/>
      <c r="AD46718" s="3"/>
    </row>
    <row r="46719" spans="29:30" x14ac:dyDescent="0.2">
      <c r="AC46719" s="1"/>
      <c r="AD46719" s="3"/>
    </row>
    <row r="46720" spans="29:30" x14ac:dyDescent="0.2">
      <c r="AC46720" s="1"/>
      <c r="AD46720" s="3"/>
    </row>
    <row r="46721" spans="29:30" x14ac:dyDescent="0.2">
      <c r="AC46721" s="1"/>
      <c r="AD46721" s="3"/>
    </row>
    <row r="46722" spans="29:30" x14ac:dyDescent="0.2">
      <c r="AC46722" s="1"/>
      <c r="AD46722" s="3"/>
    </row>
    <row r="46723" spans="29:30" x14ac:dyDescent="0.2">
      <c r="AC46723" s="1"/>
      <c r="AD46723" s="3"/>
    </row>
    <row r="46724" spans="29:30" x14ac:dyDescent="0.2">
      <c r="AC46724" s="1"/>
      <c r="AD46724" s="3"/>
    </row>
    <row r="46725" spans="29:30" x14ac:dyDescent="0.2">
      <c r="AC46725" s="1"/>
      <c r="AD46725" s="3"/>
    </row>
    <row r="46726" spans="29:30" x14ac:dyDescent="0.2">
      <c r="AC46726" s="1"/>
      <c r="AD46726" s="3"/>
    </row>
    <row r="46727" spans="29:30" x14ac:dyDescent="0.2">
      <c r="AC46727" s="1"/>
      <c r="AD46727" s="3"/>
    </row>
    <row r="46728" spans="29:30" x14ac:dyDescent="0.2">
      <c r="AC46728" s="1"/>
      <c r="AD46728" s="3"/>
    </row>
    <row r="46729" spans="29:30" x14ac:dyDescent="0.2">
      <c r="AC46729" s="1"/>
      <c r="AD46729" s="3"/>
    </row>
    <row r="46730" spans="29:30" x14ac:dyDescent="0.2">
      <c r="AC46730" s="1"/>
      <c r="AD46730" s="3"/>
    </row>
    <row r="46731" spans="29:30" x14ac:dyDescent="0.2">
      <c r="AC46731" s="1"/>
      <c r="AD46731" s="3"/>
    </row>
    <row r="46732" spans="29:30" x14ac:dyDescent="0.2">
      <c r="AC46732" s="1"/>
      <c r="AD46732" s="3"/>
    </row>
    <row r="46733" spans="29:30" x14ac:dyDescent="0.2">
      <c r="AC46733" s="1"/>
      <c r="AD46733" s="3"/>
    </row>
    <row r="46734" spans="29:30" x14ac:dyDescent="0.2">
      <c r="AC46734" s="1"/>
      <c r="AD46734" s="3"/>
    </row>
    <row r="46735" spans="29:30" x14ac:dyDescent="0.2">
      <c r="AC46735" s="1"/>
      <c r="AD46735" s="3"/>
    </row>
    <row r="46736" spans="29:30" x14ac:dyDescent="0.2">
      <c r="AC46736" s="1"/>
      <c r="AD46736" s="3"/>
    </row>
    <row r="46737" spans="29:30" x14ac:dyDescent="0.2">
      <c r="AC46737" s="1"/>
      <c r="AD46737" s="3"/>
    </row>
    <row r="46738" spans="29:30" x14ac:dyDescent="0.2">
      <c r="AC46738" s="1"/>
      <c r="AD46738" s="3"/>
    </row>
    <row r="46739" spans="29:30" x14ac:dyDescent="0.2">
      <c r="AC46739" s="1"/>
      <c r="AD46739" s="3"/>
    </row>
    <row r="46740" spans="29:30" x14ac:dyDescent="0.2">
      <c r="AC46740" s="1"/>
      <c r="AD46740" s="3"/>
    </row>
    <row r="46741" spans="29:30" x14ac:dyDescent="0.2">
      <c r="AC46741" s="1"/>
      <c r="AD46741" s="3"/>
    </row>
    <row r="46742" spans="29:30" x14ac:dyDescent="0.2">
      <c r="AC46742" s="1"/>
      <c r="AD46742" s="3"/>
    </row>
    <row r="46743" spans="29:30" x14ac:dyDescent="0.2">
      <c r="AC46743" s="1"/>
      <c r="AD46743" s="3"/>
    </row>
    <row r="46744" spans="29:30" x14ac:dyDescent="0.2">
      <c r="AC46744" s="1"/>
      <c r="AD46744" s="3"/>
    </row>
    <row r="46745" spans="29:30" x14ac:dyDescent="0.2">
      <c r="AC46745" s="1"/>
      <c r="AD46745" s="3"/>
    </row>
    <row r="46746" spans="29:30" x14ac:dyDescent="0.2">
      <c r="AC46746" s="1"/>
      <c r="AD46746" s="3"/>
    </row>
    <row r="46747" spans="29:30" x14ac:dyDescent="0.2">
      <c r="AC46747" s="1"/>
      <c r="AD46747" s="3"/>
    </row>
    <row r="46748" spans="29:30" x14ac:dyDescent="0.2">
      <c r="AC46748" s="1"/>
      <c r="AD46748" s="3"/>
    </row>
    <row r="46749" spans="29:30" x14ac:dyDescent="0.2">
      <c r="AC46749" s="1"/>
      <c r="AD46749" s="3"/>
    </row>
    <row r="46750" spans="29:30" x14ac:dyDescent="0.2">
      <c r="AC46750" s="1"/>
      <c r="AD46750" s="3"/>
    </row>
    <row r="46751" spans="29:30" x14ac:dyDescent="0.2">
      <c r="AC46751" s="1"/>
      <c r="AD46751" s="3"/>
    </row>
    <row r="46752" spans="29:30" x14ac:dyDescent="0.2">
      <c r="AC46752" s="1"/>
      <c r="AD46752" s="3"/>
    </row>
    <row r="46753" spans="29:30" x14ac:dyDescent="0.2">
      <c r="AC46753" s="1"/>
      <c r="AD46753" s="3"/>
    </row>
    <row r="46754" spans="29:30" x14ac:dyDescent="0.2">
      <c r="AC46754" s="1"/>
      <c r="AD46754" s="3"/>
    </row>
    <row r="46755" spans="29:30" x14ac:dyDescent="0.2">
      <c r="AC46755" s="1"/>
      <c r="AD46755" s="3"/>
    </row>
    <row r="46756" spans="29:30" x14ac:dyDescent="0.2">
      <c r="AC46756" s="1"/>
      <c r="AD46756" s="3"/>
    </row>
    <row r="46757" spans="29:30" x14ac:dyDescent="0.2">
      <c r="AC46757" s="1"/>
      <c r="AD46757" s="3"/>
    </row>
    <row r="46758" spans="29:30" x14ac:dyDescent="0.2">
      <c r="AC46758" s="1"/>
      <c r="AD46758" s="3"/>
    </row>
    <row r="46759" spans="29:30" x14ac:dyDescent="0.2">
      <c r="AC46759" s="1"/>
      <c r="AD46759" s="3"/>
    </row>
    <row r="46760" spans="29:30" x14ac:dyDescent="0.2">
      <c r="AC46760" s="1"/>
      <c r="AD46760" s="3"/>
    </row>
    <row r="46761" spans="29:30" x14ac:dyDescent="0.2">
      <c r="AC46761" s="1"/>
      <c r="AD46761" s="3"/>
    </row>
    <row r="46762" spans="29:30" x14ac:dyDescent="0.2">
      <c r="AC46762" s="1"/>
      <c r="AD46762" s="3"/>
    </row>
    <row r="46763" spans="29:30" x14ac:dyDescent="0.2">
      <c r="AC46763" s="1"/>
      <c r="AD46763" s="3"/>
    </row>
    <row r="46764" spans="29:30" x14ac:dyDescent="0.2">
      <c r="AC46764" s="1"/>
      <c r="AD46764" s="3"/>
    </row>
    <row r="46765" spans="29:30" x14ac:dyDescent="0.2">
      <c r="AC46765" s="1"/>
      <c r="AD46765" s="3"/>
    </row>
    <row r="46766" spans="29:30" x14ac:dyDescent="0.2">
      <c r="AC46766" s="1"/>
      <c r="AD46766" s="3"/>
    </row>
    <row r="46767" spans="29:30" x14ac:dyDescent="0.2">
      <c r="AC46767" s="1"/>
      <c r="AD46767" s="3"/>
    </row>
    <row r="46768" spans="29:30" x14ac:dyDescent="0.2">
      <c r="AC46768" s="1"/>
      <c r="AD46768" s="3"/>
    </row>
    <row r="46769" spans="29:30" x14ac:dyDescent="0.2">
      <c r="AC46769" s="1"/>
      <c r="AD46769" s="3"/>
    </row>
    <row r="46770" spans="29:30" x14ac:dyDescent="0.2">
      <c r="AC46770" s="1"/>
      <c r="AD46770" s="3"/>
    </row>
    <row r="46771" spans="29:30" x14ac:dyDescent="0.2">
      <c r="AC46771" s="1"/>
      <c r="AD46771" s="3"/>
    </row>
    <row r="46772" spans="29:30" x14ac:dyDescent="0.2">
      <c r="AC46772" s="1"/>
      <c r="AD46772" s="3"/>
    </row>
    <row r="46773" spans="29:30" x14ac:dyDescent="0.2">
      <c r="AC46773" s="1"/>
      <c r="AD46773" s="3"/>
    </row>
    <row r="46774" spans="29:30" x14ac:dyDescent="0.2">
      <c r="AC46774" s="1"/>
      <c r="AD46774" s="3"/>
    </row>
    <row r="46775" spans="29:30" x14ac:dyDescent="0.2">
      <c r="AC46775" s="1"/>
      <c r="AD46775" s="3"/>
    </row>
    <row r="46776" spans="29:30" x14ac:dyDescent="0.2">
      <c r="AC46776" s="1"/>
      <c r="AD46776" s="3"/>
    </row>
    <row r="46777" spans="29:30" x14ac:dyDescent="0.2">
      <c r="AC46777" s="1"/>
      <c r="AD46777" s="3"/>
    </row>
    <row r="46778" spans="29:30" x14ac:dyDescent="0.2">
      <c r="AC46778" s="1"/>
      <c r="AD46778" s="3"/>
    </row>
    <row r="46779" spans="29:30" x14ac:dyDescent="0.2">
      <c r="AC46779" s="1"/>
      <c r="AD46779" s="3"/>
    </row>
    <row r="46780" spans="29:30" x14ac:dyDescent="0.2">
      <c r="AC46780" s="1"/>
      <c r="AD46780" s="3"/>
    </row>
    <row r="46781" spans="29:30" x14ac:dyDescent="0.2">
      <c r="AC46781" s="1"/>
      <c r="AD46781" s="3"/>
    </row>
    <row r="46782" spans="29:30" x14ac:dyDescent="0.2">
      <c r="AC46782" s="1"/>
      <c r="AD46782" s="3"/>
    </row>
    <row r="46783" spans="29:30" x14ac:dyDescent="0.2">
      <c r="AC46783" s="1"/>
      <c r="AD46783" s="3"/>
    </row>
    <row r="46784" spans="29:30" x14ac:dyDescent="0.2">
      <c r="AC46784" s="1"/>
      <c r="AD46784" s="3"/>
    </row>
    <row r="46785" spans="29:30" x14ac:dyDescent="0.2">
      <c r="AC46785" s="1"/>
      <c r="AD46785" s="3"/>
    </row>
    <row r="46786" spans="29:30" x14ac:dyDescent="0.2">
      <c r="AC46786" s="1"/>
      <c r="AD46786" s="3"/>
    </row>
    <row r="46787" spans="29:30" x14ac:dyDescent="0.2">
      <c r="AC46787" s="1"/>
      <c r="AD46787" s="3"/>
    </row>
    <row r="46788" spans="29:30" x14ac:dyDescent="0.2">
      <c r="AC46788" s="1"/>
      <c r="AD46788" s="3"/>
    </row>
    <row r="46789" spans="29:30" x14ac:dyDescent="0.2">
      <c r="AC46789" s="1"/>
      <c r="AD46789" s="3"/>
    </row>
    <row r="46790" spans="29:30" x14ac:dyDescent="0.2">
      <c r="AC46790" s="1"/>
      <c r="AD46790" s="3"/>
    </row>
    <row r="46791" spans="29:30" x14ac:dyDescent="0.2">
      <c r="AC46791" s="1"/>
      <c r="AD46791" s="3"/>
    </row>
    <row r="46792" spans="29:30" x14ac:dyDescent="0.2">
      <c r="AC46792" s="1"/>
      <c r="AD46792" s="3"/>
    </row>
    <row r="46793" spans="29:30" x14ac:dyDescent="0.2">
      <c r="AC46793" s="1"/>
      <c r="AD46793" s="3"/>
    </row>
    <row r="46794" spans="29:30" x14ac:dyDescent="0.2">
      <c r="AC46794" s="1"/>
      <c r="AD46794" s="3"/>
    </row>
    <row r="46795" spans="29:30" x14ac:dyDescent="0.2">
      <c r="AC46795" s="1"/>
      <c r="AD46795" s="3"/>
    </row>
    <row r="46796" spans="29:30" x14ac:dyDescent="0.2">
      <c r="AC46796" s="1"/>
      <c r="AD46796" s="3"/>
    </row>
    <row r="46797" spans="29:30" x14ac:dyDescent="0.2">
      <c r="AC46797" s="1"/>
      <c r="AD46797" s="3"/>
    </row>
    <row r="46798" spans="29:30" x14ac:dyDescent="0.2">
      <c r="AC46798" s="1"/>
      <c r="AD46798" s="3"/>
    </row>
    <row r="46799" spans="29:30" x14ac:dyDescent="0.2">
      <c r="AC46799" s="1"/>
      <c r="AD46799" s="3"/>
    </row>
    <row r="46800" spans="29:30" x14ac:dyDescent="0.2">
      <c r="AC46800" s="1"/>
      <c r="AD46800" s="3"/>
    </row>
    <row r="46801" spans="29:30" x14ac:dyDescent="0.2">
      <c r="AC46801" s="1"/>
      <c r="AD46801" s="3"/>
    </row>
    <row r="46802" spans="29:30" x14ac:dyDescent="0.2">
      <c r="AC46802" s="1"/>
      <c r="AD46802" s="3"/>
    </row>
    <row r="46803" spans="29:30" x14ac:dyDescent="0.2">
      <c r="AC46803" s="1"/>
      <c r="AD46803" s="3"/>
    </row>
    <row r="46804" spans="29:30" x14ac:dyDescent="0.2">
      <c r="AC46804" s="1"/>
      <c r="AD46804" s="3"/>
    </row>
    <row r="46805" spans="29:30" x14ac:dyDescent="0.2">
      <c r="AC46805" s="1"/>
      <c r="AD46805" s="3"/>
    </row>
    <row r="46806" spans="29:30" x14ac:dyDescent="0.2">
      <c r="AC46806" s="1"/>
      <c r="AD46806" s="3"/>
    </row>
    <row r="46807" spans="29:30" x14ac:dyDescent="0.2">
      <c r="AC46807" s="1"/>
      <c r="AD46807" s="3"/>
    </row>
    <row r="46808" spans="29:30" x14ac:dyDescent="0.2">
      <c r="AC46808" s="1"/>
      <c r="AD46808" s="3"/>
    </row>
    <row r="46809" spans="29:30" x14ac:dyDescent="0.2">
      <c r="AC46809" s="1"/>
      <c r="AD46809" s="3"/>
    </row>
    <row r="46810" spans="29:30" x14ac:dyDescent="0.2">
      <c r="AC46810" s="1"/>
      <c r="AD46810" s="3"/>
    </row>
    <row r="46811" spans="29:30" x14ac:dyDescent="0.2">
      <c r="AC46811" s="1"/>
      <c r="AD46811" s="3"/>
    </row>
    <row r="46812" spans="29:30" x14ac:dyDescent="0.2">
      <c r="AC46812" s="1"/>
      <c r="AD46812" s="3"/>
    </row>
    <row r="46813" spans="29:30" x14ac:dyDescent="0.2">
      <c r="AC46813" s="1"/>
      <c r="AD46813" s="3"/>
    </row>
    <row r="46814" spans="29:30" x14ac:dyDescent="0.2">
      <c r="AC46814" s="1"/>
      <c r="AD46814" s="3"/>
    </row>
    <row r="46815" spans="29:30" x14ac:dyDescent="0.2">
      <c r="AC46815" s="1"/>
      <c r="AD46815" s="3"/>
    </row>
    <row r="46816" spans="29:30" x14ac:dyDescent="0.2">
      <c r="AC46816" s="1"/>
      <c r="AD46816" s="3"/>
    </row>
    <row r="46817" spans="29:30" x14ac:dyDescent="0.2">
      <c r="AC46817" s="1"/>
      <c r="AD46817" s="3"/>
    </row>
    <row r="46818" spans="29:30" x14ac:dyDescent="0.2">
      <c r="AC46818" s="1"/>
      <c r="AD46818" s="3"/>
    </row>
    <row r="46819" spans="29:30" x14ac:dyDescent="0.2">
      <c r="AC46819" s="1"/>
      <c r="AD46819" s="3"/>
    </row>
    <row r="46820" spans="29:30" x14ac:dyDescent="0.2">
      <c r="AC46820" s="1"/>
      <c r="AD46820" s="3"/>
    </row>
    <row r="46821" spans="29:30" x14ac:dyDescent="0.2">
      <c r="AC46821" s="1"/>
      <c r="AD46821" s="3"/>
    </row>
    <row r="46822" spans="29:30" x14ac:dyDescent="0.2">
      <c r="AC46822" s="1"/>
      <c r="AD46822" s="3"/>
    </row>
    <row r="46823" spans="29:30" x14ac:dyDescent="0.2">
      <c r="AC46823" s="1"/>
      <c r="AD46823" s="3"/>
    </row>
    <row r="46824" spans="29:30" x14ac:dyDescent="0.2">
      <c r="AC46824" s="1"/>
      <c r="AD46824" s="3"/>
    </row>
    <row r="46825" spans="29:30" x14ac:dyDescent="0.2">
      <c r="AC46825" s="1"/>
      <c r="AD46825" s="3"/>
    </row>
    <row r="46826" spans="29:30" x14ac:dyDescent="0.2">
      <c r="AC46826" s="1"/>
      <c r="AD46826" s="3"/>
    </row>
    <row r="46827" spans="29:30" x14ac:dyDescent="0.2">
      <c r="AC46827" s="1"/>
      <c r="AD46827" s="3"/>
    </row>
    <row r="46828" spans="29:30" x14ac:dyDescent="0.2">
      <c r="AC46828" s="1"/>
      <c r="AD46828" s="3"/>
    </row>
    <row r="46829" spans="29:30" x14ac:dyDescent="0.2">
      <c r="AC46829" s="1"/>
      <c r="AD46829" s="3"/>
    </row>
    <row r="46830" spans="29:30" x14ac:dyDescent="0.2">
      <c r="AC46830" s="1"/>
      <c r="AD46830" s="3"/>
    </row>
    <row r="46831" spans="29:30" x14ac:dyDescent="0.2">
      <c r="AC46831" s="1"/>
      <c r="AD46831" s="3"/>
    </row>
    <row r="46832" spans="29:30" x14ac:dyDescent="0.2">
      <c r="AC46832" s="1"/>
      <c r="AD46832" s="3"/>
    </row>
    <row r="46833" spans="29:30" x14ac:dyDescent="0.2">
      <c r="AC46833" s="1"/>
      <c r="AD46833" s="3"/>
    </row>
    <row r="46834" spans="29:30" x14ac:dyDescent="0.2">
      <c r="AC46834" s="1"/>
      <c r="AD46834" s="3"/>
    </row>
    <row r="46835" spans="29:30" x14ac:dyDescent="0.2">
      <c r="AC46835" s="1"/>
      <c r="AD46835" s="3"/>
    </row>
    <row r="46836" spans="29:30" x14ac:dyDescent="0.2">
      <c r="AC46836" s="1"/>
      <c r="AD46836" s="3"/>
    </row>
    <row r="46837" spans="29:30" x14ac:dyDescent="0.2">
      <c r="AC46837" s="1"/>
      <c r="AD46837" s="3"/>
    </row>
    <row r="46838" spans="29:30" x14ac:dyDescent="0.2">
      <c r="AC46838" s="1"/>
      <c r="AD46838" s="3"/>
    </row>
    <row r="46839" spans="29:30" x14ac:dyDescent="0.2">
      <c r="AC46839" s="1"/>
      <c r="AD46839" s="3"/>
    </row>
    <row r="46840" spans="29:30" x14ac:dyDescent="0.2">
      <c r="AC46840" s="1"/>
      <c r="AD46840" s="3"/>
    </row>
    <row r="46841" spans="29:30" x14ac:dyDescent="0.2">
      <c r="AC46841" s="1"/>
      <c r="AD46841" s="3"/>
    </row>
    <row r="46842" spans="29:30" x14ac:dyDescent="0.2">
      <c r="AC46842" s="1"/>
      <c r="AD46842" s="3"/>
    </row>
    <row r="46843" spans="29:30" x14ac:dyDescent="0.2">
      <c r="AC46843" s="1"/>
      <c r="AD46843" s="3"/>
    </row>
    <row r="46844" spans="29:30" x14ac:dyDescent="0.2">
      <c r="AC46844" s="1"/>
      <c r="AD46844" s="3"/>
    </row>
    <row r="46845" spans="29:30" x14ac:dyDescent="0.2">
      <c r="AC46845" s="1"/>
      <c r="AD46845" s="3"/>
    </row>
    <row r="46846" spans="29:30" x14ac:dyDescent="0.2">
      <c r="AC46846" s="1"/>
      <c r="AD46846" s="3"/>
    </row>
    <row r="46847" spans="29:30" x14ac:dyDescent="0.2">
      <c r="AC46847" s="1"/>
      <c r="AD46847" s="3"/>
    </row>
    <row r="46848" spans="29:30" x14ac:dyDescent="0.2">
      <c r="AC46848" s="1"/>
      <c r="AD46848" s="3"/>
    </row>
    <row r="46849" spans="29:30" x14ac:dyDescent="0.2">
      <c r="AC46849" s="1"/>
      <c r="AD46849" s="3"/>
    </row>
    <row r="46850" spans="29:30" x14ac:dyDescent="0.2">
      <c r="AC46850" s="1"/>
      <c r="AD46850" s="3"/>
    </row>
    <row r="46851" spans="29:30" x14ac:dyDescent="0.2">
      <c r="AC46851" s="1"/>
      <c r="AD46851" s="3"/>
    </row>
    <row r="46852" spans="29:30" x14ac:dyDescent="0.2">
      <c r="AC46852" s="1"/>
      <c r="AD46852" s="3"/>
    </row>
    <row r="46853" spans="29:30" x14ac:dyDescent="0.2">
      <c r="AC46853" s="1"/>
      <c r="AD46853" s="3"/>
    </row>
    <row r="46854" spans="29:30" x14ac:dyDescent="0.2">
      <c r="AC46854" s="1"/>
      <c r="AD46854" s="3"/>
    </row>
    <row r="46855" spans="29:30" x14ac:dyDescent="0.2">
      <c r="AC46855" s="1"/>
      <c r="AD46855" s="3"/>
    </row>
    <row r="46856" spans="29:30" x14ac:dyDescent="0.2">
      <c r="AC46856" s="1"/>
      <c r="AD46856" s="3"/>
    </row>
    <row r="46857" spans="29:30" x14ac:dyDescent="0.2">
      <c r="AC46857" s="1"/>
      <c r="AD46857" s="3"/>
    </row>
    <row r="46858" spans="29:30" x14ac:dyDescent="0.2">
      <c r="AC46858" s="1"/>
      <c r="AD46858" s="3"/>
    </row>
    <row r="46859" spans="29:30" x14ac:dyDescent="0.2">
      <c r="AC46859" s="1"/>
      <c r="AD46859" s="3"/>
    </row>
    <row r="46860" spans="29:30" x14ac:dyDescent="0.2">
      <c r="AC46860" s="1"/>
      <c r="AD46860" s="3"/>
    </row>
    <row r="46861" spans="29:30" x14ac:dyDescent="0.2">
      <c r="AC46861" s="1"/>
      <c r="AD46861" s="3"/>
    </row>
    <row r="46862" spans="29:30" x14ac:dyDescent="0.2">
      <c r="AC46862" s="1"/>
      <c r="AD46862" s="3"/>
    </row>
    <row r="46863" spans="29:30" x14ac:dyDescent="0.2">
      <c r="AC46863" s="1"/>
      <c r="AD46863" s="3"/>
    </row>
    <row r="46864" spans="29:30" x14ac:dyDescent="0.2">
      <c r="AC46864" s="1"/>
      <c r="AD46864" s="3"/>
    </row>
    <row r="46865" spans="29:30" x14ac:dyDescent="0.2">
      <c r="AC46865" s="1"/>
      <c r="AD46865" s="3"/>
    </row>
    <row r="46866" spans="29:30" x14ac:dyDescent="0.2">
      <c r="AC46866" s="1"/>
      <c r="AD46866" s="3"/>
    </row>
    <row r="46867" spans="29:30" x14ac:dyDescent="0.2">
      <c r="AC46867" s="1"/>
      <c r="AD46867" s="3"/>
    </row>
    <row r="46868" spans="29:30" x14ac:dyDescent="0.2">
      <c r="AC46868" s="1"/>
      <c r="AD46868" s="3"/>
    </row>
    <row r="46869" spans="29:30" x14ac:dyDescent="0.2">
      <c r="AC46869" s="1"/>
      <c r="AD46869" s="3"/>
    </row>
    <row r="46870" spans="29:30" x14ac:dyDescent="0.2">
      <c r="AC46870" s="1"/>
      <c r="AD46870" s="3"/>
    </row>
    <row r="46871" spans="29:30" x14ac:dyDescent="0.2">
      <c r="AC46871" s="1"/>
      <c r="AD46871" s="3"/>
    </row>
    <row r="46872" spans="29:30" x14ac:dyDescent="0.2">
      <c r="AC46872" s="1"/>
      <c r="AD46872" s="3"/>
    </row>
    <row r="46873" spans="29:30" x14ac:dyDescent="0.2">
      <c r="AC46873" s="1"/>
      <c r="AD46873" s="3"/>
    </row>
    <row r="46874" spans="29:30" x14ac:dyDescent="0.2">
      <c r="AC46874" s="1"/>
      <c r="AD46874" s="3"/>
    </row>
    <row r="46875" spans="29:30" x14ac:dyDescent="0.2">
      <c r="AC46875" s="1"/>
      <c r="AD46875" s="3"/>
    </row>
    <row r="46876" spans="29:30" x14ac:dyDescent="0.2">
      <c r="AC46876" s="1"/>
      <c r="AD46876" s="3"/>
    </row>
    <row r="46877" spans="29:30" x14ac:dyDescent="0.2">
      <c r="AC46877" s="1"/>
      <c r="AD46877" s="3"/>
    </row>
    <row r="46878" spans="29:30" x14ac:dyDescent="0.2">
      <c r="AC46878" s="1"/>
      <c r="AD46878" s="3"/>
    </row>
    <row r="46879" spans="29:30" x14ac:dyDescent="0.2">
      <c r="AC46879" s="1"/>
      <c r="AD46879" s="3"/>
    </row>
    <row r="46880" spans="29:30" x14ac:dyDescent="0.2">
      <c r="AC46880" s="1"/>
      <c r="AD46880" s="3"/>
    </row>
    <row r="46881" spans="29:30" x14ac:dyDescent="0.2">
      <c r="AC46881" s="1"/>
      <c r="AD46881" s="3"/>
    </row>
    <row r="46882" spans="29:30" x14ac:dyDescent="0.2">
      <c r="AC46882" s="1"/>
      <c r="AD46882" s="3"/>
    </row>
    <row r="46883" spans="29:30" x14ac:dyDescent="0.2">
      <c r="AC46883" s="1"/>
      <c r="AD46883" s="3"/>
    </row>
    <row r="46884" spans="29:30" x14ac:dyDescent="0.2">
      <c r="AC46884" s="1"/>
      <c r="AD46884" s="3"/>
    </row>
    <row r="46885" spans="29:30" x14ac:dyDescent="0.2">
      <c r="AC46885" s="1"/>
      <c r="AD46885" s="3"/>
    </row>
    <row r="46886" spans="29:30" x14ac:dyDescent="0.2">
      <c r="AC46886" s="1"/>
      <c r="AD46886" s="3"/>
    </row>
    <row r="46887" spans="29:30" x14ac:dyDescent="0.2">
      <c r="AC46887" s="1"/>
      <c r="AD46887" s="3"/>
    </row>
    <row r="46888" spans="29:30" x14ac:dyDescent="0.2">
      <c r="AC46888" s="1"/>
      <c r="AD46888" s="3"/>
    </row>
    <row r="46889" spans="29:30" x14ac:dyDescent="0.2">
      <c r="AC46889" s="1"/>
      <c r="AD46889" s="3"/>
    </row>
    <row r="46890" spans="29:30" x14ac:dyDescent="0.2">
      <c r="AC46890" s="1"/>
      <c r="AD46890" s="3"/>
    </row>
    <row r="46891" spans="29:30" x14ac:dyDescent="0.2">
      <c r="AC46891" s="1"/>
      <c r="AD46891" s="3"/>
    </row>
    <row r="46892" spans="29:30" x14ac:dyDescent="0.2">
      <c r="AC46892" s="1"/>
      <c r="AD46892" s="3"/>
    </row>
    <row r="46893" spans="29:30" x14ac:dyDescent="0.2">
      <c r="AC46893" s="1"/>
      <c r="AD46893" s="3"/>
    </row>
    <row r="46894" spans="29:30" x14ac:dyDescent="0.2">
      <c r="AC46894" s="1"/>
      <c r="AD46894" s="3"/>
    </row>
    <row r="46895" spans="29:30" x14ac:dyDescent="0.2">
      <c r="AC46895" s="1"/>
      <c r="AD46895" s="3"/>
    </row>
    <row r="46896" spans="29:30" x14ac:dyDescent="0.2">
      <c r="AC46896" s="1"/>
      <c r="AD46896" s="3"/>
    </row>
    <row r="46897" spans="29:30" x14ac:dyDescent="0.2">
      <c r="AC46897" s="1"/>
      <c r="AD46897" s="3"/>
    </row>
    <row r="46898" spans="29:30" x14ac:dyDescent="0.2">
      <c r="AC46898" s="1"/>
      <c r="AD46898" s="3"/>
    </row>
    <row r="46899" spans="29:30" x14ac:dyDescent="0.2">
      <c r="AC46899" s="1"/>
      <c r="AD46899" s="3"/>
    </row>
    <row r="46900" spans="29:30" x14ac:dyDescent="0.2">
      <c r="AC46900" s="1"/>
      <c r="AD46900" s="3"/>
    </row>
    <row r="46901" spans="29:30" x14ac:dyDescent="0.2">
      <c r="AC46901" s="1"/>
      <c r="AD46901" s="3"/>
    </row>
    <row r="46902" spans="29:30" x14ac:dyDescent="0.2">
      <c r="AC46902" s="1"/>
      <c r="AD46902" s="3"/>
    </row>
    <row r="46903" spans="29:30" x14ac:dyDescent="0.2">
      <c r="AC46903" s="1"/>
      <c r="AD46903" s="3"/>
    </row>
    <row r="46904" spans="29:30" x14ac:dyDescent="0.2">
      <c r="AC46904" s="1"/>
      <c r="AD46904" s="3"/>
    </row>
    <row r="46905" spans="29:30" x14ac:dyDescent="0.2">
      <c r="AC46905" s="1"/>
      <c r="AD46905" s="3"/>
    </row>
    <row r="46906" spans="29:30" x14ac:dyDescent="0.2">
      <c r="AC46906" s="1"/>
      <c r="AD46906" s="3"/>
    </row>
    <row r="46907" spans="29:30" x14ac:dyDescent="0.2">
      <c r="AC46907" s="1"/>
      <c r="AD46907" s="3"/>
    </row>
    <row r="46908" spans="29:30" x14ac:dyDescent="0.2">
      <c r="AC46908" s="1"/>
      <c r="AD46908" s="3"/>
    </row>
    <row r="46909" spans="29:30" x14ac:dyDescent="0.2">
      <c r="AC46909" s="1"/>
      <c r="AD46909" s="3"/>
    </row>
    <row r="46910" spans="29:30" x14ac:dyDescent="0.2">
      <c r="AC46910" s="1"/>
      <c r="AD46910" s="3"/>
    </row>
    <row r="46911" spans="29:30" x14ac:dyDescent="0.2">
      <c r="AC46911" s="1"/>
      <c r="AD46911" s="3"/>
    </row>
    <row r="46912" spans="29:30" x14ac:dyDescent="0.2">
      <c r="AC46912" s="1"/>
      <c r="AD46912" s="3"/>
    </row>
    <row r="46913" spans="29:30" x14ac:dyDescent="0.2">
      <c r="AC46913" s="1"/>
      <c r="AD46913" s="3"/>
    </row>
    <row r="46914" spans="29:30" x14ac:dyDescent="0.2">
      <c r="AC46914" s="1"/>
      <c r="AD46914" s="3"/>
    </row>
    <row r="46915" spans="29:30" x14ac:dyDescent="0.2">
      <c r="AC46915" s="1"/>
      <c r="AD46915" s="3"/>
    </row>
    <row r="46916" spans="29:30" x14ac:dyDescent="0.2">
      <c r="AC46916" s="1"/>
      <c r="AD46916" s="3"/>
    </row>
    <row r="46917" spans="29:30" x14ac:dyDescent="0.2">
      <c r="AC46917" s="1"/>
      <c r="AD46917" s="3"/>
    </row>
    <row r="46918" spans="29:30" x14ac:dyDescent="0.2">
      <c r="AC46918" s="1"/>
      <c r="AD46918" s="3"/>
    </row>
    <row r="46919" spans="29:30" x14ac:dyDescent="0.2">
      <c r="AC46919" s="1"/>
      <c r="AD46919" s="3"/>
    </row>
    <row r="46920" spans="29:30" x14ac:dyDescent="0.2">
      <c r="AC46920" s="1"/>
      <c r="AD46920" s="3"/>
    </row>
    <row r="46921" spans="29:30" x14ac:dyDescent="0.2">
      <c r="AC46921" s="1"/>
      <c r="AD46921" s="3"/>
    </row>
    <row r="46922" spans="29:30" x14ac:dyDescent="0.2">
      <c r="AC46922" s="1"/>
      <c r="AD46922" s="3"/>
    </row>
    <row r="46923" spans="29:30" x14ac:dyDescent="0.2">
      <c r="AC46923" s="1"/>
      <c r="AD46923" s="3"/>
    </row>
    <row r="46924" spans="29:30" x14ac:dyDescent="0.2">
      <c r="AC46924" s="1"/>
      <c r="AD46924" s="3"/>
    </row>
    <row r="46925" spans="29:30" x14ac:dyDescent="0.2">
      <c r="AC46925" s="1"/>
      <c r="AD46925" s="3"/>
    </row>
    <row r="46926" spans="29:30" x14ac:dyDescent="0.2">
      <c r="AC46926" s="1"/>
      <c r="AD46926" s="3"/>
    </row>
    <row r="46927" spans="29:30" x14ac:dyDescent="0.2">
      <c r="AC46927" s="1"/>
      <c r="AD46927" s="3"/>
    </row>
    <row r="46928" spans="29:30" x14ac:dyDescent="0.2">
      <c r="AC46928" s="1"/>
      <c r="AD46928" s="3"/>
    </row>
    <row r="46929" spans="29:30" x14ac:dyDescent="0.2">
      <c r="AC46929" s="1"/>
      <c r="AD46929" s="3"/>
    </row>
    <row r="46930" spans="29:30" x14ac:dyDescent="0.2">
      <c r="AC46930" s="1"/>
      <c r="AD46930" s="3"/>
    </row>
    <row r="46931" spans="29:30" x14ac:dyDescent="0.2">
      <c r="AC46931" s="1"/>
      <c r="AD46931" s="3"/>
    </row>
    <row r="46932" spans="29:30" x14ac:dyDescent="0.2">
      <c r="AC46932" s="1"/>
      <c r="AD46932" s="3"/>
    </row>
    <row r="46933" spans="29:30" x14ac:dyDescent="0.2">
      <c r="AC46933" s="1"/>
      <c r="AD46933" s="3"/>
    </row>
    <row r="46934" spans="29:30" x14ac:dyDescent="0.2">
      <c r="AC46934" s="1"/>
      <c r="AD46934" s="3"/>
    </row>
    <row r="46935" spans="29:30" x14ac:dyDescent="0.2">
      <c r="AC46935" s="1"/>
      <c r="AD46935" s="3"/>
    </row>
    <row r="46936" spans="29:30" x14ac:dyDescent="0.2">
      <c r="AC46936" s="1"/>
      <c r="AD46936" s="3"/>
    </row>
    <row r="46937" spans="29:30" x14ac:dyDescent="0.2">
      <c r="AC46937" s="1"/>
      <c r="AD46937" s="3"/>
    </row>
    <row r="46938" spans="29:30" x14ac:dyDescent="0.2">
      <c r="AC46938" s="1"/>
      <c r="AD46938" s="3"/>
    </row>
    <row r="46939" spans="29:30" x14ac:dyDescent="0.2">
      <c r="AC46939" s="1"/>
      <c r="AD46939" s="3"/>
    </row>
    <row r="46940" spans="29:30" x14ac:dyDescent="0.2">
      <c r="AC46940" s="1"/>
      <c r="AD46940" s="3"/>
    </row>
    <row r="46941" spans="29:30" x14ac:dyDescent="0.2">
      <c r="AC46941" s="1"/>
      <c r="AD46941" s="3"/>
    </row>
    <row r="46942" spans="29:30" x14ac:dyDescent="0.2">
      <c r="AC46942" s="1"/>
      <c r="AD46942" s="3"/>
    </row>
    <row r="46943" spans="29:30" x14ac:dyDescent="0.2">
      <c r="AC46943" s="1"/>
      <c r="AD46943" s="3"/>
    </row>
    <row r="46944" spans="29:30" x14ac:dyDescent="0.2">
      <c r="AC46944" s="1"/>
      <c r="AD46944" s="3"/>
    </row>
    <row r="46945" spans="29:30" x14ac:dyDescent="0.2">
      <c r="AC46945" s="1"/>
      <c r="AD46945" s="3"/>
    </row>
    <row r="46946" spans="29:30" x14ac:dyDescent="0.2">
      <c r="AC46946" s="1"/>
      <c r="AD46946" s="3"/>
    </row>
    <row r="46947" spans="29:30" x14ac:dyDescent="0.2">
      <c r="AC46947" s="1"/>
      <c r="AD46947" s="3"/>
    </row>
    <row r="46948" spans="29:30" x14ac:dyDescent="0.2">
      <c r="AC46948" s="1"/>
      <c r="AD46948" s="3"/>
    </row>
    <row r="46949" spans="29:30" x14ac:dyDescent="0.2">
      <c r="AC46949" s="1"/>
      <c r="AD46949" s="3"/>
    </row>
    <row r="46950" spans="29:30" x14ac:dyDescent="0.2">
      <c r="AC46950" s="1"/>
      <c r="AD46950" s="3"/>
    </row>
    <row r="46951" spans="29:30" x14ac:dyDescent="0.2">
      <c r="AC46951" s="1"/>
      <c r="AD46951" s="3"/>
    </row>
    <row r="46952" spans="29:30" x14ac:dyDescent="0.2">
      <c r="AC46952" s="1"/>
      <c r="AD46952" s="3"/>
    </row>
    <row r="46953" spans="29:30" x14ac:dyDescent="0.2">
      <c r="AC46953" s="1"/>
      <c r="AD46953" s="3"/>
    </row>
    <row r="46954" spans="29:30" x14ac:dyDescent="0.2">
      <c r="AC46954" s="1"/>
      <c r="AD46954" s="3"/>
    </row>
    <row r="46955" spans="29:30" x14ac:dyDescent="0.2">
      <c r="AC46955" s="1"/>
      <c r="AD46955" s="3"/>
    </row>
    <row r="46956" spans="29:30" x14ac:dyDescent="0.2">
      <c r="AC46956" s="1"/>
      <c r="AD46956" s="3"/>
    </row>
    <row r="46957" spans="29:30" x14ac:dyDescent="0.2">
      <c r="AC46957" s="1"/>
      <c r="AD46957" s="3"/>
    </row>
    <row r="46958" spans="29:30" x14ac:dyDescent="0.2">
      <c r="AC46958" s="1"/>
      <c r="AD46958" s="3"/>
    </row>
    <row r="46959" spans="29:30" x14ac:dyDescent="0.2">
      <c r="AC46959" s="1"/>
      <c r="AD46959" s="3"/>
    </row>
    <row r="46960" spans="29:30" x14ac:dyDescent="0.2">
      <c r="AC46960" s="1"/>
      <c r="AD46960" s="3"/>
    </row>
    <row r="46961" spans="29:30" x14ac:dyDescent="0.2">
      <c r="AC46961" s="1"/>
      <c r="AD46961" s="3"/>
    </row>
    <row r="46962" spans="29:30" x14ac:dyDescent="0.2">
      <c r="AC46962" s="1"/>
      <c r="AD46962" s="3"/>
    </row>
    <row r="46963" spans="29:30" x14ac:dyDescent="0.2">
      <c r="AC46963" s="1"/>
      <c r="AD46963" s="3"/>
    </row>
    <row r="46964" spans="29:30" x14ac:dyDescent="0.2">
      <c r="AC46964" s="1"/>
      <c r="AD46964" s="3"/>
    </row>
    <row r="46965" spans="29:30" x14ac:dyDescent="0.2">
      <c r="AC46965" s="1"/>
      <c r="AD46965" s="3"/>
    </row>
    <row r="46966" spans="29:30" x14ac:dyDescent="0.2">
      <c r="AC46966" s="1"/>
      <c r="AD46966" s="3"/>
    </row>
    <row r="46967" spans="29:30" x14ac:dyDescent="0.2">
      <c r="AC46967" s="1"/>
      <c r="AD46967" s="3"/>
    </row>
    <row r="46968" spans="29:30" x14ac:dyDescent="0.2">
      <c r="AC46968" s="1"/>
      <c r="AD46968" s="3"/>
    </row>
    <row r="46969" spans="29:30" x14ac:dyDescent="0.2">
      <c r="AC46969" s="1"/>
      <c r="AD46969" s="3"/>
    </row>
    <row r="46970" spans="29:30" x14ac:dyDescent="0.2">
      <c r="AC46970" s="1"/>
      <c r="AD46970" s="3"/>
    </row>
    <row r="46971" spans="29:30" x14ac:dyDescent="0.2">
      <c r="AC46971" s="1"/>
      <c r="AD46971" s="3"/>
    </row>
    <row r="46972" spans="29:30" x14ac:dyDescent="0.2">
      <c r="AC46972" s="1"/>
      <c r="AD46972" s="3"/>
    </row>
    <row r="46973" spans="29:30" x14ac:dyDescent="0.2">
      <c r="AC46973" s="1"/>
      <c r="AD46973" s="3"/>
    </row>
    <row r="46974" spans="29:30" x14ac:dyDescent="0.2">
      <c r="AC46974" s="1"/>
      <c r="AD46974" s="3"/>
    </row>
    <row r="46975" spans="29:30" x14ac:dyDescent="0.2">
      <c r="AC46975" s="1"/>
      <c r="AD46975" s="3"/>
    </row>
    <row r="46976" spans="29:30" x14ac:dyDescent="0.2">
      <c r="AC46976" s="1"/>
      <c r="AD46976" s="3"/>
    </row>
    <row r="46977" spans="29:30" x14ac:dyDescent="0.2">
      <c r="AC46977" s="1"/>
      <c r="AD46977" s="3"/>
    </row>
    <row r="46978" spans="29:30" x14ac:dyDescent="0.2">
      <c r="AC46978" s="1"/>
      <c r="AD46978" s="3"/>
    </row>
    <row r="46979" spans="29:30" x14ac:dyDescent="0.2">
      <c r="AC46979" s="1"/>
      <c r="AD46979" s="3"/>
    </row>
    <row r="46980" spans="29:30" x14ac:dyDescent="0.2">
      <c r="AC46980" s="1"/>
      <c r="AD46980" s="3"/>
    </row>
    <row r="46981" spans="29:30" x14ac:dyDescent="0.2">
      <c r="AC46981" s="1"/>
      <c r="AD46981" s="3"/>
    </row>
    <row r="46982" spans="29:30" x14ac:dyDescent="0.2">
      <c r="AC46982" s="1"/>
      <c r="AD46982" s="3"/>
    </row>
    <row r="46983" spans="29:30" x14ac:dyDescent="0.2">
      <c r="AC46983" s="1"/>
      <c r="AD46983" s="3"/>
    </row>
    <row r="46984" spans="29:30" x14ac:dyDescent="0.2">
      <c r="AC46984" s="1"/>
      <c r="AD46984" s="3"/>
    </row>
    <row r="46985" spans="29:30" x14ac:dyDescent="0.2">
      <c r="AC46985" s="1"/>
      <c r="AD46985" s="3"/>
    </row>
    <row r="46986" spans="29:30" x14ac:dyDescent="0.2">
      <c r="AC46986" s="1"/>
      <c r="AD46986" s="3"/>
    </row>
    <row r="46987" spans="29:30" x14ac:dyDescent="0.2">
      <c r="AC46987" s="1"/>
      <c r="AD46987" s="3"/>
    </row>
    <row r="46988" spans="29:30" x14ac:dyDescent="0.2">
      <c r="AC46988" s="1"/>
      <c r="AD46988" s="3"/>
    </row>
    <row r="46989" spans="29:30" x14ac:dyDescent="0.2">
      <c r="AC46989" s="1"/>
      <c r="AD46989" s="3"/>
    </row>
    <row r="46990" spans="29:30" x14ac:dyDescent="0.2">
      <c r="AC46990" s="1"/>
      <c r="AD46990" s="3"/>
    </row>
    <row r="46991" spans="29:30" x14ac:dyDescent="0.2">
      <c r="AC46991" s="1"/>
      <c r="AD46991" s="3"/>
    </row>
    <row r="46992" spans="29:30" x14ac:dyDescent="0.2">
      <c r="AC46992" s="1"/>
      <c r="AD46992" s="3"/>
    </row>
    <row r="46993" spans="29:30" x14ac:dyDescent="0.2">
      <c r="AC46993" s="1"/>
      <c r="AD46993" s="3"/>
    </row>
    <row r="46994" spans="29:30" x14ac:dyDescent="0.2">
      <c r="AC46994" s="1"/>
      <c r="AD46994" s="3"/>
    </row>
    <row r="46995" spans="29:30" x14ac:dyDescent="0.2">
      <c r="AC46995" s="1"/>
      <c r="AD46995" s="3"/>
    </row>
    <row r="46996" spans="29:30" x14ac:dyDescent="0.2">
      <c r="AC46996" s="1"/>
      <c r="AD46996" s="3"/>
    </row>
    <row r="46997" spans="29:30" x14ac:dyDescent="0.2">
      <c r="AC46997" s="1"/>
      <c r="AD46997" s="3"/>
    </row>
    <row r="46998" spans="29:30" x14ac:dyDescent="0.2">
      <c r="AC46998" s="1"/>
      <c r="AD46998" s="3"/>
    </row>
    <row r="46999" spans="29:30" x14ac:dyDescent="0.2">
      <c r="AC46999" s="1"/>
      <c r="AD46999" s="3"/>
    </row>
    <row r="47000" spans="29:30" x14ac:dyDescent="0.2">
      <c r="AC47000" s="1"/>
      <c r="AD47000" s="3"/>
    </row>
    <row r="47001" spans="29:30" x14ac:dyDescent="0.2">
      <c r="AC47001" s="1"/>
      <c r="AD47001" s="3"/>
    </row>
    <row r="47002" spans="29:30" x14ac:dyDescent="0.2">
      <c r="AC47002" s="1"/>
      <c r="AD47002" s="3"/>
    </row>
    <row r="47003" spans="29:30" x14ac:dyDescent="0.2">
      <c r="AC47003" s="1"/>
      <c r="AD47003" s="3"/>
    </row>
    <row r="47004" spans="29:30" x14ac:dyDescent="0.2">
      <c r="AC47004" s="1"/>
      <c r="AD47004" s="3"/>
    </row>
    <row r="47005" spans="29:30" x14ac:dyDescent="0.2">
      <c r="AC47005" s="1"/>
      <c r="AD47005" s="3"/>
    </row>
    <row r="47006" spans="29:30" x14ac:dyDescent="0.2">
      <c r="AC47006" s="1"/>
      <c r="AD47006" s="3"/>
    </row>
    <row r="47007" spans="29:30" x14ac:dyDescent="0.2">
      <c r="AC47007" s="1"/>
      <c r="AD47007" s="3"/>
    </row>
    <row r="47008" spans="29:30" x14ac:dyDescent="0.2">
      <c r="AC47008" s="1"/>
      <c r="AD47008" s="3"/>
    </row>
    <row r="47009" spans="29:30" x14ac:dyDescent="0.2">
      <c r="AC47009" s="1"/>
      <c r="AD47009" s="3"/>
    </row>
    <row r="47010" spans="29:30" x14ac:dyDescent="0.2">
      <c r="AC47010" s="1"/>
      <c r="AD47010" s="3"/>
    </row>
    <row r="47011" spans="29:30" x14ac:dyDescent="0.2">
      <c r="AC47011" s="1"/>
      <c r="AD47011" s="3"/>
    </row>
    <row r="47012" spans="29:30" x14ac:dyDescent="0.2">
      <c r="AC47012" s="1"/>
      <c r="AD47012" s="3"/>
    </row>
    <row r="47013" spans="29:30" x14ac:dyDescent="0.2">
      <c r="AC47013" s="1"/>
      <c r="AD47013" s="3"/>
    </row>
    <row r="47014" spans="29:30" x14ac:dyDescent="0.2">
      <c r="AC47014" s="1"/>
      <c r="AD47014" s="3"/>
    </row>
    <row r="47015" spans="29:30" x14ac:dyDescent="0.2">
      <c r="AC47015" s="1"/>
      <c r="AD47015" s="3"/>
    </row>
    <row r="47016" spans="29:30" x14ac:dyDescent="0.2">
      <c r="AC47016" s="1"/>
      <c r="AD47016" s="3"/>
    </row>
    <row r="47017" spans="29:30" x14ac:dyDescent="0.2">
      <c r="AC47017" s="1"/>
      <c r="AD47017" s="3"/>
    </row>
    <row r="47018" spans="29:30" x14ac:dyDescent="0.2">
      <c r="AC47018" s="1"/>
      <c r="AD47018" s="3"/>
    </row>
    <row r="47019" spans="29:30" x14ac:dyDescent="0.2">
      <c r="AC47019" s="1"/>
      <c r="AD47019" s="3"/>
    </row>
    <row r="47020" spans="29:30" x14ac:dyDescent="0.2">
      <c r="AC47020" s="1"/>
      <c r="AD47020" s="3"/>
    </row>
    <row r="47021" spans="29:30" x14ac:dyDescent="0.2">
      <c r="AC47021" s="1"/>
      <c r="AD47021" s="3"/>
    </row>
    <row r="47022" spans="29:30" x14ac:dyDescent="0.2">
      <c r="AC47022" s="1"/>
      <c r="AD47022" s="3"/>
    </row>
    <row r="47023" spans="29:30" x14ac:dyDescent="0.2">
      <c r="AC47023" s="1"/>
      <c r="AD47023" s="3"/>
    </row>
    <row r="47024" spans="29:30" x14ac:dyDescent="0.2">
      <c r="AC47024" s="1"/>
      <c r="AD47024" s="3"/>
    </row>
    <row r="47025" spans="29:30" x14ac:dyDescent="0.2">
      <c r="AC47025" s="1"/>
      <c r="AD47025" s="3"/>
    </row>
    <row r="47026" spans="29:30" x14ac:dyDescent="0.2">
      <c r="AC47026" s="1"/>
      <c r="AD47026" s="3"/>
    </row>
    <row r="47027" spans="29:30" x14ac:dyDescent="0.2">
      <c r="AC47027" s="1"/>
      <c r="AD47027" s="3"/>
    </row>
    <row r="47028" spans="29:30" x14ac:dyDescent="0.2">
      <c r="AC47028" s="1"/>
      <c r="AD47028" s="3"/>
    </row>
    <row r="47029" spans="29:30" x14ac:dyDescent="0.2">
      <c r="AC47029" s="1"/>
      <c r="AD47029" s="3"/>
    </row>
    <row r="47030" spans="29:30" x14ac:dyDescent="0.2">
      <c r="AC47030" s="1"/>
      <c r="AD47030" s="3"/>
    </row>
    <row r="47031" spans="29:30" x14ac:dyDescent="0.2">
      <c r="AC47031" s="1"/>
      <c r="AD47031" s="3"/>
    </row>
    <row r="47032" spans="29:30" x14ac:dyDescent="0.2">
      <c r="AC47032" s="1"/>
      <c r="AD47032" s="3"/>
    </row>
    <row r="47033" spans="29:30" x14ac:dyDescent="0.2">
      <c r="AC47033" s="1"/>
      <c r="AD47033" s="3"/>
    </row>
    <row r="47034" spans="29:30" x14ac:dyDescent="0.2">
      <c r="AC47034" s="1"/>
      <c r="AD47034" s="3"/>
    </row>
    <row r="47035" spans="29:30" x14ac:dyDescent="0.2">
      <c r="AC47035" s="1"/>
      <c r="AD47035" s="3"/>
    </row>
    <row r="47036" spans="29:30" x14ac:dyDescent="0.2">
      <c r="AC47036" s="1"/>
      <c r="AD47036" s="3"/>
    </row>
    <row r="47037" spans="29:30" x14ac:dyDescent="0.2">
      <c r="AC47037" s="1"/>
      <c r="AD47037" s="3"/>
    </row>
    <row r="47038" spans="29:30" x14ac:dyDescent="0.2">
      <c r="AC47038" s="1"/>
      <c r="AD47038" s="3"/>
    </row>
    <row r="47039" spans="29:30" x14ac:dyDescent="0.2">
      <c r="AC47039" s="1"/>
      <c r="AD47039" s="3"/>
    </row>
    <row r="47040" spans="29:30" x14ac:dyDescent="0.2">
      <c r="AC47040" s="1"/>
      <c r="AD47040" s="3"/>
    </row>
    <row r="47041" spans="29:30" x14ac:dyDescent="0.2">
      <c r="AC47041" s="1"/>
      <c r="AD47041" s="3"/>
    </row>
    <row r="47042" spans="29:30" x14ac:dyDescent="0.2">
      <c r="AC47042" s="1"/>
      <c r="AD47042" s="3"/>
    </row>
    <row r="47043" spans="29:30" x14ac:dyDescent="0.2">
      <c r="AC47043" s="1"/>
      <c r="AD47043" s="3"/>
    </row>
    <row r="47044" spans="29:30" x14ac:dyDescent="0.2">
      <c r="AC47044" s="1"/>
      <c r="AD47044" s="3"/>
    </row>
    <row r="47045" spans="29:30" x14ac:dyDescent="0.2">
      <c r="AC47045" s="1"/>
      <c r="AD47045" s="3"/>
    </row>
    <row r="47046" spans="29:30" x14ac:dyDescent="0.2">
      <c r="AC47046" s="1"/>
      <c r="AD47046" s="3"/>
    </row>
    <row r="47047" spans="29:30" x14ac:dyDescent="0.2">
      <c r="AC47047" s="1"/>
      <c r="AD47047" s="3"/>
    </row>
    <row r="47048" spans="29:30" x14ac:dyDescent="0.2">
      <c r="AC47048" s="1"/>
      <c r="AD47048" s="3"/>
    </row>
    <row r="47049" spans="29:30" x14ac:dyDescent="0.2">
      <c r="AC47049" s="1"/>
      <c r="AD47049" s="3"/>
    </row>
    <row r="47050" spans="29:30" x14ac:dyDescent="0.2">
      <c r="AC47050" s="1"/>
      <c r="AD47050" s="3"/>
    </row>
    <row r="47051" spans="29:30" x14ac:dyDescent="0.2">
      <c r="AC47051" s="1"/>
      <c r="AD47051" s="3"/>
    </row>
    <row r="47052" spans="29:30" x14ac:dyDescent="0.2">
      <c r="AC47052" s="1"/>
      <c r="AD47052" s="3"/>
    </row>
    <row r="47053" spans="29:30" x14ac:dyDescent="0.2">
      <c r="AC47053" s="1"/>
      <c r="AD47053" s="3"/>
    </row>
    <row r="47054" spans="29:30" x14ac:dyDescent="0.2">
      <c r="AC47054" s="1"/>
      <c r="AD47054" s="3"/>
    </row>
    <row r="47055" spans="29:30" x14ac:dyDescent="0.2">
      <c r="AC47055" s="1"/>
      <c r="AD47055" s="3"/>
    </row>
    <row r="47056" spans="29:30" x14ac:dyDescent="0.2">
      <c r="AC47056" s="1"/>
      <c r="AD47056" s="3"/>
    </row>
    <row r="47057" spans="29:30" x14ac:dyDescent="0.2">
      <c r="AC47057" s="1"/>
      <c r="AD47057" s="3"/>
    </row>
    <row r="47058" spans="29:30" x14ac:dyDescent="0.2">
      <c r="AC47058" s="1"/>
      <c r="AD47058" s="3"/>
    </row>
    <row r="47059" spans="29:30" x14ac:dyDescent="0.2">
      <c r="AC47059" s="1"/>
      <c r="AD47059" s="3"/>
    </row>
    <row r="47060" spans="29:30" x14ac:dyDescent="0.2">
      <c r="AC47060" s="1"/>
      <c r="AD47060" s="3"/>
    </row>
    <row r="47061" spans="29:30" x14ac:dyDescent="0.2">
      <c r="AC47061" s="1"/>
      <c r="AD47061" s="3"/>
    </row>
    <row r="47062" spans="29:30" x14ac:dyDescent="0.2">
      <c r="AC47062" s="1"/>
      <c r="AD47062" s="3"/>
    </row>
    <row r="47063" spans="29:30" x14ac:dyDescent="0.2">
      <c r="AC47063" s="1"/>
      <c r="AD47063" s="3"/>
    </row>
    <row r="47064" spans="29:30" x14ac:dyDescent="0.2">
      <c r="AC47064" s="1"/>
      <c r="AD47064" s="3"/>
    </row>
    <row r="47065" spans="29:30" x14ac:dyDescent="0.2">
      <c r="AC47065" s="1"/>
      <c r="AD47065" s="3"/>
    </row>
    <row r="47066" spans="29:30" x14ac:dyDescent="0.2">
      <c r="AC47066" s="1"/>
      <c r="AD47066" s="3"/>
    </row>
    <row r="47067" spans="29:30" x14ac:dyDescent="0.2">
      <c r="AC47067" s="1"/>
      <c r="AD47067" s="3"/>
    </row>
    <row r="47068" spans="29:30" x14ac:dyDescent="0.2">
      <c r="AC47068" s="1"/>
      <c r="AD47068" s="3"/>
    </row>
    <row r="47069" spans="29:30" x14ac:dyDescent="0.2">
      <c r="AC47069" s="1"/>
      <c r="AD47069" s="3"/>
    </row>
    <row r="47070" spans="29:30" x14ac:dyDescent="0.2">
      <c r="AC47070" s="1"/>
      <c r="AD47070" s="3"/>
    </row>
    <row r="47071" spans="29:30" x14ac:dyDescent="0.2">
      <c r="AC47071" s="1"/>
      <c r="AD47071" s="3"/>
    </row>
    <row r="47072" spans="29:30" x14ac:dyDescent="0.2">
      <c r="AC47072" s="1"/>
      <c r="AD47072" s="3"/>
    </row>
    <row r="47073" spans="29:30" x14ac:dyDescent="0.2">
      <c r="AC47073" s="1"/>
      <c r="AD47073" s="3"/>
    </row>
    <row r="47074" spans="29:30" x14ac:dyDescent="0.2">
      <c r="AC47074" s="1"/>
      <c r="AD47074" s="3"/>
    </row>
    <row r="47075" spans="29:30" x14ac:dyDescent="0.2">
      <c r="AC47075" s="1"/>
      <c r="AD47075" s="3"/>
    </row>
    <row r="47076" spans="29:30" x14ac:dyDescent="0.2">
      <c r="AC47076" s="1"/>
      <c r="AD47076" s="3"/>
    </row>
    <row r="47077" spans="29:30" x14ac:dyDescent="0.2">
      <c r="AC47077" s="1"/>
      <c r="AD47077" s="3"/>
    </row>
    <row r="47078" spans="29:30" x14ac:dyDescent="0.2">
      <c r="AC47078" s="1"/>
      <c r="AD47078" s="3"/>
    </row>
    <row r="47079" spans="29:30" x14ac:dyDescent="0.2">
      <c r="AC47079" s="1"/>
      <c r="AD47079" s="3"/>
    </row>
    <row r="47080" spans="29:30" x14ac:dyDescent="0.2">
      <c r="AC47080" s="1"/>
      <c r="AD47080" s="3"/>
    </row>
    <row r="47081" spans="29:30" x14ac:dyDescent="0.2">
      <c r="AC47081" s="1"/>
      <c r="AD47081" s="3"/>
    </row>
    <row r="47082" spans="29:30" x14ac:dyDescent="0.2">
      <c r="AC47082" s="1"/>
      <c r="AD47082" s="3"/>
    </row>
    <row r="47083" spans="29:30" x14ac:dyDescent="0.2">
      <c r="AC47083" s="1"/>
      <c r="AD47083" s="3"/>
    </row>
    <row r="47084" spans="29:30" x14ac:dyDescent="0.2">
      <c r="AC47084" s="1"/>
      <c r="AD47084" s="3"/>
    </row>
    <row r="47085" spans="29:30" x14ac:dyDescent="0.2">
      <c r="AC47085" s="1"/>
      <c r="AD47085" s="3"/>
    </row>
    <row r="47086" spans="29:30" x14ac:dyDescent="0.2">
      <c r="AC47086" s="1"/>
      <c r="AD47086" s="3"/>
    </row>
    <row r="47087" spans="29:30" x14ac:dyDescent="0.2">
      <c r="AC47087" s="1"/>
      <c r="AD47087" s="3"/>
    </row>
    <row r="47088" spans="29:30" x14ac:dyDescent="0.2">
      <c r="AC47088" s="1"/>
      <c r="AD47088" s="3"/>
    </row>
    <row r="47089" spans="29:30" x14ac:dyDescent="0.2">
      <c r="AC47089" s="1"/>
      <c r="AD47089" s="3"/>
    </row>
    <row r="47090" spans="29:30" x14ac:dyDescent="0.2">
      <c r="AC47090" s="1"/>
      <c r="AD47090" s="3"/>
    </row>
    <row r="47091" spans="29:30" x14ac:dyDescent="0.2">
      <c r="AC47091" s="1"/>
      <c r="AD47091" s="3"/>
    </row>
    <row r="47092" spans="29:30" x14ac:dyDescent="0.2">
      <c r="AC47092" s="1"/>
      <c r="AD47092" s="3"/>
    </row>
    <row r="47093" spans="29:30" x14ac:dyDescent="0.2">
      <c r="AC47093" s="1"/>
      <c r="AD47093" s="3"/>
    </row>
    <row r="47094" spans="29:30" x14ac:dyDescent="0.2">
      <c r="AC47094" s="1"/>
      <c r="AD47094" s="3"/>
    </row>
    <row r="47095" spans="29:30" x14ac:dyDescent="0.2">
      <c r="AC47095" s="1"/>
      <c r="AD47095" s="3"/>
    </row>
    <row r="47096" spans="29:30" x14ac:dyDescent="0.2">
      <c r="AC47096" s="1"/>
      <c r="AD47096" s="3"/>
    </row>
    <row r="47097" spans="29:30" x14ac:dyDescent="0.2">
      <c r="AC47097" s="1"/>
      <c r="AD47097" s="3"/>
    </row>
    <row r="47098" spans="29:30" x14ac:dyDescent="0.2">
      <c r="AC47098" s="1"/>
      <c r="AD47098" s="3"/>
    </row>
    <row r="47099" spans="29:30" x14ac:dyDescent="0.2">
      <c r="AC47099" s="1"/>
      <c r="AD47099" s="3"/>
    </row>
    <row r="47100" spans="29:30" x14ac:dyDescent="0.2">
      <c r="AC47100" s="1"/>
      <c r="AD47100" s="3"/>
    </row>
    <row r="47101" spans="29:30" x14ac:dyDescent="0.2">
      <c r="AC47101" s="1"/>
      <c r="AD47101" s="3"/>
    </row>
    <row r="47102" spans="29:30" x14ac:dyDescent="0.2">
      <c r="AC47102" s="1"/>
      <c r="AD47102" s="3"/>
    </row>
    <row r="47103" spans="29:30" x14ac:dyDescent="0.2">
      <c r="AC47103" s="1"/>
      <c r="AD47103" s="3"/>
    </row>
    <row r="47104" spans="29:30" x14ac:dyDescent="0.2">
      <c r="AC47104" s="1"/>
      <c r="AD47104" s="3"/>
    </row>
    <row r="47105" spans="29:30" x14ac:dyDescent="0.2">
      <c r="AC47105" s="1"/>
      <c r="AD47105" s="3"/>
    </row>
    <row r="47106" spans="29:30" x14ac:dyDescent="0.2">
      <c r="AC47106" s="1"/>
      <c r="AD47106" s="3"/>
    </row>
    <row r="47107" spans="29:30" x14ac:dyDescent="0.2">
      <c r="AC47107" s="1"/>
      <c r="AD47107" s="3"/>
    </row>
    <row r="47108" spans="29:30" x14ac:dyDescent="0.2">
      <c r="AC47108" s="1"/>
      <c r="AD47108" s="3"/>
    </row>
    <row r="47109" spans="29:30" x14ac:dyDescent="0.2">
      <c r="AC47109" s="1"/>
      <c r="AD47109" s="3"/>
    </row>
    <row r="47110" spans="29:30" x14ac:dyDescent="0.2">
      <c r="AC47110" s="1"/>
      <c r="AD47110" s="3"/>
    </row>
    <row r="47111" spans="29:30" x14ac:dyDescent="0.2">
      <c r="AC47111" s="1"/>
      <c r="AD47111" s="3"/>
    </row>
    <row r="47112" spans="29:30" x14ac:dyDescent="0.2">
      <c r="AC47112" s="1"/>
      <c r="AD47112" s="3"/>
    </row>
    <row r="47113" spans="29:30" x14ac:dyDescent="0.2">
      <c r="AC47113" s="1"/>
      <c r="AD47113" s="3"/>
    </row>
    <row r="47114" spans="29:30" x14ac:dyDescent="0.2">
      <c r="AC47114" s="1"/>
      <c r="AD47114" s="3"/>
    </row>
    <row r="47115" spans="29:30" x14ac:dyDescent="0.2">
      <c r="AC47115" s="1"/>
      <c r="AD47115" s="3"/>
    </row>
    <row r="47116" spans="29:30" x14ac:dyDescent="0.2">
      <c r="AC47116" s="1"/>
      <c r="AD47116" s="3"/>
    </row>
    <row r="47117" spans="29:30" x14ac:dyDescent="0.2">
      <c r="AC47117" s="1"/>
      <c r="AD47117" s="3"/>
    </row>
    <row r="47118" spans="29:30" x14ac:dyDescent="0.2">
      <c r="AC47118" s="1"/>
      <c r="AD47118" s="3"/>
    </row>
    <row r="47119" spans="29:30" x14ac:dyDescent="0.2">
      <c r="AC47119" s="1"/>
      <c r="AD47119" s="3"/>
    </row>
    <row r="47120" spans="29:30" x14ac:dyDescent="0.2">
      <c r="AC47120" s="1"/>
      <c r="AD47120" s="3"/>
    </row>
    <row r="47121" spans="29:30" x14ac:dyDescent="0.2">
      <c r="AC47121" s="1"/>
      <c r="AD47121" s="3"/>
    </row>
    <row r="47122" spans="29:30" x14ac:dyDescent="0.2">
      <c r="AC47122" s="1"/>
      <c r="AD47122" s="3"/>
    </row>
    <row r="47123" spans="29:30" x14ac:dyDescent="0.2">
      <c r="AC47123" s="1"/>
      <c r="AD47123" s="3"/>
    </row>
    <row r="47124" spans="29:30" x14ac:dyDescent="0.2">
      <c r="AC47124" s="1"/>
      <c r="AD47124" s="3"/>
    </row>
    <row r="47125" spans="29:30" x14ac:dyDescent="0.2">
      <c r="AC47125" s="1"/>
      <c r="AD47125" s="3"/>
    </row>
    <row r="47126" spans="29:30" x14ac:dyDescent="0.2">
      <c r="AC47126" s="1"/>
      <c r="AD47126" s="3"/>
    </row>
    <row r="47127" spans="29:30" x14ac:dyDescent="0.2">
      <c r="AC47127" s="1"/>
      <c r="AD47127" s="3"/>
    </row>
    <row r="47128" spans="29:30" x14ac:dyDescent="0.2">
      <c r="AC47128" s="1"/>
      <c r="AD47128" s="3"/>
    </row>
    <row r="47129" spans="29:30" x14ac:dyDescent="0.2">
      <c r="AC47129" s="1"/>
      <c r="AD47129" s="3"/>
    </row>
    <row r="47130" spans="29:30" x14ac:dyDescent="0.2">
      <c r="AC47130" s="1"/>
      <c r="AD47130" s="3"/>
    </row>
    <row r="47131" spans="29:30" x14ac:dyDescent="0.2">
      <c r="AC47131" s="1"/>
      <c r="AD47131" s="3"/>
    </row>
    <row r="47132" spans="29:30" x14ac:dyDescent="0.2">
      <c r="AC47132" s="1"/>
      <c r="AD47132" s="3"/>
    </row>
    <row r="47133" spans="29:30" x14ac:dyDescent="0.2">
      <c r="AC47133" s="1"/>
      <c r="AD47133" s="3"/>
    </row>
    <row r="47134" spans="29:30" x14ac:dyDescent="0.2">
      <c r="AC47134" s="1"/>
      <c r="AD47134" s="3"/>
    </row>
    <row r="47135" spans="29:30" x14ac:dyDescent="0.2">
      <c r="AC47135" s="1"/>
      <c r="AD47135" s="3"/>
    </row>
    <row r="47136" spans="29:30" x14ac:dyDescent="0.2">
      <c r="AC47136" s="1"/>
      <c r="AD47136" s="3"/>
    </row>
    <row r="47137" spans="29:30" x14ac:dyDescent="0.2">
      <c r="AC47137" s="1"/>
      <c r="AD47137" s="3"/>
    </row>
    <row r="47138" spans="29:30" x14ac:dyDescent="0.2">
      <c r="AC47138" s="1"/>
      <c r="AD47138" s="3"/>
    </row>
    <row r="47139" spans="29:30" x14ac:dyDescent="0.2">
      <c r="AC47139" s="1"/>
      <c r="AD47139" s="3"/>
    </row>
    <row r="47140" spans="29:30" x14ac:dyDescent="0.2">
      <c r="AC47140" s="1"/>
      <c r="AD47140" s="3"/>
    </row>
    <row r="47141" spans="29:30" x14ac:dyDescent="0.2">
      <c r="AC47141" s="1"/>
      <c r="AD47141" s="3"/>
    </row>
    <row r="47142" spans="29:30" x14ac:dyDescent="0.2">
      <c r="AC47142" s="1"/>
      <c r="AD47142" s="3"/>
    </row>
    <row r="47143" spans="29:30" x14ac:dyDescent="0.2">
      <c r="AC47143" s="1"/>
      <c r="AD47143" s="3"/>
    </row>
    <row r="47144" spans="29:30" x14ac:dyDescent="0.2">
      <c r="AC47144" s="1"/>
      <c r="AD47144" s="3"/>
    </row>
    <row r="47145" spans="29:30" x14ac:dyDescent="0.2">
      <c r="AC47145" s="1"/>
      <c r="AD47145" s="3"/>
    </row>
    <row r="47146" spans="29:30" x14ac:dyDescent="0.2">
      <c r="AC47146" s="1"/>
      <c r="AD47146" s="3"/>
    </row>
    <row r="47147" spans="29:30" x14ac:dyDescent="0.2">
      <c r="AC47147" s="1"/>
      <c r="AD47147" s="3"/>
    </row>
    <row r="47148" spans="29:30" x14ac:dyDescent="0.2">
      <c r="AC47148" s="1"/>
      <c r="AD47148" s="3"/>
    </row>
    <row r="47149" spans="29:30" x14ac:dyDescent="0.2">
      <c r="AC47149" s="1"/>
      <c r="AD47149" s="3"/>
    </row>
    <row r="47150" spans="29:30" x14ac:dyDescent="0.2">
      <c r="AC47150" s="1"/>
      <c r="AD47150" s="3"/>
    </row>
    <row r="47151" spans="29:30" x14ac:dyDescent="0.2">
      <c r="AC47151" s="1"/>
      <c r="AD47151" s="3"/>
    </row>
    <row r="47152" spans="29:30" x14ac:dyDescent="0.2">
      <c r="AC47152" s="1"/>
      <c r="AD47152" s="3"/>
    </row>
    <row r="47153" spans="29:30" x14ac:dyDescent="0.2">
      <c r="AC47153" s="1"/>
      <c r="AD47153" s="3"/>
    </row>
    <row r="47154" spans="29:30" x14ac:dyDescent="0.2">
      <c r="AC47154" s="1"/>
      <c r="AD47154" s="3"/>
    </row>
    <row r="47155" spans="29:30" x14ac:dyDescent="0.2">
      <c r="AC47155" s="1"/>
      <c r="AD47155" s="3"/>
    </row>
    <row r="47156" spans="29:30" x14ac:dyDescent="0.2">
      <c r="AC47156" s="1"/>
      <c r="AD47156" s="3"/>
    </row>
    <row r="47157" spans="29:30" x14ac:dyDescent="0.2">
      <c r="AC47157" s="1"/>
      <c r="AD47157" s="3"/>
    </row>
    <row r="47158" spans="29:30" x14ac:dyDescent="0.2">
      <c r="AC47158" s="1"/>
      <c r="AD47158" s="3"/>
    </row>
    <row r="47159" spans="29:30" x14ac:dyDescent="0.2">
      <c r="AC47159" s="1"/>
      <c r="AD47159" s="3"/>
    </row>
    <row r="47160" spans="29:30" x14ac:dyDescent="0.2">
      <c r="AC47160" s="1"/>
      <c r="AD47160" s="3"/>
    </row>
    <row r="47161" spans="29:30" x14ac:dyDescent="0.2">
      <c r="AC47161" s="1"/>
      <c r="AD47161" s="3"/>
    </row>
    <row r="47162" spans="29:30" x14ac:dyDescent="0.2">
      <c r="AC47162" s="1"/>
      <c r="AD47162" s="3"/>
    </row>
    <row r="47163" spans="29:30" x14ac:dyDescent="0.2">
      <c r="AC47163" s="1"/>
      <c r="AD47163" s="3"/>
    </row>
    <row r="47164" spans="29:30" x14ac:dyDescent="0.2">
      <c r="AC47164" s="1"/>
      <c r="AD47164" s="3"/>
    </row>
    <row r="47165" spans="29:30" x14ac:dyDescent="0.2">
      <c r="AC47165" s="1"/>
      <c r="AD47165" s="3"/>
    </row>
    <row r="47166" spans="29:30" x14ac:dyDescent="0.2">
      <c r="AC47166" s="1"/>
      <c r="AD47166" s="3"/>
    </row>
    <row r="47167" spans="29:30" x14ac:dyDescent="0.2">
      <c r="AC47167" s="1"/>
      <c r="AD47167" s="3"/>
    </row>
    <row r="47168" spans="29:30" x14ac:dyDescent="0.2">
      <c r="AC47168" s="1"/>
      <c r="AD47168" s="3"/>
    </row>
    <row r="47169" spans="29:30" x14ac:dyDescent="0.2">
      <c r="AC47169" s="1"/>
      <c r="AD47169" s="3"/>
    </row>
    <row r="47170" spans="29:30" x14ac:dyDescent="0.2">
      <c r="AC47170" s="1"/>
      <c r="AD47170" s="3"/>
    </row>
    <row r="47171" spans="29:30" x14ac:dyDescent="0.2">
      <c r="AC47171" s="1"/>
      <c r="AD47171" s="3"/>
    </row>
    <row r="47172" spans="29:30" x14ac:dyDescent="0.2">
      <c r="AC47172" s="1"/>
      <c r="AD47172" s="3"/>
    </row>
    <row r="47173" spans="29:30" x14ac:dyDescent="0.2">
      <c r="AC47173" s="1"/>
      <c r="AD47173" s="3"/>
    </row>
    <row r="47174" spans="29:30" x14ac:dyDescent="0.2">
      <c r="AC47174" s="1"/>
      <c r="AD47174" s="3"/>
    </row>
    <row r="47175" spans="29:30" x14ac:dyDescent="0.2">
      <c r="AC47175" s="1"/>
      <c r="AD47175" s="3"/>
    </row>
    <row r="47176" spans="29:30" x14ac:dyDescent="0.2">
      <c r="AC47176" s="1"/>
      <c r="AD47176" s="3"/>
    </row>
    <row r="47177" spans="29:30" x14ac:dyDescent="0.2">
      <c r="AC47177" s="1"/>
      <c r="AD47177" s="3"/>
    </row>
    <row r="47178" spans="29:30" x14ac:dyDescent="0.2">
      <c r="AC47178" s="1"/>
      <c r="AD47178" s="3"/>
    </row>
    <row r="47179" spans="29:30" x14ac:dyDescent="0.2">
      <c r="AC47179" s="1"/>
      <c r="AD47179" s="3"/>
    </row>
    <row r="47180" spans="29:30" x14ac:dyDescent="0.2">
      <c r="AC47180" s="1"/>
      <c r="AD47180" s="3"/>
    </row>
    <row r="47181" spans="29:30" x14ac:dyDescent="0.2">
      <c r="AC47181" s="1"/>
      <c r="AD47181" s="3"/>
    </row>
    <row r="47182" spans="29:30" x14ac:dyDescent="0.2">
      <c r="AC47182" s="1"/>
      <c r="AD47182" s="3"/>
    </row>
    <row r="47183" spans="29:30" x14ac:dyDescent="0.2">
      <c r="AC47183" s="1"/>
      <c r="AD47183" s="3"/>
    </row>
    <row r="47184" spans="29:30" x14ac:dyDescent="0.2">
      <c r="AC47184" s="1"/>
      <c r="AD47184" s="3"/>
    </row>
    <row r="47185" spans="29:30" x14ac:dyDescent="0.2">
      <c r="AC47185" s="1"/>
      <c r="AD47185" s="3"/>
    </row>
    <row r="47186" spans="29:30" x14ac:dyDescent="0.2">
      <c r="AC47186" s="1"/>
      <c r="AD47186" s="3"/>
    </row>
    <row r="47187" spans="29:30" x14ac:dyDescent="0.2">
      <c r="AC47187" s="1"/>
      <c r="AD47187" s="3"/>
    </row>
    <row r="47188" spans="29:30" x14ac:dyDescent="0.2">
      <c r="AC47188" s="1"/>
      <c r="AD47188" s="3"/>
    </row>
    <row r="47189" spans="29:30" x14ac:dyDescent="0.2">
      <c r="AC47189" s="1"/>
      <c r="AD47189" s="3"/>
    </row>
    <row r="47190" spans="29:30" x14ac:dyDescent="0.2">
      <c r="AC47190" s="1"/>
      <c r="AD47190" s="3"/>
    </row>
    <row r="47191" spans="29:30" x14ac:dyDescent="0.2">
      <c r="AC47191" s="1"/>
      <c r="AD47191" s="3"/>
    </row>
    <row r="47192" spans="29:30" x14ac:dyDescent="0.2">
      <c r="AC47192" s="1"/>
      <c r="AD47192" s="3"/>
    </row>
    <row r="47193" spans="29:30" x14ac:dyDescent="0.2">
      <c r="AC47193" s="1"/>
      <c r="AD47193" s="3"/>
    </row>
    <row r="47194" spans="29:30" x14ac:dyDescent="0.2">
      <c r="AC47194" s="1"/>
      <c r="AD47194" s="3"/>
    </row>
    <row r="47195" spans="29:30" x14ac:dyDescent="0.2">
      <c r="AC47195" s="1"/>
      <c r="AD47195" s="3"/>
    </row>
    <row r="47196" spans="29:30" x14ac:dyDescent="0.2">
      <c r="AC47196" s="1"/>
      <c r="AD47196" s="3"/>
    </row>
    <row r="47197" spans="29:30" x14ac:dyDescent="0.2">
      <c r="AC47197" s="1"/>
      <c r="AD47197" s="3"/>
    </row>
    <row r="47198" spans="29:30" x14ac:dyDescent="0.2">
      <c r="AC47198" s="1"/>
      <c r="AD47198" s="3"/>
    </row>
    <row r="47199" spans="29:30" x14ac:dyDescent="0.2">
      <c r="AC47199" s="1"/>
      <c r="AD47199" s="3"/>
    </row>
    <row r="47200" spans="29:30" x14ac:dyDescent="0.2">
      <c r="AC47200" s="1"/>
      <c r="AD47200" s="3"/>
    </row>
    <row r="47201" spans="29:30" x14ac:dyDescent="0.2">
      <c r="AC47201" s="1"/>
      <c r="AD47201" s="3"/>
    </row>
    <row r="47202" spans="29:30" x14ac:dyDescent="0.2">
      <c r="AC47202" s="1"/>
      <c r="AD47202" s="3"/>
    </row>
    <row r="47203" spans="29:30" x14ac:dyDescent="0.2">
      <c r="AC47203" s="1"/>
      <c r="AD47203" s="3"/>
    </row>
    <row r="47204" spans="29:30" x14ac:dyDescent="0.2">
      <c r="AC47204" s="1"/>
      <c r="AD47204" s="3"/>
    </row>
    <row r="47205" spans="29:30" x14ac:dyDescent="0.2">
      <c r="AC47205" s="1"/>
      <c r="AD47205" s="3"/>
    </row>
    <row r="47206" spans="29:30" x14ac:dyDescent="0.2">
      <c r="AC47206" s="1"/>
      <c r="AD47206" s="3"/>
    </row>
    <row r="47207" spans="29:30" x14ac:dyDescent="0.2">
      <c r="AC47207" s="1"/>
      <c r="AD47207" s="3"/>
    </row>
    <row r="47208" spans="29:30" x14ac:dyDescent="0.2">
      <c r="AC47208" s="1"/>
      <c r="AD47208" s="3"/>
    </row>
    <row r="47209" spans="29:30" x14ac:dyDescent="0.2">
      <c r="AC47209" s="1"/>
      <c r="AD47209" s="3"/>
    </row>
    <row r="47210" spans="29:30" x14ac:dyDescent="0.2">
      <c r="AC47210" s="1"/>
      <c r="AD47210" s="3"/>
    </row>
    <row r="47211" spans="29:30" x14ac:dyDescent="0.2">
      <c r="AC47211" s="1"/>
      <c r="AD47211" s="3"/>
    </row>
    <row r="47212" spans="29:30" x14ac:dyDescent="0.2">
      <c r="AC47212" s="1"/>
      <c r="AD47212" s="3"/>
    </row>
    <row r="47213" spans="29:30" x14ac:dyDescent="0.2">
      <c r="AC47213" s="1"/>
      <c r="AD47213" s="3"/>
    </row>
    <row r="47214" spans="29:30" x14ac:dyDescent="0.2">
      <c r="AC47214" s="1"/>
      <c r="AD47214" s="3"/>
    </row>
    <row r="47215" spans="29:30" x14ac:dyDescent="0.2">
      <c r="AC47215" s="1"/>
      <c r="AD47215" s="3"/>
    </row>
    <row r="47216" spans="29:30" x14ac:dyDescent="0.2">
      <c r="AC47216" s="1"/>
      <c r="AD47216" s="3"/>
    </row>
    <row r="47217" spans="29:30" x14ac:dyDescent="0.2">
      <c r="AC47217" s="1"/>
      <c r="AD47217" s="3"/>
    </row>
    <row r="47218" spans="29:30" x14ac:dyDescent="0.2">
      <c r="AC47218" s="1"/>
      <c r="AD47218" s="3"/>
    </row>
    <row r="47219" spans="29:30" x14ac:dyDescent="0.2">
      <c r="AC47219" s="1"/>
      <c r="AD47219" s="3"/>
    </row>
    <row r="47220" spans="29:30" x14ac:dyDescent="0.2">
      <c r="AC47220" s="1"/>
      <c r="AD47220" s="3"/>
    </row>
    <row r="47221" spans="29:30" x14ac:dyDescent="0.2">
      <c r="AC47221" s="1"/>
      <c r="AD47221" s="3"/>
    </row>
    <row r="47222" spans="29:30" x14ac:dyDescent="0.2">
      <c r="AC47222" s="1"/>
      <c r="AD47222" s="3"/>
    </row>
    <row r="47223" spans="29:30" x14ac:dyDescent="0.2">
      <c r="AC47223" s="1"/>
      <c r="AD47223" s="3"/>
    </row>
    <row r="47224" spans="29:30" x14ac:dyDescent="0.2">
      <c r="AC47224" s="1"/>
      <c r="AD47224" s="3"/>
    </row>
    <row r="47225" spans="29:30" x14ac:dyDescent="0.2">
      <c r="AC47225" s="1"/>
      <c r="AD47225" s="3"/>
    </row>
    <row r="47226" spans="29:30" x14ac:dyDescent="0.2">
      <c r="AC47226" s="1"/>
      <c r="AD47226" s="3"/>
    </row>
    <row r="47227" spans="29:30" x14ac:dyDescent="0.2">
      <c r="AC47227" s="1"/>
      <c r="AD47227" s="3"/>
    </row>
    <row r="47228" spans="29:30" x14ac:dyDescent="0.2">
      <c r="AC47228" s="1"/>
      <c r="AD47228" s="3"/>
    </row>
    <row r="47229" spans="29:30" x14ac:dyDescent="0.2">
      <c r="AC47229" s="1"/>
      <c r="AD47229" s="3"/>
    </row>
    <row r="47230" spans="29:30" x14ac:dyDescent="0.2">
      <c r="AC47230" s="1"/>
      <c r="AD47230" s="3"/>
    </row>
    <row r="47231" spans="29:30" x14ac:dyDescent="0.2">
      <c r="AC47231" s="1"/>
      <c r="AD47231" s="3"/>
    </row>
    <row r="47232" spans="29:30" x14ac:dyDescent="0.2">
      <c r="AC47232" s="1"/>
      <c r="AD47232" s="3"/>
    </row>
    <row r="47233" spans="29:30" x14ac:dyDescent="0.2">
      <c r="AC47233" s="1"/>
      <c r="AD47233" s="3"/>
    </row>
    <row r="47234" spans="29:30" x14ac:dyDescent="0.2">
      <c r="AC47234" s="1"/>
      <c r="AD47234" s="3"/>
    </row>
    <row r="47235" spans="29:30" x14ac:dyDescent="0.2">
      <c r="AC47235" s="1"/>
      <c r="AD47235" s="3"/>
    </row>
    <row r="47236" spans="29:30" x14ac:dyDescent="0.2">
      <c r="AC47236" s="1"/>
      <c r="AD47236" s="3"/>
    </row>
    <row r="47237" spans="29:30" x14ac:dyDescent="0.2">
      <c r="AC47237" s="1"/>
      <c r="AD47237" s="3"/>
    </row>
    <row r="47238" spans="29:30" x14ac:dyDescent="0.2">
      <c r="AC47238" s="1"/>
      <c r="AD47238" s="3"/>
    </row>
    <row r="47239" spans="29:30" x14ac:dyDescent="0.2">
      <c r="AC47239" s="1"/>
      <c r="AD47239" s="3"/>
    </row>
    <row r="47240" spans="29:30" x14ac:dyDescent="0.2">
      <c r="AC47240" s="1"/>
      <c r="AD47240" s="3"/>
    </row>
    <row r="47241" spans="29:30" x14ac:dyDescent="0.2">
      <c r="AC47241" s="1"/>
      <c r="AD47241" s="3"/>
    </row>
    <row r="47242" spans="29:30" x14ac:dyDescent="0.2">
      <c r="AC47242" s="1"/>
      <c r="AD47242" s="3"/>
    </row>
    <row r="47243" spans="29:30" x14ac:dyDescent="0.2">
      <c r="AC47243" s="1"/>
      <c r="AD47243" s="3"/>
    </row>
    <row r="47244" spans="29:30" x14ac:dyDescent="0.2">
      <c r="AC47244" s="1"/>
      <c r="AD47244" s="3"/>
    </row>
    <row r="47245" spans="29:30" x14ac:dyDescent="0.2">
      <c r="AC47245" s="1"/>
      <c r="AD47245" s="3"/>
    </row>
    <row r="47246" spans="29:30" x14ac:dyDescent="0.2">
      <c r="AC47246" s="1"/>
      <c r="AD47246" s="3"/>
    </row>
    <row r="47247" spans="29:30" x14ac:dyDescent="0.2">
      <c r="AC47247" s="1"/>
      <c r="AD47247" s="3"/>
    </row>
    <row r="47248" spans="29:30" x14ac:dyDescent="0.2">
      <c r="AC47248" s="1"/>
      <c r="AD47248" s="3"/>
    </row>
    <row r="47249" spans="29:30" x14ac:dyDescent="0.2">
      <c r="AC47249" s="1"/>
      <c r="AD47249" s="3"/>
    </row>
    <row r="47250" spans="29:30" x14ac:dyDescent="0.2">
      <c r="AC47250" s="1"/>
      <c r="AD47250" s="3"/>
    </row>
    <row r="47251" spans="29:30" x14ac:dyDescent="0.2">
      <c r="AC47251" s="1"/>
      <c r="AD47251" s="3"/>
    </row>
    <row r="47252" spans="29:30" x14ac:dyDescent="0.2">
      <c r="AC47252" s="1"/>
      <c r="AD47252" s="3"/>
    </row>
    <row r="47253" spans="29:30" x14ac:dyDescent="0.2">
      <c r="AC47253" s="1"/>
      <c r="AD47253" s="3"/>
    </row>
    <row r="47254" spans="29:30" x14ac:dyDescent="0.2">
      <c r="AC47254" s="1"/>
      <c r="AD47254" s="3"/>
    </row>
    <row r="47255" spans="29:30" x14ac:dyDescent="0.2">
      <c r="AC47255" s="1"/>
      <c r="AD47255" s="3"/>
    </row>
    <row r="47256" spans="29:30" x14ac:dyDescent="0.2">
      <c r="AC47256" s="1"/>
      <c r="AD47256" s="3"/>
    </row>
    <row r="47257" spans="29:30" x14ac:dyDescent="0.2">
      <c r="AC47257" s="1"/>
      <c r="AD47257" s="3"/>
    </row>
    <row r="47258" spans="29:30" x14ac:dyDescent="0.2">
      <c r="AC47258" s="1"/>
      <c r="AD47258" s="3"/>
    </row>
    <row r="47259" spans="29:30" x14ac:dyDescent="0.2">
      <c r="AC47259" s="1"/>
      <c r="AD47259" s="3"/>
    </row>
    <row r="47260" spans="29:30" x14ac:dyDescent="0.2">
      <c r="AC47260" s="1"/>
      <c r="AD47260" s="3"/>
    </row>
    <row r="47261" spans="29:30" x14ac:dyDescent="0.2">
      <c r="AC47261" s="1"/>
      <c r="AD47261" s="3"/>
    </row>
    <row r="47262" spans="29:30" x14ac:dyDescent="0.2">
      <c r="AC47262" s="1"/>
      <c r="AD47262" s="3"/>
    </row>
    <row r="47263" spans="29:30" x14ac:dyDescent="0.2">
      <c r="AC47263" s="1"/>
      <c r="AD47263" s="3"/>
    </row>
    <row r="47264" spans="29:30" x14ac:dyDescent="0.2">
      <c r="AC47264" s="1"/>
      <c r="AD47264" s="3"/>
    </row>
    <row r="47265" spans="29:30" x14ac:dyDescent="0.2">
      <c r="AC47265" s="1"/>
      <c r="AD47265" s="3"/>
    </row>
    <row r="47266" spans="29:30" x14ac:dyDescent="0.2">
      <c r="AC47266" s="1"/>
      <c r="AD47266" s="3"/>
    </row>
    <row r="47267" spans="29:30" x14ac:dyDescent="0.2">
      <c r="AC47267" s="1"/>
      <c r="AD47267" s="3"/>
    </row>
    <row r="47268" spans="29:30" x14ac:dyDescent="0.2">
      <c r="AC47268" s="1"/>
      <c r="AD47268" s="3"/>
    </row>
    <row r="47269" spans="29:30" x14ac:dyDescent="0.2">
      <c r="AC47269" s="1"/>
      <c r="AD47269" s="3"/>
    </row>
    <row r="47270" spans="29:30" x14ac:dyDescent="0.2">
      <c r="AC47270" s="1"/>
      <c r="AD47270" s="3"/>
    </row>
    <row r="47271" spans="29:30" x14ac:dyDescent="0.2">
      <c r="AC47271" s="1"/>
      <c r="AD47271" s="3"/>
    </row>
    <row r="47272" spans="29:30" x14ac:dyDescent="0.2">
      <c r="AC47272" s="1"/>
      <c r="AD47272" s="3"/>
    </row>
    <row r="47273" spans="29:30" x14ac:dyDescent="0.2">
      <c r="AC47273" s="1"/>
      <c r="AD47273" s="3"/>
    </row>
    <row r="47274" spans="29:30" x14ac:dyDescent="0.2">
      <c r="AC47274" s="1"/>
      <c r="AD47274" s="3"/>
    </row>
    <row r="47275" spans="29:30" x14ac:dyDescent="0.2">
      <c r="AC47275" s="1"/>
      <c r="AD47275" s="3"/>
    </row>
    <row r="47276" spans="29:30" x14ac:dyDescent="0.2">
      <c r="AC47276" s="1"/>
      <c r="AD47276" s="3"/>
    </row>
    <row r="47277" spans="29:30" x14ac:dyDescent="0.2">
      <c r="AC47277" s="1"/>
      <c r="AD47277" s="3"/>
    </row>
    <row r="47278" spans="29:30" x14ac:dyDescent="0.2">
      <c r="AC47278" s="1"/>
      <c r="AD47278" s="3"/>
    </row>
    <row r="47279" spans="29:30" x14ac:dyDescent="0.2">
      <c r="AC47279" s="1"/>
      <c r="AD47279" s="3"/>
    </row>
    <row r="47280" spans="29:30" x14ac:dyDescent="0.2">
      <c r="AC47280" s="1"/>
      <c r="AD47280" s="3"/>
    </row>
    <row r="47281" spans="29:30" x14ac:dyDescent="0.2">
      <c r="AC47281" s="1"/>
      <c r="AD47281" s="3"/>
    </row>
    <row r="47282" spans="29:30" x14ac:dyDescent="0.2">
      <c r="AC47282" s="1"/>
      <c r="AD47282" s="3"/>
    </row>
    <row r="47283" spans="29:30" x14ac:dyDescent="0.2">
      <c r="AC47283" s="1"/>
      <c r="AD47283" s="3"/>
    </row>
    <row r="47284" spans="29:30" x14ac:dyDescent="0.2">
      <c r="AC47284" s="1"/>
      <c r="AD47284" s="3"/>
    </row>
    <row r="47285" spans="29:30" x14ac:dyDescent="0.2">
      <c r="AC47285" s="1"/>
      <c r="AD47285" s="3"/>
    </row>
    <row r="47286" spans="29:30" x14ac:dyDescent="0.2">
      <c r="AC47286" s="1"/>
      <c r="AD47286" s="3"/>
    </row>
    <row r="47287" spans="29:30" x14ac:dyDescent="0.2">
      <c r="AC47287" s="1"/>
      <c r="AD47287" s="3"/>
    </row>
    <row r="47288" spans="29:30" x14ac:dyDescent="0.2">
      <c r="AC47288" s="1"/>
      <c r="AD47288" s="3"/>
    </row>
    <row r="47289" spans="29:30" x14ac:dyDescent="0.2">
      <c r="AC47289" s="1"/>
      <c r="AD47289" s="3"/>
    </row>
    <row r="47290" spans="29:30" x14ac:dyDescent="0.2">
      <c r="AC47290" s="1"/>
      <c r="AD47290" s="3"/>
    </row>
    <row r="47291" spans="29:30" x14ac:dyDescent="0.2">
      <c r="AC47291" s="1"/>
      <c r="AD47291" s="3"/>
    </row>
    <row r="47292" spans="29:30" x14ac:dyDescent="0.2">
      <c r="AC47292" s="1"/>
      <c r="AD47292" s="3"/>
    </row>
    <row r="47293" spans="29:30" x14ac:dyDescent="0.2">
      <c r="AC47293" s="1"/>
      <c r="AD47293" s="3"/>
    </row>
    <row r="47294" spans="29:30" x14ac:dyDescent="0.2">
      <c r="AC47294" s="1"/>
      <c r="AD47294" s="3"/>
    </row>
    <row r="47295" spans="29:30" x14ac:dyDescent="0.2">
      <c r="AC47295" s="1"/>
      <c r="AD47295" s="3"/>
    </row>
    <row r="47296" spans="29:30" x14ac:dyDescent="0.2">
      <c r="AC47296" s="1"/>
      <c r="AD47296" s="3"/>
    </row>
    <row r="47297" spans="29:30" x14ac:dyDescent="0.2">
      <c r="AC47297" s="1"/>
      <c r="AD47297" s="3"/>
    </row>
    <row r="47298" spans="29:30" x14ac:dyDescent="0.2">
      <c r="AC47298" s="1"/>
      <c r="AD47298" s="3"/>
    </row>
    <row r="47299" spans="29:30" x14ac:dyDescent="0.2">
      <c r="AC47299" s="1"/>
      <c r="AD47299" s="3"/>
    </row>
    <row r="47300" spans="29:30" x14ac:dyDescent="0.2">
      <c r="AC47300" s="1"/>
      <c r="AD47300" s="3"/>
    </row>
    <row r="47301" spans="29:30" x14ac:dyDescent="0.2">
      <c r="AC47301" s="1"/>
      <c r="AD47301" s="3"/>
    </row>
    <row r="47302" spans="29:30" x14ac:dyDescent="0.2">
      <c r="AC47302" s="1"/>
      <c r="AD47302" s="3"/>
    </row>
    <row r="47303" spans="29:30" x14ac:dyDescent="0.2">
      <c r="AC47303" s="1"/>
      <c r="AD47303" s="3"/>
    </row>
    <row r="47304" spans="29:30" x14ac:dyDescent="0.2">
      <c r="AC47304" s="1"/>
      <c r="AD47304" s="3"/>
    </row>
    <row r="47305" spans="29:30" x14ac:dyDescent="0.2">
      <c r="AC47305" s="1"/>
      <c r="AD47305" s="3"/>
    </row>
    <row r="47306" spans="29:30" x14ac:dyDescent="0.2">
      <c r="AC47306" s="1"/>
      <c r="AD47306" s="3"/>
    </row>
    <row r="47307" spans="29:30" x14ac:dyDescent="0.2">
      <c r="AC47307" s="1"/>
      <c r="AD47307" s="3"/>
    </row>
    <row r="47308" spans="29:30" x14ac:dyDescent="0.2">
      <c r="AC47308" s="1"/>
      <c r="AD47308" s="3"/>
    </row>
    <row r="47309" spans="29:30" x14ac:dyDescent="0.2">
      <c r="AC47309" s="1"/>
      <c r="AD47309" s="3"/>
    </row>
    <row r="47310" spans="29:30" x14ac:dyDescent="0.2">
      <c r="AC47310" s="1"/>
      <c r="AD47310" s="3"/>
    </row>
    <row r="47311" spans="29:30" x14ac:dyDescent="0.2">
      <c r="AC47311" s="1"/>
      <c r="AD47311" s="3"/>
    </row>
    <row r="47312" spans="29:30" x14ac:dyDescent="0.2">
      <c r="AC47312" s="1"/>
      <c r="AD47312" s="3"/>
    </row>
    <row r="47313" spans="29:30" x14ac:dyDescent="0.2">
      <c r="AC47313" s="1"/>
      <c r="AD47313" s="3"/>
    </row>
    <row r="47314" spans="29:30" x14ac:dyDescent="0.2">
      <c r="AC47314" s="1"/>
      <c r="AD47314" s="3"/>
    </row>
    <row r="47315" spans="29:30" x14ac:dyDescent="0.2">
      <c r="AC47315" s="1"/>
      <c r="AD47315" s="3"/>
    </row>
    <row r="47316" spans="29:30" x14ac:dyDescent="0.2">
      <c r="AC47316" s="1"/>
      <c r="AD47316" s="3"/>
    </row>
    <row r="47317" spans="29:30" x14ac:dyDescent="0.2">
      <c r="AC47317" s="1"/>
      <c r="AD47317" s="3"/>
    </row>
    <row r="47318" spans="29:30" x14ac:dyDescent="0.2">
      <c r="AC47318" s="1"/>
      <c r="AD47318" s="3"/>
    </row>
    <row r="47319" spans="29:30" x14ac:dyDescent="0.2">
      <c r="AC47319" s="1"/>
      <c r="AD47319" s="3"/>
    </row>
    <row r="47320" spans="29:30" x14ac:dyDescent="0.2">
      <c r="AC47320" s="1"/>
      <c r="AD47320" s="3"/>
    </row>
    <row r="47321" spans="29:30" x14ac:dyDescent="0.2">
      <c r="AC47321" s="1"/>
      <c r="AD47321" s="3"/>
    </row>
    <row r="47322" spans="29:30" x14ac:dyDescent="0.2">
      <c r="AC47322" s="1"/>
      <c r="AD47322" s="3"/>
    </row>
    <row r="47323" spans="29:30" x14ac:dyDescent="0.2">
      <c r="AC47323" s="1"/>
      <c r="AD47323" s="3"/>
    </row>
    <row r="47324" spans="29:30" x14ac:dyDescent="0.2">
      <c r="AC47324" s="1"/>
      <c r="AD47324" s="3"/>
    </row>
    <row r="47325" spans="29:30" x14ac:dyDescent="0.2">
      <c r="AC47325" s="1"/>
      <c r="AD47325" s="3"/>
    </row>
    <row r="47326" spans="29:30" x14ac:dyDescent="0.2">
      <c r="AC47326" s="1"/>
      <c r="AD47326" s="3"/>
    </row>
    <row r="47327" spans="29:30" x14ac:dyDescent="0.2">
      <c r="AC47327" s="1"/>
      <c r="AD47327" s="3"/>
    </row>
    <row r="47328" spans="29:30" x14ac:dyDescent="0.2">
      <c r="AC47328" s="1"/>
      <c r="AD47328" s="3"/>
    </row>
    <row r="47329" spans="29:30" x14ac:dyDescent="0.2">
      <c r="AC47329" s="1"/>
      <c r="AD47329" s="3"/>
    </row>
    <row r="47330" spans="29:30" x14ac:dyDescent="0.2">
      <c r="AC47330" s="1"/>
      <c r="AD47330" s="3"/>
    </row>
    <row r="47331" spans="29:30" x14ac:dyDescent="0.2">
      <c r="AC47331" s="1"/>
      <c r="AD47331" s="3"/>
    </row>
    <row r="47332" spans="29:30" x14ac:dyDescent="0.2">
      <c r="AC47332" s="1"/>
      <c r="AD47332" s="3"/>
    </row>
    <row r="47333" spans="29:30" x14ac:dyDescent="0.2">
      <c r="AC47333" s="1"/>
      <c r="AD47333" s="3"/>
    </row>
    <row r="47334" spans="29:30" x14ac:dyDescent="0.2">
      <c r="AC47334" s="1"/>
      <c r="AD47334" s="3"/>
    </row>
    <row r="47335" spans="29:30" x14ac:dyDescent="0.2">
      <c r="AC47335" s="1"/>
      <c r="AD47335" s="3"/>
    </row>
    <row r="47336" spans="29:30" x14ac:dyDescent="0.2">
      <c r="AC47336" s="1"/>
      <c r="AD47336" s="3"/>
    </row>
    <row r="47337" spans="29:30" x14ac:dyDescent="0.2">
      <c r="AC47337" s="1"/>
      <c r="AD47337" s="3"/>
    </row>
    <row r="47338" spans="29:30" x14ac:dyDescent="0.2">
      <c r="AC47338" s="1"/>
      <c r="AD47338" s="3"/>
    </row>
    <row r="47339" spans="29:30" x14ac:dyDescent="0.2">
      <c r="AC47339" s="1"/>
      <c r="AD47339" s="3"/>
    </row>
    <row r="47340" spans="29:30" x14ac:dyDescent="0.2">
      <c r="AC47340" s="1"/>
      <c r="AD47340" s="3"/>
    </row>
    <row r="47341" spans="29:30" x14ac:dyDescent="0.2">
      <c r="AC47341" s="1"/>
      <c r="AD47341" s="3"/>
    </row>
    <row r="47342" spans="29:30" x14ac:dyDescent="0.2">
      <c r="AC47342" s="1"/>
      <c r="AD47342" s="3"/>
    </row>
    <row r="47343" spans="29:30" x14ac:dyDescent="0.2">
      <c r="AC47343" s="1"/>
      <c r="AD47343" s="3"/>
    </row>
    <row r="47344" spans="29:30" x14ac:dyDescent="0.2">
      <c r="AC47344" s="1"/>
      <c r="AD47344" s="3"/>
    </row>
    <row r="47345" spans="29:30" x14ac:dyDescent="0.2">
      <c r="AC47345" s="1"/>
      <c r="AD47345" s="3"/>
    </row>
    <row r="47346" spans="29:30" x14ac:dyDescent="0.2">
      <c r="AC47346" s="1"/>
      <c r="AD47346" s="3"/>
    </row>
    <row r="47347" spans="29:30" x14ac:dyDescent="0.2">
      <c r="AC47347" s="1"/>
      <c r="AD47347" s="3"/>
    </row>
    <row r="47348" spans="29:30" x14ac:dyDescent="0.2">
      <c r="AC47348" s="1"/>
      <c r="AD47348" s="3"/>
    </row>
    <row r="47349" spans="29:30" x14ac:dyDescent="0.2">
      <c r="AC47349" s="1"/>
      <c r="AD47349" s="3"/>
    </row>
    <row r="47350" spans="29:30" x14ac:dyDescent="0.2">
      <c r="AC47350" s="1"/>
      <c r="AD47350" s="3"/>
    </row>
    <row r="47351" spans="29:30" x14ac:dyDescent="0.2">
      <c r="AC47351" s="1"/>
      <c r="AD47351" s="3"/>
    </row>
    <row r="47352" spans="29:30" x14ac:dyDescent="0.2">
      <c r="AC47352" s="1"/>
      <c r="AD47352" s="3"/>
    </row>
    <row r="47353" spans="29:30" x14ac:dyDescent="0.2">
      <c r="AC47353" s="1"/>
      <c r="AD47353" s="3"/>
    </row>
    <row r="47354" spans="29:30" x14ac:dyDescent="0.2">
      <c r="AC47354" s="1"/>
      <c r="AD47354" s="3"/>
    </row>
    <row r="47355" spans="29:30" x14ac:dyDescent="0.2">
      <c r="AC47355" s="1"/>
      <c r="AD47355" s="3"/>
    </row>
    <row r="47356" spans="29:30" x14ac:dyDescent="0.2">
      <c r="AC47356" s="1"/>
      <c r="AD47356" s="3"/>
    </row>
    <row r="47357" spans="29:30" x14ac:dyDescent="0.2">
      <c r="AC47357" s="1"/>
      <c r="AD47357" s="3"/>
    </row>
    <row r="47358" spans="29:30" x14ac:dyDescent="0.2">
      <c r="AC47358" s="1"/>
      <c r="AD47358" s="3"/>
    </row>
    <row r="47359" spans="29:30" x14ac:dyDescent="0.2">
      <c r="AC47359" s="1"/>
      <c r="AD47359" s="3"/>
    </row>
    <row r="47360" spans="29:30" x14ac:dyDescent="0.2">
      <c r="AC47360" s="1"/>
      <c r="AD47360" s="3"/>
    </row>
    <row r="47361" spans="29:30" x14ac:dyDescent="0.2">
      <c r="AC47361" s="1"/>
      <c r="AD47361" s="3"/>
    </row>
    <row r="47362" spans="29:30" x14ac:dyDescent="0.2">
      <c r="AC47362" s="1"/>
      <c r="AD47362" s="3"/>
    </row>
    <row r="47363" spans="29:30" x14ac:dyDescent="0.2">
      <c r="AC47363" s="1"/>
      <c r="AD47363" s="3"/>
    </row>
    <row r="47364" spans="29:30" x14ac:dyDescent="0.2">
      <c r="AC47364" s="1"/>
      <c r="AD47364" s="3"/>
    </row>
    <row r="47365" spans="29:30" x14ac:dyDescent="0.2">
      <c r="AC47365" s="1"/>
      <c r="AD47365" s="3"/>
    </row>
    <row r="47366" spans="29:30" x14ac:dyDescent="0.2">
      <c r="AC47366" s="1"/>
      <c r="AD47366" s="3"/>
    </row>
    <row r="47367" spans="29:30" x14ac:dyDescent="0.2">
      <c r="AC47367" s="1"/>
      <c r="AD47367" s="3"/>
    </row>
    <row r="47368" spans="29:30" x14ac:dyDescent="0.2">
      <c r="AC47368" s="1"/>
      <c r="AD47368" s="3"/>
    </row>
    <row r="47369" spans="29:30" x14ac:dyDescent="0.2">
      <c r="AC47369" s="1"/>
      <c r="AD47369" s="3"/>
    </row>
    <row r="47370" spans="29:30" x14ac:dyDescent="0.2">
      <c r="AC47370" s="1"/>
      <c r="AD47370" s="3"/>
    </row>
    <row r="47371" spans="29:30" x14ac:dyDescent="0.2">
      <c r="AC47371" s="1"/>
      <c r="AD47371" s="3"/>
    </row>
    <row r="47372" spans="29:30" x14ac:dyDescent="0.2">
      <c r="AC47372" s="1"/>
      <c r="AD47372" s="3"/>
    </row>
    <row r="47373" spans="29:30" x14ac:dyDescent="0.2">
      <c r="AC47373" s="1"/>
      <c r="AD47373" s="3"/>
    </row>
    <row r="47374" spans="29:30" x14ac:dyDescent="0.2">
      <c r="AC47374" s="1"/>
      <c r="AD47374" s="3"/>
    </row>
    <row r="47375" spans="29:30" x14ac:dyDescent="0.2">
      <c r="AC47375" s="1"/>
      <c r="AD47375" s="3"/>
    </row>
    <row r="47376" spans="29:30" x14ac:dyDescent="0.2">
      <c r="AC47376" s="1"/>
      <c r="AD47376" s="3"/>
    </row>
    <row r="47377" spans="29:30" x14ac:dyDescent="0.2">
      <c r="AC47377" s="1"/>
      <c r="AD47377" s="3"/>
    </row>
    <row r="47378" spans="29:30" x14ac:dyDescent="0.2">
      <c r="AC47378" s="1"/>
      <c r="AD47378" s="3"/>
    </row>
    <row r="47379" spans="29:30" x14ac:dyDescent="0.2">
      <c r="AC47379" s="1"/>
      <c r="AD47379" s="3"/>
    </row>
    <row r="47380" spans="29:30" x14ac:dyDescent="0.2">
      <c r="AC47380" s="1"/>
      <c r="AD47380" s="3"/>
    </row>
    <row r="47381" spans="29:30" x14ac:dyDescent="0.2">
      <c r="AC47381" s="1"/>
      <c r="AD47381" s="3"/>
    </row>
    <row r="47382" spans="29:30" x14ac:dyDescent="0.2">
      <c r="AC47382" s="1"/>
      <c r="AD47382" s="3"/>
    </row>
    <row r="47383" spans="29:30" x14ac:dyDescent="0.2">
      <c r="AC47383" s="1"/>
      <c r="AD47383" s="3"/>
    </row>
    <row r="47384" spans="29:30" x14ac:dyDescent="0.2">
      <c r="AC47384" s="1"/>
      <c r="AD47384" s="3"/>
    </row>
    <row r="47385" spans="29:30" x14ac:dyDescent="0.2">
      <c r="AC47385" s="1"/>
      <c r="AD47385" s="3"/>
    </row>
    <row r="47386" spans="29:30" x14ac:dyDescent="0.2">
      <c r="AC47386" s="1"/>
      <c r="AD47386" s="3"/>
    </row>
    <row r="47387" spans="29:30" x14ac:dyDescent="0.2">
      <c r="AC47387" s="1"/>
      <c r="AD47387" s="3"/>
    </row>
    <row r="47388" spans="29:30" x14ac:dyDescent="0.2">
      <c r="AC47388" s="1"/>
      <c r="AD47388" s="3"/>
    </row>
    <row r="47389" spans="29:30" x14ac:dyDescent="0.2">
      <c r="AC47389" s="1"/>
      <c r="AD47389" s="3"/>
    </row>
    <row r="47390" spans="29:30" x14ac:dyDescent="0.2">
      <c r="AC47390" s="1"/>
      <c r="AD47390" s="3"/>
    </row>
    <row r="47391" spans="29:30" x14ac:dyDescent="0.2">
      <c r="AC47391" s="1"/>
      <c r="AD47391" s="3"/>
    </row>
    <row r="47392" spans="29:30" x14ac:dyDescent="0.2">
      <c r="AC47392" s="1"/>
      <c r="AD47392" s="3"/>
    </row>
    <row r="47393" spans="29:30" x14ac:dyDescent="0.2">
      <c r="AC47393" s="1"/>
      <c r="AD47393" s="3"/>
    </row>
    <row r="47394" spans="29:30" x14ac:dyDescent="0.2">
      <c r="AC47394" s="1"/>
      <c r="AD47394" s="3"/>
    </row>
    <row r="47395" spans="29:30" x14ac:dyDescent="0.2">
      <c r="AC47395" s="1"/>
      <c r="AD47395" s="3"/>
    </row>
    <row r="47396" spans="29:30" x14ac:dyDescent="0.2">
      <c r="AC47396" s="1"/>
      <c r="AD47396" s="3"/>
    </row>
    <row r="47397" spans="29:30" x14ac:dyDescent="0.2">
      <c r="AC47397" s="1"/>
      <c r="AD47397" s="3"/>
    </row>
    <row r="47398" spans="29:30" x14ac:dyDescent="0.2">
      <c r="AC47398" s="1"/>
      <c r="AD47398" s="3"/>
    </row>
    <row r="47399" spans="29:30" x14ac:dyDescent="0.2">
      <c r="AC47399" s="1"/>
      <c r="AD47399" s="3"/>
    </row>
    <row r="47400" spans="29:30" x14ac:dyDescent="0.2">
      <c r="AC47400" s="1"/>
      <c r="AD47400" s="3"/>
    </row>
    <row r="47401" spans="29:30" x14ac:dyDescent="0.2">
      <c r="AC47401" s="1"/>
      <c r="AD47401" s="3"/>
    </row>
    <row r="47402" spans="29:30" x14ac:dyDescent="0.2">
      <c r="AC47402" s="1"/>
      <c r="AD47402" s="3"/>
    </row>
    <row r="47403" spans="29:30" x14ac:dyDescent="0.2">
      <c r="AC47403" s="1"/>
      <c r="AD47403" s="3"/>
    </row>
    <row r="47404" spans="29:30" x14ac:dyDescent="0.2">
      <c r="AC47404" s="1"/>
      <c r="AD47404" s="3"/>
    </row>
    <row r="47405" spans="29:30" x14ac:dyDescent="0.2">
      <c r="AC47405" s="1"/>
      <c r="AD47405" s="3"/>
    </row>
    <row r="47406" spans="29:30" x14ac:dyDescent="0.2">
      <c r="AC47406" s="1"/>
      <c r="AD47406" s="3"/>
    </row>
    <row r="47407" spans="29:30" x14ac:dyDescent="0.2">
      <c r="AC47407" s="1"/>
      <c r="AD47407" s="3"/>
    </row>
    <row r="47408" spans="29:30" x14ac:dyDescent="0.2">
      <c r="AC47408" s="1"/>
      <c r="AD47408" s="3"/>
    </row>
    <row r="47409" spans="29:30" x14ac:dyDescent="0.2">
      <c r="AC47409" s="1"/>
      <c r="AD47409" s="3"/>
    </row>
    <row r="47410" spans="29:30" x14ac:dyDescent="0.2">
      <c r="AC47410" s="1"/>
      <c r="AD47410" s="3"/>
    </row>
    <row r="47411" spans="29:30" x14ac:dyDescent="0.2">
      <c r="AC47411" s="1"/>
      <c r="AD47411" s="3"/>
    </row>
    <row r="47412" spans="29:30" x14ac:dyDescent="0.2">
      <c r="AC47412" s="1"/>
      <c r="AD47412" s="3"/>
    </row>
    <row r="47413" spans="29:30" x14ac:dyDescent="0.2">
      <c r="AC47413" s="1"/>
      <c r="AD47413" s="3"/>
    </row>
    <row r="47414" spans="29:30" x14ac:dyDescent="0.2">
      <c r="AC47414" s="1"/>
      <c r="AD47414" s="3"/>
    </row>
    <row r="47415" spans="29:30" x14ac:dyDescent="0.2">
      <c r="AC47415" s="1"/>
      <c r="AD47415" s="3"/>
    </row>
    <row r="47416" spans="29:30" x14ac:dyDescent="0.2">
      <c r="AC47416" s="1"/>
      <c r="AD47416" s="3"/>
    </row>
    <row r="47417" spans="29:30" x14ac:dyDescent="0.2">
      <c r="AC47417" s="1"/>
      <c r="AD47417" s="3"/>
    </row>
    <row r="47418" spans="29:30" x14ac:dyDescent="0.2">
      <c r="AC47418" s="1"/>
      <c r="AD47418" s="3"/>
    </row>
    <row r="47419" spans="29:30" x14ac:dyDescent="0.2">
      <c r="AC47419" s="1"/>
      <c r="AD47419" s="3"/>
    </row>
    <row r="47420" spans="29:30" x14ac:dyDescent="0.2">
      <c r="AC47420" s="1"/>
      <c r="AD47420" s="3"/>
    </row>
    <row r="47421" spans="29:30" x14ac:dyDescent="0.2">
      <c r="AC47421" s="1"/>
      <c r="AD47421" s="3"/>
    </row>
    <row r="47422" spans="29:30" x14ac:dyDescent="0.2">
      <c r="AC47422" s="1"/>
      <c r="AD47422" s="3"/>
    </row>
    <row r="47423" spans="29:30" x14ac:dyDescent="0.2">
      <c r="AC47423" s="1"/>
      <c r="AD47423" s="3"/>
    </row>
    <row r="47424" spans="29:30" x14ac:dyDescent="0.2">
      <c r="AC47424" s="1"/>
      <c r="AD47424" s="3"/>
    </row>
    <row r="47425" spans="29:30" x14ac:dyDescent="0.2">
      <c r="AC47425" s="1"/>
      <c r="AD47425" s="3"/>
    </row>
    <row r="47426" spans="29:30" x14ac:dyDescent="0.2">
      <c r="AC47426" s="1"/>
      <c r="AD47426" s="3"/>
    </row>
    <row r="47427" spans="29:30" x14ac:dyDescent="0.2">
      <c r="AC47427" s="1"/>
      <c r="AD47427" s="3"/>
    </row>
    <row r="47428" spans="29:30" x14ac:dyDescent="0.2">
      <c r="AC47428" s="1"/>
      <c r="AD47428" s="3"/>
    </row>
    <row r="47429" spans="29:30" x14ac:dyDescent="0.2">
      <c r="AC47429" s="1"/>
      <c r="AD47429" s="3"/>
    </row>
    <row r="47430" spans="29:30" x14ac:dyDescent="0.2">
      <c r="AC47430" s="1"/>
      <c r="AD47430" s="3"/>
    </row>
    <row r="47431" spans="29:30" x14ac:dyDescent="0.2">
      <c r="AC47431" s="1"/>
      <c r="AD47431" s="3"/>
    </row>
    <row r="47432" spans="29:30" x14ac:dyDescent="0.2">
      <c r="AC47432" s="1"/>
      <c r="AD47432" s="3"/>
    </row>
    <row r="47433" spans="29:30" x14ac:dyDescent="0.2">
      <c r="AC47433" s="1"/>
      <c r="AD47433" s="3"/>
    </row>
    <row r="47434" spans="29:30" x14ac:dyDescent="0.2">
      <c r="AC47434" s="1"/>
      <c r="AD47434" s="3"/>
    </row>
    <row r="47435" spans="29:30" x14ac:dyDescent="0.2">
      <c r="AC47435" s="1"/>
      <c r="AD47435" s="3"/>
    </row>
    <row r="47436" spans="29:30" x14ac:dyDescent="0.2">
      <c r="AC47436" s="1"/>
      <c r="AD47436" s="3"/>
    </row>
    <row r="47437" spans="29:30" x14ac:dyDescent="0.2">
      <c r="AC47437" s="1"/>
      <c r="AD47437" s="3"/>
    </row>
    <row r="47438" spans="29:30" x14ac:dyDescent="0.2">
      <c r="AC47438" s="1"/>
      <c r="AD47438" s="3"/>
    </row>
    <row r="47439" spans="29:30" x14ac:dyDescent="0.2">
      <c r="AC47439" s="1"/>
      <c r="AD47439" s="3"/>
    </row>
    <row r="47440" spans="29:30" x14ac:dyDescent="0.2">
      <c r="AC47440" s="1"/>
      <c r="AD47440" s="3"/>
    </row>
    <row r="47441" spans="29:30" x14ac:dyDescent="0.2">
      <c r="AC47441" s="1"/>
      <c r="AD47441" s="3"/>
    </row>
    <row r="47442" spans="29:30" x14ac:dyDescent="0.2">
      <c r="AC47442" s="1"/>
      <c r="AD47442" s="3"/>
    </row>
    <row r="47443" spans="29:30" x14ac:dyDescent="0.2">
      <c r="AC47443" s="1"/>
      <c r="AD47443" s="3"/>
    </row>
    <row r="47444" spans="29:30" x14ac:dyDescent="0.2">
      <c r="AC47444" s="1"/>
      <c r="AD47444" s="3"/>
    </row>
    <row r="47445" spans="29:30" x14ac:dyDescent="0.2">
      <c r="AC47445" s="1"/>
      <c r="AD47445" s="3"/>
    </row>
    <row r="47446" spans="29:30" x14ac:dyDescent="0.2">
      <c r="AC47446" s="1"/>
      <c r="AD47446" s="3"/>
    </row>
    <row r="47447" spans="29:30" x14ac:dyDescent="0.2">
      <c r="AC47447" s="1"/>
      <c r="AD47447" s="3"/>
    </row>
    <row r="47448" spans="29:30" x14ac:dyDescent="0.2">
      <c r="AC47448" s="1"/>
      <c r="AD47448" s="3"/>
    </row>
    <row r="47449" spans="29:30" x14ac:dyDescent="0.2">
      <c r="AC47449" s="1"/>
      <c r="AD47449" s="3"/>
    </row>
    <row r="47450" spans="29:30" x14ac:dyDescent="0.2">
      <c r="AC47450" s="1"/>
      <c r="AD47450" s="3"/>
    </row>
    <row r="47451" spans="29:30" x14ac:dyDescent="0.2">
      <c r="AC47451" s="1"/>
      <c r="AD47451" s="3"/>
    </row>
    <row r="47452" spans="29:30" x14ac:dyDescent="0.2">
      <c r="AC47452" s="1"/>
      <c r="AD47452" s="3"/>
    </row>
    <row r="47453" spans="29:30" x14ac:dyDescent="0.2">
      <c r="AC47453" s="1"/>
      <c r="AD47453" s="3"/>
    </row>
    <row r="47454" spans="29:30" x14ac:dyDescent="0.2">
      <c r="AC47454" s="1"/>
      <c r="AD47454" s="3"/>
    </row>
    <row r="47455" spans="29:30" x14ac:dyDescent="0.2">
      <c r="AC47455" s="1"/>
      <c r="AD47455" s="3"/>
    </row>
    <row r="47456" spans="29:30" x14ac:dyDescent="0.2">
      <c r="AC47456" s="1"/>
      <c r="AD47456" s="3"/>
    </row>
    <row r="47457" spans="29:30" x14ac:dyDescent="0.2">
      <c r="AC47457" s="1"/>
      <c r="AD47457" s="3"/>
    </row>
    <row r="47458" spans="29:30" x14ac:dyDescent="0.2">
      <c r="AC47458" s="1"/>
      <c r="AD47458" s="3"/>
    </row>
    <row r="47459" spans="29:30" x14ac:dyDescent="0.2">
      <c r="AC47459" s="1"/>
      <c r="AD47459" s="3"/>
    </row>
    <row r="47460" spans="29:30" x14ac:dyDescent="0.2">
      <c r="AC47460" s="1"/>
      <c r="AD47460" s="3"/>
    </row>
    <row r="47461" spans="29:30" x14ac:dyDescent="0.2">
      <c r="AC47461" s="1"/>
      <c r="AD47461" s="3"/>
    </row>
    <row r="47462" spans="29:30" x14ac:dyDescent="0.2">
      <c r="AC47462" s="1"/>
      <c r="AD47462" s="3"/>
    </row>
    <row r="47463" spans="29:30" x14ac:dyDescent="0.2">
      <c r="AC47463" s="1"/>
      <c r="AD47463" s="3"/>
    </row>
    <row r="47464" spans="29:30" x14ac:dyDescent="0.2">
      <c r="AC47464" s="1"/>
      <c r="AD47464" s="3"/>
    </row>
    <row r="47465" spans="29:30" x14ac:dyDescent="0.2">
      <c r="AC47465" s="1"/>
      <c r="AD47465" s="3"/>
    </row>
    <row r="47466" spans="29:30" x14ac:dyDescent="0.2">
      <c r="AC47466" s="1"/>
      <c r="AD47466" s="3"/>
    </row>
    <row r="47467" spans="29:30" x14ac:dyDescent="0.2">
      <c r="AC47467" s="1"/>
      <c r="AD47467" s="3"/>
    </row>
    <row r="47468" spans="29:30" x14ac:dyDescent="0.2">
      <c r="AC47468" s="1"/>
      <c r="AD47468" s="3"/>
    </row>
    <row r="47469" spans="29:30" x14ac:dyDescent="0.2">
      <c r="AC47469" s="1"/>
      <c r="AD47469" s="3"/>
    </row>
    <row r="47470" spans="29:30" x14ac:dyDescent="0.2">
      <c r="AC47470" s="1"/>
      <c r="AD47470" s="3"/>
    </row>
    <row r="47471" spans="29:30" x14ac:dyDescent="0.2">
      <c r="AC47471" s="1"/>
      <c r="AD47471" s="3"/>
    </row>
    <row r="47472" spans="29:30" x14ac:dyDescent="0.2">
      <c r="AC47472" s="1"/>
      <c r="AD47472" s="3"/>
    </row>
    <row r="47473" spans="29:30" x14ac:dyDescent="0.2">
      <c r="AC47473" s="1"/>
      <c r="AD47473" s="3"/>
    </row>
    <row r="47474" spans="29:30" x14ac:dyDescent="0.2">
      <c r="AC47474" s="1"/>
      <c r="AD47474" s="3"/>
    </row>
    <row r="47475" spans="29:30" x14ac:dyDescent="0.2">
      <c r="AC47475" s="1"/>
      <c r="AD47475" s="3"/>
    </row>
    <row r="47476" spans="29:30" x14ac:dyDescent="0.2">
      <c r="AC47476" s="1"/>
      <c r="AD47476" s="3"/>
    </row>
    <row r="47477" spans="29:30" x14ac:dyDescent="0.2">
      <c r="AC47477" s="1"/>
      <c r="AD47477" s="3"/>
    </row>
    <row r="47478" spans="29:30" x14ac:dyDescent="0.2">
      <c r="AC47478" s="1"/>
      <c r="AD47478" s="3"/>
    </row>
    <row r="47479" spans="29:30" x14ac:dyDescent="0.2">
      <c r="AC47479" s="1"/>
      <c r="AD47479" s="3"/>
    </row>
    <row r="47480" spans="29:30" x14ac:dyDescent="0.2">
      <c r="AC47480" s="1"/>
      <c r="AD47480" s="3"/>
    </row>
    <row r="47481" spans="29:30" x14ac:dyDescent="0.2">
      <c r="AC47481" s="1"/>
      <c r="AD47481" s="3"/>
    </row>
    <row r="47482" spans="29:30" x14ac:dyDescent="0.2">
      <c r="AC47482" s="1"/>
      <c r="AD47482" s="3"/>
    </row>
    <row r="47483" spans="29:30" x14ac:dyDescent="0.2">
      <c r="AC47483" s="1"/>
      <c r="AD47483" s="3"/>
    </row>
    <row r="47484" spans="29:30" x14ac:dyDescent="0.2">
      <c r="AC47484" s="1"/>
      <c r="AD47484" s="3"/>
    </row>
    <row r="47485" spans="29:30" x14ac:dyDescent="0.2">
      <c r="AC47485" s="1"/>
      <c r="AD47485" s="3"/>
    </row>
    <row r="47486" spans="29:30" x14ac:dyDescent="0.2">
      <c r="AC47486" s="1"/>
      <c r="AD47486" s="3"/>
    </row>
    <row r="47487" spans="29:30" x14ac:dyDescent="0.2">
      <c r="AC47487" s="1"/>
      <c r="AD47487" s="3"/>
    </row>
    <row r="47488" spans="29:30" x14ac:dyDescent="0.2">
      <c r="AC47488" s="1"/>
      <c r="AD47488" s="3"/>
    </row>
    <row r="47489" spans="29:30" x14ac:dyDescent="0.2">
      <c r="AC47489" s="1"/>
      <c r="AD47489" s="3"/>
    </row>
    <row r="47490" spans="29:30" x14ac:dyDescent="0.2">
      <c r="AC47490" s="1"/>
      <c r="AD47490" s="3"/>
    </row>
    <row r="47491" spans="29:30" x14ac:dyDescent="0.2">
      <c r="AC47491" s="1"/>
      <c r="AD47491" s="3"/>
    </row>
    <row r="47492" spans="29:30" x14ac:dyDescent="0.2">
      <c r="AC47492" s="1"/>
      <c r="AD47492" s="3"/>
    </row>
    <row r="47493" spans="29:30" x14ac:dyDescent="0.2">
      <c r="AC47493" s="1"/>
      <c r="AD47493" s="3"/>
    </row>
    <row r="47494" spans="29:30" x14ac:dyDescent="0.2">
      <c r="AC47494" s="1"/>
      <c r="AD47494" s="3"/>
    </row>
    <row r="47495" spans="29:30" x14ac:dyDescent="0.2">
      <c r="AC47495" s="1"/>
      <c r="AD47495" s="3"/>
    </row>
    <row r="47496" spans="29:30" x14ac:dyDescent="0.2">
      <c r="AC47496" s="1"/>
      <c r="AD47496" s="3"/>
    </row>
    <row r="47497" spans="29:30" x14ac:dyDescent="0.2">
      <c r="AC47497" s="1"/>
      <c r="AD47497" s="3"/>
    </row>
    <row r="47498" spans="29:30" x14ac:dyDescent="0.2">
      <c r="AC47498" s="1"/>
      <c r="AD47498" s="3"/>
    </row>
    <row r="47499" spans="29:30" x14ac:dyDescent="0.2">
      <c r="AC47499" s="1"/>
      <c r="AD47499" s="3"/>
    </row>
    <row r="47500" spans="29:30" x14ac:dyDescent="0.2">
      <c r="AC47500" s="1"/>
      <c r="AD47500" s="3"/>
    </row>
    <row r="47501" spans="29:30" x14ac:dyDescent="0.2">
      <c r="AC47501" s="1"/>
      <c r="AD47501" s="3"/>
    </row>
    <row r="47502" spans="29:30" x14ac:dyDescent="0.2">
      <c r="AC47502" s="1"/>
      <c r="AD47502" s="3"/>
    </row>
    <row r="47503" spans="29:30" x14ac:dyDescent="0.2">
      <c r="AC47503" s="1"/>
      <c r="AD47503" s="3"/>
    </row>
    <row r="47504" spans="29:30" x14ac:dyDescent="0.2">
      <c r="AC47504" s="1"/>
      <c r="AD47504" s="3"/>
    </row>
    <row r="47505" spans="29:30" x14ac:dyDescent="0.2">
      <c r="AC47505" s="1"/>
      <c r="AD47505" s="3"/>
    </row>
    <row r="47506" spans="29:30" x14ac:dyDescent="0.2">
      <c r="AC47506" s="1"/>
      <c r="AD47506" s="3"/>
    </row>
    <row r="47507" spans="29:30" x14ac:dyDescent="0.2">
      <c r="AC47507" s="1"/>
      <c r="AD47507" s="3"/>
    </row>
    <row r="47508" spans="29:30" x14ac:dyDescent="0.2">
      <c r="AC47508" s="1"/>
      <c r="AD47508" s="3"/>
    </row>
    <row r="47509" spans="29:30" x14ac:dyDescent="0.2">
      <c r="AC47509" s="1"/>
      <c r="AD47509" s="3"/>
    </row>
    <row r="47510" spans="29:30" x14ac:dyDescent="0.2">
      <c r="AC47510" s="1"/>
      <c r="AD47510" s="3"/>
    </row>
    <row r="47511" spans="29:30" x14ac:dyDescent="0.2">
      <c r="AC47511" s="1"/>
      <c r="AD47511" s="3"/>
    </row>
    <row r="47512" spans="29:30" x14ac:dyDescent="0.2">
      <c r="AC47512" s="1"/>
      <c r="AD47512" s="3"/>
    </row>
    <row r="47513" spans="29:30" x14ac:dyDescent="0.2">
      <c r="AC47513" s="1"/>
      <c r="AD47513" s="3"/>
    </row>
    <row r="47514" spans="29:30" x14ac:dyDescent="0.2">
      <c r="AC47514" s="1"/>
      <c r="AD47514" s="3"/>
    </row>
    <row r="47515" spans="29:30" x14ac:dyDescent="0.2">
      <c r="AC47515" s="1"/>
      <c r="AD47515" s="3"/>
    </row>
    <row r="47516" spans="29:30" x14ac:dyDescent="0.2">
      <c r="AC47516" s="1"/>
      <c r="AD47516" s="3"/>
    </row>
    <row r="47517" spans="29:30" x14ac:dyDescent="0.2">
      <c r="AC47517" s="1"/>
      <c r="AD47517" s="3"/>
    </row>
    <row r="47518" spans="29:30" x14ac:dyDescent="0.2">
      <c r="AC47518" s="1"/>
      <c r="AD47518" s="3"/>
    </row>
    <row r="47519" spans="29:30" x14ac:dyDescent="0.2">
      <c r="AC47519" s="1"/>
      <c r="AD47519" s="3"/>
    </row>
    <row r="47520" spans="29:30" x14ac:dyDescent="0.2">
      <c r="AC47520" s="1"/>
      <c r="AD47520" s="3"/>
    </row>
    <row r="47521" spans="29:30" x14ac:dyDescent="0.2">
      <c r="AC47521" s="1"/>
      <c r="AD47521" s="3"/>
    </row>
    <row r="47522" spans="29:30" x14ac:dyDescent="0.2">
      <c r="AC47522" s="1"/>
      <c r="AD47522" s="3"/>
    </row>
    <row r="47523" spans="29:30" x14ac:dyDescent="0.2">
      <c r="AC47523" s="1"/>
      <c r="AD47523" s="3"/>
    </row>
    <row r="47524" spans="29:30" x14ac:dyDescent="0.2">
      <c r="AC47524" s="1"/>
      <c r="AD47524" s="3"/>
    </row>
    <row r="47525" spans="29:30" x14ac:dyDescent="0.2">
      <c r="AC47525" s="1"/>
      <c r="AD47525" s="3"/>
    </row>
    <row r="47526" spans="29:30" x14ac:dyDescent="0.2">
      <c r="AC47526" s="1"/>
      <c r="AD47526" s="3"/>
    </row>
    <row r="47527" spans="29:30" x14ac:dyDescent="0.2">
      <c r="AC47527" s="1"/>
      <c r="AD47527" s="3"/>
    </row>
    <row r="47528" spans="29:30" x14ac:dyDescent="0.2">
      <c r="AC47528" s="1"/>
      <c r="AD47528" s="3"/>
    </row>
    <row r="47529" spans="29:30" x14ac:dyDescent="0.2">
      <c r="AC47529" s="1"/>
      <c r="AD47529" s="3"/>
    </row>
    <row r="47530" spans="29:30" x14ac:dyDescent="0.2">
      <c r="AC47530" s="1"/>
      <c r="AD47530" s="3"/>
    </row>
    <row r="47531" spans="29:30" x14ac:dyDescent="0.2">
      <c r="AC47531" s="1"/>
      <c r="AD47531" s="3"/>
    </row>
    <row r="47532" spans="29:30" x14ac:dyDescent="0.2">
      <c r="AC47532" s="1"/>
      <c r="AD47532" s="3"/>
    </row>
    <row r="47533" spans="29:30" x14ac:dyDescent="0.2">
      <c r="AC47533" s="1"/>
      <c r="AD47533" s="3"/>
    </row>
    <row r="47534" spans="29:30" x14ac:dyDescent="0.2">
      <c r="AC47534" s="1"/>
      <c r="AD47534" s="3"/>
    </row>
    <row r="47535" spans="29:30" x14ac:dyDescent="0.2">
      <c r="AC47535" s="1"/>
      <c r="AD47535" s="3"/>
    </row>
    <row r="47536" spans="29:30" x14ac:dyDescent="0.2">
      <c r="AC47536" s="1"/>
      <c r="AD47536" s="3"/>
    </row>
    <row r="47537" spans="29:30" x14ac:dyDescent="0.2">
      <c r="AC47537" s="1"/>
      <c r="AD47537" s="3"/>
    </row>
    <row r="47538" spans="29:30" x14ac:dyDescent="0.2">
      <c r="AC47538" s="1"/>
      <c r="AD47538" s="3"/>
    </row>
    <row r="47539" spans="29:30" x14ac:dyDescent="0.2">
      <c r="AC47539" s="1"/>
      <c r="AD47539" s="3"/>
    </row>
    <row r="47540" spans="29:30" x14ac:dyDescent="0.2">
      <c r="AC47540" s="1"/>
      <c r="AD47540" s="3"/>
    </row>
    <row r="47541" spans="29:30" x14ac:dyDescent="0.2">
      <c r="AC47541" s="1"/>
      <c r="AD47541" s="3"/>
    </row>
    <row r="47542" spans="29:30" x14ac:dyDescent="0.2">
      <c r="AC47542" s="1"/>
      <c r="AD47542" s="3"/>
    </row>
    <row r="47543" spans="29:30" x14ac:dyDescent="0.2">
      <c r="AC47543" s="1"/>
      <c r="AD47543" s="3"/>
    </row>
    <row r="47544" spans="29:30" x14ac:dyDescent="0.2">
      <c r="AC47544" s="1"/>
      <c r="AD47544" s="3"/>
    </row>
    <row r="47545" spans="29:30" x14ac:dyDescent="0.2">
      <c r="AC47545" s="1"/>
      <c r="AD47545" s="3"/>
    </row>
    <row r="47546" spans="29:30" x14ac:dyDescent="0.2">
      <c r="AC47546" s="1"/>
      <c r="AD47546" s="3"/>
    </row>
    <row r="47547" spans="29:30" x14ac:dyDescent="0.2">
      <c r="AC47547" s="1"/>
      <c r="AD47547" s="3"/>
    </row>
    <row r="47548" spans="29:30" x14ac:dyDescent="0.2">
      <c r="AC47548" s="1"/>
      <c r="AD47548" s="3"/>
    </row>
    <row r="47549" spans="29:30" x14ac:dyDescent="0.2">
      <c r="AC47549" s="1"/>
      <c r="AD47549" s="3"/>
    </row>
    <row r="47550" spans="29:30" x14ac:dyDescent="0.2">
      <c r="AC47550" s="1"/>
      <c r="AD47550" s="3"/>
    </row>
    <row r="47551" spans="29:30" x14ac:dyDescent="0.2">
      <c r="AC47551" s="1"/>
      <c r="AD47551" s="3"/>
    </row>
    <row r="47552" spans="29:30" x14ac:dyDescent="0.2">
      <c r="AC47552" s="1"/>
      <c r="AD47552" s="3"/>
    </row>
    <row r="47553" spans="29:30" x14ac:dyDescent="0.2">
      <c r="AC47553" s="1"/>
      <c r="AD47553" s="3"/>
    </row>
    <row r="47554" spans="29:30" x14ac:dyDescent="0.2">
      <c r="AC47554" s="1"/>
      <c r="AD47554" s="3"/>
    </row>
    <row r="47555" spans="29:30" x14ac:dyDescent="0.2">
      <c r="AC47555" s="1"/>
      <c r="AD47555" s="3"/>
    </row>
    <row r="47556" spans="29:30" x14ac:dyDescent="0.2">
      <c r="AC47556" s="1"/>
      <c r="AD47556" s="3"/>
    </row>
    <row r="47557" spans="29:30" x14ac:dyDescent="0.2">
      <c r="AC47557" s="1"/>
      <c r="AD47557" s="3"/>
    </row>
    <row r="47558" spans="29:30" x14ac:dyDescent="0.2">
      <c r="AC47558" s="1"/>
      <c r="AD47558" s="3"/>
    </row>
    <row r="47559" spans="29:30" x14ac:dyDescent="0.2">
      <c r="AC47559" s="1"/>
      <c r="AD47559" s="3"/>
    </row>
    <row r="47560" spans="29:30" x14ac:dyDescent="0.2">
      <c r="AC47560" s="1"/>
      <c r="AD47560" s="3"/>
    </row>
    <row r="47561" spans="29:30" x14ac:dyDescent="0.2">
      <c r="AC47561" s="1"/>
      <c r="AD47561" s="3"/>
    </row>
    <row r="47562" spans="29:30" x14ac:dyDescent="0.2">
      <c r="AC47562" s="1"/>
      <c r="AD47562" s="3"/>
    </row>
    <row r="47563" spans="29:30" x14ac:dyDescent="0.2">
      <c r="AC47563" s="1"/>
      <c r="AD47563" s="3"/>
    </row>
    <row r="47564" spans="29:30" x14ac:dyDescent="0.2">
      <c r="AC47564" s="1"/>
      <c r="AD47564" s="3"/>
    </row>
    <row r="47565" spans="29:30" x14ac:dyDescent="0.2">
      <c r="AC47565" s="1"/>
      <c r="AD47565" s="3"/>
    </row>
    <row r="47566" spans="29:30" x14ac:dyDescent="0.2">
      <c r="AC47566" s="1"/>
      <c r="AD47566" s="3"/>
    </row>
    <row r="47567" spans="29:30" x14ac:dyDescent="0.2">
      <c r="AC47567" s="1"/>
      <c r="AD47567" s="3"/>
    </row>
    <row r="47568" spans="29:30" x14ac:dyDescent="0.2">
      <c r="AC47568" s="1"/>
      <c r="AD47568" s="3"/>
    </row>
    <row r="47569" spans="29:30" x14ac:dyDescent="0.2">
      <c r="AC47569" s="1"/>
      <c r="AD47569" s="3"/>
    </row>
    <row r="47570" spans="29:30" x14ac:dyDescent="0.2">
      <c r="AC47570" s="1"/>
      <c r="AD47570" s="3"/>
    </row>
    <row r="47571" spans="29:30" x14ac:dyDescent="0.2">
      <c r="AC47571" s="1"/>
      <c r="AD47571" s="3"/>
    </row>
    <row r="47572" spans="29:30" x14ac:dyDescent="0.2">
      <c r="AC47572" s="1"/>
      <c r="AD47572" s="3"/>
    </row>
    <row r="47573" spans="29:30" x14ac:dyDescent="0.2">
      <c r="AC47573" s="1"/>
      <c r="AD47573" s="3"/>
    </row>
    <row r="47574" spans="29:30" x14ac:dyDescent="0.2">
      <c r="AC47574" s="1"/>
      <c r="AD47574" s="3"/>
    </row>
    <row r="47575" spans="29:30" x14ac:dyDescent="0.2">
      <c r="AC47575" s="1"/>
      <c r="AD47575" s="3"/>
    </row>
    <row r="47576" spans="29:30" x14ac:dyDescent="0.2">
      <c r="AC47576" s="1"/>
      <c r="AD47576" s="3"/>
    </row>
    <row r="47577" spans="29:30" x14ac:dyDescent="0.2">
      <c r="AC47577" s="1"/>
      <c r="AD47577" s="3"/>
    </row>
    <row r="47578" spans="29:30" x14ac:dyDescent="0.2">
      <c r="AC47578" s="1"/>
      <c r="AD47578" s="3"/>
    </row>
    <row r="47579" spans="29:30" x14ac:dyDescent="0.2">
      <c r="AC47579" s="1"/>
      <c r="AD47579" s="3"/>
    </row>
    <row r="47580" spans="29:30" x14ac:dyDescent="0.2">
      <c r="AC47580" s="1"/>
      <c r="AD47580" s="3"/>
    </row>
    <row r="47581" spans="29:30" x14ac:dyDescent="0.2">
      <c r="AC47581" s="1"/>
      <c r="AD47581" s="3"/>
    </row>
    <row r="47582" spans="29:30" x14ac:dyDescent="0.2">
      <c r="AC47582" s="1"/>
      <c r="AD47582" s="3"/>
    </row>
    <row r="47583" spans="29:30" x14ac:dyDescent="0.2">
      <c r="AC47583" s="1"/>
      <c r="AD47583" s="3"/>
    </row>
    <row r="47584" spans="29:30" x14ac:dyDescent="0.2">
      <c r="AC47584" s="1"/>
      <c r="AD47584" s="3"/>
    </row>
    <row r="47585" spans="29:30" x14ac:dyDescent="0.2">
      <c r="AC47585" s="1"/>
      <c r="AD47585" s="3"/>
    </row>
    <row r="47586" spans="29:30" x14ac:dyDescent="0.2">
      <c r="AC47586" s="1"/>
      <c r="AD47586" s="3"/>
    </row>
    <row r="47587" spans="29:30" x14ac:dyDescent="0.2">
      <c r="AC47587" s="1"/>
      <c r="AD47587" s="3"/>
    </row>
    <row r="47588" spans="29:30" x14ac:dyDescent="0.2">
      <c r="AC47588" s="1"/>
      <c r="AD47588" s="3"/>
    </row>
    <row r="47589" spans="29:30" x14ac:dyDescent="0.2">
      <c r="AC47589" s="1"/>
      <c r="AD47589" s="3"/>
    </row>
    <row r="47590" spans="29:30" x14ac:dyDescent="0.2">
      <c r="AC47590" s="1"/>
      <c r="AD47590" s="3"/>
    </row>
    <row r="47591" spans="29:30" x14ac:dyDescent="0.2">
      <c r="AC47591" s="1"/>
      <c r="AD47591" s="3"/>
    </row>
    <row r="47592" spans="29:30" x14ac:dyDescent="0.2">
      <c r="AC47592" s="1"/>
      <c r="AD47592" s="3"/>
    </row>
    <row r="47593" spans="29:30" x14ac:dyDescent="0.2">
      <c r="AC47593" s="1"/>
      <c r="AD47593" s="3"/>
    </row>
    <row r="47594" spans="29:30" x14ac:dyDescent="0.2">
      <c r="AC47594" s="1"/>
      <c r="AD47594" s="3"/>
    </row>
    <row r="47595" spans="29:30" x14ac:dyDescent="0.2">
      <c r="AC47595" s="1"/>
      <c r="AD47595" s="3"/>
    </row>
    <row r="47596" spans="29:30" x14ac:dyDescent="0.2">
      <c r="AC47596" s="1"/>
      <c r="AD47596" s="3"/>
    </row>
    <row r="47597" spans="29:30" x14ac:dyDescent="0.2">
      <c r="AC47597" s="1"/>
      <c r="AD47597" s="3"/>
    </row>
    <row r="47598" spans="29:30" x14ac:dyDescent="0.2">
      <c r="AC47598" s="1"/>
      <c r="AD47598" s="3"/>
    </row>
    <row r="47599" spans="29:30" x14ac:dyDescent="0.2">
      <c r="AC47599" s="1"/>
      <c r="AD47599" s="3"/>
    </row>
    <row r="47600" spans="29:30" x14ac:dyDescent="0.2">
      <c r="AC47600" s="1"/>
      <c r="AD47600" s="3"/>
    </row>
    <row r="47601" spans="29:30" x14ac:dyDescent="0.2">
      <c r="AC47601" s="1"/>
      <c r="AD47601" s="3"/>
    </row>
    <row r="47602" spans="29:30" x14ac:dyDescent="0.2">
      <c r="AC47602" s="1"/>
      <c r="AD47602" s="3"/>
    </row>
    <row r="47603" spans="29:30" x14ac:dyDescent="0.2">
      <c r="AC47603" s="1"/>
      <c r="AD47603" s="3"/>
    </row>
    <row r="47604" spans="29:30" x14ac:dyDescent="0.2">
      <c r="AC47604" s="1"/>
      <c r="AD47604" s="3"/>
    </row>
    <row r="47605" spans="29:30" x14ac:dyDescent="0.2">
      <c r="AC47605" s="1"/>
      <c r="AD47605" s="3"/>
    </row>
    <row r="47606" spans="29:30" x14ac:dyDescent="0.2">
      <c r="AC47606" s="1"/>
      <c r="AD47606" s="3"/>
    </row>
    <row r="47607" spans="29:30" x14ac:dyDescent="0.2">
      <c r="AC47607" s="1"/>
      <c r="AD47607" s="3"/>
    </row>
    <row r="47608" spans="29:30" x14ac:dyDescent="0.2">
      <c r="AC47608" s="1"/>
      <c r="AD47608" s="3"/>
    </row>
    <row r="47609" spans="29:30" x14ac:dyDescent="0.2">
      <c r="AC47609" s="1"/>
      <c r="AD47609" s="3"/>
    </row>
    <row r="47610" spans="29:30" x14ac:dyDescent="0.2">
      <c r="AC47610" s="1"/>
      <c r="AD47610" s="3"/>
    </row>
    <row r="47611" spans="29:30" x14ac:dyDescent="0.2">
      <c r="AC47611" s="1"/>
      <c r="AD47611" s="3"/>
    </row>
    <row r="47612" spans="29:30" x14ac:dyDescent="0.2">
      <c r="AC47612" s="1"/>
      <c r="AD47612" s="3"/>
    </row>
    <row r="47613" spans="29:30" x14ac:dyDescent="0.2">
      <c r="AC47613" s="1"/>
      <c r="AD47613" s="3"/>
    </row>
    <row r="47614" spans="29:30" x14ac:dyDescent="0.2">
      <c r="AC47614" s="1"/>
      <c r="AD47614" s="3"/>
    </row>
    <row r="47615" spans="29:30" x14ac:dyDescent="0.2">
      <c r="AC47615" s="1"/>
      <c r="AD47615" s="3"/>
    </row>
    <row r="47616" spans="29:30" x14ac:dyDescent="0.2">
      <c r="AC47616" s="1"/>
      <c r="AD47616" s="3"/>
    </row>
    <row r="47617" spans="29:30" x14ac:dyDescent="0.2">
      <c r="AC47617" s="1"/>
      <c r="AD47617" s="3"/>
    </row>
    <row r="47618" spans="29:30" x14ac:dyDescent="0.2">
      <c r="AC47618" s="1"/>
      <c r="AD47618" s="3"/>
    </row>
    <row r="47619" spans="29:30" x14ac:dyDescent="0.2">
      <c r="AC47619" s="1"/>
      <c r="AD47619" s="3"/>
    </row>
    <row r="47620" spans="29:30" x14ac:dyDescent="0.2">
      <c r="AC47620" s="1"/>
      <c r="AD47620" s="3"/>
    </row>
    <row r="47621" spans="29:30" x14ac:dyDescent="0.2">
      <c r="AC47621" s="1"/>
      <c r="AD47621" s="3"/>
    </row>
    <row r="47622" spans="29:30" x14ac:dyDescent="0.2">
      <c r="AC47622" s="1"/>
      <c r="AD47622" s="3"/>
    </row>
    <row r="47623" spans="29:30" x14ac:dyDescent="0.2">
      <c r="AC47623" s="1"/>
      <c r="AD47623" s="3"/>
    </row>
    <row r="47624" spans="29:30" x14ac:dyDescent="0.2">
      <c r="AC47624" s="1"/>
      <c r="AD47624" s="3"/>
    </row>
    <row r="47625" spans="29:30" x14ac:dyDescent="0.2">
      <c r="AC47625" s="1"/>
      <c r="AD47625" s="3"/>
    </row>
    <row r="47626" spans="29:30" x14ac:dyDescent="0.2">
      <c r="AC47626" s="1"/>
      <c r="AD47626" s="3"/>
    </row>
    <row r="47627" spans="29:30" x14ac:dyDescent="0.2">
      <c r="AC47627" s="1"/>
      <c r="AD47627" s="3"/>
    </row>
    <row r="47628" spans="29:30" x14ac:dyDescent="0.2">
      <c r="AC47628" s="1"/>
      <c r="AD47628" s="3"/>
    </row>
    <row r="47629" spans="29:30" x14ac:dyDescent="0.2">
      <c r="AC47629" s="1"/>
      <c r="AD47629" s="3"/>
    </row>
    <row r="47630" spans="29:30" x14ac:dyDescent="0.2">
      <c r="AC47630" s="1"/>
      <c r="AD47630" s="3"/>
    </row>
    <row r="47631" spans="29:30" x14ac:dyDescent="0.2">
      <c r="AC47631" s="1"/>
      <c r="AD47631" s="3"/>
    </row>
    <row r="47632" spans="29:30" x14ac:dyDescent="0.2">
      <c r="AC47632" s="1"/>
      <c r="AD47632" s="3"/>
    </row>
    <row r="47633" spans="29:30" x14ac:dyDescent="0.2">
      <c r="AC47633" s="1"/>
      <c r="AD47633" s="3"/>
    </row>
    <row r="47634" spans="29:30" x14ac:dyDescent="0.2">
      <c r="AC47634" s="1"/>
      <c r="AD47634" s="3"/>
    </row>
    <row r="47635" spans="29:30" x14ac:dyDescent="0.2">
      <c r="AC47635" s="1"/>
      <c r="AD47635" s="3"/>
    </row>
    <row r="47636" spans="29:30" x14ac:dyDescent="0.2">
      <c r="AC47636" s="1"/>
      <c r="AD47636" s="3"/>
    </row>
    <row r="47637" spans="29:30" x14ac:dyDescent="0.2">
      <c r="AC47637" s="1"/>
      <c r="AD47637" s="3"/>
    </row>
    <row r="47638" spans="29:30" x14ac:dyDescent="0.2">
      <c r="AC47638" s="1"/>
      <c r="AD47638" s="3"/>
    </row>
    <row r="47639" spans="29:30" x14ac:dyDescent="0.2">
      <c r="AC47639" s="1"/>
      <c r="AD47639" s="3"/>
    </row>
    <row r="47640" spans="29:30" x14ac:dyDescent="0.2">
      <c r="AC47640" s="1"/>
      <c r="AD47640" s="3"/>
    </row>
    <row r="47641" spans="29:30" x14ac:dyDescent="0.2">
      <c r="AC47641" s="1"/>
      <c r="AD47641" s="3"/>
    </row>
    <row r="47642" spans="29:30" x14ac:dyDescent="0.2">
      <c r="AC47642" s="1"/>
      <c r="AD47642" s="3"/>
    </row>
    <row r="47643" spans="29:30" x14ac:dyDescent="0.2">
      <c r="AC47643" s="1"/>
      <c r="AD47643" s="3"/>
    </row>
    <row r="47644" spans="29:30" x14ac:dyDescent="0.2">
      <c r="AC47644" s="1"/>
      <c r="AD47644" s="3"/>
    </row>
    <row r="47645" spans="29:30" x14ac:dyDescent="0.2">
      <c r="AC47645" s="1"/>
      <c r="AD47645" s="3"/>
    </row>
    <row r="47646" spans="29:30" x14ac:dyDescent="0.2">
      <c r="AC47646" s="1"/>
      <c r="AD47646" s="3"/>
    </row>
    <row r="47647" spans="29:30" x14ac:dyDescent="0.2">
      <c r="AC47647" s="1"/>
      <c r="AD47647" s="3"/>
    </row>
    <row r="47648" spans="29:30" x14ac:dyDescent="0.2">
      <c r="AC47648" s="1"/>
      <c r="AD47648" s="3"/>
    </row>
    <row r="47649" spans="29:30" x14ac:dyDescent="0.2">
      <c r="AC47649" s="1"/>
      <c r="AD47649" s="3"/>
    </row>
    <row r="47650" spans="29:30" x14ac:dyDescent="0.2">
      <c r="AC47650" s="1"/>
      <c r="AD47650" s="3"/>
    </row>
    <row r="47651" spans="29:30" x14ac:dyDescent="0.2">
      <c r="AC47651" s="1"/>
      <c r="AD47651" s="3"/>
    </row>
    <row r="47652" spans="29:30" x14ac:dyDescent="0.2">
      <c r="AC47652" s="1"/>
      <c r="AD47652" s="3"/>
    </row>
    <row r="47653" spans="29:30" x14ac:dyDescent="0.2">
      <c r="AC47653" s="1"/>
      <c r="AD47653" s="3"/>
    </row>
    <row r="47654" spans="29:30" x14ac:dyDescent="0.2">
      <c r="AC47654" s="1"/>
      <c r="AD47654" s="3"/>
    </row>
    <row r="47655" spans="29:30" x14ac:dyDescent="0.2">
      <c r="AC47655" s="1"/>
      <c r="AD47655" s="3"/>
    </row>
    <row r="47656" spans="29:30" x14ac:dyDescent="0.2">
      <c r="AC47656" s="1"/>
      <c r="AD47656" s="3"/>
    </row>
    <row r="47657" spans="29:30" x14ac:dyDescent="0.2">
      <c r="AC47657" s="1"/>
      <c r="AD47657" s="3"/>
    </row>
    <row r="47658" spans="29:30" x14ac:dyDescent="0.2">
      <c r="AC47658" s="1"/>
      <c r="AD47658" s="3"/>
    </row>
    <row r="47659" spans="29:30" x14ac:dyDescent="0.2">
      <c r="AC47659" s="1"/>
      <c r="AD47659" s="3"/>
    </row>
    <row r="47660" spans="29:30" x14ac:dyDescent="0.2">
      <c r="AC47660" s="1"/>
      <c r="AD47660" s="3"/>
    </row>
    <row r="47661" spans="29:30" x14ac:dyDescent="0.2">
      <c r="AC47661" s="1"/>
      <c r="AD47661" s="3"/>
    </row>
    <row r="47662" spans="29:30" x14ac:dyDescent="0.2">
      <c r="AC47662" s="1"/>
      <c r="AD47662" s="3"/>
    </row>
    <row r="47663" spans="29:30" x14ac:dyDescent="0.2">
      <c r="AC47663" s="1"/>
      <c r="AD47663" s="3"/>
    </row>
    <row r="47664" spans="29:30" x14ac:dyDescent="0.2">
      <c r="AC47664" s="1"/>
      <c r="AD47664" s="3"/>
    </row>
    <row r="47665" spans="29:30" x14ac:dyDescent="0.2">
      <c r="AC47665" s="1"/>
      <c r="AD47665" s="3"/>
    </row>
    <row r="47666" spans="29:30" x14ac:dyDescent="0.2">
      <c r="AC47666" s="1"/>
      <c r="AD47666" s="3"/>
    </row>
    <row r="47667" spans="29:30" x14ac:dyDescent="0.2">
      <c r="AC47667" s="1"/>
      <c r="AD47667" s="3"/>
    </row>
    <row r="47668" spans="29:30" x14ac:dyDescent="0.2">
      <c r="AC47668" s="1"/>
      <c r="AD47668" s="3"/>
    </row>
    <row r="47669" spans="29:30" x14ac:dyDescent="0.2">
      <c r="AC47669" s="1"/>
      <c r="AD47669" s="3"/>
    </row>
    <row r="47670" spans="29:30" x14ac:dyDescent="0.2">
      <c r="AC47670" s="1"/>
      <c r="AD47670" s="3"/>
    </row>
    <row r="47671" spans="29:30" x14ac:dyDescent="0.2">
      <c r="AC47671" s="1"/>
      <c r="AD47671" s="3"/>
    </row>
    <row r="47672" spans="29:30" x14ac:dyDescent="0.2">
      <c r="AC47672" s="1"/>
      <c r="AD47672" s="3"/>
    </row>
    <row r="47673" spans="29:30" x14ac:dyDescent="0.2">
      <c r="AC47673" s="1"/>
      <c r="AD47673" s="3"/>
    </row>
    <row r="47674" spans="29:30" x14ac:dyDescent="0.2">
      <c r="AC47674" s="1"/>
      <c r="AD47674" s="3"/>
    </row>
    <row r="47675" spans="29:30" x14ac:dyDescent="0.2">
      <c r="AC47675" s="1"/>
      <c r="AD47675" s="3"/>
    </row>
    <row r="47676" spans="29:30" x14ac:dyDescent="0.2">
      <c r="AC47676" s="1"/>
      <c r="AD47676" s="3"/>
    </row>
    <row r="47677" spans="29:30" x14ac:dyDescent="0.2">
      <c r="AC47677" s="1"/>
      <c r="AD47677" s="3"/>
    </row>
    <row r="47678" spans="29:30" x14ac:dyDescent="0.2">
      <c r="AC47678" s="1"/>
      <c r="AD47678" s="3"/>
    </row>
    <row r="47679" spans="29:30" x14ac:dyDescent="0.2">
      <c r="AC47679" s="1"/>
      <c r="AD47679" s="3"/>
    </row>
    <row r="47680" spans="29:30" x14ac:dyDescent="0.2">
      <c r="AC47680" s="1"/>
      <c r="AD47680" s="3"/>
    </row>
    <row r="47681" spans="29:30" x14ac:dyDescent="0.2">
      <c r="AC47681" s="1"/>
      <c r="AD47681" s="3"/>
    </row>
    <row r="47682" spans="29:30" x14ac:dyDescent="0.2">
      <c r="AC47682" s="1"/>
      <c r="AD47682" s="3"/>
    </row>
    <row r="47683" spans="29:30" x14ac:dyDescent="0.2">
      <c r="AC47683" s="1"/>
      <c r="AD47683" s="3"/>
    </row>
    <row r="47684" spans="29:30" x14ac:dyDescent="0.2">
      <c r="AC47684" s="1"/>
      <c r="AD47684" s="3"/>
    </row>
    <row r="47685" spans="29:30" x14ac:dyDescent="0.2">
      <c r="AC47685" s="1"/>
      <c r="AD47685" s="3"/>
    </row>
    <row r="47686" spans="29:30" x14ac:dyDescent="0.2">
      <c r="AC47686" s="1"/>
      <c r="AD47686" s="3"/>
    </row>
    <row r="47687" spans="29:30" x14ac:dyDescent="0.2">
      <c r="AC47687" s="1"/>
      <c r="AD47687" s="3"/>
    </row>
    <row r="47688" spans="29:30" x14ac:dyDescent="0.2">
      <c r="AC47688" s="1"/>
      <c r="AD47688" s="3"/>
    </row>
    <row r="47689" spans="29:30" x14ac:dyDescent="0.2">
      <c r="AC47689" s="1"/>
      <c r="AD47689" s="3"/>
    </row>
    <row r="47690" spans="29:30" x14ac:dyDescent="0.2">
      <c r="AC47690" s="1"/>
      <c r="AD47690" s="3"/>
    </row>
    <row r="47691" spans="29:30" x14ac:dyDescent="0.2">
      <c r="AC47691" s="1"/>
      <c r="AD47691" s="3"/>
    </row>
    <row r="47692" spans="29:30" x14ac:dyDescent="0.2">
      <c r="AC47692" s="1"/>
      <c r="AD47692" s="3"/>
    </row>
    <row r="47693" spans="29:30" x14ac:dyDescent="0.2">
      <c r="AC47693" s="1"/>
      <c r="AD47693" s="3"/>
    </row>
    <row r="47694" spans="29:30" x14ac:dyDescent="0.2">
      <c r="AC47694" s="1"/>
      <c r="AD47694" s="3"/>
    </row>
    <row r="47695" spans="29:30" x14ac:dyDescent="0.2">
      <c r="AC47695" s="1"/>
      <c r="AD47695" s="3"/>
    </row>
    <row r="47696" spans="29:30" x14ac:dyDescent="0.2">
      <c r="AC47696" s="1"/>
      <c r="AD47696" s="3"/>
    </row>
    <row r="47697" spans="29:30" x14ac:dyDescent="0.2">
      <c r="AC47697" s="1"/>
      <c r="AD47697" s="3"/>
    </row>
    <row r="47698" spans="29:30" x14ac:dyDescent="0.2">
      <c r="AC47698" s="1"/>
      <c r="AD47698" s="3"/>
    </row>
    <row r="47699" spans="29:30" x14ac:dyDescent="0.2">
      <c r="AC47699" s="1"/>
      <c r="AD47699" s="3"/>
    </row>
    <row r="47700" spans="29:30" x14ac:dyDescent="0.2">
      <c r="AC47700" s="1"/>
      <c r="AD47700" s="3"/>
    </row>
    <row r="47701" spans="29:30" x14ac:dyDescent="0.2">
      <c r="AC47701" s="1"/>
      <c r="AD47701" s="3"/>
    </row>
    <row r="47702" spans="29:30" x14ac:dyDescent="0.2">
      <c r="AC47702" s="1"/>
      <c r="AD47702" s="3"/>
    </row>
    <row r="47703" spans="29:30" x14ac:dyDescent="0.2">
      <c r="AC47703" s="1"/>
      <c r="AD47703" s="3"/>
    </row>
    <row r="47704" spans="29:30" x14ac:dyDescent="0.2">
      <c r="AC47704" s="1"/>
      <c r="AD47704" s="3"/>
    </row>
    <row r="47705" spans="29:30" x14ac:dyDescent="0.2">
      <c r="AC47705" s="1"/>
      <c r="AD47705" s="3"/>
    </row>
    <row r="47706" spans="29:30" x14ac:dyDescent="0.2">
      <c r="AC47706" s="1"/>
      <c r="AD47706" s="3"/>
    </row>
    <row r="47707" spans="29:30" x14ac:dyDescent="0.2">
      <c r="AC47707" s="1"/>
      <c r="AD47707" s="3"/>
    </row>
    <row r="47708" spans="29:30" x14ac:dyDescent="0.2">
      <c r="AC47708" s="1"/>
      <c r="AD47708" s="3"/>
    </row>
    <row r="47709" spans="29:30" x14ac:dyDescent="0.2">
      <c r="AC47709" s="1"/>
      <c r="AD47709" s="3"/>
    </row>
    <row r="47710" spans="29:30" x14ac:dyDescent="0.2">
      <c r="AC47710" s="1"/>
      <c r="AD47710" s="3"/>
    </row>
    <row r="47711" spans="29:30" x14ac:dyDescent="0.2">
      <c r="AC47711" s="1"/>
      <c r="AD47711" s="3"/>
    </row>
    <row r="47712" spans="29:30" x14ac:dyDescent="0.2">
      <c r="AC47712" s="1"/>
      <c r="AD47712" s="3"/>
    </row>
    <row r="47713" spans="29:30" x14ac:dyDescent="0.2">
      <c r="AC47713" s="1"/>
      <c r="AD47713" s="3"/>
    </row>
    <row r="47714" spans="29:30" x14ac:dyDescent="0.2">
      <c r="AC47714" s="1"/>
      <c r="AD47714" s="3"/>
    </row>
    <row r="47715" spans="29:30" x14ac:dyDescent="0.2">
      <c r="AC47715" s="1"/>
      <c r="AD47715" s="3"/>
    </row>
    <row r="47716" spans="29:30" x14ac:dyDescent="0.2">
      <c r="AC47716" s="1"/>
      <c r="AD47716" s="3"/>
    </row>
    <row r="47717" spans="29:30" x14ac:dyDescent="0.2">
      <c r="AC47717" s="1"/>
      <c r="AD47717" s="3"/>
    </row>
    <row r="47718" spans="29:30" x14ac:dyDescent="0.2">
      <c r="AC47718" s="1"/>
      <c r="AD47718" s="3"/>
    </row>
    <row r="47719" spans="29:30" x14ac:dyDescent="0.2">
      <c r="AC47719" s="1"/>
      <c r="AD47719" s="3"/>
    </row>
    <row r="47720" spans="29:30" x14ac:dyDescent="0.2">
      <c r="AC47720" s="1"/>
      <c r="AD47720" s="3"/>
    </row>
    <row r="47721" spans="29:30" x14ac:dyDescent="0.2">
      <c r="AC47721" s="1"/>
      <c r="AD47721" s="3"/>
    </row>
    <row r="47722" spans="29:30" x14ac:dyDescent="0.2">
      <c r="AC47722" s="1"/>
      <c r="AD47722" s="3"/>
    </row>
    <row r="47723" spans="29:30" x14ac:dyDescent="0.2">
      <c r="AC47723" s="1"/>
      <c r="AD47723" s="3"/>
    </row>
    <row r="47724" spans="29:30" x14ac:dyDescent="0.2">
      <c r="AC47724" s="1"/>
      <c r="AD47724" s="3"/>
    </row>
    <row r="47725" spans="29:30" x14ac:dyDescent="0.2">
      <c r="AC47725" s="1"/>
      <c r="AD47725" s="3"/>
    </row>
    <row r="47726" spans="29:30" x14ac:dyDescent="0.2">
      <c r="AC47726" s="1"/>
      <c r="AD47726" s="3"/>
    </row>
    <row r="47727" spans="29:30" x14ac:dyDescent="0.2">
      <c r="AC47727" s="1"/>
      <c r="AD47727" s="3"/>
    </row>
    <row r="47728" spans="29:30" x14ac:dyDescent="0.2">
      <c r="AC47728" s="1"/>
      <c r="AD47728" s="3"/>
    </row>
    <row r="47729" spans="29:30" x14ac:dyDescent="0.2">
      <c r="AC47729" s="1"/>
      <c r="AD47729" s="3"/>
    </row>
    <row r="47730" spans="29:30" x14ac:dyDescent="0.2">
      <c r="AC47730" s="1"/>
      <c r="AD47730" s="3"/>
    </row>
    <row r="47731" spans="29:30" x14ac:dyDescent="0.2">
      <c r="AC47731" s="1"/>
      <c r="AD47731" s="3"/>
    </row>
    <row r="47732" spans="29:30" x14ac:dyDescent="0.2">
      <c r="AC47732" s="1"/>
      <c r="AD47732" s="3"/>
    </row>
    <row r="47733" spans="29:30" x14ac:dyDescent="0.2">
      <c r="AC47733" s="1"/>
      <c r="AD47733" s="3"/>
    </row>
    <row r="47734" spans="29:30" x14ac:dyDescent="0.2">
      <c r="AC47734" s="1"/>
      <c r="AD47734" s="3"/>
    </row>
    <row r="47735" spans="29:30" x14ac:dyDescent="0.2">
      <c r="AC47735" s="1"/>
      <c r="AD47735" s="3"/>
    </row>
    <row r="47736" spans="29:30" x14ac:dyDescent="0.2">
      <c r="AC47736" s="1"/>
      <c r="AD47736" s="3"/>
    </row>
    <row r="47737" spans="29:30" x14ac:dyDescent="0.2">
      <c r="AC47737" s="1"/>
      <c r="AD47737" s="3"/>
    </row>
    <row r="47738" spans="29:30" x14ac:dyDescent="0.2">
      <c r="AC47738" s="1"/>
      <c r="AD47738" s="3"/>
    </row>
    <row r="47739" spans="29:30" x14ac:dyDescent="0.2">
      <c r="AC47739" s="1"/>
      <c r="AD47739" s="3"/>
    </row>
    <row r="47740" spans="29:30" x14ac:dyDescent="0.2">
      <c r="AC47740" s="1"/>
      <c r="AD47740" s="3"/>
    </row>
    <row r="47741" spans="29:30" x14ac:dyDescent="0.2">
      <c r="AC47741" s="1"/>
      <c r="AD47741" s="3"/>
    </row>
    <row r="47742" spans="29:30" x14ac:dyDescent="0.2">
      <c r="AC47742" s="1"/>
      <c r="AD47742" s="3"/>
    </row>
    <row r="47743" spans="29:30" x14ac:dyDescent="0.2">
      <c r="AC47743" s="1"/>
      <c r="AD47743" s="3"/>
    </row>
    <row r="47744" spans="29:30" x14ac:dyDescent="0.2">
      <c r="AC47744" s="1"/>
      <c r="AD47744" s="3"/>
    </row>
    <row r="47745" spans="29:30" x14ac:dyDescent="0.2">
      <c r="AC47745" s="1"/>
      <c r="AD47745" s="3"/>
    </row>
    <row r="47746" spans="29:30" x14ac:dyDescent="0.2">
      <c r="AC47746" s="1"/>
      <c r="AD47746" s="3"/>
    </row>
    <row r="47747" spans="29:30" x14ac:dyDescent="0.2">
      <c r="AC47747" s="1"/>
      <c r="AD47747" s="3"/>
    </row>
    <row r="47748" spans="29:30" x14ac:dyDescent="0.2">
      <c r="AC47748" s="1"/>
      <c r="AD47748" s="3"/>
    </row>
    <row r="47749" spans="29:30" x14ac:dyDescent="0.2">
      <c r="AC47749" s="1"/>
      <c r="AD47749" s="3"/>
    </row>
    <row r="47750" spans="29:30" x14ac:dyDescent="0.2">
      <c r="AC47750" s="1"/>
      <c r="AD47750" s="3"/>
    </row>
    <row r="47751" spans="29:30" x14ac:dyDescent="0.2">
      <c r="AC47751" s="1"/>
      <c r="AD47751" s="3"/>
    </row>
    <row r="47752" spans="29:30" x14ac:dyDescent="0.2">
      <c r="AC47752" s="1"/>
      <c r="AD47752" s="3"/>
    </row>
    <row r="47753" spans="29:30" x14ac:dyDescent="0.2">
      <c r="AC47753" s="1"/>
      <c r="AD47753" s="3"/>
    </row>
    <row r="47754" spans="29:30" x14ac:dyDescent="0.2">
      <c r="AC47754" s="1"/>
      <c r="AD47754" s="3"/>
    </row>
    <row r="47755" spans="29:30" x14ac:dyDescent="0.2">
      <c r="AC47755" s="1"/>
      <c r="AD47755" s="3"/>
    </row>
    <row r="47756" spans="29:30" x14ac:dyDescent="0.2">
      <c r="AC47756" s="1"/>
      <c r="AD47756" s="3"/>
    </row>
    <row r="47757" spans="29:30" x14ac:dyDescent="0.2">
      <c r="AC47757" s="1"/>
      <c r="AD47757" s="3"/>
    </row>
    <row r="47758" spans="29:30" x14ac:dyDescent="0.2">
      <c r="AC47758" s="1"/>
      <c r="AD47758" s="3"/>
    </row>
    <row r="47759" spans="29:30" x14ac:dyDescent="0.2">
      <c r="AC47759" s="1"/>
      <c r="AD47759" s="3"/>
    </row>
    <row r="47760" spans="29:30" x14ac:dyDescent="0.2">
      <c r="AC47760" s="1"/>
      <c r="AD47760" s="3"/>
    </row>
    <row r="47761" spans="29:30" x14ac:dyDescent="0.2">
      <c r="AC47761" s="1"/>
      <c r="AD47761" s="3"/>
    </row>
    <row r="47762" spans="29:30" x14ac:dyDescent="0.2">
      <c r="AC47762" s="1"/>
      <c r="AD47762" s="3"/>
    </row>
    <row r="47763" spans="29:30" x14ac:dyDescent="0.2">
      <c r="AC47763" s="1"/>
      <c r="AD47763" s="3"/>
    </row>
    <row r="47764" spans="29:30" x14ac:dyDescent="0.2">
      <c r="AC47764" s="1"/>
      <c r="AD47764" s="3"/>
    </row>
    <row r="47765" spans="29:30" x14ac:dyDescent="0.2">
      <c r="AC47765" s="1"/>
      <c r="AD47765" s="3"/>
    </row>
    <row r="47766" spans="29:30" x14ac:dyDescent="0.2">
      <c r="AC47766" s="1"/>
      <c r="AD47766" s="3"/>
    </row>
    <row r="47767" spans="29:30" x14ac:dyDescent="0.2">
      <c r="AC47767" s="1"/>
      <c r="AD47767" s="3"/>
    </row>
    <row r="47768" spans="29:30" x14ac:dyDescent="0.2">
      <c r="AC47768" s="1"/>
      <c r="AD47768" s="3"/>
    </row>
    <row r="47769" spans="29:30" x14ac:dyDescent="0.2">
      <c r="AC47769" s="1"/>
      <c r="AD47769" s="3"/>
    </row>
    <row r="47770" spans="29:30" x14ac:dyDescent="0.2">
      <c r="AC47770" s="1"/>
      <c r="AD47770" s="3"/>
    </row>
    <row r="47771" spans="29:30" x14ac:dyDescent="0.2">
      <c r="AC47771" s="1"/>
      <c r="AD47771" s="3"/>
    </row>
    <row r="47772" spans="29:30" x14ac:dyDescent="0.2">
      <c r="AC47772" s="1"/>
      <c r="AD47772" s="3"/>
    </row>
    <row r="47773" spans="29:30" x14ac:dyDescent="0.2">
      <c r="AC47773" s="1"/>
      <c r="AD47773" s="3"/>
    </row>
    <row r="47774" spans="29:30" x14ac:dyDescent="0.2">
      <c r="AC47774" s="1"/>
      <c r="AD47774" s="3"/>
    </row>
    <row r="47775" spans="29:30" x14ac:dyDescent="0.2">
      <c r="AC47775" s="1"/>
      <c r="AD47775" s="3"/>
    </row>
    <row r="47776" spans="29:30" x14ac:dyDescent="0.2">
      <c r="AC47776" s="1"/>
      <c r="AD47776" s="3"/>
    </row>
    <row r="47777" spans="29:30" x14ac:dyDescent="0.2">
      <c r="AC47777" s="1"/>
      <c r="AD47777" s="3"/>
    </row>
    <row r="47778" spans="29:30" x14ac:dyDescent="0.2">
      <c r="AC47778" s="1"/>
      <c r="AD47778" s="3"/>
    </row>
    <row r="47779" spans="29:30" x14ac:dyDescent="0.2">
      <c r="AC47779" s="1"/>
      <c r="AD47779" s="3"/>
    </row>
    <row r="47780" spans="29:30" x14ac:dyDescent="0.2">
      <c r="AC47780" s="1"/>
      <c r="AD47780" s="3"/>
    </row>
    <row r="47781" spans="29:30" x14ac:dyDescent="0.2">
      <c r="AC47781" s="1"/>
      <c r="AD47781" s="3"/>
    </row>
    <row r="47782" spans="29:30" x14ac:dyDescent="0.2">
      <c r="AC47782" s="1"/>
      <c r="AD47782" s="3"/>
    </row>
    <row r="47783" spans="29:30" x14ac:dyDescent="0.2">
      <c r="AC47783" s="1"/>
      <c r="AD47783" s="3"/>
    </row>
    <row r="47784" spans="29:30" x14ac:dyDescent="0.2">
      <c r="AC47784" s="1"/>
      <c r="AD47784" s="3"/>
    </row>
    <row r="47785" spans="29:30" x14ac:dyDescent="0.2">
      <c r="AC47785" s="1"/>
      <c r="AD47785" s="3"/>
    </row>
    <row r="47786" spans="29:30" x14ac:dyDescent="0.2">
      <c r="AC47786" s="1"/>
      <c r="AD47786" s="3"/>
    </row>
    <row r="47787" spans="29:30" x14ac:dyDescent="0.2">
      <c r="AC47787" s="1"/>
      <c r="AD47787" s="3"/>
    </row>
    <row r="47788" spans="29:30" x14ac:dyDescent="0.2">
      <c r="AC47788" s="1"/>
      <c r="AD47788" s="3"/>
    </row>
    <row r="47789" spans="29:30" x14ac:dyDescent="0.2">
      <c r="AC47789" s="1"/>
      <c r="AD47789" s="3"/>
    </row>
    <row r="47790" spans="29:30" x14ac:dyDescent="0.2">
      <c r="AC47790" s="1"/>
      <c r="AD47790" s="3"/>
    </row>
    <row r="47791" spans="29:30" x14ac:dyDescent="0.2">
      <c r="AC47791" s="1"/>
      <c r="AD47791" s="3"/>
    </row>
    <row r="47792" spans="29:30" x14ac:dyDescent="0.2">
      <c r="AC47792" s="1"/>
      <c r="AD47792" s="3"/>
    </row>
    <row r="47793" spans="29:30" x14ac:dyDescent="0.2">
      <c r="AC47793" s="1"/>
      <c r="AD47793" s="3"/>
    </row>
    <row r="47794" spans="29:30" x14ac:dyDescent="0.2">
      <c r="AC47794" s="1"/>
      <c r="AD47794" s="3"/>
    </row>
    <row r="47795" spans="29:30" x14ac:dyDescent="0.2">
      <c r="AC47795" s="1"/>
      <c r="AD47795" s="3"/>
    </row>
    <row r="47796" spans="29:30" x14ac:dyDescent="0.2">
      <c r="AC47796" s="1"/>
      <c r="AD47796" s="3"/>
    </row>
    <row r="47797" spans="29:30" x14ac:dyDescent="0.2">
      <c r="AC47797" s="1"/>
      <c r="AD47797" s="3"/>
    </row>
    <row r="47798" spans="29:30" x14ac:dyDescent="0.2">
      <c r="AC47798" s="1"/>
      <c r="AD47798" s="3"/>
    </row>
    <row r="47799" spans="29:30" x14ac:dyDescent="0.2">
      <c r="AC47799" s="1"/>
      <c r="AD47799" s="3"/>
    </row>
    <row r="47800" spans="29:30" x14ac:dyDescent="0.2">
      <c r="AC47800" s="1"/>
      <c r="AD47800" s="3"/>
    </row>
    <row r="47801" spans="29:30" x14ac:dyDescent="0.2">
      <c r="AC47801" s="1"/>
      <c r="AD47801" s="3"/>
    </row>
    <row r="47802" spans="29:30" x14ac:dyDescent="0.2">
      <c r="AC47802" s="1"/>
      <c r="AD47802" s="3"/>
    </row>
    <row r="47803" spans="29:30" x14ac:dyDescent="0.2">
      <c r="AC47803" s="1"/>
      <c r="AD47803" s="3"/>
    </row>
    <row r="47804" spans="29:30" x14ac:dyDescent="0.2">
      <c r="AC47804" s="1"/>
      <c r="AD47804" s="3"/>
    </row>
    <row r="47805" spans="29:30" x14ac:dyDescent="0.2">
      <c r="AC47805" s="1"/>
      <c r="AD47805" s="3"/>
    </row>
    <row r="47806" spans="29:30" x14ac:dyDescent="0.2">
      <c r="AC47806" s="1"/>
      <c r="AD47806" s="3"/>
    </row>
    <row r="47807" spans="29:30" x14ac:dyDescent="0.2">
      <c r="AC47807" s="1"/>
      <c r="AD47807" s="3"/>
    </row>
    <row r="47808" spans="29:30" x14ac:dyDescent="0.2">
      <c r="AC47808" s="1"/>
      <c r="AD47808" s="3"/>
    </row>
    <row r="47809" spans="29:30" x14ac:dyDescent="0.2">
      <c r="AC47809" s="1"/>
      <c r="AD47809" s="3"/>
    </row>
    <row r="47810" spans="29:30" x14ac:dyDescent="0.2">
      <c r="AC47810" s="1"/>
      <c r="AD47810" s="3"/>
    </row>
    <row r="47811" spans="29:30" x14ac:dyDescent="0.2">
      <c r="AC47811" s="1"/>
      <c r="AD47811" s="3"/>
    </row>
    <row r="47812" spans="29:30" x14ac:dyDescent="0.2">
      <c r="AC47812" s="1"/>
      <c r="AD47812" s="3"/>
    </row>
    <row r="47813" spans="29:30" x14ac:dyDescent="0.2">
      <c r="AC47813" s="1"/>
      <c r="AD47813" s="3"/>
    </row>
    <row r="47814" spans="29:30" x14ac:dyDescent="0.2">
      <c r="AC47814" s="1"/>
      <c r="AD47814" s="3"/>
    </row>
    <row r="47815" spans="29:30" x14ac:dyDescent="0.2">
      <c r="AC47815" s="1"/>
      <c r="AD47815" s="3"/>
    </row>
    <row r="47816" spans="29:30" x14ac:dyDescent="0.2">
      <c r="AC47816" s="1"/>
      <c r="AD47816" s="3"/>
    </row>
    <row r="47817" spans="29:30" x14ac:dyDescent="0.2">
      <c r="AC47817" s="1"/>
      <c r="AD47817" s="3"/>
    </row>
    <row r="47818" spans="29:30" x14ac:dyDescent="0.2">
      <c r="AC47818" s="1"/>
      <c r="AD47818" s="3"/>
    </row>
    <row r="47819" spans="29:30" x14ac:dyDescent="0.2">
      <c r="AC47819" s="1"/>
      <c r="AD47819" s="3"/>
    </row>
    <row r="47820" spans="29:30" x14ac:dyDescent="0.2">
      <c r="AC47820" s="1"/>
      <c r="AD47820" s="3"/>
    </row>
    <row r="47821" spans="29:30" x14ac:dyDescent="0.2">
      <c r="AC47821" s="1"/>
      <c r="AD47821" s="3"/>
    </row>
    <row r="47822" spans="29:30" x14ac:dyDescent="0.2">
      <c r="AC47822" s="1"/>
      <c r="AD47822" s="3"/>
    </row>
    <row r="47823" spans="29:30" x14ac:dyDescent="0.2">
      <c r="AC47823" s="1"/>
      <c r="AD47823" s="3"/>
    </row>
    <row r="47824" spans="29:30" x14ac:dyDescent="0.2">
      <c r="AC47824" s="1"/>
      <c r="AD47824" s="3"/>
    </row>
    <row r="47825" spans="29:30" x14ac:dyDescent="0.2">
      <c r="AC47825" s="1"/>
      <c r="AD47825" s="3"/>
    </row>
    <row r="47826" spans="29:30" x14ac:dyDescent="0.2">
      <c r="AC47826" s="1"/>
      <c r="AD47826" s="3"/>
    </row>
    <row r="47827" spans="29:30" x14ac:dyDescent="0.2">
      <c r="AC47827" s="1"/>
      <c r="AD47827" s="3"/>
    </row>
    <row r="47828" spans="29:30" x14ac:dyDescent="0.2">
      <c r="AC47828" s="1"/>
      <c r="AD47828" s="3"/>
    </row>
    <row r="47829" spans="29:30" x14ac:dyDescent="0.2">
      <c r="AC47829" s="1"/>
      <c r="AD47829" s="3"/>
    </row>
    <row r="47830" spans="29:30" x14ac:dyDescent="0.2">
      <c r="AC47830" s="1"/>
      <c r="AD47830" s="3"/>
    </row>
    <row r="47831" spans="29:30" x14ac:dyDescent="0.2">
      <c r="AC47831" s="1"/>
      <c r="AD47831" s="3"/>
    </row>
    <row r="47832" spans="29:30" x14ac:dyDescent="0.2">
      <c r="AC47832" s="1"/>
      <c r="AD47832" s="3"/>
    </row>
    <row r="47833" spans="29:30" x14ac:dyDescent="0.2">
      <c r="AC47833" s="1"/>
      <c r="AD47833" s="3"/>
    </row>
    <row r="47834" spans="29:30" x14ac:dyDescent="0.2">
      <c r="AC47834" s="1"/>
      <c r="AD47834" s="3"/>
    </row>
    <row r="47835" spans="29:30" x14ac:dyDescent="0.2">
      <c r="AC47835" s="1"/>
      <c r="AD47835" s="3"/>
    </row>
    <row r="47836" spans="29:30" x14ac:dyDescent="0.2">
      <c r="AC47836" s="1"/>
      <c r="AD47836" s="3"/>
    </row>
    <row r="47837" spans="29:30" x14ac:dyDescent="0.2">
      <c r="AC47837" s="1"/>
      <c r="AD47837" s="3"/>
    </row>
    <row r="47838" spans="29:30" x14ac:dyDescent="0.2">
      <c r="AC47838" s="1"/>
      <c r="AD47838" s="3"/>
    </row>
    <row r="47839" spans="29:30" x14ac:dyDescent="0.2">
      <c r="AC47839" s="1"/>
      <c r="AD47839" s="3"/>
    </row>
    <row r="47840" spans="29:30" x14ac:dyDescent="0.2">
      <c r="AC47840" s="1"/>
      <c r="AD47840" s="3"/>
    </row>
    <row r="47841" spans="29:30" x14ac:dyDescent="0.2">
      <c r="AC47841" s="1"/>
      <c r="AD47841" s="3"/>
    </row>
    <row r="47842" spans="29:30" x14ac:dyDescent="0.2">
      <c r="AC47842" s="1"/>
      <c r="AD47842" s="3"/>
    </row>
    <row r="47843" spans="29:30" x14ac:dyDescent="0.2">
      <c r="AC47843" s="1"/>
      <c r="AD47843" s="3"/>
    </row>
    <row r="47844" spans="29:30" x14ac:dyDescent="0.2">
      <c r="AC47844" s="1"/>
      <c r="AD47844" s="3"/>
    </row>
    <row r="47845" spans="29:30" x14ac:dyDescent="0.2">
      <c r="AC47845" s="1"/>
      <c r="AD47845" s="3"/>
    </row>
    <row r="47846" spans="29:30" x14ac:dyDescent="0.2">
      <c r="AC47846" s="1"/>
      <c r="AD47846" s="3"/>
    </row>
    <row r="47847" spans="29:30" x14ac:dyDescent="0.2">
      <c r="AC47847" s="1"/>
      <c r="AD47847" s="3"/>
    </row>
    <row r="47848" spans="29:30" x14ac:dyDescent="0.2">
      <c r="AC47848" s="1"/>
      <c r="AD47848" s="3"/>
    </row>
    <row r="47849" spans="29:30" x14ac:dyDescent="0.2">
      <c r="AC47849" s="1"/>
      <c r="AD47849" s="3"/>
    </row>
    <row r="47850" spans="29:30" x14ac:dyDescent="0.2">
      <c r="AC47850" s="1"/>
      <c r="AD47850" s="3"/>
    </row>
    <row r="47851" spans="29:30" x14ac:dyDescent="0.2">
      <c r="AC47851" s="1"/>
      <c r="AD47851" s="3"/>
    </row>
    <row r="47852" spans="29:30" x14ac:dyDescent="0.2">
      <c r="AC47852" s="1"/>
      <c r="AD47852" s="3"/>
    </row>
    <row r="47853" spans="29:30" x14ac:dyDescent="0.2">
      <c r="AC47853" s="1"/>
      <c r="AD47853" s="3"/>
    </row>
    <row r="47854" spans="29:30" x14ac:dyDescent="0.2">
      <c r="AC47854" s="1"/>
      <c r="AD47854" s="3"/>
    </row>
    <row r="47855" spans="29:30" x14ac:dyDescent="0.2">
      <c r="AC47855" s="1"/>
      <c r="AD47855" s="3"/>
    </row>
    <row r="47856" spans="29:30" x14ac:dyDescent="0.2">
      <c r="AC47856" s="1"/>
      <c r="AD47856" s="3"/>
    </row>
    <row r="47857" spans="29:30" x14ac:dyDescent="0.2">
      <c r="AC47857" s="1"/>
      <c r="AD47857" s="3"/>
    </row>
    <row r="47858" spans="29:30" x14ac:dyDescent="0.2">
      <c r="AC47858" s="1"/>
      <c r="AD47858" s="3"/>
    </row>
    <row r="47859" spans="29:30" x14ac:dyDescent="0.2">
      <c r="AC47859" s="1"/>
      <c r="AD47859" s="3"/>
    </row>
    <row r="47860" spans="29:30" x14ac:dyDescent="0.2">
      <c r="AC47860" s="1"/>
      <c r="AD47860" s="3"/>
    </row>
    <row r="47861" spans="29:30" x14ac:dyDescent="0.2">
      <c r="AC47861" s="1"/>
      <c r="AD47861" s="3"/>
    </row>
    <row r="47862" spans="29:30" x14ac:dyDescent="0.2">
      <c r="AC47862" s="1"/>
      <c r="AD47862" s="3"/>
    </row>
    <row r="47863" spans="29:30" x14ac:dyDescent="0.2">
      <c r="AC47863" s="1"/>
      <c r="AD47863" s="3"/>
    </row>
    <row r="47864" spans="29:30" x14ac:dyDescent="0.2">
      <c r="AC47864" s="1"/>
      <c r="AD47864" s="3"/>
    </row>
    <row r="47865" spans="29:30" x14ac:dyDescent="0.2">
      <c r="AC47865" s="1"/>
      <c r="AD47865" s="3"/>
    </row>
    <row r="47866" spans="29:30" x14ac:dyDescent="0.2">
      <c r="AC47866" s="1"/>
      <c r="AD47866" s="3"/>
    </row>
    <row r="47867" spans="29:30" x14ac:dyDescent="0.2">
      <c r="AC47867" s="1"/>
      <c r="AD47867" s="3"/>
    </row>
    <row r="47868" spans="29:30" x14ac:dyDescent="0.2">
      <c r="AC47868" s="1"/>
      <c r="AD47868" s="3"/>
    </row>
    <row r="47869" spans="29:30" x14ac:dyDescent="0.2">
      <c r="AC47869" s="1"/>
      <c r="AD47869" s="3"/>
    </row>
    <row r="47870" spans="29:30" x14ac:dyDescent="0.2">
      <c r="AC47870" s="1"/>
      <c r="AD47870" s="3"/>
    </row>
    <row r="47871" spans="29:30" x14ac:dyDescent="0.2">
      <c r="AC47871" s="1"/>
      <c r="AD47871" s="3"/>
    </row>
    <row r="47872" spans="29:30" x14ac:dyDescent="0.2">
      <c r="AC47872" s="1"/>
      <c r="AD47872" s="3"/>
    </row>
    <row r="47873" spans="29:30" x14ac:dyDescent="0.2">
      <c r="AC47873" s="1"/>
      <c r="AD47873" s="3"/>
    </row>
    <row r="47874" spans="29:30" x14ac:dyDescent="0.2">
      <c r="AC47874" s="1"/>
      <c r="AD47874" s="3"/>
    </row>
    <row r="47875" spans="29:30" x14ac:dyDescent="0.2">
      <c r="AC47875" s="1"/>
      <c r="AD47875" s="3"/>
    </row>
    <row r="47876" spans="29:30" x14ac:dyDescent="0.2">
      <c r="AC47876" s="1"/>
      <c r="AD47876" s="3"/>
    </row>
    <row r="47877" spans="29:30" x14ac:dyDescent="0.2">
      <c r="AC47877" s="1"/>
      <c r="AD47877" s="3"/>
    </row>
    <row r="47878" spans="29:30" x14ac:dyDescent="0.2">
      <c r="AC47878" s="1"/>
      <c r="AD47878" s="3"/>
    </row>
    <row r="47879" spans="29:30" x14ac:dyDescent="0.2">
      <c r="AC47879" s="1"/>
      <c r="AD47879" s="3"/>
    </row>
    <row r="47880" spans="29:30" x14ac:dyDescent="0.2">
      <c r="AC47880" s="1"/>
      <c r="AD47880" s="3"/>
    </row>
    <row r="47881" spans="29:30" x14ac:dyDescent="0.2">
      <c r="AC47881" s="1"/>
      <c r="AD47881" s="3"/>
    </row>
    <row r="47882" spans="29:30" x14ac:dyDescent="0.2">
      <c r="AC47882" s="1"/>
      <c r="AD47882" s="3"/>
    </row>
    <row r="47883" spans="29:30" x14ac:dyDescent="0.2">
      <c r="AC47883" s="1"/>
      <c r="AD47883" s="3"/>
    </row>
    <row r="47884" spans="29:30" x14ac:dyDescent="0.2">
      <c r="AC47884" s="1"/>
      <c r="AD47884" s="3"/>
    </row>
    <row r="47885" spans="29:30" x14ac:dyDescent="0.2">
      <c r="AC47885" s="1"/>
      <c r="AD47885" s="3"/>
    </row>
    <row r="47886" spans="29:30" x14ac:dyDescent="0.2">
      <c r="AC47886" s="1"/>
      <c r="AD47886" s="3"/>
    </row>
    <row r="47887" spans="29:30" x14ac:dyDescent="0.2">
      <c r="AC47887" s="1"/>
      <c r="AD47887" s="3"/>
    </row>
    <row r="47888" spans="29:30" x14ac:dyDescent="0.2">
      <c r="AC47888" s="1"/>
      <c r="AD47888" s="3"/>
    </row>
    <row r="47889" spans="29:30" x14ac:dyDescent="0.2">
      <c r="AC47889" s="1"/>
      <c r="AD47889" s="3"/>
    </row>
    <row r="47890" spans="29:30" x14ac:dyDescent="0.2">
      <c r="AC47890" s="1"/>
      <c r="AD47890" s="3"/>
    </row>
    <row r="47891" spans="29:30" x14ac:dyDescent="0.2">
      <c r="AC47891" s="1"/>
      <c r="AD47891" s="3"/>
    </row>
    <row r="47892" spans="29:30" x14ac:dyDescent="0.2">
      <c r="AC47892" s="1"/>
      <c r="AD47892" s="3"/>
    </row>
    <row r="47893" spans="29:30" x14ac:dyDescent="0.2">
      <c r="AC47893" s="1"/>
      <c r="AD47893" s="3"/>
    </row>
    <row r="47894" spans="29:30" x14ac:dyDescent="0.2">
      <c r="AC47894" s="1"/>
      <c r="AD47894" s="3"/>
    </row>
    <row r="47895" spans="29:30" x14ac:dyDescent="0.2">
      <c r="AC47895" s="1"/>
      <c r="AD47895" s="3"/>
    </row>
    <row r="47896" spans="29:30" x14ac:dyDescent="0.2">
      <c r="AC47896" s="1"/>
      <c r="AD47896" s="3"/>
    </row>
    <row r="47897" spans="29:30" x14ac:dyDescent="0.2">
      <c r="AC47897" s="1"/>
      <c r="AD47897" s="3"/>
    </row>
    <row r="47898" spans="29:30" x14ac:dyDescent="0.2">
      <c r="AC47898" s="1"/>
      <c r="AD47898" s="3"/>
    </row>
    <row r="47899" spans="29:30" x14ac:dyDescent="0.2">
      <c r="AC47899" s="1"/>
      <c r="AD47899" s="3"/>
    </row>
    <row r="47900" spans="29:30" x14ac:dyDescent="0.2">
      <c r="AC47900" s="1"/>
      <c r="AD47900" s="3"/>
    </row>
    <row r="47901" spans="29:30" x14ac:dyDescent="0.2">
      <c r="AC47901" s="1"/>
      <c r="AD47901" s="3"/>
    </row>
    <row r="47902" spans="29:30" x14ac:dyDescent="0.2">
      <c r="AC47902" s="1"/>
      <c r="AD47902" s="3"/>
    </row>
    <row r="47903" spans="29:30" x14ac:dyDescent="0.2">
      <c r="AC47903" s="1"/>
      <c r="AD47903" s="3"/>
    </row>
    <row r="47904" spans="29:30" x14ac:dyDescent="0.2">
      <c r="AC47904" s="1"/>
      <c r="AD47904" s="3"/>
    </row>
    <row r="47905" spans="29:30" x14ac:dyDescent="0.2">
      <c r="AC47905" s="1"/>
      <c r="AD47905" s="3"/>
    </row>
    <row r="47906" spans="29:30" x14ac:dyDescent="0.2">
      <c r="AC47906" s="1"/>
      <c r="AD47906" s="3"/>
    </row>
    <row r="47907" spans="29:30" x14ac:dyDescent="0.2">
      <c r="AC47907" s="1"/>
      <c r="AD47907" s="3"/>
    </row>
    <row r="47908" spans="29:30" x14ac:dyDescent="0.2">
      <c r="AC47908" s="1"/>
      <c r="AD47908" s="3"/>
    </row>
    <row r="47909" spans="29:30" x14ac:dyDescent="0.2">
      <c r="AC47909" s="1"/>
      <c r="AD47909" s="3"/>
    </row>
    <row r="47910" spans="29:30" x14ac:dyDescent="0.2">
      <c r="AC47910" s="1"/>
      <c r="AD47910" s="3"/>
    </row>
    <row r="47911" spans="29:30" x14ac:dyDescent="0.2">
      <c r="AC47911" s="1"/>
      <c r="AD47911" s="3"/>
    </row>
    <row r="47912" spans="29:30" x14ac:dyDescent="0.2">
      <c r="AC47912" s="1"/>
      <c r="AD47912" s="3"/>
    </row>
    <row r="47913" spans="29:30" x14ac:dyDescent="0.2">
      <c r="AC47913" s="1"/>
      <c r="AD47913" s="3"/>
    </row>
    <row r="47914" spans="29:30" x14ac:dyDescent="0.2">
      <c r="AC47914" s="1"/>
      <c r="AD47914" s="3"/>
    </row>
    <row r="47915" spans="29:30" x14ac:dyDescent="0.2">
      <c r="AC47915" s="1"/>
      <c r="AD47915" s="3"/>
    </row>
    <row r="47916" spans="29:30" x14ac:dyDescent="0.2">
      <c r="AC47916" s="1"/>
      <c r="AD47916" s="3"/>
    </row>
    <row r="47917" spans="29:30" x14ac:dyDescent="0.2">
      <c r="AC47917" s="1"/>
      <c r="AD47917" s="3"/>
    </row>
    <row r="47918" spans="29:30" x14ac:dyDescent="0.2">
      <c r="AC47918" s="1"/>
      <c r="AD47918" s="3"/>
    </row>
    <row r="47919" spans="29:30" x14ac:dyDescent="0.2">
      <c r="AC47919" s="1"/>
      <c r="AD47919" s="3"/>
    </row>
    <row r="47920" spans="29:30" x14ac:dyDescent="0.2">
      <c r="AC47920" s="1"/>
      <c r="AD47920" s="3"/>
    </row>
    <row r="47921" spans="29:30" x14ac:dyDescent="0.2">
      <c r="AC47921" s="1"/>
      <c r="AD47921" s="3"/>
    </row>
    <row r="47922" spans="29:30" x14ac:dyDescent="0.2">
      <c r="AC47922" s="1"/>
      <c r="AD47922" s="3"/>
    </row>
    <row r="47923" spans="29:30" x14ac:dyDescent="0.2">
      <c r="AC47923" s="1"/>
      <c r="AD47923" s="3"/>
    </row>
    <row r="47924" spans="29:30" x14ac:dyDescent="0.2">
      <c r="AC47924" s="1"/>
      <c r="AD47924" s="3"/>
    </row>
    <row r="47925" spans="29:30" x14ac:dyDescent="0.2">
      <c r="AC47925" s="1"/>
      <c r="AD47925" s="3"/>
    </row>
    <row r="47926" spans="29:30" x14ac:dyDescent="0.2">
      <c r="AC47926" s="1"/>
      <c r="AD47926" s="3"/>
    </row>
    <row r="47927" spans="29:30" x14ac:dyDescent="0.2">
      <c r="AC47927" s="1"/>
      <c r="AD47927" s="3"/>
    </row>
    <row r="47928" spans="29:30" x14ac:dyDescent="0.2">
      <c r="AC47928" s="1"/>
      <c r="AD47928" s="3"/>
    </row>
    <row r="47929" spans="29:30" x14ac:dyDescent="0.2">
      <c r="AC47929" s="1"/>
      <c r="AD47929" s="3"/>
    </row>
    <row r="47930" spans="29:30" x14ac:dyDescent="0.2">
      <c r="AC47930" s="1"/>
      <c r="AD47930" s="3"/>
    </row>
    <row r="47931" spans="29:30" x14ac:dyDescent="0.2">
      <c r="AC47931" s="1"/>
      <c r="AD47931" s="3"/>
    </row>
    <row r="47932" spans="29:30" x14ac:dyDescent="0.2">
      <c r="AC47932" s="1"/>
      <c r="AD47932" s="3"/>
    </row>
    <row r="47933" spans="29:30" x14ac:dyDescent="0.2">
      <c r="AC47933" s="1"/>
      <c r="AD47933" s="3"/>
    </row>
    <row r="47934" spans="29:30" x14ac:dyDescent="0.2">
      <c r="AC47934" s="1"/>
      <c r="AD47934" s="3"/>
    </row>
    <row r="47935" spans="29:30" x14ac:dyDescent="0.2">
      <c r="AC47935" s="1"/>
      <c r="AD47935" s="3"/>
    </row>
    <row r="47936" spans="29:30" x14ac:dyDescent="0.2">
      <c r="AC47936" s="1"/>
      <c r="AD47936" s="3"/>
    </row>
    <row r="47937" spans="29:30" x14ac:dyDescent="0.2">
      <c r="AC47937" s="1"/>
      <c r="AD47937" s="3"/>
    </row>
    <row r="47938" spans="29:30" x14ac:dyDescent="0.2">
      <c r="AC47938" s="1"/>
      <c r="AD47938" s="3"/>
    </row>
    <row r="47939" spans="29:30" x14ac:dyDescent="0.2">
      <c r="AC47939" s="1"/>
      <c r="AD47939" s="3"/>
    </row>
    <row r="47940" spans="29:30" x14ac:dyDescent="0.2">
      <c r="AC47940" s="1"/>
      <c r="AD47940" s="3"/>
    </row>
    <row r="47941" spans="29:30" x14ac:dyDescent="0.2">
      <c r="AC47941" s="1"/>
      <c r="AD47941" s="3"/>
    </row>
    <row r="47942" spans="29:30" x14ac:dyDescent="0.2">
      <c r="AC47942" s="1"/>
      <c r="AD47942" s="3"/>
    </row>
    <row r="47943" spans="29:30" x14ac:dyDescent="0.2">
      <c r="AC47943" s="1"/>
      <c r="AD47943" s="3"/>
    </row>
    <row r="47944" spans="29:30" x14ac:dyDescent="0.2">
      <c r="AC47944" s="1"/>
      <c r="AD47944" s="3"/>
    </row>
    <row r="47945" spans="29:30" x14ac:dyDescent="0.2">
      <c r="AC47945" s="1"/>
      <c r="AD47945" s="3"/>
    </row>
    <row r="47946" spans="29:30" x14ac:dyDescent="0.2">
      <c r="AC47946" s="1"/>
      <c r="AD47946" s="3"/>
    </row>
    <row r="47947" spans="29:30" x14ac:dyDescent="0.2">
      <c r="AC47947" s="1"/>
      <c r="AD47947" s="3"/>
    </row>
    <row r="47948" spans="29:30" x14ac:dyDescent="0.2">
      <c r="AC47948" s="1"/>
      <c r="AD47948" s="3"/>
    </row>
    <row r="47949" spans="29:30" x14ac:dyDescent="0.2">
      <c r="AC47949" s="1"/>
      <c r="AD47949" s="3"/>
    </row>
    <row r="47950" spans="29:30" x14ac:dyDescent="0.2">
      <c r="AC47950" s="1"/>
      <c r="AD47950" s="3"/>
    </row>
    <row r="47951" spans="29:30" x14ac:dyDescent="0.2">
      <c r="AC47951" s="1"/>
      <c r="AD47951" s="3"/>
    </row>
    <row r="47952" spans="29:30" x14ac:dyDescent="0.2">
      <c r="AC47952" s="1"/>
      <c r="AD47952" s="3"/>
    </row>
    <row r="47953" spans="29:30" x14ac:dyDescent="0.2">
      <c r="AC47953" s="1"/>
      <c r="AD47953" s="3"/>
    </row>
    <row r="47954" spans="29:30" x14ac:dyDescent="0.2">
      <c r="AC47954" s="1"/>
      <c r="AD47954" s="3"/>
    </row>
    <row r="47955" spans="29:30" x14ac:dyDescent="0.2">
      <c r="AC47955" s="1"/>
      <c r="AD47955" s="3"/>
    </row>
    <row r="47956" spans="29:30" x14ac:dyDescent="0.2">
      <c r="AC47956" s="1"/>
      <c r="AD47956" s="3"/>
    </row>
    <row r="47957" spans="29:30" x14ac:dyDescent="0.2">
      <c r="AC47957" s="1"/>
      <c r="AD47957" s="3"/>
    </row>
    <row r="47958" spans="29:30" x14ac:dyDescent="0.2">
      <c r="AC47958" s="1"/>
      <c r="AD47958" s="3"/>
    </row>
    <row r="47959" spans="29:30" x14ac:dyDescent="0.2">
      <c r="AC47959" s="1"/>
      <c r="AD47959" s="3"/>
    </row>
    <row r="47960" spans="29:30" x14ac:dyDescent="0.2">
      <c r="AC47960" s="1"/>
      <c r="AD47960" s="3"/>
    </row>
    <row r="47961" spans="29:30" x14ac:dyDescent="0.2">
      <c r="AC47961" s="1"/>
      <c r="AD47961" s="3"/>
    </row>
    <row r="47962" spans="29:30" x14ac:dyDescent="0.2">
      <c r="AC47962" s="1"/>
      <c r="AD47962" s="3"/>
    </row>
    <row r="47963" spans="29:30" x14ac:dyDescent="0.2">
      <c r="AC47963" s="1"/>
      <c r="AD47963" s="3"/>
    </row>
    <row r="47964" spans="29:30" x14ac:dyDescent="0.2">
      <c r="AC47964" s="1"/>
      <c r="AD47964" s="3"/>
    </row>
    <row r="47965" spans="29:30" x14ac:dyDescent="0.2">
      <c r="AC47965" s="1"/>
      <c r="AD47965" s="3"/>
    </row>
    <row r="47966" spans="29:30" x14ac:dyDescent="0.2">
      <c r="AC47966" s="1"/>
      <c r="AD47966" s="3"/>
    </row>
    <row r="47967" spans="29:30" x14ac:dyDescent="0.2">
      <c r="AC47967" s="1"/>
      <c r="AD47967" s="3"/>
    </row>
    <row r="47968" spans="29:30" x14ac:dyDescent="0.2">
      <c r="AC47968" s="1"/>
      <c r="AD47968" s="3"/>
    </row>
    <row r="47969" spans="29:30" x14ac:dyDescent="0.2">
      <c r="AC47969" s="1"/>
      <c r="AD47969" s="3"/>
    </row>
    <row r="47970" spans="29:30" x14ac:dyDescent="0.2">
      <c r="AC47970" s="1"/>
      <c r="AD47970" s="3"/>
    </row>
    <row r="47971" spans="29:30" x14ac:dyDescent="0.2">
      <c r="AC47971" s="1"/>
      <c r="AD47971" s="3"/>
    </row>
    <row r="47972" spans="29:30" x14ac:dyDescent="0.2">
      <c r="AC47972" s="1"/>
      <c r="AD47972" s="3"/>
    </row>
    <row r="47973" spans="29:30" x14ac:dyDescent="0.2">
      <c r="AC47973" s="1"/>
      <c r="AD47973" s="3"/>
    </row>
    <row r="47974" spans="29:30" x14ac:dyDescent="0.2">
      <c r="AC47974" s="1"/>
      <c r="AD47974" s="3"/>
    </row>
    <row r="47975" spans="29:30" x14ac:dyDescent="0.2">
      <c r="AC47975" s="1"/>
      <c r="AD47975" s="3"/>
    </row>
    <row r="47976" spans="29:30" x14ac:dyDescent="0.2">
      <c r="AC47976" s="1"/>
      <c r="AD47976" s="3"/>
    </row>
    <row r="47977" spans="29:30" x14ac:dyDescent="0.2">
      <c r="AC47977" s="1"/>
      <c r="AD47977" s="3"/>
    </row>
    <row r="47978" spans="29:30" x14ac:dyDescent="0.2">
      <c r="AC47978" s="1"/>
      <c r="AD47978" s="3"/>
    </row>
    <row r="47979" spans="29:30" x14ac:dyDescent="0.2">
      <c r="AC47979" s="1"/>
      <c r="AD47979" s="3"/>
    </row>
    <row r="47980" spans="29:30" x14ac:dyDescent="0.2">
      <c r="AC47980" s="1"/>
      <c r="AD47980" s="3"/>
    </row>
    <row r="47981" spans="29:30" x14ac:dyDescent="0.2">
      <c r="AC47981" s="1"/>
      <c r="AD47981" s="3"/>
    </row>
    <row r="47982" spans="29:30" x14ac:dyDescent="0.2">
      <c r="AC47982" s="1"/>
      <c r="AD47982" s="3"/>
    </row>
    <row r="47983" spans="29:30" x14ac:dyDescent="0.2">
      <c r="AC47983" s="1"/>
      <c r="AD47983" s="3"/>
    </row>
    <row r="47984" spans="29:30" x14ac:dyDescent="0.2">
      <c r="AC47984" s="1"/>
      <c r="AD47984" s="3"/>
    </row>
    <row r="47985" spans="29:30" x14ac:dyDescent="0.2">
      <c r="AC47985" s="1"/>
      <c r="AD47985" s="3"/>
    </row>
    <row r="47986" spans="29:30" x14ac:dyDescent="0.2">
      <c r="AC47986" s="1"/>
      <c r="AD47986" s="3"/>
    </row>
    <row r="47987" spans="29:30" x14ac:dyDescent="0.2">
      <c r="AC47987" s="1"/>
      <c r="AD47987" s="3"/>
    </row>
    <row r="47988" spans="29:30" x14ac:dyDescent="0.2">
      <c r="AC47988" s="1"/>
      <c r="AD47988" s="3"/>
    </row>
    <row r="47989" spans="29:30" x14ac:dyDescent="0.2">
      <c r="AC47989" s="1"/>
      <c r="AD47989" s="3"/>
    </row>
    <row r="47990" spans="29:30" x14ac:dyDescent="0.2">
      <c r="AC47990" s="1"/>
      <c r="AD47990" s="3"/>
    </row>
    <row r="47991" spans="29:30" x14ac:dyDescent="0.2">
      <c r="AC47991" s="1"/>
      <c r="AD47991" s="3"/>
    </row>
    <row r="47992" spans="29:30" x14ac:dyDescent="0.2">
      <c r="AC47992" s="1"/>
      <c r="AD47992" s="3"/>
    </row>
    <row r="47993" spans="29:30" x14ac:dyDescent="0.2">
      <c r="AC47993" s="1"/>
      <c r="AD47993" s="3"/>
    </row>
    <row r="47994" spans="29:30" x14ac:dyDescent="0.2">
      <c r="AC47994" s="1"/>
      <c r="AD47994" s="3"/>
    </row>
    <row r="47995" spans="29:30" x14ac:dyDescent="0.2">
      <c r="AC47995" s="1"/>
      <c r="AD47995" s="3"/>
    </row>
    <row r="47996" spans="29:30" x14ac:dyDescent="0.2">
      <c r="AC47996" s="1"/>
      <c r="AD47996" s="3"/>
    </row>
    <row r="47997" spans="29:30" x14ac:dyDescent="0.2">
      <c r="AC47997" s="1"/>
      <c r="AD47997" s="3"/>
    </row>
    <row r="47998" spans="29:30" x14ac:dyDescent="0.2">
      <c r="AC47998" s="1"/>
      <c r="AD47998" s="3"/>
    </row>
    <row r="47999" spans="29:30" x14ac:dyDescent="0.2">
      <c r="AC47999" s="1"/>
      <c r="AD47999" s="3"/>
    </row>
    <row r="48000" spans="29:30" x14ac:dyDescent="0.2">
      <c r="AC48000" s="1"/>
      <c r="AD48000" s="3"/>
    </row>
    <row r="48001" spans="29:30" x14ac:dyDescent="0.2">
      <c r="AC48001" s="1"/>
      <c r="AD48001" s="3"/>
    </row>
    <row r="48002" spans="29:30" x14ac:dyDescent="0.2">
      <c r="AC48002" s="1"/>
      <c r="AD48002" s="3"/>
    </row>
    <row r="48003" spans="29:30" x14ac:dyDescent="0.2">
      <c r="AC48003" s="1"/>
      <c r="AD48003" s="3"/>
    </row>
    <row r="48004" spans="29:30" x14ac:dyDescent="0.2">
      <c r="AC48004" s="1"/>
      <c r="AD48004" s="3"/>
    </row>
    <row r="48005" spans="29:30" x14ac:dyDescent="0.2">
      <c r="AC48005" s="1"/>
      <c r="AD48005" s="3"/>
    </row>
    <row r="48006" spans="29:30" x14ac:dyDescent="0.2">
      <c r="AC48006" s="1"/>
      <c r="AD48006" s="3"/>
    </row>
    <row r="48007" spans="29:30" x14ac:dyDescent="0.2">
      <c r="AC48007" s="1"/>
      <c r="AD48007" s="3"/>
    </row>
    <row r="48008" spans="29:30" x14ac:dyDescent="0.2">
      <c r="AC48008" s="1"/>
      <c r="AD48008" s="3"/>
    </row>
    <row r="48009" spans="29:30" x14ac:dyDescent="0.2">
      <c r="AC48009" s="1"/>
      <c r="AD48009" s="3"/>
    </row>
    <row r="48010" spans="29:30" x14ac:dyDescent="0.2">
      <c r="AC48010" s="1"/>
      <c r="AD48010" s="3"/>
    </row>
    <row r="48011" spans="29:30" x14ac:dyDescent="0.2">
      <c r="AC48011" s="1"/>
      <c r="AD48011" s="3"/>
    </row>
    <row r="48012" spans="29:30" x14ac:dyDescent="0.2">
      <c r="AC48012" s="1"/>
      <c r="AD48012" s="3"/>
    </row>
    <row r="48013" spans="29:30" x14ac:dyDescent="0.2">
      <c r="AC48013" s="1"/>
      <c r="AD48013" s="3"/>
    </row>
    <row r="48014" spans="29:30" x14ac:dyDescent="0.2">
      <c r="AC48014" s="1"/>
      <c r="AD48014" s="3"/>
    </row>
    <row r="48015" spans="29:30" x14ac:dyDescent="0.2">
      <c r="AC48015" s="1"/>
      <c r="AD48015" s="3"/>
    </row>
    <row r="48016" spans="29:30" x14ac:dyDescent="0.2">
      <c r="AC48016" s="1"/>
      <c r="AD48016" s="3"/>
    </row>
    <row r="48017" spans="29:30" x14ac:dyDescent="0.2">
      <c r="AC48017" s="1"/>
      <c r="AD48017" s="3"/>
    </row>
    <row r="48018" spans="29:30" x14ac:dyDescent="0.2">
      <c r="AC48018" s="1"/>
      <c r="AD48018" s="3"/>
    </row>
    <row r="48019" spans="29:30" x14ac:dyDescent="0.2">
      <c r="AC48019" s="1"/>
      <c r="AD48019" s="3"/>
    </row>
    <row r="48020" spans="29:30" x14ac:dyDescent="0.2">
      <c r="AC48020" s="1"/>
      <c r="AD48020" s="3"/>
    </row>
    <row r="48021" spans="29:30" x14ac:dyDescent="0.2">
      <c r="AC48021" s="1"/>
      <c r="AD48021" s="3"/>
    </row>
    <row r="48022" spans="29:30" x14ac:dyDescent="0.2">
      <c r="AC48022" s="1"/>
      <c r="AD48022" s="3"/>
    </row>
    <row r="48023" spans="29:30" x14ac:dyDescent="0.2">
      <c r="AC48023" s="1"/>
      <c r="AD48023" s="3"/>
    </row>
    <row r="48024" spans="29:30" x14ac:dyDescent="0.2">
      <c r="AC48024" s="1"/>
      <c r="AD48024" s="3"/>
    </row>
    <row r="48025" spans="29:30" x14ac:dyDescent="0.2">
      <c r="AC48025" s="1"/>
      <c r="AD48025" s="3"/>
    </row>
    <row r="48026" spans="29:30" x14ac:dyDescent="0.2">
      <c r="AC48026" s="1"/>
      <c r="AD48026" s="3"/>
    </row>
    <row r="48027" spans="29:30" x14ac:dyDescent="0.2">
      <c r="AC48027" s="1"/>
      <c r="AD48027" s="3"/>
    </row>
    <row r="48028" spans="29:30" x14ac:dyDescent="0.2">
      <c r="AC48028" s="1"/>
      <c r="AD48028" s="3"/>
    </row>
    <row r="48029" spans="29:30" x14ac:dyDescent="0.2">
      <c r="AC48029" s="1"/>
      <c r="AD48029" s="3"/>
    </row>
    <row r="48030" spans="29:30" x14ac:dyDescent="0.2">
      <c r="AC48030" s="1"/>
      <c r="AD48030" s="3"/>
    </row>
    <row r="48031" spans="29:30" x14ac:dyDescent="0.2">
      <c r="AC48031" s="1"/>
      <c r="AD48031" s="3"/>
    </row>
    <row r="48032" spans="29:30" x14ac:dyDescent="0.2">
      <c r="AC48032" s="1"/>
      <c r="AD48032" s="3"/>
    </row>
    <row r="48033" spans="29:30" x14ac:dyDescent="0.2">
      <c r="AC48033" s="1"/>
      <c r="AD48033" s="3"/>
    </row>
    <row r="48034" spans="29:30" x14ac:dyDescent="0.2">
      <c r="AC48034" s="1"/>
      <c r="AD48034" s="3"/>
    </row>
    <row r="48035" spans="29:30" x14ac:dyDescent="0.2">
      <c r="AC48035" s="1"/>
      <c r="AD48035" s="3"/>
    </row>
    <row r="48036" spans="29:30" x14ac:dyDescent="0.2">
      <c r="AC48036" s="1"/>
      <c r="AD48036" s="3"/>
    </row>
    <row r="48037" spans="29:30" x14ac:dyDescent="0.2">
      <c r="AC48037" s="1"/>
      <c r="AD48037" s="3"/>
    </row>
    <row r="48038" spans="29:30" x14ac:dyDescent="0.2">
      <c r="AC48038" s="1"/>
      <c r="AD48038" s="3"/>
    </row>
    <row r="48039" spans="29:30" x14ac:dyDescent="0.2">
      <c r="AC48039" s="1"/>
      <c r="AD48039" s="3"/>
    </row>
    <row r="48040" spans="29:30" x14ac:dyDescent="0.2">
      <c r="AC48040" s="1"/>
      <c r="AD48040" s="3"/>
    </row>
    <row r="48041" spans="29:30" x14ac:dyDescent="0.2">
      <c r="AC48041" s="1"/>
      <c r="AD48041" s="3"/>
    </row>
    <row r="48042" spans="29:30" x14ac:dyDescent="0.2">
      <c r="AC48042" s="1"/>
      <c r="AD48042" s="3"/>
    </row>
    <row r="48043" spans="29:30" x14ac:dyDescent="0.2">
      <c r="AC48043" s="1"/>
      <c r="AD48043" s="3"/>
    </row>
    <row r="48044" spans="29:30" x14ac:dyDescent="0.2">
      <c r="AC48044" s="1"/>
      <c r="AD48044" s="3"/>
    </row>
    <row r="48045" spans="29:30" x14ac:dyDescent="0.2">
      <c r="AC48045" s="1"/>
      <c r="AD48045" s="3"/>
    </row>
    <row r="48046" spans="29:30" x14ac:dyDescent="0.2">
      <c r="AC48046" s="1"/>
      <c r="AD48046" s="3"/>
    </row>
    <row r="48047" spans="29:30" x14ac:dyDescent="0.2">
      <c r="AC48047" s="1"/>
      <c r="AD48047" s="3"/>
    </row>
    <row r="48048" spans="29:30" x14ac:dyDescent="0.2">
      <c r="AC48048" s="1"/>
      <c r="AD48048" s="3"/>
    </row>
    <row r="48049" spans="29:30" x14ac:dyDescent="0.2">
      <c r="AC48049" s="1"/>
      <c r="AD48049" s="3"/>
    </row>
    <row r="48050" spans="29:30" x14ac:dyDescent="0.2">
      <c r="AC48050" s="1"/>
      <c r="AD48050" s="3"/>
    </row>
    <row r="48051" spans="29:30" x14ac:dyDescent="0.2">
      <c r="AC48051" s="1"/>
      <c r="AD48051" s="3"/>
    </row>
    <row r="48052" spans="29:30" x14ac:dyDescent="0.2">
      <c r="AC48052" s="1"/>
      <c r="AD48052" s="3"/>
    </row>
    <row r="48053" spans="29:30" x14ac:dyDescent="0.2">
      <c r="AC48053" s="1"/>
      <c r="AD48053" s="3"/>
    </row>
    <row r="48054" spans="29:30" x14ac:dyDescent="0.2">
      <c r="AC48054" s="1"/>
      <c r="AD48054" s="3"/>
    </row>
    <row r="48055" spans="29:30" x14ac:dyDescent="0.2">
      <c r="AC48055" s="1"/>
      <c r="AD48055" s="3"/>
    </row>
    <row r="48056" spans="29:30" x14ac:dyDescent="0.2">
      <c r="AC48056" s="1"/>
      <c r="AD48056" s="3"/>
    </row>
    <row r="48057" spans="29:30" x14ac:dyDescent="0.2">
      <c r="AC48057" s="1"/>
      <c r="AD48057" s="3"/>
    </row>
    <row r="48058" spans="29:30" x14ac:dyDescent="0.2">
      <c r="AC48058" s="1"/>
      <c r="AD48058" s="3"/>
    </row>
    <row r="48059" spans="29:30" x14ac:dyDescent="0.2">
      <c r="AC48059" s="1"/>
      <c r="AD48059" s="3"/>
    </row>
    <row r="48060" spans="29:30" x14ac:dyDescent="0.2">
      <c r="AC48060" s="1"/>
      <c r="AD48060" s="3"/>
    </row>
    <row r="48061" spans="29:30" x14ac:dyDescent="0.2">
      <c r="AC48061" s="1"/>
      <c r="AD48061" s="3"/>
    </row>
    <row r="48062" spans="29:30" x14ac:dyDescent="0.2">
      <c r="AC48062" s="1"/>
      <c r="AD48062" s="3"/>
    </row>
    <row r="48063" spans="29:30" x14ac:dyDescent="0.2">
      <c r="AC48063" s="1"/>
      <c r="AD48063" s="3"/>
    </row>
    <row r="48064" spans="29:30" x14ac:dyDescent="0.2">
      <c r="AC48064" s="1"/>
      <c r="AD48064" s="3"/>
    </row>
    <row r="48065" spans="29:30" x14ac:dyDescent="0.2">
      <c r="AC48065" s="1"/>
      <c r="AD48065" s="3"/>
    </row>
    <row r="48066" spans="29:30" x14ac:dyDescent="0.2">
      <c r="AC48066" s="1"/>
      <c r="AD48066" s="3"/>
    </row>
    <row r="48067" spans="29:30" x14ac:dyDescent="0.2">
      <c r="AC48067" s="1"/>
      <c r="AD48067" s="3"/>
    </row>
    <row r="48068" spans="29:30" x14ac:dyDescent="0.2">
      <c r="AC48068" s="1"/>
      <c r="AD48068" s="3"/>
    </row>
    <row r="48069" spans="29:30" x14ac:dyDescent="0.2">
      <c r="AC48069" s="1"/>
      <c r="AD48069" s="3"/>
    </row>
    <row r="48070" spans="29:30" x14ac:dyDescent="0.2">
      <c r="AC48070" s="1"/>
      <c r="AD48070" s="3"/>
    </row>
    <row r="48071" spans="29:30" x14ac:dyDescent="0.2">
      <c r="AC48071" s="1"/>
      <c r="AD48071" s="3"/>
    </row>
    <row r="48072" spans="29:30" x14ac:dyDescent="0.2">
      <c r="AC48072" s="1"/>
      <c r="AD48072" s="3"/>
    </row>
    <row r="48073" spans="29:30" x14ac:dyDescent="0.2">
      <c r="AC48073" s="1"/>
      <c r="AD48073" s="3"/>
    </row>
    <row r="48074" spans="29:30" x14ac:dyDescent="0.2">
      <c r="AC48074" s="1"/>
      <c r="AD48074" s="3"/>
    </row>
    <row r="48075" spans="29:30" x14ac:dyDescent="0.2">
      <c r="AC48075" s="1"/>
      <c r="AD48075" s="3"/>
    </row>
    <row r="48076" spans="29:30" x14ac:dyDescent="0.2">
      <c r="AC48076" s="1"/>
      <c r="AD48076" s="3"/>
    </row>
    <row r="48077" spans="29:30" x14ac:dyDescent="0.2">
      <c r="AC48077" s="1"/>
      <c r="AD48077" s="3"/>
    </row>
    <row r="48078" spans="29:30" x14ac:dyDescent="0.2">
      <c r="AC48078" s="1"/>
      <c r="AD48078" s="3"/>
    </row>
    <row r="48079" spans="29:30" x14ac:dyDescent="0.2">
      <c r="AC48079" s="1"/>
      <c r="AD48079" s="3"/>
    </row>
    <row r="48080" spans="29:30" x14ac:dyDescent="0.2">
      <c r="AC48080" s="1"/>
      <c r="AD48080" s="3"/>
    </row>
    <row r="48081" spans="29:30" x14ac:dyDescent="0.2">
      <c r="AC48081" s="1"/>
      <c r="AD48081" s="3"/>
    </row>
    <row r="48082" spans="29:30" x14ac:dyDescent="0.2">
      <c r="AC48082" s="1"/>
      <c r="AD48082" s="3"/>
    </row>
    <row r="48083" spans="29:30" x14ac:dyDescent="0.2">
      <c r="AC48083" s="1"/>
      <c r="AD48083" s="3"/>
    </row>
    <row r="48084" spans="29:30" x14ac:dyDescent="0.2">
      <c r="AC48084" s="1"/>
      <c r="AD48084" s="3"/>
    </row>
    <row r="48085" spans="29:30" x14ac:dyDescent="0.2">
      <c r="AC48085" s="1"/>
      <c r="AD48085" s="3"/>
    </row>
    <row r="48086" spans="29:30" x14ac:dyDescent="0.2">
      <c r="AC48086" s="1"/>
      <c r="AD48086" s="3"/>
    </row>
    <row r="48087" spans="29:30" x14ac:dyDescent="0.2">
      <c r="AC48087" s="1"/>
      <c r="AD48087" s="3"/>
    </row>
    <row r="48088" spans="29:30" x14ac:dyDescent="0.2">
      <c r="AC48088" s="1"/>
      <c r="AD48088" s="3"/>
    </row>
    <row r="48089" spans="29:30" x14ac:dyDescent="0.2">
      <c r="AC48089" s="1"/>
      <c r="AD48089" s="3"/>
    </row>
    <row r="48090" spans="29:30" x14ac:dyDescent="0.2">
      <c r="AC48090" s="1"/>
      <c r="AD48090" s="3"/>
    </row>
    <row r="48091" spans="29:30" x14ac:dyDescent="0.2">
      <c r="AC48091" s="1"/>
      <c r="AD48091" s="3"/>
    </row>
    <row r="48092" spans="29:30" x14ac:dyDescent="0.2">
      <c r="AC48092" s="1"/>
      <c r="AD48092" s="3"/>
    </row>
    <row r="48093" spans="29:30" x14ac:dyDescent="0.2">
      <c r="AC48093" s="1"/>
      <c r="AD48093" s="3"/>
    </row>
    <row r="48094" spans="29:30" x14ac:dyDescent="0.2">
      <c r="AC48094" s="1"/>
      <c r="AD48094" s="3"/>
    </row>
    <row r="48095" spans="29:30" x14ac:dyDescent="0.2">
      <c r="AC48095" s="1"/>
      <c r="AD48095" s="3"/>
    </row>
    <row r="48096" spans="29:30" x14ac:dyDescent="0.2">
      <c r="AC48096" s="1"/>
      <c r="AD48096" s="3"/>
    </row>
    <row r="48097" spans="29:30" x14ac:dyDescent="0.2">
      <c r="AC48097" s="1"/>
      <c r="AD48097" s="3"/>
    </row>
    <row r="48098" spans="29:30" x14ac:dyDescent="0.2">
      <c r="AC48098" s="1"/>
      <c r="AD48098" s="3"/>
    </row>
    <row r="48099" spans="29:30" x14ac:dyDescent="0.2">
      <c r="AC48099" s="1"/>
      <c r="AD48099" s="3"/>
    </row>
    <row r="48100" spans="29:30" x14ac:dyDescent="0.2">
      <c r="AC48100" s="1"/>
      <c r="AD48100" s="3"/>
    </row>
    <row r="48101" spans="29:30" x14ac:dyDescent="0.2">
      <c r="AC48101" s="1"/>
      <c r="AD48101" s="3"/>
    </row>
    <row r="48102" spans="29:30" x14ac:dyDescent="0.2">
      <c r="AC48102" s="1"/>
      <c r="AD48102" s="3"/>
    </row>
    <row r="48103" spans="29:30" x14ac:dyDescent="0.2">
      <c r="AC48103" s="1"/>
      <c r="AD48103" s="3"/>
    </row>
    <row r="48104" spans="29:30" x14ac:dyDescent="0.2">
      <c r="AC48104" s="1"/>
      <c r="AD48104" s="3"/>
    </row>
    <row r="48105" spans="29:30" x14ac:dyDescent="0.2">
      <c r="AC48105" s="1"/>
      <c r="AD48105" s="3"/>
    </row>
    <row r="48106" spans="29:30" x14ac:dyDescent="0.2">
      <c r="AC48106" s="1"/>
      <c r="AD48106" s="3"/>
    </row>
    <row r="48107" spans="29:30" x14ac:dyDescent="0.2">
      <c r="AC48107" s="1"/>
      <c r="AD48107" s="3"/>
    </row>
    <row r="48108" spans="29:30" x14ac:dyDescent="0.2">
      <c r="AC48108" s="1"/>
      <c r="AD48108" s="3"/>
    </row>
    <row r="48109" spans="29:30" x14ac:dyDescent="0.2">
      <c r="AC48109" s="1"/>
      <c r="AD48109" s="3"/>
    </row>
    <row r="48110" spans="29:30" x14ac:dyDescent="0.2">
      <c r="AC48110" s="1"/>
      <c r="AD48110" s="3"/>
    </row>
    <row r="48111" spans="29:30" x14ac:dyDescent="0.2">
      <c r="AC48111" s="1"/>
      <c r="AD48111" s="3"/>
    </row>
    <row r="48112" spans="29:30" x14ac:dyDescent="0.2">
      <c r="AC48112" s="1"/>
      <c r="AD48112" s="3"/>
    </row>
    <row r="48113" spans="29:30" x14ac:dyDescent="0.2">
      <c r="AC48113" s="1"/>
      <c r="AD48113" s="3"/>
    </row>
    <row r="48114" spans="29:30" x14ac:dyDescent="0.2">
      <c r="AC48114" s="1"/>
      <c r="AD48114" s="3"/>
    </row>
    <row r="48115" spans="29:30" x14ac:dyDescent="0.2">
      <c r="AC48115" s="1"/>
      <c r="AD48115" s="3"/>
    </row>
    <row r="48116" spans="29:30" x14ac:dyDescent="0.2">
      <c r="AC48116" s="1"/>
      <c r="AD48116" s="3"/>
    </row>
    <row r="48117" spans="29:30" x14ac:dyDescent="0.2">
      <c r="AC48117" s="1"/>
      <c r="AD48117" s="3"/>
    </row>
    <row r="48118" spans="29:30" x14ac:dyDescent="0.2">
      <c r="AC48118" s="1"/>
      <c r="AD48118" s="3"/>
    </row>
    <row r="48119" spans="29:30" x14ac:dyDescent="0.2">
      <c r="AC48119" s="1"/>
      <c r="AD48119" s="3"/>
    </row>
    <row r="48120" spans="29:30" x14ac:dyDescent="0.2">
      <c r="AC48120" s="1"/>
      <c r="AD48120" s="3"/>
    </row>
    <row r="48121" spans="29:30" x14ac:dyDescent="0.2">
      <c r="AC48121" s="1"/>
      <c r="AD48121" s="3"/>
    </row>
    <row r="48122" spans="29:30" x14ac:dyDescent="0.2">
      <c r="AC48122" s="1"/>
      <c r="AD48122" s="3"/>
    </row>
    <row r="48123" spans="29:30" x14ac:dyDescent="0.2">
      <c r="AC48123" s="1"/>
      <c r="AD48123" s="3"/>
    </row>
    <row r="48124" spans="29:30" x14ac:dyDescent="0.2">
      <c r="AC48124" s="1"/>
      <c r="AD48124" s="3"/>
    </row>
    <row r="48125" spans="29:30" x14ac:dyDescent="0.2">
      <c r="AC48125" s="1"/>
      <c r="AD48125" s="3"/>
    </row>
    <row r="48126" spans="29:30" x14ac:dyDescent="0.2">
      <c r="AC48126" s="1"/>
      <c r="AD48126" s="3"/>
    </row>
    <row r="48127" spans="29:30" x14ac:dyDescent="0.2">
      <c r="AC48127" s="1"/>
      <c r="AD48127" s="3"/>
    </row>
    <row r="48128" spans="29:30" x14ac:dyDescent="0.2">
      <c r="AC48128" s="1"/>
      <c r="AD48128" s="3"/>
    </row>
    <row r="48129" spans="29:30" x14ac:dyDescent="0.2">
      <c r="AC48129" s="1"/>
      <c r="AD48129" s="3"/>
    </row>
    <row r="48130" spans="29:30" x14ac:dyDescent="0.2">
      <c r="AC48130" s="1"/>
      <c r="AD48130" s="3"/>
    </row>
    <row r="48131" spans="29:30" x14ac:dyDescent="0.2">
      <c r="AC48131" s="1"/>
      <c r="AD48131" s="3"/>
    </row>
    <row r="48132" spans="29:30" x14ac:dyDescent="0.2">
      <c r="AC48132" s="1"/>
      <c r="AD48132" s="3"/>
    </row>
    <row r="48133" spans="29:30" x14ac:dyDescent="0.2">
      <c r="AC48133" s="1"/>
      <c r="AD48133" s="3"/>
    </row>
    <row r="48134" spans="29:30" x14ac:dyDescent="0.2">
      <c r="AC48134" s="1"/>
      <c r="AD48134" s="3"/>
    </row>
    <row r="48135" spans="29:30" x14ac:dyDescent="0.2">
      <c r="AC48135" s="1"/>
      <c r="AD48135" s="3"/>
    </row>
    <row r="48136" spans="29:30" x14ac:dyDescent="0.2">
      <c r="AC48136" s="1"/>
      <c r="AD48136" s="3"/>
    </row>
    <row r="48137" spans="29:30" x14ac:dyDescent="0.2">
      <c r="AC48137" s="1"/>
      <c r="AD48137" s="3"/>
    </row>
    <row r="48138" spans="29:30" x14ac:dyDescent="0.2">
      <c r="AC48138" s="1"/>
      <c r="AD48138" s="3"/>
    </row>
    <row r="48139" spans="29:30" x14ac:dyDescent="0.2">
      <c r="AC48139" s="1"/>
      <c r="AD48139" s="3"/>
    </row>
    <row r="48140" spans="29:30" x14ac:dyDescent="0.2">
      <c r="AC48140" s="1"/>
      <c r="AD48140" s="3"/>
    </row>
    <row r="48141" spans="29:30" x14ac:dyDescent="0.2">
      <c r="AC48141" s="1"/>
      <c r="AD48141" s="3"/>
    </row>
    <row r="48142" spans="29:30" x14ac:dyDescent="0.2">
      <c r="AC48142" s="1"/>
      <c r="AD48142" s="3"/>
    </row>
    <row r="48143" spans="29:30" x14ac:dyDescent="0.2">
      <c r="AC48143" s="1"/>
      <c r="AD48143" s="3"/>
    </row>
    <row r="48144" spans="29:30" x14ac:dyDescent="0.2">
      <c r="AC48144" s="1"/>
      <c r="AD48144" s="3"/>
    </row>
    <row r="48145" spans="29:30" x14ac:dyDescent="0.2">
      <c r="AC48145" s="1"/>
      <c r="AD48145" s="3"/>
    </row>
    <row r="48146" spans="29:30" x14ac:dyDescent="0.2">
      <c r="AC48146" s="1"/>
      <c r="AD48146" s="3"/>
    </row>
    <row r="48147" spans="29:30" x14ac:dyDescent="0.2">
      <c r="AC48147" s="1"/>
      <c r="AD48147" s="3"/>
    </row>
    <row r="48148" spans="29:30" x14ac:dyDescent="0.2">
      <c r="AC48148" s="1"/>
      <c r="AD48148" s="3"/>
    </row>
    <row r="48149" spans="29:30" x14ac:dyDescent="0.2">
      <c r="AC48149" s="1"/>
      <c r="AD48149" s="3"/>
    </row>
    <row r="48150" spans="29:30" x14ac:dyDescent="0.2">
      <c r="AC48150" s="1"/>
      <c r="AD48150" s="3"/>
    </row>
    <row r="48151" spans="29:30" x14ac:dyDescent="0.2">
      <c r="AC48151" s="1"/>
      <c r="AD48151" s="3"/>
    </row>
    <row r="48152" spans="29:30" x14ac:dyDescent="0.2">
      <c r="AC48152" s="1"/>
      <c r="AD48152" s="3"/>
    </row>
    <row r="48153" spans="29:30" x14ac:dyDescent="0.2">
      <c r="AC48153" s="1"/>
      <c r="AD48153" s="3"/>
    </row>
    <row r="48154" spans="29:30" x14ac:dyDescent="0.2">
      <c r="AC48154" s="1"/>
      <c r="AD48154" s="3"/>
    </row>
    <row r="48155" spans="29:30" x14ac:dyDescent="0.2">
      <c r="AC48155" s="1"/>
      <c r="AD48155" s="3"/>
    </row>
    <row r="48156" spans="29:30" x14ac:dyDescent="0.2">
      <c r="AC48156" s="1"/>
      <c r="AD48156" s="3"/>
    </row>
    <row r="48157" spans="29:30" x14ac:dyDescent="0.2">
      <c r="AC48157" s="1"/>
      <c r="AD48157" s="3"/>
    </row>
    <row r="48158" spans="29:30" x14ac:dyDescent="0.2">
      <c r="AC48158" s="1"/>
      <c r="AD48158" s="3"/>
    </row>
    <row r="48159" spans="29:30" x14ac:dyDescent="0.2">
      <c r="AC48159" s="1"/>
      <c r="AD48159" s="3"/>
    </row>
    <row r="48160" spans="29:30" x14ac:dyDescent="0.2">
      <c r="AC48160" s="1"/>
      <c r="AD48160" s="3"/>
    </row>
    <row r="48161" spans="29:30" x14ac:dyDescent="0.2">
      <c r="AC48161" s="1"/>
      <c r="AD48161" s="3"/>
    </row>
    <row r="48162" spans="29:30" x14ac:dyDescent="0.2">
      <c r="AC48162" s="1"/>
      <c r="AD48162" s="3"/>
    </row>
    <row r="48163" spans="29:30" x14ac:dyDescent="0.2">
      <c r="AC48163" s="1"/>
      <c r="AD48163" s="3"/>
    </row>
    <row r="48164" spans="29:30" x14ac:dyDescent="0.2">
      <c r="AC48164" s="1"/>
      <c r="AD48164" s="3"/>
    </row>
    <row r="48165" spans="29:30" x14ac:dyDescent="0.2">
      <c r="AC48165" s="1"/>
      <c r="AD48165" s="3"/>
    </row>
    <row r="48166" spans="29:30" x14ac:dyDescent="0.2">
      <c r="AC48166" s="1"/>
      <c r="AD48166" s="3"/>
    </row>
    <row r="48167" spans="29:30" x14ac:dyDescent="0.2">
      <c r="AC48167" s="1"/>
      <c r="AD48167" s="3"/>
    </row>
    <row r="48168" spans="29:30" x14ac:dyDescent="0.2">
      <c r="AC48168" s="1"/>
      <c r="AD48168" s="3"/>
    </row>
    <row r="48169" spans="29:30" x14ac:dyDescent="0.2">
      <c r="AC48169" s="1"/>
      <c r="AD48169" s="3"/>
    </row>
    <row r="48170" spans="29:30" x14ac:dyDescent="0.2">
      <c r="AC48170" s="1"/>
      <c r="AD48170" s="3"/>
    </row>
    <row r="48171" spans="29:30" x14ac:dyDescent="0.2">
      <c r="AC48171" s="1"/>
      <c r="AD48171" s="3"/>
    </row>
    <row r="48172" spans="29:30" x14ac:dyDescent="0.2">
      <c r="AC48172" s="1"/>
      <c r="AD48172" s="3"/>
    </row>
    <row r="48173" spans="29:30" x14ac:dyDescent="0.2">
      <c r="AC48173" s="1"/>
      <c r="AD48173" s="3"/>
    </row>
    <row r="48174" spans="29:30" x14ac:dyDescent="0.2">
      <c r="AC48174" s="1"/>
      <c r="AD48174" s="3"/>
    </row>
    <row r="48175" spans="29:30" x14ac:dyDescent="0.2">
      <c r="AC48175" s="1"/>
      <c r="AD48175" s="3"/>
    </row>
    <row r="48176" spans="29:30" x14ac:dyDescent="0.2">
      <c r="AC48176" s="1"/>
      <c r="AD48176" s="3"/>
    </row>
    <row r="48177" spans="29:30" x14ac:dyDescent="0.2">
      <c r="AC48177" s="1"/>
      <c r="AD48177" s="3"/>
    </row>
    <row r="48178" spans="29:30" x14ac:dyDescent="0.2">
      <c r="AC48178" s="1"/>
      <c r="AD48178" s="3"/>
    </row>
    <row r="48179" spans="29:30" x14ac:dyDescent="0.2">
      <c r="AC48179" s="1"/>
      <c r="AD48179" s="3"/>
    </row>
    <row r="48180" spans="29:30" x14ac:dyDescent="0.2">
      <c r="AC48180" s="1"/>
      <c r="AD48180" s="3"/>
    </row>
    <row r="48181" spans="29:30" x14ac:dyDescent="0.2">
      <c r="AC48181" s="1"/>
      <c r="AD48181" s="3"/>
    </row>
    <row r="48182" spans="29:30" x14ac:dyDescent="0.2">
      <c r="AC48182" s="1"/>
      <c r="AD48182" s="3"/>
    </row>
    <row r="48183" spans="29:30" x14ac:dyDescent="0.2">
      <c r="AC48183" s="1"/>
      <c r="AD48183" s="3"/>
    </row>
    <row r="48184" spans="29:30" x14ac:dyDescent="0.2">
      <c r="AC48184" s="1"/>
      <c r="AD48184" s="3"/>
    </row>
    <row r="48185" spans="29:30" x14ac:dyDescent="0.2">
      <c r="AC48185" s="1"/>
      <c r="AD48185" s="3"/>
    </row>
    <row r="48186" spans="29:30" x14ac:dyDescent="0.2">
      <c r="AC48186" s="1"/>
      <c r="AD48186" s="3"/>
    </row>
    <row r="48187" spans="29:30" x14ac:dyDescent="0.2">
      <c r="AC48187" s="1"/>
      <c r="AD48187" s="3"/>
    </row>
    <row r="48188" spans="29:30" x14ac:dyDescent="0.2">
      <c r="AC48188" s="1"/>
      <c r="AD48188" s="3"/>
    </row>
    <row r="48189" spans="29:30" x14ac:dyDescent="0.2">
      <c r="AC48189" s="1"/>
      <c r="AD48189" s="3"/>
    </row>
    <row r="48190" spans="29:30" x14ac:dyDescent="0.2">
      <c r="AC48190" s="1"/>
      <c r="AD48190" s="3"/>
    </row>
    <row r="48191" spans="29:30" x14ac:dyDescent="0.2">
      <c r="AC48191" s="1"/>
      <c r="AD48191" s="3"/>
    </row>
    <row r="48192" spans="29:30" x14ac:dyDescent="0.2">
      <c r="AC48192" s="1"/>
      <c r="AD48192" s="3"/>
    </row>
    <row r="48193" spans="29:30" x14ac:dyDescent="0.2">
      <c r="AC48193" s="1"/>
      <c r="AD48193" s="3"/>
    </row>
    <row r="48194" spans="29:30" x14ac:dyDescent="0.2">
      <c r="AC48194" s="1"/>
      <c r="AD48194" s="3"/>
    </row>
    <row r="48195" spans="29:30" x14ac:dyDescent="0.2">
      <c r="AC48195" s="1"/>
      <c r="AD48195" s="3"/>
    </row>
    <row r="48196" spans="29:30" x14ac:dyDescent="0.2">
      <c r="AC48196" s="1"/>
      <c r="AD48196" s="3"/>
    </row>
    <row r="48197" spans="29:30" x14ac:dyDescent="0.2">
      <c r="AC48197" s="1"/>
      <c r="AD48197" s="3"/>
    </row>
    <row r="48198" spans="29:30" x14ac:dyDescent="0.2">
      <c r="AC48198" s="1"/>
      <c r="AD48198" s="3"/>
    </row>
    <row r="48199" spans="29:30" x14ac:dyDescent="0.2">
      <c r="AC48199" s="1"/>
      <c r="AD48199" s="3"/>
    </row>
    <row r="48200" spans="29:30" x14ac:dyDescent="0.2">
      <c r="AC48200" s="1"/>
      <c r="AD48200" s="3"/>
    </row>
    <row r="48201" spans="29:30" x14ac:dyDescent="0.2">
      <c r="AC48201" s="1"/>
      <c r="AD48201" s="3"/>
    </row>
    <row r="48202" spans="29:30" x14ac:dyDescent="0.2">
      <c r="AC48202" s="1"/>
      <c r="AD48202" s="3"/>
    </row>
    <row r="48203" spans="29:30" x14ac:dyDescent="0.2">
      <c r="AC48203" s="1"/>
      <c r="AD48203" s="3"/>
    </row>
    <row r="48204" spans="29:30" x14ac:dyDescent="0.2">
      <c r="AC48204" s="1"/>
      <c r="AD48204" s="3"/>
    </row>
    <row r="48205" spans="29:30" x14ac:dyDescent="0.2">
      <c r="AC48205" s="1"/>
      <c r="AD48205" s="3"/>
    </row>
    <row r="48206" spans="29:30" x14ac:dyDescent="0.2">
      <c r="AC48206" s="1"/>
      <c r="AD48206" s="3"/>
    </row>
    <row r="48207" spans="29:30" x14ac:dyDescent="0.2">
      <c r="AC48207" s="1"/>
      <c r="AD48207" s="3"/>
    </row>
    <row r="48208" spans="29:30" x14ac:dyDescent="0.2">
      <c r="AC48208" s="1"/>
      <c r="AD48208" s="3"/>
    </row>
    <row r="48209" spans="29:30" x14ac:dyDescent="0.2">
      <c r="AC48209" s="1"/>
      <c r="AD48209" s="3"/>
    </row>
    <row r="48210" spans="29:30" x14ac:dyDescent="0.2">
      <c r="AC48210" s="1"/>
      <c r="AD48210" s="3"/>
    </row>
    <row r="48211" spans="29:30" x14ac:dyDescent="0.2">
      <c r="AC48211" s="1"/>
      <c r="AD48211" s="3"/>
    </row>
    <row r="48212" spans="29:30" x14ac:dyDescent="0.2">
      <c r="AC48212" s="1"/>
      <c r="AD48212" s="3"/>
    </row>
    <row r="48213" spans="29:30" x14ac:dyDescent="0.2">
      <c r="AC48213" s="1"/>
      <c r="AD48213" s="3"/>
    </row>
    <row r="48214" spans="29:30" x14ac:dyDescent="0.2">
      <c r="AC48214" s="1"/>
      <c r="AD48214" s="3"/>
    </row>
    <row r="48215" spans="29:30" x14ac:dyDescent="0.2">
      <c r="AC48215" s="1"/>
      <c r="AD48215" s="3"/>
    </row>
    <row r="48216" spans="29:30" x14ac:dyDescent="0.2">
      <c r="AC48216" s="1"/>
      <c r="AD48216" s="3"/>
    </row>
    <row r="48217" spans="29:30" x14ac:dyDescent="0.2">
      <c r="AC48217" s="1"/>
      <c r="AD48217" s="3"/>
    </row>
    <row r="48218" spans="29:30" x14ac:dyDescent="0.2">
      <c r="AC48218" s="1"/>
      <c r="AD48218" s="3"/>
    </row>
    <row r="48219" spans="29:30" x14ac:dyDescent="0.2">
      <c r="AC48219" s="1"/>
      <c r="AD48219" s="3"/>
    </row>
    <row r="48220" spans="29:30" x14ac:dyDescent="0.2">
      <c r="AC48220" s="1"/>
      <c r="AD48220" s="3"/>
    </row>
    <row r="48221" spans="29:30" x14ac:dyDescent="0.2">
      <c r="AC48221" s="1"/>
      <c r="AD48221" s="3"/>
    </row>
    <row r="48222" spans="29:30" x14ac:dyDescent="0.2">
      <c r="AC48222" s="1"/>
      <c r="AD48222" s="3"/>
    </row>
    <row r="48223" spans="29:30" x14ac:dyDescent="0.2">
      <c r="AC48223" s="1"/>
      <c r="AD48223" s="3"/>
    </row>
    <row r="48224" spans="29:30" x14ac:dyDescent="0.2">
      <c r="AC48224" s="1"/>
      <c r="AD48224" s="3"/>
    </row>
    <row r="48225" spans="29:30" x14ac:dyDescent="0.2">
      <c r="AC48225" s="1"/>
      <c r="AD48225" s="3"/>
    </row>
    <row r="48226" spans="29:30" x14ac:dyDescent="0.2">
      <c r="AC48226" s="1"/>
      <c r="AD48226" s="3"/>
    </row>
    <row r="48227" spans="29:30" x14ac:dyDescent="0.2">
      <c r="AC48227" s="1"/>
      <c r="AD48227" s="3"/>
    </row>
    <row r="48228" spans="29:30" x14ac:dyDescent="0.2">
      <c r="AC48228" s="1"/>
      <c r="AD48228" s="3"/>
    </row>
    <row r="48229" spans="29:30" x14ac:dyDescent="0.2">
      <c r="AC48229" s="1"/>
      <c r="AD48229" s="3"/>
    </row>
    <row r="48230" spans="29:30" x14ac:dyDescent="0.2">
      <c r="AC48230" s="1"/>
      <c r="AD48230" s="3"/>
    </row>
    <row r="48231" spans="29:30" x14ac:dyDescent="0.2">
      <c r="AC48231" s="1"/>
      <c r="AD48231" s="3"/>
    </row>
    <row r="48232" spans="29:30" x14ac:dyDescent="0.2">
      <c r="AC48232" s="1"/>
      <c r="AD48232" s="3"/>
    </row>
    <row r="48233" spans="29:30" x14ac:dyDescent="0.2">
      <c r="AC48233" s="1"/>
      <c r="AD48233" s="3"/>
    </row>
    <row r="48234" spans="29:30" x14ac:dyDescent="0.2">
      <c r="AC48234" s="1"/>
      <c r="AD48234" s="3"/>
    </row>
    <row r="48235" spans="29:30" x14ac:dyDescent="0.2">
      <c r="AC48235" s="1"/>
      <c r="AD48235" s="3"/>
    </row>
    <row r="48236" spans="29:30" x14ac:dyDescent="0.2">
      <c r="AC48236" s="1"/>
      <c r="AD48236" s="3"/>
    </row>
    <row r="48237" spans="29:30" x14ac:dyDescent="0.2">
      <c r="AC48237" s="1"/>
      <c r="AD48237" s="3"/>
    </row>
    <row r="48238" spans="29:30" x14ac:dyDescent="0.2">
      <c r="AC48238" s="1"/>
      <c r="AD48238" s="3"/>
    </row>
    <row r="48239" spans="29:30" x14ac:dyDescent="0.2">
      <c r="AC48239" s="1"/>
      <c r="AD48239" s="3"/>
    </row>
    <row r="48240" spans="29:30" x14ac:dyDescent="0.2">
      <c r="AC48240" s="1"/>
      <c r="AD48240" s="3"/>
    </row>
    <row r="48241" spans="29:30" x14ac:dyDescent="0.2">
      <c r="AC48241" s="1"/>
      <c r="AD48241" s="3"/>
    </row>
    <row r="48242" spans="29:30" x14ac:dyDescent="0.2">
      <c r="AC48242" s="1"/>
      <c r="AD48242" s="3"/>
    </row>
    <row r="48243" spans="29:30" x14ac:dyDescent="0.2">
      <c r="AC48243" s="1"/>
      <c r="AD48243" s="3"/>
    </row>
    <row r="48244" spans="29:30" x14ac:dyDescent="0.2">
      <c r="AC48244" s="1"/>
      <c r="AD48244" s="3"/>
    </row>
    <row r="48245" spans="29:30" x14ac:dyDescent="0.2">
      <c r="AC48245" s="1"/>
      <c r="AD48245" s="3"/>
    </row>
    <row r="48246" spans="29:30" x14ac:dyDescent="0.2">
      <c r="AC48246" s="1"/>
      <c r="AD48246" s="3"/>
    </row>
    <row r="48247" spans="29:30" x14ac:dyDescent="0.2">
      <c r="AC48247" s="1"/>
      <c r="AD48247" s="3"/>
    </row>
    <row r="48248" spans="29:30" x14ac:dyDescent="0.2">
      <c r="AC48248" s="1"/>
      <c r="AD48248" s="3"/>
    </row>
    <row r="48249" spans="29:30" x14ac:dyDescent="0.2">
      <c r="AC48249" s="1"/>
      <c r="AD48249" s="3"/>
    </row>
    <row r="48250" spans="29:30" x14ac:dyDescent="0.2">
      <c r="AC48250" s="1"/>
      <c r="AD48250" s="3"/>
    </row>
    <row r="48251" spans="29:30" x14ac:dyDescent="0.2">
      <c r="AC48251" s="1"/>
      <c r="AD48251" s="3"/>
    </row>
    <row r="48252" spans="29:30" x14ac:dyDescent="0.2">
      <c r="AC48252" s="1"/>
      <c r="AD48252" s="3"/>
    </row>
    <row r="48253" spans="29:30" x14ac:dyDescent="0.2">
      <c r="AC48253" s="1"/>
      <c r="AD48253" s="3"/>
    </row>
    <row r="48254" spans="29:30" x14ac:dyDescent="0.2">
      <c r="AC48254" s="1"/>
      <c r="AD48254" s="3"/>
    </row>
    <row r="48255" spans="29:30" x14ac:dyDescent="0.2">
      <c r="AC48255" s="1"/>
      <c r="AD48255" s="3"/>
    </row>
    <row r="48256" spans="29:30" x14ac:dyDescent="0.2">
      <c r="AC48256" s="1"/>
      <c r="AD48256" s="3"/>
    </row>
    <row r="48257" spans="29:30" x14ac:dyDescent="0.2">
      <c r="AC48257" s="1"/>
      <c r="AD48257" s="3"/>
    </row>
    <row r="48258" spans="29:30" x14ac:dyDescent="0.2">
      <c r="AC48258" s="1"/>
      <c r="AD48258" s="3"/>
    </row>
    <row r="48259" spans="29:30" x14ac:dyDescent="0.2">
      <c r="AC48259" s="1"/>
      <c r="AD48259" s="3"/>
    </row>
    <row r="48260" spans="29:30" x14ac:dyDescent="0.2">
      <c r="AC48260" s="1"/>
      <c r="AD48260" s="3"/>
    </row>
    <row r="48261" spans="29:30" x14ac:dyDescent="0.2">
      <c r="AC48261" s="1"/>
      <c r="AD48261" s="3"/>
    </row>
    <row r="48262" spans="29:30" x14ac:dyDescent="0.2">
      <c r="AC48262" s="1"/>
      <c r="AD48262" s="3"/>
    </row>
    <row r="48263" spans="29:30" x14ac:dyDescent="0.2">
      <c r="AC48263" s="1"/>
      <c r="AD48263" s="3"/>
    </row>
    <row r="48264" spans="29:30" x14ac:dyDescent="0.2">
      <c r="AC48264" s="1"/>
      <c r="AD48264" s="3"/>
    </row>
    <row r="48265" spans="29:30" x14ac:dyDescent="0.2">
      <c r="AC48265" s="1"/>
      <c r="AD48265" s="3"/>
    </row>
    <row r="48266" spans="29:30" x14ac:dyDescent="0.2">
      <c r="AC48266" s="1"/>
      <c r="AD48266" s="3"/>
    </row>
    <row r="48267" spans="29:30" x14ac:dyDescent="0.2">
      <c r="AC48267" s="1"/>
      <c r="AD48267" s="3"/>
    </row>
    <row r="48268" spans="29:30" x14ac:dyDescent="0.2">
      <c r="AC48268" s="1"/>
      <c r="AD48268" s="3"/>
    </row>
    <row r="48269" spans="29:30" x14ac:dyDescent="0.2">
      <c r="AC48269" s="1"/>
      <c r="AD48269" s="3"/>
    </row>
    <row r="48270" spans="29:30" x14ac:dyDescent="0.2">
      <c r="AC48270" s="1"/>
      <c r="AD48270" s="3"/>
    </row>
    <row r="48271" spans="29:30" x14ac:dyDescent="0.2">
      <c r="AC48271" s="1"/>
      <c r="AD48271" s="3"/>
    </row>
    <row r="48272" spans="29:30" x14ac:dyDescent="0.2">
      <c r="AC48272" s="1"/>
      <c r="AD48272" s="3"/>
    </row>
    <row r="48273" spans="29:30" x14ac:dyDescent="0.2">
      <c r="AC48273" s="1"/>
      <c r="AD48273" s="3"/>
    </row>
    <row r="48274" spans="29:30" x14ac:dyDescent="0.2">
      <c r="AC48274" s="1"/>
      <c r="AD48274" s="3"/>
    </row>
    <row r="48275" spans="29:30" x14ac:dyDescent="0.2">
      <c r="AC48275" s="1"/>
      <c r="AD48275" s="3"/>
    </row>
    <row r="48276" spans="29:30" x14ac:dyDescent="0.2">
      <c r="AC48276" s="1"/>
      <c r="AD48276" s="3"/>
    </row>
    <row r="48277" spans="29:30" x14ac:dyDescent="0.2">
      <c r="AC48277" s="1"/>
      <c r="AD48277" s="3"/>
    </row>
    <row r="48278" spans="29:30" x14ac:dyDescent="0.2">
      <c r="AC48278" s="1"/>
      <c r="AD48278" s="3"/>
    </row>
    <row r="48279" spans="29:30" x14ac:dyDescent="0.2">
      <c r="AC48279" s="1"/>
      <c r="AD48279" s="3"/>
    </row>
    <row r="48280" spans="29:30" x14ac:dyDescent="0.2">
      <c r="AC48280" s="1"/>
      <c r="AD48280" s="3"/>
    </row>
    <row r="48281" spans="29:30" x14ac:dyDescent="0.2">
      <c r="AC48281" s="1"/>
      <c r="AD48281" s="3"/>
    </row>
    <row r="48282" spans="29:30" x14ac:dyDescent="0.2">
      <c r="AC48282" s="1"/>
      <c r="AD48282" s="3"/>
    </row>
    <row r="48283" spans="29:30" x14ac:dyDescent="0.2">
      <c r="AC48283" s="1"/>
      <c r="AD48283" s="3"/>
    </row>
    <row r="48284" spans="29:30" x14ac:dyDescent="0.2">
      <c r="AC48284" s="1"/>
      <c r="AD48284" s="3"/>
    </row>
    <row r="48285" spans="29:30" x14ac:dyDescent="0.2">
      <c r="AC48285" s="1"/>
      <c r="AD48285" s="3"/>
    </row>
    <row r="48286" spans="29:30" x14ac:dyDescent="0.2">
      <c r="AC48286" s="1"/>
      <c r="AD48286" s="3"/>
    </row>
    <row r="48287" spans="29:30" x14ac:dyDescent="0.2">
      <c r="AC48287" s="1"/>
      <c r="AD48287" s="3"/>
    </row>
    <row r="48288" spans="29:30" x14ac:dyDescent="0.2">
      <c r="AC48288" s="1"/>
      <c r="AD48288" s="3"/>
    </row>
    <row r="48289" spans="29:30" x14ac:dyDescent="0.2">
      <c r="AC48289" s="1"/>
      <c r="AD48289" s="3"/>
    </row>
    <row r="48290" spans="29:30" x14ac:dyDescent="0.2">
      <c r="AC48290" s="1"/>
      <c r="AD48290" s="3"/>
    </row>
    <row r="48291" spans="29:30" x14ac:dyDescent="0.2">
      <c r="AC48291" s="1"/>
      <c r="AD48291" s="3"/>
    </row>
    <row r="48292" spans="29:30" x14ac:dyDescent="0.2">
      <c r="AC48292" s="1"/>
      <c r="AD48292" s="3"/>
    </row>
    <row r="48293" spans="29:30" x14ac:dyDescent="0.2">
      <c r="AC48293" s="1"/>
      <c r="AD48293" s="3"/>
    </row>
    <row r="48294" spans="29:30" x14ac:dyDescent="0.2">
      <c r="AC48294" s="1"/>
      <c r="AD48294" s="3"/>
    </row>
    <row r="48295" spans="29:30" x14ac:dyDescent="0.2">
      <c r="AC48295" s="1"/>
      <c r="AD48295" s="3"/>
    </row>
    <row r="48296" spans="29:30" x14ac:dyDescent="0.2">
      <c r="AC48296" s="1"/>
      <c r="AD48296" s="3"/>
    </row>
    <row r="48297" spans="29:30" x14ac:dyDescent="0.2">
      <c r="AC48297" s="1"/>
      <c r="AD48297" s="3"/>
    </row>
    <row r="48298" spans="29:30" x14ac:dyDescent="0.2">
      <c r="AC48298" s="1"/>
      <c r="AD48298" s="3"/>
    </row>
    <row r="48299" spans="29:30" x14ac:dyDescent="0.2">
      <c r="AC48299" s="1"/>
      <c r="AD48299" s="3"/>
    </row>
    <row r="48300" spans="29:30" x14ac:dyDescent="0.2">
      <c r="AC48300" s="1"/>
      <c r="AD48300" s="3"/>
    </row>
    <row r="48301" spans="29:30" x14ac:dyDescent="0.2">
      <c r="AC48301" s="1"/>
      <c r="AD48301" s="3"/>
    </row>
    <row r="48302" spans="29:30" x14ac:dyDescent="0.2">
      <c r="AC48302" s="1"/>
      <c r="AD48302" s="3"/>
    </row>
    <row r="48303" spans="29:30" x14ac:dyDescent="0.2">
      <c r="AC48303" s="1"/>
      <c r="AD48303" s="3"/>
    </row>
    <row r="48304" spans="29:30" x14ac:dyDescent="0.2">
      <c r="AC48304" s="1"/>
      <c r="AD48304" s="3"/>
    </row>
    <row r="48305" spans="29:30" x14ac:dyDescent="0.2">
      <c r="AC48305" s="1"/>
      <c r="AD48305" s="3"/>
    </row>
    <row r="48306" spans="29:30" x14ac:dyDescent="0.2">
      <c r="AC48306" s="1"/>
      <c r="AD48306" s="3"/>
    </row>
    <row r="48307" spans="29:30" x14ac:dyDescent="0.2">
      <c r="AC48307" s="1"/>
      <c r="AD48307" s="3"/>
    </row>
    <row r="48308" spans="29:30" x14ac:dyDescent="0.2">
      <c r="AC48308" s="1"/>
      <c r="AD48308" s="3"/>
    </row>
    <row r="48309" spans="29:30" x14ac:dyDescent="0.2">
      <c r="AC48309" s="1"/>
      <c r="AD48309" s="3"/>
    </row>
    <row r="48310" spans="29:30" x14ac:dyDescent="0.2">
      <c r="AC48310" s="1"/>
      <c r="AD48310" s="3"/>
    </row>
    <row r="48311" spans="29:30" x14ac:dyDescent="0.2">
      <c r="AC48311" s="1"/>
      <c r="AD48311" s="3"/>
    </row>
    <row r="48312" spans="29:30" x14ac:dyDescent="0.2">
      <c r="AC48312" s="1"/>
      <c r="AD48312" s="3"/>
    </row>
    <row r="48313" spans="29:30" x14ac:dyDescent="0.2">
      <c r="AC48313" s="1"/>
      <c r="AD48313" s="3"/>
    </row>
    <row r="48314" spans="29:30" x14ac:dyDescent="0.2">
      <c r="AC48314" s="1"/>
      <c r="AD48314" s="3"/>
    </row>
    <row r="48315" spans="29:30" x14ac:dyDescent="0.2">
      <c r="AC48315" s="1"/>
      <c r="AD48315" s="3"/>
    </row>
    <row r="48316" spans="29:30" x14ac:dyDescent="0.2">
      <c r="AC48316" s="1"/>
      <c r="AD48316" s="3"/>
    </row>
    <row r="48317" spans="29:30" x14ac:dyDescent="0.2">
      <c r="AC48317" s="1"/>
      <c r="AD48317" s="3"/>
    </row>
    <row r="48318" spans="29:30" x14ac:dyDescent="0.2">
      <c r="AC48318" s="1"/>
      <c r="AD48318" s="3"/>
    </row>
    <row r="48319" spans="29:30" x14ac:dyDescent="0.2">
      <c r="AC48319" s="1"/>
      <c r="AD48319" s="3"/>
    </row>
    <row r="48320" spans="29:30" x14ac:dyDescent="0.2">
      <c r="AC48320" s="1"/>
      <c r="AD48320" s="3"/>
    </row>
    <row r="48321" spans="29:30" x14ac:dyDescent="0.2">
      <c r="AC48321" s="1"/>
      <c r="AD48321" s="3"/>
    </row>
    <row r="48322" spans="29:30" x14ac:dyDescent="0.2">
      <c r="AC48322" s="1"/>
      <c r="AD48322" s="3"/>
    </row>
    <row r="48323" spans="29:30" x14ac:dyDescent="0.2">
      <c r="AC48323" s="1"/>
      <c r="AD48323" s="3"/>
    </row>
    <row r="48324" spans="29:30" x14ac:dyDescent="0.2">
      <c r="AC48324" s="1"/>
      <c r="AD48324" s="3"/>
    </row>
    <row r="48325" spans="29:30" x14ac:dyDescent="0.2">
      <c r="AC48325" s="1"/>
      <c r="AD48325" s="3"/>
    </row>
    <row r="48326" spans="29:30" x14ac:dyDescent="0.2">
      <c r="AC48326" s="1"/>
      <c r="AD48326" s="3"/>
    </row>
    <row r="48327" spans="29:30" x14ac:dyDescent="0.2">
      <c r="AC48327" s="1"/>
      <c r="AD48327" s="3"/>
    </row>
    <row r="48328" spans="29:30" x14ac:dyDescent="0.2">
      <c r="AC48328" s="1"/>
      <c r="AD48328" s="3"/>
    </row>
    <row r="48329" spans="29:30" x14ac:dyDescent="0.2">
      <c r="AC48329" s="1"/>
      <c r="AD48329" s="3"/>
    </row>
    <row r="48330" spans="29:30" x14ac:dyDescent="0.2">
      <c r="AC48330" s="1"/>
      <c r="AD48330" s="3"/>
    </row>
    <row r="48331" spans="29:30" x14ac:dyDescent="0.2">
      <c r="AC48331" s="1"/>
      <c r="AD48331" s="3"/>
    </row>
    <row r="48332" spans="29:30" x14ac:dyDescent="0.2">
      <c r="AC48332" s="1"/>
      <c r="AD48332" s="3"/>
    </row>
    <row r="48333" spans="29:30" x14ac:dyDescent="0.2">
      <c r="AC48333" s="1"/>
      <c r="AD48333" s="3"/>
    </row>
    <row r="48334" spans="29:30" x14ac:dyDescent="0.2">
      <c r="AC48334" s="1"/>
      <c r="AD48334" s="3"/>
    </row>
    <row r="48335" spans="29:30" x14ac:dyDescent="0.2">
      <c r="AC48335" s="1"/>
      <c r="AD48335" s="3"/>
    </row>
    <row r="48336" spans="29:30" x14ac:dyDescent="0.2">
      <c r="AC48336" s="1"/>
      <c r="AD48336" s="3"/>
    </row>
    <row r="48337" spans="29:30" x14ac:dyDescent="0.2">
      <c r="AC48337" s="1"/>
      <c r="AD48337" s="3"/>
    </row>
    <row r="48338" spans="29:30" x14ac:dyDescent="0.2">
      <c r="AC48338" s="1"/>
      <c r="AD48338" s="3"/>
    </row>
    <row r="48339" spans="29:30" x14ac:dyDescent="0.2">
      <c r="AC48339" s="1"/>
      <c r="AD48339" s="3"/>
    </row>
    <row r="48340" spans="29:30" x14ac:dyDescent="0.2">
      <c r="AC48340" s="1"/>
      <c r="AD48340" s="3"/>
    </row>
    <row r="48341" spans="29:30" x14ac:dyDescent="0.2">
      <c r="AC48341" s="1"/>
      <c r="AD48341" s="3"/>
    </row>
    <row r="48342" spans="29:30" x14ac:dyDescent="0.2">
      <c r="AC48342" s="1"/>
      <c r="AD48342" s="3"/>
    </row>
    <row r="48343" spans="29:30" x14ac:dyDescent="0.2">
      <c r="AC48343" s="1"/>
      <c r="AD48343" s="3"/>
    </row>
    <row r="48344" spans="29:30" x14ac:dyDescent="0.2">
      <c r="AC48344" s="1"/>
      <c r="AD48344" s="3"/>
    </row>
    <row r="48345" spans="29:30" x14ac:dyDescent="0.2">
      <c r="AC48345" s="1"/>
      <c r="AD48345" s="3"/>
    </row>
    <row r="48346" spans="29:30" x14ac:dyDescent="0.2">
      <c r="AC48346" s="1"/>
      <c r="AD48346" s="3"/>
    </row>
    <row r="48347" spans="29:30" x14ac:dyDescent="0.2">
      <c r="AC48347" s="1"/>
      <c r="AD48347" s="3"/>
    </row>
    <row r="48348" spans="29:30" x14ac:dyDescent="0.2">
      <c r="AC48348" s="1"/>
      <c r="AD48348" s="3"/>
    </row>
    <row r="48349" spans="29:30" x14ac:dyDescent="0.2">
      <c r="AC48349" s="1"/>
      <c r="AD48349" s="3"/>
    </row>
    <row r="48350" spans="29:30" x14ac:dyDescent="0.2">
      <c r="AC48350" s="1"/>
      <c r="AD48350" s="3"/>
    </row>
    <row r="48351" spans="29:30" x14ac:dyDescent="0.2">
      <c r="AC48351" s="1"/>
      <c r="AD48351" s="3"/>
    </row>
    <row r="48352" spans="29:30" x14ac:dyDescent="0.2">
      <c r="AC48352" s="1"/>
      <c r="AD48352" s="3"/>
    </row>
    <row r="48353" spans="29:30" x14ac:dyDescent="0.2">
      <c r="AC48353" s="1"/>
      <c r="AD48353" s="3"/>
    </row>
    <row r="48354" spans="29:30" x14ac:dyDescent="0.2">
      <c r="AC48354" s="1"/>
      <c r="AD48354" s="3"/>
    </row>
    <row r="48355" spans="29:30" x14ac:dyDescent="0.2">
      <c r="AC48355" s="1"/>
      <c r="AD48355" s="3"/>
    </row>
    <row r="48356" spans="29:30" x14ac:dyDescent="0.2">
      <c r="AC48356" s="1"/>
      <c r="AD48356" s="3"/>
    </row>
    <row r="48357" spans="29:30" x14ac:dyDescent="0.2">
      <c r="AC48357" s="1"/>
      <c r="AD48357" s="3"/>
    </row>
    <row r="48358" spans="29:30" x14ac:dyDescent="0.2">
      <c r="AC48358" s="1"/>
      <c r="AD48358" s="3"/>
    </row>
    <row r="48359" spans="29:30" x14ac:dyDescent="0.2">
      <c r="AC48359" s="1"/>
      <c r="AD48359" s="3"/>
    </row>
    <row r="48360" spans="29:30" x14ac:dyDescent="0.2">
      <c r="AC48360" s="1"/>
      <c r="AD48360" s="3"/>
    </row>
    <row r="48361" spans="29:30" x14ac:dyDescent="0.2">
      <c r="AC48361" s="1"/>
      <c r="AD48361" s="3"/>
    </row>
    <row r="48362" spans="29:30" x14ac:dyDescent="0.2">
      <c r="AC48362" s="1"/>
      <c r="AD48362" s="3"/>
    </row>
    <row r="48363" spans="29:30" x14ac:dyDescent="0.2">
      <c r="AC48363" s="1"/>
      <c r="AD48363" s="3"/>
    </row>
    <row r="48364" spans="29:30" x14ac:dyDescent="0.2">
      <c r="AC48364" s="1"/>
      <c r="AD48364" s="3"/>
    </row>
    <row r="48365" spans="29:30" x14ac:dyDescent="0.2">
      <c r="AC48365" s="1"/>
      <c r="AD48365" s="3"/>
    </row>
    <row r="48366" spans="29:30" x14ac:dyDescent="0.2">
      <c r="AC48366" s="1"/>
      <c r="AD48366" s="3"/>
    </row>
    <row r="48367" spans="29:30" x14ac:dyDescent="0.2">
      <c r="AC48367" s="1"/>
      <c r="AD48367" s="3"/>
    </row>
    <row r="48368" spans="29:30" x14ac:dyDescent="0.2">
      <c r="AC48368" s="1"/>
      <c r="AD48368" s="3"/>
    </row>
    <row r="48369" spans="29:30" x14ac:dyDescent="0.2">
      <c r="AC48369" s="1"/>
      <c r="AD48369" s="3"/>
    </row>
    <row r="48370" spans="29:30" x14ac:dyDescent="0.2">
      <c r="AC48370" s="1"/>
      <c r="AD48370" s="3"/>
    </row>
    <row r="48371" spans="29:30" x14ac:dyDescent="0.2">
      <c r="AC48371" s="1"/>
      <c r="AD48371" s="3"/>
    </row>
    <row r="48372" spans="29:30" x14ac:dyDescent="0.2">
      <c r="AC48372" s="1"/>
      <c r="AD48372" s="3"/>
    </row>
    <row r="48373" spans="29:30" x14ac:dyDescent="0.2">
      <c r="AC48373" s="1"/>
      <c r="AD48373" s="3"/>
    </row>
    <row r="48374" spans="29:30" x14ac:dyDescent="0.2">
      <c r="AC48374" s="1"/>
      <c r="AD48374" s="3"/>
    </row>
    <row r="48375" spans="29:30" x14ac:dyDescent="0.2">
      <c r="AC48375" s="1"/>
      <c r="AD48375" s="3"/>
    </row>
    <row r="48376" spans="29:30" x14ac:dyDescent="0.2">
      <c r="AC48376" s="1"/>
      <c r="AD48376" s="3"/>
    </row>
    <row r="48377" spans="29:30" x14ac:dyDescent="0.2">
      <c r="AC48377" s="1"/>
      <c r="AD48377" s="3"/>
    </row>
    <row r="48378" spans="29:30" x14ac:dyDescent="0.2">
      <c r="AC48378" s="1"/>
      <c r="AD48378" s="3"/>
    </row>
    <row r="48379" spans="29:30" x14ac:dyDescent="0.2">
      <c r="AC48379" s="1"/>
      <c r="AD48379" s="3"/>
    </row>
    <row r="48380" spans="29:30" x14ac:dyDescent="0.2">
      <c r="AC48380" s="1"/>
      <c r="AD48380" s="3"/>
    </row>
    <row r="48381" spans="29:30" x14ac:dyDescent="0.2">
      <c r="AC48381" s="1"/>
      <c r="AD48381" s="3"/>
    </row>
    <row r="48382" spans="29:30" x14ac:dyDescent="0.2">
      <c r="AC48382" s="1"/>
      <c r="AD48382" s="3"/>
    </row>
    <row r="48383" spans="29:30" x14ac:dyDescent="0.2">
      <c r="AC48383" s="1"/>
      <c r="AD48383" s="3"/>
    </row>
    <row r="48384" spans="29:30" x14ac:dyDescent="0.2">
      <c r="AC48384" s="1"/>
      <c r="AD48384" s="3"/>
    </row>
    <row r="48385" spans="29:30" x14ac:dyDescent="0.2">
      <c r="AC48385" s="1"/>
      <c r="AD48385" s="3"/>
    </row>
    <row r="48386" spans="29:30" x14ac:dyDescent="0.2">
      <c r="AC48386" s="1"/>
      <c r="AD48386" s="3"/>
    </row>
    <row r="48387" spans="29:30" x14ac:dyDescent="0.2">
      <c r="AC48387" s="1"/>
      <c r="AD48387" s="3"/>
    </row>
    <row r="48388" spans="29:30" x14ac:dyDescent="0.2">
      <c r="AC48388" s="1"/>
      <c r="AD48388" s="3"/>
    </row>
    <row r="48389" spans="29:30" x14ac:dyDescent="0.2">
      <c r="AC48389" s="1"/>
      <c r="AD48389" s="3"/>
    </row>
    <row r="48390" spans="29:30" x14ac:dyDescent="0.2">
      <c r="AC48390" s="1"/>
      <c r="AD48390" s="3"/>
    </row>
    <row r="48391" spans="29:30" x14ac:dyDescent="0.2">
      <c r="AC48391" s="1"/>
      <c r="AD48391" s="3"/>
    </row>
    <row r="48392" spans="29:30" x14ac:dyDescent="0.2">
      <c r="AC48392" s="1"/>
      <c r="AD48392" s="3"/>
    </row>
    <row r="48393" spans="29:30" x14ac:dyDescent="0.2">
      <c r="AC48393" s="1"/>
      <c r="AD48393" s="3"/>
    </row>
    <row r="48394" spans="29:30" x14ac:dyDescent="0.2">
      <c r="AC48394" s="1"/>
      <c r="AD48394" s="3"/>
    </row>
    <row r="48395" spans="29:30" x14ac:dyDescent="0.2">
      <c r="AC48395" s="1"/>
      <c r="AD48395" s="3"/>
    </row>
    <row r="48396" spans="29:30" x14ac:dyDescent="0.2">
      <c r="AC48396" s="1"/>
      <c r="AD48396" s="3"/>
    </row>
    <row r="48397" spans="29:30" x14ac:dyDescent="0.2">
      <c r="AC48397" s="1"/>
      <c r="AD48397" s="3"/>
    </row>
    <row r="48398" spans="29:30" x14ac:dyDescent="0.2">
      <c r="AC48398" s="1"/>
      <c r="AD48398" s="3"/>
    </row>
    <row r="48399" spans="29:30" x14ac:dyDescent="0.2">
      <c r="AC48399" s="1"/>
      <c r="AD48399" s="3"/>
    </row>
    <row r="48400" spans="29:30" x14ac:dyDescent="0.2">
      <c r="AC48400" s="1"/>
      <c r="AD48400" s="3"/>
    </row>
    <row r="48401" spans="29:30" x14ac:dyDescent="0.2">
      <c r="AC48401" s="1"/>
      <c r="AD48401" s="3"/>
    </row>
    <row r="48402" spans="29:30" x14ac:dyDescent="0.2">
      <c r="AC48402" s="1"/>
      <c r="AD48402" s="3"/>
    </row>
    <row r="48403" spans="29:30" x14ac:dyDescent="0.2">
      <c r="AC48403" s="1"/>
      <c r="AD48403" s="3"/>
    </row>
    <row r="48404" spans="29:30" x14ac:dyDescent="0.2">
      <c r="AC48404" s="1"/>
      <c r="AD48404" s="3"/>
    </row>
    <row r="48405" spans="29:30" x14ac:dyDescent="0.2">
      <c r="AC48405" s="1"/>
      <c r="AD48405" s="3"/>
    </row>
    <row r="48406" spans="29:30" x14ac:dyDescent="0.2">
      <c r="AC48406" s="1"/>
      <c r="AD48406" s="3"/>
    </row>
    <row r="48407" spans="29:30" x14ac:dyDescent="0.2">
      <c r="AC48407" s="1"/>
      <c r="AD48407" s="3"/>
    </row>
    <row r="48408" spans="29:30" x14ac:dyDescent="0.2">
      <c r="AC48408" s="1"/>
      <c r="AD48408" s="3"/>
    </row>
    <row r="48409" spans="29:30" x14ac:dyDescent="0.2">
      <c r="AC48409" s="1"/>
      <c r="AD48409" s="3"/>
    </row>
    <row r="48410" spans="29:30" x14ac:dyDescent="0.2">
      <c r="AC48410" s="1"/>
      <c r="AD48410" s="3"/>
    </row>
    <row r="48411" spans="29:30" x14ac:dyDescent="0.2">
      <c r="AC48411" s="1"/>
      <c r="AD48411" s="3"/>
    </row>
    <row r="48412" spans="29:30" x14ac:dyDescent="0.2">
      <c r="AC48412" s="1"/>
      <c r="AD48412" s="3"/>
    </row>
    <row r="48413" spans="29:30" x14ac:dyDescent="0.2">
      <c r="AC48413" s="1"/>
      <c r="AD48413" s="3"/>
    </row>
    <row r="48414" spans="29:30" x14ac:dyDescent="0.2">
      <c r="AC48414" s="1"/>
      <c r="AD48414" s="3"/>
    </row>
    <row r="48415" spans="29:30" x14ac:dyDescent="0.2">
      <c r="AC48415" s="1"/>
      <c r="AD48415" s="3"/>
    </row>
    <row r="48416" spans="29:30" x14ac:dyDescent="0.2">
      <c r="AC48416" s="1"/>
      <c r="AD48416" s="3"/>
    </row>
    <row r="48417" spans="29:30" x14ac:dyDescent="0.2">
      <c r="AC48417" s="1"/>
      <c r="AD48417" s="3"/>
    </row>
    <row r="48418" spans="29:30" x14ac:dyDescent="0.2">
      <c r="AC48418" s="1"/>
      <c r="AD48418" s="3"/>
    </row>
    <row r="48419" spans="29:30" x14ac:dyDescent="0.2">
      <c r="AC48419" s="1"/>
      <c r="AD48419" s="3"/>
    </row>
    <row r="48420" spans="29:30" x14ac:dyDescent="0.2">
      <c r="AC48420" s="1"/>
      <c r="AD48420" s="3"/>
    </row>
    <row r="48421" spans="29:30" x14ac:dyDescent="0.2">
      <c r="AC48421" s="1"/>
      <c r="AD48421" s="3"/>
    </row>
    <row r="48422" spans="29:30" x14ac:dyDescent="0.2">
      <c r="AC48422" s="1"/>
      <c r="AD48422" s="3"/>
    </row>
    <row r="48423" spans="29:30" x14ac:dyDescent="0.2">
      <c r="AC48423" s="1"/>
      <c r="AD48423" s="3"/>
    </row>
    <row r="48424" spans="29:30" x14ac:dyDescent="0.2">
      <c r="AC48424" s="1"/>
      <c r="AD48424" s="3"/>
    </row>
    <row r="48425" spans="29:30" x14ac:dyDescent="0.2">
      <c r="AC48425" s="1"/>
      <c r="AD48425" s="3"/>
    </row>
    <row r="48426" spans="29:30" x14ac:dyDescent="0.2">
      <c r="AC48426" s="1"/>
      <c r="AD48426" s="3"/>
    </row>
    <row r="48427" spans="29:30" x14ac:dyDescent="0.2">
      <c r="AC48427" s="1"/>
      <c r="AD48427" s="3"/>
    </row>
    <row r="48428" spans="29:30" x14ac:dyDescent="0.2">
      <c r="AC48428" s="1"/>
      <c r="AD48428" s="3"/>
    </row>
    <row r="48429" spans="29:30" x14ac:dyDescent="0.2">
      <c r="AC48429" s="1"/>
      <c r="AD48429" s="3"/>
    </row>
    <row r="48430" spans="29:30" x14ac:dyDescent="0.2">
      <c r="AC48430" s="1"/>
      <c r="AD48430" s="3"/>
    </row>
    <row r="48431" spans="29:30" x14ac:dyDescent="0.2">
      <c r="AC48431" s="1"/>
      <c r="AD48431" s="3"/>
    </row>
    <row r="48432" spans="29:30" x14ac:dyDescent="0.2">
      <c r="AC48432" s="1"/>
      <c r="AD48432" s="3"/>
    </row>
    <row r="48433" spans="29:30" x14ac:dyDescent="0.2">
      <c r="AC48433" s="1"/>
      <c r="AD48433" s="3"/>
    </row>
    <row r="48434" spans="29:30" x14ac:dyDescent="0.2">
      <c r="AC48434" s="1"/>
      <c r="AD48434" s="3"/>
    </row>
    <row r="48435" spans="29:30" x14ac:dyDescent="0.2">
      <c r="AC48435" s="1"/>
      <c r="AD48435" s="3"/>
    </row>
    <row r="48436" spans="29:30" x14ac:dyDescent="0.2">
      <c r="AC48436" s="1"/>
      <c r="AD48436" s="3"/>
    </row>
    <row r="48437" spans="29:30" x14ac:dyDescent="0.2">
      <c r="AC48437" s="1"/>
      <c r="AD48437" s="3"/>
    </row>
    <row r="48438" spans="29:30" x14ac:dyDescent="0.2">
      <c r="AC48438" s="1"/>
      <c r="AD48438" s="3"/>
    </row>
    <row r="48439" spans="29:30" x14ac:dyDescent="0.2">
      <c r="AC48439" s="1"/>
      <c r="AD48439" s="3"/>
    </row>
    <row r="48440" spans="29:30" x14ac:dyDescent="0.2">
      <c r="AC48440" s="1"/>
      <c r="AD48440" s="3"/>
    </row>
    <row r="48441" spans="29:30" x14ac:dyDescent="0.2">
      <c r="AC48441" s="1"/>
      <c r="AD48441" s="3"/>
    </row>
    <row r="48442" spans="29:30" x14ac:dyDescent="0.2">
      <c r="AC48442" s="1"/>
      <c r="AD48442" s="3"/>
    </row>
    <row r="48443" spans="29:30" x14ac:dyDescent="0.2">
      <c r="AC48443" s="1"/>
      <c r="AD48443" s="3"/>
    </row>
    <row r="48444" spans="29:30" x14ac:dyDescent="0.2">
      <c r="AC48444" s="1"/>
      <c r="AD48444" s="3"/>
    </row>
    <row r="48445" spans="29:30" x14ac:dyDescent="0.2">
      <c r="AC48445" s="1"/>
      <c r="AD48445" s="3"/>
    </row>
    <row r="48446" spans="29:30" x14ac:dyDescent="0.2">
      <c r="AC48446" s="1"/>
      <c r="AD48446" s="3"/>
    </row>
    <row r="48447" spans="29:30" x14ac:dyDescent="0.2">
      <c r="AC48447" s="1"/>
      <c r="AD48447" s="3"/>
    </row>
    <row r="48448" spans="29:30" x14ac:dyDescent="0.2">
      <c r="AC48448" s="1"/>
      <c r="AD48448" s="3"/>
    </row>
    <row r="48449" spans="29:30" x14ac:dyDescent="0.2">
      <c r="AC48449" s="1"/>
      <c r="AD48449" s="3"/>
    </row>
    <row r="48450" spans="29:30" x14ac:dyDescent="0.2">
      <c r="AC48450" s="1"/>
      <c r="AD48450" s="3"/>
    </row>
    <row r="48451" spans="29:30" x14ac:dyDescent="0.2">
      <c r="AC48451" s="1"/>
      <c r="AD48451" s="3"/>
    </row>
    <row r="48452" spans="29:30" x14ac:dyDescent="0.2">
      <c r="AC48452" s="1"/>
      <c r="AD48452" s="3"/>
    </row>
    <row r="48453" spans="29:30" x14ac:dyDescent="0.2">
      <c r="AC48453" s="1"/>
      <c r="AD48453" s="3"/>
    </row>
    <row r="48454" spans="29:30" x14ac:dyDescent="0.2">
      <c r="AC48454" s="1"/>
      <c r="AD48454" s="3"/>
    </row>
    <row r="48455" spans="29:30" x14ac:dyDescent="0.2">
      <c r="AC48455" s="1"/>
      <c r="AD48455" s="3"/>
    </row>
    <row r="48456" spans="29:30" x14ac:dyDescent="0.2">
      <c r="AC48456" s="1"/>
      <c r="AD48456" s="3"/>
    </row>
    <row r="48457" spans="29:30" x14ac:dyDescent="0.2">
      <c r="AC48457" s="1"/>
      <c r="AD48457" s="3"/>
    </row>
    <row r="48458" spans="29:30" x14ac:dyDescent="0.2">
      <c r="AC48458" s="1"/>
      <c r="AD48458" s="3"/>
    </row>
    <row r="48459" spans="29:30" x14ac:dyDescent="0.2">
      <c r="AC48459" s="1"/>
      <c r="AD48459" s="3"/>
    </row>
    <row r="48460" spans="29:30" x14ac:dyDescent="0.2">
      <c r="AC48460" s="1"/>
      <c r="AD48460" s="3"/>
    </row>
    <row r="48461" spans="29:30" x14ac:dyDescent="0.2">
      <c r="AC48461" s="1"/>
      <c r="AD48461" s="3"/>
    </row>
    <row r="48462" spans="29:30" x14ac:dyDescent="0.2">
      <c r="AC48462" s="1"/>
      <c r="AD48462" s="3"/>
    </row>
    <row r="48463" spans="29:30" x14ac:dyDescent="0.2">
      <c r="AC48463" s="1"/>
      <c r="AD48463" s="3"/>
    </row>
    <row r="48464" spans="29:30" x14ac:dyDescent="0.2">
      <c r="AC48464" s="1"/>
      <c r="AD48464" s="3"/>
    </row>
    <row r="48465" spans="29:30" x14ac:dyDescent="0.2">
      <c r="AC48465" s="1"/>
      <c r="AD48465" s="3"/>
    </row>
    <row r="48466" spans="29:30" x14ac:dyDescent="0.2">
      <c r="AC48466" s="1"/>
      <c r="AD48466" s="3"/>
    </row>
    <row r="48467" spans="29:30" x14ac:dyDescent="0.2">
      <c r="AC48467" s="1"/>
      <c r="AD48467" s="3"/>
    </row>
    <row r="48468" spans="29:30" x14ac:dyDescent="0.2">
      <c r="AC48468" s="1"/>
      <c r="AD48468" s="3"/>
    </row>
    <row r="48469" spans="29:30" x14ac:dyDescent="0.2">
      <c r="AC48469" s="1"/>
      <c r="AD48469" s="3"/>
    </row>
    <row r="48470" spans="29:30" x14ac:dyDescent="0.2">
      <c r="AC48470" s="1"/>
      <c r="AD48470" s="3"/>
    </row>
    <row r="48471" spans="29:30" x14ac:dyDescent="0.2">
      <c r="AC48471" s="1"/>
      <c r="AD48471" s="3"/>
    </row>
    <row r="48472" spans="29:30" x14ac:dyDescent="0.2">
      <c r="AC48472" s="1"/>
      <c r="AD48472" s="3"/>
    </row>
    <row r="48473" spans="29:30" x14ac:dyDescent="0.2">
      <c r="AC48473" s="1"/>
      <c r="AD48473" s="3"/>
    </row>
    <row r="48474" spans="29:30" x14ac:dyDescent="0.2">
      <c r="AC48474" s="1"/>
      <c r="AD48474" s="3"/>
    </row>
    <row r="48475" spans="29:30" x14ac:dyDescent="0.2">
      <c r="AC48475" s="1"/>
      <c r="AD48475" s="3"/>
    </row>
    <row r="48476" spans="29:30" x14ac:dyDescent="0.2">
      <c r="AC48476" s="1"/>
      <c r="AD48476" s="3"/>
    </row>
    <row r="48477" spans="29:30" x14ac:dyDescent="0.2">
      <c r="AC48477" s="1"/>
      <c r="AD48477" s="3"/>
    </row>
    <row r="48478" spans="29:30" x14ac:dyDescent="0.2">
      <c r="AC48478" s="1"/>
      <c r="AD48478" s="3"/>
    </row>
    <row r="48479" spans="29:30" x14ac:dyDescent="0.2">
      <c r="AC48479" s="1"/>
      <c r="AD48479" s="3"/>
    </row>
    <row r="48480" spans="29:30" x14ac:dyDescent="0.2">
      <c r="AC48480" s="1"/>
      <c r="AD48480" s="3"/>
    </row>
    <row r="48481" spans="29:30" x14ac:dyDescent="0.2">
      <c r="AC48481" s="1"/>
      <c r="AD48481" s="3"/>
    </row>
    <row r="48482" spans="29:30" x14ac:dyDescent="0.2">
      <c r="AC48482" s="1"/>
      <c r="AD48482" s="3"/>
    </row>
    <row r="48483" spans="29:30" x14ac:dyDescent="0.2">
      <c r="AC48483" s="1"/>
      <c r="AD48483" s="3"/>
    </row>
    <row r="48484" spans="29:30" x14ac:dyDescent="0.2">
      <c r="AC48484" s="1"/>
      <c r="AD48484" s="3"/>
    </row>
    <row r="48485" spans="29:30" x14ac:dyDescent="0.2">
      <c r="AC48485" s="1"/>
      <c r="AD48485" s="3"/>
    </row>
    <row r="48486" spans="29:30" x14ac:dyDescent="0.2">
      <c r="AC48486" s="1"/>
      <c r="AD48486" s="3"/>
    </row>
    <row r="48487" spans="29:30" x14ac:dyDescent="0.2">
      <c r="AC48487" s="1"/>
      <c r="AD48487" s="3"/>
    </row>
    <row r="48488" spans="29:30" x14ac:dyDescent="0.2">
      <c r="AC48488" s="1"/>
      <c r="AD48488" s="3"/>
    </row>
    <row r="48489" spans="29:30" x14ac:dyDescent="0.2">
      <c r="AC48489" s="1"/>
      <c r="AD48489" s="3"/>
    </row>
    <row r="48490" spans="29:30" x14ac:dyDescent="0.2">
      <c r="AC48490" s="1"/>
      <c r="AD48490" s="3"/>
    </row>
    <row r="48491" spans="29:30" x14ac:dyDescent="0.2">
      <c r="AC48491" s="1"/>
      <c r="AD48491" s="3"/>
    </row>
    <row r="48492" spans="29:30" x14ac:dyDescent="0.2">
      <c r="AC48492" s="1"/>
      <c r="AD48492" s="3"/>
    </row>
    <row r="48493" spans="29:30" x14ac:dyDescent="0.2">
      <c r="AC48493" s="1"/>
      <c r="AD48493" s="3"/>
    </row>
    <row r="48494" spans="29:30" x14ac:dyDescent="0.2">
      <c r="AC48494" s="1"/>
      <c r="AD48494" s="3"/>
    </row>
    <row r="48495" spans="29:30" x14ac:dyDescent="0.2">
      <c r="AC48495" s="1"/>
      <c r="AD48495" s="3"/>
    </row>
    <row r="48496" spans="29:30" x14ac:dyDescent="0.2">
      <c r="AC48496" s="1"/>
      <c r="AD48496" s="3"/>
    </row>
    <row r="48497" spans="29:30" x14ac:dyDescent="0.2">
      <c r="AC48497" s="1"/>
      <c r="AD48497" s="3"/>
    </row>
    <row r="48498" spans="29:30" x14ac:dyDescent="0.2">
      <c r="AC48498" s="1"/>
      <c r="AD48498" s="3"/>
    </row>
    <row r="48499" spans="29:30" x14ac:dyDescent="0.2">
      <c r="AC48499" s="1"/>
      <c r="AD48499" s="3"/>
    </row>
    <row r="48500" spans="29:30" x14ac:dyDescent="0.2">
      <c r="AC48500" s="1"/>
      <c r="AD48500" s="3"/>
    </row>
    <row r="48501" spans="29:30" x14ac:dyDescent="0.2">
      <c r="AC48501" s="1"/>
      <c r="AD48501" s="3"/>
    </row>
    <row r="48502" spans="29:30" x14ac:dyDescent="0.2">
      <c r="AC48502" s="1"/>
      <c r="AD48502" s="3"/>
    </row>
    <row r="48503" spans="29:30" x14ac:dyDescent="0.2">
      <c r="AC48503" s="1"/>
      <c r="AD48503" s="3"/>
    </row>
    <row r="48504" spans="29:30" x14ac:dyDescent="0.2">
      <c r="AC48504" s="1"/>
      <c r="AD48504" s="3"/>
    </row>
    <row r="48505" spans="29:30" x14ac:dyDescent="0.2">
      <c r="AC48505" s="1"/>
      <c r="AD48505" s="3"/>
    </row>
    <row r="48506" spans="29:30" x14ac:dyDescent="0.2">
      <c r="AC48506" s="1"/>
      <c r="AD48506" s="3"/>
    </row>
    <row r="48507" spans="29:30" x14ac:dyDescent="0.2">
      <c r="AC48507" s="1"/>
      <c r="AD48507" s="3"/>
    </row>
    <row r="48508" spans="29:30" x14ac:dyDescent="0.2">
      <c r="AC48508" s="1"/>
      <c r="AD48508" s="3"/>
    </row>
    <row r="48509" spans="29:30" x14ac:dyDescent="0.2">
      <c r="AC48509" s="1"/>
      <c r="AD48509" s="3"/>
    </row>
    <row r="48510" spans="29:30" x14ac:dyDescent="0.2">
      <c r="AC48510" s="1"/>
      <c r="AD48510" s="3"/>
    </row>
    <row r="48511" spans="29:30" x14ac:dyDescent="0.2">
      <c r="AC48511" s="1"/>
      <c r="AD48511" s="3"/>
    </row>
    <row r="48512" spans="29:30" x14ac:dyDescent="0.2">
      <c r="AC48512" s="1"/>
      <c r="AD48512" s="3"/>
    </row>
    <row r="48513" spans="29:30" x14ac:dyDescent="0.2">
      <c r="AC48513" s="1"/>
      <c r="AD48513" s="3"/>
    </row>
    <row r="48514" spans="29:30" x14ac:dyDescent="0.2">
      <c r="AC48514" s="1"/>
      <c r="AD48514" s="3"/>
    </row>
    <row r="48515" spans="29:30" x14ac:dyDescent="0.2">
      <c r="AC48515" s="1"/>
      <c r="AD48515" s="3"/>
    </row>
    <row r="48516" spans="29:30" x14ac:dyDescent="0.2">
      <c r="AC48516" s="1"/>
      <c r="AD48516" s="3"/>
    </row>
    <row r="48517" spans="29:30" x14ac:dyDescent="0.2">
      <c r="AC48517" s="1"/>
      <c r="AD48517" s="3"/>
    </row>
    <row r="48518" spans="29:30" x14ac:dyDescent="0.2">
      <c r="AC48518" s="1"/>
      <c r="AD48518" s="3"/>
    </row>
    <row r="48519" spans="29:30" x14ac:dyDescent="0.2">
      <c r="AC48519" s="1"/>
      <c r="AD48519" s="3"/>
    </row>
    <row r="48520" spans="29:30" x14ac:dyDescent="0.2">
      <c r="AC48520" s="1"/>
      <c r="AD48520" s="3"/>
    </row>
    <row r="48521" spans="29:30" x14ac:dyDescent="0.2">
      <c r="AC48521" s="1"/>
      <c r="AD48521" s="3"/>
    </row>
    <row r="48522" spans="29:30" x14ac:dyDescent="0.2">
      <c r="AC48522" s="1"/>
      <c r="AD48522" s="3"/>
    </row>
    <row r="48523" spans="29:30" x14ac:dyDescent="0.2">
      <c r="AC48523" s="1"/>
      <c r="AD48523" s="3"/>
    </row>
    <row r="48524" spans="29:30" x14ac:dyDescent="0.2">
      <c r="AC48524" s="1"/>
      <c r="AD48524" s="3"/>
    </row>
    <row r="48525" spans="29:30" x14ac:dyDescent="0.2">
      <c r="AC48525" s="1"/>
      <c r="AD48525" s="3"/>
    </row>
    <row r="48526" spans="29:30" x14ac:dyDescent="0.2">
      <c r="AC48526" s="1"/>
      <c r="AD48526" s="3"/>
    </row>
    <row r="48527" spans="29:30" x14ac:dyDescent="0.2">
      <c r="AC48527" s="1"/>
      <c r="AD48527" s="3"/>
    </row>
    <row r="48528" spans="29:30" x14ac:dyDescent="0.2">
      <c r="AC48528" s="1"/>
      <c r="AD48528" s="3"/>
    </row>
    <row r="48529" spans="29:30" x14ac:dyDescent="0.2">
      <c r="AC48529" s="1"/>
      <c r="AD48529" s="3"/>
    </row>
    <row r="48530" spans="29:30" x14ac:dyDescent="0.2">
      <c r="AC48530" s="1"/>
      <c r="AD48530" s="3"/>
    </row>
    <row r="48531" spans="29:30" x14ac:dyDescent="0.2">
      <c r="AC48531" s="1"/>
      <c r="AD48531" s="3"/>
    </row>
    <row r="48532" spans="29:30" x14ac:dyDescent="0.2">
      <c r="AC48532" s="1"/>
      <c r="AD48532" s="3"/>
    </row>
    <row r="48533" spans="29:30" x14ac:dyDescent="0.2">
      <c r="AC48533" s="1"/>
      <c r="AD48533" s="3"/>
    </row>
    <row r="48534" spans="29:30" x14ac:dyDescent="0.2">
      <c r="AC48534" s="1"/>
      <c r="AD48534" s="3"/>
    </row>
    <row r="48535" spans="29:30" x14ac:dyDescent="0.2">
      <c r="AC48535" s="1"/>
      <c r="AD48535" s="3"/>
    </row>
    <row r="48536" spans="29:30" x14ac:dyDescent="0.2">
      <c r="AC48536" s="1"/>
      <c r="AD48536" s="3"/>
    </row>
    <row r="48537" spans="29:30" x14ac:dyDescent="0.2">
      <c r="AC48537" s="1"/>
      <c r="AD48537" s="3"/>
    </row>
    <row r="48538" spans="29:30" x14ac:dyDescent="0.2">
      <c r="AC48538" s="1"/>
      <c r="AD48538" s="3"/>
    </row>
    <row r="48539" spans="29:30" x14ac:dyDescent="0.2">
      <c r="AC48539" s="1"/>
      <c r="AD48539" s="3"/>
    </row>
    <row r="48540" spans="29:30" x14ac:dyDescent="0.2">
      <c r="AC48540" s="1"/>
      <c r="AD48540" s="3"/>
    </row>
    <row r="48541" spans="29:30" x14ac:dyDescent="0.2">
      <c r="AC48541" s="1"/>
      <c r="AD48541" s="3"/>
    </row>
    <row r="48542" spans="29:30" x14ac:dyDescent="0.2">
      <c r="AC48542" s="1"/>
      <c r="AD48542" s="3"/>
    </row>
    <row r="48543" spans="29:30" x14ac:dyDescent="0.2">
      <c r="AC48543" s="1"/>
      <c r="AD48543" s="3"/>
    </row>
    <row r="48544" spans="29:30" x14ac:dyDescent="0.2">
      <c r="AC48544" s="1"/>
      <c r="AD48544" s="3"/>
    </row>
    <row r="48545" spans="29:30" x14ac:dyDescent="0.2">
      <c r="AC48545" s="1"/>
      <c r="AD48545" s="3"/>
    </row>
    <row r="48546" spans="29:30" x14ac:dyDescent="0.2">
      <c r="AC48546" s="1"/>
      <c r="AD48546" s="3"/>
    </row>
    <row r="48547" spans="29:30" x14ac:dyDescent="0.2">
      <c r="AC48547" s="1"/>
      <c r="AD48547" s="3"/>
    </row>
    <row r="48548" spans="29:30" x14ac:dyDescent="0.2">
      <c r="AC48548" s="1"/>
      <c r="AD48548" s="3"/>
    </row>
    <row r="48549" spans="29:30" x14ac:dyDescent="0.2">
      <c r="AC48549" s="1"/>
      <c r="AD48549" s="3"/>
    </row>
    <row r="48550" spans="29:30" x14ac:dyDescent="0.2">
      <c r="AC48550" s="1"/>
      <c r="AD48550" s="3"/>
    </row>
    <row r="48551" spans="29:30" x14ac:dyDescent="0.2">
      <c r="AC48551" s="1"/>
      <c r="AD48551" s="3"/>
    </row>
    <row r="48552" spans="29:30" x14ac:dyDescent="0.2">
      <c r="AC48552" s="1"/>
      <c r="AD48552" s="3"/>
    </row>
    <row r="48553" spans="29:30" x14ac:dyDescent="0.2">
      <c r="AC48553" s="1"/>
      <c r="AD48553" s="3"/>
    </row>
    <row r="48554" spans="29:30" x14ac:dyDescent="0.2">
      <c r="AC48554" s="1"/>
      <c r="AD48554" s="3"/>
    </row>
    <row r="48555" spans="29:30" x14ac:dyDescent="0.2">
      <c r="AC48555" s="1"/>
      <c r="AD48555" s="3"/>
    </row>
    <row r="48556" spans="29:30" x14ac:dyDescent="0.2">
      <c r="AC48556" s="1"/>
      <c r="AD48556" s="3"/>
    </row>
    <row r="48557" spans="29:30" x14ac:dyDescent="0.2">
      <c r="AC48557" s="1"/>
      <c r="AD48557" s="3"/>
    </row>
    <row r="48558" spans="29:30" x14ac:dyDescent="0.2">
      <c r="AC48558" s="1"/>
      <c r="AD48558" s="3"/>
    </row>
    <row r="48559" spans="29:30" x14ac:dyDescent="0.2">
      <c r="AC48559" s="1"/>
      <c r="AD48559" s="3"/>
    </row>
    <row r="48560" spans="29:30" x14ac:dyDescent="0.2">
      <c r="AC48560" s="1"/>
      <c r="AD48560" s="3"/>
    </row>
    <row r="48561" spans="29:30" x14ac:dyDescent="0.2">
      <c r="AC48561" s="1"/>
      <c r="AD48561" s="3"/>
    </row>
    <row r="48562" spans="29:30" x14ac:dyDescent="0.2">
      <c r="AC48562" s="1"/>
      <c r="AD48562" s="3"/>
    </row>
    <row r="48563" spans="29:30" x14ac:dyDescent="0.2">
      <c r="AC48563" s="1"/>
      <c r="AD48563" s="3"/>
    </row>
    <row r="48564" spans="29:30" x14ac:dyDescent="0.2">
      <c r="AC48564" s="1"/>
      <c r="AD48564" s="3"/>
    </row>
    <row r="48565" spans="29:30" x14ac:dyDescent="0.2">
      <c r="AC48565" s="1"/>
      <c r="AD48565" s="3"/>
    </row>
    <row r="48566" spans="29:30" x14ac:dyDescent="0.2">
      <c r="AC48566" s="1"/>
      <c r="AD48566" s="3"/>
    </row>
    <row r="48567" spans="29:30" x14ac:dyDescent="0.2">
      <c r="AC48567" s="1"/>
      <c r="AD48567" s="3"/>
    </row>
    <row r="48568" spans="29:30" x14ac:dyDescent="0.2">
      <c r="AC48568" s="1"/>
      <c r="AD48568" s="3"/>
    </row>
    <row r="48569" spans="29:30" x14ac:dyDescent="0.2">
      <c r="AC48569" s="1"/>
      <c r="AD48569" s="3"/>
    </row>
    <row r="48570" spans="29:30" x14ac:dyDescent="0.2">
      <c r="AC48570" s="1"/>
      <c r="AD48570" s="3"/>
    </row>
    <row r="48571" spans="29:30" x14ac:dyDescent="0.2">
      <c r="AC48571" s="1"/>
      <c r="AD48571" s="3"/>
    </row>
    <row r="48572" spans="29:30" x14ac:dyDescent="0.2">
      <c r="AC48572" s="1"/>
      <c r="AD48572" s="3"/>
    </row>
    <row r="48573" spans="29:30" x14ac:dyDescent="0.2">
      <c r="AC48573" s="1"/>
      <c r="AD48573" s="3"/>
    </row>
    <row r="48574" spans="29:30" x14ac:dyDescent="0.2">
      <c r="AC48574" s="1"/>
      <c r="AD48574" s="3"/>
    </row>
    <row r="48575" spans="29:30" x14ac:dyDescent="0.2">
      <c r="AC48575" s="1"/>
      <c r="AD48575" s="3"/>
    </row>
    <row r="48576" spans="29:30" x14ac:dyDescent="0.2">
      <c r="AC48576" s="1"/>
      <c r="AD48576" s="3"/>
    </row>
    <row r="48577" spans="29:30" x14ac:dyDescent="0.2">
      <c r="AC48577" s="1"/>
      <c r="AD48577" s="3"/>
    </row>
    <row r="48578" spans="29:30" x14ac:dyDescent="0.2">
      <c r="AC48578" s="1"/>
      <c r="AD48578" s="3"/>
    </row>
    <row r="48579" spans="29:30" x14ac:dyDescent="0.2">
      <c r="AC48579" s="1"/>
      <c r="AD48579" s="3"/>
    </row>
    <row r="48580" spans="29:30" x14ac:dyDescent="0.2">
      <c r="AC48580" s="1"/>
      <c r="AD48580" s="3"/>
    </row>
    <row r="48581" spans="29:30" x14ac:dyDescent="0.2">
      <c r="AC48581" s="1"/>
      <c r="AD48581" s="3"/>
    </row>
    <row r="48582" spans="29:30" x14ac:dyDescent="0.2">
      <c r="AC48582" s="1"/>
      <c r="AD48582" s="3"/>
    </row>
    <row r="48583" spans="29:30" x14ac:dyDescent="0.2">
      <c r="AC48583" s="1"/>
      <c r="AD48583" s="3"/>
    </row>
    <row r="48584" spans="29:30" x14ac:dyDescent="0.2">
      <c r="AC48584" s="1"/>
      <c r="AD48584" s="3"/>
    </row>
    <row r="48585" spans="29:30" x14ac:dyDescent="0.2">
      <c r="AC48585" s="1"/>
      <c r="AD48585" s="3"/>
    </row>
    <row r="48586" spans="29:30" x14ac:dyDescent="0.2">
      <c r="AC48586" s="1"/>
      <c r="AD48586" s="3"/>
    </row>
    <row r="48587" spans="29:30" x14ac:dyDescent="0.2">
      <c r="AC48587" s="1"/>
      <c r="AD48587" s="3"/>
    </row>
    <row r="48588" spans="29:30" x14ac:dyDescent="0.2">
      <c r="AC48588" s="1"/>
      <c r="AD48588" s="3"/>
    </row>
    <row r="48589" spans="29:30" x14ac:dyDescent="0.2">
      <c r="AC48589" s="1"/>
      <c r="AD48589" s="3"/>
    </row>
    <row r="48590" spans="29:30" x14ac:dyDescent="0.2">
      <c r="AC48590" s="1"/>
      <c r="AD48590" s="3"/>
    </row>
    <row r="48591" spans="29:30" x14ac:dyDescent="0.2">
      <c r="AC48591" s="1"/>
      <c r="AD48591" s="3"/>
    </row>
    <row r="48592" spans="29:30" x14ac:dyDescent="0.2">
      <c r="AC48592" s="1"/>
      <c r="AD48592" s="3"/>
    </row>
    <row r="48593" spans="29:30" x14ac:dyDescent="0.2">
      <c r="AC48593" s="1"/>
      <c r="AD48593" s="3"/>
    </row>
    <row r="48594" spans="29:30" x14ac:dyDescent="0.2">
      <c r="AC48594" s="1"/>
      <c r="AD48594" s="3"/>
    </row>
    <row r="48595" spans="29:30" x14ac:dyDescent="0.2">
      <c r="AC48595" s="1"/>
      <c r="AD48595" s="3"/>
    </row>
    <row r="48596" spans="29:30" x14ac:dyDescent="0.2">
      <c r="AC48596" s="1"/>
      <c r="AD48596" s="3"/>
    </row>
    <row r="48597" spans="29:30" x14ac:dyDescent="0.2">
      <c r="AC48597" s="1"/>
      <c r="AD48597" s="3"/>
    </row>
    <row r="48598" spans="29:30" x14ac:dyDescent="0.2">
      <c r="AC48598" s="1"/>
      <c r="AD48598" s="3"/>
    </row>
    <row r="48599" spans="29:30" x14ac:dyDescent="0.2">
      <c r="AC48599" s="1"/>
      <c r="AD48599" s="3"/>
    </row>
    <row r="48600" spans="29:30" x14ac:dyDescent="0.2">
      <c r="AC48600" s="1"/>
      <c r="AD48600" s="3"/>
    </row>
    <row r="48601" spans="29:30" x14ac:dyDescent="0.2">
      <c r="AC48601" s="1"/>
      <c r="AD48601" s="3"/>
    </row>
    <row r="48602" spans="29:30" x14ac:dyDescent="0.2">
      <c r="AC48602" s="1"/>
      <c r="AD48602" s="3"/>
    </row>
    <row r="48603" spans="29:30" x14ac:dyDescent="0.2">
      <c r="AC48603" s="1"/>
      <c r="AD48603" s="3"/>
    </row>
    <row r="48604" spans="29:30" x14ac:dyDescent="0.2">
      <c r="AC48604" s="1"/>
      <c r="AD48604" s="3"/>
    </row>
    <row r="48605" spans="29:30" x14ac:dyDescent="0.2">
      <c r="AC48605" s="1"/>
      <c r="AD48605" s="3"/>
    </row>
    <row r="48606" spans="29:30" x14ac:dyDescent="0.2">
      <c r="AC48606" s="1"/>
      <c r="AD48606" s="3"/>
    </row>
    <row r="48607" spans="29:30" x14ac:dyDescent="0.2">
      <c r="AC48607" s="1"/>
      <c r="AD48607" s="3"/>
    </row>
    <row r="48608" spans="29:30" x14ac:dyDescent="0.2">
      <c r="AC48608" s="1"/>
      <c r="AD48608" s="3"/>
    </row>
    <row r="48609" spans="29:30" x14ac:dyDescent="0.2">
      <c r="AC48609" s="1"/>
      <c r="AD48609" s="3"/>
    </row>
    <row r="48610" spans="29:30" x14ac:dyDescent="0.2">
      <c r="AC48610" s="1"/>
      <c r="AD48610" s="3"/>
    </row>
    <row r="48611" spans="29:30" x14ac:dyDescent="0.2">
      <c r="AC48611" s="1"/>
      <c r="AD48611" s="3"/>
    </row>
    <row r="48612" spans="29:30" x14ac:dyDescent="0.2">
      <c r="AC48612" s="1"/>
      <c r="AD48612" s="3"/>
    </row>
    <row r="48613" spans="29:30" x14ac:dyDescent="0.2">
      <c r="AC48613" s="1"/>
      <c r="AD48613" s="3"/>
    </row>
    <row r="48614" spans="29:30" x14ac:dyDescent="0.2">
      <c r="AC48614" s="1"/>
      <c r="AD48614" s="3"/>
    </row>
    <row r="48615" spans="29:30" x14ac:dyDescent="0.2">
      <c r="AC48615" s="1"/>
      <c r="AD48615" s="3"/>
    </row>
    <row r="48616" spans="29:30" x14ac:dyDescent="0.2">
      <c r="AC48616" s="1"/>
      <c r="AD48616" s="3"/>
    </row>
    <row r="48617" spans="29:30" x14ac:dyDescent="0.2">
      <c r="AC48617" s="1"/>
      <c r="AD48617" s="3"/>
    </row>
    <row r="48618" spans="29:30" x14ac:dyDescent="0.2">
      <c r="AC48618" s="1"/>
      <c r="AD48618" s="3"/>
    </row>
    <row r="48619" spans="29:30" x14ac:dyDescent="0.2">
      <c r="AC48619" s="1"/>
      <c r="AD48619" s="3"/>
    </row>
    <row r="48620" spans="29:30" x14ac:dyDescent="0.2">
      <c r="AC48620" s="1"/>
      <c r="AD48620" s="3"/>
    </row>
    <row r="48621" spans="29:30" x14ac:dyDescent="0.2">
      <c r="AC48621" s="1"/>
      <c r="AD48621" s="3"/>
    </row>
    <row r="48622" spans="29:30" x14ac:dyDescent="0.2">
      <c r="AC48622" s="1"/>
      <c r="AD48622" s="3"/>
    </row>
    <row r="48623" spans="29:30" x14ac:dyDescent="0.2">
      <c r="AC48623" s="1"/>
      <c r="AD48623" s="3"/>
    </row>
    <row r="48624" spans="29:30" x14ac:dyDescent="0.2">
      <c r="AC48624" s="1"/>
      <c r="AD48624" s="3"/>
    </row>
    <row r="48625" spans="29:30" x14ac:dyDescent="0.2">
      <c r="AC48625" s="1"/>
      <c r="AD48625" s="3"/>
    </row>
    <row r="48626" spans="29:30" x14ac:dyDescent="0.2">
      <c r="AC48626" s="1"/>
      <c r="AD48626" s="3"/>
    </row>
    <row r="48627" spans="29:30" x14ac:dyDescent="0.2">
      <c r="AC48627" s="1"/>
      <c r="AD48627" s="3"/>
    </row>
    <row r="48628" spans="29:30" x14ac:dyDescent="0.2">
      <c r="AC48628" s="1"/>
      <c r="AD48628" s="3"/>
    </row>
    <row r="48629" spans="29:30" x14ac:dyDescent="0.2">
      <c r="AC48629" s="1"/>
      <c r="AD48629" s="3"/>
    </row>
    <row r="48630" spans="29:30" x14ac:dyDescent="0.2">
      <c r="AC48630" s="1"/>
      <c r="AD48630" s="3"/>
    </row>
    <row r="48631" spans="29:30" x14ac:dyDescent="0.2">
      <c r="AC48631" s="1"/>
      <c r="AD48631" s="3"/>
    </row>
    <row r="48632" spans="29:30" x14ac:dyDescent="0.2">
      <c r="AC48632" s="1"/>
      <c r="AD48632" s="3"/>
    </row>
    <row r="48633" spans="29:30" x14ac:dyDescent="0.2">
      <c r="AC48633" s="1"/>
      <c r="AD48633" s="3"/>
    </row>
    <row r="48634" spans="29:30" x14ac:dyDescent="0.2">
      <c r="AC48634" s="1"/>
      <c r="AD48634" s="3"/>
    </row>
    <row r="48635" spans="29:30" x14ac:dyDescent="0.2">
      <c r="AC48635" s="1"/>
      <c r="AD48635" s="3"/>
    </row>
    <row r="48636" spans="29:30" x14ac:dyDescent="0.2">
      <c r="AC48636" s="1"/>
      <c r="AD48636" s="3"/>
    </row>
    <row r="48637" spans="29:30" x14ac:dyDescent="0.2">
      <c r="AC48637" s="1"/>
      <c r="AD48637" s="3"/>
    </row>
    <row r="48638" spans="29:30" x14ac:dyDescent="0.2">
      <c r="AC48638" s="1"/>
      <c r="AD48638" s="3"/>
    </row>
    <row r="48639" spans="29:30" x14ac:dyDescent="0.2">
      <c r="AC48639" s="1"/>
      <c r="AD48639" s="3"/>
    </row>
    <row r="48640" spans="29:30" x14ac:dyDescent="0.2">
      <c r="AC48640" s="1"/>
      <c r="AD48640" s="3"/>
    </row>
    <row r="48641" spans="29:30" x14ac:dyDescent="0.2">
      <c r="AC48641" s="1"/>
      <c r="AD48641" s="3"/>
    </row>
    <row r="48642" spans="29:30" x14ac:dyDescent="0.2">
      <c r="AC48642" s="1"/>
      <c r="AD48642" s="3"/>
    </row>
    <row r="48643" spans="29:30" x14ac:dyDescent="0.2">
      <c r="AC48643" s="1"/>
      <c r="AD48643" s="3"/>
    </row>
    <row r="48644" spans="29:30" x14ac:dyDescent="0.2">
      <c r="AC48644" s="1"/>
      <c r="AD48644" s="3"/>
    </row>
    <row r="48645" spans="29:30" x14ac:dyDescent="0.2">
      <c r="AC48645" s="1"/>
      <c r="AD48645" s="3"/>
    </row>
    <row r="48646" spans="29:30" x14ac:dyDescent="0.2">
      <c r="AC48646" s="1"/>
      <c r="AD48646" s="3"/>
    </row>
    <row r="48647" spans="29:30" x14ac:dyDescent="0.2">
      <c r="AC48647" s="1"/>
      <c r="AD48647" s="3"/>
    </row>
    <row r="48648" spans="29:30" x14ac:dyDescent="0.2">
      <c r="AC48648" s="1"/>
      <c r="AD48648" s="3"/>
    </row>
    <row r="48649" spans="29:30" x14ac:dyDescent="0.2">
      <c r="AC48649" s="1"/>
      <c r="AD48649" s="3"/>
    </row>
    <row r="48650" spans="29:30" x14ac:dyDescent="0.2">
      <c r="AC48650" s="1"/>
      <c r="AD48650" s="3"/>
    </row>
    <row r="48651" spans="29:30" x14ac:dyDescent="0.2">
      <c r="AC48651" s="1"/>
      <c r="AD48651" s="3"/>
    </row>
    <row r="48652" spans="29:30" x14ac:dyDescent="0.2">
      <c r="AC48652" s="1"/>
      <c r="AD48652" s="3"/>
    </row>
    <row r="48653" spans="29:30" x14ac:dyDescent="0.2">
      <c r="AC48653" s="1"/>
      <c r="AD48653" s="3"/>
    </row>
    <row r="48654" spans="29:30" x14ac:dyDescent="0.2">
      <c r="AC48654" s="1"/>
      <c r="AD48654" s="3"/>
    </row>
    <row r="48655" spans="29:30" x14ac:dyDescent="0.2">
      <c r="AC48655" s="1"/>
      <c r="AD48655" s="3"/>
    </row>
    <row r="48656" spans="29:30" x14ac:dyDescent="0.2">
      <c r="AC48656" s="1"/>
      <c r="AD48656" s="3"/>
    </row>
    <row r="48657" spans="29:30" x14ac:dyDescent="0.2">
      <c r="AC48657" s="1"/>
      <c r="AD48657" s="3"/>
    </row>
    <row r="48658" spans="29:30" x14ac:dyDescent="0.2">
      <c r="AC48658" s="1"/>
      <c r="AD48658" s="3"/>
    </row>
    <row r="48659" spans="29:30" x14ac:dyDescent="0.2">
      <c r="AC48659" s="1"/>
      <c r="AD48659" s="3"/>
    </row>
    <row r="48660" spans="29:30" x14ac:dyDescent="0.2">
      <c r="AC48660" s="1"/>
      <c r="AD48660" s="3"/>
    </row>
    <row r="48661" spans="29:30" x14ac:dyDescent="0.2">
      <c r="AC48661" s="1"/>
      <c r="AD48661" s="3"/>
    </row>
    <row r="48662" spans="29:30" x14ac:dyDescent="0.2">
      <c r="AC48662" s="1"/>
      <c r="AD48662" s="3"/>
    </row>
    <row r="48663" spans="29:30" x14ac:dyDescent="0.2">
      <c r="AC48663" s="1"/>
      <c r="AD48663" s="3"/>
    </row>
    <row r="48664" spans="29:30" x14ac:dyDescent="0.2">
      <c r="AC48664" s="1"/>
      <c r="AD48664" s="3"/>
    </row>
    <row r="48665" spans="29:30" x14ac:dyDescent="0.2">
      <c r="AC48665" s="1"/>
      <c r="AD48665" s="3"/>
    </row>
    <row r="48666" spans="29:30" x14ac:dyDescent="0.2">
      <c r="AC48666" s="1"/>
      <c r="AD48666" s="3"/>
    </row>
    <row r="48667" spans="29:30" x14ac:dyDescent="0.2">
      <c r="AC48667" s="1"/>
      <c r="AD48667" s="3"/>
    </row>
    <row r="48668" spans="29:30" x14ac:dyDescent="0.2">
      <c r="AC48668" s="1"/>
      <c r="AD48668" s="3"/>
    </row>
    <row r="48669" spans="29:30" x14ac:dyDescent="0.2">
      <c r="AC48669" s="1"/>
      <c r="AD48669" s="3"/>
    </row>
    <row r="48670" spans="29:30" x14ac:dyDescent="0.2">
      <c r="AC48670" s="1"/>
      <c r="AD48670" s="3"/>
    </row>
    <row r="48671" spans="29:30" x14ac:dyDescent="0.2">
      <c r="AC48671" s="1"/>
      <c r="AD48671" s="3"/>
    </row>
    <row r="48672" spans="29:30" x14ac:dyDescent="0.2">
      <c r="AC48672" s="1"/>
      <c r="AD48672" s="3"/>
    </row>
    <row r="48673" spans="29:30" x14ac:dyDescent="0.2">
      <c r="AC48673" s="1"/>
      <c r="AD48673" s="3"/>
    </row>
    <row r="48674" spans="29:30" x14ac:dyDescent="0.2">
      <c r="AC48674" s="1"/>
      <c r="AD48674" s="3"/>
    </row>
    <row r="48675" spans="29:30" x14ac:dyDescent="0.2">
      <c r="AC48675" s="1"/>
      <c r="AD48675" s="3"/>
    </row>
    <row r="48676" spans="29:30" x14ac:dyDescent="0.2">
      <c r="AC48676" s="1"/>
      <c r="AD48676" s="3"/>
    </row>
    <row r="48677" spans="29:30" x14ac:dyDescent="0.2">
      <c r="AC48677" s="1"/>
      <c r="AD48677" s="3"/>
    </row>
    <row r="48678" spans="29:30" x14ac:dyDescent="0.2">
      <c r="AC48678" s="1"/>
      <c r="AD48678" s="3"/>
    </row>
    <row r="48679" spans="29:30" x14ac:dyDescent="0.2">
      <c r="AC48679" s="1"/>
      <c r="AD48679" s="3"/>
    </row>
    <row r="48680" spans="29:30" x14ac:dyDescent="0.2">
      <c r="AC48680" s="1"/>
      <c r="AD48680" s="3"/>
    </row>
    <row r="48681" spans="29:30" x14ac:dyDescent="0.2">
      <c r="AC48681" s="1"/>
      <c r="AD48681" s="3"/>
    </row>
    <row r="48682" spans="29:30" x14ac:dyDescent="0.2">
      <c r="AC48682" s="1"/>
      <c r="AD48682" s="3"/>
    </row>
    <row r="48683" spans="29:30" x14ac:dyDescent="0.2">
      <c r="AC48683" s="1"/>
      <c r="AD48683" s="3"/>
    </row>
    <row r="48684" spans="29:30" x14ac:dyDescent="0.2">
      <c r="AC48684" s="1"/>
      <c r="AD48684" s="3"/>
    </row>
    <row r="48685" spans="29:30" x14ac:dyDescent="0.2">
      <c r="AC48685" s="1"/>
      <c r="AD48685" s="3"/>
    </row>
    <row r="48686" spans="29:30" x14ac:dyDescent="0.2">
      <c r="AC48686" s="1"/>
      <c r="AD48686" s="3"/>
    </row>
    <row r="48687" spans="29:30" x14ac:dyDescent="0.2">
      <c r="AC48687" s="1"/>
      <c r="AD48687" s="3"/>
    </row>
    <row r="48688" spans="29:30" x14ac:dyDescent="0.2">
      <c r="AC48688" s="1"/>
      <c r="AD48688" s="3"/>
    </row>
    <row r="48689" spans="29:30" x14ac:dyDescent="0.2">
      <c r="AC48689" s="1"/>
      <c r="AD48689" s="3"/>
    </row>
    <row r="48690" spans="29:30" x14ac:dyDescent="0.2">
      <c r="AC48690" s="1"/>
      <c r="AD48690" s="3"/>
    </row>
    <row r="48691" spans="29:30" x14ac:dyDescent="0.2">
      <c r="AC48691" s="1"/>
      <c r="AD48691" s="3"/>
    </row>
    <row r="48692" spans="29:30" x14ac:dyDescent="0.2">
      <c r="AC48692" s="1"/>
      <c r="AD48692" s="3"/>
    </row>
    <row r="48693" spans="29:30" x14ac:dyDescent="0.2">
      <c r="AC48693" s="1"/>
      <c r="AD48693" s="3"/>
    </row>
    <row r="48694" spans="29:30" x14ac:dyDescent="0.2">
      <c r="AC48694" s="1"/>
      <c r="AD48694" s="3"/>
    </row>
    <row r="48695" spans="29:30" x14ac:dyDescent="0.2">
      <c r="AC48695" s="1"/>
      <c r="AD48695" s="3"/>
    </row>
    <row r="48696" spans="29:30" x14ac:dyDescent="0.2">
      <c r="AC48696" s="1"/>
      <c r="AD48696" s="3"/>
    </row>
    <row r="48697" spans="29:30" x14ac:dyDescent="0.2">
      <c r="AC48697" s="1"/>
      <c r="AD48697" s="3"/>
    </row>
    <row r="48698" spans="29:30" x14ac:dyDescent="0.2">
      <c r="AC48698" s="1"/>
      <c r="AD48698" s="3"/>
    </row>
    <row r="48699" spans="29:30" x14ac:dyDescent="0.2">
      <c r="AC48699" s="1"/>
      <c r="AD48699" s="3"/>
    </row>
    <row r="48700" spans="29:30" x14ac:dyDescent="0.2">
      <c r="AC48700" s="1"/>
      <c r="AD48700" s="3"/>
    </row>
    <row r="48701" spans="29:30" x14ac:dyDescent="0.2">
      <c r="AC48701" s="1"/>
      <c r="AD48701" s="3"/>
    </row>
    <row r="48702" spans="29:30" x14ac:dyDescent="0.2">
      <c r="AC48702" s="1"/>
      <c r="AD48702" s="3"/>
    </row>
    <row r="48703" spans="29:30" x14ac:dyDescent="0.2">
      <c r="AC48703" s="1"/>
      <c r="AD48703" s="3"/>
    </row>
    <row r="48704" spans="29:30" x14ac:dyDescent="0.2">
      <c r="AC48704" s="1"/>
      <c r="AD48704" s="3"/>
    </row>
    <row r="48705" spans="29:30" x14ac:dyDescent="0.2">
      <c r="AC48705" s="1"/>
      <c r="AD48705" s="3"/>
    </row>
    <row r="48706" spans="29:30" x14ac:dyDescent="0.2">
      <c r="AC48706" s="1"/>
      <c r="AD48706" s="3"/>
    </row>
    <row r="48707" spans="29:30" x14ac:dyDescent="0.2">
      <c r="AC48707" s="1"/>
      <c r="AD48707" s="3"/>
    </row>
    <row r="48708" spans="29:30" x14ac:dyDescent="0.2">
      <c r="AC48708" s="1"/>
      <c r="AD48708" s="3"/>
    </row>
    <row r="48709" spans="29:30" x14ac:dyDescent="0.2">
      <c r="AC48709" s="1"/>
      <c r="AD48709" s="3"/>
    </row>
    <row r="48710" spans="29:30" x14ac:dyDescent="0.2">
      <c r="AC48710" s="1"/>
      <c r="AD48710" s="3"/>
    </row>
    <row r="48711" spans="29:30" x14ac:dyDescent="0.2">
      <c r="AC48711" s="1"/>
      <c r="AD48711" s="3"/>
    </row>
    <row r="48712" spans="29:30" x14ac:dyDescent="0.2">
      <c r="AC48712" s="1"/>
      <c r="AD48712" s="3"/>
    </row>
    <row r="48713" spans="29:30" x14ac:dyDescent="0.2">
      <c r="AC48713" s="1"/>
      <c r="AD48713" s="3"/>
    </row>
    <row r="48714" spans="29:30" x14ac:dyDescent="0.2">
      <c r="AC48714" s="1"/>
      <c r="AD48714" s="3"/>
    </row>
    <row r="48715" spans="29:30" x14ac:dyDescent="0.2">
      <c r="AC48715" s="1"/>
      <c r="AD48715" s="3"/>
    </row>
    <row r="48716" spans="29:30" x14ac:dyDescent="0.2">
      <c r="AC48716" s="1"/>
      <c r="AD48716" s="3"/>
    </row>
    <row r="48717" spans="29:30" x14ac:dyDescent="0.2">
      <c r="AC48717" s="1"/>
      <c r="AD48717" s="3"/>
    </row>
    <row r="48718" spans="29:30" x14ac:dyDescent="0.2">
      <c r="AC48718" s="1"/>
      <c r="AD48718" s="3"/>
    </row>
    <row r="48719" spans="29:30" x14ac:dyDescent="0.2">
      <c r="AC48719" s="1"/>
      <c r="AD48719" s="3"/>
    </row>
    <row r="48720" spans="29:30" x14ac:dyDescent="0.2">
      <c r="AC48720" s="1"/>
      <c r="AD48720" s="3"/>
    </row>
    <row r="48721" spans="29:30" x14ac:dyDescent="0.2">
      <c r="AC48721" s="1"/>
      <c r="AD48721" s="3"/>
    </row>
    <row r="48722" spans="29:30" x14ac:dyDescent="0.2">
      <c r="AC48722" s="1"/>
      <c r="AD48722" s="3"/>
    </row>
    <row r="48723" spans="29:30" x14ac:dyDescent="0.2">
      <c r="AC48723" s="1"/>
      <c r="AD48723" s="3"/>
    </row>
    <row r="48724" spans="29:30" x14ac:dyDescent="0.2">
      <c r="AC48724" s="1"/>
      <c r="AD48724" s="3"/>
    </row>
    <row r="48725" spans="29:30" x14ac:dyDescent="0.2">
      <c r="AC48725" s="1"/>
      <c r="AD48725" s="3"/>
    </row>
    <row r="48726" spans="29:30" x14ac:dyDescent="0.2">
      <c r="AC48726" s="1"/>
      <c r="AD48726" s="3"/>
    </row>
    <row r="48727" spans="29:30" x14ac:dyDescent="0.2">
      <c r="AC48727" s="1"/>
      <c r="AD48727" s="3"/>
    </row>
    <row r="48728" spans="29:30" x14ac:dyDescent="0.2">
      <c r="AC48728" s="1"/>
      <c r="AD48728" s="3"/>
    </row>
    <row r="48729" spans="29:30" x14ac:dyDescent="0.2">
      <c r="AC48729" s="1"/>
      <c r="AD48729" s="3"/>
    </row>
    <row r="48730" spans="29:30" x14ac:dyDescent="0.2">
      <c r="AC48730" s="1"/>
      <c r="AD48730" s="3"/>
    </row>
    <row r="48731" spans="29:30" x14ac:dyDescent="0.2">
      <c r="AC48731" s="1"/>
      <c r="AD48731" s="3"/>
    </row>
    <row r="48732" spans="29:30" x14ac:dyDescent="0.2">
      <c r="AC48732" s="1"/>
      <c r="AD48732" s="3"/>
    </row>
    <row r="48733" spans="29:30" x14ac:dyDescent="0.2">
      <c r="AC48733" s="1"/>
      <c r="AD48733" s="3"/>
    </row>
    <row r="48734" spans="29:30" x14ac:dyDescent="0.2">
      <c r="AC48734" s="1"/>
      <c r="AD48734" s="3"/>
    </row>
    <row r="48735" spans="29:30" x14ac:dyDescent="0.2">
      <c r="AC48735" s="1"/>
      <c r="AD48735" s="3"/>
    </row>
    <row r="48736" spans="29:30" x14ac:dyDescent="0.2">
      <c r="AC48736" s="1"/>
      <c r="AD48736" s="3"/>
    </row>
    <row r="48737" spans="29:30" x14ac:dyDescent="0.2">
      <c r="AC48737" s="1"/>
      <c r="AD48737" s="3"/>
    </row>
    <row r="48738" spans="29:30" x14ac:dyDescent="0.2">
      <c r="AC48738" s="1"/>
      <c r="AD48738" s="3"/>
    </row>
    <row r="48739" spans="29:30" x14ac:dyDescent="0.2">
      <c r="AC48739" s="1"/>
      <c r="AD48739" s="3"/>
    </row>
    <row r="48740" spans="29:30" x14ac:dyDescent="0.2">
      <c r="AC48740" s="1"/>
      <c r="AD48740" s="3"/>
    </row>
    <row r="48741" spans="29:30" x14ac:dyDescent="0.2">
      <c r="AC48741" s="1"/>
      <c r="AD48741" s="3"/>
    </row>
    <row r="48742" spans="29:30" x14ac:dyDescent="0.2">
      <c r="AC48742" s="1"/>
      <c r="AD48742" s="3"/>
    </row>
    <row r="48743" spans="29:30" x14ac:dyDescent="0.2">
      <c r="AC48743" s="1"/>
      <c r="AD48743" s="3"/>
    </row>
    <row r="48744" spans="29:30" x14ac:dyDescent="0.2">
      <c r="AC48744" s="1"/>
      <c r="AD48744" s="3"/>
    </row>
    <row r="48745" spans="29:30" x14ac:dyDescent="0.2">
      <c r="AC48745" s="1"/>
      <c r="AD48745" s="3"/>
    </row>
    <row r="48746" spans="29:30" x14ac:dyDescent="0.2">
      <c r="AC48746" s="1"/>
      <c r="AD48746" s="3"/>
    </row>
    <row r="48747" spans="29:30" x14ac:dyDescent="0.2">
      <c r="AC48747" s="1"/>
      <c r="AD48747" s="3"/>
    </row>
    <row r="48748" spans="29:30" x14ac:dyDescent="0.2">
      <c r="AC48748" s="1"/>
      <c r="AD48748" s="3"/>
    </row>
    <row r="48749" spans="29:30" x14ac:dyDescent="0.2">
      <c r="AC48749" s="1"/>
      <c r="AD48749" s="3"/>
    </row>
    <row r="48750" spans="29:30" x14ac:dyDescent="0.2">
      <c r="AC48750" s="1"/>
      <c r="AD48750" s="3"/>
    </row>
    <row r="48751" spans="29:30" x14ac:dyDescent="0.2">
      <c r="AC48751" s="1"/>
      <c r="AD48751" s="3"/>
    </row>
    <row r="48752" spans="29:30" x14ac:dyDescent="0.2">
      <c r="AC48752" s="1"/>
      <c r="AD48752" s="3"/>
    </row>
    <row r="48753" spans="29:30" x14ac:dyDescent="0.2">
      <c r="AC48753" s="1"/>
      <c r="AD48753" s="3"/>
    </row>
    <row r="48754" spans="29:30" x14ac:dyDescent="0.2">
      <c r="AC48754" s="1"/>
      <c r="AD48754" s="3"/>
    </row>
    <row r="48755" spans="29:30" x14ac:dyDescent="0.2">
      <c r="AC48755" s="1"/>
      <c r="AD48755" s="3"/>
    </row>
    <row r="48756" spans="29:30" x14ac:dyDescent="0.2">
      <c r="AC48756" s="1"/>
      <c r="AD48756" s="3"/>
    </row>
    <row r="48757" spans="29:30" x14ac:dyDescent="0.2">
      <c r="AC48757" s="1"/>
      <c r="AD48757" s="3"/>
    </row>
    <row r="48758" spans="29:30" x14ac:dyDescent="0.2">
      <c r="AC48758" s="1"/>
      <c r="AD48758" s="3"/>
    </row>
    <row r="48759" spans="29:30" x14ac:dyDescent="0.2">
      <c r="AC48759" s="1"/>
      <c r="AD48759" s="3"/>
    </row>
    <row r="48760" spans="29:30" x14ac:dyDescent="0.2">
      <c r="AC48760" s="1"/>
      <c r="AD48760" s="3"/>
    </row>
    <row r="48761" spans="29:30" x14ac:dyDescent="0.2">
      <c r="AC48761" s="1"/>
      <c r="AD48761" s="3"/>
    </row>
    <row r="48762" spans="29:30" x14ac:dyDescent="0.2">
      <c r="AC48762" s="1"/>
      <c r="AD48762" s="3"/>
    </row>
    <row r="48763" spans="29:30" x14ac:dyDescent="0.2">
      <c r="AC48763" s="1"/>
      <c r="AD48763" s="3"/>
    </row>
    <row r="48764" spans="29:30" x14ac:dyDescent="0.2">
      <c r="AC48764" s="1"/>
      <c r="AD48764" s="3"/>
    </row>
    <row r="48765" spans="29:30" x14ac:dyDescent="0.2">
      <c r="AC48765" s="1"/>
      <c r="AD48765" s="3"/>
    </row>
    <row r="48766" spans="29:30" x14ac:dyDescent="0.2">
      <c r="AC48766" s="1"/>
      <c r="AD48766" s="3"/>
    </row>
    <row r="48767" spans="29:30" x14ac:dyDescent="0.2">
      <c r="AC48767" s="1"/>
      <c r="AD48767" s="3"/>
    </row>
    <row r="48768" spans="29:30" x14ac:dyDescent="0.2">
      <c r="AC48768" s="1"/>
      <c r="AD48768" s="3"/>
    </row>
    <row r="48769" spans="29:30" x14ac:dyDescent="0.2">
      <c r="AC48769" s="1"/>
      <c r="AD48769" s="3"/>
    </row>
    <row r="48770" spans="29:30" x14ac:dyDescent="0.2">
      <c r="AC48770" s="1"/>
      <c r="AD48770" s="3"/>
    </row>
    <row r="48771" spans="29:30" x14ac:dyDescent="0.2">
      <c r="AC48771" s="1"/>
      <c r="AD48771" s="3"/>
    </row>
    <row r="48772" spans="29:30" x14ac:dyDescent="0.2">
      <c r="AC48772" s="1"/>
      <c r="AD48772" s="3"/>
    </row>
    <row r="48773" spans="29:30" x14ac:dyDescent="0.2">
      <c r="AC48773" s="1"/>
      <c r="AD48773" s="3"/>
    </row>
    <row r="48774" spans="29:30" x14ac:dyDescent="0.2">
      <c r="AC48774" s="1"/>
      <c r="AD48774" s="3"/>
    </row>
    <row r="48775" spans="29:30" x14ac:dyDescent="0.2">
      <c r="AC48775" s="1"/>
      <c r="AD48775" s="3"/>
    </row>
    <row r="48776" spans="29:30" x14ac:dyDescent="0.2">
      <c r="AC48776" s="1"/>
      <c r="AD48776" s="3"/>
    </row>
    <row r="48777" spans="29:30" x14ac:dyDescent="0.2">
      <c r="AC48777" s="1"/>
      <c r="AD48777" s="3"/>
    </row>
    <row r="48778" spans="29:30" x14ac:dyDescent="0.2">
      <c r="AC48778" s="1"/>
      <c r="AD48778" s="3"/>
    </row>
    <row r="48779" spans="29:30" x14ac:dyDescent="0.2">
      <c r="AC48779" s="1"/>
      <c r="AD48779" s="3"/>
    </row>
    <row r="48780" spans="29:30" x14ac:dyDescent="0.2">
      <c r="AC48780" s="1"/>
      <c r="AD48780" s="3"/>
    </row>
    <row r="48781" spans="29:30" x14ac:dyDescent="0.2">
      <c r="AC48781" s="1"/>
      <c r="AD48781" s="3"/>
    </row>
    <row r="48782" spans="29:30" x14ac:dyDescent="0.2">
      <c r="AC48782" s="1"/>
      <c r="AD48782" s="3"/>
    </row>
    <row r="48783" spans="29:30" x14ac:dyDescent="0.2">
      <c r="AC48783" s="1"/>
      <c r="AD48783" s="3"/>
    </row>
    <row r="48784" spans="29:30" x14ac:dyDescent="0.2">
      <c r="AC48784" s="1"/>
      <c r="AD48784" s="3"/>
    </row>
    <row r="48785" spans="29:30" x14ac:dyDescent="0.2">
      <c r="AC48785" s="1"/>
      <c r="AD48785" s="3"/>
    </row>
    <row r="48786" spans="29:30" x14ac:dyDescent="0.2">
      <c r="AC48786" s="1"/>
      <c r="AD48786" s="3"/>
    </row>
    <row r="48787" spans="29:30" x14ac:dyDescent="0.2">
      <c r="AC48787" s="1"/>
      <c r="AD48787" s="3"/>
    </row>
    <row r="48788" spans="29:30" x14ac:dyDescent="0.2">
      <c r="AC48788" s="1"/>
      <c r="AD48788" s="3"/>
    </row>
    <row r="48789" spans="29:30" x14ac:dyDescent="0.2">
      <c r="AC48789" s="1"/>
      <c r="AD48789" s="3"/>
    </row>
    <row r="48790" spans="29:30" x14ac:dyDescent="0.2">
      <c r="AC48790" s="1"/>
      <c r="AD48790" s="3"/>
    </row>
    <row r="48791" spans="29:30" x14ac:dyDescent="0.2">
      <c r="AC48791" s="1"/>
      <c r="AD48791" s="3"/>
    </row>
    <row r="48792" spans="29:30" x14ac:dyDescent="0.2">
      <c r="AC48792" s="1"/>
      <c r="AD48792" s="3"/>
    </row>
    <row r="48793" spans="29:30" x14ac:dyDescent="0.2">
      <c r="AC48793" s="1"/>
      <c r="AD48793" s="3"/>
    </row>
    <row r="48794" spans="29:30" x14ac:dyDescent="0.2">
      <c r="AC48794" s="1"/>
      <c r="AD48794" s="3"/>
    </row>
    <row r="48795" spans="29:30" x14ac:dyDescent="0.2">
      <c r="AC48795" s="1"/>
      <c r="AD48795" s="3"/>
    </row>
    <row r="48796" spans="29:30" x14ac:dyDescent="0.2">
      <c r="AC48796" s="1"/>
      <c r="AD48796" s="3"/>
    </row>
    <row r="48797" spans="29:30" x14ac:dyDescent="0.2">
      <c r="AC48797" s="1"/>
      <c r="AD48797" s="3"/>
    </row>
    <row r="48798" spans="29:30" x14ac:dyDescent="0.2">
      <c r="AC48798" s="1"/>
      <c r="AD48798" s="3"/>
    </row>
    <row r="48799" spans="29:30" x14ac:dyDescent="0.2">
      <c r="AC48799" s="1"/>
      <c r="AD48799" s="3"/>
    </row>
    <row r="48800" spans="29:30" x14ac:dyDescent="0.2">
      <c r="AC48800" s="1"/>
      <c r="AD48800" s="3"/>
    </row>
    <row r="48801" spans="29:30" x14ac:dyDescent="0.2">
      <c r="AC48801" s="1"/>
      <c r="AD48801" s="3"/>
    </row>
    <row r="48802" spans="29:30" x14ac:dyDescent="0.2">
      <c r="AC48802" s="1"/>
      <c r="AD48802" s="3"/>
    </row>
    <row r="48803" spans="29:30" x14ac:dyDescent="0.2">
      <c r="AC48803" s="1"/>
      <c r="AD48803" s="3"/>
    </row>
    <row r="48804" spans="29:30" x14ac:dyDescent="0.2">
      <c r="AC48804" s="1"/>
      <c r="AD48804" s="3"/>
    </row>
    <row r="48805" spans="29:30" x14ac:dyDescent="0.2">
      <c r="AC48805" s="1"/>
      <c r="AD48805" s="3"/>
    </row>
    <row r="48806" spans="29:30" x14ac:dyDescent="0.2">
      <c r="AC48806" s="1"/>
      <c r="AD48806" s="3"/>
    </row>
    <row r="48807" spans="29:30" x14ac:dyDescent="0.2">
      <c r="AC48807" s="1"/>
      <c r="AD48807" s="3"/>
    </row>
    <row r="48808" spans="29:30" x14ac:dyDescent="0.2">
      <c r="AC48808" s="1"/>
      <c r="AD48808" s="3"/>
    </row>
    <row r="48809" spans="29:30" x14ac:dyDescent="0.2">
      <c r="AC48809" s="1"/>
      <c r="AD48809" s="3"/>
    </row>
    <row r="48810" spans="29:30" x14ac:dyDescent="0.2">
      <c r="AC48810" s="1"/>
      <c r="AD48810" s="3"/>
    </row>
    <row r="48811" spans="29:30" x14ac:dyDescent="0.2">
      <c r="AC48811" s="1"/>
      <c r="AD48811" s="3"/>
    </row>
    <row r="48812" spans="29:30" x14ac:dyDescent="0.2">
      <c r="AC48812" s="1"/>
      <c r="AD48812" s="3"/>
    </row>
    <row r="48813" spans="29:30" x14ac:dyDescent="0.2">
      <c r="AC48813" s="1"/>
      <c r="AD48813" s="3"/>
    </row>
    <row r="48814" spans="29:30" x14ac:dyDescent="0.2">
      <c r="AC48814" s="1"/>
      <c r="AD48814" s="3"/>
    </row>
    <row r="48815" spans="29:30" x14ac:dyDescent="0.2">
      <c r="AC48815" s="1"/>
      <c r="AD48815" s="3"/>
    </row>
    <row r="48816" spans="29:30" x14ac:dyDescent="0.2">
      <c r="AC48816" s="1"/>
      <c r="AD48816" s="3"/>
    </row>
    <row r="48817" spans="29:30" x14ac:dyDescent="0.2">
      <c r="AC48817" s="1"/>
      <c r="AD48817" s="3"/>
    </row>
    <row r="48818" spans="29:30" x14ac:dyDescent="0.2">
      <c r="AC48818" s="1"/>
      <c r="AD48818" s="3"/>
    </row>
    <row r="48819" spans="29:30" x14ac:dyDescent="0.2">
      <c r="AC48819" s="1"/>
      <c r="AD48819" s="3"/>
    </row>
    <row r="48820" spans="29:30" x14ac:dyDescent="0.2">
      <c r="AC48820" s="1"/>
      <c r="AD48820" s="3"/>
    </row>
    <row r="48821" spans="29:30" x14ac:dyDescent="0.2">
      <c r="AC48821" s="1"/>
      <c r="AD48821" s="3"/>
    </row>
    <row r="48822" spans="29:30" x14ac:dyDescent="0.2">
      <c r="AC48822" s="1"/>
      <c r="AD48822" s="3"/>
    </row>
    <row r="48823" spans="29:30" x14ac:dyDescent="0.2">
      <c r="AC48823" s="1"/>
      <c r="AD48823" s="3"/>
    </row>
    <row r="48824" spans="29:30" x14ac:dyDescent="0.2">
      <c r="AC48824" s="1"/>
      <c r="AD48824" s="3"/>
    </row>
    <row r="48825" spans="29:30" x14ac:dyDescent="0.2">
      <c r="AC48825" s="1"/>
      <c r="AD48825" s="3"/>
    </row>
    <row r="48826" spans="29:30" x14ac:dyDescent="0.2">
      <c r="AC48826" s="1"/>
      <c r="AD48826" s="3"/>
    </row>
    <row r="48827" spans="29:30" x14ac:dyDescent="0.2">
      <c r="AC48827" s="1"/>
      <c r="AD48827" s="3"/>
    </row>
    <row r="48828" spans="29:30" x14ac:dyDescent="0.2">
      <c r="AC48828" s="1"/>
      <c r="AD48828" s="3"/>
    </row>
    <row r="48829" spans="29:30" x14ac:dyDescent="0.2">
      <c r="AC48829" s="1"/>
      <c r="AD48829" s="3"/>
    </row>
    <row r="48830" spans="29:30" x14ac:dyDescent="0.2">
      <c r="AC48830" s="1"/>
      <c r="AD48830" s="3"/>
    </row>
    <row r="48831" spans="29:30" x14ac:dyDescent="0.2">
      <c r="AC48831" s="1"/>
      <c r="AD48831" s="3"/>
    </row>
    <row r="48832" spans="29:30" x14ac:dyDescent="0.2">
      <c r="AC48832" s="1"/>
      <c r="AD48832" s="3"/>
    </row>
    <row r="48833" spans="29:30" x14ac:dyDescent="0.2">
      <c r="AC48833" s="1"/>
      <c r="AD48833" s="3"/>
    </row>
    <row r="48834" spans="29:30" x14ac:dyDescent="0.2">
      <c r="AC48834" s="1"/>
      <c r="AD48834" s="3"/>
    </row>
    <row r="48835" spans="29:30" x14ac:dyDescent="0.2">
      <c r="AC48835" s="1"/>
      <c r="AD48835" s="3"/>
    </row>
    <row r="48836" spans="29:30" x14ac:dyDescent="0.2">
      <c r="AC48836" s="1"/>
      <c r="AD48836" s="3"/>
    </row>
    <row r="48837" spans="29:30" x14ac:dyDescent="0.2">
      <c r="AC48837" s="1"/>
      <c r="AD48837" s="3"/>
    </row>
    <row r="48838" spans="29:30" x14ac:dyDescent="0.2">
      <c r="AC48838" s="1"/>
      <c r="AD48838" s="3"/>
    </row>
    <row r="48839" spans="29:30" x14ac:dyDescent="0.2">
      <c r="AC48839" s="1"/>
      <c r="AD48839" s="3"/>
    </row>
    <row r="48840" spans="29:30" x14ac:dyDescent="0.2">
      <c r="AC48840" s="1"/>
      <c r="AD48840" s="3"/>
    </row>
    <row r="48841" spans="29:30" x14ac:dyDescent="0.2">
      <c r="AC48841" s="1"/>
      <c r="AD48841" s="3"/>
    </row>
    <row r="48842" spans="29:30" x14ac:dyDescent="0.2">
      <c r="AC48842" s="1"/>
      <c r="AD48842" s="3"/>
    </row>
    <row r="48843" spans="29:30" x14ac:dyDescent="0.2">
      <c r="AC48843" s="1"/>
      <c r="AD48843" s="3"/>
    </row>
    <row r="48844" spans="29:30" x14ac:dyDescent="0.2">
      <c r="AC48844" s="1"/>
      <c r="AD48844" s="3"/>
    </row>
    <row r="48845" spans="29:30" x14ac:dyDescent="0.2">
      <c r="AC48845" s="1"/>
      <c r="AD48845" s="3"/>
    </row>
    <row r="48846" spans="29:30" x14ac:dyDescent="0.2">
      <c r="AC48846" s="1"/>
      <c r="AD48846" s="3"/>
    </row>
    <row r="48847" spans="29:30" x14ac:dyDescent="0.2">
      <c r="AC48847" s="1"/>
      <c r="AD48847" s="3"/>
    </row>
    <row r="48848" spans="29:30" x14ac:dyDescent="0.2">
      <c r="AC48848" s="1"/>
      <c r="AD48848" s="3"/>
    </row>
    <row r="48849" spans="29:30" x14ac:dyDescent="0.2">
      <c r="AC48849" s="1"/>
      <c r="AD48849" s="3"/>
    </row>
    <row r="48850" spans="29:30" x14ac:dyDescent="0.2">
      <c r="AC48850" s="1"/>
      <c r="AD48850" s="3"/>
    </row>
    <row r="48851" spans="29:30" x14ac:dyDescent="0.2">
      <c r="AC48851" s="1"/>
      <c r="AD48851" s="3"/>
    </row>
    <row r="48852" spans="29:30" x14ac:dyDescent="0.2">
      <c r="AC48852" s="1"/>
      <c r="AD48852" s="3"/>
    </row>
    <row r="48853" spans="29:30" x14ac:dyDescent="0.2">
      <c r="AC48853" s="1"/>
      <c r="AD48853" s="3"/>
    </row>
    <row r="48854" spans="29:30" x14ac:dyDescent="0.2">
      <c r="AC48854" s="1"/>
      <c r="AD48854" s="3"/>
    </row>
    <row r="48855" spans="29:30" x14ac:dyDescent="0.2">
      <c r="AC48855" s="1"/>
      <c r="AD48855" s="3"/>
    </row>
    <row r="48856" spans="29:30" x14ac:dyDescent="0.2">
      <c r="AC48856" s="1"/>
      <c r="AD48856" s="3"/>
    </row>
    <row r="48857" spans="29:30" x14ac:dyDescent="0.2">
      <c r="AC48857" s="1"/>
      <c r="AD48857" s="3"/>
    </row>
    <row r="48858" spans="29:30" x14ac:dyDescent="0.2">
      <c r="AC48858" s="1"/>
      <c r="AD48858" s="3"/>
    </row>
    <row r="48859" spans="29:30" x14ac:dyDescent="0.2">
      <c r="AC48859" s="1"/>
      <c r="AD48859" s="3"/>
    </row>
    <row r="48860" spans="29:30" x14ac:dyDescent="0.2">
      <c r="AC48860" s="1"/>
      <c r="AD48860" s="3"/>
    </row>
    <row r="48861" spans="29:30" x14ac:dyDescent="0.2">
      <c r="AC48861" s="1"/>
      <c r="AD48861" s="3"/>
    </row>
    <row r="48862" spans="29:30" x14ac:dyDescent="0.2">
      <c r="AC48862" s="1"/>
      <c r="AD48862" s="3"/>
    </row>
    <row r="48863" spans="29:30" x14ac:dyDescent="0.2">
      <c r="AC48863" s="1"/>
      <c r="AD48863" s="3"/>
    </row>
    <row r="48864" spans="29:30" x14ac:dyDescent="0.2">
      <c r="AC48864" s="1"/>
      <c r="AD48864" s="3"/>
    </row>
    <row r="48865" spans="29:30" x14ac:dyDescent="0.2">
      <c r="AC48865" s="1"/>
      <c r="AD48865" s="3"/>
    </row>
    <row r="48866" spans="29:30" x14ac:dyDescent="0.2">
      <c r="AC48866" s="1"/>
      <c r="AD48866" s="3"/>
    </row>
    <row r="48867" spans="29:30" x14ac:dyDescent="0.2">
      <c r="AC48867" s="1"/>
      <c r="AD48867" s="3"/>
    </row>
    <row r="48868" spans="29:30" x14ac:dyDescent="0.2">
      <c r="AC48868" s="1"/>
      <c r="AD48868" s="3"/>
    </row>
    <row r="48869" spans="29:30" x14ac:dyDescent="0.2">
      <c r="AC48869" s="1"/>
      <c r="AD48869" s="3"/>
    </row>
    <row r="48870" spans="29:30" x14ac:dyDescent="0.2">
      <c r="AC48870" s="1"/>
      <c r="AD48870" s="3"/>
    </row>
    <row r="48871" spans="29:30" x14ac:dyDescent="0.2">
      <c r="AC48871" s="1"/>
      <c r="AD48871" s="3"/>
    </row>
    <row r="48872" spans="29:30" x14ac:dyDescent="0.2">
      <c r="AC48872" s="1"/>
      <c r="AD48872" s="3"/>
    </row>
    <row r="48873" spans="29:30" x14ac:dyDescent="0.2">
      <c r="AC48873" s="1"/>
      <c r="AD48873" s="3"/>
    </row>
    <row r="48874" spans="29:30" x14ac:dyDescent="0.2">
      <c r="AC48874" s="1"/>
      <c r="AD48874" s="3"/>
    </row>
    <row r="48875" spans="29:30" x14ac:dyDescent="0.2">
      <c r="AC48875" s="1"/>
      <c r="AD48875" s="3"/>
    </row>
    <row r="48876" spans="29:30" x14ac:dyDescent="0.2">
      <c r="AC48876" s="1"/>
      <c r="AD48876" s="3"/>
    </row>
    <row r="48877" spans="29:30" x14ac:dyDescent="0.2">
      <c r="AC48877" s="1"/>
      <c r="AD48877" s="3"/>
    </row>
    <row r="48878" spans="29:30" x14ac:dyDescent="0.2">
      <c r="AC48878" s="1"/>
      <c r="AD48878" s="3"/>
    </row>
    <row r="48879" spans="29:30" x14ac:dyDescent="0.2">
      <c r="AC48879" s="1"/>
      <c r="AD48879" s="3"/>
    </row>
    <row r="48880" spans="29:30" x14ac:dyDescent="0.2">
      <c r="AC48880" s="1"/>
      <c r="AD48880" s="3"/>
    </row>
    <row r="48881" spans="29:30" x14ac:dyDescent="0.2">
      <c r="AC48881" s="1"/>
      <c r="AD48881" s="3"/>
    </row>
    <row r="48882" spans="29:30" x14ac:dyDescent="0.2">
      <c r="AC48882" s="1"/>
      <c r="AD48882" s="3"/>
    </row>
    <row r="48883" spans="29:30" x14ac:dyDescent="0.2">
      <c r="AC48883" s="1"/>
      <c r="AD48883" s="3"/>
    </row>
    <row r="48884" spans="29:30" x14ac:dyDescent="0.2">
      <c r="AC48884" s="1"/>
      <c r="AD48884" s="3"/>
    </row>
    <row r="48885" spans="29:30" x14ac:dyDescent="0.2">
      <c r="AC48885" s="1"/>
      <c r="AD48885" s="3"/>
    </row>
    <row r="48886" spans="29:30" x14ac:dyDescent="0.2">
      <c r="AC48886" s="1"/>
      <c r="AD48886" s="3"/>
    </row>
    <row r="48887" spans="29:30" x14ac:dyDescent="0.2">
      <c r="AC48887" s="1"/>
      <c r="AD48887" s="3"/>
    </row>
    <row r="48888" spans="29:30" x14ac:dyDescent="0.2">
      <c r="AC48888" s="1"/>
      <c r="AD48888" s="3"/>
    </row>
    <row r="48889" spans="29:30" x14ac:dyDescent="0.2">
      <c r="AC48889" s="1"/>
      <c r="AD48889" s="3"/>
    </row>
    <row r="48890" spans="29:30" x14ac:dyDescent="0.2">
      <c r="AC48890" s="1"/>
      <c r="AD48890" s="3"/>
    </row>
    <row r="48891" spans="29:30" x14ac:dyDescent="0.2">
      <c r="AC48891" s="1"/>
      <c r="AD48891" s="3"/>
    </row>
    <row r="48892" spans="29:30" x14ac:dyDescent="0.2">
      <c r="AC48892" s="1"/>
      <c r="AD48892" s="3"/>
    </row>
    <row r="48893" spans="29:30" x14ac:dyDescent="0.2">
      <c r="AC48893" s="1"/>
      <c r="AD48893" s="3"/>
    </row>
    <row r="48894" spans="29:30" x14ac:dyDescent="0.2">
      <c r="AC48894" s="1"/>
      <c r="AD48894" s="3"/>
    </row>
    <row r="48895" spans="29:30" x14ac:dyDescent="0.2">
      <c r="AC48895" s="1"/>
      <c r="AD48895" s="3"/>
    </row>
    <row r="48896" spans="29:30" x14ac:dyDescent="0.2">
      <c r="AC48896" s="1"/>
      <c r="AD48896" s="3"/>
    </row>
    <row r="48897" spans="29:30" x14ac:dyDescent="0.2">
      <c r="AC48897" s="1"/>
      <c r="AD48897" s="3"/>
    </row>
    <row r="48898" spans="29:30" x14ac:dyDescent="0.2">
      <c r="AC48898" s="1"/>
      <c r="AD48898" s="3"/>
    </row>
    <row r="48899" spans="29:30" x14ac:dyDescent="0.2">
      <c r="AC48899" s="1"/>
      <c r="AD48899" s="3"/>
    </row>
    <row r="48900" spans="29:30" x14ac:dyDescent="0.2">
      <c r="AC48900" s="1"/>
      <c r="AD48900" s="3"/>
    </row>
    <row r="48901" spans="29:30" x14ac:dyDescent="0.2">
      <c r="AC48901" s="1"/>
      <c r="AD48901" s="3"/>
    </row>
    <row r="48902" spans="29:30" x14ac:dyDescent="0.2">
      <c r="AC48902" s="1"/>
      <c r="AD48902" s="3"/>
    </row>
    <row r="48903" spans="29:30" x14ac:dyDescent="0.2">
      <c r="AC48903" s="1"/>
      <c r="AD48903" s="3"/>
    </row>
    <row r="48904" spans="29:30" x14ac:dyDescent="0.2">
      <c r="AC48904" s="1"/>
      <c r="AD48904" s="3"/>
    </row>
    <row r="48905" spans="29:30" x14ac:dyDescent="0.2">
      <c r="AC48905" s="1"/>
      <c r="AD48905" s="3"/>
    </row>
    <row r="48906" spans="29:30" x14ac:dyDescent="0.2">
      <c r="AC48906" s="1"/>
      <c r="AD48906" s="3"/>
    </row>
    <row r="48907" spans="29:30" x14ac:dyDescent="0.2">
      <c r="AC48907" s="1"/>
      <c r="AD48907" s="3"/>
    </row>
    <row r="48908" spans="29:30" x14ac:dyDescent="0.2">
      <c r="AC48908" s="1"/>
      <c r="AD48908" s="3"/>
    </row>
    <row r="48909" spans="29:30" x14ac:dyDescent="0.2">
      <c r="AC48909" s="1"/>
      <c r="AD48909" s="3"/>
    </row>
    <row r="48910" spans="29:30" x14ac:dyDescent="0.2">
      <c r="AC48910" s="1"/>
      <c r="AD48910" s="3"/>
    </row>
    <row r="48911" spans="29:30" x14ac:dyDescent="0.2">
      <c r="AC48911" s="1"/>
      <c r="AD48911" s="3"/>
    </row>
    <row r="48912" spans="29:30" x14ac:dyDescent="0.2">
      <c r="AC48912" s="1"/>
      <c r="AD48912" s="3"/>
    </row>
    <row r="48913" spans="29:30" x14ac:dyDescent="0.2">
      <c r="AC48913" s="1"/>
      <c r="AD48913" s="3"/>
    </row>
    <row r="48914" spans="29:30" x14ac:dyDescent="0.2">
      <c r="AC48914" s="1"/>
      <c r="AD48914" s="3"/>
    </row>
    <row r="48915" spans="29:30" x14ac:dyDescent="0.2">
      <c r="AC48915" s="1"/>
      <c r="AD48915" s="3"/>
    </row>
    <row r="48916" spans="29:30" x14ac:dyDescent="0.2">
      <c r="AC48916" s="1"/>
      <c r="AD48916" s="3"/>
    </row>
    <row r="48917" spans="29:30" x14ac:dyDescent="0.2">
      <c r="AC48917" s="1"/>
      <c r="AD48917" s="3"/>
    </row>
    <row r="48918" spans="29:30" x14ac:dyDescent="0.2">
      <c r="AC48918" s="1"/>
      <c r="AD48918" s="3"/>
    </row>
    <row r="48919" spans="29:30" x14ac:dyDescent="0.2">
      <c r="AC48919" s="1"/>
      <c r="AD48919" s="3"/>
    </row>
    <row r="48920" spans="29:30" x14ac:dyDescent="0.2">
      <c r="AC48920" s="1"/>
      <c r="AD48920" s="3"/>
    </row>
    <row r="48921" spans="29:30" x14ac:dyDescent="0.2">
      <c r="AC48921" s="1"/>
      <c r="AD48921" s="3"/>
    </row>
    <row r="48922" spans="29:30" x14ac:dyDescent="0.2">
      <c r="AC48922" s="1"/>
      <c r="AD48922" s="3"/>
    </row>
    <row r="48923" spans="29:30" x14ac:dyDescent="0.2">
      <c r="AC48923" s="1"/>
      <c r="AD48923" s="3"/>
    </row>
    <row r="48924" spans="29:30" x14ac:dyDescent="0.2">
      <c r="AC48924" s="1"/>
      <c r="AD48924" s="3"/>
    </row>
    <row r="48925" spans="29:30" x14ac:dyDescent="0.2">
      <c r="AC48925" s="1"/>
      <c r="AD48925" s="3"/>
    </row>
    <row r="48926" spans="29:30" x14ac:dyDescent="0.2">
      <c r="AC48926" s="1"/>
      <c r="AD48926" s="3"/>
    </row>
    <row r="48927" spans="29:30" x14ac:dyDescent="0.2">
      <c r="AC48927" s="1"/>
      <c r="AD48927" s="3"/>
    </row>
    <row r="48928" spans="29:30" x14ac:dyDescent="0.2">
      <c r="AC48928" s="1"/>
      <c r="AD48928" s="3"/>
    </row>
    <row r="48929" spans="29:30" x14ac:dyDescent="0.2">
      <c r="AC48929" s="1"/>
      <c r="AD48929" s="3"/>
    </row>
    <row r="48930" spans="29:30" x14ac:dyDescent="0.2">
      <c r="AC48930" s="1"/>
      <c r="AD48930" s="3"/>
    </row>
    <row r="48931" spans="29:30" x14ac:dyDescent="0.2">
      <c r="AC48931" s="1"/>
      <c r="AD48931" s="3"/>
    </row>
    <row r="48932" spans="29:30" x14ac:dyDescent="0.2">
      <c r="AC48932" s="1"/>
      <c r="AD48932" s="3"/>
    </row>
    <row r="48933" spans="29:30" x14ac:dyDescent="0.2">
      <c r="AC48933" s="1"/>
      <c r="AD48933" s="3"/>
    </row>
    <row r="48934" spans="29:30" x14ac:dyDescent="0.2">
      <c r="AC48934" s="1"/>
      <c r="AD48934" s="3"/>
    </row>
    <row r="48935" spans="29:30" x14ac:dyDescent="0.2">
      <c r="AC48935" s="1"/>
      <c r="AD48935" s="3"/>
    </row>
    <row r="48936" spans="29:30" x14ac:dyDescent="0.2">
      <c r="AC48936" s="1"/>
      <c r="AD48936" s="3"/>
    </row>
    <row r="48937" spans="29:30" x14ac:dyDescent="0.2">
      <c r="AC48937" s="1"/>
      <c r="AD48937" s="3"/>
    </row>
    <row r="48938" spans="29:30" x14ac:dyDescent="0.2">
      <c r="AC48938" s="1"/>
      <c r="AD48938" s="3"/>
    </row>
    <row r="48939" spans="29:30" x14ac:dyDescent="0.2">
      <c r="AC48939" s="1"/>
      <c r="AD48939" s="3"/>
    </row>
    <row r="48940" spans="29:30" x14ac:dyDescent="0.2">
      <c r="AC48940" s="1"/>
      <c r="AD48940" s="3"/>
    </row>
    <row r="48941" spans="29:30" x14ac:dyDescent="0.2">
      <c r="AC48941" s="1"/>
      <c r="AD48941" s="3"/>
    </row>
    <row r="48942" spans="29:30" x14ac:dyDescent="0.2">
      <c r="AC48942" s="1"/>
      <c r="AD48942" s="3"/>
    </row>
    <row r="48943" spans="29:30" x14ac:dyDescent="0.2">
      <c r="AC48943" s="1"/>
      <c r="AD48943" s="3"/>
    </row>
    <row r="48944" spans="29:30" x14ac:dyDescent="0.2">
      <c r="AC48944" s="1"/>
      <c r="AD48944" s="3"/>
    </row>
    <row r="48945" spans="29:30" x14ac:dyDescent="0.2">
      <c r="AC48945" s="1"/>
      <c r="AD48945" s="3"/>
    </row>
    <row r="48946" spans="29:30" x14ac:dyDescent="0.2">
      <c r="AC48946" s="1"/>
      <c r="AD48946" s="3"/>
    </row>
    <row r="48947" spans="29:30" x14ac:dyDescent="0.2">
      <c r="AC48947" s="1"/>
      <c r="AD48947" s="3"/>
    </row>
    <row r="48948" spans="29:30" x14ac:dyDescent="0.2">
      <c r="AC48948" s="1"/>
      <c r="AD48948" s="3"/>
    </row>
    <row r="48949" spans="29:30" x14ac:dyDescent="0.2">
      <c r="AC48949" s="1"/>
      <c r="AD48949" s="3"/>
    </row>
    <row r="48950" spans="29:30" x14ac:dyDescent="0.2">
      <c r="AC48950" s="1"/>
      <c r="AD48950" s="3"/>
    </row>
    <row r="48951" spans="29:30" x14ac:dyDescent="0.2">
      <c r="AC48951" s="1"/>
      <c r="AD48951" s="3"/>
    </row>
    <row r="48952" spans="29:30" x14ac:dyDescent="0.2">
      <c r="AC48952" s="1"/>
      <c r="AD48952" s="3"/>
    </row>
    <row r="48953" spans="29:30" x14ac:dyDescent="0.2">
      <c r="AC48953" s="1"/>
      <c r="AD48953" s="3"/>
    </row>
    <row r="48954" spans="29:30" x14ac:dyDescent="0.2">
      <c r="AC48954" s="1"/>
      <c r="AD48954" s="3"/>
    </row>
    <row r="48955" spans="29:30" x14ac:dyDescent="0.2">
      <c r="AC48955" s="1"/>
      <c r="AD48955" s="3"/>
    </row>
    <row r="48956" spans="29:30" x14ac:dyDescent="0.2">
      <c r="AC48956" s="1"/>
      <c r="AD48956" s="3"/>
    </row>
    <row r="48957" spans="29:30" x14ac:dyDescent="0.2">
      <c r="AC48957" s="1"/>
      <c r="AD48957" s="3"/>
    </row>
    <row r="48958" spans="29:30" x14ac:dyDescent="0.2">
      <c r="AC48958" s="1"/>
      <c r="AD48958" s="3"/>
    </row>
    <row r="48959" spans="29:30" x14ac:dyDescent="0.2">
      <c r="AC48959" s="1"/>
      <c r="AD48959" s="3"/>
    </row>
    <row r="48960" spans="29:30" x14ac:dyDescent="0.2">
      <c r="AC48960" s="1"/>
      <c r="AD48960" s="3"/>
    </row>
    <row r="48961" spans="29:30" x14ac:dyDescent="0.2">
      <c r="AC48961" s="1"/>
      <c r="AD48961" s="3"/>
    </row>
    <row r="48962" spans="29:30" x14ac:dyDescent="0.2">
      <c r="AC48962" s="1"/>
      <c r="AD48962" s="3"/>
    </row>
    <row r="48963" spans="29:30" x14ac:dyDescent="0.2">
      <c r="AC48963" s="1"/>
      <c r="AD48963" s="3"/>
    </row>
    <row r="48964" spans="29:30" x14ac:dyDescent="0.2">
      <c r="AC48964" s="1"/>
      <c r="AD48964" s="3"/>
    </row>
    <row r="48965" spans="29:30" x14ac:dyDescent="0.2">
      <c r="AC48965" s="1"/>
      <c r="AD48965" s="3"/>
    </row>
    <row r="48966" spans="29:30" x14ac:dyDescent="0.2">
      <c r="AC48966" s="1"/>
      <c r="AD48966" s="3"/>
    </row>
    <row r="48967" spans="29:30" x14ac:dyDescent="0.2">
      <c r="AC48967" s="1"/>
      <c r="AD48967" s="3"/>
    </row>
    <row r="48968" spans="29:30" x14ac:dyDescent="0.2">
      <c r="AC48968" s="1"/>
      <c r="AD48968" s="3"/>
    </row>
    <row r="48969" spans="29:30" x14ac:dyDescent="0.2">
      <c r="AC48969" s="1"/>
      <c r="AD48969" s="3"/>
    </row>
    <row r="48970" spans="29:30" x14ac:dyDescent="0.2">
      <c r="AC48970" s="1"/>
      <c r="AD48970" s="3"/>
    </row>
    <row r="48971" spans="29:30" x14ac:dyDescent="0.2">
      <c r="AC48971" s="1"/>
      <c r="AD48971" s="3"/>
    </row>
    <row r="48972" spans="29:30" x14ac:dyDescent="0.2">
      <c r="AC48972" s="1"/>
      <c r="AD48972" s="3"/>
    </row>
    <row r="48973" spans="29:30" x14ac:dyDescent="0.2">
      <c r="AC48973" s="1"/>
      <c r="AD48973" s="3"/>
    </row>
    <row r="48974" spans="29:30" x14ac:dyDescent="0.2">
      <c r="AC48974" s="1"/>
      <c r="AD48974" s="3"/>
    </row>
    <row r="48975" spans="29:30" x14ac:dyDescent="0.2">
      <c r="AC48975" s="1"/>
      <c r="AD48975" s="3"/>
    </row>
    <row r="48976" spans="29:30" x14ac:dyDescent="0.2">
      <c r="AC48976" s="1"/>
      <c r="AD48976" s="3"/>
    </row>
    <row r="48977" spans="29:30" x14ac:dyDescent="0.2">
      <c r="AC48977" s="1"/>
      <c r="AD48977" s="3"/>
    </row>
    <row r="48978" spans="29:30" x14ac:dyDescent="0.2">
      <c r="AC48978" s="1"/>
      <c r="AD48978" s="3"/>
    </row>
    <row r="48979" spans="29:30" x14ac:dyDescent="0.2">
      <c r="AC48979" s="1"/>
      <c r="AD48979" s="3"/>
    </row>
    <row r="48980" spans="29:30" x14ac:dyDescent="0.2">
      <c r="AC48980" s="1"/>
      <c r="AD48980" s="3"/>
    </row>
    <row r="48981" spans="29:30" x14ac:dyDescent="0.2">
      <c r="AC48981" s="1"/>
      <c r="AD48981" s="3"/>
    </row>
    <row r="48982" spans="29:30" x14ac:dyDescent="0.2">
      <c r="AC48982" s="1"/>
      <c r="AD48982" s="3"/>
    </row>
    <row r="48983" spans="29:30" x14ac:dyDescent="0.2">
      <c r="AC48983" s="1"/>
      <c r="AD48983" s="3"/>
    </row>
    <row r="48984" spans="29:30" x14ac:dyDescent="0.2">
      <c r="AC48984" s="1"/>
      <c r="AD48984" s="3"/>
    </row>
    <row r="48985" spans="29:30" x14ac:dyDescent="0.2">
      <c r="AC48985" s="1"/>
      <c r="AD48985" s="3"/>
    </row>
    <row r="48986" spans="29:30" x14ac:dyDescent="0.2">
      <c r="AC48986" s="1"/>
      <c r="AD48986" s="3"/>
    </row>
    <row r="48987" spans="29:30" x14ac:dyDescent="0.2">
      <c r="AC48987" s="1"/>
      <c r="AD48987" s="3"/>
    </row>
    <row r="48988" spans="29:30" x14ac:dyDescent="0.2">
      <c r="AC48988" s="1"/>
      <c r="AD48988" s="3"/>
    </row>
    <row r="48989" spans="29:30" x14ac:dyDescent="0.2">
      <c r="AC48989" s="1"/>
      <c r="AD48989" s="3"/>
    </row>
    <row r="48990" spans="29:30" x14ac:dyDescent="0.2">
      <c r="AC48990" s="1"/>
      <c r="AD48990" s="3"/>
    </row>
    <row r="48991" spans="29:30" x14ac:dyDescent="0.2">
      <c r="AC48991" s="1"/>
      <c r="AD48991" s="3"/>
    </row>
    <row r="48992" spans="29:30" x14ac:dyDescent="0.2">
      <c r="AC48992" s="1"/>
      <c r="AD48992" s="3"/>
    </row>
    <row r="48993" spans="29:30" x14ac:dyDescent="0.2">
      <c r="AC48993" s="1"/>
      <c r="AD48993" s="3"/>
    </row>
    <row r="48994" spans="29:30" x14ac:dyDescent="0.2">
      <c r="AC48994" s="1"/>
      <c r="AD48994" s="3"/>
    </row>
    <row r="48995" spans="29:30" x14ac:dyDescent="0.2">
      <c r="AC48995" s="1"/>
      <c r="AD48995" s="3"/>
    </row>
    <row r="48996" spans="29:30" x14ac:dyDescent="0.2">
      <c r="AC48996" s="1"/>
      <c r="AD48996" s="3"/>
    </row>
    <row r="48997" spans="29:30" x14ac:dyDescent="0.2">
      <c r="AC48997" s="1"/>
      <c r="AD48997" s="3"/>
    </row>
    <row r="48998" spans="29:30" x14ac:dyDescent="0.2">
      <c r="AC48998" s="1"/>
      <c r="AD48998" s="3"/>
    </row>
    <row r="48999" spans="29:30" x14ac:dyDescent="0.2">
      <c r="AC48999" s="1"/>
      <c r="AD48999" s="3"/>
    </row>
    <row r="49000" spans="29:30" x14ac:dyDescent="0.2">
      <c r="AC49000" s="1"/>
      <c r="AD49000" s="3"/>
    </row>
    <row r="49001" spans="29:30" x14ac:dyDescent="0.2">
      <c r="AC49001" s="1"/>
      <c r="AD49001" s="3"/>
    </row>
    <row r="49002" spans="29:30" x14ac:dyDescent="0.2">
      <c r="AC49002" s="1"/>
      <c r="AD49002" s="3"/>
    </row>
    <row r="49003" spans="29:30" x14ac:dyDescent="0.2">
      <c r="AC49003" s="1"/>
      <c r="AD49003" s="3"/>
    </row>
    <row r="49004" spans="29:30" x14ac:dyDescent="0.2">
      <c r="AC49004" s="1"/>
      <c r="AD49004" s="3"/>
    </row>
    <row r="49005" spans="29:30" x14ac:dyDescent="0.2">
      <c r="AC49005" s="1"/>
      <c r="AD49005" s="3"/>
    </row>
    <row r="49006" spans="29:30" x14ac:dyDescent="0.2">
      <c r="AC49006" s="1"/>
      <c r="AD49006" s="3"/>
    </row>
    <row r="49007" spans="29:30" x14ac:dyDescent="0.2">
      <c r="AC49007" s="1"/>
      <c r="AD49007" s="3"/>
    </row>
    <row r="49008" spans="29:30" x14ac:dyDescent="0.2">
      <c r="AC49008" s="1"/>
      <c r="AD49008" s="3"/>
    </row>
    <row r="49009" spans="29:30" x14ac:dyDescent="0.2">
      <c r="AC49009" s="1"/>
      <c r="AD49009" s="3"/>
    </row>
    <row r="49010" spans="29:30" x14ac:dyDescent="0.2">
      <c r="AC49010" s="1"/>
      <c r="AD49010" s="3"/>
    </row>
    <row r="49011" spans="29:30" x14ac:dyDescent="0.2">
      <c r="AC49011" s="1"/>
      <c r="AD49011" s="3"/>
    </row>
    <row r="49012" spans="29:30" x14ac:dyDescent="0.2">
      <c r="AC49012" s="1"/>
      <c r="AD49012" s="3"/>
    </row>
    <row r="49013" spans="29:30" x14ac:dyDescent="0.2">
      <c r="AC49013" s="1"/>
      <c r="AD49013" s="3"/>
    </row>
    <row r="49014" spans="29:30" x14ac:dyDescent="0.2">
      <c r="AC49014" s="1"/>
      <c r="AD49014" s="3"/>
    </row>
    <row r="49015" spans="29:30" x14ac:dyDescent="0.2">
      <c r="AC49015" s="1"/>
      <c r="AD49015" s="3"/>
    </row>
    <row r="49016" spans="29:30" x14ac:dyDescent="0.2">
      <c r="AC49016" s="1"/>
      <c r="AD49016" s="3"/>
    </row>
    <row r="49017" spans="29:30" x14ac:dyDescent="0.2">
      <c r="AC49017" s="1"/>
      <c r="AD49017" s="3"/>
    </row>
    <row r="49018" spans="29:30" x14ac:dyDescent="0.2">
      <c r="AC49018" s="1"/>
      <c r="AD49018" s="3"/>
    </row>
    <row r="49019" spans="29:30" x14ac:dyDescent="0.2">
      <c r="AC49019" s="1"/>
      <c r="AD49019" s="3"/>
    </row>
    <row r="49020" spans="29:30" x14ac:dyDescent="0.2">
      <c r="AC49020" s="1"/>
      <c r="AD49020" s="3"/>
    </row>
    <row r="49021" spans="29:30" x14ac:dyDescent="0.2">
      <c r="AC49021" s="1"/>
      <c r="AD49021" s="3"/>
    </row>
    <row r="49022" spans="29:30" x14ac:dyDescent="0.2">
      <c r="AC49022" s="1"/>
      <c r="AD49022" s="3"/>
    </row>
    <row r="49023" spans="29:30" x14ac:dyDescent="0.2">
      <c r="AC49023" s="1"/>
      <c r="AD49023" s="3"/>
    </row>
    <row r="49024" spans="29:30" x14ac:dyDescent="0.2">
      <c r="AC49024" s="1"/>
      <c r="AD49024" s="3"/>
    </row>
    <row r="49025" spans="29:30" x14ac:dyDescent="0.2">
      <c r="AC49025" s="1"/>
      <c r="AD49025" s="3"/>
    </row>
    <row r="49026" spans="29:30" x14ac:dyDescent="0.2">
      <c r="AC49026" s="1"/>
      <c r="AD49026" s="3"/>
    </row>
    <row r="49027" spans="29:30" x14ac:dyDescent="0.2">
      <c r="AC49027" s="1"/>
      <c r="AD49027" s="3"/>
    </row>
    <row r="49028" spans="29:30" x14ac:dyDescent="0.2">
      <c r="AC49028" s="1"/>
      <c r="AD49028" s="3"/>
    </row>
    <row r="49029" spans="29:30" x14ac:dyDescent="0.2">
      <c r="AC49029" s="1"/>
      <c r="AD49029" s="3"/>
    </row>
    <row r="49030" spans="29:30" x14ac:dyDescent="0.2">
      <c r="AC49030" s="1"/>
      <c r="AD49030" s="3"/>
    </row>
    <row r="49031" spans="29:30" x14ac:dyDescent="0.2">
      <c r="AC49031" s="1"/>
      <c r="AD49031" s="3"/>
    </row>
    <row r="49032" spans="29:30" x14ac:dyDescent="0.2">
      <c r="AC49032" s="1"/>
      <c r="AD49032" s="3"/>
    </row>
    <row r="49033" spans="29:30" x14ac:dyDescent="0.2">
      <c r="AC49033" s="1"/>
      <c r="AD49033" s="3"/>
    </row>
    <row r="49034" spans="29:30" x14ac:dyDescent="0.2">
      <c r="AC49034" s="1"/>
      <c r="AD49034" s="3"/>
    </row>
    <row r="49035" spans="29:30" x14ac:dyDescent="0.2">
      <c r="AC49035" s="1"/>
      <c r="AD49035" s="3"/>
    </row>
    <row r="49036" spans="29:30" x14ac:dyDescent="0.2">
      <c r="AC49036" s="1"/>
      <c r="AD49036" s="3"/>
    </row>
    <row r="49037" spans="29:30" x14ac:dyDescent="0.2">
      <c r="AC49037" s="1"/>
      <c r="AD49037" s="3"/>
    </row>
    <row r="49038" spans="29:30" x14ac:dyDescent="0.2">
      <c r="AC49038" s="1"/>
      <c r="AD49038" s="3"/>
    </row>
    <row r="49039" spans="29:30" x14ac:dyDescent="0.2">
      <c r="AC49039" s="1"/>
      <c r="AD49039" s="3"/>
    </row>
    <row r="49040" spans="29:30" x14ac:dyDescent="0.2">
      <c r="AC49040" s="1"/>
      <c r="AD49040" s="3"/>
    </row>
    <row r="49041" spans="29:30" x14ac:dyDescent="0.2">
      <c r="AC49041" s="1"/>
      <c r="AD49041" s="3"/>
    </row>
    <row r="49042" spans="29:30" x14ac:dyDescent="0.2">
      <c r="AC49042" s="1"/>
      <c r="AD49042" s="3"/>
    </row>
    <row r="49043" spans="29:30" x14ac:dyDescent="0.2">
      <c r="AC49043" s="1"/>
      <c r="AD49043" s="3"/>
    </row>
    <row r="49044" spans="29:30" x14ac:dyDescent="0.2">
      <c r="AC49044" s="1"/>
      <c r="AD49044" s="3"/>
    </row>
    <row r="49045" spans="29:30" x14ac:dyDescent="0.2">
      <c r="AC49045" s="1"/>
      <c r="AD49045" s="3"/>
    </row>
    <row r="49046" spans="29:30" x14ac:dyDescent="0.2">
      <c r="AC49046" s="1"/>
      <c r="AD49046" s="3"/>
    </row>
    <row r="49047" spans="29:30" x14ac:dyDescent="0.2">
      <c r="AC49047" s="1"/>
      <c r="AD49047" s="3"/>
    </row>
    <row r="49048" spans="29:30" x14ac:dyDescent="0.2">
      <c r="AC49048" s="1"/>
      <c r="AD49048" s="3"/>
    </row>
    <row r="49049" spans="29:30" x14ac:dyDescent="0.2">
      <c r="AC49049" s="1"/>
      <c r="AD49049" s="3"/>
    </row>
    <row r="49050" spans="29:30" x14ac:dyDescent="0.2">
      <c r="AC49050" s="1"/>
      <c r="AD49050" s="3"/>
    </row>
    <row r="49051" spans="29:30" x14ac:dyDescent="0.2">
      <c r="AC49051" s="1"/>
      <c r="AD49051" s="3"/>
    </row>
    <row r="49052" spans="29:30" x14ac:dyDescent="0.2">
      <c r="AC49052" s="1"/>
      <c r="AD49052" s="3"/>
    </row>
    <row r="49053" spans="29:30" x14ac:dyDescent="0.2">
      <c r="AC49053" s="1"/>
      <c r="AD49053" s="3"/>
    </row>
    <row r="49054" spans="29:30" x14ac:dyDescent="0.2">
      <c r="AC49054" s="1"/>
      <c r="AD49054" s="3"/>
    </row>
    <row r="49055" spans="29:30" x14ac:dyDescent="0.2">
      <c r="AC49055" s="1"/>
      <c r="AD49055" s="3"/>
    </row>
    <row r="49056" spans="29:30" x14ac:dyDescent="0.2">
      <c r="AC49056" s="1"/>
      <c r="AD49056" s="3"/>
    </row>
    <row r="49057" spans="29:30" x14ac:dyDescent="0.2">
      <c r="AC49057" s="1"/>
      <c r="AD49057" s="3"/>
    </row>
    <row r="49058" spans="29:30" x14ac:dyDescent="0.2">
      <c r="AC49058" s="1"/>
      <c r="AD49058" s="3"/>
    </row>
    <row r="49059" spans="29:30" x14ac:dyDescent="0.2">
      <c r="AC49059" s="1"/>
      <c r="AD49059" s="3"/>
    </row>
    <row r="49060" spans="29:30" x14ac:dyDescent="0.2">
      <c r="AC49060" s="1"/>
      <c r="AD49060" s="3"/>
    </row>
    <row r="49061" spans="29:30" x14ac:dyDescent="0.2">
      <c r="AC49061" s="1"/>
      <c r="AD49061" s="3"/>
    </row>
    <row r="49062" spans="29:30" x14ac:dyDescent="0.2">
      <c r="AC49062" s="1"/>
      <c r="AD49062" s="3"/>
    </row>
    <row r="49063" spans="29:30" x14ac:dyDescent="0.2">
      <c r="AC49063" s="1"/>
      <c r="AD49063" s="3"/>
    </row>
    <row r="49064" spans="29:30" x14ac:dyDescent="0.2">
      <c r="AC49064" s="1"/>
      <c r="AD49064" s="3"/>
    </row>
    <row r="49065" spans="29:30" x14ac:dyDescent="0.2">
      <c r="AC49065" s="1"/>
      <c r="AD49065" s="3"/>
    </row>
    <row r="49066" spans="29:30" x14ac:dyDescent="0.2">
      <c r="AC49066" s="1"/>
      <c r="AD49066" s="3"/>
    </row>
    <row r="49067" spans="29:30" x14ac:dyDescent="0.2">
      <c r="AC49067" s="1"/>
      <c r="AD49067" s="3"/>
    </row>
    <row r="49068" spans="29:30" x14ac:dyDescent="0.2">
      <c r="AC49068" s="1"/>
      <c r="AD49068" s="3"/>
    </row>
    <row r="49069" spans="29:30" x14ac:dyDescent="0.2">
      <c r="AC49069" s="1"/>
      <c r="AD49069" s="3"/>
    </row>
    <row r="49070" spans="29:30" x14ac:dyDescent="0.2">
      <c r="AC49070" s="1"/>
      <c r="AD49070" s="3"/>
    </row>
    <row r="49071" spans="29:30" x14ac:dyDescent="0.2">
      <c r="AC49071" s="1"/>
      <c r="AD49071" s="3"/>
    </row>
    <row r="49072" spans="29:30" x14ac:dyDescent="0.2">
      <c r="AC49072" s="1"/>
      <c r="AD49072" s="3"/>
    </row>
    <row r="49073" spans="29:30" x14ac:dyDescent="0.2">
      <c r="AC49073" s="1"/>
      <c r="AD49073" s="3"/>
    </row>
    <row r="49074" spans="29:30" x14ac:dyDescent="0.2">
      <c r="AC49074" s="1"/>
      <c r="AD49074" s="3"/>
    </row>
    <row r="49075" spans="29:30" x14ac:dyDescent="0.2">
      <c r="AC49075" s="1"/>
      <c r="AD49075" s="3"/>
    </row>
    <row r="49076" spans="29:30" x14ac:dyDescent="0.2">
      <c r="AC49076" s="1"/>
      <c r="AD49076" s="3"/>
    </row>
    <row r="49077" spans="29:30" x14ac:dyDescent="0.2">
      <c r="AC49077" s="1"/>
      <c r="AD49077" s="3"/>
    </row>
    <row r="49078" spans="29:30" x14ac:dyDescent="0.2">
      <c r="AC49078" s="1"/>
      <c r="AD49078" s="3"/>
    </row>
    <row r="49079" spans="29:30" x14ac:dyDescent="0.2">
      <c r="AC49079" s="1"/>
      <c r="AD49079" s="3"/>
    </row>
    <row r="49080" spans="29:30" x14ac:dyDescent="0.2">
      <c r="AC49080" s="1"/>
      <c r="AD49080" s="3"/>
    </row>
    <row r="49081" spans="29:30" x14ac:dyDescent="0.2">
      <c r="AC49081" s="1"/>
      <c r="AD49081" s="3"/>
    </row>
    <row r="49082" spans="29:30" x14ac:dyDescent="0.2">
      <c r="AC49082" s="1"/>
      <c r="AD49082" s="3"/>
    </row>
    <row r="49083" spans="29:30" x14ac:dyDescent="0.2">
      <c r="AC49083" s="1"/>
      <c r="AD49083" s="3"/>
    </row>
    <row r="49084" spans="29:30" x14ac:dyDescent="0.2">
      <c r="AC49084" s="1"/>
      <c r="AD49084" s="3"/>
    </row>
    <row r="49085" spans="29:30" x14ac:dyDescent="0.2">
      <c r="AC49085" s="1"/>
      <c r="AD49085" s="3"/>
    </row>
    <row r="49086" spans="29:30" x14ac:dyDescent="0.2">
      <c r="AC49086" s="1"/>
      <c r="AD49086" s="3"/>
    </row>
    <row r="49087" spans="29:30" x14ac:dyDescent="0.2">
      <c r="AC49087" s="1"/>
      <c r="AD49087" s="3"/>
    </row>
    <row r="49088" spans="29:30" x14ac:dyDescent="0.2">
      <c r="AC49088" s="1"/>
      <c r="AD49088" s="3"/>
    </row>
    <row r="49089" spans="29:30" x14ac:dyDescent="0.2">
      <c r="AC49089" s="1"/>
      <c r="AD49089" s="3"/>
    </row>
    <row r="49090" spans="29:30" x14ac:dyDescent="0.2">
      <c r="AC49090" s="1"/>
      <c r="AD49090" s="3"/>
    </row>
    <row r="49091" spans="29:30" x14ac:dyDescent="0.2">
      <c r="AC49091" s="1"/>
      <c r="AD49091" s="3"/>
    </row>
    <row r="49092" spans="29:30" x14ac:dyDescent="0.2">
      <c r="AC49092" s="1"/>
      <c r="AD49092" s="3"/>
    </row>
    <row r="49093" spans="29:30" x14ac:dyDescent="0.2">
      <c r="AC49093" s="1"/>
      <c r="AD49093" s="3"/>
    </row>
    <row r="49094" spans="29:30" x14ac:dyDescent="0.2">
      <c r="AC49094" s="1"/>
      <c r="AD49094" s="3"/>
    </row>
    <row r="49095" spans="29:30" x14ac:dyDescent="0.2">
      <c r="AC49095" s="1"/>
      <c r="AD49095" s="3"/>
    </row>
    <row r="49096" spans="29:30" x14ac:dyDescent="0.2">
      <c r="AC49096" s="1"/>
      <c r="AD49096" s="3"/>
    </row>
    <row r="49097" spans="29:30" x14ac:dyDescent="0.2">
      <c r="AC49097" s="1"/>
      <c r="AD49097" s="3"/>
    </row>
    <row r="49098" spans="29:30" x14ac:dyDescent="0.2">
      <c r="AC49098" s="1"/>
      <c r="AD49098" s="3"/>
    </row>
    <row r="49099" spans="29:30" x14ac:dyDescent="0.2">
      <c r="AC49099" s="1"/>
      <c r="AD49099" s="3"/>
    </row>
    <row r="49100" spans="29:30" x14ac:dyDescent="0.2">
      <c r="AC49100" s="1"/>
      <c r="AD49100" s="3"/>
    </row>
    <row r="49101" spans="29:30" x14ac:dyDescent="0.2">
      <c r="AC49101" s="1"/>
      <c r="AD49101" s="3"/>
    </row>
    <row r="49102" spans="29:30" x14ac:dyDescent="0.2">
      <c r="AC49102" s="1"/>
      <c r="AD49102" s="3"/>
    </row>
    <row r="49103" spans="29:30" x14ac:dyDescent="0.2">
      <c r="AC49103" s="1"/>
      <c r="AD49103" s="3"/>
    </row>
    <row r="49104" spans="29:30" x14ac:dyDescent="0.2">
      <c r="AC49104" s="1"/>
      <c r="AD49104" s="3"/>
    </row>
    <row r="49105" spans="29:30" x14ac:dyDescent="0.2">
      <c r="AC49105" s="1"/>
      <c r="AD49105" s="3"/>
    </row>
    <row r="49106" spans="29:30" x14ac:dyDescent="0.2">
      <c r="AC49106" s="1"/>
      <c r="AD49106" s="3"/>
    </row>
    <row r="49107" spans="29:30" x14ac:dyDescent="0.2">
      <c r="AC49107" s="1"/>
      <c r="AD49107" s="3"/>
    </row>
    <row r="49108" spans="29:30" x14ac:dyDescent="0.2">
      <c r="AC49108" s="1"/>
      <c r="AD49108" s="3"/>
    </row>
    <row r="49109" spans="29:30" x14ac:dyDescent="0.2">
      <c r="AC49109" s="1"/>
      <c r="AD49109" s="3"/>
    </row>
    <row r="49110" spans="29:30" x14ac:dyDescent="0.2">
      <c r="AC49110" s="1"/>
      <c r="AD49110" s="3"/>
    </row>
    <row r="49111" spans="29:30" x14ac:dyDescent="0.2">
      <c r="AC49111" s="1"/>
      <c r="AD49111" s="3"/>
    </row>
    <row r="49112" spans="29:30" x14ac:dyDescent="0.2">
      <c r="AC49112" s="1"/>
      <c r="AD49112" s="3"/>
    </row>
    <row r="49113" spans="29:30" x14ac:dyDescent="0.2">
      <c r="AC49113" s="1"/>
      <c r="AD49113" s="3"/>
    </row>
    <row r="49114" spans="29:30" x14ac:dyDescent="0.2">
      <c r="AC49114" s="1"/>
      <c r="AD49114" s="3"/>
    </row>
    <row r="49115" spans="29:30" x14ac:dyDescent="0.2">
      <c r="AC49115" s="1"/>
      <c r="AD49115" s="3"/>
    </row>
    <row r="49116" spans="29:30" x14ac:dyDescent="0.2">
      <c r="AC49116" s="1"/>
      <c r="AD49116" s="3"/>
    </row>
    <row r="49117" spans="29:30" x14ac:dyDescent="0.2">
      <c r="AC49117" s="1"/>
      <c r="AD49117" s="3"/>
    </row>
    <row r="49118" spans="29:30" x14ac:dyDescent="0.2">
      <c r="AC49118" s="1"/>
      <c r="AD49118" s="3"/>
    </row>
    <row r="49119" spans="29:30" x14ac:dyDescent="0.2">
      <c r="AC49119" s="1"/>
      <c r="AD49119" s="3"/>
    </row>
    <row r="49120" spans="29:30" x14ac:dyDescent="0.2">
      <c r="AC49120" s="1"/>
      <c r="AD49120" s="3"/>
    </row>
    <row r="49121" spans="29:30" x14ac:dyDescent="0.2">
      <c r="AC49121" s="1"/>
      <c r="AD49121" s="3"/>
    </row>
    <row r="49122" spans="29:30" x14ac:dyDescent="0.2">
      <c r="AC49122" s="1"/>
      <c r="AD49122" s="3"/>
    </row>
    <row r="49123" spans="29:30" x14ac:dyDescent="0.2">
      <c r="AC49123" s="1"/>
      <c r="AD49123" s="3"/>
    </row>
    <row r="49124" spans="29:30" x14ac:dyDescent="0.2">
      <c r="AC49124" s="1"/>
      <c r="AD49124" s="3"/>
    </row>
    <row r="49125" spans="29:30" x14ac:dyDescent="0.2">
      <c r="AC49125" s="1"/>
      <c r="AD49125" s="3"/>
    </row>
    <row r="49126" spans="29:30" x14ac:dyDescent="0.2">
      <c r="AC49126" s="1"/>
      <c r="AD49126" s="3"/>
    </row>
    <row r="49127" spans="29:30" x14ac:dyDescent="0.2">
      <c r="AC49127" s="1"/>
      <c r="AD49127" s="3"/>
    </row>
    <row r="49128" spans="29:30" x14ac:dyDescent="0.2">
      <c r="AC49128" s="1"/>
      <c r="AD49128" s="3"/>
    </row>
    <row r="49129" spans="29:30" x14ac:dyDescent="0.2">
      <c r="AC49129" s="1"/>
      <c r="AD49129" s="3"/>
    </row>
    <row r="49130" spans="29:30" x14ac:dyDescent="0.2">
      <c r="AC49130" s="1"/>
      <c r="AD49130" s="3"/>
    </row>
    <row r="49131" spans="29:30" x14ac:dyDescent="0.2">
      <c r="AC49131" s="1"/>
      <c r="AD49131" s="3"/>
    </row>
    <row r="49132" spans="29:30" x14ac:dyDescent="0.2">
      <c r="AC49132" s="1"/>
      <c r="AD49132" s="3"/>
    </row>
    <row r="49133" spans="29:30" x14ac:dyDescent="0.2">
      <c r="AC49133" s="1"/>
      <c r="AD49133" s="3"/>
    </row>
    <row r="49134" spans="29:30" x14ac:dyDescent="0.2">
      <c r="AC49134" s="1"/>
      <c r="AD49134" s="3"/>
    </row>
    <row r="49135" spans="29:30" x14ac:dyDescent="0.2">
      <c r="AC49135" s="1"/>
      <c r="AD49135" s="3"/>
    </row>
    <row r="49136" spans="29:30" x14ac:dyDescent="0.2">
      <c r="AC49136" s="1"/>
      <c r="AD49136" s="3"/>
    </row>
    <row r="49137" spans="29:30" x14ac:dyDescent="0.2">
      <c r="AC49137" s="1"/>
      <c r="AD49137" s="3"/>
    </row>
    <row r="49138" spans="29:30" x14ac:dyDescent="0.2">
      <c r="AC49138" s="1"/>
      <c r="AD49138" s="3"/>
    </row>
    <row r="49139" spans="29:30" x14ac:dyDescent="0.2">
      <c r="AC49139" s="1"/>
      <c r="AD49139" s="3"/>
    </row>
    <row r="49140" spans="29:30" x14ac:dyDescent="0.2">
      <c r="AC49140" s="1"/>
      <c r="AD49140" s="3"/>
    </row>
    <row r="49141" spans="29:30" x14ac:dyDescent="0.2">
      <c r="AC49141" s="1"/>
      <c r="AD49141" s="3"/>
    </row>
    <row r="49142" spans="29:30" x14ac:dyDescent="0.2">
      <c r="AC49142" s="1"/>
      <c r="AD49142" s="3"/>
    </row>
    <row r="49143" spans="29:30" x14ac:dyDescent="0.2">
      <c r="AC49143" s="1"/>
      <c r="AD49143" s="3"/>
    </row>
    <row r="49144" spans="29:30" x14ac:dyDescent="0.2">
      <c r="AC49144" s="1"/>
      <c r="AD49144" s="3"/>
    </row>
    <row r="49145" spans="29:30" x14ac:dyDescent="0.2">
      <c r="AC49145" s="1"/>
      <c r="AD49145" s="3"/>
    </row>
    <row r="49146" spans="29:30" x14ac:dyDescent="0.2">
      <c r="AC49146" s="1"/>
      <c r="AD49146" s="3"/>
    </row>
    <row r="49147" spans="29:30" x14ac:dyDescent="0.2">
      <c r="AC49147" s="1"/>
      <c r="AD49147" s="3"/>
    </row>
    <row r="49148" spans="29:30" x14ac:dyDescent="0.2">
      <c r="AC49148" s="1"/>
      <c r="AD49148" s="3"/>
    </row>
    <row r="49149" spans="29:30" x14ac:dyDescent="0.2">
      <c r="AC49149" s="1"/>
      <c r="AD49149" s="3"/>
    </row>
    <row r="49150" spans="29:30" x14ac:dyDescent="0.2">
      <c r="AC49150" s="1"/>
      <c r="AD49150" s="3"/>
    </row>
    <row r="49151" spans="29:30" x14ac:dyDescent="0.2">
      <c r="AC49151" s="1"/>
      <c r="AD49151" s="3"/>
    </row>
    <row r="49152" spans="29:30" x14ac:dyDescent="0.2">
      <c r="AC49152" s="1"/>
      <c r="AD49152" s="3"/>
    </row>
    <row r="49153" spans="29:30" x14ac:dyDescent="0.2">
      <c r="AC49153" s="1"/>
      <c r="AD49153" s="3"/>
    </row>
    <row r="49154" spans="29:30" x14ac:dyDescent="0.2">
      <c r="AC49154" s="1"/>
      <c r="AD49154" s="3"/>
    </row>
    <row r="49155" spans="29:30" x14ac:dyDescent="0.2">
      <c r="AC49155" s="1"/>
      <c r="AD49155" s="3"/>
    </row>
    <row r="49156" spans="29:30" x14ac:dyDescent="0.2">
      <c r="AC49156" s="1"/>
      <c r="AD49156" s="3"/>
    </row>
    <row r="49157" spans="29:30" x14ac:dyDescent="0.2">
      <c r="AC49157" s="1"/>
      <c r="AD49157" s="3"/>
    </row>
    <row r="49158" spans="29:30" x14ac:dyDescent="0.2">
      <c r="AC49158" s="1"/>
      <c r="AD49158" s="3"/>
    </row>
    <row r="49159" spans="29:30" x14ac:dyDescent="0.2">
      <c r="AC49159" s="1"/>
      <c r="AD49159" s="3"/>
    </row>
    <row r="49160" spans="29:30" x14ac:dyDescent="0.2">
      <c r="AC49160" s="1"/>
      <c r="AD49160" s="3"/>
    </row>
    <row r="49161" spans="29:30" x14ac:dyDescent="0.2">
      <c r="AC49161" s="1"/>
      <c r="AD49161" s="3"/>
    </row>
    <row r="49162" spans="29:30" x14ac:dyDescent="0.2">
      <c r="AC49162" s="1"/>
      <c r="AD49162" s="3"/>
    </row>
    <row r="49163" spans="29:30" x14ac:dyDescent="0.2">
      <c r="AC49163" s="1"/>
      <c r="AD49163" s="3"/>
    </row>
    <row r="49164" spans="29:30" x14ac:dyDescent="0.2">
      <c r="AC49164" s="1"/>
      <c r="AD49164" s="3"/>
    </row>
    <row r="49165" spans="29:30" x14ac:dyDescent="0.2">
      <c r="AC49165" s="1"/>
      <c r="AD49165" s="3"/>
    </row>
    <row r="49166" spans="29:30" x14ac:dyDescent="0.2">
      <c r="AC49166" s="1"/>
      <c r="AD49166" s="3"/>
    </row>
    <row r="49167" spans="29:30" x14ac:dyDescent="0.2">
      <c r="AC49167" s="1"/>
      <c r="AD49167" s="3"/>
    </row>
    <row r="49168" spans="29:30" x14ac:dyDescent="0.2">
      <c r="AC49168" s="1"/>
      <c r="AD49168" s="3"/>
    </row>
    <row r="49169" spans="29:30" x14ac:dyDescent="0.2">
      <c r="AC49169" s="1"/>
      <c r="AD49169" s="3"/>
    </row>
    <row r="49170" spans="29:30" x14ac:dyDescent="0.2">
      <c r="AC49170" s="1"/>
      <c r="AD49170" s="3"/>
    </row>
    <row r="49171" spans="29:30" x14ac:dyDescent="0.2">
      <c r="AC49171" s="1"/>
      <c r="AD49171" s="3"/>
    </row>
    <row r="49172" spans="29:30" x14ac:dyDescent="0.2">
      <c r="AC49172" s="1"/>
      <c r="AD49172" s="3"/>
    </row>
    <row r="49173" spans="29:30" x14ac:dyDescent="0.2">
      <c r="AC49173" s="1"/>
      <c r="AD49173" s="3"/>
    </row>
    <row r="49174" spans="29:30" x14ac:dyDescent="0.2">
      <c r="AC49174" s="1"/>
      <c r="AD49174" s="3"/>
    </row>
    <row r="49175" spans="29:30" x14ac:dyDescent="0.2">
      <c r="AC49175" s="1"/>
      <c r="AD49175" s="3"/>
    </row>
    <row r="49176" spans="29:30" x14ac:dyDescent="0.2">
      <c r="AC49176" s="1"/>
      <c r="AD49176" s="3"/>
    </row>
    <row r="49177" spans="29:30" x14ac:dyDescent="0.2">
      <c r="AC49177" s="1"/>
      <c r="AD49177" s="3"/>
    </row>
    <row r="49178" spans="29:30" x14ac:dyDescent="0.2">
      <c r="AC49178" s="1"/>
      <c r="AD49178" s="3"/>
    </row>
    <row r="49179" spans="29:30" x14ac:dyDescent="0.2">
      <c r="AC49179" s="1"/>
      <c r="AD49179" s="3"/>
    </row>
    <row r="49180" spans="29:30" x14ac:dyDescent="0.2">
      <c r="AC49180" s="1"/>
      <c r="AD49180" s="3"/>
    </row>
    <row r="49181" spans="29:30" x14ac:dyDescent="0.2">
      <c r="AC49181" s="1"/>
      <c r="AD49181" s="3"/>
    </row>
    <row r="49182" spans="29:30" x14ac:dyDescent="0.2">
      <c r="AC49182" s="1"/>
      <c r="AD49182" s="3"/>
    </row>
    <row r="49183" spans="29:30" x14ac:dyDescent="0.2">
      <c r="AC49183" s="1"/>
      <c r="AD49183" s="3"/>
    </row>
    <row r="49184" spans="29:30" x14ac:dyDescent="0.2">
      <c r="AC49184" s="1"/>
      <c r="AD49184" s="3"/>
    </row>
    <row r="49185" spans="29:30" x14ac:dyDescent="0.2">
      <c r="AC49185" s="1"/>
      <c r="AD49185" s="3"/>
    </row>
    <row r="49186" spans="29:30" x14ac:dyDescent="0.2">
      <c r="AC49186" s="1"/>
      <c r="AD49186" s="3"/>
    </row>
    <row r="49187" spans="29:30" x14ac:dyDescent="0.2">
      <c r="AC49187" s="1"/>
      <c r="AD49187" s="3"/>
    </row>
    <row r="49188" spans="29:30" x14ac:dyDescent="0.2">
      <c r="AC49188" s="1"/>
      <c r="AD49188" s="3"/>
    </row>
    <row r="49189" spans="29:30" x14ac:dyDescent="0.2">
      <c r="AC49189" s="1"/>
      <c r="AD49189" s="3"/>
    </row>
    <row r="49190" spans="29:30" x14ac:dyDescent="0.2">
      <c r="AC49190" s="1"/>
      <c r="AD49190" s="3"/>
    </row>
    <row r="49191" spans="29:30" x14ac:dyDescent="0.2">
      <c r="AC49191" s="1"/>
      <c r="AD49191" s="3"/>
    </row>
    <row r="49192" spans="29:30" x14ac:dyDescent="0.2">
      <c r="AC49192" s="1"/>
      <c r="AD49192" s="3"/>
    </row>
    <row r="49193" spans="29:30" x14ac:dyDescent="0.2">
      <c r="AC49193" s="1"/>
      <c r="AD49193" s="3"/>
    </row>
    <row r="49194" spans="29:30" x14ac:dyDescent="0.2">
      <c r="AC49194" s="1"/>
      <c r="AD49194" s="3"/>
    </row>
    <row r="49195" spans="29:30" x14ac:dyDescent="0.2">
      <c r="AC49195" s="1"/>
      <c r="AD49195" s="3"/>
    </row>
    <row r="49196" spans="29:30" x14ac:dyDescent="0.2">
      <c r="AC49196" s="1"/>
      <c r="AD49196" s="3"/>
    </row>
    <row r="49197" spans="29:30" x14ac:dyDescent="0.2">
      <c r="AC49197" s="1"/>
      <c r="AD49197" s="3"/>
    </row>
    <row r="49198" spans="29:30" x14ac:dyDescent="0.2">
      <c r="AC49198" s="1"/>
      <c r="AD49198" s="3"/>
    </row>
    <row r="49199" spans="29:30" x14ac:dyDescent="0.2">
      <c r="AC49199" s="1"/>
      <c r="AD49199" s="3"/>
    </row>
    <row r="49200" spans="29:30" x14ac:dyDescent="0.2">
      <c r="AC49200" s="1"/>
      <c r="AD49200" s="3"/>
    </row>
    <row r="49201" spans="29:30" x14ac:dyDescent="0.2">
      <c r="AC49201" s="1"/>
      <c r="AD49201" s="3"/>
    </row>
    <row r="49202" spans="29:30" x14ac:dyDescent="0.2">
      <c r="AC49202" s="1"/>
      <c r="AD49202" s="3"/>
    </row>
    <row r="49203" spans="29:30" x14ac:dyDescent="0.2">
      <c r="AC49203" s="1"/>
      <c r="AD49203" s="3"/>
    </row>
    <row r="49204" spans="29:30" x14ac:dyDescent="0.2">
      <c r="AC49204" s="1"/>
      <c r="AD49204" s="3"/>
    </row>
    <row r="49205" spans="29:30" x14ac:dyDescent="0.2">
      <c r="AC49205" s="1"/>
      <c r="AD49205" s="3"/>
    </row>
    <row r="49206" spans="29:30" x14ac:dyDescent="0.2">
      <c r="AC49206" s="1"/>
      <c r="AD49206" s="3"/>
    </row>
    <row r="49207" spans="29:30" x14ac:dyDescent="0.2">
      <c r="AC49207" s="1"/>
      <c r="AD49207" s="3"/>
    </row>
    <row r="49208" spans="29:30" x14ac:dyDescent="0.2">
      <c r="AC49208" s="1"/>
      <c r="AD49208" s="3"/>
    </row>
    <row r="49209" spans="29:30" x14ac:dyDescent="0.2">
      <c r="AC49209" s="1"/>
      <c r="AD49209" s="3"/>
    </row>
    <row r="49210" spans="29:30" x14ac:dyDescent="0.2">
      <c r="AC49210" s="1"/>
      <c r="AD49210" s="3"/>
    </row>
    <row r="49211" spans="29:30" x14ac:dyDescent="0.2">
      <c r="AC49211" s="1"/>
      <c r="AD49211" s="3"/>
    </row>
    <row r="49212" spans="29:30" x14ac:dyDescent="0.2">
      <c r="AC49212" s="1"/>
      <c r="AD49212" s="3"/>
    </row>
    <row r="49213" spans="29:30" x14ac:dyDescent="0.2">
      <c r="AC49213" s="1"/>
      <c r="AD49213" s="3"/>
    </row>
    <row r="49214" spans="29:30" x14ac:dyDescent="0.2">
      <c r="AC49214" s="1"/>
      <c r="AD49214" s="3"/>
    </row>
    <row r="49215" spans="29:30" x14ac:dyDescent="0.2">
      <c r="AC49215" s="1"/>
      <c r="AD49215" s="3"/>
    </row>
    <row r="49216" spans="29:30" x14ac:dyDescent="0.2">
      <c r="AC49216" s="1"/>
      <c r="AD49216" s="3"/>
    </row>
    <row r="49217" spans="29:30" x14ac:dyDescent="0.2">
      <c r="AC49217" s="1"/>
      <c r="AD49217" s="3"/>
    </row>
    <row r="49218" spans="29:30" x14ac:dyDescent="0.2">
      <c r="AC49218" s="1"/>
      <c r="AD49218" s="3"/>
    </row>
    <row r="49219" spans="29:30" x14ac:dyDescent="0.2">
      <c r="AC49219" s="1"/>
      <c r="AD49219" s="3"/>
    </row>
    <row r="49220" spans="29:30" x14ac:dyDescent="0.2">
      <c r="AC49220" s="1"/>
      <c r="AD49220" s="3"/>
    </row>
    <row r="49221" spans="29:30" x14ac:dyDescent="0.2">
      <c r="AC49221" s="1"/>
      <c r="AD49221" s="3"/>
    </row>
    <row r="49222" spans="29:30" x14ac:dyDescent="0.2">
      <c r="AC49222" s="1"/>
      <c r="AD49222" s="3"/>
    </row>
    <row r="49223" spans="29:30" x14ac:dyDescent="0.2">
      <c r="AC49223" s="1"/>
      <c r="AD49223" s="3"/>
    </row>
    <row r="49224" spans="29:30" x14ac:dyDescent="0.2">
      <c r="AC49224" s="1"/>
      <c r="AD49224" s="3"/>
    </row>
    <row r="49225" spans="29:30" x14ac:dyDescent="0.2">
      <c r="AC49225" s="1"/>
      <c r="AD49225" s="3"/>
    </row>
    <row r="49226" spans="29:30" x14ac:dyDescent="0.2">
      <c r="AC49226" s="1"/>
      <c r="AD49226" s="3"/>
    </row>
    <row r="49227" spans="29:30" x14ac:dyDescent="0.2">
      <c r="AC49227" s="1"/>
      <c r="AD49227" s="3"/>
    </row>
    <row r="49228" spans="29:30" x14ac:dyDescent="0.2">
      <c r="AC49228" s="1"/>
      <c r="AD49228" s="3"/>
    </row>
    <row r="49229" spans="29:30" x14ac:dyDescent="0.2">
      <c r="AC49229" s="1"/>
      <c r="AD49229" s="3"/>
    </row>
    <row r="49230" spans="29:30" x14ac:dyDescent="0.2">
      <c r="AC49230" s="1"/>
      <c r="AD49230" s="3"/>
    </row>
    <row r="49231" spans="29:30" x14ac:dyDescent="0.2">
      <c r="AC49231" s="1"/>
      <c r="AD49231" s="3"/>
    </row>
    <row r="49232" spans="29:30" x14ac:dyDescent="0.2">
      <c r="AC49232" s="1"/>
      <c r="AD49232" s="3"/>
    </row>
    <row r="49233" spans="29:30" x14ac:dyDescent="0.2">
      <c r="AC49233" s="1"/>
      <c r="AD49233" s="3"/>
    </row>
    <row r="49234" spans="29:30" x14ac:dyDescent="0.2">
      <c r="AC49234" s="1"/>
      <c r="AD49234" s="3"/>
    </row>
    <row r="49235" spans="29:30" x14ac:dyDescent="0.2">
      <c r="AC49235" s="1"/>
      <c r="AD49235" s="3"/>
    </row>
    <row r="49236" spans="29:30" x14ac:dyDescent="0.2">
      <c r="AC49236" s="1"/>
      <c r="AD49236" s="3"/>
    </row>
    <row r="49237" spans="29:30" x14ac:dyDescent="0.2">
      <c r="AC49237" s="1"/>
      <c r="AD49237" s="3"/>
    </row>
    <row r="49238" spans="29:30" x14ac:dyDescent="0.2">
      <c r="AC49238" s="1"/>
      <c r="AD49238" s="3"/>
    </row>
    <row r="49239" spans="29:30" x14ac:dyDescent="0.2">
      <c r="AC49239" s="1"/>
      <c r="AD49239" s="3"/>
    </row>
    <row r="49240" spans="29:30" x14ac:dyDescent="0.2">
      <c r="AC49240" s="1"/>
      <c r="AD49240" s="3"/>
    </row>
    <row r="49241" spans="29:30" x14ac:dyDescent="0.2">
      <c r="AC49241" s="1"/>
      <c r="AD49241" s="3"/>
    </row>
    <row r="49242" spans="29:30" x14ac:dyDescent="0.2">
      <c r="AC49242" s="1"/>
      <c r="AD49242" s="3"/>
    </row>
    <row r="49243" spans="29:30" x14ac:dyDescent="0.2">
      <c r="AC49243" s="1"/>
      <c r="AD49243" s="3"/>
    </row>
    <row r="49244" spans="29:30" x14ac:dyDescent="0.2">
      <c r="AC49244" s="1"/>
      <c r="AD49244" s="3"/>
    </row>
    <row r="49245" spans="29:30" x14ac:dyDescent="0.2">
      <c r="AC49245" s="1"/>
      <c r="AD49245" s="3"/>
    </row>
    <row r="49246" spans="29:30" x14ac:dyDescent="0.2">
      <c r="AC49246" s="1"/>
      <c r="AD49246" s="3"/>
    </row>
    <row r="49247" spans="29:30" x14ac:dyDescent="0.2">
      <c r="AC49247" s="1"/>
      <c r="AD49247" s="3"/>
    </row>
    <row r="49248" spans="29:30" x14ac:dyDescent="0.2">
      <c r="AC49248" s="1"/>
      <c r="AD49248" s="3"/>
    </row>
    <row r="49249" spans="29:30" x14ac:dyDescent="0.2">
      <c r="AC49249" s="1"/>
      <c r="AD49249" s="3"/>
    </row>
    <row r="49250" spans="29:30" x14ac:dyDescent="0.2">
      <c r="AC49250" s="1"/>
      <c r="AD49250" s="3"/>
    </row>
    <row r="49251" spans="29:30" x14ac:dyDescent="0.2">
      <c r="AC49251" s="1"/>
      <c r="AD49251" s="3"/>
    </row>
    <row r="49252" spans="29:30" x14ac:dyDescent="0.2">
      <c r="AC49252" s="1"/>
      <c r="AD49252" s="3"/>
    </row>
    <row r="49253" spans="29:30" x14ac:dyDescent="0.2">
      <c r="AC49253" s="1"/>
      <c r="AD49253" s="3"/>
    </row>
    <row r="49254" spans="29:30" x14ac:dyDescent="0.2">
      <c r="AC49254" s="1"/>
      <c r="AD49254" s="3"/>
    </row>
    <row r="49255" spans="29:30" x14ac:dyDescent="0.2">
      <c r="AC49255" s="1"/>
      <c r="AD49255" s="3"/>
    </row>
    <row r="49256" spans="29:30" x14ac:dyDescent="0.2">
      <c r="AC49256" s="1"/>
      <c r="AD49256" s="3"/>
    </row>
    <row r="49257" spans="29:30" x14ac:dyDescent="0.2">
      <c r="AC49257" s="1"/>
      <c r="AD49257" s="3"/>
    </row>
    <row r="49258" spans="29:30" x14ac:dyDescent="0.2">
      <c r="AC49258" s="1"/>
      <c r="AD49258" s="3"/>
    </row>
    <row r="49259" spans="29:30" x14ac:dyDescent="0.2">
      <c r="AC49259" s="1"/>
      <c r="AD49259" s="3"/>
    </row>
    <row r="49260" spans="29:30" x14ac:dyDescent="0.2">
      <c r="AC49260" s="1"/>
      <c r="AD49260" s="3"/>
    </row>
    <row r="49261" spans="29:30" x14ac:dyDescent="0.2">
      <c r="AC49261" s="1"/>
      <c r="AD49261" s="3"/>
    </row>
    <row r="49262" spans="29:30" x14ac:dyDescent="0.2">
      <c r="AC49262" s="1"/>
      <c r="AD49262" s="3"/>
    </row>
    <row r="49263" spans="29:30" x14ac:dyDescent="0.2">
      <c r="AC49263" s="1"/>
      <c r="AD49263" s="3"/>
    </row>
    <row r="49264" spans="29:30" x14ac:dyDescent="0.2">
      <c r="AC49264" s="1"/>
      <c r="AD49264" s="3"/>
    </row>
    <row r="49265" spans="29:30" x14ac:dyDescent="0.2">
      <c r="AC49265" s="1"/>
      <c r="AD49265" s="3"/>
    </row>
    <row r="49266" spans="29:30" x14ac:dyDescent="0.2">
      <c r="AC49266" s="1"/>
      <c r="AD49266" s="3"/>
    </row>
    <row r="49267" spans="29:30" x14ac:dyDescent="0.2">
      <c r="AC49267" s="1"/>
      <c r="AD49267" s="3"/>
    </row>
    <row r="49268" spans="29:30" x14ac:dyDescent="0.2">
      <c r="AC49268" s="1"/>
      <c r="AD49268" s="3"/>
    </row>
    <row r="49269" spans="29:30" x14ac:dyDescent="0.2">
      <c r="AC49269" s="1"/>
      <c r="AD49269" s="3"/>
    </row>
    <row r="49270" spans="29:30" x14ac:dyDescent="0.2">
      <c r="AC49270" s="1"/>
      <c r="AD49270" s="3"/>
    </row>
    <row r="49271" spans="29:30" x14ac:dyDescent="0.2">
      <c r="AC49271" s="1"/>
      <c r="AD49271" s="3"/>
    </row>
    <row r="49272" spans="29:30" x14ac:dyDescent="0.2">
      <c r="AC49272" s="1"/>
      <c r="AD49272" s="3"/>
    </row>
    <row r="49273" spans="29:30" x14ac:dyDescent="0.2">
      <c r="AC49273" s="1"/>
      <c r="AD49273" s="3"/>
    </row>
    <row r="49274" spans="29:30" x14ac:dyDescent="0.2">
      <c r="AC49274" s="1"/>
      <c r="AD49274" s="3"/>
    </row>
    <row r="49275" spans="29:30" x14ac:dyDescent="0.2">
      <c r="AC49275" s="1"/>
      <c r="AD49275" s="3"/>
    </row>
    <row r="49276" spans="29:30" x14ac:dyDescent="0.2">
      <c r="AC49276" s="1"/>
      <c r="AD49276" s="3"/>
    </row>
    <row r="49277" spans="29:30" x14ac:dyDescent="0.2">
      <c r="AC49277" s="1"/>
      <c r="AD49277" s="3"/>
    </row>
    <row r="49278" spans="29:30" x14ac:dyDescent="0.2">
      <c r="AC49278" s="1"/>
      <c r="AD49278" s="3"/>
    </row>
    <row r="49279" spans="29:30" x14ac:dyDescent="0.2">
      <c r="AC49279" s="1"/>
      <c r="AD49279" s="3"/>
    </row>
    <row r="49280" spans="29:30" x14ac:dyDescent="0.2">
      <c r="AC49280" s="1"/>
      <c r="AD49280" s="3"/>
    </row>
    <row r="49281" spans="29:30" x14ac:dyDescent="0.2">
      <c r="AC49281" s="1"/>
      <c r="AD49281" s="3"/>
    </row>
    <row r="49282" spans="29:30" x14ac:dyDescent="0.2">
      <c r="AC49282" s="1"/>
      <c r="AD49282" s="3"/>
    </row>
    <row r="49283" spans="29:30" x14ac:dyDescent="0.2">
      <c r="AC49283" s="1"/>
      <c r="AD49283" s="3"/>
    </row>
    <row r="49284" spans="29:30" x14ac:dyDescent="0.2">
      <c r="AC49284" s="1"/>
      <c r="AD49284" s="3"/>
    </row>
    <row r="49285" spans="29:30" x14ac:dyDescent="0.2">
      <c r="AC49285" s="1"/>
      <c r="AD49285" s="3"/>
    </row>
    <row r="49286" spans="29:30" x14ac:dyDescent="0.2">
      <c r="AC49286" s="1"/>
      <c r="AD49286" s="3"/>
    </row>
    <row r="49287" spans="29:30" x14ac:dyDescent="0.2">
      <c r="AC49287" s="1"/>
      <c r="AD49287" s="3"/>
    </row>
    <row r="49288" spans="29:30" x14ac:dyDescent="0.2">
      <c r="AC49288" s="1"/>
      <c r="AD49288" s="3"/>
    </row>
    <row r="49289" spans="29:30" x14ac:dyDescent="0.2">
      <c r="AC49289" s="1"/>
      <c r="AD49289" s="3"/>
    </row>
    <row r="49290" spans="29:30" x14ac:dyDescent="0.2">
      <c r="AC49290" s="1"/>
      <c r="AD49290" s="3"/>
    </row>
    <row r="49291" spans="29:30" x14ac:dyDescent="0.2">
      <c r="AC49291" s="1"/>
      <c r="AD49291" s="3"/>
    </row>
    <row r="49292" spans="29:30" x14ac:dyDescent="0.2">
      <c r="AC49292" s="1"/>
      <c r="AD49292" s="3"/>
    </row>
    <row r="49293" spans="29:30" x14ac:dyDescent="0.2">
      <c r="AC49293" s="1"/>
      <c r="AD49293" s="3"/>
    </row>
    <row r="49294" spans="29:30" x14ac:dyDescent="0.2">
      <c r="AC49294" s="1"/>
      <c r="AD49294" s="3"/>
    </row>
    <row r="49295" spans="29:30" x14ac:dyDescent="0.2">
      <c r="AC49295" s="1"/>
      <c r="AD49295" s="3"/>
    </row>
    <row r="49296" spans="29:30" x14ac:dyDescent="0.2">
      <c r="AC49296" s="1"/>
      <c r="AD49296" s="3"/>
    </row>
    <row r="49297" spans="29:30" x14ac:dyDescent="0.2">
      <c r="AC49297" s="1"/>
      <c r="AD49297" s="3"/>
    </row>
    <row r="49298" spans="29:30" x14ac:dyDescent="0.2">
      <c r="AC49298" s="1"/>
      <c r="AD49298" s="3"/>
    </row>
    <row r="49299" spans="29:30" x14ac:dyDescent="0.2">
      <c r="AC49299" s="1"/>
      <c r="AD49299" s="3"/>
    </row>
    <row r="49300" spans="29:30" x14ac:dyDescent="0.2">
      <c r="AC49300" s="1"/>
      <c r="AD49300" s="3"/>
    </row>
    <row r="49301" spans="29:30" x14ac:dyDescent="0.2">
      <c r="AC49301" s="1"/>
      <c r="AD49301" s="3"/>
    </row>
    <row r="49302" spans="29:30" x14ac:dyDescent="0.2">
      <c r="AC49302" s="1"/>
      <c r="AD49302" s="3"/>
    </row>
    <row r="49303" spans="29:30" x14ac:dyDescent="0.2">
      <c r="AC49303" s="1"/>
      <c r="AD49303" s="3"/>
    </row>
    <row r="49304" spans="29:30" x14ac:dyDescent="0.2">
      <c r="AC49304" s="1"/>
      <c r="AD49304" s="3"/>
    </row>
    <row r="49305" spans="29:30" x14ac:dyDescent="0.2">
      <c r="AC49305" s="1"/>
      <c r="AD49305" s="3"/>
    </row>
    <row r="49306" spans="29:30" x14ac:dyDescent="0.2">
      <c r="AC49306" s="1"/>
      <c r="AD49306" s="3"/>
    </row>
    <row r="49307" spans="29:30" x14ac:dyDescent="0.2">
      <c r="AC49307" s="1"/>
      <c r="AD49307" s="3"/>
    </row>
    <row r="49308" spans="29:30" x14ac:dyDescent="0.2">
      <c r="AC49308" s="1"/>
      <c r="AD49308" s="3"/>
    </row>
    <row r="49309" spans="29:30" x14ac:dyDescent="0.2">
      <c r="AC49309" s="1"/>
      <c r="AD49309" s="3"/>
    </row>
    <row r="49310" spans="29:30" x14ac:dyDescent="0.2">
      <c r="AC49310" s="1"/>
      <c r="AD49310" s="3"/>
    </row>
    <row r="49311" spans="29:30" x14ac:dyDescent="0.2">
      <c r="AC49311" s="1"/>
      <c r="AD49311" s="3"/>
    </row>
    <row r="49312" spans="29:30" x14ac:dyDescent="0.2">
      <c r="AC49312" s="1"/>
      <c r="AD49312" s="3"/>
    </row>
    <row r="49313" spans="29:30" x14ac:dyDescent="0.2">
      <c r="AC49313" s="1"/>
      <c r="AD49313" s="3"/>
    </row>
    <row r="49314" spans="29:30" x14ac:dyDescent="0.2">
      <c r="AC49314" s="1"/>
      <c r="AD49314" s="3"/>
    </row>
    <row r="49315" spans="29:30" x14ac:dyDescent="0.2">
      <c r="AC49315" s="1"/>
      <c r="AD49315" s="3"/>
    </row>
    <row r="49316" spans="29:30" x14ac:dyDescent="0.2">
      <c r="AC49316" s="1"/>
      <c r="AD49316" s="3"/>
    </row>
    <row r="49317" spans="29:30" x14ac:dyDescent="0.2">
      <c r="AC49317" s="1"/>
      <c r="AD49317" s="3"/>
    </row>
    <row r="49318" spans="29:30" x14ac:dyDescent="0.2">
      <c r="AC49318" s="1"/>
      <c r="AD49318" s="3"/>
    </row>
    <row r="49319" spans="29:30" x14ac:dyDescent="0.2">
      <c r="AC49319" s="1"/>
      <c r="AD49319" s="3"/>
    </row>
    <row r="49320" spans="29:30" x14ac:dyDescent="0.2">
      <c r="AC49320" s="1"/>
      <c r="AD49320" s="3"/>
    </row>
    <row r="49321" spans="29:30" x14ac:dyDescent="0.2">
      <c r="AC49321" s="1"/>
      <c r="AD49321" s="3"/>
    </row>
    <row r="49322" spans="29:30" x14ac:dyDescent="0.2">
      <c r="AC49322" s="1"/>
      <c r="AD49322" s="3"/>
    </row>
    <row r="49323" spans="29:30" x14ac:dyDescent="0.2">
      <c r="AC49323" s="1"/>
      <c r="AD49323" s="3"/>
    </row>
    <row r="49324" spans="29:30" x14ac:dyDescent="0.2">
      <c r="AC49324" s="1"/>
      <c r="AD49324" s="3"/>
    </row>
    <row r="49325" spans="29:30" x14ac:dyDescent="0.2">
      <c r="AC49325" s="1"/>
      <c r="AD49325" s="3"/>
    </row>
    <row r="49326" spans="29:30" x14ac:dyDescent="0.2">
      <c r="AC49326" s="1"/>
      <c r="AD49326" s="3"/>
    </row>
    <row r="49327" spans="29:30" x14ac:dyDescent="0.2">
      <c r="AC49327" s="1"/>
      <c r="AD49327" s="3"/>
    </row>
    <row r="49328" spans="29:30" x14ac:dyDescent="0.2">
      <c r="AC49328" s="1"/>
      <c r="AD49328" s="3"/>
    </row>
    <row r="49329" spans="29:30" x14ac:dyDescent="0.2">
      <c r="AC49329" s="1"/>
      <c r="AD49329" s="3"/>
    </row>
    <row r="49330" spans="29:30" x14ac:dyDescent="0.2">
      <c r="AC49330" s="1"/>
      <c r="AD49330" s="3"/>
    </row>
    <row r="49331" spans="29:30" x14ac:dyDescent="0.2">
      <c r="AC49331" s="1"/>
      <c r="AD49331" s="3"/>
    </row>
    <row r="49332" spans="29:30" x14ac:dyDescent="0.2">
      <c r="AC49332" s="1"/>
      <c r="AD49332" s="3"/>
    </row>
    <row r="49333" spans="29:30" x14ac:dyDescent="0.2">
      <c r="AC49333" s="1"/>
      <c r="AD49333" s="3"/>
    </row>
    <row r="49334" spans="29:30" x14ac:dyDescent="0.2">
      <c r="AC49334" s="1"/>
      <c r="AD49334" s="3"/>
    </row>
    <row r="49335" spans="29:30" x14ac:dyDescent="0.2">
      <c r="AC49335" s="1"/>
      <c r="AD49335" s="3"/>
    </row>
    <row r="49336" spans="29:30" x14ac:dyDescent="0.2">
      <c r="AC49336" s="1"/>
      <c r="AD49336" s="3"/>
    </row>
    <row r="49337" spans="29:30" x14ac:dyDescent="0.2">
      <c r="AC49337" s="1"/>
      <c r="AD49337" s="3"/>
    </row>
    <row r="49338" spans="29:30" x14ac:dyDescent="0.2">
      <c r="AC49338" s="1"/>
      <c r="AD49338" s="3"/>
    </row>
    <row r="49339" spans="29:30" x14ac:dyDescent="0.2">
      <c r="AC49339" s="1"/>
      <c r="AD49339" s="3"/>
    </row>
    <row r="49340" spans="29:30" x14ac:dyDescent="0.2">
      <c r="AC49340" s="1"/>
      <c r="AD49340" s="3"/>
    </row>
    <row r="49341" spans="29:30" x14ac:dyDescent="0.2">
      <c r="AC49341" s="1"/>
      <c r="AD49341" s="3"/>
    </row>
    <row r="49342" spans="29:30" x14ac:dyDescent="0.2">
      <c r="AC49342" s="1"/>
      <c r="AD49342" s="3"/>
    </row>
    <row r="49343" spans="29:30" x14ac:dyDescent="0.2">
      <c r="AC49343" s="1"/>
      <c r="AD49343" s="3"/>
    </row>
    <row r="49344" spans="29:30" x14ac:dyDescent="0.2">
      <c r="AC49344" s="1"/>
      <c r="AD49344" s="3"/>
    </row>
    <row r="49345" spans="29:30" x14ac:dyDescent="0.2">
      <c r="AC49345" s="1"/>
      <c r="AD49345" s="3"/>
    </row>
    <row r="49346" spans="29:30" x14ac:dyDescent="0.2">
      <c r="AC49346" s="1"/>
      <c r="AD49346" s="3"/>
    </row>
    <row r="49347" spans="29:30" x14ac:dyDescent="0.2">
      <c r="AC49347" s="1"/>
      <c r="AD49347" s="3"/>
    </row>
    <row r="49348" spans="29:30" x14ac:dyDescent="0.2">
      <c r="AC49348" s="1"/>
      <c r="AD49348" s="3"/>
    </row>
    <row r="49349" spans="29:30" x14ac:dyDescent="0.2">
      <c r="AC49349" s="1"/>
      <c r="AD49349" s="3"/>
    </row>
    <row r="49350" spans="29:30" x14ac:dyDescent="0.2">
      <c r="AC49350" s="1"/>
      <c r="AD49350" s="3"/>
    </row>
    <row r="49351" spans="29:30" x14ac:dyDescent="0.2">
      <c r="AC49351" s="1"/>
      <c r="AD49351" s="3"/>
    </row>
    <row r="49352" spans="29:30" x14ac:dyDescent="0.2">
      <c r="AC49352" s="1"/>
      <c r="AD49352" s="3"/>
    </row>
    <row r="49353" spans="29:30" x14ac:dyDescent="0.2">
      <c r="AC49353" s="1"/>
      <c r="AD49353" s="3"/>
    </row>
    <row r="49354" spans="29:30" x14ac:dyDescent="0.2">
      <c r="AC49354" s="1"/>
      <c r="AD49354" s="3"/>
    </row>
    <row r="49355" spans="29:30" x14ac:dyDescent="0.2">
      <c r="AC49355" s="1"/>
      <c r="AD49355" s="3"/>
    </row>
    <row r="49356" spans="29:30" x14ac:dyDescent="0.2">
      <c r="AC49356" s="1"/>
      <c r="AD49356" s="3"/>
    </row>
    <row r="49357" spans="29:30" x14ac:dyDescent="0.2">
      <c r="AC49357" s="1"/>
      <c r="AD49357" s="3"/>
    </row>
    <row r="49358" spans="29:30" x14ac:dyDescent="0.2">
      <c r="AC49358" s="1"/>
      <c r="AD49358" s="3"/>
    </row>
    <row r="49359" spans="29:30" x14ac:dyDescent="0.2">
      <c r="AC49359" s="1"/>
      <c r="AD49359" s="3"/>
    </row>
    <row r="49360" spans="29:30" x14ac:dyDescent="0.2">
      <c r="AC49360" s="1"/>
      <c r="AD49360" s="3"/>
    </row>
    <row r="49361" spans="29:30" x14ac:dyDescent="0.2">
      <c r="AC49361" s="1"/>
      <c r="AD49361" s="3"/>
    </row>
    <row r="49362" spans="29:30" x14ac:dyDescent="0.2">
      <c r="AC49362" s="1"/>
      <c r="AD49362" s="3"/>
    </row>
    <row r="49363" spans="29:30" x14ac:dyDescent="0.2">
      <c r="AC49363" s="1"/>
      <c r="AD49363" s="3"/>
    </row>
    <row r="49364" spans="29:30" x14ac:dyDescent="0.2">
      <c r="AC49364" s="1"/>
      <c r="AD49364" s="3"/>
    </row>
    <row r="49365" spans="29:30" x14ac:dyDescent="0.2">
      <c r="AC49365" s="1"/>
      <c r="AD49365" s="3"/>
    </row>
    <row r="49366" spans="29:30" x14ac:dyDescent="0.2">
      <c r="AC49366" s="1"/>
      <c r="AD49366" s="3"/>
    </row>
    <row r="49367" spans="29:30" x14ac:dyDescent="0.2">
      <c r="AC49367" s="1"/>
      <c r="AD49367" s="3"/>
    </row>
    <row r="49368" spans="29:30" x14ac:dyDescent="0.2">
      <c r="AC49368" s="1"/>
      <c r="AD49368" s="3"/>
    </row>
    <row r="49369" spans="29:30" x14ac:dyDescent="0.2">
      <c r="AC49369" s="1"/>
      <c r="AD49369" s="3"/>
    </row>
    <row r="49370" spans="29:30" x14ac:dyDescent="0.2">
      <c r="AC49370" s="1"/>
      <c r="AD49370" s="3"/>
    </row>
    <row r="49371" spans="29:30" x14ac:dyDescent="0.2">
      <c r="AC49371" s="1"/>
      <c r="AD49371" s="3"/>
    </row>
    <row r="49372" spans="29:30" x14ac:dyDescent="0.2">
      <c r="AC49372" s="1"/>
      <c r="AD49372" s="3"/>
    </row>
    <row r="49373" spans="29:30" x14ac:dyDescent="0.2">
      <c r="AC49373" s="1"/>
      <c r="AD49373" s="3"/>
    </row>
    <row r="49374" spans="29:30" x14ac:dyDescent="0.2">
      <c r="AC49374" s="1"/>
      <c r="AD49374" s="3"/>
    </row>
    <row r="49375" spans="29:30" x14ac:dyDescent="0.2">
      <c r="AC49375" s="1"/>
      <c r="AD49375" s="3"/>
    </row>
    <row r="49376" spans="29:30" x14ac:dyDescent="0.2">
      <c r="AC49376" s="1"/>
      <c r="AD49376" s="3"/>
    </row>
    <row r="49377" spans="29:30" x14ac:dyDescent="0.2">
      <c r="AC49377" s="1"/>
      <c r="AD49377" s="3"/>
    </row>
    <row r="49378" spans="29:30" x14ac:dyDescent="0.2">
      <c r="AC49378" s="1"/>
      <c r="AD49378" s="3"/>
    </row>
    <row r="49379" spans="29:30" x14ac:dyDescent="0.2">
      <c r="AC49379" s="1"/>
      <c r="AD49379" s="3"/>
    </row>
    <row r="49380" spans="29:30" x14ac:dyDescent="0.2">
      <c r="AC49380" s="1"/>
      <c r="AD49380" s="3"/>
    </row>
    <row r="49381" spans="29:30" x14ac:dyDescent="0.2">
      <c r="AC49381" s="1"/>
      <c r="AD49381" s="3"/>
    </row>
    <row r="49382" spans="29:30" x14ac:dyDescent="0.2">
      <c r="AC49382" s="1"/>
      <c r="AD49382" s="3"/>
    </row>
    <row r="49383" spans="29:30" x14ac:dyDescent="0.2">
      <c r="AC49383" s="1"/>
      <c r="AD49383" s="3"/>
    </row>
    <row r="49384" spans="29:30" x14ac:dyDescent="0.2">
      <c r="AC49384" s="1"/>
      <c r="AD49384" s="3"/>
    </row>
    <row r="49385" spans="29:30" x14ac:dyDescent="0.2">
      <c r="AC49385" s="1"/>
      <c r="AD49385" s="3"/>
    </row>
    <row r="49386" spans="29:30" x14ac:dyDescent="0.2">
      <c r="AC49386" s="1"/>
      <c r="AD49386" s="3"/>
    </row>
    <row r="49387" spans="29:30" x14ac:dyDescent="0.2">
      <c r="AC49387" s="1"/>
      <c r="AD49387" s="3"/>
    </row>
    <row r="49388" spans="29:30" x14ac:dyDescent="0.2">
      <c r="AC49388" s="1"/>
      <c r="AD49388" s="3"/>
    </row>
    <row r="49389" spans="29:30" x14ac:dyDescent="0.2">
      <c r="AC49389" s="1"/>
      <c r="AD49389" s="3"/>
    </row>
    <row r="49390" spans="29:30" x14ac:dyDescent="0.2">
      <c r="AC49390" s="1"/>
      <c r="AD49390" s="3"/>
    </row>
    <row r="49391" spans="29:30" x14ac:dyDescent="0.2">
      <c r="AC49391" s="1"/>
      <c r="AD49391" s="3"/>
    </row>
    <row r="49392" spans="29:30" x14ac:dyDescent="0.2">
      <c r="AC49392" s="1"/>
      <c r="AD49392" s="3"/>
    </row>
    <row r="49393" spans="29:30" x14ac:dyDescent="0.2">
      <c r="AC49393" s="1"/>
      <c r="AD49393" s="3"/>
    </row>
    <row r="49394" spans="29:30" x14ac:dyDescent="0.2">
      <c r="AC49394" s="1"/>
      <c r="AD49394" s="3"/>
    </row>
    <row r="49395" spans="29:30" x14ac:dyDescent="0.2">
      <c r="AC49395" s="1"/>
      <c r="AD49395" s="3"/>
    </row>
    <row r="49396" spans="29:30" x14ac:dyDescent="0.2">
      <c r="AC49396" s="1"/>
      <c r="AD49396" s="3"/>
    </row>
    <row r="49397" spans="29:30" x14ac:dyDescent="0.2">
      <c r="AC49397" s="1"/>
      <c r="AD49397" s="3"/>
    </row>
    <row r="49398" spans="29:30" x14ac:dyDescent="0.2">
      <c r="AC49398" s="1"/>
      <c r="AD49398" s="3"/>
    </row>
    <row r="49399" spans="29:30" x14ac:dyDescent="0.2">
      <c r="AC49399" s="1"/>
      <c r="AD49399" s="3"/>
    </row>
    <row r="49400" spans="29:30" x14ac:dyDescent="0.2">
      <c r="AC49400" s="1"/>
      <c r="AD49400" s="3"/>
    </row>
    <row r="49401" spans="29:30" x14ac:dyDescent="0.2">
      <c r="AC49401" s="1"/>
      <c r="AD49401" s="3"/>
    </row>
    <row r="49402" spans="29:30" x14ac:dyDescent="0.2">
      <c r="AC49402" s="1"/>
      <c r="AD49402" s="3"/>
    </row>
    <row r="49403" spans="29:30" x14ac:dyDescent="0.2">
      <c r="AC49403" s="1"/>
      <c r="AD49403" s="3"/>
    </row>
    <row r="49404" spans="29:30" x14ac:dyDescent="0.2">
      <c r="AC49404" s="1"/>
      <c r="AD49404" s="3"/>
    </row>
    <row r="49405" spans="29:30" x14ac:dyDescent="0.2">
      <c r="AC49405" s="1"/>
      <c r="AD49405" s="3"/>
    </row>
    <row r="49406" spans="29:30" x14ac:dyDescent="0.2">
      <c r="AC49406" s="1"/>
      <c r="AD49406" s="3"/>
    </row>
    <row r="49407" spans="29:30" x14ac:dyDescent="0.2">
      <c r="AC49407" s="1"/>
      <c r="AD49407" s="3"/>
    </row>
    <row r="49408" spans="29:30" x14ac:dyDescent="0.2">
      <c r="AC49408" s="1"/>
      <c r="AD49408" s="3"/>
    </row>
    <row r="49409" spans="29:30" x14ac:dyDescent="0.2">
      <c r="AC49409" s="1"/>
      <c r="AD49409" s="3"/>
    </row>
    <row r="49410" spans="29:30" x14ac:dyDescent="0.2">
      <c r="AC49410" s="1"/>
      <c r="AD49410" s="3"/>
    </row>
    <row r="49411" spans="29:30" x14ac:dyDescent="0.2">
      <c r="AC49411" s="1"/>
      <c r="AD49411" s="3"/>
    </row>
    <row r="49412" spans="29:30" x14ac:dyDescent="0.2">
      <c r="AC49412" s="1"/>
      <c r="AD49412" s="3"/>
    </row>
    <row r="49413" spans="29:30" x14ac:dyDescent="0.2">
      <c r="AC49413" s="1"/>
      <c r="AD49413" s="3"/>
    </row>
    <row r="49414" spans="29:30" x14ac:dyDescent="0.2">
      <c r="AC49414" s="1"/>
      <c r="AD49414" s="3"/>
    </row>
    <row r="49415" spans="29:30" x14ac:dyDescent="0.2">
      <c r="AC49415" s="1"/>
      <c r="AD49415" s="3"/>
    </row>
    <row r="49416" spans="29:30" x14ac:dyDescent="0.2">
      <c r="AC49416" s="1"/>
      <c r="AD49416" s="3"/>
    </row>
    <row r="49417" spans="29:30" x14ac:dyDescent="0.2">
      <c r="AC49417" s="1"/>
      <c r="AD49417" s="3"/>
    </row>
    <row r="49418" spans="29:30" x14ac:dyDescent="0.2">
      <c r="AC49418" s="1"/>
      <c r="AD49418" s="3"/>
    </row>
    <row r="49419" spans="29:30" x14ac:dyDescent="0.2">
      <c r="AC49419" s="1"/>
      <c r="AD49419" s="3"/>
    </row>
    <row r="49420" spans="29:30" x14ac:dyDescent="0.2">
      <c r="AC49420" s="1"/>
      <c r="AD49420" s="3"/>
    </row>
    <row r="49421" spans="29:30" x14ac:dyDescent="0.2">
      <c r="AC49421" s="1"/>
      <c r="AD49421" s="3"/>
    </row>
    <row r="49422" spans="29:30" x14ac:dyDescent="0.2">
      <c r="AC49422" s="1"/>
      <c r="AD49422" s="3"/>
    </row>
    <row r="49423" spans="29:30" x14ac:dyDescent="0.2">
      <c r="AC49423" s="1"/>
      <c r="AD49423" s="3"/>
    </row>
    <row r="49424" spans="29:30" x14ac:dyDescent="0.2">
      <c r="AC49424" s="1"/>
      <c r="AD49424" s="3"/>
    </row>
    <row r="49425" spans="29:30" x14ac:dyDescent="0.2">
      <c r="AC49425" s="1"/>
      <c r="AD49425" s="3"/>
    </row>
    <row r="49426" spans="29:30" x14ac:dyDescent="0.2">
      <c r="AC49426" s="1"/>
      <c r="AD49426" s="3"/>
    </row>
    <row r="49427" spans="29:30" x14ac:dyDescent="0.2">
      <c r="AC49427" s="1"/>
      <c r="AD49427" s="3"/>
    </row>
    <row r="49428" spans="29:30" x14ac:dyDescent="0.2">
      <c r="AC49428" s="1"/>
      <c r="AD49428" s="3"/>
    </row>
    <row r="49429" spans="29:30" x14ac:dyDescent="0.2">
      <c r="AC49429" s="1"/>
      <c r="AD49429" s="3"/>
    </row>
    <row r="49430" spans="29:30" x14ac:dyDescent="0.2">
      <c r="AC49430" s="1"/>
      <c r="AD49430" s="3"/>
    </row>
    <row r="49431" spans="29:30" x14ac:dyDescent="0.2">
      <c r="AC49431" s="1"/>
      <c r="AD49431" s="3"/>
    </row>
    <row r="49432" spans="29:30" x14ac:dyDescent="0.2">
      <c r="AC49432" s="1"/>
      <c r="AD49432" s="3"/>
    </row>
    <row r="49433" spans="29:30" x14ac:dyDescent="0.2">
      <c r="AC49433" s="1"/>
      <c r="AD49433" s="3"/>
    </row>
    <row r="49434" spans="29:30" x14ac:dyDescent="0.2">
      <c r="AC49434" s="1"/>
      <c r="AD49434" s="3"/>
    </row>
    <row r="49435" spans="29:30" x14ac:dyDescent="0.2">
      <c r="AC49435" s="1"/>
      <c r="AD49435" s="3"/>
    </row>
    <row r="49436" spans="29:30" x14ac:dyDescent="0.2">
      <c r="AC49436" s="1"/>
      <c r="AD49436" s="3"/>
    </row>
    <row r="49437" spans="29:30" x14ac:dyDescent="0.2">
      <c r="AC49437" s="1"/>
      <c r="AD49437" s="3"/>
    </row>
    <row r="49438" spans="29:30" x14ac:dyDescent="0.2">
      <c r="AC49438" s="1"/>
      <c r="AD49438" s="3"/>
    </row>
    <row r="49439" spans="29:30" x14ac:dyDescent="0.2">
      <c r="AC49439" s="1"/>
      <c r="AD49439" s="3"/>
    </row>
    <row r="49440" spans="29:30" x14ac:dyDescent="0.2">
      <c r="AC49440" s="1"/>
      <c r="AD49440" s="3"/>
    </row>
    <row r="49441" spans="29:30" x14ac:dyDescent="0.2">
      <c r="AC49441" s="1"/>
      <c r="AD49441" s="3"/>
    </row>
    <row r="49442" spans="29:30" x14ac:dyDescent="0.2">
      <c r="AC49442" s="1"/>
      <c r="AD49442" s="3"/>
    </row>
    <row r="49443" spans="29:30" x14ac:dyDescent="0.2">
      <c r="AC49443" s="1"/>
      <c r="AD49443" s="3"/>
    </row>
    <row r="49444" spans="29:30" x14ac:dyDescent="0.2">
      <c r="AC49444" s="1"/>
      <c r="AD49444" s="3"/>
    </row>
    <row r="49445" spans="29:30" x14ac:dyDescent="0.2">
      <c r="AC49445" s="1"/>
      <c r="AD49445" s="3"/>
    </row>
    <row r="49446" spans="29:30" x14ac:dyDescent="0.2">
      <c r="AC49446" s="1"/>
      <c r="AD49446" s="3"/>
    </row>
    <row r="49447" spans="29:30" x14ac:dyDescent="0.2">
      <c r="AC49447" s="1"/>
      <c r="AD49447" s="3"/>
    </row>
    <row r="49448" spans="29:30" x14ac:dyDescent="0.2">
      <c r="AC49448" s="1"/>
      <c r="AD49448" s="3"/>
    </row>
    <row r="49449" spans="29:30" x14ac:dyDescent="0.2">
      <c r="AC49449" s="1"/>
      <c r="AD49449" s="3"/>
    </row>
    <row r="49450" spans="29:30" x14ac:dyDescent="0.2">
      <c r="AC49450" s="1"/>
      <c r="AD49450" s="3"/>
    </row>
    <row r="49451" spans="29:30" x14ac:dyDescent="0.2">
      <c r="AC49451" s="1"/>
      <c r="AD49451" s="3"/>
    </row>
    <row r="49452" spans="29:30" x14ac:dyDescent="0.2">
      <c r="AC49452" s="1"/>
      <c r="AD49452" s="3"/>
    </row>
    <row r="49453" spans="29:30" x14ac:dyDescent="0.2">
      <c r="AC49453" s="1"/>
      <c r="AD49453" s="3"/>
    </row>
    <row r="49454" spans="29:30" x14ac:dyDescent="0.2">
      <c r="AC49454" s="1"/>
      <c r="AD49454" s="3"/>
    </row>
    <row r="49455" spans="29:30" x14ac:dyDescent="0.2">
      <c r="AC49455" s="1"/>
      <c r="AD49455" s="3"/>
    </row>
    <row r="49456" spans="29:30" x14ac:dyDescent="0.2">
      <c r="AC49456" s="1"/>
      <c r="AD49456" s="3"/>
    </row>
    <row r="49457" spans="29:30" x14ac:dyDescent="0.2">
      <c r="AC49457" s="1"/>
      <c r="AD49457" s="3"/>
    </row>
    <row r="49458" spans="29:30" x14ac:dyDescent="0.2">
      <c r="AC49458" s="1"/>
      <c r="AD49458" s="3"/>
    </row>
    <row r="49459" spans="29:30" x14ac:dyDescent="0.2">
      <c r="AC49459" s="1"/>
      <c r="AD49459" s="3"/>
    </row>
    <row r="49460" spans="29:30" x14ac:dyDescent="0.2">
      <c r="AC49460" s="1"/>
      <c r="AD49460" s="3"/>
    </row>
    <row r="49461" spans="29:30" x14ac:dyDescent="0.2">
      <c r="AC49461" s="1"/>
      <c r="AD49461" s="3"/>
    </row>
    <row r="49462" spans="29:30" x14ac:dyDescent="0.2">
      <c r="AC49462" s="1"/>
      <c r="AD49462" s="3"/>
    </row>
    <row r="49463" spans="29:30" x14ac:dyDescent="0.2">
      <c r="AC49463" s="1"/>
      <c r="AD49463" s="3"/>
    </row>
    <row r="49464" spans="29:30" x14ac:dyDescent="0.2">
      <c r="AC49464" s="1"/>
      <c r="AD49464" s="3"/>
    </row>
    <row r="49465" spans="29:30" x14ac:dyDescent="0.2">
      <c r="AC49465" s="1"/>
      <c r="AD49465" s="3"/>
    </row>
    <row r="49466" spans="29:30" x14ac:dyDescent="0.2">
      <c r="AC49466" s="1"/>
      <c r="AD49466" s="3"/>
    </row>
    <row r="49467" spans="29:30" x14ac:dyDescent="0.2">
      <c r="AC49467" s="1"/>
      <c r="AD49467" s="3"/>
    </row>
    <row r="49468" spans="29:30" x14ac:dyDescent="0.2">
      <c r="AC49468" s="1"/>
      <c r="AD49468" s="3"/>
    </row>
    <row r="49469" spans="29:30" x14ac:dyDescent="0.2">
      <c r="AC49469" s="1"/>
      <c r="AD49469" s="3"/>
    </row>
    <row r="49470" spans="29:30" x14ac:dyDescent="0.2">
      <c r="AC49470" s="1"/>
      <c r="AD49470" s="3"/>
    </row>
    <row r="49471" spans="29:30" x14ac:dyDescent="0.2">
      <c r="AC49471" s="1"/>
      <c r="AD49471" s="3"/>
    </row>
    <row r="49472" spans="29:30" x14ac:dyDescent="0.2">
      <c r="AC49472" s="1"/>
      <c r="AD49472" s="3"/>
    </row>
    <row r="49473" spans="29:30" x14ac:dyDescent="0.2">
      <c r="AC49473" s="1"/>
      <c r="AD49473" s="3"/>
    </row>
    <row r="49474" spans="29:30" x14ac:dyDescent="0.2">
      <c r="AC49474" s="1"/>
      <c r="AD49474" s="3"/>
    </row>
    <row r="49475" spans="29:30" x14ac:dyDescent="0.2">
      <c r="AC49475" s="1"/>
      <c r="AD49475" s="3"/>
    </row>
    <row r="49476" spans="29:30" x14ac:dyDescent="0.2">
      <c r="AC49476" s="1"/>
      <c r="AD49476" s="3"/>
    </row>
    <row r="49477" spans="29:30" x14ac:dyDescent="0.2">
      <c r="AC49477" s="1"/>
      <c r="AD49477" s="3"/>
    </row>
    <row r="49478" spans="29:30" x14ac:dyDescent="0.2">
      <c r="AC49478" s="1"/>
      <c r="AD49478" s="3"/>
    </row>
    <row r="49479" spans="29:30" x14ac:dyDescent="0.2">
      <c r="AC49479" s="1"/>
      <c r="AD49479" s="3"/>
    </row>
    <row r="49480" spans="29:30" x14ac:dyDescent="0.2">
      <c r="AC49480" s="1"/>
      <c r="AD49480" s="3"/>
    </row>
    <row r="49481" spans="29:30" x14ac:dyDescent="0.2">
      <c r="AC49481" s="1"/>
      <c r="AD49481" s="3"/>
    </row>
    <row r="49482" spans="29:30" x14ac:dyDescent="0.2">
      <c r="AC49482" s="1"/>
      <c r="AD49482" s="3"/>
    </row>
    <row r="49483" spans="29:30" x14ac:dyDescent="0.2">
      <c r="AC49483" s="1"/>
      <c r="AD49483" s="3"/>
    </row>
    <row r="49484" spans="29:30" x14ac:dyDescent="0.2">
      <c r="AC49484" s="1"/>
      <c r="AD49484" s="3"/>
    </row>
    <row r="49485" spans="29:30" x14ac:dyDescent="0.2">
      <c r="AC49485" s="1"/>
      <c r="AD49485" s="3"/>
    </row>
    <row r="49486" spans="29:30" x14ac:dyDescent="0.2">
      <c r="AC49486" s="1"/>
      <c r="AD49486" s="3"/>
    </row>
    <row r="49487" spans="29:30" x14ac:dyDescent="0.2">
      <c r="AC49487" s="1"/>
      <c r="AD49487" s="3"/>
    </row>
    <row r="49488" spans="29:30" x14ac:dyDescent="0.2">
      <c r="AC49488" s="1"/>
      <c r="AD49488" s="3"/>
    </row>
    <row r="49489" spans="29:30" x14ac:dyDescent="0.2">
      <c r="AC49489" s="1"/>
      <c r="AD49489" s="3"/>
    </row>
    <row r="49490" spans="29:30" x14ac:dyDescent="0.2">
      <c r="AC49490" s="1"/>
      <c r="AD49490" s="3"/>
    </row>
    <row r="49491" spans="29:30" x14ac:dyDescent="0.2">
      <c r="AC49491" s="1"/>
      <c r="AD49491" s="3"/>
    </row>
    <row r="49492" spans="29:30" x14ac:dyDescent="0.2">
      <c r="AC49492" s="1"/>
      <c r="AD49492" s="3"/>
    </row>
    <row r="49493" spans="29:30" x14ac:dyDescent="0.2">
      <c r="AC49493" s="1"/>
      <c r="AD49493" s="3"/>
    </row>
    <row r="49494" spans="29:30" x14ac:dyDescent="0.2">
      <c r="AC49494" s="1"/>
      <c r="AD49494" s="3"/>
    </row>
    <row r="49495" spans="29:30" x14ac:dyDescent="0.2">
      <c r="AC49495" s="1"/>
      <c r="AD49495" s="3"/>
    </row>
    <row r="49496" spans="29:30" x14ac:dyDescent="0.2">
      <c r="AC49496" s="1"/>
      <c r="AD49496" s="3"/>
    </row>
    <row r="49497" spans="29:30" x14ac:dyDescent="0.2">
      <c r="AC49497" s="1"/>
      <c r="AD49497" s="3"/>
    </row>
    <row r="49498" spans="29:30" x14ac:dyDescent="0.2">
      <c r="AC49498" s="1"/>
      <c r="AD49498" s="3"/>
    </row>
    <row r="49499" spans="29:30" x14ac:dyDescent="0.2">
      <c r="AC49499" s="1"/>
      <c r="AD49499" s="3"/>
    </row>
    <row r="49500" spans="29:30" x14ac:dyDescent="0.2">
      <c r="AC49500" s="1"/>
      <c r="AD49500" s="3"/>
    </row>
    <row r="49501" spans="29:30" x14ac:dyDescent="0.2">
      <c r="AC49501" s="1"/>
      <c r="AD49501" s="3"/>
    </row>
    <row r="49502" spans="29:30" x14ac:dyDescent="0.2">
      <c r="AC49502" s="1"/>
      <c r="AD49502" s="3"/>
    </row>
    <row r="49503" spans="29:30" x14ac:dyDescent="0.2">
      <c r="AC49503" s="1"/>
      <c r="AD49503" s="3"/>
    </row>
    <row r="49504" spans="29:30" x14ac:dyDescent="0.2">
      <c r="AC49504" s="1"/>
      <c r="AD49504" s="3"/>
    </row>
    <row r="49505" spans="29:30" x14ac:dyDescent="0.2">
      <c r="AC49505" s="1"/>
      <c r="AD49505" s="3"/>
    </row>
    <row r="49506" spans="29:30" x14ac:dyDescent="0.2">
      <c r="AC49506" s="1"/>
      <c r="AD49506" s="3"/>
    </row>
    <row r="49507" spans="29:30" x14ac:dyDescent="0.2">
      <c r="AC49507" s="1"/>
      <c r="AD49507" s="3"/>
    </row>
    <row r="49508" spans="29:30" x14ac:dyDescent="0.2">
      <c r="AC49508" s="1"/>
      <c r="AD49508" s="3"/>
    </row>
    <row r="49509" spans="29:30" x14ac:dyDescent="0.2">
      <c r="AC49509" s="1"/>
      <c r="AD49509" s="3"/>
    </row>
    <row r="49510" spans="29:30" x14ac:dyDescent="0.2">
      <c r="AC49510" s="1"/>
      <c r="AD49510" s="3"/>
    </row>
    <row r="49511" spans="29:30" x14ac:dyDescent="0.2">
      <c r="AC49511" s="1"/>
      <c r="AD49511" s="3"/>
    </row>
    <row r="49512" spans="29:30" x14ac:dyDescent="0.2">
      <c r="AC49512" s="1"/>
      <c r="AD49512" s="3"/>
    </row>
    <row r="49513" spans="29:30" x14ac:dyDescent="0.2">
      <c r="AC49513" s="1"/>
      <c r="AD49513" s="3"/>
    </row>
    <row r="49514" spans="29:30" x14ac:dyDescent="0.2">
      <c r="AC49514" s="1"/>
      <c r="AD49514" s="3"/>
    </row>
    <row r="49515" spans="29:30" x14ac:dyDescent="0.2">
      <c r="AC49515" s="1"/>
      <c r="AD49515" s="3"/>
    </row>
    <row r="49516" spans="29:30" x14ac:dyDescent="0.2">
      <c r="AC49516" s="1"/>
      <c r="AD49516" s="3"/>
    </row>
    <row r="49517" spans="29:30" x14ac:dyDescent="0.2">
      <c r="AC49517" s="1"/>
      <c r="AD49517" s="3"/>
    </row>
    <row r="49518" spans="29:30" x14ac:dyDescent="0.2">
      <c r="AC49518" s="1"/>
      <c r="AD49518" s="3"/>
    </row>
    <row r="49519" spans="29:30" x14ac:dyDescent="0.2">
      <c r="AC49519" s="1"/>
      <c r="AD49519" s="3"/>
    </row>
    <row r="49520" spans="29:30" x14ac:dyDescent="0.2">
      <c r="AC49520" s="1"/>
      <c r="AD49520" s="3"/>
    </row>
    <row r="49521" spans="29:30" x14ac:dyDescent="0.2">
      <c r="AC49521" s="1"/>
      <c r="AD49521" s="3"/>
    </row>
    <row r="49522" spans="29:30" x14ac:dyDescent="0.2">
      <c r="AC49522" s="1"/>
      <c r="AD49522" s="3"/>
    </row>
    <row r="49523" spans="29:30" x14ac:dyDescent="0.2">
      <c r="AC49523" s="1"/>
      <c r="AD49523" s="3"/>
    </row>
    <row r="49524" spans="29:30" x14ac:dyDescent="0.2">
      <c r="AC49524" s="1"/>
      <c r="AD49524" s="3"/>
    </row>
    <row r="49525" spans="29:30" x14ac:dyDescent="0.2">
      <c r="AC49525" s="1"/>
      <c r="AD49525" s="3"/>
    </row>
    <row r="49526" spans="29:30" x14ac:dyDescent="0.2">
      <c r="AC49526" s="1"/>
      <c r="AD49526" s="3"/>
    </row>
    <row r="49527" spans="29:30" x14ac:dyDescent="0.2">
      <c r="AC49527" s="1"/>
      <c r="AD49527" s="3"/>
    </row>
    <row r="49528" spans="29:30" x14ac:dyDescent="0.2">
      <c r="AC49528" s="1"/>
      <c r="AD49528" s="3"/>
    </row>
    <row r="49529" spans="29:30" x14ac:dyDescent="0.2">
      <c r="AC49529" s="1"/>
      <c r="AD49529" s="3"/>
    </row>
    <row r="49530" spans="29:30" x14ac:dyDescent="0.2">
      <c r="AC49530" s="1"/>
      <c r="AD49530" s="3"/>
    </row>
    <row r="49531" spans="29:30" x14ac:dyDescent="0.2">
      <c r="AC49531" s="1"/>
      <c r="AD49531" s="3"/>
    </row>
    <row r="49532" spans="29:30" x14ac:dyDescent="0.2">
      <c r="AC49532" s="1"/>
      <c r="AD49532" s="3"/>
    </row>
    <row r="49533" spans="29:30" x14ac:dyDescent="0.2">
      <c r="AC49533" s="1"/>
      <c r="AD49533" s="3"/>
    </row>
    <row r="49534" spans="29:30" x14ac:dyDescent="0.2">
      <c r="AC49534" s="1"/>
      <c r="AD49534" s="3"/>
    </row>
    <row r="49535" spans="29:30" x14ac:dyDescent="0.2">
      <c r="AC49535" s="1"/>
      <c r="AD49535" s="3"/>
    </row>
    <row r="49536" spans="29:30" x14ac:dyDescent="0.2">
      <c r="AC49536" s="1"/>
      <c r="AD49536" s="3"/>
    </row>
    <row r="49537" spans="29:30" x14ac:dyDescent="0.2">
      <c r="AC49537" s="1"/>
      <c r="AD49537" s="3"/>
    </row>
    <row r="49538" spans="29:30" x14ac:dyDescent="0.2">
      <c r="AC49538" s="1"/>
      <c r="AD49538" s="3"/>
    </row>
    <row r="49539" spans="29:30" x14ac:dyDescent="0.2">
      <c r="AC49539" s="1"/>
      <c r="AD49539" s="3"/>
    </row>
    <row r="49540" spans="29:30" x14ac:dyDescent="0.2">
      <c r="AC49540" s="1"/>
      <c r="AD49540" s="3"/>
    </row>
    <row r="49541" spans="29:30" x14ac:dyDescent="0.2">
      <c r="AC49541" s="1"/>
      <c r="AD49541" s="3"/>
    </row>
    <row r="49542" spans="29:30" x14ac:dyDescent="0.2">
      <c r="AC49542" s="1"/>
      <c r="AD49542" s="3"/>
    </row>
    <row r="49543" spans="29:30" x14ac:dyDescent="0.2">
      <c r="AC49543" s="1"/>
      <c r="AD49543" s="3"/>
    </row>
    <row r="49544" spans="29:30" x14ac:dyDescent="0.2">
      <c r="AC49544" s="1"/>
      <c r="AD49544" s="3"/>
    </row>
    <row r="49545" spans="29:30" x14ac:dyDescent="0.2">
      <c r="AC49545" s="1"/>
      <c r="AD49545" s="3"/>
    </row>
    <row r="49546" spans="29:30" x14ac:dyDescent="0.2">
      <c r="AC49546" s="1"/>
      <c r="AD49546" s="3"/>
    </row>
    <row r="49547" spans="29:30" x14ac:dyDescent="0.2">
      <c r="AC49547" s="1"/>
      <c r="AD49547" s="3"/>
    </row>
    <row r="49548" spans="29:30" x14ac:dyDescent="0.2">
      <c r="AC49548" s="1"/>
      <c r="AD49548" s="3"/>
    </row>
    <row r="49549" spans="29:30" x14ac:dyDescent="0.2">
      <c r="AC49549" s="1"/>
      <c r="AD49549" s="3"/>
    </row>
    <row r="49550" spans="29:30" x14ac:dyDescent="0.2">
      <c r="AC49550" s="1"/>
      <c r="AD49550" s="3"/>
    </row>
    <row r="49551" spans="29:30" x14ac:dyDescent="0.2">
      <c r="AC49551" s="1"/>
      <c r="AD49551" s="3"/>
    </row>
    <row r="49552" spans="29:30" x14ac:dyDescent="0.2">
      <c r="AC49552" s="1"/>
      <c r="AD49552" s="3"/>
    </row>
    <row r="49553" spans="29:30" x14ac:dyDescent="0.2">
      <c r="AC49553" s="1"/>
      <c r="AD49553" s="3"/>
    </row>
    <row r="49554" spans="29:30" x14ac:dyDescent="0.2">
      <c r="AC49554" s="1"/>
      <c r="AD49554" s="3"/>
    </row>
    <row r="49555" spans="29:30" x14ac:dyDescent="0.2">
      <c r="AC49555" s="1"/>
      <c r="AD49555" s="3"/>
    </row>
    <row r="49556" spans="29:30" x14ac:dyDescent="0.2">
      <c r="AC49556" s="1"/>
      <c r="AD49556" s="3"/>
    </row>
    <row r="49557" spans="29:30" x14ac:dyDescent="0.2">
      <c r="AC49557" s="1"/>
      <c r="AD49557" s="3"/>
    </row>
    <row r="49558" spans="29:30" x14ac:dyDescent="0.2">
      <c r="AC49558" s="1"/>
      <c r="AD49558" s="3"/>
    </row>
    <row r="49559" spans="29:30" x14ac:dyDescent="0.2">
      <c r="AC49559" s="1"/>
      <c r="AD49559" s="3"/>
    </row>
    <row r="49560" spans="29:30" x14ac:dyDescent="0.2">
      <c r="AC49560" s="1"/>
      <c r="AD49560" s="3"/>
    </row>
    <row r="49561" spans="29:30" x14ac:dyDescent="0.2">
      <c r="AC49561" s="1"/>
      <c r="AD49561" s="3"/>
    </row>
    <row r="49562" spans="29:30" x14ac:dyDescent="0.2">
      <c r="AC49562" s="1"/>
      <c r="AD49562" s="3"/>
    </row>
    <row r="49563" spans="29:30" x14ac:dyDescent="0.2">
      <c r="AC49563" s="1"/>
      <c r="AD49563" s="3"/>
    </row>
    <row r="49564" spans="29:30" x14ac:dyDescent="0.2">
      <c r="AC49564" s="1"/>
      <c r="AD49564" s="3"/>
    </row>
    <row r="49565" spans="29:30" x14ac:dyDescent="0.2">
      <c r="AC49565" s="1"/>
      <c r="AD49565" s="3"/>
    </row>
    <row r="49566" spans="29:30" x14ac:dyDescent="0.2">
      <c r="AC49566" s="1"/>
      <c r="AD49566" s="3"/>
    </row>
    <row r="49567" spans="29:30" x14ac:dyDescent="0.2">
      <c r="AC49567" s="1"/>
      <c r="AD49567" s="3"/>
    </row>
    <row r="49568" spans="29:30" x14ac:dyDescent="0.2">
      <c r="AC49568" s="1"/>
      <c r="AD49568" s="3"/>
    </row>
    <row r="49569" spans="29:30" x14ac:dyDescent="0.2">
      <c r="AC49569" s="1"/>
      <c r="AD49569" s="3"/>
    </row>
    <row r="49570" spans="29:30" x14ac:dyDescent="0.2">
      <c r="AC49570" s="1"/>
      <c r="AD49570" s="3"/>
    </row>
    <row r="49571" spans="29:30" x14ac:dyDescent="0.2">
      <c r="AC49571" s="1"/>
      <c r="AD49571" s="3"/>
    </row>
    <row r="49572" spans="29:30" x14ac:dyDescent="0.2">
      <c r="AC49572" s="1"/>
      <c r="AD49572" s="3"/>
    </row>
    <row r="49573" spans="29:30" x14ac:dyDescent="0.2">
      <c r="AC49573" s="1"/>
      <c r="AD49573" s="3"/>
    </row>
    <row r="49574" spans="29:30" x14ac:dyDescent="0.2">
      <c r="AC49574" s="1"/>
      <c r="AD49574" s="3"/>
    </row>
    <row r="49575" spans="29:30" x14ac:dyDescent="0.2">
      <c r="AC49575" s="1"/>
      <c r="AD49575" s="3"/>
    </row>
    <row r="49576" spans="29:30" x14ac:dyDescent="0.2">
      <c r="AC49576" s="1"/>
      <c r="AD49576" s="3"/>
    </row>
    <row r="49577" spans="29:30" x14ac:dyDescent="0.2">
      <c r="AC49577" s="1"/>
      <c r="AD49577" s="3"/>
    </row>
    <row r="49578" spans="29:30" x14ac:dyDescent="0.2">
      <c r="AC49578" s="1"/>
      <c r="AD49578" s="3"/>
    </row>
    <row r="49579" spans="29:30" x14ac:dyDescent="0.2">
      <c r="AC49579" s="1"/>
      <c r="AD49579" s="3"/>
    </row>
    <row r="49580" spans="29:30" x14ac:dyDescent="0.2">
      <c r="AC49580" s="1"/>
      <c r="AD49580" s="3"/>
    </row>
    <row r="49581" spans="29:30" x14ac:dyDescent="0.2">
      <c r="AC49581" s="1"/>
      <c r="AD49581" s="3"/>
    </row>
    <row r="49582" spans="29:30" x14ac:dyDescent="0.2">
      <c r="AC49582" s="1"/>
      <c r="AD49582" s="3"/>
    </row>
    <row r="49583" spans="29:30" x14ac:dyDescent="0.2">
      <c r="AC49583" s="1"/>
      <c r="AD49583" s="3"/>
    </row>
    <row r="49584" spans="29:30" x14ac:dyDescent="0.2">
      <c r="AC49584" s="1"/>
      <c r="AD49584" s="3"/>
    </row>
    <row r="49585" spans="29:30" x14ac:dyDescent="0.2">
      <c r="AC49585" s="1"/>
      <c r="AD49585" s="3"/>
    </row>
    <row r="49586" spans="29:30" x14ac:dyDescent="0.2">
      <c r="AC49586" s="1"/>
      <c r="AD49586" s="3"/>
    </row>
    <row r="49587" spans="29:30" x14ac:dyDescent="0.2">
      <c r="AC49587" s="1"/>
      <c r="AD49587" s="3"/>
    </row>
    <row r="49588" spans="29:30" x14ac:dyDescent="0.2">
      <c r="AC49588" s="1"/>
      <c r="AD49588" s="3"/>
    </row>
    <row r="49589" spans="29:30" x14ac:dyDescent="0.2">
      <c r="AC49589" s="1"/>
      <c r="AD49589" s="3"/>
    </row>
    <row r="49590" spans="29:30" x14ac:dyDescent="0.2">
      <c r="AC49590" s="1"/>
      <c r="AD49590" s="3"/>
    </row>
    <row r="49591" spans="29:30" x14ac:dyDescent="0.2">
      <c r="AC49591" s="1"/>
      <c r="AD49591" s="3"/>
    </row>
    <row r="49592" spans="29:30" x14ac:dyDescent="0.2">
      <c r="AC49592" s="1"/>
      <c r="AD49592" s="3"/>
    </row>
    <row r="49593" spans="29:30" x14ac:dyDescent="0.2">
      <c r="AC49593" s="1"/>
      <c r="AD49593" s="3"/>
    </row>
    <row r="49594" spans="29:30" x14ac:dyDescent="0.2">
      <c r="AC49594" s="1"/>
      <c r="AD49594" s="3"/>
    </row>
    <row r="49595" spans="29:30" x14ac:dyDescent="0.2">
      <c r="AC49595" s="1"/>
      <c r="AD49595" s="3"/>
    </row>
    <row r="49596" spans="29:30" x14ac:dyDescent="0.2">
      <c r="AC49596" s="1"/>
      <c r="AD49596" s="3"/>
    </row>
    <row r="49597" spans="29:30" x14ac:dyDescent="0.2">
      <c r="AC49597" s="1"/>
      <c r="AD49597" s="3"/>
    </row>
    <row r="49598" spans="29:30" x14ac:dyDescent="0.2">
      <c r="AC49598" s="1"/>
      <c r="AD49598" s="3"/>
    </row>
    <row r="49599" spans="29:30" x14ac:dyDescent="0.2">
      <c r="AC49599" s="1"/>
      <c r="AD49599" s="3"/>
    </row>
    <row r="49600" spans="29:30" x14ac:dyDescent="0.2">
      <c r="AC49600" s="1"/>
      <c r="AD49600" s="3"/>
    </row>
    <row r="49601" spans="29:30" x14ac:dyDescent="0.2">
      <c r="AC49601" s="1"/>
      <c r="AD49601" s="3"/>
    </row>
    <row r="49602" spans="29:30" x14ac:dyDescent="0.2">
      <c r="AC49602" s="1"/>
      <c r="AD49602" s="3"/>
    </row>
    <row r="49603" spans="29:30" x14ac:dyDescent="0.2">
      <c r="AC49603" s="1"/>
      <c r="AD49603" s="3"/>
    </row>
    <row r="49604" spans="29:30" x14ac:dyDescent="0.2">
      <c r="AC49604" s="1"/>
      <c r="AD49604" s="3"/>
    </row>
    <row r="49605" spans="29:30" x14ac:dyDescent="0.2">
      <c r="AC49605" s="1"/>
      <c r="AD49605" s="3"/>
    </row>
    <row r="49606" spans="29:30" x14ac:dyDescent="0.2">
      <c r="AC49606" s="1"/>
      <c r="AD49606" s="3"/>
    </row>
    <row r="49607" spans="29:30" x14ac:dyDescent="0.2">
      <c r="AC49607" s="1"/>
      <c r="AD49607" s="3"/>
    </row>
    <row r="49608" spans="29:30" x14ac:dyDescent="0.2">
      <c r="AC49608" s="1"/>
      <c r="AD49608" s="3"/>
    </row>
    <row r="49609" spans="29:30" x14ac:dyDescent="0.2">
      <c r="AC49609" s="1"/>
      <c r="AD49609" s="3"/>
    </row>
    <row r="49610" spans="29:30" x14ac:dyDescent="0.2">
      <c r="AC49610" s="1"/>
      <c r="AD49610" s="3"/>
    </row>
    <row r="49611" spans="29:30" x14ac:dyDescent="0.2">
      <c r="AC49611" s="1"/>
      <c r="AD49611" s="3"/>
    </row>
    <row r="49612" spans="29:30" x14ac:dyDescent="0.2">
      <c r="AC49612" s="1"/>
      <c r="AD49612" s="3"/>
    </row>
    <row r="49613" spans="29:30" x14ac:dyDescent="0.2">
      <c r="AC49613" s="1"/>
      <c r="AD49613" s="3"/>
    </row>
    <row r="49614" spans="29:30" x14ac:dyDescent="0.2">
      <c r="AC49614" s="1"/>
      <c r="AD49614" s="3"/>
    </row>
    <row r="49615" spans="29:30" x14ac:dyDescent="0.2">
      <c r="AC49615" s="1"/>
      <c r="AD49615" s="3"/>
    </row>
    <row r="49616" spans="29:30" x14ac:dyDescent="0.2">
      <c r="AC49616" s="1"/>
      <c r="AD49616" s="3"/>
    </row>
    <row r="49617" spans="29:30" x14ac:dyDescent="0.2">
      <c r="AC49617" s="1"/>
      <c r="AD49617" s="3"/>
    </row>
    <row r="49618" spans="29:30" x14ac:dyDescent="0.2">
      <c r="AC49618" s="1"/>
      <c r="AD49618" s="3"/>
    </row>
    <row r="49619" spans="29:30" x14ac:dyDescent="0.2">
      <c r="AC49619" s="1"/>
      <c r="AD49619" s="3"/>
    </row>
    <row r="49620" spans="29:30" x14ac:dyDescent="0.2">
      <c r="AC49620" s="1"/>
      <c r="AD49620" s="3"/>
    </row>
    <row r="49621" spans="29:30" x14ac:dyDescent="0.2">
      <c r="AC49621" s="1"/>
      <c r="AD49621" s="3"/>
    </row>
    <row r="49622" spans="29:30" x14ac:dyDescent="0.2">
      <c r="AC49622" s="1"/>
      <c r="AD49622" s="3"/>
    </row>
    <row r="49623" spans="29:30" x14ac:dyDescent="0.2">
      <c r="AC49623" s="1"/>
      <c r="AD49623" s="3"/>
    </row>
    <row r="49624" spans="29:30" x14ac:dyDescent="0.2">
      <c r="AC49624" s="1"/>
      <c r="AD49624" s="3"/>
    </row>
    <row r="49625" spans="29:30" x14ac:dyDescent="0.2">
      <c r="AC49625" s="1"/>
      <c r="AD49625" s="3"/>
    </row>
    <row r="49626" spans="29:30" x14ac:dyDescent="0.2">
      <c r="AC49626" s="1"/>
      <c r="AD49626" s="3"/>
    </row>
    <row r="49627" spans="29:30" x14ac:dyDescent="0.2">
      <c r="AC49627" s="1"/>
      <c r="AD49627" s="3"/>
    </row>
    <row r="49628" spans="29:30" x14ac:dyDescent="0.2">
      <c r="AC49628" s="1"/>
      <c r="AD49628" s="3"/>
    </row>
    <row r="49629" spans="29:30" x14ac:dyDescent="0.2">
      <c r="AC49629" s="1"/>
      <c r="AD49629" s="3"/>
    </row>
    <row r="49630" spans="29:30" x14ac:dyDescent="0.2">
      <c r="AC49630" s="1"/>
      <c r="AD49630" s="3"/>
    </row>
    <row r="49631" spans="29:30" x14ac:dyDescent="0.2">
      <c r="AC49631" s="1"/>
      <c r="AD49631" s="3"/>
    </row>
    <row r="49632" spans="29:30" x14ac:dyDescent="0.2">
      <c r="AC49632" s="1"/>
      <c r="AD49632" s="3"/>
    </row>
    <row r="49633" spans="29:30" x14ac:dyDescent="0.2">
      <c r="AC49633" s="1"/>
      <c r="AD49633" s="3"/>
    </row>
    <row r="49634" spans="29:30" x14ac:dyDescent="0.2">
      <c r="AC49634" s="1"/>
      <c r="AD49634" s="3"/>
    </row>
    <row r="49635" spans="29:30" x14ac:dyDescent="0.2">
      <c r="AC49635" s="1"/>
      <c r="AD49635" s="3"/>
    </row>
    <row r="49636" spans="29:30" x14ac:dyDescent="0.2">
      <c r="AC49636" s="1"/>
      <c r="AD49636" s="3"/>
    </row>
    <row r="49637" spans="29:30" x14ac:dyDescent="0.2">
      <c r="AC49637" s="1"/>
      <c r="AD49637" s="3"/>
    </row>
    <row r="49638" spans="29:30" x14ac:dyDescent="0.2">
      <c r="AC49638" s="1"/>
      <c r="AD49638" s="3"/>
    </row>
    <row r="49639" spans="29:30" x14ac:dyDescent="0.2">
      <c r="AC49639" s="1"/>
      <c r="AD49639" s="3"/>
    </row>
    <row r="49640" spans="29:30" x14ac:dyDescent="0.2">
      <c r="AC49640" s="1"/>
      <c r="AD49640" s="3"/>
    </row>
    <row r="49641" spans="29:30" x14ac:dyDescent="0.2">
      <c r="AC49641" s="1"/>
      <c r="AD49641" s="3"/>
    </row>
    <row r="49642" spans="29:30" x14ac:dyDescent="0.2">
      <c r="AC49642" s="1"/>
      <c r="AD49642" s="3"/>
    </row>
    <row r="49643" spans="29:30" x14ac:dyDescent="0.2">
      <c r="AC49643" s="1"/>
      <c r="AD49643" s="3"/>
    </row>
    <row r="49644" spans="29:30" x14ac:dyDescent="0.2">
      <c r="AC49644" s="1"/>
      <c r="AD49644" s="3"/>
    </row>
    <row r="49645" spans="29:30" x14ac:dyDescent="0.2">
      <c r="AC49645" s="1"/>
      <c r="AD49645" s="3"/>
    </row>
    <row r="49646" spans="29:30" x14ac:dyDescent="0.2">
      <c r="AC49646" s="1"/>
      <c r="AD49646" s="3"/>
    </row>
    <row r="49647" spans="29:30" x14ac:dyDescent="0.2">
      <c r="AC49647" s="1"/>
      <c r="AD49647" s="3"/>
    </row>
    <row r="49648" spans="29:30" x14ac:dyDescent="0.2">
      <c r="AC49648" s="1"/>
      <c r="AD49648" s="3"/>
    </row>
    <row r="49649" spans="29:30" x14ac:dyDescent="0.2">
      <c r="AC49649" s="1"/>
      <c r="AD49649" s="3"/>
    </row>
    <row r="49650" spans="29:30" x14ac:dyDescent="0.2">
      <c r="AC49650" s="1"/>
      <c r="AD49650" s="3"/>
    </row>
    <row r="49651" spans="29:30" x14ac:dyDescent="0.2">
      <c r="AC49651" s="1"/>
      <c r="AD49651" s="3"/>
    </row>
    <row r="49652" spans="29:30" x14ac:dyDescent="0.2">
      <c r="AC49652" s="1"/>
      <c r="AD49652" s="3"/>
    </row>
    <row r="49653" spans="29:30" x14ac:dyDescent="0.2">
      <c r="AC49653" s="1"/>
      <c r="AD49653" s="3"/>
    </row>
    <row r="49654" spans="29:30" x14ac:dyDescent="0.2">
      <c r="AC49654" s="1"/>
      <c r="AD49654" s="3"/>
    </row>
    <row r="49655" spans="29:30" x14ac:dyDescent="0.2">
      <c r="AC49655" s="1"/>
      <c r="AD49655" s="3"/>
    </row>
    <row r="49656" spans="29:30" x14ac:dyDescent="0.2">
      <c r="AC49656" s="1"/>
      <c r="AD49656" s="3"/>
    </row>
    <row r="49657" spans="29:30" x14ac:dyDescent="0.2">
      <c r="AC49657" s="1"/>
      <c r="AD49657" s="3"/>
    </row>
    <row r="49658" spans="29:30" x14ac:dyDescent="0.2">
      <c r="AC49658" s="1"/>
      <c r="AD49658" s="3"/>
    </row>
    <row r="49659" spans="29:30" x14ac:dyDescent="0.2">
      <c r="AC49659" s="1"/>
      <c r="AD49659" s="3"/>
    </row>
    <row r="49660" spans="29:30" x14ac:dyDescent="0.2">
      <c r="AC49660" s="1"/>
      <c r="AD49660" s="3"/>
    </row>
    <row r="49661" spans="29:30" x14ac:dyDescent="0.2">
      <c r="AC49661" s="1"/>
      <c r="AD49661" s="3"/>
    </row>
    <row r="49662" spans="29:30" x14ac:dyDescent="0.2">
      <c r="AC49662" s="1"/>
      <c r="AD49662" s="3"/>
    </row>
    <row r="49663" spans="29:30" x14ac:dyDescent="0.2">
      <c r="AC49663" s="1"/>
      <c r="AD49663" s="3"/>
    </row>
    <row r="49664" spans="29:30" x14ac:dyDescent="0.2">
      <c r="AC49664" s="1"/>
      <c r="AD49664" s="3"/>
    </row>
    <row r="49665" spans="29:30" x14ac:dyDescent="0.2">
      <c r="AC49665" s="1"/>
      <c r="AD49665" s="3"/>
    </row>
    <row r="49666" spans="29:30" x14ac:dyDescent="0.2">
      <c r="AC49666" s="1"/>
      <c r="AD49666" s="3"/>
    </row>
    <row r="49667" spans="29:30" x14ac:dyDescent="0.2">
      <c r="AC49667" s="1"/>
      <c r="AD49667" s="3"/>
    </row>
    <row r="49668" spans="29:30" x14ac:dyDescent="0.2">
      <c r="AC49668" s="1"/>
      <c r="AD49668" s="3"/>
    </row>
    <row r="49669" spans="29:30" x14ac:dyDescent="0.2">
      <c r="AC49669" s="1"/>
      <c r="AD49669" s="3"/>
    </row>
    <row r="49670" spans="29:30" x14ac:dyDescent="0.2">
      <c r="AC49670" s="1"/>
      <c r="AD49670" s="3"/>
    </row>
    <row r="49671" spans="29:30" x14ac:dyDescent="0.2">
      <c r="AC49671" s="1"/>
      <c r="AD49671" s="3"/>
    </row>
    <row r="49672" spans="29:30" x14ac:dyDescent="0.2">
      <c r="AC49672" s="1"/>
      <c r="AD49672" s="3"/>
    </row>
    <row r="49673" spans="29:30" x14ac:dyDescent="0.2">
      <c r="AC49673" s="1"/>
      <c r="AD49673" s="3"/>
    </row>
    <row r="49674" spans="29:30" x14ac:dyDescent="0.2">
      <c r="AC49674" s="1"/>
      <c r="AD49674" s="3"/>
    </row>
    <row r="49675" spans="29:30" x14ac:dyDescent="0.2">
      <c r="AC49675" s="1"/>
      <c r="AD49675" s="3"/>
    </row>
    <row r="49676" spans="29:30" x14ac:dyDescent="0.2">
      <c r="AC49676" s="1"/>
      <c r="AD49676" s="3"/>
    </row>
    <row r="49677" spans="29:30" x14ac:dyDescent="0.2">
      <c r="AC49677" s="1"/>
      <c r="AD49677" s="3"/>
    </row>
    <row r="49678" spans="29:30" x14ac:dyDescent="0.2">
      <c r="AC49678" s="1"/>
      <c r="AD49678" s="3"/>
    </row>
    <row r="49679" spans="29:30" x14ac:dyDescent="0.2">
      <c r="AC49679" s="1"/>
      <c r="AD49679" s="3"/>
    </row>
    <row r="49680" spans="29:30" x14ac:dyDescent="0.2">
      <c r="AC49680" s="1"/>
      <c r="AD49680" s="3"/>
    </row>
    <row r="49681" spans="29:30" x14ac:dyDescent="0.2">
      <c r="AC49681" s="1"/>
      <c r="AD49681" s="3"/>
    </row>
    <row r="49682" spans="29:30" x14ac:dyDescent="0.2">
      <c r="AC49682" s="1"/>
      <c r="AD49682" s="3"/>
    </row>
    <row r="49683" spans="29:30" x14ac:dyDescent="0.2">
      <c r="AC49683" s="1"/>
      <c r="AD49683" s="3"/>
    </row>
    <row r="49684" spans="29:30" x14ac:dyDescent="0.2">
      <c r="AC49684" s="1"/>
      <c r="AD49684" s="3"/>
    </row>
    <row r="49685" spans="29:30" x14ac:dyDescent="0.2">
      <c r="AC49685" s="1"/>
      <c r="AD49685" s="3"/>
    </row>
    <row r="49686" spans="29:30" x14ac:dyDescent="0.2">
      <c r="AC49686" s="1"/>
      <c r="AD49686" s="3"/>
    </row>
    <row r="49687" spans="29:30" x14ac:dyDescent="0.2">
      <c r="AC49687" s="1"/>
      <c r="AD49687" s="3"/>
    </row>
    <row r="49688" spans="29:30" x14ac:dyDescent="0.2">
      <c r="AC49688" s="1"/>
      <c r="AD49688" s="3"/>
    </row>
    <row r="49689" spans="29:30" x14ac:dyDescent="0.2">
      <c r="AC49689" s="1"/>
      <c r="AD49689" s="3"/>
    </row>
    <row r="49690" spans="29:30" x14ac:dyDescent="0.2">
      <c r="AC49690" s="1"/>
      <c r="AD49690" s="3"/>
    </row>
    <row r="49691" spans="29:30" x14ac:dyDescent="0.2">
      <c r="AC49691" s="1"/>
      <c r="AD49691" s="3"/>
    </row>
    <row r="49692" spans="29:30" x14ac:dyDescent="0.2">
      <c r="AC49692" s="1"/>
      <c r="AD49692" s="3"/>
    </row>
    <row r="49693" spans="29:30" x14ac:dyDescent="0.2">
      <c r="AC49693" s="1"/>
      <c r="AD49693" s="3"/>
    </row>
    <row r="49694" spans="29:30" x14ac:dyDescent="0.2">
      <c r="AC49694" s="1"/>
      <c r="AD49694" s="3"/>
    </row>
    <row r="49695" spans="29:30" x14ac:dyDescent="0.2">
      <c r="AC49695" s="1"/>
      <c r="AD49695" s="3"/>
    </row>
    <row r="49696" spans="29:30" x14ac:dyDescent="0.2">
      <c r="AC49696" s="1"/>
      <c r="AD49696" s="3"/>
    </row>
    <row r="49697" spans="29:30" x14ac:dyDescent="0.2">
      <c r="AC49697" s="1"/>
      <c r="AD49697" s="3"/>
    </row>
    <row r="49698" spans="29:30" x14ac:dyDescent="0.2">
      <c r="AC49698" s="1"/>
      <c r="AD49698" s="3"/>
    </row>
    <row r="49699" spans="29:30" x14ac:dyDescent="0.2">
      <c r="AC49699" s="1"/>
      <c r="AD49699" s="3"/>
    </row>
    <row r="49700" spans="29:30" x14ac:dyDescent="0.2">
      <c r="AC49700" s="1"/>
      <c r="AD49700" s="3"/>
    </row>
    <row r="49701" spans="29:30" x14ac:dyDescent="0.2">
      <c r="AC49701" s="1"/>
      <c r="AD49701" s="3"/>
    </row>
    <row r="49702" spans="29:30" x14ac:dyDescent="0.2">
      <c r="AC49702" s="1"/>
      <c r="AD49702" s="3"/>
    </row>
    <row r="49703" spans="29:30" x14ac:dyDescent="0.2">
      <c r="AC49703" s="1"/>
      <c r="AD49703" s="3"/>
    </row>
    <row r="49704" spans="29:30" x14ac:dyDescent="0.2">
      <c r="AC49704" s="1"/>
      <c r="AD49704" s="3"/>
    </row>
    <row r="49705" spans="29:30" x14ac:dyDescent="0.2">
      <c r="AC49705" s="1"/>
      <c r="AD49705" s="3"/>
    </row>
    <row r="49706" spans="29:30" x14ac:dyDescent="0.2">
      <c r="AC49706" s="1"/>
      <c r="AD49706" s="3"/>
    </row>
    <row r="49707" spans="29:30" x14ac:dyDescent="0.2">
      <c r="AC49707" s="1"/>
      <c r="AD49707" s="3"/>
    </row>
    <row r="49708" spans="29:30" x14ac:dyDescent="0.2">
      <c r="AC49708" s="1"/>
      <c r="AD49708" s="3"/>
    </row>
    <row r="49709" spans="29:30" x14ac:dyDescent="0.2">
      <c r="AC49709" s="1"/>
      <c r="AD49709" s="3"/>
    </row>
    <row r="49710" spans="29:30" x14ac:dyDescent="0.2">
      <c r="AC49710" s="1"/>
      <c r="AD49710" s="3"/>
    </row>
    <row r="49711" spans="29:30" x14ac:dyDescent="0.2">
      <c r="AC49711" s="1"/>
      <c r="AD49711" s="3"/>
    </row>
    <row r="49712" spans="29:30" x14ac:dyDescent="0.2">
      <c r="AC49712" s="1"/>
      <c r="AD49712" s="3"/>
    </row>
    <row r="49713" spans="29:30" x14ac:dyDescent="0.2">
      <c r="AC49713" s="1"/>
      <c r="AD49713" s="3"/>
    </row>
    <row r="49714" spans="29:30" x14ac:dyDescent="0.2">
      <c r="AC49714" s="1"/>
      <c r="AD49714" s="3"/>
    </row>
    <row r="49715" spans="29:30" x14ac:dyDescent="0.2">
      <c r="AC49715" s="1"/>
      <c r="AD49715" s="3"/>
    </row>
    <row r="49716" spans="29:30" x14ac:dyDescent="0.2">
      <c r="AC49716" s="1"/>
      <c r="AD49716" s="3"/>
    </row>
    <row r="49717" spans="29:30" x14ac:dyDescent="0.2">
      <c r="AC49717" s="1"/>
      <c r="AD49717" s="3"/>
    </row>
    <row r="49718" spans="29:30" x14ac:dyDescent="0.2">
      <c r="AC49718" s="1"/>
      <c r="AD49718" s="3"/>
    </row>
    <row r="49719" spans="29:30" x14ac:dyDescent="0.2">
      <c r="AC49719" s="1"/>
      <c r="AD49719" s="3"/>
    </row>
    <row r="49720" spans="29:30" x14ac:dyDescent="0.2">
      <c r="AC49720" s="1"/>
      <c r="AD49720" s="3"/>
    </row>
    <row r="49721" spans="29:30" x14ac:dyDescent="0.2">
      <c r="AC49721" s="1"/>
      <c r="AD49721" s="3"/>
    </row>
    <row r="49722" spans="29:30" x14ac:dyDescent="0.2">
      <c r="AC49722" s="1"/>
      <c r="AD49722" s="3"/>
    </row>
    <row r="49723" spans="29:30" x14ac:dyDescent="0.2">
      <c r="AC49723" s="1"/>
      <c r="AD49723" s="3"/>
    </row>
    <row r="49724" spans="29:30" x14ac:dyDescent="0.2">
      <c r="AC49724" s="1"/>
      <c r="AD49724" s="3"/>
    </row>
    <row r="49725" spans="29:30" x14ac:dyDescent="0.2">
      <c r="AC49725" s="1"/>
      <c r="AD49725" s="3"/>
    </row>
    <row r="49726" spans="29:30" x14ac:dyDescent="0.2">
      <c r="AC49726" s="1"/>
      <c r="AD49726" s="3"/>
    </row>
    <row r="49727" spans="29:30" x14ac:dyDescent="0.2">
      <c r="AC49727" s="1"/>
      <c r="AD49727" s="3"/>
    </row>
    <row r="49728" spans="29:30" x14ac:dyDescent="0.2">
      <c r="AC49728" s="1"/>
      <c r="AD49728" s="3"/>
    </row>
    <row r="49729" spans="29:30" x14ac:dyDescent="0.2">
      <c r="AC49729" s="1"/>
      <c r="AD49729" s="3"/>
    </row>
    <row r="49730" spans="29:30" x14ac:dyDescent="0.2">
      <c r="AC49730" s="1"/>
      <c r="AD49730" s="3"/>
    </row>
    <row r="49731" spans="29:30" x14ac:dyDescent="0.2">
      <c r="AC49731" s="1"/>
      <c r="AD49731" s="3"/>
    </row>
    <row r="49732" spans="29:30" x14ac:dyDescent="0.2">
      <c r="AC49732" s="1"/>
      <c r="AD49732" s="3"/>
    </row>
    <row r="49733" spans="29:30" x14ac:dyDescent="0.2">
      <c r="AC49733" s="1"/>
      <c r="AD49733" s="3"/>
    </row>
    <row r="49734" spans="29:30" x14ac:dyDescent="0.2">
      <c r="AC49734" s="1"/>
      <c r="AD49734" s="3"/>
    </row>
    <row r="49735" spans="29:30" x14ac:dyDescent="0.2">
      <c r="AC49735" s="1"/>
      <c r="AD49735" s="3"/>
    </row>
    <row r="49736" spans="29:30" x14ac:dyDescent="0.2">
      <c r="AC49736" s="1"/>
      <c r="AD49736" s="3"/>
    </row>
    <row r="49737" spans="29:30" x14ac:dyDescent="0.2">
      <c r="AC49737" s="1"/>
      <c r="AD49737" s="3"/>
    </row>
    <row r="49738" spans="29:30" x14ac:dyDescent="0.2">
      <c r="AC49738" s="1"/>
      <c r="AD49738" s="3"/>
    </row>
    <row r="49739" spans="29:30" x14ac:dyDescent="0.2">
      <c r="AC49739" s="1"/>
      <c r="AD49739" s="3"/>
    </row>
    <row r="49740" spans="29:30" x14ac:dyDescent="0.2">
      <c r="AC49740" s="1"/>
      <c r="AD49740" s="3"/>
    </row>
    <row r="49741" spans="29:30" x14ac:dyDescent="0.2">
      <c r="AC49741" s="1"/>
      <c r="AD49741" s="3"/>
    </row>
    <row r="49742" spans="29:30" x14ac:dyDescent="0.2">
      <c r="AC49742" s="1"/>
      <c r="AD49742" s="3"/>
    </row>
    <row r="49743" spans="29:30" x14ac:dyDescent="0.2">
      <c r="AC49743" s="1"/>
      <c r="AD49743" s="3"/>
    </row>
    <row r="49744" spans="29:30" x14ac:dyDescent="0.2">
      <c r="AC49744" s="1"/>
      <c r="AD49744" s="3"/>
    </row>
    <row r="49745" spans="29:30" x14ac:dyDescent="0.2">
      <c r="AC49745" s="1"/>
      <c r="AD49745" s="3"/>
    </row>
    <row r="49746" spans="29:30" x14ac:dyDescent="0.2">
      <c r="AC49746" s="1"/>
      <c r="AD49746" s="3"/>
    </row>
    <row r="49747" spans="29:30" x14ac:dyDescent="0.2">
      <c r="AC49747" s="1"/>
      <c r="AD49747" s="3"/>
    </row>
    <row r="49748" spans="29:30" x14ac:dyDescent="0.2">
      <c r="AC49748" s="1"/>
      <c r="AD49748" s="3"/>
    </row>
    <row r="49749" spans="29:30" x14ac:dyDescent="0.2">
      <c r="AC49749" s="1"/>
      <c r="AD49749" s="3"/>
    </row>
    <row r="49750" spans="29:30" x14ac:dyDescent="0.2">
      <c r="AC49750" s="1"/>
      <c r="AD49750" s="3"/>
    </row>
    <row r="49751" spans="29:30" x14ac:dyDescent="0.2">
      <c r="AC49751" s="1"/>
      <c r="AD49751" s="3"/>
    </row>
    <row r="49752" spans="29:30" x14ac:dyDescent="0.2">
      <c r="AC49752" s="1"/>
      <c r="AD49752" s="3"/>
    </row>
    <row r="49753" spans="29:30" x14ac:dyDescent="0.2">
      <c r="AC49753" s="1"/>
      <c r="AD49753" s="3"/>
    </row>
    <row r="49754" spans="29:30" x14ac:dyDescent="0.2">
      <c r="AC49754" s="1"/>
      <c r="AD49754" s="3"/>
    </row>
    <row r="49755" spans="29:30" x14ac:dyDescent="0.2">
      <c r="AC49755" s="1"/>
      <c r="AD49755" s="3"/>
    </row>
    <row r="49756" spans="29:30" x14ac:dyDescent="0.2">
      <c r="AC49756" s="1"/>
      <c r="AD49756" s="3"/>
    </row>
    <row r="49757" spans="29:30" x14ac:dyDescent="0.2">
      <c r="AC49757" s="1"/>
      <c r="AD49757" s="3"/>
    </row>
    <row r="49758" spans="29:30" x14ac:dyDescent="0.2">
      <c r="AC49758" s="1"/>
      <c r="AD49758" s="3"/>
    </row>
    <row r="49759" spans="29:30" x14ac:dyDescent="0.2">
      <c r="AC49759" s="1"/>
      <c r="AD49759" s="3"/>
    </row>
    <row r="49760" spans="29:30" x14ac:dyDescent="0.2">
      <c r="AC49760" s="1"/>
      <c r="AD49760" s="3"/>
    </row>
    <row r="49761" spans="29:30" x14ac:dyDescent="0.2">
      <c r="AC49761" s="1"/>
      <c r="AD49761" s="3"/>
    </row>
    <row r="49762" spans="29:30" x14ac:dyDescent="0.2">
      <c r="AC49762" s="1"/>
      <c r="AD49762" s="3"/>
    </row>
    <row r="49763" spans="29:30" x14ac:dyDescent="0.2">
      <c r="AC49763" s="1"/>
      <c r="AD49763" s="3"/>
    </row>
    <row r="49764" spans="29:30" x14ac:dyDescent="0.2">
      <c r="AC49764" s="1"/>
      <c r="AD49764" s="3"/>
    </row>
    <row r="49765" spans="29:30" x14ac:dyDescent="0.2">
      <c r="AC49765" s="1"/>
      <c r="AD49765" s="3"/>
    </row>
    <row r="49766" spans="29:30" x14ac:dyDescent="0.2">
      <c r="AC49766" s="1"/>
      <c r="AD49766" s="3"/>
    </row>
    <row r="49767" spans="29:30" x14ac:dyDescent="0.2">
      <c r="AC49767" s="1"/>
      <c r="AD49767" s="3"/>
    </row>
    <row r="49768" spans="29:30" x14ac:dyDescent="0.2">
      <c r="AC49768" s="1"/>
      <c r="AD49768" s="3"/>
    </row>
    <row r="49769" spans="29:30" x14ac:dyDescent="0.2">
      <c r="AC49769" s="1"/>
      <c r="AD49769" s="3"/>
    </row>
    <row r="49770" spans="29:30" x14ac:dyDescent="0.2">
      <c r="AC49770" s="1"/>
      <c r="AD49770" s="3"/>
    </row>
    <row r="49771" spans="29:30" x14ac:dyDescent="0.2">
      <c r="AC49771" s="1"/>
      <c r="AD49771" s="3"/>
    </row>
    <row r="49772" spans="29:30" x14ac:dyDescent="0.2">
      <c r="AC49772" s="1"/>
      <c r="AD49772" s="3"/>
    </row>
    <row r="49773" spans="29:30" x14ac:dyDescent="0.2">
      <c r="AC49773" s="1"/>
      <c r="AD49773" s="3"/>
    </row>
    <row r="49774" spans="29:30" x14ac:dyDescent="0.2">
      <c r="AC49774" s="1"/>
      <c r="AD49774" s="3"/>
    </row>
    <row r="49775" spans="29:30" x14ac:dyDescent="0.2">
      <c r="AC49775" s="1"/>
      <c r="AD49775" s="3"/>
    </row>
    <row r="49776" spans="29:30" x14ac:dyDescent="0.2">
      <c r="AC49776" s="1"/>
      <c r="AD49776" s="3"/>
    </row>
    <row r="49777" spans="29:30" x14ac:dyDescent="0.2">
      <c r="AC49777" s="1"/>
      <c r="AD49777" s="3"/>
    </row>
    <row r="49778" spans="29:30" x14ac:dyDescent="0.2">
      <c r="AC49778" s="1"/>
      <c r="AD49778" s="3"/>
    </row>
    <row r="49779" spans="29:30" x14ac:dyDescent="0.2">
      <c r="AC49779" s="1"/>
      <c r="AD49779" s="3"/>
    </row>
    <row r="49780" spans="29:30" x14ac:dyDescent="0.2">
      <c r="AC49780" s="1"/>
      <c r="AD49780" s="3"/>
    </row>
    <row r="49781" spans="29:30" x14ac:dyDescent="0.2">
      <c r="AC49781" s="1"/>
      <c r="AD49781" s="3"/>
    </row>
    <row r="49782" spans="29:30" x14ac:dyDescent="0.2">
      <c r="AC49782" s="1"/>
      <c r="AD49782" s="3"/>
    </row>
    <row r="49783" spans="29:30" x14ac:dyDescent="0.2">
      <c r="AC49783" s="1"/>
      <c r="AD49783" s="3"/>
    </row>
    <row r="49784" spans="29:30" x14ac:dyDescent="0.2">
      <c r="AC49784" s="1"/>
      <c r="AD49784" s="3"/>
    </row>
    <row r="49785" spans="29:30" x14ac:dyDescent="0.2">
      <c r="AC49785" s="1"/>
      <c r="AD49785" s="3"/>
    </row>
    <row r="49786" spans="29:30" x14ac:dyDescent="0.2">
      <c r="AC49786" s="1"/>
      <c r="AD49786" s="3"/>
    </row>
    <row r="49787" spans="29:30" x14ac:dyDescent="0.2">
      <c r="AC49787" s="1"/>
      <c r="AD49787" s="3"/>
    </row>
    <row r="49788" spans="29:30" x14ac:dyDescent="0.2">
      <c r="AC49788" s="1"/>
      <c r="AD49788" s="3"/>
    </row>
    <row r="49789" spans="29:30" x14ac:dyDescent="0.2">
      <c r="AC49789" s="1"/>
      <c r="AD49789" s="3"/>
    </row>
    <row r="49790" spans="29:30" x14ac:dyDescent="0.2">
      <c r="AC49790" s="1"/>
      <c r="AD49790" s="3"/>
    </row>
    <row r="49791" spans="29:30" x14ac:dyDescent="0.2">
      <c r="AC49791" s="1"/>
      <c r="AD49791" s="3"/>
    </row>
    <row r="49792" spans="29:30" x14ac:dyDescent="0.2">
      <c r="AC49792" s="1"/>
      <c r="AD49792" s="3"/>
    </row>
    <row r="49793" spans="29:30" x14ac:dyDescent="0.2">
      <c r="AC49793" s="1"/>
      <c r="AD49793" s="3"/>
    </row>
    <row r="49794" spans="29:30" x14ac:dyDescent="0.2">
      <c r="AC49794" s="1"/>
      <c r="AD49794" s="3"/>
    </row>
    <row r="49795" spans="29:30" x14ac:dyDescent="0.2">
      <c r="AC49795" s="1"/>
      <c r="AD49795" s="3"/>
    </row>
    <row r="49796" spans="29:30" x14ac:dyDescent="0.2">
      <c r="AC49796" s="1"/>
      <c r="AD49796" s="3"/>
    </row>
    <row r="49797" spans="29:30" x14ac:dyDescent="0.2">
      <c r="AC49797" s="1"/>
      <c r="AD49797" s="3"/>
    </row>
    <row r="49798" spans="29:30" x14ac:dyDescent="0.2">
      <c r="AC49798" s="1"/>
      <c r="AD49798" s="3"/>
    </row>
    <row r="49799" spans="29:30" x14ac:dyDescent="0.2">
      <c r="AC49799" s="1"/>
      <c r="AD49799" s="3"/>
    </row>
    <row r="49800" spans="29:30" x14ac:dyDescent="0.2">
      <c r="AC49800" s="1"/>
      <c r="AD49800" s="3"/>
    </row>
    <row r="49801" spans="29:30" x14ac:dyDescent="0.2">
      <c r="AC49801" s="1"/>
      <c r="AD49801" s="3"/>
    </row>
    <row r="49802" spans="29:30" x14ac:dyDescent="0.2">
      <c r="AC49802" s="1"/>
      <c r="AD49802" s="3"/>
    </row>
    <row r="49803" spans="29:30" x14ac:dyDescent="0.2">
      <c r="AC49803" s="1"/>
      <c r="AD49803" s="3"/>
    </row>
    <row r="49804" spans="29:30" x14ac:dyDescent="0.2">
      <c r="AC49804" s="1"/>
      <c r="AD49804" s="3"/>
    </row>
    <row r="49805" spans="29:30" x14ac:dyDescent="0.2">
      <c r="AC49805" s="1"/>
      <c r="AD49805" s="3"/>
    </row>
    <row r="49806" spans="29:30" x14ac:dyDescent="0.2">
      <c r="AC49806" s="1"/>
      <c r="AD49806" s="3"/>
    </row>
    <row r="49807" spans="29:30" x14ac:dyDescent="0.2">
      <c r="AC49807" s="1"/>
      <c r="AD49807" s="3"/>
    </row>
    <row r="49808" spans="29:30" x14ac:dyDescent="0.2">
      <c r="AC49808" s="1"/>
      <c r="AD49808" s="3"/>
    </row>
    <row r="49809" spans="29:30" x14ac:dyDescent="0.2">
      <c r="AC49809" s="1"/>
      <c r="AD49809" s="3"/>
    </row>
    <row r="49810" spans="29:30" x14ac:dyDescent="0.2">
      <c r="AC49810" s="1"/>
      <c r="AD49810" s="3"/>
    </row>
    <row r="49811" spans="29:30" x14ac:dyDescent="0.2">
      <c r="AC49811" s="1"/>
      <c r="AD49811" s="3"/>
    </row>
    <row r="49812" spans="29:30" x14ac:dyDescent="0.2">
      <c r="AC49812" s="1"/>
      <c r="AD49812" s="3"/>
    </row>
    <row r="49813" spans="29:30" x14ac:dyDescent="0.2">
      <c r="AC49813" s="1"/>
      <c r="AD49813" s="3"/>
    </row>
    <row r="49814" spans="29:30" x14ac:dyDescent="0.2">
      <c r="AC49814" s="1"/>
      <c r="AD49814" s="3"/>
    </row>
    <row r="49815" spans="29:30" x14ac:dyDescent="0.2">
      <c r="AC49815" s="1"/>
      <c r="AD49815" s="3"/>
    </row>
    <row r="49816" spans="29:30" x14ac:dyDescent="0.2">
      <c r="AC49816" s="1"/>
      <c r="AD49816" s="3"/>
    </row>
    <row r="49817" spans="29:30" x14ac:dyDescent="0.2">
      <c r="AC49817" s="1"/>
      <c r="AD49817" s="3"/>
    </row>
    <row r="49818" spans="29:30" x14ac:dyDescent="0.2">
      <c r="AC49818" s="1"/>
      <c r="AD49818" s="3"/>
    </row>
    <row r="49819" spans="29:30" x14ac:dyDescent="0.2">
      <c r="AC49819" s="1"/>
      <c r="AD49819" s="3"/>
    </row>
    <row r="49820" spans="29:30" x14ac:dyDescent="0.2">
      <c r="AC49820" s="1"/>
      <c r="AD49820" s="3"/>
    </row>
    <row r="49821" spans="29:30" x14ac:dyDescent="0.2">
      <c r="AC49821" s="1"/>
      <c r="AD49821" s="3"/>
    </row>
    <row r="49822" spans="29:30" x14ac:dyDescent="0.2">
      <c r="AC49822" s="1"/>
      <c r="AD49822" s="3"/>
    </row>
    <row r="49823" spans="29:30" x14ac:dyDescent="0.2">
      <c r="AC49823" s="1"/>
      <c r="AD49823" s="3"/>
    </row>
    <row r="49824" spans="29:30" x14ac:dyDescent="0.2">
      <c r="AC49824" s="1"/>
      <c r="AD49824" s="3"/>
    </row>
    <row r="49825" spans="29:30" x14ac:dyDescent="0.2">
      <c r="AC49825" s="1"/>
      <c r="AD49825" s="3"/>
    </row>
    <row r="49826" spans="29:30" x14ac:dyDescent="0.2">
      <c r="AC49826" s="1"/>
      <c r="AD49826" s="3"/>
    </row>
    <row r="49827" spans="29:30" x14ac:dyDescent="0.2">
      <c r="AC49827" s="1"/>
      <c r="AD49827" s="3"/>
    </row>
    <row r="49828" spans="29:30" x14ac:dyDescent="0.2">
      <c r="AC49828" s="1"/>
      <c r="AD49828" s="3"/>
    </row>
    <row r="49829" spans="29:30" x14ac:dyDescent="0.2">
      <c r="AC49829" s="1"/>
      <c r="AD49829" s="3"/>
    </row>
    <row r="49830" spans="29:30" x14ac:dyDescent="0.2">
      <c r="AC49830" s="1"/>
      <c r="AD49830" s="3"/>
    </row>
    <row r="49831" spans="29:30" x14ac:dyDescent="0.2">
      <c r="AC49831" s="1"/>
      <c r="AD49831" s="3"/>
    </row>
    <row r="49832" spans="29:30" x14ac:dyDescent="0.2">
      <c r="AC49832" s="1"/>
      <c r="AD49832" s="3"/>
    </row>
    <row r="49833" spans="29:30" x14ac:dyDescent="0.2">
      <c r="AC49833" s="1"/>
      <c r="AD49833" s="3"/>
    </row>
    <row r="49834" spans="29:30" x14ac:dyDescent="0.2">
      <c r="AC49834" s="1"/>
      <c r="AD49834" s="3"/>
    </row>
    <row r="49835" spans="29:30" x14ac:dyDescent="0.2">
      <c r="AC49835" s="1"/>
      <c r="AD49835" s="3"/>
    </row>
    <row r="49836" spans="29:30" x14ac:dyDescent="0.2">
      <c r="AC49836" s="1"/>
      <c r="AD49836" s="3"/>
    </row>
    <row r="49837" spans="29:30" x14ac:dyDescent="0.2">
      <c r="AC49837" s="1"/>
      <c r="AD49837" s="3"/>
    </row>
    <row r="49838" spans="29:30" x14ac:dyDescent="0.2">
      <c r="AC49838" s="1"/>
      <c r="AD49838" s="3"/>
    </row>
    <row r="49839" spans="29:30" x14ac:dyDescent="0.2">
      <c r="AC49839" s="1"/>
      <c r="AD49839" s="3"/>
    </row>
    <row r="49840" spans="29:30" x14ac:dyDescent="0.2">
      <c r="AC49840" s="1"/>
      <c r="AD49840" s="3"/>
    </row>
    <row r="49841" spans="29:30" x14ac:dyDescent="0.2">
      <c r="AC49841" s="1"/>
      <c r="AD49841" s="3"/>
    </row>
    <row r="49842" spans="29:30" x14ac:dyDescent="0.2">
      <c r="AC49842" s="1"/>
      <c r="AD49842" s="3"/>
    </row>
    <row r="49843" spans="29:30" x14ac:dyDescent="0.2">
      <c r="AC49843" s="1"/>
      <c r="AD49843" s="3"/>
    </row>
    <row r="49844" spans="29:30" x14ac:dyDescent="0.2">
      <c r="AC49844" s="1"/>
      <c r="AD49844" s="3"/>
    </row>
    <row r="49845" spans="29:30" x14ac:dyDescent="0.2">
      <c r="AC49845" s="1"/>
      <c r="AD49845" s="3"/>
    </row>
    <row r="49846" spans="29:30" x14ac:dyDescent="0.2">
      <c r="AC49846" s="1"/>
      <c r="AD49846" s="3"/>
    </row>
    <row r="49847" spans="29:30" x14ac:dyDescent="0.2">
      <c r="AC49847" s="1"/>
      <c r="AD49847" s="3"/>
    </row>
    <row r="49848" spans="29:30" x14ac:dyDescent="0.2">
      <c r="AC49848" s="1"/>
      <c r="AD49848" s="3"/>
    </row>
    <row r="49849" spans="29:30" x14ac:dyDescent="0.2">
      <c r="AC49849" s="1"/>
      <c r="AD49849" s="3"/>
    </row>
    <row r="49850" spans="29:30" x14ac:dyDescent="0.2">
      <c r="AC49850" s="1"/>
      <c r="AD49850" s="3"/>
    </row>
    <row r="49851" spans="29:30" x14ac:dyDescent="0.2">
      <c r="AC49851" s="1"/>
      <c r="AD49851" s="3"/>
    </row>
    <row r="49852" spans="29:30" x14ac:dyDescent="0.2">
      <c r="AC49852" s="1"/>
      <c r="AD49852" s="3"/>
    </row>
    <row r="49853" spans="29:30" x14ac:dyDescent="0.2">
      <c r="AC49853" s="1"/>
      <c r="AD49853" s="3"/>
    </row>
    <row r="49854" spans="29:30" x14ac:dyDescent="0.2">
      <c r="AC49854" s="1"/>
      <c r="AD49854" s="3"/>
    </row>
    <row r="49855" spans="29:30" x14ac:dyDescent="0.2">
      <c r="AC49855" s="1"/>
      <c r="AD49855" s="3"/>
    </row>
    <row r="49856" spans="29:30" x14ac:dyDescent="0.2">
      <c r="AC49856" s="1"/>
      <c r="AD49856" s="3"/>
    </row>
    <row r="49857" spans="29:30" x14ac:dyDescent="0.2">
      <c r="AC49857" s="1"/>
      <c r="AD49857" s="3"/>
    </row>
    <row r="49858" spans="29:30" x14ac:dyDescent="0.2">
      <c r="AC49858" s="1"/>
      <c r="AD49858" s="3"/>
    </row>
    <row r="49859" spans="29:30" x14ac:dyDescent="0.2">
      <c r="AC49859" s="1"/>
      <c r="AD49859" s="3"/>
    </row>
    <row r="49860" spans="29:30" x14ac:dyDescent="0.2">
      <c r="AC49860" s="1"/>
      <c r="AD49860" s="3"/>
    </row>
    <row r="49861" spans="29:30" x14ac:dyDescent="0.2">
      <c r="AC49861" s="1"/>
      <c r="AD49861" s="3"/>
    </row>
    <row r="49862" spans="29:30" x14ac:dyDescent="0.2">
      <c r="AC49862" s="1"/>
      <c r="AD49862" s="3"/>
    </row>
    <row r="49863" spans="29:30" x14ac:dyDescent="0.2">
      <c r="AC49863" s="1"/>
      <c r="AD49863" s="3"/>
    </row>
    <row r="49864" spans="29:30" x14ac:dyDescent="0.2">
      <c r="AC49864" s="1"/>
      <c r="AD49864" s="3"/>
    </row>
    <row r="49865" spans="29:30" x14ac:dyDescent="0.2">
      <c r="AC49865" s="1"/>
      <c r="AD49865" s="3"/>
    </row>
    <row r="49866" spans="29:30" x14ac:dyDescent="0.2">
      <c r="AC49866" s="1"/>
      <c r="AD49866" s="3"/>
    </row>
    <row r="49867" spans="29:30" x14ac:dyDescent="0.2">
      <c r="AC49867" s="1"/>
      <c r="AD49867" s="3"/>
    </row>
    <row r="49868" spans="29:30" x14ac:dyDescent="0.2">
      <c r="AC49868" s="1"/>
      <c r="AD49868" s="3"/>
    </row>
    <row r="49869" spans="29:30" x14ac:dyDescent="0.2">
      <c r="AC49869" s="1"/>
      <c r="AD49869" s="3"/>
    </row>
    <row r="49870" spans="29:30" x14ac:dyDescent="0.2">
      <c r="AC49870" s="1"/>
      <c r="AD49870" s="3"/>
    </row>
    <row r="49871" spans="29:30" x14ac:dyDescent="0.2">
      <c r="AC49871" s="1"/>
      <c r="AD49871" s="3"/>
    </row>
    <row r="49872" spans="29:30" x14ac:dyDescent="0.2">
      <c r="AC49872" s="1"/>
      <c r="AD49872" s="3"/>
    </row>
    <row r="49873" spans="29:30" x14ac:dyDescent="0.2">
      <c r="AC49873" s="1"/>
      <c r="AD49873" s="3"/>
    </row>
    <row r="49874" spans="29:30" x14ac:dyDescent="0.2">
      <c r="AC49874" s="1"/>
      <c r="AD49874" s="3"/>
    </row>
    <row r="49875" spans="29:30" x14ac:dyDescent="0.2">
      <c r="AC49875" s="1"/>
      <c r="AD49875" s="3"/>
    </row>
    <row r="49876" spans="29:30" x14ac:dyDescent="0.2">
      <c r="AC49876" s="1"/>
      <c r="AD49876" s="3"/>
    </row>
    <row r="49877" spans="29:30" x14ac:dyDescent="0.2">
      <c r="AC49877" s="1"/>
      <c r="AD49877" s="3"/>
    </row>
    <row r="49878" spans="29:30" x14ac:dyDescent="0.2">
      <c r="AC49878" s="1"/>
      <c r="AD49878" s="3"/>
    </row>
    <row r="49879" spans="29:30" x14ac:dyDescent="0.2">
      <c r="AC49879" s="1"/>
      <c r="AD49879" s="3"/>
    </row>
    <row r="49880" spans="29:30" x14ac:dyDescent="0.2">
      <c r="AC49880" s="1"/>
      <c r="AD49880" s="3"/>
    </row>
    <row r="49881" spans="29:30" x14ac:dyDescent="0.2">
      <c r="AC49881" s="1"/>
      <c r="AD49881" s="3"/>
    </row>
    <row r="49882" spans="29:30" x14ac:dyDescent="0.2">
      <c r="AC49882" s="1"/>
      <c r="AD49882" s="3"/>
    </row>
    <row r="49883" spans="29:30" x14ac:dyDescent="0.2">
      <c r="AC49883" s="1"/>
      <c r="AD49883" s="3"/>
    </row>
    <row r="49884" spans="29:30" x14ac:dyDescent="0.2">
      <c r="AC49884" s="1"/>
      <c r="AD49884" s="3"/>
    </row>
    <row r="49885" spans="29:30" x14ac:dyDescent="0.2">
      <c r="AC49885" s="1"/>
      <c r="AD49885" s="3"/>
    </row>
    <row r="49886" spans="29:30" x14ac:dyDescent="0.2">
      <c r="AC49886" s="1"/>
      <c r="AD49886" s="3"/>
    </row>
    <row r="49887" spans="29:30" x14ac:dyDescent="0.2">
      <c r="AC49887" s="1"/>
      <c r="AD49887" s="3"/>
    </row>
    <row r="49888" spans="29:30" x14ac:dyDescent="0.2">
      <c r="AC49888" s="1"/>
      <c r="AD49888" s="3"/>
    </row>
    <row r="49889" spans="29:30" x14ac:dyDescent="0.2">
      <c r="AC49889" s="1"/>
      <c r="AD49889" s="3"/>
    </row>
    <row r="49890" spans="29:30" x14ac:dyDescent="0.2">
      <c r="AC49890" s="1"/>
      <c r="AD49890" s="3"/>
    </row>
    <row r="49891" spans="29:30" x14ac:dyDescent="0.2">
      <c r="AC49891" s="1"/>
      <c r="AD49891" s="3"/>
    </row>
    <row r="49892" spans="29:30" x14ac:dyDescent="0.2">
      <c r="AC49892" s="1"/>
      <c r="AD49892" s="3"/>
    </row>
    <row r="49893" spans="29:30" x14ac:dyDescent="0.2">
      <c r="AC49893" s="1"/>
      <c r="AD49893" s="3"/>
    </row>
    <row r="49894" spans="29:30" x14ac:dyDescent="0.2">
      <c r="AC49894" s="1"/>
      <c r="AD49894" s="3"/>
    </row>
    <row r="49895" spans="29:30" x14ac:dyDescent="0.2">
      <c r="AC49895" s="1"/>
      <c r="AD49895" s="3"/>
    </row>
    <row r="49896" spans="29:30" x14ac:dyDescent="0.2">
      <c r="AC49896" s="1"/>
      <c r="AD49896" s="3"/>
    </row>
    <row r="49897" spans="29:30" x14ac:dyDescent="0.2">
      <c r="AC49897" s="1"/>
      <c r="AD49897" s="3"/>
    </row>
    <row r="49898" spans="29:30" x14ac:dyDescent="0.2">
      <c r="AC49898" s="1"/>
      <c r="AD49898" s="3"/>
    </row>
    <row r="49899" spans="29:30" x14ac:dyDescent="0.2">
      <c r="AC49899" s="1"/>
      <c r="AD49899" s="3"/>
    </row>
    <row r="49900" spans="29:30" x14ac:dyDescent="0.2">
      <c r="AC49900" s="1"/>
      <c r="AD49900" s="3"/>
    </row>
    <row r="49901" spans="29:30" x14ac:dyDescent="0.2">
      <c r="AC49901" s="1"/>
      <c r="AD49901" s="3"/>
    </row>
    <row r="49902" spans="29:30" x14ac:dyDescent="0.2">
      <c r="AC49902" s="1"/>
      <c r="AD49902" s="3"/>
    </row>
    <row r="49903" spans="29:30" x14ac:dyDescent="0.2">
      <c r="AC49903" s="1"/>
      <c r="AD49903" s="3"/>
    </row>
    <row r="49904" spans="29:30" x14ac:dyDescent="0.2">
      <c r="AC49904" s="1"/>
      <c r="AD49904" s="3"/>
    </row>
    <row r="49905" spans="29:30" x14ac:dyDescent="0.2">
      <c r="AC49905" s="1"/>
      <c r="AD49905" s="3"/>
    </row>
    <row r="49906" spans="29:30" x14ac:dyDescent="0.2">
      <c r="AC49906" s="1"/>
      <c r="AD49906" s="3"/>
    </row>
    <row r="49907" spans="29:30" x14ac:dyDescent="0.2">
      <c r="AC49907" s="1"/>
      <c r="AD49907" s="3"/>
    </row>
    <row r="49908" spans="29:30" x14ac:dyDescent="0.2">
      <c r="AC49908" s="1"/>
      <c r="AD49908" s="3"/>
    </row>
    <row r="49909" spans="29:30" x14ac:dyDescent="0.2">
      <c r="AC49909" s="1"/>
      <c r="AD49909" s="3"/>
    </row>
    <row r="49910" spans="29:30" x14ac:dyDescent="0.2">
      <c r="AC49910" s="1"/>
      <c r="AD49910" s="3"/>
    </row>
    <row r="49911" spans="29:30" x14ac:dyDescent="0.2">
      <c r="AC49911" s="1"/>
      <c r="AD49911" s="3"/>
    </row>
    <row r="49912" spans="29:30" x14ac:dyDescent="0.2">
      <c r="AC49912" s="1"/>
      <c r="AD49912" s="3"/>
    </row>
    <row r="49913" spans="29:30" x14ac:dyDescent="0.2">
      <c r="AC49913" s="1"/>
      <c r="AD49913" s="3"/>
    </row>
    <row r="49914" spans="29:30" x14ac:dyDescent="0.2">
      <c r="AC49914" s="1"/>
      <c r="AD49914" s="3"/>
    </row>
    <row r="49915" spans="29:30" x14ac:dyDescent="0.2">
      <c r="AC49915" s="1"/>
      <c r="AD49915" s="3"/>
    </row>
    <row r="49916" spans="29:30" x14ac:dyDescent="0.2">
      <c r="AC49916" s="1"/>
      <c r="AD49916" s="3"/>
    </row>
    <row r="49917" spans="29:30" x14ac:dyDescent="0.2">
      <c r="AC49917" s="1"/>
      <c r="AD49917" s="3"/>
    </row>
    <row r="49918" spans="29:30" x14ac:dyDescent="0.2">
      <c r="AC49918" s="1"/>
      <c r="AD49918" s="3"/>
    </row>
    <row r="49919" spans="29:30" x14ac:dyDescent="0.2">
      <c r="AC49919" s="1"/>
      <c r="AD49919" s="3"/>
    </row>
    <row r="49920" spans="29:30" x14ac:dyDescent="0.2">
      <c r="AC49920" s="1"/>
      <c r="AD49920" s="3"/>
    </row>
    <row r="49921" spans="29:30" x14ac:dyDescent="0.2">
      <c r="AC49921" s="1"/>
      <c r="AD49921" s="3"/>
    </row>
    <row r="49922" spans="29:30" x14ac:dyDescent="0.2">
      <c r="AC49922" s="1"/>
      <c r="AD49922" s="3"/>
    </row>
    <row r="49923" spans="29:30" x14ac:dyDescent="0.2">
      <c r="AC49923" s="1"/>
      <c r="AD49923" s="3"/>
    </row>
    <row r="49924" spans="29:30" x14ac:dyDescent="0.2">
      <c r="AC49924" s="1"/>
      <c r="AD49924" s="3"/>
    </row>
    <row r="49925" spans="29:30" x14ac:dyDescent="0.2">
      <c r="AC49925" s="1"/>
      <c r="AD49925" s="3"/>
    </row>
    <row r="49926" spans="29:30" x14ac:dyDescent="0.2">
      <c r="AC49926" s="1"/>
      <c r="AD49926" s="3"/>
    </row>
    <row r="49927" spans="29:30" x14ac:dyDescent="0.2">
      <c r="AC49927" s="1"/>
      <c r="AD49927" s="3"/>
    </row>
    <row r="49928" spans="29:30" x14ac:dyDescent="0.2">
      <c r="AC49928" s="1"/>
      <c r="AD49928" s="3"/>
    </row>
    <row r="49929" spans="29:30" x14ac:dyDescent="0.2">
      <c r="AC49929" s="1"/>
      <c r="AD49929" s="3"/>
    </row>
    <row r="49930" spans="29:30" x14ac:dyDescent="0.2">
      <c r="AC49930" s="1"/>
      <c r="AD49930" s="3"/>
    </row>
    <row r="49931" spans="29:30" x14ac:dyDescent="0.2">
      <c r="AC49931" s="1"/>
      <c r="AD49931" s="3"/>
    </row>
    <row r="49932" spans="29:30" x14ac:dyDescent="0.2">
      <c r="AC49932" s="1"/>
      <c r="AD49932" s="3"/>
    </row>
    <row r="49933" spans="29:30" x14ac:dyDescent="0.2">
      <c r="AC49933" s="1"/>
      <c r="AD49933" s="3"/>
    </row>
    <row r="49934" spans="29:30" x14ac:dyDescent="0.2">
      <c r="AC49934" s="1"/>
      <c r="AD49934" s="3"/>
    </row>
    <row r="49935" spans="29:30" x14ac:dyDescent="0.2">
      <c r="AC49935" s="1"/>
      <c r="AD49935" s="3"/>
    </row>
    <row r="49936" spans="29:30" x14ac:dyDescent="0.2">
      <c r="AC49936" s="1"/>
      <c r="AD49936" s="3"/>
    </row>
    <row r="49937" spans="29:30" x14ac:dyDescent="0.2">
      <c r="AC49937" s="1"/>
      <c r="AD49937" s="3"/>
    </row>
    <row r="49938" spans="29:30" x14ac:dyDescent="0.2">
      <c r="AC49938" s="1"/>
      <c r="AD49938" s="3"/>
    </row>
    <row r="49939" spans="29:30" x14ac:dyDescent="0.2">
      <c r="AC49939" s="1"/>
      <c r="AD49939" s="3"/>
    </row>
    <row r="49940" spans="29:30" x14ac:dyDescent="0.2">
      <c r="AC49940" s="1"/>
      <c r="AD49940" s="3"/>
    </row>
    <row r="49941" spans="29:30" x14ac:dyDescent="0.2">
      <c r="AC49941" s="1"/>
      <c r="AD49941" s="3"/>
    </row>
    <row r="49942" spans="29:30" x14ac:dyDescent="0.2">
      <c r="AC49942" s="1"/>
      <c r="AD49942" s="3"/>
    </row>
    <row r="49943" spans="29:30" x14ac:dyDescent="0.2">
      <c r="AC49943" s="1"/>
      <c r="AD49943" s="3"/>
    </row>
    <row r="49944" spans="29:30" x14ac:dyDescent="0.2">
      <c r="AC49944" s="1"/>
      <c r="AD49944" s="3"/>
    </row>
    <row r="49945" spans="29:30" x14ac:dyDescent="0.2">
      <c r="AC49945" s="1"/>
      <c r="AD49945" s="3"/>
    </row>
    <row r="49946" spans="29:30" x14ac:dyDescent="0.2">
      <c r="AC49946" s="1"/>
      <c r="AD49946" s="3"/>
    </row>
    <row r="49947" spans="29:30" x14ac:dyDescent="0.2">
      <c r="AC49947" s="1"/>
      <c r="AD49947" s="3"/>
    </row>
    <row r="49948" spans="29:30" x14ac:dyDescent="0.2">
      <c r="AC49948" s="1"/>
      <c r="AD49948" s="3"/>
    </row>
    <row r="49949" spans="29:30" x14ac:dyDescent="0.2">
      <c r="AC49949" s="1"/>
      <c r="AD49949" s="3"/>
    </row>
    <row r="49950" spans="29:30" x14ac:dyDescent="0.2">
      <c r="AC49950" s="1"/>
      <c r="AD49950" s="3"/>
    </row>
    <row r="49951" spans="29:30" x14ac:dyDescent="0.2">
      <c r="AC49951" s="1"/>
      <c r="AD49951" s="3"/>
    </row>
    <row r="49952" spans="29:30" x14ac:dyDescent="0.2">
      <c r="AC49952" s="1"/>
      <c r="AD49952" s="3"/>
    </row>
    <row r="49953" spans="29:30" x14ac:dyDescent="0.2">
      <c r="AC49953" s="1"/>
      <c r="AD49953" s="3"/>
    </row>
    <row r="49954" spans="29:30" x14ac:dyDescent="0.2">
      <c r="AC49954" s="1"/>
      <c r="AD49954" s="3"/>
    </row>
    <row r="49955" spans="29:30" x14ac:dyDescent="0.2">
      <c r="AC49955" s="1"/>
      <c r="AD49955" s="3"/>
    </row>
    <row r="49956" spans="29:30" x14ac:dyDescent="0.2">
      <c r="AC49956" s="1"/>
      <c r="AD49956" s="3"/>
    </row>
    <row r="49957" spans="29:30" x14ac:dyDescent="0.2">
      <c r="AC49957" s="1"/>
      <c r="AD49957" s="3"/>
    </row>
    <row r="49958" spans="29:30" x14ac:dyDescent="0.2">
      <c r="AC49958" s="1"/>
      <c r="AD49958" s="3"/>
    </row>
    <row r="49959" spans="29:30" x14ac:dyDescent="0.2">
      <c r="AC49959" s="1"/>
      <c r="AD49959" s="3"/>
    </row>
    <row r="49960" spans="29:30" x14ac:dyDescent="0.2">
      <c r="AC49960" s="1"/>
      <c r="AD49960" s="3"/>
    </row>
    <row r="49961" spans="29:30" x14ac:dyDescent="0.2">
      <c r="AC49961" s="1"/>
      <c r="AD49961" s="3"/>
    </row>
    <row r="49962" spans="29:30" x14ac:dyDescent="0.2">
      <c r="AC49962" s="1"/>
      <c r="AD49962" s="3"/>
    </row>
    <row r="49963" spans="29:30" x14ac:dyDescent="0.2">
      <c r="AC49963" s="1"/>
      <c r="AD49963" s="3"/>
    </row>
    <row r="49964" spans="29:30" x14ac:dyDescent="0.2">
      <c r="AC49964" s="1"/>
      <c r="AD49964" s="3"/>
    </row>
    <row r="49965" spans="29:30" x14ac:dyDescent="0.2">
      <c r="AC49965" s="1"/>
      <c r="AD49965" s="3"/>
    </row>
    <row r="49966" spans="29:30" x14ac:dyDescent="0.2">
      <c r="AC49966" s="1"/>
      <c r="AD49966" s="3"/>
    </row>
    <row r="49967" spans="29:30" x14ac:dyDescent="0.2">
      <c r="AC49967" s="1"/>
      <c r="AD49967" s="3"/>
    </row>
    <row r="49968" spans="29:30" x14ac:dyDescent="0.2">
      <c r="AC49968" s="1"/>
      <c r="AD49968" s="3"/>
    </row>
    <row r="49969" spans="29:30" x14ac:dyDescent="0.2">
      <c r="AC49969" s="1"/>
      <c r="AD49969" s="3"/>
    </row>
    <row r="49970" spans="29:30" x14ac:dyDescent="0.2">
      <c r="AC49970" s="1"/>
      <c r="AD49970" s="3"/>
    </row>
    <row r="49971" spans="29:30" x14ac:dyDescent="0.2">
      <c r="AC49971" s="1"/>
      <c r="AD49971" s="3"/>
    </row>
    <row r="49972" spans="29:30" x14ac:dyDescent="0.2">
      <c r="AC49972" s="1"/>
      <c r="AD49972" s="3"/>
    </row>
    <row r="49973" spans="29:30" x14ac:dyDescent="0.2">
      <c r="AC49973" s="1"/>
      <c r="AD49973" s="3"/>
    </row>
    <row r="49974" spans="29:30" x14ac:dyDescent="0.2">
      <c r="AC49974" s="1"/>
      <c r="AD49974" s="3"/>
    </row>
    <row r="49975" spans="29:30" x14ac:dyDescent="0.2">
      <c r="AC49975" s="1"/>
      <c r="AD49975" s="3"/>
    </row>
    <row r="49976" spans="29:30" x14ac:dyDescent="0.2">
      <c r="AC49976" s="1"/>
      <c r="AD49976" s="3"/>
    </row>
    <row r="49977" spans="29:30" x14ac:dyDescent="0.2">
      <c r="AC49977" s="1"/>
      <c r="AD49977" s="3"/>
    </row>
    <row r="49978" spans="29:30" x14ac:dyDescent="0.2">
      <c r="AC49978" s="1"/>
      <c r="AD49978" s="3"/>
    </row>
    <row r="49979" spans="29:30" x14ac:dyDescent="0.2">
      <c r="AC49979" s="1"/>
      <c r="AD49979" s="3"/>
    </row>
    <row r="49980" spans="29:30" x14ac:dyDescent="0.2">
      <c r="AC49980" s="1"/>
      <c r="AD49980" s="3"/>
    </row>
    <row r="49981" spans="29:30" x14ac:dyDescent="0.2">
      <c r="AC49981" s="1"/>
      <c r="AD49981" s="3"/>
    </row>
    <row r="49982" spans="29:30" x14ac:dyDescent="0.2">
      <c r="AC49982" s="1"/>
      <c r="AD49982" s="3"/>
    </row>
    <row r="49983" spans="29:30" x14ac:dyDescent="0.2">
      <c r="AC49983" s="1"/>
      <c r="AD49983" s="3"/>
    </row>
    <row r="49984" spans="29:30" x14ac:dyDescent="0.2">
      <c r="AC49984" s="1"/>
      <c r="AD49984" s="3"/>
    </row>
    <row r="49985" spans="29:30" x14ac:dyDescent="0.2">
      <c r="AC49985" s="1"/>
      <c r="AD49985" s="3"/>
    </row>
    <row r="49986" spans="29:30" x14ac:dyDescent="0.2">
      <c r="AC49986" s="1"/>
      <c r="AD49986" s="3"/>
    </row>
    <row r="49987" spans="29:30" x14ac:dyDescent="0.2">
      <c r="AC49987" s="1"/>
      <c r="AD49987" s="3"/>
    </row>
    <row r="49988" spans="29:30" x14ac:dyDescent="0.2">
      <c r="AC49988" s="1"/>
      <c r="AD49988" s="3"/>
    </row>
    <row r="49989" spans="29:30" x14ac:dyDescent="0.2">
      <c r="AC49989" s="1"/>
      <c r="AD49989" s="3"/>
    </row>
    <row r="49990" spans="29:30" x14ac:dyDescent="0.2">
      <c r="AC49990" s="1"/>
      <c r="AD49990" s="3"/>
    </row>
    <row r="49991" spans="29:30" x14ac:dyDescent="0.2">
      <c r="AC49991" s="1"/>
      <c r="AD49991" s="3"/>
    </row>
    <row r="49992" spans="29:30" x14ac:dyDescent="0.2">
      <c r="AC49992" s="1"/>
      <c r="AD49992" s="3"/>
    </row>
    <row r="49993" spans="29:30" x14ac:dyDescent="0.2">
      <c r="AC49993" s="1"/>
      <c r="AD49993" s="3"/>
    </row>
    <row r="49994" spans="29:30" x14ac:dyDescent="0.2">
      <c r="AC49994" s="1"/>
      <c r="AD49994" s="3"/>
    </row>
    <row r="49995" spans="29:30" x14ac:dyDescent="0.2">
      <c r="AC49995" s="1"/>
      <c r="AD49995" s="3"/>
    </row>
    <row r="49996" spans="29:30" x14ac:dyDescent="0.2">
      <c r="AC49996" s="1"/>
      <c r="AD49996" s="3"/>
    </row>
    <row r="49997" spans="29:30" x14ac:dyDescent="0.2">
      <c r="AC49997" s="1"/>
      <c r="AD49997" s="3"/>
    </row>
    <row r="49998" spans="29:30" x14ac:dyDescent="0.2">
      <c r="AC49998" s="1"/>
      <c r="AD49998" s="3"/>
    </row>
    <row r="49999" spans="29:30" x14ac:dyDescent="0.2">
      <c r="AC49999" s="1"/>
      <c r="AD49999" s="3"/>
    </row>
    <row r="50000" spans="29:30" x14ac:dyDescent="0.2">
      <c r="AC50000" s="1"/>
      <c r="AD50000" s="3"/>
    </row>
    <row r="50001" spans="29:30" x14ac:dyDescent="0.2">
      <c r="AC50001" s="1"/>
      <c r="AD50001" s="3"/>
    </row>
    <row r="50002" spans="29:30" x14ac:dyDescent="0.2">
      <c r="AC50002" s="1"/>
      <c r="AD50002" s="3"/>
    </row>
    <row r="50003" spans="29:30" x14ac:dyDescent="0.2">
      <c r="AC50003" s="1"/>
      <c r="AD50003" s="3"/>
    </row>
    <row r="50004" spans="29:30" x14ac:dyDescent="0.2">
      <c r="AC50004" s="1"/>
      <c r="AD50004" s="3"/>
    </row>
    <row r="50005" spans="29:30" x14ac:dyDescent="0.2">
      <c r="AC50005" s="1"/>
      <c r="AD50005" s="3"/>
    </row>
    <row r="50006" spans="29:30" x14ac:dyDescent="0.2">
      <c r="AC50006" s="1"/>
      <c r="AD50006" s="3"/>
    </row>
    <row r="50007" spans="29:30" x14ac:dyDescent="0.2">
      <c r="AC50007" s="1"/>
      <c r="AD50007" s="3"/>
    </row>
    <row r="50008" spans="29:30" x14ac:dyDescent="0.2">
      <c r="AC50008" s="1"/>
      <c r="AD50008" s="3"/>
    </row>
    <row r="50009" spans="29:30" x14ac:dyDescent="0.2">
      <c r="AC50009" s="1"/>
      <c r="AD50009" s="3"/>
    </row>
    <row r="50010" spans="29:30" x14ac:dyDescent="0.2">
      <c r="AC50010" s="1"/>
      <c r="AD50010" s="3"/>
    </row>
    <row r="50011" spans="29:30" x14ac:dyDescent="0.2">
      <c r="AC50011" s="1"/>
      <c r="AD50011" s="3"/>
    </row>
    <row r="50012" spans="29:30" x14ac:dyDescent="0.2">
      <c r="AC50012" s="1"/>
      <c r="AD50012" s="3"/>
    </row>
    <row r="50013" spans="29:30" x14ac:dyDescent="0.2">
      <c r="AC50013" s="1"/>
      <c r="AD50013" s="3"/>
    </row>
    <row r="50014" spans="29:30" x14ac:dyDescent="0.2">
      <c r="AC50014" s="1"/>
      <c r="AD50014" s="3"/>
    </row>
    <row r="50015" spans="29:30" x14ac:dyDescent="0.2">
      <c r="AC50015" s="1"/>
      <c r="AD50015" s="3"/>
    </row>
    <row r="50016" spans="29:30" x14ac:dyDescent="0.2">
      <c r="AC50016" s="1"/>
      <c r="AD50016" s="3"/>
    </row>
    <row r="50017" spans="29:30" x14ac:dyDescent="0.2">
      <c r="AC50017" s="1"/>
      <c r="AD50017" s="3"/>
    </row>
    <row r="50018" spans="29:30" x14ac:dyDescent="0.2">
      <c r="AC50018" s="1"/>
      <c r="AD50018" s="3"/>
    </row>
    <row r="50019" spans="29:30" x14ac:dyDescent="0.2">
      <c r="AC50019" s="1"/>
      <c r="AD50019" s="3"/>
    </row>
    <row r="50020" spans="29:30" x14ac:dyDescent="0.2">
      <c r="AC50020" s="1"/>
      <c r="AD50020" s="3"/>
    </row>
    <row r="50021" spans="29:30" x14ac:dyDescent="0.2">
      <c r="AC50021" s="1"/>
      <c r="AD50021" s="3"/>
    </row>
    <row r="50022" spans="29:30" x14ac:dyDescent="0.2">
      <c r="AC50022" s="1"/>
      <c r="AD50022" s="3"/>
    </row>
    <row r="50023" spans="29:30" x14ac:dyDescent="0.2">
      <c r="AC50023" s="1"/>
      <c r="AD50023" s="3"/>
    </row>
    <row r="50024" spans="29:30" x14ac:dyDescent="0.2">
      <c r="AC50024" s="1"/>
      <c r="AD50024" s="3"/>
    </row>
    <row r="50025" spans="29:30" x14ac:dyDescent="0.2">
      <c r="AC50025" s="1"/>
      <c r="AD50025" s="3"/>
    </row>
    <row r="50026" spans="29:30" x14ac:dyDescent="0.2">
      <c r="AC50026" s="1"/>
      <c r="AD50026" s="3"/>
    </row>
    <row r="50027" spans="29:30" x14ac:dyDescent="0.2">
      <c r="AC50027" s="1"/>
      <c r="AD50027" s="3"/>
    </row>
    <row r="50028" spans="29:30" x14ac:dyDescent="0.2">
      <c r="AC50028" s="1"/>
      <c r="AD50028" s="3"/>
    </row>
    <row r="50029" spans="29:30" x14ac:dyDescent="0.2">
      <c r="AC50029" s="1"/>
      <c r="AD50029" s="3"/>
    </row>
    <row r="50030" spans="29:30" x14ac:dyDescent="0.2">
      <c r="AC50030" s="1"/>
      <c r="AD50030" s="3"/>
    </row>
    <row r="50031" spans="29:30" x14ac:dyDescent="0.2">
      <c r="AC50031" s="1"/>
      <c r="AD50031" s="3"/>
    </row>
    <row r="50032" spans="29:30" x14ac:dyDescent="0.2">
      <c r="AC50032" s="1"/>
      <c r="AD50032" s="3"/>
    </row>
    <row r="50033" spans="29:30" x14ac:dyDescent="0.2">
      <c r="AC50033" s="1"/>
      <c r="AD50033" s="3"/>
    </row>
    <row r="50034" spans="29:30" x14ac:dyDescent="0.2">
      <c r="AC50034" s="1"/>
      <c r="AD50034" s="3"/>
    </row>
    <row r="50035" spans="29:30" x14ac:dyDescent="0.2">
      <c r="AC50035" s="1"/>
      <c r="AD50035" s="3"/>
    </row>
    <row r="50036" spans="29:30" x14ac:dyDescent="0.2">
      <c r="AC50036" s="1"/>
      <c r="AD50036" s="3"/>
    </row>
    <row r="50037" spans="29:30" x14ac:dyDescent="0.2">
      <c r="AC50037" s="1"/>
      <c r="AD50037" s="3"/>
    </row>
    <row r="50038" spans="29:30" x14ac:dyDescent="0.2">
      <c r="AC50038" s="1"/>
      <c r="AD50038" s="3"/>
    </row>
    <row r="50039" spans="29:30" x14ac:dyDescent="0.2">
      <c r="AC50039" s="1"/>
      <c r="AD50039" s="3"/>
    </row>
    <row r="50040" spans="29:30" x14ac:dyDescent="0.2">
      <c r="AC50040" s="1"/>
      <c r="AD50040" s="3"/>
    </row>
    <row r="50041" spans="29:30" x14ac:dyDescent="0.2">
      <c r="AC50041" s="1"/>
      <c r="AD50041" s="3"/>
    </row>
    <row r="50042" spans="29:30" x14ac:dyDescent="0.2">
      <c r="AC50042" s="1"/>
      <c r="AD50042" s="3"/>
    </row>
    <row r="50043" spans="29:30" x14ac:dyDescent="0.2">
      <c r="AC50043" s="1"/>
      <c r="AD50043" s="3"/>
    </row>
    <row r="50044" spans="29:30" x14ac:dyDescent="0.2">
      <c r="AC50044" s="1"/>
      <c r="AD50044" s="3"/>
    </row>
    <row r="50045" spans="29:30" x14ac:dyDescent="0.2">
      <c r="AC50045" s="1"/>
      <c r="AD50045" s="3"/>
    </row>
    <row r="50046" spans="29:30" x14ac:dyDescent="0.2">
      <c r="AC50046" s="1"/>
      <c r="AD50046" s="3"/>
    </row>
    <row r="50047" spans="29:30" x14ac:dyDescent="0.2">
      <c r="AC50047" s="1"/>
      <c r="AD50047" s="3"/>
    </row>
    <row r="50048" spans="29:30" x14ac:dyDescent="0.2">
      <c r="AC50048" s="1"/>
      <c r="AD50048" s="3"/>
    </row>
    <row r="50049" spans="29:30" x14ac:dyDescent="0.2">
      <c r="AC50049" s="1"/>
      <c r="AD50049" s="3"/>
    </row>
    <row r="50050" spans="29:30" x14ac:dyDescent="0.2">
      <c r="AC50050" s="1"/>
      <c r="AD50050" s="3"/>
    </row>
    <row r="50051" spans="29:30" x14ac:dyDescent="0.2">
      <c r="AC50051" s="1"/>
      <c r="AD50051" s="3"/>
    </row>
    <row r="50052" spans="29:30" x14ac:dyDescent="0.2">
      <c r="AC50052" s="1"/>
      <c r="AD50052" s="3"/>
    </row>
    <row r="50053" spans="29:30" x14ac:dyDescent="0.2">
      <c r="AC50053" s="1"/>
      <c r="AD50053" s="3"/>
    </row>
    <row r="50054" spans="29:30" x14ac:dyDescent="0.2">
      <c r="AC50054" s="1"/>
      <c r="AD50054" s="3"/>
    </row>
    <row r="50055" spans="29:30" x14ac:dyDescent="0.2">
      <c r="AC50055" s="1"/>
      <c r="AD50055" s="3"/>
    </row>
    <row r="50056" spans="29:30" x14ac:dyDescent="0.2">
      <c r="AC50056" s="1"/>
      <c r="AD50056" s="3"/>
    </row>
    <row r="50057" spans="29:30" x14ac:dyDescent="0.2">
      <c r="AC50057" s="1"/>
      <c r="AD50057" s="3"/>
    </row>
    <row r="50058" spans="29:30" x14ac:dyDescent="0.2">
      <c r="AC50058" s="1"/>
      <c r="AD50058" s="3"/>
    </row>
    <row r="50059" spans="29:30" x14ac:dyDescent="0.2">
      <c r="AC50059" s="1"/>
      <c r="AD50059" s="3"/>
    </row>
    <row r="50060" spans="29:30" x14ac:dyDescent="0.2">
      <c r="AC50060" s="1"/>
      <c r="AD50060" s="3"/>
    </row>
    <row r="50061" spans="29:30" x14ac:dyDescent="0.2">
      <c r="AC50061" s="1"/>
      <c r="AD50061" s="3"/>
    </row>
    <row r="50062" spans="29:30" x14ac:dyDescent="0.2">
      <c r="AC50062" s="1"/>
      <c r="AD50062" s="3"/>
    </row>
    <row r="50063" spans="29:30" x14ac:dyDescent="0.2">
      <c r="AC50063" s="1"/>
      <c r="AD50063" s="3"/>
    </row>
    <row r="50064" spans="29:30" x14ac:dyDescent="0.2">
      <c r="AC50064" s="1"/>
      <c r="AD50064" s="3"/>
    </row>
    <row r="50065" spans="29:30" x14ac:dyDescent="0.2">
      <c r="AC50065" s="1"/>
      <c r="AD50065" s="3"/>
    </row>
    <row r="50066" spans="29:30" x14ac:dyDescent="0.2">
      <c r="AC50066" s="1"/>
      <c r="AD50066" s="3"/>
    </row>
    <row r="50067" spans="29:30" x14ac:dyDescent="0.2">
      <c r="AC50067" s="1"/>
      <c r="AD50067" s="3"/>
    </row>
    <row r="50068" spans="29:30" x14ac:dyDescent="0.2">
      <c r="AC50068" s="1"/>
      <c r="AD50068" s="3"/>
    </row>
    <row r="50069" spans="29:30" x14ac:dyDescent="0.2">
      <c r="AC50069" s="1"/>
      <c r="AD50069" s="3"/>
    </row>
    <row r="50070" spans="29:30" x14ac:dyDescent="0.2">
      <c r="AC50070" s="1"/>
      <c r="AD50070" s="3"/>
    </row>
    <row r="50071" spans="29:30" x14ac:dyDescent="0.2">
      <c r="AC50071" s="1"/>
      <c r="AD50071" s="3"/>
    </row>
    <row r="50072" spans="29:30" x14ac:dyDescent="0.2">
      <c r="AC50072" s="1"/>
      <c r="AD50072" s="3"/>
    </row>
    <row r="50073" spans="29:30" x14ac:dyDescent="0.2">
      <c r="AC50073" s="1"/>
      <c r="AD50073" s="3"/>
    </row>
    <row r="50074" spans="29:30" x14ac:dyDescent="0.2">
      <c r="AC50074" s="1"/>
      <c r="AD50074" s="3"/>
    </row>
    <row r="50075" spans="29:30" x14ac:dyDescent="0.2">
      <c r="AC50075" s="1"/>
      <c r="AD50075" s="3"/>
    </row>
    <row r="50076" spans="29:30" x14ac:dyDescent="0.2">
      <c r="AC50076" s="1"/>
      <c r="AD50076" s="3"/>
    </row>
    <row r="50077" spans="29:30" x14ac:dyDescent="0.2">
      <c r="AC50077" s="1"/>
      <c r="AD50077" s="3"/>
    </row>
    <row r="50078" spans="29:30" x14ac:dyDescent="0.2">
      <c r="AC50078" s="1"/>
      <c r="AD50078" s="3"/>
    </row>
    <row r="50079" spans="29:30" x14ac:dyDescent="0.2">
      <c r="AC50079" s="1"/>
      <c r="AD50079" s="3"/>
    </row>
    <row r="50080" spans="29:30" x14ac:dyDescent="0.2">
      <c r="AC50080" s="1"/>
      <c r="AD50080" s="3"/>
    </row>
    <row r="50081" spans="29:30" x14ac:dyDescent="0.2">
      <c r="AC50081" s="1"/>
      <c r="AD50081" s="3"/>
    </row>
    <row r="50082" spans="29:30" x14ac:dyDescent="0.2">
      <c r="AC50082" s="1"/>
      <c r="AD50082" s="3"/>
    </row>
    <row r="50083" spans="29:30" x14ac:dyDescent="0.2">
      <c r="AC50083" s="1"/>
      <c r="AD50083" s="3"/>
    </row>
    <row r="50084" spans="29:30" x14ac:dyDescent="0.2">
      <c r="AC50084" s="1"/>
      <c r="AD50084" s="3"/>
    </row>
    <row r="50085" spans="29:30" x14ac:dyDescent="0.2">
      <c r="AC50085" s="1"/>
      <c r="AD50085" s="3"/>
    </row>
    <row r="50086" spans="29:30" x14ac:dyDescent="0.2">
      <c r="AC50086" s="1"/>
      <c r="AD50086" s="3"/>
    </row>
    <row r="50087" spans="29:30" x14ac:dyDescent="0.2">
      <c r="AC50087" s="1"/>
      <c r="AD50087" s="3"/>
    </row>
    <row r="50088" spans="29:30" x14ac:dyDescent="0.2">
      <c r="AC50088" s="1"/>
      <c r="AD50088" s="3"/>
    </row>
    <row r="50089" spans="29:30" x14ac:dyDescent="0.2">
      <c r="AC50089" s="1"/>
      <c r="AD50089" s="3"/>
    </row>
    <row r="50090" spans="29:30" x14ac:dyDescent="0.2">
      <c r="AC50090" s="1"/>
      <c r="AD50090" s="3"/>
    </row>
    <row r="50091" spans="29:30" x14ac:dyDescent="0.2">
      <c r="AC50091" s="1"/>
      <c r="AD50091" s="3"/>
    </row>
    <row r="50092" spans="29:30" x14ac:dyDescent="0.2">
      <c r="AC50092" s="1"/>
      <c r="AD50092" s="3"/>
    </row>
    <row r="50093" spans="29:30" x14ac:dyDescent="0.2">
      <c r="AC50093" s="1"/>
      <c r="AD50093" s="3"/>
    </row>
    <row r="50094" spans="29:30" x14ac:dyDescent="0.2">
      <c r="AC50094" s="1"/>
      <c r="AD50094" s="3"/>
    </row>
    <row r="50095" spans="29:30" x14ac:dyDescent="0.2">
      <c r="AC50095" s="1"/>
      <c r="AD50095" s="3"/>
    </row>
    <row r="50096" spans="29:30" x14ac:dyDescent="0.2">
      <c r="AC50096" s="1"/>
      <c r="AD50096" s="3"/>
    </row>
    <row r="50097" spans="29:30" x14ac:dyDescent="0.2">
      <c r="AC50097" s="1"/>
      <c r="AD50097" s="3"/>
    </row>
    <row r="50098" spans="29:30" x14ac:dyDescent="0.2">
      <c r="AC50098" s="1"/>
      <c r="AD50098" s="3"/>
    </row>
    <row r="50099" spans="29:30" x14ac:dyDescent="0.2">
      <c r="AC50099" s="1"/>
      <c r="AD50099" s="3"/>
    </row>
    <row r="50100" spans="29:30" x14ac:dyDescent="0.2">
      <c r="AC50100" s="1"/>
      <c r="AD50100" s="3"/>
    </row>
    <row r="50101" spans="29:30" x14ac:dyDescent="0.2">
      <c r="AC50101" s="1"/>
      <c r="AD50101" s="3"/>
    </row>
    <row r="50102" spans="29:30" x14ac:dyDescent="0.2">
      <c r="AC50102" s="1"/>
      <c r="AD50102" s="3"/>
    </row>
    <row r="50103" spans="29:30" x14ac:dyDescent="0.2">
      <c r="AC50103" s="1"/>
      <c r="AD50103" s="3"/>
    </row>
    <row r="50104" spans="29:30" x14ac:dyDescent="0.2">
      <c r="AC50104" s="1"/>
      <c r="AD50104" s="3"/>
    </row>
    <row r="50105" spans="29:30" x14ac:dyDescent="0.2">
      <c r="AC50105" s="1"/>
      <c r="AD50105" s="3"/>
    </row>
    <row r="50106" spans="29:30" x14ac:dyDescent="0.2">
      <c r="AC50106" s="1"/>
      <c r="AD50106" s="3"/>
    </row>
    <row r="50107" spans="29:30" x14ac:dyDescent="0.2">
      <c r="AC50107" s="1"/>
      <c r="AD50107" s="3"/>
    </row>
    <row r="50108" spans="29:30" x14ac:dyDescent="0.2">
      <c r="AC50108" s="1"/>
      <c r="AD50108" s="3"/>
    </row>
    <row r="50109" spans="29:30" x14ac:dyDescent="0.2">
      <c r="AC50109" s="1"/>
      <c r="AD50109" s="3"/>
    </row>
    <row r="50110" spans="29:30" x14ac:dyDescent="0.2">
      <c r="AC50110" s="1"/>
      <c r="AD50110" s="3"/>
    </row>
    <row r="50111" spans="29:30" x14ac:dyDescent="0.2">
      <c r="AC50111" s="1"/>
      <c r="AD50111" s="3"/>
    </row>
    <row r="50112" spans="29:30" x14ac:dyDescent="0.2">
      <c r="AC50112" s="1"/>
      <c r="AD50112" s="3"/>
    </row>
    <row r="50113" spans="29:30" x14ac:dyDescent="0.2">
      <c r="AC50113" s="1"/>
      <c r="AD50113" s="3"/>
    </row>
    <row r="50114" spans="29:30" x14ac:dyDescent="0.2">
      <c r="AC50114" s="1"/>
      <c r="AD50114" s="3"/>
    </row>
    <row r="50115" spans="29:30" x14ac:dyDescent="0.2">
      <c r="AC50115" s="1"/>
      <c r="AD50115" s="3"/>
    </row>
    <row r="50116" spans="29:30" x14ac:dyDescent="0.2">
      <c r="AC50116" s="1"/>
      <c r="AD50116" s="3"/>
    </row>
    <row r="50117" spans="29:30" x14ac:dyDescent="0.2">
      <c r="AC50117" s="1"/>
      <c r="AD50117" s="3"/>
    </row>
    <row r="50118" spans="29:30" x14ac:dyDescent="0.2">
      <c r="AC50118" s="1"/>
      <c r="AD50118" s="3"/>
    </row>
    <row r="50119" spans="29:30" x14ac:dyDescent="0.2">
      <c r="AC50119" s="1"/>
      <c r="AD50119" s="3"/>
    </row>
    <row r="50120" spans="29:30" x14ac:dyDescent="0.2">
      <c r="AC50120" s="1"/>
      <c r="AD50120" s="3"/>
    </row>
    <row r="50121" spans="29:30" x14ac:dyDescent="0.2">
      <c r="AC50121" s="1"/>
      <c r="AD50121" s="3"/>
    </row>
    <row r="50122" spans="29:30" x14ac:dyDescent="0.2">
      <c r="AC50122" s="1"/>
      <c r="AD50122" s="3"/>
    </row>
    <row r="50123" spans="29:30" x14ac:dyDescent="0.2">
      <c r="AC50123" s="1"/>
      <c r="AD50123" s="3"/>
    </row>
    <row r="50124" spans="29:30" x14ac:dyDescent="0.2">
      <c r="AC50124" s="1"/>
      <c r="AD50124" s="3"/>
    </row>
    <row r="50125" spans="29:30" x14ac:dyDescent="0.2">
      <c r="AC50125" s="1"/>
      <c r="AD50125" s="3"/>
    </row>
    <row r="50126" spans="29:30" x14ac:dyDescent="0.2">
      <c r="AC50126" s="1"/>
      <c r="AD50126" s="3"/>
    </row>
    <row r="50127" spans="29:30" x14ac:dyDescent="0.2">
      <c r="AC50127" s="1"/>
      <c r="AD50127" s="3"/>
    </row>
    <row r="50128" spans="29:30" x14ac:dyDescent="0.2">
      <c r="AC50128" s="1"/>
      <c r="AD50128" s="3"/>
    </row>
    <row r="50129" spans="29:30" x14ac:dyDescent="0.2">
      <c r="AC50129" s="1"/>
      <c r="AD50129" s="3"/>
    </row>
    <row r="50130" spans="29:30" x14ac:dyDescent="0.2">
      <c r="AC50130" s="1"/>
      <c r="AD50130" s="3"/>
    </row>
    <row r="50131" spans="29:30" x14ac:dyDescent="0.2">
      <c r="AC50131" s="1"/>
      <c r="AD50131" s="3"/>
    </row>
    <row r="50132" spans="29:30" x14ac:dyDescent="0.2">
      <c r="AC50132" s="1"/>
      <c r="AD50132" s="3"/>
    </row>
    <row r="50133" spans="29:30" x14ac:dyDescent="0.2">
      <c r="AC50133" s="1"/>
      <c r="AD50133" s="3"/>
    </row>
    <row r="50134" spans="29:30" x14ac:dyDescent="0.2">
      <c r="AC50134" s="1"/>
      <c r="AD50134" s="3"/>
    </row>
    <row r="50135" spans="29:30" x14ac:dyDescent="0.2">
      <c r="AC50135" s="1"/>
      <c r="AD50135" s="3"/>
    </row>
    <row r="50136" spans="29:30" x14ac:dyDescent="0.2">
      <c r="AC50136" s="1"/>
      <c r="AD50136" s="3"/>
    </row>
    <row r="50137" spans="29:30" x14ac:dyDescent="0.2">
      <c r="AC50137" s="1"/>
      <c r="AD50137" s="3"/>
    </row>
    <row r="50138" spans="29:30" x14ac:dyDescent="0.2">
      <c r="AC50138" s="1"/>
      <c r="AD50138" s="3"/>
    </row>
    <row r="50139" spans="29:30" x14ac:dyDescent="0.2">
      <c r="AC50139" s="1"/>
      <c r="AD50139" s="3"/>
    </row>
    <row r="50140" spans="29:30" x14ac:dyDescent="0.2">
      <c r="AC50140" s="1"/>
      <c r="AD50140" s="3"/>
    </row>
    <row r="50141" spans="29:30" x14ac:dyDescent="0.2">
      <c r="AC50141" s="1"/>
      <c r="AD50141" s="3"/>
    </row>
    <row r="50142" spans="29:30" x14ac:dyDescent="0.2">
      <c r="AC50142" s="1"/>
      <c r="AD50142" s="3"/>
    </row>
    <row r="50143" spans="29:30" x14ac:dyDescent="0.2">
      <c r="AC50143" s="1"/>
      <c r="AD50143" s="3"/>
    </row>
    <row r="50144" spans="29:30" x14ac:dyDescent="0.2">
      <c r="AC50144" s="1"/>
      <c r="AD50144" s="3"/>
    </row>
    <row r="50145" spans="29:30" x14ac:dyDescent="0.2">
      <c r="AC50145" s="1"/>
      <c r="AD50145" s="3"/>
    </row>
    <row r="50146" spans="29:30" x14ac:dyDescent="0.2">
      <c r="AC50146" s="1"/>
      <c r="AD50146" s="3"/>
    </row>
    <row r="50147" spans="29:30" x14ac:dyDescent="0.2">
      <c r="AC50147" s="1"/>
      <c r="AD50147" s="3"/>
    </row>
    <row r="50148" spans="29:30" x14ac:dyDescent="0.2">
      <c r="AC50148" s="1"/>
      <c r="AD50148" s="3"/>
    </row>
    <row r="50149" spans="29:30" x14ac:dyDescent="0.2">
      <c r="AC50149" s="1"/>
      <c r="AD50149" s="3"/>
    </row>
    <row r="50150" spans="29:30" x14ac:dyDescent="0.2">
      <c r="AC50150" s="1"/>
      <c r="AD50150" s="3"/>
    </row>
    <row r="50151" spans="29:30" x14ac:dyDescent="0.2">
      <c r="AC50151" s="1"/>
      <c r="AD50151" s="3"/>
    </row>
    <row r="50152" spans="29:30" x14ac:dyDescent="0.2">
      <c r="AC50152" s="1"/>
      <c r="AD50152" s="3"/>
    </row>
    <row r="50153" spans="29:30" x14ac:dyDescent="0.2">
      <c r="AC50153" s="1"/>
      <c r="AD50153" s="3"/>
    </row>
    <row r="50154" spans="29:30" x14ac:dyDescent="0.2">
      <c r="AC50154" s="1"/>
      <c r="AD50154" s="3"/>
    </row>
    <row r="50155" spans="29:30" x14ac:dyDescent="0.2">
      <c r="AC50155" s="1"/>
      <c r="AD50155" s="3"/>
    </row>
    <row r="50156" spans="29:30" x14ac:dyDescent="0.2">
      <c r="AC50156" s="1"/>
      <c r="AD50156" s="3"/>
    </row>
    <row r="50157" spans="29:30" x14ac:dyDescent="0.2">
      <c r="AC50157" s="1"/>
      <c r="AD50157" s="3"/>
    </row>
    <row r="50158" spans="29:30" x14ac:dyDescent="0.2">
      <c r="AC50158" s="1"/>
      <c r="AD50158" s="3"/>
    </row>
    <row r="50159" spans="29:30" x14ac:dyDescent="0.2">
      <c r="AC50159" s="1"/>
      <c r="AD50159" s="3"/>
    </row>
    <row r="50160" spans="29:30" x14ac:dyDescent="0.2">
      <c r="AC50160" s="1"/>
      <c r="AD50160" s="3"/>
    </row>
    <row r="50161" spans="29:30" x14ac:dyDescent="0.2">
      <c r="AC50161" s="1"/>
      <c r="AD50161" s="3"/>
    </row>
    <row r="50162" spans="29:30" x14ac:dyDescent="0.2">
      <c r="AC50162" s="1"/>
      <c r="AD50162" s="3"/>
    </row>
    <row r="50163" spans="29:30" x14ac:dyDescent="0.2">
      <c r="AC50163" s="1"/>
      <c r="AD50163" s="3"/>
    </row>
    <row r="50164" spans="29:30" x14ac:dyDescent="0.2">
      <c r="AC50164" s="1"/>
      <c r="AD50164" s="3"/>
    </row>
    <row r="50165" spans="29:30" x14ac:dyDescent="0.2">
      <c r="AC50165" s="1"/>
      <c r="AD50165" s="3"/>
    </row>
    <row r="50166" spans="29:30" x14ac:dyDescent="0.2">
      <c r="AC50166" s="1"/>
      <c r="AD50166" s="3"/>
    </row>
    <row r="50167" spans="29:30" x14ac:dyDescent="0.2">
      <c r="AC50167" s="1"/>
      <c r="AD50167" s="3"/>
    </row>
    <row r="50168" spans="29:30" x14ac:dyDescent="0.2">
      <c r="AC50168" s="1"/>
      <c r="AD50168" s="3"/>
    </row>
    <row r="50169" spans="29:30" x14ac:dyDescent="0.2">
      <c r="AC50169" s="1"/>
      <c r="AD50169" s="3"/>
    </row>
    <row r="50170" spans="29:30" x14ac:dyDescent="0.2">
      <c r="AC50170" s="1"/>
      <c r="AD50170" s="3"/>
    </row>
    <row r="50171" spans="29:30" x14ac:dyDescent="0.2">
      <c r="AC50171" s="1"/>
      <c r="AD50171" s="3"/>
    </row>
    <row r="50172" spans="29:30" x14ac:dyDescent="0.2">
      <c r="AC50172" s="1"/>
      <c r="AD50172" s="3"/>
    </row>
    <row r="50173" spans="29:30" x14ac:dyDescent="0.2">
      <c r="AC50173" s="1"/>
      <c r="AD50173" s="3"/>
    </row>
    <row r="50174" spans="29:30" x14ac:dyDescent="0.2">
      <c r="AC50174" s="1"/>
      <c r="AD50174" s="3"/>
    </row>
    <row r="50175" spans="29:30" x14ac:dyDescent="0.2">
      <c r="AC50175" s="1"/>
      <c r="AD50175" s="3"/>
    </row>
    <row r="50176" spans="29:30" x14ac:dyDescent="0.2">
      <c r="AC50176" s="1"/>
      <c r="AD50176" s="3"/>
    </row>
    <row r="50177" spans="29:30" x14ac:dyDescent="0.2">
      <c r="AC50177" s="1"/>
      <c r="AD50177" s="3"/>
    </row>
    <row r="50178" spans="29:30" x14ac:dyDescent="0.2">
      <c r="AC50178" s="1"/>
      <c r="AD50178" s="3"/>
    </row>
    <row r="50179" spans="29:30" x14ac:dyDescent="0.2">
      <c r="AC50179" s="1"/>
      <c r="AD50179" s="3"/>
    </row>
    <row r="50180" spans="29:30" x14ac:dyDescent="0.2">
      <c r="AC50180" s="1"/>
      <c r="AD50180" s="3"/>
    </row>
    <row r="50181" spans="29:30" x14ac:dyDescent="0.2">
      <c r="AC50181" s="1"/>
      <c r="AD50181" s="3"/>
    </row>
    <row r="50182" spans="29:30" x14ac:dyDescent="0.2">
      <c r="AC50182" s="1"/>
      <c r="AD50182" s="3"/>
    </row>
    <row r="50183" spans="29:30" x14ac:dyDescent="0.2">
      <c r="AC50183" s="1"/>
      <c r="AD50183" s="3"/>
    </row>
    <row r="50184" spans="29:30" x14ac:dyDescent="0.2">
      <c r="AC50184" s="1"/>
      <c r="AD50184" s="3"/>
    </row>
    <row r="50185" spans="29:30" x14ac:dyDescent="0.2">
      <c r="AC50185" s="1"/>
      <c r="AD50185" s="3"/>
    </row>
    <row r="50186" spans="29:30" x14ac:dyDescent="0.2">
      <c r="AC50186" s="1"/>
      <c r="AD50186" s="3"/>
    </row>
    <row r="50187" spans="29:30" x14ac:dyDescent="0.2">
      <c r="AC50187" s="1"/>
      <c r="AD50187" s="3"/>
    </row>
    <row r="50188" spans="29:30" x14ac:dyDescent="0.2">
      <c r="AC50188" s="1"/>
      <c r="AD50188" s="3"/>
    </row>
    <row r="50189" spans="29:30" x14ac:dyDescent="0.2">
      <c r="AC50189" s="1"/>
      <c r="AD50189" s="3"/>
    </row>
    <row r="50190" spans="29:30" x14ac:dyDescent="0.2">
      <c r="AC50190" s="1"/>
      <c r="AD50190" s="3"/>
    </row>
    <row r="50191" spans="29:30" x14ac:dyDescent="0.2">
      <c r="AC50191" s="1"/>
      <c r="AD50191" s="3"/>
    </row>
    <row r="50192" spans="29:30" x14ac:dyDescent="0.2">
      <c r="AC50192" s="1"/>
      <c r="AD50192" s="3"/>
    </row>
    <row r="50193" spans="29:30" x14ac:dyDescent="0.2">
      <c r="AC50193" s="1"/>
      <c r="AD50193" s="3"/>
    </row>
    <row r="50194" spans="29:30" x14ac:dyDescent="0.2">
      <c r="AC50194" s="1"/>
      <c r="AD50194" s="3"/>
    </row>
    <row r="50195" spans="29:30" x14ac:dyDescent="0.2">
      <c r="AC50195" s="1"/>
      <c r="AD50195" s="3"/>
    </row>
    <row r="50196" spans="29:30" x14ac:dyDescent="0.2">
      <c r="AC50196" s="1"/>
      <c r="AD50196" s="3"/>
    </row>
    <row r="50197" spans="29:30" x14ac:dyDescent="0.2">
      <c r="AC50197" s="1"/>
      <c r="AD50197" s="3"/>
    </row>
    <row r="50198" spans="29:30" x14ac:dyDescent="0.2">
      <c r="AC50198" s="1"/>
      <c r="AD50198" s="3"/>
    </row>
    <row r="50199" spans="29:30" x14ac:dyDescent="0.2">
      <c r="AC50199" s="1"/>
      <c r="AD50199" s="3"/>
    </row>
    <row r="50200" spans="29:30" x14ac:dyDescent="0.2">
      <c r="AC50200" s="1"/>
      <c r="AD50200" s="3"/>
    </row>
    <row r="50201" spans="29:30" x14ac:dyDescent="0.2">
      <c r="AC50201" s="1"/>
      <c r="AD50201" s="3"/>
    </row>
    <row r="50202" spans="29:30" x14ac:dyDescent="0.2">
      <c r="AC50202" s="1"/>
      <c r="AD50202" s="3"/>
    </row>
    <row r="50203" spans="29:30" x14ac:dyDescent="0.2">
      <c r="AC50203" s="1"/>
      <c r="AD50203" s="3"/>
    </row>
    <row r="50204" spans="29:30" x14ac:dyDescent="0.2">
      <c r="AC50204" s="1"/>
      <c r="AD50204" s="3"/>
    </row>
    <row r="50205" spans="29:30" x14ac:dyDescent="0.2">
      <c r="AC50205" s="1"/>
      <c r="AD50205" s="3"/>
    </row>
    <row r="50206" spans="29:30" x14ac:dyDescent="0.2">
      <c r="AC50206" s="1"/>
      <c r="AD50206" s="3"/>
    </row>
    <row r="50207" spans="29:30" x14ac:dyDescent="0.2">
      <c r="AC50207" s="1"/>
      <c r="AD50207" s="3"/>
    </row>
    <row r="50208" spans="29:30" x14ac:dyDescent="0.2">
      <c r="AC50208" s="1"/>
      <c r="AD50208" s="3"/>
    </row>
    <row r="50209" spans="29:30" x14ac:dyDescent="0.2">
      <c r="AC50209" s="1"/>
      <c r="AD50209" s="3"/>
    </row>
    <row r="50210" spans="29:30" x14ac:dyDescent="0.2">
      <c r="AC50210" s="1"/>
      <c r="AD50210" s="3"/>
    </row>
    <row r="50211" spans="29:30" x14ac:dyDescent="0.2">
      <c r="AC50211" s="1"/>
      <c r="AD50211" s="3"/>
    </row>
    <row r="50212" spans="29:30" x14ac:dyDescent="0.2">
      <c r="AC50212" s="1"/>
      <c r="AD50212" s="3"/>
    </row>
    <row r="50213" spans="29:30" x14ac:dyDescent="0.2">
      <c r="AC50213" s="1"/>
      <c r="AD50213" s="3"/>
    </row>
    <row r="50214" spans="29:30" x14ac:dyDescent="0.2">
      <c r="AC50214" s="1"/>
      <c r="AD50214" s="3"/>
    </row>
    <row r="50215" spans="29:30" x14ac:dyDescent="0.2">
      <c r="AC50215" s="1"/>
      <c r="AD50215" s="3"/>
    </row>
    <row r="50216" spans="29:30" x14ac:dyDescent="0.2">
      <c r="AC50216" s="1"/>
      <c r="AD50216" s="3"/>
    </row>
    <row r="50217" spans="29:30" x14ac:dyDescent="0.2">
      <c r="AC50217" s="1"/>
      <c r="AD50217" s="3"/>
    </row>
    <row r="50218" spans="29:30" x14ac:dyDescent="0.2">
      <c r="AC50218" s="1"/>
      <c r="AD50218" s="3"/>
    </row>
    <row r="50219" spans="29:30" x14ac:dyDescent="0.2">
      <c r="AC50219" s="1"/>
      <c r="AD50219" s="3"/>
    </row>
    <row r="50220" spans="29:30" x14ac:dyDescent="0.2">
      <c r="AC50220" s="1"/>
      <c r="AD50220" s="3"/>
    </row>
    <row r="50221" spans="29:30" x14ac:dyDescent="0.2">
      <c r="AC50221" s="1"/>
      <c r="AD50221" s="3"/>
    </row>
    <row r="50222" spans="29:30" x14ac:dyDescent="0.2">
      <c r="AC50222" s="1"/>
      <c r="AD50222" s="3"/>
    </row>
    <row r="50223" spans="29:30" x14ac:dyDescent="0.2">
      <c r="AC50223" s="1"/>
      <c r="AD50223" s="3"/>
    </row>
    <row r="50224" spans="29:30" x14ac:dyDescent="0.2">
      <c r="AC50224" s="1"/>
      <c r="AD50224" s="3"/>
    </row>
    <row r="50225" spans="29:30" x14ac:dyDescent="0.2">
      <c r="AC50225" s="1"/>
      <c r="AD50225" s="3"/>
    </row>
    <row r="50226" spans="29:30" x14ac:dyDescent="0.2">
      <c r="AC50226" s="1"/>
      <c r="AD50226" s="3"/>
    </row>
    <row r="50227" spans="29:30" x14ac:dyDescent="0.2">
      <c r="AC50227" s="1"/>
      <c r="AD50227" s="3"/>
    </row>
    <row r="50228" spans="29:30" x14ac:dyDescent="0.2">
      <c r="AC50228" s="1"/>
      <c r="AD50228" s="3"/>
    </row>
    <row r="50229" spans="29:30" x14ac:dyDescent="0.2">
      <c r="AC50229" s="1"/>
      <c r="AD50229" s="3"/>
    </row>
    <row r="50230" spans="29:30" x14ac:dyDescent="0.2">
      <c r="AC50230" s="1"/>
      <c r="AD50230" s="3"/>
    </row>
    <row r="50231" spans="29:30" x14ac:dyDescent="0.2">
      <c r="AC50231" s="1"/>
      <c r="AD50231" s="3"/>
    </row>
    <row r="50232" spans="29:30" x14ac:dyDescent="0.2">
      <c r="AC50232" s="1"/>
      <c r="AD50232" s="3"/>
    </row>
    <row r="50233" spans="29:30" x14ac:dyDescent="0.2">
      <c r="AC50233" s="1"/>
      <c r="AD50233" s="3"/>
    </row>
    <row r="50234" spans="29:30" x14ac:dyDescent="0.2">
      <c r="AC50234" s="1"/>
      <c r="AD50234" s="3"/>
    </row>
    <row r="50235" spans="29:30" x14ac:dyDescent="0.2">
      <c r="AC50235" s="1"/>
      <c r="AD50235" s="3"/>
    </row>
    <row r="50236" spans="29:30" x14ac:dyDescent="0.2">
      <c r="AC50236" s="1"/>
      <c r="AD50236" s="3"/>
    </row>
    <row r="50237" spans="29:30" x14ac:dyDescent="0.2">
      <c r="AC50237" s="1"/>
      <c r="AD50237" s="3"/>
    </row>
    <row r="50238" spans="29:30" x14ac:dyDescent="0.2">
      <c r="AC50238" s="1"/>
      <c r="AD50238" s="3"/>
    </row>
    <row r="50239" spans="29:30" x14ac:dyDescent="0.2">
      <c r="AC50239" s="1"/>
      <c r="AD50239" s="3"/>
    </row>
    <row r="50240" spans="29:30" x14ac:dyDescent="0.2">
      <c r="AC50240" s="1"/>
      <c r="AD50240" s="3"/>
    </row>
    <row r="50241" spans="29:30" x14ac:dyDescent="0.2">
      <c r="AC50241" s="1"/>
      <c r="AD50241" s="3"/>
    </row>
    <row r="50242" spans="29:30" x14ac:dyDescent="0.2">
      <c r="AC50242" s="1"/>
      <c r="AD50242" s="3"/>
    </row>
    <row r="50243" spans="29:30" x14ac:dyDescent="0.2">
      <c r="AC50243" s="1"/>
      <c r="AD50243" s="3"/>
    </row>
    <row r="50244" spans="29:30" x14ac:dyDescent="0.2">
      <c r="AC50244" s="1"/>
      <c r="AD50244" s="3"/>
    </row>
    <row r="50245" spans="29:30" x14ac:dyDescent="0.2">
      <c r="AC50245" s="1"/>
      <c r="AD50245" s="3"/>
    </row>
    <row r="50246" spans="29:30" x14ac:dyDescent="0.2">
      <c r="AC50246" s="1"/>
      <c r="AD50246" s="3"/>
    </row>
    <row r="50247" spans="29:30" x14ac:dyDescent="0.2">
      <c r="AC50247" s="1"/>
      <c r="AD50247" s="3"/>
    </row>
    <row r="50248" spans="29:30" x14ac:dyDescent="0.2">
      <c r="AC50248" s="1"/>
      <c r="AD50248" s="3"/>
    </row>
    <row r="50249" spans="29:30" x14ac:dyDescent="0.2">
      <c r="AC50249" s="1"/>
      <c r="AD50249" s="3"/>
    </row>
    <row r="50250" spans="29:30" x14ac:dyDescent="0.2">
      <c r="AC50250" s="1"/>
      <c r="AD50250" s="3"/>
    </row>
    <row r="50251" spans="29:30" x14ac:dyDescent="0.2">
      <c r="AC50251" s="1"/>
      <c r="AD50251" s="3"/>
    </row>
    <row r="50252" spans="29:30" x14ac:dyDescent="0.2">
      <c r="AC50252" s="1"/>
      <c r="AD50252" s="3"/>
    </row>
    <row r="50253" spans="29:30" x14ac:dyDescent="0.2">
      <c r="AC50253" s="1"/>
      <c r="AD50253" s="3"/>
    </row>
    <row r="50254" spans="29:30" x14ac:dyDescent="0.2">
      <c r="AC50254" s="1"/>
      <c r="AD50254" s="3"/>
    </row>
    <row r="50255" spans="29:30" x14ac:dyDescent="0.2">
      <c r="AC50255" s="1"/>
      <c r="AD50255" s="3"/>
    </row>
    <row r="50256" spans="29:30" x14ac:dyDescent="0.2">
      <c r="AC50256" s="1"/>
      <c r="AD50256" s="3"/>
    </row>
    <row r="50257" spans="29:30" x14ac:dyDescent="0.2">
      <c r="AC50257" s="1"/>
      <c r="AD50257" s="3"/>
    </row>
    <row r="50258" spans="29:30" x14ac:dyDescent="0.2">
      <c r="AC50258" s="1"/>
      <c r="AD50258" s="3"/>
    </row>
    <row r="50259" spans="29:30" x14ac:dyDescent="0.2">
      <c r="AC50259" s="1"/>
      <c r="AD50259" s="3"/>
    </row>
    <row r="50260" spans="29:30" x14ac:dyDescent="0.2">
      <c r="AC50260" s="1"/>
      <c r="AD50260" s="3"/>
    </row>
    <row r="50261" spans="29:30" x14ac:dyDescent="0.2">
      <c r="AC50261" s="1"/>
      <c r="AD50261" s="3"/>
    </row>
    <row r="50262" spans="29:30" x14ac:dyDescent="0.2">
      <c r="AC50262" s="1"/>
      <c r="AD50262" s="3"/>
    </row>
    <row r="50263" spans="29:30" x14ac:dyDescent="0.2">
      <c r="AC50263" s="1"/>
      <c r="AD50263" s="3"/>
    </row>
    <row r="50264" spans="29:30" x14ac:dyDescent="0.2">
      <c r="AC50264" s="1"/>
      <c r="AD50264" s="3"/>
    </row>
    <row r="50265" spans="29:30" x14ac:dyDescent="0.2">
      <c r="AC50265" s="1"/>
      <c r="AD50265" s="3"/>
    </row>
    <row r="50266" spans="29:30" x14ac:dyDescent="0.2">
      <c r="AC50266" s="1"/>
      <c r="AD50266" s="3"/>
    </row>
    <row r="50267" spans="29:30" x14ac:dyDescent="0.2">
      <c r="AC50267" s="1"/>
      <c r="AD50267" s="3"/>
    </row>
    <row r="50268" spans="29:30" x14ac:dyDescent="0.2">
      <c r="AC50268" s="1"/>
      <c r="AD50268" s="3"/>
    </row>
    <row r="50269" spans="29:30" x14ac:dyDescent="0.2">
      <c r="AC50269" s="1"/>
      <c r="AD50269" s="3"/>
    </row>
    <row r="50270" spans="29:30" x14ac:dyDescent="0.2">
      <c r="AC50270" s="1"/>
      <c r="AD50270" s="3"/>
    </row>
    <row r="50271" spans="29:30" x14ac:dyDescent="0.2">
      <c r="AC50271" s="1"/>
      <c r="AD50271" s="3"/>
    </row>
    <row r="50272" spans="29:30" x14ac:dyDescent="0.2">
      <c r="AC50272" s="1"/>
      <c r="AD50272" s="3"/>
    </row>
    <row r="50273" spans="29:30" x14ac:dyDescent="0.2">
      <c r="AC50273" s="1"/>
      <c r="AD50273" s="3"/>
    </row>
    <row r="50274" spans="29:30" x14ac:dyDescent="0.2">
      <c r="AC50274" s="1"/>
      <c r="AD50274" s="3"/>
    </row>
    <row r="50275" spans="29:30" x14ac:dyDescent="0.2">
      <c r="AC50275" s="1"/>
      <c r="AD50275" s="3"/>
    </row>
    <row r="50276" spans="29:30" x14ac:dyDescent="0.2">
      <c r="AC50276" s="1"/>
      <c r="AD50276" s="3"/>
    </row>
    <row r="50277" spans="29:30" x14ac:dyDescent="0.2">
      <c r="AC50277" s="1"/>
      <c r="AD50277" s="3"/>
    </row>
    <row r="50278" spans="29:30" x14ac:dyDescent="0.2">
      <c r="AC50278" s="1"/>
      <c r="AD50278" s="3"/>
    </row>
    <row r="50279" spans="29:30" x14ac:dyDescent="0.2">
      <c r="AC50279" s="1"/>
      <c r="AD50279" s="3"/>
    </row>
    <row r="50280" spans="29:30" x14ac:dyDescent="0.2">
      <c r="AC50280" s="1"/>
      <c r="AD50280" s="3"/>
    </row>
    <row r="50281" spans="29:30" x14ac:dyDescent="0.2">
      <c r="AC50281" s="1"/>
      <c r="AD50281" s="3"/>
    </row>
    <row r="50282" spans="29:30" x14ac:dyDescent="0.2">
      <c r="AC50282" s="1"/>
      <c r="AD50282" s="3"/>
    </row>
    <row r="50283" spans="29:30" x14ac:dyDescent="0.2">
      <c r="AC50283" s="1"/>
      <c r="AD50283" s="3"/>
    </row>
    <row r="50284" spans="29:30" x14ac:dyDescent="0.2">
      <c r="AC50284" s="1"/>
      <c r="AD50284" s="3"/>
    </row>
    <row r="50285" spans="29:30" x14ac:dyDescent="0.2">
      <c r="AC50285" s="1"/>
      <c r="AD50285" s="3"/>
    </row>
    <row r="50286" spans="29:30" x14ac:dyDescent="0.2">
      <c r="AC50286" s="1"/>
      <c r="AD50286" s="3"/>
    </row>
    <row r="50287" spans="29:30" x14ac:dyDescent="0.2">
      <c r="AC50287" s="1"/>
      <c r="AD50287" s="3"/>
    </row>
    <row r="50288" spans="29:30" x14ac:dyDescent="0.2">
      <c r="AC50288" s="1"/>
      <c r="AD50288" s="3"/>
    </row>
    <row r="50289" spans="29:30" x14ac:dyDescent="0.2">
      <c r="AC50289" s="1"/>
      <c r="AD50289" s="3"/>
    </row>
    <row r="50290" spans="29:30" x14ac:dyDescent="0.2">
      <c r="AC50290" s="1"/>
      <c r="AD50290" s="3"/>
    </row>
    <row r="50291" spans="29:30" x14ac:dyDescent="0.2">
      <c r="AC50291" s="1"/>
      <c r="AD50291" s="3"/>
    </row>
    <row r="50292" spans="29:30" x14ac:dyDescent="0.2">
      <c r="AC50292" s="1"/>
      <c r="AD50292" s="3"/>
    </row>
    <row r="50293" spans="29:30" x14ac:dyDescent="0.2">
      <c r="AC50293" s="1"/>
      <c r="AD50293" s="3"/>
    </row>
    <row r="50294" spans="29:30" x14ac:dyDescent="0.2">
      <c r="AC50294" s="1"/>
      <c r="AD50294" s="3"/>
    </row>
    <row r="50295" spans="29:30" x14ac:dyDescent="0.2">
      <c r="AC50295" s="1"/>
      <c r="AD50295" s="3"/>
    </row>
    <row r="50296" spans="29:30" x14ac:dyDescent="0.2">
      <c r="AC50296" s="1"/>
      <c r="AD50296" s="3"/>
    </row>
    <row r="50297" spans="29:30" x14ac:dyDescent="0.2">
      <c r="AC50297" s="1"/>
      <c r="AD50297" s="3"/>
    </row>
    <row r="50298" spans="29:30" x14ac:dyDescent="0.2">
      <c r="AC50298" s="1"/>
      <c r="AD50298" s="3"/>
    </row>
    <row r="50299" spans="29:30" x14ac:dyDescent="0.2">
      <c r="AC50299" s="1"/>
      <c r="AD50299" s="3"/>
    </row>
    <row r="50300" spans="29:30" x14ac:dyDescent="0.2">
      <c r="AC50300" s="1"/>
      <c r="AD50300" s="3"/>
    </row>
    <row r="50301" spans="29:30" x14ac:dyDescent="0.2">
      <c r="AC50301" s="1"/>
      <c r="AD50301" s="3"/>
    </row>
    <row r="50302" spans="29:30" x14ac:dyDescent="0.2">
      <c r="AC50302" s="1"/>
      <c r="AD50302" s="3"/>
    </row>
    <row r="50303" spans="29:30" x14ac:dyDescent="0.2">
      <c r="AC50303" s="1"/>
      <c r="AD50303" s="3"/>
    </row>
    <row r="50304" spans="29:30" x14ac:dyDescent="0.2">
      <c r="AC50304" s="1"/>
      <c r="AD50304" s="3"/>
    </row>
    <row r="50305" spans="29:30" x14ac:dyDescent="0.2">
      <c r="AC50305" s="1"/>
      <c r="AD50305" s="3"/>
    </row>
    <row r="50306" spans="29:30" x14ac:dyDescent="0.2">
      <c r="AC50306" s="1"/>
      <c r="AD50306" s="3"/>
    </row>
    <row r="50307" spans="29:30" x14ac:dyDescent="0.2">
      <c r="AC50307" s="1"/>
      <c r="AD50307" s="3"/>
    </row>
    <row r="50308" spans="29:30" x14ac:dyDescent="0.2">
      <c r="AC50308" s="1"/>
      <c r="AD50308" s="3"/>
    </row>
    <row r="50309" spans="29:30" x14ac:dyDescent="0.2">
      <c r="AC50309" s="1"/>
      <c r="AD50309" s="3"/>
    </row>
    <row r="50310" spans="29:30" x14ac:dyDescent="0.2">
      <c r="AC50310" s="1"/>
      <c r="AD50310" s="3"/>
    </row>
    <row r="50311" spans="29:30" x14ac:dyDescent="0.2">
      <c r="AC50311" s="1"/>
      <c r="AD50311" s="3"/>
    </row>
    <row r="50312" spans="29:30" x14ac:dyDescent="0.2">
      <c r="AC50312" s="1"/>
      <c r="AD50312" s="3"/>
    </row>
    <row r="50313" spans="29:30" x14ac:dyDescent="0.2">
      <c r="AC50313" s="1"/>
      <c r="AD50313" s="3"/>
    </row>
    <row r="50314" spans="29:30" x14ac:dyDescent="0.2">
      <c r="AC50314" s="1"/>
      <c r="AD50314" s="3"/>
    </row>
    <row r="50315" spans="29:30" x14ac:dyDescent="0.2">
      <c r="AC50315" s="1"/>
      <c r="AD50315" s="3"/>
    </row>
    <row r="50316" spans="29:30" x14ac:dyDescent="0.2">
      <c r="AC50316" s="1"/>
      <c r="AD50316" s="3"/>
    </row>
    <row r="50317" spans="29:30" x14ac:dyDescent="0.2">
      <c r="AC50317" s="1"/>
      <c r="AD50317" s="3"/>
    </row>
    <row r="50318" spans="29:30" x14ac:dyDescent="0.2">
      <c r="AC50318" s="1"/>
      <c r="AD50318" s="3"/>
    </row>
    <row r="50319" spans="29:30" x14ac:dyDescent="0.2">
      <c r="AC50319" s="1"/>
      <c r="AD50319" s="3"/>
    </row>
    <row r="50320" spans="29:30" x14ac:dyDescent="0.2">
      <c r="AC50320" s="1"/>
      <c r="AD50320" s="3"/>
    </row>
    <row r="50321" spans="29:30" x14ac:dyDescent="0.2">
      <c r="AC50321" s="1"/>
      <c r="AD50321" s="3"/>
    </row>
    <row r="50322" spans="29:30" x14ac:dyDescent="0.2">
      <c r="AC50322" s="1"/>
      <c r="AD50322" s="3"/>
    </row>
    <row r="50323" spans="29:30" x14ac:dyDescent="0.2">
      <c r="AC50323" s="1"/>
      <c r="AD50323" s="3"/>
    </row>
    <row r="50324" spans="29:30" x14ac:dyDescent="0.2">
      <c r="AC50324" s="1"/>
      <c r="AD50324" s="3"/>
    </row>
    <row r="50325" spans="29:30" x14ac:dyDescent="0.2">
      <c r="AC50325" s="1"/>
      <c r="AD50325" s="3"/>
    </row>
    <row r="50326" spans="29:30" x14ac:dyDescent="0.2">
      <c r="AC50326" s="1"/>
      <c r="AD50326" s="3"/>
    </row>
    <row r="50327" spans="29:30" x14ac:dyDescent="0.2">
      <c r="AC50327" s="1"/>
      <c r="AD50327" s="3"/>
    </row>
    <row r="50328" spans="29:30" x14ac:dyDescent="0.2">
      <c r="AC50328" s="1"/>
      <c r="AD50328" s="3"/>
    </row>
    <row r="50329" spans="29:30" x14ac:dyDescent="0.2">
      <c r="AC50329" s="1"/>
      <c r="AD50329" s="3"/>
    </row>
    <row r="50330" spans="29:30" x14ac:dyDescent="0.2">
      <c r="AC50330" s="1"/>
      <c r="AD50330" s="3"/>
    </row>
    <row r="50331" spans="29:30" x14ac:dyDescent="0.2">
      <c r="AC50331" s="1"/>
      <c r="AD50331" s="3"/>
    </row>
    <row r="50332" spans="29:30" x14ac:dyDescent="0.2">
      <c r="AC50332" s="1"/>
      <c r="AD50332" s="3"/>
    </row>
    <row r="50333" spans="29:30" x14ac:dyDescent="0.2">
      <c r="AC50333" s="1"/>
      <c r="AD50333" s="3"/>
    </row>
    <row r="50334" spans="29:30" x14ac:dyDescent="0.2">
      <c r="AC50334" s="1"/>
      <c r="AD50334" s="3"/>
    </row>
    <row r="50335" spans="29:30" x14ac:dyDescent="0.2">
      <c r="AC50335" s="1"/>
      <c r="AD50335" s="3"/>
    </row>
    <row r="50336" spans="29:30" x14ac:dyDescent="0.2">
      <c r="AC50336" s="1"/>
      <c r="AD50336" s="3"/>
    </row>
    <row r="50337" spans="29:30" x14ac:dyDescent="0.2">
      <c r="AC50337" s="1"/>
      <c r="AD50337" s="3"/>
    </row>
    <row r="50338" spans="29:30" x14ac:dyDescent="0.2">
      <c r="AC50338" s="1"/>
      <c r="AD50338" s="3"/>
    </row>
    <row r="50339" spans="29:30" x14ac:dyDescent="0.2">
      <c r="AC50339" s="1"/>
      <c r="AD50339" s="3"/>
    </row>
    <row r="50340" spans="29:30" x14ac:dyDescent="0.2">
      <c r="AC50340" s="1"/>
      <c r="AD50340" s="3"/>
    </row>
    <row r="50341" spans="29:30" x14ac:dyDescent="0.2">
      <c r="AC50341" s="1"/>
      <c r="AD50341" s="3"/>
    </row>
    <row r="50342" spans="29:30" x14ac:dyDescent="0.2">
      <c r="AC50342" s="1"/>
      <c r="AD50342" s="3"/>
    </row>
    <row r="50343" spans="29:30" x14ac:dyDescent="0.2">
      <c r="AC50343" s="1"/>
      <c r="AD50343" s="3"/>
    </row>
    <row r="50344" spans="29:30" x14ac:dyDescent="0.2">
      <c r="AC50344" s="1"/>
      <c r="AD50344" s="3"/>
    </row>
    <row r="50345" spans="29:30" x14ac:dyDescent="0.2">
      <c r="AC50345" s="1"/>
      <c r="AD50345" s="3"/>
    </row>
    <row r="50346" spans="29:30" x14ac:dyDescent="0.2">
      <c r="AC50346" s="1"/>
      <c r="AD50346" s="3"/>
    </row>
    <row r="50347" spans="29:30" x14ac:dyDescent="0.2">
      <c r="AC50347" s="1"/>
      <c r="AD50347" s="3"/>
    </row>
    <row r="50348" spans="29:30" x14ac:dyDescent="0.2">
      <c r="AC50348" s="1"/>
      <c r="AD50348" s="3"/>
    </row>
    <row r="50349" spans="29:30" x14ac:dyDescent="0.2">
      <c r="AC50349" s="1"/>
      <c r="AD50349" s="3"/>
    </row>
    <row r="50350" spans="29:30" x14ac:dyDescent="0.2">
      <c r="AC50350" s="1"/>
      <c r="AD50350" s="3"/>
    </row>
    <row r="50351" spans="29:30" x14ac:dyDescent="0.2">
      <c r="AC50351" s="1"/>
      <c r="AD50351" s="3"/>
    </row>
    <row r="50352" spans="29:30" x14ac:dyDescent="0.2">
      <c r="AC50352" s="1"/>
      <c r="AD50352" s="3"/>
    </row>
    <row r="50353" spans="29:30" x14ac:dyDescent="0.2">
      <c r="AC50353" s="1"/>
      <c r="AD50353" s="3"/>
    </row>
    <row r="50354" spans="29:30" x14ac:dyDescent="0.2">
      <c r="AC50354" s="1"/>
      <c r="AD50354" s="3"/>
    </row>
    <row r="50355" spans="29:30" x14ac:dyDescent="0.2">
      <c r="AC50355" s="1"/>
      <c r="AD50355" s="3"/>
    </row>
    <row r="50356" spans="29:30" x14ac:dyDescent="0.2">
      <c r="AC50356" s="1"/>
      <c r="AD50356" s="3"/>
    </row>
    <row r="50357" spans="29:30" x14ac:dyDescent="0.2">
      <c r="AC50357" s="1"/>
      <c r="AD50357" s="3"/>
    </row>
    <row r="50358" spans="29:30" x14ac:dyDescent="0.2">
      <c r="AC50358" s="1"/>
      <c r="AD50358" s="3"/>
    </row>
    <row r="50359" spans="29:30" x14ac:dyDescent="0.2">
      <c r="AC50359" s="1"/>
      <c r="AD50359" s="3"/>
    </row>
    <row r="50360" spans="29:30" x14ac:dyDescent="0.2">
      <c r="AC50360" s="1"/>
      <c r="AD50360" s="3"/>
    </row>
    <row r="50361" spans="29:30" x14ac:dyDescent="0.2">
      <c r="AC50361" s="1"/>
      <c r="AD50361" s="3"/>
    </row>
    <row r="50362" spans="29:30" x14ac:dyDescent="0.2">
      <c r="AC50362" s="1"/>
      <c r="AD50362" s="3"/>
    </row>
    <row r="50363" spans="29:30" x14ac:dyDescent="0.2">
      <c r="AC50363" s="1"/>
      <c r="AD50363" s="3"/>
    </row>
    <row r="50364" spans="29:30" x14ac:dyDescent="0.2">
      <c r="AC50364" s="1"/>
      <c r="AD50364" s="3"/>
    </row>
    <row r="50365" spans="29:30" x14ac:dyDescent="0.2">
      <c r="AC50365" s="1"/>
      <c r="AD50365" s="3"/>
    </row>
    <row r="50366" spans="29:30" x14ac:dyDescent="0.2">
      <c r="AC50366" s="1"/>
      <c r="AD50366" s="3"/>
    </row>
    <row r="50367" spans="29:30" x14ac:dyDescent="0.2">
      <c r="AC50367" s="1"/>
      <c r="AD50367" s="3"/>
    </row>
    <row r="50368" spans="29:30" x14ac:dyDescent="0.2">
      <c r="AC50368" s="1"/>
      <c r="AD50368" s="3"/>
    </row>
    <row r="50369" spans="29:30" x14ac:dyDescent="0.2">
      <c r="AC50369" s="1"/>
      <c r="AD50369" s="3"/>
    </row>
    <row r="50370" spans="29:30" x14ac:dyDescent="0.2">
      <c r="AC50370" s="1"/>
      <c r="AD50370" s="3"/>
    </row>
    <row r="50371" spans="29:30" x14ac:dyDescent="0.2">
      <c r="AC50371" s="1"/>
      <c r="AD50371" s="3"/>
    </row>
    <row r="50372" spans="29:30" x14ac:dyDescent="0.2">
      <c r="AC50372" s="1"/>
      <c r="AD50372" s="3"/>
    </row>
    <row r="50373" spans="29:30" x14ac:dyDescent="0.2">
      <c r="AC50373" s="1"/>
      <c r="AD50373" s="3"/>
    </row>
    <row r="50374" spans="29:30" x14ac:dyDescent="0.2">
      <c r="AC50374" s="1"/>
      <c r="AD50374" s="3"/>
    </row>
    <row r="50375" spans="29:30" x14ac:dyDescent="0.2">
      <c r="AC50375" s="1"/>
      <c r="AD50375" s="3"/>
    </row>
    <row r="50376" spans="29:30" x14ac:dyDescent="0.2">
      <c r="AC50376" s="1"/>
      <c r="AD50376" s="3"/>
    </row>
    <row r="50377" spans="29:30" x14ac:dyDescent="0.2">
      <c r="AC50377" s="1"/>
      <c r="AD50377" s="3"/>
    </row>
    <row r="50378" spans="29:30" x14ac:dyDescent="0.2">
      <c r="AC50378" s="1"/>
      <c r="AD50378" s="3"/>
    </row>
    <row r="50379" spans="29:30" x14ac:dyDescent="0.2">
      <c r="AC50379" s="1"/>
      <c r="AD50379" s="3"/>
    </row>
    <row r="50380" spans="29:30" x14ac:dyDescent="0.2">
      <c r="AC50380" s="1"/>
      <c r="AD50380" s="3"/>
    </row>
    <row r="50381" spans="29:30" x14ac:dyDescent="0.2">
      <c r="AC50381" s="1"/>
      <c r="AD50381" s="3"/>
    </row>
    <row r="50382" spans="29:30" x14ac:dyDescent="0.2">
      <c r="AC50382" s="1"/>
      <c r="AD50382" s="3"/>
    </row>
    <row r="50383" spans="29:30" x14ac:dyDescent="0.2">
      <c r="AC50383" s="1"/>
      <c r="AD50383" s="3"/>
    </row>
    <row r="50384" spans="29:30" x14ac:dyDescent="0.2">
      <c r="AC50384" s="1"/>
      <c r="AD50384" s="3"/>
    </row>
    <row r="50385" spans="29:30" x14ac:dyDescent="0.2">
      <c r="AC50385" s="1"/>
      <c r="AD50385" s="3"/>
    </row>
    <row r="50386" spans="29:30" x14ac:dyDescent="0.2">
      <c r="AC50386" s="1"/>
      <c r="AD50386" s="3"/>
    </row>
    <row r="50387" spans="29:30" x14ac:dyDescent="0.2">
      <c r="AC50387" s="1"/>
      <c r="AD50387" s="3"/>
    </row>
    <row r="50388" spans="29:30" x14ac:dyDescent="0.2">
      <c r="AC50388" s="1"/>
      <c r="AD50388" s="3"/>
    </row>
    <row r="50389" spans="29:30" x14ac:dyDescent="0.2">
      <c r="AC50389" s="1"/>
      <c r="AD50389" s="3"/>
    </row>
    <row r="50390" spans="29:30" x14ac:dyDescent="0.2">
      <c r="AC50390" s="1"/>
      <c r="AD50390" s="3"/>
    </row>
    <row r="50391" spans="29:30" x14ac:dyDescent="0.2">
      <c r="AC50391" s="1"/>
      <c r="AD50391" s="3"/>
    </row>
    <row r="50392" spans="29:30" x14ac:dyDescent="0.2">
      <c r="AC50392" s="1"/>
      <c r="AD50392" s="3"/>
    </row>
    <row r="50393" spans="29:30" x14ac:dyDescent="0.2">
      <c r="AC50393" s="1"/>
      <c r="AD50393" s="3"/>
    </row>
    <row r="50394" spans="29:30" x14ac:dyDescent="0.2">
      <c r="AC50394" s="1"/>
      <c r="AD50394" s="3"/>
    </row>
    <row r="50395" spans="29:30" x14ac:dyDescent="0.2">
      <c r="AC50395" s="1"/>
      <c r="AD50395" s="3"/>
    </row>
    <row r="50396" spans="29:30" x14ac:dyDescent="0.2">
      <c r="AC50396" s="1"/>
      <c r="AD50396" s="3"/>
    </row>
    <row r="50397" spans="29:30" x14ac:dyDescent="0.2">
      <c r="AC50397" s="1"/>
      <c r="AD50397" s="3"/>
    </row>
    <row r="50398" spans="29:30" x14ac:dyDescent="0.2">
      <c r="AC50398" s="1"/>
      <c r="AD50398" s="3"/>
    </row>
    <row r="50399" spans="29:30" x14ac:dyDescent="0.2">
      <c r="AC50399" s="1"/>
      <c r="AD50399" s="3"/>
    </row>
    <row r="50400" spans="29:30" x14ac:dyDescent="0.2">
      <c r="AC50400" s="1"/>
      <c r="AD50400" s="3"/>
    </row>
    <row r="50401" spans="29:30" x14ac:dyDescent="0.2">
      <c r="AC50401" s="1"/>
      <c r="AD50401" s="3"/>
    </row>
    <row r="50402" spans="29:30" x14ac:dyDescent="0.2">
      <c r="AC50402" s="1"/>
      <c r="AD50402" s="3"/>
    </row>
    <row r="50403" spans="29:30" x14ac:dyDescent="0.2">
      <c r="AC50403" s="1"/>
      <c r="AD50403" s="3"/>
    </row>
    <row r="50404" spans="29:30" x14ac:dyDescent="0.2">
      <c r="AC50404" s="1"/>
      <c r="AD50404" s="3"/>
    </row>
    <row r="50405" spans="29:30" x14ac:dyDescent="0.2">
      <c r="AC50405" s="1"/>
      <c r="AD50405" s="3"/>
    </row>
    <row r="50406" spans="29:30" x14ac:dyDescent="0.2">
      <c r="AC50406" s="1"/>
      <c r="AD50406" s="3"/>
    </row>
    <row r="50407" spans="29:30" x14ac:dyDescent="0.2">
      <c r="AC50407" s="1"/>
      <c r="AD50407" s="3"/>
    </row>
    <row r="50408" spans="29:30" x14ac:dyDescent="0.2">
      <c r="AC50408" s="1"/>
      <c r="AD50408" s="3"/>
    </row>
    <row r="50409" spans="29:30" x14ac:dyDescent="0.2">
      <c r="AC50409" s="1"/>
      <c r="AD50409" s="3"/>
    </row>
    <row r="50410" spans="29:30" x14ac:dyDescent="0.2">
      <c r="AC50410" s="1"/>
      <c r="AD50410" s="3"/>
    </row>
    <row r="50411" spans="29:30" x14ac:dyDescent="0.2">
      <c r="AC50411" s="1"/>
      <c r="AD50411" s="3"/>
    </row>
    <row r="50412" spans="29:30" x14ac:dyDescent="0.2">
      <c r="AC50412" s="1"/>
      <c r="AD50412" s="3"/>
    </row>
    <row r="50413" spans="29:30" x14ac:dyDescent="0.2">
      <c r="AC50413" s="1"/>
      <c r="AD50413" s="3"/>
    </row>
    <row r="50414" spans="29:30" x14ac:dyDescent="0.2">
      <c r="AC50414" s="1"/>
      <c r="AD50414" s="3"/>
    </row>
    <row r="50415" spans="29:30" x14ac:dyDescent="0.2">
      <c r="AC50415" s="1"/>
      <c r="AD50415" s="3"/>
    </row>
    <row r="50416" spans="29:30" x14ac:dyDescent="0.2">
      <c r="AC50416" s="1"/>
      <c r="AD50416" s="3"/>
    </row>
    <row r="50417" spans="29:30" x14ac:dyDescent="0.2">
      <c r="AC50417" s="1"/>
      <c r="AD50417" s="3"/>
    </row>
    <row r="50418" spans="29:30" x14ac:dyDescent="0.2">
      <c r="AC50418" s="1"/>
      <c r="AD50418" s="3"/>
    </row>
    <row r="50419" spans="29:30" x14ac:dyDescent="0.2">
      <c r="AC50419" s="1"/>
      <c r="AD50419" s="3"/>
    </row>
    <row r="50420" spans="29:30" x14ac:dyDescent="0.2">
      <c r="AC50420" s="1"/>
      <c r="AD50420" s="3"/>
    </row>
    <row r="50421" spans="29:30" x14ac:dyDescent="0.2">
      <c r="AC50421" s="1"/>
      <c r="AD50421" s="3"/>
    </row>
    <row r="50422" spans="29:30" x14ac:dyDescent="0.2">
      <c r="AC50422" s="1"/>
      <c r="AD50422" s="3"/>
    </row>
    <row r="50423" spans="29:30" x14ac:dyDescent="0.2">
      <c r="AC50423" s="1"/>
      <c r="AD50423" s="3"/>
    </row>
    <row r="50424" spans="29:30" x14ac:dyDescent="0.2">
      <c r="AC50424" s="1"/>
      <c r="AD50424" s="3"/>
    </row>
    <row r="50425" spans="29:30" x14ac:dyDescent="0.2">
      <c r="AC50425" s="1"/>
      <c r="AD50425" s="3"/>
    </row>
    <row r="50426" spans="29:30" x14ac:dyDescent="0.2">
      <c r="AC50426" s="1"/>
      <c r="AD50426" s="3"/>
    </row>
    <row r="50427" spans="29:30" x14ac:dyDescent="0.2">
      <c r="AC50427" s="1"/>
      <c r="AD50427" s="3"/>
    </row>
    <row r="50428" spans="29:30" x14ac:dyDescent="0.2">
      <c r="AC50428" s="1"/>
      <c r="AD50428" s="3"/>
    </row>
    <row r="50429" spans="29:30" x14ac:dyDescent="0.2">
      <c r="AC50429" s="1"/>
      <c r="AD50429" s="3"/>
    </row>
    <row r="50430" spans="29:30" x14ac:dyDescent="0.2">
      <c r="AC50430" s="1"/>
      <c r="AD50430" s="3"/>
    </row>
    <row r="50431" spans="29:30" x14ac:dyDescent="0.2">
      <c r="AC50431" s="1"/>
      <c r="AD50431" s="3"/>
    </row>
    <row r="50432" spans="29:30" x14ac:dyDescent="0.2">
      <c r="AC50432" s="1"/>
      <c r="AD50432" s="3"/>
    </row>
    <row r="50433" spans="29:30" x14ac:dyDescent="0.2">
      <c r="AC50433" s="1"/>
      <c r="AD50433" s="3"/>
    </row>
    <row r="50434" spans="29:30" x14ac:dyDescent="0.2">
      <c r="AC50434" s="1"/>
      <c r="AD50434" s="3"/>
    </row>
    <row r="50435" spans="29:30" x14ac:dyDescent="0.2">
      <c r="AC50435" s="1"/>
      <c r="AD50435" s="3"/>
    </row>
    <row r="50436" spans="29:30" x14ac:dyDescent="0.2">
      <c r="AC50436" s="1"/>
      <c r="AD50436" s="3"/>
    </row>
    <row r="50437" spans="29:30" x14ac:dyDescent="0.2">
      <c r="AC50437" s="1"/>
      <c r="AD50437" s="3"/>
    </row>
    <row r="50438" spans="29:30" x14ac:dyDescent="0.2">
      <c r="AC50438" s="1"/>
      <c r="AD50438" s="3"/>
    </row>
    <row r="50439" spans="29:30" x14ac:dyDescent="0.2">
      <c r="AC50439" s="1"/>
      <c r="AD50439" s="3"/>
    </row>
    <row r="50440" spans="29:30" x14ac:dyDescent="0.2">
      <c r="AC50440" s="1"/>
      <c r="AD50440" s="3"/>
    </row>
    <row r="50441" spans="29:30" x14ac:dyDescent="0.2">
      <c r="AC50441" s="1"/>
      <c r="AD50441" s="3"/>
    </row>
    <row r="50442" spans="29:30" x14ac:dyDescent="0.2">
      <c r="AC50442" s="1"/>
      <c r="AD50442" s="3"/>
    </row>
    <row r="50443" spans="29:30" x14ac:dyDescent="0.2">
      <c r="AC50443" s="1"/>
      <c r="AD50443" s="3"/>
    </row>
    <row r="50444" spans="29:30" x14ac:dyDescent="0.2">
      <c r="AC50444" s="1"/>
      <c r="AD50444" s="3"/>
    </row>
    <row r="50445" spans="29:30" x14ac:dyDescent="0.2">
      <c r="AC50445" s="1"/>
      <c r="AD50445" s="3"/>
    </row>
    <row r="50446" spans="29:30" x14ac:dyDescent="0.2">
      <c r="AC50446" s="1"/>
      <c r="AD50446" s="3"/>
    </row>
    <row r="50447" spans="29:30" x14ac:dyDescent="0.2">
      <c r="AC50447" s="1"/>
      <c r="AD50447" s="3"/>
    </row>
    <row r="50448" spans="29:30" x14ac:dyDescent="0.2">
      <c r="AC50448" s="1"/>
      <c r="AD50448" s="3"/>
    </row>
    <row r="50449" spans="29:30" x14ac:dyDescent="0.2">
      <c r="AC50449" s="1"/>
      <c r="AD50449" s="3"/>
    </row>
    <row r="50450" spans="29:30" x14ac:dyDescent="0.2">
      <c r="AC50450" s="1"/>
      <c r="AD50450" s="3"/>
    </row>
    <row r="50451" spans="29:30" x14ac:dyDescent="0.2">
      <c r="AC50451" s="1"/>
      <c r="AD50451" s="3"/>
    </row>
    <row r="50452" spans="29:30" x14ac:dyDescent="0.2">
      <c r="AC50452" s="1"/>
      <c r="AD50452" s="3"/>
    </row>
    <row r="50453" spans="29:30" x14ac:dyDescent="0.2">
      <c r="AC50453" s="1"/>
      <c r="AD50453" s="3"/>
    </row>
    <row r="50454" spans="29:30" x14ac:dyDescent="0.2">
      <c r="AC50454" s="1"/>
      <c r="AD50454" s="3"/>
    </row>
    <row r="50455" spans="29:30" x14ac:dyDescent="0.2">
      <c r="AC50455" s="1"/>
      <c r="AD50455" s="3"/>
    </row>
    <row r="50456" spans="29:30" x14ac:dyDescent="0.2">
      <c r="AC50456" s="1"/>
      <c r="AD50456" s="3"/>
    </row>
    <row r="50457" spans="29:30" x14ac:dyDescent="0.2">
      <c r="AC50457" s="1"/>
      <c r="AD50457" s="3"/>
    </row>
    <row r="50458" spans="29:30" x14ac:dyDescent="0.2">
      <c r="AC50458" s="1"/>
      <c r="AD50458" s="3"/>
    </row>
    <row r="50459" spans="29:30" x14ac:dyDescent="0.2">
      <c r="AC50459" s="1"/>
      <c r="AD50459" s="3"/>
    </row>
    <row r="50460" spans="29:30" x14ac:dyDescent="0.2">
      <c r="AC50460" s="1"/>
      <c r="AD50460" s="3"/>
    </row>
    <row r="50461" spans="29:30" x14ac:dyDescent="0.2">
      <c r="AC50461" s="1"/>
      <c r="AD50461" s="3"/>
    </row>
    <row r="50462" spans="29:30" x14ac:dyDescent="0.2">
      <c r="AC50462" s="1"/>
      <c r="AD50462" s="3"/>
    </row>
    <row r="50463" spans="29:30" x14ac:dyDescent="0.2">
      <c r="AC50463" s="1"/>
      <c r="AD50463" s="3"/>
    </row>
    <row r="50464" spans="29:30" x14ac:dyDescent="0.2">
      <c r="AC50464" s="1"/>
      <c r="AD50464" s="3"/>
    </row>
    <row r="50465" spans="29:30" x14ac:dyDescent="0.2">
      <c r="AC50465" s="1"/>
      <c r="AD50465" s="3"/>
    </row>
    <row r="50466" spans="29:30" x14ac:dyDescent="0.2">
      <c r="AC50466" s="1"/>
      <c r="AD50466" s="3"/>
    </row>
    <row r="50467" spans="29:30" x14ac:dyDescent="0.2">
      <c r="AC50467" s="1"/>
      <c r="AD50467" s="3"/>
    </row>
    <row r="50468" spans="29:30" x14ac:dyDescent="0.2">
      <c r="AC50468" s="1"/>
      <c r="AD50468" s="3"/>
    </row>
    <row r="50469" spans="29:30" x14ac:dyDescent="0.2">
      <c r="AC50469" s="1"/>
      <c r="AD50469" s="3"/>
    </row>
    <row r="50470" spans="29:30" x14ac:dyDescent="0.2">
      <c r="AC50470" s="1"/>
      <c r="AD50470" s="3"/>
    </row>
    <row r="50471" spans="29:30" x14ac:dyDescent="0.2">
      <c r="AC50471" s="1"/>
      <c r="AD50471" s="3"/>
    </row>
    <row r="50472" spans="29:30" x14ac:dyDescent="0.2">
      <c r="AC50472" s="1"/>
      <c r="AD50472" s="3"/>
    </row>
    <row r="50473" spans="29:30" x14ac:dyDescent="0.2">
      <c r="AC50473" s="1"/>
      <c r="AD50473" s="3"/>
    </row>
    <row r="50474" spans="29:30" x14ac:dyDescent="0.2">
      <c r="AC50474" s="1"/>
      <c r="AD50474" s="3"/>
    </row>
    <row r="50475" spans="29:30" x14ac:dyDescent="0.2">
      <c r="AC50475" s="1"/>
      <c r="AD50475" s="3"/>
    </row>
    <row r="50476" spans="29:30" x14ac:dyDescent="0.2">
      <c r="AC50476" s="1"/>
      <c r="AD50476" s="3"/>
    </row>
    <row r="50477" spans="29:30" x14ac:dyDescent="0.2">
      <c r="AC50477" s="1"/>
      <c r="AD50477" s="3"/>
    </row>
    <row r="50478" spans="29:30" x14ac:dyDescent="0.2">
      <c r="AC50478" s="1"/>
      <c r="AD50478" s="3"/>
    </row>
    <row r="50479" spans="29:30" x14ac:dyDescent="0.2">
      <c r="AC50479" s="1"/>
      <c r="AD50479" s="3"/>
    </row>
    <row r="50480" spans="29:30" x14ac:dyDescent="0.2">
      <c r="AC50480" s="1"/>
      <c r="AD50480" s="3"/>
    </row>
    <row r="50481" spans="29:30" x14ac:dyDescent="0.2">
      <c r="AC50481" s="1"/>
      <c r="AD50481" s="3"/>
    </row>
    <row r="50482" spans="29:30" x14ac:dyDescent="0.2">
      <c r="AC50482" s="1"/>
      <c r="AD50482" s="3"/>
    </row>
    <row r="50483" spans="29:30" x14ac:dyDescent="0.2">
      <c r="AC50483" s="1"/>
      <c r="AD50483" s="3"/>
    </row>
    <row r="50484" spans="29:30" x14ac:dyDescent="0.2">
      <c r="AC50484" s="1"/>
      <c r="AD50484" s="3"/>
    </row>
    <row r="50485" spans="29:30" x14ac:dyDescent="0.2">
      <c r="AC50485" s="1"/>
      <c r="AD50485" s="3"/>
    </row>
    <row r="50486" spans="29:30" x14ac:dyDescent="0.2">
      <c r="AC50486" s="1"/>
      <c r="AD50486" s="3"/>
    </row>
    <row r="50487" spans="29:30" x14ac:dyDescent="0.2">
      <c r="AC50487" s="1"/>
      <c r="AD50487" s="3"/>
    </row>
    <row r="50488" spans="29:30" x14ac:dyDescent="0.2">
      <c r="AC50488" s="1"/>
      <c r="AD50488" s="3"/>
    </row>
    <row r="50489" spans="29:30" x14ac:dyDescent="0.2">
      <c r="AC50489" s="1"/>
      <c r="AD50489" s="3"/>
    </row>
    <row r="50490" spans="29:30" x14ac:dyDescent="0.2">
      <c r="AC50490" s="1"/>
      <c r="AD50490" s="3"/>
    </row>
    <row r="50491" spans="29:30" x14ac:dyDescent="0.2">
      <c r="AC50491" s="1"/>
      <c r="AD50491" s="3"/>
    </row>
    <row r="50492" spans="29:30" x14ac:dyDescent="0.2">
      <c r="AC50492" s="1"/>
      <c r="AD50492" s="3"/>
    </row>
    <row r="50493" spans="29:30" x14ac:dyDescent="0.2">
      <c r="AC50493" s="1"/>
      <c r="AD50493" s="3"/>
    </row>
    <row r="50494" spans="29:30" x14ac:dyDescent="0.2">
      <c r="AC50494" s="1"/>
      <c r="AD50494" s="3"/>
    </row>
    <row r="50495" spans="29:30" x14ac:dyDescent="0.2">
      <c r="AC50495" s="1"/>
      <c r="AD50495" s="3"/>
    </row>
    <row r="50496" spans="29:30" x14ac:dyDescent="0.2">
      <c r="AC50496" s="1"/>
      <c r="AD50496" s="3"/>
    </row>
    <row r="50497" spans="29:30" x14ac:dyDescent="0.2">
      <c r="AC50497" s="1"/>
      <c r="AD50497" s="3"/>
    </row>
    <row r="50498" spans="29:30" x14ac:dyDescent="0.2">
      <c r="AC50498" s="1"/>
      <c r="AD50498" s="3"/>
    </row>
    <row r="50499" spans="29:30" x14ac:dyDescent="0.2">
      <c r="AC50499" s="1"/>
      <c r="AD50499" s="3"/>
    </row>
    <row r="50500" spans="29:30" x14ac:dyDescent="0.2">
      <c r="AC50500" s="1"/>
      <c r="AD50500" s="3"/>
    </row>
    <row r="50501" spans="29:30" x14ac:dyDescent="0.2">
      <c r="AC50501" s="1"/>
      <c r="AD50501" s="3"/>
    </row>
    <row r="50502" spans="29:30" x14ac:dyDescent="0.2">
      <c r="AC50502" s="1"/>
      <c r="AD50502" s="3"/>
    </row>
    <row r="50503" spans="29:30" x14ac:dyDescent="0.2">
      <c r="AC50503" s="1"/>
      <c r="AD50503" s="3"/>
    </row>
    <row r="50504" spans="29:30" x14ac:dyDescent="0.2">
      <c r="AC50504" s="1"/>
      <c r="AD50504" s="3"/>
    </row>
    <row r="50505" spans="29:30" x14ac:dyDescent="0.2">
      <c r="AC50505" s="1"/>
      <c r="AD50505" s="3"/>
    </row>
    <row r="50506" spans="29:30" x14ac:dyDescent="0.2">
      <c r="AC50506" s="1"/>
      <c r="AD50506" s="3"/>
    </row>
    <row r="50507" spans="29:30" x14ac:dyDescent="0.2">
      <c r="AC50507" s="1"/>
      <c r="AD50507" s="3"/>
    </row>
    <row r="50508" spans="29:30" x14ac:dyDescent="0.2">
      <c r="AC50508" s="1"/>
      <c r="AD50508" s="3"/>
    </row>
    <row r="50509" spans="29:30" x14ac:dyDescent="0.2">
      <c r="AC50509" s="1"/>
      <c r="AD50509" s="3"/>
    </row>
    <row r="50510" spans="29:30" x14ac:dyDescent="0.2">
      <c r="AC50510" s="1"/>
      <c r="AD50510" s="3"/>
    </row>
    <row r="50511" spans="29:30" x14ac:dyDescent="0.2">
      <c r="AC50511" s="1"/>
      <c r="AD50511" s="3"/>
    </row>
    <row r="50512" spans="29:30" x14ac:dyDescent="0.2">
      <c r="AC50512" s="1"/>
      <c r="AD50512" s="3"/>
    </row>
    <row r="50513" spans="29:30" x14ac:dyDescent="0.2">
      <c r="AC50513" s="1"/>
      <c r="AD50513" s="3"/>
    </row>
    <row r="50514" spans="29:30" x14ac:dyDescent="0.2">
      <c r="AC50514" s="1"/>
      <c r="AD50514" s="3"/>
    </row>
    <row r="50515" spans="29:30" x14ac:dyDescent="0.2">
      <c r="AC50515" s="1"/>
      <c r="AD50515" s="3"/>
    </row>
    <row r="50516" spans="29:30" x14ac:dyDescent="0.2">
      <c r="AC50516" s="1"/>
      <c r="AD50516" s="3"/>
    </row>
    <row r="50517" spans="29:30" x14ac:dyDescent="0.2">
      <c r="AC50517" s="1"/>
      <c r="AD50517" s="3"/>
    </row>
    <row r="50518" spans="29:30" x14ac:dyDescent="0.2">
      <c r="AC50518" s="1"/>
      <c r="AD50518" s="3"/>
    </row>
    <row r="50519" spans="29:30" x14ac:dyDescent="0.2">
      <c r="AC50519" s="1"/>
      <c r="AD50519" s="3"/>
    </row>
    <row r="50520" spans="29:30" x14ac:dyDescent="0.2">
      <c r="AC50520" s="1"/>
      <c r="AD50520" s="3"/>
    </row>
    <row r="50521" spans="29:30" x14ac:dyDescent="0.2">
      <c r="AC50521" s="1"/>
      <c r="AD50521" s="3"/>
    </row>
    <row r="50522" spans="29:30" x14ac:dyDescent="0.2">
      <c r="AC50522" s="1"/>
      <c r="AD50522" s="3"/>
    </row>
    <row r="50523" spans="29:30" x14ac:dyDescent="0.2">
      <c r="AC50523" s="1"/>
      <c r="AD50523" s="3"/>
    </row>
    <row r="50524" spans="29:30" x14ac:dyDescent="0.2">
      <c r="AC50524" s="1"/>
      <c r="AD50524" s="3"/>
    </row>
    <row r="50525" spans="29:30" x14ac:dyDescent="0.2">
      <c r="AC50525" s="1"/>
      <c r="AD50525" s="3"/>
    </row>
    <row r="50526" spans="29:30" x14ac:dyDescent="0.2">
      <c r="AC50526" s="1"/>
      <c r="AD50526" s="3"/>
    </row>
    <row r="50527" spans="29:30" x14ac:dyDescent="0.2">
      <c r="AC50527" s="1"/>
      <c r="AD50527" s="3"/>
    </row>
    <row r="50528" spans="29:30" x14ac:dyDescent="0.2">
      <c r="AC50528" s="1"/>
      <c r="AD50528" s="3"/>
    </row>
    <row r="50529" spans="29:30" x14ac:dyDescent="0.2">
      <c r="AC50529" s="1"/>
      <c r="AD50529" s="3"/>
    </row>
    <row r="50530" spans="29:30" x14ac:dyDescent="0.2">
      <c r="AC50530" s="1"/>
      <c r="AD50530" s="3"/>
    </row>
    <row r="50531" spans="29:30" x14ac:dyDescent="0.2">
      <c r="AC50531" s="1"/>
      <c r="AD50531" s="3"/>
    </row>
    <row r="50532" spans="29:30" x14ac:dyDescent="0.2">
      <c r="AC50532" s="1"/>
      <c r="AD50532" s="3"/>
    </row>
    <row r="50533" spans="29:30" x14ac:dyDescent="0.2">
      <c r="AC50533" s="1"/>
      <c r="AD50533" s="3"/>
    </row>
    <row r="50534" spans="29:30" x14ac:dyDescent="0.2">
      <c r="AC50534" s="1"/>
      <c r="AD50534" s="3"/>
    </row>
    <row r="50535" spans="29:30" x14ac:dyDescent="0.2">
      <c r="AC50535" s="1"/>
      <c r="AD50535" s="3"/>
    </row>
    <row r="50536" spans="29:30" x14ac:dyDescent="0.2">
      <c r="AC50536" s="1"/>
      <c r="AD50536" s="3"/>
    </row>
    <row r="50537" spans="29:30" x14ac:dyDescent="0.2">
      <c r="AC50537" s="1"/>
      <c r="AD50537" s="3"/>
    </row>
    <row r="50538" spans="29:30" x14ac:dyDescent="0.2">
      <c r="AC50538" s="1"/>
      <c r="AD50538" s="3"/>
    </row>
    <row r="50539" spans="29:30" x14ac:dyDescent="0.2">
      <c r="AC50539" s="1"/>
      <c r="AD50539" s="3"/>
    </row>
    <row r="50540" spans="29:30" x14ac:dyDescent="0.2">
      <c r="AC50540" s="1"/>
      <c r="AD50540" s="3"/>
    </row>
    <row r="50541" spans="29:30" x14ac:dyDescent="0.2">
      <c r="AC50541" s="1"/>
      <c r="AD50541" s="3"/>
    </row>
    <row r="50542" spans="29:30" x14ac:dyDescent="0.2">
      <c r="AC50542" s="1"/>
      <c r="AD50542" s="3"/>
    </row>
    <row r="50543" spans="29:30" x14ac:dyDescent="0.2">
      <c r="AC50543" s="1"/>
      <c r="AD50543" s="3"/>
    </row>
    <row r="50544" spans="29:30" x14ac:dyDescent="0.2">
      <c r="AC50544" s="1"/>
      <c r="AD50544" s="3"/>
    </row>
    <row r="50545" spans="29:30" x14ac:dyDescent="0.2">
      <c r="AC50545" s="1"/>
      <c r="AD50545" s="3"/>
    </row>
    <row r="50546" spans="29:30" x14ac:dyDescent="0.2">
      <c r="AC50546" s="1"/>
      <c r="AD50546" s="3"/>
    </row>
    <row r="50547" spans="29:30" x14ac:dyDescent="0.2">
      <c r="AC50547" s="1"/>
      <c r="AD50547" s="3"/>
    </row>
    <row r="50548" spans="29:30" x14ac:dyDescent="0.2">
      <c r="AC50548" s="1"/>
      <c r="AD50548" s="3"/>
    </row>
    <row r="50549" spans="29:30" x14ac:dyDescent="0.2">
      <c r="AC50549" s="1"/>
      <c r="AD50549" s="3"/>
    </row>
    <row r="50550" spans="29:30" x14ac:dyDescent="0.2">
      <c r="AC50550" s="1"/>
      <c r="AD50550" s="3"/>
    </row>
    <row r="50551" spans="29:30" x14ac:dyDescent="0.2">
      <c r="AC50551" s="1"/>
      <c r="AD50551" s="3"/>
    </row>
    <row r="50552" spans="29:30" x14ac:dyDescent="0.2">
      <c r="AC50552" s="1"/>
      <c r="AD50552" s="3"/>
    </row>
    <row r="50553" spans="29:30" x14ac:dyDescent="0.2">
      <c r="AC50553" s="1"/>
      <c r="AD50553" s="3"/>
    </row>
    <row r="50554" spans="29:30" x14ac:dyDescent="0.2">
      <c r="AC50554" s="1"/>
      <c r="AD50554" s="3"/>
    </row>
    <row r="50555" spans="29:30" x14ac:dyDescent="0.2">
      <c r="AC50555" s="1"/>
      <c r="AD50555" s="3"/>
    </row>
    <row r="50556" spans="29:30" x14ac:dyDescent="0.2">
      <c r="AC50556" s="1"/>
      <c r="AD50556" s="3"/>
    </row>
    <row r="50557" spans="29:30" x14ac:dyDescent="0.2">
      <c r="AC50557" s="1"/>
      <c r="AD50557" s="3"/>
    </row>
    <row r="50558" spans="29:30" x14ac:dyDescent="0.2">
      <c r="AC50558" s="1"/>
      <c r="AD50558" s="3"/>
    </row>
    <row r="50559" spans="29:30" x14ac:dyDescent="0.2">
      <c r="AC50559" s="1"/>
      <c r="AD50559" s="3"/>
    </row>
    <row r="50560" spans="29:30" x14ac:dyDescent="0.2">
      <c r="AC50560" s="1"/>
      <c r="AD50560" s="3"/>
    </row>
    <row r="50561" spans="29:30" x14ac:dyDescent="0.2">
      <c r="AC50561" s="1"/>
      <c r="AD50561" s="3"/>
    </row>
    <row r="50562" spans="29:30" x14ac:dyDescent="0.2">
      <c r="AC50562" s="1"/>
      <c r="AD50562" s="3"/>
    </row>
    <row r="50563" spans="29:30" x14ac:dyDescent="0.2">
      <c r="AC50563" s="1"/>
      <c r="AD50563" s="3"/>
    </row>
    <row r="50564" spans="29:30" x14ac:dyDescent="0.2">
      <c r="AC50564" s="1"/>
      <c r="AD50564" s="3"/>
    </row>
    <row r="50565" spans="29:30" x14ac:dyDescent="0.2">
      <c r="AC50565" s="1"/>
      <c r="AD50565" s="3"/>
    </row>
    <row r="50566" spans="29:30" x14ac:dyDescent="0.2">
      <c r="AC50566" s="1"/>
      <c r="AD50566" s="3"/>
    </row>
    <row r="50567" spans="29:30" x14ac:dyDescent="0.2">
      <c r="AC50567" s="1"/>
      <c r="AD50567" s="3"/>
    </row>
    <row r="50568" spans="29:30" x14ac:dyDescent="0.2">
      <c r="AC50568" s="1"/>
      <c r="AD50568" s="3"/>
    </row>
    <row r="50569" spans="29:30" x14ac:dyDescent="0.2">
      <c r="AC50569" s="1"/>
      <c r="AD50569" s="3"/>
    </row>
    <row r="50570" spans="29:30" x14ac:dyDescent="0.2">
      <c r="AC50570" s="1"/>
      <c r="AD50570" s="3"/>
    </row>
    <row r="50571" spans="29:30" x14ac:dyDescent="0.2">
      <c r="AC50571" s="1"/>
      <c r="AD50571" s="3"/>
    </row>
    <row r="50572" spans="29:30" x14ac:dyDescent="0.2">
      <c r="AC50572" s="1"/>
      <c r="AD50572" s="3"/>
    </row>
    <row r="50573" spans="29:30" x14ac:dyDescent="0.2">
      <c r="AC50573" s="1"/>
      <c r="AD50573" s="3"/>
    </row>
    <row r="50574" spans="29:30" x14ac:dyDescent="0.2">
      <c r="AC50574" s="1"/>
      <c r="AD50574" s="3"/>
    </row>
    <row r="50575" spans="29:30" x14ac:dyDescent="0.2">
      <c r="AC50575" s="1"/>
      <c r="AD50575" s="3"/>
    </row>
    <row r="50576" spans="29:30" x14ac:dyDescent="0.2">
      <c r="AC50576" s="1"/>
      <c r="AD50576" s="3"/>
    </row>
    <row r="50577" spans="29:30" x14ac:dyDescent="0.2">
      <c r="AC50577" s="1"/>
      <c r="AD50577" s="3"/>
    </row>
    <row r="50578" spans="29:30" x14ac:dyDescent="0.2">
      <c r="AC50578" s="1"/>
      <c r="AD50578" s="3"/>
    </row>
    <row r="50579" spans="29:30" x14ac:dyDescent="0.2">
      <c r="AC50579" s="1"/>
      <c r="AD50579" s="3"/>
    </row>
    <row r="50580" spans="29:30" x14ac:dyDescent="0.2">
      <c r="AC50580" s="1"/>
      <c r="AD50580" s="3"/>
    </row>
    <row r="50581" spans="29:30" x14ac:dyDescent="0.2">
      <c r="AC50581" s="1"/>
      <c r="AD50581" s="3"/>
    </row>
    <row r="50582" spans="29:30" x14ac:dyDescent="0.2">
      <c r="AC50582" s="1"/>
      <c r="AD50582" s="3"/>
    </row>
    <row r="50583" spans="29:30" x14ac:dyDescent="0.2">
      <c r="AC50583" s="1"/>
      <c r="AD50583" s="3"/>
    </row>
    <row r="50584" spans="29:30" x14ac:dyDescent="0.2">
      <c r="AC50584" s="1"/>
      <c r="AD50584" s="3"/>
    </row>
    <row r="50585" spans="29:30" x14ac:dyDescent="0.2">
      <c r="AC50585" s="1"/>
      <c r="AD50585" s="3"/>
    </row>
    <row r="50586" spans="29:30" x14ac:dyDescent="0.2">
      <c r="AC50586" s="1"/>
      <c r="AD50586" s="3"/>
    </row>
    <row r="50587" spans="29:30" x14ac:dyDescent="0.2">
      <c r="AC50587" s="1"/>
      <c r="AD50587" s="3"/>
    </row>
    <row r="50588" spans="29:30" x14ac:dyDescent="0.2">
      <c r="AC50588" s="1"/>
      <c r="AD50588" s="3"/>
    </row>
    <row r="50589" spans="29:30" x14ac:dyDescent="0.2">
      <c r="AC50589" s="1"/>
      <c r="AD50589" s="3"/>
    </row>
    <row r="50590" spans="29:30" x14ac:dyDescent="0.2">
      <c r="AC50590" s="1"/>
      <c r="AD50590" s="3"/>
    </row>
    <row r="50591" spans="29:30" x14ac:dyDescent="0.2">
      <c r="AC50591" s="1"/>
      <c r="AD50591" s="3"/>
    </row>
    <row r="50592" spans="29:30" x14ac:dyDescent="0.2">
      <c r="AC50592" s="1"/>
      <c r="AD50592" s="3"/>
    </row>
    <row r="50593" spans="29:30" x14ac:dyDescent="0.2">
      <c r="AC50593" s="1"/>
      <c r="AD50593" s="3"/>
    </row>
    <row r="50594" spans="29:30" x14ac:dyDescent="0.2">
      <c r="AC50594" s="1"/>
      <c r="AD50594" s="3"/>
    </row>
    <row r="50595" spans="29:30" x14ac:dyDescent="0.2">
      <c r="AC50595" s="1"/>
      <c r="AD50595" s="3"/>
    </row>
    <row r="50596" spans="29:30" x14ac:dyDescent="0.2">
      <c r="AC50596" s="1"/>
      <c r="AD50596" s="3"/>
    </row>
    <row r="50597" spans="29:30" x14ac:dyDescent="0.2">
      <c r="AC50597" s="1"/>
      <c r="AD50597" s="3"/>
    </row>
    <row r="50598" spans="29:30" x14ac:dyDescent="0.2">
      <c r="AC50598" s="1"/>
      <c r="AD50598" s="3"/>
    </row>
    <row r="50599" spans="29:30" x14ac:dyDescent="0.2">
      <c r="AC50599" s="1"/>
      <c r="AD50599" s="3"/>
    </row>
    <row r="50600" spans="29:30" x14ac:dyDescent="0.2">
      <c r="AC50600" s="1"/>
      <c r="AD50600" s="3"/>
    </row>
    <row r="50601" spans="29:30" x14ac:dyDescent="0.2">
      <c r="AC50601" s="1"/>
      <c r="AD50601" s="3"/>
    </row>
    <row r="50602" spans="29:30" x14ac:dyDescent="0.2">
      <c r="AC50602" s="1"/>
      <c r="AD50602" s="3"/>
    </row>
    <row r="50603" spans="29:30" x14ac:dyDescent="0.2">
      <c r="AC50603" s="1"/>
      <c r="AD50603" s="3"/>
    </row>
    <row r="50604" spans="29:30" x14ac:dyDescent="0.2">
      <c r="AC50604" s="1"/>
      <c r="AD50604" s="3"/>
    </row>
    <row r="50605" spans="29:30" x14ac:dyDescent="0.2">
      <c r="AC50605" s="1"/>
      <c r="AD50605" s="3"/>
    </row>
    <row r="50606" spans="29:30" x14ac:dyDescent="0.2">
      <c r="AC50606" s="1"/>
      <c r="AD50606" s="3"/>
    </row>
    <row r="50607" spans="29:30" x14ac:dyDescent="0.2">
      <c r="AC50607" s="1"/>
      <c r="AD50607" s="3"/>
    </row>
    <row r="50608" spans="29:30" x14ac:dyDescent="0.2">
      <c r="AC50608" s="1"/>
      <c r="AD50608" s="3"/>
    </row>
    <row r="50609" spans="29:30" x14ac:dyDescent="0.2">
      <c r="AC50609" s="1"/>
      <c r="AD50609" s="3"/>
    </row>
    <row r="50610" spans="29:30" x14ac:dyDescent="0.2">
      <c r="AC50610" s="1"/>
      <c r="AD50610" s="3"/>
    </row>
    <row r="50611" spans="29:30" x14ac:dyDescent="0.2">
      <c r="AC50611" s="1"/>
      <c r="AD50611" s="3"/>
    </row>
    <row r="50612" spans="29:30" x14ac:dyDescent="0.2">
      <c r="AC50612" s="1"/>
      <c r="AD50612" s="3"/>
    </row>
    <row r="50613" spans="29:30" x14ac:dyDescent="0.2">
      <c r="AC50613" s="1"/>
      <c r="AD50613" s="3"/>
    </row>
    <row r="50614" spans="29:30" x14ac:dyDescent="0.2">
      <c r="AC50614" s="1"/>
      <c r="AD50614" s="3"/>
    </row>
    <row r="50615" spans="29:30" x14ac:dyDescent="0.2">
      <c r="AC50615" s="1"/>
      <c r="AD50615" s="3"/>
    </row>
    <row r="50616" spans="29:30" x14ac:dyDescent="0.2">
      <c r="AC50616" s="1"/>
      <c r="AD50616" s="3"/>
    </row>
    <row r="50617" spans="29:30" x14ac:dyDescent="0.2">
      <c r="AC50617" s="1"/>
      <c r="AD50617" s="3"/>
    </row>
    <row r="50618" spans="29:30" x14ac:dyDescent="0.2">
      <c r="AC50618" s="1"/>
      <c r="AD50618" s="3"/>
    </row>
    <row r="50619" spans="29:30" x14ac:dyDescent="0.2">
      <c r="AC50619" s="1"/>
      <c r="AD50619" s="3"/>
    </row>
    <row r="50620" spans="29:30" x14ac:dyDescent="0.2">
      <c r="AC50620" s="1"/>
      <c r="AD50620" s="3"/>
    </row>
    <row r="50621" spans="29:30" x14ac:dyDescent="0.2">
      <c r="AC50621" s="1"/>
      <c r="AD50621" s="3"/>
    </row>
    <row r="50622" spans="29:30" x14ac:dyDescent="0.2">
      <c r="AC50622" s="1"/>
      <c r="AD50622" s="3"/>
    </row>
    <row r="50623" spans="29:30" x14ac:dyDescent="0.2">
      <c r="AC50623" s="1"/>
      <c r="AD50623" s="3"/>
    </row>
    <row r="50624" spans="29:30" x14ac:dyDescent="0.2">
      <c r="AC50624" s="1"/>
      <c r="AD50624" s="3"/>
    </row>
    <row r="50625" spans="29:30" x14ac:dyDescent="0.2">
      <c r="AC50625" s="1"/>
      <c r="AD50625" s="3"/>
    </row>
    <row r="50626" spans="29:30" x14ac:dyDescent="0.2">
      <c r="AC50626" s="1"/>
      <c r="AD50626" s="3"/>
    </row>
    <row r="50627" spans="29:30" x14ac:dyDescent="0.2">
      <c r="AC50627" s="1"/>
      <c r="AD50627" s="3"/>
    </row>
    <row r="50628" spans="29:30" x14ac:dyDescent="0.2">
      <c r="AC50628" s="1"/>
      <c r="AD50628" s="3"/>
    </row>
    <row r="50629" spans="29:30" x14ac:dyDescent="0.2">
      <c r="AC50629" s="1"/>
      <c r="AD50629" s="3"/>
    </row>
    <row r="50630" spans="29:30" x14ac:dyDescent="0.2">
      <c r="AC50630" s="1"/>
      <c r="AD50630" s="3"/>
    </row>
    <row r="50631" spans="29:30" x14ac:dyDescent="0.2">
      <c r="AC50631" s="1"/>
      <c r="AD50631" s="3"/>
    </row>
    <row r="50632" spans="29:30" x14ac:dyDescent="0.2">
      <c r="AC50632" s="1"/>
      <c r="AD50632" s="3"/>
    </row>
    <row r="50633" spans="29:30" x14ac:dyDescent="0.2">
      <c r="AC50633" s="1"/>
      <c r="AD50633" s="3"/>
    </row>
    <row r="50634" spans="29:30" x14ac:dyDescent="0.2">
      <c r="AC50634" s="1"/>
      <c r="AD50634" s="3"/>
    </row>
    <row r="50635" spans="29:30" x14ac:dyDescent="0.2">
      <c r="AC50635" s="1"/>
      <c r="AD50635" s="3"/>
    </row>
    <row r="50636" spans="29:30" x14ac:dyDescent="0.2">
      <c r="AC50636" s="1"/>
      <c r="AD50636" s="3"/>
    </row>
    <row r="50637" spans="29:30" x14ac:dyDescent="0.2">
      <c r="AC50637" s="1"/>
      <c r="AD50637" s="3"/>
    </row>
    <row r="50638" spans="29:30" x14ac:dyDescent="0.2">
      <c r="AC50638" s="1"/>
      <c r="AD50638" s="3"/>
    </row>
    <row r="50639" spans="29:30" x14ac:dyDescent="0.2">
      <c r="AC50639" s="1"/>
      <c r="AD50639" s="3"/>
    </row>
    <row r="50640" spans="29:30" x14ac:dyDescent="0.2">
      <c r="AC50640" s="1"/>
      <c r="AD50640" s="3"/>
    </row>
    <row r="50641" spans="29:30" x14ac:dyDescent="0.2">
      <c r="AC50641" s="1"/>
      <c r="AD50641" s="3"/>
    </row>
    <row r="50642" spans="29:30" x14ac:dyDescent="0.2">
      <c r="AC50642" s="1"/>
      <c r="AD50642" s="3"/>
    </row>
    <row r="50643" spans="29:30" x14ac:dyDescent="0.2">
      <c r="AC50643" s="1"/>
      <c r="AD50643" s="3"/>
    </row>
    <row r="50644" spans="29:30" x14ac:dyDescent="0.2">
      <c r="AC50644" s="1"/>
      <c r="AD50644" s="3"/>
    </row>
    <row r="50645" spans="29:30" x14ac:dyDescent="0.2">
      <c r="AC50645" s="1"/>
      <c r="AD50645" s="3"/>
    </row>
    <row r="50646" spans="29:30" x14ac:dyDescent="0.2">
      <c r="AC50646" s="1"/>
      <c r="AD50646" s="3"/>
    </row>
    <row r="50647" spans="29:30" x14ac:dyDescent="0.2">
      <c r="AC50647" s="1"/>
      <c r="AD50647" s="3"/>
    </row>
    <row r="50648" spans="29:30" x14ac:dyDescent="0.2">
      <c r="AC50648" s="1"/>
      <c r="AD50648" s="3"/>
    </row>
    <row r="50649" spans="29:30" x14ac:dyDescent="0.2">
      <c r="AC50649" s="1"/>
      <c r="AD50649" s="3"/>
    </row>
    <row r="50650" spans="29:30" x14ac:dyDescent="0.2">
      <c r="AC50650" s="1"/>
      <c r="AD50650" s="3"/>
    </row>
    <row r="50651" spans="29:30" x14ac:dyDescent="0.2">
      <c r="AC50651" s="1"/>
      <c r="AD50651" s="3"/>
    </row>
    <row r="50652" spans="29:30" x14ac:dyDescent="0.2">
      <c r="AC50652" s="1"/>
      <c r="AD50652" s="3"/>
    </row>
    <row r="50653" spans="29:30" x14ac:dyDescent="0.2">
      <c r="AC50653" s="1"/>
      <c r="AD50653" s="3"/>
    </row>
    <row r="50654" spans="29:30" x14ac:dyDescent="0.2">
      <c r="AC50654" s="1"/>
      <c r="AD50654" s="3"/>
    </row>
    <row r="50655" spans="29:30" x14ac:dyDescent="0.2">
      <c r="AC50655" s="1"/>
      <c r="AD50655" s="3"/>
    </row>
    <row r="50656" spans="29:30" x14ac:dyDescent="0.2">
      <c r="AC50656" s="1"/>
      <c r="AD50656" s="3"/>
    </row>
    <row r="50657" spans="29:30" x14ac:dyDescent="0.2">
      <c r="AC50657" s="1"/>
      <c r="AD50657" s="3"/>
    </row>
    <row r="50658" spans="29:30" x14ac:dyDescent="0.2">
      <c r="AC50658" s="1"/>
      <c r="AD50658" s="3"/>
    </row>
    <row r="50659" spans="29:30" x14ac:dyDescent="0.2">
      <c r="AC50659" s="1"/>
      <c r="AD50659" s="3"/>
    </row>
    <row r="50660" spans="29:30" x14ac:dyDescent="0.2">
      <c r="AC50660" s="1"/>
      <c r="AD50660" s="3"/>
    </row>
    <row r="50661" spans="29:30" x14ac:dyDescent="0.2">
      <c r="AC50661" s="1"/>
      <c r="AD50661" s="3"/>
    </row>
    <row r="50662" spans="29:30" x14ac:dyDescent="0.2">
      <c r="AC50662" s="1"/>
      <c r="AD50662" s="3"/>
    </row>
    <row r="50663" spans="29:30" x14ac:dyDescent="0.2">
      <c r="AC50663" s="1"/>
      <c r="AD50663" s="3"/>
    </row>
    <row r="50664" spans="29:30" x14ac:dyDescent="0.2">
      <c r="AC50664" s="1"/>
      <c r="AD50664" s="3"/>
    </row>
    <row r="50665" spans="29:30" x14ac:dyDescent="0.2">
      <c r="AC50665" s="1"/>
      <c r="AD50665" s="3"/>
    </row>
    <row r="50666" spans="29:30" x14ac:dyDescent="0.2">
      <c r="AC50666" s="1"/>
      <c r="AD50666" s="3"/>
    </row>
    <row r="50667" spans="29:30" x14ac:dyDescent="0.2">
      <c r="AC50667" s="1"/>
      <c r="AD50667" s="3"/>
    </row>
    <row r="50668" spans="29:30" x14ac:dyDescent="0.2">
      <c r="AC50668" s="1"/>
      <c r="AD50668" s="3"/>
    </row>
    <row r="50669" spans="29:30" x14ac:dyDescent="0.2">
      <c r="AC50669" s="1"/>
      <c r="AD50669" s="3"/>
    </row>
    <row r="50670" spans="29:30" x14ac:dyDescent="0.2">
      <c r="AC50670" s="1"/>
      <c r="AD50670" s="3"/>
    </row>
    <row r="50671" spans="29:30" x14ac:dyDescent="0.2">
      <c r="AC50671" s="1"/>
      <c r="AD50671" s="3"/>
    </row>
    <row r="50672" spans="29:30" x14ac:dyDescent="0.2">
      <c r="AC50672" s="1"/>
      <c r="AD50672" s="3"/>
    </row>
    <row r="50673" spans="29:30" x14ac:dyDescent="0.2">
      <c r="AC50673" s="1"/>
      <c r="AD50673" s="3"/>
    </row>
    <row r="50674" spans="29:30" x14ac:dyDescent="0.2">
      <c r="AC50674" s="1"/>
      <c r="AD50674" s="3"/>
    </row>
    <row r="50675" spans="29:30" x14ac:dyDescent="0.2">
      <c r="AC50675" s="1"/>
      <c r="AD50675" s="3"/>
    </row>
    <row r="50676" spans="29:30" x14ac:dyDescent="0.2">
      <c r="AC50676" s="1"/>
      <c r="AD50676" s="3"/>
    </row>
    <row r="50677" spans="29:30" x14ac:dyDescent="0.2">
      <c r="AC50677" s="1"/>
      <c r="AD50677" s="3"/>
    </row>
    <row r="50678" spans="29:30" x14ac:dyDescent="0.2">
      <c r="AC50678" s="1"/>
      <c r="AD50678" s="3"/>
    </row>
    <row r="50679" spans="29:30" x14ac:dyDescent="0.2">
      <c r="AC50679" s="1"/>
      <c r="AD50679" s="3"/>
    </row>
    <row r="50680" spans="29:30" x14ac:dyDescent="0.2">
      <c r="AC50680" s="1"/>
      <c r="AD50680" s="3"/>
    </row>
    <row r="50681" spans="29:30" x14ac:dyDescent="0.2">
      <c r="AC50681" s="1"/>
      <c r="AD50681" s="3"/>
    </row>
    <row r="50682" spans="29:30" x14ac:dyDescent="0.2">
      <c r="AC50682" s="1"/>
      <c r="AD50682" s="3"/>
    </row>
    <row r="50683" spans="29:30" x14ac:dyDescent="0.2">
      <c r="AC50683" s="1"/>
      <c r="AD50683" s="3"/>
    </row>
    <row r="50684" spans="29:30" x14ac:dyDescent="0.2">
      <c r="AC50684" s="1"/>
      <c r="AD50684" s="3"/>
    </row>
    <row r="50685" spans="29:30" x14ac:dyDescent="0.2">
      <c r="AC50685" s="1"/>
      <c r="AD50685" s="3"/>
    </row>
    <row r="50686" spans="29:30" x14ac:dyDescent="0.2">
      <c r="AC50686" s="1"/>
      <c r="AD50686" s="3"/>
    </row>
    <row r="50687" spans="29:30" x14ac:dyDescent="0.2">
      <c r="AC50687" s="1"/>
      <c r="AD50687" s="3"/>
    </row>
    <row r="50688" spans="29:30" x14ac:dyDescent="0.2">
      <c r="AC50688" s="1"/>
      <c r="AD50688" s="3"/>
    </row>
    <row r="50689" spans="29:30" x14ac:dyDescent="0.2">
      <c r="AC50689" s="1"/>
      <c r="AD50689" s="3"/>
    </row>
    <row r="50690" spans="29:30" x14ac:dyDescent="0.2">
      <c r="AC50690" s="1"/>
      <c r="AD50690" s="3"/>
    </row>
    <row r="50691" spans="29:30" x14ac:dyDescent="0.2">
      <c r="AC50691" s="1"/>
      <c r="AD50691" s="3"/>
    </row>
    <row r="50692" spans="29:30" x14ac:dyDescent="0.2">
      <c r="AC50692" s="1"/>
      <c r="AD50692" s="3"/>
    </row>
    <row r="50693" spans="29:30" x14ac:dyDescent="0.2">
      <c r="AC50693" s="1"/>
      <c r="AD50693" s="3"/>
    </row>
    <row r="50694" spans="29:30" x14ac:dyDescent="0.2">
      <c r="AC50694" s="1"/>
      <c r="AD50694" s="3"/>
    </row>
    <row r="50695" spans="29:30" x14ac:dyDescent="0.2">
      <c r="AC50695" s="1"/>
      <c r="AD50695" s="3"/>
    </row>
    <row r="50696" spans="29:30" x14ac:dyDescent="0.2">
      <c r="AC50696" s="1"/>
      <c r="AD50696" s="3"/>
    </row>
    <row r="50697" spans="29:30" x14ac:dyDescent="0.2">
      <c r="AC50697" s="1"/>
      <c r="AD50697" s="3"/>
    </row>
    <row r="50698" spans="29:30" x14ac:dyDescent="0.2">
      <c r="AC50698" s="1"/>
      <c r="AD50698" s="3"/>
    </row>
    <row r="50699" spans="29:30" x14ac:dyDescent="0.2">
      <c r="AC50699" s="1"/>
      <c r="AD50699" s="3"/>
    </row>
    <row r="50700" spans="29:30" x14ac:dyDescent="0.2">
      <c r="AC50700" s="1"/>
      <c r="AD50700" s="3"/>
    </row>
    <row r="50701" spans="29:30" x14ac:dyDescent="0.2">
      <c r="AC50701" s="1"/>
      <c r="AD50701" s="3"/>
    </row>
    <row r="50702" spans="29:30" x14ac:dyDescent="0.2">
      <c r="AC50702" s="1"/>
      <c r="AD50702" s="3"/>
    </row>
    <row r="50703" spans="29:30" x14ac:dyDescent="0.2">
      <c r="AC50703" s="1"/>
      <c r="AD50703" s="3"/>
    </row>
    <row r="50704" spans="29:30" x14ac:dyDescent="0.2">
      <c r="AC50704" s="1"/>
      <c r="AD50704" s="3"/>
    </row>
    <row r="50705" spans="29:30" x14ac:dyDescent="0.2">
      <c r="AC50705" s="1"/>
      <c r="AD50705" s="3"/>
    </row>
    <row r="50706" spans="29:30" x14ac:dyDescent="0.2">
      <c r="AC50706" s="1"/>
      <c r="AD50706" s="3"/>
    </row>
    <row r="50707" spans="29:30" x14ac:dyDescent="0.2">
      <c r="AC50707" s="1"/>
      <c r="AD50707" s="3"/>
    </row>
    <row r="50708" spans="29:30" x14ac:dyDescent="0.2">
      <c r="AC50708" s="1"/>
      <c r="AD50708" s="3"/>
    </row>
    <row r="50709" spans="29:30" x14ac:dyDescent="0.2">
      <c r="AC50709" s="1"/>
      <c r="AD50709" s="3"/>
    </row>
    <row r="50710" spans="29:30" x14ac:dyDescent="0.2">
      <c r="AC50710" s="1"/>
      <c r="AD50710" s="3"/>
    </row>
    <row r="50711" spans="29:30" x14ac:dyDescent="0.2">
      <c r="AC50711" s="1"/>
      <c r="AD50711" s="3"/>
    </row>
    <row r="50712" spans="29:30" x14ac:dyDescent="0.2">
      <c r="AC50712" s="1"/>
      <c r="AD50712" s="3"/>
    </row>
    <row r="50713" spans="29:30" x14ac:dyDescent="0.2">
      <c r="AC50713" s="1"/>
      <c r="AD50713" s="3"/>
    </row>
    <row r="50714" spans="29:30" x14ac:dyDescent="0.2">
      <c r="AC50714" s="1"/>
      <c r="AD50714" s="3"/>
    </row>
    <row r="50715" spans="29:30" x14ac:dyDescent="0.2">
      <c r="AC50715" s="1"/>
      <c r="AD50715" s="3"/>
    </row>
    <row r="50716" spans="29:30" x14ac:dyDescent="0.2">
      <c r="AC50716" s="1"/>
      <c r="AD50716" s="3"/>
    </row>
    <row r="50717" spans="29:30" x14ac:dyDescent="0.2">
      <c r="AC50717" s="1"/>
      <c r="AD50717" s="3"/>
    </row>
    <row r="50718" spans="29:30" x14ac:dyDescent="0.2">
      <c r="AC50718" s="1"/>
      <c r="AD50718" s="3"/>
    </row>
    <row r="50719" spans="29:30" x14ac:dyDescent="0.2">
      <c r="AC50719" s="1"/>
      <c r="AD50719" s="3"/>
    </row>
    <row r="50720" spans="29:30" x14ac:dyDescent="0.2">
      <c r="AC50720" s="1"/>
      <c r="AD50720" s="3"/>
    </row>
    <row r="50721" spans="29:30" x14ac:dyDescent="0.2">
      <c r="AC50721" s="1"/>
      <c r="AD50721" s="3"/>
    </row>
    <row r="50722" spans="29:30" x14ac:dyDescent="0.2">
      <c r="AC50722" s="1"/>
      <c r="AD50722" s="3"/>
    </row>
    <row r="50723" spans="29:30" x14ac:dyDescent="0.2">
      <c r="AC50723" s="1"/>
      <c r="AD50723" s="3"/>
    </row>
    <row r="50724" spans="29:30" x14ac:dyDescent="0.2">
      <c r="AC50724" s="1"/>
      <c r="AD50724" s="3"/>
    </row>
    <row r="50725" spans="29:30" x14ac:dyDescent="0.2">
      <c r="AC50725" s="1"/>
      <c r="AD50725" s="3"/>
    </row>
    <row r="50726" spans="29:30" x14ac:dyDescent="0.2">
      <c r="AC50726" s="1"/>
      <c r="AD50726" s="3"/>
    </row>
    <row r="50727" spans="29:30" x14ac:dyDescent="0.2">
      <c r="AC50727" s="1"/>
      <c r="AD50727" s="3"/>
    </row>
    <row r="50728" spans="29:30" x14ac:dyDescent="0.2">
      <c r="AC50728" s="1"/>
      <c r="AD50728" s="3"/>
    </row>
    <row r="50729" spans="29:30" x14ac:dyDescent="0.2">
      <c r="AC50729" s="1"/>
      <c r="AD50729" s="3"/>
    </row>
    <row r="50730" spans="29:30" x14ac:dyDescent="0.2">
      <c r="AC50730" s="1"/>
      <c r="AD50730" s="3"/>
    </row>
    <row r="50731" spans="29:30" x14ac:dyDescent="0.2">
      <c r="AC50731" s="1"/>
      <c r="AD50731" s="3"/>
    </row>
    <row r="50732" spans="29:30" x14ac:dyDescent="0.2">
      <c r="AC50732" s="1"/>
      <c r="AD50732" s="3"/>
    </row>
    <row r="50733" spans="29:30" x14ac:dyDescent="0.2">
      <c r="AC50733" s="1"/>
      <c r="AD50733" s="3"/>
    </row>
    <row r="50734" spans="29:30" x14ac:dyDescent="0.2">
      <c r="AC50734" s="1"/>
      <c r="AD50734" s="3"/>
    </row>
    <row r="50735" spans="29:30" x14ac:dyDescent="0.2">
      <c r="AC50735" s="1"/>
      <c r="AD50735" s="3"/>
    </row>
    <row r="50736" spans="29:30" x14ac:dyDescent="0.2">
      <c r="AC50736" s="1"/>
      <c r="AD50736" s="3"/>
    </row>
    <row r="50737" spans="29:30" x14ac:dyDescent="0.2">
      <c r="AC50737" s="1"/>
      <c r="AD50737" s="3"/>
    </row>
    <row r="50738" spans="29:30" x14ac:dyDescent="0.2">
      <c r="AC50738" s="1"/>
      <c r="AD50738" s="3"/>
    </row>
    <row r="50739" spans="29:30" x14ac:dyDescent="0.2">
      <c r="AC50739" s="1"/>
      <c r="AD50739" s="3"/>
    </row>
    <row r="50740" spans="29:30" x14ac:dyDescent="0.2">
      <c r="AC50740" s="1"/>
      <c r="AD50740" s="3"/>
    </row>
    <row r="50741" spans="29:30" x14ac:dyDescent="0.2">
      <c r="AC50741" s="1"/>
      <c r="AD50741" s="3"/>
    </row>
    <row r="50742" spans="29:30" x14ac:dyDescent="0.2">
      <c r="AC50742" s="1"/>
      <c r="AD50742" s="3"/>
    </row>
    <row r="50743" spans="29:30" x14ac:dyDescent="0.2">
      <c r="AC50743" s="1"/>
      <c r="AD50743" s="3"/>
    </row>
    <row r="50744" spans="29:30" x14ac:dyDescent="0.2">
      <c r="AC50744" s="1"/>
      <c r="AD50744" s="3"/>
    </row>
    <row r="50745" spans="29:30" x14ac:dyDescent="0.2">
      <c r="AC50745" s="1"/>
      <c r="AD50745" s="3"/>
    </row>
    <row r="50746" spans="29:30" x14ac:dyDescent="0.2">
      <c r="AC50746" s="1"/>
      <c r="AD50746" s="3"/>
    </row>
    <row r="50747" spans="29:30" x14ac:dyDescent="0.2">
      <c r="AC50747" s="1"/>
      <c r="AD50747" s="3"/>
    </row>
    <row r="50748" spans="29:30" x14ac:dyDescent="0.2">
      <c r="AC50748" s="1"/>
      <c r="AD50748" s="3"/>
    </row>
    <row r="50749" spans="29:30" x14ac:dyDescent="0.2">
      <c r="AC50749" s="1"/>
      <c r="AD50749" s="3"/>
    </row>
    <row r="50750" spans="29:30" x14ac:dyDescent="0.2">
      <c r="AC50750" s="1"/>
      <c r="AD50750" s="3"/>
    </row>
    <row r="50751" spans="29:30" x14ac:dyDescent="0.2">
      <c r="AC50751" s="1"/>
      <c r="AD50751" s="3"/>
    </row>
    <row r="50752" spans="29:30" x14ac:dyDescent="0.2">
      <c r="AC50752" s="1"/>
      <c r="AD50752" s="3"/>
    </row>
    <row r="50753" spans="29:30" x14ac:dyDescent="0.2">
      <c r="AC50753" s="1"/>
      <c r="AD50753" s="3"/>
    </row>
    <row r="50754" spans="29:30" x14ac:dyDescent="0.2">
      <c r="AC50754" s="1"/>
      <c r="AD50754" s="3"/>
    </row>
    <row r="50755" spans="29:30" x14ac:dyDescent="0.2">
      <c r="AC50755" s="1"/>
      <c r="AD50755" s="3"/>
    </row>
    <row r="50756" spans="29:30" x14ac:dyDescent="0.2">
      <c r="AC50756" s="1"/>
      <c r="AD50756" s="3"/>
    </row>
    <row r="50757" spans="29:30" x14ac:dyDescent="0.2">
      <c r="AC50757" s="1"/>
      <c r="AD50757" s="3"/>
    </row>
    <row r="50758" spans="29:30" x14ac:dyDescent="0.2">
      <c r="AC50758" s="1"/>
      <c r="AD50758" s="3"/>
    </row>
    <row r="50759" spans="29:30" x14ac:dyDescent="0.2">
      <c r="AC50759" s="1"/>
      <c r="AD50759" s="3"/>
    </row>
    <row r="50760" spans="29:30" x14ac:dyDescent="0.2">
      <c r="AC50760" s="1"/>
      <c r="AD50760" s="3"/>
    </row>
    <row r="50761" spans="29:30" x14ac:dyDescent="0.2">
      <c r="AC50761" s="1"/>
      <c r="AD50761" s="3"/>
    </row>
    <row r="50762" spans="29:30" x14ac:dyDescent="0.2">
      <c r="AC50762" s="1"/>
      <c r="AD50762" s="3"/>
    </row>
    <row r="50763" spans="29:30" x14ac:dyDescent="0.2">
      <c r="AC50763" s="1"/>
      <c r="AD50763" s="3"/>
    </row>
    <row r="50764" spans="29:30" x14ac:dyDescent="0.2">
      <c r="AC50764" s="1"/>
      <c r="AD50764" s="3"/>
    </row>
    <row r="50765" spans="29:30" x14ac:dyDescent="0.2">
      <c r="AC50765" s="1"/>
      <c r="AD50765" s="3"/>
    </row>
    <row r="50766" spans="29:30" x14ac:dyDescent="0.2">
      <c r="AC50766" s="1"/>
      <c r="AD50766" s="3"/>
    </row>
    <row r="50767" spans="29:30" x14ac:dyDescent="0.2">
      <c r="AC50767" s="1"/>
      <c r="AD50767" s="3"/>
    </row>
    <row r="50768" spans="29:30" x14ac:dyDescent="0.2">
      <c r="AC50768" s="1"/>
      <c r="AD50768" s="3"/>
    </row>
    <row r="50769" spans="29:30" x14ac:dyDescent="0.2">
      <c r="AC50769" s="1"/>
      <c r="AD50769" s="3"/>
    </row>
    <row r="50770" spans="29:30" x14ac:dyDescent="0.2">
      <c r="AC50770" s="1"/>
      <c r="AD50770" s="3"/>
    </row>
    <row r="50771" spans="29:30" x14ac:dyDescent="0.2">
      <c r="AC50771" s="1"/>
      <c r="AD50771" s="3"/>
    </row>
    <row r="50772" spans="29:30" x14ac:dyDescent="0.2">
      <c r="AC50772" s="1"/>
      <c r="AD50772" s="3"/>
    </row>
    <row r="50773" spans="29:30" x14ac:dyDescent="0.2">
      <c r="AC50773" s="1"/>
      <c r="AD50773" s="3"/>
    </row>
    <row r="50774" spans="29:30" x14ac:dyDescent="0.2">
      <c r="AC50774" s="1"/>
      <c r="AD50774" s="3"/>
    </row>
    <row r="50775" spans="29:30" x14ac:dyDescent="0.2">
      <c r="AC50775" s="1"/>
      <c r="AD50775" s="3"/>
    </row>
    <row r="50776" spans="29:30" x14ac:dyDescent="0.2">
      <c r="AC50776" s="1"/>
      <c r="AD50776" s="3"/>
    </row>
    <row r="50777" spans="29:30" x14ac:dyDescent="0.2">
      <c r="AC50777" s="1"/>
      <c r="AD50777" s="3"/>
    </row>
    <row r="50778" spans="29:30" x14ac:dyDescent="0.2">
      <c r="AC50778" s="1"/>
      <c r="AD50778" s="3"/>
    </row>
    <row r="50779" spans="29:30" x14ac:dyDescent="0.2">
      <c r="AC50779" s="1"/>
      <c r="AD50779" s="3"/>
    </row>
    <row r="50780" spans="29:30" x14ac:dyDescent="0.2">
      <c r="AC50780" s="1"/>
      <c r="AD50780" s="3"/>
    </row>
    <row r="50781" spans="29:30" x14ac:dyDescent="0.2">
      <c r="AC50781" s="1"/>
      <c r="AD50781" s="3"/>
    </row>
    <row r="50782" spans="29:30" x14ac:dyDescent="0.2">
      <c r="AC50782" s="1"/>
      <c r="AD50782" s="3"/>
    </row>
    <row r="50783" spans="29:30" x14ac:dyDescent="0.2">
      <c r="AC50783" s="1"/>
      <c r="AD50783" s="3"/>
    </row>
    <row r="50784" spans="29:30" x14ac:dyDescent="0.2">
      <c r="AC50784" s="1"/>
      <c r="AD50784" s="3"/>
    </row>
    <row r="50785" spans="29:30" x14ac:dyDescent="0.2">
      <c r="AC50785" s="1"/>
      <c r="AD50785" s="3"/>
    </row>
    <row r="50786" spans="29:30" x14ac:dyDescent="0.2">
      <c r="AC50786" s="1"/>
      <c r="AD50786" s="3"/>
    </row>
    <row r="50787" spans="29:30" x14ac:dyDescent="0.2">
      <c r="AC50787" s="1"/>
      <c r="AD50787" s="3"/>
    </row>
    <row r="50788" spans="29:30" x14ac:dyDescent="0.2">
      <c r="AC50788" s="1"/>
      <c r="AD50788" s="3"/>
    </row>
    <row r="50789" spans="29:30" x14ac:dyDescent="0.2">
      <c r="AC50789" s="1"/>
      <c r="AD50789" s="3"/>
    </row>
    <row r="50790" spans="29:30" x14ac:dyDescent="0.2">
      <c r="AC50790" s="1"/>
      <c r="AD50790" s="3"/>
    </row>
    <row r="50791" spans="29:30" x14ac:dyDescent="0.2">
      <c r="AC50791" s="1"/>
      <c r="AD50791" s="3"/>
    </row>
    <row r="50792" spans="29:30" x14ac:dyDescent="0.2">
      <c r="AC50792" s="1"/>
      <c r="AD50792" s="3"/>
    </row>
    <row r="50793" spans="29:30" x14ac:dyDescent="0.2">
      <c r="AC50793" s="1"/>
      <c r="AD50793" s="3"/>
    </row>
    <row r="50794" spans="29:30" x14ac:dyDescent="0.2">
      <c r="AC50794" s="1"/>
      <c r="AD50794" s="3"/>
    </row>
    <row r="50795" spans="29:30" x14ac:dyDescent="0.2">
      <c r="AC50795" s="1"/>
      <c r="AD50795" s="3"/>
    </row>
    <row r="50796" spans="29:30" x14ac:dyDescent="0.2">
      <c r="AC50796" s="1"/>
      <c r="AD50796" s="3"/>
    </row>
    <row r="50797" spans="29:30" x14ac:dyDescent="0.2">
      <c r="AC50797" s="1"/>
      <c r="AD50797" s="3"/>
    </row>
    <row r="50798" spans="29:30" x14ac:dyDescent="0.2">
      <c r="AC50798" s="1"/>
      <c r="AD50798" s="3"/>
    </row>
    <row r="50799" spans="29:30" x14ac:dyDescent="0.2">
      <c r="AC50799" s="1"/>
      <c r="AD50799" s="3"/>
    </row>
    <row r="50800" spans="29:30" x14ac:dyDescent="0.2">
      <c r="AC50800" s="1"/>
      <c r="AD50800" s="3"/>
    </row>
    <row r="50801" spans="29:30" x14ac:dyDescent="0.2">
      <c r="AC50801" s="1"/>
      <c r="AD50801" s="3"/>
    </row>
    <row r="50802" spans="29:30" x14ac:dyDescent="0.2">
      <c r="AC50802" s="1"/>
      <c r="AD50802" s="3"/>
    </row>
    <row r="50803" spans="29:30" x14ac:dyDescent="0.2">
      <c r="AC50803" s="1"/>
      <c r="AD50803" s="3"/>
    </row>
    <row r="50804" spans="29:30" x14ac:dyDescent="0.2">
      <c r="AC50804" s="1"/>
      <c r="AD50804" s="3"/>
    </row>
    <row r="50805" spans="29:30" x14ac:dyDescent="0.2">
      <c r="AC50805" s="1"/>
      <c r="AD50805" s="3"/>
    </row>
    <row r="50806" spans="29:30" x14ac:dyDescent="0.2">
      <c r="AC50806" s="1"/>
      <c r="AD50806" s="3"/>
    </row>
    <row r="50807" spans="29:30" x14ac:dyDescent="0.2">
      <c r="AC50807" s="1"/>
      <c r="AD50807" s="3"/>
    </row>
    <row r="50808" spans="29:30" x14ac:dyDescent="0.2">
      <c r="AC50808" s="1"/>
      <c r="AD50808" s="3"/>
    </row>
    <row r="50809" spans="29:30" x14ac:dyDescent="0.2">
      <c r="AC50809" s="1"/>
      <c r="AD50809" s="3"/>
    </row>
    <row r="50810" spans="29:30" x14ac:dyDescent="0.2">
      <c r="AC50810" s="1"/>
      <c r="AD50810" s="3"/>
    </row>
    <row r="50811" spans="29:30" x14ac:dyDescent="0.2">
      <c r="AC50811" s="1"/>
      <c r="AD50811" s="3"/>
    </row>
    <row r="50812" spans="29:30" x14ac:dyDescent="0.2">
      <c r="AC50812" s="1"/>
      <c r="AD50812" s="3"/>
    </row>
    <row r="50813" spans="29:30" x14ac:dyDescent="0.2">
      <c r="AC50813" s="1"/>
      <c r="AD50813" s="3"/>
    </row>
    <row r="50814" spans="29:30" x14ac:dyDescent="0.2">
      <c r="AC50814" s="1"/>
      <c r="AD50814" s="3"/>
    </row>
    <row r="50815" spans="29:30" x14ac:dyDescent="0.2">
      <c r="AC50815" s="1"/>
      <c r="AD50815" s="3"/>
    </row>
    <row r="50816" spans="29:30" x14ac:dyDescent="0.2">
      <c r="AC50816" s="1"/>
      <c r="AD50816" s="3"/>
    </row>
    <row r="50817" spans="29:30" x14ac:dyDescent="0.2">
      <c r="AC50817" s="1"/>
      <c r="AD50817" s="3"/>
    </row>
    <row r="50818" spans="29:30" x14ac:dyDescent="0.2">
      <c r="AC50818" s="1"/>
      <c r="AD50818" s="3"/>
    </row>
    <row r="50819" spans="29:30" x14ac:dyDescent="0.2">
      <c r="AC50819" s="1"/>
      <c r="AD50819" s="3"/>
    </row>
    <row r="50820" spans="29:30" x14ac:dyDescent="0.2">
      <c r="AC50820" s="1"/>
      <c r="AD50820" s="3"/>
    </row>
    <row r="50821" spans="29:30" x14ac:dyDescent="0.2">
      <c r="AC50821" s="1"/>
      <c r="AD50821" s="3"/>
    </row>
    <row r="50822" spans="29:30" x14ac:dyDescent="0.2">
      <c r="AC50822" s="1"/>
      <c r="AD50822" s="3"/>
    </row>
    <row r="50823" spans="29:30" x14ac:dyDescent="0.2">
      <c r="AC50823" s="1"/>
      <c r="AD50823" s="3"/>
    </row>
    <row r="50824" spans="29:30" x14ac:dyDescent="0.2">
      <c r="AC50824" s="1"/>
      <c r="AD50824" s="3"/>
    </row>
    <row r="50825" spans="29:30" x14ac:dyDescent="0.2">
      <c r="AC50825" s="1"/>
      <c r="AD50825" s="3"/>
    </row>
    <row r="50826" spans="29:30" x14ac:dyDescent="0.2">
      <c r="AC50826" s="1"/>
      <c r="AD50826" s="3"/>
    </row>
    <row r="50827" spans="29:30" x14ac:dyDescent="0.2">
      <c r="AC50827" s="1"/>
      <c r="AD50827" s="3"/>
    </row>
    <row r="50828" spans="29:30" x14ac:dyDescent="0.2">
      <c r="AC50828" s="1"/>
      <c r="AD50828" s="3"/>
    </row>
    <row r="50829" spans="29:30" x14ac:dyDescent="0.2">
      <c r="AC50829" s="1"/>
      <c r="AD50829" s="3"/>
    </row>
    <row r="50830" spans="29:30" x14ac:dyDescent="0.2">
      <c r="AC50830" s="1"/>
      <c r="AD50830" s="3"/>
    </row>
    <row r="50831" spans="29:30" x14ac:dyDescent="0.2">
      <c r="AC50831" s="1"/>
      <c r="AD50831" s="3"/>
    </row>
    <row r="50832" spans="29:30" x14ac:dyDescent="0.2">
      <c r="AC50832" s="1"/>
      <c r="AD50832" s="3"/>
    </row>
    <row r="50833" spans="29:30" x14ac:dyDescent="0.2">
      <c r="AC50833" s="1"/>
      <c r="AD50833" s="3"/>
    </row>
    <row r="50834" spans="29:30" x14ac:dyDescent="0.2">
      <c r="AC50834" s="1"/>
      <c r="AD50834" s="3"/>
    </row>
    <row r="50835" spans="29:30" x14ac:dyDescent="0.2">
      <c r="AC50835" s="1"/>
      <c r="AD50835" s="3"/>
    </row>
    <row r="50836" spans="29:30" x14ac:dyDescent="0.2">
      <c r="AC50836" s="1"/>
      <c r="AD50836" s="3"/>
    </row>
    <row r="50837" spans="29:30" x14ac:dyDescent="0.2">
      <c r="AC50837" s="1"/>
      <c r="AD50837" s="3"/>
    </row>
    <row r="50838" spans="29:30" x14ac:dyDescent="0.2">
      <c r="AC50838" s="1"/>
      <c r="AD50838" s="3"/>
    </row>
    <row r="50839" spans="29:30" x14ac:dyDescent="0.2">
      <c r="AC50839" s="1"/>
      <c r="AD50839" s="3"/>
    </row>
    <row r="50840" spans="29:30" x14ac:dyDescent="0.2">
      <c r="AC50840" s="1"/>
      <c r="AD50840" s="3"/>
    </row>
    <row r="50841" spans="29:30" x14ac:dyDescent="0.2">
      <c r="AC50841" s="1"/>
      <c r="AD50841" s="3"/>
    </row>
    <row r="50842" spans="29:30" x14ac:dyDescent="0.2">
      <c r="AC50842" s="1"/>
      <c r="AD50842" s="3"/>
    </row>
    <row r="50843" spans="29:30" x14ac:dyDescent="0.2">
      <c r="AC50843" s="1"/>
      <c r="AD50843" s="3"/>
    </row>
    <row r="50844" spans="29:30" x14ac:dyDescent="0.2">
      <c r="AC50844" s="1"/>
      <c r="AD50844" s="3"/>
    </row>
    <row r="50845" spans="29:30" x14ac:dyDescent="0.2">
      <c r="AC50845" s="1"/>
      <c r="AD50845" s="3"/>
    </row>
    <row r="50846" spans="29:30" x14ac:dyDescent="0.2">
      <c r="AC50846" s="1"/>
      <c r="AD50846" s="3"/>
    </row>
    <row r="50847" spans="29:30" x14ac:dyDescent="0.2">
      <c r="AC50847" s="1"/>
      <c r="AD50847" s="3"/>
    </row>
    <row r="50848" spans="29:30" x14ac:dyDescent="0.2">
      <c r="AC50848" s="1"/>
      <c r="AD50848" s="3"/>
    </row>
    <row r="50849" spans="29:30" x14ac:dyDescent="0.2">
      <c r="AC50849" s="1"/>
      <c r="AD50849" s="3"/>
    </row>
    <row r="50850" spans="29:30" x14ac:dyDescent="0.2">
      <c r="AC50850" s="1"/>
      <c r="AD50850" s="3"/>
    </row>
    <row r="50851" spans="29:30" x14ac:dyDescent="0.2">
      <c r="AC50851" s="1"/>
      <c r="AD50851" s="3"/>
    </row>
    <row r="50852" spans="29:30" x14ac:dyDescent="0.2">
      <c r="AC50852" s="1"/>
      <c r="AD50852" s="3"/>
    </row>
    <row r="50853" spans="29:30" x14ac:dyDescent="0.2">
      <c r="AC50853" s="1"/>
      <c r="AD50853" s="3"/>
    </row>
    <row r="50854" spans="29:30" x14ac:dyDescent="0.2">
      <c r="AC50854" s="1"/>
      <c r="AD50854" s="3"/>
    </row>
    <row r="50855" spans="29:30" x14ac:dyDescent="0.2">
      <c r="AC50855" s="1"/>
      <c r="AD50855" s="3"/>
    </row>
    <row r="50856" spans="29:30" x14ac:dyDescent="0.2">
      <c r="AC50856" s="1"/>
      <c r="AD50856" s="3"/>
    </row>
    <row r="50857" spans="29:30" x14ac:dyDescent="0.2">
      <c r="AC50857" s="1"/>
      <c r="AD50857" s="3"/>
    </row>
    <row r="50858" spans="29:30" x14ac:dyDescent="0.2">
      <c r="AC50858" s="1"/>
      <c r="AD50858" s="3"/>
    </row>
    <row r="50859" spans="29:30" x14ac:dyDescent="0.2">
      <c r="AC50859" s="1"/>
      <c r="AD50859" s="3"/>
    </row>
    <row r="50860" spans="29:30" x14ac:dyDescent="0.2">
      <c r="AC50860" s="1"/>
      <c r="AD50860" s="3"/>
    </row>
    <row r="50861" spans="29:30" x14ac:dyDescent="0.2">
      <c r="AC50861" s="1"/>
      <c r="AD50861" s="3"/>
    </row>
    <row r="50862" spans="29:30" x14ac:dyDescent="0.2">
      <c r="AC50862" s="1"/>
      <c r="AD50862" s="3"/>
    </row>
    <row r="50863" spans="29:30" x14ac:dyDescent="0.2">
      <c r="AC50863" s="1"/>
      <c r="AD50863" s="3"/>
    </row>
    <row r="50864" spans="29:30" x14ac:dyDescent="0.2">
      <c r="AC50864" s="1"/>
      <c r="AD50864" s="3"/>
    </row>
    <row r="50865" spans="29:30" x14ac:dyDescent="0.2">
      <c r="AC50865" s="1"/>
      <c r="AD50865" s="3"/>
    </row>
    <row r="50866" spans="29:30" x14ac:dyDescent="0.2">
      <c r="AC50866" s="1"/>
      <c r="AD50866" s="3"/>
    </row>
    <row r="50867" spans="29:30" x14ac:dyDescent="0.2">
      <c r="AC50867" s="1"/>
      <c r="AD50867" s="3"/>
    </row>
    <row r="50868" spans="29:30" x14ac:dyDescent="0.2">
      <c r="AC50868" s="1"/>
      <c r="AD50868" s="3"/>
    </row>
    <row r="50869" spans="29:30" x14ac:dyDescent="0.2">
      <c r="AC50869" s="1"/>
      <c r="AD50869" s="3"/>
    </row>
    <row r="50870" spans="29:30" x14ac:dyDescent="0.2">
      <c r="AC50870" s="1"/>
      <c r="AD50870" s="3"/>
    </row>
    <row r="50871" spans="29:30" x14ac:dyDescent="0.2">
      <c r="AC50871" s="1"/>
      <c r="AD50871" s="3"/>
    </row>
    <row r="50872" spans="29:30" x14ac:dyDescent="0.2">
      <c r="AC50872" s="1"/>
      <c r="AD50872" s="3"/>
    </row>
    <row r="50873" spans="29:30" x14ac:dyDescent="0.2">
      <c r="AC50873" s="1"/>
      <c r="AD50873" s="3"/>
    </row>
    <row r="50874" spans="29:30" x14ac:dyDescent="0.2">
      <c r="AC50874" s="1"/>
      <c r="AD50874" s="3"/>
    </row>
    <row r="50875" spans="29:30" x14ac:dyDescent="0.2">
      <c r="AC50875" s="1"/>
      <c r="AD50875" s="3"/>
    </row>
    <row r="50876" spans="29:30" x14ac:dyDescent="0.2">
      <c r="AC50876" s="1"/>
      <c r="AD50876" s="3"/>
    </row>
    <row r="50877" spans="29:30" x14ac:dyDescent="0.2">
      <c r="AC50877" s="1"/>
      <c r="AD50877" s="3"/>
    </row>
    <row r="50878" spans="29:30" x14ac:dyDescent="0.2">
      <c r="AC50878" s="1"/>
      <c r="AD50878" s="3"/>
    </row>
    <row r="50879" spans="29:30" x14ac:dyDescent="0.2">
      <c r="AC50879" s="1"/>
      <c r="AD50879" s="3"/>
    </row>
    <row r="50880" spans="29:30" x14ac:dyDescent="0.2">
      <c r="AC50880" s="1"/>
      <c r="AD50880" s="3"/>
    </row>
    <row r="50881" spans="29:30" x14ac:dyDescent="0.2">
      <c r="AC50881" s="1"/>
      <c r="AD50881" s="3"/>
    </row>
    <row r="50882" spans="29:30" x14ac:dyDescent="0.2">
      <c r="AC50882" s="1"/>
      <c r="AD50882" s="3"/>
    </row>
    <row r="50883" spans="29:30" x14ac:dyDescent="0.2">
      <c r="AC50883" s="1"/>
      <c r="AD50883" s="3"/>
    </row>
    <row r="50884" spans="29:30" x14ac:dyDescent="0.2">
      <c r="AC50884" s="1"/>
      <c r="AD50884" s="3"/>
    </row>
    <row r="50885" spans="29:30" x14ac:dyDescent="0.2">
      <c r="AC50885" s="1"/>
      <c r="AD50885" s="3"/>
    </row>
    <row r="50886" spans="29:30" x14ac:dyDescent="0.2">
      <c r="AC50886" s="1"/>
      <c r="AD50886" s="3"/>
    </row>
    <row r="50887" spans="29:30" x14ac:dyDescent="0.2">
      <c r="AC50887" s="1"/>
      <c r="AD50887" s="3"/>
    </row>
    <row r="50888" spans="29:30" x14ac:dyDescent="0.2">
      <c r="AC50888" s="1"/>
      <c r="AD50888" s="3"/>
    </row>
    <row r="50889" spans="29:30" x14ac:dyDescent="0.2">
      <c r="AC50889" s="1"/>
      <c r="AD50889" s="3"/>
    </row>
    <row r="50890" spans="29:30" x14ac:dyDescent="0.2">
      <c r="AC50890" s="1"/>
      <c r="AD50890" s="3"/>
    </row>
    <row r="50891" spans="29:30" x14ac:dyDescent="0.2">
      <c r="AC50891" s="1"/>
      <c r="AD50891" s="3"/>
    </row>
    <row r="50892" spans="29:30" x14ac:dyDescent="0.2">
      <c r="AC50892" s="1"/>
      <c r="AD50892" s="3"/>
    </row>
    <row r="50893" spans="29:30" x14ac:dyDescent="0.2">
      <c r="AC50893" s="1"/>
      <c r="AD50893" s="3"/>
    </row>
    <row r="50894" spans="29:30" x14ac:dyDescent="0.2">
      <c r="AC50894" s="1"/>
      <c r="AD50894" s="3"/>
    </row>
    <row r="50895" spans="29:30" x14ac:dyDescent="0.2">
      <c r="AC50895" s="1"/>
      <c r="AD50895" s="3"/>
    </row>
    <row r="50896" spans="29:30" x14ac:dyDescent="0.2">
      <c r="AC50896" s="1"/>
      <c r="AD50896" s="3"/>
    </row>
    <row r="50897" spans="29:30" x14ac:dyDescent="0.2">
      <c r="AC50897" s="1"/>
      <c r="AD50897" s="3"/>
    </row>
    <row r="50898" spans="29:30" x14ac:dyDescent="0.2">
      <c r="AC50898" s="1"/>
      <c r="AD50898" s="3"/>
    </row>
    <row r="50899" spans="29:30" x14ac:dyDescent="0.2">
      <c r="AC50899" s="1"/>
      <c r="AD50899" s="3"/>
    </row>
    <row r="50900" spans="29:30" x14ac:dyDescent="0.2">
      <c r="AC50900" s="1"/>
      <c r="AD50900" s="3"/>
    </row>
    <row r="50901" spans="29:30" x14ac:dyDescent="0.2">
      <c r="AC50901" s="1"/>
      <c r="AD50901" s="3"/>
    </row>
    <row r="50902" spans="29:30" x14ac:dyDescent="0.2">
      <c r="AC50902" s="1"/>
      <c r="AD50902" s="3"/>
    </row>
    <row r="50903" spans="29:30" x14ac:dyDescent="0.2">
      <c r="AC50903" s="1"/>
      <c r="AD50903" s="3"/>
    </row>
    <row r="50904" spans="29:30" x14ac:dyDescent="0.2">
      <c r="AC50904" s="1"/>
      <c r="AD50904" s="3"/>
    </row>
    <row r="50905" spans="29:30" x14ac:dyDescent="0.2">
      <c r="AC50905" s="1"/>
      <c r="AD50905" s="3"/>
    </row>
    <row r="50906" spans="29:30" x14ac:dyDescent="0.2">
      <c r="AC50906" s="1"/>
      <c r="AD50906" s="3"/>
    </row>
    <row r="50907" spans="29:30" x14ac:dyDescent="0.2">
      <c r="AC50907" s="1"/>
      <c r="AD50907" s="3"/>
    </row>
    <row r="50908" spans="29:30" x14ac:dyDescent="0.2">
      <c r="AC50908" s="1"/>
      <c r="AD50908" s="3"/>
    </row>
    <row r="50909" spans="29:30" x14ac:dyDescent="0.2">
      <c r="AC50909" s="1"/>
      <c r="AD50909" s="3"/>
    </row>
    <row r="50910" spans="29:30" x14ac:dyDescent="0.2">
      <c r="AC50910" s="1"/>
      <c r="AD50910" s="3"/>
    </row>
    <row r="50911" spans="29:30" x14ac:dyDescent="0.2">
      <c r="AC50911" s="1"/>
      <c r="AD50911" s="3"/>
    </row>
    <row r="50912" spans="29:30" x14ac:dyDescent="0.2">
      <c r="AC50912" s="1"/>
      <c r="AD50912" s="3"/>
    </row>
    <row r="50913" spans="29:30" x14ac:dyDescent="0.2">
      <c r="AC50913" s="1"/>
      <c r="AD50913" s="3"/>
    </row>
    <row r="50914" spans="29:30" x14ac:dyDescent="0.2">
      <c r="AC50914" s="1"/>
      <c r="AD50914" s="3"/>
    </row>
    <row r="50915" spans="29:30" x14ac:dyDescent="0.2">
      <c r="AC50915" s="1"/>
      <c r="AD50915" s="3"/>
    </row>
    <row r="50916" spans="29:30" x14ac:dyDescent="0.2">
      <c r="AC50916" s="1"/>
      <c r="AD50916" s="3"/>
    </row>
    <row r="50917" spans="29:30" x14ac:dyDescent="0.2">
      <c r="AC50917" s="1"/>
      <c r="AD50917" s="3"/>
    </row>
    <row r="50918" spans="29:30" x14ac:dyDescent="0.2">
      <c r="AC50918" s="1"/>
      <c r="AD50918" s="3"/>
    </row>
    <row r="50919" spans="29:30" x14ac:dyDescent="0.2">
      <c r="AC50919" s="1"/>
      <c r="AD50919" s="3"/>
    </row>
    <row r="50920" spans="29:30" x14ac:dyDescent="0.2">
      <c r="AC50920" s="1"/>
      <c r="AD50920" s="3"/>
    </row>
    <row r="50921" spans="29:30" x14ac:dyDescent="0.2">
      <c r="AC50921" s="1"/>
      <c r="AD50921" s="3"/>
    </row>
    <row r="50922" spans="29:30" x14ac:dyDescent="0.2">
      <c r="AC50922" s="1"/>
      <c r="AD50922" s="3"/>
    </row>
    <row r="50923" spans="29:30" x14ac:dyDescent="0.2">
      <c r="AC50923" s="1"/>
      <c r="AD50923" s="3"/>
    </row>
    <row r="50924" spans="29:30" x14ac:dyDescent="0.2">
      <c r="AC50924" s="1"/>
      <c r="AD50924" s="3"/>
    </row>
    <row r="50925" spans="29:30" x14ac:dyDescent="0.2">
      <c r="AC50925" s="1"/>
      <c r="AD50925" s="3"/>
    </row>
    <row r="50926" spans="29:30" x14ac:dyDescent="0.2">
      <c r="AC50926" s="1"/>
      <c r="AD50926" s="3"/>
    </row>
    <row r="50927" spans="29:30" x14ac:dyDescent="0.2">
      <c r="AC50927" s="1"/>
      <c r="AD50927" s="3"/>
    </row>
    <row r="50928" spans="29:30" x14ac:dyDescent="0.2">
      <c r="AC50928" s="1"/>
      <c r="AD50928" s="3"/>
    </row>
    <row r="50929" spans="29:30" x14ac:dyDescent="0.2">
      <c r="AC50929" s="1"/>
      <c r="AD50929" s="3"/>
    </row>
    <row r="50930" spans="29:30" x14ac:dyDescent="0.2">
      <c r="AC50930" s="1"/>
      <c r="AD50930" s="3"/>
    </row>
    <row r="50931" spans="29:30" x14ac:dyDescent="0.2">
      <c r="AC50931" s="1"/>
      <c r="AD50931" s="3"/>
    </row>
    <row r="50932" spans="29:30" x14ac:dyDescent="0.2">
      <c r="AC50932" s="1"/>
      <c r="AD50932" s="3"/>
    </row>
    <row r="50933" spans="29:30" x14ac:dyDescent="0.2">
      <c r="AC50933" s="1"/>
      <c r="AD50933" s="3"/>
    </row>
    <row r="50934" spans="29:30" x14ac:dyDescent="0.2">
      <c r="AC50934" s="1"/>
      <c r="AD50934" s="3"/>
    </row>
    <row r="50935" spans="29:30" x14ac:dyDescent="0.2">
      <c r="AC50935" s="1"/>
      <c r="AD50935" s="3"/>
    </row>
    <row r="50936" spans="29:30" x14ac:dyDescent="0.2">
      <c r="AC50936" s="1"/>
      <c r="AD50936" s="3"/>
    </row>
    <row r="50937" spans="29:30" x14ac:dyDescent="0.2">
      <c r="AC50937" s="1"/>
      <c r="AD50937" s="3"/>
    </row>
    <row r="50938" spans="29:30" x14ac:dyDescent="0.2">
      <c r="AC50938" s="1"/>
      <c r="AD50938" s="3"/>
    </row>
    <row r="50939" spans="29:30" x14ac:dyDescent="0.2">
      <c r="AC50939" s="1"/>
      <c r="AD50939" s="3"/>
    </row>
    <row r="50940" spans="29:30" x14ac:dyDescent="0.2">
      <c r="AC50940" s="1"/>
      <c r="AD50940" s="3"/>
    </row>
    <row r="50941" spans="29:30" x14ac:dyDescent="0.2">
      <c r="AC50941" s="1"/>
      <c r="AD50941" s="3"/>
    </row>
    <row r="50942" spans="29:30" x14ac:dyDescent="0.2">
      <c r="AC50942" s="1"/>
      <c r="AD50942" s="3"/>
    </row>
    <row r="50943" spans="29:30" x14ac:dyDescent="0.2">
      <c r="AC50943" s="1"/>
      <c r="AD50943" s="3"/>
    </row>
    <row r="50944" spans="29:30" x14ac:dyDescent="0.2">
      <c r="AC50944" s="1"/>
      <c r="AD50944" s="3"/>
    </row>
    <row r="50945" spans="29:30" x14ac:dyDescent="0.2">
      <c r="AC50945" s="1"/>
      <c r="AD50945" s="3"/>
    </row>
    <row r="50946" spans="29:30" x14ac:dyDescent="0.2">
      <c r="AC50946" s="1"/>
      <c r="AD50946" s="3"/>
    </row>
    <row r="50947" spans="29:30" x14ac:dyDescent="0.2">
      <c r="AC50947" s="1"/>
      <c r="AD50947" s="3"/>
    </row>
    <row r="50948" spans="29:30" x14ac:dyDescent="0.2">
      <c r="AC50948" s="1"/>
      <c r="AD50948" s="3"/>
    </row>
    <row r="50949" spans="29:30" x14ac:dyDescent="0.2">
      <c r="AC50949" s="1"/>
      <c r="AD50949" s="3"/>
    </row>
    <row r="50950" spans="29:30" x14ac:dyDescent="0.2">
      <c r="AC50950" s="1"/>
      <c r="AD50950" s="3"/>
    </row>
    <row r="50951" spans="29:30" x14ac:dyDescent="0.2">
      <c r="AC50951" s="1"/>
      <c r="AD50951" s="3"/>
    </row>
    <row r="50952" spans="29:30" x14ac:dyDescent="0.2">
      <c r="AC50952" s="1"/>
      <c r="AD50952" s="3"/>
    </row>
    <row r="50953" spans="29:30" x14ac:dyDescent="0.2">
      <c r="AC50953" s="1"/>
      <c r="AD50953" s="3"/>
    </row>
    <row r="50954" spans="29:30" x14ac:dyDescent="0.2">
      <c r="AC50954" s="1"/>
      <c r="AD50954" s="3"/>
    </row>
    <row r="50955" spans="29:30" x14ac:dyDescent="0.2">
      <c r="AC50955" s="1"/>
      <c r="AD50955" s="3"/>
    </row>
    <row r="50956" spans="29:30" x14ac:dyDescent="0.2">
      <c r="AC50956" s="1"/>
      <c r="AD50956" s="3"/>
    </row>
    <row r="50957" spans="29:30" x14ac:dyDescent="0.2">
      <c r="AC50957" s="1"/>
      <c r="AD50957" s="3"/>
    </row>
    <row r="50958" spans="29:30" x14ac:dyDescent="0.2">
      <c r="AC50958" s="1"/>
      <c r="AD50958" s="3"/>
    </row>
    <row r="50959" spans="29:30" x14ac:dyDescent="0.2">
      <c r="AC50959" s="1"/>
      <c r="AD50959" s="3"/>
    </row>
    <row r="50960" spans="29:30" x14ac:dyDescent="0.2">
      <c r="AC50960" s="1"/>
      <c r="AD50960" s="3"/>
    </row>
    <row r="50961" spans="29:30" x14ac:dyDescent="0.2">
      <c r="AC50961" s="1"/>
      <c r="AD50961" s="3"/>
    </row>
    <row r="50962" spans="29:30" x14ac:dyDescent="0.2">
      <c r="AC50962" s="1"/>
      <c r="AD50962" s="3"/>
    </row>
    <row r="50963" spans="29:30" x14ac:dyDescent="0.2">
      <c r="AC50963" s="1"/>
      <c r="AD50963" s="3"/>
    </row>
    <row r="50964" spans="29:30" x14ac:dyDescent="0.2">
      <c r="AC50964" s="1"/>
      <c r="AD50964" s="3"/>
    </row>
    <row r="50965" spans="29:30" x14ac:dyDescent="0.2">
      <c r="AC50965" s="1"/>
      <c r="AD50965" s="3"/>
    </row>
    <row r="50966" spans="29:30" x14ac:dyDescent="0.2">
      <c r="AC50966" s="1"/>
      <c r="AD50966" s="3"/>
    </row>
    <row r="50967" spans="29:30" x14ac:dyDescent="0.2">
      <c r="AC50967" s="1"/>
      <c r="AD50967" s="3"/>
    </row>
    <row r="50968" spans="29:30" x14ac:dyDescent="0.2">
      <c r="AC50968" s="1"/>
      <c r="AD50968" s="3"/>
    </row>
    <row r="50969" spans="29:30" x14ac:dyDescent="0.2">
      <c r="AC50969" s="1"/>
      <c r="AD50969" s="3"/>
    </row>
    <row r="50970" spans="29:30" x14ac:dyDescent="0.2">
      <c r="AC50970" s="1"/>
      <c r="AD50970" s="3"/>
    </row>
    <row r="50971" spans="29:30" x14ac:dyDescent="0.2">
      <c r="AC50971" s="1"/>
      <c r="AD50971" s="3"/>
    </row>
    <row r="50972" spans="29:30" x14ac:dyDescent="0.2">
      <c r="AC50972" s="1"/>
      <c r="AD50972" s="3"/>
    </row>
    <row r="50973" spans="29:30" x14ac:dyDescent="0.2">
      <c r="AC50973" s="1"/>
      <c r="AD50973" s="3"/>
    </row>
    <row r="50974" spans="29:30" x14ac:dyDescent="0.2">
      <c r="AC50974" s="1"/>
      <c r="AD50974" s="3"/>
    </row>
    <row r="50975" spans="29:30" x14ac:dyDescent="0.2">
      <c r="AC50975" s="1"/>
      <c r="AD50975" s="3"/>
    </row>
    <row r="50976" spans="29:30" x14ac:dyDescent="0.2">
      <c r="AC50976" s="1"/>
      <c r="AD50976" s="3"/>
    </row>
    <row r="50977" spans="29:30" x14ac:dyDescent="0.2">
      <c r="AC50977" s="1"/>
      <c r="AD50977" s="3"/>
    </row>
    <row r="50978" spans="29:30" x14ac:dyDescent="0.2">
      <c r="AC50978" s="1"/>
      <c r="AD50978" s="3"/>
    </row>
    <row r="50979" spans="29:30" x14ac:dyDescent="0.2">
      <c r="AC50979" s="1"/>
      <c r="AD50979" s="3"/>
    </row>
    <row r="50980" spans="29:30" x14ac:dyDescent="0.2">
      <c r="AC50980" s="1"/>
      <c r="AD50980" s="3"/>
    </row>
    <row r="50981" spans="29:30" x14ac:dyDescent="0.2">
      <c r="AC50981" s="1"/>
      <c r="AD50981" s="3"/>
    </row>
    <row r="50982" spans="29:30" x14ac:dyDescent="0.2">
      <c r="AC50982" s="1"/>
      <c r="AD50982" s="3"/>
    </row>
    <row r="50983" spans="29:30" x14ac:dyDescent="0.2">
      <c r="AC50983" s="1"/>
      <c r="AD50983" s="3"/>
    </row>
    <row r="50984" spans="29:30" x14ac:dyDescent="0.2">
      <c r="AC50984" s="1"/>
      <c r="AD50984" s="3"/>
    </row>
    <row r="50985" spans="29:30" x14ac:dyDescent="0.2">
      <c r="AC50985" s="1"/>
      <c r="AD50985" s="3"/>
    </row>
    <row r="50986" spans="29:30" x14ac:dyDescent="0.2">
      <c r="AC50986" s="1"/>
      <c r="AD50986" s="3"/>
    </row>
    <row r="50987" spans="29:30" x14ac:dyDescent="0.2">
      <c r="AC50987" s="1"/>
      <c r="AD50987" s="3"/>
    </row>
    <row r="50988" spans="29:30" x14ac:dyDescent="0.2">
      <c r="AC50988" s="1"/>
      <c r="AD50988" s="3"/>
    </row>
    <row r="50989" spans="29:30" x14ac:dyDescent="0.2">
      <c r="AC50989" s="1"/>
      <c r="AD50989" s="3"/>
    </row>
    <row r="50990" spans="29:30" x14ac:dyDescent="0.2">
      <c r="AC50990" s="1"/>
      <c r="AD50990" s="3"/>
    </row>
    <row r="50991" spans="29:30" x14ac:dyDescent="0.2">
      <c r="AC50991" s="1"/>
      <c r="AD50991" s="3"/>
    </row>
    <row r="50992" spans="29:30" x14ac:dyDescent="0.2">
      <c r="AC50992" s="1"/>
      <c r="AD50992" s="3"/>
    </row>
    <row r="50993" spans="29:30" x14ac:dyDescent="0.2">
      <c r="AC50993" s="1"/>
      <c r="AD50993" s="3"/>
    </row>
    <row r="50994" spans="29:30" x14ac:dyDescent="0.2">
      <c r="AC50994" s="1"/>
      <c r="AD50994" s="3"/>
    </row>
    <row r="50995" spans="29:30" x14ac:dyDescent="0.2">
      <c r="AC50995" s="1"/>
      <c r="AD50995" s="3"/>
    </row>
    <row r="50996" spans="29:30" x14ac:dyDescent="0.2">
      <c r="AC50996" s="1"/>
      <c r="AD50996" s="3"/>
    </row>
    <row r="50997" spans="29:30" x14ac:dyDescent="0.2">
      <c r="AC50997" s="1"/>
      <c r="AD50997" s="3"/>
    </row>
    <row r="50998" spans="29:30" x14ac:dyDescent="0.2">
      <c r="AC50998" s="1"/>
      <c r="AD50998" s="3"/>
    </row>
    <row r="50999" spans="29:30" x14ac:dyDescent="0.2">
      <c r="AC50999" s="1"/>
      <c r="AD50999" s="3"/>
    </row>
    <row r="51000" spans="29:30" x14ac:dyDescent="0.2">
      <c r="AC51000" s="1"/>
      <c r="AD51000" s="3"/>
    </row>
    <row r="51001" spans="29:30" x14ac:dyDescent="0.2">
      <c r="AC51001" s="1"/>
      <c r="AD51001" s="3"/>
    </row>
    <row r="51002" spans="29:30" x14ac:dyDescent="0.2">
      <c r="AC51002" s="1"/>
      <c r="AD51002" s="3"/>
    </row>
    <row r="51003" spans="29:30" x14ac:dyDescent="0.2">
      <c r="AC51003" s="1"/>
      <c r="AD51003" s="3"/>
    </row>
    <row r="51004" spans="29:30" x14ac:dyDescent="0.2">
      <c r="AC51004" s="1"/>
      <c r="AD51004" s="3"/>
    </row>
    <row r="51005" spans="29:30" x14ac:dyDescent="0.2">
      <c r="AC51005" s="1"/>
      <c r="AD51005" s="3"/>
    </row>
    <row r="51006" spans="29:30" x14ac:dyDescent="0.2">
      <c r="AC51006" s="1"/>
      <c r="AD51006" s="3"/>
    </row>
    <row r="51007" spans="29:30" x14ac:dyDescent="0.2">
      <c r="AC51007" s="1"/>
      <c r="AD51007" s="3"/>
    </row>
    <row r="51008" spans="29:30" x14ac:dyDescent="0.2">
      <c r="AC51008" s="1"/>
      <c r="AD51008" s="3"/>
    </row>
    <row r="51009" spans="29:30" x14ac:dyDescent="0.2">
      <c r="AC51009" s="1"/>
      <c r="AD51009" s="3"/>
    </row>
    <row r="51010" spans="29:30" x14ac:dyDescent="0.2">
      <c r="AC51010" s="1"/>
      <c r="AD51010" s="3"/>
    </row>
    <row r="51011" spans="29:30" x14ac:dyDescent="0.2">
      <c r="AC51011" s="1"/>
      <c r="AD51011" s="3"/>
    </row>
    <row r="51012" spans="29:30" x14ac:dyDescent="0.2">
      <c r="AC51012" s="1"/>
      <c r="AD51012" s="3"/>
    </row>
    <row r="51013" spans="29:30" x14ac:dyDescent="0.2">
      <c r="AC51013" s="1"/>
      <c r="AD51013" s="3"/>
    </row>
    <row r="51014" spans="29:30" x14ac:dyDescent="0.2">
      <c r="AC51014" s="1"/>
      <c r="AD51014" s="3"/>
    </row>
    <row r="51015" spans="29:30" x14ac:dyDescent="0.2">
      <c r="AC51015" s="1"/>
      <c r="AD51015" s="3"/>
    </row>
    <row r="51016" spans="29:30" x14ac:dyDescent="0.2">
      <c r="AC51016" s="1"/>
      <c r="AD51016" s="3"/>
    </row>
    <row r="51017" spans="29:30" x14ac:dyDescent="0.2">
      <c r="AC51017" s="1"/>
      <c r="AD51017" s="3"/>
    </row>
    <row r="51018" spans="29:30" x14ac:dyDescent="0.2">
      <c r="AC51018" s="1"/>
      <c r="AD51018" s="3"/>
    </row>
    <row r="51019" spans="29:30" x14ac:dyDescent="0.2">
      <c r="AC51019" s="1"/>
      <c r="AD51019" s="3"/>
    </row>
    <row r="51020" spans="29:30" x14ac:dyDescent="0.2">
      <c r="AC51020" s="1"/>
      <c r="AD51020" s="3"/>
    </row>
    <row r="51021" spans="29:30" x14ac:dyDescent="0.2">
      <c r="AC51021" s="1"/>
      <c r="AD51021" s="3"/>
    </row>
    <row r="51022" spans="29:30" x14ac:dyDescent="0.2">
      <c r="AC51022" s="1"/>
      <c r="AD51022" s="3"/>
    </row>
    <row r="51023" spans="29:30" x14ac:dyDescent="0.2">
      <c r="AC51023" s="1"/>
      <c r="AD51023" s="3"/>
    </row>
    <row r="51024" spans="29:30" x14ac:dyDescent="0.2">
      <c r="AC51024" s="1"/>
      <c r="AD51024" s="3"/>
    </row>
    <row r="51025" spans="29:30" x14ac:dyDescent="0.2">
      <c r="AC51025" s="1"/>
      <c r="AD51025" s="3"/>
    </row>
    <row r="51026" spans="29:30" x14ac:dyDescent="0.2">
      <c r="AC51026" s="1"/>
      <c r="AD51026" s="3"/>
    </row>
    <row r="51027" spans="29:30" x14ac:dyDescent="0.2">
      <c r="AC51027" s="1"/>
      <c r="AD51027" s="3"/>
    </row>
    <row r="51028" spans="29:30" x14ac:dyDescent="0.2">
      <c r="AC51028" s="1"/>
      <c r="AD51028" s="3"/>
    </row>
    <row r="51029" spans="29:30" x14ac:dyDescent="0.2">
      <c r="AC51029" s="1"/>
      <c r="AD51029" s="3"/>
    </row>
    <row r="51030" spans="29:30" x14ac:dyDescent="0.2">
      <c r="AC51030" s="1"/>
      <c r="AD51030" s="3"/>
    </row>
    <row r="51031" spans="29:30" x14ac:dyDescent="0.2">
      <c r="AC51031" s="1"/>
      <c r="AD51031" s="3"/>
    </row>
    <row r="51032" spans="29:30" x14ac:dyDescent="0.2">
      <c r="AC51032" s="1"/>
      <c r="AD51032" s="3"/>
    </row>
    <row r="51033" spans="29:30" x14ac:dyDescent="0.2">
      <c r="AC51033" s="1"/>
      <c r="AD51033" s="3"/>
    </row>
    <row r="51034" spans="29:30" x14ac:dyDescent="0.2">
      <c r="AC51034" s="1"/>
      <c r="AD51034" s="3"/>
    </row>
    <row r="51035" spans="29:30" x14ac:dyDescent="0.2">
      <c r="AC51035" s="1"/>
      <c r="AD51035" s="3"/>
    </row>
    <row r="51036" spans="29:30" x14ac:dyDescent="0.2">
      <c r="AC51036" s="1"/>
      <c r="AD51036" s="3"/>
    </row>
    <row r="51037" spans="29:30" x14ac:dyDescent="0.2">
      <c r="AC51037" s="1"/>
      <c r="AD51037" s="3"/>
    </row>
    <row r="51038" spans="29:30" x14ac:dyDescent="0.2">
      <c r="AC51038" s="1"/>
      <c r="AD51038" s="3"/>
    </row>
    <row r="51039" spans="29:30" x14ac:dyDescent="0.2">
      <c r="AC51039" s="1"/>
      <c r="AD51039" s="3"/>
    </row>
    <row r="51040" spans="29:30" x14ac:dyDescent="0.2">
      <c r="AC51040" s="1"/>
      <c r="AD51040" s="3"/>
    </row>
    <row r="51041" spans="29:30" x14ac:dyDescent="0.2">
      <c r="AC51041" s="1"/>
      <c r="AD51041" s="3"/>
    </row>
    <row r="51042" spans="29:30" x14ac:dyDescent="0.2">
      <c r="AC51042" s="1"/>
      <c r="AD51042" s="3"/>
    </row>
    <row r="51043" spans="29:30" x14ac:dyDescent="0.2">
      <c r="AC51043" s="1"/>
      <c r="AD51043" s="3"/>
    </row>
    <row r="51044" spans="29:30" x14ac:dyDescent="0.2">
      <c r="AC51044" s="1"/>
      <c r="AD51044" s="3"/>
    </row>
    <row r="51045" spans="29:30" x14ac:dyDescent="0.2">
      <c r="AC51045" s="1"/>
      <c r="AD51045" s="3"/>
    </row>
    <row r="51046" spans="29:30" x14ac:dyDescent="0.2">
      <c r="AC51046" s="1"/>
      <c r="AD51046" s="3"/>
    </row>
    <row r="51047" spans="29:30" x14ac:dyDescent="0.2">
      <c r="AC51047" s="1"/>
      <c r="AD51047" s="3"/>
    </row>
    <row r="51048" spans="29:30" x14ac:dyDescent="0.2">
      <c r="AC51048" s="1"/>
      <c r="AD51048" s="3"/>
    </row>
    <row r="51049" spans="29:30" x14ac:dyDescent="0.2">
      <c r="AC51049" s="1"/>
      <c r="AD51049" s="3"/>
    </row>
    <row r="51050" spans="29:30" x14ac:dyDescent="0.2">
      <c r="AC51050" s="1"/>
      <c r="AD51050" s="3"/>
    </row>
    <row r="51051" spans="29:30" x14ac:dyDescent="0.2">
      <c r="AC51051" s="1"/>
      <c r="AD51051" s="3"/>
    </row>
    <row r="51052" spans="29:30" x14ac:dyDescent="0.2">
      <c r="AC51052" s="1"/>
      <c r="AD51052" s="3"/>
    </row>
    <row r="51053" spans="29:30" x14ac:dyDescent="0.2">
      <c r="AC51053" s="1"/>
      <c r="AD51053" s="3"/>
    </row>
    <row r="51054" spans="29:30" x14ac:dyDescent="0.2">
      <c r="AC51054" s="1"/>
      <c r="AD51054" s="3"/>
    </row>
    <row r="51055" spans="29:30" x14ac:dyDescent="0.2">
      <c r="AC51055" s="1"/>
      <c r="AD51055" s="3"/>
    </row>
    <row r="51056" spans="29:30" x14ac:dyDescent="0.2">
      <c r="AC51056" s="1"/>
      <c r="AD51056" s="3"/>
    </row>
    <row r="51057" spans="29:30" x14ac:dyDescent="0.2">
      <c r="AC51057" s="1"/>
      <c r="AD51057" s="3"/>
    </row>
    <row r="51058" spans="29:30" x14ac:dyDescent="0.2">
      <c r="AC51058" s="1"/>
      <c r="AD51058" s="3"/>
    </row>
    <row r="51059" spans="29:30" x14ac:dyDescent="0.2">
      <c r="AC51059" s="1"/>
      <c r="AD51059" s="3"/>
    </row>
    <row r="51060" spans="29:30" x14ac:dyDescent="0.2">
      <c r="AC51060" s="1"/>
      <c r="AD51060" s="3"/>
    </row>
    <row r="51061" spans="29:30" x14ac:dyDescent="0.2">
      <c r="AC51061" s="1"/>
      <c r="AD51061" s="3"/>
    </row>
    <row r="51062" spans="29:30" x14ac:dyDescent="0.2">
      <c r="AC51062" s="1"/>
      <c r="AD51062" s="3"/>
    </row>
    <row r="51063" spans="29:30" x14ac:dyDescent="0.2">
      <c r="AC51063" s="1"/>
      <c r="AD51063" s="3"/>
    </row>
    <row r="51064" spans="29:30" x14ac:dyDescent="0.2">
      <c r="AC51064" s="1"/>
      <c r="AD51064" s="3"/>
    </row>
    <row r="51065" spans="29:30" x14ac:dyDescent="0.2">
      <c r="AC51065" s="1"/>
      <c r="AD51065" s="3"/>
    </row>
    <row r="51066" spans="29:30" x14ac:dyDescent="0.2">
      <c r="AC51066" s="1"/>
      <c r="AD51066" s="3"/>
    </row>
    <row r="51067" spans="29:30" x14ac:dyDescent="0.2">
      <c r="AC51067" s="1"/>
      <c r="AD51067" s="3"/>
    </row>
    <row r="51068" spans="29:30" x14ac:dyDescent="0.2">
      <c r="AC51068" s="1"/>
      <c r="AD51068" s="3"/>
    </row>
    <row r="51069" spans="29:30" x14ac:dyDescent="0.2">
      <c r="AC51069" s="1"/>
      <c r="AD51069" s="3"/>
    </row>
    <row r="51070" spans="29:30" x14ac:dyDescent="0.2">
      <c r="AC51070" s="1"/>
      <c r="AD51070" s="3"/>
    </row>
    <row r="51071" spans="29:30" x14ac:dyDescent="0.2">
      <c r="AC51071" s="1"/>
      <c r="AD51071" s="3"/>
    </row>
    <row r="51072" spans="29:30" x14ac:dyDescent="0.2">
      <c r="AC51072" s="1"/>
      <c r="AD51072" s="3"/>
    </row>
    <row r="51073" spans="29:30" x14ac:dyDescent="0.2">
      <c r="AC51073" s="1"/>
      <c r="AD51073" s="3"/>
    </row>
    <row r="51074" spans="29:30" x14ac:dyDescent="0.2">
      <c r="AC51074" s="1"/>
      <c r="AD51074" s="3"/>
    </row>
    <row r="51075" spans="29:30" x14ac:dyDescent="0.2">
      <c r="AC51075" s="1"/>
      <c r="AD51075" s="3"/>
    </row>
    <row r="51076" spans="29:30" x14ac:dyDescent="0.2">
      <c r="AC51076" s="1"/>
      <c r="AD51076" s="3"/>
    </row>
    <row r="51077" spans="29:30" x14ac:dyDescent="0.2">
      <c r="AC51077" s="1"/>
      <c r="AD51077" s="3"/>
    </row>
    <row r="51078" spans="29:30" x14ac:dyDescent="0.2">
      <c r="AC51078" s="1"/>
      <c r="AD51078" s="3"/>
    </row>
    <row r="51079" spans="29:30" x14ac:dyDescent="0.2">
      <c r="AC51079" s="1"/>
      <c r="AD51079" s="3"/>
    </row>
    <row r="51080" spans="29:30" x14ac:dyDescent="0.2">
      <c r="AC51080" s="1"/>
      <c r="AD51080" s="3"/>
    </row>
    <row r="51081" spans="29:30" x14ac:dyDescent="0.2">
      <c r="AC51081" s="1"/>
      <c r="AD51081" s="3"/>
    </row>
    <row r="51082" spans="29:30" x14ac:dyDescent="0.2">
      <c r="AC51082" s="1"/>
      <c r="AD51082" s="3"/>
    </row>
    <row r="51083" spans="29:30" x14ac:dyDescent="0.2">
      <c r="AC51083" s="1"/>
      <c r="AD51083" s="3"/>
    </row>
    <row r="51084" spans="29:30" x14ac:dyDescent="0.2">
      <c r="AC51084" s="1"/>
      <c r="AD51084" s="3"/>
    </row>
    <row r="51085" spans="29:30" x14ac:dyDescent="0.2">
      <c r="AC51085" s="1"/>
      <c r="AD51085" s="3"/>
    </row>
    <row r="51086" spans="29:30" x14ac:dyDescent="0.2">
      <c r="AC51086" s="1"/>
      <c r="AD51086" s="3"/>
    </row>
    <row r="51087" spans="29:30" x14ac:dyDescent="0.2">
      <c r="AC51087" s="1"/>
      <c r="AD51087" s="3"/>
    </row>
    <row r="51088" spans="29:30" x14ac:dyDescent="0.2">
      <c r="AC51088" s="1"/>
      <c r="AD51088" s="3"/>
    </row>
    <row r="51089" spans="29:30" x14ac:dyDescent="0.2">
      <c r="AC51089" s="1"/>
      <c r="AD51089" s="3"/>
    </row>
    <row r="51090" spans="29:30" x14ac:dyDescent="0.2">
      <c r="AC51090" s="1"/>
      <c r="AD51090" s="3"/>
    </row>
    <row r="51091" spans="29:30" x14ac:dyDescent="0.2">
      <c r="AC51091" s="1"/>
      <c r="AD51091" s="3"/>
    </row>
    <row r="51092" spans="29:30" x14ac:dyDescent="0.2">
      <c r="AC51092" s="1"/>
      <c r="AD51092" s="3"/>
    </row>
    <row r="51093" spans="29:30" x14ac:dyDescent="0.2">
      <c r="AC51093" s="1"/>
      <c r="AD51093" s="3"/>
    </row>
    <row r="51094" spans="29:30" x14ac:dyDescent="0.2">
      <c r="AC51094" s="1"/>
      <c r="AD51094" s="3"/>
    </row>
    <row r="51095" spans="29:30" x14ac:dyDescent="0.2">
      <c r="AC51095" s="1"/>
      <c r="AD51095" s="3"/>
    </row>
    <row r="51096" spans="29:30" x14ac:dyDescent="0.2">
      <c r="AC51096" s="1"/>
      <c r="AD51096" s="3"/>
    </row>
    <row r="51097" spans="29:30" x14ac:dyDescent="0.2">
      <c r="AC51097" s="1"/>
      <c r="AD51097" s="3"/>
    </row>
    <row r="51098" spans="29:30" x14ac:dyDescent="0.2">
      <c r="AC51098" s="1"/>
      <c r="AD51098" s="3"/>
    </row>
    <row r="51099" spans="29:30" x14ac:dyDescent="0.2">
      <c r="AC51099" s="1"/>
      <c r="AD51099" s="3"/>
    </row>
    <row r="51100" spans="29:30" x14ac:dyDescent="0.2">
      <c r="AC51100" s="1"/>
      <c r="AD51100" s="3"/>
    </row>
    <row r="51101" spans="29:30" x14ac:dyDescent="0.2">
      <c r="AC51101" s="1"/>
      <c r="AD51101" s="3"/>
    </row>
    <row r="51102" spans="29:30" x14ac:dyDescent="0.2">
      <c r="AC51102" s="1"/>
      <c r="AD51102" s="3"/>
    </row>
    <row r="51103" spans="29:30" x14ac:dyDescent="0.2">
      <c r="AC51103" s="1"/>
      <c r="AD51103" s="3"/>
    </row>
    <row r="51104" spans="29:30" x14ac:dyDescent="0.2">
      <c r="AC51104" s="1"/>
      <c r="AD51104" s="3"/>
    </row>
    <row r="51105" spans="29:30" x14ac:dyDescent="0.2">
      <c r="AC51105" s="1"/>
      <c r="AD51105" s="3"/>
    </row>
    <row r="51106" spans="29:30" x14ac:dyDescent="0.2">
      <c r="AC51106" s="1"/>
      <c r="AD51106" s="3"/>
    </row>
    <row r="51107" spans="29:30" x14ac:dyDescent="0.2">
      <c r="AC51107" s="1"/>
      <c r="AD51107" s="3"/>
    </row>
    <row r="51108" spans="29:30" x14ac:dyDescent="0.2">
      <c r="AC51108" s="1"/>
      <c r="AD51108" s="3"/>
    </row>
    <row r="51109" spans="29:30" x14ac:dyDescent="0.2">
      <c r="AC51109" s="1"/>
      <c r="AD51109" s="3"/>
    </row>
    <row r="51110" spans="29:30" x14ac:dyDescent="0.2">
      <c r="AC51110" s="1"/>
      <c r="AD51110" s="3"/>
    </row>
    <row r="51111" spans="29:30" x14ac:dyDescent="0.2">
      <c r="AC51111" s="1"/>
      <c r="AD51111" s="3"/>
    </row>
    <row r="51112" spans="29:30" x14ac:dyDescent="0.2">
      <c r="AC51112" s="1"/>
      <c r="AD51112" s="3"/>
    </row>
    <row r="51113" spans="29:30" x14ac:dyDescent="0.2">
      <c r="AC51113" s="1"/>
      <c r="AD51113" s="3"/>
    </row>
    <row r="51114" spans="29:30" x14ac:dyDescent="0.2">
      <c r="AC51114" s="1"/>
      <c r="AD51114" s="3"/>
    </row>
    <row r="51115" spans="29:30" x14ac:dyDescent="0.2">
      <c r="AC51115" s="1"/>
      <c r="AD51115" s="3"/>
    </row>
    <row r="51116" spans="29:30" x14ac:dyDescent="0.2">
      <c r="AC51116" s="1"/>
      <c r="AD51116" s="3"/>
    </row>
    <row r="51117" spans="29:30" x14ac:dyDescent="0.2">
      <c r="AC51117" s="1"/>
      <c r="AD51117" s="3"/>
    </row>
    <row r="51118" spans="29:30" x14ac:dyDescent="0.2">
      <c r="AC51118" s="1"/>
      <c r="AD51118" s="3"/>
    </row>
    <row r="51119" spans="29:30" x14ac:dyDescent="0.2">
      <c r="AC51119" s="1"/>
      <c r="AD51119" s="3"/>
    </row>
    <row r="51120" spans="29:30" x14ac:dyDescent="0.2">
      <c r="AC51120" s="1"/>
      <c r="AD51120" s="3"/>
    </row>
    <row r="51121" spans="29:30" x14ac:dyDescent="0.2">
      <c r="AC51121" s="1"/>
      <c r="AD51121" s="3"/>
    </row>
    <row r="51122" spans="29:30" x14ac:dyDescent="0.2">
      <c r="AC51122" s="1"/>
      <c r="AD51122" s="3"/>
    </row>
    <row r="51123" spans="29:30" x14ac:dyDescent="0.2">
      <c r="AC51123" s="1"/>
      <c r="AD51123" s="3"/>
    </row>
    <row r="51124" spans="29:30" x14ac:dyDescent="0.2">
      <c r="AC51124" s="1"/>
      <c r="AD51124" s="3"/>
    </row>
    <row r="51125" spans="29:30" x14ac:dyDescent="0.2">
      <c r="AC51125" s="1"/>
      <c r="AD51125" s="3"/>
    </row>
    <row r="51126" spans="29:30" x14ac:dyDescent="0.2">
      <c r="AC51126" s="1"/>
      <c r="AD51126" s="3"/>
    </row>
    <row r="51127" spans="29:30" x14ac:dyDescent="0.2">
      <c r="AC51127" s="1"/>
      <c r="AD51127" s="3"/>
    </row>
    <row r="51128" spans="29:30" x14ac:dyDescent="0.2">
      <c r="AC51128" s="1"/>
      <c r="AD51128" s="3"/>
    </row>
    <row r="51129" spans="29:30" x14ac:dyDescent="0.2">
      <c r="AC51129" s="1"/>
      <c r="AD51129" s="3"/>
    </row>
    <row r="51130" spans="29:30" x14ac:dyDescent="0.2">
      <c r="AC51130" s="1"/>
      <c r="AD51130" s="3"/>
    </row>
    <row r="51131" spans="29:30" x14ac:dyDescent="0.2">
      <c r="AC51131" s="1"/>
      <c r="AD51131" s="3"/>
    </row>
    <row r="51132" spans="29:30" x14ac:dyDescent="0.2">
      <c r="AC51132" s="1"/>
      <c r="AD51132" s="3"/>
    </row>
    <row r="51133" spans="29:30" x14ac:dyDescent="0.2">
      <c r="AC51133" s="1"/>
      <c r="AD51133" s="3"/>
    </row>
    <row r="51134" spans="29:30" x14ac:dyDescent="0.2">
      <c r="AC51134" s="1"/>
      <c r="AD51134" s="3"/>
    </row>
    <row r="51135" spans="29:30" x14ac:dyDescent="0.2">
      <c r="AC51135" s="1"/>
      <c r="AD51135" s="3"/>
    </row>
    <row r="51136" spans="29:30" x14ac:dyDescent="0.2">
      <c r="AC51136" s="1"/>
      <c r="AD51136" s="3"/>
    </row>
    <row r="51137" spans="29:30" x14ac:dyDescent="0.2">
      <c r="AC51137" s="1"/>
      <c r="AD51137" s="3"/>
    </row>
    <row r="51138" spans="29:30" x14ac:dyDescent="0.2">
      <c r="AC51138" s="1"/>
      <c r="AD51138" s="3"/>
    </row>
    <row r="51139" spans="29:30" x14ac:dyDescent="0.2">
      <c r="AC51139" s="1"/>
      <c r="AD51139" s="3"/>
    </row>
    <row r="51140" spans="29:30" x14ac:dyDescent="0.2">
      <c r="AC51140" s="1"/>
      <c r="AD51140" s="3"/>
    </row>
    <row r="51141" spans="29:30" x14ac:dyDescent="0.2">
      <c r="AC51141" s="1"/>
      <c r="AD51141" s="3"/>
    </row>
    <row r="51142" spans="29:30" x14ac:dyDescent="0.2">
      <c r="AC51142" s="1"/>
      <c r="AD51142" s="3"/>
    </row>
    <row r="51143" spans="29:30" x14ac:dyDescent="0.2">
      <c r="AC51143" s="1"/>
      <c r="AD51143" s="3"/>
    </row>
    <row r="51144" spans="29:30" x14ac:dyDescent="0.2">
      <c r="AC51144" s="1"/>
      <c r="AD51144" s="3"/>
    </row>
    <row r="51145" spans="29:30" x14ac:dyDescent="0.2">
      <c r="AC51145" s="1"/>
      <c r="AD51145" s="3"/>
    </row>
    <row r="51146" spans="29:30" x14ac:dyDescent="0.2">
      <c r="AC51146" s="1"/>
      <c r="AD51146" s="3"/>
    </row>
    <row r="51147" spans="29:30" x14ac:dyDescent="0.2">
      <c r="AC51147" s="1"/>
      <c r="AD51147" s="3"/>
    </row>
    <row r="51148" spans="29:30" x14ac:dyDescent="0.2">
      <c r="AC51148" s="1"/>
      <c r="AD51148" s="3"/>
    </row>
    <row r="51149" spans="29:30" x14ac:dyDescent="0.2">
      <c r="AC51149" s="1"/>
      <c r="AD51149" s="3"/>
    </row>
    <row r="51150" spans="29:30" x14ac:dyDescent="0.2">
      <c r="AC51150" s="1"/>
      <c r="AD51150" s="3"/>
    </row>
    <row r="51151" spans="29:30" x14ac:dyDescent="0.2">
      <c r="AC51151" s="1"/>
      <c r="AD51151" s="3"/>
    </row>
    <row r="51152" spans="29:30" x14ac:dyDescent="0.2">
      <c r="AC51152" s="1"/>
      <c r="AD51152" s="3"/>
    </row>
    <row r="51153" spans="29:30" x14ac:dyDescent="0.2">
      <c r="AC51153" s="1"/>
      <c r="AD51153" s="3"/>
    </row>
    <row r="51154" spans="29:30" x14ac:dyDescent="0.2">
      <c r="AC51154" s="1"/>
      <c r="AD51154" s="3"/>
    </row>
    <row r="51155" spans="29:30" x14ac:dyDescent="0.2">
      <c r="AC51155" s="1"/>
      <c r="AD51155" s="3"/>
    </row>
    <row r="51156" spans="29:30" x14ac:dyDescent="0.2">
      <c r="AC51156" s="1"/>
      <c r="AD51156" s="3"/>
    </row>
    <row r="51157" spans="29:30" x14ac:dyDescent="0.2">
      <c r="AC51157" s="1"/>
      <c r="AD51157" s="3"/>
    </row>
    <row r="51158" spans="29:30" x14ac:dyDescent="0.2">
      <c r="AC51158" s="1"/>
      <c r="AD51158" s="3"/>
    </row>
    <row r="51159" spans="29:30" x14ac:dyDescent="0.2">
      <c r="AC51159" s="1"/>
      <c r="AD51159" s="3"/>
    </row>
    <row r="51160" spans="29:30" x14ac:dyDescent="0.2">
      <c r="AC51160" s="1"/>
      <c r="AD51160" s="3"/>
    </row>
    <row r="51161" spans="29:30" x14ac:dyDescent="0.2">
      <c r="AC51161" s="1"/>
      <c r="AD51161" s="3"/>
    </row>
    <row r="51162" spans="29:30" x14ac:dyDescent="0.2">
      <c r="AC51162" s="1"/>
      <c r="AD51162" s="3"/>
    </row>
    <row r="51163" spans="29:30" x14ac:dyDescent="0.2">
      <c r="AC51163" s="1"/>
      <c r="AD51163" s="3"/>
    </row>
    <row r="51164" spans="29:30" x14ac:dyDescent="0.2">
      <c r="AC51164" s="1"/>
      <c r="AD51164" s="3"/>
    </row>
    <row r="51165" spans="29:30" x14ac:dyDescent="0.2">
      <c r="AC51165" s="1"/>
      <c r="AD51165" s="3"/>
    </row>
    <row r="51166" spans="29:30" x14ac:dyDescent="0.2">
      <c r="AC51166" s="1"/>
      <c r="AD51166" s="3"/>
    </row>
    <row r="51167" spans="29:30" x14ac:dyDescent="0.2">
      <c r="AC51167" s="1"/>
      <c r="AD51167" s="3"/>
    </row>
    <row r="51168" spans="29:30" x14ac:dyDescent="0.2">
      <c r="AC51168" s="1"/>
      <c r="AD51168" s="3"/>
    </row>
    <row r="51169" spans="29:30" x14ac:dyDescent="0.2">
      <c r="AC51169" s="1"/>
      <c r="AD51169" s="3"/>
    </row>
    <row r="51170" spans="29:30" x14ac:dyDescent="0.2">
      <c r="AC51170" s="1"/>
      <c r="AD51170" s="3"/>
    </row>
    <row r="51171" spans="29:30" x14ac:dyDescent="0.2">
      <c r="AC51171" s="1"/>
      <c r="AD51171" s="3"/>
    </row>
    <row r="51172" spans="29:30" x14ac:dyDescent="0.2">
      <c r="AC51172" s="1"/>
      <c r="AD51172" s="3"/>
    </row>
    <row r="51173" spans="29:30" x14ac:dyDescent="0.2">
      <c r="AC51173" s="1"/>
      <c r="AD51173" s="3"/>
    </row>
    <row r="51174" spans="29:30" x14ac:dyDescent="0.2">
      <c r="AC51174" s="1"/>
      <c r="AD51174" s="3"/>
    </row>
    <row r="51175" spans="29:30" x14ac:dyDescent="0.2">
      <c r="AC51175" s="1"/>
      <c r="AD51175" s="3"/>
    </row>
    <row r="51176" spans="29:30" x14ac:dyDescent="0.2">
      <c r="AC51176" s="1"/>
      <c r="AD51176" s="3"/>
    </row>
    <row r="51177" spans="29:30" x14ac:dyDescent="0.2">
      <c r="AC51177" s="1"/>
      <c r="AD51177" s="3"/>
    </row>
    <row r="51178" spans="29:30" x14ac:dyDescent="0.2">
      <c r="AC51178" s="1"/>
      <c r="AD51178" s="3"/>
    </row>
    <row r="51179" spans="29:30" x14ac:dyDescent="0.2">
      <c r="AC51179" s="1"/>
      <c r="AD51179" s="3"/>
    </row>
    <row r="51180" spans="29:30" x14ac:dyDescent="0.2">
      <c r="AC51180" s="1"/>
      <c r="AD51180" s="3"/>
    </row>
    <row r="51181" spans="29:30" x14ac:dyDescent="0.2">
      <c r="AC51181" s="1"/>
      <c r="AD51181" s="3"/>
    </row>
    <row r="51182" spans="29:30" x14ac:dyDescent="0.2">
      <c r="AC51182" s="1"/>
      <c r="AD51182" s="3"/>
    </row>
    <row r="51183" spans="29:30" x14ac:dyDescent="0.2">
      <c r="AC51183" s="1"/>
      <c r="AD51183" s="3"/>
    </row>
    <row r="51184" spans="29:30" x14ac:dyDescent="0.2">
      <c r="AC51184" s="1"/>
      <c r="AD51184" s="3"/>
    </row>
    <row r="51185" spans="29:30" x14ac:dyDescent="0.2">
      <c r="AC51185" s="1"/>
      <c r="AD51185" s="3"/>
    </row>
    <row r="51186" spans="29:30" x14ac:dyDescent="0.2">
      <c r="AC51186" s="1"/>
      <c r="AD51186" s="3"/>
    </row>
    <row r="51187" spans="29:30" x14ac:dyDescent="0.2">
      <c r="AC51187" s="1"/>
      <c r="AD51187" s="3"/>
    </row>
    <row r="51188" spans="29:30" x14ac:dyDescent="0.2">
      <c r="AC51188" s="1"/>
      <c r="AD51188" s="3"/>
    </row>
    <row r="51189" spans="29:30" x14ac:dyDescent="0.2">
      <c r="AC51189" s="1"/>
      <c r="AD51189" s="3"/>
    </row>
    <row r="51190" spans="29:30" x14ac:dyDescent="0.2">
      <c r="AC51190" s="1"/>
      <c r="AD51190" s="3"/>
    </row>
    <row r="51191" spans="29:30" x14ac:dyDescent="0.2">
      <c r="AC51191" s="1"/>
      <c r="AD51191" s="3"/>
    </row>
    <row r="51192" spans="29:30" x14ac:dyDescent="0.2">
      <c r="AC51192" s="1"/>
      <c r="AD51192" s="3"/>
    </row>
    <row r="51193" spans="29:30" x14ac:dyDescent="0.2">
      <c r="AC51193" s="1"/>
      <c r="AD51193" s="3"/>
    </row>
    <row r="51194" spans="29:30" x14ac:dyDescent="0.2">
      <c r="AC51194" s="1"/>
      <c r="AD51194" s="3"/>
    </row>
    <row r="51195" spans="29:30" x14ac:dyDescent="0.2">
      <c r="AC51195" s="1"/>
      <c r="AD51195" s="3"/>
    </row>
    <row r="51196" spans="29:30" x14ac:dyDescent="0.2">
      <c r="AC51196" s="1"/>
      <c r="AD51196" s="3"/>
    </row>
    <row r="51197" spans="29:30" x14ac:dyDescent="0.2">
      <c r="AC51197" s="1"/>
      <c r="AD51197" s="3"/>
    </row>
    <row r="51198" spans="29:30" x14ac:dyDescent="0.2">
      <c r="AC51198" s="1"/>
      <c r="AD51198" s="3"/>
    </row>
    <row r="51199" spans="29:30" x14ac:dyDescent="0.2">
      <c r="AC51199" s="1"/>
      <c r="AD51199" s="3"/>
    </row>
    <row r="51200" spans="29:30" x14ac:dyDescent="0.2">
      <c r="AC51200" s="1"/>
      <c r="AD51200" s="3"/>
    </row>
    <row r="51201" spans="29:30" x14ac:dyDescent="0.2">
      <c r="AC51201" s="1"/>
      <c r="AD51201" s="3"/>
    </row>
    <row r="51202" spans="29:30" x14ac:dyDescent="0.2">
      <c r="AC51202" s="1"/>
      <c r="AD51202" s="3"/>
    </row>
    <row r="51203" spans="29:30" x14ac:dyDescent="0.2">
      <c r="AC51203" s="1"/>
      <c r="AD51203" s="3"/>
    </row>
    <row r="51204" spans="29:30" x14ac:dyDescent="0.2">
      <c r="AC51204" s="1"/>
      <c r="AD51204" s="3"/>
    </row>
    <row r="51205" spans="29:30" x14ac:dyDescent="0.2">
      <c r="AC51205" s="1"/>
      <c r="AD51205" s="3"/>
    </row>
    <row r="51206" spans="29:30" x14ac:dyDescent="0.2">
      <c r="AC51206" s="1"/>
      <c r="AD51206" s="3"/>
    </row>
    <row r="51207" spans="29:30" x14ac:dyDescent="0.2">
      <c r="AC51207" s="1"/>
      <c r="AD51207" s="3"/>
    </row>
    <row r="51208" spans="29:30" x14ac:dyDescent="0.2">
      <c r="AC51208" s="1"/>
      <c r="AD51208" s="3"/>
    </row>
    <row r="51209" spans="29:30" x14ac:dyDescent="0.2">
      <c r="AC51209" s="1"/>
      <c r="AD51209" s="3"/>
    </row>
    <row r="51210" spans="29:30" x14ac:dyDescent="0.2">
      <c r="AC51210" s="1"/>
      <c r="AD51210" s="3"/>
    </row>
    <row r="51211" spans="29:30" x14ac:dyDescent="0.2">
      <c r="AC51211" s="1"/>
      <c r="AD51211" s="3"/>
    </row>
    <row r="51212" spans="29:30" x14ac:dyDescent="0.2">
      <c r="AC51212" s="1"/>
      <c r="AD51212" s="3"/>
    </row>
    <row r="51213" spans="29:30" x14ac:dyDescent="0.2">
      <c r="AC51213" s="1"/>
      <c r="AD51213" s="3"/>
    </row>
    <row r="51214" spans="29:30" x14ac:dyDescent="0.2">
      <c r="AC51214" s="1"/>
      <c r="AD51214" s="3"/>
    </row>
    <row r="51215" spans="29:30" x14ac:dyDescent="0.2">
      <c r="AC51215" s="1"/>
      <c r="AD51215" s="3"/>
    </row>
    <row r="51216" spans="29:30" x14ac:dyDescent="0.2">
      <c r="AC51216" s="1"/>
      <c r="AD51216" s="3"/>
    </row>
    <row r="51217" spans="29:30" x14ac:dyDescent="0.2">
      <c r="AC51217" s="1"/>
      <c r="AD51217" s="3"/>
    </row>
    <row r="51218" spans="29:30" x14ac:dyDescent="0.2">
      <c r="AC51218" s="1"/>
      <c r="AD51218" s="3"/>
    </row>
    <row r="51219" spans="29:30" x14ac:dyDescent="0.2">
      <c r="AC51219" s="1"/>
      <c r="AD51219" s="3"/>
    </row>
    <row r="51220" spans="29:30" x14ac:dyDescent="0.2">
      <c r="AC51220" s="1"/>
      <c r="AD51220" s="3"/>
    </row>
    <row r="51221" spans="29:30" x14ac:dyDescent="0.2">
      <c r="AC51221" s="1"/>
      <c r="AD51221" s="3"/>
    </row>
    <row r="51222" spans="29:30" x14ac:dyDescent="0.2">
      <c r="AC51222" s="1"/>
      <c r="AD51222" s="3"/>
    </row>
    <row r="51223" spans="29:30" x14ac:dyDescent="0.2">
      <c r="AC51223" s="1"/>
      <c r="AD51223" s="3"/>
    </row>
    <row r="51224" spans="29:30" x14ac:dyDescent="0.2">
      <c r="AC51224" s="1"/>
      <c r="AD51224" s="3"/>
    </row>
    <row r="51225" spans="29:30" x14ac:dyDescent="0.2">
      <c r="AC51225" s="1"/>
      <c r="AD51225" s="3"/>
    </row>
    <row r="51226" spans="29:30" x14ac:dyDescent="0.2">
      <c r="AC51226" s="1"/>
      <c r="AD51226" s="3"/>
    </row>
    <row r="51227" spans="29:30" x14ac:dyDescent="0.2">
      <c r="AC51227" s="1"/>
      <c r="AD51227" s="3"/>
    </row>
    <row r="51228" spans="29:30" x14ac:dyDescent="0.2">
      <c r="AC51228" s="1"/>
      <c r="AD51228" s="3"/>
    </row>
    <row r="51229" spans="29:30" x14ac:dyDescent="0.2">
      <c r="AC51229" s="1"/>
      <c r="AD51229" s="3"/>
    </row>
    <row r="51230" spans="29:30" x14ac:dyDescent="0.2">
      <c r="AC51230" s="1"/>
      <c r="AD51230" s="3"/>
    </row>
    <row r="51231" spans="29:30" x14ac:dyDescent="0.2">
      <c r="AC51231" s="1"/>
      <c r="AD51231" s="3"/>
    </row>
    <row r="51232" spans="29:30" x14ac:dyDescent="0.2">
      <c r="AC51232" s="1"/>
      <c r="AD51232" s="3"/>
    </row>
    <row r="51233" spans="29:30" x14ac:dyDescent="0.2">
      <c r="AC51233" s="1"/>
      <c r="AD51233" s="3"/>
    </row>
    <row r="51234" spans="29:30" x14ac:dyDescent="0.2">
      <c r="AC51234" s="1"/>
      <c r="AD51234" s="3"/>
    </row>
    <row r="51235" spans="29:30" x14ac:dyDescent="0.2">
      <c r="AC51235" s="1"/>
      <c r="AD51235" s="3"/>
    </row>
    <row r="51236" spans="29:30" x14ac:dyDescent="0.2">
      <c r="AC51236" s="1"/>
      <c r="AD51236" s="3"/>
    </row>
    <row r="51237" spans="29:30" x14ac:dyDescent="0.2">
      <c r="AC51237" s="1"/>
      <c r="AD51237" s="3"/>
    </row>
    <row r="51238" spans="29:30" x14ac:dyDescent="0.2">
      <c r="AC51238" s="1"/>
      <c r="AD51238" s="3"/>
    </row>
    <row r="51239" spans="29:30" x14ac:dyDescent="0.2">
      <c r="AC51239" s="1"/>
      <c r="AD51239" s="3"/>
    </row>
    <row r="51240" spans="29:30" x14ac:dyDescent="0.2">
      <c r="AC51240" s="1"/>
      <c r="AD51240" s="3"/>
    </row>
    <row r="51241" spans="29:30" x14ac:dyDescent="0.2">
      <c r="AC51241" s="1"/>
      <c r="AD51241" s="3"/>
    </row>
    <row r="51242" spans="29:30" x14ac:dyDescent="0.2">
      <c r="AC51242" s="1"/>
      <c r="AD51242" s="3"/>
    </row>
    <row r="51243" spans="29:30" x14ac:dyDescent="0.2">
      <c r="AC51243" s="1"/>
      <c r="AD51243" s="3"/>
    </row>
    <row r="51244" spans="29:30" x14ac:dyDescent="0.2">
      <c r="AC51244" s="1"/>
      <c r="AD51244" s="3"/>
    </row>
    <row r="51245" spans="29:30" x14ac:dyDescent="0.2">
      <c r="AC51245" s="1"/>
      <c r="AD51245" s="3"/>
    </row>
    <row r="51246" spans="29:30" x14ac:dyDescent="0.2">
      <c r="AC51246" s="1"/>
      <c r="AD51246" s="3"/>
    </row>
    <row r="51247" spans="29:30" x14ac:dyDescent="0.2">
      <c r="AC51247" s="1"/>
      <c r="AD51247" s="3"/>
    </row>
    <row r="51248" spans="29:30" x14ac:dyDescent="0.2">
      <c r="AC51248" s="1"/>
      <c r="AD51248" s="3"/>
    </row>
    <row r="51249" spans="29:30" x14ac:dyDescent="0.2">
      <c r="AC51249" s="1"/>
      <c r="AD51249" s="3"/>
    </row>
    <row r="51250" spans="29:30" x14ac:dyDescent="0.2">
      <c r="AC51250" s="1"/>
      <c r="AD51250" s="3"/>
    </row>
    <row r="51251" spans="29:30" x14ac:dyDescent="0.2">
      <c r="AC51251" s="1"/>
      <c r="AD51251" s="3"/>
    </row>
    <row r="51252" spans="29:30" x14ac:dyDescent="0.2">
      <c r="AC51252" s="1"/>
      <c r="AD51252" s="3"/>
    </row>
    <row r="51253" spans="29:30" x14ac:dyDescent="0.2">
      <c r="AC51253" s="1"/>
      <c r="AD51253" s="3"/>
    </row>
    <row r="51254" spans="29:30" x14ac:dyDescent="0.2">
      <c r="AC51254" s="1"/>
      <c r="AD51254" s="3"/>
    </row>
    <row r="51255" spans="29:30" x14ac:dyDescent="0.2">
      <c r="AC51255" s="1"/>
      <c r="AD51255" s="3"/>
    </row>
    <row r="51256" spans="29:30" x14ac:dyDescent="0.2">
      <c r="AC51256" s="1"/>
      <c r="AD51256" s="3"/>
    </row>
    <row r="51257" spans="29:30" x14ac:dyDescent="0.2">
      <c r="AC51257" s="1"/>
      <c r="AD51257" s="3"/>
    </row>
    <row r="51258" spans="29:30" x14ac:dyDescent="0.2">
      <c r="AC51258" s="1"/>
      <c r="AD51258" s="3"/>
    </row>
    <row r="51259" spans="29:30" x14ac:dyDescent="0.2">
      <c r="AC51259" s="1"/>
      <c r="AD51259" s="3"/>
    </row>
    <row r="51260" spans="29:30" x14ac:dyDescent="0.2">
      <c r="AC51260" s="1"/>
      <c r="AD51260" s="3"/>
    </row>
    <row r="51261" spans="29:30" x14ac:dyDescent="0.2">
      <c r="AC51261" s="1"/>
      <c r="AD51261" s="3"/>
    </row>
    <row r="51262" spans="29:30" x14ac:dyDescent="0.2">
      <c r="AC51262" s="1"/>
      <c r="AD51262" s="3"/>
    </row>
    <row r="51263" spans="29:30" x14ac:dyDescent="0.2">
      <c r="AC51263" s="1"/>
      <c r="AD51263" s="3"/>
    </row>
    <row r="51264" spans="29:30" x14ac:dyDescent="0.2">
      <c r="AC51264" s="1"/>
      <c r="AD51264" s="3"/>
    </row>
    <row r="51265" spans="29:30" x14ac:dyDescent="0.2">
      <c r="AC51265" s="1"/>
      <c r="AD51265" s="3"/>
    </row>
    <row r="51266" spans="29:30" x14ac:dyDescent="0.2">
      <c r="AC51266" s="1"/>
      <c r="AD51266" s="3"/>
    </row>
    <row r="51267" spans="29:30" x14ac:dyDescent="0.2">
      <c r="AC51267" s="1"/>
      <c r="AD51267" s="3"/>
    </row>
    <row r="51268" spans="29:30" x14ac:dyDescent="0.2">
      <c r="AC51268" s="1"/>
      <c r="AD51268" s="3"/>
    </row>
    <row r="51269" spans="29:30" x14ac:dyDescent="0.2">
      <c r="AC51269" s="1"/>
      <c r="AD51269" s="3"/>
    </row>
    <row r="51270" spans="29:30" x14ac:dyDescent="0.2">
      <c r="AC51270" s="1"/>
      <c r="AD51270" s="3"/>
    </row>
    <row r="51271" spans="29:30" x14ac:dyDescent="0.2">
      <c r="AC51271" s="1"/>
      <c r="AD51271" s="3"/>
    </row>
    <row r="51272" spans="29:30" x14ac:dyDescent="0.2">
      <c r="AC51272" s="1"/>
      <c r="AD51272" s="3"/>
    </row>
    <row r="51273" spans="29:30" x14ac:dyDescent="0.2">
      <c r="AC51273" s="1"/>
      <c r="AD51273" s="3"/>
    </row>
    <row r="51274" spans="29:30" x14ac:dyDescent="0.2">
      <c r="AC51274" s="1"/>
      <c r="AD51274" s="3"/>
    </row>
    <row r="51275" spans="29:30" x14ac:dyDescent="0.2">
      <c r="AC51275" s="1"/>
      <c r="AD51275" s="3"/>
    </row>
    <row r="51276" spans="29:30" x14ac:dyDescent="0.2">
      <c r="AC51276" s="1"/>
      <c r="AD51276" s="3"/>
    </row>
    <row r="51277" spans="29:30" x14ac:dyDescent="0.2">
      <c r="AC51277" s="1"/>
      <c r="AD51277" s="3"/>
    </row>
    <row r="51278" spans="29:30" x14ac:dyDescent="0.2">
      <c r="AC51278" s="1"/>
      <c r="AD51278" s="3"/>
    </row>
    <row r="51279" spans="29:30" x14ac:dyDescent="0.2">
      <c r="AC51279" s="1"/>
      <c r="AD51279" s="3"/>
    </row>
    <row r="51280" spans="29:30" x14ac:dyDescent="0.2">
      <c r="AC51280" s="1"/>
      <c r="AD51280" s="3"/>
    </row>
    <row r="51281" spans="29:30" x14ac:dyDescent="0.2">
      <c r="AC51281" s="1"/>
      <c r="AD51281" s="3"/>
    </row>
    <row r="51282" spans="29:30" x14ac:dyDescent="0.2">
      <c r="AC51282" s="1"/>
      <c r="AD51282" s="3"/>
    </row>
    <row r="51283" spans="29:30" x14ac:dyDescent="0.2">
      <c r="AC51283" s="1"/>
      <c r="AD51283" s="3"/>
    </row>
    <row r="51284" spans="29:30" x14ac:dyDescent="0.2">
      <c r="AC51284" s="1"/>
      <c r="AD51284" s="3"/>
    </row>
    <row r="51285" spans="29:30" x14ac:dyDescent="0.2">
      <c r="AC51285" s="1"/>
      <c r="AD51285" s="3"/>
    </row>
    <row r="51286" spans="29:30" x14ac:dyDescent="0.2">
      <c r="AC51286" s="1"/>
      <c r="AD51286" s="3"/>
    </row>
    <row r="51287" spans="29:30" x14ac:dyDescent="0.2">
      <c r="AC51287" s="1"/>
      <c r="AD51287" s="3"/>
    </row>
    <row r="51288" spans="29:30" x14ac:dyDescent="0.2">
      <c r="AC51288" s="1"/>
      <c r="AD51288" s="3"/>
    </row>
    <row r="51289" spans="29:30" x14ac:dyDescent="0.2">
      <c r="AC51289" s="1"/>
      <c r="AD51289" s="3"/>
    </row>
    <row r="51290" spans="29:30" x14ac:dyDescent="0.2">
      <c r="AC51290" s="1"/>
      <c r="AD51290" s="3"/>
    </row>
    <row r="51291" spans="29:30" x14ac:dyDescent="0.2">
      <c r="AC51291" s="1"/>
      <c r="AD51291" s="3"/>
    </row>
    <row r="51292" spans="29:30" x14ac:dyDescent="0.2">
      <c r="AC51292" s="1"/>
      <c r="AD51292" s="3"/>
    </row>
    <row r="51293" spans="29:30" x14ac:dyDescent="0.2">
      <c r="AC51293" s="1"/>
      <c r="AD51293" s="3"/>
    </row>
    <row r="51294" spans="29:30" x14ac:dyDescent="0.2">
      <c r="AC51294" s="1"/>
      <c r="AD51294" s="3"/>
    </row>
    <row r="51295" spans="29:30" x14ac:dyDescent="0.2">
      <c r="AC51295" s="1"/>
      <c r="AD51295" s="3"/>
    </row>
    <row r="51296" spans="29:30" x14ac:dyDescent="0.2">
      <c r="AC51296" s="1"/>
      <c r="AD51296" s="3"/>
    </row>
    <row r="51297" spans="29:30" x14ac:dyDescent="0.2">
      <c r="AC51297" s="1"/>
      <c r="AD51297" s="3"/>
    </row>
    <row r="51298" spans="29:30" x14ac:dyDescent="0.2">
      <c r="AC51298" s="1"/>
      <c r="AD51298" s="3"/>
    </row>
    <row r="51299" spans="29:30" x14ac:dyDescent="0.2">
      <c r="AC51299" s="1"/>
      <c r="AD51299" s="3"/>
    </row>
    <row r="51300" spans="29:30" x14ac:dyDescent="0.2">
      <c r="AC51300" s="1"/>
      <c r="AD51300" s="3"/>
    </row>
    <row r="51301" spans="29:30" x14ac:dyDescent="0.2">
      <c r="AC51301" s="1"/>
      <c r="AD51301" s="3"/>
    </row>
    <row r="51302" spans="29:30" x14ac:dyDescent="0.2">
      <c r="AC51302" s="1"/>
      <c r="AD51302" s="3"/>
    </row>
    <row r="51303" spans="29:30" x14ac:dyDescent="0.2">
      <c r="AC51303" s="1"/>
      <c r="AD51303" s="3"/>
    </row>
    <row r="51304" spans="29:30" x14ac:dyDescent="0.2">
      <c r="AC51304" s="1"/>
      <c r="AD51304" s="3"/>
    </row>
    <row r="51305" spans="29:30" x14ac:dyDescent="0.2">
      <c r="AC51305" s="1"/>
      <c r="AD51305" s="3"/>
    </row>
    <row r="51306" spans="29:30" x14ac:dyDescent="0.2">
      <c r="AC51306" s="1"/>
      <c r="AD51306" s="3"/>
    </row>
    <row r="51307" spans="29:30" x14ac:dyDescent="0.2">
      <c r="AC51307" s="1"/>
      <c r="AD51307" s="3"/>
    </row>
    <row r="51308" spans="29:30" x14ac:dyDescent="0.2">
      <c r="AC51308" s="1"/>
      <c r="AD51308" s="3"/>
    </row>
    <row r="51309" spans="29:30" x14ac:dyDescent="0.2">
      <c r="AC51309" s="1"/>
      <c r="AD51309" s="3"/>
    </row>
    <row r="51310" spans="29:30" x14ac:dyDescent="0.2">
      <c r="AC51310" s="1"/>
      <c r="AD51310" s="3"/>
    </row>
    <row r="51311" spans="29:30" x14ac:dyDescent="0.2">
      <c r="AC51311" s="1"/>
      <c r="AD51311" s="3"/>
    </row>
    <row r="51312" spans="29:30" x14ac:dyDescent="0.2">
      <c r="AC51312" s="1"/>
      <c r="AD51312" s="3"/>
    </row>
    <row r="51313" spans="29:30" x14ac:dyDescent="0.2">
      <c r="AC51313" s="1"/>
      <c r="AD51313" s="3"/>
    </row>
    <row r="51314" spans="29:30" x14ac:dyDescent="0.2">
      <c r="AC51314" s="1"/>
      <c r="AD51314" s="3"/>
    </row>
    <row r="51315" spans="29:30" x14ac:dyDescent="0.2">
      <c r="AC51315" s="1"/>
      <c r="AD51315" s="3"/>
    </row>
    <row r="51316" spans="29:30" x14ac:dyDescent="0.2">
      <c r="AC51316" s="1"/>
      <c r="AD51316" s="3"/>
    </row>
    <row r="51317" spans="29:30" x14ac:dyDescent="0.2">
      <c r="AC51317" s="1"/>
      <c r="AD51317" s="3"/>
    </row>
    <row r="51318" spans="29:30" x14ac:dyDescent="0.2">
      <c r="AC51318" s="1"/>
      <c r="AD51318" s="3"/>
    </row>
    <row r="51319" spans="29:30" x14ac:dyDescent="0.2">
      <c r="AC51319" s="1"/>
      <c r="AD51319" s="3"/>
    </row>
    <row r="51320" spans="29:30" x14ac:dyDescent="0.2">
      <c r="AC51320" s="1"/>
      <c r="AD51320" s="3"/>
    </row>
    <row r="51321" spans="29:30" x14ac:dyDescent="0.2">
      <c r="AC51321" s="1"/>
      <c r="AD51321" s="3"/>
    </row>
    <row r="51322" spans="29:30" x14ac:dyDescent="0.2">
      <c r="AC51322" s="1"/>
      <c r="AD51322" s="3"/>
    </row>
    <row r="51323" spans="29:30" x14ac:dyDescent="0.2">
      <c r="AC51323" s="1"/>
      <c r="AD51323" s="3"/>
    </row>
    <row r="51324" spans="29:30" x14ac:dyDescent="0.2">
      <c r="AC51324" s="1"/>
      <c r="AD51324" s="3"/>
    </row>
    <row r="51325" spans="29:30" x14ac:dyDescent="0.2">
      <c r="AC51325" s="1"/>
      <c r="AD51325" s="3"/>
    </row>
    <row r="51326" spans="29:30" x14ac:dyDescent="0.2">
      <c r="AC51326" s="1"/>
      <c r="AD51326" s="3"/>
    </row>
    <row r="51327" spans="29:30" x14ac:dyDescent="0.2">
      <c r="AC51327" s="1"/>
      <c r="AD51327" s="3"/>
    </row>
    <row r="51328" spans="29:30" x14ac:dyDescent="0.2">
      <c r="AC51328" s="1"/>
      <c r="AD51328" s="3"/>
    </row>
    <row r="51329" spans="29:30" x14ac:dyDescent="0.2">
      <c r="AC51329" s="1"/>
      <c r="AD51329" s="3"/>
    </row>
    <row r="51330" spans="29:30" x14ac:dyDescent="0.2">
      <c r="AC51330" s="1"/>
      <c r="AD51330" s="3"/>
    </row>
    <row r="51331" spans="29:30" x14ac:dyDescent="0.2">
      <c r="AC51331" s="1"/>
      <c r="AD51331" s="3"/>
    </row>
    <row r="51332" spans="29:30" x14ac:dyDescent="0.2">
      <c r="AC51332" s="1"/>
      <c r="AD51332" s="3"/>
    </row>
    <row r="51333" spans="29:30" x14ac:dyDescent="0.2">
      <c r="AC51333" s="1"/>
      <c r="AD51333" s="3"/>
    </row>
    <row r="51334" spans="29:30" x14ac:dyDescent="0.2">
      <c r="AC51334" s="1"/>
      <c r="AD51334" s="3"/>
    </row>
    <row r="51335" spans="29:30" x14ac:dyDescent="0.2">
      <c r="AC51335" s="1"/>
      <c r="AD51335" s="3"/>
    </row>
    <row r="51336" spans="29:30" x14ac:dyDescent="0.2">
      <c r="AC51336" s="1"/>
      <c r="AD51336" s="3"/>
    </row>
    <row r="51337" spans="29:30" x14ac:dyDescent="0.2">
      <c r="AC51337" s="1"/>
      <c r="AD51337" s="3"/>
    </row>
    <row r="51338" spans="29:30" x14ac:dyDescent="0.2">
      <c r="AC51338" s="1"/>
      <c r="AD51338" s="3"/>
    </row>
    <row r="51339" spans="29:30" x14ac:dyDescent="0.2">
      <c r="AC51339" s="1"/>
      <c r="AD51339" s="3"/>
    </row>
    <row r="51340" spans="29:30" x14ac:dyDescent="0.2">
      <c r="AC51340" s="1"/>
      <c r="AD51340" s="3"/>
    </row>
    <row r="51341" spans="29:30" x14ac:dyDescent="0.2">
      <c r="AC51341" s="1"/>
      <c r="AD51341" s="3"/>
    </row>
    <row r="51342" spans="29:30" x14ac:dyDescent="0.2">
      <c r="AC51342" s="1"/>
      <c r="AD51342" s="3"/>
    </row>
    <row r="51343" spans="29:30" x14ac:dyDescent="0.2">
      <c r="AC51343" s="1"/>
      <c r="AD51343" s="3"/>
    </row>
    <row r="51344" spans="29:30" x14ac:dyDescent="0.2">
      <c r="AC51344" s="1"/>
      <c r="AD51344" s="3"/>
    </row>
    <row r="51345" spans="29:30" x14ac:dyDescent="0.2">
      <c r="AC51345" s="1"/>
      <c r="AD51345" s="3"/>
    </row>
    <row r="51346" spans="29:30" x14ac:dyDescent="0.2">
      <c r="AC51346" s="1"/>
      <c r="AD51346" s="3"/>
    </row>
    <row r="51347" spans="29:30" x14ac:dyDescent="0.2">
      <c r="AC51347" s="1"/>
      <c r="AD51347" s="3"/>
    </row>
    <row r="51348" spans="29:30" x14ac:dyDescent="0.2">
      <c r="AC51348" s="1"/>
      <c r="AD51348" s="3"/>
    </row>
    <row r="51349" spans="29:30" x14ac:dyDescent="0.2">
      <c r="AC51349" s="1"/>
      <c r="AD51349" s="3"/>
    </row>
    <row r="51350" spans="29:30" x14ac:dyDescent="0.2">
      <c r="AC51350" s="1"/>
      <c r="AD51350" s="3"/>
    </row>
    <row r="51351" spans="29:30" x14ac:dyDescent="0.2">
      <c r="AC51351" s="1"/>
      <c r="AD51351" s="3"/>
    </row>
    <row r="51352" spans="29:30" x14ac:dyDescent="0.2">
      <c r="AC51352" s="1"/>
      <c r="AD51352" s="3"/>
    </row>
    <row r="51353" spans="29:30" x14ac:dyDescent="0.2">
      <c r="AC51353" s="1"/>
      <c r="AD51353" s="3"/>
    </row>
    <row r="51354" spans="29:30" x14ac:dyDescent="0.2">
      <c r="AC51354" s="1"/>
      <c r="AD51354" s="3"/>
    </row>
    <row r="51355" spans="29:30" x14ac:dyDescent="0.2">
      <c r="AC51355" s="1"/>
      <c r="AD51355" s="3"/>
    </row>
    <row r="51356" spans="29:30" x14ac:dyDescent="0.2">
      <c r="AC51356" s="1"/>
      <c r="AD51356" s="3"/>
    </row>
    <row r="51357" spans="29:30" x14ac:dyDescent="0.2">
      <c r="AC51357" s="1"/>
      <c r="AD51357" s="3"/>
    </row>
    <row r="51358" spans="29:30" x14ac:dyDescent="0.2">
      <c r="AC51358" s="1"/>
      <c r="AD51358" s="3"/>
    </row>
    <row r="51359" spans="29:30" x14ac:dyDescent="0.2">
      <c r="AC51359" s="1"/>
      <c r="AD51359" s="3"/>
    </row>
    <row r="51360" spans="29:30" x14ac:dyDescent="0.2">
      <c r="AC51360" s="1"/>
      <c r="AD51360" s="3"/>
    </row>
    <row r="51361" spans="29:30" x14ac:dyDescent="0.2">
      <c r="AC51361" s="1"/>
      <c r="AD51361" s="3"/>
    </row>
    <row r="51362" spans="29:30" x14ac:dyDescent="0.2">
      <c r="AC51362" s="1"/>
      <c r="AD51362" s="3"/>
    </row>
    <row r="51363" spans="29:30" x14ac:dyDescent="0.2">
      <c r="AC51363" s="1"/>
      <c r="AD51363" s="3"/>
    </row>
    <row r="51364" spans="29:30" x14ac:dyDescent="0.2">
      <c r="AC51364" s="1"/>
      <c r="AD51364" s="3"/>
    </row>
    <row r="51365" spans="29:30" x14ac:dyDescent="0.2">
      <c r="AC51365" s="1"/>
      <c r="AD51365" s="3"/>
    </row>
    <row r="51366" spans="29:30" x14ac:dyDescent="0.2">
      <c r="AC51366" s="1"/>
      <c r="AD51366" s="3"/>
    </row>
    <row r="51367" spans="29:30" x14ac:dyDescent="0.2">
      <c r="AC51367" s="1"/>
      <c r="AD51367" s="3"/>
    </row>
    <row r="51368" spans="29:30" x14ac:dyDescent="0.2">
      <c r="AC51368" s="1"/>
      <c r="AD51368" s="3"/>
    </row>
    <row r="51369" spans="29:30" x14ac:dyDescent="0.2">
      <c r="AC51369" s="1"/>
      <c r="AD51369" s="3"/>
    </row>
    <row r="51370" spans="29:30" x14ac:dyDescent="0.2">
      <c r="AC51370" s="1"/>
      <c r="AD51370" s="3"/>
    </row>
    <row r="51371" spans="29:30" x14ac:dyDescent="0.2">
      <c r="AC51371" s="1"/>
      <c r="AD51371" s="3"/>
    </row>
    <row r="51372" spans="29:30" x14ac:dyDescent="0.2">
      <c r="AC51372" s="1"/>
      <c r="AD51372" s="3"/>
    </row>
    <row r="51373" spans="29:30" x14ac:dyDescent="0.2">
      <c r="AC51373" s="1"/>
      <c r="AD51373" s="3"/>
    </row>
    <row r="51374" spans="29:30" x14ac:dyDescent="0.2">
      <c r="AC51374" s="1"/>
      <c r="AD51374" s="3"/>
    </row>
    <row r="51375" spans="29:30" x14ac:dyDescent="0.2">
      <c r="AC51375" s="1"/>
      <c r="AD51375" s="3"/>
    </row>
    <row r="51376" spans="29:30" x14ac:dyDescent="0.2">
      <c r="AC51376" s="1"/>
      <c r="AD51376" s="3"/>
    </row>
    <row r="51377" spans="29:30" x14ac:dyDescent="0.2">
      <c r="AC51377" s="1"/>
      <c r="AD51377" s="3"/>
    </row>
    <row r="51378" spans="29:30" x14ac:dyDescent="0.2">
      <c r="AC51378" s="1"/>
      <c r="AD51378" s="3"/>
    </row>
    <row r="51379" spans="29:30" x14ac:dyDescent="0.2">
      <c r="AC51379" s="1"/>
      <c r="AD51379" s="3"/>
    </row>
    <row r="51380" spans="29:30" x14ac:dyDescent="0.2">
      <c r="AC51380" s="1"/>
      <c r="AD51380" s="3"/>
    </row>
    <row r="51381" spans="29:30" x14ac:dyDescent="0.2">
      <c r="AC51381" s="1"/>
      <c r="AD51381" s="3"/>
    </row>
    <row r="51382" spans="29:30" x14ac:dyDescent="0.2">
      <c r="AC51382" s="1"/>
      <c r="AD51382" s="3"/>
    </row>
    <row r="51383" spans="29:30" x14ac:dyDescent="0.2">
      <c r="AC51383" s="1"/>
      <c r="AD51383" s="3"/>
    </row>
    <row r="51384" spans="29:30" x14ac:dyDescent="0.2">
      <c r="AC51384" s="1"/>
      <c r="AD51384" s="3"/>
    </row>
    <row r="51385" spans="29:30" x14ac:dyDescent="0.2">
      <c r="AC51385" s="1"/>
      <c r="AD51385" s="3"/>
    </row>
    <row r="51386" spans="29:30" x14ac:dyDescent="0.2">
      <c r="AC51386" s="1"/>
      <c r="AD51386" s="3"/>
    </row>
    <row r="51387" spans="29:30" x14ac:dyDescent="0.2">
      <c r="AC51387" s="1"/>
      <c r="AD51387" s="3"/>
    </row>
    <row r="51388" spans="29:30" x14ac:dyDescent="0.2">
      <c r="AC51388" s="1"/>
      <c r="AD51388" s="3"/>
    </row>
    <row r="51389" spans="29:30" x14ac:dyDescent="0.2">
      <c r="AC51389" s="1"/>
      <c r="AD51389" s="3"/>
    </row>
    <row r="51390" spans="29:30" x14ac:dyDescent="0.2">
      <c r="AC51390" s="1"/>
      <c r="AD51390" s="3"/>
    </row>
    <row r="51391" spans="29:30" x14ac:dyDescent="0.2">
      <c r="AC51391" s="1"/>
      <c r="AD51391" s="3"/>
    </row>
    <row r="51392" spans="29:30" x14ac:dyDescent="0.2">
      <c r="AC51392" s="1"/>
      <c r="AD51392" s="3"/>
    </row>
    <row r="51393" spans="29:30" x14ac:dyDescent="0.2">
      <c r="AC51393" s="1"/>
      <c r="AD51393" s="3"/>
    </row>
    <row r="51394" spans="29:30" x14ac:dyDescent="0.2">
      <c r="AC51394" s="1"/>
      <c r="AD51394" s="3"/>
    </row>
    <row r="51395" spans="29:30" x14ac:dyDescent="0.2">
      <c r="AC51395" s="1"/>
      <c r="AD51395" s="3"/>
    </row>
    <row r="51396" spans="29:30" x14ac:dyDescent="0.2">
      <c r="AC51396" s="1"/>
      <c r="AD51396" s="3"/>
    </row>
    <row r="51397" spans="29:30" x14ac:dyDescent="0.2">
      <c r="AC51397" s="1"/>
      <c r="AD51397" s="3"/>
    </row>
    <row r="51398" spans="29:30" x14ac:dyDescent="0.2">
      <c r="AC51398" s="1"/>
      <c r="AD51398" s="3"/>
    </row>
    <row r="51399" spans="29:30" x14ac:dyDescent="0.2">
      <c r="AC51399" s="1"/>
      <c r="AD51399" s="3"/>
    </row>
    <row r="51400" spans="29:30" x14ac:dyDescent="0.2">
      <c r="AC51400" s="1"/>
      <c r="AD51400" s="3"/>
    </row>
    <row r="51401" spans="29:30" x14ac:dyDescent="0.2">
      <c r="AC51401" s="1"/>
      <c r="AD51401" s="3"/>
    </row>
    <row r="51402" spans="29:30" x14ac:dyDescent="0.2">
      <c r="AC51402" s="1"/>
      <c r="AD51402" s="3"/>
    </row>
    <row r="51403" spans="29:30" x14ac:dyDescent="0.2">
      <c r="AC51403" s="1"/>
      <c r="AD51403" s="3"/>
    </row>
    <row r="51404" spans="29:30" x14ac:dyDescent="0.2">
      <c r="AC51404" s="1"/>
      <c r="AD51404" s="3"/>
    </row>
    <row r="51405" spans="29:30" x14ac:dyDescent="0.2">
      <c r="AC51405" s="1"/>
      <c r="AD51405" s="3"/>
    </row>
    <row r="51406" spans="29:30" x14ac:dyDescent="0.2">
      <c r="AC51406" s="1"/>
      <c r="AD51406" s="3"/>
    </row>
    <row r="51407" spans="29:30" x14ac:dyDescent="0.2">
      <c r="AC51407" s="1"/>
      <c r="AD51407" s="3"/>
    </row>
    <row r="51408" spans="29:30" x14ac:dyDescent="0.2">
      <c r="AC51408" s="1"/>
      <c r="AD51408" s="3"/>
    </row>
    <row r="51409" spans="29:30" x14ac:dyDescent="0.2">
      <c r="AC51409" s="1"/>
      <c r="AD51409" s="3"/>
    </row>
    <row r="51410" spans="29:30" x14ac:dyDescent="0.2">
      <c r="AC51410" s="1"/>
      <c r="AD51410" s="3"/>
    </row>
    <row r="51411" spans="29:30" x14ac:dyDescent="0.2">
      <c r="AC51411" s="1"/>
      <c r="AD51411" s="3"/>
    </row>
    <row r="51412" spans="29:30" x14ac:dyDescent="0.2">
      <c r="AC51412" s="1"/>
      <c r="AD51412" s="3"/>
    </row>
    <row r="51413" spans="29:30" x14ac:dyDescent="0.2">
      <c r="AC51413" s="1"/>
      <c r="AD51413" s="3"/>
    </row>
    <row r="51414" spans="29:30" x14ac:dyDescent="0.2">
      <c r="AC51414" s="1"/>
      <c r="AD51414" s="3"/>
    </row>
    <row r="51415" spans="29:30" x14ac:dyDescent="0.2">
      <c r="AC51415" s="1"/>
      <c r="AD51415" s="3"/>
    </row>
    <row r="51416" spans="29:30" x14ac:dyDescent="0.2">
      <c r="AC51416" s="1"/>
      <c r="AD51416" s="3"/>
    </row>
    <row r="51417" spans="29:30" x14ac:dyDescent="0.2">
      <c r="AC51417" s="1"/>
      <c r="AD51417" s="3"/>
    </row>
    <row r="51418" spans="29:30" x14ac:dyDescent="0.2">
      <c r="AC51418" s="1"/>
      <c r="AD51418" s="3"/>
    </row>
    <row r="51419" spans="29:30" x14ac:dyDescent="0.2">
      <c r="AC51419" s="1"/>
      <c r="AD51419" s="3"/>
    </row>
    <row r="51420" spans="29:30" x14ac:dyDescent="0.2">
      <c r="AC51420" s="1"/>
      <c r="AD51420" s="3"/>
    </row>
    <row r="51421" spans="29:30" x14ac:dyDescent="0.2">
      <c r="AC51421" s="1"/>
      <c r="AD51421" s="3"/>
    </row>
    <row r="51422" spans="29:30" x14ac:dyDescent="0.2">
      <c r="AC51422" s="1"/>
      <c r="AD51422" s="3"/>
    </row>
    <row r="51423" spans="29:30" x14ac:dyDescent="0.2">
      <c r="AC51423" s="1"/>
      <c r="AD51423" s="3"/>
    </row>
    <row r="51424" spans="29:30" x14ac:dyDescent="0.2">
      <c r="AC51424" s="1"/>
      <c r="AD51424" s="3"/>
    </row>
    <row r="51425" spans="29:30" x14ac:dyDescent="0.2">
      <c r="AC51425" s="1"/>
      <c r="AD51425" s="3"/>
    </row>
    <row r="51426" spans="29:30" x14ac:dyDescent="0.2">
      <c r="AC51426" s="1"/>
      <c r="AD51426" s="3"/>
    </row>
    <row r="51427" spans="29:30" x14ac:dyDescent="0.2">
      <c r="AC51427" s="1"/>
      <c r="AD51427" s="3"/>
    </row>
    <row r="51428" spans="29:30" x14ac:dyDescent="0.2">
      <c r="AC51428" s="1"/>
      <c r="AD51428" s="3"/>
    </row>
    <row r="51429" spans="29:30" x14ac:dyDescent="0.2">
      <c r="AC51429" s="1"/>
      <c r="AD51429" s="3"/>
    </row>
    <row r="51430" spans="29:30" x14ac:dyDescent="0.2">
      <c r="AC51430" s="1"/>
      <c r="AD51430" s="3"/>
    </row>
    <row r="51431" spans="29:30" x14ac:dyDescent="0.2">
      <c r="AC51431" s="1"/>
      <c r="AD51431" s="3"/>
    </row>
    <row r="51432" spans="29:30" x14ac:dyDescent="0.2">
      <c r="AC51432" s="1"/>
      <c r="AD51432" s="3"/>
    </row>
    <row r="51433" spans="29:30" x14ac:dyDescent="0.2">
      <c r="AC51433" s="1"/>
      <c r="AD51433" s="3"/>
    </row>
    <row r="51434" spans="29:30" x14ac:dyDescent="0.2">
      <c r="AC51434" s="1"/>
      <c r="AD51434" s="3"/>
    </row>
    <row r="51435" spans="29:30" x14ac:dyDescent="0.2">
      <c r="AC51435" s="1"/>
      <c r="AD51435" s="3"/>
    </row>
    <row r="51436" spans="29:30" x14ac:dyDescent="0.2">
      <c r="AC51436" s="1"/>
      <c r="AD51436" s="3"/>
    </row>
    <row r="51437" spans="29:30" x14ac:dyDescent="0.2">
      <c r="AC51437" s="1"/>
      <c r="AD51437" s="3"/>
    </row>
    <row r="51438" spans="29:30" x14ac:dyDescent="0.2">
      <c r="AC51438" s="1"/>
      <c r="AD51438" s="3"/>
    </row>
    <row r="51439" spans="29:30" x14ac:dyDescent="0.2">
      <c r="AC51439" s="1"/>
      <c r="AD51439" s="3"/>
    </row>
    <row r="51440" spans="29:30" x14ac:dyDescent="0.2">
      <c r="AC51440" s="1"/>
      <c r="AD51440" s="3"/>
    </row>
    <row r="51441" spans="29:30" x14ac:dyDescent="0.2">
      <c r="AC51441" s="1"/>
      <c r="AD51441" s="3"/>
    </row>
    <row r="51442" spans="29:30" x14ac:dyDescent="0.2">
      <c r="AC51442" s="1"/>
      <c r="AD51442" s="3"/>
    </row>
    <row r="51443" spans="29:30" x14ac:dyDescent="0.2">
      <c r="AC51443" s="1"/>
      <c r="AD51443" s="3"/>
    </row>
    <row r="51444" spans="29:30" x14ac:dyDescent="0.2">
      <c r="AC51444" s="1"/>
      <c r="AD51444" s="3"/>
    </row>
    <row r="51445" spans="29:30" x14ac:dyDescent="0.2">
      <c r="AC51445" s="1"/>
      <c r="AD51445" s="3"/>
    </row>
    <row r="51446" spans="29:30" x14ac:dyDescent="0.2">
      <c r="AC51446" s="1"/>
      <c r="AD51446" s="3"/>
    </row>
    <row r="51447" spans="29:30" x14ac:dyDescent="0.2">
      <c r="AC51447" s="1"/>
      <c r="AD51447" s="3"/>
    </row>
    <row r="51448" spans="29:30" x14ac:dyDescent="0.2">
      <c r="AC51448" s="1"/>
      <c r="AD51448" s="3"/>
    </row>
    <row r="51449" spans="29:30" x14ac:dyDescent="0.2">
      <c r="AC51449" s="1"/>
      <c r="AD51449" s="3"/>
    </row>
    <row r="51450" spans="29:30" x14ac:dyDescent="0.2">
      <c r="AC51450" s="1"/>
      <c r="AD51450" s="3"/>
    </row>
    <row r="51451" spans="29:30" x14ac:dyDescent="0.2">
      <c r="AC51451" s="1"/>
      <c r="AD51451" s="3"/>
    </row>
    <row r="51452" spans="29:30" x14ac:dyDescent="0.2">
      <c r="AC51452" s="1"/>
      <c r="AD51452" s="3"/>
    </row>
    <row r="51453" spans="29:30" x14ac:dyDescent="0.2">
      <c r="AC51453" s="1"/>
      <c r="AD51453" s="3"/>
    </row>
    <row r="51454" spans="29:30" x14ac:dyDescent="0.2">
      <c r="AC51454" s="1"/>
      <c r="AD51454" s="3"/>
    </row>
    <row r="51455" spans="29:30" x14ac:dyDescent="0.2">
      <c r="AC51455" s="1"/>
      <c r="AD51455" s="3"/>
    </row>
    <row r="51456" spans="29:30" x14ac:dyDescent="0.2">
      <c r="AC51456" s="1"/>
      <c r="AD51456" s="3"/>
    </row>
    <row r="51457" spans="29:30" x14ac:dyDescent="0.2">
      <c r="AC51457" s="1"/>
      <c r="AD51457" s="3"/>
    </row>
    <row r="51458" spans="29:30" x14ac:dyDescent="0.2">
      <c r="AC51458" s="1"/>
      <c r="AD51458" s="3"/>
    </row>
    <row r="51459" spans="29:30" x14ac:dyDescent="0.2">
      <c r="AC51459" s="1"/>
      <c r="AD51459" s="3"/>
    </row>
    <row r="51460" spans="29:30" x14ac:dyDescent="0.2">
      <c r="AC51460" s="1"/>
      <c r="AD51460" s="3"/>
    </row>
    <row r="51461" spans="29:30" x14ac:dyDescent="0.2">
      <c r="AC51461" s="1"/>
      <c r="AD51461" s="3"/>
    </row>
    <row r="51462" spans="29:30" x14ac:dyDescent="0.2">
      <c r="AC51462" s="1"/>
      <c r="AD51462" s="3"/>
    </row>
    <row r="51463" spans="29:30" x14ac:dyDescent="0.2">
      <c r="AC51463" s="1"/>
      <c r="AD51463" s="3"/>
    </row>
    <row r="51464" spans="29:30" x14ac:dyDescent="0.2">
      <c r="AC51464" s="1"/>
      <c r="AD51464" s="3"/>
    </row>
    <row r="51465" spans="29:30" x14ac:dyDescent="0.2">
      <c r="AC51465" s="1"/>
      <c r="AD51465" s="3"/>
    </row>
    <row r="51466" spans="29:30" x14ac:dyDescent="0.2">
      <c r="AC51466" s="1"/>
      <c r="AD51466" s="3"/>
    </row>
    <row r="51467" spans="29:30" x14ac:dyDescent="0.2">
      <c r="AC51467" s="1"/>
      <c r="AD51467" s="3"/>
    </row>
    <row r="51468" spans="29:30" x14ac:dyDescent="0.2">
      <c r="AC51468" s="1"/>
      <c r="AD51468" s="3"/>
    </row>
    <row r="51469" spans="29:30" x14ac:dyDescent="0.2">
      <c r="AC51469" s="1"/>
      <c r="AD51469" s="3"/>
    </row>
    <row r="51470" spans="29:30" x14ac:dyDescent="0.2">
      <c r="AC51470" s="1"/>
      <c r="AD51470" s="3"/>
    </row>
    <row r="51471" spans="29:30" x14ac:dyDescent="0.2">
      <c r="AC51471" s="1"/>
      <c r="AD51471" s="3"/>
    </row>
    <row r="51472" spans="29:30" x14ac:dyDescent="0.2">
      <c r="AC51472" s="1"/>
      <c r="AD51472" s="3"/>
    </row>
    <row r="51473" spans="29:30" x14ac:dyDescent="0.2">
      <c r="AC51473" s="1"/>
      <c r="AD51473" s="3"/>
    </row>
    <row r="51474" spans="29:30" x14ac:dyDescent="0.2">
      <c r="AC51474" s="1"/>
      <c r="AD51474" s="3"/>
    </row>
    <row r="51475" spans="29:30" x14ac:dyDescent="0.2">
      <c r="AC51475" s="1"/>
      <c r="AD51475" s="3"/>
    </row>
    <row r="51476" spans="29:30" x14ac:dyDescent="0.2">
      <c r="AC51476" s="1"/>
      <c r="AD51476" s="3"/>
    </row>
    <row r="51477" spans="29:30" x14ac:dyDescent="0.2">
      <c r="AC51477" s="1"/>
      <c r="AD51477" s="3"/>
    </row>
    <row r="51478" spans="29:30" x14ac:dyDescent="0.2">
      <c r="AC51478" s="1"/>
      <c r="AD51478" s="3"/>
    </row>
    <row r="51479" spans="29:30" x14ac:dyDescent="0.2">
      <c r="AC51479" s="1"/>
      <c r="AD51479" s="3"/>
    </row>
    <row r="51480" spans="29:30" x14ac:dyDescent="0.2">
      <c r="AC51480" s="1"/>
      <c r="AD51480" s="3"/>
    </row>
    <row r="51481" spans="29:30" x14ac:dyDescent="0.2">
      <c r="AC51481" s="1"/>
      <c r="AD51481" s="3"/>
    </row>
    <row r="51482" spans="29:30" x14ac:dyDescent="0.2">
      <c r="AC51482" s="1"/>
      <c r="AD51482" s="3"/>
    </row>
    <row r="51483" spans="29:30" x14ac:dyDescent="0.2">
      <c r="AC51483" s="1"/>
      <c r="AD51483" s="3"/>
    </row>
    <row r="51484" spans="29:30" x14ac:dyDescent="0.2">
      <c r="AC51484" s="1"/>
      <c r="AD51484" s="3"/>
    </row>
    <row r="51485" spans="29:30" x14ac:dyDescent="0.2">
      <c r="AC51485" s="1"/>
      <c r="AD51485" s="3"/>
    </row>
    <row r="51486" spans="29:30" x14ac:dyDescent="0.2">
      <c r="AC51486" s="1"/>
      <c r="AD51486" s="3"/>
    </row>
    <row r="51487" spans="29:30" x14ac:dyDescent="0.2">
      <c r="AC51487" s="1"/>
      <c r="AD51487" s="3"/>
    </row>
    <row r="51488" spans="29:30" x14ac:dyDescent="0.2">
      <c r="AC51488" s="1"/>
      <c r="AD51488" s="3"/>
    </row>
    <row r="51489" spans="29:30" x14ac:dyDescent="0.2">
      <c r="AC51489" s="1"/>
      <c r="AD51489" s="3"/>
    </row>
    <row r="51490" spans="29:30" x14ac:dyDescent="0.2">
      <c r="AC51490" s="1"/>
      <c r="AD51490" s="3"/>
    </row>
    <row r="51491" spans="29:30" x14ac:dyDescent="0.2">
      <c r="AC51491" s="1"/>
      <c r="AD51491" s="3"/>
    </row>
    <row r="51492" spans="29:30" x14ac:dyDescent="0.2">
      <c r="AC51492" s="1"/>
      <c r="AD51492" s="3"/>
    </row>
    <row r="51493" spans="29:30" x14ac:dyDescent="0.2">
      <c r="AC51493" s="1"/>
      <c r="AD51493" s="3"/>
    </row>
    <row r="51494" spans="29:30" x14ac:dyDescent="0.2">
      <c r="AC51494" s="1"/>
      <c r="AD51494" s="3"/>
    </row>
    <row r="51495" spans="29:30" x14ac:dyDescent="0.2">
      <c r="AC51495" s="1"/>
      <c r="AD51495" s="3"/>
    </row>
    <row r="51496" spans="29:30" x14ac:dyDescent="0.2">
      <c r="AC51496" s="1"/>
      <c r="AD51496" s="3"/>
    </row>
    <row r="51497" spans="29:30" x14ac:dyDescent="0.2">
      <c r="AC51497" s="1"/>
      <c r="AD51497" s="3"/>
    </row>
    <row r="51498" spans="29:30" x14ac:dyDescent="0.2">
      <c r="AC51498" s="1"/>
      <c r="AD51498" s="3"/>
    </row>
    <row r="51499" spans="29:30" x14ac:dyDescent="0.2">
      <c r="AC51499" s="1"/>
      <c r="AD51499" s="3"/>
    </row>
    <row r="51500" spans="29:30" x14ac:dyDescent="0.2">
      <c r="AC51500" s="1"/>
      <c r="AD51500" s="3"/>
    </row>
    <row r="51501" spans="29:30" x14ac:dyDescent="0.2">
      <c r="AC51501" s="1"/>
      <c r="AD51501" s="3"/>
    </row>
    <row r="51502" spans="29:30" x14ac:dyDescent="0.2">
      <c r="AC51502" s="1"/>
      <c r="AD51502" s="3"/>
    </row>
    <row r="51503" spans="29:30" x14ac:dyDescent="0.2">
      <c r="AC51503" s="1"/>
      <c r="AD51503" s="3"/>
    </row>
    <row r="51504" spans="29:30" x14ac:dyDescent="0.2">
      <c r="AC51504" s="1"/>
      <c r="AD51504" s="3"/>
    </row>
    <row r="51505" spans="29:30" x14ac:dyDescent="0.2">
      <c r="AC51505" s="1"/>
      <c r="AD51505" s="3"/>
    </row>
    <row r="51506" spans="29:30" x14ac:dyDescent="0.2">
      <c r="AC51506" s="1"/>
      <c r="AD51506" s="3"/>
    </row>
    <row r="51507" spans="29:30" x14ac:dyDescent="0.2">
      <c r="AC51507" s="1"/>
      <c r="AD51507" s="3"/>
    </row>
    <row r="51508" spans="29:30" x14ac:dyDescent="0.2">
      <c r="AC51508" s="1"/>
      <c r="AD51508" s="3"/>
    </row>
    <row r="51509" spans="29:30" x14ac:dyDescent="0.2">
      <c r="AC51509" s="1"/>
      <c r="AD51509" s="3"/>
    </row>
    <row r="51510" spans="29:30" x14ac:dyDescent="0.2">
      <c r="AC51510" s="1"/>
      <c r="AD51510" s="3"/>
    </row>
    <row r="51511" spans="29:30" x14ac:dyDescent="0.2">
      <c r="AC51511" s="1"/>
      <c r="AD51511" s="3"/>
    </row>
    <row r="51512" spans="29:30" x14ac:dyDescent="0.2">
      <c r="AC51512" s="1"/>
      <c r="AD51512" s="3"/>
    </row>
    <row r="51513" spans="29:30" x14ac:dyDescent="0.2">
      <c r="AC51513" s="1"/>
      <c r="AD51513" s="3"/>
    </row>
    <row r="51514" spans="29:30" x14ac:dyDescent="0.2">
      <c r="AC51514" s="1"/>
      <c r="AD51514" s="3"/>
    </row>
    <row r="51515" spans="29:30" x14ac:dyDescent="0.2">
      <c r="AC51515" s="1"/>
      <c r="AD51515" s="3"/>
    </row>
    <row r="51516" spans="29:30" x14ac:dyDescent="0.2">
      <c r="AC51516" s="1"/>
      <c r="AD51516" s="3"/>
    </row>
    <row r="51517" spans="29:30" x14ac:dyDescent="0.2">
      <c r="AC51517" s="1"/>
      <c r="AD51517" s="3"/>
    </row>
    <row r="51518" spans="29:30" x14ac:dyDescent="0.2">
      <c r="AC51518" s="1"/>
      <c r="AD51518" s="3"/>
    </row>
    <row r="51519" spans="29:30" x14ac:dyDescent="0.2">
      <c r="AC51519" s="1"/>
      <c r="AD51519" s="3"/>
    </row>
    <row r="51520" spans="29:30" x14ac:dyDescent="0.2">
      <c r="AC51520" s="1"/>
      <c r="AD51520" s="3"/>
    </row>
    <row r="51521" spans="29:30" x14ac:dyDescent="0.2">
      <c r="AC51521" s="1"/>
      <c r="AD51521" s="3"/>
    </row>
    <row r="51522" spans="29:30" x14ac:dyDescent="0.2">
      <c r="AC51522" s="1"/>
      <c r="AD51522" s="3"/>
    </row>
    <row r="51523" spans="29:30" x14ac:dyDescent="0.2">
      <c r="AC51523" s="1"/>
      <c r="AD51523" s="3"/>
    </row>
    <row r="51524" spans="29:30" x14ac:dyDescent="0.2">
      <c r="AC51524" s="1"/>
      <c r="AD51524" s="3"/>
    </row>
    <row r="51525" spans="29:30" x14ac:dyDescent="0.2">
      <c r="AC51525" s="1"/>
      <c r="AD51525" s="3"/>
    </row>
    <row r="51526" spans="29:30" x14ac:dyDescent="0.2">
      <c r="AC51526" s="1"/>
      <c r="AD51526" s="3"/>
    </row>
    <row r="51527" spans="29:30" x14ac:dyDescent="0.2">
      <c r="AC51527" s="1"/>
      <c r="AD51527" s="3"/>
    </row>
    <row r="51528" spans="29:30" x14ac:dyDescent="0.2">
      <c r="AC51528" s="1"/>
      <c r="AD51528" s="3"/>
    </row>
    <row r="51529" spans="29:30" x14ac:dyDescent="0.2">
      <c r="AC51529" s="1"/>
      <c r="AD51529" s="3"/>
    </row>
    <row r="51530" spans="29:30" x14ac:dyDescent="0.2">
      <c r="AC51530" s="1"/>
      <c r="AD51530" s="3"/>
    </row>
    <row r="51531" spans="29:30" x14ac:dyDescent="0.2">
      <c r="AC51531" s="1"/>
      <c r="AD51531" s="3"/>
    </row>
    <row r="51532" spans="29:30" x14ac:dyDescent="0.2">
      <c r="AC51532" s="1"/>
      <c r="AD51532" s="3"/>
    </row>
    <row r="51533" spans="29:30" x14ac:dyDescent="0.2">
      <c r="AC51533" s="1"/>
      <c r="AD51533" s="3"/>
    </row>
    <row r="51534" spans="29:30" x14ac:dyDescent="0.2">
      <c r="AC51534" s="1"/>
      <c r="AD51534" s="3"/>
    </row>
    <row r="51535" spans="29:30" x14ac:dyDescent="0.2">
      <c r="AC51535" s="1"/>
      <c r="AD51535" s="3"/>
    </row>
    <row r="51536" spans="29:30" x14ac:dyDescent="0.2">
      <c r="AC51536" s="1"/>
      <c r="AD51536" s="3"/>
    </row>
    <row r="51537" spans="29:30" x14ac:dyDescent="0.2">
      <c r="AC51537" s="1"/>
      <c r="AD51537" s="3"/>
    </row>
    <row r="51538" spans="29:30" x14ac:dyDescent="0.2">
      <c r="AC51538" s="1"/>
      <c r="AD51538" s="3"/>
    </row>
    <row r="51539" spans="29:30" x14ac:dyDescent="0.2">
      <c r="AC51539" s="1"/>
      <c r="AD51539" s="3"/>
    </row>
    <row r="51540" spans="29:30" x14ac:dyDescent="0.2">
      <c r="AC51540" s="1"/>
      <c r="AD51540" s="3"/>
    </row>
    <row r="51541" spans="29:30" x14ac:dyDescent="0.2">
      <c r="AC51541" s="1"/>
      <c r="AD51541" s="3"/>
    </row>
    <row r="51542" spans="29:30" x14ac:dyDescent="0.2">
      <c r="AC51542" s="1"/>
      <c r="AD51542" s="3"/>
    </row>
    <row r="51543" spans="29:30" x14ac:dyDescent="0.2">
      <c r="AC51543" s="1"/>
      <c r="AD51543" s="3"/>
    </row>
    <row r="51544" spans="29:30" x14ac:dyDescent="0.2">
      <c r="AC51544" s="1"/>
      <c r="AD51544" s="3"/>
    </row>
    <row r="51545" spans="29:30" x14ac:dyDescent="0.2">
      <c r="AC51545" s="1"/>
      <c r="AD51545" s="3"/>
    </row>
    <row r="51546" spans="29:30" x14ac:dyDescent="0.2">
      <c r="AC51546" s="1"/>
      <c r="AD51546" s="3"/>
    </row>
    <row r="51547" spans="29:30" x14ac:dyDescent="0.2">
      <c r="AC51547" s="1"/>
      <c r="AD51547" s="3"/>
    </row>
    <row r="51548" spans="29:30" x14ac:dyDescent="0.2">
      <c r="AC51548" s="1"/>
      <c r="AD51548" s="3"/>
    </row>
    <row r="51549" spans="29:30" x14ac:dyDescent="0.2">
      <c r="AC51549" s="1"/>
      <c r="AD51549" s="3"/>
    </row>
    <row r="51550" spans="29:30" x14ac:dyDescent="0.2">
      <c r="AC51550" s="1"/>
      <c r="AD51550" s="3"/>
    </row>
    <row r="51551" spans="29:30" x14ac:dyDescent="0.2">
      <c r="AC51551" s="1"/>
      <c r="AD51551" s="3"/>
    </row>
    <row r="51552" spans="29:30" x14ac:dyDescent="0.2">
      <c r="AC51552" s="1"/>
      <c r="AD51552" s="3"/>
    </row>
    <row r="51553" spans="29:30" x14ac:dyDescent="0.2">
      <c r="AC51553" s="1"/>
      <c r="AD51553" s="3"/>
    </row>
    <row r="51554" spans="29:30" x14ac:dyDescent="0.2">
      <c r="AC51554" s="1"/>
      <c r="AD51554" s="3"/>
    </row>
    <row r="51555" spans="29:30" x14ac:dyDescent="0.2">
      <c r="AC51555" s="1"/>
      <c r="AD51555" s="3"/>
    </row>
    <row r="51556" spans="29:30" x14ac:dyDescent="0.2">
      <c r="AC51556" s="1"/>
      <c r="AD51556" s="3"/>
    </row>
    <row r="51557" spans="29:30" x14ac:dyDescent="0.2">
      <c r="AC51557" s="1"/>
      <c r="AD51557" s="3"/>
    </row>
    <row r="51558" spans="29:30" x14ac:dyDescent="0.2">
      <c r="AC51558" s="1"/>
      <c r="AD51558" s="3"/>
    </row>
    <row r="51559" spans="29:30" x14ac:dyDescent="0.2">
      <c r="AC51559" s="1"/>
      <c r="AD51559" s="3"/>
    </row>
    <row r="51560" spans="29:30" x14ac:dyDescent="0.2">
      <c r="AC51560" s="1"/>
      <c r="AD51560" s="3"/>
    </row>
    <row r="51561" spans="29:30" x14ac:dyDescent="0.2">
      <c r="AC51561" s="1"/>
      <c r="AD51561" s="3"/>
    </row>
    <row r="51562" spans="29:30" x14ac:dyDescent="0.2">
      <c r="AC51562" s="1"/>
      <c r="AD51562" s="3"/>
    </row>
    <row r="51563" spans="29:30" x14ac:dyDescent="0.2">
      <c r="AC51563" s="1"/>
      <c r="AD51563" s="3"/>
    </row>
    <row r="51564" spans="29:30" x14ac:dyDescent="0.2">
      <c r="AC51564" s="1"/>
      <c r="AD51564" s="3"/>
    </row>
    <row r="51565" spans="29:30" x14ac:dyDescent="0.2">
      <c r="AC51565" s="1"/>
      <c r="AD51565" s="3"/>
    </row>
    <row r="51566" spans="29:30" x14ac:dyDescent="0.2">
      <c r="AC51566" s="1"/>
      <c r="AD51566" s="3"/>
    </row>
    <row r="51567" spans="29:30" x14ac:dyDescent="0.2">
      <c r="AC51567" s="1"/>
      <c r="AD51567" s="3"/>
    </row>
    <row r="51568" spans="29:30" x14ac:dyDescent="0.2">
      <c r="AC51568" s="1"/>
      <c r="AD51568" s="3"/>
    </row>
    <row r="51569" spans="29:30" x14ac:dyDescent="0.2">
      <c r="AC51569" s="1"/>
      <c r="AD51569" s="3"/>
    </row>
    <row r="51570" spans="29:30" x14ac:dyDescent="0.2">
      <c r="AC51570" s="1"/>
      <c r="AD51570" s="3"/>
    </row>
    <row r="51571" spans="29:30" x14ac:dyDescent="0.2">
      <c r="AC51571" s="1"/>
      <c r="AD51571" s="3"/>
    </row>
    <row r="51572" spans="29:30" x14ac:dyDescent="0.2">
      <c r="AC51572" s="1"/>
      <c r="AD51572" s="3"/>
    </row>
    <row r="51573" spans="29:30" x14ac:dyDescent="0.2">
      <c r="AC51573" s="1"/>
      <c r="AD51573" s="3"/>
    </row>
    <row r="51574" spans="29:30" x14ac:dyDescent="0.2">
      <c r="AC51574" s="1"/>
      <c r="AD51574" s="3"/>
    </row>
    <row r="51575" spans="29:30" x14ac:dyDescent="0.2">
      <c r="AC51575" s="1"/>
      <c r="AD51575" s="3"/>
    </row>
    <row r="51576" spans="29:30" x14ac:dyDescent="0.2">
      <c r="AC51576" s="1"/>
      <c r="AD51576" s="3"/>
    </row>
    <row r="51577" spans="29:30" x14ac:dyDescent="0.2">
      <c r="AC51577" s="1"/>
      <c r="AD51577" s="3"/>
    </row>
    <row r="51578" spans="29:30" x14ac:dyDescent="0.2">
      <c r="AC51578" s="1"/>
      <c r="AD51578" s="3"/>
    </row>
    <row r="51579" spans="29:30" x14ac:dyDescent="0.2">
      <c r="AC51579" s="1"/>
      <c r="AD51579" s="3"/>
    </row>
    <row r="51580" spans="29:30" x14ac:dyDescent="0.2">
      <c r="AC51580" s="1"/>
      <c r="AD51580" s="3"/>
    </row>
    <row r="51581" spans="29:30" x14ac:dyDescent="0.2">
      <c r="AC51581" s="1"/>
      <c r="AD51581" s="3"/>
    </row>
    <row r="51582" spans="29:30" x14ac:dyDescent="0.2">
      <c r="AC51582" s="1"/>
      <c r="AD51582" s="3"/>
    </row>
    <row r="51583" spans="29:30" x14ac:dyDescent="0.2">
      <c r="AC51583" s="1"/>
      <c r="AD51583" s="3"/>
    </row>
    <row r="51584" spans="29:30" x14ac:dyDescent="0.2">
      <c r="AC51584" s="1"/>
      <c r="AD51584" s="3"/>
    </row>
    <row r="51585" spans="29:30" x14ac:dyDescent="0.2">
      <c r="AC51585" s="1"/>
      <c r="AD51585" s="3"/>
    </row>
    <row r="51586" spans="29:30" x14ac:dyDescent="0.2">
      <c r="AC51586" s="1"/>
      <c r="AD51586" s="3"/>
    </row>
    <row r="51587" spans="29:30" x14ac:dyDescent="0.2">
      <c r="AC51587" s="1"/>
      <c r="AD51587" s="3"/>
    </row>
    <row r="51588" spans="29:30" x14ac:dyDescent="0.2">
      <c r="AC51588" s="1"/>
      <c r="AD51588" s="3"/>
    </row>
    <row r="51589" spans="29:30" x14ac:dyDescent="0.2">
      <c r="AC51589" s="1"/>
      <c r="AD51589" s="3"/>
    </row>
    <row r="51590" spans="29:30" x14ac:dyDescent="0.2">
      <c r="AC51590" s="1"/>
      <c r="AD51590" s="3"/>
    </row>
    <row r="51591" spans="29:30" x14ac:dyDescent="0.2">
      <c r="AC51591" s="1"/>
      <c r="AD51591" s="3"/>
    </row>
    <row r="51592" spans="29:30" x14ac:dyDescent="0.2">
      <c r="AC51592" s="1"/>
      <c r="AD51592" s="3"/>
    </row>
    <row r="51593" spans="29:30" x14ac:dyDescent="0.2">
      <c r="AC51593" s="1"/>
      <c r="AD51593" s="3"/>
    </row>
    <row r="51594" spans="29:30" x14ac:dyDescent="0.2">
      <c r="AC51594" s="1"/>
      <c r="AD51594" s="3"/>
    </row>
    <row r="51595" spans="29:30" x14ac:dyDescent="0.2">
      <c r="AC51595" s="1"/>
      <c r="AD51595" s="3"/>
    </row>
    <row r="51596" spans="29:30" x14ac:dyDescent="0.2">
      <c r="AC51596" s="1"/>
      <c r="AD51596" s="3"/>
    </row>
    <row r="51597" spans="29:30" x14ac:dyDescent="0.2">
      <c r="AC51597" s="1"/>
      <c r="AD51597" s="3"/>
    </row>
    <row r="51598" spans="29:30" x14ac:dyDescent="0.2">
      <c r="AC51598" s="1"/>
      <c r="AD51598" s="3"/>
    </row>
    <row r="51599" spans="29:30" x14ac:dyDescent="0.2">
      <c r="AC51599" s="1"/>
      <c r="AD51599" s="3"/>
    </row>
    <row r="51600" spans="29:30" x14ac:dyDescent="0.2">
      <c r="AC51600" s="1"/>
      <c r="AD51600" s="3"/>
    </row>
    <row r="51601" spans="29:30" x14ac:dyDescent="0.2">
      <c r="AC51601" s="1"/>
      <c r="AD51601" s="3"/>
    </row>
    <row r="51602" spans="29:30" x14ac:dyDescent="0.2">
      <c r="AC51602" s="1"/>
      <c r="AD51602" s="3"/>
    </row>
    <row r="51603" spans="29:30" x14ac:dyDescent="0.2">
      <c r="AC51603" s="1"/>
      <c r="AD51603" s="3"/>
    </row>
    <row r="51604" spans="29:30" x14ac:dyDescent="0.2">
      <c r="AC51604" s="1"/>
      <c r="AD51604" s="3"/>
    </row>
    <row r="51605" spans="29:30" x14ac:dyDescent="0.2">
      <c r="AC51605" s="1"/>
      <c r="AD51605" s="3"/>
    </row>
    <row r="51606" spans="29:30" x14ac:dyDescent="0.2">
      <c r="AC51606" s="1"/>
      <c r="AD51606" s="3"/>
    </row>
    <row r="51607" spans="29:30" x14ac:dyDescent="0.2">
      <c r="AC51607" s="1"/>
      <c r="AD51607" s="3"/>
    </row>
    <row r="51608" spans="29:30" x14ac:dyDescent="0.2">
      <c r="AC51608" s="1"/>
      <c r="AD51608" s="3"/>
    </row>
    <row r="51609" spans="29:30" x14ac:dyDescent="0.2">
      <c r="AC51609" s="1"/>
      <c r="AD51609" s="3"/>
    </row>
    <row r="51610" spans="29:30" x14ac:dyDescent="0.2">
      <c r="AC51610" s="1"/>
      <c r="AD51610" s="3"/>
    </row>
    <row r="51611" spans="29:30" x14ac:dyDescent="0.2">
      <c r="AC51611" s="1"/>
      <c r="AD51611" s="3"/>
    </row>
    <row r="51612" spans="29:30" x14ac:dyDescent="0.2">
      <c r="AC51612" s="1"/>
      <c r="AD51612" s="3"/>
    </row>
    <row r="51613" spans="29:30" x14ac:dyDescent="0.2">
      <c r="AC51613" s="1"/>
      <c r="AD51613" s="3"/>
    </row>
    <row r="51614" spans="29:30" x14ac:dyDescent="0.2">
      <c r="AC51614" s="1"/>
      <c r="AD51614" s="3"/>
    </row>
    <row r="51615" spans="29:30" x14ac:dyDescent="0.2">
      <c r="AC51615" s="1"/>
      <c r="AD51615" s="3"/>
    </row>
    <row r="51616" spans="29:30" x14ac:dyDescent="0.2">
      <c r="AC51616" s="1"/>
      <c r="AD51616" s="3"/>
    </row>
    <row r="51617" spans="29:30" x14ac:dyDescent="0.2">
      <c r="AC51617" s="1"/>
      <c r="AD51617" s="3"/>
    </row>
    <row r="51618" spans="29:30" x14ac:dyDescent="0.2">
      <c r="AC51618" s="1"/>
      <c r="AD51618" s="3"/>
    </row>
    <row r="51619" spans="29:30" x14ac:dyDescent="0.2">
      <c r="AC51619" s="1"/>
      <c r="AD51619" s="3"/>
    </row>
    <row r="51620" spans="29:30" x14ac:dyDescent="0.2">
      <c r="AC51620" s="1"/>
      <c r="AD51620" s="3"/>
    </row>
    <row r="51621" spans="29:30" x14ac:dyDescent="0.2">
      <c r="AC51621" s="1"/>
      <c r="AD51621" s="3"/>
    </row>
    <row r="51622" spans="29:30" x14ac:dyDescent="0.2">
      <c r="AC51622" s="1"/>
      <c r="AD51622" s="3"/>
    </row>
    <row r="51623" spans="29:30" x14ac:dyDescent="0.2">
      <c r="AC51623" s="1"/>
      <c r="AD51623" s="3"/>
    </row>
    <row r="51624" spans="29:30" x14ac:dyDescent="0.2">
      <c r="AC51624" s="1"/>
      <c r="AD51624" s="3"/>
    </row>
    <row r="51625" spans="29:30" x14ac:dyDescent="0.2">
      <c r="AC51625" s="1"/>
      <c r="AD51625" s="3"/>
    </row>
    <row r="51626" spans="29:30" x14ac:dyDescent="0.2">
      <c r="AC51626" s="1"/>
      <c r="AD51626" s="3"/>
    </row>
    <row r="51627" spans="29:30" x14ac:dyDescent="0.2">
      <c r="AC51627" s="1"/>
      <c r="AD51627" s="3"/>
    </row>
    <row r="51628" spans="29:30" x14ac:dyDescent="0.2">
      <c r="AC51628" s="1"/>
      <c r="AD51628" s="3"/>
    </row>
    <row r="51629" spans="29:30" x14ac:dyDescent="0.2">
      <c r="AC51629" s="1"/>
      <c r="AD51629" s="3"/>
    </row>
    <row r="51630" spans="29:30" x14ac:dyDescent="0.2">
      <c r="AC51630" s="1"/>
      <c r="AD51630" s="3"/>
    </row>
    <row r="51631" spans="29:30" x14ac:dyDescent="0.2">
      <c r="AC51631" s="1"/>
      <c r="AD51631" s="3"/>
    </row>
    <row r="51632" spans="29:30" x14ac:dyDescent="0.2">
      <c r="AC51632" s="1"/>
      <c r="AD51632" s="3"/>
    </row>
    <row r="51633" spans="29:30" x14ac:dyDescent="0.2">
      <c r="AC51633" s="1"/>
      <c r="AD51633" s="3"/>
    </row>
    <row r="51634" spans="29:30" x14ac:dyDescent="0.2">
      <c r="AC51634" s="1"/>
      <c r="AD51634" s="3"/>
    </row>
    <row r="51635" spans="29:30" x14ac:dyDescent="0.2">
      <c r="AC51635" s="1"/>
      <c r="AD51635" s="3"/>
    </row>
    <row r="51636" spans="29:30" x14ac:dyDescent="0.2">
      <c r="AC51636" s="1"/>
      <c r="AD51636" s="3"/>
    </row>
    <row r="51637" spans="29:30" x14ac:dyDescent="0.2">
      <c r="AC51637" s="1"/>
      <c r="AD51637" s="3"/>
    </row>
    <row r="51638" spans="29:30" x14ac:dyDescent="0.2">
      <c r="AC51638" s="1"/>
      <c r="AD51638" s="3"/>
    </row>
    <row r="51639" spans="29:30" x14ac:dyDescent="0.2">
      <c r="AC51639" s="1"/>
      <c r="AD51639" s="3"/>
    </row>
    <row r="51640" spans="29:30" x14ac:dyDescent="0.2">
      <c r="AC51640" s="1"/>
      <c r="AD51640" s="3"/>
    </row>
    <row r="51641" spans="29:30" x14ac:dyDescent="0.2">
      <c r="AC51641" s="1"/>
      <c r="AD51641" s="3"/>
    </row>
    <row r="51642" spans="29:30" x14ac:dyDescent="0.2">
      <c r="AC51642" s="1"/>
      <c r="AD51642" s="3"/>
    </row>
    <row r="51643" spans="29:30" x14ac:dyDescent="0.2">
      <c r="AC51643" s="1"/>
      <c r="AD51643" s="3"/>
    </row>
    <row r="51644" spans="29:30" x14ac:dyDescent="0.2">
      <c r="AC51644" s="1"/>
      <c r="AD51644" s="3"/>
    </row>
    <row r="51645" spans="29:30" x14ac:dyDescent="0.2">
      <c r="AC51645" s="1"/>
      <c r="AD51645" s="3"/>
    </row>
    <row r="51646" spans="29:30" x14ac:dyDescent="0.2">
      <c r="AC51646" s="1"/>
      <c r="AD51646" s="3"/>
    </row>
    <row r="51647" spans="29:30" x14ac:dyDescent="0.2">
      <c r="AC51647" s="1"/>
      <c r="AD51647" s="3"/>
    </row>
    <row r="51648" spans="29:30" x14ac:dyDescent="0.2">
      <c r="AC51648" s="1"/>
      <c r="AD51648" s="3"/>
    </row>
    <row r="51649" spans="29:30" x14ac:dyDescent="0.2">
      <c r="AC51649" s="1"/>
      <c r="AD51649" s="3"/>
    </row>
    <row r="51650" spans="29:30" x14ac:dyDescent="0.2">
      <c r="AC51650" s="1"/>
      <c r="AD51650" s="3"/>
    </row>
    <row r="51651" spans="29:30" x14ac:dyDescent="0.2">
      <c r="AC51651" s="1"/>
      <c r="AD51651" s="3"/>
    </row>
    <row r="51652" spans="29:30" x14ac:dyDescent="0.2">
      <c r="AC51652" s="1"/>
      <c r="AD51652" s="3"/>
    </row>
    <row r="51653" spans="29:30" x14ac:dyDescent="0.2">
      <c r="AC51653" s="1"/>
      <c r="AD51653" s="3"/>
    </row>
    <row r="51654" spans="29:30" x14ac:dyDescent="0.2">
      <c r="AC51654" s="1"/>
      <c r="AD51654" s="3"/>
    </row>
    <row r="51655" spans="29:30" x14ac:dyDescent="0.2">
      <c r="AC51655" s="1"/>
      <c r="AD51655" s="3"/>
    </row>
    <row r="51656" spans="29:30" x14ac:dyDescent="0.2">
      <c r="AC51656" s="1"/>
      <c r="AD51656" s="3"/>
    </row>
    <row r="51657" spans="29:30" x14ac:dyDescent="0.2">
      <c r="AC51657" s="1"/>
      <c r="AD51657" s="3"/>
    </row>
    <row r="51658" spans="29:30" x14ac:dyDescent="0.2">
      <c r="AC51658" s="1"/>
      <c r="AD51658" s="3"/>
    </row>
    <row r="51659" spans="29:30" x14ac:dyDescent="0.2">
      <c r="AC51659" s="1"/>
      <c r="AD51659" s="3"/>
    </row>
    <row r="51660" spans="29:30" x14ac:dyDescent="0.2">
      <c r="AC51660" s="1"/>
      <c r="AD51660" s="3"/>
    </row>
    <row r="51661" spans="29:30" x14ac:dyDescent="0.2">
      <c r="AC51661" s="1"/>
      <c r="AD51661" s="3"/>
    </row>
    <row r="51662" spans="29:30" x14ac:dyDescent="0.2">
      <c r="AC51662" s="1"/>
      <c r="AD51662" s="3"/>
    </row>
    <row r="51663" spans="29:30" x14ac:dyDescent="0.2">
      <c r="AC51663" s="1"/>
      <c r="AD51663" s="3"/>
    </row>
    <row r="51664" spans="29:30" x14ac:dyDescent="0.2">
      <c r="AC51664" s="1"/>
      <c r="AD51664" s="3"/>
    </row>
    <row r="51665" spans="29:30" x14ac:dyDescent="0.2">
      <c r="AC51665" s="1"/>
      <c r="AD51665" s="3"/>
    </row>
    <row r="51666" spans="29:30" x14ac:dyDescent="0.2">
      <c r="AC51666" s="1"/>
      <c r="AD51666" s="3"/>
    </row>
    <row r="51667" spans="29:30" x14ac:dyDescent="0.2">
      <c r="AC51667" s="1"/>
      <c r="AD51667" s="3"/>
    </row>
    <row r="51668" spans="29:30" x14ac:dyDescent="0.2">
      <c r="AC51668" s="1"/>
      <c r="AD51668" s="3"/>
    </row>
    <row r="51669" spans="29:30" x14ac:dyDescent="0.2">
      <c r="AC51669" s="1"/>
      <c r="AD51669" s="3"/>
    </row>
    <row r="51670" spans="29:30" x14ac:dyDescent="0.2">
      <c r="AC51670" s="1"/>
      <c r="AD51670" s="3"/>
    </row>
    <row r="51671" spans="29:30" x14ac:dyDescent="0.2">
      <c r="AC51671" s="1"/>
      <c r="AD51671" s="3"/>
    </row>
    <row r="51672" spans="29:30" x14ac:dyDescent="0.2">
      <c r="AC51672" s="1"/>
      <c r="AD51672" s="3"/>
    </row>
    <row r="51673" spans="29:30" x14ac:dyDescent="0.2">
      <c r="AC51673" s="1"/>
      <c r="AD51673" s="3"/>
    </row>
    <row r="51674" spans="29:30" x14ac:dyDescent="0.2">
      <c r="AC51674" s="1"/>
      <c r="AD51674" s="3"/>
    </row>
    <row r="51675" spans="29:30" x14ac:dyDescent="0.2">
      <c r="AC51675" s="1"/>
      <c r="AD51675" s="3"/>
    </row>
    <row r="51676" spans="29:30" x14ac:dyDescent="0.2">
      <c r="AC51676" s="1"/>
      <c r="AD51676" s="3"/>
    </row>
    <row r="51677" spans="29:30" x14ac:dyDescent="0.2">
      <c r="AC51677" s="1"/>
      <c r="AD51677" s="3"/>
    </row>
    <row r="51678" spans="29:30" x14ac:dyDescent="0.2">
      <c r="AC51678" s="1"/>
      <c r="AD51678" s="3"/>
    </row>
    <row r="51679" spans="29:30" x14ac:dyDescent="0.2">
      <c r="AC51679" s="1"/>
      <c r="AD51679" s="3"/>
    </row>
    <row r="51680" spans="29:30" x14ac:dyDescent="0.2">
      <c r="AC51680" s="1"/>
      <c r="AD51680" s="3"/>
    </row>
    <row r="51681" spans="29:30" x14ac:dyDescent="0.2">
      <c r="AC51681" s="1"/>
      <c r="AD51681" s="3"/>
    </row>
    <row r="51682" spans="29:30" x14ac:dyDescent="0.2">
      <c r="AC51682" s="1"/>
      <c r="AD51682" s="3"/>
    </row>
    <row r="51683" spans="29:30" x14ac:dyDescent="0.2">
      <c r="AC51683" s="1"/>
      <c r="AD51683" s="3"/>
    </row>
    <row r="51684" spans="29:30" x14ac:dyDescent="0.2">
      <c r="AC51684" s="1"/>
      <c r="AD51684" s="3"/>
    </row>
    <row r="51685" spans="29:30" x14ac:dyDescent="0.2">
      <c r="AC51685" s="1"/>
      <c r="AD51685" s="3"/>
    </row>
    <row r="51686" spans="29:30" x14ac:dyDescent="0.2">
      <c r="AC51686" s="1"/>
      <c r="AD51686" s="3"/>
    </row>
    <row r="51687" spans="29:30" x14ac:dyDescent="0.2">
      <c r="AC51687" s="1"/>
      <c r="AD51687" s="3"/>
    </row>
    <row r="51688" spans="29:30" x14ac:dyDescent="0.2">
      <c r="AC51688" s="1"/>
      <c r="AD51688" s="3"/>
    </row>
    <row r="51689" spans="29:30" x14ac:dyDescent="0.2">
      <c r="AC51689" s="1"/>
      <c r="AD51689" s="3"/>
    </row>
    <row r="51690" spans="29:30" x14ac:dyDescent="0.2">
      <c r="AC51690" s="1"/>
      <c r="AD51690" s="3"/>
    </row>
    <row r="51691" spans="29:30" x14ac:dyDescent="0.2">
      <c r="AC51691" s="1"/>
      <c r="AD51691" s="3"/>
    </row>
    <row r="51692" spans="29:30" x14ac:dyDescent="0.2">
      <c r="AC51692" s="1"/>
      <c r="AD51692" s="3"/>
    </row>
    <row r="51693" spans="29:30" x14ac:dyDescent="0.2">
      <c r="AC51693" s="1"/>
      <c r="AD51693" s="3"/>
    </row>
    <row r="51694" spans="29:30" x14ac:dyDescent="0.2">
      <c r="AC51694" s="1"/>
      <c r="AD51694" s="3"/>
    </row>
    <row r="51695" spans="29:30" x14ac:dyDescent="0.2">
      <c r="AC51695" s="1"/>
      <c r="AD51695" s="3"/>
    </row>
    <row r="51696" spans="29:30" x14ac:dyDescent="0.2">
      <c r="AC51696" s="1"/>
      <c r="AD51696" s="3"/>
    </row>
    <row r="51697" spans="29:30" x14ac:dyDescent="0.2">
      <c r="AC51697" s="1"/>
      <c r="AD51697" s="3"/>
    </row>
    <row r="51698" spans="29:30" x14ac:dyDescent="0.2">
      <c r="AC51698" s="1"/>
      <c r="AD51698" s="3"/>
    </row>
    <row r="51699" spans="29:30" x14ac:dyDescent="0.2">
      <c r="AC51699" s="1"/>
      <c r="AD51699" s="3"/>
    </row>
    <row r="51700" spans="29:30" x14ac:dyDescent="0.2">
      <c r="AC51700" s="1"/>
      <c r="AD51700" s="3"/>
    </row>
    <row r="51701" spans="29:30" x14ac:dyDescent="0.2">
      <c r="AC51701" s="1"/>
      <c r="AD51701" s="3"/>
    </row>
    <row r="51702" spans="29:30" x14ac:dyDescent="0.2">
      <c r="AC51702" s="1"/>
      <c r="AD51702" s="3"/>
    </row>
    <row r="51703" spans="29:30" x14ac:dyDescent="0.2">
      <c r="AC51703" s="1"/>
      <c r="AD51703" s="3"/>
    </row>
    <row r="51704" spans="29:30" x14ac:dyDescent="0.2">
      <c r="AC51704" s="1"/>
      <c r="AD51704" s="3"/>
    </row>
    <row r="51705" spans="29:30" x14ac:dyDescent="0.2">
      <c r="AC51705" s="1"/>
      <c r="AD51705" s="3"/>
    </row>
    <row r="51706" spans="29:30" x14ac:dyDescent="0.2">
      <c r="AC51706" s="1"/>
      <c r="AD51706" s="3"/>
    </row>
    <row r="51707" spans="29:30" x14ac:dyDescent="0.2">
      <c r="AC51707" s="1"/>
      <c r="AD51707" s="3"/>
    </row>
    <row r="51708" spans="29:30" x14ac:dyDescent="0.2">
      <c r="AC51708" s="1"/>
      <c r="AD51708" s="3"/>
    </row>
    <row r="51709" spans="29:30" x14ac:dyDescent="0.2">
      <c r="AC51709" s="1"/>
      <c r="AD51709" s="3"/>
    </row>
    <row r="51710" spans="29:30" x14ac:dyDescent="0.2">
      <c r="AC51710" s="1"/>
      <c r="AD51710" s="3"/>
    </row>
    <row r="51711" spans="29:30" x14ac:dyDescent="0.2">
      <c r="AC51711" s="1"/>
      <c r="AD51711" s="3"/>
    </row>
    <row r="51712" spans="29:30" x14ac:dyDescent="0.2">
      <c r="AC51712" s="1"/>
      <c r="AD51712" s="3"/>
    </row>
    <row r="51713" spans="29:30" x14ac:dyDescent="0.2">
      <c r="AC51713" s="1"/>
      <c r="AD51713" s="3"/>
    </row>
    <row r="51714" spans="29:30" x14ac:dyDescent="0.2">
      <c r="AC51714" s="1"/>
      <c r="AD51714" s="3"/>
    </row>
    <row r="51715" spans="29:30" x14ac:dyDescent="0.2">
      <c r="AC51715" s="1"/>
      <c r="AD51715" s="3"/>
    </row>
    <row r="51716" spans="29:30" x14ac:dyDescent="0.2">
      <c r="AC51716" s="1"/>
      <c r="AD51716" s="3"/>
    </row>
    <row r="51717" spans="29:30" x14ac:dyDescent="0.2">
      <c r="AC51717" s="1"/>
      <c r="AD51717" s="3"/>
    </row>
    <row r="51718" spans="29:30" x14ac:dyDescent="0.2">
      <c r="AC51718" s="1"/>
      <c r="AD51718" s="3"/>
    </row>
    <row r="51719" spans="29:30" x14ac:dyDescent="0.2">
      <c r="AC51719" s="1"/>
      <c r="AD51719" s="3"/>
    </row>
    <row r="51720" spans="29:30" x14ac:dyDescent="0.2">
      <c r="AC51720" s="1"/>
      <c r="AD51720" s="3"/>
    </row>
    <row r="51721" spans="29:30" x14ac:dyDescent="0.2">
      <c r="AC51721" s="1"/>
      <c r="AD51721" s="3"/>
    </row>
    <row r="51722" spans="29:30" x14ac:dyDescent="0.2">
      <c r="AC51722" s="1"/>
      <c r="AD51722" s="3"/>
    </row>
    <row r="51723" spans="29:30" x14ac:dyDescent="0.2">
      <c r="AC51723" s="1"/>
      <c r="AD51723" s="3"/>
    </row>
    <row r="51724" spans="29:30" x14ac:dyDescent="0.2">
      <c r="AC51724" s="1"/>
      <c r="AD51724" s="3"/>
    </row>
    <row r="51725" spans="29:30" x14ac:dyDescent="0.2">
      <c r="AC51725" s="1"/>
      <c r="AD51725" s="3"/>
    </row>
    <row r="51726" spans="29:30" x14ac:dyDescent="0.2">
      <c r="AC51726" s="1"/>
      <c r="AD51726" s="3"/>
    </row>
    <row r="51727" spans="29:30" x14ac:dyDescent="0.2">
      <c r="AC51727" s="1"/>
      <c r="AD51727" s="3"/>
    </row>
    <row r="51728" spans="29:30" x14ac:dyDescent="0.2">
      <c r="AC51728" s="1"/>
      <c r="AD51728" s="3"/>
    </row>
    <row r="51729" spans="29:30" x14ac:dyDescent="0.2">
      <c r="AC51729" s="1"/>
      <c r="AD51729" s="3"/>
    </row>
    <row r="51730" spans="29:30" x14ac:dyDescent="0.2">
      <c r="AC51730" s="1"/>
      <c r="AD51730" s="3"/>
    </row>
    <row r="51731" spans="29:30" x14ac:dyDescent="0.2">
      <c r="AC51731" s="1"/>
      <c r="AD51731" s="3"/>
    </row>
    <row r="51732" spans="29:30" x14ac:dyDescent="0.2">
      <c r="AC51732" s="1"/>
      <c r="AD51732" s="3"/>
    </row>
    <row r="51733" spans="29:30" x14ac:dyDescent="0.2">
      <c r="AC51733" s="1"/>
      <c r="AD51733" s="3"/>
    </row>
    <row r="51734" spans="29:30" x14ac:dyDescent="0.2">
      <c r="AC51734" s="1"/>
      <c r="AD51734" s="3"/>
    </row>
    <row r="51735" spans="29:30" x14ac:dyDescent="0.2">
      <c r="AC51735" s="1"/>
      <c r="AD51735" s="3"/>
    </row>
    <row r="51736" spans="29:30" x14ac:dyDescent="0.2">
      <c r="AC51736" s="1"/>
      <c r="AD51736" s="3"/>
    </row>
    <row r="51737" spans="29:30" x14ac:dyDescent="0.2">
      <c r="AC51737" s="1"/>
      <c r="AD51737" s="3"/>
    </row>
    <row r="51738" spans="29:30" x14ac:dyDescent="0.2">
      <c r="AC51738" s="1"/>
      <c r="AD51738" s="3"/>
    </row>
    <row r="51739" spans="29:30" x14ac:dyDescent="0.2">
      <c r="AC51739" s="1"/>
      <c r="AD51739" s="3"/>
    </row>
    <row r="51740" spans="29:30" x14ac:dyDescent="0.2">
      <c r="AC51740" s="1"/>
      <c r="AD51740" s="3"/>
    </row>
    <row r="51741" spans="29:30" x14ac:dyDescent="0.2">
      <c r="AC51741" s="1"/>
      <c r="AD51741" s="3"/>
    </row>
    <row r="51742" spans="29:30" x14ac:dyDescent="0.2">
      <c r="AC51742" s="1"/>
      <c r="AD51742" s="3"/>
    </row>
    <row r="51743" spans="29:30" x14ac:dyDescent="0.2">
      <c r="AC51743" s="1"/>
      <c r="AD51743" s="3"/>
    </row>
    <row r="51744" spans="29:30" x14ac:dyDescent="0.2">
      <c r="AC51744" s="1"/>
      <c r="AD51744" s="3"/>
    </row>
    <row r="51745" spans="29:30" x14ac:dyDescent="0.2">
      <c r="AC51745" s="1"/>
      <c r="AD51745" s="3"/>
    </row>
    <row r="51746" spans="29:30" x14ac:dyDescent="0.2">
      <c r="AC51746" s="1"/>
      <c r="AD51746" s="3"/>
    </row>
    <row r="51747" spans="29:30" x14ac:dyDescent="0.2">
      <c r="AC51747" s="1"/>
      <c r="AD51747" s="3"/>
    </row>
    <row r="51748" spans="29:30" x14ac:dyDescent="0.2">
      <c r="AC51748" s="1"/>
      <c r="AD51748" s="3"/>
    </row>
    <row r="51749" spans="29:30" x14ac:dyDescent="0.2">
      <c r="AC51749" s="1"/>
      <c r="AD51749" s="3"/>
    </row>
    <row r="51750" spans="29:30" x14ac:dyDescent="0.2">
      <c r="AC51750" s="1"/>
      <c r="AD51750" s="3"/>
    </row>
    <row r="51751" spans="29:30" x14ac:dyDescent="0.2">
      <c r="AC51751" s="1"/>
      <c r="AD51751" s="3"/>
    </row>
    <row r="51752" spans="29:30" x14ac:dyDescent="0.2">
      <c r="AC51752" s="1"/>
      <c r="AD51752" s="3"/>
    </row>
    <row r="51753" spans="29:30" x14ac:dyDescent="0.2">
      <c r="AC51753" s="1"/>
      <c r="AD51753" s="3"/>
    </row>
    <row r="51754" spans="29:30" x14ac:dyDescent="0.2">
      <c r="AC51754" s="1"/>
      <c r="AD51754" s="3"/>
    </row>
    <row r="51755" spans="29:30" x14ac:dyDescent="0.2">
      <c r="AC51755" s="1"/>
      <c r="AD51755" s="3"/>
    </row>
    <row r="51756" spans="29:30" x14ac:dyDescent="0.2">
      <c r="AC51756" s="1"/>
      <c r="AD51756" s="3"/>
    </row>
    <row r="51757" spans="29:30" x14ac:dyDescent="0.2">
      <c r="AC51757" s="1"/>
      <c r="AD51757" s="3"/>
    </row>
    <row r="51758" spans="29:30" x14ac:dyDescent="0.2">
      <c r="AC51758" s="1"/>
      <c r="AD51758" s="3"/>
    </row>
    <row r="51759" spans="29:30" x14ac:dyDescent="0.2">
      <c r="AC51759" s="1"/>
      <c r="AD51759" s="3"/>
    </row>
    <row r="51760" spans="29:30" x14ac:dyDescent="0.2">
      <c r="AC51760" s="1"/>
      <c r="AD51760" s="3"/>
    </row>
    <row r="51761" spans="29:30" x14ac:dyDescent="0.2">
      <c r="AC51761" s="1"/>
      <c r="AD51761" s="3"/>
    </row>
    <row r="51762" spans="29:30" x14ac:dyDescent="0.2">
      <c r="AC51762" s="1"/>
      <c r="AD51762" s="3"/>
    </row>
    <row r="51763" spans="29:30" x14ac:dyDescent="0.2">
      <c r="AC51763" s="1"/>
      <c r="AD51763" s="3"/>
    </row>
    <row r="51764" spans="29:30" x14ac:dyDescent="0.2">
      <c r="AC51764" s="1"/>
      <c r="AD51764" s="3"/>
    </row>
    <row r="51765" spans="29:30" x14ac:dyDescent="0.2">
      <c r="AC51765" s="1"/>
      <c r="AD51765" s="3"/>
    </row>
    <row r="51766" spans="29:30" x14ac:dyDescent="0.2">
      <c r="AC51766" s="1"/>
      <c r="AD51766" s="3"/>
    </row>
    <row r="51767" spans="29:30" x14ac:dyDescent="0.2">
      <c r="AC51767" s="1"/>
      <c r="AD51767" s="3"/>
    </row>
    <row r="51768" spans="29:30" x14ac:dyDescent="0.2">
      <c r="AC51768" s="1"/>
      <c r="AD51768" s="3"/>
    </row>
    <row r="51769" spans="29:30" x14ac:dyDescent="0.2">
      <c r="AC51769" s="1"/>
      <c r="AD51769" s="3"/>
    </row>
    <row r="51770" spans="29:30" x14ac:dyDescent="0.2">
      <c r="AC51770" s="1"/>
      <c r="AD51770" s="3"/>
    </row>
    <row r="51771" spans="29:30" x14ac:dyDescent="0.2">
      <c r="AC51771" s="1"/>
      <c r="AD51771" s="3"/>
    </row>
    <row r="51772" spans="29:30" x14ac:dyDescent="0.2">
      <c r="AC51772" s="1"/>
      <c r="AD51772" s="3"/>
    </row>
    <row r="51773" spans="29:30" x14ac:dyDescent="0.2">
      <c r="AC51773" s="1"/>
      <c r="AD51773" s="3"/>
    </row>
    <row r="51774" spans="29:30" x14ac:dyDescent="0.2">
      <c r="AC51774" s="1"/>
      <c r="AD51774" s="3"/>
    </row>
    <row r="51775" spans="29:30" x14ac:dyDescent="0.2">
      <c r="AC51775" s="1"/>
      <c r="AD51775" s="3"/>
    </row>
    <row r="51776" spans="29:30" x14ac:dyDescent="0.2">
      <c r="AC51776" s="1"/>
      <c r="AD51776" s="3"/>
    </row>
    <row r="51777" spans="29:30" x14ac:dyDescent="0.2">
      <c r="AC51777" s="1"/>
      <c r="AD51777" s="3"/>
    </row>
    <row r="51778" spans="29:30" x14ac:dyDescent="0.2">
      <c r="AC51778" s="1"/>
      <c r="AD51778" s="3"/>
    </row>
    <row r="51779" spans="29:30" x14ac:dyDescent="0.2">
      <c r="AC51779" s="1"/>
      <c r="AD51779" s="3"/>
    </row>
    <row r="51780" spans="29:30" x14ac:dyDescent="0.2">
      <c r="AC51780" s="1"/>
      <c r="AD51780" s="3"/>
    </row>
    <row r="51781" spans="29:30" x14ac:dyDescent="0.2">
      <c r="AC51781" s="1"/>
      <c r="AD51781" s="3"/>
    </row>
    <row r="51782" spans="29:30" x14ac:dyDescent="0.2">
      <c r="AC51782" s="1"/>
      <c r="AD51782" s="3"/>
    </row>
    <row r="51783" spans="29:30" x14ac:dyDescent="0.2">
      <c r="AC51783" s="1"/>
      <c r="AD51783" s="3"/>
    </row>
    <row r="51784" spans="29:30" x14ac:dyDescent="0.2">
      <c r="AC51784" s="1"/>
      <c r="AD51784" s="3"/>
    </row>
    <row r="51785" spans="29:30" x14ac:dyDescent="0.2">
      <c r="AC51785" s="1"/>
      <c r="AD51785" s="3"/>
    </row>
    <row r="51786" spans="29:30" x14ac:dyDescent="0.2">
      <c r="AC51786" s="1"/>
      <c r="AD51786" s="3"/>
    </row>
    <row r="51787" spans="29:30" x14ac:dyDescent="0.2">
      <c r="AC51787" s="1"/>
      <c r="AD51787" s="3"/>
    </row>
    <row r="51788" spans="29:30" x14ac:dyDescent="0.2">
      <c r="AC51788" s="1"/>
      <c r="AD51788" s="3"/>
    </row>
    <row r="51789" spans="29:30" x14ac:dyDescent="0.2">
      <c r="AC51789" s="1"/>
      <c r="AD51789" s="3"/>
    </row>
    <row r="51790" spans="29:30" x14ac:dyDescent="0.2">
      <c r="AC51790" s="1"/>
      <c r="AD51790" s="3"/>
    </row>
    <row r="51791" spans="29:30" x14ac:dyDescent="0.2">
      <c r="AC51791" s="1"/>
      <c r="AD51791" s="3"/>
    </row>
    <row r="51792" spans="29:30" x14ac:dyDescent="0.2">
      <c r="AC51792" s="1"/>
      <c r="AD51792" s="3"/>
    </row>
    <row r="51793" spans="29:30" x14ac:dyDescent="0.2">
      <c r="AC51793" s="1"/>
      <c r="AD51793" s="3"/>
    </row>
    <row r="51794" spans="29:30" x14ac:dyDescent="0.2">
      <c r="AC51794" s="1"/>
      <c r="AD51794" s="3"/>
    </row>
    <row r="51795" spans="29:30" x14ac:dyDescent="0.2">
      <c r="AC51795" s="1"/>
      <c r="AD51795" s="3"/>
    </row>
    <row r="51796" spans="29:30" x14ac:dyDescent="0.2">
      <c r="AC51796" s="1"/>
      <c r="AD51796" s="3"/>
    </row>
    <row r="51797" spans="29:30" x14ac:dyDescent="0.2">
      <c r="AC51797" s="1"/>
      <c r="AD51797" s="3"/>
    </row>
    <row r="51798" spans="29:30" x14ac:dyDescent="0.2">
      <c r="AC51798" s="1"/>
      <c r="AD51798" s="3"/>
    </row>
    <row r="51799" spans="29:30" x14ac:dyDescent="0.2">
      <c r="AC51799" s="1"/>
      <c r="AD51799" s="3"/>
    </row>
    <row r="51800" spans="29:30" x14ac:dyDescent="0.2">
      <c r="AC51800" s="1"/>
      <c r="AD51800" s="3"/>
    </row>
    <row r="51801" spans="29:30" x14ac:dyDescent="0.2">
      <c r="AC51801" s="1"/>
      <c r="AD51801" s="3"/>
    </row>
    <row r="51802" spans="29:30" x14ac:dyDescent="0.2">
      <c r="AC51802" s="1"/>
      <c r="AD51802" s="3"/>
    </row>
    <row r="51803" spans="29:30" x14ac:dyDescent="0.2">
      <c r="AC51803" s="1"/>
      <c r="AD51803" s="3"/>
    </row>
    <row r="51804" spans="29:30" x14ac:dyDescent="0.2">
      <c r="AC51804" s="1"/>
      <c r="AD51804" s="3"/>
    </row>
    <row r="51805" spans="29:30" x14ac:dyDescent="0.2">
      <c r="AC51805" s="1"/>
      <c r="AD51805" s="3"/>
    </row>
    <row r="51806" spans="29:30" x14ac:dyDescent="0.2">
      <c r="AC51806" s="1"/>
      <c r="AD51806" s="3"/>
    </row>
    <row r="51807" spans="29:30" x14ac:dyDescent="0.2">
      <c r="AC51807" s="1"/>
      <c r="AD51807" s="3"/>
    </row>
    <row r="51808" spans="29:30" x14ac:dyDescent="0.2">
      <c r="AC51808" s="1"/>
      <c r="AD51808" s="3"/>
    </row>
    <row r="51809" spans="29:30" x14ac:dyDescent="0.2">
      <c r="AC51809" s="1"/>
      <c r="AD51809" s="3"/>
    </row>
    <row r="51810" spans="29:30" x14ac:dyDescent="0.2">
      <c r="AC51810" s="1"/>
      <c r="AD51810" s="3"/>
    </row>
    <row r="51811" spans="29:30" x14ac:dyDescent="0.2">
      <c r="AC51811" s="1"/>
      <c r="AD51811" s="3"/>
    </row>
    <row r="51812" spans="29:30" x14ac:dyDescent="0.2">
      <c r="AC51812" s="1"/>
      <c r="AD51812" s="3"/>
    </row>
    <row r="51813" spans="29:30" x14ac:dyDescent="0.2">
      <c r="AC51813" s="1"/>
      <c r="AD51813" s="3"/>
    </row>
    <row r="51814" spans="29:30" x14ac:dyDescent="0.2">
      <c r="AC51814" s="1"/>
      <c r="AD51814" s="3"/>
    </row>
    <row r="51815" spans="29:30" x14ac:dyDescent="0.2">
      <c r="AC51815" s="1"/>
      <c r="AD51815" s="3"/>
    </row>
    <row r="51816" spans="29:30" x14ac:dyDescent="0.2">
      <c r="AC51816" s="1"/>
      <c r="AD51816" s="3"/>
    </row>
    <row r="51817" spans="29:30" x14ac:dyDescent="0.2">
      <c r="AC51817" s="1"/>
      <c r="AD51817" s="3"/>
    </row>
    <row r="51818" spans="29:30" x14ac:dyDescent="0.2">
      <c r="AC51818" s="1"/>
      <c r="AD51818" s="3"/>
    </row>
    <row r="51819" spans="29:30" x14ac:dyDescent="0.2">
      <c r="AC51819" s="1"/>
      <c r="AD51819" s="3"/>
    </row>
    <row r="51820" spans="29:30" x14ac:dyDescent="0.2">
      <c r="AC51820" s="1"/>
      <c r="AD51820" s="3"/>
    </row>
    <row r="51821" spans="29:30" x14ac:dyDescent="0.2">
      <c r="AC51821" s="1"/>
      <c r="AD51821" s="3"/>
    </row>
    <row r="51822" spans="29:30" x14ac:dyDescent="0.2">
      <c r="AC51822" s="1"/>
      <c r="AD51822" s="3"/>
    </row>
    <row r="51823" spans="29:30" x14ac:dyDescent="0.2">
      <c r="AC51823" s="1"/>
      <c r="AD51823" s="3"/>
    </row>
    <row r="51824" spans="29:30" x14ac:dyDescent="0.2">
      <c r="AC51824" s="1"/>
      <c r="AD51824" s="3"/>
    </row>
    <row r="51825" spans="29:30" x14ac:dyDescent="0.2">
      <c r="AC51825" s="1"/>
      <c r="AD51825" s="3"/>
    </row>
    <row r="51826" spans="29:30" x14ac:dyDescent="0.2">
      <c r="AC51826" s="1"/>
      <c r="AD51826" s="3"/>
    </row>
    <row r="51827" spans="29:30" x14ac:dyDescent="0.2">
      <c r="AC51827" s="1"/>
      <c r="AD51827" s="3"/>
    </row>
    <row r="51828" spans="29:30" x14ac:dyDescent="0.2">
      <c r="AC51828" s="1"/>
      <c r="AD51828" s="3"/>
    </row>
    <row r="51829" spans="29:30" x14ac:dyDescent="0.2">
      <c r="AC51829" s="1"/>
      <c r="AD51829" s="3"/>
    </row>
    <row r="51830" spans="29:30" x14ac:dyDescent="0.2">
      <c r="AC51830" s="1"/>
      <c r="AD51830" s="3"/>
    </row>
    <row r="51831" spans="29:30" x14ac:dyDescent="0.2">
      <c r="AC51831" s="1"/>
      <c r="AD51831" s="3"/>
    </row>
    <row r="51832" spans="29:30" x14ac:dyDescent="0.2">
      <c r="AC51832" s="1"/>
      <c r="AD51832" s="3"/>
    </row>
    <row r="51833" spans="29:30" x14ac:dyDescent="0.2">
      <c r="AC51833" s="1"/>
      <c r="AD51833" s="3"/>
    </row>
    <row r="51834" spans="29:30" x14ac:dyDescent="0.2">
      <c r="AC51834" s="1"/>
      <c r="AD51834" s="3"/>
    </row>
    <row r="51835" spans="29:30" x14ac:dyDescent="0.2">
      <c r="AC51835" s="1"/>
      <c r="AD51835" s="3"/>
    </row>
    <row r="51836" spans="29:30" x14ac:dyDescent="0.2">
      <c r="AC51836" s="1"/>
      <c r="AD51836" s="3"/>
    </row>
    <row r="51837" spans="29:30" x14ac:dyDescent="0.2">
      <c r="AC51837" s="1"/>
      <c r="AD51837" s="3"/>
    </row>
    <row r="51838" spans="29:30" x14ac:dyDescent="0.2">
      <c r="AC51838" s="1"/>
      <c r="AD51838" s="3"/>
    </row>
    <row r="51839" spans="29:30" x14ac:dyDescent="0.2">
      <c r="AC51839" s="1"/>
      <c r="AD51839" s="3"/>
    </row>
    <row r="51840" spans="29:30" x14ac:dyDescent="0.2">
      <c r="AC51840" s="1"/>
      <c r="AD51840" s="3"/>
    </row>
    <row r="51841" spans="29:30" x14ac:dyDescent="0.2">
      <c r="AC51841" s="1"/>
      <c r="AD51841" s="3"/>
    </row>
    <row r="51842" spans="29:30" x14ac:dyDescent="0.2">
      <c r="AC51842" s="1"/>
      <c r="AD51842" s="3"/>
    </row>
    <row r="51843" spans="29:30" x14ac:dyDescent="0.2">
      <c r="AC51843" s="1"/>
      <c r="AD51843" s="3"/>
    </row>
    <row r="51844" spans="29:30" x14ac:dyDescent="0.2">
      <c r="AC51844" s="1"/>
      <c r="AD51844" s="3"/>
    </row>
    <row r="51845" spans="29:30" x14ac:dyDescent="0.2">
      <c r="AC51845" s="1"/>
      <c r="AD51845" s="3"/>
    </row>
    <row r="51846" spans="29:30" x14ac:dyDescent="0.2">
      <c r="AC51846" s="1"/>
      <c r="AD51846" s="3"/>
    </row>
    <row r="51847" spans="29:30" x14ac:dyDescent="0.2">
      <c r="AC51847" s="1"/>
      <c r="AD51847" s="3"/>
    </row>
    <row r="51848" spans="29:30" x14ac:dyDescent="0.2">
      <c r="AC51848" s="1"/>
      <c r="AD51848" s="3"/>
    </row>
    <row r="51849" spans="29:30" x14ac:dyDescent="0.2">
      <c r="AC51849" s="1"/>
      <c r="AD51849" s="3"/>
    </row>
    <row r="51850" spans="29:30" x14ac:dyDescent="0.2">
      <c r="AC51850" s="1"/>
      <c r="AD51850" s="3"/>
    </row>
    <row r="51851" spans="29:30" x14ac:dyDescent="0.2">
      <c r="AC51851" s="1"/>
      <c r="AD51851" s="3"/>
    </row>
    <row r="51852" spans="29:30" x14ac:dyDescent="0.2">
      <c r="AC51852" s="1"/>
      <c r="AD51852" s="3"/>
    </row>
    <row r="51853" spans="29:30" x14ac:dyDescent="0.2">
      <c r="AC51853" s="1"/>
      <c r="AD51853" s="3"/>
    </row>
    <row r="51854" spans="29:30" x14ac:dyDescent="0.2">
      <c r="AC51854" s="1"/>
      <c r="AD51854" s="3"/>
    </row>
    <row r="51855" spans="29:30" x14ac:dyDescent="0.2">
      <c r="AC51855" s="1"/>
      <c r="AD51855" s="3"/>
    </row>
    <row r="51856" spans="29:30" x14ac:dyDescent="0.2">
      <c r="AC51856" s="1"/>
      <c r="AD51856" s="3"/>
    </row>
    <row r="51857" spans="29:30" x14ac:dyDescent="0.2">
      <c r="AC51857" s="1"/>
      <c r="AD51857" s="3"/>
    </row>
    <row r="51858" spans="29:30" x14ac:dyDescent="0.2">
      <c r="AC51858" s="1"/>
      <c r="AD51858" s="3"/>
    </row>
    <row r="51859" spans="29:30" x14ac:dyDescent="0.2">
      <c r="AC51859" s="1"/>
      <c r="AD51859" s="3"/>
    </row>
    <row r="51860" spans="29:30" x14ac:dyDescent="0.2">
      <c r="AC51860" s="1"/>
      <c r="AD51860" s="3"/>
    </row>
    <row r="51861" spans="29:30" x14ac:dyDescent="0.2">
      <c r="AC51861" s="1"/>
      <c r="AD51861" s="3"/>
    </row>
    <row r="51862" spans="29:30" x14ac:dyDescent="0.2">
      <c r="AC51862" s="1"/>
      <c r="AD51862" s="3"/>
    </row>
    <row r="51863" spans="29:30" x14ac:dyDescent="0.2">
      <c r="AC51863" s="1"/>
      <c r="AD51863" s="3"/>
    </row>
    <row r="51864" spans="29:30" x14ac:dyDescent="0.2">
      <c r="AC51864" s="1"/>
      <c r="AD51864" s="3"/>
    </row>
    <row r="51865" spans="29:30" x14ac:dyDescent="0.2">
      <c r="AC51865" s="1"/>
      <c r="AD51865" s="3"/>
    </row>
    <row r="51866" spans="29:30" x14ac:dyDescent="0.2">
      <c r="AC51866" s="1"/>
      <c r="AD51866" s="3"/>
    </row>
    <row r="51867" spans="29:30" x14ac:dyDescent="0.2">
      <c r="AC51867" s="1"/>
      <c r="AD51867" s="3"/>
    </row>
    <row r="51868" spans="29:30" x14ac:dyDescent="0.2">
      <c r="AC51868" s="1"/>
      <c r="AD51868" s="3"/>
    </row>
    <row r="51869" spans="29:30" x14ac:dyDescent="0.2">
      <c r="AC51869" s="1"/>
      <c r="AD51869" s="3"/>
    </row>
    <row r="51870" spans="29:30" x14ac:dyDescent="0.2">
      <c r="AC51870" s="1"/>
      <c r="AD51870" s="3"/>
    </row>
    <row r="51871" spans="29:30" x14ac:dyDescent="0.2">
      <c r="AC51871" s="1"/>
      <c r="AD51871" s="3"/>
    </row>
    <row r="51872" spans="29:30" x14ac:dyDescent="0.2">
      <c r="AC51872" s="1"/>
      <c r="AD51872" s="3"/>
    </row>
    <row r="51873" spans="29:30" x14ac:dyDescent="0.2">
      <c r="AC51873" s="1"/>
      <c r="AD51873" s="3"/>
    </row>
    <row r="51874" spans="29:30" x14ac:dyDescent="0.2">
      <c r="AC51874" s="1"/>
      <c r="AD51874" s="3"/>
    </row>
    <row r="51875" spans="29:30" x14ac:dyDescent="0.2">
      <c r="AC51875" s="1"/>
      <c r="AD51875" s="3"/>
    </row>
    <row r="51876" spans="29:30" x14ac:dyDescent="0.2">
      <c r="AC51876" s="1"/>
      <c r="AD51876" s="3"/>
    </row>
    <row r="51877" spans="29:30" x14ac:dyDescent="0.2">
      <c r="AC51877" s="1"/>
      <c r="AD51877" s="3"/>
    </row>
    <row r="51878" spans="29:30" x14ac:dyDescent="0.2">
      <c r="AC51878" s="1"/>
      <c r="AD51878" s="3"/>
    </row>
    <row r="51879" spans="29:30" x14ac:dyDescent="0.2">
      <c r="AC51879" s="1"/>
      <c r="AD51879" s="3"/>
    </row>
    <row r="51880" spans="29:30" x14ac:dyDescent="0.2">
      <c r="AC51880" s="1"/>
      <c r="AD51880" s="3"/>
    </row>
    <row r="51881" spans="29:30" x14ac:dyDescent="0.2">
      <c r="AC51881" s="1"/>
      <c r="AD51881" s="3"/>
    </row>
    <row r="51882" spans="29:30" x14ac:dyDescent="0.2">
      <c r="AC51882" s="1"/>
      <c r="AD51882" s="3"/>
    </row>
    <row r="51883" spans="29:30" x14ac:dyDescent="0.2">
      <c r="AC51883" s="1"/>
      <c r="AD51883" s="3"/>
    </row>
    <row r="51884" spans="29:30" x14ac:dyDescent="0.2">
      <c r="AC51884" s="1"/>
      <c r="AD51884" s="3"/>
    </row>
    <row r="51885" spans="29:30" x14ac:dyDescent="0.2">
      <c r="AC51885" s="1"/>
      <c r="AD51885" s="3"/>
    </row>
    <row r="51886" spans="29:30" x14ac:dyDescent="0.2">
      <c r="AC51886" s="1"/>
      <c r="AD51886" s="3"/>
    </row>
    <row r="51887" spans="29:30" x14ac:dyDescent="0.2">
      <c r="AC51887" s="1"/>
      <c r="AD51887" s="3"/>
    </row>
    <row r="51888" spans="29:30" x14ac:dyDescent="0.2">
      <c r="AC51888" s="1"/>
      <c r="AD51888" s="3"/>
    </row>
    <row r="51889" spans="29:30" x14ac:dyDescent="0.2">
      <c r="AC51889" s="1"/>
      <c r="AD51889" s="3"/>
    </row>
    <row r="51890" spans="29:30" x14ac:dyDescent="0.2">
      <c r="AC51890" s="1"/>
      <c r="AD51890" s="3"/>
    </row>
    <row r="51891" spans="29:30" x14ac:dyDescent="0.2">
      <c r="AC51891" s="1"/>
      <c r="AD51891" s="3"/>
    </row>
    <row r="51892" spans="29:30" x14ac:dyDescent="0.2">
      <c r="AC51892" s="1"/>
      <c r="AD51892" s="3"/>
    </row>
    <row r="51893" spans="29:30" x14ac:dyDescent="0.2">
      <c r="AC51893" s="1"/>
      <c r="AD51893" s="3"/>
    </row>
    <row r="51894" spans="29:30" x14ac:dyDescent="0.2">
      <c r="AC51894" s="1"/>
      <c r="AD51894" s="3"/>
    </row>
    <row r="51895" spans="29:30" x14ac:dyDescent="0.2">
      <c r="AC51895" s="1"/>
      <c r="AD51895" s="3"/>
    </row>
    <row r="51896" spans="29:30" x14ac:dyDescent="0.2">
      <c r="AC51896" s="1"/>
      <c r="AD51896" s="3"/>
    </row>
    <row r="51897" spans="29:30" x14ac:dyDescent="0.2">
      <c r="AC51897" s="1"/>
      <c r="AD51897" s="3"/>
    </row>
    <row r="51898" spans="29:30" x14ac:dyDescent="0.2">
      <c r="AC51898" s="1"/>
      <c r="AD51898" s="3"/>
    </row>
    <row r="51899" spans="29:30" x14ac:dyDescent="0.2">
      <c r="AC51899" s="1"/>
      <c r="AD51899" s="3"/>
    </row>
    <row r="51900" spans="29:30" x14ac:dyDescent="0.2">
      <c r="AC51900" s="1"/>
      <c r="AD51900" s="3"/>
    </row>
    <row r="51901" spans="29:30" x14ac:dyDescent="0.2">
      <c r="AC51901" s="1"/>
      <c r="AD51901" s="3"/>
    </row>
    <row r="51902" spans="29:30" x14ac:dyDescent="0.2">
      <c r="AC51902" s="1"/>
      <c r="AD51902" s="3"/>
    </row>
    <row r="51903" spans="29:30" x14ac:dyDescent="0.2">
      <c r="AC51903" s="1"/>
      <c r="AD51903" s="3"/>
    </row>
    <row r="51904" spans="29:30" x14ac:dyDescent="0.2">
      <c r="AC51904" s="1"/>
      <c r="AD51904" s="3"/>
    </row>
    <row r="51905" spans="29:30" x14ac:dyDescent="0.2">
      <c r="AC51905" s="1"/>
      <c r="AD51905" s="3"/>
    </row>
    <row r="51906" spans="29:30" x14ac:dyDescent="0.2">
      <c r="AC51906" s="1"/>
      <c r="AD51906" s="3"/>
    </row>
    <row r="51907" spans="29:30" x14ac:dyDescent="0.2">
      <c r="AC51907" s="1"/>
      <c r="AD51907" s="3"/>
    </row>
    <row r="51908" spans="29:30" x14ac:dyDescent="0.2">
      <c r="AC51908" s="1"/>
      <c r="AD51908" s="3"/>
    </row>
    <row r="51909" spans="29:30" x14ac:dyDescent="0.2">
      <c r="AC51909" s="1"/>
      <c r="AD51909" s="3"/>
    </row>
    <row r="51910" spans="29:30" x14ac:dyDescent="0.2">
      <c r="AC51910" s="1"/>
      <c r="AD51910" s="3"/>
    </row>
    <row r="51911" spans="29:30" x14ac:dyDescent="0.2">
      <c r="AC51911" s="1"/>
      <c r="AD51911" s="3"/>
    </row>
    <row r="51912" spans="29:30" x14ac:dyDescent="0.2">
      <c r="AC51912" s="1"/>
      <c r="AD51912" s="3"/>
    </row>
    <row r="51913" spans="29:30" x14ac:dyDescent="0.2">
      <c r="AC51913" s="1"/>
      <c r="AD51913" s="3"/>
    </row>
    <row r="51914" spans="29:30" x14ac:dyDescent="0.2">
      <c r="AC51914" s="1"/>
      <c r="AD51914" s="3"/>
    </row>
    <row r="51915" spans="29:30" x14ac:dyDescent="0.2">
      <c r="AC51915" s="1"/>
      <c r="AD51915" s="3"/>
    </row>
    <row r="51916" spans="29:30" x14ac:dyDescent="0.2">
      <c r="AC51916" s="1"/>
      <c r="AD51916" s="3"/>
    </row>
    <row r="51917" spans="29:30" x14ac:dyDescent="0.2">
      <c r="AC51917" s="1"/>
      <c r="AD51917" s="3"/>
    </row>
    <row r="51918" spans="29:30" x14ac:dyDescent="0.2">
      <c r="AC51918" s="1"/>
      <c r="AD51918" s="3"/>
    </row>
    <row r="51919" spans="29:30" x14ac:dyDescent="0.2">
      <c r="AC51919" s="1"/>
      <c r="AD51919" s="3"/>
    </row>
    <row r="51920" spans="29:30" x14ac:dyDescent="0.2">
      <c r="AC51920" s="1"/>
      <c r="AD51920" s="3"/>
    </row>
    <row r="51921" spans="29:30" x14ac:dyDescent="0.2">
      <c r="AC51921" s="1"/>
      <c r="AD51921" s="3"/>
    </row>
    <row r="51922" spans="29:30" x14ac:dyDescent="0.2">
      <c r="AC51922" s="1"/>
      <c r="AD51922" s="3"/>
    </row>
    <row r="51923" spans="29:30" x14ac:dyDescent="0.2">
      <c r="AC51923" s="1"/>
      <c r="AD51923" s="3"/>
    </row>
    <row r="51924" spans="29:30" x14ac:dyDescent="0.2">
      <c r="AC51924" s="1"/>
      <c r="AD51924" s="3"/>
    </row>
    <row r="51925" spans="29:30" x14ac:dyDescent="0.2">
      <c r="AC51925" s="1"/>
      <c r="AD51925" s="3"/>
    </row>
    <row r="51926" spans="29:30" x14ac:dyDescent="0.2">
      <c r="AC51926" s="1"/>
      <c r="AD51926" s="3"/>
    </row>
    <row r="51927" spans="29:30" x14ac:dyDescent="0.2">
      <c r="AC51927" s="1"/>
      <c r="AD51927" s="3"/>
    </row>
    <row r="51928" spans="29:30" x14ac:dyDescent="0.2">
      <c r="AC51928" s="1"/>
      <c r="AD51928" s="3"/>
    </row>
    <row r="51929" spans="29:30" x14ac:dyDescent="0.2">
      <c r="AC51929" s="1"/>
      <c r="AD51929" s="3"/>
    </row>
    <row r="51930" spans="29:30" x14ac:dyDescent="0.2">
      <c r="AC51930" s="1"/>
      <c r="AD51930" s="3"/>
    </row>
    <row r="51931" spans="29:30" x14ac:dyDescent="0.2">
      <c r="AC51931" s="1"/>
      <c r="AD51931" s="3"/>
    </row>
    <row r="51932" spans="29:30" x14ac:dyDescent="0.2">
      <c r="AC51932" s="1"/>
      <c r="AD51932" s="3"/>
    </row>
    <row r="51933" spans="29:30" x14ac:dyDescent="0.2">
      <c r="AC51933" s="1"/>
      <c r="AD51933" s="3"/>
    </row>
    <row r="51934" spans="29:30" x14ac:dyDescent="0.2">
      <c r="AC51934" s="1"/>
      <c r="AD51934" s="3"/>
    </row>
    <row r="51935" spans="29:30" x14ac:dyDescent="0.2">
      <c r="AC51935" s="1"/>
      <c r="AD51935" s="3"/>
    </row>
    <row r="51936" spans="29:30" x14ac:dyDescent="0.2">
      <c r="AC51936" s="1"/>
      <c r="AD51936" s="3"/>
    </row>
    <row r="51937" spans="29:30" x14ac:dyDescent="0.2">
      <c r="AC51937" s="1"/>
      <c r="AD51937" s="3"/>
    </row>
    <row r="51938" spans="29:30" x14ac:dyDescent="0.2">
      <c r="AC51938" s="1"/>
      <c r="AD51938" s="3"/>
    </row>
    <row r="51939" spans="29:30" x14ac:dyDescent="0.2">
      <c r="AC51939" s="1"/>
      <c r="AD51939" s="3"/>
    </row>
    <row r="51940" spans="29:30" x14ac:dyDescent="0.2">
      <c r="AC51940" s="1"/>
      <c r="AD51940" s="3"/>
    </row>
    <row r="51941" spans="29:30" x14ac:dyDescent="0.2">
      <c r="AC51941" s="1"/>
      <c r="AD51941" s="3"/>
    </row>
    <row r="51942" spans="29:30" x14ac:dyDescent="0.2">
      <c r="AC51942" s="1"/>
      <c r="AD51942" s="3"/>
    </row>
    <row r="51943" spans="29:30" x14ac:dyDescent="0.2">
      <c r="AC51943" s="1"/>
      <c r="AD51943" s="3"/>
    </row>
    <row r="51944" spans="29:30" x14ac:dyDescent="0.2">
      <c r="AC51944" s="1"/>
      <c r="AD51944" s="3"/>
    </row>
    <row r="51945" spans="29:30" x14ac:dyDescent="0.2">
      <c r="AC51945" s="1"/>
      <c r="AD51945" s="3"/>
    </row>
    <row r="51946" spans="29:30" x14ac:dyDescent="0.2">
      <c r="AC51946" s="1"/>
      <c r="AD51946" s="3"/>
    </row>
    <row r="51947" spans="29:30" x14ac:dyDescent="0.2">
      <c r="AC51947" s="1"/>
      <c r="AD51947" s="3"/>
    </row>
    <row r="51948" spans="29:30" x14ac:dyDescent="0.2">
      <c r="AC51948" s="1"/>
      <c r="AD51948" s="3"/>
    </row>
    <row r="51949" spans="29:30" x14ac:dyDescent="0.2">
      <c r="AC51949" s="1"/>
      <c r="AD51949" s="3"/>
    </row>
    <row r="51950" spans="29:30" x14ac:dyDescent="0.2">
      <c r="AC51950" s="1"/>
      <c r="AD51950" s="3"/>
    </row>
    <row r="51951" spans="29:30" x14ac:dyDescent="0.2">
      <c r="AC51951" s="1"/>
      <c r="AD51951" s="3"/>
    </row>
    <row r="51952" spans="29:30" x14ac:dyDescent="0.2">
      <c r="AC51952" s="1"/>
      <c r="AD51952" s="3"/>
    </row>
    <row r="51953" spans="29:30" x14ac:dyDescent="0.2">
      <c r="AC51953" s="1"/>
      <c r="AD51953" s="3"/>
    </row>
    <row r="51954" spans="29:30" x14ac:dyDescent="0.2">
      <c r="AC51954" s="1"/>
      <c r="AD51954" s="3"/>
    </row>
    <row r="51955" spans="29:30" x14ac:dyDescent="0.2">
      <c r="AC51955" s="1"/>
      <c r="AD51955" s="3"/>
    </row>
    <row r="51956" spans="29:30" x14ac:dyDescent="0.2">
      <c r="AC51956" s="1"/>
      <c r="AD51956" s="3"/>
    </row>
    <row r="51957" spans="29:30" x14ac:dyDescent="0.2">
      <c r="AC51957" s="1"/>
      <c r="AD51957" s="3"/>
    </row>
    <row r="51958" spans="29:30" x14ac:dyDescent="0.2">
      <c r="AC51958" s="1"/>
      <c r="AD51958" s="3"/>
    </row>
    <row r="51959" spans="29:30" x14ac:dyDescent="0.2">
      <c r="AC51959" s="1"/>
      <c r="AD51959" s="3"/>
    </row>
    <row r="51960" spans="29:30" x14ac:dyDescent="0.2">
      <c r="AC51960" s="1"/>
      <c r="AD51960" s="3"/>
    </row>
    <row r="51961" spans="29:30" x14ac:dyDescent="0.2">
      <c r="AC51961" s="1"/>
      <c r="AD51961" s="3"/>
    </row>
    <row r="51962" spans="29:30" x14ac:dyDescent="0.2">
      <c r="AC51962" s="1"/>
      <c r="AD51962" s="3"/>
    </row>
    <row r="51963" spans="29:30" x14ac:dyDescent="0.2">
      <c r="AC51963" s="1"/>
      <c r="AD51963" s="3"/>
    </row>
    <row r="51964" spans="29:30" x14ac:dyDescent="0.2">
      <c r="AC51964" s="1"/>
      <c r="AD51964" s="3"/>
    </row>
    <row r="51965" spans="29:30" x14ac:dyDescent="0.2">
      <c r="AC51965" s="1"/>
      <c r="AD51965" s="3"/>
    </row>
    <row r="51966" spans="29:30" x14ac:dyDescent="0.2">
      <c r="AC51966" s="1"/>
      <c r="AD51966" s="3"/>
    </row>
    <row r="51967" spans="29:30" x14ac:dyDescent="0.2">
      <c r="AC51967" s="1"/>
      <c r="AD51967" s="3"/>
    </row>
    <row r="51968" spans="29:30" x14ac:dyDescent="0.2">
      <c r="AC51968" s="1"/>
      <c r="AD51968" s="3"/>
    </row>
    <row r="51969" spans="29:30" x14ac:dyDescent="0.2">
      <c r="AC51969" s="1"/>
      <c r="AD51969" s="3"/>
    </row>
    <row r="51970" spans="29:30" x14ac:dyDescent="0.2">
      <c r="AC51970" s="1"/>
      <c r="AD51970" s="3"/>
    </row>
    <row r="51971" spans="29:30" x14ac:dyDescent="0.2">
      <c r="AC51971" s="1"/>
      <c r="AD51971" s="3"/>
    </row>
    <row r="51972" spans="29:30" x14ac:dyDescent="0.2">
      <c r="AC51972" s="1"/>
      <c r="AD51972" s="3"/>
    </row>
    <row r="51973" spans="29:30" x14ac:dyDescent="0.2">
      <c r="AC51973" s="1"/>
      <c r="AD51973" s="3"/>
    </row>
    <row r="51974" spans="29:30" x14ac:dyDescent="0.2">
      <c r="AC51974" s="1"/>
      <c r="AD51974" s="3"/>
    </row>
    <row r="51975" spans="29:30" x14ac:dyDescent="0.2">
      <c r="AC51975" s="1"/>
      <c r="AD51975" s="3"/>
    </row>
    <row r="51976" spans="29:30" x14ac:dyDescent="0.2">
      <c r="AC51976" s="1"/>
      <c r="AD51976" s="3"/>
    </row>
    <row r="51977" spans="29:30" x14ac:dyDescent="0.2">
      <c r="AC51977" s="1"/>
      <c r="AD51977" s="3"/>
    </row>
    <row r="51978" spans="29:30" x14ac:dyDescent="0.2">
      <c r="AC51978" s="1"/>
      <c r="AD51978" s="3"/>
    </row>
    <row r="51979" spans="29:30" x14ac:dyDescent="0.2">
      <c r="AC51979" s="1"/>
      <c r="AD51979" s="3"/>
    </row>
    <row r="51980" spans="29:30" x14ac:dyDescent="0.2">
      <c r="AC51980" s="1"/>
      <c r="AD51980" s="3"/>
    </row>
    <row r="51981" spans="29:30" x14ac:dyDescent="0.2">
      <c r="AC51981" s="1"/>
      <c r="AD51981" s="3"/>
    </row>
    <row r="51982" spans="29:30" x14ac:dyDescent="0.2">
      <c r="AC51982" s="1"/>
      <c r="AD51982" s="3"/>
    </row>
    <row r="51983" spans="29:30" x14ac:dyDescent="0.2">
      <c r="AC51983" s="1"/>
      <c r="AD51983" s="3"/>
    </row>
    <row r="51984" spans="29:30" x14ac:dyDescent="0.2">
      <c r="AC51984" s="1"/>
      <c r="AD51984" s="3"/>
    </row>
    <row r="51985" spans="29:30" x14ac:dyDescent="0.2">
      <c r="AC51985" s="1"/>
      <c r="AD51985" s="3"/>
    </row>
    <row r="51986" spans="29:30" x14ac:dyDescent="0.2">
      <c r="AC51986" s="1"/>
      <c r="AD51986" s="3"/>
    </row>
    <row r="51987" spans="29:30" x14ac:dyDescent="0.2">
      <c r="AC51987" s="1"/>
      <c r="AD51987" s="3"/>
    </row>
    <row r="51988" spans="29:30" x14ac:dyDescent="0.2">
      <c r="AC51988" s="1"/>
      <c r="AD51988" s="3"/>
    </row>
    <row r="51989" spans="29:30" x14ac:dyDescent="0.2">
      <c r="AC51989" s="1"/>
      <c r="AD51989" s="3"/>
    </row>
    <row r="51990" spans="29:30" x14ac:dyDescent="0.2">
      <c r="AC51990" s="1"/>
      <c r="AD51990" s="3"/>
    </row>
    <row r="51991" spans="29:30" x14ac:dyDescent="0.2">
      <c r="AC51991" s="1"/>
      <c r="AD51991" s="3"/>
    </row>
    <row r="51992" spans="29:30" x14ac:dyDescent="0.2">
      <c r="AC51992" s="1"/>
      <c r="AD51992" s="3"/>
    </row>
    <row r="51993" spans="29:30" x14ac:dyDescent="0.2">
      <c r="AC51993" s="1"/>
      <c r="AD51993" s="3"/>
    </row>
    <row r="51994" spans="29:30" x14ac:dyDescent="0.2">
      <c r="AC51994" s="1"/>
      <c r="AD51994" s="3"/>
    </row>
    <row r="51995" spans="29:30" x14ac:dyDescent="0.2">
      <c r="AC51995" s="1"/>
      <c r="AD51995" s="3"/>
    </row>
    <row r="51996" spans="29:30" x14ac:dyDescent="0.2">
      <c r="AC51996" s="1"/>
      <c r="AD51996" s="3"/>
    </row>
    <row r="51997" spans="29:30" x14ac:dyDescent="0.2">
      <c r="AC51997" s="1"/>
      <c r="AD51997" s="3"/>
    </row>
    <row r="51998" spans="29:30" x14ac:dyDescent="0.2">
      <c r="AC51998" s="1"/>
      <c r="AD51998" s="3"/>
    </row>
    <row r="51999" spans="29:30" x14ac:dyDescent="0.2">
      <c r="AC51999" s="1"/>
      <c r="AD51999" s="3"/>
    </row>
    <row r="52000" spans="29:30" x14ac:dyDescent="0.2">
      <c r="AC52000" s="1"/>
      <c r="AD52000" s="3"/>
    </row>
    <row r="52001" spans="29:30" x14ac:dyDescent="0.2">
      <c r="AC52001" s="1"/>
      <c r="AD52001" s="3"/>
    </row>
    <row r="52002" spans="29:30" x14ac:dyDescent="0.2">
      <c r="AC52002" s="1"/>
      <c r="AD52002" s="3"/>
    </row>
    <row r="52003" spans="29:30" x14ac:dyDescent="0.2">
      <c r="AC52003" s="1"/>
      <c r="AD52003" s="3"/>
    </row>
    <row r="52004" spans="29:30" x14ac:dyDescent="0.2">
      <c r="AC52004" s="1"/>
      <c r="AD52004" s="3"/>
    </row>
    <row r="52005" spans="29:30" x14ac:dyDescent="0.2">
      <c r="AC52005" s="1"/>
      <c r="AD52005" s="3"/>
    </row>
    <row r="52006" spans="29:30" x14ac:dyDescent="0.2">
      <c r="AC52006" s="1"/>
      <c r="AD52006" s="3"/>
    </row>
    <row r="52007" spans="29:30" x14ac:dyDescent="0.2">
      <c r="AC52007" s="1"/>
      <c r="AD52007" s="3"/>
    </row>
    <row r="52008" spans="29:30" x14ac:dyDescent="0.2">
      <c r="AC52008" s="1"/>
      <c r="AD52008" s="3"/>
    </row>
    <row r="52009" spans="29:30" x14ac:dyDescent="0.2">
      <c r="AC52009" s="1"/>
      <c r="AD52009" s="3"/>
    </row>
    <row r="52010" spans="29:30" x14ac:dyDescent="0.2">
      <c r="AC52010" s="1"/>
      <c r="AD52010" s="3"/>
    </row>
    <row r="52011" spans="29:30" x14ac:dyDescent="0.2">
      <c r="AC52011" s="1"/>
      <c r="AD52011" s="3"/>
    </row>
    <row r="52012" spans="29:30" x14ac:dyDescent="0.2">
      <c r="AC52012" s="1"/>
      <c r="AD52012" s="3"/>
    </row>
    <row r="52013" spans="29:30" x14ac:dyDescent="0.2">
      <c r="AC52013" s="1"/>
      <c r="AD52013" s="3"/>
    </row>
    <row r="52014" spans="29:30" x14ac:dyDescent="0.2">
      <c r="AC52014" s="1"/>
      <c r="AD52014" s="3"/>
    </row>
    <row r="52015" spans="29:30" x14ac:dyDescent="0.2">
      <c r="AC52015" s="1"/>
      <c r="AD52015" s="3"/>
    </row>
    <row r="52016" spans="29:30" x14ac:dyDescent="0.2">
      <c r="AC52016" s="1"/>
      <c r="AD52016" s="3"/>
    </row>
    <row r="52017" spans="29:30" x14ac:dyDescent="0.2">
      <c r="AC52017" s="1"/>
      <c r="AD52017" s="3"/>
    </row>
    <row r="52018" spans="29:30" x14ac:dyDescent="0.2">
      <c r="AC52018" s="1"/>
      <c r="AD52018" s="3"/>
    </row>
    <row r="52019" spans="29:30" x14ac:dyDescent="0.2">
      <c r="AC52019" s="1"/>
      <c r="AD52019" s="3"/>
    </row>
    <row r="52020" spans="29:30" x14ac:dyDescent="0.2">
      <c r="AC52020" s="1"/>
      <c r="AD52020" s="3"/>
    </row>
    <row r="52021" spans="29:30" x14ac:dyDescent="0.2">
      <c r="AC52021" s="1"/>
      <c r="AD52021" s="3"/>
    </row>
    <row r="52022" spans="29:30" x14ac:dyDescent="0.2">
      <c r="AC52022" s="1"/>
      <c r="AD52022" s="3"/>
    </row>
    <row r="52023" spans="29:30" x14ac:dyDescent="0.2">
      <c r="AC52023" s="1"/>
      <c r="AD52023" s="3"/>
    </row>
    <row r="52024" spans="29:30" x14ac:dyDescent="0.2">
      <c r="AC52024" s="1"/>
      <c r="AD52024" s="3"/>
    </row>
    <row r="52025" spans="29:30" x14ac:dyDescent="0.2">
      <c r="AC52025" s="1"/>
      <c r="AD52025" s="3"/>
    </row>
    <row r="52026" spans="29:30" x14ac:dyDescent="0.2">
      <c r="AC52026" s="1"/>
      <c r="AD52026" s="3"/>
    </row>
    <row r="52027" spans="29:30" x14ac:dyDescent="0.2">
      <c r="AC52027" s="1"/>
      <c r="AD52027" s="3"/>
    </row>
    <row r="52028" spans="29:30" x14ac:dyDescent="0.2">
      <c r="AC52028" s="1"/>
      <c r="AD52028" s="3"/>
    </row>
    <row r="52029" spans="29:30" x14ac:dyDescent="0.2">
      <c r="AC52029" s="1"/>
      <c r="AD52029" s="3"/>
    </row>
    <row r="52030" spans="29:30" x14ac:dyDescent="0.2">
      <c r="AC52030" s="1"/>
      <c r="AD52030" s="3"/>
    </row>
    <row r="52031" spans="29:30" x14ac:dyDescent="0.2">
      <c r="AC52031" s="1"/>
      <c r="AD52031" s="3"/>
    </row>
    <row r="52032" spans="29:30" x14ac:dyDescent="0.2">
      <c r="AC52032" s="1"/>
      <c r="AD52032" s="3"/>
    </row>
    <row r="52033" spans="29:30" x14ac:dyDescent="0.2">
      <c r="AC52033" s="1"/>
      <c r="AD52033" s="3"/>
    </row>
    <row r="52034" spans="29:30" x14ac:dyDescent="0.2">
      <c r="AC52034" s="1"/>
      <c r="AD52034" s="3"/>
    </row>
    <row r="52035" spans="29:30" x14ac:dyDescent="0.2">
      <c r="AC52035" s="1"/>
      <c r="AD52035" s="3"/>
    </row>
    <row r="52036" spans="29:30" x14ac:dyDescent="0.2">
      <c r="AC52036" s="1"/>
      <c r="AD52036" s="3"/>
    </row>
    <row r="52037" spans="29:30" x14ac:dyDescent="0.2">
      <c r="AC52037" s="1"/>
      <c r="AD52037" s="3"/>
    </row>
    <row r="52038" spans="29:30" x14ac:dyDescent="0.2">
      <c r="AC52038" s="1"/>
      <c r="AD52038" s="3"/>
    </row>
    <row r="52039" spans="29:30" x14ac:dyDescent="0.2">
      <c r="AC52039" s="1"/>
      <c r="AD52039" s="3"/>
    </row>
    <row r="52040" spans="29:30" x14ac:dyDescent="0.2">
      <c r="AC52040" s="1"/>
      <c r="AD52040" s="3"/>
    </row>
    <row r="52041" spans="29:30" x14ac:dyDescent="0.2">
      <c r="AC52041" s="1"/>
      <c r="AD52041" s="3"/>
    </row>
    <row r="52042" spans="29:30" x14ac:dyDescent="0.2">
      <c r="AC52042" s="1"/>
      <c r="AD52042" s="3"/>
    </row>
    <row r="52043" spans="29:30" x14ac:dyDescent="0.2">
      <c r="AC52043" s="1"/>
      <c r="AD52043" s="3"/>
    </row>
    <row r="52044" spans="29:30" x14ac:dyDescent="0.2">
      <c r="AC52044" s="1"/>
      <c r="AD52044" s="3"/>
    </row>
    <row r="52045" spans="29:30" x14ac:dyDescent="0.2">
      <c r="AC52045" s="1"/>
      <c r="AD52045" s="3"/>
    </row>
    <row r="52046" spans="29:30" x14ac:dyDescent="0.2">
      <c r="AC52046" s="1"/>
      <c r="AD52046" s="3"/>
    </row>
    <row r="52047" spans="29:30" x14ac:dyDescent="0.2">
      <c r="AC52047" s="1"/>
      <c r="AD52047" s="3"/>
    </row>
    <row r="52048" spans="29:30" x14ac:dyDescent="0.2">
      <c r="AC52048" s="1"/>
      <c r="AD52048" s="3"/>
    </row>
    <row r="52049" spans="29:30" x14ac:dyDescent="0.2">
      <c r="AC52049" s="1"/>
      <c r="AD52049" s="3"/>
    </row>
    <row r="52050" spans="29:30" x14ac:dyDescent="0.2">
      <c r="AC52050" s="1"/>
      <c r="AD52050" s="3"/>
    </row>
    <row r="52051" spans="29:30" x14ac:dyDescent="0.2">
      <c r="AC52051" s="1"/>
      <c r="AD52051" s="3"/>
    </row>
    <row r="52052" spans="29:30" x14ac:dyDescent="0.2">
      <c r="AC52052" s="1"/>
      <c r="AD52052" s="3"/>
    </row>
    <row r="52053" spans="29:30" x14ac:dyDescent="0.2">
      <c r="AC52053" s="1"/>
      <c r="AD52053" s="3"/>
    </row>
    <row r="52054" spans="29:30" x14ac:dyDescent="0.2">
      <c r="AC52054" s="1"/>
      <c r="AD52054" s="3"/>
    </row>
    <row r="52055" spans="29:30" x14ac:dyDescent="0.2">
      <c r="AC52055" s="1"/>
      <c r="AD52055" s="3"/>
    </row>
    <row r="52056" spans="29:30" x14ac:dyDescent="0.2">
      <c r="AC52056" s="1"/>
      <c r="AD52056" s="3"/>
    </row>
    <row r="52057" spans="29:30" x14ac:dyDescent="0.2">
      <c r="AC52057" s="1"/>
      <c r="AD52057" s="3"/>
    </row>
    <row r="52058" spans="29:30" x14ac:dyDescent="0.2">
      <c r="AC52058" s="1"/>
      <c r="AD52058" s="3"/>
    </row>
    <row r="52059" spans="29:30" x14ac:dyDescent="0.2">
      <c r="AC52059" s="1"/>
      <c r="AD52059" s="3"/>
    </row>
    <row r="52060" spans="29:30" x14ac:dyDescent="0.2">
      <c r="AC52060" s="1"/>
      <c r="AD52060" s="3"/>
    </row>
    <row r="52061" spans="29:30" x14ac:dyDescent="0.2">
      <c r="AC52061" s="1"/>
      <c r="AD52061" s="3"/>
    </row>
    <row r="52062" spans="29:30" x14ac:dyDescent="0.2">
      <c r="AC52062" s="1"/>
      <c r="AD52062" s="3"/>
    </row>
    <row r="52063" spans="29:30" x14ac:dyDescent="0.2">
      <c r="AC52063" s="1"/>
      <c r="AD52063" s="3"/>
    </row>
    <row r="52064" spans="29:30" x14ac:dyDescent="0.2">
      <c r="AC52064" s="1"/>
      <c r="AD52064" s="3"/>
    </row>
    <row r="52065" spans="29:30" x14ac:dyDescent="0.2">
      <c r="AC52065" s="1"/>
      <c r="AD52065" s="3"/>
    </row>
    <row r="52066" spans="29:30" x14ac:dyDescent="0.2">
      <c r="AC52066" s="1"/>
      <c r="AD52066" s="3"/>
    </row>
    <row r="52067" spans="29:30" x14ac:dyDescent="0.2">
      <c r="AC52067" s="1"/>
      <c r="AD52067" s="3"/>
    </row>
    <row r="52068" spans="29:30" x14ac:dyDescent="0.2">
      <c r="AC52068" s="1"/>
      <c r="AD52068" s="3"/>
    </row>
    <row r="52069" spans="29:30" x14ac:dyDescent="0.2">
      <c r="AC52069" s="1"/>
      <c r="AD52069" s="3"/>
    </row>
    <row r="52070" spans="29:30" x14ac:dyDescent="0.2">
      <c r="AC52070" s="1"/>
      <c r="AD52070" s="3"/>
    </row>
    <row r="52071" spans="29:30" x14ac:dyDescent="0.2">
      <c r="AC52071" s="1"/>
      <c r="AD52071" s="3"/>
    </row>
    <row r="52072" spans="29:30" x14ac:dyDescent="0.2">
      <c r="AC52072" s="1"/>
      <c r="AD52072" s="3"/>
    </row>
    <row r="52073" spans="29:30" x14ac:dyDescent="0.2">
      <c r="AC52073" s="1"/>
      <c r="AD52073" s="3"/>
    </row>
    <row r="52074" spans="29:30" x14ac:dyDescent="0.2">
      <c r="AC52074" s="1"/>
      <c r="AD52074" s="3"/>
    </row>
    <row r="52075" spans="29:30" x14ac:dyDescent="0.2">
      <c r="AC52075" s="1"/>
      <c r="AD52075" s="3"/>
    </row>
    <row r="52076" spans="29:30" x14ac:dyDescent="0.2">
      <c r="AC52076" s="1"/>
      <c r="AD52076" s="3"/>
    </row>
    <row r="52077" spans="29:30" x14ac:dyDescent="0.2">
      <c r="AC52077" s="1"/>
      <c r="AD52077" s="3"/>
    </row>
    <row r="52078" spans="29:30" x14ac:dyDescent="0.2">
      <c r="AC52078" s="1"/>
      <c r="AD52078" s="3"/>
    </row>
    <row r="52079" spans="29:30" x14ac:dyDescent="0.2">
      <c r="AC52079" s="1"/>
      <c r="AD52079" s="3"/>
    </row>
    <row r="52080" spans="29:30" x14ac:dyDescent="0.2">
      <c r="AC52080" s="1"/>
      <c r="AD52080" s="3"/>
    </row>
    <row r="52081" spans="29:30" x14ac:dyDescent="0.2">
      <c r="AC52081" s="1"/>
      <c r="AD52081" s="3"/>
    </row>
    <row r="52082" spans="29:30" x14ac:dyDescent="0.2">
      <c r="AC52082" s="1"/>
      <c r="AD52082" s="3"/>
    </row>
    <row r="52083" spans="29:30" x14ac:dyDescent="0.2">
      <c r="AC52083" s="1"/>
      <c r="AD52083" s="3"/>
    </row>
    <row r="52084" spans="29:30" x14ac:dyDescent="0.2">
      <c r="AC52084" s="1"/>
      <c r="AD52084" s="3"/>
    </row>
    <row r="52085" spans="29:30" x14ac:dyDescent="0.2">
      <c r="AC52085" s="1"/>
      <c r="AD52085" s="3"/>
    </row>
    <row r="52086" spans="29:30" x14ac:dyDescent="0.2">
      <c r="AC52086" s="1"/>
      <c r="AD52086" s="3"/>
    </row>
    <row r="52087" spans="29:30" x14ac:dyDescent="0.2">
      <c r="AC52087" s="1"/>
      <c r="AD52087" s="3"/>
    </row>
    <row r="52088" spans="29:30" x14ac:dyDescent="0.2">
      <c r="AC52088" s="1"/>
      <c r="AD52088" s="3"/>
    </row>
    <row r="52089" spans="29:30" x14ac:dyDescent="0.2">
      <c r="AC52089" s="1"/>
      <c r="AD52089" s="3"/>
    </row>
    <row r="52090" spans="29:30" x14ac:dyDescent="0.2">
      <c r="AC52090" s="1"/>
      <c r="AD52090" s="3"/>
    </row>
    <row r="52091" spans="29:30" x14ac:dyDescent="0.2">
      <c r="AC52091" s="1"/>
      <c r="AD52091" s="3"/>
    </row>
    <row r="52092" spans="29:30" x14ac:dyDescent="0.2">
      <c r="AC52092" s="1"/>
      <c r="AD52092" s="3"/>
    </row>
    <row r="52093" spans="29:30" x14ac:dyDescent="0.2">
      <c r="AC52093" s="1"/>
      <c r="AD52093" s="3"/>
    </row>
    <row r="52094" spans="29:30" x14ac:dyDescent="0.2">
      <c r="AC52094" s="1"/>
      <c r="AD52094" s="3"/>
    </row>
    <row r="52095" spans="29:30" x14ac:dyDescent="0.2">
      <c r="AC52095" s="1"/>
      <c r="AD52095" s="3"/>
    </row>
    <row r="52096" spans="29:30" x14ac:dyDescent="0.2">
      <c r="AC52096" s="1"/>
      <c r="AD52096" s="3"/>
    </row>
    <row r="52097" spans="29:30" x14ac:dyDescent="0.2">
      <c r="AC52097" s="1"/>
      <c r="AD52097" s="3"/>
    </row>
    <row r="52098" spans="29:30" x14ac:dyDescent="0.2">
      <c r="AC52098" s="1"/>
      <c r="AD52098" s="3"/>
    </row>
    <row r="52099" spans="29:30" x14ac:dyDescent="0.2">
      <c r="AC52099" s="1"/>
      <c r="AD52099" s="3"/>
    </row>
    <row r="52100" spans="29:30" x14ac:dyDescent="0.2">
      <c r="AC52100" s="1"/>
      <c r="AD52100" s="3"/>
    </row>
    <row r="52101" spans="29:30" x14ac:dyDescent="0.2">
      <c r="AC52101" s="1"/>
      <c r="AD52101" s="3"/>
    </row>
    <row r="52102" spans="29:30" x14ac:dyDescent="0.2">
      <c r="AC52102" s="1"/>
      <c r="AD52102" s="3"/>
    </row>
    <row r="52103" spans="29:30" x14ac:dyDescent="0.2">
      <c r="AC52103" s="1"/>
      <c r="AD52103" s="3"/>
    </row>
    <row r="52104" spans="29:30" x14ac:dyDescent="0.2">
      <c r="AC52104" s="1"/>
      <c r="AD52104" s="3"/>
    </row>
    <row r="52105" spans="29:30" x14ac:dyDescent="0.2">
      <c r="AC52105" s="1"/>
      <c r="AD52105" s="3"/>
    </row>
    <row r="52106" spans="29:30" x14ac:dyDescent="0.2">
      <c r="AC52106" s="1"/>
      <c r="AD52106" s="3"/>
    </row>
    <row r="52107" spans="29:30" x14ac:dyDescent="0.2">
      <c r="AC52107" s="1"/>
      <c r="AD52107" s="3"/>
    </row>
    <row r="52108" spans="29:30" x14ac:dyDescent="0.2">
      <c r="AC52108" s="1"/>
      <c r="AD52108" s="3"/>
    </row>
    <row r="52109" spans="29:30" x14ac:dyDescent="0.2">
      <c r="AC52109" s="1"/>
      <c r="AD52109" s="3"/>
    </row>
    <row r="52110" spans="29:30" x14ac:dyDescent="0.2">
      <c r="AC52110" s="1"/>
      <c r="AD52110" s="3"/>
    </row>
    <row r="52111" spans="29:30" x14ac:dyDescent="0.2">
      <c r="AC52111" s="1"/>
      <c r="AD52111" s="3"/>
    </row>
    <row r="52112" spans="29:30" x14ac:dyDescent="0.2">
      <c r="AC52112" s="1"/>
      <c r="AD52112" s="3"/>
    </row>
    <row r="52113" spans="29:30" x14ac:dyDescent="0.2">
      <c r="AC52113" s="1"/>
      <c r="AD52113" s="3"/>
    </row>
    <row r="52114" spans="29:30" x14ac:dyDescent="0.2">
      <c r="AC52114" s="1"/>
      <c r="AD52114" s="3"/>
    </row>
    <row r="52115" spans="29:30" x14ac:dyDescent="0.2">
      <c r="AC52115" s="1"/>
      <c r="AD52115" s="3"/>
    </row>
    <row r="52116" spans="29:30" x14ac:dyDescent="0.2">
      <c r="AC52116" s="1"/>
      <c r="AD52116" s="3"/>
    </row>
    <row r="52117" spans="29:30" x14ac:dyDescent="0.2">
      <c r="AC52117" s="1"/>
      <c r="AD52117" s="3"/>
    </row>
    <row r="52118" spans="29:30" x14ac:dyDescent="0.2">
      <c r="AC52118" s="1"/>
      <c r="AD52118" s="3"/>
    </row>
    <row r="52119" spans="29:30" x14ac:dyDescent="0.2">
      <c r="AC52119" s="1"/>
      <c r="AD52119" s="3"/>
    </row>
    <row r="52120" spans="29:30" x14ac:dyDescent="0.2">
      <c r="AC52120" s="1"/>
      <c r="AD52120" s="3"/>
    </row>
    <row r="52121" spans="29:30" x14ac:dyDescent="0.2">
      <c r="AC52121" s="1"/>
      <c r="AD52121" s="3"/>
    </row>
    <row r="52122" spans="29:30" x14ac:dyDescent="0.2">
      <c r="AC52122" s="1"/>
      <c r="AD52122" s="3"/>
    </row>
    <row r="52123" spans="29:30" x14ac:dyDescent="0.2">
      <c r="AC52123" s="1"/>
      <c r="AD52123" s="3"/>
    </row>
    <row r="52124" spans="29:30" x14ac:dyDescent="0.2">
      <c r="AC52124" s="1"/>
      <c r="AD52124" s="3"/>
    </row>
    <row r="52125" spans="29:30" x14ac:dyDescent="0.2">
      <c r="AC52125" s="1"/>
      <c r="AD52125" s="3"/>
    </row>
    <row r="52126" spans="29:30" x14ac:dyDescent="0.2">
      <c r="AC52126" s="1"/>
      <c r="AD52126" s="3"/>
    </row>
    <row r="52127" spans="29:30" x14ac:dyDescent="0.2">
      <c r="AC52127" s="1"/>
      <c r="AD52127" s="3"/>
    </row>
    <row r="52128" spans="29:30" x14ac:dyDescent="0.2">
      <c r="AC52128" s="1"/>
      <c r="AD52128" s="3"/>
    </row>
    <row r="52129" spans="29:30" x14ac:dyDescent="0.2">
      <c r="AC52129" s="1"/>
      <c r="AD52129" s="3"/>
    </row>
    <row r="52130" spans="29:30" x14ac:dyDescent="0.2">
      <c r="AC52130" s="1"/>
      <c r="AD52130" s="3"/>
    </row>
    <row r="52131" spans="29:30" x14ac:dyDescent="0.2">
      <c r="AC52131" s="1"/>
      <c r="AD52131" s="3"/>
    </row>
    <row r="52132" spans="29:30" x14ac:dyDescent="0.2">
      <c r="AC52132" s="1"/>
      <c r="AD52132" s="3"/>
    </row>
    <row r="52133" spans="29:30" x14ac:dyDescent="0.2">
      <c r="AC52133" s="1"/>
      <c r="AD52133" s="3"/>
    </row>
    <row r="52134" spans="29:30" x14ac:dyDescent="0.2">
      <c r="AC52134" s="1"/>
      <c r="AD52134" s="3"/>
    </row>
    <row r="52135" spans="29:30" x14ac:dyDescent="0.2">
      <c r="AC52135" s="1"/>
      <c r="AD52135" s="3"/>
    </row>
    <row r="52136" spans="29:30" x14ac:dyDescent="0.2">
      <c r="AC52136" s="1"/>
      <c r="AD52136" s="3"/>
    </row>
    <row r="52137" spans="29:30" x14ac:dyDescent="0.2">
      <c r="AC52137" s="1"/>
      <c r="AD52137" s="3"/>
    </row>
    <row r="52138" spans="29:30" x14ac:dyDescent="0.2">
      <c r="AC52138" s="1"/>
      <c r="AD52138" s="3"/>
    </row>
    <row r="52139" spans="29:30" x14ac:dyDescent="0.2">
      <c r="AC52139" s="1"/>
      <c r="AD52139" s="3"/>
    </row>
    <row r="52140" spans="29:30" x14ac:dyDescent="0.2">
      <c r="AC52140" s="1"/>
      <c r="AD52140" s="3"/>
    </row>
    <row r="52141" spans="29:30" x14ac:dyDescent="0.2">
      <c r="AC52141" s="1"/>
      <c r="AD52141" s="3"/>
    </row>
    <row r="52142" spans="29:30" x14ac:dyDescent="0.2">
      <c r="AC52142" s="1"/>
      <c r="AD52142" s="3"/>
    </row>
    <row r="52143" spans="29:30" x14ac:dyDescent="0.2">
      <c r="AC52143" s="1"/>
      <c r="AD52143" s="3"/>
    </row>
    <row r="52144" spans="29:30" x14ac:dyDescent="0.2">
      <c r="AC52144" s="1"/>
      <c r="AD52144" s="3"/>
    </row>
    <row r="52145" spans="29:30" x14ac:dyDescent="0.2">
      <c r="AC52145" s="1"/>
      <c r="AD52145" s="3"/>
    </row>
    <row r="52146" spans="29:30" x14ac:dyDescent="0.2">
      <c r="AC52146" s="1"/>
      <c r="AD52146" s="3"/>
    </row>
    <row r="52147" spans="29:30" x14ac:dyDescent="0.2">
      <c r="AC52147" s="1"/>
      <c r="AD52147" s="3"/>
    </row>
    <row r="52148" spans="29:30" x14ac:dyDescent="0.2">
      <c r="AC52148" s="1"/>
      <c r="AD52148" s="3"/>
    </row>
    <row r="52149" spans="29:30" x14ac:dyDescent="0.2">
      <c r="AC52149" s="1"/>
      <c r="AD52149" s="3"/>
    </row>
    <row r="52150" spans="29:30" x14ac:dyDescent="0.2">
      <c r="AC52150" s="1"/>
      <c r="AD52150" s="3"/>
    </row>
    <row r="52151" spans="29:30" x14ac:dyDescent="0.2">
      <c r="AC52151" s="1"/>
      <c r="AD52151" s="3"/>
    </row>
    <row r="52152" spans="29:30" x14ac:dyDescent="0.2">
      <c r="AC52152" s="1"/>
      <c r="AD52152" s="3"/>
    </row>
    <row r="52153" spans="29:30" x14ac:dyDescent="0.2">
      <c r="AC52153" s="1"/>
      <c r="AD52153" s="3"/>
    </row>
    <row r="52154" spans="29:30" x14ac:dyDescent="0.2">
      <c r="AC52154" s="1"/>
      <c r="AD52154" s="3"/>
    </row>
    <row r="52155" spans="29:30" x14ac:dyDescent="0.2">
      <c r="AC52155" s="1"/>
      <c r="AD52155" s="3"/>
    </row>
    <row r="52156" spans="29:30" x14ac:dyDescent="0.2">
      <c r="AC52156" s="1"/>
      <c r="AD52156" s="3"/>
    </row>
    <row r="52157" spans="29:30" x14ac:dyDescent="0.2">
      <c r="AC52157" s="1"/>
      <c r="AD52157" s="3"/>
    </row>
    <row r="52158" spans="29:30" x14ac:dyDescent="0.2">
      <c r="AC52158" s="1"/>
      <c r="AD52158" s="3"/>
    </row>
    <row r="52159" spans="29:30" x14ac:dyDescent="0.2">
      <c r="AC52159" s="1"/>
      <c r="AD52159" s="3"/>
    </row>
    <row r="52160" spans="29:30" x14ac:dyDescent="0.2">
      <c r="AC52160" s="1"/>
      <c r="AD52160" s="3"/>
    </row>
    <row r="52161" spans="29:30" x14ac:dyDescent="0.2">
      <c r="AC52161" s="1"/>
      <c r="AD52161" s="3"/>
    </row>
    <row r="52162" spans="29:30" x14ac:dyDescent="0.2">
      <c r="AC52162" s="1"/>
      <c r="AD52162" s="3"/>
    </row>
    <row r="52163" spans="29:30" x14ac:dyDescent="0.2">
      <c r="AC52163" s="1"/>
      <c r="AD52163" s="3"/>
    </row>
    <row r="52164" spans="29:30" x14ac:dyDescent="0.2">
      <c r="AC52164" s="1"/>
      <c r="AD52164" s="3"/>
    </row>
    <row r="52165" spans="29:30" x14ac:dyDescent="0.2">
      <c r="AC52165" s="1"/>
      <c r="AD52165" s="3"/>
    </row>
    <row r="52166" spans="29:30" x14ac:dyDescent="0.2">
      <c r="AC52166" s="1"/>
      <c r="AD52166" s="3"/>
    </row>
    <row r="52167" spans="29:30" x14ac:dyDescent="0.2">
      <c r="AC52167" s="1"/>
      <c r="AD52167" s="3"/>
    </row>
    <row r="52168" spans="29:30" x14ac:dyDescent="0.2">
      <c r="AC52168" s="1"/>
      <c r="AD52168" s="3"/>
    </row>
    <row r="52169" spans="29:30" x14ac:dyDescent="0.2">
      <c r="AC52169" s="1"/>
      <c r="AD52169" s="3"/>
    </row>
    <row r="52170" spans="29:30" x14ac:dyDescent="0.2">
      <c r="AC52170" s="1"/>
      <c r="AD52170" s="3"/>
    </row>
    <row r="52171" spans="29:30" x14ac:dyDescent="0.2">
      <c r="AC52171" s="1"/>
      <c r="AD52171" s="3"/>
    </row>
    <row r="52172" spans="29:30" x14ac:dyDescent="0.2">
      <c r="AC52172" s="1"/>
      <c r="AD52172" s="3"/>
    </row>
    <row r="52173" spans="29:30" x14ac:dyDescent="0.2">
      <c r="AC52173" s="1"/>
      <c r="AD52173" s="3"/>
    </row>
    <row r="52174" spans="29:30" x14ac:dyDescent="0.2">
      <c r="AC52174" s="1"/>
      <c r="AD52174" s="3"/>
    </row>
    <row r="52175" spans="29:30" x14ac:dyDescent="0.2">
      <c r="AC52175" s="1"/>
      <c r="AD52175" s="3"/>
    </row>
    <row r="52176" spans="29:30" x14ac:dyDescent="0.2">
      <c r="AC52176" s="1"/>
      <c r="AD52176" s="3"/>
    </row>
    <row r="52177" spans="29:30" x14ac:dyDescent="0.2">
      <c r="AC52177" s="1"/>
      <c r="AD52177" s="3"/>
    </row>
    <row r="52178" spans="29:30" x14ac:dyDescent="0.2">
      <c r="AC52178" s="1"/>
      <c r="AD52178" s="3"/>
    </row>
    <row r="52179" spans="29:30" x14ac:dyDescent="0.2">
      <c r="AC52179" s="1"/>
      <c r="AD52179" s="3"/>
    </row>
    <row r="52180" spans="29:30" x14ac:dyDescent="0.2">
      <c r="AC52180" s="1"/>
      <c r="AD52180" s="3"/>
    </row>
    <row r="52181" spans="29:30" x14ac:dyDescent="0.2">
      <c r="AC52181" s="1"/>
      <c r="AD52181" s="3"/>
    </row>
    <row r="52182" spans="29:30" x14ac:dyDescent="0.2">
      <c r="AC52182" s="1"/>
      <c r="AD52182" s="3"/>
    </row>
    <row r="52183" spans="29:30" x14ac:dyDescent="0.2">
      <c r="AC52183" s="1"/>
      <c r="AD52183" s="3"/>
    </row>
    <row r="52184" spans="29:30" x14ac:dyDescent="0.2">
      <c r="AC52184" s="1"/>
      <c r="AD52184" s="3"/>
    </row>
    <row r="52185" spans="29:30" x14ac:dyDescent="0.2">
      <c r="AC52185" s="1"/>
      <c r="AD52185" s="3"/>
    </row>
    <row r="52186" spans="29:30" x14ac:dyDescent="0.2">
      <c r="AC52186" s="1"/>
      <c r="AD52186" s="3"/>
    </row>
    <row r="52187" spans="29:30" x14ac:dyDescent="0.2">
      <c r="AC52187" s="1"/>
      <c r="AD52187" s="3"/>
    </row>
    <row r="52188" spans="29:30" x14ac:dyDescent="0.2">
      <c r="AC52188" s="1"/>
      <c r="AD52188" s="3"/>
    </row>
    <row r="52189" spans="29:30" x14ac:dyDescent="0.2">
      <c r="AC52189" s="1"/>
      <c r="AD52189" s="3"/>
    </row>
    <row r="52190" spans="29:30" x14ac:dyDescent="0.2">
      <c r="AC52190" s="1"/>
      <c r="AD52190" s="3"/>
    </row>
    <row r="52191" spans="29:30" x14ac:dyDescent="0.2">
      <c r="AC52191" s="1"/>
      <c r="AD52191" s="3"/>
    </row>
    <row r="52192" spans="29:30" x14ac:dyDescent="0.2">
      <c r="AC52192" s="1"/>
      <c r="AD52192" s="3"/>
    </row>
    <row r="52193" spans="29:30" x14ac:dyDescent="0.2">
      <c r="AC52193" s="1"/>
      <c r="AD52193" s="3"/>
    </row>
    <row r="52194" spans="29:30" x14ac:dyDescent="0.2">
      <c r="AC52194" s="1"/>
      <c r="AD52194" s="3"/>
    </row>
    <row r="52195" spans="29:30" x14ac:dyDescent="0.2">
      <c r="AC52195" s="1"/>
      <c r="AD52195" s="3"/>
    </row>
    <row r="52196" spans="29:30" x14ac:dyDescent="0.2">
      <c r="AC52196" s="1"/>
      <c r="AD52196" s="3"/>
    </row>
    <row r="52197" spans="29:30" x14ac:dyDescent="0.2">
      <c r="AC52197" s="1"/>
      <c r="AD52197" s="3"/>
    </row>
    <row r="52198" spans="29:30" x14ac:dyDescent="0.2">
      <c r="AC52198" s="1"/>
      <c r="AD52198" s="3"/>
    </row>
    <row r="52199" spans="29:30" x14ac:dyDescent="0.2">
      <c r="AC52199" s="1"/>
      <c r="AD52199" s="3"/>
    </row>
    <row r="52200" spans="29:30" x14ac:dyDescent="0.2">
      <c r="AC52200" s="1"/>
      <c r="AD52200" s="3"/>
    </row>
    <row r="52201" spans="29:30" x14ac:dyDescent="0.2">
      <c r="AC52201" s="1"/>
      <c r="AD52201" s="3"/>
    </row>
    <row r="52202" spans="29:30" x14ac:dyDescent="0.2">
      <c r="AC52202" s="1"/>
      <c r="AD52202" s="3"/>
    </row>
    <row r="52203" spans="29:30" x14ac:dyDescent="0.2">
      <c r="AC52203" s="1"/>
      <c r="AD52203" s="3"/>
    </row>
    <row r="52204" spans="29:30" x14ac:dyDescent="0.2">
      <c r="AC52204" s="1"/>
      <c r="AD52204" s="3"/>
    </row>
    <row r="52205" spans="29:30" x14ac:dyDescent="0.2">
      <c r="AC52205" s="1"/>
      <c r="AD52205" s="3"/>
    </row>
    <row r="52206" spans="29:30" x14ac:dyDescent="0.2">
      <c r="AC52206" s="1"/>
      <c r="AD52206" s="3"/>
    </row>
    <row r="52207" spans="29:30" x14ac:dyDescent="0.2">
      <c r="AC52207" s="1"/>
      <c r="AD52207" s="3"/>
    </row>
    <row r="52208" spans="29:30" x14ac:dyDescent="0.2">
      <c r="AC52208" s="1"/>
      <c r="AD52208" s="3"/>
    </row>
    <row r="52209" spans="29:30" x14ac:dyDescent="0.2">
      <c r="AC52209" s="1"/>
      <c r="AD52209" s="3"/>
    </row>
    <row r="52210" spans="29:30" x14ac:dyDescent="0.2">
      <c r="AC52210" s="1"/>
      <c r="AD52210" s="3"/>
    </row>
    <row r="52211" spans="29:30" x14ac:dyDescent="0.2">
      <c r="AC52211" s="1"/>
      <c r="AD52211" s="3"/>
    </row>
    <row r="52212" spans="29:30" x14ac:dyDescent="0.2">
      <c r="AC52212" s="1"/>
      <c r="AD52212" s="3"/>
    </row>
    <row r="52213" spans="29:30" x14ac:dyDescent="0.2">
      <c r="AC52213" s="1"/>
      <c r="AD52213" s="3"/>
    </row>
    <row r="52214" spans="29:30" x14ac:dyDescent="0.2">
      <c r="AC52214" s="1"/>
      <c r="AD52214" s="3"/>
    </row>
    <row r="52215" spans="29:30" x14ac:dyDescent="0.2">
      <c r="AC52215" s="1"/>
      <c r="AD52215" s="3"/>
    </row>
    <row r="52216" spans="29:30" x14ac:dyDescent="0.2">
      <c r="AC52216" s="1"/>
      <c r="AD52216" s="3"/>
    </row>
    <row r="52217" spans="29:30" x14ac:dyDescent="0.2">
      <c r="AC52217" s="1"/>
      <c r="AD52217" s="3"/>
    </row>
    <row r="52218" spans="29:30" x14ac:dyDescent="0.2">
      <c r="AC52218" s="1"/>
      <c r="AD52218" s="3"/>
    </row>
    <row r="52219" spans="29:30" x14ac:dyDescent="0.2">
      <c r="AC52219" s="1"/>
      <c r="AD52219" s="3"/>
    </row>
    <row r="52220" spans="29:30" x14ac:dyDescent="0.2">
      <c r="AC52220" s="1"/>
      <c r="AD52220" s="3"/>
    </row>
    <row r="52221" spans="29:30" x14ac:dyDescent="0.2">
      <c r="AC52221" s="1"/>
      <c r="AD52221" s="3"/>
    </row>
    <row r="52222" spans="29:30" x14ac:dyDescent="0.2">
      <c r="AC52222" s="1"/>
      <c r="AD52222" s="3"/>
    </row>
    <row r="52223" spans="29:30" x14ac:dyDescent="0.2">
      <c r="AC52223" s="1"/>
      <c r="AD52223" s="3"/>
    </row>
    <row r="52224" spans="29:30" x14ac:dyDescent="0.2">
      <c r="AC52224" s="1"/>
      <c r="AD52224" s="3"/>
    </row>
    <row r="52225" spans="29:30" x14ac:dyDescent="0.2">
      <c r="AC52225" s="1"/>
      <c r="AD52225" s="3"/>
    </row>
    <row r="52226" spans="29:30" x14ac:dyDescent="0.2">
      <c r="AC52226" s="1"/>
      <c r="AD52226" s="3"/>
    </row>
    <row r="52227" spans="29:30" x14ac:dyDescent="0.2">
      <c r="AC52227" s="1"/>
      <c r="AD52227" s="3"/>
    </row>
    <row r="52228" spans="29:30" x14ac:dyDescent="0.2">
      <c r="AC52228" s="1"/>
      <c r="AD52228" s="3"/>
    </row>
    <row r="52229" spans="29:30" x14ac:dyDescent="0.2">
      <c r="AC52229" s="1"/>
      <c r="AD52229" s="3"/>
    </row>
    <row r="52230" spans="29:30" x14ac:dyDescent="0.2">
      <c r="AC52230" s="1"/>
      <c r="AD52230" s="3"/>
    </row>
    <row r="52231" spans="29:30" x14ac:dyDescent="0.2">
      <c r="AC52231" s="1"/>
      <c r="AD52231" s="3"/>
    </row>
    <row r="52232" spans="29:30" x14ac:dyDescent="0.2">
      <c r="AC52232" s="1"/>
      <c r="AD52232" s="3"/>
    </row>
    <row r="52233" spans="29:30" x14ac:dyDescent="0.2">
      <c r="AC52233" s="1"/>
      <c r="AD52233" s="3"/>
    </row>
    <row r="52234" spans="29:30" x14ac:dyDescent="0.2">
      <c r="AC52234" s="1"/>
      <c r="AD52234" s="3"/>
    </row>
    <row r="52235" spans="29:30" x14ac:dyDescent="0.2">
      <c r="AC52235" s="1"/>
      <c r="AD52235" s="3"/>
    </row>
    <row r="52236" spans="29:30" x14ac:dyDescent="0.2">
      <c r="AC52236" s="1"/>
      <c r="AD52236" s="3"/>
    </row>
    <row r="52237" spans="29:30" x14ac:dyDescent="0.2">
      <c r="AC52237" s="1"/>
      <c r="AD52237" s="3"/>
    </row>
    <row r="52238" spans="29:30" x14ac:dyDescent="0.2">
      <c r="AC52238" s="1"/>
      <c r="AD52238" s="3"/>
    </row>
    <row r="52239" spans="29:30" x14ac:dyDescent="0.2">
      <c r="AC52239" s="1"/>
      <c r="AD52239" s="3"/>
    </row>
    <row r="52240" spans="29:30" x14ac:dyDescent="0.2">
      <c r="AC52240" s="1"/>
      <c r="AD52240" s="3"/>
    </row>
    <row r="52241" spans="29:30" x14ac:dyDescent="0.2">
      <c r="AC52241" s="1"/>
      <c r="AD52241" s="3"/>
    </row>
    <row r="52242" spans="29:30" x14ac:dyDescent="0.2">
      <c r="AC52242" s="1"/>
      <c r="AD52242" s="3"/>
    </row>
    <row r="52243" spans="29:30" x14ac:dyDescent="0.2">
      <c r="AC52243" s="1"/>
      <c r="AD52243" s="3"/>
    </row>
    <row r="52244" spans="29:30" x14ac:dyDescent="0.2">
      <c r="AC52244" s="1"/>
      <c r="AD52244" s="3"/>
    </row>
    <row r="52245" spans="29:30" x14ac:dyDescent="0.2">
      <c r="AC52245" s="1"/>
      <c r="AD52245" s="3"/>
    </row>
    <row r="52246" spans="29:30" x14ac:dyDescent="0.2">
      <c r="AC52246" s="1"/>
      <c r="AD52246" s="3"/>
    </row>
    <row r="52247" spans="29:30" x14ac:dyDescent="0.2">
      <c r="AC52247" s="1"/>
      <c r="AD52247" s="3"/>
    </row>
    <row r="52248" spans="29:30" x14ac:dyDescent="0.2">
      <c r="AC52248" s="1"/>
      <c r="AD52248" s="3"/>
    </row>
    <row r="52249" spans="29:30" x14ac:dyDescent="0.2">
      <c r="AC52249" s="1"/>
      <c r="AD52249" s="3"/>
    </row>
    <row r="52250" spans="29:30" x14ac:dyDescent="0.2">
      <c r="AC52250" s="1"/>
      <c r="AD52250" s="3"/>
    </row>
    <row r="52251" spans="29:30" x14ac:dyDescent="0.2">
      <c r="AC52251" s="1"/>
      <c r="AD52251" s="3"/>
    </row>
    <row r="52252" spans="29:30" x14ac:dyDescent="0.2">
      <c r="AC52252" s="1"/>
      <c r="AD52252" s="3"/>
    </row>
    <row r="52253" spans="29:30" x14ac:dyDescent="0.2">
      <c r="AC52253" s="1"/>
      <c r="AD52253" s="3"/>
    </row>
    <row r="52254" spans="29:30" x14ac:dyDescent="0.2">
      <c r="AC52254" s="1"/>
      <c r="AD52254" s="3"/>
    </row>
    <row r="52255" spans="29:30" x14ac:dyDescent="0.2">
      <c r="AC52255" s="1"/>
      <c r="AD52255" s="3"/>
    </row>
    <row r="52256" spans="29:30" x14ac:dyDescent="0.2">
      <c r="AC52256" s="1"/>
      <c r="AD52256" s="3"/>
    </row>
    <row r="52257" spans="29:30" x14ac:dyDescent="0.2">
      <c r="AC52257" s="1"/>
      <c r="AD52257" s="3"/>
    </row>
    <row r="52258" spans="29:30" x14ac:dyDescent="0.2">
      <c r="AC52258" s="1"/>
      <c r="AD52258" s="3"/>
    </row>
    <row r="52259" spans="29:30" x14ac:dyDescent="0.2">
      <c r="AC52259" s="1"/>
      <c r="AD52259" s="3"/>
    </row>
    <row r="52260" spans="29:30" x14ac:dyDescent="0.2">
      <c r="AC52260" s="1"/>
      <c r="AD52260" s="3"/>
    </row>
    <row r="52261" spans="29:30" x14ac:dyDescent="0.2">
      <c r="AC52261" s="1"/>
      <c r="AD52261" s="3"/>
    </row>
    <row r="52262" spans="29:30" x14ac:dyDescent="0.2">
      <c r="AC52262" s="1"/>
      <c r="AD52262" s="3"/>
    </row>
    <row r="52263" spans="29:30" x14ac:dyDescent="0.2">
      <c r="AC52263" s="1"/>
      <c r="AD52263" s="3"/>
    </row>
    <row r="52264" spans="29:30" x14ac:dyDescent="0.2">
      <c r="AC52264" s="1"/>
      <c r="AD52264" s="3"/>
    </row>
    <row r="52265" spans="29:30" x14ac:dyDescent="0.2">
      <c r="AC52265" s="1"/>
      <c r="AD52265" s="3"/>
    </row>
    <row r="52266" spans="29:30" x14ac:dyDescent="0.2">
      <c r="AC52266" s="1"/>
      <c r="AD52266" s="3"/>
    </row>
    <row r="52267" spans="29:30" x14ac:dyDescent="0.2">
      <c r="AC52267" s="1"/>
      <c r="AD52267" s="3"/>
    </row>
    <row r="52268" spans="29:30" x14ac:dyDescent="0.2">
      <c r="AC52268" s="1"/>
      <c r="AD52268" s="3"/>
    </row>
    <row r="52269" spans="29:30" x14ac:dyDescent="0.2">
      <c r="AC52269" s="1"/>
      <c r="AD52269" s="3"/>
    </row>
    <row r="52270" spans="29:30" x14ac:dyDescent="0.2">
      <c r="AC52270" s="1"/>
      <c r="AD52270" s="3"/>
    </row>
    <row r="52271" spans="29:30" x14ac:dyDescent="0.2">
      <c r="AC52271" s="1"/>
      <c r="AD52271" s="3"/>
    </row>
    <row r="52272" spans="29:30" x14ac:dyDescent="0.2">
      <c r="AC52272" s="1"/>
      <c r="AD52272" s="3"/>
    </row>
    <row r="52273" spans="29:30" x14ac:dyDescent="0.2">
      <c r="AC52273" s="1"/>
      <c r="AD52273" s="3"/>
    </row>
    <row r="52274" spans="29:30" x14ac:dyDescent="0.2">
      <c r="AC52274" s="1"/>
      <c r="AD52274" s="3"/>
    </row>
    <row r="52275" spans="29:30" x14ac:dyDescent="0.2">
      <c r="AC52275" s="1"/>
      <c r="AD52275" s="3"/>
    </row>
    <row r="52276" spans="29:30" x14ac:dyDescent="0.2">
      <c r="AC52276" s="1"/>
      <c r="AD52276" s="3"/>
    </row>
    <row r="52277" spans="29:30" x14ac:dyDescent="0.2">
      <c r="AC52277" s="1"/>
      <c r="AD52277" s="3"/>
    </row>
    <row r="52278" spans="29:30" x14ac:dyDescent="0.2">
      <c r="AC52278" s="1"/>
      <c r="AD52278" s="3"/>
    </row>
    <row r="52279" spans="29:30" x14ac:dyDescent="0.2">
      <c r="AC52279" s="1"/>
      <c r="AD52279" s="3"/>
    </row>
    <row r="52280" spans="29:30" x14ac:dyDescent="0.2">
      <c r="AC52280" s="1"/>
      <c r="AD52280" s="3"/>
    </row>
    <row r="52281" spans="29:30" x14ac:dyDescent="0.2">
      <c r="AC52281" s="1"/>
      <c r="AD52281" s="3"/>
    </row>
    <row r="52282" spans="29:30" x14ac:dyDescent="0.2">
      <c r="AC52282" s="1"/>
      <c r="AD52282" s="3"/>
    </row>
    <row r="52283" spans="29:30" x14ac:dyDescent="0.2">
      <c r="AC52283" s="1"/>
      <c r="AD52283" s="3"/>
    </row>
    <row r="52284" spans="29:30" x14ac:dyDescent="0.2">
      <c r="AC52284" s="1"/>
      <c r="AD52284" s="3"/>
    </row>
    <row r="52285" spans="29:30" x14ac:dyDescent="0.2">
      <c r="AC52285" s="1"/>
      <c r="AD52285" s="3"/>
    </row>
    <row r="52286" spans="29:30" x14ac:dyDescent="0.2">
      <c r="AC52286" s="1"/>
      <c r="AD52286" s="3"/>
    </row>
    <row r="52287" spans="29:30" x14ac:dyDescent="0.2">
      <c r="AC52287" s="1"/>
      <c r="AD52287" s="3"/>
    </row>
    <row r="52288" spans="29:30" x14ac:dyDescent="0.2">
      <c r="AC52288" s="1"/>
      <c r="AD52288" s="3"/>
    </row>
    <row r="52289" spans="29:30" x14ac:dyDescent="0.2">
      <c r="AC52289" s="1"/>
      <c r="AD52289" s="3"/>
    </row>
    <row r="52290" spans="29:30" x14ac:dyDescent="0.2">
      <c r="AC52290" s="1"/>
      <c r="AD52290" s="3"/>
    </row>
    <row r="52291" spans="29:30" x14ac:dyDescent="0.2">
      <c r="AC52291" s="1"/>
      <c r="AD52291" s="3"/>
    </row>
    <row r="52292" spans="29:30" x14ac:dyDescent="0.2">
      <c r="AC52292" s="1"/>
      <c r="AD52292" s="3"/>
    </row>
    <row r="52293" spans="29:30" x14ac:dyDescent="0.2">
      <c r="AC52293" s="1"/>
      <c r="AD52293" s="3"/>
    </row>
    <row r="52294" spans="29:30" x14ac:dyDescent="0.2">
      <c r="AC52294" s="1"/>
      <c r="AD52294" s="3"/>
    </row>
    <row r="52295" spans="29:30" x14ac:dyDescent="0.2">
      <c r="AC52295" s="1"/>
      <c r="AD52295" s="3"/>
    </row>
    <row r="52296" spans="29:30" x14ac:dyDescent="0.2">
      <c r="AC52296" s="1"/>
      <c r="AD52296" s="3"/>
    </row>
    <row r="52297" spans="29:30" x14ac:dyDescent="0.2">
      <c r="AC52297" s="1"/>
      <c r="AD52297" s="3"/>
    </row>
    <row r="52298" spans="29:30" x14ac:dyDescent="0.2">
      <c r="AC52298" s="1"/>
      <c r="AD52298" s="3"/>
    </row>
    <row r="52299" spans="29:30" x14ac:dyDescent="0.2">
      <c r="AC52299" s="1"/>
      <c r="AD52299" s="3"/>
    </row>
    <row r="52300" spans="29:30" x14ac:dyDescent="0.2">
      <c r="AC52300" s="1"/>
      <c r="AD52300" s="3"/>
    </row>
    <row r="52301" spans="29:30" x14ac:dyDescent="0.2">
      <c r="AC52301" s="1"/>
      <c r="AD52301" s="3"/>
    </row>
    <row r="52302" spans="29:30" x14ac:dyDescent="0.2">
      <c r="AC52302" s="1"/>
      <c r="AD52302" s="3"/>
    </row>
    <row r="52303" spans="29:30" x14ac:dyDescent="0.2">
      <c r="AC52303" s="1"/>
      <c r="AD52303" s="3"/>
    </row>
    <row r="52304" spans="29:30" x14ac:dyDescent="0.2">
      <c r="AC52304" s="1"/>
      <c r="AD52304" s="3"/>
    </row>
    <row r="52305" spans="29:30" x14ac:dyDescent="0.2">
      <c r="AC52305" s="1"/>
      <c r="AD52305" s="3"/>
    </row>
    <row r="52306" spans="29:30" x14ac:dyDescent="0.2">
      <c r="AC52306" s="1"/>
      <c r="AD52306" s="3"/>
    </row>
    <row r="52307" spans="29:30" x14ac:dyDescent="0.2">
      <c r="AC52307" s="1"/>
      <c r="AD52307" s="3"/>
    </row>
    <row r="52308" spans="29:30" x14ac:dyDescent="0.2">
      <c r="AC52308" s="1"/>
      <c r="AD52308" s="3"/>
    </row>
    <row r="52309" spans="29:30" x14ac:dyDescent="0.2">
      <c r="AC52309" s="1"/>
      <c r="AD52309" s="3"/>
    </row>
    <row r="52310" spans="29:30" x14ac:dyDescent="0.2">
      <c r="AC52310" s="1"/>
      <c r="AD52310" s="3"/>
    </row>
    <row r="52311" spans="29:30" x14ac:dyDescent="0.2">
      <c r="AC52311" s="1"/>
      <c r="AD52311" s="3"/>
    </row>
    <row r="52312" spans="29:30" x14ac:dyDescent="0.2">
      <c r="AC52312" s="1"/>
      <c r="AD52312" s="3"/>
    </row>
    <row r="52313" spans="29:30" x14ac:dyDescent="0.2">
      <c r="AC52313" s="1"/>
      <c r="AD52313" s="3"/>
    </row>
    <row r="52314" spans="29:30" x14ac:dyDescent="0.2">
      <c r="AC52314" s="1"/>
      <c r="AD52314" s="3"/>
    </row>
    <row r="52315" spans="29:30" x14ac:dyDescent="0.2">
      <c r="AC52315" s="1"/>
      <c r="AD52315" s="3"/>
    </row>
    <row r="52316" spans="29:30" x14ac:dyDescent="0.2">
      <c r="AC52316" s="1"/>
      <c r="AD52316" s="3"/>
    </row>
    <row r="52317" spans="29:30" x14ac:dyDescent="0.2">
      <c r="AC52317" s="1"/>
      <c r="AD52317" s="3"/>
    </row>
    <row r="52318" spans="29:30" x14ac:dyDescent="0.2">
      <c r="AC52318" s="1"/>
      <c r="AD52318" s="3"/>
    </row>
    <row r="52319" spans="29:30" x14ac:dyDescent="0.2">
      <c r="AC52319" s="1"/>
      <c r="AD52319" s="3"/>
    </row>
    <row r="52320" spans="29:30" x14ac:dyDescent="0.2">
      <c r="AC52320" s="1"/>
      <c r="AD52320" s="3"/>
    </row>
    <row r="52321" spans="29:30" x14ac:dyDescent="0.2">
      <c r="AC52321" s="1"/>
      <c r="AD52321" s="3"/>
    </row>
    <row r="52322" spans="29:30" x14ac:dyDescent="0.2">
      <c r="AC52322" s="1"/>
      <c r="AD52322" s="3"/>
    </row>
    <row r="52323" spans="29:30" x14ac:dyDescent="0.2">
      <c r="AC52323" s="1"/>
      <c r="AD52323" s="3"/>
    </row>
    <row r="52324" spans="29:30" x14ac:dyDescent="0.2">
      <c r="AC52324" s="1"/>
      <c r="AD52324" s="3"/>
    </row>
    <row r="52325" spans="29:30" x14ac:dyDescent="0.2">
      <c r="AC52325" s="1"/>
      <c r="AD52325" s="3"/>
    </row>
    <row r="52326" spans="29:30" x14ac:dyDescent="0.2">
      <c r="AC52326" s="1"/>
      <c r="AD52326" s="3"/>
    </row>
    <row r="52327" spans="29:30" x14ac:dyDescent="0.2">
      <c r="AC52327" s="1"/>
      <c r="AD52327" s="3"/>
    </row>
    <row r="52328" spans="29:30" x14ac:dyDescent="0.2">
      <c r="AC52328" s="1"/>
      <c r="AD52328" s="3"/>
    </row>
    <row r="52329" spans="29:30" x14ac:dyDescent="0.2">
      <c r="AC52329" s="1"/>
      <c r="AD52329" s="3"/>
    </row>
    <row r="52330" spans="29:30" x14ac:dyDescent="0.2">
      <c r="AC52330" s="1"/>
      <c r="AD52330" s="3"/>
    </row>
    <row r="52331" spans="29:30" x14ac:dyDescent="0.2">
      <c r="AC52331" s="1"/>
      <c r="AD52331" s="3"/>
    </row>
    <row r="52332" spans="29:30" x14ac:dyDescent="0.2">
      <c r="AC52332" s="1"/>
      <c r="AD52332" s="3"/>
    </row>
    <row r="52333" spans="29:30" x14ac:dyDescent="0.2">
      <c r="AC52333" s="1"/>
      <c r="AD52333" s="3"/>
    </row>
    <row r="52334" spans="29:30" x14ac:dyDescent="0.2">
      <c r="AC52334" s="1"/>
      <c r="AD52334" s="3"/>
    </row>
    <row r="52335" spans="29:30" x14ac:dyDescent="0.2">
      <c r="AC52335" s="1"/>
      <c r="AD52335" s="3"/>
    </row>
    <row r="52336" spans="29:30" x14ac:dyDescent="0.2">
      <c r="AC52336" s="1"/>
      <c r="AD52336" s="3"/>
    </row>
    <row r="52337" spans="29:30" x14ac:dyDescent="0.2">
      <c r="AC52337" s="1"/>
      <c r="AD52337" s="3"/>
    </row>
    <row r="52338" spans="29:30" x14ac:dyDescent="0.2">
      <c r="AC52338" s="1"/>
      <c r="AD52338" s="3"/>
    </row>
    <row r="52339" spans="29:30" x14ac:dyDescent="0.2">
      <c r="AC52339" s="1"/>
      <c r="AD52339" s="3"/>
    </row>
    <row r="52340" spans="29:30" x14ac:dyDescent="0.2">
      <c r="AC52340" s="1"/>
      <c r="AD52340" s="3"/>
    </row>
    <row r="52341" spans="29:30" x14ac:dyDescent="0.2">
      <c r="AC52341" s="1"/>
      <c r="AD52341" s="3"/>
    </row>
    <row r="52342" spans="29:30" x14ac:dyDescent="0.2">
      <c r="AC52342" s="1"/>
      <c r="AD52342" s="3"/>
    </row>
    <row r="52343" spans="29:30" x14ac:dyDescent="0.2">
      <c r="AC52343" s="1"/>
      <c r="AD52343" s="3"/>
    </row>
    <row r="52344" spans="29:30" x14ac:dyDescent="0.2">
      <c r="AC52344" s="1"/>
      <c r="AD52344" s="3"/>
    </row>
    <row r="52345" spans="29:30" x14ac:dyDescent="0.2">
      <c r="AC52345" s="1"/>
      <c r="AD52345" s="3"/>
    </row>
    <row r="52346" spans="29:30" x14ac:dyDescent="0.2">
      <c r="AC52346" s="1"/>
      <c r="AD52346" s="3"/>
    </row>
    <row r="52347" spans="29:30" x14ac:dyDescent="0.2">
      <c r="AC52347" s="1"/>
      <c r="AD52347" s="3"/>
    </row>
    <row r="52348" spans="29:30" x14ac:dyDescent="0.2">
      <c r="AC52348" s="1"/>
      <c r="AD52348" s="3"/>
    </row>
    <row r="52349" spans="29:30" x14ac:dyDescent="0.2">
      <c r="AC52349" s="1"/>
      <c r="AD52349" s="3"/>
    </row>
    <row r="52350" spans="29:30" x14ac:dyDescent="0.2">
      <c r="AC52350" s="1"/>
      <c r="AD52350" s="3"/>
    </row>
    <row r="52351" spans="29:30" x14ac:dyDescent="0.2">
      <c r="AC52351" s="1"/>
      <c r="AD52351" s="3"/>
    </row>
    <row r="52352" spans="29:30" x14ac:dyDescent="0.2">
      <c r="AC52352" s="1"/>
      <c r="AD52352" s="3"/>
    </row>
    <row r="52353" spans="29:30" x14ac:dyDescent="0.2">
      <c r="AC52353" s="1"/>
      <c r="AD52353" s="3"/>
    </row>
    <row r="52354" spans="29:30" x14ac:dyDescent="0.2">
      <c r="AC52354" s="1"/>
      <c r="AD52354" s="3"/>
    </row>
    <row r="52355" spans="29:30" x14ac:dyDescent="0.2">
      <c r="AC52355" s="1"/>
      <c r="AD52355" s="3"/>
    </row>
    <row r="52356" spans="29:30" x14ac:dyDescent="0.2">
      <c r="AC52356" s="1"/>
      <c r="AD52356" s="3"/>
    </row>
    <row r="52357" spans="29:30" x14ac:dyDescent="0.2">
      <c r="AC52357" s="1"/>
      <c r="AD52357" s="3"/>
    </row>
    <row r="52358" spans="29:30" x14ac:dyDescent="0.2">
      <c r="AC52358" s="1"/>
      <c r="AD52358" s="3"/>
    </row>
    <row r="52359" spans="29:30" x14ac:dyDescent="0.2">
      <c r="AC52359" s="1"/>
      <c r="AD52359" s="3"/>
    </row>
    <row r="52360" spans="29:30" x14ac:dyDescent="0.2">
      <c r="AC52360" s="1"/>
      <c r="AD52360" s="3"/>
    </row>
    <row r="52361" spans="29:30" x14ac:dyDescent="0.2">
      <c r="AC52361" s="1"/>
      <c r="AD52361" s="3"/>
    </row>
    <row r="52362" spans="29:30" x14ac:dyDescent="0.2">
      <c r="AC52362" s="1"/>
      <c r="AD52362" s="3"/>
    </row>
    <row r="52363" spans="29:30" x14ac:dyDescent="0.2">
      <c r="AC52363" s="1"/>
      <c r="AD52363" s="3"/>
    </row>
    <row r="52364" spans="29:30" x14ac:dyDescent="0.2">
      <c r="AC52364" s="1"/>
      <c r="AD52364" s="3"/>
    </row>
    <row r="52365" spans="29:30" x14ac:dyDescent="0.2">
      <c r="AC52365" s="1"/>
      <c r="AD52365" s="3"/>
    </row>
    <row r="52366" spans="29:30" x14ac:dyDescent="0.2">
      <c r="AC52366" s="1"/>
      <c r="AD52366" s="3"/>
    </row>
    <row r="52367" spans="29:30" x14ac:dyDescent="0.2">
      <c r="AC52367" s="1"/>
      <c r="AD52367" s="3"/>
    </row>
    <row r="52368" spans="29:30" x14ac:dyDescent="0.2">
      <c r="AC52368" s="1"/>
      <c r="AD52368" s="3"/>
    </row>
    <row r="52369" spans="29:30" x14ac:dyDescent="0.2">
      <c r="AC52369" s="1"/>
      <c r="AD52369" s="3"/>
    </row>
    <row r="52370" spans="29:30" x14ac:dyDescent="0.2">
      <c r="AC52370" s="1"/>
      <c r="AD52370" s="3"/>
    </row>
    <row r="52371" spans="29:30" x14ac:dyDescent="0.2">
      <c r="AC52371" s="1"/>
      <c r="AD52371" s="3"/>
    </row>
    <row r="52372" spans="29:30" x14ac:dyDescent="0.2">
      <c r="AC52372" s="1"/>
      <c r="AD52372" s="3"/>
    </row>
    <row r="52373" spans="29:30" x14ac:dyDescent="0.2">
      <c r="AC52373" s="1"/>
      <c r="AD52373" s="3"/>
    </row>
    <row r="52374" spans="29:30" x14ac:dyDescent="0.2">
      <c r="AC52374" s="1"/>
      <c r="AD52374" s="3"/>
    </row>
    <row r="52375" spans="29:30" x14ac:dyDescent="0.2">
      <c r="AC52375" s="1"/>
      <c r="AD52375" s="3"/>
    </row>
    <row r="52376" spans="29:30" x14ac:dyDescent="0.2">
      <c r="AC52376" s="1"/>
      <c r="AD52376" s="3"/>
    </row>
    <row r="52377" spans="29:30" x14ac:dyDescent="0.2">
      <c r="AC52377" s="1"/>
      <c r="AD52377" s="3"/>
    </row>
    <row r="52378" spans="29:30" x14ac:dyDescent="0.2">
      <c r="AC52378" s="1"/>
      <c r="AD52378" s="3"/>
    </row>
    <row r="52379" spans="29:30" x14ac:dyDescent="0.2">
      <c r="AC52379" s="1"/>
      <c r="AD52379" s="3"/>
    </row>
    <row r="52380" spans="29:30" x14ac:dyDescent="0.2">
      <c r="AC52380" s="1"/>
      <c r="AD52380" s="3"/>
    </row>
    <row r="52381" spans="29:30" x14ac:dyDescent="0.2">
      <c r="AC52381" s="1"/>
      <c r="AD52381" s="3"/>
    </row>
    <row r="52382" spans="29:30" x14ac:dyDescent="0.2">
      <c r="AC52382" s="1"/>
      <c r="AD52382" s="3"/>
    </row>
    <row r="52383" spans="29:30" x14ac:dyDescent="0.2">
      <c r="AC52383" s="1"/>
      <c r="AD52383" s="3"/>
    </row>
    <row r="52384" spans="29:30" x14ac:dyDescent="0.2">
      <c r="AC52384" s="1"/>
      <c r="AD52384" s="3"/>
    </row>
    <row r="52385" spans="29:30" x14ac:dyDescent="0.2">
      <c r="AC52385" s="1"/>
      <c r="AD52385" s="3"/>
    </row>
    <row r="52386" spans="29:30" x14ac:dyDescent="0.2">
      <c r="AC52386" s="1"/>
      <c r="AD52386" s="3"/>
    </row>
    <row r="52387" spans="29:30" x14ac:dyDescent="0.2">
      <c r="AC52387" s="1"/>
      <c r="AD52387" s="3"/>
    </row>
    <row r="52388" spans="29:30" x14ac:dyDescent="0.2">
      <c r="AC52388" s="1"/>
      <c r="AD52388" s="3"/>
    </row>
    <row r="52389" spans="29:30" x14ac:dyDescent="0.2">
      <c r="AC52389" s="1"/>
      <c r="AD52389" s="3"/>
    </row>
    <row r="52390" spans="29:30" x14ac:dyDescent="0.2">
      <c r="AC52390" s="1"/>
      <c r="AD52390" s="3"/>
    </row>
    <row r="52391" spans="29:30" x14ac:dyDescent="0.2">
      <c r="AC52391" s="1"/>
      <c r="AD52391" s="3"/>
    </row>
    <row r="52392" spans="29:30" x14ac:dyDescent="0.2">
      <c r="AC52392" s="1"/>
      <c r="AD52392" s="3"/>
    </row>
    <row r="52393" spans="29:30" x14ac:dyDescent="0.2">
      <c r="AC52393" s="1"/>
      <c r="AD52393" s="3"/>
    </row>
    <row r="52394" spans="29:30" x14ac:dyDescent="0.2">
      <c r="AC52394" s="1"/>
      <c r="AD52394" s="3"/>
    </row>
    <row r="52395" spans="29:30" x14ac:dyDescent="0.2">
      <c r="AC52395" s="1"/>
      <c r="AD52395" s="3"/>
    </row>
    <row r="52396" spans="29:30" x14ac:dyDescent="0.2">
      <c r="AC52396" s="1"/>
      <c r="AD52396" s="3"/>
    </row>
    <row r="52397" spans="29:30" x14ac:dyDescent="0.2">
      <c r="AC52397" s="1"/>
      <c r="AD52397" s="3"/>
    </row>
    <row r="52398" spans="29:30" x14ac:dyDescent="0.2">
      <c r="AC52398" s="1"/>
      <c r="AD52398" s="3"/>
    </row>
    <row r="52399" spans="29:30" x14ac:dyDescent="0.2">
      <c r="AC52399" s="1"/>
      <c r="AD52399" s="3"/>
    </row>
    <row r="52400" spans="29:30" x14ac:dyDescent="0.2">
      <c r="AC52400" s="1"/>
      <c r="AD52400" s="3"/>
    </row>
    <row r="52401" spans="29:30" x14ac:dyDescent="0.2">
      <c r="AC52401" s="1"/>
      <c r="AD52401" s="3"/>
    </row>
    <row r="52402" spans="29:30" x14ac:dyDescent="0.2">
      <c r="AC52402" s="1"/>
      <c r="AD52402" s="3"/>
    </row>
    <row r="52403" spans="29:30" x14ac:dyDescent="0.2">
      <c r="AC52403" s="1"/>
      <c r="AD52403" s="3"/>
    </row>
    <row r="52404" spans="29:30" x14ac:dyDescent="0.2">
      <c r="AC52404" s="1"/>
      <c r="AD52404" s="3"/>
    </row>
    <row r="52405" spans="29:30" x14ac:dyDescent="0.2">
      <c r="AC52405" s="1"/>
      <c r="AD52405" s="3"/>
    </row>
    <row r="52406" spans="29:30" x14ac:dyDescent="0.2">
      <c r="AC52406" s="1"/>
      <c r="AD52406" s="3"/>
    </row>
    <row r="52407" spans="29:30" x14ac:dyDescent="0.2">
      <c r="AC52407" s="1"/>
      <c r="AD52407" s="3"/>
    </row>
    <row r="52408" spans="29:30" x14ac:dyDescent="0.2">
      <c r="AC52408" s="1"/>
      <c r="AD52408" s="3"/>
    </row>
    <row r="52409" spans="29:30" x14ac:dyDescent="0.2">
      <c r="AC52409" s="1"/>
      <c r="AD52409" s="3"/>
    </row>
    <row r="52410" spans="29:30" x14ac:dyDescent="0.2">
      <c r="AC52410" s="1"/>
      <c r="AD52410" s="3"/>
    </row>
    <row r="52411" spans="29:30" x14ac:dyDescent="0.2">
      <c r="AC52411" s="1"/>
      <c r="AD52411" s="3"/>
    </row>
    <row r="52412" spans="29:30" x14ac:dyDescent="0.2">
      <c r="AC52412" s="1"/>
      <c r="AD52412" s="3"/>
    </row>
    <row r="52413" spans="29:30" x14ac:dyDescent="0.2">
      <c r="AC52413" s="1"/>
      <c r="AD52413" s="3"/>
    </row>
    <row r="52414" spans="29:30" x14ac:dyDescent="0.2">
      <c r="AC52414" s="1"/>
      <c r="AD52414" s="3"/>
    </row>
    <row r="52415" spans="29:30" x14ac:dyDescent="0.2">
      <c r="AC52415" s="1"/>
      <c r="AD52415" s="3"/>
    </row>
    <row r="52416" spans="29:30" x14ac:dyDescent="0.2">
      <c r="AC52416" s="1"/>
      <c r="AD52416" s="3"/>
    </row>
    <row r="52417" spans="29:30" x14ac:dyDescent="0.2">
      <c r="AC52417" s="1"/>
      <c r="AD52417" s="3"/>
    </row>
    <row r="52418" spans="29:30" x14ac:dyDescent="0.2">
      <c r="AC52418" s="1"/>
      <c r="AD52418" s="3"/>
    </row>
    <row r="52419" spans="29:30" x14ac:dyDescent="0.2">
      <c r="AC52419" s="1"/>
      <c r="AD52419" s="3"/>
    </row>
    <row r="52420" spans="29:30" x14ac:dyDescent="0.2">
      <c r="AC52420" s="1"/>
      <c r="AD52420" s="3"/>
    </row>
    <row r="52421" spans="29:30" x14ac:dyDescent="0.2">
      <c r="AC52421" s="1"/>
      <c r="AD52421" s="3"/>
    </row>
    <row r="52422" spans="29:30" x14ac:dyDescent="0.2">
      <c r="AC52422" s="1"/>
      <c r="AD52422" s="3"/>
    </row>
    <row r="52423" spans="29:30" x14ac:dyDescent="0.2">
      <c r="AC52423" s="1"/>
      <c r="AD52423" s="3"/>
    </row>
    <row r="52424" spans="29:30" x14ac:dyDescent="0.2">
      <c r="AC52424" s="1"/>
      <c r="AD52424" s="3"/>
    </row>
    <row r="52425" spans="29:30" x14ac:dyDescent="0.2">
      <c r="AC52425" s="1"/>
      <c r="AD52425" s="3"/>
    </row>
    <row r="52426" spans="29:30" x14ac:dyDescent="0.2">
      <c r="AC52426" s="1"/>
      <c r="AD52426" s="3"/>
    </row>
    <row r="52427" spans="29:30" x14ac:dyDescent="0.2">
      <c r="AC52427" s="1"/>
      <c r="AD52427" s="3"/>
    </row>
    <row r="52428" spans="29:30" x14ac:dyDescent="0.2">
      <c r="AC52428" s="1"/>
      <c r="AD52428" s="3"/>
    </row>
    <row r="52429" spans="29:30" x14ac:dyDescent="0.2">
      <c r="AC52429" s="1"/>
      <c r="AD52429" s="3"/>
    </row>
    <row r="52430" spans="29:30" x14ac:dyDescent="0.2">
      <c r="AC52430" s="1"/>
      <c r="AD52430" s="3"/>
    </row>
    <row r="52431" spans="29:30" x14ac:dyDescent="0.2">
      <c r="AC52431" s="1"/>
      <c r="AD52431" s="3"/>
    </row>
    <row r="52432" spans="29:30" x14ac:dyDescent="0.2">
      <c r="AC52432" s="1"/>
      <c r="AD52432" s="3"/>
    </row>
    <row r="52433" spans="29:30" x14ac:dyDescent="0.2">
      <c r="AC52433" s="1"/>
      <c r="AD52433" s="3"/>
    </row>
    <row r="52434" spans="29:30" x14ac:dyDescent="0.2">
      <c r="AC52434" s="1"/>
      <c r="AD52434" s="3"/>
    </row>
    <row r="52435" spans="29:30" x14ac:dyDescent="0.2">
      <c r="AC52435" s="1"/>
      <c r="AD52435" s="3"/>
    </row>
    <row r="52436" spans="29:30" x14ac:dyDescent="0.2">
      <c r="AC52436" s="1"/>
      <c r="AD52436" s="3"/>
    </row>
    <row r="52437" spans="29:30" x14ac:dyDescent="0.2">
      <c r="AC52437" s="1"/>
      <c r="AD52437" s="3"/>
    </row>
    <row r="52438" spans="29:30" x14ac:dyDescent="0.2">
      <c r="AC52438" s="1"/>
      <c r="AD52438" s="3"/>
    </row>
    <row r="52439" spans="29:30" x14ac:dyDescent="0.2">
      <c r="AC52439" s="1"/>
      <c r="AD52439" s="3"/>
    </row>
    <row r="52440" spans="29:30" x14ac:dyDescent="0.2">
      <c r="AC52440" s="1"/>
      <c r="AD52440" s="3"/>
    </row>
    <row r="52441" spans="29:30" x14ac:dyDescent="0.2">
      <c r="AC52441" s="1"/>
      <c r="AD52441" s="3"/>
    </row>
    <row r="52442" spans="29:30" x14ac:dyDescent="0.2">
      <c r="AC52442" s="1"/>
      <c r="AD52442" s="3"/>
    </row>
    <row r="52443" spans="29:30" x14ac:dyDescent="0.2">
      <c r="AC52443" s="1"/>
      <c r="AD52443" s="3"/>
    </row>
    <row r="52444" spans="29:30" x14ac:dyDescent="0.2">
      <c r="AC52444" s="1"/>
      <c r="AD52444" s="3"/>
    </row>
    <row r="52445" spans="29:30" x14ac:dyDescent="0.2">
      <c r="AC52445" s="1"/>
      <c r="AD52445" s="3"/>
    </row>
    <row r="52446" spans="29:30" x14ac:dyDescent="0.2">
      <c r="AC52446" s="1"/>
      <c r="AD52446" s="3"/>
    </row>
    <row r="52447" spans="29:30" x14ac:dyDescent="0.2">
      <c r="AC52447" s="1"/>
      <c r="AD52447" s="3"/>
    </row>
    <row r="52448" spans="29:30" x14ac:dyDescent="0.2">
      <c r="AC52448" s="1"/>
      <c r="AD52448" s="3"/>
    </row>
    <row r="52449" spans="29:30" x14ac:dyDescent="0.2">
      <c r="AC52449" s="1"/>
      <c r="AD52449" s="3"/>
    </row>
    <row r="52450" spans="29:30" x14ac:dyDescent="0.2">
      <c r="AC52450" s="1"/>
      <c r="AD52450" s="3"/>
    </row>
    <row r="52451" spans="29:30" x14ac:dyDescent="0.2">
      <c r="AC52451" s="1"/>
      <c r="AD52451" s="3"/>
    </row>
    <row r="52452" spans="29:30" x14ac:dyDescent="0.2">
      <c r="AC52452" s="1"/>
      <c r="AD52452" s="3"/>
    </row>
    <row r="52453" spans="29:30" x14ac:dyDescent="0.2">
      <c r="AC52453" s="1"/>
      <c r="AD52453" s="3"/>
    </row>
    <row r="52454" spans="29:30" x14ac:dyDescent="0.2">
      <c r="AC52454" s="1"/>
      <c r="AD52454" s="3"/>
    </row>
    <row r="52455" spans="29:30" x14ac:dyDescent="0.2">
      <c r="AC52455" s="1"/>
      <c r="AD52455" s="3"/>
    </row>
    <row r="52456" spans="29:30" x14ac:dyDescent="0.2">
      <c r="AC52456" s="1"/>
      <c r="AD52456" s="3"/>
    </row>
    <row r="52457" spans="29:30" x14ac:dyDescent="0.2">
      <c r="AC52457" s="1"/>
      <c r="AD52457" s="3"/>
    </row>
    <row r="52458" spans="29:30" x14ac:dyDescent="0.2">
      <c r="AC52458" s="1"/>
      <c r="AD52458" s="3"/>
    </row>
    <row r="52459" spans="29:30" x14ac:dyDescent="0.2">
      <c r="AC52459" s="1"/>
      <c r="AD52459" s="3"/>
    </row>
    <row r="52460" spans="29:30" x14ac:dyDescent="0.2">
      <c r="AC52460" s="1"/>
      <c r="AD52460" s="3"/>
    </row>
    <row r="52461" spans="29:30" x14ac:dyDescent="0.2">
      <c r="AC52461" s="1"/>
      <c r="AD52461" s="3"/>
    </row>
    <row r="52462" spans="29:30" x14ac:dyDescent="0.2">
      <c r="AC52462" s="1"/>
      <c r="AD52462" s="3"/>
    </row>
    <row r="52463" spans="29:30" x14ac:dyDescent="0.2">
      <c r="AC52463" s="1"/>
      <c r="AD52463" s="3"/>
    </row>
    <row r="52464" spans="29:30" x14ac:dyDescent="0.2">
      <c r="AC52464" s="1"/>
      <c r="AD52464" s="3"/>
    </row>
    <row r="52465" spans="29:30" x14ac:dyDescent="0.2">
      <c r="AC52465" s="1"/>
      <c r="AD52465" s="3"/>
    </row>
    <row r="52466" spans="29:30" x14ac:dyDescent="0.2">
      <c r="AC52466" s="1"/>
      <c r="AD52466" s="3"/>
    </row>
    <row r="52467" spans="29:30" x14ac:dyDescent="0.2">
      <c r="AC52467" s="1"/>
      <c r="AD52467" s="3"/>
    </row>
    <row r="52468" spans="29:30" x14ac:dyDescent="0.2">
      <c r="AC52468" s="1"/>
      <c r="AD52468" s="3"/>
    </row>
    <row r="52469" spans="29:30" x14ac:dyDescent="0.2">
      <c r="AC52469" s="1"/>
      <c r="AD52469" s="3"/>
    </row>
    <row r="52470" spans="29:30" x14ac:dyDescent="0.2">
      <c r="AC52470" s="1"/>
      <c r="AD52470" s="3"/>
    </row>
    <row r="52471" spans="29:30" x14ac:dyDescent="0.2">
      <c r="AC52471" s="1"/>
      <c r="AD52471" s="3"/>
    </row>
    <row r="52472" spans="29:30" x14ac:dyDescent="0.2">
      <c r="AC52472" s="1"/>
      <c r="AD52472" s="3"/>
    </row>
    <row r="52473" spans="29:30" x14ac:dyDescent="0.2">
      <c r="AC52473" s="1"/>
      <c r="AD52473" s="3"/>
    </row>
    <row r="52474" spans="29:30" x14ac:dyDescent="0.2">
      <c r="AC52474" s="1"/>
      <c r="AD52474" s="3"/>
    </row>
    <row r="52475" spans="29:30" x14ac:dyDescent="0.2">
      <c r="AC52475" s="1"/>
      <c r="AD52475" s="3"/>
    </row>
    <row r="52476" spans="29:30" x14ac:dyDescent="0.2">
      <c r="AC52476" s="1"/>
      <c r="AD52476" s="3"/>
    </row>
    <row r="52477" spans="29:30" x14ac:dyDescent="0.2">
      <c r="AC52477" s="1"/>
      <c r="AD52477" s="3"/>
    </row>
    <row r="52478" spans="29:30" x14ac:dyDescent="0.2">
      <c r="AC52478" s="1"/>
      <c r="AD52478" s="3"/>
    </row>
    <row r="52479" spans="29:30" x14ac:dyDescent="0.2">
      <c r="AC52479" s="1"/>
      <c r="AD52479" s="3"/>
    </row>
    <row r="52480" spans="29:30" x14ac:dyDescent="0.2">
      <c r="AC52480" s="1"/>
      <c r="AD52480" s="3"/>
    </row>
    <row r="52481" spans="29:30" x14ac:dyDescent="0.2">
      <c r="AC52481" s="1"/>
      <c r="AD52481" s="3"/>
    </row>
    <row r="52482" spans="29:30" x14ac:dyDescent="0.2">
      <c r="AC52482" s="1"/>
      <c r="AD52482" s="3"/>
    </row>
    <row r="52483" spans="29:30" x14ac:dyDescent="0.2">
      <c r="AC52483" s="1"/>
      <c r="AD52483" s="3"/>
    </row>
    <row r="52484" spans="29:30" x14ac:dyDescent="0.2">
      <c r="AC52484" s="1"/>
      <c r="AD52484" s="3"/>
    </row>
    <row r="52485" spans="29:30" x14ac:dyDescent="0.2">
      <c r="AC52485" s="1"/>
      <c r="AD52485" s="3"/>
    </row>
    <row r="52486" spans="29:30" x14ac:dyDescent="0.2">
      <c r="AC52486" s="1"/>
      <c r="AD52486" s="3"/>
    </row>
    <row r="52487" spans="29:30" x14ac:dyDescent="0.2">
      <c r="AC52487" s="1"/>
      <c r="AD52487" s="3"/>
    </row>
    <row r="52488" spans="29:30" x14ac:dyDescent="0.2">
      <c r="AC52488" s="1"/>
      <c r="AD52488" s="3"/>
    </row>
    <row r="52489" spans="29:30" x14ac:dyDescent="0.2">
      <c r="AC52489" s="1"/>
      <c r="AD52489" s="3"/>
    </row>
    <row r="52490" spans="29:30" x14ac:dyDescent="0.2">
      <c r="AC52490" s="1"/>
      <c r="AD52490" s="3"/>
    </row>
    <row r="52491" spans="29:30" x14ac:dyDescent="0.2">
      <c r="AC52491" s="1"/>
      <c r="AD52491" s="3"/>
    </row>
    <row r="52492" spans="29:30" x14ac:dyDescent="0.2">
      <c r="AC52492" s="1"/>
      <c r="AD52492" s="3"/>
    </row>
    <row r="52493" spans="29:30" x14ac:dyDescent="0.2">
      <c r="AC52493" s="1"/>
      <c r="AD52493" s="3"/>
    </row>
    <row r="52494" spans="29:30" x14ac:dyDescent="0.2">
      <c r="AC52494" s="1"/>
      <c r="AD52494" s="3"/>
    </row>
    <row r="52495" spans="29:30" x14ac:dyDescent="0.2">
      <c r="AC52495" s="1"/>
      <c r="AD52495" s="3"/>
    </row>
    <row r="52496" spans="29:30" x14ac:dyDescent="0.2">
      <c r="AC52496" s="1"/>
      <c r="AD52496" s="3"/>
    </row>
    <row r="52497" spans="29:30" x14ac:dyDescent="0.2">
      <c r="AC52497" s="1"/>
      <c r="AD52497" s="3"/>
    </row>
    <row r="52498" spans="29:30" x14ac:dyDescent="0.2">
      <c r="AC52498" s="1"/>
      <c r="AD52498" s="3"/>
    </row>
    <row r="52499" spans="29:30" x14ac:dyDescent="0.2">
      <c r="AC52499" s="1"/>
      <c r="AD52499" s="3"/>
    </row>
    <row r="52500" spans="29:30" x14ac:dyDescent="0.2">
      <c r="AC52500" s="1"/>
      <c r="AD52500" s="3"/>
    </row>
    <row r="52501" spans="29:30" x14ac:dyDescent="0.2">
      <c r="AC52501" s="1"/>
      <c r="AD52501" s="3"/>
    </row>
    <row r="52502" spans="29:30" x14ac:dyDescent="0.2">
      <c r="AC52502" s="1"/>
      <c r="AD52502" s="3"/>
    </row>
    <row r="52503" spans="29:30" x14ac:dyDescent="0.2">
      <c r="AC52503" s="1"/>
      <c r="AD52503" s="3"/>
    </row>
    <row r="52504" spans="29:30" x14ac:dyDescent="0.2">
      <c r="AC52504" s="1"/>
      <c r="AD52504" s="3"/>
    </row>
    <row r="52505" spans="29:30" x14ac:dyDescent="0.2">
      <c r="AC52505" s="1"/>
      <c r="AD52505" s="3"/>
    </row>
    <row r="52506" spans="29:30" x14ac:dyDescent="0.2">
      <c r="AC52506" s="1"/>
      <c r="AD52506" s="3"/>
    </row>
    <row r="52507" spans="29:30" x14ac:dyDescent="0.2">
      <c r="AC52507" s="1"/>
      <c r="AD52507" s="3"/>
    </row>
    <row r="52508" spans="29:30" x14ac:dyDescent="0.2">
      <c r="AC52508" s="1"/>
      <c r="AD52508" s="3"/>
    </row>
    <row r="52509" spans="29:30" x14ac:dyDescent="0.2">
      <c r="AC52509" s="1"/>
      <c r="AD52509" s="3"/>
    </row>
    <row r="52510" spans="29:30" x14ac:dyDescent="0.2">
      <c r="AC52510" s="1"/>
      <c r="AD52510" s="3"/>
    </row>
    <row r="52511" spans="29:30" x14ac:dyDescent="0.2">
      <c r="AC52511" s="1"/>
      <c r="AD52511" s="3"/>
    </row>
    <row r="52512" spans="29:30" x14ac:dyDescent="0.2">
      <c r="AC52512" s="1"/>
      <c r="AD52512" s="3"/>
    </row>
    <row r="52513" spans="29:30" x14ac:dyDescent="0.2">
      <c r="AC52513" s="1"/>
      <c r="AD52513" s="3"/>
    </row>
    <row r="52514" spans="29:30" x14ac:dyDescent="0.2">
      <c r="AC52514" s="1"/>
      <c r="AD52514" s="3"/>
    </row>
    <row r="52515" spans="29:30" x14ac:dyDescent="0.2">
      <c r="AC52515" s="1"/>
      <c r="AD52515" s="3"/>
    </row>
    <row r="52516" spans="29:30" x14ac:dyDescent="0.2">
      <c r="AC52516" s="1"/>
      <c r="AD52516" s="3"/>
    </row>
    <row r="52517" spans="29:30" x14ac:dyDescent="0.2">
      <c r="AC52517" s="1"/>
      <c r="AD52517" s="3"/>
    </row>
    <row r="52518" spans="29:30" x14ac:dyDescent="0.2">
      <c r="AC52518" s="1"/>
      <c r="AD52518" s="3"/>
    </row>
    <row r="52519" spans="29:30" x14ac:dyDescent="0.2">
      <c r="AC52519" s="1"/>
      <c r="AD52519" s="3"/>
    </row>
    <row r="52520" spans="29:30" x14ac:dyDescent="0.2">
      <c r="AC52520" s="1"/>
      <c r="AD52520" s="3"/>
    </row>
    <row r="52521" spans="29:30" x14ac:dyDescent="0.2">
      <c r="AC52521" s="1"/>
      <c r="AD52521" s="3"/>
    </row>
    <row r="52522" spans="29:30" x14ac:dyDescent="0.2">
      <c r="AC52522" s="1"/>
      <c r="AD52522" s="3"/>
    </row>
    <row r="52523" spans="29:30" x14ac:dyDescent="0.2">
      <c r="AC52523" s="1"/>
      <c r="AD52523" s="3"/>
    </row>
    <row r="52524" spans="29:30" x14ac:dyDescent="0.2">
      <c r="AC52524" s="1"/>
      <c r="AD52524" s="3"/>
    </row>
    <row r="52525" spans="29:30" x14ac:dyDescent="0.2">
      <c r="AC52525" s="1"/>
      <c r="AD52525" s="3"/>
    </row>
    <row r="52526" spans="29:30" x14ac:dyDescent="0.2">
      <c r="AC52526" s="1"/>
      <c r="AD52526" s="3"/>
    </row>
    <row r="52527" spans="29:30" x14ac:dyDescent="0.2">
      <c r="AC52527" s="1"/>
      <c r="AD52527" s="3"/>
    </row>
    <row r="52528" spans="29:30" x14ac:dyDescent="0.2">
      <c r="AC52528" s="1"/>
      <c r="AD52528" s="3"/>
    </row>
    <row r="52529" spans="29:30" x14ac:dyDescent="0.2">
      <c r="AC52529" s="1"/>
      <c r="AD52529" s="3"/>
    </row>
    <row r="52530" spans="29:30" x14ac:dyDescent="0.2">
      <c r="AC52530" s="1"/>
      <c r="AD52530" s="3"/>
    </row>
    <row r="52531" spans="29:30" x14ac:dyDescent="0.2">
      <c r="AC52531" s="1"/>
      <c r="AD52531" s="3"/>
    </row>
    <row r="52532" spans="29:30" x14ac:dyDescent="0.2">
      <c r="AC52532" s="1"/>
      <c r="AD52532" s="3"/>
    </row>
    <row r="52533" spans="29:30" x14ac:dyDescent="0.2">
      <c r="AC52533" s="1"/>
      <c r="AD52533" s="3"/>
    </row>
    <row r="52534" spans="29:30" x14ac:dyDescent="0.2">
      <c r="AC52534" s="1"/>
      <c r="AD52534" s="3"/>
    </row>
    <row r="52535" spans="29:30" x14ac:dyDescent="0.2">
      <c r="AC52535" s="1"/>
      <c r="AD52535" s="3"/>
    </row>
    <row r="52536" spans="29:30" x14ac:dyDescent="0.2">
      <c r="AC52536" s="1"/>
      <c r="AD52536" s="3"/>
    </row>
    <row r="52537" spans="29:30" x14ac:dyDescent="0.2">
      <c r="AC52537" s="1"/>
      <c r="AD52537" s="3"/>
    </row>
    <row r="52538" spans="29:30" x14ac:dyDescent="0.2">
      <c r="AC52538" s="1"/>
      <c r="AD52538" s="3"/>
    </row>
    <row r="52539" spans="29:30" x14ac:dyDescent="0.2">
      <c r="AC52539" s="1"/>
      <c r="AD52539" s="3"/>
    </row>
    <row r="52540" spans="29:30" x14ac:dyDescent="0.2">
      <c r="AC52540" s="1"/>
      <c r="AD52540" s="3"/>
    </row>
    <row r="52541" spans="29:30" x14ac:dyDescent="0.2">
      <c r="AC52541" s="1"/>
      <c r="AD52541" s="3"/>
    </row>
    <row r="52542" spans="29:30" x14ac:dyDescent="0.2">
      <c r="AC52542" s="1"/>
      <c r="AD52542" s="3"/>
    </row>
    <row r="52543" spans="29:30" x14ac:dyDescent="0.2">
      <c r="AC52543" s="1"/>
      <c r="AD52543" s="3"/>
    </row>
    <row r="52544" spans="29:30" x14ac:dyDescent="0.2">
      <c r="AC52544" s="1"/>
      <c r="AD52544" s="3"/>
    </row>
    <row r="52545" spans="29:30" x14ac:dyDescent="0.2">
      <c r="AC52545" s="1"/>
      <c r="AD52545" s="3"/>
    </row>
    <row r="52546" spans="29:30" x14ac:dyDescent="0.2">
      <c r="AC52546" s="1"/>
      <c r="AD52546" s="3"/>
    </row>
    <row r="52547" spans="29:30" x14ac:dyDescent="0.2">
      <c r="AC52547" s="1"/>
      <c r="AD52547" s="3"/>
    </row>
    <row r="52548" spans="29:30" x14ac:dyDescent="0.2">
      <c r="AC52548" s="1"/>
      <c r="AD52548" s="3"/>
    </row>
    <row r="52549" spans="29:30" x14ac:dyDescent="0.2">
      <c r="AC52549" s="1"/>
      <c r="AD52549" s="3"/>
    </row>
    <row r="52550" spans="29:30" x14ac:dyDescent="0.2">
      <c r="AC52550" s="1"/>
      <c r="AD52550" s="3"/>
    </row>
    <row r="52551" spans="29:30" x14ac:dyDescent="0.2">
      <c r="AC52551" s="1"/>
      <c r="AD52551" s="3"/>
    </row>
    <row r="52552" spans="29:30" x14ac:dyDescent="0.2">
      <c r="AC52552" s="1"/>
      <c r="AD52552" s="3"/>
    </row>
    <row r="52553" spans="29:30" x14ac:dyDescent="0.2">
      <c r="AC52553" s="1"/>
      <c r="AD52553" s="3"/>
    </row>
    <row r="52554" spans="29:30" x14ac:dyDescent="0.2">
      <c r="AC52554" s="1"/>
      <c r="AD52554" s="3"/>
    </row>
    <row r="52555" spans="29:30" x14ac:dyDescent="0.2">
      <c r="AC52555" s="1"/>
      <c r="AD52555" s="3"/>
    </row>
    <row r="52556" spans="29:30" x14ac:dyDescent="0.2">
      <c r="AC52556" s="1"/>
      <c r="AD52556" s="3"/>
    </row>
    <row r="52557" spans="29:30" x14ac:dyDescent="0.2">
      <c r="AC52557" s="1"/>
      <c r="AD52557" s="3"/>
    </row>
    <row r="52558" spans="29:30" x14ac:dyDescent="0.2">
      <c r="AC52558" s="1"/>
      <c r="AD52558" s="3"/>
    </row>
    <row r="52559" spans="29:30" x14ac:dyDescent="0.2">
      <c r="AC52559" s="1"/>
      <c r="AD52559" s="3"/>
    </row>
    <row r="52560" spans="29:30" x14ac:dyDescent="0.2">
      <c r="AC52560" s="1"/>
      <c r="AD52560" s="3"/>
    </row>
    <row r="52561" spans="29:30" x14ac:dyDescent="0.2">
      <c r="AC52561" s="1"/>
      <c r="AD52561" s="3"/>
    </row>
    <row r="52562" spans="29:30" x14ac:dyDescent="0.2">
      <c r="AC52562" s="1"/>
      <c r="AD52562" s="3"/>
    </row>
    <row r="52563" spans="29:30" x14ac:dyDescent="0.2">
      <c r="AC52563" s="1"/>
      <c r="AD52563" s="3"/>
    </row>
    <row r="52564" spans="29:30" x14ac:dyDescent="0.2">
      <c r="AC52564" s="1"/>
      <c r="AD52564" s="3"/>
    </row>
    <row r="52565" spans="29:30" x14ac:dyDescent="0.2">
      <c r="AC52565" s="1"/>
      <c r="AD52565" s="3"/>
    </row>
    <row r="52566" spans="29:30" x14ac:dyDescent="0.2">
      <c r="AC52566" s="1"/>
      <c r="AD52566" s="3"/>
    </row>
    <row r="52567" spans="29:30" x14ac:dyDescent="0.2">
      <c r="AC52567" s="1"/>
      <c r="AD52567" s="3"/>
    </row>
    <row r="52568" spans="29:30" x14ac:dyDescent="0.2">
      <c r="AC52568" s="1"/>
      <c r="AD52568" s="3"/>
    </row>
    <row r="52569" spans="29:30" x14ac:dyDescent="0.2">
      <c r="AC52569" s="1"/>
      <c r="AD52569" s="3"/>
    </row>
    <row r="52570" spans="29:30" x14ac:dyDescent="0.2">
      <c r="AC52570" s="1"/>
      <c r="AD52570" s="3"/>
    </row>
    <row r="52571" spans="29:30" x14ac:dyDescent="0.2">
      <c r="AC52571" s="1"/>
      <c r="AD52571" s="3"/>
    </row>
    <row r="52572" spans="29:30" x14ac:dyDescent="0.2">
      <c r="AC52572" s="1"/>
      <c r="AD52572" s="3"/>
    </row>
    <row r="52573" spans="29:30" x14ac:dyDescent="0.2">
      <c r="AC52573" s="1"/>
      <c r="AD52573" s="3"/>
    </row>
    <row r="52574" spans="29:30" x14ac:dyDescent="0.2">
      <c r="AC52574" s="1"/>
      <c r="AD52574" s="3"/>
    </row>
    <row r="52575" spans="29:30" x14ac:dyDescent="0.2">
      <c r="AC52575" s="1"/>
      <c r="AD52575" s="3"/>
    </row>
    <row r="52576" spans="29:30" x14ac:dyDescent="0.2">
      <c r="AC52576" s="1"/>
      <c r="AD52576" s="3"/>
    </row>
    <row r="52577" spans="29:30" x14ac:dyDescent="0.2">
      <c r="AC52577" s="1"/>
      <c r="AD52577" s="3"/>
    </row>
    <row r="52578" spans="29:30" x14ac:dyDescent="0.2">
      <c r="AC52578" s="1"/>
      <c r="AD52578" s="3"/>
    </row>
    <row r="52579" spans="29:30" x14ac:dyDescent="0.2">
      <c r="AC52579" s="1"/>
      <c r="AD52579" s="3"/>
    </row>
    <row r="52580" spans="29:30" x14ac:dyDescent="0.2">
      <c r="AC52580" s="1"/>
      <c r="AD52580" s="3"/>
    </row>
    <row r="52581" spans="29:30" x14ac:dyDescent="0.2">
      <c r="AC52581" s="1"/>
      <c r="AD52581" s="3"/>
    </row>
    <row r="52582" spans="29:30" x14ac:dyDescent="0.2">
      <c r="AC52582" s="1"/>
      <c r="AD52582" s="3"/>
    </row>
    <row r="52583" spans="29:30" x14ac:dyDescent="0.2">
      <c r="AC52583" s="1"/>
      <c r="AD52583" s="3"/>
    </row>
    <row r="52584" spans="29:30" x14ac:dyDescent="0.2">
      <c r="AC52584" s="1"/>
      <c r="AD52584" s="3"/>
    </row>
    <row r="52585" spans="29:30" x14ac:dyDescent="0.2">
      <c r="AC52585" s="1"/>
      <c r="AD52585" s="3"/>
    </row>
    <row r="52586" spans="29:30" x14ac:dyDescent="0.2">
      <c r="AC52586" s="1"/>
      <c r="AD52586" s="3"/>
    </row>
    <row r="52587" spans="29:30" x14ac:dyDescent="0.2">
      <c r="AC52587" s="1"/>
      <c r="AD52587" s="3"/>
    </row>
    <row r="52588" spans="29:30" x14ac:dyDescent="0.2">
      <c r="AC52588" s="1"/>
      <c r="AD52588" s="3"/>
    </row>
    <row r="52589" spans="29:30" x14ac:dyDescent="0.2">
      <c r="AC52589" s="1"/>
      <c r="AD52589" s="3"/>
    </row>
    <row r="52590" spans="29:30" x14ac:dyDescent="0.2">
      <c r="AC52590" s="1"/>
      <c r="AD52590" s="3"/>
    </row>
    <row r="52591" spans="29:30" x14ac:dyDescent="0.2">
      <c r="AC52591" s="1"/>
      <c r="AD52591" s="3"/>
    </row>
    <row r="52592" spans="29:30" x14ac:dyDescent="0.2">
      <c r="AC52592" s="1"/>
      <c r="AD52592" s="3"/>
    </row>
    <row r="52593" spans="29:30" x14ac:dyDescent="0.2">
      <c r="AC52593" s="1"/>
      <c r="AD52593" s="3"/>
    </row>
    <row r="52594" spans="29:30" x14ac:dyDescent="0.2">
      <c r="AC52594" s="1"/>
      <c r="AD52594" s="3"/>
    </row>
    <row r="52595" spans="29:30" x14ac:dyDescent="0.2">
      <c r="AC52595" s="1"/>
      <c r="AD52595" s="3"/>
    </row>
    <row r="52596" spans="29:30" x14ac:dyDescent="0.2">
      <c r="AC52596" s="1"/>
      <c r="AD52596" s="3"/>
    </row>
    <row r="52597" spans="29:30" x14ac:dyDescent="0.2">
      <c r="AC52597" s="1"/>
      <c r="AD52597" s="3"/>
    </row>
    <row r="52598" spans="29:30" x14ac:dyDescent="0.2">
      <c r="AC52598" s="1"/>
      <c r="AD52598" s="3"/>
    </row>
    <row r="52599" spans="29:30" x14ac:dyDescent="0.2">
      <c r="AC52599" s="1"/>
      <c r="AD52599" s="3"/>
    </row>
    <row r="52600" spans="29:30" x14ac:dyDescent="0.2">
      <c r="AC52600" s="1"/>
      <c r="AD52600" s="3"/>
    </row>
    <row r="52601" spans="29:30" x14ac:dyDescent="0.2">
      <c r="AC52601" s="1"/>
      <c r="AD52601" s="3"/>
    </row>
    <row r="52602" spans="29:30" x14ac:dyDescent="0.2">
      <c r="AC52602" s="1"/>
      <c r="AD52602" s="3"/>
    </row>
    <row r="52603" spans="29:30" x14ac:dyDescent="0.2">
      <c r="AC52603" s="1"/>
      <c r="AD52603" s="3"/>
    </row>
    <row r="52604" spans="29:30" x14ac:dyDescent="0.2">
      <c r="AC52604" s="1"/>
      <c r="AD52604" s="3"/>
    </row>
    <row r="52605" spans="29:30" x14ac:dyDescent="0.2">
      <c r="AC52605" s="1"/>
      <c r="AD52605" s="3"/>
    </row>
    <row r="52606" spans="29:30" x14ac:dyDescent="0.2">
      <c r="AC52606" s="1"/>
      <c r="AD52606" s="3"/>
    </row>
    <row r="52607" spans="29:30" x14ac:dyDescent="0.2">
      <c r="AC52607" s="1"/>
      <c r="AD52607" s="3"/>
    </row>
    <row r="52608" spans="29:30" x14ac:dyDescent="0.2">
      <c r="AC52608" s="1"/>
      <c r="AD52608" s="3"/>
    </row>
    <row r="52609" spans="29:30" x14ac:dyDescent="0.2">
      <c r="AC52609" s="1"/>
      <c r="AD52609" s="3"/>
    </row>
    <row r="52610" spans="29:30" x14ac:dyDescent="0.2">
      <c r="AC52610" s="1"/>
      <c r="AD52610" s="3"/>
    </row>
    <row r="52611" spans="29:30" x14ac:dyDescent="0.2">
      <c r="AC52611" s="1"/>
      <c r="AD52611" s="3"/>
    </row>
    <row r="52612" spans="29:30" x14ac:dyDescent="0.2">
      <c r="AC52612" s="1"/>
      <c r="AD52612" s="3"/>
    </row>
    <row r="52613" spans="29:30" x14ac:dyDescent="0.2">
      <c r="AC52613" s="1"/>
      <c r="AD52613" s="3"/>
    </row>
    <row r="52614" spans="29:30" x14ac:dyDescent="0.2">
      <c r="AC52614" s="1"/>
      <c r="AD52614" s="3"/>
    </row>
    <row r="52615" spans="29:30" x14ac:dyDescent="0.2">
      <c r="AC52615" s="1"/>
      <c r="AD52615" s="3"/>
    </row>
    <row r="52616" spans="29:30" x14ac:dyDescent="0.2">
      <c r="AC52616" s="1"/>
      <c r="AD52616" s="3"/>
    </row>
    <row r="52617" spans="29:30" x14ac:dyDescent="0.2">
      <c r="AC52617" s="1"/>
      <c r="AD52617" s="3"/>
    </row>
    <row r="52618" spans="29:30" x14ac:dyDescent="0.2">
      <c r="AC52618" s="1"/>
      <c r="AD52618" s="3"/>
    </row>
    <row r="52619" spans="29:30" x14ac:dyDescent="0.2">
      <c r="AC52619" s="1"/>
      <c r="AD52619" s="3"/>
    </row>
    <row r="52620" spans="29:30" x14ac:dyDescent="0.2">
      <c r="AC52620" s="1"/>
      <c r="AD52620" s="3"/>
    </row>
    <row r="52621" spans="29:30" x14ac:dyDescent="0.2">
      <c r="AC52621" s="1"/>
      <c r="AD52621" s="3"/>
    </row>
    <row r="52622" spans="29:30" x14ac:dyDescent="0.2">
      <c r="AC52622" s="1"/>
      <c r="AD52622" s="3"/>
    </row>
    <row r="52623" spans="29:30" x14ac:dyDescent="0.2">
      <c r="AC52623" s="1"/>
      <c r="AD52623" s="3"/>
    </row>
    <row r="52624" spans="29:30" x14ac:dyDescent="0.2">
      <c r="AC52624" s="1"/>
      <c r="AD52624" s="3"/>
    </row>
    <row r="52625" spans="29:30" x14ac:dyDescent="0.2">
      <c r="AC52625" s="1"/>
      <c r="AD52625" s="3"/>
    </row>
    <row r="52626" spans="29:30" x14ac:dyDescent="0.2">
      <c r="AC52626" s="1"/>
      <c r="AD52626" s="3"/>
    </row>
    <row r="52627" spans="29:30" x14ac:dyDescent="0.2">
      <c r="AC52627" s="1"/>
      <c r="AD52627" s="3"/>
    </row>
    <row r="52628" spans="29:30" x14ac:dyDescent="0.2">
      <c r="AC52628" s="1"/>
      <c r="AD52628" s="3"/>
    </row>
    <row r="52629" spans="29:30" x14ac:dyDescent="0.2">
      <c r="AC52629" s="1"/>
      <c r="AD52629" s="3"/>
    </row>
    <row r="52630" spans="29:30" x14ac:dyDescent="0.2">
      <c r="AC52630" s="1"/>
      <c r="AD52630" s="3"/>
    </row>
    <row r="52631" spans="29:30" x14ac:dyDescent="0.2">
      <c r="AC52631" s="1"/>
      <c r="AD52631" s="3"/>
    </row>
    <row r="52632" spans="29:30" x14ac:dyDescent="0.2">
      <c r="AC52632" s="1"/>
      <c r="AD52632" s="3"/>
    </row>
    <row r="52633" spans="29:30" x14ac:dyDescent="0.2">
      <c r="AC52633" s="1"/>
      <c r="AD52633" s="3"/>
    </row>
    <row r="52634" spans="29:30" x14ac:dyDescent="0.2">
      <c r="AC52634" s="1"/>
      <c r="AD52634" s="3"/>
    </row>
    <row r="52635" spans="29:30" x14ac:dyDescent="0.2">
      <c r="AC52635" s="1"/>
      <c r="AD52635" s="3"/>
    </row>
    <row r="52636" spans="29:30" x14ac:dyDescent="0.2">
      <c r="AC52636" s="1"/>
      <c r="AD52636" s="3"/>
    </row>
    <row r="52637" spans="29:30" x14ac:dyDescent="0.2">
      <c r="AC52637" s="1"/>
      <c r="AD52637" s="3"/>
    </row>
    <row r="52638" spans="29:30" x14ac:dyDescent="0.2">
      <c r="AC52638" s="1"/>
      <c r="AD52638" s="3"/>
    </row>
    <row r="52639" spans="29:30" x14ac:dyDescent="0.2">
      <c r="AC52639" s="1"/>
      <c r="AD52639" s="3"/>
    </row>
    <row r="52640" spans="29:30" x14ac:dyDescent="0.2">
      <c r="AC52640" s="1"/>
      <c r="AD52640" s="3"/>
    </row>
    <row r="52641" spans="29:30" x14ac:dyDescent="0.2">
      <c r="AC52641" s="1"/>
      <c r="AD52641" s="3"/>
    </row>
    <row r="52642" spans="29:30" x14ac:dyDescent="0.2">
      <c r="AC52642" s="1"/>
      <c r="AD52642" s="3"/>
    </row>
    <row r="52643" spans="29:30" x14ac:dyDescent="0.2">
      <c r="AC52643" s="1"/>
      <c r="AD52643" s="3"/>
    </row>
    <row r="52644" spans="29:30" x14ac:dyDescent="0.2">
      <c r="AC52644" s="1"/>
      <c r="AD52644" s="3"/>
    </row>
    <row r="52645" spans="29:30" x14ac:dyDescent="0.2">
      <c r="AC52645" s="1"/>
      <c r="AD52645" s="3"/>
    </row>
    <row r="52646" spans="29:30" x14ac:dyDescent="0.2">
      <c r="AC52646" s="1"/>
      <c r="AD52646" s="3"/>
    </row>
    <row r="52647" spans="29:30" x14ac:dyDescent="0.2">
      <c r="AC52647" s="1"/>
      <c r="AD52647" s="3"/>
    </row>
    <row r="52648" spans="29:30" x14ac:dyDescent="0.2">
      <c r="AC52648" s="1"/>
      <c r="AD52648" s="3"/>
    </row>
    <row r="52649" spans="29:30" x14ac:dyDescent="0.2">
      <c r="AC52649" s="1"/>
      <c r="AD52649" s="3"/>
    </row>
    <row r="52650" spans="29:30" x14ac:dyDescent="0.2">
      <c r="AC52650" s="1"/>
      <c r="AD52650" s="3"/>
    </row>
    <row r="52651" spans="29:30" x14ac:dyDescent="0.2">
      <c r="AC52651" s="1"/>
      <c r="AD52651" s="3"/>
    </row>
    <row r="52652" spans="29:30" x14ac:dyDescent="0.2">
      <c r="AC52652" s="1"/>
      <c r="AD52652" s="3"/>
    </row>
    <row r="52653" spans="29:30" x14ac:dyDescent="0.2">
      <c r="AC52653" s="1"/>
      <c r="AD52653" s="3"/>
    </row>
    <row r="52654" spans="29:30" x14ac:dyDescent="0.2">
      <c r="AC52654" s="1"/>
      <c r="AD52654" s="3"/>
    </row>
    <row r="52655" spans="29:30" x14ac:dyDescent="0.2">
      <c r="AC52655" s="1"/>
      <c r="AD52655" s="3"/>
    </row>
    <row r="52656" spans="29:30" x14ac:dyDescent="0.2">
      <c r="AC52656" s="1"/>
      <c r="AD52656" s="3"/>
    </row>
    <row r="52657" spans="29:30" x14ac:dyDescent="0.2">
      <c r="AC52657" s="1"/>
      <c r="AD52657" s="3"/>
    </row>
    <row r="52658" spans="29:30" x14ac:dyDescent="0.2">
      <c r="AC52658" s="1"/>
      <c r="AD52658" s="3"/>
    </row>
    <row r="52659" spans="29:30" x14ac:dyDescent="0.2">
      <c r="AC52659" s="1"/>
      <c r="AD52659" s="3"/>
    </row>
    <row r="52660" spans="29:30" x14ac:dyDescent="0.2">
      <c r="AC52660" s="1"/>
      <c r="AD52660" s="3"/>
    </row>
    <row r="52661" spans="29:30" x14ac:dyDescent="0.2">
      <c r="AC52661" s="1"/>
      <c r="AD52661" s="3"/>
    </row>
    <row r="52662" spans="29:30" x14ac:dyDescent="0.2">
      <c r="AC52662" s="1"/>
      <c r="AD52662" s="3"/>
    </row>
    <row r="52663" spans="29:30" x14ac:dyDescent="0.2">
      <c r="AC52663" s="1"/>
      <c r="AD52663" s="3"/>
    </row>
    <row r="52664" spans="29:30" x14ac:dyDescent="0.2">
      <c r="AC52664" s="1"/>
      <c r="AD52664" s="3"/>
    </row>
    <row r="52665" spans="29:30" x14ac:dyDescent="0.2">
      <c r="AC52665" s="1"/>
      <c r="AD52665" s="3"/>
    </row>
    <row r="52666" spans="29:30" x14ac:dyDescent="0.2">
      <c r="AC52666" s="1"/>
      <c r="AD52666" s="3"/>
    </row>
    <row r="52667" spans="29:30" x14ac:dyDescent="0.2">
      <c r="AC52667" s="1"/>
      <c r="AD52667" s="3"/>
    </row>
    <row r="52668" spans="29:30" x14ac:dyDescent="0.2">
      <c r="AC52668" s="1"/>
      <c r="AD52668" s="3"/>
    </row>
    <row r="52669" spans="29:30" x14ac:dyDescent="0.2">
      <c r="AC52669" s="1"/>
      <c r="AD52669" s="3"/>
    </row>
    <row r="52670" spans="29:30" x14ac:dyDescent="0.2">
      <c r="AC52670" s="1"/>
      <c r="AD52670" s="3"/>
    </row>
    <row r="52671" spans="29:30" x14ac:dyDescent="0.2">
      <c r="AC52671" s="1"/>
      <c r="AD52671" s="3"/>
    </row>
    <row r="52672" spans="29:30" x14ac:dyDescent="0.2">
      <c r="AC52672" s="1"/>
      <c r="AD52672" s="3"/>
    </row>
    <row r="52673" spans="29:30" x14ac:dyDescent="0.2">
      <c r="AC52673" s="1"/>
      <c r="AD52673" s="3"/>
    </row>
    <row r="52674" spans="29:30" x14ac:dyDescent="0.2">
      <c r="AC52674" s="1"/>
      <c r="AD52674" s="3"/>
    </row>
    <row r="52675" spans="29:30" x14ac:dyDescent="0.2">
      <c r="AC52675" s="1"/>
      <c r="AD52675" s="3"/>
    </row>
    <row r="52676" spans="29:30" x14ac:dyDescent="0.2">
      <c r="AC52676" s="1"/>
      <c r="AD52676" s="3"/>
    </row>
    <row r="52677" spans="29:30" x14ac:dyDescent="0.2">
      <c r="AC52677" s="1"/>
      <c r="AD52677" s="3"/>
    </row>
    <row r="52678" spans="29:30" x14ac:dyDescent="0.2">
      <c r="AC52678" s="1"/>
      <c r="AD52678" s="3"/>
    </row>
    <row r="52679" spans="29:30" x14ac:dyDescent="0.2">
      <c r="AC52679" s="1"/>
      <c r="AD52679" s="3"/>
    </row>
    <row r="52680" spans="29:30" x14ac:dyDescent="0.2">
      <c r="AC52680" s="1"/>
      <c r="AD52680" s="3"/>
    </row>
    <row r="52681" spans="29:30" x14ac:dyDescent="0.2">
      <c r="AC52681" s="1"/>
      <c r="AD52681" s="3"/>
    </row>
    <row r="52682" spans="29:30" x14ac:dyDescent="0.2">
      <c r="AC52682" s="1"/>
      <c r="AD52682" s="3"/>
    </row>
    <row r="52683" spans="29:30" x14ac:dyDescent="0.2">
      <c r="AC52683" s="1"/>
      <c r="AD52683" s="3"/>
    </row>
    <row r="52684" spans="29:30" x14ac:dyDescent="0.2">
      <c r="AC52684" s="1"/>
      <c r="AD52684" s="3"/>
    </row>
    <row r="52685" spans="29:30" x14ac:dyDescent="0.2">
      <c r="AC52685" s="1"/>
      <c r="AD52685" s="3"/>
    </row>
    <row r="52686" spans="29:30" x14ac:dyDescent="0.2">
      <c r="AC52686" s="1"/>
      <c r="AD52686" s="3"/>
    </row>
    <row r="52687" spans="29:30" x14ac:dyDescent="0.2">
      <c r="AC52687" s="1"/>
      <c r="AD52687" s="3"/>
    </row>
    <row r="52688" spans="29:30" x14ac:dyDescent="0.2">
      <c r="AC52688" s="1"/>
      <c r="AD52688" s="3"/>
    </row>
    <row r="52689" spans="29:30" x14ac:dyDescent="0.2">
      <c r="AC52689" s="1"/>
      <c r="AD52689" s="3"/>
    </row>
    <row r="52690" spans="29:30" x14ac:dyDescent="0.2">
      <c r="AC52690" s="1"/>
      <c r="AD52690" s="3"/>
    </row>
    <row r="52691" spans="29:30" x14ac:dyDescent="0.2">
      <c r="AC52691" s="1"/>
      <c r="AD52691" s="3"/>
    </row>
    <row r="52692" spans="29:30" x14ac:dyDescent="0.2">
      <c r="AC52692" s="1"/>
      <c r="AD52692" s="3"/>
    </row>
    <row r="52693" spans="29:30" x14ac:dyDescent="0.2">
      <c r="AC52693" s="1"/>
      <c r="AD52693" s="3"/>
    </row>
    <row r="52694" spans="29:30" x14ac:dyDescent="0.2">
      <c r="AC52694" s="1"/>
      <c r="AD52694" s="3"/>
    </row>
    <row r="52695" spans="29:30" x14ac:dyDescent="0.2">
      <c r="AC52695" s="1"/>
      <c r="AD52695" s="3"/>
    </row>
    <row r="52696" spans="29:30" x14ac:dyDescent="0.2">
      <c r="AC52696" s="1"/>
      <c r="AD52696" s="3"/>
    </row>
    <row r="52697" spans="29:30" x14ac:dyDescent="0.2">
      <c r="AC52697" s="1"/>
      <c r="AD52697" s="3"/>
    </row>
    <row r="52698" spans="29:30" x14ac:dyDescent="0.2">
      <c r="AC52698" s="1"/>
      <c r="AD52698" s="3"/>
    </row>
    <row r="52699" spans="29:30" x14ac:dyDescent="0.2">
      <c r="AC52699" s="1"/>
      <c r="AD52699" s="3"/>
    </row>
    <row r="52700" spans="29:30" x14ac:dyDescent="0.2">
      <c r="AC52700" s="1"/>
      <c r="AD52700" s="3"/>
    </row>
    <row r="52701" spans="29:30" x14ac:dyDescent="0.2">
      <c r="AC52701" s="1"/>
      <c r="AD52701" s="3"/>
    </row>
    <row r="52702" spans="29:30" x14ac:dyDescent="0.2">
      <c r="AC52702" s="1"/>
      <c r="AD52702" s="3"/>
    </row>
    <row r="52703" spans="29:30" x14ac:dyDescent="0.2">
      <c r="AC52703" s="1"/>
      <c r="AD52703" s="3"/>
    </row>
    <row r="52704" spans="29:30" x14ac:dyDescent="0.2">
      <c r="AC52704" s="1"/>
      <c r="AD52704" s="3"/>
    </row>
    <row r="52705" spans="29:30" x14ac:dyDescent="0.2">
      <c r="AC52705" s="1"/>
      <c r="AD52705" s="3"/>
    </row>
    <row r="52706" spans="29:30" x14ac:dyDescent="0.2">
      <c r="AC52706" s="1"/>
      <c r="AD52706" s="3"/>
    </row>
    <row r="52707" spans="29:30" x14ac:dyDescent="0.2">
      <c r="AC52707" s="1"/>
      <c r="AD52707" s="3"/>
    </row>
    <row r="52708" spans="29:30" x14ac:dyDescent="0.2">
      <c r="AC52708" s="1"/>
      <c r="AD52708" s="3"/>
    </row>
    <row r="52709" spans="29:30" x14ac:dyDescent="0.2">
      <c r="AC52709" s="1"/>
      <c r="AD52709" s="3"/>
    </row>
    <row r="52710" spans="29:30" x14ac:dyDescent="0.2">
      <c r="AC52710" s="1"/>
      <c r="AD52710" s="3"/>
    </row>
    <row r="52711" spans="29:30" x14ac:dyDescent="0.2">
      <c r="AC52711" s="1"/>
      <c r="AD52711" s="3"/>
    </row>
    <row r="52712" spans="29:30" x14ac:dyDescent="0.2">
      <c r="AC52712" s="1"/>
      <c r="AD52712" s="3"/>
    </row>
    <row r="52713" spans="29:30" x14ac:dyDescent="0.2">
      <c r="AC52713" s="1"/>
      <c r="AD52713" s="3"/>
    </row>
    <row r="52714" spans="29:30" x14ac:dyDescent="0.2">
      <c r="AC52714" s="1"/>
      <c r="AD52714" s="3"/>
    </row>
    <row r="52715" spans="29:30" x14ac:dyDescent="0.2">
      <c r="AC52715" s="1"/>
      <c r="AD52715" s="3"/>
    </row>
    <row r="52716" spans="29:30" x14ac:dyDescent="0.2">
      <c r="AC52716" s="1"/>
      <c r="AD52716" s="3"/>
    </row>
    <row r="52717" spans="29:30" x14ac:dyDescent="0.2">
      <c r="AC52717" s="1"/>
      <c r="AD52717" s="3"/>
    </row>
    <row r="52718" spans="29:30" x14ac:dyDescent="0.2">
      <c r="AC52718" s="1"/>
      <c r="AD52718" s="3"/>
    </row>
    <row r="52719" spans="29:30" x14ac:dyDescent="0.2">
      <c r="AC52719" s="1"/>
      <c r="AD52719" s="3"/>
    </row>
    <row r="52720" spans="29:30" x14ac:dyDescent="0.2">
      <c r="AC52720" s="1"/>
      <c r="AD52720" s="3"/>
    </row>
    <row r="52721" spans="29:30" x14ac:dyDescent="0.2">
      <c r="AC52721" s="1"/>
      <c r="AD52721" s="3"/>
    </row>
    <row r="52722" spans="29:30" x14ac:dyDescent="0.2">
      <c r="AC52722" s="1"/>
      <c r="AD52722" s="3"/>
    </row>
    <row r="52723" spans="29:30" x14ac:dyDescent="0.2">
      <c r="AC52723" s="1"/>
      <c r="AD52723" s="3"/>
    </row>
    <row r="52724" spans="29:30" x14ac:dyDescent="0.2">
      <c r="AC52724" s="1"/>
      <c r="AD52724" s="3"/>
    </row>
    <row r="52725" spans="29:30" x14ac:dyDescent="0.2">
      <c r="AC52725" s="1"/>
      <c r="AD52725" s="3"/>
    </row>
    <row r="52726" spans="29:30" x14ac:dyDescent="0.2">
      <c r="AC52726" s="1"/>
      <c r="AD52726" s="3"/>
    </row>
    <row r="52727" spans="29:30" x14ac:dyDescent="0.2">
      <c r="AC52727" s="1"/>
      <c r="AD52727" s="3"/>
    </row>
    <row r="52728" spans="29:30" x14ac:dyDescent="0.2">
      <c r="AC52728" s="1"/>
      <c r="AD52728" s="3"/>
    </row>
    <row r="52729" spans="29:30" x14ac:dyDescent="0.2">
      <c r="AC52729" s="1"/>
      <c r="AD52729" s="3"/>
    </row>
    <row r="52730" spans="29:30" x14ac:dyDescent="0.2">
      <c r="AC52730" s="1"/>
      <c r="AD52730" s="3"/>
    </row>
    <row r="52731" spans="29:30" x14ac:dyDescent="0.2">
      <c r="AC52731" s="1"/>
      <c r="AD52731" s="3"/>
    </row>
    <row r="52732" spans="29:30" x14ac:dyDescent="0.2">
      <c r="AC52732" s="1"/>
      <c r="AD52732" s="3"/>
    </row>
    <row r="52733" spans="29:30" x14ac:dyDescent="0.2">
      <c r="AC52733" s="1"/>
      <c r="AD52733" s="3"/>
    </row>
    <row r="52734" spans="29:30" x14ac:dyDescent="0.2">
      <c r="AC52734" s="1"/>
      <c r="AD52734" s="3"/>
    </row>
    <row r="52735" spans="29:30" x14ac:dyDescent="0.2">
      <c r="AC52735" s="1"/>
      <c r="AD52735" s="3"/>
    </row>
    <row r="52736" spans="29:30" x14ac:dyDescent="0.2">
      <c r="AC52736" s="1"/>
      <c r="AD52736" s="3"/>
    </row>
    <row r="52737" spans="29:30" x14ac:dyDescent="0.2">
      <c r="AC52737" s="1"/>
      <c r="AD52737" s="3"/>
    </row>
    <row r="52738" spans="29:30" x14ac:dyDescent="0.2">
      <c r="AC52738" s="1"/>
      <c r="AD52738" s="3"/>
    </row>
    <row r="52739" spans="29:30" x14ac:dyDescent="0.2">
      <c r="AC52739" s="1"/>
      <c r="AD52739" s="3"/>
    </row>
    <row r="52740" spans="29:30" x14ac:dyDescent="0.2">
      <c r="AC52740" s="1"/>
      <c r="AD52740" s="3"/>
    </row>
    <row r="52741" spans="29:30" x14ac:dyDescent="0.2">
      <c r="AC52741" s="1"/>
      <c r="AD52741" s="3"/>
    </row>
    <row r="52742" spans="29:30" x14ac:dyDescent="0.2">
      <c r="AC52742" s="1"/>
      <c r="AD52742" s="3"/>
    </row>
    <row r="52743" spans="29:30" x14ac:dyDescent="0.2">
      <c r="AC52743" s="1"/>
      <c r="AD52743" s="3"/>
    </row>
    <row r="52744" spans="29:30" x14ac:dyDescent="0.2">
      <c r="AC52744" s="1"/>
      <c r="AD52744" s="3"/>
    </row>
    <row r="52745" spans="29:30" x14ac:dyDescent="0.2">
      <c r="AC52745" s="1"/>
      <c r="AD52745" s="3"/>
    </row>
    <row r="52746" spans="29:30" x14ac:dyDescent="0.2">
      <c r="AC52746" s="1"/>
      <c r="AD52746" s="3"/>
    </row>
    <row r="52747" spans="29:30" x14ac:dyDescent="0.2">
      <c r="AC52747" s="1"/>
      <c r="AD52747" s="3"/>
    </row>
    <row r="52748" spans="29:30" x14ac:dyDescent="0.2">
      <c r="AC52748" s="1"/>
      <c r="AD52748" s="3"/>
    </row>
    <row r="52749" spans="29:30" x14ac:dyDescent="0.2">
      <c r="AC52749" s="1"/>
      <c r="AD52749" s="3"/>
    </row>
    <row r="52750" spans="29:30" x14ac:dyDescent="0.2">
      <c r="AC52750" s="1"/>
      <c r="AD52750" s="3"/>
    </row>
    <row r="52751" spans="29:30" x14ac:dyDescent="0.2">
      <c r="AC52751" s="1"/>
      <c r="AD52751" s="3"/>
    </row>
    <row r="52752" spans="29:30" x14ac:dyDescent="0.2">
      <c r="AC52752" s="1"/>
      <c r="AD52752" s="3"/>
    </row>
    <row r="52753" spans="29:30" x14ac:dyDescent="0.2">
      <c r="AC52753" s="1"/>
      <c r="AD52753" s="3"/>
    </row>
    <row r="52754" spans="29:30" x14ac:dyDescent="0.2">
      <c r="AC52754" s="1"/>
      <c r="AD52754" s="3"/>
    </row>
    <row r="52755" spans="29:30" x14ac:dyDescent="0.2">
      <c r="AC52755" s="1"/>
      <c r="AD52755" s="3"/>
    </row>
    <row r="52756" spans="29:30" x14ac:dyDescent="0.2">
      <c r="AC52756" s="1"/>
      <c r="AD52756" s="3"/>
    </row>
    <row r="52757" spans="29:30" x14ac:dyDescent="0.2">
      <c r="AC52757" s="1"/>
      <c r="AD52757" s="3"/>
    </row>
    <row r="52758" spans="29:30" x14ac:dyDescent="0.2">
      <c r="AC52758" s="1"/>
      <c r="AD52758" s="3"/>
    </row>
    <row r="52759" spans="29:30" x14ac:dyDescent="0.2">
      <c r="AC52759" s="1"/>
      <c r="AD52759" s="3"/>
    </row>
    <row r="52760" spans="29:30" x14ac:dyDescent="0.2">
      <c r="AC52760" s="1"/>
      <c r="AD52760" s="3"/>
    </row>
    <row r="52761" spans="29:30" x14ac:dyDescent="0.2">
      <c r="AC52761" s="1"/>
      <c r="AD52761" s="3"/>
    </row>
    <row r="52762" spans="29:30" x14ac:dyDescent="0.2">
      <c r="AC52762" s="1"/>
      <c r="AD52762" s="3"/>
    </row>
    <row r="52763" spans="29:30" x14ac:dyDescent="0.2">
      <c r="AC52763" s="1"/>
      <c r="AD52763" s="3"/>
    </row>
    <row r="52764" spans="29:30" x14ac:dyDescent="0.2">
      <c r="AC52764" s="1"/>
      <c r="AD52764" s="3"/>
    </row>
    <row r="52765" spans="29:30" x14ac:dyDescent="0.2">
      <c r="AC52765" s="1"/>
      <c r="AD52765" s="3"/>
    </row>
    <row r="52766" spans="29:30" x14ac:dyDescent="0.2">
      <c r="AC52766" s="1"/>
      <c r="AD52766" s="3"/>
    </row>
    <row r="52767" spans="29:30" x14ac:dyDescent="0.2">
      <c r="AC52767" s="1"/>
      <c r="AD52767" s="3"/>
    </row>
    <row r="52768" spans="29:30" x14ac:dyDescent="0.2">
      <c r="AC52768" s="1"/>
      <c r="AD52768" s="3"/>
    </row>
    <row r="52769" spans="29:30" x14ac:dyDescent="0.2">
      <c r="AC52769" s="1"/>
      <c r="AD52769" s="3"/>
    </row>
    <row r="52770" spans="29:30" x14ac:dyDescent="0.2">
      <c r="AC52770" s="1"/>
      <c r="AD52770" s="3"/>
    </row>
    <row r="52771" spans="29:30" x14ac:dyDescent="0.2">
      <c r="AC52771" s="1"/>
      <c r="AD52771" s="3"/>
    </row>
    <row r="52772" spans="29:30" x14ac:dyDescent="0.2">
      <c r="AC52772" s="1"/>
      <c r="AD52772" s="3"/>
    </row>
    <row r="52773" spans="29:30" x14ac:dyDescent="0.2">
      <c r="AC52773" s="1"/>
      <c r="AD52773" s="3"/>
    </row>
    <row r="52774" spans="29:30" x14ac:dyDescent="0.2">
      <c r="AC52774" s="1"/>
      <c r="AD52774" s="3"/>
    </row>
    <row r="52775" spans="29:30" x14ac:dyDescent="0.2">
      <c r="AC52775" s="1"/>
      <c r="AD52775" s="3"/>
    </row>
    <row r="52776" spans="29:30" x14ac:dyDescent="0.2">
      <c r="AC52776" s="1"/>
      <c r="AD52776" s="3"/>
    </row>
    <row r="52777" spans="29:30" x14ac:dyDescent="0.2">
      <c r="AC52777" s="1"/>
      <c r="AD52777" s="3"/>
    </row>
    <row r="52778" spans="29:30" x14ac:dyDescent="0.2">
      <c r="AC52778" s="1"/>
      <c r="AD52778" s="3"/>
    </row>
    <row r="52779" spans="29:30" x14ac:dyDescent="0.2">
      <c r="AC52779" s="1"/>
      <c r="AD52779" s="3"/>
    </row>
    <row r="52780" spans="29:30" x14ac:dyDescent="0.2">
      <c r="AC52780" s="1"/>
      <c r="AD52780" s="3"/>
    </row>
    <row r="52781" spans="29:30" x14ac:dyDescent="0.2">
      <c r="AC52781" s="1"/>
      <c r="AD52781" s="3"/>
    </row>
    <row r="52782" spans="29:30" x14ac:dyDescent="0.2">
      <c r="AC52782" s="1"/>
      <c r="AD52782" s="3"/>
    </row>
    <row r="52783" spans="29:30" x14ac:dyDescent="0.2">
      <c r="AC52783" s="1"/>
      <c r="AD52783" s="3"/>
    </row>
    <row r="52784" spans="29:30" x14ac:dyDescent="0.2">
      <c r="AC52784" s="1"/>
      <c r="AD52784" s="3"/>
    </row>
    <row r="52785" spans="29:30" x14ac:dyDescent="0.2">
      <c r="AC52785" s="1"/>
      <c r="AD52785" s="3"/>
    </row>
    <row r="52786" spans="29:30" x14ac:dyDescent="0.2">
      <c r="AC52786" s="1"/>
      <c r="AD52786" s="3"/>
    </row>
    <row r="52787" spans="29:30" x14ac:dyDescent="0.2">
      <c r="AC52787" s="1"/>
      <c r="AD52787" s="3"/>
    </row>
    <row r="52788" spans="29:30" x14ac:dyDescent="0.2">
      <c r="AC52788" s="1"/>
      <c r="AD52788" s="3"/>
    </row>
    <row r="52789" spans="29:30" x14ac:dyDescent="0.2">
      <c r="AC52789" s="1"/>
      <c r="AD52789" s="3"/>
    </row>
    <row r="52790" spans="29:30" x14ac:dyDescent="0.2">
      <c r="AC52790" s="1"/>
      <c r="AD52790" s="3"/>
    </row>
    <row r="52791" spans="29:30" x14ac:dyDescent="0.2">
      <c r="AC52791" s="1"/>
      <c r="AD52791" s="3"/>
    </row>
    <row r="52792" spans="29:30" x14ac:dyDescent="0.2">
      <c r="AC52792" s="1"/>
      <c r="AD52792" s="3"/>
    </row>
    <row r="52793" spans="29:30" x14ac:dyDescent="0.2">
      <c r="AC52793" s="1"/>
      <c r="AD52793" s="3"/>
    </row>
    <row r="52794" spans="29:30" x14ac:dyDescent="0.2">
      <c r="AC52794" s="1"/>
      <c r="AD52794" s="3"/>
    </row>
    <row r="52795" spans="29:30" x14ac:dyDescent="0.2">
      <c r="AC52795" s="1"/>
      <c r="AD52795" s="3"/>
    </row>
    <row r="52796" spans="29:30" x14ac:dyDescent="0.2">
      <c r="AC52796" s="1"/>
      <c r="AD52796" s="3"/>
    </row>
    <row r="52797" spans="29:30" x14ac:dyDescent="0.2">
      <c r="AC52797" s="1"/>
      <c r="AD52797" s="3"/>
    </row>
    <row r="52798" spans="29:30" x14ac:dyDescent="0.2">
      <c r="AC52798" s="1"/>
      <c r="AD52798" s="3"/>
    </row>
    <row r="52799" spans="29:30" x14ac:dyDescent="0.2">
      <c r="AC52799" s="1"/>
      <c r="AD52799" s="3"/>
    </row>
    <row r="52800" spans="29:30" x14ac:dyDescent="0.2">
      <c r="AC52800" s="1"/>
      <c r="AD52800" s="3"/>
    </row>
    <row r="52801" spans="29:30" x14ac:dyDescent="0.2">
      <c r="AC52801" s="1"/>
      <c r="AD52801" s="3"/>
    </row>
    <row r="52802" spans="29:30" x14ac:dyDescent="0.2">
      <c r="AC52802" s="1"/>
      <c r="AD52802" s="3"/>
    </row>
    <row r="52803" spans="29:30" x14ac:dyDescent="0.2">
      <c r="AC52803" s="1"/>
      <c r="AD52803" s="3"/>
    </row>
    <row r="52804" spans="29:30" x14ac:dyDescent="0.2">
      <c r="AC52804" s="1"/>
      <c r="AD52804" s="3"/>
    </row>
    <row r="52805" spans="29:30" x14ac:dyDescent="0.2">
      <c r="AC52805" s="1"/>
      <c r="AD52805" s="3"/>
    </row>
    <row r="52806" spans="29:30" x14ac:dyDescent="0.2">
      <c r="AC52806" s="1"/>
      <c r="AD52806" s="3"/>
    </row>
    <row r="52807" spans="29:30" x14ac:dyDescent="0.2">
      <c r="AC52807" s="1"/>
      <c r="AD52807" s="3"/>
    </row>
    <row r="52808" spans="29:30" x14ac:dyDescent="0.2">
      <c r="AC52808" s="1"/>
      <c r="AD52808" s="3"/>
    </row>
    <row r="52809" spans="29:30" x14ac:dyDescent="0.2">
      <c r="AC52809" s="1"/>
      <c r="AD52809" s="3"/>
    </row>
    <row r="52810" spans="29:30" x14ac:dyDescent="0.2">
      <c r="AC52810" s="1"/>
      <c r="AD52810" s="3"/>
    </row>
    <row r="52811" spans="29:30" x14ac:dyDescent="0.2">
      <c r="AC52811" s="1"/>
      <c r="AD52811" s="3"/>
    </row>
    <row r="52812" spans="29:30" x14ac:dyDescent="0.2">
      <c r="AC52812" s="1"/>
      <c r="AD52812" s="3"/>
    </row>
    <row r="52813" spans="29:30" x14ac:dyDescent="0.2">
      <c r="AC52813" s="1"/>
      <c r="AD52813" s="3"/>
    </row>
    <row r="52814" spans="29:30" x14ac:dyDescent="0.2">
      <c r="AC52814" s="1"/>
      <c r="AD52814" s="3"/>
    </row>
    <row r="52815" spans="29:30" x14ac:dyDescent="0.2">
      <c r="AC52815" s="1"/>
      <c r="AD52815" s="3"/>
    </row>
    <row r="52816" spans="29:30" x14ac:dyDescent="0.2">
      <c r="AC52816" s="1"/>
      <c r="AD52816" s="3"/>
    </row>
    <row r="52817" spans="29:30" x14ac:dyDescent="0.2">
      <c r="AC52817" s="1"/>
      <c r="AD52817" s="3"/>
    </row>
    <row r="52818" spans="29:30" x14ac:dyDescent="0.2">
      <c r="AC52818" s="1"/>
      <c r="AD52818" s="3"/>
    </row>
    <row r="52819" spans="29:30" x14ac:dyDescent="0.2">
      <c r="AC52819" s="1"/>
      <c r="AD52819" s="3"/>
    </row>
    <row r="52820" spans="29:30" x14ac:dyDescent="0.2">
      <c r="AC52820" s="1"/>
      <c r="AD52820" s="3"/>
    </row>
    <row r="52821" spans="29:30" x14ac:dyDescent="0.2">
      <c r="AC52821" s="1"/>
      <c r="AD52821" s="3"/>
    </row>
    <row r="52822" spans="29:30" x14ac:dyDescent="0.2">
      <c r="AC52822" s="1"/>
      <c r="AD52822" s="3"/>
    </row>
    <row r="52823" spans="29:30" x14ac:dyDescent="0.2">
      <c r="AC52823" s="1"/>
      <c r="AD52823" s="3"/>
    </row>
    <row r="52824" spans="29:30" x14ac:dyDescent="0.2">
      <c r="AC52824" s="1"/>
      <c r="AD52824" s="3"/>
    </row>
    <row r="52825" spans="29:30" x14ac:dyDescent="0.2">
      <c r="AC52825" s="1"/>
      <c r="AD52825" s="3"/>
    </row>
    <row r="52826" spans="29:30" x14ac:dyDescent="0.2">
      <c r="AC52826" s="1"/>
      <c r="AD52826" s="3"/>
    </row>
    <row r="52827" spans="29:30" x14ac:dyDescent="0.2">
      <c r="AC52827" s="1"/>
      <c r="AD52827" s="3"/>
    </row>
    <row r="52828" spans="29:30" x14ac:dyDescent="0.2">
      <c r="AC52828" s="1"/>
      <c r="AD52828" s="3"/>
    </row>
    <row r="52829" spans="29:30" x14ac:dyDescent="0.2">
      <c r="AC52829" s="1"/>
      <c r="AD52829" s="3"/>
    </row>
    <row r="52830" spans="29:30" x14ac:dyDescent="0.2">
      <c r="AC52830" s="1"/>
      <c r="AD52830" s="3"/>
    </row>
    <row r="52831" spans="29:30" x14ac:dyDescent="0.2">
      <c r="AC52831" s="1"/>
      <c r="AD52831" s="3"/>
    </row>
    <row r="52832" spans="29:30" x14ac:dyDescent="0.2">
      <c r="AC52832" s="1"/>
      <c r="AD52832" s="3"/>
    </row>
    <row r="52833" spans="29:30" x14ac:dyDescent="0.2">
      <c r="AC52833" s="1"/>
      <c r="AD52833" s="3"/>
    </row>
    <row r="52834" spans="29:30" x14ac:dyDescent="0.2">
      <c r="AC52834" s="1"/>
      <c r="AD52834" s="3"/>
    </row>
    <row r="52835" spans="29:30" x14ac:dyDescent="0.2">
      <c r="AC52835" s="1"/>
      <c r="AD52835" s="3"/>
    </row>
    <row r="52836" spans="29:30" x14ac:dyDescent="0.2">
      <c r="AC52836" s="1"/>
      <c r="AD52836" s="3"/>
    </row>
    <row r="52837" spans="29:30" x14ac:dyDescent="0.2">
      <c r="AC52837" s="1"/>
      <c r="AD52837" s="3"/>
    </row>
    <row r="52838" spans="29:30" x14ac:dyDescent="0.2">
      <c r="AC52838" s="1"/>
      <c r="AD52838" s="3"/>
    </row>
    <row r="52839" spans="29:30" x14ac:dyDescent="0.2">
      <c r="AC52839" s="1"/>
      <c r="AD52839" s="3"/>
    </row>
    <row r="52840" spans="29:30" x14ac:dyDescent="0.2">
      <c r="AC52840" s="1"/>
      <c r="AD52840" s="3"/>
    </row>
    <row r="52841" spans="29:30" x14ac:dyDescent="0.2">
      <c r="AC52841" s="1"/>
      <c r="AD52841" s="3"/>
    </row>
    <row r="52842" spans="29:30" x14ac:dyDescent="0.2">
      <c r="AC52842" s="1"/>
      <c r="AD52842" s="3"/>
    </row>
    <row r="52843" spans="29:30" x14ac:dyDescent="0.2">
      <c r="AC52843" s="1"/>
      <c r="AD52843" s="3"/>
    </row>
    <row r="52844" spans="29:30" x14ac:dyDescent="0.2">
      <c r="AC52844" s="1"/>
      <c r="AD52844" s="3"/>
    </row>
    <row r="52845" spans="29:30" x14ac:dyDescent="0.2">
      <c r="AC52845" s="1"/>
      <c r="AD52845" s="3"/>
    </row>
    <row r="52846" spans="29:30" x14ac:dyDescent="0.2">
      <c r="AC52846" s="1"/>
      <c r="AD52846" s="3"/>
    </row>
    <row r="52847" spans="29:30" x14ac:dyDescent="0.2">
      <c r="AC52847" s="1"/>
      <c r="AD52847" s="3"/>
    </row>
    <row r="52848" spans="29:30" x14ac:dyDescent="0.2">
      <c r="AC52848" s="1"/>
      <c r="AD52848" s="3"/>
    </row>
    <row r="52849" spans="29:30" x14ac:dyDescent="0.2">
      <c r="AC52849" s="1"/>
      <c r="AD52849" s="3"/>
    </row>
    <row r="52850" spans="29:30" x14ac:dyDescent="0.2">
      <c r="AC52850" s="1"/>
      <c r="AD52850" s="3"/>
    </row>
    <row r="52851" spans="29:30" x14ac:dyDescent="0.2">
      <c r="AC52851" s="1"/>
      <c r="AD52851" s="3"/>
    </row>
    <row r="52852" spans="29:30" x14ac:dyDescent="0.2">
      <c r="AC52852" s="1"/>
      <c r="AD52852" s="3"/>
    </row>
    <row r="52853" spans="29:30" x14ac:dyDescent="0.2">
      <c r="AC52853" s="1"/>
      <c r="AD52853" s="3"/>
    </row>
    <row r="52854" spans="29:30" x14ac:dyDescent="0.2">
      <c r="AC52854" s="1"/>
      <c r="AD52854" s="3"/>
    </row>
    <row r="52855" spans="29:30" x14ac:dyDescent="0.2">
      <c r="AC52855" s="1"/>
      <c r="AD52855" s="3"/>
    </row>
    <row r="52856" spans="29:30" x14ac:dyDescent="0.2">
      <c r="AC52856" s="1"/>
      <c r="AD52856" s="3"/>
    </row>
    <row r="52857" spans="29:30" x14ac:dyDescent="0.2">
      <c r="AC52857" s="1"/>
      <c r="AD52857" s="3"/>
    </row>
    <row r="52858" spans="29:30" x14ac:dyDescent="0.2">
      <c r="AC52858" s="1"/>
      <c r="AD52858" s="3"/>
    </row>
    <row r="52859" spans="29:30" x14ac:dyDescent="0.2">
      <c r="AC52859" s="1"/>
      <c r="AD52859" s="3"/>
    </row>
    <row r="52860" spans="29:30" x14ac:dyDescent="0.2">
      <c r="AC52860" s="1"/>
      <c r="AD52860" s="3"/>
    </row>
    <row r="52861" spans="29:30" x14ac:dyDescent="0.2">
      <c r="AC52861" s="1"/>
      <c r="AD52861" s="3"/>
    </row>
    <row r="52862" spans="29:30" x14ac:dyDescent="0.2">
      <c r="AC52862" s="1"/>
      <c r="AD52862" s="3"/>
    </row>
    <row r="52863" spans="29:30" x14ac:dyDescent="0.2">
      <c r="AC52863" s="1"/>
      <c r="AD52863" s="3"/>
    </row>
    <row r="52864" spans="29:30" x14ac:dyDescent="0.2">
      <c r="AC52864" s="1"/>
      <c r="AD52864" s="3"/>
    </row>
    <row r="52865" spans="29:30" x14ac:dyDescent="0.2">
      <c r="AC52865" s="1"/>
      <c r="AD52865" s="3"/>
    </row>
    <row r="52866" spans="29:30" x14ac:dyDescent="0.2">
      <c r="AC52866" s="1"/>
      <c r="AD52866" s="3"/>
    </row>
    <row r="52867" spans="29:30" x14ac:dyDescent="0.2">
      <c r="AC52867" s="1"/>
      <c r="AD52867" s="3"/>
    </row>
    <row r="52868" spans="29:30" x14ac:dyDescent="0.2">
      <c r="AC52868" s="1"/>
      <c r="AD52868" s="3"/>
    </row>
    <row r="52869" spans="29:30" x14ac:dyDescent="0.2">
      <c r="AC52869" s="1"/>
      <c r="AD52869" s="3"/>
    </row>
    <row r="52870" spans="29:30" x14ac:dyDescent="0.2">
      <c r="AC52870" s="1"/>
      <c r="AD52870" s="3"/>
    </row>
    <row r="52871" spans="29:30" x14ac:dyDescent="0.2">
      <c r="AC52871" s="1"/>
      <c r="AD52871" s="3"/>
    </row>
    <row r="52872" spans="29:30" x14ac:dyDescent="0.2">
      <c r="AC52872" s="1"/>
      <c r="AD52872" s="3"/>
    </row>
    <row r="52873" spans="29:30" x14ac:dyDescent="0.2">
      <c r="AC52873" s="1"/>
      <c r="AD52873" s="3"/>
    </row>
    <row r="52874" spans="29:30" x14ac:dyDescent="0.2">
      <c r="AC52874" s="1"/>
      <c r="AD52874" s="3"/>
    </row>
    <row r="52875" spans="29:30" x14ac:dyDescent="0.2">
      <c r="AC52875" s="1"/>
      <c r="AD52875" s="3"/>
    </row>
    <row r="52876" spans="29:30" x14ac:dyDescent="0.2">
      <c r="AC52876" s="1"/>
      <c r="AD52876" s="3"/>
    </row>
    <row r="52877" spans="29:30" x14ac:dyDescent="0.2">
      <c r="AC52877" s="1"/>
      <c r="AD52877" s="3"/>
    </row>
    <row r="52878" spans="29:30" x14ac:dyDescent="0.2">
      <c r="AC52878" s="1"/>
      <c r="AD52878" s="3"/>
    </row>
    <row r="52879" spans="29:30" x14ac:dyDescent="0.2">
      <c r="AC52879" s="1"/>
      <c r="AD52879" s="3"/>
    </row>
    <row r="52880" spans="29:30" x14ac:dyDescent="0.2">
      <c r="AC52880" s="1"/>
      <c r="AD52880" s="3"/>
    </row>
    <row r="52881" spans="29:30" x14ac:dyDescent="0.2">
      <c r="AC52881" s="1"/>
      <c r="AD52881" s="3"/>
    </row>
    <row r="52882" spans="29:30" x14ac:dyDescent="0.2">
      <c r="AC52882" s="1"/>
      <c r="AD52882" s="3"/>
    </row>
    <row r="52883" spans="29:30" x14ac:dyDescent="0.2">
      <c r="AC52883" s="1"/>
      <c r="AD52883" s="3"/>
    </row>
    <row r="52884" spans="29:30" x14ac:dyDescent="0.2">
      <c r="AC52884" s="1"/>
      <c r="AD52884" s="3"/>
    </row>
    <row r="52885" spans="29:30" x14ac:dyDescent="0.2">
      <c r="AC52885" s="1"/>
      <c r="AD52885" s="3"/>
    </row>
    <row r="52886" spans="29:30" x14ac:dyDescent="0.2">
      <c r="AC52886" s="1"/>
      <c r="AD52886" s="3"/>
    </row>
    <row r="52887" spans="29:30" x14ac:dyDescent="0.2">
      <c r="AC52887" s="1"/>
      <c r="AD52887" s="3"/>
    </row>
    <row r="52888" spans="29:30" x14ac:dyDescent="0.2">
      <c r="AC52888" s="1"/>
      <c r="AD52888" s="3"/>
    </row>
    <row r="52889" spans="29:30" x14ac:dyDescent="0.2">
      <c r="AC52889" s="1"/>
      <c r="AD52889" s="3"/>
    </row>
    <row r="52890" spans="29:30" x14ac:dyDescent="0.2">
      <c r="AC52890" s="1"/>
      <c r="AD52890" s="3"/>
    </row>
    <row r="52891" spans="29:30" x14ac:dyDescent="0.2">
      <c r="AC52891" s="1"/>
      <c r="AD52891" s="3"/>
    </row>
    <row r="52892" spans="29:30" x14ac:dyDescent="0.2">
      <c r="AC52892" s="1"/>
      <c r="AD52892" s="3"/>
    </row>
    <row r="52893" spans="29:30" x14ac:dyDescent="0.2">
      <c r="AC52893" s="1"/>
      <c r="AD52893" s="3"/>
    </row>
    <row r="52894" spans="29:30" x14ac:dyDescent="0.2">
      <c r="AC52894" s="1"/>
      <c r="AD52894" s="3"/>
    </row>
    <row r="52895" spans="29:30" x14ac:dyDescent="0.2">
      <c r="AC52895" s="1"/>
      <c r="AD52895" s="3"/>
    </row>
    <row r="52896" spans="29:30" x14ac:dyDescent="0.2">
      <c r="AC52896" s="1"/>
      <c r="AD52896" s="3"/>
    </row>
    <row r="52897" spans="29:30" x14ac:dyDescent="0.2">
      <c r="AC52897" s="1"/>
      <c r="AD52897" s="3"/>
    </row>
    <row r="52898" spans="29:30" x14ac:dyDescent="0.2">
      <c r="AC52898" s="1"/>
      <c r="AD52898" s="3"/>
    </row>
    <row r="52899" spans="29:30" x14ac:dyDescent="0.2">
      <c r="AC52899" s="1"/>
      <c r="AD52899" s="3"/>
    </row>
    <row r="52900" spans="29:30" x14ac:dyDescent="0.2">
      <c r="AC52900" s="1"/>
      <c r="AD52900" s="3"/>
    </row>
    <row r="52901" spans="29:30" x14ac:dyDescent="0.2">
      <c r="AC52901" s="1"/>
      <c r="AD52901" s="3"/>
    </row>
    <row r="52902" spans="29:30" x14ac:dyDescent="0.2">
      <c r="AC52902" s="1"/>
      <c r="AD52902" s="3"/>
    </row>
    <row r="52903" spans="29:30" x14ac:dyDescent="0.2">
      <c r="AC52903" s="1"/>
      <c r="AD52903" s="3"/>
    </row>
    <row r="52904" spans="29:30" x14ac:dyDescent="0.2">
      <c r="AC52904" s="1"/>
      <c r="AD52904" s="3"/>
    </row>
    <row r="52905" spans="29:30" x14ac:dyDescent="0.2">
      <c r="AC52905" s="1"/>
      <c r="AD52905" s="3"/>
    </row>
    <row r="52906" spans="29:30" x14ac:dyDescent="0.2">
      <c r="AC52906" s="1"/>
      <c r="AD52906" s="3"/>
    </row>
    <row r="52907" spans="29:30" x14ac:dyDescent="0.2">
      <c r="AC52907" s="1"/>
      <c r="AD52907" s="3"/>
    </row>
    <row r="52908" spans="29:30" x14ac:dyDescent="0.2">
      <c r="AC52908" s="1"/>
      <c r="AD52908" s="3"/>
    </row>
    <row r="52909" spans="29:30" x14ac:dyDescent="0.2">
      <c r="AC52909" s="1"/>
      <c r="AD52909" s="3"/>
    </row>
    <row r="52910" spans="29:30" x14ac:dyDescent="0.2">
      <c r="AC52910" s="1"/>
      <c r="AD52910" s="3"/>
    </row>
    <row r="52911" spans="29:30" x14ac:dyDescent="0.2">
      <c r="AC52911" s="1"/>
      <c r="AD52911" s="3"/>
    </row>
    <row r="52912" spans="29:30" x14ac:dyDescent="0.2">
      <c r="AC52912" s="1"/>
      <c r="AD52912" s="3"/>
    </row>
    <row r="52913" spans="29:30" x14ac:dyDescent="0.2">
      <c r="AC52913" s="1"/>
      <c r="AD52913" s="3"/>
    </row>
    <row r="52914" spans="29:30" x14ac:dyDescent="0.2">
      <c r="AC52914" s="1"/>
      <c r="AD52914" s="3"/>
    </row>
    <row r="52915" spans="29:30" x14ac:dyDescent="0.2">
      <c r="AC52915" s="1"/>
      <c r="AD52915" s="3"/>
    </row>
    <row r="52916" spans="29:30" x14ac:dyDescent="0.2">
      <c r="AC52916" s="1"/>
      <c r="AD52916" s="3"/>
    </row>
    <row r="52917" spans="29:30" x14ac:dyDescent="0.2">
      <c r="AC52917" s="1"/>
      <c r="AD52917" s="3"/>
    </row>
    <row r="52918" spans="29:30" x14ac:dyDescent="0.2">
      <c r="AC52918" s="1"/>
      <c r="AD52918" s="3"/>
    </row>
    <row r="52919" spans="29:30" x14ac:dyDescent="0.2">
      <c r="AC52919" s="1"/>
      <c r="AD52919" s="3"/>
    </row>
    <row r="52920" spans="29:30" x14ac:dyDescent="0.2">
      <c r="AC52920" s="1"/>
      <c r="AD52920" s="3"/>
    </row>
    <row r="52921" spans="29:30" x14ac:dyDescent="0.2">
      <c r="AC52921" s="1"/>
      <c r="AD52921" s="3"/>
    </row>
    <row r="52922" spans="29:30" x14ac:dyDescent="0.2">
      <c r="AC52922" s="1"/>
      <c r="AD52922" s="3"/>
    </row>
    <row r="52923" spans="29:30" x14ac:dyDescent="0.2">
      <c r="AC52923" s="1"/>
      <c r="AD52923" s="3"/>
    </row>
    <row r="52924" spans="29:30" x14ac:dyDescent="0.2">
      <c r="AC52924" s="1"/>
      <c r="AD52924" s="3"/>
    </row>
    <row r="52925" spans="29:30" x14ac:dyDescent="0.2">
      <c r="AC52925" s="1"/>
      <c r="AD52925" s="3"/>
    </row>
    <row r="52926" spans="29:30" x14ac:dyDescent="0.2">
      <c r="AC52926" s="1"/>
      <c r="AD52926" s="3"/>
    </row>
    <row r="52927" spans="29:30" x14ac:dyDescent="0.2">
      <c r="AC52927" s="1"/>
      <c r="AD52927" s="3"/>
    </row>
    <row r="52928" spans="29:30" x14ac:dyDescent="0.2">
      <c r="AC52928" s="1"/>
      <c r="AD52928" s="3"/>
    </row>
    <row r="52929" spans="29:30" x14ac:dyDescent="0.2">
      <c r="AC52929" s="1"/>
      <c r="AD52929" s="3"/>
    </row>
    <row r="52930" spans="29:30" x14ac:dyDescent="0.2">
      <c r="AC52930" s="1"/>
      <c r="AD52930" s="3"/>
    </row>
    <row r="52931" spans="29:30" x14ac:dyDescent="0.2">
      <c r="AC52931" s="1"/>
      <c r="AD52931" s="3"/>
    </row>
    <row r="52932" spans="29:30" x14ac:dyDescent="0.2">
      <c r="AC52932" s="1"/>
      <c r="AD52932" s="3"/>
    </row>
    <row r="52933" spans="29:30" x14ac:dyDescent="0.2">
      <c r="AC52933" s="1"/>
      <c r="AD52933" s="3"/>
    </row>
    <row r="52934" spans="29:30" x14ac:dyDescent="0.2">
      <c r="AC52934" s="1"/>
      <c r="AD52934" s="3"/>
    </row>
    <row r="52935" spans="29:30" x14ac:dyDescent="0.2">
      <c r="AC52935" s="1"/>
      <c r="AD52935" s="3"/>
    </row>
    <row r="52936" spans="29:30" x14ac:dyDescent="0.2">
      <c r="AC52936" s="1"/>
      <c r="AD52936" s="3"/>
    </row>
    <row r="52937" spans="29:30" x14ac:dyDescent="0.2">
      <c r="AC52937" s="1"/>
      <c r="AD52937" s="3"/>
    </row>
    <row r="52938" spans="29:30" x14ac:dyDescent="0.2">
      <c r="AC52938" s="1"/>
      <c r="AD52938" s="3"/>
    </row>
    <row r="52939" spans="29:30" x14ac:dyDescent="0.2">
      <c r="AC52939" s="1"/>
      <c r="AD52939" s="3"/>
    </row>
    <row r="52940" spans="29:30" x14ac:dyDescent="0.2">
      <c r="AC52940" s="1"/>
      <c r="AD52940" s="3"/>
    </row>
    <row r="52941" spans="29:30" x14ac:dyDescent="0.2">
      <c r="AC52941" s="1"/>
      <c r="AD52941" s="3"/>
    </row>
    <row r="52942" spans="29:30" x14ac:dyDescent="0.2">
      <c r="AC52942" s="1"/>
      <c r="AD52942" s="3"/>
    </row>
    <row r="52943" spans="29:30" x14ac:dyDescent="0.2">
      <c r="AC52943" s="1"/>
      <c r="AD52943" s="3"/>
    </row>
    <row r="52944" spans="29:30" x14ac:dyDescent="0.2">
      <c r="AC52944" s="1"/>
      <c r="AD52944" s="3"/>
    </row>
    <row r="52945" spans="29:30" x14ac:dyDescent="0.2">
      <c r="AC52945" s="1"/>
      <c r="AD52945" s="3"/>
    </row>
    <row r="52946" spans="29:30" x14ac:dyDescent="0.2">
      <c r="AC52946" s="1"/>
      <c r="AD52946" s="3"/>
    </row>
    <row r="52947" spans="29:30" x14ac:dyDescent="0.2">
      <c r="AC52947" s="1"/>
      <c r="AD52947" s="3"/>
    </row>
    <row r="52948" spans="29:30" x14ac:dyDescent="0.2">
      <c r="AC52948" s="1"/>
      <c r="AD52948" s="3"/>
    </row>
    <row r="52949" spans="29:30" x14ac:dyDescent="0.2">
      <c r="AC52949" s="1"/>
      <c r="AD52949" s="3"/>
    </row>
    <row r="52950" spans="29:30" x14ac:dyDescent="0.2">
      <c r="AC52950" s="1"/>
      <c r="AD52950" s="3"/>
    </row>
    <row r="52951" spans="29:30" x14ac:dyDescent="0.2">
      <c r="AC52951" s="1"/>
      <c r="AD52951" s="3"/>
    </row>
    <row r="52952" spans="29:30" x14ac:dyDescent="0.2">
      <c r="AC52952" s="1"/>
      <c r="AD52952" s="3"/>
    </row>
    <row r="52953" spans="29:30" x14ac:dyDescent="0.2">
      <c r="AC52953" s="1"/>
      <c r="AD52953" s="3"/>
    </row>
    <row r="52954" spans="29:30" x14ac:dyDescent="0.2">
      <c r="AC52954" s="1"/>
      <c r="AD52954" s="3"/>
    </row>
    <row r="52955" spans="29:30" x14ac:dyDescent="0.2">
      <c r="AC52955" s="1"/>
      <c r="AD52955" s="3"/>
    </row>
    <row r="52956" spans="29:30" x14ac:dyDescent="0.2">
      <c r="AC52956" s="1"/>
      <c r="AD52956" s="3"/>
    </row>
    <row r="52957" spans="29:30" x14ac:dyDescent="0.2">
      <c r="AC52957" s="1"/>
      <c r="AD52957" s="3"/>
    </row>
    <row r="52958" spans="29:30" x14ac:dyDescent="0.2">
      <c r="AC52958" s="1"/>
      <c r="AD52958" s="3"/>
    </row>
    <row r="52959" spans="29:30" x14ac:dyDescent="0.2">
      <c r="AC52959" s="1"/>
      <c r="AD52959" s="3"/>
    </row>
    <row r="52960" spans="29:30" x14ac:dyDescent="0.2">
      <c r="AC52960" s="1"/>
      <c r="AD52960" s="3"/>
    </row>
    <row r="52961" spans="29:30" x14ac:dyDescent="0.2">
      <c r="AC52961" s="1"/>
      <c r="AD52961" s="3"/>
    </row>
    <row r="52962" spans="29:30" x14ac:dyDescent="0.2">
      <c r="AC52962" s="1"/>
      <c r="AD52962" s="3"/>
    </row>
    <row r="52963" spans="29:30" x14ac:dyDescent="0.2">
      <c r="AC52963" s="1"/>
      <c r="AD52963" s="3"/>
    </row>
    <row r="52964" spans="29:30" x14ac:dyDescent="0.2">
      <c r="AC52964" s="1"/>
      <c r="AD52964" s="3"/>
    </row>
    <row r="52965" spans="29:30" x14ac:dyDescent="0.2">
      <c r="AC52965" s="1"/>
      <c r="AD52965" s="3"/>
    </row>
    <row r="52966" spans="29:30" x14ac:dyDescent="0.2">
      <c r="AC52966" s="1"/>
      <c r="AD52966" s="3"/>
    </row>
    <row r="52967" spans="29:30" x14ac:dyDescent="0.2">
      <c r="AC52967" s="1"/>
      <c r="AD52967" s="3"/>
    </row>
    <row r="52968" spans="29:30" x14ac:dyDescent="0.2">
      <c r="AC52968" s="1"/>
      <c r="AD52968" s="3"/>
    </row>
    <row r="52969" spans="29:30" x14ac:dyDescent="0.2">
      <c r="AC52969" s="1"/>
      <c r="AD52969" s="3"/>
    </row>
    <row r="52970" spans="29:30" x14ac:dyDescent="0.2">
      <c r="AC52970" s="1"/>
      <c r="AD52970" s="3"/>
    </row>
    <row r="52971" spans="29:30" x14ac:dyDescent="0.2">
      <c r="AC52971" s="1"/>
      <c r="AD52971" s="3"/>
    </row>
    <row r="52972" spans="29:30" x14ac:dyDescent="0.2">
      <c r="AC52972" s="1"/>
      <c r="AD52972" s="3"/>
    </row>
    <row r="52973" spans="29:30" x14ac:dyDescent="0.2">
      <c r="AC52973" s="1"/>
      <c r="AD52973" s="3"/>
    </row>
    <row r="52974" spans="29:30" x14ac:dyDescent="0.2">
      <c r="AC52974" s="1"/>
      <c r="AD52974" s="3"/>
    </row>
    <row r="52975" spans="29:30" x14ac:dyDescent="0.2">
      <c r="AC52975" s="1"/>
      <c r="AD52975" s="3"/>
    </row>
    <row r="52976" spans="29:30" x14ac:dyDescent="0.2">
      <c r="AC52976" s="1"/>
      <c r="AD52976" s="3"/>
    </row>
    <row r="52977" spans="29:30" x14ac:dyDescent="0.2">
      <c r="AC52977" s="1"/>
      <c r="AD52977" s="3"/>
    </row>
    <row r="52978" spans="29:30" x14ac:dyDescent="0.2">
      <c r="AC52978" s="1"/>
      <c r="AD52978" s="3"/>
    </row>
    <row r="52979" spans="29:30" x14ac:dyDescent="0.2">
      <c r="AC52979" s="1"/>
      <c r="AD52979" s="3"/>
    </row>
    <row r="52980" spans="29:30" x14ac:dyDescent="0.2">
      <c r="AC52980" s="1"/>
      <c r="AD52980" s="3"/>
    </row>
    <row r="52981" spans="29:30" x14ac:dyDescent="0.2">
      <c r="AC52981" s="1"/>
      <c r="AD52981" s="3"/>
    </row>
    <row r="52982" spans="29:30" x14ac:dyDescent="0.2">
      <c r="AC52982" s="1"/>
      <c r="AD52982" s="3"/>
    </row>
    <row r="52983" spans="29:30" x14ac:dyDescent="0.2">
      <c r="AC52983" s="1"/>
      <c r="AD52983" s="3"/>
    </row>
    <row r="52984" spans="29:30" x14ac:dyDescent="0.2">
      <c r="AC52984" s="1"/>
      <c r="AD52984" s="3"/>
    </row>
    <row r="52985" spans="29:30" x14ac:dyDescent="0.2">
      <c r="AC52985" s="1"/>
      <c r="AD52985" s="3"/>
    </row>
    <row r="52986" spans="29:30" x14ac:dyDescent="0.2">
      <c r="AC52986" s="1"/>
      <c r="AD52986" s="3"/>
    </row>
    <row r="52987" spans="29:30" x14ac:dyDescent="0.2">
      <c r="AC52987" s="1"/>
      <c r="AD52987" s="3"/>
    </row>
    <row r="52988" spans="29:30" x14ac:dyDescent="0.2">
      <c r="AC52988" s="1"/>
      <c r="AD52988" s="3"/>
    </row>
    <row r="52989" spans="29:30" x14ac:dyDescent="0.2">
      <c r="AC52989" s="1"/>
      <c r="AD52989" s="3"/>
    </row>
    <row r="52990" spans="29:30" x14ac:dyDescent="0.2">
      <c r="AC52990" s="1"/>
      <c r="AD52990" s="3"/>
    </row>
    <row r="52991" spans="29:30" x14ac:dyDescent="0.2">
      <c r="AC52991" s="1"/>
      <c r="AD52991" s="3"/>
    </row>
    <row r="52992" spans="29:30" x14ac:dyDescent="0.2">
      <c r="AC52992" s="1"/>
      <c r="AD52992" s="3"/>
    </row>
    <row r="52993" spans="29:30" x14ac:dyDescent="0.2">
      <c r="AC52993" s="1"/>
      <c r="AD52993" s="3"/>
    </row>
    <row r="52994" spans="29:30" x14ac:dyDescent="0.2">
      <c r="AC52994" s="1"/>
      <c r="AD52994" s="3"/>
    </row>
    <row r="52995" spans="29:30" x14ac:dyDescent="0.2">
      <c r="AC52995" s="1"/>
      <c r="AD52995" s="3"/>
    </row>
    <row r="52996" spans="29:30" x14ac:dyDescent="0.2">
      <c r="AC52996" s="1"/>
      <c r="AD52996" s="3"/>
    </row>
    <row r="52997" spans="29:30" x14ac:dyDescent="0.2">
      <c r="AC52997" s="1"/>
      <c r="AD52997" s="3"/>
    </row>
    <row r="52998" spans="29:30" x14ac:dyDescent="0.2">
      <c r="AC52998" s="1"/>
      <c r="AD52998" s="3"/>
    </row>
    <row r="52999" spans="29:30" x14ac:dyDescent="0.2">
      <c r="AC52999" s="1"/>
      <c r="AD52999" s="3"/>
    </row>
    <row r="53000" spans="29:30" x14ac:dyDescent="0.2">
      <c r="AC53000" s="1"/>
      <c r="AD53000" s="3"/>
    </row>
    <row r="53001" spans="29:30" x14ac:dyDescent="0.2">
      <c r="AC53001" s="1"/>
      <c r="AD53001" s="3"/>
    </row>
    <row r="53002" spans="29:30" x14ac:dyDescent="0.2">
      <c r="AC53002" s="1"/>
      <c r="AD53002" s="3"/>
    </row>
    <row r="53003" spans="29:30" x14ac:dyDescent="0.2">
      <c r="AC53003" s="1"/>
      <c r="AD53003" s="3"/>
    </row>
    <row r="53004" spans="29:30" x14ac:dyDescent="0.2">
      <c r="AC53004" s="1"/>
      <c r="AD53004" s="3"/>
    </row>
    <row r="53005" spans="29:30" x14ac:dyDescent="0.2">
      <c r="AC53005" s="1"/>
      <c r="AD53005" s="3"/>
    </row>
    <row r="53006" spans="29:30" x14ac:dyDescent="0.2">
      <c r="AC53006" s="1"/>
      <c r="AD53006" s="3"/>
    </row>
    <row r="53007" spans="29:30" x14ac:dyDescent="0.2">
      <c r="AC53007" s="1"/>
      <c r="AD53007" s="3"/>
    </row>
    <row r="53008" spans="29:30" x14ac:dyDescent="0.2">
      <c r="AC53008" s="1"/>
      <c r="AD53008" s="3"/>
    </row>
    <row r="53009" spans="29:30" x14ac:dyDescent="0.2">
      <c r="AC53009" s="1"/>
      <c r="AD53009" s="3"/>
    </row>
    <row r="53010" spans="29:30" x14ac:dyDescent="0.2">
      <c r="AC53010" s="1"/>
      <c r="AD53010" s="3"/>
    </row>
    <row r="53011" spans="29:30" x14ac:dyDescent="0.2">
      <c r="AC53011" s="1"/>
      <c r="AD53011" s="3"/>
    </row>
    <row r="53012" spans="29:30" x14ac:dyDescent="0.2">
      <c r="AC53012" s="1"/>
      <c r="AD53012" s="3"/>
    </row>
    <row r="53013" spans="29:30" x14ac:dyDescent="0.2">
      <c r="AC53013" s="1"/>
      <c r="AD53013" s="3"/>
    </row>
    <row r="53014" spans="29:30" x14ac:dyDescent="0.2">
      <c r="AC53014" s="1"/>
      <c r="AD53014" s="3"/>
    </row>
    <row r="53015" spans="29:30" x14ac:dyDescent="0.2">
      <c r="AC53015" s="1"/>
      <c r="AD53015" s="3"/>
    </row>
    <row r="53016" spans="29:30" x14ac:dyDescent="0.2">
      <c r="AC53016" s="1"/>
      <c r="AD53016" s="3"/>
    </row>
    <row r="53017" spans="29:30" x14ac:dyDescent="0.2">
      <c r="AC53017" s="1"/>
      <c r="AD53017" s="3"/>
    </row>
    <row r="53018" spans="29:30" x14ac:dyDescent="0.2">
      <c r="AC53018" s="1"/>
      <c r="AD53018" s="3"/>
    </row>
    <row r="53019" spans="29:30" x14ac:dyDescent="0.2">
      <c r="AC53019" s="1"/>
      <c r="AD53019" s="3"/>
    </row>
    <row r="53020" spans="29:30" x14ac:dyDescent="0.2">
      <c r="AC53020" s="1"/>
      <c r="AD53020" s="3"/>
    </row>
    <row r="53021" spans="29:30" x14ac:dyDescent="0.2">
      <c r="AC53021" s="1"/>
      <c r="AD53021" s="3"/>
    </row>
    <row r="53022" spans="29:30" x14ac:dyDescent="0.2">
      <c r="AC53022" s="1"/>
      <c r="AD53022" s="3"/>
    </row>
    <row r="53023" spans="29:30" x14ac:dyDescent="0.2">
      <c r="AC53023" s="1"/>
      <c r="AD53023" s="3"/>
    </row>
    <row r="53024" spans="29:30" x14ac:dyDescent="0.2">
      <c r="AC53024" s="1"/>
      <c r="AD53024" s="3"/>
    </row>
    <row r="53025" spans="29:30" x14ac:dyDescent="0.2">
      <c r="AC53025" s="1"/>
      <c r="AD53025" s="3"/>
    </row>
    <row r="53026" spans="29:30" x14ac:dyDescent="0.2">
      <c r="AC53026" s="1"/>
      <c r="AD53026" s="3"/>
    </row>
    <row r="53027" spans="29:30" x14ac:dyDescent="0.2">
      <c r="AC53027" s="1"/>
      <c r="AD53027" s="3"/>
    </row>
    <row r="53028" spans="29:30" x14ac:dyDescent="0.2">
      <c r="AC53028" s="1"/>
      <c r="AD53028" s="3"/>
    </row>
    <row r="53029" spans="29:30" x14ac:dyDescent="0.2">
      <c r="AC53029" s="1"/>
      <c r="AD53029" s="3"/>
    </row>
    <row r="53030" spans="29:30" x14ac:dyDescent="0.2">
      <c r="AC53030" s="1"/>
      <c r="AD53030" s="3"/>
    </row>
    <row r="53031" spans="29:30" x14ac:dyDescent="0.2">
      <c r="AC53031" s="1"/>
      <c r="AD53031" s="3"/>
    </row>
    <row r="53032" spans="29:30" x14ac:dyDescent="0.2">
      <c r="AC53032" s="1"/>
      <c r="AD53032" s="3"/>
    </row>
    <row r="53033" spans="29:30" x14ac:dyDescent="0.2">
      <c r="AC53033" s="1"/>
      <c r="AD53033" s="3"/>
    </row>
    <row r="53034" spans="29:30" x14ac:dyDescent="0.2">
      <c r="AC53034" s="1"/>
      <c r="AD53034" s="3"/>
    </row>
    <row r="53035" spans="29:30" x14ac:dyDescent="0.2">
      <c r="AC53035" s="1"/>
      <c r="AD53035" s="3"/>
    </row>
    <row r="53036" spans="29:30" x14ac:dyDescent="0.2">
      <c r="AC53036" s="1"/>
      <c r="AD53036" s="3"/>
    </row>
    <row r="53037" spans="29:30" x14ac:dyDescent="0.2">
      <c r="AC53037" s="1"/>
      <c r="AD53037" s="3"/>
    </row>
    <row r="53038" spans="29:30" x14ac:dyDescent="0.2">
      <c r="AC53038" s="1"/>
      <c r="AD53038" s="3"/>
    </row>
    <row r="53039" spans="29:30" x14ac:dyDescent="0.2">
      <c r="AC53039" s="1"/>
      <c r="AD53039" s="3"/>
    </row>
    <row r="53040" spans="29:30" x14ac:dyDescent="0.2">
      <c r="AC53040" s="1"/>
      <c r="AD53040" s="3"/>
    </row>
    <row r="53041" spans="29:30" x14ac:dyDescent="0.2">
      <c r="AC53041" s="1"/>
      <c r="AD53041" s="3"/>
    </row>
    <row r="53042" spans="29:30" x14ac:dyDescent="0.2">
      <c r="AC53042" s="1"/>
      <c r="AD53042" s="3"/>
    </row>
    <row r="53043" spans="29:30" x14ac:dyDescent="0.2">
      <c r="AC53043" s="1"/>
      <c r="AD53043" s="3"/>
    </row>
    <row r="53044" spans="29:30" x14ac:dyDescent="0.2">
      <c r="AC53044" s="1"/>
      <c r="AD53044" s="3"/>
    </row>
    <row r="53045" spans="29:30" x14ac:dyDescent="0.2">
      <c r="AC53045" s="1"/>
      <c r="AD53045" s="3"/>
    </row>
    <row r="53046" spans="29:30" x14ac:dyDescent="0.2">
      <c r="AC53046" s="1"/>
      <c r="AD53046" s="3"/>
    </row>
    <row r="53047" spans="29:30" x14ac:dyDescent="0.2">
      <c r="AC53047" s="1"/>
      <c r="AD53047" s="3"/>
    </row>
    <row r="53048" spans="29:30" x14ac:dyDescent="0.2">
      <c r="AC53048" s="1"/>
      <c r="AD53048" s="3"/>
    </row>
    <row r="53049" spans="29:30" x14ac:dyDescent="0.2">
      <c r="AC53049" s="1"/>
      <c r="AD53049" s="3"/>
    </row>
    <row r="53050" spans="29:30" x14ac:dyDescent="0.2">
      <c r="AC53050" s="1"/>
      <c r="AD53050" s="3"/>
    </row>
    <row r="53051" spans="29:30" x14ac:dyDescent="0.2">
      <c r="AC53051" s="1"/>
      <c r="AD53051" s="3"/>
    </row>
    <row r="53052" spans="29:30" x14ac:dyDescent="0.2">
      <c r="AC53052" s="1"/>
      <c r="AD53052" s="3"/>
    </row>
    <row r="53053" spans="29:30" x14ac:dyDescent="0.2">
      <c r="AC53053" s="1"/>
      <c r="AD53053" s="3"/>
    </row>
    <row r="53054" spans="29:30" x14ac:dyDescent="0.2">
      <c r="AC53054" s="1"/>
      <c r="AD53054" s="3"/>
    </row>
    <row r="53055" spans="29:30" x14ac:dyDescent="0.2">
      <c r="AC53055" s="1"/>
      <c r="AD53055" s="3"/>
    </row>
    <row r="53056" spans="29:30" x14ac:dyDescent="0.2">
      <c r="AC53056" s="1"/>
      <c r="AD53056" s="3"/>
    </row>
    <row r="53057" spans="29:30" x14ac:dyDescent="0.2">
      <c r="AC53057" s="1"/>
      <c r="AD53057" s="3"/>
    </row>
    <row r="53058" spans="29:30" x14ac:dyDescent="0.2">
      <c r="AC53058" s="1"/>
      <c r="AD53058" s="3"/>
    </row>
    <row r="53059" spans="29:30" x14ac:dyDescent="0.2">
      <c r="AC53059" s="1"/>
      <c r="AD53059" s="3"/>
    </row>
    <row r="53060" spans="29:30" x14ac:dyDescent="0.2">
      <c r="AC53060" s="1"/>
      <c r="AD53060" s="3"/>
    </row>
    <row r="53061" spans="29:30" x14ac:dyDescent="0.2">
      <c r="AC53061" s="1"/>
      <c r="AD53061" s="3"/>
    </row>
    <row r="53062" spans="29:30" x14ac:dyDescent="0.2">
      <c r="AC53062" s="1"/>
      <c r="AD53062" s="3"/>
    </row>
    <row r="53063" spans="29:30" x14ac:dyDescent="0.2">
      <c r="AC53063" s="1"/>
      <c r="AD53063" s="3"/>
    </row>
    <row r="53064" spans="29:30" x14ac:dyDescent="0.2">
      <c r="AC53064" s="1"/>
      <c r="AD53064" s="3"/>
    </row>
    <row r="53065" spans="29:30" x14ac:dyDescent="0.2">
      <c r="AC53065" s="1"/>
      <c r="AD53065" s="3"/>
    </row>
    <row r="53066" spans="29:30" x14ac:dyDescent="0.2">
      <c r="AC53066" s="1"/>
      <c r="AD53066" s="3"/>
    </row>
    <row r="53067" spans="29:30" x14ac:dyDescent="0.2">
      <c r="AC53067" s="1"/>
      <c r="AD53067" s="3"/>
    </row>
    <row r="53068" spans="29:30" x14ac:dyDescent="0.2">
      <c r="AC53068" s="1"/>
      <c r="AD53068" s="3"/>
    </row>
    <row r="53069" spans="29:30" x14ac:dyDescent="0.2">
      <c r="AC53069" s="1"/>
      <c r="AD53069" s="3"/>
    </row>
    <row r="53070" spans="29:30" x14ac:dyDescent="0.2">
      <c r="AC53070" s="1"/>
      <c r="AD53070" s="3"/>
    </row>
    <row r="53071" spans="29:30" x14ac:dyDescent="0.2">
      <c r="AC53071" s="1"/>
      <c r="AD53071" s="3"/>
    </row>
    <row r="53072" spans="29:30" x14ac:dyDescent="0.2">
      <c r="AC53072" s="1"/>
      <c r="AD53072" s="3"/>
    </row>
    <row r="53073" spans="29:30" x14ac:dyDescent="0.2">
      <c r="AC53073" s="1"/>
      <c r="AD53073" s="3"/>
    </row>
    <row r="53074" spans="29:30" x14ac:dyDescent="0.2">
      <c r="AC53074" s="1"/>
      <c r="AD53074" s="3"/>
    </row>
    <row r="53075" spans="29:30" x14ac:dyDescent="0.2">
      <c r="AC53075" s="1"/>
      <c r="AD53075" s="3"/>
    </row>
    <row r="53076" spans="29:30" x14ac:dyDescent="0.2">
      <c r="AC53076" s="1"/>
      <c r="AD53076" s="3"/>
    </row>
    <row r="53077" spans="29:30" x14ac:dyDescent="0.2">
      <c r="AC53077" s="1"/>
      <c r="AD53077" s="3"/>
    </row>
    <row r="53078" spans="29:30" x14ac:dyDescent="0.2">
      <c r="AC53078" s="1"/>
      <c r="AD53078" s="3"/>
    </row>
    <row r="53079" spans="29:30" x14ac:dyDescent="0.2">
      <c r="AC53079" s="1"/>
      <c r="AD53079" s="3"/>
    </row>
    <row r="53080" spans="29:30" x14ac:dyDescent="0.2">
      <c r="AC53080" s="1"/>
      <c r="AD53080" s="3"/>
    </row>
    <row r="53081" spans="29:30" x14ac:dyDescent="0.2">
      <c r="AC53081" s="1"/>
      <c r="AD53081" s="3"/>
    </row>
    <row r="53082" spans="29:30" x14ac:dyDescent="0.2">
      <c r="AC53082" s="1"/>
      <c r="AD53082" s="3"/>
    </row>
    <row r="53083" spans="29:30" x14ac:dyDescent="0.2">
      <c r="AC53083" s="1"/>
      <c r="AD53083" s="3"/>
    </row>
    <row r="53084" spans="29:30" x14ac:dyDescent="0.2">
      <c r="AC53084" s="1"/>
      <c r="AD53084" s="3"/>
    </row>
    <row r="53085" spans="29:30" x14ac:dyDescent="0.2">
      <c r="AC53085" s="1"/>
      <c r="AD53085" s="3"/>
    </row>
    <row r="53086" spans="29:30" x14ac:dyDescent="0.2">
      <c r="AC53086" s="1"/>
      <c r="AD53086" s="3"/>
    </row>
    <row r="53087" spans="29:30" x14ac:dyDescent="0.2">
      <c r="AC53087" s="1"/>
      <c r="AD53087" s="3"/>
    </row>
    <row r="53088" spans="29:30" x14ac:dyDescent="0.2">
      <c r="AC53088" s="1"/>
      <c r="AD53088" s="3"/>
    </row>
    <row r="53089" spans="29:30" x14ac:dyDescent="0.2">
      <c r="AC53089" s="1"/>
      <c r="AD53089" s="3"/>
    </row>
    <row r="53090" spans="29:30" x14ac:dyDescent="0.2">
      <c r="AC53090" s="1"/>
      <c r="AD53090" s="3"/>
    </row>
    <row r="53091" spans="29:30" x14ac:dyDescent="0.2">
      <c r="AC53091" s="1"/>
      <c r="AD53091" s="3"/>
    </row>
    <row r="53092" spans="29:30" x14ac:dyDescent="0.2">
      <c r="AC53092" s="1"/>
      <c r="AD53092" s="3"/>
    </row>
    <row r="53093" spans="29:30" x14ac:dyDescent="0.2">
      <c r="AC53093" s="1"/>
      <c r="AD53093" s="3"/>
    </row>
    <row r="53094" spans="29:30" x14ac:dyDescent="0.2">
      <c r="AC53094" s="1"/>
      <c r="AD53094" s="3"/>
    </row>
    <row r="53095" spans="29:30" x14ac:dyDescent="0.2">
      <c r="AC53095" s="1"/>
      <c r="AD53095" s="3"/>
    </row>
    <row r="53096" spans="29:30" x14ac:dyDescent="0.2">
      <c r="AC53096" s="1"/>
      <c r="AD53096" s="3"/>
    </row>
    <row r="53097" spans="29:30" x14ac:dyDescent="0.2">
      <c r="AC53097" s="1"/>
      <c r="AD53097" s="3"/>
    </row>
    <row r="53098" spans="29:30" x14ac:dyDescent="0.2">
      <c r="AC53098" s="1"/>
      <c r="AD53098" s="3"/>
    </row>
    <row r="53099" spans="29:30" x14ac:dyDescent="0.2">
      <c r="AC53099" s="1"/>
      <c r="AD53099" s="3"/>
    </row>
    <row r="53100" spans="29:30" x14ac:dyDescent="0.2">
      <c r="AC53100" s="1"/>
      <c r="AD53100" s="3"/>
    </row>
    <row r="53101" spans="29:30" x14ac:dyDescent="0.2">
      <c r="AC53101" s="1"/>
      <c r="AD53101" s="3"/>
    </row>
    <row r="53102" spans="29:30" x14ac:dyDescent="0.2">
      <c r="AC53102" s="1"/>
      <c r="AD53102" s="3"/>
    </row>
    <row r="53103" spans="29:30" x14ac:dyDescent="0.2">
      <c r="AC53103" s="1"/>
      <c r="AD53103" s="3"/>
    </row>
    <row r="53104" spans="29:30" x14ac:dyDescent="0.2">
      <c r="AC53104" s="1"/>
      <c r="AD53104" s="3"/>
    </row>
    <row r="53105" spans="29:30" x14ac:dyDescent="0.2">
      <c r="AC53105" s="1"/>
      <c r="AD53105" s="3"/>
    </row>
    <row r="53106" spans="29:30" x14ac:dyDescent="0.2">
      <c r="AC53106" s="1"/>
      <c r="AD53106" s="3"/>
    </row>
    <row r="53107" spans="29:30" x14ac:dyDescent="0.2">
      <c r="AC53107" s="1"/>
      <c r="AD53107" s="3"/>
    </row>
    <row r="53108" spans="29:30" x14ac:dyDescent="0.2">
      <c r="AC53108" s="1"/>
      <c r="AD53108" s="3"/>
    </row>
    <row r="53109" spans="29:30" x14ac:dyDescent="0.2">
      <c r="AC53109" s="1"/>
      <c r="AD53109" s="3"/>
    </row>
    <row r="53110" spans="29:30" x14ac:dyDescent="0.2">
      <c r="AC53110" s="1"/>
      <c r="AD53110" s="3"/>
    </row>
    <row r="53111" spans="29:30" x14ac:dyDescent="0.2">
      <c r="AC53111" s="1"/>
      <c r="AD53111" s="3"/>
    </row>
    <row r="53112" spans="29:30" x14ac:dyDescent="0.2">
      <c r="AC53112" s="1"/>
      <c r="AD53112" s="3"/>
    </row>
    <row r="53113" spans="29:30" x14ac:dyDescent="0.2">
      <c r="AC53113" s="1"/>
      <c r="AD53113" s="3"/>
    </row>
    <row r="53114" spans="29:30" x14ac:dyDescent="0.2">
      <c r="AC53114" s="1"/>
      <c r="AD53114" s="3"/>
    </row>
    <row r="53115" spans="29:30" x14ac:dyDescent="0.2">
      <c r="AC53115" s="1"/>
      <c r="AD53115" s="3"/>
    </row>
    <row r="53116" spans="29:30" x14ac:dyDescent="0.2">
      <c r="AC53116" s="1"/>
      <c r="AD53116" s="3"/>
    </row>
    <row r="53117" spans="29:30" x14ac:dyDescent="0.2">
      <c r="AC53117" s="1"/>
      <c r="AD53117" s="3"/>
    </row>
    <row r="53118" spans="29:30" x14ac:dyDescent="0.2">
      <c r="AC53118" s="1"/>
      <c r="AD53118" s="3"/>
    </row>
    <row r="53119" spans="29:30" x14ac:dyDescent="0.2">
      <c r="AC53119" s="1"/>
      <c r="AD53119" s="3"/>
    </row>
    <row r="53120" spans="29:30" x14ac:dyDescent="0.2">
      <c r="AC53120" s="1"/>
      <c r="AD53120" s="3"/>
    </row>
    <row r="53121" spans="29:30" x14ac:dyDescent="0.2">
      <c r="AC53121" s="1"/>
      <c r="AD53121" s="3"/>
    </row>
    <row r="53122" spans="29:30" x14ac:dyDescent="0.2">
      <c r="AC53122" s="1"/>
      <c r="AD53122" s="3"/>
    </row>
    <row r="53123" spans="29:30" x14ac:dyDescent="0.2">
      <c r="AC53123" s="1"/>
      <c r="AD53123" s="3"/>
    </row>
    <row r="53124" spans="29:30" x14ac:dyDescent="0.2">
      <c r="AC53124" s="1"/>
      <c r="AD53124" s="3"/>
    </row>
    <row r="53125" spans="29:30" x14ac:dyDescent="0.2">
      <c r="AC53125" s="1"/>
      <c r="AD53125" s="3"/>
    </row>
    <row r="53126" spans="29:30" x14ac:dyDescent="0.2">
      <c r="AC53126" s="1"/>
      <c r="AD53126" s="3"/>
    </row>
    <row r="53127" spans="29:30" x14ac:dyDescent="0.2">
      <c r="AC53127" s="1"/>
      <c r="AD53127" s="3"/>
    </row>
    <row r="53128" spans="29:30" x14ac:dyDescent="0.2">
      <c r="AC53128" s="1"/>
      <c r="AD53128" s="3"/>
    </row>
    <row r="53129" spans="29:30" x14ac:dyDescent="0.2">
      <c r="AC53129" s="1"/>
      <c r="AD53129" s="3"/>
    </row>
    <row r="53130" spans="29:30" x14ac:dyDescent="0.2">
      <c r="AC53130" s="1"/>
      <c r="AD53130" s="3"/>
    </row>
    <row r="53131" spans="29:30" x14ac:dyDescent="0.2">
      <c r="AC53131" s="1"/>
      <c r="AD53131" s="3"/>
    </row>
    <row r="53132" spans="29:30" x14ac:dyDescent="0.2">
      <c r="AC53132" s="1"/>
      <c r="AD53132" s="3"/>
    </row>
    <row r="53133" spans="29:30" x14ac:dyDescent="0.2">
      <c r="AC53133" s="1"/>
      <c r="AD53133" s="3"/>
    </row>
    <row r="53134" spans="29:30" x14ac:dyDescent="0.2">
      <c r="AC53134" s="1"/>
      <c r="AD53134" s="3"/>
    </row>
    <row r="53135" spans="29:30" x14ac:dyDescent="0.2">
      <c r="AC53135" s="1"/>
      <c r="AD53135" s="3"/>
    </row>
    <row r="53136" spans="29:30" x14ac:dyDescent="0.2">
      <c r="AC53136" s="1"/>
      <c r="AD53136" s="3"/>
    </row>
    <row r="53137" spans="29:30" x14ac:dyDescent="0.2">
      <c r="AC53137" s="1"/>
      <c r="AD53137" s="3"/>
    </row>
    <row r="53138" spans="29:30" x14ac:dyDescent="0.2">
      <c r="AC53138" s="1"/>
      <c r="AD53138" s="3"/>
    </row>
    <row r="53139" spans="29:30" x14ac:dyDescent="0.2">
      <c r="AC53139" s="1"/>
      <c r="AD53139" s="3"/>
    </row>
    <row r="53140" spans="29:30" x14ac:dyDescent="0.2">
      <c r="AC53140" s="1"/>
      <c r="AD53140" s="3"/>
    </row>
    <row r="53141" spans="29:30" x14ac:dyDescent="0.2">
      <c r="AC53141" s="1"/>
      <c r="AD53141" s="3"/>
    </row>
    <row r="53142" spans="29:30" x14ac:dyDescent="0.2">
      <c r="AC53142" s="1"/>
      <c r="AD53142" s="3"/>
    </row>
    <row r="53143" spans="29:30" x14ac:dyDescent="0.2">
      <c r="AC53143" s="1"/>
      <c r="AD53143" s="3"/>
    </row>
    <row r="53144" spans="29:30" x14ac:dyDescent="0.2">
      <c r="AC53144" s="1"/>
      <c r="AD53144" s="3"/>
    </row>
    <row r="53145" spans="29:30" x14ac:dyDescent="0.2">
      <c r="AC53145" s="1"/>
      <c r="AD53145" s="3"/>
    </row>
    <row r="53146" spans="29:30" x14ac:dyDescent="0.2">
      <c r="AC53146" s="1"/>
      <c r="AD53146" s="3"/>
    </row>
    <row r="53147" spans="29:30" x14ac:dyDescent="0.2">
      <c r="AC53147" s="1"/>
      <c r="AD53147" s="3"/>
    </row>
    <row r="53148" spans="29:30" x14ac:dyDescent="0.2">
      <c r="AC53148" s="1"/>
      <c r="AD53148" s="3"/>
    </row>
    <row r="53149" spans="29:30" x14ac:dyDescent="0.2">
      <c r="AC53149" s="1"/>
      <c r="AD53149" s="3"/>
    </row>
    <row r="53150" spans="29:30" x14ac:dyDescent="0.2">
      <c r="AC53150" s="1"/>
      <c r="AD53150" s="3"/>
    </row>
    <row r="53151" spans="29:30" x14ac:dyDescent="0.2">
      <c r="AC53151" s="1"/>
      <c r="AD53151" s="3"/>
    </row>
    <row r="53152" spans="29:30" x14ac:dyDescent="0.2">
      <c r="AC53152" s="1"/>
      <c r="AD53152" s="3"/>
    </row>
    <row r="53153" spans="29:30" x14ac:dyDescent="0.2">
      <c r="AC53153" s="1"/>
      <c r="AD53153" s="3"/>
    </row>
    <row r="53154" spans="29:30" x14ac:dyDescent="0.2">
      <c r="AC53154" s="1"/>
      <c r="AD53154" s="3"/>
    </row>
    <row r="53155" spans="29:30" x14ac:dyDescent="0.2">
      <c r="AC53155" s="1"/>
      <c r="AD53155" s="3"/>
    </row>
    <row r="53156" spans="29:30" x14ac:dyDescent="0.2">
      <c r="AC53156" s="1"/>
      <c r="AD53156" s="3"/>
    </row>
    <row r="53157" spans="29:30" x14ac:dyDescent="0.2">
      <c r="AC53157" s="1"/>
      <c r="AD53157" s="3"/>
    </row>
    <row r="53158" spans="29:30" x14ac:dyDescent="0.2">
      <c r="AC53158" s="1"/>
      <c r="AD53158" s="3"/>
    </row>
    <row r="53159" spans="29:30" x14ac:dyDescent="0.2">
      <c r="AC53159" s="1"/>
      <c r="AD53159" s="3"/>
    </row>
    <row r="53160" spans="29:30" x14ac:dyDescent="0.2">
      <c r="AC53160" s="1"/>
      <c r="AD53160" s="3"/>
    </row>
    <row r="53161" spans="29:30" x14ac:dyDescent="0.2">
      <c r="AC53161" s="1"/>
      <c r="AD53161" s="3"/>
    </row>
    <row r="53162" spans="29:30" x14ac:dyDescent="0.2">
      <c r="AC53162" s="1"/>
      <c r="AD53162" s="3"/>
    </row>
    <row r="53163" spans="29:30" x14ac:dyDescent="0.2">
      <c r="AC53163" s="1"/>
      <c r="AD53163" s="3"/>
    </row>
    <row r="53164" spans="29:30" x14ac:dyDescent="0.2">
      <c r="AC53164" s="1"/>
      <c r="AD53164" s="3"/>
    </row>
    <row r="53165" spans="29:30" x14ac:dyDescent="0.2">
      <c r="AC53165" s="1"/>
      <c r="AD53165" s="3"/>
    </row>
    <row r="53166" spans="29:30" x14ac:dyDescent="0.2">
      <c r="AC53166" s="1"/>
      <c r="AD53166" s="3"/>
    </row>
    <row r="53167" spans="29:30" x14ac:dyDescent="0.2">
      <c r="AC53167" s="1"/>
      <c r="AD53167" s="3"/>
    </row>
    <row r="53168" spans="29:30" x14ac:dyDescent="0.2">
      <c r="AC53168" s="1"/>
      <c r="AD53168" s="3"/>
    </row>
    <row r="53169" spans="29:30" x14ac:dyDescent="0.2">
      <c r="AC53169" s="1"/>
      <c r="AD53169" s="3"/>
    </row>
    <row r="53170" spans="29:30" x14ac:dyDescent="0.2">
      <c r="AC53170" s="1"/>
      <c r="AD53170" s="3"/>
    </row>
    <row r="53171" spans="29:30" x14ac:dyDescent="0.2">
      <c r="AC53171" s="1"/>
      <c r="AD53171" s="3"/>
    </row>
    <row r="53172" spans="29:30" x14ac:dyDescent="0.2">
      <c r="AC53172" s="1"/>
      <c r="AD53172" s="3"/>
    </row>
    <row r="53173" spans="29:30" x14ac:dyDescent="0.2">
      <c r="AC53173" s="1"/>
      <c r="AD53173" s="3"/>
    </row>
    <row r="53174" spans="29:30" x14ac:dyDescent="0.2">
      <c r="AC53174" s="1"/>
      <c r="AD53174" s="3"/>
    </row>
    <row r="53175" spans="29:30" x14ac:dyDescent="0.2">
      <c r="AC53175" s="1"/>
      <c r="AD53175" s="3"/>
    </row>
    <row r="53176" spans="29:30" x14ac:dyDescent="0.2">
      <c r="AC53176" s="1"/>
      <c r="AD53176" s="3"/>
    </row>
    <row r="53177" spans="29:30" x14ac:dyDescent="0.2">
      <c r="AC53177" s="1"/>
      <c r="AD53177" s="3"/>
    </row>
    <row r="53178" spans="29:30" x14ac:dyDescent="0.2">
      <c r="AC53178" s="1"/>
      <c r="AD53178" s="3"/>
    </row>
    <row r="53179" spans="29:30" x14ac:dyDescent="0.2">
      <c r="AC53179" s="1"/>
      <c r="AD53179" s="3"/>
    </row>
    <row r="53180" spans="29:30" x14ac:dyDescent="0.2">
      <c r="AC53180" s="1"/>
      <c r="AD53180" s="3"/>
    </row>
    <row r="53181" spans="29:30" x14ac:dyDescent="0.2">
      <c r="AC53181" s="1"/>
      <c r="AD53181" s="3"/>
    </row>
    <row r="53182" spans="29:30" x14ac:dyDescent="0.2">
      <c r="AC53182" s="1"/>
      <c r="AD53182" s="3"/>
    </row>
    <row r="53183" spans="29:30" x14ac:dyDescent="0.2">
      <c r="AC53183" s="1"/>
      <c r="AD53183" s="3"/>
    </row>
    <row r="53184" spans="29:30" x14ac:dyDescent="0.2">
      <c r="AC53184" s="1"/>
      <c r="AD53184" s="3"/>
    </row>
    <row r="53185" spans="29:30" x14ac:dyDescent="0.2">
      <c r="AC53185" s="1"/>
      <c r="AD53185" s="3"/>
    </row>
    <row r="53186" spans="29:30" x14ac:dyDescent="0.2">
      <c r="AC53186" s="1"/>
      <c r="AD53186" s="3"/>
    </row>
    <row r="53187" spans="29:30" x14ac:dyDescent="0.2">
      <c r="AC53187" s="1"/>
      <c r="AD53187" s="3"/>
    </row>
    <row r="53188" spans="29:30" x14ac:dyDescent="0.2">
      <c r="AC53188" s="1"/>
      <c r="AD53188" s="3"/>
    </row>
    <row r="53189" spans="29:30" x14ac:dyDescent="0.2">
      <c r="AC53189" s="1"/>
      <c r="AD53189" s="3"/>
    </row>
    <row r="53190" spans="29:30" x14ac:dyDescent="0.2">
      <c r="AC53190" s="1"/>
      <c r="AD53190" s="3"/>
    </row>
    <row r="53191" spans="29:30" x14ac:dyDescent="0.2">
      <c r="AC53191" s="1"/>
      <c r="AD53191" s="3"/>
    </row>
    <row r="53192" spans="29:30" x14ac:dyDescent="0.2">
      <c r="AC53192" s="1"/>
      <c r="AD53192" s="3"/>
    </row>
    <row r="53193" spans="29:30" x14ac:dyDescent="0.2">
      <c r="AC53193" s="1"/>
      <c r="AD53193" s="3"/>
    </row>
    <row r="53194" spans="29:30" x14ac:dyDescent="0.2">
      <c r="AC53194" s="1"/>
      <c r="AD53194" s="3"/>
    </row>
    <row r="53195" spans="29:30" x14ac:dyDescent="0.2">
      <c r="AC53195" s="1"/>
      <c r="AD53195" s="3"/>
    </row>
    <row r="53196" spans="29:30" x14ac:dyDescent="0.2">
      <c r="AC53196" s="1"/>
      <c r="AD53196" s="3"/>
    </row>
    <row r="53197" spans="29:30" x14ac:dyDescent="0.2">
      <c r="AC53197" s="1"/>
      <c r="AD53197" s="3"/>
    </row>
    <row r="53198" spans="29:30" x14ac:dyDescent="0.2">
      <c r="AC53198" s="1"/>
      <c r="AD53198" s="3"/>
    </row>
    <row r="53199" spans="29:30" x14ac:dyDescent="0.2">
      <c r="AC53199" s="1"/>
      <c r="AD53199" s="3"/>
    </row>
    <row r="53200" spans="29:30" x14ac:dyDescent="0.2">
      <c r="AC53200" s="1"/>
      <c r="AD53200" s="3"/>
    </row>
    <row r="53201" spans="29:30" x14ac:dyDescent="0.2">
      <c r="AC53201" s="1"/>
      <c r="AD53201" s="3"/>
    </row>
    <row r="53202" spans="29:30" x14ac:dyDescent="0.2">
      <c r="AC53202" s="1"/>
      <c r="AD53202" s="3"/>
    </row>
    <row r="53203" spans="29:30" x14ac:dyDescent="0.2">
      <c r="AC53203" s="1"/>
      <c r="AD53203" s="3"/>
    </row>
    <row r="53204" spans="29:30" x14ac:dyDescent="0.2">
      <c r="AC53204" s="1"/>
      <c r="AD53204" s="3"/>
    </row>
    <row r="53205" spans="29:30" x14ac:dyDescent="0.2">
      <c r="AC53205" s="1"/>
      <c r="AD53205" s="3"/>
    </row>
    <row r="53206" spans="29:30" x14ac:dyDescent="0.2">
      <c r="AC53206" s="1"/>
      <c r="AD53206" s="3"/>
    </row>
    <row r="53207" spans="29:30" x14ac:dyDescent="0.2">
      <c r="AC53207" s="1"/>
      <c r="AD53207" s="3"/>
    </row>
    <row r="53208" spans="29:30" x14ac:dyDescent="0.2">
      <c r="AC53208" s="1"/>
      <c r="AD53208" s="3"/>
    </row>
    <row r="53209" spans="29:30" x14ac:dyDescent="0.2">
      <c r="AC53209" s="1"/>
      <c r="AD53209" s="3"/>
    </row>
    <row r="53210" spans="29:30" x14ac:dyDescent="0.2">
      <c r="AC53210" s="1"/>
      <c r="AD53210" s="3"/>
    </row>
    <row r="53211" spans="29:30" x14ac:dyDescent="0.2">
      <c r="AC53211" s="1"/>
      <c r="AD53211" s="3"/>
    </row>
    <row r="53212" spans="29:30" x14ac:dyDescent="0.2">
      <c r="AC53212" s="1"/>
      <c r="AD53212" s="3"/>
    </row>
    <row r="53213" spans="29:30" x14ac:dyDescent="0.2">
      <c r="AC53213" s="1"/>
      <c r="AD53213" s="3"/>
    </row>
    <row r="53214" spans="29:30" x14ac:dyDescent="0.2">
      <c r="AC53214" s="1"/>
      <c r="AD53214" s="3"/>
    </row>
    <row r="53215" spans="29:30" x14ac:dyDescent="0.2">
      <c r="AC53215" s="1"/>
      <c r="AD53215" s="3"/>
    </row>
    <row r="53216" spans="29:30" x14ac:dyDescent="0.2">
      <c r="AC53216" s="1"/>
      <c r="AD53216" s="3"/>
    </row>
    <row r="53217" spans="29:30" x14ac:dyDescent="0.2">
      <c r="AC53217" s="1"/>
      <c r="AD53217" s="3"/>
    </row>
    <row r="53218" spans="29:30" x14ac:dyDescent="0.2">
      <c r="AC53218" s="1"/>
      <c r="AD53218" s="3"/>
    </row>
    <row r="53219" spans="29:30" x14ac:dyDescent="0.2">
      <c r="AC53219" s="1"/>
      <c r="AD53219" s="3"/>
    </row>
    <row r="53220" spans="29:30" x14ac:dyDescent="0.2">
      <c r="AC53220" s="1"/>
      <c r="AD53220" s="3"/>
    </row>
    <row r="53221" spans="29:30" x14ac:dyDescent="0.2">
      <c r="AC53221" s="1"/>
      <c r="AD53221" s="3"/>
    </row>
    <row r="53222" spans="29:30" x14ac:dyDescent="0.2">
      <c r="AC53222" s="1"/>
      <c r="AD53222" s="3"/>
    </row>
    <row r="53223" spans="29:30" x14ac:dyDescent="0.2">
      <c r="AC53223" s="1"/>
      <c r="AD53223" s="3"/>
    </row>
    <row r="53224" spans="29:30" x14ac:dyDescent="0.2">
      <c r="AC53224" s="1"/>
      <c r="AD53224" s="3"/>
    </row>
    <row r="53225" spans="29:30" x14ac:dyDescent="0.2">
      <c r="AC53225" s="1"/>
      <c r="AD53225" s="3"/>
    </row>
    <row r="53226" spans="29:30" x14ac:dyDescent="0.2">
      <c r="AC53226" s="1"/>
      <c r="AD53226" s="3"/>
    </row>
    <row r="53227" spans="29:30" x14ac:dyDescent="0.2">
      <c r="AC53227" s="1"/>
      <c r="AD53227" s="3"/>
    </row>
    <row r="53228" spans="29:30" x14ac:dyDescent="0.2">
      <c r="AC53228" s="1"/>
      <c r="AD53228" s="3"/>
    </row>
    <row r="53229" spans="29:30" x14ac:dyDescent="0.2">
      <c r="AC53229" s="1"/>
      <c r="AD53229" s="3"/>
    </row>
    <row r="53230" spans="29:30" x14ac:dyDescent="0.2">
      <c r="AC53230" s="1"/>
      <c r="AD53230" s="3"/>
    </row>
    <row r="53231" spans="29:30" x14ac:dyDescent="0.2">
      <c r="AC53231" s="1"/>
      <c r="AD53231" s="3"/>
    </row>
    <row r="53232" spans="29:30" x14ac:dyDescent="0.2">
      <c r="AC53232" s="1"/>
      <c r="AD53232" s="3"/>
    </row>
    <row r="53233" spans="29:30" x14ac:dyDescent="0.2">
      <c r="AC53233" s="1"/>
      <c r="AD53233" s="3"/>
    </row>
    <row r="53234" spans="29:30" x14ac:dyDescent="0.2">
      <c r="AC53234" s="1"/>
      <c r="AD53234" s="3"/>
    </row>
    <row r="53235" spans="29:30" x14ac:dyDescent="0.2">
      <c r="AC53235" s="1"/>
      <c r="AD53235" s="3"/>
    </row>
    <row r="53236" spans="29:30" x14ac:dyDescent="0.2">
      <c r="AC53236" s="1"/>
      <c r="AD53236" s="3"/>
    </row>
    <row r="53237" spans="29:30" x14ac:dyDescent="0.2">
      <c r="AC53237" s="1"/>
      <c r="AD53237" s="3"/>
    </row>
    <row r="53238" spans="29:30" x14ac:dyDescent="0.2">
      <c r="AC53238" s="1"/>
      <c r="AD53238" s="3"/>
    </row>
    <row r="53239" spans="29:30" x14ac:dyDescent="0.2">
      <c r="AC53239" s="1"/>
      <c r="AD53239" s="3"/>
    </row>
    <row r="53240" spans="29:30" x14ac:dyDescent="0.2">
      <c r="AC53240" s="1"/>
      <c r="AD53240" s="3"/>
    </row>
    <row r="53241" spans="29:30" x14ac:dyDescent="0.2">
      <c r="AC53241" s="1"/>
      <c r="AD53241" s="3"/>
    </row>
    <row r="53242" spans="29:30" x14ac:dyDescent="0.2">
      <c r="AC53242" s="1"/>
      <c r="AD53242" s="3"/>
    </row>
    <row r="53243" spans="29:30" x14ac:dyDescent="0.2">
      <c r="AC53243" s="1"/>
      <c r="AD53243" s="3"/>
    </row>
    <row r="53244" spans="29:30" x14ac:dyDescent="0.2">
      <c r="AC53244" s="1"/>
      <c r="AD53244" s="3"/>
    </row>
    <row r="53245" spans="29:30" x14ac:dyDescent="0.2">
      <c r="AC53245" s="1"/>
      <c r="AD53245" s="3"/>
    </row>
    <row r="53246" spans="29:30" x14ac:dyDescent="0.2">
      <c r="AC53246" s="1"/>
      <c r="AD53246" s="3"/>
    </row>
    <row r="53247" spans="29:30" x14ac:dyDescent="0.2">
      <c r="AC53247" s="1"/>
      <c r="AD53247" s="3"/>
    </row>
    <row r="53248" spans="29:30" x14ac:dyDescent="0.2">
      <c r="AC53248" s="1"/>
      <c r="AD53248" s="3"/>
    </row>
    <row r="53249" spans="29:30" x14ac:dyDescent="0.2">
      <c r="AC53249" s="1"/>
      <c r="AD53249" s="3"/>
    </row>
    <row r="53250" spans="29:30" x14ac:dyDescent="0.2">
      <c r="AC53250" s="1"/>
      <c r="AD53250" s="3"/>
    </row>
    <row r="53251" spans="29:30" x14ac:dyDescent="0.2">
      <c r="AC53251" s="1"/>
      <c r="AD53251" s="3"/>
    </row>
    <row r="53252" spans="29:30" x14ac:dyDescent="0.2">
      <c r="AC53252" s="1"/>
      <c r="AD53252" s="3"/>
    </row>
    <row r="53253" spans="29:30" x14ac:dyDescent="0.2">
      <c r="AC53253" s="1"/>
      <c r="AD53253" s="3"/>
    </row>
    <row r="53254" spans="29:30" x14ac:dyDescent="0.2">
      <c r="AC53254" s="1"/>
      <c r="AD53254" s="3"/>
    </row>
    <row r="53255" spans="29:30" x14ac:dyDescent="0.2">
      <c r="AC53255" s="1"/>
      <c r="AD53255" s="3"/>
    </row>
    <row r="53256" spans="29:30" x14ac:dyDescent="0.2">
      <c r="AC53256" s="1"/>
      <c r="AD53256" s="3"/>
    </row>
    <row r="53257" spans="29:30" x14ac:dyDescent="0.2">
      <c r="AC53257" s="1"/>
      <c r="AD53257" s="3"/>
    </row>
    <row r="53258" spans="29:30" x14ac:dyDescent="0.2">
      <c r="AC53258" s="1"/>
      <c r="AD53258" s="3"/>
    </row>
    <row r="53259" spans="29:30" x14ac:dyDescent="0.2">
      <c r="AC53259" s="1"/>
      <c r="AD53259" s="3"/>
    </row>
    <row r="53260" spans="29:30" x14ac:dyDescent="0.2">
      <c r="AC53260" s="1"/>
      <c r="AD53260" s="3"/>
    </row>
    <row r="53261" spans="29:30" x14ac:dyDescent="0.2">
      <c r="AC53261" s="1"/>
      <c r="AD53261" s="3"/>
    </row>
    <row r="53262" spans="29:30" x14ac:dyDescent="0.2">
      <c r="AC53262" s="1"/>
      <c r="AD53262" s="3"/>
    </row>
    <row r="53263" spans="29:30" x14ac:dyDescent="0.2">
      <c r="AC53263" s="1"/>
      <c r="AD53263" s="3"/>
    </row>
    <row r="53264" spans="29:30" x14ac:dyDescent="0.2">
      <c r="AC53264" s="1"/>
      <c r="AD53264" s="3"/>
    </row>
    <row r="53265" spans="29:30" x14ac:dyDescent="0.2">
      <c r="AC53265" s="1"/>
      <c r="AD53265" s="3"/>
    </row>
    <row r="53266" spans="29:30" x14ac:dyDescent="0.2">
      <c r="AC53266" s="1"/>
      <c r="AD53266" s="3"/>
    </row>
    <row r="53267" spans="29:30" x14ac:dyDescent="0.2">
      <c r="AC53267" s="1"/>
      <c r="AD53267" s="3"/>
    </row>
    <row r="53268" spans="29:30" x14ac:dyDescent="0.2">
      <c r="AC53268" s="1"/>
      <c r="AD53268" s="3"/>
    </row>
    <row r="53269" spans="29:30" x14ac:dyDescent="0.2">
      <c r="AC53269" s="1"/>
      <c r="AD53269" s="3"/>
    </row>
    <row r="53270" spans="29:30" x14ac:dyDescent="0.2">
      <c r="AC53270" s="1"/>
      <c r="AD53270" s="3"/>
    </row>
    <row r="53271" spans="29:30" x14ac:dyDescent="0.2">
      <c r="AC53271" s="1"/>
      <c r="AD53271" s="3"/>
    </row>
    <row r="53272" spans="29:30" x14ac:dyDescent="0.2">
      <c r="AC53272" s="1"/>
      <c r="AD53272" s="3"/>
    </row>
    <row r="53273" spans="29:30" x14ac:dyDescent="0.2">
      <c r="AC53273" s="1"/>
      <c r="AD53273" s="3"/>
    </row>
    <row r="53274" spans="29:30" x14ac:dyDescent="0.2">
      <c r="AC53274" s="1"/>
      <c r="AD53274" s="3"/>
    </row>
    <row r="53275" spans="29:30" x14ac:dyDescent="0.2">
      <c r="AC53275" s="1"/>
      <c r="AD53275" s="3"/>
    </row>
    <row r="53276" spans="29:30" x14ac:dyDescent="0.2">
      <c r="AC53276" s="1"/>
      <c r="AD53276" s="3"/>
    </row>
    <row r="53277" spans="29:30" x14ac:dyDescent="0.2">
      <c r="AC53277" s="1"/>
      <c r="AD53277" s="3"/>
    </row>
    <row r="53278" spans="29:30" x14ac:dyDescent="0.2">
      <c r="AC53278" s="1"/>
      <c r="AD53278" s="3"/>
    </row>
    <row r="53279" spans="29:30" x14ac:dyDescent="0.2">
      <c r="AC53279" s="1"/>
      <c r="AD53279" s="3"/>
    </row>
    <row r="53280" spans="29:30" x14ac:dyDescent="0.2">
      <c r="AC53280" s="1"/>
      <c r="AD53280" s="3"/>
    </row>
    <row r="53281" spans="29:30" x14ac:dyDescent="0.2">
      <c r="AC53281" s="1"/>
      <c r="AD53281" s="3"/>
    </row>
    <row r="53282" spans="29:30" x14ac:dyDescent="0.2">
      <c r="AC53282" s="1"/>
      <c r="AD53282" s="3"/>
    </row>
    <row r="53283" spans="29:30" x14ac:dyDescent="0.2">
      <c r="AC53283" s="1"/>
      <c r="AD53283" s="3"/>
    </row>
    <row r="53284" spans="29:30" x14ac:dyDescent="0.2">
      <c r="AC53284" s="1"/>
      <c r="AD53284" s="3"/>
    </row>
    <row r="53285" spans="29:30" x14ac:dyDescent="0.2">
      <c r="AC53285" s="1"/>
      <c r="AD53285" s="3"/>
    </row>
    <row r="53286" spans="29:30" x14ac:dyDescent="0.2">
      <c r="AC53286" s="1"/>
      <c r="AD53286" s="3"/>
    </row>
    <row r="53287" spans="29:30" x14ac:dyDescent="0.2">
      <c r="AC53287" s="1"/>
      <c r="AD53287" s="3"/>
    </row>
    <row r="53288" spans="29:30" x14ac:dyDescent="0.2">
      <c r="AC53288" s="1"/>
      <c r="AD53288" s="3"/>
    </row>
    <row r="53289" spans="29:30" x14ac:dyDescent="0.2">
      <c r="AC53289" s="1"/>
      <c r="AD53289" s="3"/>
    </row>
    <row r="53290" spans="29:30" x14ac:dyDescent="0.2">
      <c r="AC53290" s="1"/>
      <c r="AD53290" s="3"/>
    </row>
    <row r="53291" spans="29:30" x14ac:dyDescent="0.2">
      <c r="AC53291" s="1"/>
      <c r="AD53291" s="3"/>
    </row>
    <row r="53292" spans="29:30" x14ac:dyDescent="0.2">
      <c r="AC53292" s="1"/>
      <c r="AD53292" s="3"/>
    </row>
    <row r="53293" spans="29:30" x14ac:dyDescent="0.2">
      <c r="AC53293" s="1"/>
      <c r="AD53293" s="3"/>
    </row>
    <row r="53294" spans="29:30" x14ac:dyDescent="0.2">
      <c r="AC53294" s="1"/>
      <c r="AD53294" s="3"/>
    </row>
    <row r="53295" spans="29:30" x14ac:dyDescent="0.2">
      <c r="AC53295" s="1"/>
      <c r="AD53295" s="3"/>
    </row>
    <row r="53296" spans="29:30" x14ac:dyDescent="0.2">
      <c r="AC53296" s="1"/>
      <c r="AD53296" s="3"/>
    </row>
    <row r="53297" spans="29:30" x14ac:dyDescent="0.2">
      <c r="AC53297" s="1"/>
      <c r="AD53297" s="3"/>
    </row>
    <row r="53298" spans="29:30" x14ac:dyDescent="0.2">
      <c r="AC53298" s="1"/>
      <c r="AD53298" s="3"/>
    </row>
    <row r="53299" spans="29:30" x14ac:dyDescent="0.2">
      <c r="AC53299" s="1"/>
      <c r="AD53299" s="3"/>
    </row>
    <row r="53300" spans="29:30" x14ac:dyDescent="0.2">
      <c r="AC53300" s="1"/>
      <c r="AD53300" s="3"/>
    </row>
    <row r="53301" spans="29:30" x14ac:dyDescent="0.2">
      <c r="AC53301" s="1"/>
      <c r="AD53301" s="3"/>
    </row>
    <row r="53302" spans="29:30" x14ac:dyDescent="0.2">
      <c r="AC53302" s="1"/>
      <c r="AD53302" s="3"/>
    </row>
    <row r="53303" spans="29:30" x14ac:dyDescent="0.2">
      <c r="AC53303" s="1"/>
      <c r="AD53303" s="3"/>
    </row>
    <row r="53304" spans="29:30" x14ac:dyDescent="0.2">
      <c r="AC53304" s="1"/>
      <c r="AD53304" s="3"/>
    </row>
    <row r="53305" spans="29:30" x14ac:dyDescent="0.2">
      <c r="AC53305" s="1"/>
      <c r="AD53305" s="3"/>
    </row>
    <row r="53306" spans="29:30" x14ac:dyDescent="0.2">
      <c r="AC53306" s="1"/>
      <c r="AD53306" s="3"/>
    </row>
    <row r="53307" spans="29:30" x14ac:dyDescent="0.2">
      <c r="AC53307" s="1"/>
      <c r="AD53307" s="3"/>
    </row>
    <row r="53308" spans="29:30" x14ac:dyDescent="0.2">
      <c r="AC53308" s="1"/>
      <c r="AD53308" s="3"/>
    </row>
    <row r="53309" spans="29:30" x14ac:dyDescent="0.2">
      <c r="AC53309" s="1"/>
      <c r="AD53309" s="3"/>
    </row>
    <row r="53310" spans="29:30" x14ac:dyDescent="0.2">
      <c r="AC53310" s="1"/>
      <c r="AD53310" s="3"/>
    </row>
    <row r="53311" spans="29:30" x14ac:dyDescent="0.2">
      <c r="AC53311" s="1"/>
      <c r="AD53311" s="3"/>
    </row>
    <row r="53312" spans="29:30" x14ac:dyDescent="0.2">
      <c r="AC53312" s="1"/>
      <c r="AD53312" s="3"/>
    </row>
    <row r="53313" spans="29:30" x14ac:dyDescent="0.2">
      <c r="AC53313" s="1"/>
      <c r="AD53313" s="3"/>
    </row>
    <row r="53314" spans="29:30" x14ac:dyDescent="0.2">
      <c r="AC53314" s="1"/>
      <c r="AD53314" s="3"/>
    </row>
    <row r="53315" spans="29:30" x14ac:dyDescent="0.2">
      <c r="AC53315" s="1"/>
      <c r="AD53315" s="3"/>
    </row>
    <row r="53316" spans="29:30" x14ac:dyDescent="0.2">
      <c r="AC53316" s="1"/>
      <c r="AD53316" s="3"/>
    </row>
    <row r="53317" spans="29:30" x14ac:dyDescent="0.2">
      <c r="AC53317" s="1"/>
      <c r="AD53317" s="3"/>
    </row>
    <row r="53318" spans="29:30" x14ac:dyDescent="0.2">
      <c r="AC53318" s="1"/>
      <c r="AD53318" s="3"/>
    </row>
    <row r="53319" spans="29:30" x14ac:dyDescent="0.2">
      <c r="AC53319" s="1"/>
      <c r="AD53319" s="3"/>
    </row>
    <row r="53320" spans="29:30" x14ac:dyDescent="0.2">
      <c r="AC53320" s="1"/>
      <c r="AD53320" s="3"/>
    </row>
    <row r="53321" spans="29:30" x14ac:dyDescent="0.2">
      <c r="AC53321" s="1"/>
      <c r="AD53321" s="3"/>
    </row>
    <row r="53322" spans="29:30" x14ac:dyDescent="0.2">
      <c r="AC53322" s="1"/>
      <c r="AD53322" s="3"/>
    </row>
    <row r="53323" spans="29:30" x14ac:dyDescent="0.2">
      <c r="AC53323" s="1"/>
      <c r="AD53323" s="3"/>
    </row>
    <row r="53324" spans="29:30" x14ac:dyDescent="0.2">
      <c r="AC53324" s="1"/>
      <c r="AD53324" s="3"/>
    </row>
    <row r="53325" spans="29:30" x14ac:dyDescent="0.2">
      <c r="AC53325" s="1"/>
      <c r="AD53325" s="3"/>
    </row>
    <row r="53326" spans="29:30" x14ac:dyDescent="0.2">
      <c r="AC53326" s="1"/>
      <c r="AD53326" s="3"/>
    </row>
    <row r="53327" spans="29:30" x14ac:dyDescent="0.2">
      <c r="AC53327" s="1"/>
      <c r="AD53327" s="3"/>
    </row>
    <row r="53328" spans="29:30" x14ac:dyDescent="0.2">
      <c r="AC53328" s="1"/>
      <c r="AD53328" s="3"/>
    </row>
    <row r="53329" spans="29:30" x14ac:dyDescent="0.2">
      <c r="AC53329" s="1"/>
      <c r="AD53329" s="3"/>
    </row>
    <row r="53330" spans="29:30" x14ac:dyDescent="0.2">
      <c r="AC53330" s="1"/>
      <c r="AD53330" s="3"/>
    </row>
    <row r="53331" spans="29:30" x14ac:dyDescent="0.2">
      <c r="AC53331" s="1"/>
      <c r="AD53331" s="3"/>
    </row>
    <row r="53332" spans="29:30" x14ac:dyDescent="0.2">
      <c r="AC53332" s="1"/>
      <c r="AD53332" s="3"/>
    </row>
    <row r="53333" spans="29:30" x14ac:dyDescent="0.2">
      <c r="AC53333" s="1"/>
      <c r="AD53333" s="3"/>
    </row>
    <row r="53334" spans="29:30" x14ac:dyDescent="0.2">
      <c r="AC53334" s="1"/>
      <c r="AD53334" s="3"/>
    </row>
    <row r="53335" spans="29:30" x14ac:dyDescent="0.2">
      <c r="AC53335" s="1"/>
      <c r="AD53335" s="3"/>
    </row>
    <row r="53336" spans="29:30" x14ac:dyDescent="0.2">
      <c r="AC53336" s="1"/>
      <c r="AD53336" s="3"/>
    </row>
    <row r="53337" spans="29:30" x14ac:dyDescent="0.2">
      <c r="AC53337" s="1"/>
      <c r="AD53337" s="3"/>
    </row>
    <row r="53338" spans="29:30" x14ac:dyDescent="0.2">
      <c r="AC53338" s="1"/>
      <c r="AD53338" s="3"/>
    </row>
    <row r="53339" spans="29:30" x14ac:dyDescent="0.2">
      <c r="AC53339" s="1"/>
      <c r="AD53339" s="3"/>
    </row>
    <row r="53340" spans="29:30" x14ac:dyDescent="0.2">
      <c r="AC53340" s="1"/>
      <c r="AD53340" s="3"/>
    </row>
    <row r="53341" spans="29:30" x14ac:dyDescent="0.2">
      <c r="AC53341" s="1"/>
      <c r="AD53341" s="3"/>
    </row>
    <row r="53342" spans="29:30" x14ac:dyDescent="0.2">
      <c r="AC53342" s="1"/>
      <c r="AD53342" s="3"/>
    </row>
    <row r="53343" spans="29:30" x14ac:dyDescent="0.2">
      <c r="AC53343" s="1"/>
      <c r="AD53343" s="3"/>
    </row>
    <row r="53344" spans="29:30" x14ac:dyDescent="0.2">
      <c r="AC53344" s="1"/>
      <c r="AD53344" s="3"/>
    </row>
    <row r="53345" spans="29:30" x14ac:dyDescent="0.2">
      <c r="AC53345" s="1"/>
      <c r="AD53345" s="3"/>
    </row>
    <row r="53346" spans="29:30" x14ac:dyDescent="0.2">
      <c r="AC53346" s="1"/>
      <c r="AD53346" s="3"/>
    </row>
    <row r="53347" spans="29:30" x14ac:dyDescent="0.2">
      <c r="AC53347" s="1"/>
      <c r="AD53347" s="3"/>
    </row>
    <row r="53348" spans="29:30" x14ac:dyDescent="0.2">
      <c r="AC53348" s="1"/>
      <c r="AD53348" s="3"/>
    </row>
    <row r="53349" spans="29:30" x14ac:dyDescent="0.2">
      <c r="AC53349" s="1"/>
      <c r="AD53349" s="3"/>
    </row>
    <row r="53350" spans="29:30" x14ac:dyDescent="0.2">
      <c r="AC53350" s="1"/>
      <c r="AD53350" s="3"/>
    </row>
    <row r="53351" spans="29:30" x14ac:dyDescent="0.2">
      <c r="AC53351" s="1"/>
      <c r="AD53351" s="3"/>
    </row>
    <row r="53352" spans="29:30" x14ac:dyDescent="0.2">
      <c r="AC53352" s="1"/>
      <c r="AD53352" s="3"/>
    </row>
    <row r="53353" spans="29:30" x14ac:dyDescent="0.2">
      <c r="AC53353" s="1"/>
      <c r="AD53353" s="3"/>
    </row>
    <row r="53354" spans="29:30" x14ac:dyDescent="0.2">
      <c r="AC53354" s="1"/>
      <c r="AD53354" s="3"/>
    </row>
    <row r="53355" spans="29:30" x14ac:dyDescent="0.2">
      <c r="AC53355" s="1"/>
      <c r="AD53355" s="3"/>
    </row>
    <row r="53356" spans="29:30" x14ac:dyDescent="0.2">
      <c r="AC53356" s="1"/>
      <c r="AD53356" s="3"/>
    </row>
    <row r="53357" spans="29:30" x14ac:dyDescent="0.2">
      <c r="AC53357" s="1"/>
      <c r="AD53357" s="3"/>
    </row>
    <row r="53358" spans="29:30" x14ac:dyDescent="0.2">
      <c r="AC53358" s="1"/>
      <c r="AD53358" s="3"/>
    </row>
    <row r="53359" spans="29:30" x14ac:dyDescent="0.2">
      <c r="AC53359" s="1"/>
      <c r="AD53359" s="3"/>
    </row>
    <row r="53360" spans="29:30" x14ac:dyDescent="0.2">
      <c r="AC53360" s="1"/>
      <c r="AD53360" s="3"/>
    </row>
    <row r="53361" spans="29:30" x14ac:dyDescent="0.2">
      <c r="AC53361" s="1"/>
      <c r="AD53361" s="3"/>
    </row>
    <row r="53362" spans="29:30" x14ac:dyDescent="0.2">
      <c r="AC53362" s="1"/>
      <c r="AD53362" s="3"/>
    </row>
    <row r="53363" spans="29:30" x14ac:dyDescent="0.2">
      <c r="AC53363" s="1"/>
      <c r="AD53363" s="3"/>
    </row>
    <row r="53364" spans="29:30" x14ac:dyDescent="0.2">
      <c r="AC53364" s="1"/>
      <c r="AD53364" s="3"/>
    </row>
    <row r="53365" spans="29:30" x14ac:dyDescent="0.2">
      <c r="AC53365" s="1"/>
      <c r="AD53365" s="3"/>
    </row>
    <row r="53366" spans="29:30" x14ac:dyDescent="0.2">
      <c r="AC53366" s="1"/>
      <c r="AD53366" s="3"/>
    </row>
    <row r="53367" spans="29:30" x14ac:dyDescent="0.2">
      <c r="AC53367" s="1"/>
      <c r="AD53367" s="3"/>
    </row>
    <row r="53368" spans="29:30" x14ac:dyDescent="0.2">
      <c r="AC53368" s="1"/>
      <c r="AD53368" s="3"/>
    </row>
    <row r="53369" spans="29:30" x14ac:dyDescent="0.2">
      <c r="AC53369" s="1"/>
      <c r="AD53369" s="3"/>
    </row>
    <row r="53370" spans="29:30" x14ac:dyDescent="0.2">
      <c r="AC53370" s="1"/>
      <c r="AD53370" s="3"/>
    </row>
    <row r="53371" spans="29:30" x14ac:dyDescent="0.2">
      <c r="AC53371" s="1"/>
      <c r="AD53371" s="3"/>
    </row>
    <row r="53372" spans="29:30" x14ac:dyDescent="0.2">
      <c r="AC53372" s="1"/>
      <c r="AD53372" s="3"/>
    </row>
    <row r="53373" spans="29:30" x14ac:dyDescent="0.2">
      <c r="AC53373" s="1"/>
      <c r="AD53373" s="3"/>
    </row>
    <row r="53374" spans="29:30" x14ac:dyDescent="0.2">
      <c r="AC53374" s="1"/>
      <c r="AD53374" s="3"/>
    </row>
    <row r="53375" spans="29:30" x14ac:dyDescent="0.2">
      <c r="AC53375" s="1"/>
      <c r="AD53375" s="3"/>
    </row>
    <row r="53376" spans="29:30" x14ac:dyDescent="0.2">
      <c r="AC53376" s="1"/>
      <c r="AD53376" s="3"/>
    </row>
    <row r="53377" spans="29:30" x14ac:dyDescent="0.2">
      <c r="AC53377" s="1"/>
      <c r="AD53377" s="3"/>
    </row>
    <row r="53378" spans="29:30" x14ac:dyDescent="0.2">
      <c r="AC53378" s="1"/>
      <c r="AD53378" s="3"/>
    </row>
    <row r="53379" spans="29:30" x14ac:dyDescent="0.2">
      <c r="AC53379" s="1"/>
      <c r="AD53379" s="3"/>
    </row>
    <row r="53380" spans="29:30" x14ac:dyDescent="0.2">
      <c r="AC53380" s="1"/>
      <c r="AD53380" s="3"/>
    </row>
    <row r="53381" spans="29:30" x14ac:dyDescent="0.2">
      <c r="AC53381" s="1"/>
      <c r="AD53381" s="3"/>
    </row>
    <row r="53382" spans="29:30" x14ac:dyDescent="0.2">
      <c r="AC53382" s="1"/>
      <c r="AD53382" s="3"/>
    </row>
    <row r="53383" spans="29:30" x14ac:dyDescent="0.2">
      <c r="AC53383" s="1"/>
      <c r="AD53383" s="3"/>
    </row>
    <row r="53384" spans="29:30" x14ac:dyDescent="0.2">
      <c r="AC53384" s="1"/>
      <c r="AD53384" s="3"/>
    </row>
    <row r="53385" spans="29:30" x14ac:dyDescent="0.2">
      <c r="AC53385" s="1"/>
      <c r="AD53385" s="3"/>
    </row>
    <row r="53386" spans="29:30" x14ac:dyDescent="0.2">
      <c r="AC53386" s="1"/>
      <c r="AD53386" s="3"/>
    </row>
    <row r="53387" spans="29:30" x14ac:dyDescent="0.2">
      <c r="AC53387" s="1"/>
      <c r="AD53387" s="3"/>
    </row>
    <row r="53388" spans="29:30" x14ac:dyDescent="0.2">
      <c r="AC53388" s="1"/>
      <c r="AD53388" s="3"/>
    </row>
    <row r="53389" spans="29:30" x14ac:dyDescent="0.2">
      <c r="AC53389" s="1"/>
      <c r="AD53389" s="3"/>
    </row>
    <row r="53390" spans="29:30" x14ac:dyDescent="0.2">
      <c r="AC53390" s="1"/>
      <c r="AD53390" s="3"/>
    </row>
    <row r="53391" spans="29:30" x14ac:dyDescent="0.2">
      <c r="AC53391" s="1"/>
      <c r="AD53391" s="3"/>
    </row>
    <row r="53392" spans="29:30" x14ac:dyDescent="0.2">
      <c r="AC53392" s="1"/>
      <c r="AD53392" s="3"/>
    </row>
    <row r="53393" spans="29:30" x14ac:dyDescent="0.2">
      <c r="AC53393" s="1"/>
      <c r="AD53393" s="3"/>
    </row>
    <row r="53394" spans="29:30" x14ac:dyDescent="0.2">
      <c r="AC53394" s="1"/>
      <c r="AD53394" s="3"/>
    </row>
    <row r="53395" spans="29:30" x14ac:dyDescent="0.2">
      <c r="AC53395" s="1"/>
      <c r="AD53395" s="3"/>
    </row>
    <row r="53396" spans="29:30" x14ac:dyDescent="0.2">
      <c r="AC53396" s="1"/>
      <c r="AD53396" s="3"/>
    </row>
    <row r="53397" spans="29:30" x14ac:dyDescent="0.2">
      <c r="AC53397" s="1"/>
      <c r="AD53397" s="3"/>
    </row>
    <row r="53398" spans="29:30" x14ac:dyDescent="0.2">
      <c r="AC53398" s="1"/>
      <c r="AD53398" s="3"/>
    </row>
    <row r="53399" spans="29:30" x14ac:dyDescent="0.2">
      <c r="AC53399" s="1"/>
      <c r="AD53399" s="3"/>
    </row>
    <row r="53400" spans="29:30" x14ac:dyDescent="0.2">
      <c r="AC53400" s="1"/>
      <c r="AD53400" s="3"/>
    </row>
    <row r="53401" spans="29:30" x14ac:dyDescent="0.2">
      <c r="AC53401" s="1"/>
      <c r="AD53401" s="3"/>
    </row>
    <row r="53402" spans="29:30" x14ac:dyDescent="0.2">
      <c r="AC53402" s="1"/>
      <c r="AD53402" s="3"/>
    </row>
    <row r="53403" spans="29:30" x14ac:dyDescent="0.2">
      <c r="AC53403" s="1"/>
      <c r="AD53403" s="3"/>
    </row>
    <row r="53404" spans="29:30" x14ac:dyDescent="0.2">
      <c r="AC53404" s="1"/>
      <c r="AD53404" s="3"/>
    </row>
    <row r="53405" spans="29:30" x14ac:dyDescent="0.2">
      <c r="AC53405" s="1"/>
      <c r="AD53405" s="3"/>
    </row>
    <row r="53406" spans="29:30" x14ac:dyDescent="0.2">
      <c r="AC53406" s="1"/>
      <c r="AD53406" s="3"/>
    </row>
    <row r="53407" spans="29:30" x14ac:dyDescent="0.2">
      <c r="AC53407" s="1"/>
      <c r="AD53407" s="3"/>
    </row>
    <row r="53408" spans="29:30" x14ac:dyDescent="0.2">
      <c r="AC53408" s="1"/>
      <c r="AD53408" s="3"/>
    </row>
    <row r="53409" spans="29:30" x14ac:dyDescent="0.2">
      <c r="AC53409" s="1"/>
      <c r="AD53409" s="3"/>
    </row>
    <row r="53410" spans="29:30" x14ac:dyDescent="0.2">
      <c r="AC53410" s="1"/>
      <c r="AD53410" s="3"/>
    </row>
    <row r="53411" spans="29:30" x14ac:dyDescent="0.2">
      <c r="AC53411" s="1"/>
      <c r="AD53411" s="3"/>
    </row>
    <row r="53412" spans="29:30" x14ac:dyDescent="0.2">
      <c r="AC53412" s="1"/>
      <c r="AD53412" s="3"/>
    </row>
    <row r="53413" spans="29:30" x14ac:dyDescent="0.2">
      <c r="AC53413" s="1"/>
      <c r="AD53413" s="3"/>
    </row>
    <row r="53414" spans="29:30" x14ac:dyDescent="0.2">
      <c r="AC53414" s="1"/>
      <c r="AD53414" s="3"/>
    </row>
    <row r="53415" spans="29:30" x14ac:dyDescent="0.2">
      <c r="AC53415" s="1"/>
      <c r="AD53415" s="3"/>
    </row>
    <row r="53416" spans="29:30" x14ac:dyDescent="0.2">
      <c r="AC53416" s="1"/>
      <c r="AD53416" s="3"/>
    </row>
    <row r="53417" spans="29:30" x14ac:dyDescent="0.2">
      <c r="AC53417" s="1"/>
      <c r="AD53417" s="3"/>
    </row>
    <row r="53418" spans="29:30" x14ac:dyDescent="0.2">
      <c r="AC53418" s="1"/>
      <c r="AD53418" s="3"/>
    </row>
    <row r="53419" spans="29:30" x14ac:dyDescent="0.2">
      <c r="AC53419" s="1"/>
      <c r="AD53419" s="3"/>
    </row>
    <row r="53420" spans="29:30" x14ac:dyDescent="0.2">
      <c r="AC53420" s="1"/>
      <c r="AD53420" s="3"/>
    </row>
    <row r="53421" spans="29:30" x14ac:dyDescent="0.2">
      <c r="AC53421" s="1"/>
      <c r="AD53421" s="3"/>
    </row>
    <row r="53422" spans="29:30" x14ac:dyDescent="0.2">
      <c r="AC53422" s="1"/>
      <c r="AD53422" s="3"/>
    </row>
    <row r="53423" spans="29:30" x14ac:dyDescent="0.2">
      <c r="AC53423" s="1"/>
      <c r="AD53423" s="3"/>
    </row>
    <row r="53424" spans="29:30" x14ac:dyDescent="0.2">
      <c r="AC53424" s="1"/>
      <c r="AD53424" s="3"/>
    </row>
    <row r="53425" spans="29:30" x14ac:dyDescent="0.2">
      <c r="AC53425" s="1"/>
      <c r="AD53425" s="3"/>
    </row>
    <row r="53426" spans="29:30" x14ac:dyDescent="0.2">
      <c r="AC53426" s="1"/>
      <c r="AD53426" s="3"/>
    </row>
    <row r="53427" spans="29:30" x14ac:dyDescent="0.2">
      <c r="AC53427" s="1"/>
      <c r="AD53427" s="3"/>
    </row>
    <row r="53428" spans="29:30" x14ac:dyDescent="0.2">
      <c r="AC53428" s="1"/>
      <c r="AD53428" s="3"/>
    </row>
    <row r="53429" spans="29:30" x14ac:dyDescent="0.2">
      <c r="AC53429" s="1"/>
      <c r="AD53429" s="3"/>
    </row>
    <row r="53430" spans="29:30" x14ac:dyDescent="0.2">
      <c r="AC53430" s="1"/>
      <c r="AD53430" s="3"/>
    </row>
    <row r="53431" spans="29:30" x14ac:dyDescent="0.2">
      <c r="AC53431" s="1"/>
      <c r="AD53431" s="3"/>
    </row>
    <row r="53432" spans="29:30" x14ac:dyDescent="0.2">
      <c r="AC53432" s="1"/>
      <c r="AD53432" s="3"/>
    </row>
    <row r="53433" spans="29:30" x14ac:dyDescent="0.2">
      <c r="AC53433" s="1"/>
      <c r="AD53433" s="3"/>
    </row>
    <row r="53434" spans="29:30" x14ac:dyDescent="0.2">
      <c r="AC53434" s="1"/>
      <c r="AD53434" s="3"/>
    </row>
    <row r="53435" spans="29:30" x14ac:dyDescent="0.2">
      <c r="AC53435" s="1"/>
      <c r="AD53435" s="3"/>
    </row>
    <row r="53436" spans="29:30" x14ac:dyDescent="0.2">
      <c r="AC53436" s="1"/>
      <c r="AD53436" s="3"/>
    </row>
    <row r="53437" spans="29:30" x14ac:dyDescent="0.2">
      <c r="AC53437" s="1"/>
      <c r="AD53437" s="3"/>
    </row>
    <row r="53438" spans="29:30" x14ac:dyDescent="0.2">
      <c r="AC53438" s="1"/>
      <c r="AD53438" s="3"/>
    </row>
    <row r="53439" spans="29:30" x14ac:dyDescent="0.2">
      <c r="AC53439" s="1"/>
      <c r="AD53439" s="3"/>
    </row>
    <row r="53440" spans="29:30" x14ac:dyDescent="0.2">
      <c r="AC53440" s="1"/>
      <c r="AD53440" s="3"/>
    </row>
    <row r="53441" spans="29:30" x14ac:dyDescent="0.2">
      <c r="AC53441" s="1"/>
      <c r="AD53441" s="3"/>
    </row>
    <row r="53442" spans="29:30" x14ac:dyDescent="0.2">
      <c r="AC53442" s="1"/>
      <c r="AD53442" s="3"/>
    </row>
    <row r="53443" spans="29:30" x14ac:dyDescent="0.2">
      <c r="AC53443" s="1"/>
      <c r="AD53443" s="3"/>
    </row>
    <row r="53444" spans="29:30" x14ac:dyDescent="0.2">
      <c r="AC53444" s="1"/>
      <c r="AD53444" s="3"/>
    </row>
    <row r="53445" spans="29:30" x14ac:dyDescent="0.2">
      <c r="AC53445" s="1"/>
      <c r="AD53445" s="3"/>
    </row>
    <row r="53446" spans="29:30" x14ac:dyDescent="0.2">
      <c r="AC53446" s="1"/>
      <c r="AD53446" s="3"/>
    </row>
    <row r="53447" spans="29:30" x14ac:dyDescent="0.2">
      <c r="AC53447" s="1"/>
      <c r="AD53447" s="3"/>
    </row>
    <row r="53448" spans="29:30" x14ac:dyDescent="0.2">
      <c r="AC53448" s="1"/>
      <c r="AD53448" s="3"/>
    </row>
    <row r="53449" spans="29:30" x14ac:dyDescent="0.2">
      <c r="AC53449" s="1"/>
      <c r="AD53449" s="3"/>
    </row>
    <row r="53450" spans="29:30" x14ac:dyDescent="0.2">
      <c r="AC53450" s="1"/>
      <c r="AD53450" s="3"/>
    </row>
    <row r="53451" spans="29:30" x14ac:dyDescent="0.2">
      <c r="AC53451" s="1"/>
      <c r="AD53451" s="3"/>
    </row>
    <row r="53452" spans="29:30" x14ac:dyDescent="0.2">
      <c r="AC53452" s="1"/>
      <c r="AD53452" s="3"/>
    </row>
    <row r="53453" spans="29:30" x14ac:dyDescent="0.2">
      <c r="AC53453" s="1"/>
      <c r="AD53453" s="3"/>
    </row>
    <row r="53454" spans="29:30" x14ac:dyDescent="0.2">
      <c r="AC53454" s="1"/>
      <c r="AD53454" s="3"/>
    </row>
    <row r="53455" spans="29:30" x14ac:dyDescent="0.2">
      <c r="AC53455" s="1"/>
      <c r="AD53455" s="3"/>
    </row>
    <row r="53456" spans="29:30" x14ac:dyDescent="0.2">
      <c r="AC53456" s="1"/>
      <c r="AD53456" s="3"/>
    </row>
    <row r="53457" spans="29:30" x14ac:dyDescent="0.2">
      <c r="AC53457" s="1"/>
      <c r="AD53457" s="3"/>
    </row>
    <row r="53458" spans="29:30" x14ac:dyDescent="0.2">
      <c r="AC53458" s="1"/>
      <c r="AD53458" s="3"/>
    </row>
    <row r="53459" spans="29:30" x14ac:dyDescent="0.2">
      <c r="AC53459" s="1"/>
      <c r="AD53459" s="3"/>
    </row>
    <row r="53460" spans="29:30" x14ac:dyDescent="0.2">
      <c r="AC53460" s="1"/>
      <c r="AD53460" s="3"/>
    </row>
    <row r="53461" spans="29:30" x14ac:dyDescent="0.2">
      <c r="AC53461" s="1"/>
      <c r="AD53461" s="3"/>
    </row>
    <row r="53462" spans="29:30" x14ac:dyDescent="0.2">
      <c r="AC53462" s="1"/>
      <c r="AD53462" s="3"/>
    </row>
    <row r="53463" spans="29:30" x14ac:dyDescent="0.2">
      <c r="AC53463" s="1"/>
      <c r="AD53463" s="3"/>
    </row>
    <row r="53464" spans="29:30" x14ac:dyDescent="0.2">
      <c r="AC53464" s="1"/>
      <c r="AD53464" s="3"/>
    </row>
    <row r="53465" spans="29:30" x14ac:dyDescent="0.2">
      <c r="AC53465" s="1"/>
      <c r="AD53465" s="3"/>
    </row>
    <row r="53466" spans="29:30" x14ac:dyDescent="0.2">
      <c r="AC53466" s="1"/>
      <c r="AD53466" s="3"/>
    </row>
    <row r="53467" spans="29:30" x14ac:dyDescent="0.2">
      <c r="AC53467" s="1"/>
      <c r="AD53467" s="3"/>
    </row>
    <row r="53468" spans="29:30" x14ac:dyDescent="0.2">
      <c r="AC53468" s="1"/>
      <c r="AD53468" s="3"/>
    </row>
    <row r="53469" spans="29:30" x14ac:dyDescent="0.2">
      <c r="AC53469" s="1"/>
      <c r="AD53469" s="3"/>
    </row>
    <row r="53470" spans="29:30" x14ac:dyDescent="0.2">
      <c r="AC53470" s="1"/>
      <c r="AD53470" s="3"/>
    </row>
    <row r="53471" spans="29:30" x14ac:dyDescent="0.2">
      <c r="AC53471" s="1"/>
      <c r="AD53471" s="3"/>
    </row>
    <row r="53472" spans="29:30" x14ac:dyDescent="0.2">
      <c r="AC53472" s="1"/>
      <c r="AD53472" s="3"/>
    </row>
    <row r="53473" spans="29:30" x14ac:dyDescent="0.2">
      <c r="AC53473" s="1"/>
      <c r="AD53473" s="3"/>
    </row>
    <row r="53474" spans="29:30" x14ac:dyDescent="0.2">
      <c r="AC53474" s="1"/>
      <c r="AD53474" s="3"/>
    </row>
    <row r="53475" spans="29:30" x14ac:dyDescent="0.2">
      <c r="AC53475" s="1"/>
      <c r="AD53475" s="3"/>
    </row>
    <row r="53476" spans="29:30" x14ac:dyDescent="0.2">
      <c r="AC53476" s="1"/>
      <c r="AD53476" s="3"/>
    </row>
    <row r="53477" spans="29:30" x14ac:dyDescent="0.2">
      <c r="AC53477" s="1"/>
      <c r="AD53477" s="3"/>
    </row>
    <row r="53478" spans="29:30" x14ac:dyDescent="0.2">
      <c r="AC53478" s="1"/>
      <c r="AD53478" s="3"/>
    </row>
    <row r="53479" spans="29:30" x14ac:dyDescent="0.2">
      <c r="AC53479" s="1"/>
      <c r="AD53479" s="3"/>
    </row>
    <row r="53480" spans="29:30" x14ac:dyDescent="0.2">
      <c r="AC53480" s="1"/>
      <c r="AD53480" s="3"/>
    </row>
    <row r="53481" spans="29:30" x14ac:dyDescent="0.2">
      <c r="AC53481" s="1"/>
      <c r="AD53481" s="3"/>
    </row>
    <row r="53482" spans="29:30" x14ac:dyDescent="0.2">
      <c r="AC53482" s="1"/>
      <c r="AD53482" s="3"/>
    </row>
    <row r="53483" spans="29:30" x14ac:dyDescent="0.2">
      <c r="AC53483" s="1"/>
      <c r="AD53483" s="3"/>
    </row>
    <row r="53484" spans="29:30" x14ac:dyDescent="0.2">
      <c r="AC53484" s="1"/>
      <c r="AD53484" s="3"/>
    </row>
    <row r="53485" spans="29:30" x14ac:dyDescent="0.2">
      <c r="AC53485" s="1"/>
      <c r="AD53485" s="3"/>
    </row>
    <row r="53486" spans="29:30" x14ac:dyDescent="0.2">
      <c r="AC53486" s="1"/>
      <c r="AD53486" s="3"/>
    </row>
    <row r="53487" spans="29:30" x14ac:dyDescent="0.2">
      <c r="AC53487" s="1"/>
      <c r="AD53487" s="3"/>
    </row>
    <row r="53488" spans="29:30" x14ac:dyDescent="0.2">
      <c r="AC53488" s="1"/>
      <c r="AD53488" s="3"/>
    </row>
    <row r="53489" spans="29:30" x14ac:dyDescent="0.2">
      <c r="AC53489" s="1"/>
      <c r="AD53489" s="3"/>
    </row>
    <row r="53490" spans="29:30" x14ac:dyDescent="0.2">
      <c r="AC53490" s="1"/>
      <c r="AD53490" s="3"/>
    </row>
    <row r="53491" spans="29:30" x14ac:dyDescent="0.2">
      <c r="AC53491" s="1"/>
      <c r="AD53491" s="3"/>
    </row>
    <row r="53492" spans="29:30" x14ac:dyDescent="0.2">
      <c r="AC53492" s="1"/>
      <c r="AD53492" s="3"/>
    </row>
    <row r="53493" spans="29:30" x14ac:dyDescent="0.2">
      <c r="AC53493" s="1"/>
      <c r="AD53493" s="3"/>
    </row>
    <row r="53494" spans="29:30" x14ac:dyDescent="0.2">
      <c r="AC53494" s="1"/>
      <c r="AD53494" s="3"/>
    </row>
    <row r="53495" spans="29:30" x14ac:dyDescent="0.2">
      <c r="AC53495" s="1"/>
      <c r="AD53495" s="3"/>
    </row>
    <row r="53496" spans="29:30" x14ac:dyDescent="0.2">
      <c r="AC53496" s="1"/>
      <c r="AD53496" s="3"/>
    </row>
    <row r="53497" spans="29:30" x14ac:dyDescent="0.2">
      <c r="AC53497" s="1"/>
      <c r="AD53497" s="3"/>
    </row>
    <row r="53498" spans="29:30" x14ac:dyDescent="0.2">
      <c r="AC53498" s="1"/>
      <c r="AD53498" s="3"/>
    </row>
    <row r="53499" spans="29:30" x14ac:dyDescent="0.2">
      <c r="AC53499" s="1"/>
      <c r="AD53499" s="3"/>
    </row>
    <row r="53500" spans="29:30" x14ac:dyDescent="0.2">
      <c r="AC53500" s="1"/>
      <c r="AD53500" s="3"/>
    </row>
    <row r="53501" spans="29:30" x14ac:dyDescent="0.2">
      <c r="AC53501" s="1"/>
      <c r="AD53501" s="3"/>
    </row>
    <row r="53502" spans="29:30" x14ac:dyDescent="0.2">
      <c r="AC53502" s="1"/>
      <c r="AD53502" s="3"/>
    </row>
    <row r="53503" spans="29:30" x14ac:dyDescent="0.2">
      <c r="AC53503" s="1"/>
      <c r="AD53503" s="3"/>
    </row>
    <row r="53504" spans="29:30" x14ac:dyDescent="0.2">
      <c r="AC53504" s="1"/>
      <c r="AD53504" s="3"/>
    </row>
    <row r="53505" spans="29:30" x14ac:dyDescent="0.2">
      <c r="AC53505" s="1"/>
      <c r="AD53505" s="3"/>
    </row>
    <row r="53506" spans="29:30" x14ac:dyDescent="0.2">
      <c r="AC53506" s="1"/>
      <c r="AD53506" s="3"/>
    </row>
    <row r="53507" spans="29:30" x14ac:dyDescent="0.2">
      <c r="AC53507" s="1"/>
      <c r="AD53507" s="3"/>
    </row>
    <row r="53508" spans="29:30" x14ac:dyDescent="0.2">
      <c r="AC53508" s="1"/>
      <c r="AD53508" s="3"/>
    </row>
    <row r="53509" spans="29:30" x14ac:dyDescent="0.2">
      <c r="AC53509" s="1"/>
      <c r="AD53509" s="3"/>
    </row>
    <row r="53510" spans="29:30" x14ac:dyDescent="0.2">
      <c r="AC53510" s="1"/>
      <c r="AD53510" s="3"/>
    </row>
    <row r="53511" spans="29:30" x14ac:dyDescent="0.2">
      <c r="AC53511" s="1"/>
      <c r="AD53511" s="3"/>
    </row>
    <row r="53512" spans="29:30" x14ac:dyDescent="0.2">
      <c r="AC53512" s="1"/>
      <c r="AD53512" s="3"/>
    </row>
    <row r="53513" spans="29:30" x14ac:dyDescent="0.2">
      <c r="AC53513" s="1"/>
      <c r="AD53513" s="3"/>
    </row>
    <row r="53514" spans="29:30" x14ac:dyDescent="0.2">
      <c r="AC53514" s="1"/>
      <c r="AD53514" s="3"/>
    </row>
    <row r="53515" spans="29:30" x14ac:dyDescent="0.2">
      <c r="AC53515" s="1"/>
      <c r="AD53515" s="3"/>
    </row>
    <row r="53516" spans="29:30" x14ac:dyDescent="0.2">
      <c r="AC53516" s="1"/>
      <c r="AD53516" s="3"/>
    </row>
    <row r="53517" spans="29:30" x14ac:dyDescent="0.2">
      <c r="AC53517" s="1"/>
      <c r="AD53517" s="3"/>
    </row>
    <row r="53518" spans="29:30" x14ac:dyDescent="0.2">
      <c r="AC53518" s="1"/>
      <c r="AD53518" s="3"/>
    </row>
    <row r="53519" spans="29:30" x14ac:dyDescent="0.2">
      <c r="AC53519" s="1"/>
      <c r="AD53519" s="3"/>
    </row>
    <row r="53520" spans="29:30" x14ac:dyDescent="0.2">
      <c r="AC53520" s="1"/>
      <c r="AD53520" s="3"/>
    </row>
    <row r="53521" spans="29:30" x14ac:dyDescent="0.2">
      <c r="AC53521" s="1"/>
      <c r="AD53521" s="3"/>
    </row>
    <row r="53522" spans="29:30" x14ac:dyDescent="0.2">
      <c r="AC53522" s="1"/>
      <c r="AD53522" s="3"/>
    </row>
    <row r="53523" spans="29:30" x14ac:dyDescent="0.2">
      <c r="AC53523" s="1"/>
      <c r="AD53523" s="3"/>
    </row>
    <row r="53524" spans="29:30" x14ac:dyDescent="0.2">
      <c r="AC53524" s="1"/>
      <c r="AD53524" s="3"/>
    </row>
    <row r="53525" spans="29:30" x14ac:dyDescent="0.2">
      <c r="AC53525" s="1"/>
      <c r="AD53525" s="3"/>
    </row>
    <row r="53526" spans="29:30" x14ac:dyDescent="0.2">
      <c r="AC53526" s="1"/>
      <c r="AD53526" s="3"/>
    </row>
    <row r="53527" spans="29:30" x14ac:dyDescent="0.2">
      <c r="AC53527" s="1"/>
      <c r="AD53527" s="3"/>
    </row>
    <row r="53528" spans="29:30" x14ac:dyDescent="0.2">
      <c r="AC53528" s="1"/>
      <c r="AD53528" s="3"/>
    </row>
    <row r="53529" spans="29:30" x14ac:dyDescent="0.2">
      <c r="AC53529" s="1"/>
      <c r="AD53529" s="3"/>
    </row>
    <row r="53530" spans="29:30" x14ac:dyDescent="0.2">
      <c r="AC53530" s="1"/>
      <c r="AD53530" s="3"/>
    </row>
    <row r="53531" spans="29:30" x14ac:dyDescent="0.2">
      <c r="AC53531" s="1"/>
      <c r="AD53531" s="3"/>
    </row>
    <row r="53532" spans="29:30" x14ac:dyDescent="0.2">
      <c r="AC53532" s="1"/>
      <c r="AD53532" s="3"/>
    </row>
    <row r="53533" spans="29:30" x14ac:dyDescent="0.2">
      <c r="AC53533" s="1"/>
      <c r="AD53533" s="3"/>
    </row>
    <row r="53534" spans="29:30" x14ac:dyDescent="0.2">
      <c r="AC53534" s="1"/>
      <c r="AD53534" s="3"/>
    </row>
    <row r="53535" spans="29:30" x14ac:dyDescent="0.2">
      <c r="AC53535" s="1"/>
      <c r="AD53535" s="3"/>
    </row>
    <row r="53536" spans="29:30" x14ac:dyDescent="0.2">
      <c r="AC53536" s="1"/>
      <c r="AD53536" s="3"/>
    </row>
    <row r="53537" spans="29:30" x14ac:dyDescent="0.2">
      <c r="AC53537" s="1"/>
      <c r="AD53537" s="3"/>
    </row>
    <row r="53538" spans="29:30" x14ac:dyDescent="0.2">
      <c r="AC53538" s="1"/>
      <c r="AD53538" s="3"/>
    </row>
    <row r="53539" spans="29:30" x14ac:dyDescent="0.2">
      <c r="AC53539" s="1"/>
      <c r="AD53539" s="3"/>
    </row>
    <row r="53540" spans="29:30" x14ac:dyDescent="0.2">
      <c r="AC53540" s="1"/>
      <c r="AD53540" s="3"/>
    </row>
    <row r="53541" spans="29:30" x14ac:dyDescent="0.2">
      <c r="AC53541" s="1"/>
      <c r="AD53541" s="3"/>
    </row>
    <row r="53542" spans="29:30" x14ac:dyDescent="0.2">
      <c r="AC53542" s="1"/>
      <c r="AD53542" s="3"/>
    </row>
    <row r="53543" spans="29:30" x14ac:dyDescent="0.2">
      <c r="AC53543" s="1"/>
      <c r="AD53543" s="3"/>
    </row>
    <row r="53544" spans="29:30" x14ac:dyDescent="0.2">
      <c r="AC53544" s="1"/>
      <c r="AD53544" s="3"/>
    </row>
    <row r="53545" spans="29:30" x14ac:dyDescent="0.2">
      <c r="AC53545" s="1"/>
      <c r="AD53545" s="3"/>
    </row>
    <row r="53546" spans="29:30" x14ac:dyDescent="0.2">
      <c r="AC53546" s="1"/>
      <c r="AD53546" s="3"/>
    </row>
    <row r="53547" spans="29:30" x14ac:dyDescent="0.2">
      <c r="AC53547" s="1"/>
      <c r="AD53547" s="3"/>
    </row>
    <row r="53548" spans="29:30" x14ac:dyDescent="0.2">
      <c r="AC53548" s="1"/>
      <c r="AD53548" s="3"/>
    </row>
    <row r="53549" spans="29:30" x14ac:dyDescent="0.2">
      <c r="AC53549" s="1"/>
      <c r="AD53549" s="3"/>
    </row>
    <row r="53550" spans="29:30" x14ac:dyDescent="0.2">
      <c r="AC53550" s="1"/>
      <c r="AD53550" s="3"/>
    </row>
    <row r="53551" spans="29:30" x14ac:dyDescent="0.2">
      <c r="AC53551" s="1"/>
      <c r="AD53551" s="3"/>
    </row>
    <row r="53552" spans="29:30" x14ac:dyDescent="0.2">
      <c r="AC53552" s="1"/>
      <c r="AD53552" s="3"/>
    </row>
    <row r="53553" spans="29:30" x14ac:dyDescent="0.2">
      <c r="AC53553" s="1"/>
      <c r="AD53553" s="3"/>
    </row>
    <row r="53554" spans="29:30" x14ac:dyDescent="0.2">
      <c r="AC53554" s="1"/>
      <c r="AD53554" s="3"/>
    </row>
    <row r="53555" spans="29:30" x14ac:dyDescent="0.2">
      <c r="AC53555" s="1"/>
      <c r="AD53555" s="3"/>
    </row>
    <row r="53556" spans="29:30" x14ac:dyDescent="0.2">
      <c r="AC53556" s="1"/>
      <c r="AD53556" s="3"/>
    </row>
    <row r="53557" spans="29:30" x14ac:dyDescent="0.2">
      <c r="AC53557" s="1"/>
      <c r="AD53557" s="3"/>
    </row>
    <row r="53558" spans="29:30" x14ac:dyDescent="0.2">
      <c r="AC53558" s="1"/>
      <c r="AD53558" s="3"/>
    </row>
    <row r="53559" spans="29:30" x14ac:dyDescent="0.2">
      <c r="AC53559" s="1"/>
      <c r="AD53559" s="3"/>
    </row>
    <row r="53560" spans="29:30" x14ac:dyDescent="0.2">
      <c r="AC53560" s="1"/>
      <c r="AD53560" s="3"/>
    </row>
    <row r="53561" spans="29:30" x14ac:dyDescent="0.2">
      <c r="AC53561" s="1"/>
      <c r="AD53561" s="3"/>
    </row>
    <row r="53562" spans="29:30" x14ac:dyDescent="0.2">
      <c r="AC53562" s="1"/>
      <c r="AD53562" s="3"/>
    </row>
    <row r="53563" spans="29:30" x14ac:dyDescent="0.2">
      <c r="AC53563" s="1"/>
      <c r="AD53563" s="3"/>
    </row>
    <row r="53564" spans="29:30" x14ac:dyDescent="0.2">
      <c r="AC53564" s="1"/>
      <c r="AD53564" s="3"/>
    </row>
    <row r="53565" spans="29:30" x14ac:dyDescent="0.2">
      <c r="AC53565" s="1"/>
      <c r="AD53565" s="3"/>
    </row>
    <row r="53566" spans="29:30" x14ac:dyDescent="0.2">
      <c r="AC53566" s="1"/>
      <c r="AD53566" s="3"/>
    </row>
    <row r="53567" spans="29:30" x14ac:dyDescent="0.2">
      <c r="AC53567" s="1"/>
      <c r="AD53567" s="3"/>
    </row>
    <row r="53568" spans="29:30" x14ac:dyDescent="0.2">
      <c r="AC53568" s="1"/>
      <c r="AD53568" s="3"/>
    </row>
    <row r="53569" spans="29:30" x14ac:dyDescent="0.2">
      <c r="AC53569" s="1"/>
      <c r="AD53569" s="3"/>
    </row>
    <row r="53570" spans="29:30" x14ac:dyDescent="0.2">
      <c r="AC53570" s="1"/>
      <c r="AD53570" s="3"/>
    </row>
    <row r="53571" spans="29:30" x14ac:dyDescent="0.2">
      <c r="AC53571" s="1"/>
      <c r="AD53571" s="3"/>
    </row>
    <row r="53572" spans="29:30" x14ac:dyDescent="0.2">
      <c r="AC53572" s="1"/>
      <c r="AD53572" s="3"/>
    </row>
    <row r="53573" spans="29:30" x14ac:dyDescent="0.2">
      <c r="AC53573" s="1"/>
      <c r="AD53573" s="3"/>
    </row>
    <row r="53574" spans="29:30" x14ac:dyDescent="0.2">
      <c r="AC53574" s="1"/>
      <c r="AD53574" s="3"/>
    </row>
    <row r="53575" spans="29:30" x14ac:dyDescent="0.2">
      <c r="AC53575" s="1"/>
      <c r="AD53575" s="3"/>
    </row>
    <row r="53576" spans="29:30" x14ac:dyDescent="0.2">
      <c r="AC53576" s="1"/>
      <c r="AD53576" s="3"/>
    </row>
    <row r="53577" spans="29:30" x14ac:dyDescent="0.2">
      <c r="AC53577" s="1"/>
      <c r="AD53577" s="3"/>
    </row>
    <row r="53578" spans="29:30" x14ac:dyDescent="0.2">
      <c r="AC53578" s="1"/>
      <c r="AD53578" s="3"/>
    </row>
    <row r="53579" spans="29:30" x14ac:dyDescent="0.2">
      <c r="AC53579" s="1"/>
      <c r="AD53579" s="3"/>
    </row>
    <row r="53580" spans="29:30" x14ac:dyDescent="0.2">
      <c r="AC53580" s="1"/>
      <c r="AD53580" s="3"/>
    </row>
    <row r="53581" spans="29:30" x14ac:dyDescent="0.2">
      <c r="AC53581" s="1"/>
      <c r="AD53581" s="3"/>
    </row>
    <row r="53582" spans="29:30" x14ac:dyDescent="0.2">
      <c r="AC53582" s="1"/>
      <c r="AD53582" s="3"/>
    </row>
    <row r="53583" spans="29:30" x14ac:dyDescent="0.2">
      <c r="AC53583" s="1"/>
      <c r="AD53583" s="3"/>
    </row>
    <row r="53584" spans="29:30" x14ac:dyDescent="0.2">
      <c r="AC53584" s="1"/>
      <c r="AD53584" s="3"/>
    </row>
    <row r="53585" spans="29:30" x14ac:dyDescent="0.2">
      <c r="AC53585" s="1"/>
      <c r="AD53585" s="3"/>
    </row>
    <row r="53586" spans="29:30" x14ac:dyDescent="0.2">
      <c r="AC53586" s="1"/>
      <c r="AD53586" s="3"/>
    </row>
    <row r="53587" spans="29:30" x14ac:dyDescent="0.2">
      <c r="AC53587" s="1"/>
      <c r="AD53587" s="3"/>
    </row>
    <row r="53588" spans="29:30" x14ac:dyDescent="0.2">
      <c r="AC53588" s="1"/>
      <c r="AD53588" s="3"/>
    </row>
    <row r="53589" spans="29:30" x14ac:dyDescent="0.2">
      <c r="AC53589" s="1"/>
      <c r="AD53589" s="3"/>
    </row>
    <row r="53590" spans="29:30" x14ac:dyDescent="0.2">
      <c r="AC53590" s="1"/>
      <c r="AD53590" s="3"/>
    </row>
    <row r="53591" spans="29:30" x14ac:dyDescent="0.2">
      <c r="AC53591" s="1"/>
      <c r="AD53591" s="3"/>
    </row>
    <row r="53592" spans="29:30" x14ac:dyDescent="0.2">
      <c r="AC53592" s="1"/>
      <c r="AD53592" s="3"/>
    </row>
    <row r="53593" spans="29:30" x14ac:dyDescent="0.2">
      <c r="AC53593" s="1"/>
      <c r="AD53593" s="3"/>
    </row>
    <row r="53594" spans="29:30" x14ac:dyDescent="0.2">
      <c r="AC53594" s="1"/>
      <c r="AD53594" s="3"/>
    </row>
    <row r="53595" spans="29:30" x14ac:dyDescent="0.2">
      <c r="AC53595" s="1"/>
      <c r="AD53595" s="3"/>
    </row>
    <row r="53596" spans="29:30" x14ac:dyDescent="0.2">
      <c r="AC53596" s="1"/>
      <c r="AD53596" s="3"/>
    </row>
    <row r="53597" spans="29:30" x14ac:dyDescent="0.2">
      <c r="AC53597" s="1"/>
      <c r="AD53597" s="3"/>
    </row>
    <row r="53598" spans="29:30" x14ac:dyDescent="0.2">
      <c r="AC53598" s="1"/>
      <c r="AD53598" s="3"/>
    </row>
    <row r="53599" spans="29:30" x14ac:dyDescent="0.2">
      <c r="AC53599" s="1"/>
      <c r="AD53599" s="3"/>
    </row>
    <row r="53600" spans="29:30" x14ac:dyDescent="0.2">
      <c r="AC53600" s="1"/>
      <c r="AD53600" s="3"/>
    </row>
    <row r="53601" spans="29:30" x14ac:dyDescent="0.2">
      <c r="AC53601" s="1"/>
      <c r="AD53601" s="3"/>
    </row>
    <row r="53602" spans="29:30" x14ac:dyDescent="0.2">
      <c r="AC53602" s="1"/>
      <c r="AD53602" s="3"/>
    </row>
    <row r="53603" spans="29:30" x14ac:dyDescent="0.2">
      <c r="AC53603" s="1"/>
      <c r="AD53603" s="3"/>
    </row>
    <row r="53604" spans="29:30" x14ac:dyDescent="0.2">
      <c r="AC53604" s="1"/>
      <c r="AD53604" s="3"/>
    </row>
    <row r="53605" spans="29:30" x14ac:dyDescent="0.2">
      <c r="AC53605" s="1"/>
      <c r="AD53605" s="3"/>
    </row>
    <row r="53606" spans="29:30" x14ac:dyDescent="0.2">
      <c r="AC53606" s="1"/>
      <c r="AD53606" s="3"/>
    </row>
    <row r="53607" spans="29:30" x14ac:dyDescent="0.2">
      <c r="AC53607" s="1"/>
      <c r="AD53607" s="3"/>
    </row>
    <row r="53608" spans="29:30" x14ac:dyDescent="0.2">
      <c r="AC53608" s="1"/>
      <c r="AD53608" s="3"/>
    </row>
    <row r="53609" spans="29:30" x14ac:dyDescent="0.2">
      <c r="AC53609" s="1"/>
      <c r="AD53609" s="3"/>
    </row>
    <row r="53610" spans="29:30" x14ac:dyDescent="0.2">
      <c r="AC53610" s="1"/>
      <c r="AD53610" s="3"/>
    </row>
    <row r="53611" spans="29:30" x14ac:dyDescent="0.2">
      <c r="AC53611" s="1"/>
      <c r="AD53611" s="3"/>
    </row>
    <row r="53612" spans="29:30" x14ac:dyDescent="0.2">
      <c r="AC53612" s="1"/>
      <c r="AD53612" s="3"/>
    </row>
    <row r="53613" spans="29:30" x14ac:dyDescent="0.2">
      <c r="AC53613" s="1"/>
      <c r="AD53613" s="3"/>
    </row>
    <row r="53614" spans="29:30" x14ac:dyDescent="0.2">
      <c r="AC53614" s="1"/>
      <c r="AD53614" s="3"/>
    </row>
    <row r="53615" spans="29:30" x14ac:dyDescent="0.2">
      <c r="AC53615" s="1"/>
      <c r="AD53615" s="3"/>
    </row>
    <row r="53616" spans="29:30" x14ac:dyDescent="0.2">
      <c r="AC53616" s="1"/>
      <c r="AD53616" s="3"/>
    </row>
    <row r="53617" spans="29:30" x14ac:dyDescent="0.2">
      <c r="AC53617" s="1"/>
      <c r="AD53617" s="3"/>
    </row>
    <row r="53618" spans="29:30" x14ac:dyDescent="0.2">
      <c r="AC53618" s="1"/>
      <c r="AD53618" s="3"/>
    </row>
    <row r="53619" spans="29:30" x14ac:dyDescent="0.2">
      <c r="AC53619" s="1"/>
      <c r="AD53619" s="3"/>
    </row>
    <row r="53620" spans="29:30" x14ac:dyDescent="0.2">
      <c r="AC53620" s="1"/>
      <c r="AD53620" s="3"/>
    </row>
    <row r="53621" spans="29:30" x14ac:dyDescent="0.2">
      <c r="AC53621" s="1"/>
      <c r="AD53621" s="3"/>
    </row>
    <row r="53622" spans="29:30" x14ac:dyDescent="0.2">
      <c r="AC53622" s="1"/>
      <c r="AD53622" s="3"/>
    </row>
    <row r="53623" spans="29:30" x14ac:dyDescent="0.2">
      <c r="AC53623" s="1"/>
      <c r="AD53623" s="3"/>
    </row>
    <row r="53624" spans="29:30" x14ac:dyDescent="0.2">
      <c r="AC53624" s="1"/>
      <c r="AD53624" s="3"/>
    </row>
    <row r="53625" spans="29:30" x14ac:dyDescent="0.2">
      <c r="AC53625" s="1"/>
      <c r="AD53625" s="3"/>
    </row>
    <row r="53626" spans="29:30" x14ac:dyDescent="0.2">
      <c r="AC53626" s="1"/>
      <c r="AD53626" s="3"/>
    </row>
    <row r="53627" spans="29:30" x14ac:dyDescent="0.2">
      <c r="AC53627" s="1"/>
      <c r="AD53627" s="3"/>
    </row>
    <row r="53628" spans="29:30" x14ac:dyDescent="0.2">
      <c r="AC53628" s="1"/>
      <c r="AD53628" s="3"/>
    </row>
    <row r="53629" spans="29:30" x14ac:dyDescent="0.2">
      <c r="AC53629" s="1"/>
      <c r="AD53629" s="3"/>
    </row>
    <row r="53630" spans="29:30" x14ac:dyDescent="0.2">
      <c r="AC53630" s="1"/>
      <c r="AD53630" s="3"/>
    </row>
    <row r="53631" spans="29:30" x14ac:dyDescent="0.2">
      <c r="AC53631" s="1"/>
      <c r="AD53631" s="3"/>
    </row>
    <row r="53632" spans="29:30" x14ac:dyDescent="0.2">
      <c r="AC53632" s="1"/>
      <c r="AD53632" s="3"/>
    </row>
    <row r="53633" spans="29:30" x14ac:dyDescent="0.2">
      <c r="AC53633" s="1"/>
      <c r="AD53633" s="3"/>
    </row>
    <row r="53634" spans="29:30" x14ac:dyDescent="0.2">
      <c r="AC53634" s="1"/>
      <c r="AD53634" s="3"/>
    </row>
    <row r="53635" spans="29:30" x14ac:dyDescent="0.2">
      <c r="AC53635" s="1"/>
      <c r="AD53635" s="3"/>
    </row>
    <row r="53636" spans="29:30" x14ac:dyDescent="0.2">
      <c r="AC53636" s="1"/>
      <c r="AD53636" s="3"/>
    </row>
    <row r="53637" spans="29:30" x14ac:dyDescent="0.2">
      <c r="AC53637" s="1"/>
      <c r="AD53637" s="3"/>
    </row>
    <row r="53638" spans="29:30" x14ac:dyDescent="0.2">
      <c r="AC53638" s="1"/>
      <c r="AD53638" s="3"/>
    </row>
    <row r="53639" spans="29:30" x14ac:dyDescent="0.2">
      <c r="AC53639" s="1"/>
      <c r="AD53639" s="3"/>
    </row>
    <row r="53640" spans="29:30" x14ac:dyDescent="0.2">
      <c r="AC53640" s="1"/>
      <c r="AD53640" s="3"/>
    </row>
    <row r="53641" spans="29:30" x14ac:dyDescent="0.2">
      <c r="AC53641" s="1"/>
      <c r="AD53641" s="3"/>
    </row>
    <row r="53642" spans="29:30" x14ac:dyDescent="0.2">
      <c r="AC53642" s="1"/>
      <c r="AD53642" s="3"/>
    </row>
    <row r="53643" spans="29:30" x14ac:dyDescent="0.2">
      <c r="AC53643" s="1"/>
      <c r="AD53643" s="3"/>
    </row>
    <row r="53644" spans="29:30" x14ac:dyDescent="0.2">
      <c r="AC53644" s="1"/>
      <c r="AD53644" s="3"/>
    </row>
    <row r="53645" spans="29:30" x14ac:dyDescent="0.2">
      <c r="AC53645" s="1"/>
      <c r="AD53645" s="3"/>
    </row>
    <row r="53646" spans="29:30" x14ac:dyDescent="0.2">
      <c r="AC53646" s="1"/>
      <c r="AD53646" s="3"/>
    </row>
    <row r="53647" spans="29:30" x14ac:dyDescent="0.2">
      <c r="AC53647" s="1"/>
      <c r="AD53647" s="3"/>
    </row>
    <row r="53648" spans="29:30" x14ac:dyDescent="0.2">
      <c r="AC53648" s="1"/>
      <c r="AD53648" s="3"/>
    </row>
    <row r="53649" spans="29:30" x14ac:dyDescent="0.2">
      <c r="AC53649" s="1"/>
      <c r="AD53649" s="3"/>
    </row>
    <row r="53650" spans="29:30" x14ac:dyDescent="0.2">
      <c r="AC53650" s="1"/>
      <c r="AD53650" s="3"/>
    </row>
    <row r="53651" spans="29:30" x14ac:dyDescent="0.2">
      <c r="AC53651" s="1"/>
      <c r="AD53651" s="3"/>
    </row>
    <row r="53652" spans="29:30" x14ac:dyDescent="0.2">
      <c r="AC53652" s="1"/>
      <c r="AD53652" s="3"/>
    </row>
    <row r="53653" spans="29:30" x14ac:dyDescent="0.2">
      <c r="AC53653" s="1"/>
      <c r="AD53653" s="3"/>
    </row>
    <row r="53654" spans="29:30" x14ac:dyDescent="0.2">
      <c r="AC53654" s="1"/>
      <c r="AD53654" s="3"/>
    </row>
    <row r="53655" spans="29:30" x14ac:dyDescent="0.2">
      <c r="AC53655" s="1"/>
      <c r="AD53655" s="3"/>
    </row>
    <row r="53656" spans="29:30" x14ac:dyDescent="0.2">
      <c r="AC53656" s="1"/>
      <c r="AD53656" s="3"/>
    </row>
    <row r="53657" spans="29:30" x14ac:dyDescent="0.2">
      <c r="AC53657" s="1"/>
      <c r="AD53657" s="3"/>
    </row>
    <row r="53658" spans="29:30" x14ac:dyDescent="0.2">
      <c r="AC53658" s="1"/>
      <c r="AD53658" s="3"/>
    </row>
    <row r="53659" spans="29:30" x14ac:dyDescent="0.2">
      <c r="AC53659" s="1"/>
      <c r="AD53659" s="3"/>
    </row>
    <row r="53660" spans="29:30" x14ac:dyDescent="0.2">
      <c r="AC53660" s="1"/>
      <c r="AD53660" s="3"/>
    </row>
    <row r="53661" spans="29:30" x14ac:dyDescent="0.2">
      <c r="AC53661" s="1"/>
      <c r="AD53661" s="3"/>
    </row>
    <row r="53662" spans="29:30" x14ac:dyDescent="0.2">
      <c r="AC53662" s="1"/>
      <c r="AD53662" s="3"/>
    </row>
    <row r="53663" spans="29:30" x14ac:dyDescent="0.2">
      <c r="AC53663" s="1"/>
      <c r="AD53663" s="3"/>
    </row>
    <row r="53664" spans="29:30" x14ac:dyDescent="0.2">
      <c r="AC53664" s="1"/>
      <c r="AD53664" s="3"/>
    </row>
    <row r="53665" spans="29:30" x14ac:dyDescent="0.2">
      <c r="AC53665" s="1"/>
      <c r="AD53665" s="3"/>
    </row>
    <row r="53666" spans="29:30" x14ac:dyDescent="0.2">
      <c r="AC53666" s="1"/>
      <c r="AD53666" s="3"/>
    </row>
    <row r="53667" spans="29:30" x14ac:dyDescent="0.2">
      <c r="AC53667" s="1"/>
      <c r="AD53667" s="3"/>
    </row>
    <row r="53668" spans="29:30" x14ac:dyDescent="0.2">
      <c r="AC53668" s="1"/>
      <c r="AD53668" s="3"/>
    </row>
    <row r="53669" spans="29:30" x14ac:dyDescent="0.2">
      <c r="AC53669" s="1"/>
      <c r="AD53669" s="3"/>
    </row>
    <row r="53670" spans="29:30" x14ac:dyDescent="0.2">
      <c r="AC53670" s="1"/>
      <c r="AD53670" s="3"/>
    </row>
    <row r="53671" spans="29:30" x14ac:dyDescent="0.2">
      <c r="AC53671" s="1"/>
      <c r="AD53671" s="3"/>
    </row>
    <row r="53672" spans="29:30" x14ac:dyDescent="0.2">
      <c r="AC53672" s="1"/>
      <c r="AD53672" s="3"/>
    </row>
    <row r="53673" spans="29:30" x14ac:dyDescent="0.2">
      <c r="AC53673" s="1"/>
      <c r="AD53673" s="3"/>
    </row>
    <row r="53674" spans="29:30" x14ac:dyDescent="0.2">
      <c r="AC53674" s="1"/>
      <c r="AD53674" s="3"/>
    </row>
    <row r="53675" spans="29:30" x14ac:dyDescent="0.2">
      <c r="AC53675" s="1"/>
      <c r="AD53675" s="3"/>
    </row>
    <row r="53676" spans="29:30" x14ac:dyDescent="0.2">
      <c r="AC53676" s="1"/>
      <c r="AD53676" s="3"/>
    </row>
    <row r="53677" spans="29:30" x14ac:dyDescent="0.2">
      <c r="AC53677" s="1"/>
      <c r="AD53677" s="3"/>
    </row>
    <row r="53678" spans="29:30" x14ac:dyDescent="0.2">
      <c r="AC53678" s="1"/>
      <c r="AD53678" s="3"/>
    </row>
    <row r="53679" spans="29:30" x14ac:dyDescent="0.2">
      <c r="AC53679" s="1"/>
      <c r="AD53679" s="3"/>
    </row>
    <row r="53680" spans="29:30" x14ac:dyDescent="0.2">
      <c r="AC53680" s="1"/>
      <c r="AD53680" s="3"/>
    </row>
    <row r="53681" spans="29:30" x14ac:dyDescent="0.2">
      <c r="AC53681" s="1"/>
      <c r="AD53681" s="3"/>
    </row>
    <row r="53682" spans="29:30" x14ac:dyDescent="0.2">
      <c r="AC53682" s="1"/>
      <c r="AD53682" s="3"/>
    </row>
    <row r="53683" spans="29:30" x14ac:dyDescent="0.2">
      <c r="AC53683" s="1"/>
      <c r="AD53683" s="3"/>
    </row>
    <row r="53684" spans="29:30" x14ac:dyDescent="0.2">
      <c r="AC53684" s="1"/>
      <c r="AD53684" s="3"/>
    </row>
    <row r="53685" spans="29:30" x14ac:dyDescent="0.2">
      <c r="AC53685" s="1"/>
      <c r="AD53685" s="3"/>
    </row>
    <row r="53686" spans="29:30" x14ac:dyDescent="0.2">
      <c r="AC53686" s="1"/>
      <c r="AD53686" s="3"/>
    </row>
    <row r="53687" spans="29:30" x14ac:dyDescent="0.2">
      <c r="AC53687" s="1"/>
      <c r="AD53687" s="3"/>
    </row>
    <row r="53688" spans="29:30" x14ac:dyDescent="0.2">
      <c r="AC53688" s="1"/>
      <c r="AD53688" s="3"/>
    </row>
    <row r="53689" spans="29:30" x14ac:dyDescent="0.2">
      <c r="AC53689" s="1"/>
      <c r="AD53689" s="3"/>
    </row>
    <row r="53690" spans="29:30" x14ac:dyDescent="0.2">
      <c r="AC53690" s="1"/>
      <c r="AD53690" s="3"/>
    </row>
    <row r="53691" spans="29:30" x14ac:dyDescent="0.2">
      <c r="AC53691" s="1"/>
      <c r="AD53691" s="3"/>
    </row>
    <row r="53692" spans="29:30" x14ac:dyDescent="0.2">
      <c r="AC53692" s="1"/>
      <c r="AD53692" s="3"/>
    </row>
    <row r="53693" spans="29:30" x14ac:dyDescent="0.2">
      <c r="AC53693" s="1"/>
      <c r="AD53693" s="3"/>
    </row>
    <row r="53694" spans="29:30" x14ac:dyDescent="0.2">
      <c r="AC53694" s="1"/>
      <c r="AD53694" s="3"/>
    </row>
    <row r="53695" spans="29:30" x14ac:dyDescent="0.2">
      <c r="AC53695" s="1"/>
      <c r="AD53695" s="3"/>
    </row>
    <row r="53696" spans="29:30" x14ac:dyDescent="0.2">
      <c r="AC53696" s="1"/>
      <c r="AD53696" s="3"/>
    </row>
    <row r="53697" spans="29:30" x14ac:dyDescent="0.2">
      <c r="AC53697" s="1"/>
      <c r="AD53697" s="3"/>
    </row>
    <row r="53698" spans="29:30" x14ac:dyDescent="0.2">
      <c r="AC53698" s="1"/>
      <c r="AD53698" s="3"/>
    </row>
    <row r="53699" spans="29:30" x14ac:dyDescent="0.2">
      <c r="AC53699" s="1"/>
      <c r="AD53699" s="3"/>
    </row>
    <row r="53700" spans="29:30" x14ac:dyDescent="0.2">
      <c r="AC53700" s="1"/>
      <c r="AD53700" s="3"/>
    </row>
    <row r="53701" spans="29:30" x14ac:dyDescent="0.2">
      <c r="AC53701" s="1"/>
      <c r="AD53701" s="3"/>
    </row>
    <row r="53702" spans="29:30" x14ac:dyDescent="0.2">
      <c r="AC53702" s="1"/>
      <c r="AD53702" s="3"/>
    </row>
    <row r="53703" spans="29:30" x14ac:dyDescent="0.2">
      <c r="AC53703" s="1"/>
      <c r="AD53703" s="3"/>
    </row>
    <row r="53704" spans="29:30" x14ac:dyDescent="0.2">
      <c r="AC53704" s="1"/>
      <c r="AD53704" s="3"/>
    </row>
    <row r="53705" spans="29:30" x14ac:dyDescent="0.2">
      <c r="AC53705" s="1"/>
      <c r="AD53705" s="3"/>
    </row>
    <row r="53706" spans="29:30" x14ac:dyDescent="0.2">
      <c r="AC53706" s="1"/>
      <c r="AD53706" s="3"/>
    </row>
    <row r="53707" spans="29:30" x14ac:dyDescent="0.2">
      <c r="AC53707" s="1"/>
      <c r="AD53707" s="3"/>
    </row>
    <row r="53708" spans="29:30" x14ac:dyDescent="0.2">
      <c r="AC53708" s="1"/>
      <c r="AD53708" s="3"/>
    </row>
    <row r="53709" spans="29:30" x14ac:dyDescent="0.2">
      <c r="AC53709" s="1"/>
      <c r="AD53709" s="3"/>
    </row>
    <row r="53710" spans="29:30" x14ac:dyDescent="0.2">
      <c r="AC53710" s="1"/>
      <c r="AD53710" s="3"/>
    </row>
    <row r="53711" spans="29:30" x14ac:dyDescent="0.2">
      <c r="AC53711" s="1"/>
      <c r="AD53711" s="3"/>
    </row>
    <row r="53712" spans="29:30" x14ac:dyDescent="0.2">
      <c r="AC53712" s="1"/>
      <c r="AD53712" s="3"/>
    </row>
    <row r="53713" spans="29:30" x14ac:dyDescent="0.2">
      <c r="AC53713" s="1"/>
      <c r="AD53713" s="3"/>
    </row>
    <row r="53714" spans="29:30" x14ac:dyDescent="0.2">
      <c r="AC53714" s="1"/>
      <c r="AD53714" s="3"/>
    </row>
    <row r="53715" spans="29:30" x14ac:dyDescent="0.2">
      <c r="AC53715" s="1"/>
      <c r="AD53715" s="3"/>
    </row>
    <row r="53716" spans="29:30" x14ac:dyDescent="0.2">
      <c r="AC53716" s="1"/>
      <c r="AD53716" s="3"/>
    </row>
    <row r="53717" spans="29:30" x14ac:dyDescent="0.2">
      <c r="AC53717" s="1"/>
      <c r="AD53717" s="3"/>
    </row>
    <row r="53718" spans="29:30" x14ac:dyDescent="0.2">
      <c r="AC53718" s="1"/>
      <c r="AD53718" s="3"/>
    </row>
    <row r="53719" spans="29:30" x14ac:dyDescent="0.2">
      <c r="AC53719" s="1"/>
      <c r="AD53719" s="3"/>
    </row>
    <row r="53720" spans="29:30" x14ac:dyDescent="0.2">
      <c r="AC53720" s="1"/>
      <c r="AD53720" s="3"/>
    </row>
    <row r="53721" spans="29:30" x14ac:dyDescent="0.2">
      <c r="AC53721" s="1"/>
      <c r="AD53721" s="3"/>
    </row>
    <row r="53722" spans="29:30" x14ac:dyDescent="0.2">
      <c r="AC53722" s="1"/>
      <c r="AD53722" s="3"/>
    </row>
    <row r="53723" spans="29:30" x14ac:dyDescent="0.2">
      <c r="AC53723" s="1"/>
      <c r="AD53723" s="3"/>
    </row>
    <row r="53724" spans="29:30" x14ac:dyDescent="0.2">
      <c r="AC53724" s="1"/>
      <c r="AD53724" s="3"/>
    </row>
    <row r="53725" spans="29:30" x14ac:dyDescent="0.2">
      <c r="AC53725" s="1"/>
      <c r="AD53725" s="3"/>
    </row>
    <row r="53726" spans="29:30" x14ac:dyDescent="0.2">
      <c r="AC53726" s="1"/>
      <c r="AD53726" s="3"/>
    </row>
    <row r="53727" spans="29:30" x14ac:dyDescent="0.2">
      <c r="AC53727" s="1"/>
      <c r="AD53727" s="3"/>
    </row>
    <row r="53728" spans="29:30" x14ac:dyDescent="0.2">
      <c r="AC53728" s="1"/>
      <c r="AD53728" s="3"/>
    </row>
    <row r="53729" spans="29:30" x14ac:dyDescent="0.2">
      <c r="AC53729" s="1"/>
      <c r="AD53729" s="3"/>
    </row>
    <row r="53730" spans="29:30" x14ac:dyDescent="0.2">
      <c r="AC53730" s="1"/>
      <c r="AD53730" s="3"/>
    </row>
    <row r="53731" spans="29:30" x14ac:dyDescent="0.2">
      <c r="AC53731" s="1"/>
      <c r="AD53731" s="3"/>
    </row>
    <row r="53732" spans="29:30" x14ac:dyDescent="0.2">
      <c r="AC53732" s="1"/>
      <c r="AD53732" s="3"/>
    </row>
    <row r="53733" spans="29:30" x14ac:dyDescent="0.2">
      <c r="AC53733" s="1"/>
      <c r="AD53733" s="3"/>
    </row>
    <row r="53734" spans="29:30" x14ac:dyDescent="0.2">
      <c r="AC53734" s="1"/>
      <c r="AD53734" s="3"/>
    </row>
    <row r="53735" spans="29:30" x14ac:dyDescent="0.2">
      <c r="AC53735" s="1"/>
      <c r="AD53735" s="3"/>
    </row>
    <row r="53736" spans="29:30" x14ac:dyDescent="0.2">
      <c r="AC53736" s="1"/>
      <c r="AD53736" s="3"/>
    </row>
    <row r="53737" spans="29:30" x14ac:dyDescent="0.2">
      <c r="AC53737" s="1"/>
      <c r="AD53737" s="3"/>
    </row>
    <row r="53738" spans="29:30" x14ac:dyDescent="0.2">
      <c r="AC53738" s="1"/>
      <c r="AD53738" s="3"/>
    </row>
    <row r="53739" spans="29:30" x14ac:dyDescent="0.2">
      <c r="AC53739" s="1"/>
      <c r="AD53739" s="3"/>
    </row>
    <row r="53740" spans="29:30" x14ac:dyDescent="0.2">
      <c r="AC53740" s="1"/>
      <c r="AD53740" s="3"/>
    </row>
    <row r="53741" spans="29:30" x14ac:dyDescent="0.2">
      <c r="AC53741" s="1"/>
      <c r="AD53741" s="3"/>
    </row>
    <row r="53742" spans="29:30" x14ac:dyDescent="0.2">
      <c r="AC53742" s="1"/>
      <c r="AD53742" s="3"/>
    </row>
    <row r="53743" spans="29:30" x14ac:dyDescent="0.2">
      <c r="AC53743" s="1"/>
      <c r="AD53743" s="3"/>
    </row>
    <row r="53744" spans="29:30" x14ac:dyDescent="0.2">
      <c r="AC53744" s="1"/>
      <c r="AD53744" s="3"/>
    </row>
    <row r="53745" spans="29:30" x14ac:dyDescent="0.2">
      <c r="AC53745" s="1"/>
      <c r="AD53745" s="3"/>
    </row>
    <row r="53746" spans="29:30" x14ac:dyDescent="0.2">
      <c r="AC53746" s="1"/>
      <c r="AD53746" s="3"/>
    </row>
    <row r="53747" spans="29:30" x14ac:dyDescent="0.2">
      <c r="AC53747" s="1"/>
      <c r="AD53747" s="3"/>
    </row>
    <row r="53748" spans="29:30" x14ac:dyDescent="0.2">
      <c r="AC53748" s="1"/>
      <c r="AD53748" s="3"/>
    </row>
    <row r="53749" spans="29:30" x14ac:dyDescent="0.2">
      <c r="AC53749" s="1"/>
      <c r="AD53749" s="3"/>
    </row>
    <row r="53750" spans="29:30" x14ac:dyDescent="0.2">
      <c r="AC53750" s="1"/>
      <c r="AD53750" s="3"/>
    </row>
    <row r="53751" spans="29:30" x14ac:dyDescent="0.2">
      <c r="AC53751" s="1"/>
      <c r="AD53751" s="3"/>
    </row>
    <row r="53752" spans="29:30" x14ac:dyDescent="0.2">
      <c r="AC53752" s="1"/>
      <c r="AD53752" s="3"/>
    </row>
    <row r="53753" spans="29:30" x14ac:dyDescent="0.2">
      <c r="AC53753" s="1"/>
      <c r="AD53753" s="3"/>
    </row>
    <row r="53754" spans="29:30" x14ac:dyDescent="0.2">
      <c r="AC53754" s="1"/>
      <c r="AD53754" s="3"/>
    </row>
    <row r="53755" spans="29:30" x14ac:dyDescent="0.2">
      <c r="AC53755" s="1"/>
      <c r="AD53755" s="3"/>
    </row>
    <row r="53756" spans="29:30" x14ac:dyDescent="0.2">
      <c r="AC53756" s="1"/>
      <c r="AD53756" s="3"/>
    </row>
    <row r="53757" spans="29:30" x14ac:dyDescent="0.2">
      <c r="AC53757" s="1"/>
      <c r="AD53757" s="3"/>
    </row>
    <row r="53758" spans="29:30" x14ac:dyDescent="0.2">
      <c r="AC53758" s="1"/>
      <c r="AD53758" s="3"/>
    </row>
    <row r="53759" spans="29:30" x14ac:dyDescent="0.2">
      <c r="AC53759" s="1"/>
      <c r="AD53759" s="3"/>
    </row>
    <row r="53760" spans="29:30" x14ac:dyDescent="0.2">
      <c r="AC53760" s="1"/>
      <c r="AD53760" s="3"/>
    </row>
    <row r="53761" spans="29:30" x14ac:dyDescent="0.2">
      <c r="AC53761" s="1"/>
      <c r="AD53761" s="3"/>
    </row>
    <row r="53762" spans="29:30" x14ac:dyDescent="0.2">
      <c r="AC53762" s="1"/>
      <c r="AD53762" s="3"/>
    </row>
    <row r="53763" spans="29:30" x14ac:dyDescent="0.2">
      <c r="AC53763" s="1"/>
      <c r="AD53763" s="3"/>
    </row>
    <row r="53764" spans="29:30" x14ac:dyDescent="0.2">
      <c r="AC53764" s="1"/>
      <c r="AD53764" s="3"/>
    </row>
    <row r="53765" spans="29:30" x14ac:dyDescent="0.2">
      <c r="AC53765" s="1"/>
      <c r="AD53765" s="3"/>
    </row>
    <row r="53766" spans="29:30" x14ac:dyDescent="0.2">
      <c r="AC53766" s="1"/>
      <c r="AD53766" s="3"/>
    </row>
    <row r="53767" spans="29:30" x14ac:dyDescent="0.2">
      <c r="AC53767" s="1"/>
      <c r="AD53767" s="3"/>
    </row>
    <row r="53768" spans="29:30" x14ac:dyDescent="0.2">
      <c r="AC53768" s="1"/>
      <c r="AD53768" s="3"/>
    </row>
    <row r="53769" spans="29:30" x14ac:dyDescent="0.2">
      <c r="AC53769" s="1"/>
      <c r="AD53769" s="3"/>
    </row>
    <row r="53770" spans="29:30" x14ac:dyDescent="0.2">
      <c r="AC53770" s="1"/>
      <c r="AD53770" s="3"/>
    </row>
    <row r="53771" spans="29:30" x14ac:dyDescent="0.2">
      <c r="AC53771" s="1"/>
      <c r="AD53771" s="3"/>
    </row>
    <row r="53772" spans="29:30" x14ac:dyDescent="0.2">
      <c r="AC53772" s="1"/>
      <c r="AD53772" s="3"/>
    </row>
    <row r="53773" spans="29:30" x14ac:dyDescent="0.2">
      <c r="AC53773" s="1"/>
      <c r="AD53773" s="3"/>
    </row>
    <row r="53774" spans="29:30" x14ac:dyDescent="0.2">
      <c r="AC53774" s="1"/>
      <c r="AD53774" s="3"/>
    </row>
    <row r="53775" spans="29:30" x14ac:dyDescent="0.2">
      <c r="AC53775" s="1"/>
      <c r="AD53775" s="3"/>
    </row>
    <row r="53776" spans="29:30" x14ac:dyDescent="0.2">
      <c r="AC53776" s="1"/>
      <c r="AD53776" s="3"/>
    </row>
    <row r="53777" spans="29:30" x14ac:dyDescent="0.2">
      <c r="AC53777" s="1"/>
      <c r="AD53777" s="3"/>
    </row>
    <row r="53778" spans="29:30" x14ac:dyDescent="0.2">
      <c r="AC53778" s="1"/>
      <c r="AD53778" s="3"/>
    </row>
    <row r="53779" spans="29:30" x14ac:dyDescent="0.2">
      <c r="AC53779" s="1"/>
      <c r="AD53779" s="3"/>
    </row>
    <row r="53780" spans="29:30" x14ac:dyDescent="0.2">
      <c r="AC53780" s="1"/>
      <c r="AD53780" s="3"/>
    </row>
    <row r="53781" spans="29:30" x14ac:dyDescent="0.2">
      <c r="AC53781" s="1"/>
      <c r="AD53781" s="3"/>
    </row>
    <row r="53782" spans="29:30" x14ac:dyDescent="0.2">
      <c r="AC53782" s="1"/>
      <c r="AD53782" s="3"/>
    </row>
    <row r="53783" spans="29:30" x14ac:dyDescent="0.2">
      <c r="AC53783" s="1"/>
      <c r="AD53783" s="3"/>
    </row>
    <row r="53784" spans="29:30" x14ac:dyDescent="0.2">
      <c r="AC53784" s="1"/>
      <c r="AD53784" s="3"/>
    </row>
    <row r="53785" spans="29:30" x14ac:dyDescent="0.2">
      <c r="AC53785" s="1"/>
      <c r="AD53785" s="3"/>
    </row>
    <row r="53786" spans="29:30" x14ac:dyDescent="0.2">
      <c r="AC53786" s="1"/>
      <c r="AD53786" s="3"/>
    </row>
    <row r="53787" spans="29:30" x14ac:dyDescent="0.2">
      <c r="AC53787" s="1"/>
      <c r="AD53787" s="3"/>
    </row>
    <row r="53788" spans="29:30" x14ac:dyDescent="0.2">
      <c r="AC53788" s="1"/>
      <c r="AD53788" s="3"/>
    </row>
    <row r="53789" spans="29:30" x14ac:dyDescent="0.2">
      <c r="AC53789" s="1"/>
      <c r="AD53789" s="3"/>
    </row>
    <row r="53790" spans="29:30" x14ac:dyDescent="0.2">
      <c r="AC53790" s="1"/>
      <c r="AD53790" s="3"/>
    </row>
    <row r="53791" spans="29:30" x14ac:dyDescent="0.2">
      <c r="AC53791" s="1"/>
      <c r="AD53791" s="3"/>
    </row>
    <row r="53792" spans="29:30" x14ac:dyDescent="0.2">
      <c r="AC53792" s="1"/>
      <c r="AD53792" s="3"/>
    </row>
    <row r="53793" spans="29:30" x14ac:dyDescent="0.2">
      <c r="AC53793" s="1"/>
      <c r="AD53793" s="3"/>
    </row>
    <row r="53794" spans="29:30" x14ac:dyDescent="0.2">
      <c r="AC53794" s="1"/>
      <c r="AD53794" s="3"/>
    </row>
    <row r="53795" spans="29:30" x14ac:dyDescent="0.2">
      <c r="AC53795" s="1"/>
      <c r="AD53795" s="3"/>
    </row>
    <row r="53796" spans="29:30" x14ac:dyDescent="0.2">
      <c r="AC53796" s="1"/>
      <c r="AD53796" s="3"/>
    </row>
    <row r="53797" spans="29:30" x14ac:dyDescent="0.2">
      <c r="AC53797" s="1"/>
      <c r="AD53797" s="3"/>
    </row>
    <row r="53798" spans="29:30" x14ac:dyDescent="0.2">
      <c r="AC53798" s="1"/>
      <c r="AD53798" s="3"/>
    </row>
    <row r="53799" spans="29:30" x14ac:dyDescent="0.2">
      <c r="AC53799" s="1"/>
      <c r="AD53799" s="3"/>
    </row>
    <row r="53800" spans="29:30" x14ac:dyDescent="0.2">
      <c r="AC53800" s="1"/>
      <c r="AD53800" s="3"/>
    </row>
    <row r="53801" spans="29:30" x14ac:dyDescent="0.2">
      <c r="AC53801" s="1"/>
      <c r="AD53801" s="3"/>
    </row>
    <row r="53802" spans="29:30" x14ac:dyDescent="0.2">
      <c r="AC53802" s="1"/>
      <c r="AD53802" s="3"/>
    </row>
    <row r="53803" spans="29:30" x14ac:dyDescent="0.2">
      <c r="AC53803" s="1"/>
      <c r="AD53803" s="3"/>
    </row>
    <row r="53804" spans="29:30" x14ac:dyDescent="0.2">
      <c r="AC53804" s="1"/>
      <c r="AD53804" s="3"/>
    </row>
    <row r="53805" spans="29:30" x14ac:dyDescent="0.2">
      <c r="AC53805" s="1"/>
      <c r="AD53805" s="3"/>
    </row>
    <row r="53806" spans="29:30" x14ac:dyDescent="0.2">
      <c r="AC53806" s="1"/>
      <c r="AD53806" s="3"/>
    </row>
    <row r="53807" spans="29:30" x14ac:dyDescent="0.2">
      <c r="AC53807" s="1"/>
      <c r="AD53807" s="3"/>
    </row>
    <row r="53808" spans="29:30" x14ac:dyDescent="0.2">
      <c r="AC53808" s="1"/>
      <c r="AD53808" s="3"/>
    </row>
    <row r="53809" spans="29:30" x14ac:dyDescent="0.2">
      <c r="AC53809" s="1"/>
      <c r="AD53809" s="3"/>
    </row>
    <row r="53810" spans="29:30" x14ac:dyDescent="0.2">
      <c r="AC53810" s="1"/>
      <c r="AD53810" s="3"/>
    </row>
    <row r="53811" spans="29:30" x14ac:dyDescent="0.2">
      <c r="AC53811" s="1"/>
      <c r="AD53811" s="3"/>
    </row>
    <row r="53812" spans="29:30" x14ac:dyDescent="0.2">
      <c r="AC53812" s="1"/>
      <c r="AD53812" s="3"/>
    </row>
    <row r="53813" spans="29:30" x14ac:dyDescent="0.2">
      <c r="AC53813" s="1"/>
      <c r="AD53813" s="3"/>
    </row>
    <row r="53814" spans="29:30" x14ac:dyDescent="0.2">
      <c r="AC53814" s="1"/>
      <c r="AD53814" s="3"/>
    </row>
    <row r="53815" spans="29:30" x14ac:dyDescent="0.2">
      <c r="AC53815" s="1"/>
      <c r="AD53815" s="3"/>
    </row>
    <row r="53816" spans="29:30" x14ac:dyDescent="0.2">
      <c r="AC53816" s="1"/>
      <c r="AD53816" s="3"/>
    </row>
    <row r="53817" spans="29:30" x14ac:dyDescent="0.2">
      <c r="AC53817" s="1"/>
      <c r="AD53817" s="3"/>
    </row>
    <row r="53818" spans="29:30" x14ac:dyDescent="0.2">
      <c r="AC53818" s="1"/>
      <c r="AD53818" s="3"/>
    </row>
    <row r="53819" spans="29:30" x14ac:dyDescent="0.2">
      <c r="AC53819" s="1"/>
      <c r="AD53819" s="3"/>
    </row>
    <row r="53820" spans="29:30" x14ac:dyDescent="0.2">
      <c r="AC53820" s="1"/>
      <c r="AD53820" s="3"/>
    </row>
    <row r="53821" spans="29:30" x14ac:dyDescent="0.2">
      <c r="AC53821" s="1"/>
      <c r="AD53821" s="3"/>
    </row>
    <row r="53822" spans="29:30" x14ac:dyDescent="0.2">
      <c r="AC53822" s="1"/>
      <c r="AD53822" s="3"/>
    </row>
    <row r="53823" spans="29:30" x14ac:dyDescent="0.2">
      <c r="AC53823" s="1"/>
      <c r="AD53823" s="3"/>
    </row>
    <row r="53824" spans="29:30" x14ac:dyDescent="0.2">
      <c r="AC53824" s="1"/>
      <c r="AD53824" s="3"/>
    </row>
    <row r="53825" spans="29:30" x14ac:dyDescent="0.2">
      <c r="AC53825" s="1"/>
      <c r="AD53825" s="3"/>
    </row>
    <row r="53826" spans="29:30" x14ac:dyDescent="0.2">
      <c r="AC53826" s="1"/>
      <c r="AD53826" s="3"/>
    </row>
    <row r="53827" spans="29:30" x14ac:dyDescent="0.2">
      <c r="AC53827" s="1"/>
      <c r="AD53827" s="3"/>
    </row>
    <row r="53828" spans="29:30" x14ac:dyDescent="0.2">
      <c r="AC53828" s="1"/>
      <c r="AD53828" s="3"/>
    </row>
    <row r="53829" spans="29:30" x14ac:dyDescent="0.2">
      <c r="AC53829" s="1"/>
      <c r="AD53829" s="3"/>
    </row>
    <row r="53830" spans="29:30" x14ac:dyDescent="0.2">
      <c r="AC53830" s="1"/>
      <c r="AD53830" s="3"/>
    </row>
    <row r="53831" spans="29:30" x14ac:dyDescent="0.2">
      <c r="AC53831" s="1"/>
      <c r="AD53831" s="3"/>
    </row>
    <row r="53832" spans="29:30" x14ac:dyDescent="0.2">
      <c r="AC53832" s="1"/>
      <c r="AD53832" s="3"/>
    </row>
    <row r="53833" spans="29:30" x14ac:dyDescent="0.2">
      <c r="AC53833" s="1"/>
      <c r="AD53833" s="3"/>
    </row>
    <row r="53834" spans="29:30" x14ac:dyDescent="0.2">
      <c r="AC53834" s="1"/>
      <c r="AD53834" s="3"/>
    </row>
    <row r="53835" spans="29:30" x14ac:dyDescent="0.2">
      <c r="AC53835" s="1"/>
      <c r="AD53835" s="3"/>
    </row>
    <row r="53836" spans="29:30" x14ac:dyDescent="0.2">
      <c r="AC53836" s="1"/>
      <c r="AD53836" s="3"/>
    </row>
    <row r="53837" spans="29:30" x14ac:dyDescent="0.2">
      <c r="AC53837" s="1"/>
      <c r="AD53837" s="3"/>
    </row>
    <row r="53838" spans="29:30" x14ac:dyDescent="0.2">
      <c r="AC53838" s="1"/>
      <c r="AD53838" s="3"/>
    </row>
    <row r="53839" spans="29:30" x14ac:dyDescent="0.2">
      <c r="AC53839" s="1"/>
      <c r="AD53839" s="3"/>
    </row>
    <row r="53840" spans="29:30" x14ac:dyDescent="0.2">
      <c r="AC53840" s="1"/>
      <c r="AD53840" s="3"/>
    </row>
    <row r="53841" spans="29:30" x14ac:dyDescent="0.2">
      <c r="AC53841" s="1"/>
      <c r="AD53841" s="3"/>
    </row>
    <row r="53842" spans="29:30" x14ac:dyDescent="0.2">
      <c r="AC53842" s="1"/>
      <c r="AD53842" s="3"/>
    </row>
    <row r="53843" spans="29:30" x14ac:dyDescent="0.2">
      <c r="AC53843" s="1"/>
      <c r="AD53843" s="3"/>
    </row>
    <row r="53844" spans="29:30" x14ac:dyDescent="0.2">
      <c r="AC53844" s="1"/>
      <c r="AD53844" s="3"/>
    </row>
    <row r="53845" spans="29:30" x14ac:dyDescent="0.2">
      <c r="AC53845" s="1"/>
      <c r="AD53845" s="3"/>
    </row>
    <row r="53846" spans="29:30" x14ac:dyDescent="0.2">
      <c r="AC53846" s="1"/>
      <c r="AD53846" s="3"/>
    </row>
    <row r="53847" spans="29:30" x14ac:dyDescent="0.2">
      <c r="AC53847" s="1"/>
      <c r="AD53847" s="3"/>
    </row>
    <row r="53848" spans="29:30" x14ac:dyDescent="0.2">
      <c r="AC53848" s="1"/>
      <c r="AD53848" s="3"/>
    </row>
    <row r="53849" spans="29:30" x14ac:dyDescent="0.2">
      <c r="AC53849" s="1"/>
      <c r="AD53849" s="3"/>
    </row>
    <row r="53850" spans="29:30" x14ac:dyDescent="0.2">
      <c r="AC53850" s="1"/>
      <c r="AD53850" s="3"/>
    </row>
    <row r="53851" spans="29:30" x14ac:dyDescent="0.2">
      <c r="AC53851" s="1"/>
      <c r="AD53851" s="3"/>
    </row>
    <row r="53852" spans="29:30" x14ac:dyDescent="0.2">
      <c r="AC53852" s="1"/>
      <c r="AD53852" s="3"/>
    </row>
    <row r="53853" spans="29:30" x14ac:dyDescent="0.2">
      <c r="AC53853" s="1"/>
      <c r="AD53853" s="3"/>
    </row>
    <row r="53854" spans="29:30" x14ac:dyDescent="0.2">
      <c r="AC53854" s="1"/>
      <c r="AD53854" s="3"/>
    </row>
    <row r="53855" spans="29:30" x14ac:dyDescent="0.2">
      <c r="AC53855" s="1"/>
      <c r="AD53855" s="3"/>
    </row>
    <row r="53856" spans="29:30" x14ac:dyDescent="0.2">
      <c r="AC53856" s="1"/>
      <c r="AD53856" s="3"/>
    </row>
    <row r="53857" spans="29:30" x14ac:dyDescent="0.2">
      <c r="AC53857" s="1"/>
      <c r="AD53857" s="3"/>
    </row>
    <row r="53858" spans="29:30" x14ac:dyDescent="0.2">
      <c r="AC53858" s="1"/>
      <c r="AD53858" s="3"/>
    </row>
    <row r="53859" spans="29:30" x14ac:dyDescent="0.2">
      <c r="AC53859" s="1"/>
      <c r="AD53859" s="3"/>
    </row>
    <row r="53860" spans="29:30" x14ac:dyDescent="0.2">
      <c r="AC53860" s="1"/>
      <c r="AD53860" s="3"/>
    </row>
    <row r="53861" spans="29:30" x14ac:dyDescent="0.2">
      <c r="AC53861" s="1"/>
      <c r="AD53861" s="3"/>
    </row>
    <row r="53862" spans="29:30" x14ac:dyDescent="0.2">
      <c r="AC53862" s="1"/>
      <c r="AD53862" s="3"/>
    </row>
    <row r="53863" spans="29:30" x14ac:dyDescent="0.2">
      <c r="AC53863" s="1"/>
      <c r="AD53863" s="3"/>
    </row>
    <row r="53864" spans="29:30" x14ac:dyDescent="0.2">
      <c r="AC53864" s="1"/>
      <c r="AD53864" s="3"/>
    </row>
    <row r="53865" spans="29:30" x14ac:dyDescent="0.2">
      <c r="AC53865" s="1"/>
      <c r="AD53865" s="3"/>
    </row>
    <row r="53866" spans="29:30" x14ac:dyDescent="0.2">
      <c r="AC53866" s="1"/>
      <c r="AD53866" s="3"/>
    </row>
    <row r="53867" spans="29:30" x14ac:dyDescent="0.2">
      <c r="AC53867" s="1"/>
      <c r="AD53867" s="3"/>
    </row>
    <row r="53868" spans="29:30" x14ac:dyDescent="0.2">
      <c r="AC53868" s="1"/>
      <c r="AD53868" s="3"/>
    </row>
    <row r="53869" spans="29:30" x14ac:dyDescent="0.2">
      <c r="AC53869" s="1"/>
      <c r="AD53869" s="3"/>
    </row>
    <row r="53870" spans="29:30" x14ac:dyDescent="0.2">
      <c r="AC53870" s="1"/>
      <c r="AD53870" s="3"/>
    </row>
    <row r="53871" spans="29:30" x14ac:dyDescent="0.2">
      <c r="AC53871" s="1"/>
      <c r="AD53871" s="3"/>
    </row>
    <row r="53872" spans="29:30" x14ac:dyDescent="0.2">
      <c r="AC53872" s="1"/>
      <c r="AD53872" s="3"/>
    </row>
    <row r="53873" spans="29:30" x14ac:dyDescent="0.2">
      <c r="AC53873" s="1"/>
      <c r="AD53873" s="3"/>
    </row>
    <row r="53874" spans="29:30" x14ac:dyDescent="0.2">
      <c r="AC53874" s="1"/>
      <c r="AD53874" s="3"/>
    </row>
    <row r="53875" spans="29:30" x14ac:dyDescent="0.2">
      <c r="AC53875" s="1"/>
      <c r="AD53875" s="3"/>
    </row>
    <row r="53876" spans="29:30" x14ac:dyDescent="0.2">
      <c r="AC53876" s="1"/>
      <c r="AD53876" s="3"/>
    </row>
    <row r="53877" spans="29:30" x14ac:dyDescent="0.2">
      <c r="AC53877" s="1"/>
      <c r="AD53877" s="3"/>
    </row>
    <row r="53878" spans="29:30" x14ac:dyDescent="0.2">
      <c r="AC53878" s="1"/>
      <c r="AD53878" s="3"/>
    </row>
    <row r="53879" spans="29:30" x14ac:dyDescent="0.2">
      <c r="AC53879" s="1"/>
      <c r="AD53879" s="3"/>
    </row>
    <row r="53880" spans="29:30" x14ac:dyDescent="0.2">
      <c r="AC53880" s="1"/>
      <c r="AD53880" s="3"/>
    </row>
    <row r="53881" spans="29:30" x14ac:dyDescent="0.2">
      <c r="AC53881" s="1"/>
      <c r="AD53881" s="3"/>
    </row>
    <row r="53882" spans="29:30" x14ac:dyDescent="0.2">
      <c r="AC53882" s="1"/>
      <c r="AD53882" s="3"/>
    </row>
    <row r="53883" spans="29:30" x14ac:dyDescent="0.2">
      <c r="AC53883" s="1"/>
      <c r="AD53883" s="3"/>
    </row>
    <row r="53884" spans="29:30" x14ac:dyDescent="0.2">
      <c r="AC53884" s="1"/>
      <c r="AD53884" s="3"/>
    </row>
    <row r="53885" spans="29:30" x14ac:dyDescent="0.2">
      <c r="AC53885" s="1"/>
      <c r="AD53885" s="3"/>
    </row>
    <row r="53886" spans="29:30" x14ac:dyDescent="0.2">
      <c r="AC53886" s="1"/>
      <c r="AD53886" s="3"/>
    </row>
    <row r="53887" spans="29:30" x14ac:dyDescent="0.2">
      <c r="AC53887" s="1"/>
      <c r="AD53887" s="3"/>
    </row>
    <row r="53888" spans="29:30" x14ac:dyDescent="0.2">
      <c r="AC53888" s="1"/>
      <c r="AD53888" s="3"/>
    </row>
    <row r="53889" spans="29:30" x14ac:dyDescent="0.2">
      <c r="AC53889" s="1"/>
      <c r="AD53889" s="3"/>
    </row>
    <row r="53890" spans="29:30" x14ac:dyDescent="0.2">
      <c r="AC53890" s="1"/>
      <c r="AD53890" s="3"/>
    </row>
    <row r="53891" spans="29:30" x14ac:dyDescent="0.2">
      <c r="AC53891" s="1"/>
      <c r="AD53891" s="3"/>
    </row>
    <row r="53892" spans="29:30" x14ac:dyDescent="0.2">
      <c r="AC53892" s="1"/>
      <c r="AD53892" s="3"/>
    </row>
    <row r="53893" spans="29:30" x14ac:dyDescent="0.2">
      <c r="AC53893" s="1"/>
      <c r="AD53893" s="3"/>
    </row>
    <row r="53894" spans="29:30" x14ac:dyDescent="0.2">
      <c r="AC53894" s="1"/>
      <c r="AD53894" s="3"/>
    </row>
    <row r="53895" spans="29:30" x14ac:dyDescent="0.2">
      <c r="AC53895" s="1"/>
      <c r="AD53895" s="3"/>
    </row>
    <row r="53896" spans="29:30" x14ac:dyDescent="0.2">
      <c r="AC53896" s="1"/>
      <c r="AD53896" s="3"/>
    </row>
    <row r="53897" spans="29:30" x14ac:dyDescent="0.2">
      <c r="AC53897" s="1"/>
      <c r="AD53897" s="3"/>
    </row>
    <row r="53898" spans="29:30" x14ac:dyDescent="0.2">
      <c r="AC53898" s="1"/>
      <c r="AD53898" s="3"/>
    </row>
    <row r="53899" spans="29:30" x14ac:dyDescent="0.2">
      <c r="AC53899" s="1"/>
      <c r="AD53899" s="3"/>
    </row>
    <row r="53900" spans="29:30" x14ac:dyDescent="0.2">
      <c r="AC53900" s="1"/>
      <c r="AD53900" s="3"/>
    </row>
    <row r="53901" spans="29:30" x14ac:dyDescent="0.2">
      <c r="AC53901" s="1"/>
      <c r="AD53901" s="3"/>
    </row>
    <row r="53902" spans="29:30" x14ac:dyDescent="0.2">
      <c r="AC53902" s="1"/>
      <c r="AD53902" s="3"/>
    </row>
    <row r="53903" spans="29:30" x14ac:dyDescent="0.2">
      <c r="AC53903" s="1"/>
      <c r="AD53903" s="3"/>
    </row>
    <row r="53904" spans="29:30" x14ac:dyDescent="0.2">
      <c r="AC53904" s="1"/>
      <c r="AD53904" s="3"/>
    </row>
    <row r="53905" spans="29:30" x14ac:dyDescent="0.2">
      <c r="AC53905" s="1"/>
      <c r="AD53905" s="3"/>
    </row>
    <row r="53906" spans="29:30" x14ac:dyDescent="0.2">
      <c r="AC53906" s="1"/>
      <c r="AD53906" s="3"/>
    </row>
    <row r="53907" spans="29:30" x14ac:dyDescent="0.2">
      <c r="AC53907" s="1"/>
      <c r="AD53907" s="3"/>
    </row>
    <row r="53908" spans="29:30" x14ac:dyDescent="0.2">
      <c r="AC53908" s="1"/>
      <c r="AD53908" s="3"/>
    </row>
    <row r="53909" spans="29:30" x14ac:dyDescent="0.2">
      <c r="AC53909" s="1"/>
      <c r="AD53909" s="3"/>
    </row>
    <row r="53910" spans="29:30" x14ac:dyDescent="0.2">
      <c r="AC53910" s="1"/>
      <c r="AD53910" s="3"/>
    </row>
    <row r="53911" spans="29:30" x14ac:dyDescent="0.2">
      <c r="AC53911" s="1"/>
      <c r="AD53911" s="3"/>
    </row>
    <row r="53912" spans="29:30" x14ac:dyDescent="0.2">
      <c r="AC53912" s="1"/>
      <c r="AD53912" s="3"/>
    </row>
    <row r="53913" spans="29:30" x14ac:dyDescent="0.2">
      <c r="AC53913" s="1"/>
      <c r="AD53913" s="3"/>
    </row>
    <row r="53914" spans="29:30" x14ac:dyDescent="0.2">
      <c r="AC53914" s="1"/>
      <c r="AD53914" s="3"/>
    </row>
    <row r="53915" spans="29:30" x14ac:dyDescent="0.2">
      <c r="AC53915" s="1"/>
      <c r="AD53915" s="3"/>
    </row>
    <row r="53916" spans="29:30" x14ac:dyDescent="0.2">
      <c r="AC53916" s="1"/>
      <c r="AD53916" s="3"/>
    </row>
    <row r="53917" spans="29:30" x14ac:dyDescent="0.2">
      <c r="AC53917" s="1"/>
      <c r="AD53917" s="3"/>
    </row>
    <row r="53918" spans="29:30" x14ac:dyDescent="0.2">
      <c r="AC53918" s="1"/>
      <c r="AD53918" s="3"/>
    </row>
    <row r="53919" spans="29:30" x14ac:dyDescent="0.2">
      <c r="AC53919" s="1"/>
      <c r="AD53919" s="3"/>
    </row>
    <row r="53920" spans="29:30" x14ac:dyDescent="0.2">
      <c r="AC53920" s="1"/>
      <c r="AD53920" s="3"/>
    </row>
    <row r="53921" spans="29:30" x14ac:dyDescent="0.2">
      <c r="AC53921" s="1"/>
      <c r="AD53921" s="3"/>
    </row>
    <row r="53922" spans="29:30" x14ac:dyDescent="0.2">
      <c r="AC53922" s="1"/>
      <c r="AD53922" s="3"/>
    </row>
    <row r="53923" spans="29:30" x14ac:dyDescent="0.2">
      <c r="AC53923" s="1"/>
      <c r="AD53923" s="3"/>
    </row>
    <row r="53924" spans="29:30" x14ac:dyDescent="0.2">
      <c r="AC53924" s="1"/>
      <c r="AD53924" s="3"/>
    </row>
    <row r="53925" spans="29:30" x14ac:dyDescent="0.2">
      <c r="AC53925" s="1"/>
      <c r="AD53925" s="3"/>
    </row>
    <row r="53926" spans="29:30" x14ac:dyDescent="0.2">
      <c r="AC53926" s="1"/>
      <c r="AD53926" s="3"/>
    </row>
    <row r="53927" spans="29:30" x14ac:dyDescent="0.2">
      <c r="AC53927" s="1"/>
      <c r="AD53927" s="3"/>
    </row>
    <row r="53928" spans="29:30" x14ac:dyDescent="0.2">
      <c r="AC53928" s="1"/>
      <c r="AD53928" s="3"/>
    </row>
    <row r="53929" spans="29:30" x14ac:dyDescent="0.2">
      <c r="AC53929" s="1"/>
      <c r="AD53929" s="3"/>
    </row>
    <row r="53930" spans="29:30" x14ac:dyDescent="0.2">
      <c r="AC53930" s="1"/>
      <c r="AD53930" s="3"/>
    </row>
    <row r="53931" spans="29:30" x14ac:dyDescent="0.2">
      <c r="AC53931" s="1"/>
      <c r="AD53931" s="3"/>
    </row>
    <row r="53932" spans="29:30" x14ac:dyDescent="0.2">
      <c r="AC53932" s="1"/>
      <c r="AD53932" s="3"/>
    </row>
    <row r="53933" spans="29:30" x14ac:dyDescent="0.2">
      <c r="AC53933" s="1"/>
      <c r="AD53933" s="3"/>
    </row>
    <row r="53934" spans="29:30" x14ac:dyDescent="0.2">
      <c r="AC53934" s="1"/>
      <c r="AD53934" s="3"/>
    </row>
    <row r="53935" spans="29:30" x14ac:dyDescent="0.2">
      <c r="AC53935" s="1"/>
      <c r="AD53935" s="3"/>
    </row>
    <row r="53936" spans="29:30" x14ac:dyDescent="0.2">
      <c r="AC53936" s="1"/>
      <c r="AD53936" s="3"/>
    </row>
    <row r="53937" spans="29:30" x14ac:dyDescent="0.2">
      <c r="AC53937" s="1"/>
      <c r="AD53937" s="3"/>
    </row>
    <row r="53938" spans="29:30" x14ac:dyDescent="0.2">
      <c r="AC53938" s="1"/>
      <c r="AD53938" s="3"/>
    </row>
    <row r="53939" spans="29:30" x14ac:dyDescent="0.2">
      <c r="AC53939" s="1"/>
      <c r="AD53939" s="3"/>
    </row>
    <row r="53940" spans="29:30" x14ac:dyDescent="0.2">
      <c r="AC53940" s="1"/>
      <c r="AD53940" s="3"/>
    </row>
    <row r="53941" spans="29:30" x14ac:dyDescent="0.2">
      <c r="AC53941" s="1"/>
      <c r="AD53941" s="3"/>
    </row>
    <row r="53942" spans="29:30" x14ac:dyDescent="0.2">
      <c r="AC53942" s="1"/>
      <c r="AD53942" s="3"/>
    </row>
    <row r="53943" spans="29:30" x14ac:dyDescent="0.2">
      <c r="AC53943" s="1"/>
      <c r="AD53943" s="3"/>
    </row>
    <row r="53944" spans="29:30" x14ac:dyDescent="0.2">
      <c r="AC53944" s="1"/>
      <c r="AD53944" s="3"/>
    </row>
    <row r="53945" spans="29:30" x14ac:dyDescent="0.2">
      <c r="AC53945" s="1"/>
      <c r="AD53945" s="3"/>
    </row>
    <row r="53946" spans="29:30" x14ac:dyDescent="0.2">
      <c r="AC53946" s="1"/>
      <c r="AD53946" s="3"/>
    </row>
    <row r="53947" spans="29:30" x14ac:dyDescent="0.2">
      <c r="AC53947" s="1"/>
      <c r="AD53947" s="3"/>
    </row>
    <row r="53948" spans="29:30" x14ac:dyDescent="0.2">
      <c r="AC53948" s="1"/>
      <c r="AD53948" s="3"/>
    </row>
    <row r="53949" spans="29:30" x14ac:dyDescent="0.2">
      <c r="AC53949" s="1"/>
      <c r="AD53949" s="3"/>
    </row>
    <row r="53950" spans="29:30" x14ac:dyDescent="0.2">
      <c r="AC53950" s="1"/>
      <c r="AD53950" s="3"/>
    </row>
    <row r="53951" spans="29:30" x14ac:dyDescent="0.2">
      <c r="AC53951" s="1"/>
      <c r="AD53951" s="3"/>
    </row>
    <row r="53952" spans="29:30" x14ac:dyDescent="0.2">
      <c r="AC53952" s="1"/>
      <c r="AD53952" s="3"/>
    </row>
    <row r="53953" spans="29:30" x14ac:dyDescent="0.2">
      <c r="AC53953" s="1"/>
      <c r="AD53953" s="3"/>
    </row>
    <row r="53954" spans="29:30" x14ac:dyDescent="0.2">
      <c r="AC53954" s="1"/>
      <c r="AD53954" s="3"/>
    </row>
    <row r="53955" spans="29:30" x14ac:dyDescent="0.2">
      <c r="AC53955" s="1"/>
      <c r="AD53955" s="3"/>
    </row>
    <row r="53956" spans="29:30" x14ac:dyDescent="0.2">
      <c r="AC53956" s="1"/>
      <c r="AD53956" s="3"/>
    </row>
    <row r="53957" spans="29:30" x14ac:dyDescent="0.2">
      <c r="AC53957" s="1"/>
      <c r="AD53957" s="3"/>
    </row>
    <row r="53958" spans="29:30" x14ac:dyDescent="0.2">
      <c r="AC53958" s="1"/>
      <c r="AD53958" s="3"/>
    </row>
    <row r="53959" spans="29:30" x14ac:dyDescent="0.2">
      <c r="AC53959" s="1"/>
      <c r="AD53959" s="3"/>
    </row>
    <row r="53960" spans="29:30" x14ac:dyDescent="0.2">
      <c r="AC53960" s="1"/>
      <c r="AD53960" s="3"/>
    </row>
    <row r="53961" spans="29:30" x14ac:dyDescent="0.2">
      <c r="AC53961" s="1"/>
      <c r="AD53961" s="3"/>
    </row>
    <row r="53962" spans="29:30" x14ac:dyDescent="0.2">
      <c r="AC53962" s="1"/>
      <c r="AD53962" s="3"/>
    </row>
    <row r="53963" spans="29:30" x14ac:dyDescent="0.2">
      <c r="AC53963" s="1"/>
      <c r="AD53963" s="3"/>
    </row>
    <row r="53964" spans="29:30" x14ac:dyDescent="0.2">
      <c r="AC53964" s="1"/>
      <c r="AD53964" s="3"/>
    </row>
    <row r="53965" spans="29:30" x14ac:dyDescent="0.2">
      <c r="AC53965" s="1"/>
      <c r="AD53965" s="3"/>
    </row>
    <row r="53966" spans="29:30" x14ac:dyDescent="0.2">
      <c r="AC53966" s="1"/>
      <c r="AD53966" s="3"/>
    </row>
    <row r="53967" spans="29:30" x14ac:dyDescent="0.2">
      <c r="AC53967" s="1"/>
      <c r="AD53967" s="3"/>
    </row>
    <row r="53968" spans="29:30" x14ac:dyDescent="0.2">
      <c r="AC53968" s="1"/>
      <c r="AD53968" s="3"/>
    </row>
    <row r="53969" spans="29:30" x14ac:dyDescent="0.2">
      <c r="AC53969" s="1"/>
      <c r="AD53969" s="3"/>
    </row>
    <row r="53970" spans="29:30" x14ac:dyDescent="0.2">
      <c r="AC53970" s="1"/>
      <c r="AD53970" s="3"/>
    </row>
    <row r="53971" spans="29:30" x14ac:dyDescent="0.2">
      <c r="AC53971" s="1"/>
      <c r="AD53971" s="3"/>
    </row>
    <row r="53972" spans="29:30" x14ac:dyDescent="0.2">
      <c r="AC53972" s="1"/>
      <c r="AD53972" s="3"/>
    </row>
    <row r="53973" spans="29:30" x14ac:dyDescent="0.2">
      <c r="AC53973" s="1"/>
      <c r="AD53973" s="3"/>
    </row>
    <row r="53974" spans="29:30" x14ac:dyDescent="0.2">
      <c r="AC53974" s="1"/>
      <c r="AD53974" s="3"/>
    </row>
    <row r="53975" spans="29:30" x14ac:dyDescent="0.2">
      <c r="AC53975" s="1"/>
      <c r="AD53975" s="3"/>
    </row>
    <row r="53976" spans="29:30" x14ac:dyDescent="0.2">
      <c r="AC53976" s="1"/>
      <c r="AD53976" s="3"/>
    </row>
    <row r="53977" spans="29:30" x14ac:dyDescent="0.2">
      <c r="AC53977" s="1"/>
      <c r="AD53977" s="3"/>
    </row>
    <row r="53978" spans="29:30" x14ac:dyDescent="0.2">
      <c r="AC53978" s="1"/>
      <c r="AD53978" s="3"/>
    </row>
    <row r="53979" spans="29:30" x14ac:dyDescent="0.2">
      <c r="AC53979" s="1"/>
      <c r="AD53979" s="3"/>
    </row>
    <row r="53980" spans="29:30" x14ac:dyDescent="0.2">
      <c r="AC53980" s="1"/>
      <c r="AD53980" s="3"/>
    </row>
    <row r="53981" spans="29:30" x14ac:dyDescent="0.2">
      <c r="AC53981" s="1"/>
      <c r="AD53981" s="3"/>
    </row>
    <row r="53982" spans="29:30" x14ac:dyDescent="0.2">
      <c r="AC53982" s="1"/>
      <c r="AD53982" s="3"/>
    </row>
    <row r="53983" spans="29:30" x14ac:dyDescent="0.2">
      <c r="AC53983" s="1"/>
      <c r="AD53983" s="3"/>
    </row>
    <row r="53984" spans="29:30" x14ac:dyDescent="0.2">
      <c r="AC53984" s="1"/>
      <c r="AD53984" s="3"/>
    </row>
    <row r="53985" spans="29:30" x14ac:dyDescent="0.2">
      <c r="AC53985" s="1"/>
      <c r="AD53985" s="3"/>
    </row>
    <row r="53986" spans="29:30" x14ac:dyDescent="0.2">
      <c r="AC53986" s="1"/>
      <c r="AD53986" s="3"/>
    </row>
    <row r="53987" spans="29:30" x14ac:dyDescent="0.2">
      <c r="AC53987" s="1"/>
      <c r="AD53987" s="3"/>
    </row>
    <row r="53988" spans="29:30" x14ac:dyDescent="0.2">
      <c r="AC53988" s="1"/>
      <c r="AD53988" s="3"/>
    </row>
    <row r="53989" spans="29:30" x14ac:dyDescent="0.2">
      <c r="AC53989" s="1"/>
      <c r="AD53989" s="3"/>
    </row>
    <row r="53990" spans="29:30" x14ac:dyDescent="0.2">
      <c r="AC53990" s="1"/>
      <c r="AD53990" s="3"/>
    </row>
    <row r="53991" spans="29:30" x14ac:dyDescent="0.2">
      <c r="AC53991" s="1"/>
      <c r="AD53991" s="3"/>
    </row>
    <row r="53992" spans="29:30" x14ac:dyDescent="0.2">
      <c r="AC53992" s="1"/>
      <c r="AD53992" s="3"/>
    </row>
    <row r="53993" spans="29:30" x14ac:dyDescent="0.2">
      <c r="AC53993" s="1"/>
      <c r="AD53993" s="3"/>
    </row>
    <row r="53994" spans="29:30" x14ac:dyDescent="0.2">
      <c r="AC53994" s="1"/>
      <c r="AD53994" s="3"/>
    </row>
    <row r="53995" spans="29:30" x14ac:dyDescent="0.2">
      <c r="AC53995" s="1"/>
      <c r="AD53995" s="3"/>
    </row>
    <row r="53996" spans="29:30" x14ac:dyDescent="0.2">
      <c r="AC53996" s="1"/>
      <c r="AD53996" s="3"/>
    </row>
    <row r="53997" spans="29:30" x14ac:dyDescent="0.2">
      <c r="AC53997" s="1"/>
      <c r="AD53997" s="3"/>
    </row>
    <row r="53998" spans="29:30" x14ac:dyDescent="0.2">
      <c r="AC53998" s="1"/>
      <c r="AD53998" s="3"/>
    </row>
    <row r="53999" spans="29:30" x14ac:dyDescent="0.2">
      <c r="AC53999" s="1"/>
      <c r="AD53999" s="3"/>
    </row>
    <row r="54000" spans="29:30" x14ac:dyDescent="0.2">
      <c r="AC54000" s="1"/>
      <c r="AD54000" s="3"/>
    </row>
    <row r="54001" spans="29:30" x14ac:dyDescent="0.2">
      <c r="AC54001" s="1"/>
      <c r="AD54001" s="3"/>
    </row>
    <row r="54002" spans="29:30" x14ac:dyDescent="0.2">
      <c r="AC54002" s="1"/>
      <c r="AD54002" s="3"/>
    </row>
    <row r="54003" spans="29:30" x14ac:dyDescent="0.2">
      <c r="AC54003" s="1"/>
      <c r="AD54003" s="3"/>
    </row>
    <row r="54004" spans="29:30" x14ac:dyDescent="0.2">
      <c r="AC54004" s="1"/>
      <c r="AD54004" s="3"/>
    </row>
    <row r="54005" spans="29:30" x14ac:dyDescent="0.2">
      <c r="AC54005" s="1"/>
      <c r="AD54005" s="3"/>
    </row>
    <row r="54006" spans="29:30" x14ac:dyDescent="0.2">
      <c r="AC54006" s="1"/>
      <c r="AD54006" s="3"/>
    </row>
    <row r="54007" spans="29:30" x14ac:dyDescent="0.2">
      <c r="AC54007" s="1"/>
      <c r="AD54007" s="3"/>
    </row>
    <row r="54008" spans="29:30" x14ac:dyDescent="0.2">
      <c r="AC54008" s="1"/>
      <c r="AD54008" s="3"/>
    </row>
    <row r="54009" spans="29:30" x14ac:dyDescent="0.2">
      <c r="AC54009" s="1"/>
      <c r="AD54009" s="3"/>
    </row>
    <row r="54010" spans="29:30" x14ac:dyDescent="0.2">
      <c r="AC54010" s="1"/>
      <c r="AD54010" s="3"/>
    </row>
    <row r="54011" spans="29:30" x14ac:dyDescent="0.2">
      <c r="AC54011" s="1"/>
      <c r="AD54011" s="3"/>
    </row>
    <row r="54012" spans="29:30" x14ac:dyDescent="0.2">
      <c r="AC54012" s="1"/>
      <c r="AD54012" s="3"/>
    </row>
    <row r="54013" spans="29:30" x14ac:dyDescent="0.2">
      <c r="AC54013" s="1"/>
      <c r="AD54013" s="3"/>
    </row>
    <row r="54014" spans="29:30" x14ac:dyDescent="0.2">
      <c r="AC54014" s="1"/>
      <c r="AD54014" s="3"/>
    </row>
    <row r="54015" spans="29:30" x14ac:dyDescent="0.2">
      <c r="AC54015" s="1"/>
      <c r="AD54015" s="3"/>
    </row>
    <row r="54016" spans="29:30" x14ac:dyDescent="0.2">
      <c r="AC54016" s="1"/>
      <c r="AD54016" s="3"/>
    </row>
    <row r="54017" spans="29:30" x14ac:dyDescent="0.2">
      <c r="AC54017" s="1"/>
      <c r="AD54017" s="3"/>
    </row>
    <row r="54018" spans="29:30" x14ac:dyDescent="0.2">
      <c r="AC54018" s="1"/>
      <c r="AD54018" s="3"/>
    </row>
    <row r="54019" spans="29:30" x14ac:dyDescent="0.2">
      <c r="AC54019" s="1"/>
      <c r="AD54019" s="3"/>
    </row>
    <row r="54020" spans="29:30" x14ac:dyDescent="0.2">
      <c r="AC54020" s="1"/>
      <c r="AD54020" s="3"/>
    </row>
    <row r="54021" spans="29:30" x14ac:dyDescent="0.2">
      <c r="AC54021" s="1"/>
      <c r="AD54021" s="3"/>
    </row>
    <row r="54022" spans="29:30" x14ac:dyDescent="0.2">
      <c r="AC54022" s="1"/>
      <c r="AD54022" s="3"/>
    </row>
    <row r="54023" spans="29:30" x14ac:dyDescent="0.2">
      <c r="AC54023" s="1"/>
      <c r="AD54023" s="3"/>
    </row>
    <row r="54024" spans="29:30" x14ac:dyDescent="0.2">
      <c r="AC54024" s="1"/>
      <c r="AD54024" s="3"/>
    </row>
    <row r="54025" spans="29:30" x14ac:dyDescent="0.2">
      <c r="AC54025" s="1"/>
      <c r="AD54025" s="3"/>
    </row>
    <row r="54026" spans="29:30" x14ac:dyDescent="0.2">
      <c r="AC54026" s="1"/>
      <c r="AD54026" s="3"/>
    </row>
    <row r="54027" spans="29:30" x14ac:dyDescent="0.2">
      <c r="AC54027" s="1"/>
      <c r="AD54027" s="3"/>
    </row>
    <row r="54028" spans="29:30" x14ac:dyDescent="0.2">
      <c r="AC54028" s="1"/>
      <c r="AD54028" s="3"/>
    </row>
    <row r="54029" spans="29:30" x14ac:dyDescent="0.2">
      <c r="AC54029" s="1"/>
      <c r="AD54029" s="3"/>
    </row>
    <row r="54030" spans="29:30" x14ac:dyDescent="0.2">
      <c r="AC54030" s="1"/>
      <c r="AD54030" s="3"/>
    </row>
    <row r="54031" spans="29:30" x14ac:dyDescent="0.2">
      <c r="AC54031" s="1"/>
      <c r="AD54031" s="3"/>
    </row>
    <row r="54032" spans="29:30" x14ac:dyDescent="0.2">
      <c r="AC54032" s="1"/>
      <c r="AD54032" s="3"/>
    </row>
    <row r="54033" spans="29:30" x14ac:dyDescent="0.2">
      <c r="AC54033" s="1"/>
      <c r="AD54033" s="3"/>
    </row>
    <row r="54034" spans="29:30" x14ac:dyDescent="0.2">
      <c r="AC54034" s="1"/>
      <c r="AD54034" s="3"/>
    </row>
    <row r="54035" spans="29:30" x14ac:dyDescent="0.2">
      <c r="AC54035" s="1"/>
      <c r="AD54035" s="3"/>
    </row>
    <row r="54036" spans="29:30" x14ac:dyDescent="0.2">
      <c r="AC54036" s="1"/>
      <c r="AD54036" s="3"/>
    </row>
    <row r="54037" spans="29:30" x14ac:dyDescent="0.2">
      <c r="AC54037" s="1"/>
      <c r="AD54037" s="3"/>
    </row>
    <row r="54038" spans="29:30" x14ac:dyDescent="0.2">
      <c r="AC54038" s="1"/>
      <c r="AD54038" s="3"/>
    </row>
    <row r="54039" spans="29:30" x14ac:dyDescent="0.2">
      <c r="AC54039" s="1"/>
      <c r="AD54039" s="3"/>
    </row>
    <row r="54040" spans="29:30" x14ac:dyDescent="0.2">
      <c r="AC54040" s="1"/>
      <c r="AD54040" s="3"/>
    </row>
    <row r="54041" spans="29:30" x14ac:dyDescent="0.2">
      <c r="AC54041" s="1"/>
      <c r="AD54041" s="3"/>
    </row>
    <row r="54042" spans="29:30" x14ac:dyDescent="0.2">
      <c r="AC54042" s="1"/>
      <c r="AD54042" s="3"/>
    </row>
    <row r="54043" spans="29:30" x14ac:dyDescent="0.2">
      <c r="AC54043" s="1"/>
      <c r="AD54043" s="3"/>
    </row>
    <row r="54044" spans="29:30" x14ac:dyDescent="0.2">
      <c r="AC54044" s="1"/>
      <c r="AD54044" s="3"/>
    </row>
    <row r="54045" spans="29:30" x14ac:dyDescent="0.2">
      <c r="AC54045" s="1"/>
      <c r="AD54045" s="3"/>
    </row>
    <row r="54046" spans="29:30" x14ac:dyDescent="0.2">
      <c r="AC54046" s="1"/>
      <c r="AD54046" s="3"/>
    </row>
    <row r="54047" spans="29:30" x14ac:dyDescent="0.2">
      <c r="AC54047" s="1"/>
      <c r="AD54047" s="3"/>
    </row>
    <row r="54048" spans="29:30" x14ac:dyDescent="0.2">
      <c r="AC54048" s="1"/>
      <c r="AD54048" s="3"/>
    </row>
    <row r="54049" spans="29:30" x14ac:dyDescent="0.2">
      <c r="AC54049" s="1"/>
      <c r="AD54049" s="3"/>
    </row>
    <row r="54050" spans="29:30" x14ac:dyDescent="0.2">
      <c r="AC54050" s="1"/>
      <c r="AD54050" s="3"/>
    </row>
    <row r="54051" spans="29:30" x14ac:dyDescent="0.2">
      <c r="AC54051" s="1"/>
      <c r="AD54051" s="3"/>
    </row>
    <row r="54052" spans="29:30" x14ac:dyDescent="0.2">
      <c r="AC54052" s="1"/>
      <c r="AD54052" s="3"/>
    </row>
    <row r="54053" spans="29:30" x14ac:dyDescent="0.2">
      <c r="AC54053" s="1"/>
      <c r="AD54053" s="3"/>
    </row>
    <row r="54054" spans="29:30" x14ac:dyDescent="0.2">
      <c r="AC54054" s="1"/>
      <c r="AD54054" s="3"/>
    </row>
    <row r="54055" spans="29:30" x14ac:dyDescent="0.2">
      <c r="AC54055" s="1"/>
      <c r="AD54055" s="3"/>
    </row>
    <row r="54056" spans="29:30" x14ac:dyDescent="0.2">
      <c r="AC54056" s="1"/>
      <c r="AD54056" s="3"/>
    </row>
    <row r="54057" spans="29:30" x14ac:dyDescent="0.2">
      <c r="AC54057" s="1"/>
      <c r="AD54057" s="3"/>
    </row>
    <row r="54058" spans="29:30" x14ac:dyDescent="0.2">
      <c r="AC54058" s="1"/>
      <c r="AD54058" s="3"/>
    </row>
    <row r="54059" spans="29:30" x14ac:dyDescent="0.2">
      <c r="AC54059" s="1"/>
      <c r="AD54059" s="3"/>
    </row>
    <row r="54060" spans="29:30" x14ac:dyDescent="0.2">
      <c r="AC54060" s="1"/>
      <c r="AD54060" s="3"/>
    </row>
    <row r="54061" spans="29:30" x14ac:dyDescent="0.2">
      <c r="AC54061" s="1"/>
      <c r="AD54061" s="3"/>
    </row>
    <row r="54062" spans="29:30" x14ac:dyDescent="0.2">
      <c r="AC54062" s="1"/>
      <c r="AD54062" s="3"/>
    </row>
    <row r="54063" spans="29:30" x14ac:dyDescent="0.2">
      <c r="AC54063" s="1"/>
      <c r="AD54063" s="3"/>
    </row>
    <row r="54064" spans="29:30" x14ac:dyDescent="0.2">
      <c r="AC54064" s="1"/>
      <c r="AD54064" s="3"/>
    </row>
    <row r="54065" spans="29:30" x14ac:dyDescent="0.2">
      <c r="AC54065" s="1"/>
      <c r="AD54065" s="3"/>
    </row>
    <row r="54066" spans="29:30" x14ac:dyDescent="0.2">
      <c r="AC54066" s="1"/>
      <c r="AD54066" s="3"/>
    </row>
    <row r="54067" spans="29:30" x14ac:dyDescent="0.2">
      <c r="AC54067" s="1"/>
      <c r="AD54067" s="3"/>
    </row>
    <row r="54068" spans="29:30" x14ac:dyDescent="0.2">
      <c r="AC54068" s="1"/>
      <c r="AD54068" s="3"/>
    </row>
    <row r="54069" spans="29:30" x14ac:dyDescent="0.2">
      <c r="AC54069" s="1"/>
      <c r="AD54069" s="3"/>
    </row>
    <row r="54070" spans="29:30" x14ac:dyDescent="0.2">
      <c r="AC54070" s="1"/>
      <c r="AD54070" s="3"/>
    </row>
    <row r="54071" spans="29:30" x14ac:dyDescent="0.2">
      <c r="AC54071" s="1"/>
      <c r="AD54071" s="3"/>
    </row>
    <row r="54072" spans="29:30" x14ac:dyDescent="0.2">
      <c r="AC54072" s="1"/>
      <c r="AD54072" s="3"/>
    </row>
    <row r="54073" spans="29:30" x14ac:dyDescent="0.2">
      <c r="AC54073" s="1"/>
      <c r="AD54073" s="3"/>
    </row>
    <row r="54074" spans="29:30" x14ac:dyDescent="0.2">
      <c r="AC54074" s="1"/>
      <c r="AD54074" s="3"/>
    </row>
    <row r="54075" spans="29:30" x14ac:dyDescent="0.2">
      <c r="AC54075" s="1"/>
      <c r="AD54075" s="3"/>
    </row>
    <row r="54076" spans="29:30" x14ac:dyDescent="0.2">
      <c r="AC54076" s="1"/>
      <c r="AD54076" s="3"/>
    </row>
    <row r="54077" spans="29:30" x14ac:dyDescent="0.2">
      <c r="AC54077" s="1"/>
      <c r="AD54077" s="3"/>
    </row>
    <row r="54078" spans="29:30" x14ac:dyDescent="0.2">
      <c r="AC54078" s="1"/>
      <c r="AD54078" s="3"/>
    </row>
    <row r="54079" spans="29:30" x14ac:dyDescent="0.2">
      <c r="AC54079" s="1"/>
      <c r="AD54079" s="3"/>
    </row>
    <row r="54080" spans="29:30" x14ac:dyDescent="0.2">
      <c r="AC54080" s="1"/>
      <c r="AD54080" s="3"/>
    </row>
    <row r="54081" spans="29:30" x14ac:dyDescent="0.2">
      <c r="AC54081" s="1"/>
      <c r="AD54081" s="3"/>
    </row>
    <row r="54082" spans="29:30" x14ac:dyDescent="0.2">
      <c r="AC54082" s="1"/>
      <c r="AD54082" s="3"/>
    </row>
    <row r="54083" spans="29:30" x14ac:dyDescent="0.2">
      <c r="AC54083" s="1"/>
      <c r="AD54083" s="3"/>
    </row>
    <row r="54084" spans="29:30" x14ac:dyDescent="0.2">
      <c r="AC54084" s="1"/>
      <c r="AD54084" s="3"/>
    </row>
    <row r="54085" spans="29:30" x14ac:dyDescent="0.2">
      <c r="AC54085" s="1"/>
      <c r="AD54085" s="3"/>
    </row>
    <row r="54086" spans="29:30" x14ac:dyDescent="0.2">
      <c r="AC54086" s="1"/>
      <c r="AD54086" s="3"/>
    </row>
    <row r="54087" spans="29:30" x14ac:dyDescent="0.2">
      <c r="AC54087" s="1"/>
      <c r="AD54087" s="3"/>
    </row>
    <row r="54088" spans="29:30" x14ac:dyDescent="0.2">
      <c r="AC54088" s="1"/>
      <c r="AD54088" s="3"/>
    </row>
    <row r="54089" spans="29:30" x14ac:dyDescent="0.2">
      <c r="AC54089" s="1"/>
      <c r="AD54089" s="3"/>
    </row>
    <row r="54090" spans="29:30" x14ac:dyDescent="0.2">
      <c r="AC54090" s="1"/>
      <c r="AD54090" s="3"/>
    </row>
    <row r="54091" spans="29:30" x14ac:dyDescent="0.2">
      <c r="AC54091" s="1"/>
      <c r="AD54091" s="3"/>
    </row>
    <row r="54092" spans="29:30" x14ac:dyDescent="0.2">
      <c r="AC54092" s="1"/>
      <c r="AD54092" s="3"/>
    </row>
    <row r="54093" spans="29:30" x14ac:dyDescent="0.2">
      <c r="AC54093" s="1"/>
      <c r="AD54093" s="3"/>
    </row>
    <row r="54094" spans="29:30" x14ac:dyDescent="0.2">
      <c r="AC54094" s="1"/>
      <c r="AD54094" s="3"/>
    </row>
    <row r="54095" spans="29:30" x14ac:dyDescent="0.2">
      <c r="AC54095" s="1"/>
      <c r="AD54095" s="3"/>
    </row>
    <row r="54096" spans="29:30" x14ac:dyDescent="0.2">
      <c r="AC54096" s="1"/>
      <c r="AD54096" s="3"/>
    </row>
    <row r="54097" spans="29:30" x14ac:dyDescent="0.2">
      <c r="AC54097" s="1"/>
      <c r="AD54097" s="3"/>
    </row>
    <row r="54098" spans="29:30" x14ac:dyDescent="0.2">
      <c r="AC54098" s="1"/>
      <c r="AD54098" s="3"/>
    </row>
    <row r="54099" spans="29:30" x14ac:dyDescent="0.2">
      <c r="AC54099" s="1"/>
      <c r="AD54099" s="3"/>
    </row>
    <row r="54100" spans="29:30" x14ac:dyDescent="0.2">
      <c r="AC54100" s="1"/>
      <c r="AD54100" s="3"/>
    </row>
    <row r="54101" spans="29:30" x14ac:dyDescent="0.2">
      <c r="AC54101" s="1"/>
      <c r="AD54101" s="3"/>
    </row>
    <row r="54102" spans="29:30" x14ac:dyDescent="0.2">
      <c r="AC54102" s="1"/>
      <c r="AD54102" s="3"/>
    </row>
    <row r="54103" spans="29:30" x14ac:dyDescent="0.2">
      <c r="AC54103" s="1"/>
      <c r="AD54103" s="3"/>
    </row>
    <row r="54104" spans="29:30" x14ac:dyDescent="0.2">
      <c r="AC54104" s="1"/>
      <c r="AD54104" s="3"/>
    </row>
    <row r="54105" spans="29:30" x14ac:dyDescent="0.2">
      <c r="AC54105" s="1"/>
      <c r="AD54105" s="3"/>
    </row>
    <row r="54106" spans="29:30" x14ac:dyDescent="0.2">
      <c r="AC54106" s="1"/>
      <c r="AD54106" s="3"/>
    </row>
    <row r="54107" spans="29:30" x14ac:dyDescent="0.2">
      <c r="AC54107" s="1"/>
      <c r="AD54107" s="3"/>
    </row>
    <row r="54108" spans="29:30" x14ac:dyDescent="0.2">
      <c r="AC54108" s="1"/>
      <c r="AD54108" s="3"/>
    </row>
    <row r="54109" spans="29:30" x14ac:dyDescent="0.2">
      <c r="AC54109" s="1"/>
      <c r="AD54109" s="3"/>
    </row>
    <row r="54110" spans="29:30" x14ac:dyDescent="0.2">
      <c r="AC54110" s="1"/>
      <c r="AD54110" s="3"/>
    </row>
    <row r="54111" spans="29:30" x14ac:dyDescent="0.2">
      <c r="AC54111" s="1"/>
      <c r="AD54111" s="3"/>
    </row>
    <row r="54112" spans="29:30" x14ac:dyDescent="0.2">
      <c r="AC54112" s="1"/>
      <c r="AD54112" s="3"/>
    </row>
    <row r="54113" spans="29:30" x14ac:dyDescent="0.2">
      <c r="AC54113" s="1"/>
      <c r="AD54113" s="3"/>
    </row>
    <row r="54114" spans="29:30" x14ac:dyDescent="0.2">
      <c r="AC54114" s="1"/>
      <c r="AD54114" s="3"/>
    </row>
    <row r="54115" spans="29:30" x14ac:dyDescent="0.2">
      <c r="AC54115" s="1"/>
      <c r="AD54115" s="3"/>
    </row>
    <row r="54116" spans="29:30" x14ac:dyDescent="0.2">
      <c r="AC54116" s="1"/>
      <c r="AD54116" s="3"/>
    </row>
    <row r="54117" spans="29:30" x14ac:dyDescent="0.2">
      <c r="AC54117" s="1"/>
      <c r="AD54117" s="3"/>
    </row>
    <row r="54118" spans="29:30" x14ac:dyDescent="0.2">
      <c r="AC54118" s="1"/>
      <c r="AD54118" s="3"/>
    </row>
    <row r="54119" spans="29:30" x14ac:dyDescent="0.2">
      <c r="AC54119" s="1"/>
      <c r="AD54119" s="3"/>
    </row>
    <row r="54120" spans="29:30" x14ac:dyDescent="0.2">
      <c r="AC54120" s="1"/>
      <c r="AD54120" s="3"/>
    </row>
    <row r="54121" spans="29:30" x14ac:dyDescent="0.2">
      <c r="AC54121" s="1"/>
      <c r="AD54121" s="3"/>
    </row>
    <row r="54122" spans="29:30" x14ac:dyDescent="0.2">
      <c r="AC54122" s="1"/>
      <c r="AD54122" s="3"/>
    </row>
    <row r="54123" spans="29:30" x14ac:dyDescent="0.2">
      <c r="AC54123" s="1"/>
      <c r="AD54123" s="3"/>
    </row>
    <row r="54124" spans="29:30" x14ac:dyDescent="0.2">
      <c r="AC54124" s="1"/>
      <c r="AD54124" s="3"/>
    </row>
    <row r="54125" spans="29:30" x14ac:dyDescent="0.2">
      <c r="AC54125" s="1"/>
      <c r="AD54125" s="3"/>
    </row>
    <row r="54126" spans="29:30" x14ac:dyDescent="0.2">
      <c r="AC54126" s="1"/>
      <c r="AD54126" s="3"/>
    </row>
    <row r="54127" spans="29:30" x14ac:dyDescent="0.2">
      <c r="AC54127" s="1"/>
      <c r="AD54127" s="3"/>
    </row>
    <row r="54128" spans="29:30" x14ac:dyDescent="0.2">
      <c r="AC54128" s="1"/>
      <c r="AD54128" s="3"/>
    </row>
    <row r="54129" spans="29:30" x14ac:dyDescent="0.2">
      <c r="AC54129" s="1"/>
      <c r="AD54129" s="3"/>
    </row>
    <row r="54130" spans="29:30" x14ac:dyDescent="0.2">
      <c r="AC54130" s="1"/>
      <c r="AD54130" s="3"/>
    </row>
    <row r="54131" spans="29:30" x14ac:dyDescent="0.2">
      <c r="AC54131" s="1"/>
      <c r="AD54131" s="3"/>
    </row>
    <row r="54132" spans="29:30" x14ac:dyDescent="0.2">
      <c r="AC54132" s="1"/>
      <c r="AD54132" s="3"/>
    </row>
    <row r="54133" spans="29:30" x14ac:dyDescent="0.2">
      <c r="AC54133" s="1"/>
      <c r="AD54133" s="3"/>
    </row>
    <row r="54134" spans="29:30" x14ac:dyDescent="0.2">
      <c r="AC54134" s="1"/>
      <c r="AD54134" s="3"/>
    </row>
    <row r="54135" spans="29:30" x14ac:dyDescent="0.2">
      <c r="AC54135" s="1"/>
      <c r="AD54135" s="3"/>
    </row>
    <row r="54136" spans="29:30" x14ac:dyDescent="0.2">
      <c r="AC54136" s="1"/>
      <c r="AD54136" s="3"/>
    </row>
    <row r="54137" spans="29:30" x14ac:dyDescent="0.2">
      <c r="AC54137" s="1"/>
      <c r="AD54137" s="3"/>
    </row>
    <row r="54138" spans="29:30" x14ac:dyDescent="0.2">
      <c r="AC54138" s="1"/>
      <c r="AD54138" s="3"/>
    </row>
    <row r="54139" spans="29:30" x14ac:dyDescent="0.2">
      <c r="AC54139" s="1"/>
      <c r="AD54139" s="3"/>
    </row>
    <row r="54140" spans="29:30" x14ac:dyDescent="0.2">
      <c r="AC54140" s="1"/>
      <c r="AD54140" s="3"/>
    </row>
    <row r="54141" spans="29:30" x14ac:dyDescent="0.2">
      <c r="AC54141" s="1"/>
      <c r="AD54141" s="3"/>
    </row>
    <row r="54142" spans="29:30" x14ac:dyDescent="0.2">
      <c r="AC54142" s="1"/>
      <c r="AD54142" s="3"/>
    </row>
    <row r="54143" spans="29:30" x14ac:dyDescent="0.2">
      <c r="AC54143" s="1"/>
      <c r="AD54143" s="3"/>
    </row>
    <row r="54144" spans="29:30" x14ac:dyDescent="0.2">
      <c r="AC54144" s="1"/>
      <c r="AD54144" s="3"/>
    </row>
    <row r="54145" spans="29:30" x14ac:dyDescent="0.2">
      <c r="AC54145" s="1"/>
      <c r="AD54145" s="3"/>
    </row>
    <row r="54146" spans="29:30" x14ac:dyDescent="0.2">
      <c r="AC54146" s="1"/>
      <c r="AD54146" s="3"/>
    </row>
    <row r="54147" spans="29:30" x14ac:dyDescent="0.2">
      <c r="AC54147" s="1"/>
      <c r="AD54147" s="3"/>
    </row>
    <row r="54148" spans="29:30" x14ac:dyDescent="0.2">
      <c r="AC54148" s="1"/>
      <c r="AD54148" s="3"/>
    </row>
    <row r="54149" spans="29:30" x14ac:dyDescent="0.2">
      <c r="AC54149" s="1"/>
      <c r="AD54149" s="3"/>
    </row>
    <row r="54150" spans="29:30" x14ac:dyDescent="0.2">
      <c r="AC54150" s="1"/>
      <c r="AD54150" s="3"/>
    </row>
    <row r="54151" spans="29:30" x14ac:dyDescent="0.2">
      <c r="AC54151" s="1"/>
      <c r="AD54151" s="3"/>
    </row>
    <row r="54152" spans="29:30" x14ac:dyDescent="0.2">
      <c r="AC54152" s="1"/>
      <c r="AD54152" s="3"/>
    </row>
    <row r="54153" spans="29:30" x14ac:dyDescent="0.2">
      <c r="AC54153" s="1"/>
      <c r="AD54153" s="3"/>
    </row>
    <row r="54154" spans="29:30" x14ac:dyDescent="0.2">
      <c r="AC54154" s="1"/>
      <c r="AD54154" s="3"/>
    </row>
    <row r="54155" spans="29:30" x14ac:dyDescent="0.2">
      <c r="AC54155" s="1"/>
      <c r="AD54155" s="3"/>
    </row>
    <row r="54156" spans="29:30" x14ac:dyDescent="0.2">
      <c r="AC54156" s="1"/>
      <c r="AD54156" s="3"/>
    </row>
    <row r="54157" spans="29:30" x14ac:dyDescent="0.2">
      <c r="AC54157" s="1"/>
      <c r="AD54157" s="3"/>
    </row>
    <row r="54158" spans="29:30" x14ac:dyDescent="0.2">
      <c r="AC54158" s="1"/>
      <c r="AD54158" s="3"/>
    </row>
    <row r="54159" spans="29:30" x14ac:dyDescent="0.2">
      <c r="AC54159" s="1"/>
      <c r="AD54159" s="3"/>
    </row>
    <row r="54160" spans="29:30" x14ac:dyDescent="0.2">
      <c r="AC54160" s="1"/>
      <c r="AD54160" s="3"/>
    </row>
    <row r="54161" spans="29:30" x14ac:dyDescent="0.2">
      <c r="AC54161" s="1"/>
      <c r="AD54161" s="3"/>
    </row>
    <row r="54162" spans="29:30" x14ac:dyDescent="0.2">
      <c r="AC54162" s="1"/>
      <c r="AD54162" s="3"/>
    </row>
    <row r="54163" spans="29:30" x14ac:dyDescent="0.2">
      <c r="AC54163" s="1"/>
      <c r="AD54163" s="3"/>
    </row>
    <row r="54164" spans="29:30" x14ac:dyDescent="0.2">
      <c r="AC54164" s="1"/>
      <c r="AD54164" s="3"/>
    </row>
    <row r="54165" spans="29:30" x14ac:dyDescent="0.2">
      <c r="AC54165" s="1"/>
      <c r="AD54165" s="3"/>
    </row>
    <row r="54166" spans="29:30" x14ac:dyDescent="0.2">
      <c r="AC54166" s="1"/>
      <c r="AD54166" s="3"/>
    </row>
    <row r="54167" spans="29:30" x14ac:dyDescent="0.2">
      <c r="AC54167" s="1"/>
      <c r="AD54167" s="3"/>
    </row>
    <row r="54168" spans="29:30" x14ac:dyDescent="0.2">
      <c r="AC54168" s="1"/>
      <c r="AD54168" s="3"/>
    </row>
    <row r="54169" spans="29:30" x14ac:dyDescent="0.2">
      <c r="AC54169" s="1"/>
      <c r="AD54169" s="3"/>
    </row>
    <row r="54170" spans="29:30" x14ac:dyDescent="0.2">
      <c r="AC54170" s="1"/>
      <c r="AD54170" s="3"/>
    </row>
    <row r="54171" spans="29:30" x14ac:dyDescent="0.2">
      <c r="AC54171" s="1"/>
      <c r="AD54171" s="3"/>
    </row>
    <row r="54172" spans="29:30" x14ac:dyDescent="0.2">
      <c r="AC54172" s="1"/>
      <c r="AD54172" s="3"/>
    </row>
    <row r="54173" spans="29:30" x14ac:dyDescent="0.2">
      <c r="AC54173" s="1"/>
      <c r="AD54173" s="3"/>
    </row>
    <row r="54174" spans="29:30" x14ac:dyDescent="0.2">
      <c r="AC54174" s="1"/>
      <c r="AD54174" s="3"/>
    </row>
    <row r="54175" spans="29:30" x14ac:dyDescent="0.2">
      <c r="AC54175" s="1"/>
      <c r="AD54175" s="3"/>
    </row>
    <row r="54176" spans="29:30" x14ac:dyDescent="0.2">
      <c r="AC54176" s="1"/>
      <c r="AD54176" s="3"/>
    </row>
    <row r="54177" spans="29:30" x14ac:dyDescent="0.2">
      <c r="AC54177" s="1"/>
      <c r="AD54177" s="3"/>
    </row>
    <row r="54178" spans="29:30" x14ac:dyDescent="0.2">
      <c r="AC54178" s="1"/>
      <c r="AD54178" s="3"/>
    </row>
    <row r="54179" spans="29:30" x14ac:dyDescent="0.2">
      <c r="AC54179" s="1"/>
      <c r="AD54179" s="3"/>
    </row>
    <row r="54180" spans="29:30" x14ac:dyDescent="0.2">
      <c r="AC54180" s="1"/>
      <c r="AD54180" s="3"/>
    </row>
    <row r="54181" spans="29:30" x14ac:dyDescent="0.2">
      <c r="AC54181" s="1"/>
      <c r="AD54181" s="3"/>
    </row>
    <row r="54182" spans="29:30" x14ac:dyDescent="0.2">
      <c r="AC54182" s="1"/>
      <c r="AD54182" s="3"/>
    </row>
    <row r="54183" spans="29:30" x14ac:dyDescent="0.2">
      <c r="AC54183" s="1"/>
      <c r="AD54183" s="3"/>
    </row>
    <row r="54184" spans="29:30" x14ac:dyDescent="0.2">
      <c r="AC54184" s="1"/>
      <c r="AD54184" s="3"/>
    </row>
    <row r="54185" spans="29:30" x14ac:dyDescent="0.2">
      <c r="AC54185" s="1"/>
      <c r="AD54185" s="3"/>
    </row>
    <row r="54186" spans="29:30" x14ac:dyDescent="0.2">
      <c r="AC54186" s="1"/>
      <c r="AD54186" s="3"/>
    </row>
    <row r="54187" spans="29:30" x14ac:dyDescent="0.2">
      <c r="AC54187" s="1"/>
      <c r="AD54187" s="3"/>
    </row>
    <row r="54188" spans="29:30" x14ac:dyDescent="0.2">
      <c r="AC54188" s="1"/>
      <c r="AD54188" s="3"/>
    </row>
    <row r="54189" spans="29:30" x14ac:dyDescent="0.2">
      <c r="AC54189" s="1"/>
      <c r="AD54189" s="3"/>
    </row>
    <row r="54190" spans="29:30" x14ac:dyDescent="0.2">
      <c r="AC54190" s="1"/>
      <c r="AD54190" s="3"/>
    </row>
    <row r="54191" spans="29:30" x14ac:dyDescent="0.2">
      <c r="AC54191" s="1"/>
      <c r="AD54191" s="3"/>
    </row>
    <row r="54192" spans="29:30" x14ac:dyDescent="0.2">
      <c r="AC54192" s="1"/>
      <c r="AD54192" s="3"/>
    </row>
    <row r="54193" spans="29:30" x14ac:dyDescent="0.2">
      <c r="AC54193" s="1"/>
      <c r="AD54193" s="3"/>
    </row>
    <row r="54194" spans="29:30" x14ac:dyDescent="0.2">
      <c r="AC54194" s="1"/>
      <c r="AD54194" s="3"/>
    </row>
    <row r="54195" spans="29:30" x14ac:dyDescent="0.2">
      <c r="AC54195" s="1"/>
      <c r="AD54195" s="3"/>
    </row>
    <row r="54196" spans="29:30" x14ac:dyDescent="0.2">
      <c r="AC54196" s="1"/>
      <c r="AD54196" s="3"/>
    </row>
    <row r="54197" spans="29:30" x14ac:dyDescent="0.2">
      <c r="AC54197" s="1"/>
      <c r="AD54197" s="3"/>
    </row>
    <row r="54198" spans="29:30" x14ac:dyDescent="0.2">
      <c r="AC54198" s="1"/>
      <c r="AD54198" s="3"/>
    </row>
    <row r="54199" spans="29:30" x14ac:dyDescent="0.2">
      <c r="AC54199" s="1"/>
      <c r="AD54199" s="3"/>
    </row>
    <row r="54200" spans="29:30" x14ac:dyDescent="0.2">
      <c r="AC54200" s="1"/>
      <c r="AD54200" s="3"/>
    </row>
    <row r="54201" spans="29:30" x14ac:dyDescent="0.2">
      <c r="AC54201" s="1"/>
      <c r="AD54201" s="3"/>
    </row>
    <row r="54202" spans="29:30" x14ac:dyDescent="0.2">
      <c r="AC54202" s="1"/>
      <c r="AD54202" s="3"/>
    </row>
    <row r="54203" spans="29:30" x14ac:dyDescent="0.2">
      <c r="AC54203" s="1"/>
      <c r="AD54203" s="3"/>
    </row>
    <row r="54204" spans="29:30" x14ac:dyDescent="0.2">
      <c r="AC54204" s="1"/>
      <c r="AD54204" s="3"/>
    </row>
    <row r="54205" spans="29:30" x14ac:dyDescent="0.2">
      <c r="AC54205" s="1"/>
      <c r="AD54205" s="3"/>
    </row>
    <row r="54206" spans="29:30" x14ac:dyDescent="0.2">
      <c r="AC54206" s="1"/>
      <c r="AD54206" s="3"/>
    </row>
    <row r="54207" spans="29:30" x14ac:dyDescent="0.2">
      <c r="AC54207" s="1"/>
      <c r="AD54207" s="3"/>
    </row>
    <row r="54208" spans="29:30" x14ac:dyDescent="0.2">
      <c r="AC54208" s="1"/>
      <c r="AD54208" s="3"/>
    </row>
    <row r="54209" spans="29:30" x14ac:dyDescent="0.2">
      <c r="AC54209" s="1"/>
      <c r="AD54209" s="3"/>
    </row>
    <row r="54210" spans="29:30" x14ac:dyDescent="0.2">
      <c r="AC54210" s="1"/>
      <c r="AD54210" s="3"/>
    </row>
    <row r="54211" spans="29:30" x14ac:dyDescent="0.2">
      <c r="AC54211" s="1"/>
      <c r="AD54211" s="3"/>
    </row>
    <row r="54212" spans="29:30" x14ac:dyDescent="0.2">
      <c r="AC54212" s="1"/>
      <c r="AD54212" s="3"/>
    </row>
    <row r="54213" spans="29:30" x14ac:dyDescent="0.2">
      <c r="AC54213" s="1"/>
      <c r="AD54213" s="3"/>
    </row>
    <row r="54214" spans="29:30" x14ac:dyDescent="0.2">
      <c r="AC54214" s="1"/>
      <c r="AD54214" s="3"/>
    </row>
    <row r="54215" spans="29:30" x14ac:dyDescent="0.2">
      <c r="AC54215" s="1"/>
      <c r="AD54215" s="3"/>
    </row>
    <row r="54216" spans="29:30" x14ac:dyDescent="0.2">
      <c r="AC54216" s="1"/>
      <c r="AD54216" s="3"/>
    </row>
    <row r="54217" spans="29:30" x14ac:dyDescent="0.2">
      <c r="AC54217" s="1"/>
      <c r="AD54217" s="3"/>
    </row>
    <row r="54218" spans="29:30" x14ac:dyDescent="0.2">
      <c r="AC54218" s="1"/>
      <c r="AD54218" s="3"/>
    </row>
    <row r="54219" spans="29:30" x14ac:dyDescent="0.2">
      <c r="AC54219" s="1"/>
      <c r="AD54219" s="3"/>
    </row>
    <row r="54220" spans="29:30" x14ac:dyDescent="0.2">
      <c r="AC54220" s="1"/>
      <c r="AD54220" s="3"/>
    </row>
    <row r="54221" spans="29:30" x14ac:dyDescent="0.2">
      <c r="AC54221" s="1"/>
      <c r="AD54221" s="3"/>
    </row>
    <row r="54222" spans="29:30" x14ac:dyDescent="0.2">
      <c r="AC54222" s="1"/>
      <c r="AD54222" s="3"/>
    </row>
    <row r="54223" spans="29:30" x14ac:dyDescent="0.2">
      <c r="AC54223" s="1"/>
      <c r="AD54223" s="3"/>
    </row>
    <row r="54224" spans="29:30" x14ac:dyDescent="0.2">
      <c r="AC54224" s="1"/>
      <c r="AD54224" s="3"/>
    </row>
    <row r="54225" spans="29:30" x14ac:dyDescent="0.2">
      <c r="AC54225" s="1"/>
      <c r="AD54225" s="3"/>
    </row>
    <row r="54226" spans="29:30" x14ac:dyDescent="0.2">
      <c r="AC54226" s="1"/>
      <c r="AD54226" s="3"/>
    </row>
    <row r="54227" spans="29:30" x14ac:dyDescent="0.2">
      <c r="AC54227" s="1"/>
      <c r="AD54227" s="3"/>
    </row>
    <row r="54228" spans="29:30" x14ac:dyDescent="0.2">
      <c r="AC54228" s="1"/>
      <c r="AD54228" s="3"/>
    </row>
    <row r="54229" spans="29:30" x14ac:dyDescent="0.2">
      <c r="AC54229" s="1"/>
      <c r="AD54229" s="3"/>
    </row>
    <row r="54230" spans="29:30" x14ac:dyDescent="0.2">
      <c r="AC54230" s="1"/>
      <c r="AD54230" s="3"/>
    </row>
    <row r="54231" spans="29:30" x14ac:dyDescent="0.2">
      <c r="AC54231" s="1"/>
      <c r="AD54231" s="3"/>
    </row>
    <row r="54232" spans="29:30" x14ac:dyDescent="0.2">
      <c r="AC54232" s="1"/>
      <c r="AD54232" s="3"/>
    </row>
    <row r="54233" spans="29:30" x14ac:dyDescent="0.2">
      <c r="AC54233" s="1"/>
      <c r="AD54233" s="3"/>
    </row>
    <row r="54234" spans="29:30" x14ac:dyDescent="0.2">
      <c r="AC54234" s="1"/>
      <c r="AD54234" s="3"/>
    </row>
    <row r="54235" spans="29:30" x14ac:dyDescent="0.2">
      <c r="AC54235" s="1"/>
      <c r="AD54235" s="3"/>
    </row>
    <row r="54236" spans="29:30" x14ac:dyDescent="0.2">
      <c r="AC54236" s="1"/>
      <c r="AD54236" s="3"/>
    </row>
    <row r="54237" spans="29:30" x14ac:dyDescent="0.2">
      <c r="AC54237" s="1"/>
      <c r="AD54237" s="3"/>
    </row>
    <row r="54238" spans="29:30" x14ac:dyDescent="0.2">
      <c r="AC54238" s="1"/>
      <c r="AD54238" s="3"/>
    </row>
    <row r="54239" spans="29:30" x14ac:dyDescent="0.2">
      <c r="AC54239" s="1"/>
      <c r="AD54239" s="3"/>
    </row>
    <row r="54240" spans="29:30" x14ac:dyDescent="0.2">
      <c r="AC54240" s="1"/>
      <c r="AD54240" s="3"/>
    </row>
    <row r="54241" spans="29:30" x14ac:dyDescent="0.2">
      <c r="AC54241" s="1"/>
      <c r="AD54241" s="3"/>
    </row>
    <row r="54242" spans="29:30" x14ac:dyDescent="0.2">
      <c r="AC54242" s="1"/>
      <c r="AD54242" s="3"/>
    </row>
    <row r="54243" spans="29:30" x14ac:dyDescent="0.2">
      <c r="AC54243" s="1"/>
      <c r="AD54243" s="3"/>
    </row>
    <row r="54244" spans="29:30" x14ac:dyDescent="0.2">
      <c r="AC54244" s="1"/>
      <c r="AD54244" s="3"/>
    </row>
    <row r="54245" spans="29:30" x14ac:dyDescent="0.2">
      <c r="AC54245" s="1"/>
      <c r="AD54245" s="3"/>
    </row>
    <row r="54246" spans="29:30" x14ac:dyDescent="0.2">
      <c r="AC54246" s="1"/>
      <c r="AD54246" s="3"/>
    </row>
    <row r="54247" spans="29:30" x14ac:dyDescent="0.2">
      <c r="AC54247" s="1"/>
      <c r="AD54247" s="3"/>
    </row>
    <row r="54248" spans="29:30" x14ac:dyDescent="0.2">
      <c r="AC54248" s="1"/>
      <c r="AD54248" s="3"/>
    </row>
    <row r="54249" spans="29:30" x14ac:dyDescent="0.2">
      <c r="AC54249" s="1"/>
      <c r="AD54249" s="3"/>
    </row>
    <row r="54250" spans="29:30" x14ac:dyDescent="0.2">
      <c r="AC54250" s="1"/>
      <c r="AD54250" s="3"/>
    </row>
    <row r="54251" spans="29:30" x14ac:dyDescent="0.2">
      <c r="AC54251" s="1"/>
      <c r="AD54251" s="3"/>
    </row>
    <row r="54252" spans="29:30" x14ac:dyDescent="0.2">
      <c r="AC54252" s="1"/>
      <c r="AD54252" s="3"/>
    </row>
    <row r="54253" spans="29:30" x14ac:dyDescent="0.2">
      <c r="AC54253" s="1"/>
      <c r="AD54253" s="3"/>
    </row>
    <row r="54254" spans="29:30" x14ac:dyDescent="0.2">
      <c r="AC54254" s="1"/>
      <c r="AD54254" s="3"/>
    </row>
    <row r="54255" spans="29:30" x14ac:dyDescent="0.2">
      <c r="AC54255" s="1"/>
      <c r="AD54255" s="3"/>
    </row>
    <row r="54256" spans="29:30" x14ac:dyDescent="0.2">
      <c r="AC54256" s="1"/>
      <c r="AD54256" s="3"/>
    </row>
    <row r="54257" spans="29:30" x14ac:dyDescent="0.2">
      <c r="AC54257" s="1"/>
      <c r="AD54257" s="3"/>
    </row>
    <row r="54258" spans="29:30" x14ac:dyDescent="0.2">
      <c r="AC54258" s="1"/>
      <c r="AD54258" s="3"/>
    </row>
    <row r="54259" spans="29:30" x14ac:dyDescent="0.2">
      <c r="AC54259" s="1"/>
      <c r="AD54259" s="3"/>
    </row>
    <row r="54260" spans="29:30" x14ac:dyDescent="0.2">
      <c r="AC54260" s="1"/>
      <c r="AD54260" s="3"/>
    </row>
    <row r="54261" spans="29:30" x14ac:dyDescent="0.2">
      <c r="AC54261" s="1"/>
      <c r="AD54261" s="3"/>
    </row>
    <row r="54262" spans="29:30" x14ac:dyDescent="0.2">
      <c r="AC54262" s="1"/>
      <c r="AD54262" s="3"/>
    </row>
    <row r="54263" spans="29:30" x14ac:dyDescent="0.2">
      <c r="AC54263" s="1"/>
      <c r="AD54263" s="3"/>
    </row>
    <row r="54264" spans="29:30" x14ac:dyDescent="0.2">
      <c r="AC54264" s="1"/>
      <c r="AD54264" s="3"/>
    </row>
    <row r="54265" spans="29:30" x14ac:dyDescent="0.2">
      <c r="AC54265" s="1"/>
      <c r="AD54265" s="3"/>
    </row>
    <row r="54266" spans="29:30" x14ac:dyDescent="0.2">
      <c r="AC54266" s="1"/>
      <c r="AD54266" s="3"/>
    </row>
    <row r="54267" spans="29:30" x14ac:dyDescent="0.2">
      <c r="AC54267" s="1"/>
      <c r="AD54267" s="3"/>
    </row>
    <row r="54268" spans="29:30" x14ac:dyDescent="0.2">
      <c r="AC54268" s="1"/>
      <c r="AD54268" s="3"/>
    </row>
    <row r="54269" spans="29:30" x14ac:dyDescent="0.2">
      <c r="AC54269" s="1"/>
      <c r="AD54269" s="3"/>
    </row>
    <row r="54270" spans="29:30" x14ac:dyDescent="0.2">
      <c r="AC54270" s="1"/>
      <c r="AD54270" s="3"/>
    </row>
    <row r="54271" spans="29:30" x14ac:dyDescent="0.2">
      <c r="AC54271" s="1"/>
      <c r="AD54271" s="3"/>
    </row>
    <row r="54272" spans="29:30" x14ac:dyDescent="0.2">
      <c r="AC54272" s="1"/>
      <c r="AD54272" s="3"/>
    </row>
    <row r="54273" spans="29:30" x14ac:dyDescent="0.2">
      <c r="AC54273" s="1"/>
      <c r="AD54273" s="3"/>
    </row>
    <row r="54274" spans="29:30" x14ac:dyDescent="0.2">
      <c r="AC54274" s="1"/>
      <c r="AD54274" s="3"/>
    </row>
    <row r="54275" spans="29:30" x14ac:dyDescent="0.2">
      <c r="AC54275" s="1"/>
      <c r="AD54275" s="3"/>
    </row>
    <row r="54276" spans="29:30" x14ac:dyDescent="0.2">
      <c r="AC54276" s="1"/>
      <c r="AD54276" s="3"/>
    </row>
    <row r="54277" spans="29:30" x14ac:dyDescent="0.2">
      <c r="AC54277" s="1"/>
      <c r="AD54277" s="3"/>
    </row>
    <row r="54278" spans="29:30" x14ac:dyDescent="0.2">
      <c r="AC54278" s="1"/>
      <c r="AD54278" s="3"/>
    </row>
    <row r="54279" spans="29:30" x14ac:dyDescent="0.2">
      <c r="AC54279" s="1"/>
      <c r="AD54279" s="3"/>
    </row>
    <row r="54280" spans="29:30" x14ac:dyDescent="0.2">
      <c r="AC54280" s="1"/>
      <c r="AD54280" s="3"/>
    </row>
    <row r="54281" spans="29:30" x14ac:dyDescent="0.2">
      <c r="AC54281" s="1"/>
      <c r="AD54281" s="3"/>
    </row>
    <row r="54282" spans="29:30" x14ac:dyDescent="0.2">
      <c r="AC54282" s="1"/>
      <c r="AD54282" s="3"/>
    </row>
    <row r="54283" spans="29:30" x14ac:dyDescent="0.2">
      <c r="AC54283" s="1"/>
      <c r="AD54283" s="3"/>
    </row>
    <row r="54284" spans="29:30" x14ac:dyDescent="0.2">
      <c r="AC54284" s="1"/>
      <c r="AD54284" s="3"/>
    </row>
    <row r="54285" spans="29:30" x14ac:dyDescent="0.2">
      <c r="AC54285" s="1"/>
      <c r="AD54285" s="3"/>
    </row>
    <row r="54286" spans="29:30" x14ac:dyDescent="0.2">
      <c r="AC54286" s="1"/>
      <c r="AD54286" s="3"/>
    </row>
    <row r="54287" spans="29:30" x14ac:dyDescent="0.2">
      <c r="AC54287" s="1"/>
      <c r="AD54287" s="3"/>
    </row>
    <row r="54288" spans="29:30" x14ac:dyDescent="0.2">
      <c r="AC54288" s="1"/>
      <c r="AD54288" s="3"/>
    </row>
    <row r="54289" spans="29:30" x14ac:dyDescent="0.2">
      <c r="AC54289" s="1"/>
      <c r="AD54289" s="3"/>
    </row>
    <row r="54290" spans="29:30" x14ac:dyDescent="0.2">
      <c r="AC54290" s="1"/>
      <c r="AD54290" s="3"/>
    </row>
    <row r="54291" spans="29:30" x14ac:dyDescent="0.2">
      <c r="AC54291" s="1"/>
      <c r="AD54291" s="3"/>
    </row>
    <row r="54292" spans="29:30" x14ac:dyDescent="0.2">
      <c r="AC54292" s="1"/>
      <c r="AD54292" s="3"/>
    </row>
    <row r="54293" spans="29:30" x14ac:dyDescent="0.2">
      <c r="AC54293" s="1"/>
      <c r="AD54293" s="3"/>
    </row>
    <row r="54294" spans="29:30" x14ac:dyDescent="0.2">
      <c r="AC54294" s="1"/>
      <c r="AD54294" s="3"/>
    </row>
    <row r="54295" spans="29:30" x14ac:dyDescent="0.2">
      <c r="AC54295" s="1"/>
      <c r="AD54295" s="3"/>
    </row>
    <row r="54296" spans="29:30" x14ac:dyDescent="0.2">
      <c r="AC54296" s="1"/>
      <c r="AD54296" s="3"/>
    </row>
    <row r="54297" spans="29:30" x14ac:dyDescent="0.2">
      <c r="AC54297" s="1"/>
      <c r="AD54297" s="3"/>
    </row>
    <row r="54298" spans="29:30" x14ac:dyDescent="0.2">
      <c r="AC54298" s="1"/>
      <c r="AD54298" s="3"/>
    </row>
    <row r="54299" spans="29:30" x14ac:dyDescent="0.2">
      <c r="AC54299" s="1"/>
      <c r="AD54299" s="3"/>
    </row>
    <row r="54300" spans="29:30" x14ac:dyDescent="0.2">
      <c r="AC54300" s="1"/>
      <c r="AD54300" s="3"/>
    </row>
    <row r="54301" spans="29:30" x14ac:dyDescent="0.2">
      <c r="AC54301" s="1"/>
      <c r="AD54301" s="3"/>
    </row>
    <row r="54302" spans="29:30" x14ac:dyDescent="0.2">
      <c r="AC54302" s="1"/>
      <c r="AD54302" s="3"/>
    </row>
    <row r="54303" spans="29:30" x14ac:dyDescent="0.2">
      <c r="AC54303" s="1"/>
      <c r="AD54303" s="3"/>
    </row>
    <row r="54304" spans="29:30" x14ac:dyDescent="0.2">
      <c r="AC54304" s="1"/>
      <c r="AD54304" s="3"/>
    </row>
    <row r="54305" spans="29:30" x14ac:dyDescent="0.2">
      <c r="AC54305" s="1"/>
      <c r="AD54305" s="3"/>
    </row>
    <row r="54306" spans="29:30" x14ac:dyDescent="0.2">
      <c r="AC54306" s="1"/>
      <c r="AD54306" s="3"/>
    </row>
    <row r="54307" spans="29:30" x14ac:dyDescent="0.2">
      <c r="AC54307" s="1"/>
      <c r="AD54307" s="3"/>
    </row>
    <row r="54308" spans="29:30" x14ac:dyDescent="0.2">
      <c r="AC54308" s="1"/>
      <c r="AD54308" s="3"/>
    </row>
    <row r="54309" spans="29:30" x14ac:dyDescent="0.2">
      <c r="AC54309" s="1"/>
      <c r="AD54309" s="3"/>
    </row>
    <row r="54310" spans="29:30" x14ac:dyDescent="0.2">
      <c r="AC54310" s="1"/>
      <c r="AD54310" s="3"/>
    </row>
    <row r="54311" spans="29:30" x14ac:dyDescent="0.2">
      <c r="AC54311" s="1"/>
      <c r="AD54311" s="3"/>
    </row>
    <row r="54312" spans="29:30" x14ac:dyDescent="0.2">
      <c r="AC54312" s="1"/>
      <c r="AD54312" s="3"/>
    </row>
    <row r="54313" spans="29:30" x14ac:dyDescent="0.2">
      <c r="AC54313" s="1"/>
      <c r="AD54313" s="3"/>
    </row>
    <row r="54314" spans="29:30" x14ac:dyDescent="0.2">
      <c r="AC54314" s="1"/>
      <c r="AD54314" s="3"/>
    </row>
    <row r="54315" spans="29:30" x14ac:dyDescent="0.2">
      <c r="AC54315" s="1"/>
      <c r="AD54315" s="3"/>
    </row>
    <row r="54316" spans="29:30" x14ac:dyDescent="0.2">
      <c r="AC54316" s="1"/>
      <c r="AD54316" s="3"/>
    </row>
    <row r="54317" spans="29:30" x14ac:dyDescent="0.2">
      <c r="AC54317" s="1"/>
      <c r="AD54317" s="3"/>
    </row>
    <row r="54318" spans="29:30" x14ac:dyDescent="0.2">
      <c r="AC54318" s="1"/>
      <c r="AD54318" s="3"/>
    </row>
    <row r="54319" spans="29:30" x14ac:dyDescent="0.2">
      <c r="AC54319" s="1"/>
      <c r="AD54319" s="3"/>
    </row>
    <row r="54320" spans="29:30" x14ac:dyDescent="0.2">
      <c r="AC54320" s="1"/>
      <c r="AD54320" s="3"/>
    </row>
    <row r="54321" spans="29:30" x14ac:dyDescent="0.2">
      <c r="AC54321" s="1"/>
      <c r="AD54321" s="3"/>
    </row>
    <row r="54322" spans="29:30" x14ac:dyDescent="0.2">
      <c r="AC54322" s="1"/>
      <c r="AD54322" s="3"/>
    </row>
    <row r="54323" spans="29:30" x14ac:dyDescent="0.2">
      <c r="AC54323" s="1"/>
      <c r="AD54323" s="3"/>
    </row>
    <row r="54324" spans="29:30" x14ac:dyDescent="0.2">
      <c r="AC54324" s="1"/>
      <c r="AD54324" s="3"/>
    </row>
    <row r="54325" spans="29:30" x14ac:dyDescent="0.2">
      <c r="AC54325" s="1"/>
      <c r="AD54325" s="3"/>
    </row>
    <row r="54326" spans="29:30" x14ac:dyDescent="0.2">
      <c r="AC54326" s="1"/>
      <c r="AD54326" s="3"/>
    </row>
    <row r="54327" spans="29:30" x14ac:dyDescent="0.2">
      <c r="AC54327" s="1"/>
      <c r="AD54327" s="3"/>
    </row>
    <row r="54328" spans="29:30" x14ac:dyDescent="0.2">
      <c r="AC54328" s="1"/>
      <c r="AD54328" s="3"/>
    </row>
    <row r="54329" spans="29:30" x14ac:dyDescent="0.2">
      <c r="AC54329" s="1"/>
      <c r="AD54329" s="3"/>
    </row>
    <row r="54330" spans="29:30" x14ac:dyDescent="0.2">
      <c r="AC54330" s="1"/>
      <c r="AD54330" s="3"/>
    </row>
    <row r="54331" spans="29:30" x14ac:dyDescent="0.2">
      <c r="AC54331" s="1"/>
      <c r="AD54331" s="3"/>
    </row>
    <row r="54332" spans="29:30" x14ac:dyDescent="0.2">
      <c r="AC54332" s="1"/>
      <c r="AD54332" s="3"/>
    </row>
    <row r="54333" spans="29:30" x14ac:dyDescent="0.2">
      <c r="AC54333" s="1"/>
      <c r="AD54333" s="3"/>
    </row>
    <row r="54334" spans="29:30" x14ac:dyDescent="0.2">
      <c r="AC54334" s="1"/>
      <c r="AD54334" s="3"/>
    </row>
    <row r="54335" spans="29:30" x14ac:dyDescent="0.2">
      <c r="AC54335" s="1"/>
      <c r="AD54335" s="3"/>
    </row>
    <row r="54336" spans="29:30" x14ac:dyDescent="0.2">
      <c r="AC54336" s="1"/>
      <c r="AD54336" s="3"/>
    </row>
    <row r="54337" spans="29:30" x14ac:dyDescent="0.2">
      <c r="AC54337" s="1"/>
      <c r="AD54337" s="3"/>
    </row>
    <row r="54338" spans="29:30" x14ac:dyDescent="0.2">
      <c r="AC54338" s="1"/>
      <c r="AD54338" s="3"/>
    </row>
    <row r="54339" spans="29:30" x14ac:dyDescent="0.2">
      <c r="AC54339" s="1"/>
      <c r="AD54339" s="3"/>
    </row>
    <row r="54340" spans="29:30" x14ac:dyDescent="0.2">
      <c r="AC54340" s="1"/>
      <c r="AD54340" s="3"/>
    </row>
    <row r="54341" spans="29:30" x14ac:dyDescent="0.2">
      <c r="AC54341" s="1"/>
      <c r="AD54341" s="3"/>
    </row>
    <row r="54342" spans="29:30" x14ac:dyDescent="0.2">
      <c r="AC54342" s="1"/>
      <c r="AD54342" s="3"/>
    </row>
    <row r="54343" spans="29:30" x14ac:dyDescent="0.2">
      <c r="AC54343" s="1"/>
      <c r="AD54343" s="3"/>
    </row>
    <row r="54344" spans="29:30" x14ac:dyDescent="0.2">
      <c r="AC54344" s="1"/>
      <c r="AD54344" s="3"/>
    </row>
    <row r="54345" spans="29:30" x14ac:dyDescent="0.2">
      <c r="AC54345" s="1"/>
      <c r="AD54345" s="3"/>
    </row>
    <row r="54346" spans="29:30" x14ac:dyDescent="0.2">
      <c r="AC54346" s="1"/>
      <c r="AD54346" s="3"/>
    </row>
    <row r="54347" spans="29:30" x14ac:dyDescent="0.2">
      <c r="AC54347" s="1"/>
      <c r="AD54347" s="3"/>
    </row>
    <row r="54348" spans="29:30" x14ac:dyDescent="0.2">
      <c r="AC54348" s="1"/>
      <c r="AD54348" s="3"/>
    </row>
    <row r="54349" spans="29:30" x14ac:dyDescent="0.2">
      <c r="AC54349" s="1"/>
      <c r="AD54349" s="3"/>
    </row>
    <row r="54350" spans="29:30" x14ac:dyDescent="0.2">
      <c r="AC54350" s="1"/>
      <c r="AD54350" s="3"/>
    </row>
    <row r="54351" spans="29:30" x14ac:dyDescent="0.2">
      <c r="AC54351" s="1"/>
      <c r="AD54351" s="3"/>
    </row>
    <row r="54352" spans="29:30" x14ac:dyDescent="0.2">
      <c r="AC54352" s="1"/>
      <c r="AD54352" s="3"/>
    </row>
    <row r="54353" spans="29:30" x14ac:dyDescent="0.2">
      <c r="AC54353" s="1"/>
      <c r="AD54353" s="3"/>
    </row>
    <row r="54354" spans="29:30" x14ac:dyDescent="0.2">
      <c r="AC54354" s="1"/>
      <c r="AD54354" s="3"/>
    </row>
    <row r="54355" spans="29:30" x14ac:dyDescent="0.2">
      <c r="AC54355" s="1"/>
      <c r="AD54355" s="3"/>
    </row>
    <row r="54356" spans="29:30" x14ac:dyDescent="0.2">
      <c r="AC54356" s="1"/>
      <c r="AD54356" s="3"/>
    </row>
    <row r="54357" spans="29:30" x14ac:dyDescent="0.2">
      <c r="AC54357" s="1"/>
      <c r="AD54357" s="3"/>
    </row>
    <row r="54358" spans="29:30" x14ac:dyDescent="0.2">
      <c r="AC54358" s="1"/>
      <c r="AD54358" s="3"/>
    </row>
    <row r="54359" spans="29:30" x14ac:dyDescent="0.2">
      <c r="AC54359" s="1"/>
      <c r="AD54359" s="3"/>
    </row>
    <row r="54360" spans="29:30" x14ac:dyDescent="0.2">
      <c r="AC54360" s="1"/>
      <c r="AD54360" s="3"/>
    </row>
    <row r="54361" spans="29:30" x14ac:dyDescent="0.2">
      <c r="AC54361" s="1"/>
      <c r="AD54361" s="3"/>
    </row>
    <row r="54362" spans="29:30" x14ac:dyDescent="0.2">
      <c r="AC54362" s="1"/>
      <c r="AD54362" s="3"/>
    </row>
    <row r="54363" spans="29:30" x14ac:dyDescent="0.2">
      <c r="AC54363" s="1"/>
      <c r="AD54363" s="3"/>
    </row>
    <row r="54364" spans="29:30" x14ac:dyDescent="0.2">
      <c r="AC54364" s="1"/>
      <c r="AD54364" s="3"/>
    </row>
    <row r="54365" spans="29:30" x14ac:dyDescent="0.2">
      <c r="AC54365" s="1"/>
      <c r="AD54365" s="3"/>
    </row>
    <row r="54366" spans="29:30" x14ac:dyDescent="0.2">
      <c r="AC54366" s="1"/>
      <c r="AD54366" s="3"/>
    </row>
    <row r="54367" spans="29:30" x14ac:dyDescent="0.2">
      <c r="AC54367" s="1"/>
      <c r="AD54367" s="3"/>
    </row>
    <row r="54368" spans="29:30" x14ac:dyDescent="0.2">
      <c r="AC54368" s="1"/>
      <c r="AD54368" s="3"/>
    </row>
    <row r="54369" spans="29:30" x14ac:dyDescent="0.2">
      <c r="AC54369" s="1"/>
      <c r="AD54369" s="3"/>
    </row>
    <row r="54370" spans="29:30" x14ac:dyDescent="0.2">
      <c r="AC54370" s="1"/>
      <c r="AD54370" s="3"/>
    </row>
    <row r="54371" spans="29:30" x14ac:dyDescent="0.2">
      <c r="AC54371" s="1"/>
      <c r="AD54371" s="3"/>
    </row>
    <row r="54372" spans="29:30" x14ac:dyDescent="0.2">
      <c r="AC54372" s="1"/>
      <c r="AD54372" s="3"/>
    </row>
    <row r="54373" spans="29:30" x14ac:dyDescent="0.2">
      <c r="AC54373" s="1"/>
      <c r="AD54373" s="3"/>
    </row>
    <row r="54374" spans="29:30" x14ac:dyDescent="0.2">
      <c r="AC54374" s="1"/>
      <c r="AD54374" s="3"/>
    </row>
    <row r="54375" spans="29:30" x14ac:dyDescent="0.2">
      <c r="AC54375" s="1"/>
      <c r="AD54375" s="3"/>
    </row>
    <row r="54376" spans="29:30" x14ac:dyDescent="0.2">
      <c r="AC54376" s="1"/>
      <c r="AD54376" s="3"/>
    </row>
    <row r="54377" spans="29:30" x14ac:dyDescent="0.2">
      <c r="AC54377" s="1"/>
      <c r="AD54377" s="3"/>
    </row>
    <row r="54378" spans="29:30" x14ac:dyDescent="0.2">
      <c r="AC54378" s="1"/>
      <c r="AD54378" s="3"/>
    </row>
    <row r="54379" spans="29:30" x14ac:dyDescent="0.2">
      <c r="AC54379" s="1"/>
      <c r="AD54379" s="3"/>
    </row>
    <row r="54380" spans="29:30" x14ac:dyDescent="0.2">
      <c r="AC54380" s="1"/>
      <c r="AD54380" s="3"/>
    </row>
    <row r="54381" spans="29:30" x14ac:dyDescent="0.2">
      <c r="AC54381" s="1"/>
      <c r="AD54381" s="3"/>
    </row>
    <row r="54382" spans="29:30" x14ac:dyDescent="0.2">
      <c r="AC54382" s="1"/>
      <c r="AD54382" s="3"/>
    </row>
    <row r="54383" spans="29:30" x14ac:dyDescent="0.2">
      <c r="AC54383" s="1"/>
      <c r="AD54383" s="3"/>
    </row>
    <row r="54384" spans="29:30" x14ac:dyDescent="0.2">
      <c r="AC54384" s="1"/>
      <c r="AD54384" s="3"/>
    </row>
    <row r="54385" spans="29:30" x14ac:dyDescent="0.2">
      <c r="AC54385" s="1"/>
      <c r="AD54385" s="3"/>
    </row>
    <row r="54386" spans="29:30" x14ac:dyDescent="0.2">
      <c r="AC54386" s="1"/>
      <c r="AD54386" s="3"/>
    </row>
    <row r="54387" spans="29:30" x14ac:dyDescent="0.2">
      <c r="AC54387" s="1"/>
      <c r="AD54387" s="3"/>
    </row>
    <row r="54388" spans="29:30" x14ac:dyDescent="0.2">
      <c r="AC54388" s="1"/>
      <c r="AD54388" s="3"/>
    </row>
    <row r="54389" spans="29:30" x14ac:dyDescent="0.2">
      <c r="AC54389" s="1"/>
      <c r="AD54389" s="3"/>
    </row>
    <row r="54390" spans="29:30" x14ac:dyDescent="0.2">
      <c r="AC54390" s="1"/>
      <c r="AD54390" s="3"/>
    </row>
    <row r="54391" spans="29:30" x14ac:dyDescent="0.2">
      <c r="AC54391" s="1"/>
      <c r="AD54391" s="3"/>
    </row>
    <row r="54392" spans="29:30" x14ac:dyDescent="0.2">
      <c r="AC54392" s="1"/>
      <c r="AD54392" s="3"/>
    </row>
    <row r="54393" spans="29:30" x14ac:dyDescent="0.2">
      <c r="AC54393" s="1"/>
      <c r="AD54393" s="3"/>
    </row>
    <row r="54394" spans="29:30" x14ac:dyDescent="0.2">
      <c r="AC54394" s="1"/>
      <c r="AD54394" s="3"/>
    </row>
    <row r="54395" spans="29:30" x14ac:dyDescent="0.2">
      <c r="AC54395" s="1"/>
      <c r="AD54395" s="3"/>
    </row>
    <row r="54396" spans="29:30" x14ac:dyDescent="0.2">
      <c r="AC54396" s="1"/>
      <c r="AD54396" s="3"/>
    </row>
    <row r="54397" spans="29:30" x14ac:dyDescent="0.2">
      <c r="AC54397" s="1"/>
      <c r="AD54397" s="3"/>
    </row>
    <row r="54398" spans="29:30" x14ac:dyDescent="0.2">
      <c r="AC54398" s="1"/>
      <c r="AD54398" s="3"/>
    </row>
    <row r="54399" spans="29:30" x14ac:dyDescent="0.2">
      <c r="AC54399" s="1"/>
      <c r="AD54399" s="3"/>
    </row>
    <row r="54400" spans="29:30" x14ac:dyDescent="0.2">
      <c r="AC54400" s="1"/>
      <c r="AD54400" s="3"/>
    </row>
    <row r="54401" spans="29:30" x14ac:dyDescent="0.2">
      <c r="AC54401" s="1"/>
      <c r="AD54401" s="3"/>
    </row>
    <row r="54402" spans="29:30" x14ac:dyDescent="0.2">
      <c r="AC54402" s="1"/>
      <c r="AD54402" s="3"/>
    </row>
    <row r="54403" spans="29:30" x14ac:dyDescent="0.2">
      <c r="AC54403" s="1"/>
      <c r="AD54403" s="3"/>
    </row>
    <row r="54404" spans="29:30" x14ac:dyDescent="0.2">
      <c r="AC54404" s="1"/>
      <c r="AD54404" s="3"/>
    </row>
    <row r="54405" spans="29:30" x14ac:dyDescent="0.2">
      <c r="AC54405" s="1"/>
      <c r="AD54405" s="3"/>
    </row>
    <row r="54406" spans="29:30" x14ac:dyDescent="0.2">
      <c r="AC54406" s="1"/>
      <c r="AD54406" s="3"/>
    </row>
    <row r="54407" spans="29:30" x14ac:dyDescent="0.2">
      <c r="AC54407" s="1"/>
      <c r="AD54407" s="3"/>
    </row>
    <row r="54408" spans="29:30" x14ac:dyDescent="0.2">
      <c r="AC54408" s="1"/>
      <c r="AD54408" s="3"/>
    </row>
    <row r="54409" spans="29:30" x14ac:dyDescent="0.2">
      <c r="AC54409" s="1"/>
      <c r="AD54409" s="3"/>
    </row>
    <row r="54410" spans="29:30" x14ac:dyDescent="0.2">
      <c r="AC54410" s="1"/>
      <c r="AD54410" s="3"/>
    </row>
    <row r="54411" spans="29:30" x14ac:dyDescent="0.2">
      <c r="AC54411" s="1"/>
      <c r="AD54411" s="3"/>
    </row>
    <row r="54412" spans="29:30" x14ac:dyDescent="0.2">
      <c r="AC54412" s="1"/>
      <c r="AD54412" s="3"/>
    </row>
    <row r="54413" spans="29:30" x14ac:dyDescent="0.2">
      <c r="AC54413" s="1"/>
      <c r="AD54413" s="3"/>
    </row>
    <row r="54414" spans="29:30" x14ac:dyDescent="0.2">
      <c r="AC54414" s="1"/>
      <c r="AD54414" s="3"/>
    </row>
    <row r="54415" spans="29:30" x14ac:dyDescent="0.2">
      <c r="AC54415" s="1"/>
      <c r="AD54415" s="3"/>
    </row>
    <row r="54416" spans="29:30" x14ac:dyDescent="0.2">
      <c r="AC54416" s="1"/>
      <c r="AD54416" s="3"/>
    </row>
    <row r="54417" spans="29:30" x14ac:dyDescent="0.2">
      <c r="AC54417" s="1"/>
      <c r="AD54417" s="3"/>
    </row>
    <row r="54418" spans="29:30" x14ac:dyDescent="0.2">
      <c r="AC54418" s="1"/>
      <c r="AD54418" s="3"/>
    </row>
    <row r="54419" spans="29:30" x14ac:dyDescent="0.2">
      <c r="AC54419" s="1"/>
      <c r="AD54419" s="3"/>
    </row>
    <row r="54420" spans="29:30" x14ac:dyDescent="0.2">
      <c r="AC54420" s="1"/>
      <c r="AD54420" s="3"/>
    </row>
    <row r="54421" spans="29:30" x14ac:dyDescent="0.2">
      <c r="AC54421" s="1"/>
      <c r="AD54421" s="3"/>
    </row>
    <row r="54422" spans="29:30" x14ac:dyDescent="0.2">
      <c r="AC54422" s="1"/>
      <c r="AD54422" s="3"/>
    </row>
    <row r="54423" spans="29:30" x14ac:dyDescent="0.2">
      <c r="AC54423" s="1"/>
      <c r="AD54423" s="3"/>
    </row>
    <row r="54424" spans="29:30" x14ac:dyDescent="0.2">
      <c r="AC54424" s="1"/>
      <c r="AD54424" s="3"/>
    </row>
    <row r="54425" spans="29:30" x14ac:dyDescent="0.2">
      <c r="AC54425" s="1"/>
      <c r="AD54425" s="3"/>
    </row>
    <row r="54426" spans="29:30" x14ac:dyDescent="0.2">
      <c r="AC54426" s="1"/>
      <c r="AD54426" s="3"/>
    </row>
    <row r="54427" spans="29:30" x14ac:dyDescent="0.2">
      <c r="AC54427" s="1"/>
      <c r="AD54427" s="3"/>
    </row>
    <row r="54428" spans="29:30" x14ac:dyDescent="0.2">
      <c r="AC54428" s="1"/>
      <c r="AD54428" s="3"/>
    </row>
    <row r="54429" spans="29:30" x14ac:dyDescent="0.2">
      <c r="AC54429" s="1"/>
      <c r="AD54429" s="3"/>
    </row>
    <row r="54430" spans="29:30" x14ac:dyDescent="0.2">
      <c r="AC54430" s="1"/>
      <c r="AD54430" s="3"/>
    </row>
    <row r="54431" spans="29:30" x14ac:dyDescent="0.2">
      <c r="AC54431" s="1"/>
      <c r="AD54431" s="3"/>
    </row>
    <row r="54432" spans="29:30" x14ac:dyDescent="0.2">
      <c r="AC54432" s="1"/>
      <c r="AD54432" s="3"/>
    </row>
    <row r="54433" spans="29:30" x14ac:dyDescent="0.2">
      <c r="AC54433" s="1"/>
      <c r="AD54433" s="3"/>
    </row>
    <row r="54434" spans="29:30" x14ac:dyDescent="0.2">
      <c r="AC54434" s="1"/>
      <c r="AD54434" s="3"/>
    </row>
    <row r="54435" spans="29:30" x14ac:dyDescent="0.2">
      <c r="AC54435" s="1"/>
      <c r="AD54435" s="3"/>
    </row>
    <row r="54436" spans="29:30" x14ac:dyDescent="0.2">
      <c r="AC54436" s="1"/>
      <c r="AD54436" s="3"/>
    </row>
    <row r="54437" spans="29:30" x14ac:dyDescent="0.2">
      <c r="AC54437" s="1"/>
      <c r="AD54437" s="3"/>
    </row>
    <row r="54438" spans="29:30" x14ac:dyDescent="0.2">
      <c r="AC54438" s="1"/>
      <c r="AD54438" s="3"/>
    </row>
    <row r="54439" spans="29:30" x14ac:dyDescent="0.2">
      <c r="AC54439" s="1"/>
      <c r="AD54439" s="3"/>
    </row>
    <row r="54440" spans="29:30" x14ac:dyDescent="0.2">
      <c r="AC54440" s="1"/>
      <c r="AD54440" s="3"/>
    </row>
    <row r="54441" spans="29:30" x14ac:dyDescent="0.2">
      <c r="AC54441" s="1"/>
      <c r="AD54441" s="3"/>
    </row>
    <row r="54442" spans="29:30" x14ac:dyDescent="0.2">
      <c r="AC54442" s="1"/>
      <c r="AD54442" s="3"/>
    </row>
    <row r="54443" spans="29:30" x14ac:dyDescent="0.2">
      <c r="AC54443" s="1"/>
      <c r="AD54443" s="3"/>
    </row>
    <row r="54444" spans="29:30" x14ac:dyDescent="0.2">
      <c r="AC54444" s="1"/>
      <c r="AD54444" s="3"/>
    </row>
    <row r="54445" spans="29:30" x14ac:dyDescent="0.2">
      <c r="AC54445" s="1"/>
      <c r="AD54445" s="3"/>
    </row>
    <row r="54446" spans="29:30" x14ac:dyDescent="0.2">
      <c r="AC54446" s="1"/>
      <c r="AD54446" s="3"/>
    </row>
    <row r="54447" spans="29:30" x14ac:dyDescent="0.2">
      <c r="AC54447" s="1"/>
      <c r="AD54447" s="3"/>
    </row>
    <row r="54448" spans="29:30" x14ac:dyDescent="0.2">
      <c r="AC54448" s="1"/>
      <c r="AD54448" s="3"/>
    </row>
    <row r="54449" spans="29:30" x14ac:dyDescent="0.2">
      <c r="AC54449" s="1"/>
      <c r="AD54449" s="3"/>
    </row>
    <row r="54450" spans="29:30" x14ac:dyDescent="0.2">
      <c r="AC54450" s="1"/>
      <c r="AD54450" s="3"/>
    </row>
    <row r="54451" spans="29:30" x14ac:dyDescent="0.2">
      <c r="AC54451" s="1"/>
      <c r="AD54451" s="3"/>
    </row>
    <row r="54452" spans="29:30" x14ac:dyDescent="0.2">
      <c r="AC54452" s="1"/>
      <c r="AD54452" s="3"/>
    </row>
    <row r="54453" spans="29:30" x14ac:dyDescent="0.2">
      <c r="AC54453" s="1"/>
      <c r="AD54453" s="3"/>
    </row>
    <row r="54454" spans="29:30" x14ac:dyDescent="0.2">
      <c r="AC54454" s="1"/>
      <c r="AD54454" s="3"/>
    </row>
    <row r="54455" spans="29:30" x14ac:dyDescent="0.2">
      <c r="AC54455" s="1"/>
      <c r="AD54455" s="3"/>
    </row>
    <row r="54456" spans="29:30" x14ac:dyDescent="0.2">
      <c r="AC54456" s="1"/>
      <c r="AD54456" s="3"/>
    </row>
    <row r="54457" spans="29:30" x14ac:dyDescent="0.2">
      <c r="AC54457" s="1"/>
      <c r="AD54457" s="3"/>
    </row>
    <row r="54458" spans="29:30" x14ac:dyDescent="0.2">
      <c r="AC54458" s="1"/>
      <c r="AD54458" s="3"/>
    </row>
    <row r="54459" spans="29:30" x14ac:dyDescent="0.2">
      <c r="AC54459" s="1"/>
      <c r="AD54459" s="3"/>
    </row>
    <row r="54460" spans="29:30" x14ac:dyDescent="0.2">
      <c r="AC54460" s="1"/>
      <c r="AD54460" s="3"/>
    </row>
    <row r="54461" spans="29:30" x14ac:dyDescent="0.2">
      <c r="AC54461" s="1"/>
      <c r="AD54461" s="3"/>
    </row>
    <row r="54462" spans="29:30" x14ac:dyDescent="0.2">
      <c r="AC54462" s="1"/>
      <c r="AD54462" s="3"/>
    </row>
    <row r="54463" spans="29:30" x14ac:dyDescent="0.2">
      <c r="AC54463" s="1"/>
      <c r="AD54463" s="3"/>
    </row>
    <row r="54464" spans="29:30" x14ac:dyDescent="0.2">
      <c r="AC54464" s="1"/>
      <c r="AD54464" s="3"/>
    </row>
    <row r="54465" spans="29:30" x14ac:dyDescent="0.2">
      <c r="AC54465" s="1"/>
      <c r="AD54465" s="3"/>
    </row>
    <row r="54466" spans="29:30" x14ac:dyDescent="0.2">
      <c r="AC54466" s="1"/>
      <c r="AD54466" s="3"/>
    </row>
    <row r="54467" spans="29:30" x14ac:dyDescent="0.2">
      <c r="AC54467" s="1"/>
      <c r="AD54467" s="3"/>
    </row>
    <row r="54468" spans="29:30" x14ac:dyDescent="0.2">
      <c r="AC54468" s="1"/>
      <c r="AD54468" s="3"/>
    </row>
    <row r="54469" spans="29:30" x14ac:dyDescent="0.2">
      <c r="AC54469" s="1"/>
      <c r="AD54469" s="3"/>
    </row>
    <row r="54470" spans="29:30" x14ac:dyDescent="0.2">
      <c r="AC54470" s="1"/>
      <c r="AD54470" s="3"/>
    </row>
    <row r="54471" spans="29:30" x14ac:dyDescent="0.2">
      <c r="AC54471" s="1"/>
      <c r="AD54471" s="3"/>
    </row>
    <row r="54472" spans="29:30" x14ac:dyDescent="0.2">
      <c r="AC54472" s="1"/>
      <c r="AD54472" s="3"/>
    </row>
    <row r="54473" spans="29:30" x14ac:dyDescent="0.2">
      <c r="AC54473" s="1"/>
      <c r="AD54473" s="3"/>
    </row>
    <row r="54474" spans="29:30" x14ac:dyDescent="0.2">
      <c r="AC54474" s="1"/>
      <c r="AD54474" s="3"/>
    </row>
    <row r="54475" spans="29:30" x14ac:dyDescent="0.2">
      <c r="AC54475" s="1"/>
      <c r="AD54475" s="3"/>
    </row>
    <row r="54476" spans="29:30" x14ac:dyDescent="0.2">
      <c r="AC54476" s="1"/>
      <c r="AD54476" s="3"/>
    </row>
    <row r="54477" spans="29:30" x14ac:dyDescent="0.2">
      <c r="AC54477" s="1"/>
      <c r="AD54477" s="3"/>
    </row>
    <row r="54478" spans="29:30" x14ac:dyDescent="0.2">
      <c r="AC54478" s="1"/>
      <c r="AD54478" s="3"/>
    </row>
    <row r="54479" spans="29:30" x14ac:dyDescent="0.2">
      <c r="AC54479" s="1"/>
      <c r="AD54479" s="3"/>
    </row>
    <row r="54480" spans="29:30" x14ac:dyDescent="0.2">
      <c r="AC54480" s="1"/>
      <c r="AD54480" s="3"/>
    </row>
    <row r="54481" spans="29:30" x14ac:dyDescent="0.2">
      <c r="AC54481" s="1"/>
      <c r="AD54481" s="3"/>
    </row>
    <row r="54482" spans="29:30" x14ac:dyDescent="0.2">
      <c r="AC54482" s="1"/>
      <c r="AD54482" s="3"/>
    </row>
    <row r="54483" spans="29:30" x14ac:dyDescent="0.2">
      <c r="AC54483" s="1"/>
      <c r="AD54483" s="3"/>
    </row>
    <row r="54484" spans="29:30" x14ac:dyDescent="0.2">
      <c r="AC54484" s="1"/>
      <c r="AD54484" s="3"/>
    </row>
    <row r="54485" spans="29:30" x14ac:dyDescent="0.2">
      <c r="AC54485" s="1"/>
      <c r="AD54485" s="3"/>
    </row>
    <row r="54486" spans="29:30" x14ac:dyDescent="0.2">
      <c r="AC54486" s="1"/>
      <c r="AD54486" s="3"/>
    </row>
    <row r="54487" spans="29:30" x14ac:dyDescent="0.2">
      <c r="AC54487" s="1"/>
      <c r="AD54487" s="3"/>
    </row>
    <row r="54488" spans="29:30" x14ac:dyDescent="0.2">
      <c r="AC54488" s="1"/>
      <c r="AD54488" s="3"/>
    </row>
    <row r="54489" spans="29:30" x14ac:dyDescent="0.2">
      <c r="AC54489" s="1"/>
      <c r="AD54489" s="3"/>
    </row>
    <row r="54490" spans="29:30" x14ac:dyDescent="0.2">
      <c r="AC54490" s="1"/>
      <c r="AD54490" s="3"/>
    </row>
    <row r="54491" spans="29:30" x14ac:dyDescent="0.2">
      <c r="AC54491" s="1"/>
      <c r="AD54491" s="3"/>
    </row>
    <row r="54492" spans="29:30" x14ac:dyDescent="0.2">
      <c r="AC54492" s="1"/>
      <c r="AD54492" s="3"/>
    </row>
    <row r="54493" spans="29:30" x14ac:dyDescent="0.2">
      <c r="AC54493" s="1"/>
      <c r="AD54493" s="3"/>
    </row>
    <row r="54494" spans="29:30" x14ac:dyDescent="0.2">
      <c r="AC54494" s="1"/>
      <c r="AD54494" s="3"/>
    </row>
    <row r="54495" spans="29:30" x14ac:dyDescent="0.2">
      <c r="AC54495" s="1"/>
      <c r="AD54495" s="3"/>
    </row>
    <row r="54496" spans="29:30" x14ac:dyDescent="0.2">
      <c r="AC54496" s="1"/>
      <c r="AD54496" s="3"/>
    </row>
    <row r="54497" spans="29:30" x14ac:dyDescent="0.2">
      <c r="AC54497" s="1"/>
      <c r="AD54497" s="3"/>
    </row>
    <row r="54498" spans="29:30" x14ac:dyDescent="0.2">
      <c r="AC54498" s="1"/>
      <c r="AD54498" s="3"/>
    </row>
    <row r="54499" spans="29:30" x14ac:dyDescent="0.2">
      <c r="AC54499" s="1"/>
      <c r="AD54499" s="3"/>
    </row>
    <row r="54500" spans="29:30" x14ac:dyDescent="0.2">
      <c r="AC54500" s="1"/>
      <c r="AD54500" s="3"/>
    </row>
    <row r="54501" spans="29:30" x14ac:dyDescent="0.2">
      <c r="AC54501" s="1"/>
      <c r="AD54501" s="3"/>
    </row>
    <row r="54502" spans="29:30" x14ac:dyDescent="0.2">
      <c r="AC54502" s="1"/>
      <c r="AD54502" s="3"/>
    </row>
    <row r="54503" spans="29:30" x14ac:dyDescent="0.2">
      <c r="AC54503" s="1"/>
      <c r="AD54503" s="3"/>
    </row>
    <row r="54504" spans="29:30" x14ac:dyDescent="0.2">
      <c r="AC54504" s="1"/>
      <c r="AD54504" s="3"/>
    </row>
    <row r="54505" spans="29:30" x14ac:dyDescent="0.2">
      <c r="AC54505" s="1"/>
      <c r="AD54505" s="3"/>
    </row>
    <row r="54506" spans="29:30" x14ac:dyDescent="0.2">
      <c r="AC54506" s="1"/>
      <c r="AD54506" s="3"/>
    </row>
    <row r="54507" spans="29:30" x14ac:dyDescent="0.2">
      <c r="AC54507" s="1"/>
      <c r="AD54507" s="3"/>
    </row>
    <row r="54508" spans="29:30" x14ac:dyDescent="0.2">
      <c r="AC54508" s="1"/>
      <c r="AD54508" s="3"/>
    </row>
    <row r="54509" spans="29:30" x14ac:dyDescent="0.2">
      <c r="AC54509" s="1"/>
      <c r="AD54509" s="3"/>
    </row>
    <row r="54510" spans="29:30" x14ac:dyDescent="0.2">
      <c r="AC54510" s="1"/>
      <c r="AD54510" s="3"/>
    </row>
    <row r="54511" spans="29:30" x14ac:dyDescent="0.2">
      <c r="AC54511" s="1"/>
      <c r="AD54511" s="3"/>
    </row>
    <row r="54512" spans="29:30" x14ac:dyDescent="0.2">
      <c r="AC54512" s="1"/>
      <c r="AD54512" s="3"/>
    </row>
    <row r="54513" spans="29:30" x14ac:dyDescent="0.2">
      <c r="AC54513" s="1"/>
      <c r="AD54513" s="3"/>
    </row>
    <row r="54514" spans="29:30" x14ac:dyDescent="0.2">
      <c r="AC54514" s="1"/>
      <c r="AD54514" s="3"/>
    </row>
    <row r="54515" spans="29:30" x14ac:dyDescent="0.2">
      <c r="AC54515" s="1"/>
      <c r="AD54515" s="3"/>
    </row>
    <row r="54516" spans="29:30" x14ac:dyDescent="0.2">
      <c r="AC54516" s="1"/>
      <c r="AD54516" s="3"/>
    </row>
    <row r="54517" spans="29:30" x14ac:dyDescent="0.2">
      <c r="AC54517" s="1"/>
      <c r="AD54517" s="3"/>
    </row>
    <row r="54518" spans="29:30" x14ac:dyDescent="0.2">
      <c r="AC54518" s="1"/>
      <c r="AD54518" s="3"/>
    </row>
    <row r="54519" spans="29:30" x14ac:dyDescent="0.2">
      <c r="AC54519" s="1"/>
      <c r="AD54519" s="3"/>
    </row>
    <row r="54520" spans="29:30" x14ac:dyDescent="0.2">
      <c r="AC54520" s="1"/>
      <c r="AD54520" s="3"/>
    </row>
    <row r="54521" spans="29:30" x14ac:dyDescent="0.2">
      <c r="AC54521" s="1"/>
      <c r="AD54521" s="3"/>
    </row>
    <row r="54522" spans="29:30" x14ac:dyDescent="0.2">
      <c r="AC54522" s="1"/>
      <c r="AD54522" s="3"/>
    </row>
    <row r="54523" spans="29:30" x14ac:dyDescent="0.2">
      <c r="AC54523" s="1"/>
      <c r="AD54523" s="3"/>
    </row>
    <row r="54524" spans="29:30" x14ac:dyDescent="0.2">
      <c r="AC54524" s="1"/>
      <c r="AD54524" s="3"/>
    </row>
    <row r="54525" spans="29:30" x14ac:dyDescent="0.2">
      <c r="AC54525" s="1"/>
      <c r="AD54525" s="3"/>
    </row>
    <row r="54526" spans="29:30" x14ac:dyDescent="0.2">
      <c r="AC54526" s="1"/>
      <c r="AD54526" s="3"/>
    </row>
    <row r="54527" spans="29:30" x14ac:dyDescent="0.2">
      <c r="AC54527" s="1"/>
      <c r="AD54527" s="3"/>
    </row>
    <row r="54528" spans="29:30" x14ac:dyDescent="0.2">
      <c r="AC54528" s="1"/>
      <c r="AD54528" s="3"/>
    </row>
    <row r="54529" spans="29:30" x14ac:dyDescent="0.2">
      <c r="AC54529" s="1"/>
      <c r="AD54529" s="3"/>
    </row>
    <row r="54530" spans="29:30" x14ac:dyDescent="0.2">
      <c r="AC54530" s="1"/>
      <c r="AD54530" s="3"/>
    </row>
    <row r="54531" spans="29:30" x14ac:dyDescent="0.2">
      <c r="AC54531" s="1"/>
      <c r="AD54531" s="3"/>
    </row>
    <row r="54532" spans="29:30" x14ac:dyDescent="0.2">
      <c r="AC54532" s="1"/>
      <c r="AD54532" s="3"/>
    </row>
    <row r="54533" spans="29:30" x14ac:dyDescent="0.2">
      <c r="AC54533" s="1"/>
      <c r="AD54533" s="3"/>
    </row>
    <row r="54534" spans="29:30" x14ac:dyDescent="0.2">
      <c r="AC54534" s="1"/>
      <c r="AD54534" s="3"/>
    </row>
    <row r="54535" spans="29:30" x14ac:dyDescent="0.2">
      <c r="AC54535" s="1"/>
      <c r="AD54535" s="3"/>
    </row>
    <row r="54536" spans="29:30" x14ac:dyDescent="0.2">
      <c r="AC54536" s="1"/>
      <c r="AD54536" s="3"/>
    </row>
    <row r="54537" spans="29:30" x14ac:dyDescent="0.2">
      <c r="AC54537" s="1"/>
      <c r="AD54537" s="3"/>
    </row>
    <row r="54538" spans="29:30" x14ac:dyDescent="0.2">
      <c r="AC54538" s="1"/>
      <c r="AD54538" s="3"/>
    </row>
    <row r="54539" spans="29:30" x14ac:dyDescent="0.2">
      <c r="AC54539" s="1"/>
      <c r="AD54539" s="3"/>
    </row>
    <row r="54540" spans="29:30" x14ac:dyDescent="0.2">
      <c r="AC54540" s="1"/>
      <c r="AD54540" s="3"/>
    </row>
    <row r="54541" spans="29:30" x14ac:dyDescent="0.2">
      <c r="AC54541" s="1"/>
      <c r="AD54541" s="3"/>
    </row>
    <row r="54542" spans="29:30" x14ac:dyDescent="0.2">
      <c r="AC54542" s="1"/>
      <c r="AD54542" s="3"/>
    </row>
    <row r="54543" spans="29:30" x14ac:dyDescent="0.2">
      <c r="AC54543" s="1"/>
      <c r="AD54543" s="3"/>
    </row>
    <row r="54544" spans="29:30" x14ac:dyDescent="0.2">
      <c r="AC54544" s="1"/>
      <c r="AD54544" s="3"/>
    </row>
    <row r="54545" spans="29:30" x14ac:dyDescent="0.2">
      <c r="AC54545" s="1"/>
      <c r="AD54545" s="3"/>
    </row>
    <row r="54546" spans="29:30" x14ac:dyDescent="0.2">
      <c r="AC54546" s="1"/>
      <c r="AD54546" s="3"/>
    </row>
    <row r="54547" spans="29:30" x14ac:dyDescent="0.2">
      <c r="AC54547" s="1"/>
      <c r="AD54547" s="3"/>
    </row>
    <row r="54548" spans="29:30" x14ac:dyDescent="0.2">
      <c r="AC54548" s="1"/>
      <c r="AD54548" s="3"/>
    </row>
    <row r="54549" spans="29:30" x14ac:dyDescent="0.2">
      <c r="AC54549" s="1"/>
      <c r="AD54549" s="3"/>
    </row>
    <row r="54550" spans="29:30" x14ac:dyDescent="0.2">
      <c r="AC54550" s="1"/>
      <c r="AD54550" s="3"/>
    </row>
    <row r="54551" spans="29:30" x14ac:dyDescent="0.2">
      <c r="AC54551" s="1"/>
      <c r="AD54551" s="3"/>
    </row>
    <row r="54552" spans="29:30" x14ac:dyDescent="0.2">
      <c r="AC54552" s="1"/>
      <c r="AD54552" s="3"/>
    </row>
    <row r="54553" spans="29:30" x14ac:dyDescent="0.2">
      <c r="AC54553" s="1"/>
      <c r="AD54553" s="3"/>
    </row>
    <row r="54554" spans="29:30" x14ac:dyDescent="0.2">
      <c r="AC54554" s="1"/>
      <c r="AD54554" s="3"/>
    </row>
    <row r="54555" spans="29:30" x14ac:dyDescent="0.2">
      <c r="AC54555" s="1"/>
      <c r="AD54555" s="3"/>
    </row>
    <row r="54556" spans="29:30" x14ac:dyDescent="0.2">
      <c r="AC54556" s="1"/>
      <c r="AD54556" s="3"/>
    </row>
    <row r="54557" spans="29:30" x14ac:dyDescent="0.2">
      <c r="AC54557" s="1"/>
      <c r="AD54557" s="3"/>
    </row>
    <row r="54558" spans="29:30" x14ac:dyDescent="0.2">
      <c r="AC54558" s="1"/>
      <c r="AD54558" s="3"/>
    </row>
    <row r="54559" spans="29:30" x14ac:dyDescent="0.2">
      <c r="AC54559" s="1"/>
      <c r="AD54559" s="3"/>
    </row>
    <row r="54560" spans="29:30" x14ac:dyDescent="0.2">
      <c r="AC54560" s="1"/>
      <c r="AD54560" s="3"/>
    </row>
    <row r="54561" spans="29:30" x14ac:dyDescent="0.2">
      <c r="AC54561" s="1"/>
      <c r="AD54561" s="3"/>
    </row>
    <row r="54562" spans="29:30" x14ac:dyDescent="0.2">
      <c r="AC54562" s="1"/>
      <c r="AD54562" s="3"/>
    </row>
    <row r="54563" spans="29:30" x14ac:dyDescent="0.2">
      <c r="AC54563" s="1"/>
      <c r="AD54563" s="3"/>
    </row>
    <row r="54564" spans="29:30" x14ac:dyDescent="0.2">
      <c r="AC54564" s="1"/>
      <c r="AD54564" s="3"/>
    </row>
    <row r="54565" spans="29:30" x14ac:dyDescent="0.2">
      <c r="AC54565" s="1"/>
      <c r="AD54565" s="3"/>
    </row>
    <row r="54566" spans="29:30" x14ac:dyDescent="0.2">
      <c r="AC54566" s="1"/>
      <c r="AD54566" s="3"/>
    </row>
    <row r="54567" spans="29:30" x14ac:dyDescent="0.2">
      <c r="AC54567" s="1"/>
      <c r="AD54567" s="3"/>
    </row>
    <row r="54568" spans="29:30" x14ac:dyDescent="0.2">
      <c r="AC54568" s="1"/>
      <c r="AD54568" s="3"/>
    </row>
    <row r="54569" spans="29:30" x14ac:dyDescent="0.2">
      <c r="AC54569" s="1"/>
      <c r="AD54569" s="3"/>
    </row>
    <row r="54570" spans="29:30" x14ac:dyDescent="0.2">
      <c r="AC54570" s="1"/>
      <c r="AD54570" s="3"/>
    </row>
    <row r="54571" spans="29:30" x14ac:dyDescent="0.2">
      <c r="AC54571" s="1"/>
      <c r="AD54571" s="3"/>
    </row>
    <row r="54572" spans="29:30" x14ac:dyDescent="0.2">
      <c r="AC54572" s="1"/>
      <c r="AD54572" s="3"/>
    </row>
    <row r="54573" spans="29:30" x14ac:dyDescent="0.2">
      <c r="AC54573" s="1"/>
      <c r="AD54573" s="3"/>
    </row>
    <row r="54574" spans="29:30" x14ac:dyDescent="0.2">
      <c r="AC54574" s="1"/>
      <c r="AD54574" s="3"/>
    </row>
    <row r="54575" spans="29:30" x14ac:dyDescent="0.2">
      <c r="AC54575" s="1"/>
      <c r="AD54575" s="3"/>
    </row>
    <row r="54576" spans="29:30" x14ac:dyDescent="0.2">
      <c r="AC54576" s="1"/>
      <c r="AD54576" s="3"/>
    </row>
    <row r="54577" spans="29:30" x14ac:dyDescent="0.2">
      <c r="AC54577" s="1"/>
      <c r="AD54577" s="3"/>
    </row>
    <row r="54578" spans="29:30" x14ac:dyDescent="0.2">
      <c r="AC54578" s="1"/>
      <c r="AD54578" s="3"/>
    </row>
    <row r="54579" spans="29:30" x14ac:dyDescent="0.2">
      <c r="AC54579" s="1"/>
      <c r="AD54579" s="3"/>
    </row>
    <row r="54580" spans="29:30" x14ac:dyDescent="0.2">
      <c r="AC54580" s="1"/>
      <c r="AD54580" s="3"/>
    </row>
    <row r="54581" spans="29:30" x14ac:dyDescent="0.2">
      <c r="AC54581" s="1"/>
      <c r="AD54581" s="3"/>
    </row>
    <row r="54582" spans="29:30" x14ac:dyDescent="0.2">
      <c r="AC54582" s="1"/>
      <c r="AD54582" s="3"/>
    </row>
    <row r="54583" spans="29:30" x14ac:dyDescent="0.2">
      <c r="AC54583" s="1"/>
      <c r="AD54583" s="3"/>
    </row>
    <row r="54584" spans="29:30" x14ac:dyDescent="0.2">
      <c r="AC54584" s="1"/>
      <c r="AD54584" s="3"/>
    </row>
    <row r="54585" spans="29:30" x14ac:dyDescent="0.2">
      <c r="AC54585" s="1"/>
      <c r="AD54585" s="3"/>
    </row>
    <row r="54586" spans="29:30" x14ac:dyDescent="0.2">
      <c r="AC54586" s="1"/>
      <c r="AD54586" s="3"/>
    </row>
    <row r="54587" spans="29:30" x14ac:dyDescent="0.2">
      <c r="AC54587" s="1"/>
      <c r="AD54587" s="3"/>
    </row>
    <row r="54588" spans="29:30" x14ac:dyDescent="0.2">
      <c r="AC54588" s="1"/>
      <c r="AD54588" s="3"/>
    </row>
    <row r="54589" spans="29:30" x14ac:dyDescent="0.2">
      <c r="AC54589" s="1"/>
      <c r="AD54589" s="3"/>
    </row>
    <row r="54590" spans="29:30" x14ac:dyDescent="0.2">
      <c r="AC54590" s="1"/>
      <c r="AD54590" s="3"/>
    </row>
    <row r="54591" spans="29:30" x14ac:dyDescent="0.2">
      <c r="AC54591" s="1"/>
      <c r="AD54591" s="3"/>
    </row>
    <row r="54592" spans="29:30" x14ac:dyDescent="0.2">
      <c r="AC54592" s="1"/>
      <c r="AD54592" s="3"/>
    </row>
    <row r="54593" spans="29:30" x14ac:dyDescent="0.2">
      <c r="AC54593" s="1"/>
      <c r="AD54593" s="3"/>
    </row>
    <row r="54594" spans="29:30" x14ac:dyDescent="0.2">
      <c r="AC54594" s="1"/>
      <c r="AD54594" s="3"/>
    </row>
    <row r="54595" spans="29:30" x14ac:dyDescent="0.2">
      <c r="AC54595" s="1"/>
      <c r="AD54595" s="3"/>
    </row>
    <row r="54596" spans="29:30" x14ac:dyDescent="0.2">
      <c r="AC54596" s="1"/>
      <c r="AD54596" s="3"/>
    </row>
    <row r="54597" spans="29:30" x14ac:dyDescent="0.2">
      <c r="AC54597" s="1"/>
      <c r="AD54597" s="3"/>
    </row>
    <row r="54598" spans="29:30" x14ac:dyDescent="0.2">
      <c r="AC54598" s="1"/>
      <c r="AD54598" s="3"/>
    </row>
    <row r="54599" spans="29:30" x14ac:dyDescent="0.2">
      <c r="AC54599" s="1"/>
      <c r="AD54599" s="3"/>
    </row>
    <row r="54600" spans="29:30" x14ac:dyDescent="0.2">
      <c r="AC54600" s="1"/>
      <c r="AD54600" s="3"/>
    </row>
    <row r="54601" spans="29:30" x14ac:dyDescent="0.2">
      <c r="AC54601" s="1"/>
      <c r="AD54601" s="3"/>
    </row>
    <row r="54602" spans="29:30" x14ac:dyDescent="0.2">
      <c r="AC54602" s="1"/>
      <c r="AD54602" s="3"/>
    </row>
    <row r="54603" spans="29:30" x14ac:dyDescent="0.2">
      <c r="AC54603" s="1"/>
      <c r="AD54603" s="3"/>
    </row>
    <row r="54604" spans="29:30" x14ac:dyDescent="0.2">
      <c r="AC54604" s="1"/>
      <c r="AD54604" s="3"/>
    </row>
    <row r="54605" spans="29:30" x14ac:dyDescent="0.2">
      <c r="AC54605" s="1"/>
      <c r="AD54605" s="3"/>
    </row>
    <row r="54606" spans="29:30" x14ac:dyDescent="0.2">
      <c r="AC54606" s="1"/>
      <c r="AD54606" s="3"/>
    </row>
    <row r="54607" spans="29:30" x14ac:dyDescent="0.2">
      <c r="AC54607" s="1"/>
      <c r="AD54607" s="3"/>
    </row>
    <row r="54608" spans="29:30" x14ac:dyDescent="0.2">
      <c r="AC54608" s="1"/>
      <c r="AD54608" s="3"/>
    </row>
    <row r="54609" spans="29:30" x14ac:dyDescent="0.2">
      <c r="AC54609" s="1"/>
      <c r="AD54609" s="3"/>
    </row>
    <row r="54610" spans="29:30" x14ac:dyDescent="0.2">
      <c r="AC54610" s="1"/>
      <c r="AD54610" s="3"/>
    </row>
    <row r="54611" spans="29:30" x14ac:dyDescent="0.2">
      <c r="AC54611" s="1"/>
      <c r="AD54611" s="3"/>
    </row>
    <row r="54612" spans="29:30" x14ac:dyDescent="0.2">
      <c r="AC54612" s="1"/>
      <c r="AD54612" s="3"/>
    </row>
    <row r="54613" spans="29:30" x14ac:dyDescent="0.2">
      <c r="AC54613" s="1"/>
      <c r="AD54613" s="3"/>
    </row>
    <row r="54614" spans="29:30" x14ac:dyDescent="0.2">
      <c r="AC54614" s="1"/>
      <c r="AD54614" s="3"/>
    </row>
    <row r="54615" spans="29:30" x14ac:dyDescent="0.2">
      <c r="AC54615" s="1"/>
      <c r="AD54615" s="3"/>
    </row>
    <row r="54616" spans="29:30" x14ac:dyDescent="0.2">
      <c r="AC54616" s="1"/>
      <c r="AD54616" s="3"/>
    </row>
    <row r="54617" spans="29:30" x14ac:dyDescent="0.2">
      <c r="AC54617" s="1"/>
      <c r="AD54617" s="3"/>
    </row>
    <row r="54618" spans="29:30" x14ac:dyDescent="0.2">
      <c r="AC54618" s="1"/>
      <c r="AD54618" s="3"/>
    </row>
    <row r="54619" spans="29:30" x14ac:dyDescent="0.2">
      <c r="AC54619" s="1"/>
      <c r="AD54619" s="3"/>
    </row>
    <row r="54620" spans="29:30" x14ac:dyDescent="0.2">
      <c r="AC54620" s="1"/>
      <c r="AD54620" s="3"/>
    </row>
    <row r="54621" spans="29:30" x14ac:dyDescent="0.2">
      <c r="AC54621" s="1"/>
      <c r="AD54621" s="3"/>
    </row>
    <row r="54622" spans="29:30" x14ac:dyDescent="0.2">
      <c r="AC54622" s="1"/>
      <c r="AD54622" s="3"/>
    </row>
    <row r="54623" spans="29:30" x14ac:dyDescent="0.2">
      <c r="AC54623" s="1"/>
      <c r="AD54623" s="3"/>
    </row>
    <row r="54624" spans="29:30" x14ac:dyDescent="0.2">
      <c r="AC54624" s="1"/>
      <c r="AD54624" s="3"/>
    </row>
    <row r="54625" spans="29:30" x14ac:dyDescent="0.2">
      <c r="AC54625" s="1"/>
      <c r="AD54625" s="3"/>
    </row>
    <row r="54626" spans="29:30" x14ac:dyDescent="0.2">
      <c r="AC54626" s="1"/>
      <c r="AD54626" s="3"/>
    </row>
    <row r="54627" spans="29:30" x14ac:dyDescent="0.2">
      <c r="AC54627" s="1"/>
      <c r="AD54627" s="3"/>
    </row>
    <row r="54628" spans="29:30" x14ac:dyDescent="0.2">
      <c r="AC54628" s="1"/>
      <c r="AD54628" s="3"/>
    </row>
    <row r="54629" spans="29:30" x14ac:dyDescent="0.2">
      <c r="AC54629" s="1"/>
      <c r="AD54629" s="3"/>
    </row>
    <row r="54630" spans="29:30" x14ac:dyDescent="0.2">
      <c r="AC54630" s="1"/>
      <c r="AD54630" s="3"/>
    </row>
    <row r="54631" spans="29:30" x14ac:dyDescent="0.2">
      <c r="AC54631" s="1"/>
      <c r="AD54631" s="3"/>
    </row>
    <row r="54632" spans="29:30" x14ac:dyDescent="0.2">
      <c r="AC54632" s="1"/>
      <c r="AD54632" s="3"/>
    </row>
    <row r="54633" spans="29:30" x14ac:dyDescent="0.2">
      <c r="AC54633" s="1"/>
      <c r="AD54633" s="3"/>
    </row>
    <row r="54634" spans="29:30" x14ac:dyDescent="0.2">
      <c r="AC54634" s="1"/>
      <c r="AD54634" s="3"/>
    </row>
    <row r="54635" spans="29:30" x14ac:dyDescent="0.2">
      <c r="AC54635" s="1"/>
      <c r="AD54635" s="3"/>
    </row>
    <row r="54636" spans="29:30" x14ac:dyDescent="0.2">
      <c r="AC54636" s="1"/>
      <c r="AD54636" s="3"/>
    </row>
    <row r="54637" spans="29:30" x14ac:dyDescent="0.2">
      <c r="AC54637" s="1"/>
      <c r="AD54637" s="3"/>
    </row>
    <row r="54638" spans="29:30" x14ac:dyDescent="0.2">
      <c r="AC54638" s="1"/>
      <c r="AD54638" s="3"/>
    </row>
    <row r="54639" spans="29:30" x14ac:dyDescent="0.2">
      <c r="AC54639" s="1"/>
      <c r="AD54639" s="3"/>
    </row>
    <row r="54640" spans="29:30" x14ac:dyDescent="0.2">
      <c r="AC54640" s="1"/>
      <c r="AD54640" s="3"/>
    </row>
    <row r="54641" spans="29:30" x14ac:dyDescent="0.2">
      <c r="AC54641" s="1"/>
      <c r="AD54641" s="3"/>
    </row>
    <row r="54642" spans="29:30" x14ac:dyDescent="0.2">
      <c r="AC54642" s="1"/>
      <c r="AD54642" s="3"/>
    </row>
    <row r="54643" spans="29:30" x14ac:dyDescent="0.2">
      <c r="AC54643" s="1"/>
      <c r="AD54643" s="3"/>
    </row>
    <row r="54644" spans="29:30" x14ac:dyDescent="0.2">
      <c r="AC54644" s="1"/>
      <c r="AD54644" s="3"/>
    </row>
    <row r="54645" spans="29:30" x14ac:dyDescent="0.2">
      <c r="AC54645" s="1"/>
      <c r="AD54645" s="3"/>
    </row>
    <row r="54646" spans="29:30" x14ac:dyDescent="0.2">
      <c r="AC54646" s="1"/>
      <c r="AD54646" s="3"/>
    </row>
    <row r="54647" spans="29:30" x14ac:dyDescent="0.2">
      <c r="AC54647" s="1"/>
      <c r="AD54647" s="3"/>
    </row>
    <row r="54648" spans="29:30" x14ac:dyDescent="0.2">
      <c r="AC54648" s="1"/>
      <c r="AD54648" s="3"/>
    </row>
    <row r="54649" spans="29:30" x14ac:dyDescent="0.2">
      <c r="AC54649" s="1"/>
      <c r="AD54649" s="3"/>
    </row>
    <row r="54650" spans="29:30" x14ac:dyDescent="0.2">
      <c r="AC54650" s="1"/>
      <c r="AD54650" s="3"/>
    </row>
    <row r="54651" spans="29:30" x14ac:dyDescent="0.2">
      <c r="AC54651" s="1"/>
      <c r="AD54651" s="3"/>
    </row>
    <row r="54652" spans="29:30" x14ac:dyDescent="0.2">
      <c r="AC54652" s="1"/>
      <c r="AD54652" s="3"/>
    </row>
    <row r="54653" spans="29:30" x14ac:dyDescent="0.2">
      <c r="AC54653" s="1"/>
      <c r="AD54653" s="3"/>
    </row>
    <row r="54654" spans="29:30" x14ac:dyDescent="0.2">
      <c r="AC54654" s="1"/>
      <c r="AD54654" s="3"/>
    </row>
    <row r="54655" spans="29:30" x14ac:dyDescent="0.2">
      <c r="AC54655" s="1"/>
      <c r="AD54655" s="3"/>
    </row>
    <row r="54656" spans="29:30" x14ac:dyDescent="0.2">
      <c r="AC54656" s="1"/>
      <c r="AD54656" s="3"/>
    </row>
    <row r="54657" spans="29:30" x14ac:dyDescent="0.2">
      <c r="AC54657" s="1"/>
      <c r="AD54657" s="3"/>
    </row>
    <row r="54658" spans="29:30" x14ac:dyDescent="0.2">
      <c r="AC54658" s="1"/>
      <c r="AD54658" s="3"/>
    </row>
    <row r="54659" spans="29:30" x14ac:dyDescent="0.2">
      <c r="AC54659" s="1"/>
      <c r="AD54659" s="3"/>
    </row>
    <row r="54660" spans="29:30" x14ac:dyDescent="0.2">
      <c r="AC54660" s="1"/>
      <c r="AD54660" s="3"/>
    </row>
    <row r="54661" spans="29:30" x14ac:dyDescent="0.2">
      <c r="AC54661" s="1"/>
      <c r="AD54661" s="3"/>
    </row>
    <row r="54662" spans="29:30" x14ac:dyDescent="0.2">
      <c r="AC54662" s="1"/>
      <c r="AD54662" s="3"/>
    </row>
    <row r="54663" spans="29:30" x14ac:dyDescent="0.2">
      <c r="AC54663" s="1"/>
      <c r="AD54663" s="3"/>
    </row>
    <row r="54664" spans="29:30" x14ac:dyDescent="0.2">
      <c r="AC54664" s="1"/>
      <c r="AD54664" s="3"/>
    </row>
    <row r="54665" spans="29:30" x14ac:dyDescent="0.2">
      <c r="AC54665" s="1"/>
      <c r="AD54665" s="3"/>
    </row>
    <row r="54666" spans="29:30" x14ac:dyDescent="0.2">
      <c r="AC54666" s="1"/>
      <c r="AD54666" s="3"/>
    </row>
    <row r="54667" spans="29:30" x14ac:dyDescent="0.2">
      <c r="AC54667" s="1"/>
      <c r="AD54667" s="3"/>
    </row>
    <row r="54668" spans="29:30" x14ac:dyDescent="0.2">
      <c r="AC54668" s="1"/>
      <c r="AD54668" s="3"/>
    </row>
    <row r="54669" spans="29:30" x14ac:dyDescent="0.2">
      <c r="AC54669" s="1"/>
      <c r="AD54669" s="3"/>
    </row>
    <row r="54670" spans="29:30" x14ac:dyDescent="0.2">
      <c r="AC54670" s="1"/>
      <c r="AD54670" s="3"/>
    </row>
    <row r="54671" spans="29:30" x14ac:dyDescent="0.2">
      <c r="AC54671" s="1"/>
      <c r="AD54671" s="3"/>
    </row>
    <row r="54672" spans="29:30" x14ac:dyDescent="0.2">
      <c r="AC54672" s="1"/>
      <c r="AD54672" s="3"/>
    </row>
    <row r="54673" spans="29:30" x14ac:dyDescent="0.2">
      <c r="AC54673" s="1"/>
      <c r="AD54673" s="3"/>
    </row>
    <row r="54674" spans="29:30" x14ac:dyDescent="0.2">
      <c r="AC54674" s="1"/>
      <c r="AD54674" s="3"/>
    </row>
    <row r="54675" spans="29:30" x14ac:dyDescent="0.2">
      <c r="AC54675" s="1"/>
      <c r="AD54675" s="3"/>
    </row>
    <row r="54676" spans="29:30" x14ac:dyDescent="0.2">
      <c r="AC54676" s="1"/>
      <c r="AD54676" s="3"/>
    </row>
    <row r="54677" spans="29:30" x14ac:dyDescent="0.2">
      <c r="AC54677" s="1"/>
      <c r="AD54677" s="3"/>
    </row>
    <row r="54678" spans="29:30" x14ac:dyDescent="0.2">
      <c r="AC54678" s="1"/>
      <c r="AD54678" s="3"/>
    </row>
    <row r="54679" spans="29:30" x14ac:dyDescent="0.2">
      <c r="AC54679" s="1"/>
      <c r="AD54679" s="3"/>
    </row>
    <row r="54680" spans="29:30" x14ac:dyDescent="0.2">
      <c r="AC54680" s="1"/>
      <c r="AD54680" s="3"/>
    </row>
    <row r="54681" spans="29:30" x14ac:dyDescent="0.2">
      <c r="AC54681" s="1"/>
      <c r="AD54681" s="3"/>
    </row>
    <row r="54682" spans="29:30" x14ac:dyDescent="0.2">
      <c r="AC54682" s="1"/>
      <c r="AD54682" s="3"/>
    </row>
    <row r="54683" spans="29:30" x14ac:dyDescent="0.2">
      <c r="AC54683" s="1"/>
      <c r="AD54683" s="3"/>
    </row>
    <row r="54684" spans="29:30" x14ac:dyDescent="0.2">
      <c r="AC54684" s="1"/>
      <c r="AD54684" s="3"/>
    </row>
    <row r="54685" spans="29:30" x14ac:dyDescent="0.2">
      <c r="AC54685" s="1"/>
      <c r="AD54685" s="3"/>
    </row>
    <row r="54686" spans="29:30" x14ac:dyDescent="0.2">
      <c r="AC54686" s="1"/>
      <c r="AD54686" s="3"/>
    </row>
    <row r="54687" spans="29:30" x14ac:dyDescent="0.2">
      <c r="AC54687" s="1"/>
      <c r="AD54687" s="3"/>
    </row>
    <row r="54688" spans="29:30" x14ac:dyDescent="0.2">
      <c r="AC54688" s="1"/>
      <c r="AD54688" s="3"/>
    </row>
    <row r="54689" spans="29:30" x14ac:dyDescent="0.2">
      <c r="AC54689" s="1"/>
      <c r="AD54689" s="3"/>
    </row>
    <row r="54690" spans="29:30" x14ac:dyDescent="0.2">
      <c r="AC54690" s="1"/>
      <c r="AD54690" s="3"/>
    </row>
    <row r="54691" spans="29:30" x14ac:dyDescent="0.2">
      <c r="AC54691" s="1"/>
      <c r="AD54691" s="3"/>
    </row>
    <row r="54692" spans="29:30" x14ac:dyDescent="0.2">
      <c r="AC54692" s="1"/>
      <c r="AD54692" s="3"/>
    </row>
    <row r="54693" spans="29:30" x14ac:dyDescent="0.2">
      <c r="AC54693" s="1"/>
      <c r="AD54693" s="3"/>
    </row>
    <row r="54694" spans="29:30" x14ac:dyDescent="0.2">
      <c r="AC54694" s="1"/>
      <c r="AD54694" s="3"/>
    </row>
    <row r="54695" spans="29:30" x14ac:dyDescent="0.2">
      <c r="AC54695" s="1"/>
      <c r="AD54695" s="3"/>
    </row>
    <row r="54696" spans="29:30" x14ac:dyDescent="0.2">
      <c r="AC54696" s="1"/>
      <c r="AD54696" s="3"/>
    </row>
    <row r="54697" spans="29:30" x14ac:dyDescent="0.2">
      <c r="AC54697" s="1"/>
      <c r="AD54697" s="3"/>
    </row>
    <row r="54698" spans="29:30" x14ac:dyDescent="0.2">
      <c r="AC54698" s="1"/>
      <c r="AD54698" s="3"/>
    </row>
    <row r="54699" spans="29:30" x14ac:dyDescent="0.2">
      <c r="AC54699" s="1"/>
      <c r="AD54699" s="3"/>
    </row>
    <row r="54700" spans="29:30" x14ac:dyDescent="0.2">
      <c r="AC54700" s="1"/>
      <c r="AD54700" s="3"/>
    </row>
    <row r="54701" spans="29:30" x14ac:dyDescent="0.2">
      <c r="AC54701" s="1"/>
      <c r="AD54701" s="3"/>
    </row>
    <row r="54702" spans="29:30" x14ac:dyDescent="0.2">
      <c r="AC54702" s="1"/>
      <c r="AD54702" s="3"/>
    </row>
    <row r="54703" spans="29:30" x14ac:dyDescent="0.2">
      <c r="AC54703" s="1"/>
      <c r="AD54703" s="3"/>
    </row>
    <row r="54704" spans="29:30" x14ac:dyDescent="0.2">
      <c r="AC54704" s="1"/>
      <c r="AD54704" s="3"/>
    </row>
    <row r="54705" spans="29:30" x14ac:dyDescent="0.2">
      <c r="AC54705" s="1"/>
      <c r="AD54705" s="3"/>
    </row>
    <row r="54706" spans="29:30" x14ac:dyDescent="0.2">
      <c r="AC54706" s="1"/>
      <c r="AD54706" s="3"/>
    </row>
    <row r="54707" spans="29:30" x14ac:dyDescent="0.2">
      <c r="AC54707" s="1"/>
      <c r="AD54707" s="3"/>
    </row>
    <row r="54708" spans="29:30" x14ac:dyDescent="0.2">
      <c r="AC54708" s="1"/>
      <c r="AD54708" s="3"/>
    </row>
    <row r="54709" spans="29:30" x14ac:dyDescent="0.2">
      <c r="AC54709" s="1"/>
      <c r="AD54709" s="3"/>
    </row>
    <row r="54710" spans="29:30" x14ac:dyDescent="0.2">
      <c r="AC54710" s="1"/>
      <c r="AD54710" s="3"/>
    </row>
    <row r="54711" spans="29:30" x14ac:dyDescent="0.2">
      <c r="AC54711" s="1"/>
      <c r="AD54711" s="3"/>
    </row>
    <row r="54712" spans="29:30" x14ac:dyDescent="0.2">
      <c r="AC54712" s="1"/>
      <c r="AD54712" s="3"/>
    </row>
    <row r="54713" spans="29:30" x14ac:dyDescent="0.2">
      <c r="AC54713" s="1"/>
      <c r="AD54713" s="3"/>
    </row>
    <row r="54714" spans="29:30" x14ac:dyDescent="0.2">
      <c r="AC54714" s="1"/>
      <c r="AD54714" s="3"/>
    </row>
    <row r="54715" spans="29:30" x14ac:dyDescent="0.2">
      <c r="AC54715" s="1"/>
      <c r="AD54715" s="3"/>
    </row>
    <row r="54716" spans="29:30" x14ac:dyDescent="0.2">
      <c r="AC54716" s="1"/>
      <c r="AD54716" s="3"/>
    </row>
    <row r="54717" spans="29:30" x14ac:dyDescent="0.2">
      <c r="AC54717" s="1"/>
      <c r="AD54717" s="3"/>
    </row>
    <row r="54718" spans="29:30" x14ac:dyDescent="0.2">
      <c r="AC54718" s="1"/>
      <c r="AD54718" s="3"/>
    </row>
    <row r="54719" spans="29:30" x14ac:dyDescent="0.2">
      <c r="AC54719" s="1"/>
      <c r="AD54719" s="3"/>
    </row>
    <row r="54720" spans="29:30" x14ac:dyDescent="0.2">
      <c r="AC54720" s="1"/>
      <c r="AD54720" s="3"/>
    </row>
    <row r="54721" spans="29:30" x14ac:dyDescent="0.2">
      <c r="AC54721" s="1"/>
      <c r="AD54721" s="3"/>
    </row>
    <row r="54722" spans="29:30" x14ac:dyDescent="0.2">
      <c r="AC54722" s="1"/>
      <c r="AD54722" s="3"/>
    </row>
    <row r="54723" spans="29:30" x14ac:dyDescent="0.2">
      <c r="AC54723" s="1"/>
      <c r="AD54723" s="3"/>
    </row>
    <row r="54724" spans="29:30" x14ac:dyDescent="0.2">
      <c r="AC54724" s="1"/>
      <c r="AD54724" s="3"/>
    </row>
    <row r="54725" spans="29:30" x14ac:dyDescent="0.2">
      <c r="AC54725" s="1"/>
      <c r="AD54725" s="3"/>
    </row>
    <row r="54726" spans="29:30" x14ac:dyDescent="0.2">
      <c r="AC54726" s="1"/>
      <c r="AD54726" s="3"/>
    </row>
    <row r="54727" spans="29:30" x14ac:dyDescent="0.2">
      <c r="AC54727" s="1"/>
      <c r="AD54727" s="3"/>
    </row>
    <row r="54728" spans="29:30" x14ac:dyDescent="0.2">
      <c r="AC54728" s="1"/>
      <c r="AD54728" s="3"/>
    </row>
    <row r="54729" spans="29:30" x14ac:dyDescent="0.2">
      <c r="AC54729" s="1"/>
      <c r="AD54729" s="3"/>
    </row>
    <row r="54730" spans="29:30" x14ac:dyDescent="0.2">
      <c r="AC54730" s="1"/>
      <c r="AD54730" s="3"/>
    </row>
    <row r="54731" spans="29:30" x14ac:dyDescent="0.2">
      <c r="AC54731" s="1"/>
      <c r="AD54731" s="3"/>
    </row>
    <row r="54732" spans="29:30" x14ac:dyDescent="0.2">
      <c r="AC54732" s="1"/>
      <c r="AD54732" s="3"/>
    </row>
    <row r="54733" spans="29:30" x14ac:dyDescent="0.2">
      <c r="AC54733" s="1"/>
      <c r="AD54733" s="3"/>
    </row>
    <row r="54734" spans="29:30" x14ac:dyDescent="0.2">
      <c r="AC54734" s="1"/>
      <c r="AD54734" s="3"/>
    </row>
    <row r="54735" spans="29:30" x14ac:dyDescent="0.2">
      <c r="AC54735" s="1"/>
      <c r="AD54735" s="3"/>
    </row>
    <row r="54736" spans="29:30" x14ac:dyDescent="0.2">
      <c r="AC54736" s="1"/>
      <c r="AD54736" s="3"/>
    </row>
    <row r="54737" spans="29:30" x14ac:dyDescent="0.2">
      <c r="AC54737" s="1"/>
      <c r="AD54737" s="3"/>
    </row>
    <row r="54738" spans="29:30" x14ac:dyDescent="0.2">
      <c r="AC54738" s="1"/>
      <c r="AD54738" s="3"/>
    </row>
    <row r="54739" spans="29:30" x14ac:dyDescent="0.2">
      <c r="AC54739" s="1"/>
      <c r="AD54739" s="3"/>
    </row>
    <row r="54740" spans="29:30" x14ac:dyDescent="0.2">
      <c r="AC54740" s="1"/>
      <c r="AD54740" s="3"/>
    </row>
    <row r="54741" spans="29:30" x14ac:dyDescent="0.2">
      <c r="AC54741" s="1"/>
      <c r="AD54741" s="3"/>
    </row>
    <row r="54742" spans="29:30" x14ac:dyDescent="0.2">
      <c r="AC54742" s="1"/>
      <c r="AD54742" s="3"/>
    </row>
    <row r="54743" spans="29:30" x14ac:dyDescent="0.2">
      <c r="AC54743" s="1"/>
      <c r="AD54743" s="3"/>
    </row>
    <row r="54744" spans="29:30" x14ac:dyDescent="0.2">
      <c r="AC54744" s="1"/>
      <c r="AD54744" s="3"/>
    </row>
    <row r="54745" spans="29:30" x14ac:dyDescent="0.2">
      <c r="AC54745" s="1"/>
      <c r="AD54745" s="3"/>
    </row>
    <row r="54746" spans="29:30" x14ac:dyDescent="0.2">
      <c r="AC54746" s="1"/>
      <c r="AD54746" s="3"/>
    </row>
    <row r="54747" spans="29:30" x14ac:dyDescent="0.2">
      <c r="AC54747" s="1"/>
      <c r="AD54747" s="3"/>
    </row>
    <row r="54748" spans="29:30" x14ac:dyDescent="0.2">
      <c r="AC54748" s="1"/>
      <c r="AD54748" s="3"/>
    </row>
    <row r="54749" spans="29:30" x14ac:dyDescent="0.2">
      <c r="AC54749" s="1"/>
      <c r="AD54749" s="3"/>
    </row>
    <row r="54750" spans="29:30" x14ac:dyDescent="0.2">
      <c r="AC54750" s="1"/>
      <c r="AD54750" s="3"/>
    </row>
    <row r="54751" spans="29:30" x14ac:dyDescent="0.2">
      <c r="AC54751" s="1"/>
      <c r="AD54751" s="3"/>
    </row>
    <row r="54752" spans="29:30" x14ac:dyDescent="0.2">
      <c r="AC54752" s="1"/>
      <c r="AD54752" s="3"/>
    </row>
    <row r="54753" spans="29:30" x14ac:dyDescent="0.2">
      <c r="AC54753" s="1"/>
      <c r="AD54753" s="3"/>
    </row>
    <row r="54754" spans="29:30" x14ac:dyDescent="0.2">
      <c r="AC54754" s="1"/>
      <c r="AD54754" s="3"/>
    </row>
    <row r="54755" spans="29:30" x14ac:dyDescent="0.2">
      <c r="AC54755" s="1"/>
      <c r="AD54755" s="3"/>
    </row>
    <row r="54756" spans="29:30" x14ac:dyDescent="0.2">
      <c r="AC54756" s="1"/>
      <c r="AD54756" s="3"/>
    </row>
    <row r="54757" spans="29:30" x14ac:dyDescent="0.2">
      <c r="AC54757" s="1"/>
      <c r="AD54757" s="3"/>
    </row>
    <row r="54758" spans="29:30" x14ac:dyDescent="0.2">
      <c r="AC54758" s="1"/>
      <c r="AD54758" s="3"/>
    </row>
    <row r="54759" spans="29:30" x14ac:dyDescent="0.2">
      <c r="AC54759" s="1"/>
      <c r="AD54759" s="3"/>
    </row>
    <row r="54760" spans="29:30" x14ac:dyDescent="0.2">
      <c r="AC54760" s="1"/>
      <c r="AD54760" s="3"/>
    </row>
    <row r="54761" spans="29:30" x14ac:dyDescent="0.2">
      <c r="AC54761" s="1"/>
      <c r="AD54761" s="3"/>
    </row>
    <row r="54762" spans="29:30" x14ac:dyDescent="0.2">
      <c r="AC54762" s="1"/>
      <c r="AD54762" s="3"/>
    </row>
    <row r="54763" spans="29:30" x14ac:dyDescent="0.2">
      <c r="AC54763" s="1"/>
      <c r="AD54763" s="3"/>
    </row>
    <row r="54764" spans="29:30" x14ac:dyDescent="0.2">
      <c r="AC54764" s="1"/>
      <c r="AD54764" s="3"/>
    </row>
    <row r="54765" spans="29:30" x14ac:dyDescent="0.2">
      <c r="AC54765" s="1"/>
      <c r="AD54765" s="3"/>
    </row>
    <row r="54766" spans="29:30" x14ac:dyDescent="0.2">
      <c r="AC54766" s="1"/>
      <c r="AD54766" s="3"/>
    </row>
    <row r="54767" spans="29:30" x14ac:dyDescent="0.2">
      <c r="AC54767" s="1"/>
      <c r="AD54767" s="3"/>
    </row>
    <row r="54768" spans="29:30" x14ac:dyDescent="0.2">
      <c r="AC54768" s="1"/>
      <c r="AD54768" s="3"/>
    </row>
    <row r="54769" spans="29:30" x14ac:dyDescent="0.2">
      <c r="AC54769" s="1"/>
      <c r="AD54769" s="3"/>
    </row>
    <row r="54770" spans="29:30" x14ac:dyDescent="0.2">
      <c r="AC54770" s="1"/>
      <c r="AD54770" s="3"/>
    </row>
    <row r="54771" spans="29:30" x14ac:dyDescent="0.2">
      <c r="AC54771" s="1"/>
      <c r="AD54771" s="3"/>
    </row>
    <row r="54772" spans="29:30" x14ac:dyDescent="0.2">
      <c r="AC54772" s="1"/>
      <c r="AD54772" s="3"/>
    </row>
    <row r="54773" spans="29:30" x14ac:dyDescent="0.2">
      <c r="AC54773" s="1"/>
      <c r="AD54773" s="3"/>
    </row>
    <row r="54774" spans="29:30" x14ac:dyDescent="0.2">
      <c r="AC54774" s="1"/>
      <c r="AD54774" s="3"/>
    </row>
    <row r="54775" spans="29:30" x14ac:dyDescent="0.2">
      <c r="AC54775" s="1"/>
      <c r="AD54775" s="3"/>
    </row>
    <row r="54776" spans="29:30" x14ac:dyDescent="0.2">
      <c r="AC54776" s="1"/>
      <c r="AD54776" s="3"/>
    </row>
    <row r="54777" spans="29:30" x14ac:dyDescent="0.2">
      <c r="AC54777" s="1"/>
      <c r="AD54777" s="3"/>
    </row>
    <row r="54778" spans="29:30" x14ac:dyDescent="0.2">
      <c r="AC54778" s="1"/>
      <c r="AD54778" s="3"/>
    </row>
    <row r="54779" spans="29:30" x14ac:dyDescent="0.2">
      <c r="AC54779" s="1"/>
      <c r="AD54779" s="3"/>
    </row>
    <row r="54780" spans="29:30" x14ac:dyDescent="0.2">
      <c r="AC54780" s="1"/>
      <c r="AD54780" s="3"/>
    </row>
    <row r="54781" spans="29:30" x14ac:dyDescent="0.2">
      <c r="AC54781" s="1"/>
      <c r="AD54781" s="3"/>
    </row>
    <row r="54782" spans="29:30" x14ac:dyDescent="0.2">
      <c r="AC54782" s="1"/>
      <c r="AD54782" s="3"/>
    </row>
    <row r="54783" spans="29:30" x14ac:dyDescent="0.2">
      <c r="AC54783" s="1"/>
      <c r="AD54783" s="3"/>
    </row>
    <row r="54784" spans="29:30" x14ac:dyDescent="0.2">
      <c r="AC54784" s="1"/>
      <c r="AD54784" s="3"/>
    </row>
    <row r="54785" spans="29:30" x14ac:dyDescent="0.2">
      <c r="AC54785" s="1"/>
      <c r="AD54785" s="3"/>
    </row>
    <row r="54786" spans="29:30" x14ac:dyDescent="0.2">
      <c r="AC54786" s="1"/>
      <c r="AD54786" s="3"/>
    </row>
    <row r="54787" spans="29:30" x14ac:dyDescent="0.2">
      <c r="AC54787" s="1"/>
      <c r="AD54787" s="3"/>
    </row>
    <row r="54788" spans="29:30" x14ac:dyDescent="0.2">
      <c r="AC54788" s="1"/>
      <c r="AD54788" s="3"/>
    </row>
    <row r="54789" spans="29:30" x14ac:dyDescent="0.2">
      <c r="AC54789" s="1"/>
      <c r="AD54789" s="3"/>
    </row>
    <row r="54790" spans="29:30" x14ac:dyDescent="0.2">
      <c r="AC54790" s="1"/>
      <c r="AD54790" s="3"/>
    </row>
    <row r="54791" spans="29:30" x14ac:dyDescent="0.2">
      <c r="AC54791" s="1"/>
      <c r="AD54791" s="3"/>
    </row>
    <row r="54792" spans="29:30" x14ac:dyDescent="0.2">
      <c r="AC54792" s="1"/>
      <c r="AD54792" s="3"/>
    </row>
    <row r="54793" spans="29:30" x14ac:dyDescent="0.2">
      <c r="AC54793" s="1"/>
      <c r="AD54793" s="3"/>
    </row>
    <row r="54794" spans="29:30" x14ac:dyDescent="0.2">
      <c r="AC54794" s="1"/>
      <c r="AD54794" s="3"/>
    </row>
    <row r="54795" spans="29:30" x14ac:dyDescent="0.2">
      <c r="AC54795" s="1"/>
      <c r="AD54795" s="3"/>
    </row>
    <row r="54796" spans="29:30" x14ac:dyDescent="0.2">
      <c r="AC54796" s="1"/>
      <c r="AD54796" s="3"/>
    </row>
    <row r="54797" spans="29:30" x14ac:dyDescent="0.2">
      <c r="AC54797" s="1"/>
      <c r="AD54797" s="3"/>
    </row>
    <row r="54798" spans="29:30" x14ac:dyDescent="0.2">
      <c r="AC54798" s="1"/>
      <c r="AD54798" s="3"/>
    </row>
    <row r="54799" spans="29:30" x14ac:dyDescent="0.2">
      <c r="AC54799" s="1"/>
      <c r="AD54799" s="3"/>
    </row>
    <row r="54800" spans="29:30" x14ac:dyDescent="0.2">
      <c r="AC54800" s="1"/>
      <c r="AD54800" s="3"/>
    </row>
    <row r="54801" spans="29:30" x14ac:dyDescent="0.2">
      <c r="AC54801" s="1"/>
      <c r="AD54801" s="3"/>
    </row>
    <row r="54802" spans="29:30" x14ac:dyDescent="0.2">
      <c r="AC54802" s="1"/>
      <c r="AD54802" s="3"/>
    </row>
    <row r="54803" spans="29:30" x14ac:dyDescent="0.2">
      <c r="AC54803" s="1"/>
      <c r="AD54803" s="3"/>
    </row>
    <row r="54804" spans="29:30" x14ac:dyDescent="0.2">
      <c r="AC54804" s="1"/>
      <c r="AD54804" s="3"/>
    </row>
    <row r="54805" spans="29:30" x14ac:dyDescent="0.2">
      <c r="AC54805" s="1"/>
      <c r="AD54805" s="3"/>
    </row>
    <row r="54806" spans="29:30" x14ac:dyDescent="0.2">
      <c r="AC54806" s="1"/>
      <c r="AD54806" s="3"/>
    </row>
    <row r="54807" spans="29:30" x14ac:dyDescent="0.2">
      <c r="AC54807" s="1"/>
      <c r="AD54807" s="3"/>
    </row>
    <row r="54808" spans="29:30" x14ac:dyDescent="0.2">
      <c r="AC54808" s="1"/>
      <c r="AD54808" s="3"/>
    </row>
    <row r="54809" spans="29:30" x14ac:dyDescent="0.2">
      <c r="AC54809" s="1"/>
      <c r="AD54809" s="3"/>
    </row>
    <row r="54810" spans="29:30" x14ac:dyDescent="0.2">
      <c r="AC54810" s="1"/>
      <c r="AD54810" s="3"/>
    </row>
    <row r="54811" spans="29:30" x14ac:dyDescent="0.2">
      <c r="AC54811" s="1"/>
      <c r="AD54811" s="3"/>
    </row>
    <row r="54812" spans="29:30" x14ac:dyDescent="0.2">
      <c r="AC54812" s="1"/>
      <c r="AD54812" s="3"/>
    </row>
    <row r="54813" spans="29:30" x14ac:dyDescent="0.2">
      <c r="AC54813" s="1"/>
      <c r="AD54813" s="3"/>
    </row>
    <row r="54814" spans="29:30" x14ac:dyDescent="0.2">
      <c r="AC54814" s="1"/>
      <c r="AD54814" s="3"/>
    </row>
    <row r="54815" spans="29:30" x14ac:dyDescent="0.2">
      <c r="AC54815" s="1"/>
      <c r="AD54815" s="3"/>
    </row>
    <row r="54816" spans="29:30" x14ac:dyDescent="0.2">
      <c r="AC54816" s="1"/>
      <c r="AD54816" s="3"/>
    </row>
    <row r="54817" spans="29:30" x14ac:dyDescent="0.2">
      <c r="AC54817" s="1"/>
      <c r="AD54817" s="3"/>
    </row>
    <row r="54818" spans="29:30" x14ac:dyDescent="0.2">
      <c r="AC54818" s="1"/>
      <c r="AD54818" s="3"/>
    </row>
    <row r="54819" spans="29:30" x14ac:dyDescent="0.2">
      <c r="AC54819" s="1"/>
      <c r="AD54819" s="3"/>
    </row>
    <row r="54820" spans="29:30" x14ac:dyDescent="0.2">
      <c r="AC54820" s="1"/>
      <c r="AD54820" s="3"/>
    </row>
    <row r="54821" spans="29:30" x14ac:dyDescent="0.2">
      <c r="AC54821" s="1"/>
      <c r="AD54821" s="3"/>
    </row>
    <row r="54822" spans="29:30" x14ac:dyDescent="0.2">
      <c r="AC54822" s="1"/>
      <c r="AD54822" s="3"/>
    </row>
    <row r="54823" spans="29:30" x14ac:dyDescent="0.2">
      <c r="AC54823" s="1"/>
      <c r="AD54823" s="3"/>
    </row>
    <row r="54824" spans="29:30" x14ac:dyDescent="0.2">
      <c r="AC54824" s="1"/>
      <c r="AD54824" s="3"/>
    </row>
    <row r="54825" spans="29:30" x14ac:dyDescent="0.2">
      <c r="AC54825" s="1"/>
      <c r="AD54825" s="3"/>
    </row>
    <row r="54826" spans="29:30" x14ac:dyDescent="0.2">
      <c r="AC54826" s="1"/>
      <c r="AD54826" s="3"/>
    </row>
    <row r="54827" spans="29:30" x14ac:dyDescent="0.2">
      <c r="AC54827" s="1"/>
      <c r="AD54827" s="3"/>
    </row>
    <row r="54828" spans="29:30" x14ac:dyDescent="0.2">
      <c r="AC54828" s="1"/>
      <c r="AD54828" s="3"/>
    </row>
    <row r="54829" spans="29:30" x14ac:dyDescent="0.2">
      <c r="AC54829" s="1"/>
      <c r="AD54829" s="3"/>
    </row>
    <row r="54830" spans="29:30" x14ac:dyDescent="0.2">
      <c r="AC54830" s="1"/>
      <c r="AD54830" s="3"/>
    </row>
    <row r="54831" spans="29:30" x14ac:dyDescent="0.2">
      <c r="AC54831" s="1"/>
      <c r="AD54831" s="3"/>
    </row>
    <row r="54832" spans="29:30" x14ac:dyDescent="0.2">
      <c r="AC54832" s="1"/>
      <c r="AD54832" s="3"/>
    </row>
    <row r="54833" spans="29:30" x14ac:dyDescent="0.2">
      <c r="AC54833" s="1"/>
      <c r="AD54833" s="3"/>
    </row>
    <row r="54834" spans="29:30" x14ac:dyDescent="0.2">
      <c r="AC54834" s="1"/>
      <c r="AD54834" s="3"/>
    </row>
    <row r="54835" spans="29:30" x14ac:dyDescent="0.2">
      <c r="AC54835" s="1"/>
      <c r="AD54835" s="3"/>
    </row>
    <row r="54836" spans="29:30" x14ac:dyDescent="0.2">
      <c r="AC54836" s="1"/>
      <c r="AD54836" s="3"/>
    </row>
    <row r="54837" spans="29:30" x14ac:dyDescent="0.2">
      <c r="AC54837" s="1"/>
      <c r="AD54837" s="3"/>
    </row>
    <row r="54838" spans="29:30" x14ac:dyDescent="0.2">
      <c r="AC54838" s="1"/>
      <c r="AD54838" s="3"/>
    </row>
    <row r="54839" spans="29:30" x14ac:dyDescent="0.2">
      <c r="AC54839" s="1"/>
      <c r="AD54839" s="3"/>
    </row>
    <row r="54840" spans="29:30" x14ac:dyDescent="0.2">
      <c r="AC54840" s="1"/>
      <c r="AD54840" s="3"/>
    </row>
    <row r="54841" spans="29:30" x14ac:dyDescent="0.2">
      <c r="AC54841" s="1"/>
      <c r="AD54841" s="3"/>
    </row>
    <row r="54842" spans="29:30" x14ac:dyDescent="0.2">
      <c r="AC54842" s="1"/>
      <c r="AD54842" s="3"/>
    </row>
    <row r="54843" spans="29:30" x14ac:dyDescent="0.2">
      <c r="AC54843" s="1"/>
      <c r="AD54843" s="3"/>
    </row>
    <row r="54844" spans="29:30" x14ac:dyDescent="0.2">
      <c r="AC54844" s="1"/>
      <c r="AD54844" s="3"/>
    </row>
    <row r="54845" spans="29:30" x14ac:dyDescent="0.2">
      <c r="AC54845" s="1"/>
      <c r="AD54845" s="3"/>
    </row>
    <row r="54846" spans="29:30" x14ac:dyDescent="0.2">
      <c r="AC54846" s="1"/>
      <c r="AD54846" s="3"/>
    </row>
    <row r="54847" spans="29:30" x14ac:dyDescent="0.2">
      <c r="AC54847" s="1"/>
      <c r="AD54847" s="3"/>
    </row>
    <row r="54848" spans="29:30" x14ac:dyDescent="0.2">
      <c r="AC54848" s="1"/>
      <c r="AD54848" s="3"/>
    </row>
    <row r="54849" spans="29:30" x14ac:dyDescent="0.2">
      <c r="AC54849" s="1"/>
      <c r="AD54849" s="3"/>
    </row>
    <row r="54850" spans="29:30" x14ac:dyDescent="0.2">
      <c r="AC54850" s="1"/>
      <c r="AD54850" s="3"/>
    </row>
    <row r="54851" spans="29:30" x14ac:dyDescent="0.2">
      <c r="AC54851" s="1"/>
      <c r="AD54851" s="3"/>
    </row>
    <row r="54852" spans="29:30" x14ac:dyDescent="0.2">
      <c r="AC54852" s="1"/>
      <c r="AD54852" s="3"/>
    </row>
    <row r="54853" spans="29:30" x14ac:dyDescent="0.2">
      <c r="AC54853" s="1"/>
      <c r="AD54853" s="3"/>
    </row>
    <row r="54854" spans="29:30" x14ac:dyDescent="0.2">
      <c r="AC54854" s="1"/>
      <c r="AD54854" s="3"/>
    </row>
    <row r="54855" spans="29:30" x14ac:dyDescent="0.2">
      <c r="AC54855" s="1"/>
      <c r="AD54855" s="3"/>
    </row>
    <row r="54856" spans="29:30" x14ac:dyDescent="0.2">
      <c r="AC54856" s="1"/>
      <c r="AD54856" s="3"/>
    </row>
    <row r="54857" spans="29:30" x14ac:dyDescent="0.2">
      <c r="AC54857" s="1"/>
      <c r="AD54857" s="3"/>
    </row>
    <row r="54858" spans="29:30" x14ac:dyDescent="0.2">
      <c r="AC54858" s="1"/>
      <c r="AD54858" s="3"/>
    </row>
    <row r="54859" spans="29:30" x14ac:dyDescent="0.2">
      <c r="AC54859" s="1"/>
      <c r="AD54859" s="3"/>
    </row>
    <row r="54860" spans="29:30" x14ac:dyDescent="0.2">
      <c r="AC54860" s="1"/>
      <c r="AD54860" s="3"/>
    </row>
    <row r="54861" spans="29:30" x14ac:dyDescent="0.2">
      <c r="AC54861" s="1"/>
      <c r="AD54861" s="3"/>
    </row>
    <row r="54862" spans="29:30" x14ac:dyDescent="0.2">
      <c r="AC54862" s="1"/>
      <c r="AD54862" s="3"/>
    </row>
    <row r="54863" spans="29:30" x14ac:dyDescent="0.2">
      <c r="AC54863" s="1"/>
      <c r="AD54863" s="3"/>
    </row>
    <row r="54864" spans="29:30" x14ac:dyDescent="0.2">
      <c r="AC54864" s="1"/>
      <c r="AD54864" s="3"/>
    </row>
    <row r="54865" spans="29:30" x14ac:dyDescent="0.2">
      <c r="AC54865" s="1"/>
      <c r="AD54865" s="3"/>
    </row>
    <row r="54866" spans="29:30" x14ac:dyDescent="0.2">
      <c r="AC54866" s="1"/>
      <c r="AD54866" s="3"/>
    </row>
    <row r="54867" spans="29:30" x14ac:dyDescent="0.2">
      <c r="AC54867" s="1"/>
      <c r="AD54867" s="3"/>
    </row>
    <row r="54868" spans="29:30" x14ac:dyDescent="0.2">
      <c r="AC54868" s="1"/>
      <c r="AD54868" s="3"/>
    </row>
    <row r="54869" spans="29:30" x14ac:dyDescent="0.2">
      <c r="AC54869" s="1"/>
      <c r="AD54869" s="3"/>
    </row>
    <row r="54870" spans="29:30" x14ac:dyDescent="0.2">
      <c r="AC54870" s="1"/>
      <c r="AD54870" s="3"/>
    </row>
    <row r="54871" spans="29:30" x14ac:dyDescent="0.2">
      <c r="AC54871" s="1"/>
      <c r="AD54871" s="3"/>
    </row>
    <row r="54872" spans="29:30" x14ac:dyDescent="0.2">
      <c r="AC54872" s="1"/>
      <c r="AD54872" s="3"/>
    </row>
    <row r="54873" spans="29:30" x14ac:dyDescent="0.2">
      <c r="AC54873" s="1"/>
      <c r="AD54873" s="3"/>
    </row>
    <row r="54874" spans="29:30" x14ac:dyDescent="0.2">
      <c r="AC54874" s="1"/>
      <c r="AD54874" s="3"/>
    </row>
    <row r="54875" spans="29:30" x14ac:dyDescent="0.2">
      <c r="AC54875" s="1"/>
      <c r="AD54875" s="3"/>
    </row>
    <row r="54876" spans="29:30" x14ac:dyDescent="0.2">
      <c r="AC54876" s="1"/>
      <c r="AD54876" s="3"/>
    </row>
    <row r="54877" spans="29:30" x14ac:dyDescent="0.2">
      <c r="AC54877" s="1"/>
      <c r="AD54877" s="3"/>
    </row>
    <row r="54878" spans="29:30" x14ac:dyDescent="0.2">
      <c r="AC54878" s="1"/>
      <c r="AD54878" s="3"/>
    </row>
    <row r="54879" spans="29:30" x14ac:dyDescent="0.2">
      <c r="AC54879" s="1"/>
      <c r="AD54879" s="3"/>
    </row>
    <row r="54880" spans="29:30" x14ac:dyDescent="0.2">
      <c r="AC54880" s="1"/>
      <c r="AD54880" s="3"/>
    </row>
    <row r="54881" spans="29:30" x14ac:dyDescent="0.2">
      <c r="AC54881" s="1"/>
      <c r="AD54881" s="3"/>
    </row>
    <row r="54882" spans="29:30" x14ac:dyDescent="0.2">
      <c r="AC54882" s="1"/>
      <c r="AD54882" s="3"/>
    </row>
    <row r="54883" spans="29:30" x14ac:dyDescent="0.2">
      <c r="AC54883" s="1"/>
      <c r="AD54883" s="3"/>
    </row>
    <row r="54884" spans="29:30" x14ac:dyDescent="0.2">
      <c r="AC54884" s="1"/>
      <c r="AD54884" s="3"/>
    </row>
    <row r="54885" spans="29:30" x14ac:dyDescent="0.2">
      <c r="AC54885" s="1"/>
      <c r="AD54885" s="3"/>
    </row>
    <row r="54886" spans="29:30" x14ac:dyDescent="0.2">
      <c r="AC54886" s="1"/>
      <c r="AD54886" s="3"/>
    </row>
    <row r="54887" spans="29:30" x14ac:dyDescent="0.2">
      <c r="AC54887" s="1"/>
      <c r="AD54887" s="3"/>
    </row>
    <row r="54888" spans="29:30" x14ac:dyDescent="0.2">
      <c r="AC54888" s="1"/>
      <c r="AD54888" s="3"/>
    </row>
    <row r="54889" spans="29:30" x14ac:dyDescent="0.2">
      <c r="AC54889" s="1"/>
      <c r="AD54889" s="3"/>
    </row>
    <row r="54890" spans="29:30" x14ac:dyDescent="0.2">
      <c r="AC54890" s="1"/>
      <c r="AD54890" s="3"/>
    </row>
    <row r="54891" spans="29:30" x14ac:dyDescent="0.2">
      <c r="AC54891" s="1"/>
      <c r="AD54891" s="3"/>
    </row>
    <row r="54892" spans="29:30" x14ac:dyDescent="0.2">
      <c r="AC54892" s="1"/>
      <c r="AD54892" s="3"/>
    </row>
    <row r="54893" spans="29:30" x14ac:dyDescent="0.2">
      <c r="AC54893" s="1"/>
      <c r="AD54893" s="3"/>
    </row>
    <row r="54894" spans="29:30" x14ac:dyDescent="0.2">
      <c r="AC54894" s="1"/>
      <c r="AD54894" s="3"/>
    </row>
    <row r="54895" spans="29:30" x14ac:dyDescent="0.2">
      <c r="AC54895" s="1"/>
      <c r="AD54895" s="3"/>
    </row>
    <row r="54896" spans="29:30" x14ac:dyDescent="0.2">
      <c r="AC54896" s="1"/>
      <c r="AD54896" s="3"/>
    </row>
    <row r="54897" spans="29:30" x14ac:dyDescent="0.2">
      <c r="AC54897" s="1"/>
      <c r="AD54897" s="3"/>
    </row>
    <row r="54898" spans="29:30" x14ac:dyDescent="0.2">
      <c r="AC54898" s="1"/>
      <c r="AD54898" s="3"/>
    </row>
    <row r="54899" spans="29:30" x14ac:dyDescent="0.2">
      <c r="AC54899" s="1"/>
      <c r="AD54899" s="3"/>
    </row>
    <row r="54900" spans="29:30" x14ac:dyDescent="0.2">
      <c r="AC54900" s="1"/>
      <c r="AD54900" s="3"/>
    </row>
    <row r="54901" spans="29:30" x14ac:dyDescent="0.2">
      <c r="AC54901" s="1"/>
      <c r="AD54901" s="3"/>
    </row>
    <row r="54902" spans="29:30" x14ac:dyDescent="0.2">
      <c r="AC54902" s="1"/>
      <c r="AD54902" s="3"/>
    </row>
    <row r="54903" spans="29:30" x14ac:dyDescent="0.2">
      <c r="AC54903" s="1"/>
      <c r="AD54903" s="3"/>
    </row>
    <row r="54904" spans="29:30" x14ac:dyDescent="0.2">
      <c r="AC54904" s="1"/>
      <c r="AD54904" s="3"/>
    </row>
    <row r="54905" spans="29:30" x14ac:dyDescent="0.2">
      <c r="AC54905" s="1"/>
      <c r="AD54905" s="3"/>
    </row>
    <row r="54906" spans="29:30" x14ac:dyDescent="0.2">
      <c r="AC54906" s="1"/>
      <c r="AD54906" s="3"/>
    </row>
    <row r="54907" spans="29:30" x14ac:dyDescent="0.2">
      <c r="AC54907" s="1"/>
      <c r="AD54907" s="3"/>
    </row>
    <row r="54908" spans="29:30" x14ac:dyDescent="0.2">
      <c r="AC54908" s="1"/>
      <c r="AD54908" s="3"/>
    </row>
    <row r="54909" spans="29:30" x14ac:dyDescent="0.2">
      <c r="AC54909" s="1"/>
      <c r="AD54909" s="3"/>
    </row>
    <row r="54910" spans="29:30" x14ac:dyDescent="0.2">
      <c r="AC54910" s="1"/>
      <c r="AD54910" s="3"/>
    </row>
    <row r="54911" spans="29:30" x14ac:dyDescent="0.2">
      <c r="AC54911" s="1"/>
      <c r="AD54911" s="3"/>
    </row>
    <row r="54912" spans="29:30" x14ac:dyDescent="0.2">
      <c r="AC54912" s="1"/>
      <c r="AD54912" s="3"/>
    </row>
    <row r="54913" spans="29:30" x14ac:dyDescent="0.2">
      <c r="AC54913" s="1"/>
      <c r="AD54913" s="3"/>
    </row>
    <row r="54914" spans="29:30" x14ac:dyDescent="0.2">
      <c r="AC54914" s="1"/>
      <c r="AD54914" s="3"/>
    </row>
    <row r="54915" spans="29:30" x14ac:dyDescent="0.2">
      <c r="AC54915" s="1"/>
      <c r="AD54915" s="3"/>
    </row>
    <row r="54916" spans="29:30" x14ac:dyDescent="0.2">
      <c r="AC54916" s="1"/>
      <c r="AD54916" s="3"/>
    </row>
    <row r="54917" spans="29:30" x14ac:dyDescent="0.2">
      <c r="AC54917" s="1"/>
      <c r="AD54917" s="3"/>
    </row>
    <row r="54918" spans="29:30" x14ac:dyDescent="0.2">
      <c r="AC54918" s="1"/>
      <c r="AD54918" s="3"/>
    </row>
    <row r="54919" spans="29:30" x14ac:dyDescent="0.2">
      <c r="AC54919" s="1"/>
      <c r="AD54919" s="3"/>
    </row>
    <row r="54920" spans="29:30" x14ac:dyDescent="0.2">
      <c r="AC54920" s="1"/>
      <c r="AD54920" s="3"/>
    </row>
    <row r="54921" spans="29:30" x14ac:dyDescent="0.2">
      <c r="AC54921" s="1"/>
      <c r="AD54921" s="3"/>
    </row>
    <row r="54922" spans="29:30" x14ac:dyDescent="0.2">
      <c r="AC54922" s="1"/>
      <c r="AD54922" s="3"/>
    </row>
    <row r="54923" spans="29:30" x14ac:dyDescent="0.2">
      <c r="AC54923" s="1"/>
      <c r="AD54923" s="3"/>
    </row>
    <row r="54924" spans="29:30" x14ac:dyDescent="0.2">
      <c r="AC54924" s="1"/>
      <c r="AD54924" s="3"/>
    </row>
    <row r="54925" spans="29:30" x14ac:dyDescent="0.2">
      <c r="AC54925" s="1"/>
      <c r="AD54925" s="3"/>
    </row>
    <row r="54926" spans="29:30" x14ac:dyDescent="0.2">
      <c r="AC54926" s="1"/>
      <c r="AD54926" s="3"/>
    </row>
    <row r="54927" spans="29:30" x14ac:dyDescent="0.2">
      <c r="AC54927" s="1"/>
      <c r="AD54927" s="3"/>
    </row>
    <row r="54928" spans="29:30" x14ac:dyDescent="0.2">
      <c r="AC54928" s="1"/>
      <c r="AD54928" s="3"/>
    </row>
    <row r="54929" spans="29:30" x14ac:dyDescent="0.2">
      <c r="AC54929" s="1"/>
      <c r="AD54929" s="3"/>
    </row>
    <row r="54930" spans="29:30" x14ac:dyDescent="0.2">
      <c r="AC54930" s="1"/>
      <c r="AD54930" s="3"/>
    </row>
    <row r="54931" spans="29:30" x14ac:dyDescent="0.2">
      <c r="AC54931" s="1"/>
      <c r="AD54931" s="3"/>
    </row>
    <row r="54932" spans="29:30" x14ac:dyDescent="0.2">
      <c r="AC54932" s="1"/>
      <c r="AD54932" s="3"/>
    </row>
    <row r="54933" spans="29:30" x14ac:dyDescent="0.2">
      <c r="AC54933" s="1"/>
      <c r="AD54933" s="3"/>
    </row>
    <row r="54934" spans="29:30" x14ac:dyDescent="0.2">
      <c r="AC54934" s="1"/>
      <c r="AD54934" s="3"/>
    </row>
    <row r="54935" spans="29:30" x14ac:dyDescent="0.2">
      <c r="AC54935" s="1"/>
      <c r="AD54935" s="3"/>
    </row>
    <row r="54936" spans="29:30" x14ac:dyDescent="0.2">
      <c r="AC54936" s="1"/>
      <c r="AD54936" s="3"/>
    </row>
    <row r="54937" spans="29:30" x14ac:dyDescent="0.2">
      <c r="AC54937" s="1"/>
      <c r="AD54937" s="3"/>
    </row>
    <row r="54938" spans="29:30" x14ac:dyDescent="0.2">
      <c r="AC54938" s="1"/>
      <c r="AD54938" s="3"/>
    </row>
    <row r="54939" spans="29:30" x14ac:dyDescent="0.2">
      <c r="AC54939" s="1"/>
      <c r="AD54939" s="3"/>
    </row>
    <row r="54940" spans="29:30" x14ac:dyDescent="0.2">
      <c r="AC54940" s="1"/>
      <c r="AD54940" s="3"/>
    </row>
    <row r="54941" spans="29:30" x14ac:dyDescent="0.2">
      <c r="AC54941" s="1"/>
      <c r="AD54941" s="3"/>
    </row>
    <row r="54942" spans="29:30" x14ac:dyDescent="0.2">
      <c r="AC54942" s="1"/>
      <c r="AD54942" s="3"/>
    </row>
    <row r="54943" spans="29:30" x14ac:dyDescent="0.2">
      <c r="AC54943" s="1"/>
      <c r="AD54943" s="3"/>
    </row>
    <row r="54944" spans="29:30" x14ac:dyDescent="0.2">
      <c r="AC54944" s="1"/>
      <c r="AD54944" s="3"/>
    </row>
    <row r="54945" spans="29:30" x14ac:dyDescent="0.2">
      <c r="AC54945" s="1"/>
      <c r="AD54945" s="3"/>
    </row>
    <row r="54946" spans="29:30" x14ac:dyDescent="0.2">
      <c r="AC54946" s="1"/>
      <c r="AD54946" s="3"/>
    </row>
    <row r="54947" spans="29:30" x14ac:dyDescent="0.2">
      <c r="AC54947" s="1"/>
      <c r="AD54947" s="3"/>
    </row>
    <row r="54948" spans="29:30" x14ac:dyDescent="0.2">
      <c r="AC54948" s="1"/>
      <c r="AD54948" s="3"/>
    </row>
    <row r="54949" spans="29:30" x14ac:dyDescent="0.2">
      <c r="AC54949" s="1"/>
      <c r="AD54949" s="3"/>
    </row>
    <row r="54950" spans="29:30" x14ac:dyDescent="0.2">
      <c r="AC54950" s="1"/>
      <c r="AD54950" s="3"/>
    </row>
    <row r="54951" spans="29:30" x14ac:dyDescent="0.2">
      <c r="AC54951" s="1"/>
      <c r="AD54951" s="3"/>
    </row>
    <row r="54952" spans="29:30" x14ac:dyDescent="0.2">
      <c r="AC54952" s="1"/>
      <c r="AD54952" s="3"/>
    </row>
    <row r="54953" spans="29:30" x14ac:dyDescent="0.2">
      <c r="AC54953" s="1"/>
      <c r="AD54953" s="3"/>
    </row>
    <row r="54954" spans="29:30" x14ac:dyDescent="0.2">
      <c r="AC54954" s="1"/>
      <c r="AD54954" s="3"/>
    </row>
    <row r="54955" spans="29:30" x14ac:dyDescent="0.2">
      <c r="AC54955" s="1"/>
      <c r="AD54955" s="3"/>
    </row>
    <row r="54956" spans="29:30" x14ac:dyDescent="0.2">
      <c r="AC54956" s="1"/>
      <c r="AD54956" s="3"/>
    </row>
    <row r="54957" spans="29:30" x14ac:dyDescent="0.2">
      <c r="AC54957" s="1"/>
      <c r="AD54957" s="3"/>
    </row>
    <row r="54958" spans="29:30" x14ac:dyDescent="0.2">
      <c r="AC54958" s="1"/>
      <c r="AD54958" s="3"/>
    </row>
    <row r="54959" spans="29:30" x14ac:dyDescent="0.2">
      <c r="AC54959" s="1"/>
      <c r="AD54959" s="3"/>
    </row>
    <row r="54960" spans="29:30" x14ac:dyDescent="0.2">
      <c r="AC54960" s="1"/>
      <c r="AD54960" s="3"/>
    </row>
    <row r="54961" spans="29:30" x14ac:dyDescent="0.2">
      <c r="AC54961" s="1"/>
      <c r="AD54961" s="3"/>
    </row>
    <row r="54962" spans="29:30" x14ac:dyDescent="0.2">
      <c r="AC54962" s="1"/>
      <c r="AD54962" s="3"/>
    </row>
    <row r="54963" spans="29:30" x14ac:dyDescent="0.2">
      <c r="AC54963" s="1"/>
      <c r="AD54963" s="3"/>
    </row>
    <row r="54964" spans="29:30" x14ac:dyDescent="0.2">
      <c r="AC54964" s="1"/>
      <c r="AD54964" s="3"/>
    </row>
    <row r="54965" spans="29:30" x14ac:dyDescent="0.2">
      <c r="AC54965" s="1"/>
      <c r="AD54965" s="3"/>
    </row>
    <row r="54966" spans="29:30" x14ac:dyDescent="0.2">
      <c r="AC54966" s="1"/>
      <c r="AD54966" s="3"/>
    </row>
    <row r="54967" spans="29:30" x14ac:dyDescent="0.2">
      <c r="AC54967" s="1"/>
      <c r="AD54967" s="3"/>
    </row>
    <row r="54968" spans="29:30" x14ac:dyDescent="0.2">
      <c r="AC54968" s="1"/>
      <c r="AD54968" s="3"/>
    </row>
    <row r="54969" spans="29:30" x14ac:dyDescent="0.2">
      <c r="AC54969" s="1"/>
      <c r="AD54969" s="3"/>
    </row>
    <row r="54970" spans="29:30" x14ac:dyDescent="0.2">
      <c r="AC54970" s="1"/>
      <c r="AD54970" s="3"/>
    </row>
    <row r="54971" spans="29:30" x14ac:dyDescent="0.2">
      <c r="AC54971" s="1"/>
      <c r="AD54971" s="3"/>
    </row>
    <row r="54972" spans="29:30" x14ac:dyDescent="0.2">
      <c r="AC54972" s="1"/>
      <c r="AD54972" s="3"/>
    </row>
    <row r="54973" spans="29:30" x14ac:dyDescent="0.2">
      <c r="AC54973" s="1"/>
      <c r="AD54973" s="3"/>
    </row>
    <row r="54974" spans="29:30" x14ac:dyDescent="0.2">
      <c r="AC54974" s="1"/>
      <c r="AD54974" s="3"/>
    </row>
    <row r="54975" spans="29:30" x14ac:dyDescent="0.2">
      <c r="AC54975" s="1"/>
      <c r="AD54975" s="3"/>
    </row>
    <row r="54976" spans="29:30" x14ac:dyDescent="0.2">
      <c r="AC54976" s="1"/>
      <c r="AD54976" s="3"/>
    </row>
    <row r="54977" spans="29:30" x14ac:dyDescent="0.2">
      <c r="AC54977" s="1"/>
      <c r="AD54977" s="3"/>
    </row>
    <row r="54978" spans="29:30" x14ac:dyDescent="0.2">
      <c r="AC54978" s="1"/>
      <c r="AD54978" s="3"/>
    </row>
    <row r="54979" spans="29:30" x14ac:dyDescent="0.2">
      <c r="AC54979" s="1"/>
      <c r="AD54979" s="3"/>
    </row>
    <row r="54980" spans="29:30" x14ac:dyDescent="0.2">
      <c r="AC54980" s="1"/>
      <c r="AD54980" s="3"/>
    </row>
    <row r="54981" spans="29:30" x14ac:dyDescent="0.2">
      <c r="AC54981" s="1"/>
      <c r="AD54981" s="3"/>
    </row>
    <row r="54982" spans="29:30" x14ac:dyDescent="0.2">
      <c r="AC54982" s="1"/>
      <c r="AD54982" s="3"/>
    </row>
    <row r="54983" spans="29:30" x14ac:dyDescent="0.2">
      <c r="AC54983" s="1"/>
      <c r="AD54983" s="3"/>
    </row>
    <row r="54984" spans="29:30" x14ac:dyDescent="0.2">
      <c r="AC54984" s="1"/>
      <c r="AD54984" s="3"/>
    </row>
    <row r="54985" spans="29:30" x14ac:dyDescent="0.2">
      <c r="AC54985" s="1"/>
      <c r="AD54985" s="3"/>
    </row>
    <row r="54986" spans="29:30" x14ac:dyDescent="0.2">
      <c r="AC54986" s="1"/>
      <c r="AD54986" s="3"/>
    </row>
    <row r="54987" spans="29:30" x14ac:dyDescent="0.2">
      <c r="AC54987" s="1"/>
      <c r="AD54987" s="3"/>
    </row>
    <row r="54988" spans="29:30" x14ac:dyDescent="0.2">
      <c r="AC54988" s="1"/>
      <c r="AD54988" s="3"/>
    </row>
    <row r="54989" spans="29:30" x14ac:dyDescent="0.2">
      <c r="AC54989" s="1"/>
      <c r="AD54989" s="3"/>
    </row>
    <row r="54990" spans="29:30" x14ac:dyDescent="0.2">
      <c r="AC54990" s="1"/>
      <c r="AD54990" s="3"/>
    </row>
    <row r="54991" spans="29:30" x14ac:dyDescent="0.2">
      <c r="AC54991" s="1"/>
      <c r="AD54991" s="3"/>
    </row>
    <row r="54992" spans="29:30" x14ac:dyDescent="0.2">
      <c r="AC54992" s="1"/>
      <c r="AD54992" s="3"/>
    </row>
    <row r="54993" spans="29:30" x14ac:dyDescent="0.2">
      <c r="AC54993" s="1"/>
      <c r="AD54993" s="3"/>
    </row>
    <row r="54994" spans="29:30" x14ac:dyDescent="0.2">
      <c r="AC54994" s="1"/>
      <c r="AD54994" s="3"/>
    </row>
    <row r="54995" spans="29:30" x14ac:dyDescent="0.2">
      <c r="AC54995" s="1"/>
      <c r="AD54995" s="3"/>
    </row>
    <row r="54996" spans="29:30" x14ac:dyDescent="0.2">
      <c r="AC54996" s="1"/>
      <c r="AD54996" s="3"/>
    </row>
    <row r="54997" spans="29:30" x14ac:dyDescent="0.2">
      <c r="AC54997" s="1"/>
      <c r="AD54997" s="3"/>
    </row>
    <row r="54998" spans="29:30" x14ac:dyDescent="0.2">
      <c r="AC54998" s="1"/>
      <c r="AD54998" s="3"/>
    </row>
    <row r="54999" spans="29:30" x14ac:dyDescent="0.2">
      <c r="AC54999" s="1"/>
      <c r="AD54999" s="3"/>
    </row>
    <row r="55000" spans="29:30" x14ac:dyDescent="0.2">
      <c r="AC55000" s="1"/>
      <c r="AD55000" s="3"/>
    </row>
    <row r="55001" spans="29:30" x14ac:dyDescent="0.2">
      <c r="AC55001" s="1"/>
      <c r="AD55001" s="3"/>
    </row>
    <row r="55002" spans="29:30" x14ac:dyDescent="0.2">
      <c r="AC55002" s="1"/>
      <c r="AD55002" s="3"/>
    </row>
    <row r="55003" spans="29:30" x14ac:dyDescent="0.2">
      <c r="AC55003" s="1"/>
      <c r="AD55003" s="3"/>
    </row>
    <row r="55004" spans="29:30" x14ac:dyDescent="0.2">
      <c r="AC55004" s="1"/>
      <c r="AD55004" s="3"/>
    </row>
    <row r="55005" spans="29:30" x14ac:dyDescent="0.2">
      <c r="AC55005" s="1"/>
      <c r="AD55005" s="3"/>
    </row>
    <row r="55006" spans="29:30" x14ac:dyDescent="0.2">
      <c r="AC55006" s="1"/>
      <c r="AD55006" s="3"/>
    </row>
    <row r="55007" spans="29:30" x14ac:dyDescent="0.2">
      <c r="AC55007" s="1"/>
      <c r="AD55007" s="3"/>
    </row>
    <row r="55008" spans="29:30" x14ac:dyDescent="0.2">
      <c r="AC55008" s="1"/>
      <c r="AD55008" s="3"/>
    </row>
    <row r="55009" spans="29:30" x14ac:dyDescent="0.2">
      <c r="AC55009" s="1"/>
      <c r="AD55009" s="3"/>
    </row>
    <row r="55010" spans="29:30" x14ac:dyDescent="0.2">
      <c r="AC55010" s="1"/>
      <c r="AD55010" s="3"/>
    </row>
    <row r="55011" spans="29:30" x14ac:dyDescent="0.2">
      <c r="AC55011" s="1"/>
      <c r="AD55011" s="3"/>
    </row>
    <row r="55012" spans="29:30" x14ac:dyDescent="0.2">
      <c r="AC55012" s="1"/>
      <c r="AD55012" s="3"/>
    </row>
    <row r="55013" spans="29:30" x14ac:dyDescent="0.2">
      <c r="AC55013" s="1"/>
      <c r="AD55013" s="3"/>
    </row>
    <row r="55014" spans="29:30" x14ac:dyDescent="0.2">
      <c r="AC55014" s="1"/>
      <c r="AD55014" s="3"/>
    </row>
    <row r="55015" spans="29:30" x14ac:dyDescent="0.2">
      <c r="AC55015" s="1"/>
      <c r="AD55015" s="3"/>
    </row>
    <row r="55016" spans="29:30" x14ac:dyDescent="0.2">
      <c r="AC55016" s="1"/>
      <c r="AD55016" s="3"/>
    </row>
    <row r="55017" spans="29:30" x14ac:dyDescent="0.2">
      <c r="AC55017" s="1"/>
      <c r="AD55017" s="3"/>
    </row>
    <row r="55018" spans="29:30" x14ac:dyDescent="0.2">
      <c r="AC55018" s="1"/>
      <c r="AD55018" s="3"/>
    </row>
    <row r="55019" spans="29:30" x14ac:dyDescent="0.2">
      <c r="AC55019" s="1"/>
      <c r="AD55019" s="3"/>
    </row>
    <row r="55020" spans="29:30" x14ac:dyDescent="0.2">
      <c r="AC55020" s="1"/>
      <c r="AD55020" s="3"/>
    </row>
    <row r="55021" spans="29:30" x14ac:dyDescent="0.2">
      <c r="AC55021" s="1"/>
      <c r="AD55021" s="3"/>
    </row>
    <row r="55022" spans="29:30" x14ac:dyDescent="0.2">
      <c r="AC55022" s="1"/>
      <c r="AD55022" s="3"/>
    </row>
    <row r="55023" spans="29:30" x14ac:dyDescent="0.2">
      <c r="AC55023" s="1"/>
      <c r="AD55023" s="3"/>
    </row>
    <row r="55024" spans="29:30" x14ac:dyDescent="0.2">
      <c r="AC55024" s="1"/>
      <c r="AD55024" s="3"/>
    </row>
    <row r="55025" spans="29:30" x14ac:dyDescent="0.2">
      <c r="AC55025" s="1"/>
      <c r="AD55025" s="3"/>
    </row>
    <row r="55026" spans="29:30" x14ac:dyDescent="0.2">
      <c r="AC55026" s="1"/>
      <c r="AD55026" s="3"/>
    </row>
    <row r="55027" spans="29:30" x14ac:dyDescent="0.2">
      <c r="AC55027" s="1"/>
      <c r="AD55027" s="3"/>
    </row>
    <row r="55028" spans="29:30" x14ac:dyDescent="0.2">
      <c r="AC55028" s="1"/>
      <c r="AD55028" s="3"/>
    </row>
    <row r="55029" spans="29:30" x14ac:dyDescent="0.2">
      <c r="AC55029" s="1"/>
      <c r="AD55029" s="3"/>
    </row>
    <row r="55030" spans="29:30" x14ac:dyDescent="0.2">
      <c r="AC55030" s="1"/>
      <c r="AD55030" s="3"/>
    </row>
    <row r="55031" spans="29:30" x14ac:dyDescent="0.2">
      <c r="AC55031" s="1"/>
      <c r="AD55031" s="3"/>
    </row>
    <row r="55032" spans="29:30" x14ac:dyDescent="0.2">
      <c r="AC55032" s="1"/>
      <c r="AD55032" s="3"/>
    </row>
    <row r="55033" spans="29:30" x14ac:dyDescent="0.2">
      <c r="AC55033" s="1"/>
      <c r="AD55033" s="3"/>
    </row>
    <row r="55034" spans="29:30" x14ac:dyDescent="0.2">
      <c r="AC55034" s="1"/>
      <c r="AD55034" s="3"/>
    </row>
    <row r="55035" spans="29:30" x14ac:dyDescent="0.2">
      <c r="AC55035" s="1"/>
      <c r="AD55035" s="3"/>
    </row>
    <row r="55036" spans="29:30" x14ac:dyDescent="0.2">
      <c r="AC55036" s="1"/>
      <c r="AD55036" s="3"/>
    </row>
    <row r="55037" spans="29:30" x14ac:dyDescent="0.2">
      <c r="AC55037" s="1"/>
      <c r="AD55037" s="3"/>
    </row>
    <row r="55038" spans="29:30" x14ac:dyDescent="0.2">
      <c r="AC55038" s="1"/>
      <c r="AD55038" s="3"/>
    </row>
    <row r="55039" spans="29:30" x14ac:dyDescent="0.2">
      <c r="AC55039" s="1"/>
      <c r="AD55039" s="3"/>
    </row>
    <row r="55040" spans="29:30" x14ac:dyDescent="0.2">
      <c r="AC55040" s="1"/>
      <c r="AD55040" s="3"/>
    </row>
    <row r="55041" spans="29:30" x14ac:dyDescent="0.2">
      <c r="AC55041" s="1"/>
      <c r="AD55041" s="3"/>
    </row>
    <row r="55042" spans="29:30" x14ac:dyDescent="0.2">
      <c r="AC55042" s="1"/>
      <c r="AD55042" s="3"/>
    </row>
    <row r="55043" spans="29:30" x14ac:dyDescent="0.2">
      <c r="AC55043" s="1"/>
      <c r="AD55043" s="3"/>
    </row>
    <row r="55044" spans="29:30" x14ac:dyDescent="0.2">
      <c r="AC55044" s="1"/>
      <c r="AD55044" s="3"/>
    </row>
    <row r="55045" spans="29:30" x14ac:dyDescent="0.2">
      <c r="AC55045" s="1"/>
      <c r="AD55045" s="3"/>
    </row>
    <row r="55046" spans="29:30" x14ac:dyDescent="0.2">
      <c r="AC55046" s="1"/>
      <c r="AD55046" s="3"/>
    </row>
    <row r="55047" spans="29:30" x14ac:dyDescent="0.2">
      <c r="AC55047" s="1"/>
      <c r="AD55047" s="3"/>
    </row>
    <row r="55048" spans="29:30" x14ac:dyDescent="0.2">
      <c r="AC55048" s="1"/>
      <c r="AD55048" s="3"/>
    </row>
    <row r="55049" spans="29:30" x14ac:dyDescent="0.2">
      <c r="AC55049" s="1"/>
      <c r="AD55049" s="3"/>
    </row>
    <row r="55050" spans="29:30" x14ac:dyDescent="0.2">
      <c r="AC55050" s="1"/>
      <c r="AD55050" s="3"/>
    </row>
    <row r="55051" spans="29:30" x14ac:dyDescent="0.2">
      <c r="AC55051" s="1"/>
      <c r="AD55051" s="3"/>
    </row>
    <row r="55052" spans="29:30" x14ac:dyDescent="0.2">
      <c r="AC55052" s="1"/>
      <c r="AD55052" s="3"/>
    </row>
    <row r="55053" spans="29:30" x14ac:dyDescent="0.2">
      <c r="AC55053" s="1"/>
      <c r="AD55053" s="3"/>
    </row>
    <row r="55054" spans="29:30" x14ac:dyDescent="0.2">
      <c r="AC55054" s="1"/>
      <c r="AD55054" s="3"/>
    </row>
    <row r="55055" spans="29:30" x14ac:dyDescent="0.2">
      <c r="AC55055" s="1"/>
      <c r="AD55055" s="3"/>
    </row>
    <row r="55056" spans="29:30" x14ac:dyDescent="0.2">
      <c r="AC55056" s="1"/>
      <c r="AD55056" s="3"/>
    </row>
    <row r="55057" spans="29:30" x14ac:dyDescent="0.2">
      <c r="AC55057" s="1"/>
      <c r="AD55057" s="3"/>
    </row>
    <row r="55058" spans="29:30" x14ac:dyDescent="0.2">
      <c r="AC55058" s="1"/>
      <c r="AD55058" s="3"/>
    </row>
    <row r="55059" spans="29:30" x14ac:dyDescent="0.2">
      <c r="AC55059" s="1"/>
      <c r="AD55059" s="3"/>
    </row>
    <row r="55060" spans="29:30" x14ac:dyDescent="0.2">
      <c r="AC55060" s="1"/>
      <c r="AD55060" s="3"/>
    </row>
    <row r="55061" spans="29:30" x14ac:dyDescent="0.2">
      <c r="AC55061" s="1"/>
      <c r="AD55061" s="3"/>
    </row>
    <row r="55062" spans="29:30" x14ac:dyDescent="0.2">
      <c r="AC55062" s="1"/>
      <c r="AD55062" s="3"/>
    </row>
    <row r="55063" spans="29:30" x14ac:dyDescent="0.2">
      <c r="AC55063" s="1"/>
      <c r="AD55063" s="3"/>
    </row>
    <row r="55064" spans="29:30" x14ac:dyDescent="0.2">
      <c r="AC55064" s="1"/>
      <c r="AD55064" s="3"/>
    </row>
    <row r="55065" spans="29:30" x14ac:dyDescent="0.2">
      <c r="AC55065" s="1"/>
      <c r="AD55065" s="3"/>
    </row>
    <row r="55066" spans="29:30" x14ac:dyDescent="0.2">
      <c r="AC55066" s="1"/>
      <c r="AD55066" s="3"/>
    </row>
    <row r="55067" spans="29:30" x14ac:dyDescent="0.2">
      <c r="AC55067" s="1"/>
      <c r="AD55067" s="3"/>
    </row>
    <row r="55068" spans="29:30" x14ac:dyDescent="0.2">
      <c r="AC55068" s="1"/>
      <c r="AD55068" s="3"/>
    </row>
    <row r="55069" spans="29:30" x14ac:dyDescent="0.2">
      <c r="AC55069" s="1"/>
      <c r="AD55069" s="3"/>
    </row>
    <row r="55070" spans="29:30" x14ac:dyDescent="0.2">
      <c r="AC55070" s="1"/>
      <c r="AD55070" s="3"/>
    </row>
    <row r="55071" spans="29:30" x14ac:dyDescent="0.2">
      <c r="AC55071" s="1"/>
      <c r="AD55071" s="3"/>
    </row>
    <row r="55072" spans="29:30" x14ac:dyDescent="0.2">
      <c r="AC55072" s="1"/>
      <c r="AD55072" s="3"/>
    </row>
    <row r="55073" spans="29:30" x14ac:dyDescent="0.2">
      <c r="AC55073" s="1"/>
      <c r="AD55073" s="3"/>
    </row>
    <row r="55074" spans="29:30" x14ac:dyDescent="0.2">
      <c r="AC55074" s="1"/>
      <c r="AD55074" s="3"/>
    </row>
    <row r="55075" spans="29:30" x14ac:dyDescent="0.2">
      <c r="AC55075" s="1"/>
      <c r="AD55075" s="3"/>
    </row>
    <row r="55076" spans="29:30" x14ac:dyDescent="0.2">
      <c r="AC55076" s="1"/>
      <c r="AD55076" s="3"/>
    </row>
    <row r="55077" spans="29:30" x14ac:dyDescent="0.2">
      <c r="AC55077" s="1"/>
      <c r="AD55077" s="3"/>
    </row>
    <row r="55078" spans="29:30" x14ac:dyDescent="0.2">
      <c r="AC55078" s="1"/>
      <c r="AD55078" s="3"/>
    </row>
    <row r="55079" spans="29:30" x14ac:dyDescent="0.2">
      <c r="AC55079" s="1"/>
      <c r="AD55079" s="3"/>
    </row>
    <row r="55080" spans="29:30" x14ac:dyDescent="0.2">
      <c r="AC55080" s="1"/>
      <c r="AD55080" s="3"/>
    </row>
    <row r="55081" spans="29:30" x14ac:dyDescent="0.2">
      <c r="AC55081" s="1"/>
      <c r="AD55081" s="3"/>
    </row>
    <row r="55082" spans="29:30" x14ac:dyDescent="0.2">
      <c r="AC55082" s="1"/>
      <c r="AD55082" s="3"/>
    </row>
    <row r="55083" spans="29:30" x14ac:dyDescent="0.2">
      <c r="AC55083" s="1"/>
      <c r="AD55083" s="3"/>
    </row>
    <row r="55084" spans="29:30" x14ac:dyDescent="0.2">
      <c r="AC55084" s="1"/>
      <c r="AD55084" s="3"/>
    </row>
    <row r="55085" spans="29:30" x14ac:dyDescent="0.2">
      <c r="AC55085" s="1"/>
      <c r="AD55085" s="3"/>
    </row>
    <row r="55086" spans="29:30" x14ac:dyDescent="0.2">
      <c r="AC55086" s="1"/>
      <c r="AD55086" s="3"/>
    </row>
    <row r="55087" spans="29:30" x14ac:dyDescent="0.2">
      <c r="AC55087" s="1"/>
      <c r="AD55087" s="3"/>
    </row>
    <row r="55088" spans="29:30" x14ac:dyDescent="0.2">
      <c r="AC55088" s="1"/>
      <c r="AD55088" s="3"/>
    </row>
    <row r="55089" spans="29:30" x14ac:dyDescent="0.2">
      <c r="AC55089" s="1"/>
      <c r="AD55089" s="3"/>
    </row>
    <row r="55090" spans="29:30" x14ac:dyDescent="0.2">
      <c r="AC55090" s="1"/>
      <c r="AD55090" s="3"/>
    </row>
    <row r="55091" spans="29:30" x14ac:dyDescent="0.2">
      <c r="AC55091" s="1"/>
      <c r="AD55091" s="3"/>
    </row>
    <row r="55092" spans="29:30" x14ac:dyDescent="0.2">
      <c r="AC55092" s="1"/>
      <c r="AD55092" s="3"/>
    </row>
    <row r="55093" spans="29:30" x14ac:dyDescent="0.2">
      <c r="AC55093" s="1"/>
      <c r="AD55093" s="3"/>
    </row>
    <row r="55094" spans="29:30" x14ac:dyDescent="0.2">
      <c r="AC55094" s="1"/>
      <c r="AD55094" s="3"/>
    </row>
    <row r="55095" spans="29:30" x14ac:dyDescent="0.2">
      <c r="AC55095" s="1"/>
      <c r="AD55095" s="3"/>
    </row>
    <row r="55096" spans="29:30" x14ac:dyDescent="0.2">
      <c r="AC55096" s="1"/>
      <c r="AD55096" s="3"/>
    </row>
    <row r="55097" spans="29:30" x14ac:dyDescent="0.2">
      <c r="AC55097" s="1"/>
      <c r="AD55097" s="3"/>
    </row>
    <row r="55098" spans="29:30" x14ac:dyDescent="0.2">
      <c r="AC55098" s="1"/>
      <c r="AD55098" s="3"/>
    </row>
    <row r="55099" spans="29:30" x14ac:dyDescent="0.2">
      <c r="AC55099" s="1"/>
      <c r="AD55099" s="3"/>
    </row>
    <row r="55100" spans="29:30" x14ac:dyDescent="0.2">
      <c r="AC55100" s="1"/>
      <c r="AD55100" s="3"/>
    </row>
    <row r="55101" spans="29:30" x14ac:dyDescent="0.2">
      <c r="AC55101" s="1"/>
      <c r="AD55101" s="3"/>
    </row>
    <row r="55102" spans="29:30" x14ac:dyDescent="0.2">
      <c r="AC55102" s="1"/>
      <c r="AD55102" s="3"/>
    </row>
    <row r="55103" spans="29:30" x14ac:dyDescent="0.2">
      <c r="AC55103" s="1"/>
      <c r="AD55103" s="3"/>
    </row>
    <row r="55104" spans="29:30" x14ac:dyDescent="0.2">
      <c r="AC55104" s="1"/>
      <c r="AD55104" s="3"/>
    </row>
    <row r="55105" spans="29:30" x14ac:dyDescent="0.2">
      <c r="AC55105" s="1"/>
      <c r="AD55105" s="3"/>
    </row>
    <row r="55106" spans="29:30" x14ac:dyDescent="0.2">
      <c r="AC55106" s="1"/>
      <c r="AD55106" s="3"/>
    </row>
    <row r="55107" spans="29:30" x14ac:dyDescent="0.2">
      <c r="AC55107" s="1"/>
      <c r="AD55107" s="3"/>
    </row>
    <row r="55108" spans="29:30" x14ac:dyDescent="0.2">
      <c r="AC55108" s="1"/>
      <c r="AD55108" s="3"/>
    </row>
    <row r="55109" spans="29:30" x14ac:dyDescent="0.2">
      <c r="AC55109" s="1"/>
      <c r="AD55109" s="3"/>
    </row>
    <row r="55110" spans="29:30" x14ac:dyDescent="0.2">
      <c r="AC55110" s="1"/>
      <c r="AD55110" s="3"/>
    </row>
    <row r="55111" spans="29:30" x14ac:dyDescent="0.2">
      <c r="AC55111" s="1"/>
      <c r="AD55111" s="3"/>
    </row>
    <row r="55112" spans="29:30" x14ac:dyDescent="0.2">
      <c r="AC55112" s="1"/>
      <c r="AD55112" s="3"/>
    </row>
    <row r="55113" spans="29:30" x14ac:dyDescent="0.2">
      <c r="AC55113" s="1"/>
      <c r="AD55113" s="3"/>
    </row>
    <row r="55114" spans="29:30" x14ac:dyDescent="0.2">
      <c r="AC55114" s="1"/>
      <c r="AD55114" s="3"/>
    </row>
    <row r="55115" spans="29:30" x14ac:dyDescent="0.2">
      <c r="AC55115" s="1"/>
      <c r="AD55115" s="3"/>
    </row>
    <row r="55116" spans="29:30" x14ac:dyDescent="0.2">
      <c r="AC55116" s="1"/>
      <c r="AD55116" s="3"/>
    </row>
    <row r="55117" spans="29:30" x14ac:dyDescent="0.2">
      <c r="AC55117" s="1"/>
      <c r="AD55117" s="3"/>
    </row>
    <row r="55118" spans="29:30" x14ac:dyDescent="0.2">
      <c r="AC55118" s="1"/>
      <c r="AD55118" s="3"/>
    </row>
    <row r="55119" spans="29:30" x14ac:dyDescent="0.2">
      <c r="AC55119" s="1"/>
      <c r="AD55119" s="3"/>
    </row>
    <row r="55120" spans="29:30" x14ac:dyDescent="0.2">
      <c r="AC55120" s="1"/>
      <c r="AD55120" s="3"/>
    </row>
    <row r="55121" spans="29:30" x14ac:dyDescent="0.2">
      <c r="AC55121" s="1"/>
      <c r="AD55121" s="3"/>
    </row>
    <row r="55122" spans="29:30" x14ac:dyDescent="0.2">
      <c r="AC55122" s="1"/>
      <c r="AD55122" s="3"/>
    </row>
    <row r="55123" spans="29:30" x14ac:dyDescent="0.2">
      <c r="AC55123" s="1"/>
      <c r="AD55123" s="3"/>
    </row>
    <row r="55124" spans="29:30" x14ac:dyDescent="0.2">
      <c r="AC55124" s="1"/>
      <c r="AD55124" s="3"/>
    </row>
    <row r="55125" spans="29:30" x14ac:dyDescent="0.2">
      <c r="AC55125" s="1"/>
      <c r="AD55125" s="3"/>
    </row>
    <row r="55126" spans="29:30" x14ac:dyDescent="0.2">
      <c r="AC55126" s="1"/>
      <c r="AD55126" s="3"/>
    </row>
    <row r="55127" spans="29:30" x14ac:dyDescent="0.2">
      <c r="AC55127" s="1"/>
      <c r="AD55127" s="3"/>
    </row>
    <row r="55128" spans="29:30" x14ac:dyDescent="0.2">
      <c r="AC55128" s="1"/>
      <c r="AD55128" s="3"/>
    </row>
    <row r="55129" spans="29:30" x14ac:dyDescent="0.2">
      <c r="AC55129" s="1"/>
      <c r="AD55129" s="3"/>
    </row>
    <row r="55130" spans="29:30" x14ac:dyDescent="0.2">
      <c r="AC55130" s="1"/>
      <c r="AD55130" s="3"/>
    </row>
    <row r="55131" spans="29:30" x14ac:dyDescent="0.2">
      <c r="AC55131" s="1"/>
      <c r="AD55131" s="3"/>
    </row>
    <row r="55132" spans="29:30" x14ac:dyDescent="0.2">
      <c r="AC55132" s="1"/>
      <c r="AD55132" s="3"/>
    </row>
    <row r="55133" spans="29:30" x14ac:dyDescent="0.2">
      <c r="AC55133" s="1"/>
      <c r="AD55133" s="3"/>
    </row>
    <row r="55134" spans="29:30" x14ac:dyDescent="0.2">
      <c r="AC55134" s="1"/>
      <c r="AD55134" s="3"/>
    </row>
    <row r="55135" spans="29:30" x14ac:dyDescent="0.2">
      <c r="AC55135" s="1"/>
      <c r="AD55135" s="3"/>
    </row>
    <row r="55136" spans="29:30" x14ac:dyDescent="0.2">
      <c r="AC55136" s="1"/>
      <c r="AD55136" s="3"/>
    </row>
    <row r="55137" spans="29:30" x14ac:dyDescent="0.2">
      <c r="AC55137" s="1"/>
      <c r="AD55137" s="3"/>
    </row>
    <row r="55138" spans="29:30" x14ac:dyDescent="0.2">
      <c r="AC55138" s="1"/>
      <c r="AD55138" s="3"/>
    </row>
    <row r="55139" spans="29:30" x14ac:dyDescent="0.2">
      <c r="AC55139" s="1"/>
      <c r="AD55139" s="3"/>
    </row>
    <row r="55140" spans="29:30" x14ac:dyDescent="0.2">
      <c r="AC55140" s="1"/>
      <c r="AD55140" s="3"/>
    </row>
    <row r="55141" spans="29:30" x14ac:dyDescent="0.2">
      <c r="AC55141" s="1"/>
      <c r="AD55141" s="3"/>
    </row>
    <row r="55142" spans="29:30" x14ac:dyDescent="0.2">
      <c r="AC55142" s="1"/>
      <c r="AD55142" s="3"/>
    </row>
    <row r="55143" spans="29:30" x14ac:dyDescent="0.2">
      <c r="AC55143" s="1"/>
      <c r="AD55143" s="3"/>
    </row>
    <row r="55144" spans="29:30" x14ac:dyDescent="0.2">
      <c r="AC55144" s="1"/>
      <c r="AD55144" s="3"/>
    </row>
    <row r="55145" spans="29:30" x14ac:dyDescent="0.2">
      <c r="AC55145" s="1"/>
      <c r="AD55145" s="3"/>
    </row>
    <row r="55146" spans="29:30" x14ac:dyDescent="0.2">
      <c r="AC55146" s="1"/>
      <c r="AD55146" s="3"/>
    </row>
    <row r="55147" spans="29:30" x14ac:dyDescent="0.2">
      <c r="AC55147" s="1"/>
      <c r="AD55147" s="3"/>
    </row>
    <row r="55148" spans="29:30" x14ac:dyDescent="0.2">
      <c r="AC55148" s="1"/>
      <c r="AD55148" s="3"/>
    </row>
    <row r="55149" spans="29:30" x14ac:dyDescent="0.2">
      <c r="AC55149" s="1"/>
      <c r="AD55149" s="3"/>
    </row>
    <row r="55150" spans="29:30" x14ac:dyDescent="0.2">
      <c r="AC55150" s="1"/>
      <c r="AD55150" s="3"/>
    </row>
    <row r="55151" spans="29:30" x14ac:dyDescent="0.2">
      <c r="AC55151" s="1"/>
      <c r="AD55151" s="3"/>
    </row>
    <row r="55152" spans="29:30" x14ac:dyDescent="0.2">
      <c r="AC55152" s="1"/>
      <c r="AD55152" s="3"/>
    </row>
    <row r="55153" spans="29:30" x14ac:dyDescent="0.2">
      <c r="AC55153" s="1"/>
      <c r="AD55153" s="3"/>
    </row>
    <row r="55154" spans="29:30" x14ac:dyDescent="0.2">
      <c r="AC55154" s="1"/>
      <c r="AD55154" s="3"/>
    </row>
    <row r="55155" spans="29:30" x14ac:dyDescent="0.2">
      <c r="AC55155" s="1"/>
      <c r="AD55155" s="3"/>
    </row>
    <row r="55156" spans="29:30" x14ac:dyDescent="0.2">
      <c r="AC55156" s="1"/>
      <c r="AD55156" s="3"/>
    </row>
    <row r="55157" spans="29:30" x14ac:dyDescent="0.2">
      <c r="AC55157" s="1"/>
      <c r="AD55157" s="3"/>
    </row>
    <row r="55158" spans="29:30" x14ac:dyDescent="0.2">
      <c r="AC55158" s="1"/>
      <c r="AD55158" s="3"/>
    </row>
    <row r="55159" spans="29:30" x14ac:dyDescent="0.2">
      <c r="AC55159" s="1"/>
      <c r="AD55159" s="3"/>
    </row>
    <row r="55160" spans="29:30" x14ac:dyDescent="0.2">
      <c r="AC55160" s="1"/>
      <c r="AD55160" s="3"/>
    </row>
    <row r="55161" spans="29:30" x14ac:dyDescent="0.2">
      <c r="AC55161" s="1"/>
      <c r="AD55161" s="3"/>
    </row>
    <row r="55162" spans="29:30" x14ac:dyDescent="0.2">
      <c r="AC55162" s="1"/>
      <c r="AD55162" s="3"/>
    </row>
    <row r="55163" spans="29:30" x14ac:dyDescent="0.2">
      <c r="AC55163" s="1"/>
      <c r="AD55163" s="3"/>
    </row>
    <row r="55164" spans="29:30" x14ac:dyDescent="0.2">
      <c r="AC55164" s="1"/>
      <c r="AD55164" s="3"/>
    </row>
    <row r="55165" spans="29:30" x14ac:dyDescent="0.2">
      <c r="AC55165" s="1"/>
      <c r="AD55165" s="3"/>
    </row>
    <row r="55166" spans="29:30" x14ac:dyDescent="0.2">
      <c r="AC55166" s="1"/>
      <c r="AD55166" s="3"/>
    </row>
    <row r="55167" spans="29:30" x14ac:dyDescent="0.2">
      <c r="AC55167" s="1"/>
      <c r="AD55167" s="3"/>
    </row>
    <row r="55168" spans="29:30" x14ac:dyDescent="0.2">
      <c r="AC55168" s="1"/>
      <c r="AD55168" s="3"/>
    </row>
    <row r="55169" spans="29:30" x14ac:dyDescent="0.2">
      <c r="AC55169" s="1"/>
      <c r="AD55169" s="3"/>
    </row>
    <row r="55170" spans="29:30" x14ac:dyDescent="0.2">
      <c r="AC55170" s="1"/>
      <c r="AD55170" s="3"/>
    </row>
    <row r="55171" spans="29:30" x14ac:dyDescent="0.2">
      <c r="AC55171" s="1"/>
      <c r="AD55171" s="3"/>
    </row>
    <row r="55172" spans="29:30" x14ac:dyDescent="0.2">
      <c r="AC55172" s="1"/>
      <c r="AD55172" s="3"/>
    </row>
    <row r="55173" spans="29:30" x14ac:dyDescent="0.2">
      <c r="AC55173" s="1"/>
      <c r="AD55173" s="3"/>
    </row>
    <row r="55174" spans="29:30" x14ac:dyDescent="0.2">
      <c r="AC55174" s="1"/>
      <c r="AD55174" s="3"/>
    </row>
    <row r="55175" spans="29:30" x14ac:dyDescent="0.2">
      <c r="AC55175" s="1"/>
      <c r="AD55175" s="3"/>
    </row>
    <row r="55176" spans="29:30" x14ac:dyDescent="0.2">
      <c r="AC55176" s="1"/>
      <c r="AD55176" s="3"/>
    </row>
    <row r="55177" spans="29:30" x14ac:dyDescent="0.2">
      <c r="AC55177" s="1"/>
      <c r="AD55177" s="3"/>
    </row>
    <row r="55178" spans="29:30" x14ac:dyDescent="0.2">
      <c r="AC55178" s="1"/>
      <c r="AD55178" s="3"/>
    </row>
    <row r="55179" spans="29:30" x14ac:dyDescent="0.2">
      <c r="AC55179" s="1"/>
      <c r="AD55179" s="3"/>
    </row>
    <row r="55180" spans="29:30" x14ac:dyDescent="0.2">
      <c r="AC55180" s="1"/>
      <c r="AD55180" s="3"/>
    </row>
    <row r="55181" spans="29:30" x14ac:dyDescent="0.2">
      <c r="AC55181" s="1"/>
      <c r="AD55181" s="3"/>
    </row>
    <row r="55182" spans="29:30" x14ac:dyDescent="0.2">
      <c r="AC55182" s="1"/>
      <c r="AD55182" s="3"/>
    </row>
    <row r="55183" spans="29:30" x14ac:dyDescent="0.2">
      <c r="AC55183" s="1"/>
      <c r="AD55183" s="3"/>
    </row>
    <row r="55184" spans="29:30" x14ac:dyDescent="0.2">
      <c r="AC55184" s="1"/>
      <c r="AD55184" s="3"/>
    </row>
    <row r="55185" spans="29:30" x14ac:dyDescent="0.2">
      <c r="AC55185" s="1"/>
      <c r="AD55185" s="3"/>
    </row>
    <row r="55186" spans="29:30" x14ac:dyDescent="0.2">
      <c r="AC55186" s="1"/>
      <c r="AD55186" s="3"/>
    </row>
    <row r="55187" spans="29:30" x14ac:dyDescent="0.2">
      <c r="AC55187" s="1"/>
      <c r="AD55187" s="3"/>
    </row>
    <row r="55188" spans="29:30" x14ac:dyDescent="0.2">
      <c r="AC55188" s="1"/>
      <c r="AD55188" s="3"/>
    </row>
    <row r="55189" spans="29:30" x14ac:dyDescent="0.2">
      <c r="AC55189" s="1"/>
      <c r="AD55189" s="3"/>
    </row>
    <row r="55190" spans="29:30" x14ac:dyDescent="0.2">
      <c r="AC55190" s="1"/>
      <c r="AD55190" s="3"/>
    </row>
    <row r="55191" spans="29:30" x14ac:dyDescent="0.2">
      <c r="AC55191" s="1"/>
      <c r="AD55191" s="3"/>
    </row>
    <row r="55192" spans="29:30" x14ac:dyDescent="0.2">
      <c r="AC55192" s="1"/>
      <c r="AD55192" s="3"/>
    </row>
    <row r="55193" spans="29:30" x14ac:dyDescent="0.2">
      <c r="AC55193" s="1"/>
      <c r="AD55193" s="3"/>
    </row>
    <row r="55194" spans="29:30" x14ac:dyDescent="0.2">
      <c r="AC55194" s="1"/>
      <c r="AD55194" s="3"/>
    </row>
    <row r="55195" spans="29:30" x14ac:dyDescent="0.2">
      <c r="AC55195" s="1"/>
      <c r="AD55195" s="3"/>
    </row>
    <row r="55196" spans="29:30" x14ac:dyDescent="0.2">
      <c r="AC55196" s="1"/>
      <c r="AD55196" s="3"/>
    </row>
    <row r="55197" spans="29:30" x14ac:dyDescent="0.2">
      <c r="AC55197" s="1"/>
      <c r="AD55197" s="3"/>
    </row>
    <row r="55198" spans="29:30" x14ac:dyDescent="0.2">
      <c r="AC55198" s="1"/>
      <c r="AD55198" s="3"/>
    </row>
    <row r="55199" spans="29:30" x14ac:dyDescent="0.2">
      <c r="AC55199" s="1"/>
      <c r="AD55199" s="3"/>
    </row>
    <row r="55200" spans="29:30" x14ac:dyDescent="0.2">
      <c r="AC55200" s="1"/>
      <c r="AD55200" s="3"/>
    </row>
    <row r="55201" spans="29:30" x14ac:dyDescent="0.2">
      <c r="AC55201" s="1"/>
      <c r="AD55201" s="3"/>
    </row>
    <row r="55202" spans="29:30" x14ac:dyDescent="0.2">
      <c r="AC55202" s="1"/>
      <c r="AD55202" s="3"/>
    </row>
    <row r="55203" spans="29:30" x14ac:dyDescent="0.2">
      <c r="AC55203" s="1"/>
      <c r="AD55203" s="3"/>
    </row>
    <row r="55204" spans="29:30" x14ac:dyDescent="0.2">
      <c r="AC55204" s="1"/>
      <c r="AD55204" s="3"/>
    </row>
    <row r="55205" spans="29:30" x14ac:dyDescent="0.2">
      <c r="AC55205" s="1"/>
      <c r="AD55205" s="3"/>
    </row>
    <row r="55206" spans="29:30" x14ac:dyDescent="0.2">
      <c r="AC55206" s="1"/>
      <c r="AD55206" s="3"/>
    </row>
    <row r="55207" spans="29:30" x14ac:dyDescent="0.2">
      <c r="AC55207" s="1"/>
      <c r="AD55207" s="3"/>
    </row>
    <row r="55208" spans="29:30" x14ac:dyDescent="0.2">
      <c r="AC55208" s="1"/>
      <c r="AD55208" s="3"/>
    </row>
    <row r="55209" spans="29:30" x14ac:dyDescent="0.2">
      <c r="AC55209" s="1"/>
      <c r="AD55209" s="3"/>
    </row>
    <row r="55210" spans="29:30" x14ac:dyDescent="0.2">
      <c r="AC55210" s="1"/>
      <c r="AD55210" s="3"/>
    </row>
    <row r="55211" spans="29:30" x14ac:dyDescent="0.2">
      <c r="AC55211" s="1"/>
      <c r="AD55211" s="3"/>
    </row>
    <row r="55212" spans="29:30" x14ac:dyDescent="0.2">
      <c r="AC55212" s="1"/>
      <c r="AD55212" s="3"/>
    </row>
    <row r="55213" spans="29:30" x14ac:dyDescent="0.2">
      <c r="AC55213" s="1"/>
      <c r="AD55213" s="3"/>
    </row>
    <row r="55214" spans="29:30" x14ac:dyDescent="0.2">
      <c r="AC55214" s="1"/>
      <c r="AD55214" s="3"/>
    </row>
    <row r="55215" spans="29:30" x14ac:dyDescent="0.2">
      <c r="AC55215" s="1"/>
      <c r="AD55215" s="3"/>
    </row>
    <row r="55216" spans="29:30" x14ac:dyDescent="0.2">
      <c r="AC55216" s="1"/>
      <c r="AD55216" s="3"/>
    </row>
    <row r="55217" spans="29:30" x14ac:dyDescent="0.2">
      <c r="AC55217" s="1"/>
      <c r="AD55217" s="3"/>
    </row>
    <row r="55218" spans="29:30" x14ac:dyDescent="0.2">
      <c r="AC55218" s="1"/>
      <c r="AD55218" s="3"/>
    </row>
    <row r="55219" spans="29:30" x14ac:dyDescent="0.2">
      <c r="AC55219" s="1"/>
      <c r="AD55219" s="3"/>
    </row>
    <row r="55220" spans="29:30" x14ac:dyDescent="0.2">
      <c r="AC55220" s="1"/>
      <c r="AD55220" s="3"/>
    </row>
    <row r="55221" spans="29:30" x14ac:dyDescent="0.2">
      <c r="AC55221" s="1"/>
      <c r="AD55221" s="3"/>
    </row>
    <row r="55222" spans="29:30" x14ac:dyDescent="0.2">
      <c r="AC55222" s="1"/>
      <c r="AD55222" s="3"/>
    </row>
    <row r="55223" spans="29:30" x14ac:dyDescent="0.2">
      <c r="AC55223" s="1"/>
      <c r="AD55223" s="3"/>
    </row>
    <row r="55224" spans="29:30" x14ac:dyDescent="0.2">
      <c r="AC55224" s="1"/>
      <c r="AD55224" s="3"/>
    </row>
    <row r="55225" spans="29:30" x14ac:dyDescent="0.2">
      <c r="AC55225" s="1"/>
      <c r="AD55225" s="3"/>
    </row>
    <row r="55226" spans="29:30" x14ac:dyDescent="0.2">
      <c r="AC55226" s="1"/>
      <c r="AD55226" s="3"/>
    </row>
    <row r="55227" spans="29:30" x14ac:dyDescent="0.2">
      <c r="AC55227" s="1"/>
      <c r="AD55227" s="3"/>
    </row>
    <row r="55228" spans="29:30" x14ac:dyDescent="0.2">
      <c r="AC55228" s="1"/>
      <c r="AD55228" s="3"/>
    </row>
    <row r="55229" spans="29:30" x14ac:dyDescent="0.2">
      <c r="AC55229" s="1"/>
      <c r="AD55229" s="3"/>
    </row>
    <row r="55230" spans="29:30" x14ac:dyDescent="0.2">
      <c r="AC55230" s="1"/>
      <c r="AD55230" s="3"/>
    </row>
    <row r="55231" spans="29:30" x14ac:dyDescent="0.2">
      <c r="AC55231" s="1"/>
      <c r="AD55231" s="3"/>
    </row>
    <row r="55232" spans="29:30" x14ac:dyDescent="0.2">
      <c r="AC55232" s="1"/>
      <c r="AD55232" s="3"/>
    </row>
    <row r="55233" spans="29:30" x14ac:dyDescent="0.2">
      <c r="AC55233" s="1"/>
      <c r="AD55233" s="3"/>
    </row>
    <row r="55234" spans="29:30" x14ac:dyDescent="0.2">
      <c r="AC55234" s="1"/>
      <c r="AD55234" s="3"/>
    </row>
    <row r="55235" spans="29:30" x14ac:dyDescent="0.2">
      <c r="AC55235" s="1"/>
      <c r="AD55235" s="3"/>
    </row>
    <row r="55236" spans="29:30" x14ac:dyDescent="0.2">
      <c r="AC55236" s="1"/>
      <c r="AD55236" s="3"/>
    </row>
    <row r="55237" spans="29:30" x14ac:dyDescent="0.2">
      <c r="AC55237" s="1"/>
      <c r="AD55237" s="3"/>
    </row>
    <row r="55238" spans="29:30" x14ac:dyDescent="0.2">
      <c r="AC55238" s="1"/>
      <c r="AD55238" s="3"/>
    </row>
    <row r="55239" spans="29:30" x14ac:dyDescent="0.2">
      <c r="AC55239" s="1"/>
      <c r="AD55239" s="3"/>
    </row>
    <row r="55240" spans="29:30" x14ac:dyDescent="0.2">
      <c r="AC55240" s="1"/>
      <c r="AD55240" s="3"/>
    </row>
    <row r="55241" spans="29:30" x14ac:dyDescent="0.2">
      <c r="AC55241" s="1"/>
      <c r="AD55241" s="3"/>
    </row>
    <row r="55242" spans="29:30" x14ac:dyDescent="0.2">
      <c r="AC55242" s="1"/>
      <c r="AD55242" s="3"/>
    </row>
    <row r="55243" spans="29:30" x14ac:dyDescent="0.2">
      <c r="AC55243" s="1"/>
      <c r="AD55243" s="3"/>
    </row>
    <row r="55244" spans="29:30" x14ac:dyDescent="0.2">
      <c r="AC55244" s="1"/>
      <c r="AD55244" s="3"/>
    </row>
    <row r="55245" spans="29:30" x14ac:dyDescent="0.2">
      <c r="AC55245" s="1"/>
      <c r="AD55245" s="3"/>
    </row>
    <row r="55246" spans="29:30" x14ac:dyDescent="0.2">
      <c r="AC55246" s="1"/>
      <c r="AD55246" s="3"/>
    </row>
    <row r="55247" spans="29:30" x14ac:dyDescent="0.2">
      <c r="AC55247" s="1"/>
      <c r="AD55247" s="3"/>
    </row>
    <row r="55248" spans="29:30" x14ac:dyDescent="0.2">
      <c r="AC55248" s="1"/>
      <c r="AD55248" s="3"/>
    </row>
    <row r="55249" spans="29:30" x14ac:dyDescent="0.2">
      <c r="AC55249" s="1"/>
      <c r="AD55249" s="3"/>
    </row>
    <row r="55250" spans="29:30" x14ac:dyDescent="0.2">
      <c r="AC55250" s="1"/>
      <c r="AD55250" s="3"/>
    </row>
    <row r="55251" spans="29:30" x14ac:dyDescent="0.2">
      <c r="AC55251" s="1"/>
      <c r="AD55251" s="3"/>
    </row>
    <row r="55252" spans="29:30" x14ac:dyDescent="0.2">
      <c r="AC55252" s="1"/>
      <c r="AD55252" s="3"/>
    </row>
    <row r="55253" spans="29:30" x14ac:dyDescent="0.2">
      <c r="AC55253" s="1"/>
      <c r="AD55253" s="3"/>
    </row>
    <row r="55254" spans="29:30" x14ac:dyDescent="0.2">
      <c r="AC55254" s="1"/>
      <c r="AD55254" s="3"/>
    </row>
    <row r="55255" spans="29:30" x14ac:dyDescent="0.2">
      <c r="AC55255" s="1"/>
      <c r="AD55255" s="3"/>
    </row>
    <row r="55256" spans="29:30" x14ac:dyDescent="0.2">
      <c r="AC55256" s="1"/>
      <c r="AD55256" s="3"/>
    </row>
    <row r="55257" spans="29:30" x14ac:dyDescent="0.2">
      <c r="AC55257" s="1"/>
      <c r="AD55257" s="3"/>
    </row>
    <row r="55258" spans="29:30" x14ac:dyDescent="0.2">
      <c r="AC55258" s="1"/>
      <c r="AD55258" s="3"/>
    </row>
    <row r="55259" spans="29:30" x14ac:dyDescent="0.2">
      <c r="AC55259" s="1"/>
      <c r="AD55259" s="3"/>
    </row>
    <row r="55260" spans="29:30" x14ac:dyDescent="0.2">
      <c r="AC55260" s="1"/>
      <c r="AD55260" s="3"/>
    </row>
    <row r="55261" spans="29:30" x14ac:dyDescent="0.2">
      <c r="AC55261" s="1"/>
      <c r="AD55261" s="3"/>
    </row>
    <row r="55262" spans="29:30" x14ac:dyDescent="0.2">
      <c r="AC55262" s="1"/>
      <c r="AD55262" s="3"/>
    </row>
    <row r="55263" spans="29:30" x14ac:dyDescent="0.2">
      <c r="AC55263" s="1"/>
      <c r="AD55263" s="3"/>
    </row>
    <row r="55264" spans="29:30" x14ac:dyDescent="0.2">
      <c r="AC55264" s="1"/>
      <c r="AD55264" s="3"/>
    </row>
    <row r="55265" spans="29:30" x14ac:dyDescent="0.2">
      <c r="AC55265" s="1"/>
      <c r="AD55265" s="3"/>
    </row>
    <row r="55266" spans="29:30" x14ac:dyDescent="0.2">
      <c r="AC55266" s="1"/>
      <c r="AD55266" s="3"/>
    </row>
    <row r="55267" spans="29:30" x14ac:dyDescent="0.2">
      <c r="AC55267" s="1"/>
      <c r="AD55267" s="3"/>
    </row>
    <row r="55268" spans="29:30" x14ac:dyDescent="0.2">
      <c r="AC55268" s="1"/>
      <c r="AD55268" s="3"/>
    </row>
    <row r="55269" spans="29:30" x14ac:dyDescent="0.2">
      <c r="AC55269" s="1"/>
      <c r="AD55269" s="3"/>
    </row>
    <row r="55270" spans="29:30" x14ac:dyDescent="0.2">
      <c r="AC55270" s="1"/>
      <c r="AD55270" s="3"/>
    </row>
    <row r="55271" spans="29:30" x14ac:dyDescent="0.2">
      <c r="AC55271" s="1"/>
      <c r="AD55271" s="3"/>
    </row>
    <row r="55272" spans="29:30" x14ac:dyDescent="0.2">
      <c r="AC55272" s="1"/>
      <c r="AD55272" s="3"/>
    </row>
    <row r="55273" spans="29:30" x14ac:dyDescent="0.2">
      <c r="AC55273" s="1"/>
      <c r="AD55273" s="3"/>
    </row>
    <row r="55274" spans="29:30" x14ac:dyDescent="0.2">
      <c r="AC55274" s="1"/>
      <c r="AD55274" s="3"/>
    </row>
    <row r="55275" spans="29:30" x14ac:dyDescent="0.2">
      <c r="AC55275" s="1"/>
      <c r="AD55275" s="3"/>
    </row>
    <row r="55276" spans="29:30" x14ac:dyDescent="0.2">
      <c r="AC55276" s="1"/>
      <c r="AD55276" s="3"/>
    </row>
    <row r="55277" spans="29:30" x14ac:dyDescent="0.2">
      <c r="AC55277" s="1"/>
      <c r="AD55277" s="3"/>
    </row>
    <row r="55278" spans="29:30" x14ac:dyDescent="0.2">
      <c r="AC55278" s="1"/>
      <c r="AD55278" s="3"/>
    </row>
    <row r="55279" spans="29:30" x14ac:dyDescent="0.2">
      <c r="AC55279" s="1"/>
      <c r="AD55279" s="3"/>
    </row>
    <row r="55280" spans="29:30" x14ac:dyDescent="0.2">
      <c r="AC55280" s="1"/>
      <c r="AD55280" s="3"/>
    </row>
    <row r="55281" spans="29:30" x14ac:dyDescent="0.2">
      <c r="AC55281" s="1"/>
      <c r="AD55281" s="3"/>
    </row>
    <row r="55282" spans="29:30" x14ac:dyDescent="0.2">
      <c r="AC55282" s="1"/>
      <c r="AD55282" s="3"/>
    </row>
    <row r="55283" spans="29:30" x14ac:dyDescent="0.2">
      <c r="AC55283" s="1"/>
      <c r="AD55283" s="3"/>
    </row>
    <row r="55284" spans="29:30" x14ac:dyDescent="0.2">
      <c r="AC55284" s="1"/>
      <c r="AD55284" s="3"/>
    </row>
    <row r="55285" spans="29:30" x14ac:dyDescent="0.2">
      <c r="AC55285" s="1"/>
      <c r="AD55285" s="3"/>
    </row>
    <row r="55286" spans="29:30" x14ac:dyDescent="0.2">
      <c r="AC55286" s="1"/>
      <c r="AD55286" s="3"/>
    </row>
    <row r="55287" spans="29:30" x14ac:dyDescent="0.2">
      <c r="AC55287" s="1"/>
      <c r="AD55287" s="3"/>
    </row>
    <row r="55288" spans="29:30" x14ac:dyDescent="0.2">
      <c r="AC55288" s="1"/>
      <c r="AD55288" s="3"/>
    </row>
    <row r="55289" spans="29:30" x14ac:dyDescent="0.2">
      <c r="AC55289" s="1"/>
      <c r="AD55289" s="3"/>
    </row>
    <row r="55290" spans="29:30" x14ac:dyDescent="0.2">
      <c r="AC55290" s="1"/>
      <c r="AD55290" s="3"/>
    </row>
    <row r="55291" spans="29:30" x14ac:dyDescent="0.2">
      <c r="AC55291" s="1"/>
      <c r="AD55291" s="3"/>
    </row>
    <row r="55292" spans="29:30" x14ac:dyDescent="0.2">
      <c r="AC55292" s="1"/>
      <c r="AD55292" s="3"/>
    </row>
    <row r="55293" spans="29:30" x14ac:dyDescent="0.2">
      <c r="AC55293" s="1"/>
      <c r="AD55293" s="3"/>
    </row>
    <row r="55294" spans="29:30" x14ac:dyDescent="0.2">
      <c r="AC55294" s="1"/>
      <c r="AD55294" s="3"/>
    </row>
    <row r="55295" spans="29:30" x14ac:dyDescent="0.2">
      <c r="AC55295" s="1"/>
      <c r="AD55295" s="3"/>
    </row>
    <row r="55296" spans="29:30" x14ac:dyDescent="0.2">
      <c r="AC55296" s="1"/>
      <c r="AD55296" s="3"/>
    </row>
    <row r="55297" spans="29:30" x14ac:dyDescent="0.2">
      <c r="AC55297" s="1"/>
      <c r="AD55297" s="3"/>
    </row>
    <row r="55298" spans="29:30" x14ac:dyDescent="0.2">
      <c r="AC55298" s="1"/>
      <c r="AD55298" s="3"/>
    </row>
    <row r="55299" spans="29:30" x14ac:dyDescent="0.2">
      <c r="AC55299" s="1"/>
      <c r="AD55299" s="3"/>
    </row>
    <row r="55300" spans="29:30" x14ac:dyDescent="0.2">
      <c r="AC55300" s="1"/>
      <c r="AD55300" s="3"/>
    </row>
    <row r="55301" spans="29:30" x14ac:dyDescent="0.2">
      <c r="AC55301" s="1"/>
      <c r="AD55301" s="3"/>
    </row>
    <row r="55302" spans="29:30" x14ac:dyDescent="0.2">
      <c r="AC55302" s="1"/>
      <c r="AD55302" s="3"/>
    </row>
    <row r="55303" spans="29:30" x14ac:dyDescent="0.2">
      <c r="AC55303" s="1"/>
      <c r="AD55303" s="3"/>
    </row>
    <row r="55304" spans="29:30" x14ac:dyDescent="0.2">
      <c r="AC55304" s="1"/>
      <c r="AD55304" s="3"/>
    </row>
    <row r="55305" spans="29:30" x14ac:dyDescent="0.2">
      <c r="AC55305" s="1"/>
      <c r="AD55305" s="3"/>
    </row>
    <row r="55306" spans="29:30" x14ac:dyDescent="0.2">
      <c r="AC55306" s="1"/>
      <c r="AD55306" s="3"/>
    </row>
    <row r="55307" spans="29:30" x14ac:dyDescent="0.2">
      <c r="AC55307" s="1"/>
      <c r="AD55307" s="3"/>
    </row>
    <row r="55308" spans="29:30" x14ac:dyDescent="0.2">
      <c r="AC55308" s="1"/>
      <c r="AD55308" s="3"/>
    </row>
    <row r="55309" spans="29:30" x14ac:dyDescent="0.2">
      <c r="AC55309" s="1"/>
      <c r="AD55309" s="3"/>
    </row>
    <row r="55310" spans="29:30" x14ac:dyDescent="0.2">
      <c r="AC55310" s="1"/>
      <c r="AD55310" s="3"/>
    </row>
    <row r="55311" spans="29:30" x14ac:dyDescent="0.2">
      <c r="AC55311" s="1"/>
      <c r="AD55311" s="3"/>
    </row>
    <row r="55312" spans="29:30" x14ac:dyDescent="0.2">
      <c r="AC55312" s="1"/>
      <c r="AD55312" s="3"/>
    </row>
    <row r="55313" spans="29:30" x14ac:dyDescent="0.2">
      <c r="AC55313" s="1"/>
      <c r="AD55313" s="3"/>
    </row>
    <row r="55314" spans="29:30" x14ac:dyDescent="0.2">
      <c r="AC55314" s="1"/>
      <c r="AD55314" s="3"/>
    </row>
    <row r="55315" spans="29:30" x14ac:dyDescent="0.2">
      <c r="AC55315" s="1"/>
      <c r="AD55315" s="3"/>
    </row>
    <row r="55316" spans="29:30" x14ac:dyDescent="0.2">
      <c r="AC55316" s="1"/>
      <c r="AD55316" s="3"/>
    </row>
    <row r="55317" spans="29:30" x14ac:dyDescent="0.2">
      <c r="AC55317" s="1"/>
      <c r="AD55317" s="3"/>
    </row>
    <row r="55318" spans="29:30" x14ac:dyDescent="0.2">
      <c r="AC55318" s="1"/>
      <c r="AD55318" s="3"/>
    </row>
    <row r="55319" spans="29:30" x14ac:dyDescent="0.2">
      <c r="AC55319" s="1"/>
      <c r="AD55319" s="3"/>
    </row>
    <row r="55320" spans="29:30" x14ac:dyDescent="0.2">
      <c r="AC55320" s="1"/>
      <c r="AD55320" s="3"/>
    </row>
    <row r="55321" spans="29:30" x14ac:dyDescent="0.2">
      <c r="AC55321" s="1"/>
      <c r="AD55321" s="3"/>
    </row>
    <row r="55322" spans="29:30" x14ac:dyDescent="0.2">
      <c r="AC55322" s="1"/>
      <c r="AD55322" s="3"/>
    </row>
    <row r="55323" spans="29:30" x14ac:dyDescent="0.2">
      <c r="AC55323" s="1"/>
      <c r="AD55323" s="3"/>
    </row>
    <row r="55324" spans="29:30" x14ac:dyDescent="0.2">
      <c r="AC55324" s="1"/>
      <c r="AD55324" s="3"/>
    </row>
    <row r="55325" spans="29:30" x14ac:dyDescent="0.2">
      <c r="AC55325" s="1"/>
      <c r="AD55325" s="3"/>
    </row>
    <row r="55326" spans="29:30" x14ac:dyDescent="0.2">
      <c r="AC55326" s="1"/>
      <c r="AD55326" s="3"/>
    </row>
    <row r="55327" spans="29:30" x14ac:dyDescent="0.2">
      <c r="AC55327" s="1"/>
      <c r="AD55327" s="3"/>
    </row>
    <row r="55328" spans="29:30" x14ac:dyDescent="0.2">
      <c r="AC55328" s="1"/>
      <c r="AD55328" s="3"/>
    </row>
    <row r="55329" spans="29:30" x14ac:dyDescent="0.2">
      <c r="AC55329" s="1"/>
      <c r="AD55329" s="3"/>
    </row>
    <row r="55330" spans="29:30" x14ac:dyDescent="0.2">
      <c r="AC55330" s="1"/>
      <c r="AD55330" s="3"/>
    </row>
    <row r="55331" spans="29:30" x14ac:dyDescent="0.2">
      <c r="AC55331" s="1"/>
      <c r="AD55331" s="3"/>
    </row>
    <row r="55332" spans="29:30" x14ac:dyDescent="0.2">
      <c r="AC55332" s="1"/>
      <c r="AD55332" s="3"/>
    </row>
    <row r="55333" spans="29:30" x14ac:dyDescent="0.2">
      <c r="AC55333" s="1"/>
      <c r="AD55333" s="3"/>
    </row>
    <row r="55334" spans="29:30" x14ac:dyDescent="0.2">
      <c r="AC55334" s="1"/>
      <c r="AD55334" s="3"/>
    </row>
    <row r="55335" spans="29:30" x14ac:dyDescent="0.2">
      <c r="AC55335" s="1"/>
      <c r="AD55335" s="3"/>
    </row>
    <row r="55336" spans="29:30" x14ac:dyDescent="0.2">
      <c r="AC55336" s="1"/>
      <c r="AD55336" s="3"/>
    </row>
    <row r="55337" spans="29:30" x14ac:dyDescent="0.2">
      <c r="AC55337" s="1"/>
      <c r="AD55337" s="3"/>
    </row>
    <row r="55338" spans="29:30" x14ac:dyDescent="0.2">
      <c r="AC55338" s="1"/>
      <c r="AD55338" s="3"/>
    </row>
    <row r="55339" spans="29:30" x14ac:dyDescent="0.2">
      <c r="AC55339" s="1"/>
      <c r="AD55339" s="3"/>
    </row>
    <row r="55340" spans="29:30" x14ac:dyDescent="0.2">
      <c r="AC55340" s="1"/>
      <c r="AD55340" s="3"/>
    </row>
    <row r="55341" spans="29:30" x14ac:dyDescent="0.2">
      <c r="AC55341" s="1"/>
      <c r="AD55341" s="3"/>
    </row>
    <row r="55342" spans="29:30" x14ac:dyDescent="0.2">
      <c r="AC55342" s="1"/>
      <c r="AD55342" s="3"/>
    </row>
    <row r="55343" spans="29:30" x14ac:dyDescent="0.2">
      <c r="AC55343" s="1"/>
      <c r="AD55343" s="3"/>
    </row>
    <row r="55344" spans="29:30" x14ac:dyDescent="0.2">
      <c r="AC55344" s="1"/>
      <c r="AD55344" s="3"/>
    </row>
    <row r="55345" spans="29:30" x14ac:dyDescent="0.2">
      <c r="AC55345" s="1"/>
      <c r="AD55345" s="3"/>
    </row>
    <row r="55346" spans="29:30" x14ac:dyDescent="0.2">
      <c r="AC55346" s="1"/>
      <c r="AD55346" s="3"/>
    </row>
    <row r="55347" spans="29:30" x14ac:dyDescent="0.2">
      <c r="AC55347" s="1"/>
      <c r="AD55347" s="3"/>
    </row>
    <row r="55348" spans="29:30" x14ac:dyDescent="0.2">
      <c r="AC55348" s="1"/>
      <c r="AD55348" s="3"/>
    </row>
    <row r="55349" spans="29:30" x14ac:dyDescent="0.2">
      <c r="AC55349" s="1"/>
      <c r="AD55349" s="3"/>
    </row>
    <row r="55350" spans="29:30" x14ac:dyDescent="0.2">
      <c r="AC55350" s="1"/>
      <c r="AD55350" s="3"/>
    </row>
    <row r="55351" spans="29:30" x14ac:dyDescent="0.2">
      <c r="AC55351" s="1"/>
      <c r="AD55351" s="3"/>
    </row>
    <row r="55352" spans="29:30" x14ac:dyDescent="0.2">
      <c r="AC55352" s="1"/>
      <c r="AD55352" s="3"/>
    </row>
    <row r="55353" spans="29:30" x14ac:dyDescent="0.2">
      <c r="AC55353" s="1"/>
      <c r="AD55353" s="3"/>
    </row>
    <row r="55354" spans="29:30" x14ac:dyDescent="0.2">
      <c r="AC55354" s="1"/>
      <c r="AD55354" s="3"/>
    </row>
    <row r="55355" spans="29:30" x14ac:dyDescent="0.2">
      <c r="AC55355" s="1"/>
      <c r="AD55355" s="3"/>
    </row>
    <row r="55356" spans="29:30" x14ac:dyDescent="0.2">
      <c r="AC55356" s="1"/>
      <c r="AD55356" s="3"/>
    </row>
    <row r="55357" spans="29:30" x14ac:dyDescent="0.2">
      <c r="AC55357" s="1"/>
      <c r="AD55357" s="3"/>
    </row>
    <row r="55358" spans="29:30" x14ac:dyDescent="0.2">
      <c r="AC55358" s="1"/>
      <c r="AD55358" s="3"/>
    </row>
    <row r="55359" spans="29:30" x14ac:dyDescent="0.2">
      <c r="AC55359" s="1"/>
      <c r="AD55359" s="3"/>
    </row>
    <row r="55360" spans="29:30" x14ac:dyDescent="0.2">
      <c r="AC55360" s="1"/>
      <c r="AD55360" s="3"/>
    </row>
    <row r="55361" spans="29:30" x14ac:dyDescent="0.2">
      <c r="AC55361" s="1"/>
      <c r="AD55361" s="3"/>
    </row>
    <row r="55362" spans="29:30" x14ac:dyDescent="0.2">
      <c r="AC55362" s="1"/>
      <c r="AD55362" s="3"/>
    </row>
    <row r="55363" spans="29:30" x14ac:dyDescent="0.2">
      <c r="AC55363" s="1"/>
      <c r="AD55363" s="3"/>
    </row>
    <row r="55364" spans="29:30" x14ac:dyDescent="0.2">
      <c r="AC55364" s="1"/>
      <c r="AD55364" s="3"/>
    </row>
    <row r="55365" spans="29:30" x14ac:dyDescent="0.2">
      <c r="AC55365" s="1"/>
      <c r="AD55365" s="3"/>
    </row>
    <row r="55366" spans="29:30" x14ac:dyDescent="0.2">
      <c r="AC55366" s="1"/>
      <c r="AD55366" s="3"/>
    </row>
    <row r="55367" spans="29:30" x14ac:dyDescent="0.2">
      <c r="AC55367" s="1"/>
      <c r="AD55367" s="3"/>
    </row>
    <row r="55368" spans="29:30" x14ac:dyDescent="0.2">
      <c r="AC55368" s="1"/>
      <c r="AD55368" s="3"/>
    </row>
    <row r="55369" spans="29:30" x14ac:dyDescent="0.2">
      <c r="AC55369" s="1"/>
      <c r="AD55369" s="3"/>
    </row>
    <row r="55370" spans="29:30" x14ac:dyDescent="0.2">
      <c r="AC55370" s="1"/>
      <c r="AD55370" s="3"/>
    </row>
    <row r="55371" spans="29:30" x14ac:dyDescent="0.2">
      <c r="AC55371" s="1"/>
      <c r="AD55371" s="3"/>
    </row>
    <row r="55372" spans="29:30" x14ac:dyDescent="0.2">
      <c r="AC55372" s="1"/>
      <c r="AD55372" s="3"/>
    </row>
    <row r="55373" spans="29:30" x14ac:dyDescent="0.2">
      <c r="AC55373" s="1"/>
      <c r="AD55373" s="3"/>
    </row>
    <row r="55374" spans="29:30" x14ac:dyDescent="0.2">
      <c r="AC55374" s="1"/>
      <c r="AD55374" s="3"/>
    </row>
    <row r="55375" spans="29:30" x14ac:dyDescent="0.2">
      <c r="AC55375" s="1"/>
      <c r="AD55375" s="3"/>
    </row>
    <row r="55376" spans="29:30" x14ac:dyDescent="0.2">
      <c r="AC55376" s="1"/>
      <c r="AD55376" s="3"/>
    </row>
    <row r="55377" spans="29:30" x14ac:dyDescent="0.2">
      <c r="AC55377" s="1"/>
      <c r="AD55377" s="3"/>
    </row>
    <row r="55378" spans="29:30" x14ac:dyDescent="0.2">
      <c r="AC55378" s="1"/>
      <c r="AD55378" s="3"/>
    </row>
    <row r="55379" spans="29:30" x14ac:dyDescent="0.2">
      <c r="AC55379" s="1"/>
      <c r="AD55379" s="3"/>
    </row>
    <row r="55380" spans="29:30" x14ac:dyDescent="0.2">
      <c r="AC55380" s="1"/>
      <c r="AD55380" s="3"/>
    </row>
    <row r="55381" spans="29:30" x14ac:dyDescent="0.2">
      <c r="AC55381" s="1"/>
      <c r="AD55381" s="3"/>
    </row>
    <row r="55382" spans="29:30" x14ac:dyDescent="0.2">
      <c r="AC55382" s="1"/>
      <c r="AD55382" s="3"/>
    </row>
    <row r="55383" spans="29:30" x14ac:dyDescent="0.2">
      <c r="AC55383" s="1"/>
      <c r="AD55383" s="3"/>
    </row>
    <row r="55384" spans="29:30" x14ac:dyDescent="0.2">
      <c r="AC55384" s="1"/>
      <c r="AD55384" s="3"/>
    </row>
    <row r="55385" spans="29:30" x14ac:dyDescent="0.2">
      <c r="AC55385" s="1"/>
      <c r="AD55385" s="3"/>
    </row>
    <row r="55386" spans="29:30" x14ac:dyDescent="0.2">
      <c r="AC55386" s="1"/>
      <c r="AD55386" s="3"/>
    </row>
    <row r="55387" spans="29:30" x14ac:dyDescent="0.2">
      <c r="AC55387" s="1"/>
      <c r="AD55387" s="3"/>
    </row>
    <row r="55388" spans="29:30" x14ac:dyDescent="0.2">
      <c r="AC55388" s="1"/>
      <c r="AD55388" s="3"/>
    </row>
    <row r="55389" spans="29:30" x14ac:dyDescent="0.2">
      <c r="AC55389" s="1"/>
      <c r="AD55389" s="3"/>
    </row>
    <row r="55390" spans="29:30" x14ac:dyDescent="0.2">
      <c r="AC55390" s="1"/>
      <c r="AD55390" s="3"/>
    </row>
    <row r="55391" spans="29:30" x14ac:dyDescent="0.2">
      <c r="AC55391" s="1"/>
      <c r="AD55391" s="3"/>
    </row>
    <row r="55392" spans="29:30" x14ac:dyDescent="0.2">
      <c r="AC55392" s="1"/>
      <c r="AD55392" s="3"/>
    </row>
    <row r="55393" spans="29:30" x14ac:dyDescent="0.2">
      <c r="AC55393" s="1"/>
      <c r="AD55393" s="3"/>
    </row>
    <row r="55394" spans="29:30" x14ac:dyDescent="0.2">
      <c r="AC55394" s="1"/>
      <c r="AD55394" s="3"/>
    </row>
    <row r="55395" spans="29:30" x14ac:dyDescent="0.2">
      <c r="AC55395" s="1"/>
      <c r="AD55395" s="3"/>
    </row>
    <row r="55396" spans="29:30" x14ac:dyDescent="0.2">
      <c r="AC55396" s="1"/>
      <c r="AD55396" s="3"/>
    </row>
    <row r="55397" spans="29:30" x14ac:dyDescent="0.2">
      <c r="AC55397" s="1"/>
      <c r="AD55397" s="3"/>
    </row>
    <row r="55398" spans="29:30" x14ac:dyDescent="0.2">
      <c r="AC55398" s="1"/>
      <c r="AD55398" s="3"/>
    </row>
    <row r="55399" spans="29:30" x14ac:dyDescent="0.2">
      <c r="AC55399" s="1"/>
      <c r="AD55399" s="3"/>
    </row>
    <row r="55400" spans="29:30" x14ac:dyDescent="0.2">
      <c r="AC55400" s="1"/>
      <c r="AD55400" s="3"/>
    </row>
    <row r="55401" spans="29:30" x14ac:dyDescent="0.2">
      <c r="AC55401" s="1"/>
      <c r="AD55401" s="3"/>
    </row>
    <row r="55402" spans="29:30" x14ac:dyDescent="0.2">
      <c r="AC55402" s="1"/>
      <c r="AD55402" s="3"/>
    </row>
    <row r="55403" spans="29:30" x14ac:dyDescent="0.2">
      <c r="AC55403" s="1"/>
      <c r="AD55403" s="3"/>
    </row>
    <row r="55404" spans="29:30" x14ac:dyDescent="0.2">
      <c r="AC55404" s="1"/>
      <c r="AD55404" s="3"/>
    </row>
    <row r="55405" spans="29:30" x14ac:dyDescent="0.2">
      <c r="AC55405" s="1"/>
      <c r="AD55405" s="3"/>
    </row>
    <row r="55406" spans="29:30" x14ac:dyDescent="0.2">
      <c r="AC55406" s="1"/>
      <c r="AD55406" s="3"/>
    </row>
    <row r="55407" spans="29:30" x14ac:dyDescent="0.2">
      <c r="AC55407" s="1"/>
      <c r="AD55407" s="3"/>
    </row>
    <row r="55408" spans="29:30" x14ac:dyDescent="0.2">
      <c r="AC55408" s="1"/>
      <c r="AD55408" s="3"/>
    </row>
    <row r="55409" spans="29:30" x14ac:dyDescent="0.2">
      <c r="AC55409" s="1"/>
      <c r="AD55409" s="3"/>
    </row>
    <row r="55410" spans="29:30" x14ac:dyDescent="0.2">
      <c r="AC55410" s="1"/>
      <c r="AD55410" s="3"/>
    </row>
    <row r="55411" spans="29:30" x14ac:dyDescent="0.2">
      <c r="AC55411" s="1"/>
      <c r="AD55411" s="3"/>
    </row>
    <row r="55412" spans="29:30" x14ac:dyDescent="0.2">
      <c r="AC55412" s="1"/>
      <c r="AD55412" s="3"/>
    </row>
    <row r="55413" spans="29:30" x14ac:dyDescent="0.2">
      <c r="AC55413" s="1"/>
      <c r="AD55413" s="3"/>
    </row>
    <row r="55414" spans="29:30" x14ac:dyDescent="0.2">
      <c r="AC55414" s="1"/>
      <c r="AD55414" s="3"/>
    </row>
    <row r="55415" spans="29:30" x14ac:dyDescent="0.2">
      <c r="AC55415" s="1"/>
      <c r="AD55415" s="3"/>
    </row>
    <row r="55416" spans="29:30" x14ac:dyDescent="0.2">
      <c r="AC55416" s="1"/>
      <c r="AD55416" s="3"/>
    </row>
    <row r="55417" spans="29:30" x14ac:dyDescent="0.2">
      <c r="AC55417" s="1"/>
      <c r="AD55417" s="3"/>
    </row>
    <row r="55418" spans="29:30" x14ac:dyDescent="0.2">
      <c r="AC55418" s="1"/>
      <c r="AD55418" s="3"/>
    </row>
    <row r="55419" spans="29:30" x14ac:dyDescent="0.2">
      <c r="AC55419" s="1"/>
      <c r="AD55419" s="3"/>
    </row>
    <row r="55420" spans="29:30" x14ac:dyDescent="0.2">
      <c r="AC55420" s="1"/>
      <c r="AD55420" s="3"/>
    </row>
    <row r="55421" spans="29:30" x14ac:dyDescent="0.2">
      <c r="AC55421" s="1"/>
      <c r="AD55421" s="3"/>
    </row>
    <row r="55422" spans="29:30" x14ac:dyDescent="0.2">
      <c r="AC55422" s="1"/>
      <c r="AD55422" s="3"/>
    </row>
    <row r="55423" spans="29:30" x14ac:dyDescent="0.2">
      <c r="AC55423" s="1"/>
      <c r="AD55423" s="3"/>
    </row>
    <row r="55424" spans="29:30" x14ac:dyDescent="0.2">
      <c r="AC55424" s="1"/>
      <c r="AD55424" s="3"/>
    </row>
    <row r="55425" spans="29:30" x14ac:dyDescent="0.2">
      <c r="AC55425" s="1"/>
      <c r="AD55425" s="3"/>
    </row>
    <row r="55426" spans="29:30" x14ac:dyDescent="0.2">
      <c r="AC55426" s="1"/>
      <c r="AD55426" s="3"/>
    </row>
    <row r="55427" spans="29:30" x14ac:dyDescent="0.2">
      <c r="AC55427" s="1"/>
      <c r="AD55427" s="3"/>
    </row>
    <row r="55428" spans="29:30" x14ac:dyDescent="0.2">
      <c r="AC55428" s="1"/>
      <c r="AD55428" s="3"/>
    </row>
    <row r="55429" spans="29:30" x14ac:dyDescent="0.2">
      <c r="AC55429" s="1"/>
      <c r="AD55429" s="3"/>
    </row>
    <row r="55430" spans="29:30" x14ac:dyDescent="0.2">
      <c r="AC55430" s="1"/>
      <c r="AD55430" s="3"/>
    </row>
    <row r="55431" spans="29:30" x14ac:dyDescent="0.2">
      <c r="AC55431" s="1"/>
      <c r="AD55431" s="3"/>
    </row>
    <row r="55432" spans="29:30" x14ac:dyDescent="0.2">
      <c r="AC55432" s="1"/>
      <c r="AD55432" s="3"/>
    </row>
    <row r="55433" spans="29:30" x14ac:dyDescent="0.2">
      <c r="AC55433" s="1"/>
      <c r="AD55433" s="3"/>
    </row>
    <row r="55434" spans="29:30" x14ac:dyDescent="0.2">
      <c r="AC55434" s="1"/>
      <c r="AD55434" s="3"/>
    </row>
    <row r="55435" spans="29:30" x14ac:dyDescent="0.2">
      <c r="AC55435" s="1"/>
      <c r="AD55435" s="3"/>
    </row>
    <row r="55436" spans="29:30" x14ac:dyDescent="0.2">
      <c r="AC55436" s="1"/>
      <c r="AD55436" s="3"/>
    </row>
    <row r="55437" spans="29:30" x14ac:dyDescent="0.2">
      <c r="AC55437" s="1"/>
      <c r="AD55437" s="3"/>
    </row>
    <row r="55438" spans="29:30" x14ac:dyDescent="0.2">
      <c r="AC55438" s="1"/>
      <c r="AD55438" s="3"/>
    </row>
    <row r="55439" spans="29:30" x14ac:dyDescent="0.2">
      <c r="AC55439" s="1"/>
      <c r="AD55439" s="3"/>
    </row>
    <row r="55440" spans="29:30" x14ac:dyDescent="0.2">
      <c r="AC55440" s="1"/>
      <c r="AD55440" s="3"/>
    </row>
    <row r="55441" spans="29:30" x14ac:dyDescent="0.2">
      <c r="AC55441" s="1"/>
      <c r="AD55441" s="3"/>
    </row>
    <row r="55442" spans="29:30" x14ac:dyDescent="0.2">
      <c r="AC55442" s="1"/>
      <c r="AD55442" s="3"/>
    </row>
    <row r="55443" spans="29:30" x14ac:dyDescent="0.2">
      <c r="AC55443" s="1"/>
      <c r="AD55443" s="3"/>
    </row>
    <row r="55444" spans="29:30" x14ac:dyDescent="0.2">
      <c r="AC55444" s="1"/>
      <c r="AD55444" s="3"/>
    </row>
    <row r="55445" spans="29:30" x14ac:dyDescent="0.2">
      <c r="AC55445" s="1"/>
      <c r="AD55445" s="3"/>
    </row>
    <row r="55446" spans="29:30" x14ac:dyDescent="0.2">
      <c r="AC55446" s="1"/>
      <c r="AD55446" s="3"/>
    </row>
    <row r="55447" spans="29:30" x14ac:dyDescent="0.2">
      <c r="AC55447" s="1"/>
      <c r="AD55447" s="3"/>
    </row>
    <row r="55448" spans="29:30" x14ac:dyDescent="0.2">
      <c r="AC55448" s="1"/>
      <c r="AD55448" s="3"/>
    </row>
    <row r="55449" spans="29:30" x14ac:dyDescent="0.2">
      <c r="AC55449" s="1"/>
      <c r="AD55449" s="3"/>
    </row>
    <row r="55450" spans="29:30" x14ac:dyDescent="0.2">
      <c r="AC55450" s="1"/>
      <c r="AD55450" s="3"/>
    </row>
    <row r="55451" spans="29:30" x14ac:dyDescent="0.2">
      <c r="AC55451" s="1"/>
      <c r="AD55451" s="3"/>
    </row>
    <row r="55452" spans="29:30" x14ac:dyDescent="0.2">
      <c r="AC55452" s="1"/>
      <c r="AD55452" s="3"/>
    </row>
    <row r="55453" spans="29:30" x14ac:dyDescent="0.2">
      <c r="AC55453" s="1"/>
      <c r="AD55453" s="3"/>
    </row>
    <row r="55454" spans="29:30" x14ac:dyDescent="0.2">
      <c r="AC55454" s="1"/>
      <c r="AD55454" s="3"/>
    </row>
    <row r="55455" spans="29:30" x14ac:dyDescent="0.2">
      <c r="AC55455" s="1"/>
      <c r="AD55455" s="3"/>
    </row>
    <row r="55456" spans="29:30" x14ac:dyDescent="0.2">
      <c r="AC55456" s="1"/>
      <c r="AD55456" s="3"/>
    </row>
    <row r="55457" spans="29:30" x14ac:dyDescent="0.2">
      <c r="AC55457" s="1"/>
      <c r="AD55457" s="3"/>
    </row>
    <row r="55458" spans="29:30" x14ac:dyDescent="0.2">
      <c r="AC55458" s="1"/>
      <c r="AD55458" s="3"/>
    </row>
    <row r="55459" spans="29:30" x14ac:dyDescent="0.2">
      <c r="AC55459" s="1"/>
      <c r="AD55459" s="3"/>
    </row>
    <row r="55460" spans="29:30" x14ac:dyDescent="0.2">
      <c r="AC55460" s="1"/>
      <c r="AD55460" s="3"/>
    </row>
    <row r="55461" spans="29:30" x14ac:dyDescent="0.2">
      <c r="AC55461" s="1"/>
      <c r="AD55461" s="3"/>
    </row>
    <row r="55462" spans="29:30" x14ac:dyDescent="0.2">
      <c r="AC55462" s="1"/>
      <c r="AD55462" s="3"/>
    </row>
    <row r="55463" spans="29:30" x14ac:dyDescent="0.2">
      <c r="AC55463" s="1"/>
      <c r="AD55463" s="3"/>
    </row>
    <row r="55464" spans="29:30" x14ac:dyDescent="0.2">
      <c r="AC55464" s="1"/>
      <c r="AD55464" s="3"/>
    </row>
    <row r="55465" spans="29:30" x14ac:dyDescent="0.2">
      <c r="AC55465" s="1"/>
      <c r="AD55465" s="3"/>
    </row>
    <row r="55466" spans="29:30" x14ac:dyDescent="0.2">
      <c r="AC55466" s="1"/>
      <c r="AD55466" s="3"/>
    </row>
    <row r="55467" spans="29:30" x14ac:dyDescent="0.2">
      <c r="AC55467" s="1"/>
      <c r="AD55467" s="3"/>
    </row>
    <row r="55468" spans="29:30" x14ac:dyDescent="0.2">
      <c r="AC55468" s="1"/>
      <c r="AD55468" s="3"/>
    </row>
    <row r="55469" spans="29:30" x14ac:dyDescent="0.2">
      <c r="AC55469" s="1"/>
      <c r="AD55469" s="3"/>
    </row>
    <row r="55470" spans="29:30" x14ac:dyDescent="0.2">
      <c r="AC55470" s="1"/>
      <c r="AD55470" s="3"/>
    </row>
    <row r="55471" spans="29:30" x14ac:dyDescent="0.2">
      <c r="AC55471" s="1"/>
      <c r="AD55471" s="3"/>
    </row>
    <row r="55472" spans="29:30" x14ac:dyDescent="0.2">
      <c r="AC55472" s="1"/>
      <c r="AD55472" s="3"/>
    </row>
    <row r="55473" spans="29:30" x14ac:dyDescent="0.2">
      <c r="AC55473" s="1"/>
      <c r="AD55473" s="3"/>
    </row>
    <row r="55474" spans="29:30" x14ac:dyDescent="0.2">
      <c r="AC55474" s="1"/>
      <c r="AD55474" s="3"/>
    </row>
    <row r="55475" spans="29:30" x14ac:dyDescent="0.2">
      <c r="AC55475" s="1"/>
      <c r="AD55475" s="3"/>
    </row>
    <row r="55476" spans="29:30" x14ac:dyDescent="0.2">
      <c r="AC55476" s="1"/>
      <c r="AD55476" s="3"/>
    </row>
    <row r="55477" spans="29:30" x14ac:dyDescent="0.2">
      <c r="AC55477" s="1"/>
      <c r="AD55477" s="3"/>
    </row>
    <row r="55478" spans="29:30" x14ac:dyDescent="0.2">
      <c r="AC55478" s="1"/>
      <c r="AD55478" s="3"/>
    </row>
    <row r="55479" spans="29:30" x14ac:dyDescent="0.2">
      <c r="AC55479" s="1"/>
      <c r="AD55479" s="3"/>
    </row>
    <row r="55480" spans="29:30" x14ac:dyDescent="0.2">
      <c r="AC55480" s="1"/>
      <c r="AD55480" s="3"/>
    </row>
    <row r="55481" spans="29:30" x14ac:dyDescent="0.2">
      <c r="AC55481" s="1"/>
      <c r="AD55481" s="3"/>
    </row>
    <row r="55482" spans="29:30" x14ac:dyDescent="0.2">
      <c r="AC55482" s="1"/>
      <c r="AD55482" s="3"/>
    </row>
    <row r="55483" spans="29:30" x14ac:dyDescent="0.2">
      <c r="AC55483" s="1"/>
      <c r="AD55483" s="3"/>
    </row>
    <row r="55484" spans="29:30" x14ac:dyDescent="0.2">
      <c r="AC55484" s="1"/>
      <c r="AD55484" s="3"/>
    </row>
    <row r="55485" spans="29:30" x14ac:dyDescent="0.2">
      <c r="AC55485" s="1"/>
      <c r="AD55485" s="3"/>
    </row>
    <row r="55486" spans="29:30" x14ac:dyDescent="0.2">
      <c r="AC55486" s="1"/>
      <c r="AD55486" s="3"/>
    </row>
    <row r="55487" spans="29:30" x14ac:dyDescent="0.2">
      <c r="AC55487" s="1"/>
      <c r="AD55487" s="3"/>
    </row>
    <row r="55488" spans="29:30" x14ac:dyDescent="0.2">
      <c r="AC55488" s="1"/>
      <c r="AD55488" s="3"/>
    </row>
    <row r="55489" spans="29:30" x14ac:dyDescent="0.2">
      <c r="AC55489" s="1"/>
      <c r="AD55489" s="3"/>
    </row>
    <row r="55490" spans="29:30" x14ac:dyDescent="0.2">
      <c r="AC55490" s="1"/>
      <c r="AD55490" s="3"/>
    </row>
    <row r="55491" spans="29:30" x14ac:dyDescent="0.2">
      <c r="AC55491" s="1"/>
      <c r="AD55491" s="3"/>
    </row>
    <row r="55492" spans="29:30" x14ac:dyDescent="0.2">
      <c r="AC55492" s="1"/>
      <c r="AD55492" s="3"/>
    </row>
    <row r="55493" spans="29:30" x14ac:dyDescent="0.2">
      <c r="AC55493" s="1"/>
      <c r="AD55493" s="3"/>
    </row>
    <row r="55494" spans="29:30" x14ac:dyDescent="0.2">
      <c r="AC55494" s="1"/>
      <c r="AD55494" s="3"/>
    </row>
    <row r="55495" spans="29:30" x14ac:dyDescent="0.2">
      <c r="AC55495" s="1"/>
      <c r="AD55495" s="3"/>
    </row>
    <row r="55496" spans="29:30" x14ac:dyDescent="0.2">
      <c r="AC55496" s="1"/>
      <c r="AD55496" s="3"/>
    </row>
    <row r="55497" spans="29:30" x14ac:dyDescent="0.2">
      <c r="AC55497" s="1"/>
      <c r="AD55497" s="3"/>
    </row>
    <row r="55498" spans="29:30" x14ac:dyDescent="0.2">
      <c r="AC55498" s="1"/>
      <c r="AD55498" s="3"/>
    </row>
    <row r="55499" spans="29:30" x14ac:dyDescent="0.2">
      <c r="AC55499" s="1"/>
      <c r="AD55499" s="3"/>
    </row>
    <row r="55500" spans="29:30" x14ac:dyDescent="0.2">
      <c r="AC55500" s="1"/>
      <c r="AD55500" s="3"/>
    </row>
    <row r="55501" spans="29:30" x14ac:dyDescent="0.2">
      <c r="AC55501" s="1"/>
      <c r="AD55501" s="3"/>
    </row>
    <row r="55502" spans="29:30" x14ac:dyDescent="0.2">
      <c r="AC55502" s="1"/>
      <c r="AD55502" s="3"/>
    </row>
    <row r="55503" spans="29:30" x14ac:dyDescent="0.2">
      <c r="AC55503" s="1"/>
      <c r="AD55503" s="3"/>
    </row>
    <row r="55504" spans="29:30" x14ac:dyDescent="0.2">
      <c r="AC55504" s="1"/>
      <c r="AD55504" s="3"/>
    </row>
    <row r="55505" spans="29:30" x14ac:dyDescent="0.2">
      <c r="AC55505" s="1"/>
      <c r="AD55505" s="3"/>
    </row>
    <row r="55506" spans="29:30" x14ac:dyDescent="0.2">
      <c r="AC55506" s="1"/>
      <c r="AD55506" s="3"/>
    </row>
    <row r="55507" spans="29:30" x14ac:dyDescent="0.2">
      <c r="AC55507" s="1"/>
      <c r="AD55507" s="3"/>
    </row>
    <row r="55508" spans="29:30" x14ac:dyDescent="0.2">
      <c r="AC55508" s="1"/>
      <c r="AD55508" s="3"/>
    </row>
    <row r="55509" spans="29:30" x14ac:dyDescent="0.2">
      <c r="AC55509" s="1"/>
      <c r="AD55509" s="3"/>
    </row>
    <row r="55510" spans="29:30" x14ac:dyDescent="0.2">
      <c r="AC55510" s="1"/>
      <c r="AD55510" s="3"/>
    </row>
    <row r="55511" spans="29:30" x14ac:dyDescent="0.2">
      <c r="AC55511" s="1"/>
      <c r="AD55511" s="3"/>
    </row>
    <row r="55512" spans="29:30" x14ac:dyDescent="0.2">
      <c r="AC55512" s="1"/>
      <c r="AD55512" s="3"/>
    </row>
    <row r="55513" spans="29:30" x14ac:dyDescent="0.2">
      <c r="AC55513" s="1"/>
      <c r="AD55513" s="3"/>
    </row>
    <row r="55514" spans="29:30" x14ac:dyDescent="0.2">
      <c r="AC55514" s="1"/>
      <c r="AD55514" s="3"/>
    </row>
    <row r="55515" spans="29:30" x14ac:dyDescent="0.2">
      <c r="AC55515" s="1"/>
      <c r="AD55515" s="3"/>
    </row>
    <row r="55516" spans="29:30" x14ac:dyDescent="0.2">
      <c r="AC55516" s="1"/>
      <c r="AD55516" s="3"/>
    </row>
    <row r="55517" spans="29:30" x14ac:dyDescent="0.2">
      <c r="AC55517" s="1"/>
      <c r="AD55517" s="3"/>
    </row>
    <row r="55518" spans="29:30" x14ac:dyDescent="0.2">
      <c r="AC55518" s="1"/>
      <c r="AD55518" s="3"/>
    </row>
    <row r="55519" spans="29:30" x14ac:dyDescent="0.2">
      <c r="AC55519" s="1"/>
      <c r="AD55519" s="3"/>
    </row>
    <row r="55520" spans="29:30" x14ac:dyDescent="0.2">
      <c r="AC55520" s="1"/>
      <c r="AD55520" s="3"/>
    </row>
    <row r="55521" spans="29:30" x14ac:dyDescent="0.2">
      <c r="AC55521" s="1"/>
      <c r="AD55521" s="3"/>
    </row>
    <row r="55522" spans="29:30" x14ac:dyDescent="0.2">
      <c r="AC55522" s="1"/>
      <c r="AD55522" s="3"/>
    </row>
    <row r="55523" spans="29:30" x14ac:dyDescent="0.2">
      <c r="AC55523" s="1"/>
      <c r="AD55523" s="3"/>
    </row>
    <row r="55524" spans="29:30" x14ac:dyDescent="0.2">
      <c r="AC55524" s="1"/>
      <c r="AD55524" s="3"/>
    </row>
    <row r="55525" spans="29:30" x14ac:dyDescent="0.2">
      <c r="AC55525" s="1"/>
      <c r="AD55525" s="3"/>
    </row>
    <row r="55526" spans="29:30" x14ac:dyDescent="0.2">
      <c r="AC55526" s="1"/>
      <c r="AD55526" s="3"/>
    </row>
    <row r="55527" spans="29:30" x14ac:dyDescent="0.2">
      <c r="AC55527" s="1"/>
      <c r="AD55527" s="3"/>
    </row>
    <row r="55528" spans="29:30" x14ac:dyDescent="0.2">
      <c r="AC55528" s="1"/>
      <c r="AD55528" s="3"/>
    </row>
    <row r="55529" spans="29:30" x14ac:dyDescent="0.2">
      <c r="AC55529" s="1"/>
      <c r="AD55529" s="3"/>
    </row>
    <row r="55530" spans="29:30" x14ac:dyDescent="0.2">
      <c r="AC55530" s="1"/>
      <c r="AD55530" s="3"/>
    </row>
    <row r="55531" spans="29:30" x14ac:dyDescent="0.2">
      <c r="AC55531" s="1"/>
      <c r="AD55531" s="3"/>
    </row>
    <row r="55532" spans="29:30" x14ac:dyDescent="0.2">
      <c r="AC55532" s="1"/>
      <c r="AD55532" s="3"/>
    </row>
    <row r="55533" spans="29:30" x14ac:dyDescent="0.2">
      <c r="AC55533" s="1"/>
      <c r="AD55533" s="3"/>
    </row>
    <row r="55534" spans="29:30" x14ac:dyDescent="0.2">
      <c r="AC55534" s="1"/>
      <c r="AD55534" s="3"/>
    </row>
    <row r="55535" spans="29:30" x14ac:dyDescent="0.2">
      <c r="AC55535" s="1"/>
      <c r="AD55535" s="3"/>
    </row>
    <row r="55536" spans="29:30" x14ac:dyDescent="0.2">
      <c r="AC55536" s="1"/>
      <c r="AD55536" s="3"/>
    </row>
    <row r="55537" spans="29:30" x14ac:dyDescent="0.2">
      <c r="AC55537" s="1"/>
      <c r="AD55537" s="3"/>
    </row>
    <row r="55538" spans="29:30" x14ac:dyDescent="0.2">
      <c r="AC55538" s="1"/>
      <c r="AD55538" s="3"/>
    </row>
    <row r="55539" spans="29:30" x14ac:dyDescent="0.2">
      <c r="AC55539" s="1"/>
      <c r="AD55539" s="3"/>
    </row>
    <row r="55540" spans="29:30" x14ac:dyDescent="0.2">
      <c r="AC55540" s="1"/>
      <c r="AD55540" s="3"/>
    </row>
    <row r="55541" spans="29:30" x14ac:dyDescent="0.2">
      <c r="AC55541" s="1"/>
      <c r="AD55541" s="3"/>
    </row>
    <row r="55542" spans="29:30" x14ac:dyDescent="0.2">
      <c r="AC55542" s="1"/>
      <c r="AD55542" s="3"/>
    </row>
    <row r="55543" spans="29:30" x14ac:dyDescent="0.2">
      <c r="AC55543" s="1"/>
      <c r="AD55543" s="3"/>
    </row>
    <row r="55544" spans="29:30" x14ac:dyDescent="0.2">
      <c r="AC55544" s="1"/>
      <c r="AD55544" s="3"/>
    </row>
    <row r="55545" spans="29:30" x14ac:dyDescent="0.2">
      <c r="AC55545" s="1"/>
      <c r="AD55545" s="3"/>
    </row>
    <row r="55546" spans="29:30" x14ac:dyDescent="0.2">
      <c r="AC55546" s="1"/>
      <c r="AD55546" s="3"/>
    </row>
    <row r="55547" spans="29:30" x14ac:dyDescent="0.2">
      <c r="AC55547" s="1"/>
      <c r="AD55547" s="3"/>
    </row>
    <row r="55548" spans="29:30" x14ac:dyDescent="0.2">
      <c r="AC55548" s="1"/>
      <c r="AD55548" s="3"/>
    </row>
    <row r="55549" spans="29:30" x14ac:dyDescent="0.2">
      <c r="AC55549" s="1"/>
      <c r="AD55549" s="3"/>
    </row>
    <row r="55550" spans="29:30" x14ac:dyDescent="0.2">
      <c r="AC55550" s="1"/>
      <c r="AD55550" s="3"/>
    </row>
    <row r="55551" spans="29:30" x14ac:dyDescent="0.2">
      <c r="AC55551" s="1"/>
      <c r="AD55551" s="3"/>
    </row>
    <row r="55552" spans="29:30" x14ac:dyDescent="0.2">
      <c r="AC55552" s="1"/>
      <c r="AD55552" s="3"/>
    </row>
    <row r="55553" spans="29:30" x14ac:dyDescent="0.2">
      <c r="AC55553" s="1"/>
      <c r="AD55553" s="3"/>
    </row>
    <row r="55554" spans="29:30" x14ac:dyDescent="0.2">
      <c r="AC55554" s="1"/>
      <c r="AD55554" s="3"/>
    </row>
    <row r="55555" spans="29:30" x14ac:dyDescent="0.2">
      <c r="AC55555" s="1"/>
      <c r="AD55555" s="3"/>
    </row>
    <row r="55556" spans="29:30" x14ac:dyDescent="0.2">
      <c r="AC55556" s="1"/>
      <c r="AD55556" s="3"/>
    </row>
    <row r="55557" spans="29:30" x14ac:dyDescent="0.2">
      <c r="AC55557" s="1"/>
      <c r="AD55557" s="3"/>
    </row>
    <row r="55558" spans="29:30" x14ac:dyDescent="0.2">
      <c r="AC55558" s="1"/>
      <c r="AD55558" s="3"/>
    </row>
    <row r="55559" spans="29:30" x14ac:dyDescent="0.2">
      <c r="AC55559" s="1"/>
      <c r="AD55559" s="3"/>
    </row>
    <row r="55560" spans="29:30" x14ac:dyDescent="0.2">
      <c r="AC55560" s="1"/>
      <c r="AD55560" s="3"/>
    </row>
    <row r="55561" spans="29:30" x14ac:dyDescent="0.2">
      <c r="AC55561" s="1"/>
      <c r="AD55561" s="3"/>
    </row>
    <row r="55562" spans="29:30" x14ac:dyDescent="0.2">
      <c r="AC55562" s="1"/>
      <c r="AD55562" s="3"/>
    </row>
    <row r="55563" spans="29:30" x14ac:dyDescent="0.2">
      <c r="AC55563" s="1"/>
      <c r="AD55563" s="3"/>
    </row>
    <row r="55564" spans="29:30" x14ac:dyDescent="0.2">
      <c r="AC55564" s="1"/>
      <c r="AD55564" s="3"/>
    </row>
    <row r="55565" spans="29:30" x14ac:dyDescent="0.2">
      <c r="AC55565" s="1"/>
      <c r="AD55565" s="3"/>
    </row>
    <row r="55566" spans="29:30" x14ac:dyDescent="0.2">
      <c r="AC55566" s="1"/>
      <c r="AD55566" s="3"/>
    </row>
    <row r="55567" spans="29:30" x14ac:dyDescent="0.2">
      <c r="AC55567" s="1"/>
      <c r="AD55567" s="3"/>
    </row>
    <row r="55568" spans="29:30" x14ac:dyDescent="0.2">
      <c r="AC55568" s="1"/>
      <c r="AD55568" s="3"/>
    </row>
    <row r="55569" spans="29:30" x14ac:dyDescent="0.2">
      <c r="AC55569" s="1"/>
      <c r="AD55569" s="3"/>
    </row>
    <row r="55570" spans="29:30" x14ac:dyDescent="0.2">
      <c r="AC55570" s="1"/>
      <c r="AD55570" s="3"/>
    </row>
    <row r="55571" spans="29:30" x14ac:dyDescent="0.2">
      <c r="AC55571" s="1"/>
      <c r="AD55571" s="3"/>
    </row>
    <row r="55572" spans="29:30" x14ac:dyDescent="0.2">
      <c r="AC55572" s="1"/>
      <c r="AD55572" s="3"/>
    </row>
    <row r="55573" spans="29:30" x14ac:dyDescent="0.2">
      <c r="AC55573" s="1"/>
      <c r="AD55573" s="3"/>
    </row>
    <row r="55574" spans="29:30" x14ac:dyDescent="0.2">
      <c r="AC55574" s="1"/>
      <c r="AD55574" s="3"/>
    </row>
    <row r="55575" spans="29:30" x14ac:dyDescent="0.2">
      <c r="AC55575" s="1"/>
      <c r="AD55575" s="3"/>
    </row>
    <row r="55576" spans="29:30" x14ac:dyDescent="0.2">
      <c r="AC55576" s="1"/>
      <c r="AD55576" s="3"/>
    </row>
    <row r="55577" spans="29:30" x14ac:dyDescent="0.2">
      <c r="AC55577" s="1"/>
      <c r="AD55577" s="3"/>
    </row>
    <row r="55578" spans="29:30" x14ac:dyDescent="0.2">
      <c r="AC55578" s="1"/>
      <c r="AD55578" s="3"/>
    </row>
    <row r="55579" spans="29:30" x14ac:dyDescent="0.2">
      <c r="AC55579" s="1"/>
      <c r="AD55579" s="3"/>
    </row>
    <row r="55580" spans="29:30" x14ac:dyDescent="0.2">
      <c r="AC55580" s="1"/>
      <c r="AD55580" s="3"/>
    </row>
    <row r="55581" spans="29:30" x14ac:dyDescent="0.2">
      <c r="AC55581" s="1"/>
      <c r="AD55581" s="3"/>
    </row>
    <row r="55582" spans="29:30" x14ac:dyDescent="0.2">
      <c r="AC55582" s="1"/>
      <c r="AD55582" s="3"/>
    </row>
    <row r="55583" spans="29:30" x14ac:dyDescent="0.2">
      <c r="AC55583" s="1"/>
      <c r="AD55583" s="3"/>
    </row>
    <row r="55584" spans="29:30" x14ac:dyDescent="0.2">
      <c r="AC55584" s="1"/>
      <c r="AD55584" s="3"/>
    </row>
    <row r="55585" spans="29:30" x14ac:dyDescent="0.2">
      <c r="AC55585" s="1"/>
      <c r="AD55585" s="3"/>
    </row>
    <row r="55586" spans="29:30" x14ac:dyDescent="0.2">
      <c r="AC55586" s="1"/>
      <c r="AD55586" s="3"/>
    </row>
    <row r="55587" spans="29:30" x14ac:dyDescent="0.2">
      <c r="AC55587" s="1"/>
      <c r="AD55587" s="3"/>
    </row>
    <row r="55588" spans="29:30" x14ac:dyDescent="0.2">
      <c r="AC55588" s="1"/>
      <c r="AD55588" s="3"/>
    </row>
    <row r="55589" spans="29:30" x14ac:dyDescent="0.2">
      <c r="AC55589" s="1"/>
      <c r="AD55589" s="3"/>
    </row>
    <row r="55590" spans="29:30" x14ac:dyDescent="0.2">
      <c r="AC55590" s="1"/>
      <c r="AD55590" s="3"/>
    </row>
    <row r="55591" spans="29:30" x14ac:dyDescent="0.2">
      <c r="AC55591" s="1"/>
      <c r="AD55591" s="3"/>
    </row>
    <row r="55592" spans="29:30" x14ac:dyDescent="0.2">
      <c r="AC55592" s="1"/>
      <c r="AD55592" s="3"/>
    </row>
    <row r="55593" spans="29:30" x14ac:dyDescent="0.2">
      <c r="AC55593" s="1"/>
      <c r="AD55593" s="3"/>
    </row>
    <row r="55594" spans="29:30" x14ac:dyDescent="0.2">
      <c r="AC55594" s="1"/>
      <c r="AD55594" s="3"/>
    </row>
    <row r="55595" spans="29:30" x14ac:dyDescent="0.2">
      <c r="AC55595" s="1"/>
      <c r="AD55595" s="3"/>
    </row>
    <row r="55596" spans="29:30" x14ac:dyDescent="0.2">
      <c r="AC55596" s="1"/>
      <c r="AD55596" s="3"/>
    </row>
    <row r="55597" spans="29:30" x14ac:dyDescent="0.2">
      <c r="AC55597" s="1"/>
      <c r="AD55597" s="3"/>
    </row>
    <row r="55598" spans="29:30" x14ac:dyDescent="0.2">
      <c r="AC55598" s="1"/>
      <c r="AD55598" s="3"/>
    </row>
    <row r="55599" spans="29:30" x14ac:dyDescent="0.2">
      <c r="AC55599" s="1"/>
      <c r="AD55599" s="3"/>
    </row>
    <row r="55600" spans="29:30" x14ac:dyDescent="0.2">
      <c r="AC55600" s="1"/>
      <c r="AD55600" s="3"/>
    </row>
    <row r="55601" spans="29:30" x14ac:dyDescent="0.2">
      <c r="AC55601" s="1"/>
      <c r="AD55601" s="3"/>
    </row>
    <row r="55602" spans="29:30" x14ac:dyDescent="0.2">
      <c r="AC55602" s="1"/>
      <c r="AD55602" s="3"/>
    </row>
    <row r="55603" spans="29:30" x14ac:dyDescent="0.2">
      <c r="AC55603" s="1"/>
      <c r="AD55603" s="3"/>
    </row>
    <row r="55604" spans="29:30" x14ac:dyDescent="0.2">
      <c r="AC55604" s="1"/>
      <c r="AD55604" s="3"/>
    </row>
    <row r="55605" spans="29:30" x14ac:dyDescent="0.2">
      <c r="AC55605" s="1"/>
      <c r="AD55605" s="3"/>
    </row>
    <row r="55606" spans="29:30" x14ac:dyDescent="0.2">
      <c r="AC55606" s="1"/>
      <c r="AD55606" s="3"/>
    </row>
    <row r="55607" spans="29:30" x14ac:dyDescent="0.2">
      <c r="AC55607" s="1"/>
      <c r="AD55607" s="3"/>
    </row>
    <row r="55608" spans="29:30" x14ac:dyDescent="0.2">
      <c r="AC55608" s="1"/>
      <c r="AD55608" s="3"/>
    </row>
    <row r="55609" spans="29:30" x14ac:dyDescent="0.2">
      <c r="AC55609" s="1"/>
      <c r="AD55609" s="3"/>
    </row>
    <row r="55610" spans="29:30" x14ac:dyDescent="0.2">
      <c r="AC55610" s="1"/>
      <c r="AD55610" s="3"/>
    </row>
    <row r="55611" spans="29:30" x14ac:dyDescent="0.2">
      <c r="AC55611" s="1"/>
      <c r="AD55611" s="3"/>
    </row>
    <row r="55612" spans="29:30" x14ac:dyDescent="0.2">
      <c r="AC55612" s="1"/>
      <c r="AD55612" s="3"/>
    </row>
    <row r="55613" spans="29:30" x14ac:dyDescent="0.2">
      <c r="AC55613" s="1"/>
      <c r="AD55613" s="3"/>
    </row>
    <row r="55614" spans="29:30" x14ac:dyDescent="0.2">
      <c r="AC55614" s="1"/>
      <c r="AD55614" s="3"/>
    </row>
    <row r="55615" spans="29:30" x14ac:dyDescent="0.2">
      <c r="AC55615" s="1"/>
      <c r="AD55615" s="3"/>
    </row>
    <row r="55616" spans="29:30" x14ac:dyDescent="0.2">
      <c r="AC55616" s="1"/>
      <c r="AD55616" s="3"/>
    </row>
    <row r="55617" spans="29:30" x14ac:dyDescent="0.2">
      <c r="AC55617" s="1"/>
      <c r="AD55617" s="3"/>
    </row>
    <row r="55618" spans="29:30" x14ac:dyDescent="0.2">
      <c r="AC55618" s="1"/>
      <c r="AD55618" s="3"/>
    </row>
    <row r="55619" spans="29:30" x14ac:dyDescent="0.2">
      <c r="AC55619" s="1"/>
      <c r="AD55619" s="3"/>
    </row>
    <row r="55620" spans="29:30" x14ac:dyDescent="0.2">
      <c r="AC55620" s="1"/>
      <c r="AD55620" s="3"/>
    </row>
    <row r="55621" spans="29:30" x14ac:dyDescent="0.2">
      <c r="AC55621" s="1"/>
      <c r="AD55621" s="3"/>
    </row>
    <row r="55622" spans="29:30" x14ac:dyDescent="0.2">
      <c r="AC55622" s="1"/>
      <c r="AD55622" s="3"/>
    </row>
    <row r="55623" spans="29:30" x14ac:dyDescent="0.2">
      <c r="AC55623" s="1"/>
      <c r="AD55623" s="3"/>
    </row>
    <row r="55624" spans="29:30" x14ac:dyDescent="0.2">
      <c r="AC55624" s="1"/>
      <c r="AD55624" s="3"/>
    </row>
    <row r="55625" spans="29:30" x14ac:dyDescent="0.2">
      <c r="AC55625" s="1"/>
      <c r="AD55625" s="3"/>
    </row>
    <row r="55626" spans="29:30" x14ac:dyDescent="0.2">
      <c r="AC55626" s="1"/>
      <c r="AD55626" s="3"/>
    </row>
    <row r="55627" spans="29:30" x14ac:dyDescent="0.2">
      <c r="AC55627" s="1"/>
      <c r="AD55627" s="3"/>
    </row>
    <row r="55628" spans="29:30" x14ac:dyDescent="0.2">
      <c r="AC55628" s="1"/>
      <c r="AD55628" s="3"/>
    </row>
    <row r="55629" spans="29:30" x14ac:dyDescent="0.2">
      <c r="AC55629" s="1"/>
      <c r="AD55629" s="3"/>
    </row>
    <row r="55630" spans="29:30" x14ac:dyDescent="0.2">
      <c r="AC55630" s="1"/>
      <c r="AD55630" s="3"/>
    </row>
    <row r="55631" spans="29:30" x14ac:dyDescent="0.2">
      <c r="AC55631" s="1"/>
      <c r="AD55631" s="3"/>
    </row>
    <row r="55632" spans="29:30" x14ac:dyDescent="0.2">
      <c r="AC55632" s="1"/>
      <c r="AD55632" s="3"/>
    </row>
    <row r="55633" spans="29:30" x14ac:dyDescent="0.2">
      <c r="AC55633" s="1"/>
      <c r="AD55633" s="3"/>
    </row>
    <row r="55634" spans="29:30" x14ac:dyDescent="0.2">
      <c r="AC55634" s="1"/>
      <c r="AD55634" s="3"/>
    </row>
    <row r="55635" spans="29:30" x14ac:dyDescent="0.2">
      <c r="AC55635" s="1"/>
      <c r="AD55635" s="3"/>
    </row>
    <row r="55636" spans="29:30" x14ac:dyDescent="0.2">
      <c r="AC55636" s="1"/>
      <c r="AD55636" s="3"/>
    </row>
    <row r="55637" spans="29:30" x14ac:dyDescent="0.2">
      <c r="AC55637" s="1"/>
      <c r="AD55637" s="3"/>
    </row>
    <row r="55638" spans="29:30" x14ac:dyDescent="0.2">
      <c r="AC55638" s="1"/>
      <c r="AD55638" s="3"/>
    </row>
    <row r="55639" spans="29:30" x14ac:dyDescent="0.2">
      <c r="AC55639" s="1"/>
      <c r="AD55639" s="3"/>
    </row>
    <row r="55640" spans="29:30" x14ac:dyDescent="0.2">
      <c r="AC55640" s="1"/>
      <c r="AD55640" s="3"/>
    </row>
    <row r="55641" spans="29:30" x14ac:dyDescent="0.2">
      <c r="AC55641" s="1"/>
      <c r="AD55641" s="3"/>
    </row>
    <row r="55642" spans="29:30" x14ac:dyDescent="0.2">
      <c r="AC55642" s="1"/>
      <c r="AD55642" s="3"/>
    </row>
    <row r="55643" spans="29:30" x14ac:dyDescent="0.2">
      <c r="AC55643" s="1"/>
      <c r="AD55643" s="3"/>
    </row>
    <row r="55644" spans="29:30" x14ac:dyDescent="0.2">
      <c r="AC55644" s="1"/>
      <c r="AD55644" s="3"/>
    </row>
    <row r="55645" spans="29:30" x14ac:dyDescent="0.2">
      <c r="AC55645" s="1"/>
      <c r="AD55645" s="3"/>
    </row>
    <row r="55646" spans="29:30" x14ac:dyDescent="0.2">
      <c r="AC55646" s="1"/>
      <c r="AD55646" s="3"/>
    </row>
    <row r="55647" spans="29:30" x14ac:dyDescent="0.2">
      <c r="AC55647" s="1"/>
      <c r="AD55647" s="3"/>
    </row>
    <row r="55648" spans="29:30" x14ac:dyDescent="0.2">
      <c r="AC55648" s="1"/>
      <c r="AD55648" s="3"/>
    </row>
    <row r="55649" spans="29:30" x14ac:dyDescent="0.2">
      <c r="AC55649" s="1"/>
      <c r="AD55649" s="3"/>
    </row>
    <row r="55650" spans="29:30" x14ac:dyDescent="0.2">
      <c r="AC55650" s="1"/>
      <c r="AD55650" s="3"/>
    </row>
    <row r="55651" spans="29:30" x14ac:dyDescent="0.2">
      <c r="AC55651" s="1"/>
      <c r="AD55651" s="3"/>
    </row>
    <row r="55652" spans="29:30" x14ac:dyDescent="0.2">
      <c r="AC55652" s="1"/>
      <c r="AD55652" s="3"/>
    </row>
    <row r="55653" spans="29:30" x14ac:dyDescent="0.2">
      <c r="AC55653" s="1"/>
      <c r="AD55653" s="3"/>
    </row>
    <row r="55654" spans="29:30" x14ac:dyDescent="0.2">
      <c r="AC55654" s="1"/>
      <c r="AD55654" s="3"/>
    </row>
    <row r="55655" spans="29:30" x14ac:dyDescent="0.2">
      <c r="AC55655" s="1"/>
      <c r="AD55655" s="3"/>
    </row>
    <row r="55656" spans="29:30" x14ac:dyDescent="0.2">
      <c r="AC55656" s="1"/>
      <c r="AD55656" s="3"/>
    </row>
    <row r="55657" spans="29:30" x14ac:dyDescent="0.2">
      <c r="AC55657" s="1"/>
      <c r="AD55657" s="3"/>
    </row>
    <row r="55658" spans="29:30" x14ac:dyDescent="0.2">
      <c r="AC55658" s="1"/>
      <c r="AD55658" s="3"/>
    </row>
    <row r="55659" spans="29:30" x14ac:dyDescent="0.2">
      <c r="AC55659" s="1"/>
      <c r="AD55659" s="3"/>
    </row>
    <row r="55660" spans="29:30" x14ac:dyDescent="0.2">
      <c r="AC55660" s="1"/>
      <c r="AD55660" s="3"/>
    </row>
    <row r="55661" spans="29:30" x14ac:dyDescent="0.2">
      <c r="AC55661" s="1"/>
      <c r="AD55661" s="3"/>
    </row>
    <row r="55662" spans="29:30" x14ac:dyDescent="0.2">
      <c r="AC55662" s="1"/>
      <c r="AD55662" s="3"/>
    </row>
    <row r="55663" spans="29:30" x14ac:dyDescent="0.2">
      <c r="AC55663" s="1"/>
      <c r="AD55663" s="3"/>
    </row>
    <row r="55664" spans="29:30" x14ac:dyDescent="0.2">
      <c r="AC55664" s="1"/>
      <c r="AD55664" s="3"/>
    </row>
    <row r="55665" spans="29:30" x14ac:dyDescent="0.2">
      <c r="AC55665" s="1"/>
      <c r="AD55665" s="3"/>
    </row>
    <row r="55666" spans="29:30" x14ac:dyDescent="0.2">
      <c r="AC55666" s="1"/>
      <c r="AD55666" s="3"/>
    </row>
    <row r="55667" spans="29:30" x14ac:dyDescent="0.2">
      <c r="AC55667" s="1"/>
      <c r="AD55667" s="3"/>
    </row>
    <row r="55668" spans="29:30" x14ac:dyDescent="0.2">
      <c r="AC55668" s="1"/>
      <c r="AD55668" s="3"/>
    </row>
    <row r="55669" spans="29:30" x14ac:dyDescent="0.2">
      <c r="AC55669" s="1"/>
      <c r="AD55669" s="3"/>
    </row>
    <row r="55670" spans="29:30" x14ac:dyDescent="0.2">
      <c r="AC55670" s="1"/>
      <c r="AD55670" s="3"/>
    </row>
    <row r="55671" spans="29:30" x14ac:dyDescent="0.2">
      <c r="AC55671" s="1"/>
      <c r="AD55671" s="3"/>
    </row>
    <row r="55672" spans="29:30" x14ac:dyDescent="0.2">
      <c r="AC55672" s="1"/>
      <c r="AD55672" s="3"/>
    </row>
    <row r="55673" spans="29:30" x14ac:dyDescent="0.2">
      <c r="AC55673" s="1"/>
      <c r="AD55673" s="3"/>
    </row>
    <row r="55674" spans="29:30" x14ac:dyDescent="0.2">
      <c r="AC55674" s="1"/>
      <c r="AD55674" s="3"/>
    </row>
    <row r="55675" spans="29:30" x14ac:dyDescent="0.2">
      <c r="AC55675" s="1"/>
      <c r="AD55675" s="3"/>
    </row>
    <row r="55676" spans="29:30" x14ac:dyDescent="0.2">
      <c r="AC55676" s="1"/>
      <c r="AD55676" s="3"/>
    </row>
    <row r="55677" spans="29:30" x14ac:dyDescent="0.2">
      <c r="AC55677" s="1"/>
      <c r="AD55677" s="3"/>
    </row>
    <row r="55678" spans="29:30" x14ac:dyDescent="0.2">
      <c r="AC55678" s="1"/>
      <c r="AD55678" s="3"/>
    </row>
    <row r="55679" spans="29:30" x14ac:dyDescent="0.2">
      <c r="AC55679" s="1"/>
      <c r="AD55679" s="3"/>
    </row>
    <row r="55680" spans="29:30" x14ac:dyDescent="0.2">
      <c r="AC55680" s="1"/>
      <c r="AD55680" s="3"/>
    </row>
    <row r="55681" spans="29:30" x14ac:dyDescent="0.2">
      <c r="AC55681" s="1"/>
      <c r="AD55681" s="3"/>
    </row>
    <row r="55682" spans="29:30" x14ac:dyDescent="0.2">
      <c r="AC55682" s="1"/>
      <c r="AD55682" s="3"/>
    </row>
    <row r="55683" spans="29:30" x14ac:dyDescent="0.2">
      <c r="AC55683" s="1"/>
      <c r="AD55683" s="3"/>
    </row>
    <row r="55684" spans="29:30" x14ac:dyDescent="0.2">
      <c r="AC55684" s="1"/>
      <c r="AD55684" s="3"/>
    </row>
    <row r="55685" spans="29:30" x14ac:dyDescent="0.2">
      <c r="AC55685" s="1"/>
      <c r="AD55685" s="3"/>
    </row>
    <row r="55686" spans="29:30" x14ac:dyDescent="0.2">
      <c r="AC55686" s="1"/>
      <c r="AD55686" s="3"/>
    </row>
    <row r="55687" spans="29:30" x14ac:dyDescent="0.2">
      <c r="AC55687" s="1"/>
      <c r="AD55687" s="3"/>
    </row>
    <row r="55688" spans="29:30" x14ac:dyDescent="0.2">
      <c r="AC55688" s="1"/>
      <c r="AD55688" s="3"/>
    </row>
    <row r="55689" spans="29:30" x14ac:dyDescent="0.2">
      <c r="AC55689" s="1"/>
      <c r="AD55689" s="3"/>
    </row>
    <row r="55690" spans="29:30" x14ac:dyDescent="0.2">
      <c r="AC55690" s="1"/>
      <c r="AD55690" s="3"/>
    </row>
    <row r="55691" spans="29:30" x14ac:dyDescent="0.2">
      <c r="AC55691" s="1"/>
      <c r="AD55691" s="3"/>
    </row>
    <row r="55692" spans="29:30" x14ac:dyDescent="0.2">
      <c r="AC55692" s="1"/>
      <c r="AD55692" s="3"/>
    </row>
    <row r="55693" spans="29:30" x14ac:dyDescent="0.2">
      <c r="AC55693" s="1"/>
      <c r="AD55693" s="3"/>
    </row>
    <row r="55694" spans="29:30" x14ac:dyDescent="0.2">
      <c r="AC55694" s="1"/>
      <c r="AD55694" s="3"/>
    </row>
    <row r="55695" spans="29:30" x14ac:dyDescent="0.2">
      <c r="AC55695" s="1"/>
      <c r="AD55695" s="3"/>
    </row>
    <row r="55696" spans="29:30" x14ac:dyDescent="0.2">
      <c r="AC55696" s="1"/>
      <c r="AD55696" s="3"/>
    </row>
    <row r="55697" spans="29:30" x14ac:dyDescent="0.2">
      <c r="AC55697" s="1"/>
      <c r="AD55697" s="3"/>
    </row>
    <row r="55698" spans="29:30" x14ac:dyDescent="0.2">
      <c r="AC55698" s="1"/>
      <c r="AD55698" s="3"/>
    </row>
    <row r="55699" spans="29:30" x14ac:dyDescent="0.2">
      <c r="AC55699" s="1"/>
      <c r="AD55699" s="3"/>
    </row>
    <row r="55700" spans="29:30" x14ac:dyDescent="0.2">
      <c r="AC55700" s="1"/>
      <c r="AD55700" s="3"/>
    </row>
    <row r="55701" spans="29:30" x14ac:dyDescent="0.2">
      <c r="AC55701" s="1"/>
      <c r="AD55701" s="3"/>
    </row>
    <row r="55702" spans="29:30" x14ac:dyDescent="0.2">
      <c r="AC55702" s="1"/>
      <c r="AD55702" s="3"/>
    </row>
    <row r="55703" spans="29:30" x14ac:dyDescent="0.2">
      <c r="AC55703" s="1"/>
      <c r="AD55703" s="3"/>
    </row>
    <row r="55704" spans="29:30" x14ac:dyDescent="0.2">
      <c r="AC55704" s="1"/>
      <c r="AD55704" s="3"/>
    </row>
    <row r="55705" spans="29:30" x14ac:dyDescent="0.2">
      <c r="AC55705" s="1"/>
      <c r="AD55705" s="3"/>
    </row>
    <row r="55706" spans="29:30" x14ac:dyDescent="0.2">
      <c r="AC55706" s="1"/>
      <c r="AD55706" s="3"/>
    </row>
    <row r="55707" spans="29:30" x14ac:dyDescent="0.2">
      <c r="AC55707" s="1"/>
      <c r="AD55707" s="3"/>
    </row>
    <row r="55708" spans="29:30" x14ac:dyDescent="0.2">
      <c r="AC55708" s="1"/>
      <c r="AD55708" s="3"/>
    </row>
    <row r="55709" spans="29:30" x14ac:dyDescent="0.2">
      <c r="AC55709" s="1"/>
      <c r="AD55709" s="3"/>
    </row>
    <row r="55710" spans="29:30" x14ac:dyDescent="0.2">
      <c r="AC55710" s="1"/>
      <c r="AD55710" s="3"/>
    </row>
    <row r="55711" spans="29:30" x14ac:dyDescent="0.2">
      <c r="AC55711" s="1"/>
      <c r="AD55711" s="3"/>
    </row>
    <row r="55712" spans="29:30" x14ac:dyDescent="0.2">
      <c r="AC55712" s="1"/>
      <c r="AD55712" s="3"/>
    </row>
    <row r="55713" spans="29:30" x14ac:dyDescent="0.2">
      <c r="AC55713" s="1"/>
      <c r="AD55713" s="3"/>
    </row>
    <row r="55714" spans="29:30" x14ac:dyDescent="0.2">
      <c r="AC55714" s="1"/>
      <c r="AD55714" s="3"/>
    </row>
    <row r="55715" spans="29:30" x14ac:dyDescent="0.2">
      <c r="AC55715" s="1"/>
      <c r="AD55715" s="3"/>
    </row>
    <row r="55716" spans="29:30" x14ac:dyDescent="0.2">
      <c r="AC55716" s="1"/>
      <c r="AD55716" s="3"/>
    </row>
    <row r="55717" spans="29:30" x14ac:dyDescent="0.2">
      <c r="AC55717" s="1"/>
      <c r="AD55717" s="3"/>
    </row>
    <row r="55718" spans="29:30" x14ac:dyDescent="0.2">
      <c r="AC55718" s="1"/>
      <c r="AD55718" s="3"/>
    </row>
    <row r="55719" spans="29:30" x14ac:dyDescent="0.2">
      <c r="AC55719" s="1"/>
      <c r="AD55719" s="3"/>
    </row>
    <row r="55720" spans="29:30" x14ac:dyDescent="0.2">
      <c r="AC55720" s="1"/>
      <c r="AD55720" s="3"/>
    </row>
    <row r="55721" spans="29:30" x14ac:dyDescent="0.2">
      <c r="AC55721" s="1"/>
      <c r="AD55721" s="3"/>
    </row>
    <row r="55722" spans="29:30" x14ac:dyDescent="0.2">
      <c r="AC55722" s="1"/>
      <c r="AD55722" s="3"/>
    </row>
    <row r="55723" spans="29:30" x14ac:dyDescent="0.2">
      <c r="AC55723" s="1"/>
      <c r="AD55723" s="3"/>
    </row>
    <row r="55724" spans="29:30" x14ac:dyDescent="0.2">
      <c r="AC55724" s="1"/>
      <c r="AD55724" s="3"/>
    </row>
    <row r="55725" spans="29:30" x14ac:dyDescent="0.2">
      <c r="AC55725" s="1"/>
      <c r="AD55725" s="3"/>
    </row>
    <row r="55726" spans="29:30" x14ac:dyDescent="0.2">
      <c r="AC55726" s="1"/>
      <c r="AD55726" s="3"/>
    </row>
    <row r="55727" spans="29:30" x14ac:dyDescent="0.2">
      <c r="AC55727" s="1"/>
      <c r="AD55727" s="3"/>
    </row>
    <row r="55728" spans="29:30" x14ac:dyDescent="0.2">
      <c r="AC55728" s="1"/>
      <c r="AD55728" s="3"/>
    </row>
    <row r="55729" spans="29:30" x14ac:dyDescent="0.2">
      <c r="AC55729" s="1"/>
      <c r="AD55729" s="3"/>
    </row>
    <row r="55730" spans="29:30" x14ac:dyDescent="0.2">
      <c r="AC55730" s="1"/>
      <c r="AD55730" s="3"/>
    </row>
    <row r="55731" spans="29:30" x14ac:dyDescent="0.2">
      <c r="AC55731" s="1"/>
      <c r="AD55731" s="3"/>
    </row>
    <row r="55732" spans="29:30" x14ac:dyDescent="0.2">
      <c r="AC55732" s="1"/>
      <c r="AD55732" s="3"/>
    </row>
    <row r="55733" spans="29:30" x14ac:dyDescent="0.2">
      <c r="AC55733" s="1"/>
      <c r="AD55733" s="3"/>
    </row>
    <row r="55734" spans="29:30" x14ac:dyDescent="0.2">
      <c r="AC55734" s="1"/>
      <c r="AD55734" s="3"/>
    </row>
    <row r="55735" spans="29:30" x14ac:dyDescent="0.2">
      <c r="AC55735" s="1"/>
      <c r="AD55735" s="3"/>
    </row>
    <row r="55736" spans="29:30" x14ac:dyDescent="0.2">
      <c r="AC55736" s="1"/>
      <c r="AD55736" s="3"/>
    </row>
    <row r="55737" spans="29:30" x14ac:dyDescent="0.2">
      <c r="AC55737" s="1"/>
      <c r="AD55737" s="3"/>
    </row>
    <row r="55738" spans="29:30" x14ac:dyDescent="0.2">
      <c r="AC55738" s="1"/>
      <c r="AD55738" s="3"/>
    </row>
    <row r="55739" spans="29:30" x14ac:dyDescent="0.2">
      <c r="AC55739" s="1"/>
      <c r="AD55739" s="3"/>
    </row>
    <row r="55740" spans="29:30" x14ac:dyDescent="0.2">
      <c r="AC55740" s="1"/>
      <c r="AD55740" s="3"/>
    </row>
    <row r="55741" spans="29:30" x14ac:dyDescent="0.2">
      <c r="AC55741" s="1"/>
      <c r="AD55741" s="3"/>
    </row>
    <row r="55742" spans="29:30" x14ac:dyDescent="0.2">
      <c r="AC55742" s="1"/>
      <c r="AD55742" s="3"/>
    </row>
    <row r="55743" spans="29:30" x14ac:dyDescent="0.2">
      <c r="AC55743" s="1"/>
      <c r="AD55743" s="3"/>
    </row>
    <row r="55744" spans="29:30" x14ac:dyDescent="0.2">
      <c r="AC55744" s="1"/>
      <c r="AD55744" s="3"/>
    </row>
    <row r="55745" spans="29:30" x14ac:dyDescent="0.2">
      <c r="AC55745" s="1"/>
      <c r="AD55745" s="3"/>
    </row>
    <row r="55746" spans="29:30" x14ac:dyDescent="0.2">
      <c r="AC55746" s="1"/>
      <c r="AD55746" s="3"/>
    </row>
    <row r="55747" spans="29:30" x14ac:dyDescent="0.2">
      <c r="AC55747" s="1"/>
      <c r="AD55747" s="3"/>
    </row>
    <row r="55748" spans="29:30" x14ac:dyDescent="0.2">
      <c r="AC55748" s="1"/>
      <c r="AD55748" s="3"/>
    </row>
    <row r="55749" spans="29:30" x14ac:dyDescent="0.2">
      <c r="AC55749" s="1"/>
      <c r="AD55749" s="3"/>
    </row>
    <row r="55750" spans="29:30" x14ac:dyDescent="0.2">
      <c r="AC55750" s="1"/>
      <c r="AD55750" s="3"/>
    </row>
    <row r="55751" spans="29:30" x14ac:dyDescent="0.2">
      <c r="AC55751" s="1"/>
      <c r="AD55751" s="3"/>
    </row>
    <row r="55752" spans="29:30" x14ac:dyDescent="0.2">
      <c r="AC55752" s="1"/>
      <c r="AD55752" s="3"/>
    </row>
    <row r="55753" spans="29:30" x14ac:dyDescent="0.2">
      <c r="AC55753" s="1"/>
      <c r="AD55753" s="3"/>
    </row>
    <row r="55754" spans="29:30" x14ac:dyDescent="0.2">
      <c r="AC55754" s="1"/>
      <c r="AD55754" s="3"/>
    </row>
    <row r="55755" spans="29:30" x14ac:dyDescent="0.2">
      <c r="AC55755" s="1"/>
      <c r="AD55755" s="3"/>
    </row>
    <row r="55756" spans="29:30" x14ac:dyDescent="0.2">
      <c r="AC55756" s="1"/>
      <c r="AD55756" s="3"/>
    </row>
    <row r="55757" spans="29:30" x14ac:dyDescent="0.2">
      <c r="AC55757" s="1"/>
      <c r="AD55757" s="3"/>
    </row>
    <row r="55758" spans="29:30" x14ac:dyDescent="0.2">
      <c r="AC55758" s="1"/>
      <c r="AD55758" s="3"/>
    </row>
    <row r="55759" spans="29:30" x14ac:dyDescent="0.2">
      <c r="AC55759" s="1"/>
      <c r="AD55759" s="3"/>
    </row>
    <row r="55760" spans="29:30" x14ac:dyDescent="0.2">
      <c r="AC55760" s="1"/>
      <c r="AD55760" s="3"/>
    </row>
    <row r="55761" spans="29:30" x14ac:dyDescent="0.2">
      <c r="AC55761" s="1"/>
      <c r="AD55761" s="3"/>
    </row>
    <row r="55762" spans="29:30" x14ac:dyDescent="0.2">
      <c r="AC55762" s="1"/>
      <c r="AD55762" s="3"/>
    </row>
    <row r="55763" spans="29:30" x14ac:dyDescent="0.2">
      <c r="AC55763" s="1"/>
      <c r="AD55763" s="3"/>
    </row>
    <row r="55764" spans="29:30" x14ac:dyDescent="0.2">
      <c r="AC55764" s="1"/>
      <c r="AD55764" s="3"/>
    </row>
    <row r="55765" spans="29:30" x14ac:dyDescent="0.2">
      <c r="AC55765" s="1"/>
      <c r="AD55765" s="3"/>
    </row>
    <row r="55766" spans="29:30" x14ac:dyDescent="0.2">
      <c r="AC55766" s="1"/>
      <c r="AD55766" s="3"/>
    </row>
    <row r="55767" spans="29:30" x14ac:dyDescent="0.2">
      <c r="AC55767" s="1"/>
      <c r="AD55767" s="3"/>
    </row>
    <row r="55768" spans="29:30" x14ac:dyDescent="0.2">
      <c r="AC55768" s="1"/>
      <c r="AD55768" s="3"/>
    </row>
    <row r="55769" spans="29:30" x14ac:dyDescent="0.2">
      <c r="AC55769" s="1"/>
      <c r="AD55769" s="3"/>
    </row>
    <row r="55770" spans="29:30" x14ac:dyDescent="0.2">
      <c r="AC55770" s="1"/>
      <c r="AD55770" s="3"/>
    </row>
    <row r="55771" spans="29:30" x14ac:dyDescent="0.2">
      <c r="AC55771" s="1"/>
      <c r="AD55771" s="3"/>
    </row>
    <row r="55772" spans="29:30" x14ac:dyDescent="0.2">
      <c r="AC55772" s="1"/>
      <c r="AD55772" s="3"/>
    </row>
    <row r="55773" spans="29:30" x14ac:dyDescent="0.2">
      <c r="AC55773" s="1"/>
      <c r="AD55773" s="3"/>
    </row>
    <row r="55774" spans="29:30" x14ac:dyDescent="0.2">
      <c r="AC55774" s="1"/>
      <c r="AD55774" s="3"/>
    </row>
    <row r="55775" spans="29:30" x14ac:dyDescent="0.2">
      <c r="AC55775" s="1"/>
      <c r="AD55775" s="3"/>
    </row>
    <row r="55776" spans="29:30" x14ac:dyDescent="0.2">
      <c r="AC55776" s="1"/>
      <c r="AD55776" s="3"/>
    </row>
    <row r="55777" spans="29:30" x14ac:dyDescent="0.2">
      <c r="AC55777" s="1"/>
      <c r="AD55777" s="3"/>
    </row>
    <row r="55778" spans="29:30" x14ac:dyDescent="0.2">
      <c r="AC55778" s="1"/>
      <c r="AD55778" s="3"/>
    </row>
    <row r="55779" spans="29:30" x14ac:dyDescent="0.2">
      <c r="AC55779" s="1"/>
      <c r="AD55779" s="3"/>
    </row>
    <row r="55780" spans="29:30" x14ac:dyDescent="0.2">
      <c r="AC55780" s="1"/>
      <c r="AD55780" s="3"/>
    </row>
    <row r="55781" spans="29:30" x14ac:dyDescent="0.2">
      <c r="AC55781" s="1"/>
      <c r="AD55781" s="3"/>
    </row>
    <row r="55782" spans="29:30" x14ac:dyDescent="0.2">
      <c r="AC55782" s="1"/>
      <c r="AD55782" s="3"/>
    </row>
    <row r="55783" spans="29:30" x14ac:dyDescent="0.2">
      <c r="AC55783" s="1"/>
      <c r="AD55783" s="3"/>
    </row>
    <row r="55784" spans="29:30" x14ac:dyDescent="0.2">
      <c r="AC55784" s="1"/>
      <c r="AD55784" s="3"/>
    </row>
    <row r="55785" spans="29:30" x14ac:dyDescent="0.2">
      <c r="AC55785" s="1"/>
      <c r="AD55785" s="3"/>
    </row>
    <row r="55786" spans="29:30" x14ac:dyDescent="0.2">
      <c r="AC55786" s="1"/>
      <c r="AD55786" s="3"/>
    </row>
    <row r="55787" spans="29:30" x14ac:dyDescent="0.2">
      <c r="AC55787" s="1"/>
      <c r="AD55787" s="3"/>
    </row>
    <row r="55788" spans="29:30" x14ac:dyDescent="0.2">
      <c r="AC55788" s="1"/>
      <c r="AD55788" s="3"/>
    </row>
    <row r="55789" spans="29:30" x14ac:dyDescent="0.2">
      <c r="AC55789" s="1"/>
      <c r="AD55789" s="3"/>
    </row>
    <row r="55790" spans="29:30" x14ac:dyDescent="0.2">
      <c r="AC55790" s="1"/>
      <c r="AD55790" s="3"/>
    </row>
    <row r="55791" spans="29:30" x14ac:dyDescent="0.2">
      <c r="AC55791" s="1"/>
      <c r="AD55791" s="3"/>
    </row>
    <row r="55792" spans="29:30" x14ac:dyDescent="0.2">
      <c r="AC55792" s="1"/>
      <c r="AD55792" s="3"/>
    </row>
    <row r="55793" spans="29:30" x14ac:dyDescent="0.2">
      <c r="AC55793" s="1"/>
      <c r="AD55793" s="3"/>
    </row>
    <row r="55794" spans="29:30" x14ac:dyDescent="0.2">
      <c r="AC55794" s="1"/>
      <c r="AD55794" s="3"/>
    </row>
    <row r="55795" spans="29:30" x14ac:dyDescent="0.2">
      <c r="AC55795" s="1"/>
      <c r="AD55795" s="3"/>
    </row>
    <row r="55796" spans="29:30" x14ac:dyDescent="0.2">
      <c r="AC55796" s="1"/>
      <c r="AD55796" s="3"/>
    </row>
    <row r="55797" spans="29:30" x14ac:dyDescent="0.2">
      <c r="AC55797" s="1"/>
      <c r="AD55797" s="3"/>
    </row>
    <row r="55798" spans="29:30" x14ac:dyDescent="0.2">
      <c r="AC55798" s="1"/>
      <c r="AD55798" s="3"/>
    </row>
    <row r="55799" spans="29:30" x14ac:dyDescent="0.2">
      <c r="AC55799" s="1"/>
      <c r="AD55799" s="3"/>
    </row>
    <row r="55800" spans="29:30" x14ac:dyDescent="0.2">
      <c r="AC55800" s="1"/>
      <c r="AD55800" s="3"/>
    </row>
    <row r="55801" spans="29:30" x14ac:dyDescent="0.2">
      <c r="AC55801" s="1"/>
      <c r="AD55801" s="3"/>
    </row>
    <row r="55802" spans="29:30" x14ac:dyDescent="0.2">
      <c r="AC55802" s="1"/>
      <c r="AD55802" s="3"/>
    </row>
    <row r="55803" spans="29:30" x14ac:dyDescent="0.2">
      <c r="AC55803" s="1"/>
      <c r="AD55803" s="3"/>
    </row>
    <row r="55804" spans="29:30" x14ac:dyDescent="0.2">
      <c r="AC55804" s="1"/>
      <c r="AD55804" s="3"/>
    </row>
    <row r="55805" spans="29:30" x14ac:dyDescent="0.2">
      <c r="AC55805" s="1"/>
      <c r="AD55805" s="3"/>
    </row>
    <row r="55806" spans="29:30" x14ac:dyDescent="0.2">
      <c r="AC55806" s="1"/>
      <c r="AD55806" s="3"/>
    </row>
    <row r="55807" spans="29:30" x14ac:dyDescent="0.2">
      <c r="AC55807" s="1"/>
      <c r="AD55807" s="3"/>
    </row>
    <row r="55808" spans="29:30" x14ac:dyDescent="0.2">
      <c r="AC55808" s="1"/>
      <c r="AD55808" s="3"/>
    </row>
    <row r="55809" spans="29:30" x14ac:dyDescent="0.2">
      <c r="AC55809" s="1"/>
      <c r="AD55809" s="3"/>
    </row>
    <row r="55810" spans="29:30" x14ac:dyDescent="0.2">
      <c r="AC55810" s="1"/>
      <c r="AD55810" s="3"/>
    </row>
    <row r="55811" spans="29:30" x14ac:dyDescent="0.2">
      <c r="AC55811" s="1"/>
      <c r="AD55811" s="3"/>
    </row>
    <row r="55812" spans="29:30" x14ac:dyDescent="0.2">
      <c r="AC55812" s="1"/>
      <c r="AD55812" s="3"/>
    </row>
    <row r="55813" spans="29:30" x14ac:dyDescent="0.2">
      <c r="AC55813" s="1"/>
      <c r="AD55813" s="3"/>
    </row>
    <row r="55814" spans="29:30" x14ac:dyDescent="0.2">
      <c r="AC55814" s="1"/>
      <c r="AD55814" s="3"/>
    </row>
    <row r="55815" spans="29:30" x14ac:dyDescent="0.2">
      <c r="AC55815" s="1"/>
      <c r="AD55815" s="3"/>
    </row>
    <row r="55816" spans="29:30" x14ac:dyDescent="0.2">
      <c r="AC55816" s="1"/>
      <c r="AD55816" s="3"/>
    </row>
    <row r="55817" spans="29:30" x14ac:dyDescent="0.2">
      <c r="AC55817" s="1"/>
      <c r="AD55817" s="3"/>
    </row>
    <row r="55818" spans="29:30" x14ac:dyDescent="0.2">
      <c r="AC55818" s="1"/>
      <c r="AD55818" s="3"/>
    </row>
    <row r="55819" spans="29:30" x14ac:dyDescent="0.2">
      <c r="AC55819" s="1"/>
      <c r="AD55819" s="3"/>
    </row>
    <row r="55820" spans="29:30" x14ac:dyDescent="0.2">
      <c r="AC55820" s="1"/>
      <c r="AD55820" s="3"/>
    </row>
    <row r="55821" spans="29:30" x14ac:dyDescent="0.2">
      <c r="AC55821" s="1"/>
      <c r="AD55821" s="3"/>
    </row>
    <row r="55822" spans="29:30" x14ac:dyDescent="0.2">
      <c r="AC55822" s="1"/>
      <c r="AD55822" s="3"/>
    </row>
    <row r="55823" spans="29:30" x14ac:dyDescent="0.2">
      <c r="AC55823" s="1"/>
      <c r="AD55823" s="3"/>
    </row>
    <row r="55824" spans="29:30" x14ac:dyDescent="0.2">
      <c r="AC55824" s="1"/>
      <c r="AD55824" s="3"/>
    </row>
    <row r="55825" spans="29:30" x14ac:dyDescent="0.2">
      <c r="AC55825" s="1"/>
      <c r="AD55825" s="3"/>
    </row>
    <row r="55826" spans="29:30" x14ac:dyDescent="0.2">
      <c r="AC55826" s="1"/>
      <c r="AD55826" s="3"/>
    </row>
    <row r="55827" spans="29:30" x14ac:dyDescent="0.2">
      <c r="AC55827" s="1"/>
      <c r="AD55827" s="3"/>
    </row>
    <row r="55828" spans="29:30" x14ac:dyDescent="0.2">
      <c r="AC55828" s="1"/>
      <c r="AD55828" s="3"/>
    </row>
    <row r="55829" spans="29:30" x14ac:dyDescent="0.2">
      <c r="AC55829" s="1"/>
      <c r="AD55829" s="3"/>
    </row>
    <row r="55830" spans="29:30" x14ac:dyDescent="0.2">
      <c r="AC55830" s="1"/>
      <c r="AD55830" s="3"/>
    </row>
    <row r="55831" spans="29:30" x14ac:dyDescent="0.2">
      <c r="AC55831" s="1"/>
      <c r="AD55831" s="3"/>
    </row>
    <row r="55832" spans="29:30" x14ac:dyDescent="0.2">
      <c r="AC55832" s="1"/>
      <c r="AD55832" s="3"/>
    </row>
    <row r="55833" spans="29:30" x14ac:dyDescent="0.2">
      <c r="AC55833" s="1"/>
      <c r="AD55833" s="3"/>
    </row>
    <row r="55834" spans="29:30" x14ac:dyDescent="0.2">
      <c r="AC55834" s="1"/>
      <c r="AD55834" s="3"/>
    </row>
    <row r="55835" spans="29:30" x14ac:dyDescent="0.2">
      <c r="AC55835" s="1"/>
      <c r="AD55835" s="3"/>
    </row>
    <row r="55836" spans="29:30" x14ac:dyDescent="0.2">
      <c r="AC55836" s="1"/>
      <c r="AD55836" s="3"/>
    </row>
    <row r="55837" spans="29:30" x14ac:dyDescent="0.2">
      <c r="AC55837" s="1"/>
      <c r="AD55837" s="3"/>
    </row>
    <row r="55838" spans="29:30" x14ac:dyDescent="0.2">
      <c r="AC55838" s="1"/>
      <c r="AD55838" s="3"/>
    </row>
    <row r="55839" spans="29:30" x14ac:dyDescent="0.2">
      <c r="AC55839" s="1"/>
      <c r="AD55839" s="3"/>
    </row>
    <row r="55840" spans="29:30" x14ac:dyDescent="0.2">
      <c r="AC55840" s="1"/>
      <c r="AD55840" s="3"/>
    </row>
    <row r="55841" spans="29:30" x14ac:dyDescent="0.2">
      <c r="AC55841" s="1"/>
      <c r="AD55841" s="3"/>
    </row>
    <row r="55842" spans="29:30" x14ac:dyDescent="0.2">
      <c r="AC55842" s="1"/>
      <c r="AD55842" s="3"/>
    </row>
    <row r="55843" spans="29:30" x14ac:dyDescent="0.2">
      <c r="AC55843" s="1"/>
      <c r="AD55843" s="3"/>
    </row>
    <row r="55844" spans="29:30" x14ac:dyDescent="0.2">
      <c r="AC55844" s="1"/>
      <c r="AD55844" s="3"/>
    </row>
    <row r="55845" spans="29:30" x14ac:dyDescent="0.2">
      <c r="AC55845" s="1"/>
      <c r="AD55845" s="3"/>
    </row>
    <row r="55846" spans="29:30" x14ac:dyDescent="0.2">
      <c r="AC55846" s="1"/>
      <c r="AD55846" s="3"/>
    </row>
    <row r="55847" spans="29:30" x14ac:dyDescent="0.2">
      <c r="AC55847" s="1"/>
      <c r="AD55847" s="3"/>
    </row>
    <row r="55848" spans="29:30" x14ac:dyDescent="0.2">
      <c r="AC55848" s="1"/>
      <c r="AD55848" s="3"/>
    </row>
    <row r="55849" spans="29:30" x14ac:dyDescent="0.2">
      <c r="AC55849" s="1"/>
      <c r="AD55849" s="3"/>
    </row>
    <row r="55850" spans="29:30" x14ac:dyDescent="0.2">
      <c r="AC55850" s="1"/>
      <c r="AD55850" s="3"/>
    </row>
    <row r="55851" spans="29:30" x14ac:dyDescent="0.2">
      <c r="AC55851" s="1"/>
      <c r="AD55851" s="3"/>
    </row>
    <row r="55852" spans="29:30" x14ac:dyDescent="0.2">
      <c r="AC55852" s="1"/>
      <c r="AD55852" s="3"/>
    </row>
    <row r="55853" spans="29:30" x14ac:dyDescent="0.2">
      <c r="AC55853" s="1"/>
      <c r="AD55853" s="3"/>
    </row>
    <row r="55854" spans="29:30" x14ac:dyDescent="0.2">
      <c r="AC55854" s="1"/>
      <c r="AD55854" s="3"/>
    </row>
    <row r="55855" spans="29:30" x14ac:dyDescent="0.2">
      <c r="AC55855" s="1"/>
      <c r="AD55855" s="3"/>
    </row>
    <row r="55856" spans="29:30" x14ac:dyDescent="0.2">
      <c r="AC55856" s="1"/>
      <c r="AD55856" s="3"/>
    </row>
    <row r="55857" spans="29:30" x14ac:dyDescent="0.2">
      <c r="AC55857" s="1"/>
      <c r="AD55857" s="3"/>
    </row>
    <row r="55858" spans="29:30" x14ac:dyDescent="0.2">
      <c r="AC55858" s="1"/>
      <c r="AD55858" s="3"/>
    </row>
    <row r="55859" spans="29:30" x14ac:dyDescent="0.2">
      <c r="AC55859" s="1"/>
      <c r="AD55859" s="3"/>
    </row>
    <row r="55860" spans="29:30" x14ac:dyDescent="0.2">
      <c r="AC55860" s="1"/>
      <c r="AD55860" s="3"/>
    </row>
    <row r="55861" spans="29:30" x14ac:dyDescent="0.2">
      <c r="AC55861" s="1"/>
      <c r="AD55861" s="3"/>
    </row>
    <row r="55862" spans="29:30" x14ac:dyDescent="0.2">
      <c r="AC55862" s="1"/>
      <c r="AD55862" s="3"/>
    </row>
    <row r="55863" spans="29:30" x14ac:dyDescent="0.2">
      <c r="AC55863" s="1"/>
      <c r="AD55863" s="3"/>
    </row>
    <row r="55864" spans="29:30" x14ac:dyDescent="0.2">
      <c r="AC55864" s="1"/>
      <c r="AD55864" s="3"/>
    </row>
    <row r="55865" spans="29:30" x14ac:dyDescent="0.2">
      <c r="AC55865" s="1"/>
      <c r="AD55865" s="3"/>
    </row>
    <row r="55866" spans="29:30" x14ac:dyDescent="0.2">
      <c r="AC55866" s="1"/>
      <c r="AD55866" s="3"/>
    </row>
    <row r="55867" spans="29:30" x14ac:dyDescent="0.2">
      <c r="AC55867" s="1"/>
      <c r="AD55867" s="3"/>
    </row>
    <row r="55868" spans="29:30" x14ac:dyDescent="0.2">
      <c r="AC55868" s="1"/>
      <c r="AD55868" s="3"/>
    </row>
    <row r="55869" spans="29:30" x14ac:dyDescent="0.2">
      <c r="AC55869" s="1"/>
      <c r="AD55869" s="3"/>
    </row>
    <row r="55870" spans="29:30" x14ac:dyDescent="0.2">
      <c r="AC55870" s="1"/>
      <c r="AD55870" s="3"/>
    </row>
    <row r="55871" spans="29:30" x14ac:dyDescent="0.2">
      <c r="AC55871" s="1"/>
      <c r="AD55871" s="3"/>
    </row>
    <row r="55872" spans="29:30" x14ac:dyDescent="0.2">
      <c r="AC55872" s="1"/>
      <c r="AD55872" s="3"/>
    </row>
    <row r="55873" spans="29:30" x14ac:dyDescent="0.2">
      <c r="AC55873" s="1"/>
      <c r="AD55873" s="3"/>
    </row>
    <row r="55874" spans="29:30" x14ac:dyDescent="0.2">
      <c r="AC55874" s="1"/>
      <c r="AD55874" s="3"/>
    </row>
    <row r="55875" spans="29:30" x14ac:dyDescent="0.2">
      <c r="AC55875" s="1"/>
      <c r="AD55875" s="3"/>
    </row>
    <row r="55876" spans="29:30" x14ac:dyDescent="0.2">
      <c r="AC55876" s="1"/>
      <c r="AD55876" s="3"/>
    </row>
    <row r="55877" spans="29:30" x14ac:dyDescent="0.2">
      <c r="AC55877" s="1"/>
      <c r="AD55877" s="3"/>
    </row>
    <row r="55878" spans="29:30" x14ac:dyDescent="0.2">
      <c r="AC55878" s="1"/>
      <c r="AD55878" s="3"/>
    </row>
    <row r="55879" spans="29:30" x14ac:dyDescent="0.2">
      <c r="AC55879" s="1"/>
      <c r="AD55879" s="3"/>
    </row>
    <row r="55880" spans="29:30" x14ac:dyDescent="0.2">
      <c r="AC55880" s="1"/>
      <c r="AD55880" s="3"/>
    </row>
    <row r="55881" spans="29:30" x14ac:dyDescent="0.2">
      <c r="AC55881" s="1"/>
      <c r="AD55881" s="3"/>
    </row>
    <row r="55882" spans="29:30" x14ac:dyDescent="0.2">
      <c r="AC55882" s="1"/>
      <c r="AD55882" s="3"/>
    </row>
    <row r="55883" spans="29:30" x14ac:dyDescent="0.2">
      <c r="AC55883" s="1"/>
      <c r="AD55883" s="3"/>
    </row>
    <row r="55884" spans="29:30" x14ac:dyDescent="0.2">
      <c r="AC55884" s="1"/>
      <c r="AD55884" s="3"/>
    </row>
    <row r="55885" spans="29:30" x14ac:dyDescent="0.2">
      <c r="AC55885" s="1"/>
      <c r="AD55885" s="3"/>
    </row>
    <row r="55886" spans="29:30" x14ac:dyDescent="0.2">
      <c r="AC55886" s="1"/>
      <c r="AD55886" s="3"/>
    </row>
    <row r="55887" spans="29:30" x14ac:dyDescent="0.2">
      <c r="AC55887" s="1"/>
      <c r="AD55887" s="3"/>
    </row>
    <row r="55888" spans="29:30" x14ac:dyDescent="0.2">
      <c r="AC55888" s="1"/>
      <c r="AD55888" s="3"/>
    </row>
    <row r="55889" spans="29:30" x14ac:dyDescent="0.2">
      <c r="AC55889" s="1"/>
      <c r="AD55889" s="3"/>
    </row>
    <row r="55890" spans="29:30" x14ac:dyDescent="0.2">
      <c r="AC55890" s="1"/>
      <c r="AD55890" s="3"/>
    </row>
    <row r="55891" spans="29:30" x14ac:dyDescent="0.2">
      <c r="AC55891" s="1"/>
      <c r="AD55891" s="3"/>
    </row>
    <row r="55892" spans="29:30" x14ac:dyDescent="0.2">
      <c r="AC55892" s="1"/>
      <c r="AD55892" s="3"/>
    </row>
    <row r="55893" spans="29:30" x14ac:dyDescent="0.2">
      <c r="AC55893" s="1"/>
      <c r="AD55893" s="3"/>
    </row>
    <row r="55894" spans="29:30" x14ac:dyDescent="0.2">
      <c r="AC55894" s="1"/>
      <c r="AD55894" s="3"/>
    </row>
    <row r="55895" spans="29:30" x14ac:dyDescent="0.2">
      <c r="AC55895" s="1"/>
      <c r="AD55895" s="3"/>
    </row>
    <row r="55896" spans="29:30" x14ac:dyDescent="0.2">
      <c r="AC55896" s="1"/>
      <c r="AD55896" s="3"/>
    </row>
    <row r="55897" spans="29:30" x14ac:dyDescent="0.2">
      <c r="AC55897" s="1"/>
      <c r="AD55897" s="3"/>
    </row>
    <row r="55898" spans="29:30" x14ac:dyDescent="0.2">
      <c r="AC55898" s="1"/>
      <c r="AD55898" s="3"/>
    </row>
    <row r="55899" spans="29:30" x14ac:dyDescent="0.2">
      <c r="AC55899" s="1"/>
      <c r="AD55899" s="3"/>
    </row>
    <row r="55900" spans="29:30" x14ac:dyDescent="0.2">
      <c r="AC55900" s="1"/>
      <c r="AD55900" s="3"/>
    </row>
    <row r="55901" spans="29:30" x14ac:dyDescent="0.2">
      <c r="AC55901" s="1"/>
      <c r="AD55901" s="3"/>
    </row>
    <row r="55902" spans="29:30" x14ac:dyDescent="0.2">
      <c r="AC55902" s="1"/>
      <c r="AD55902" s="3"/>
    </row>
    <row r="55903" spans="29:30" x14ac:dyDescent="0.2">
      <c r="AC55903" s="1"/>
      <c r="AD55903" s="3"/>
    </row>
    <row r="55904" spans="29:30" x14ac:dyDescent="0.2">
      <c r="AC55904" s="1"/>
      <c r="AD55904" s="3"/>
    </row>
    <row r="55905" spans="29:30" x14ac:dyDescent="0.2">
      <c r="AC55905" s="1"/>
      <c r="AD55905" s="3"/>
    </row>
    <row r="55906" spans="29:30" x14ac:dyDescent="0.2">
      <c r="AC55906" s="1"/>
      <c r="AD55906" s="3"/>
    </row>
    <row r="55907" spans="29:30" x14ac:dyDescent="0.2">
      <c r="AC55907" s="1"/>
      <c r="AD55907" s="3"/>
    </row>
    <row r="55908" spans="29:30" x14ac:dyDescent="0.2">
      <c r="AC55908" s="1"/>
      <c r="AD55908" s="3"/>
    </row>
    <row r="55909" spans="29:30" x14ac:dyDescent="0.2">
      <c r="AC55909" s="1"/>
      <c r="AD55909" s="3"/>
    </row>
    <row r="55910" spans="29:30" x14ac:dyDescent="0.2">
      <c r="AC55910" s="1"/>
      <c r="AD55910" s="3"/>
    </row>
    <row r="55911" spans="29:30" x14ac:dyDescent="0.2">
      <c r="AC55911" s="1"/>
      <c r="AD55911" s="3"/>
    </row>
    <row r="55912" spans="29:30" x14ac:dyDescent="0.2">
      <c r="AC55912" s="1"/>
      <c r="AD55912" s="3"/>
    </row>
    <row r="55913" spans="29:30" x14ac:dyDescent="0.2">
      <c r="AC55913" s="1"/>
      <c r="AD55913" s="3"/>
    </row>
    <row r="55914" spans="29:30" x14ac:dyDescent="0.2">
      <c r="AC55914" s="1"/>
      <c r="AD55914" s="3"/>
    </row>
    <row r="55915" spans="29:30" x14ac:dyDescent="0.2">
      <c r="AC55915" s="1"/>
      <c r="AD55915" s="3"/>
    </row>
    <row r="55916" spans="29:30" x14ac:dyDescent="0.2">
      <c r="AC55916" s="1"/>
      <c r="AD55916" s="3"/>
    </row>
    <row r="55917" spans="29:30" x14ac:dyDescent="0.2">
      <c r="AC55917" s="1"/>
      <c r="AD55917" s="3"/>
    </row>
    <row r="55918" spans="29:30" x14ac:dyDescent="0.2">
      <c r="AC55918" s="1"/>
      <c r="AD55918" s="3"/>
    </row>
    <row r="55919" spans="29:30" x14ac:dyDescent="0.2">
      <c r="AC55919" s="1"/>
      <c r="AD55919" s="3"/>
    </row>
    <row r="55920" spans="29:30" x14ac:dyDescent="0.2">
      <c r="AC55920" s="1"/>
      <c r="AD55920" s="3"/>
    </row>
    <row r="55921" spans="29:30" x14ac:dyDescent="0.2">
      <c r="AC55921" s="1"/>
      <c r="AD55921" s="3"/>
    </row>
    <row r="55922" spans="29:30" x14ac:dyDescent="0.2">
      <c r="AC55922" s="1"/>
      <c r="AD55922" s="3"/>
    </row>
    <row r="55923" spans="29:30" x14ac:dyDescent="0.2">
      <c r="AC55923" s="1"/>
      <c r="AD55923" s="3"/>
    </row>
    <row r="55924" spans="29:30" x14ac:dyDescent="0.2">
      <c r="AC55924" s="1"/>
      <c r="AD55924" s="3"/>
    </row>
    <row r="55925" spans="29:30" x14ac:dyDescent="0.2">
      <c r="AC55925" s="1"/>
      <c r="AD55925" s="3"/>
    </row>
    <row r="55926" spans="29:30" x14ac:dyDescent="0.2">
      <c r="AC55926" s="1"/>
      <c r="AD55926" s="3"/>
    </row>
    <row r="55927" spans="29:30" x14ac:dyDescent="0.2">
      <c r="AC55927" s="1"/>
      <c r="AD55927" s="3"/>
    </row>
    <row r="55928" spans="29:30" x14ac:dyDescent="0.2">
      <c r="AC55928" s="1"/>
      <c r="AD55928" s="3"/>
    </row>
    <row r="55929" spans="29:30" x14ac:dyDescent="0.2">
      <c r="AC55929" s="1"/>
      <c r="AD55929" s="3"/>
    </row>
    <row r="55930" spans="29:30" x14ac:dyDescent="0.2">
      <c r="AC55930" s="1"/>
      <c r="AD55930" s="3"/>
    </row>
    <row r="55931" spans="29:30" x14ac:dyDescent="0.2">
      <c r="AC55931" s="1"/>
      <c r="AD55931" s="3"/>
    </row>
    <row r="55932" spans="29:30" x14ac:dyDescent="0.2">
      <c r="AC55932" s="1"/>
      <c r="AD55932" s="3"/>
    </row>
    <row r="55933" spans="29:30" x14ac:dyDescent="0.2">
      <c r="AC55933" s="1"/>
      <c r="AD55933" s="3"/>
    </row>
    <row r="55934" spans="29:30" x14ac:dyDescent="0.2">
      <c r="AC55934" s="1"/>
      <c r="AD55934" s="3"/>
    </row>
    <row r="55935" spans="29:30" x14ac:dyDescent="0.2">
      <c r="AC55935" s="1"/>
      <c r="AD55935" s="3"/>
    </row>
    <row r="55936" spans="29:30" x14ac:dyDescent="0.2">
      <c r="AC55936" s="1"/>
      <c r="AD55936" s="3"/>
    </row>
    <row r="55937" spans="29:30" x14ac:dyDescent="0.2">
      <c r="AC55937" s="1"/>
      <c r="AD55937" s="3"/>
    </row>
    <row r="55938" spans="29:30" x14ac:dyDescent="0.2">
      <c r="AC55938" s="1"/>
      <c r="AD55938" s="3"/>
    </row>
    <row r="55939" spans="29:30" x14ac:dyDescent="0.2">
      <c r="AC55939" s="1"/>
      <c r="AD55939" s="3"/>
    </row>
    <row r="55940" spans="29:30" x14ac:dyDescent="0.2">
      <c r="AC55940" s="1"/>
      <c r="AD55940" s="3"/>
    </row>
    <row r="55941" spans="29:30" x14ac:dyDescent="0.2">
      <c r="AC55941" s="1"/>
      <c r="AD55941" s="3"/>
    </row>
    <row r="55942" spans="29:30" x14ac:dyDescent="0.2">
      <c r="AC55942" s="1"/>
      <c r="AD55942" s="3"/>
    </row>
    <row r="55943" spans="29:30" x14ac:dyDescent="0.2">
      <c r="AC55943" s="1"/>
      <c r="AD55943" s="3"/>
    </row>
    <row r="55944" spans="29:30" x14ac:dyDescent="0.2">
      <c r="AC55944" s="1"/>
      <c r="AD55944" s="3"/>
    </row>
    <row r="55945" spans="29:30" x14ac:dyDescent="0.2">
      <c r="AC55945" s="1"/>
      <c r="AD55945" s="3"/>
    </row>
    <row r="55946" spans="29:30" x14ac:dyDescent="0.2">
      <c r="AC55946" s="1"/>
      <c r="AD55946" s="3"/>
    </row>
    <row r="55947" spans="29:30" x14ac:dyDescent="0.2">
      <c r="AC55947" s="1"/>
      <c r="AD55947" s="3"/>
    </row>
    <row r="55948" spans="29:30" x14ac:dyDescent="0.2">
      <c r="AC55948" s="1"/>
      <c r="AD55948" s="3"/>
    </row>
    <row r="55949" spans="29:30" x14ac:dyDescent="0.2">
      <c r="AC55949" s="1"/>
      <c r="AD55949" s="3"/>
    </row>
    <row r="55950" spans="29:30" x14ac:dyDescent="0.2">
      <c r="AC55950" s="1"/>
      <c r="AD55950" s="3"/>
    </row>
    <row r="55951" spans="29:30" x14ac:dyDescent="0.2">
      <c r="AC55951" s="1"/>
      <c r="AD55951" s="3"/>
    </row>
    <row r="55952" spans="29:30" x14ac:dyDescent="0.2">
      <c r="AC55952" s="1"/>
      <c r="AD55952" s="3"/>
    </row>
    <row r="55953" spans="29:30" x14ac:dyDescent="0.2">
      <c r="AC55953" s="1"/>
      <c r="AD55953" s="3"/>
    </row>
    <row r="55954" spans="29:30" x14ac:dyDescent="0.2">
      <c r="AC55954" s="1"/>
      <c r="AD55954" s="3"/>
    </row>
    <row r="55955" spans="29:30" x14ac:dyDescent="0.2">
      <c r="AC55955" s="1"/>
      <c r="AD55955" s="3"/>
    </row>
    <row r="55956" spans="29:30" x14ac:dyDescent="0.2">
      <c r="AC55956" s="1"/>
      <c r="AD55956" s="3"/>
    </row>
    <row r="55957" spans="29:30" x14ac:dyDescent="0.2">
      <c r="AC55957" s="1"/>
      <c r="AD55957" s="3"/>
    </row>
    <row r="55958" spans="29:30" x14ac:dyDescent="0.2">
      <c r="AC55958" s="1"/>
      <c r="AD55958" s="3"/>
    </row>
    <row r="55959" spans="29:30" x14ac:dyDescent="0.2">
      <c r="AC55959" s="1"/>
      <c r="AD55959" s="3"/>
    </row>
    <row r="55960" spans="29:30" x14ac:dyDescent="0.2">
      <c r="AC55960" s="1"/>
      <c r="AD55960" s="3"/>
    </row>
    <row r="55961" spans="29:30" x14ac:dyDescent="0.2">
      <c r="AC55961" s="1"/>
      <c r="AD55961" s="3"/>
    </row>
    <row r="55962" spans="29:30" x14ac:dyDescent="0.2">
      <c r="AC55962" s="1"/>
      <c r="AD55962" s="3"/>
    </row>
    <row r="55963" spans="29:30" x14ac:dyDescent="0.2">
      <c r="AC55963" s="1"/>
      <c r="AD55963" s="3"/>
    </row>
    <row r="55964" spans="29:30" x14ac:dyDescent="0.2">
      <c r="AC55964" s="1"/>
      <c r="AD55964" s="3"/>
    </row>
    <row r="55965" spans="29:30" x14ac:dyDescent="0.2">
      <c r="AC55965" s="1"/>
      <c r="AD55965" s="3"/>
    </row>
    <row r="55966" spans="29:30" x14ac:dyDescent="0.2">
      <c r="AC55966" s="1"/>
      <c r="AD55966" s="3"/>
    </row>
    <row r="55967" spans="29:30" x14ac:dyDescent="0.2">
      <c r="AC55967" s="1"/>
      <c r="AD55967" s="3"/>
    </row>
    <row r="55968" spans="29:30" x14ac:dyDescent="0.2">
      <c r="AC55968" s="1"/>
      <c r="AD55968" s="3"/>
    </row>
    <row r="55969" spans="29:30" x14ac:dyDescent="0.2">
      <c r="AC55969" s="1"/>
      <c r="AD55969" s="3"/>
    </row>
    <row r="55970" spans="29:30" x14ac:dyDescent="0.2">
      <c r="AC55970" s="1"/>
      <c r="AD55970" s="3"/>
    </row>
    <row r="55971" spans="29:30" x14ac:dyDescent="0.2">
      <c r="AC55971" s="1"/>
      <c r="AD55971" s="3"/>
    </row>
    <row r="55972" spans="29:30" x14ac:dyDescent="0.2">
      <c r="AC55972" s="1"/>
      <c r="AD55972" s="3"/>
    </row>
    <row r="55973" spans="29:30" x14ac:dyDescent="0.2">
      <c r="AC55973" s="1"/>
      <c r="AD55973" s="3"/>
    </row>
    <row r="55974" spans="29:30" x14ac:dyDescent="0.2">
      <c r="AC55974" s="1"/>
      <c r="AD55974" s="3"/>
    </row>
    <row r="55975" spans="29:30" x14ac:dyDescent="0.2">
      <c r="AC55975" s="1"/>
      <c r="AD55975" s="3"/>
    </row>
    <row r="55976" spans="29:30" x14ac:dyDescent="0.2">
      <c r="AC55976" s="1"/>
      <c r="AD55976" s="3"/>
    </row>
    <row r="55977" spans="29:30" x14ac:dyDescent="0.2">
      <c r="AC55977" s="1"/>
      <c r="AD55977" s="3"/>
    </row>
    <row r="55978" spans="29:30" x14ac:dyDescent="0.2">
      <c r="AC55978" s="1"/>
      <c r="AD55978" s="3"/>
    </row>
    <row r="55979" spans="29:30" x14ac:dyDescent="0.2">
      <c r="AC55979" s="1"/>
      <c r="AD55979" s="3"/>
    </row>
    <row r="55980" spans="29:30" x14ac:dyDescent="0.2">
      <c r="AC55980" s="1"/>
      <c r="AD55980" s="3"/>
    </row>
    <row r="55981" spans="29:30" x14ac:dyDescent="0.2">
      <c r="AC55981" s="1"/>
      <c r="AD55981" s="3"/>
    </row>
    <row r="55982" spans="29:30" x14ac:dyDescent="0.2">
      <c r="AC55982" s="1"/>
      <c r="AD55982" s="3"/>
    </row>
    <row r="55983" spans="29:30" x14ac:dyDescent="0.2">
      <c r="AC55983" s="1"/>
      <c r="AD55983" s="3"/>
    </row>
    <row r="55984" spans="29:30" x14ac:dyDescent="0.2">
      <c r="AC55984" s="1"/>
      <c r="AD55984" s="3"/>
    </row>
    <row r="55985" spans="29:30" x14ac:dyDescent="0.2">
      <c r="AC55985" s="1"/>
      <c r="AD55985" s="3"/>
    </row>
    <row r="55986" spans="29:30" x14ac:dyDescent="0.2">
      <c r="AC55986" s="1"/>
      <c r="AD55986" s="3"/>
    </row>
    <row r="55987" spans="29:30" x14ac:dyDescent="0.2">
      <c r="AC55987" s="1"/>
      <c r="AD55987" s="3"/>
    </row>
    <row r="55988" spans="29:30" x14ac:dyDescent="0.2">
      <c r="AC55988" s="1"/>
      <c r="AD55988" s="3"/>
    </row>
    <row r="55989" spans="29:30" x14ac:dyDescent="0.2">
      <c r="AC55989" s="1"/>
      <c r="AD55989" s="3"/>
    </row>
    <row r="55990" spans="29:30" x14ac:dyDescent="0.2">
      <c r="AC55990" s="1"/>
      <c r="AD55990" s="3"/>
    </row>
    <row r="55991" spans="29:30" x14ac:dyDescent="0.2">
      <c r="AC55991" s="1"/>
      <c r="AD55991" s="3"/>
    </row>
    <row r="55992" spans="29:30" x14ac:dyDescent="0.2">
      <c r="AC55992" s="1"/>
      <c r="AD55992" s="3"/>
    </row>
    <row r="55993" spans="29:30" x14ac:dyDescent="0.2">
      <c r="AC55993" s="1"/>
      <c r="AD55993" s="3"/>
    </row>
    <row r="55994" spans="29:30" x14ac:dyDescent="0.2">
      <c r="AC55994" s="1"/>
      <c r="AD55994" s="3"/>
    </row>
    <row r="55995" spans="29:30" x14ac:dyDescent="0.2">
      <c r="AC55995" s="1"/>
      <c r="AD55995" s="3"/>
    </row>
    <row r="55996" spans="29:30" x14ac:dyDescent="0.2">
      <c r="AC55996" s="1"/>
      <c r="AD55996" s="3"/>
    </row>
    <row r="55997" spans="29:30" x14ac:dyDescent="0.2">
      <c r="AC55997" s="1"/>
      <c r="AD55997" s="3"/>
    </row>
    <row r="55998" spans="29:30" x14ac:dyDescent="0.2">
      <c r="AC55998" s="1"/>
      <c r="AD55998" s="3"/>
    </row>
    <row r="55999" spans="29:30" x14ac:dyDescent="0.2">
      <c r="AC55999" s="1"/>
      <c r="AD55999" s="3"/>
    </row>
    <row r="56000" spans="29:30" x14ac:dyDescent="0.2">
      <c r="AC56000" s="1"/>
      <c r="AD56000" s="3"/>
    </row>
    <row r="56001" spans="29:30" x14ac:dyDescent="0.2">
      <c r="AC56001" s="1"/>
      <c r="AD56001" s="3"/>
    </row>
    <row r="56002" spans="29:30" x14ac:dyDescent="0.2">
      <c r="AC56002" s="1"/>
      <c r="AD56002" s="3"/>
    </row>
    <row r="56003" spans="29:30" x14ac:dyDescent="0.2">
      <c r="AC56003" s="1"/>
      <c r="AD56003" s="3"/>
    </row>
    <row r="56004" spans="29:30" x14ac:dyDescent="0.2">
      <c r="AC56004" s="1"/>
      <c r="AD56004" s="3"/>
    </row>
    <row r="56005" spans="29:30" x14ac:dyDescent="0.2">
      <c r="AC56005" s="1"/>
      <c r="AD56005" s="3"/>
    </row>
    <row r="56006" spans="29:30" x14ac:dyDescent="0.2">
      <c r="AC56006" s="1"/>
      <c r="AD56006" s="3"/>
    </row>
    <row r="56007" spans="29:30" x14ac:dyDescent="0.2">
      <c r="AC56007" s="1"/>
      <c r="AD56007" s="3"/>
    </row>
    <row r="56008" spans="29:30" x14ac:dyDescent="0.2">
      <c r="AC56008" s="1"/>
      <c r="AD56008" s="3"/>
    </row>
    <row r="56009" spans="29:30" x14ac:dyDescent="0.2">
      <c r="AC56009" s="1"/>
      <c r="AD56009" s="3"/>
    </row>
    <row r="56010" spans="29:30" x14ac:dyDescent="0.2">
      <c r="AC56010" s="1"/>
      <c r="AD56010" s="3"/>
    </row>
    <row r="56011" spans="29:30" x14ac:dyDescent="0.2">
      <c r="AC56011" s="1"/>
      <c r="AD56011" s="3"/>
    </row>
    <row r="56012" spans="29:30" x14ac:dyDescent="0.2">
      <c r="AC56012" s="1"/>
      <c r="AD56012" s="3"/>
    </row>
    <row r="56013" spans="29:30" x14ac:dyDescent="0.2">
      <c r="AC56013" s="1"/>
      <c r="AD56013" s="3"/>
    </row>
    <row r="56014" spans="29:30" x14ac:dyDescent="0.2">
      <c r="AC56014" s="1"/>
      <c r="AD56014" s="3"/>
    </row>
    <row r="56015" spans="29:30" x14ac:dyDescent="0.2">
      <c r="AC56015" s="1"/>
      <c r="AD56015" s="3"/>
    </row>
    <row r="56016" spans="29:30" x14ac:dyDescent="0.2">
      <c r="AC56016" s="1"/>
      <c r="AD56016" s="3"/>
    </row>
    <row r="56017" spans="29:30" x14ac:dyDescent="0.2">
      <c r="AC56017" s="1"/>
      <c r="AD56017" s="3"/>
    </row>
    <row r="56018" spans="29:30" x14ac:dyDescent="0.2">
      <c r="AC56018" s="1"/>
      <c r="AD56018" s="3"/>
    </row>
    <row r="56019" spans="29:30" x14ac:dyDescent="0.2">
      <c r="AC56019" s="1"/>
      <c r="AD56019" s="3"/>
    </row>
    <row r="56020" spans="29:30" x14ac:dyDescent="0.2">
      <c r="AC56020" s="1"/>
      <c r="AD56020" s="3"/>
    </row>
    <row r="56021" spans="29:30" x14ac:dyDescent="0.2">
      <c r="AC56021" s="1"/>
      <c r="AD56021" s="3"/>
    </row>
    <row r="56022" spans="29:30" x14ac:dyDescent="0.2">
      <c r="AC56022" s="1"/>
      <c r="AD56022" s="3"/>
    </row>
    <row r="56023" spans="29:30" x14ac:dyDescent="0.2">
      <c r="AC56023" s="1"/>
      <c r="AD56023" s="3"/>
    </row>
    <row r="56024" spans="29:30" x14ac:dyDescent="0.2">
      <c r="AC56024" s="1"/>
      <c r="AD56024" s="3"/>
    </row>
    <row r="56025" spans="29:30" x14ac:dyDescent="0.2">
      <c r="AC56025" s="1"/>
      <c r="AD56025" s="3"/>
    </row>
    <row r="56026" spans="29:30" x14ac:dyDescent="0.2">
      <c r="AC56026" s="1"/>
      <c r="AD56026" s="3"/>
    </row>
    <row r="56027" spans="29:30" x14ac:dyDescent="0.2">
      <c r="AC56027" s="1"/>
      <c r="AD56027" s="3"/>
    </row>
    <row r="56028" spans="29:30" x14ac:dyDescent="0.2">
      <c r="AC56028" s="1"/>
      <c r="AD56028" s="3"/>
    </row>
    <row r="56029" spans="29:30" x14ac:dyDescent="0.2">
      <c r="AC56029" s="1"/>
      <c r="AD56029" s="3"/>
    </row>
    <row r="56030" spans="29:30" x14ac:dyDescent="0.2">
      <c r="AC56030" s="1"/>
      <c r="AD56030" s="3"/>
    </row>
    <row r="56031" spans="29:30" x14ac:dyDescent="0.2">
      <c r="AC56031" s="1"/>
      <c r="AD56031" s="3"/>
    </row>
    <row r="56032" spans="29:30" x14ac:dyDescent="0.2">
      <c r="AC56032" s="1"/>
      <c r="AD56032" s="3"/>
    </row>
    <row r="56033" spans="29:30" x14ac:dyDescent="0.2">
      <c r="AC56033" s="1"/>
      <c r="AD56033" s="3"/>
    </row>
    <row r="56034" spans="29:30" x14ac:dyDescent="0.2">
      <c r="AC56034" s="1"/>
      <c r="AD56034" s="3"/>
    </row>
    <row r="56035" spans="29:30" x14ac:dyDescent="0.2">
      <c r="AC56035" s="1"/>
      <c r="AD56035" s="3"/>
    </row>
    <row r="56036" spans="29:30" x14ac:dyDescent="0.2">
      <c r="AC56036" s="1"/>
      <c r="AD56036" s="3"/>
    </row>
    <row r="56037" spans="29:30" x14ac:dyDescent="0.2">
      <c r="AC56037" s="1"/>
      <c r="AD56037" s="3"/>
    </row>
    <row r="56038" spans="29:30" x14ac:dyDescent="0.2">
      <c r="AC56038" s="1"/>
      <c r="AD56038" s="3"/>
    </row>
    <row r="56039" spans="29:30" x14ac:dyDescent="0.2">
      <c r="AC56039" s="1"/>
      <c r="AD56039" s="3"/>
    </row>
    <row r="56040" spans="29:30" x14ac:dyDescent="0.2">
      <c r="AC56040" s="1"/>
      <c r="AD56040" s="3"/>
    </row>
    <row r="56041" spans="29:30" x14ac:dyDescent="0.2">
      <c r="AC56041" s="1"/>
      <c r="AD56041" s="3"/>
    </row>
    <row r="56042" spans="29:30" x14ac:dyDescent="0.2">
      <c r="AC56042" s="1"/>
      <c r="AD56042" s="3"/>
    </row>
    <row r="56043" spans="29:30" x14ac:dyDescent="0.2">
      <c r="AC56043" s="1"/>
      <c r="AD56043" s="3"/>
    </row>
    <row r="56044" spans="29:30" x14ac:dyDescent="0.2">
      <c r="AC56044" s="1"/>
      <c r="AD56044" s="3"/>
    </row>
    <row r="56045" spans="29:30" x14ac:dyDescent="0.2">
      <c r="AC56045" s="1"/>
      <c r="AD56045" s="3"/>
    </row>
    <row r="56046" spans="29:30" x14ac:dyDescent="0.2">
      <c r="AC56046" s="1"/>
      <c r="AD56046" s="3"/>
    </row>
    <row r="56047" spans="29:30" x14ac:dyDescent="0.2">
      <c r="AC56047" s="1"/>
      <c r="AD56047" s="3"/>
    </row>
    <row r="56048" spans="29:30" x14ac:dyDescent="0.2">
      <c r="AC56048" s="1"/>
      <c r="AD56048" s="3"/>
    </row>
    <row r="56049" spans="29:30" x14ac:dyDescent="0.2">
      <c r="AC56049" s="1"/>
      <c r="AD56049" s="3"/>
    </row>
    <row r="56050" spans="29:30" x14ac:dyDescent="0.2">
      <c r="AC56050" s="1"/>
      <c r="AD56050" s="3"/>
    </row>
    <row r="56051" spans="29:30" x14ac:dyDescent="0.2">
      <c r="AC56051" s="1"/>
      <c r="AD56051" s="3"/>
    </row>
    <row r="56052" spans="29:30" x14ac:dyDescent="0.2">
      <c r="AC56052" s="1"/>
      <c r="AD56052" s="3"/>
    </row>
    <row r="56053" spans="29:30" x14ac:dyDescent="0.2">
      <c r="AC56053" s="1"/>
      <c r="AD56053" s="3"/>
    </row>
    <row r="56054" spans="29:30" x14ac:dyDescent="0.2">
      <c r="AC56054" s="1"/>
      <c r="AD56054" s="3"/>
    </row>
    <row r="56055" spans="29:30" x14ac:dyDescent="0.2">
      <c r="AC56055" s="1"/>
      <c r="AD56055" s="3"/>
    </row>
    <row r="56056" spans="29:30" x14ac:dyDescent="0.2">
      <c r="AC56056" s="1"/>
      <c r="AD56056" s="3"/>
    </row>
    <row r="56057" spans="29:30" x14ac:dyDescent="0.2">
      <c r="AC56057" s="1"/>
      <c r="AD56057" s="3"/>
    </row>
    <row r="56058" spans="29:30" x14ac:dyDescent="0.2">
      <c r="AC56058" s="1"/>
      <c r="AD56058" s="3"/>
    </row>
    <row r="56059" spans="29:30" x14ac:dyDescent="0.2">
      <c r="AC56059" s="1"/>
      <c r="AD56059" s="3"/>
    </row>
    <row r="56060" spans="29:30" x14ac:dyDescent="0.2">
      <c r="AC56060" s="1"/>
      <c r="AD56060" s="3"/>
    </row>
    <row r="56061" spans="29:30" x14ac:dyDescent="0.2">
      <c r="AC56061" s="1"/>
      <c r="AD56061" s="3"/>
    </row>
    <row r="56062" spans="29:30" x14ac:dyDescent="0.2">
      <c r="AC56062" s="1"/>
      <c r="AD56062" s="3"/>
    </row>
    <row r="56063" spans="29:30" x14ac:dyDescent="0.2">
      <c r="AC56063" s="1"/>
      <c r="AD56063" s="3"/>
    </row>
    <row r="56064" spans="29:30" x14ac:dyDescent="0.2">
      <c r="AC56064" s="1"/>
      <c r="AD56064" s="3"/>
    </row>
    <row r="56065" spans="29:30" x14ac:dyDescent="0.2">
      <c r="AC56065" s="1"/>
      <c r="AD56065" s="3"/>
    </row>
    <row r="56066" spans="29:30" x14ac:dyDescent="0.2">
      <c r="AC56066" s="1"/>
      <c r="AD56066" s="3"/>
    </row>
    <row r="56067" spans="29:30" x14ac:dyDescent="0.2">
      <c r="AC56067" s="1"/>
      <c r="AD56067" s="3"/>
    </row>
    <row r="56068" spans="29:30" x14ac:dyDescent="0.2">
      <c r="AC56068" s="1"/>
      <c r="AD56068" s="3"/>
    </row>
    <row r="56069" spans="29:30" x14ac:dyDescent="0.2">
      <c r="AC56069" s="1"/>
      <c r="AD56069" s="3"/>
    </row>
    <row r="56070" spans="29:30" x14ac:dyDescent="0.2">
      <c r="AC56070" s="1"/>
      <c r="AD56070" s="3"/>
    </row>
    <row r="56071" spans="29:30" x14ac:dyDescent="0.2">
      <c r="AC56071" s="1"/>
      <c r="AD56071" s="3"/>
    </row>
    <row r="56072" spans="29:30" x14ac:dyDescent="0.2">
      <c r="AC56072" s="1"/>
      <c r="AD56072" s="3"/>
    </row>
    <row r="56073" spans="29:30" x14ac:dyDescent="0.2">
      <c r="AC56073" s="1"/>
      <c r="AD56073" s="3"/>
    </row>
    <row r="56074" spans="29:30" x14ac:dyDescent="0.2">
      <c r="AC56074" s="1"/>
      <c r="AD56074" s="3"/>
    </row>
    <row r="56075" spans="29:30" x14ac:dyDescent="0.2">
      <c r="AC56075" s="1"/>
      <c r="AD56075" s="3"/>
    </row>
    <row r="56076" spans="29:30" x14ac:dyDescent="0.2">
      <c r="AC56076" s="1"/>
      <c r="AD56076" s="3"/>
    </row>
    <row r="56077" spans="29:30" x14ac:dyDescent="0.2">
      <c r="AC56077" s="1"/>
      <c r="AD56077" s="3"/>
    </row>
    <row r="56078" spans="29:30" x14ac:dyDescent="0.2">
      <c r="AC56078" s="1"/>
      <c r="AD56078" s="3"/>
    </row>
    <row r="56079" spans="29:30" x14ac:dyDescent="0.2">
      <c r="AC56079" s="1"/>
      <c r="AD56079" s="3"/>
    </row>
    <row r="56080" spans="29:30" x14ac:dyDescent="0.2">
      <c r="AC56080" s="1"/>
      <c r="AD56080" s="3"/>
    </row>
    <row r="56081" spans="29:30" x14ac:dyDescent="0.2">
      <c r="AC56081" s="1"/>
      <c r="AD56081" s="3"/>
    </row>
    <row r="56082" spans="29:30" x14ac:dyDescent="0.2">
      <c r="AC56082" s="1"/>
      <c r="AD56082" s="3"/>
    </row>
    <row r="56083" spans="29:30" x14ac:dyDescent="0.2">
      <c r="AC56083" s="1"/>
      <c r="AD56083" s="3"/>
    </row>
    <row r="56084" spans="29:30" x14ac:dyDescent="0.2">
      <c r="AC56084" s="1"/>
      <c r="AD56084" s="3"/>
    </row>
    <row r="56085" spans="29:30" x14ac:dyDescent="0.2">
      <c r="AC56085" s="1"/>
      <c r="AD56085" s="3"/>
    </row>
    <row r="56086" spans="29:30" x14ac:dyDescent="0.2">
      <c r="AC56086" s="1"/>
      <c r="AD56086" s="3"/>
    </row>
    <row r="56087" spans="29:30" x14ac:dyDescent="0.2">
      <c r="AC56087" s="1"/>
      <c r="AD56087" s="3"/>
    </row>
    <row r="56088" spans="29:30" x14ac:dyDescent="0.2">
      <c r="AC56088" s="1"/>
      <c r="AD56088" s="3"/>
    </row>
    <row r="56089" spans="29:30" x14ac:dyDescent="0.2">
      <c r="AC56089" s="1"/>
      <c r="AD56089" s="3"/>
    </row>
    <row r="56090" spans="29:30" x14ac:dyDescent="0.2">
      <c r="AC56090" s="1"/>
      <c r="AD56090" s="3"/>
    </row>
    <row r="56091" spans="29:30" x14ac:dyDescent="0.2">
      <c r="AC56091" s="1"/>
      <c r="AD56091" s="3"/>
    </row>
    <row r="56092" spans="29:30" x14ac:dyDescent="0.2">
      <c r="AC56092" s="1"/>
      <c r="AD56092" s="3"/>
    </row>
    <row r="56093" spans="29:30" x14ac:dyDescent="0.2">
      <c r="AC56093" s="1"/>
      <c r="AD56093" s="3"/>
    </row>
    <row r="56094" spans="29:30" x14ac:dyDescent="0.2">
      <c r="AC56094" s="1"/>
      <c r="AD56094" s="3"/>
    </row>
    <row r="56095" spans="29:30" x14ac:dyDescent="0.2">
      <c r="AC56095" s="1"/>
      <c r="AD56095" s="3"/>
    </row>
    <row r="56096" spans="29:30" x14ac:dyDescent="0.2">
      <c r="AC56096" s="1"/>
      <c r="AD56096" s="3"/>
    </row>
    <row r="56097" spans="29:30" x14ac:dyDescent="0.2">
      <c r="AC56097" s="1"/>
      <c r="AD56097" s="3"/>
    </row>
    <row r="56098" spans="29:30" x14ac:dyDescent="0.2">
      <c r="AC56098" s="1"/>
      <c r="AD56098" s="3"/>
    </row>
    <row r="56099" spans="29:30" x14ac:dyDescent="0.2">
      <c r="AC56099" s="1"/>
      <c r="AD56099" s="3"/>
    </row>
    <row r="56100" spans="29:30" x14ac:dyDescent="0.2">
      <c r="AC56100" s="1"/>
      <c r="AD56100" s="3"/>
    </row>
    <row r="56101" spans="29:30" x14ac:dyDescent="0.2">
      <c r="AC56101" s="1"/>
      <c r="AD56101" s="3"/>
    </row>
    <row r="56102" spans="29:30" x14ac:dyDescent="0.2">
      <c r="AC56102" s="1"/>
      <c r="AD56102" s="3"/>
    </row>
    <row r="56103" spans="29:30" x14ac:dyDescent="0.2">
      <c r="AC56103" s="1"/>
      <c r="AD56103" s="3"/>
    </row>
    <row r="56104" spans="29:30" x14ac:dyDescent="0.2">
      <c r="AC56104" s="1"/>
      <c r="AD56104" s="3"/>
    </row>
    <row r="56105" spans="29:30" x14ac:dyDescent="0.2">
      <c r="AC56105" s="1"/>
      <c r="AD56105" s="3"/>
    </row>
    <row r="56106" spans="29:30" x14ac:dyDescent="0.2">
      <c r="AC56106" s="1"/>
      <c r="AD56106" s="3"/>
    </row>
    <row r="56107" spans="29:30" x14ac:dyDescent="0.2">
      <c r="AC56107" s="1"/>
      <c r="AD56107" s="3"/>
    </row>
    <row r="56108" spans="29:30" x14ac:dyDescent="0.2">
      <c r="AC56108" s="1"/>
      <c r="AD56108" s="3"/>
    </row>
    <row r="56109" spans="29:30" x14ac:dyDescent="0.2">
      <c r="AC56109" s="1"/>
      <c r="AD56109" s="3"/>
    </row>
    <row r="56110" spans="29:30" x14ac:dyDescent="0.2">
      <c r="AC56110" s="1"/>
      <c r="AD56110" s="3"/>
    </row>
    <row r="56111" spans="29:30" x14ac:dyDescent="0.2">
      <c r="AC56111" s="1"/>
      <c r="AD56111" s="3"/>
    </row>
    <row r="56112" spans="29:30" x14ac:dyDescent="0.2">
      <c r="AC56112" s="1"/>
      <c r="AD56112" s="3"/>
    </row>
    <row r="56113" spans="29:30" x14ac:dyDescent="0.2">
      <c r="AC56113" s="1"/>
      <c r="AD56113" s="3"/>
    </row>
    <row r="56114" spans="29:30" x14ac:dyDescent="0.2">
      <c r="AC56114" s="1"/>
      <c r="AD56114" s="3"/>
    </row>
    <row r="56115" spans="29:30" x14ac:dyDescent="0.2">
      <c r="AC56115" s="1"/>
      <c r="AD56115" s="3"/>
    </row>
    <row r="56116" spans="29:30" x14ac:dyDescent="0.2">
      <c r="AC56116" s="1"/>
      <c r="AD56116" s="3"/>
    </row>
    <row r="56117" spans="29:30" x14ac:dyDescent="0.2">
      <c r="AC56117" s="1"/>
      <c r="AD56117" s="3"/>
    </row>
    <row r="56118" spans="29:30" x14ac:dyDescent="0.2">
      <c r="AC56118" s="1"/>
      <c r="AD56118" s="3"/>
    </row>
    <row r="56119" spans="29:30" x14ac:dyDescent="0.2">
      <c r="AC56119" s="1"/>
      <c r="AD56119" s="3"/>
    </row>
    <row r="56120" spans="29:30" x14ac:dyDescent="0.2">
      <c r="AC56120" s="1"/>
      <c r="AD56120" s="3"/>
    </row>
    <row r="56121" spans="29:30" x14ac:dyDescent="0.2">
      <c r="AC56121" s="1"/>
      <c r="AD56121" s="3"/>
    </row>
    <row r="56122" spans="29:30" x14ac:dyDescent="0.2">
      <c r="AC56122" s="1"/>
      <c r="AD56122" s="3"/>
    </row>
    <row r="56123" spans="29:30" x14ac:dyDescent="0.2">
      <c r="AC56123" s="1"/>
      <c r="AD56123" s="3"/>
    </row>
    <row r="56124" spans="29:30" x14ac:dyDescent="0.2">
      <c r="AC56124" s="1"/>
      <c r="AD56124" s="3"/>
    </row>
    <row r="56125" spans="29:30" x14ac:dyDescent="0.2">
      <c r="AC56125" s="1"/>
      <c r="AD56125" s="3"/>
    </row>
    <row r="56126" spans="29:30" x14ac:dyDescent="0.2">
      <c r="AC56126" s="1"/>
      <c r="AD56126" s="3"/>
    </row>
    <row r="56127" spans="29:30" x14ac:dyDescent="0.2">
      <c r="AC56127" s="1"/>
      <c r="AD56127" s="3"/>
    </row>
    <row r="56128" spans="29:30" x14ac:dyDescent="0.2">
      <c r="AC56128" s="1"/>
      <c r="AD56128" s="3"/>
    </row>
    <row r="56129" spans="29:30" x14ac:dyDescent="0.2">
      <c r="AC56129" s="1"/>
      <c r="AD56129" s="3"/>
    </row>
    <row r="56130" spans="29:30" x14ac:dyDescent="0.2">
      <c r="AC56130" s="1"/>
      <c r="AD56130" s="3"/>
    </row>
    <row r="56131" spans="29:30" x14ac:dyDescent="0.2">
      <c r="AC56131" s="1"/>
      <c r="AD56131" s="3"/>
    </row>
    <row r="56132" spans="29:30" x14ac:dyDescent="0.2">
      <c r="AC56132" s="1"/>
      <c r="AD56132" s="3"/>
    </row>
    <row r="56133" spans="29:30" x14ac:dyDescent="0.2">
      <c r="AC56133" s="1"/>
      <c r="AD56133" s="3"/>
    </row>
    <row r="56134" spans="29:30" x14ac:dyDescent="0.2">
      <c r="AC56134" s="1"/>
      <c r="AD56134" s="3"/>
    </row>
    <row r="56135" spans="29:30" x14ac:dyDescent="0.2">
      <c r="AC56135" s="1"/>
      <c r="AD56135" s="3"/>
    </row>
    <row r="56136" spans="29:30" x14ac:dyDescent="0.2">
      <c r="AC56136" s="1"/>
      <c r="AD56136" s="3"/>
    </row>
    <row r="56137" spans="29:30" x14ac:dyDescent="0.2">
      <c r="AC56137" s="1"/>
      <c r="AD56137" s="3"/>
    </row>
    <row r="56138" spans="29:30" x14ac:dyDescent="0.2">
      <c r="AC56138" s="1"/>
      <c r="AD56138" s="3"/>
    </row>
    <row r="56139" spans="29:30" x14ac:dyDescent="0.2">
      <c r="AC56139" s="1"/>
      <c r="AD56139" s="3"/>
    </row>
    <row r="56140" spans="29:30" x14ac:dyDescent="0.2">
      <c r="AC56140" s="1"/>
      <c r="AD56140" s="3"/>
    </row>
    <row r="56141" spans="29:30" x14ac:dyDescent="0.2">
      <c r="AC56141" s="1"/>
      <c r="AD56141" s="3"/>
    </row>
    <row r="56142" spans="29:30" x14ac:dyDescent="0.2">
      <c r="AC56142" s="1"/>
      <c r="AD56142" s="3"/>
    </row>
    <row r="56143" spans="29:30" x14ac:dyDescent="0.2">
      <c r="AC56143" s="1"/>
      <c r="AD56143" s="3"/>
    </row>
    <row r="56144" spans="29:30" x14ac:dyDescent="0.2">
      <c r="AC56144" s="1"/>
      <c r="AD56144" s="3"/>
    </row>
    <row r="56145" spans="29:30" x14ac:dyDescent="0.2">
      <c r="AC56145" s="1"/>
      <c r="AD56145" s="3"/>
    </row>
    <row r="56146" spans="29:30" x14ac:dyDescent="0.2">
      <c r="AC56146" s="1"/>
      <c r="AD56146" s="3"/>
    </row>
    <row r="56147" spans="29:30" x14ac:dyDescent="0.2">
      <c r="AC56147" s="1"/>
      <c r="AD56147" s="3"/>
    </row>
    <row r="56148" spans="29:30" x14ac:dyDescent="0.2">
      <c r="AC56148" s="1"/>
      <c r="AD56148" s="3"/>
    </row>
    <row r="56149" spans="29:30" x14ac:dyDescent="0.2">
      <c r="AC56149" s="1"/>
      <c r="AD56149" s="3"/>
    </row>
    <row r="56150" spans="29:30" x14ac:dyDescent="0.2">
      <c r="AC56150" s="1"/>
      <c r="AD56150" s="3"/>
    </row>
    <row r="56151" spans="29:30" x14ac:dyDescent="0.2">
      <c r="AC56151" s="1"/>
      <c r="AD56151" s="3"/>
    </row>
    <row r="56152" spans="29:30" x14ac:dyDescent="0.2">
      <c r="AC56152" s="1"/>
      <c r="AD56152" s="3"/>
    </row>
    <row r="56153" spans="29:30" x14ac:dyDescent="0.2">
      <c r="AC56153" s="1"/>
      <c r="AD56153" s="3"/>
    </row>
    <row r="56154" spans="29:30" x14ac:dyDescent="0.2">
      <c r="AC56154" s="1"/>
      <c r="AD56154" s="3"/>
    </row>
    <row r="56155" spans="29:30" x14ac:dyDescent="0.2">
      <c r="AC56155" s="1"/>
      <c r="AD56155" s="3"/>
    </row>
    <row r="56156" spans="29:30" x14ac:dyDescent="0.2">
      <c r="AC56156" s="1"/>
      <c r="AD56156" s="3"/>
    </row>
    <row r="56157" spans="29:30" x14ac:dyDescent="0.2">
      <c r="AC56157" s="1"/>
      <c r="AD56157" s="3"/>
    </row>
    <row r="56158" spans="29:30" x14ac:dyDescent="0.2">
      <c r="AC56158" s="1"/>
      <c r="AD56158" s="3"/>
    </row>
    <row r="56159" spans="29:30" x14ac:dyDescent="0.2">
      <c r="AC56159" s="1"/>
      <c r="AD56159" s="3"/>
    </row>
    <row r="56160" spans="29:30" x14ac:dyDescent="0.2">
      <c r="AC56160" s="1"/>
      <c r="AD56160" s="3"/>
    </row>
    <row r="56161" spans="29:30" x14ac:dyDescent="0.2">
      <c r="AC56161" s="1"/>
      <c r="AD56161" s="3"/>
    </row>
    <row r="56162" spans="29:30" x14ac:dyDescent="0.2">
      <c r="AC56162" s="1"/>
      <c r="AD56162" s="3"/>
    </row>
    <row r="56163" spans="29:30" x14ac:dyDescent="0.2">
      <c r="AC56163" s="1"/>
      <c r="AD56163" s="3"/>
    </row>
    <row r="56164" spans="29:30" x14ac:dyDescent="0.2">
      <c r="AC56164" s="1"/>
      <c r="AD56164" s="3"/>
    </row>
    <row r="56165" spans="29:30" x14ac:dyDescent="0.2">
      <c r="AC56165" s="1"/>
      <c r="AD56165" s="3"/>
    </row>
    <row r="56166" spans="29:30" x14ac:dyDescent="0.2">
      <c r="AC56166" s="1"/>
      <c r="AD56166" s="3"/>
    </row>
    <row r="56167" spans="29:30" x14ac:dyDescent="0.2">
      <c r="AC56167" s="1"/>
      <c r="AD56167" s="3"/>
    </row>
    <row r="56168" spans="29:30" x14ac:dyDescent="0.2">
      <c r="AC56168" s="1"/>
      <c r="AD56168" s="3"/>
    </row>
    <row r="56169" spans="29:30" x14ac:dyDescent="0.2">
      <c r="AC56169" s="1"/>
      <c r="AD56169" s="3"/>
    </row>
    <row r="56170" spans="29:30" x14ac:dyDescent="0.2">
      <c r="AC56170" s="1"/>
      <c r="AD56170" s="3"/>
    </row>
    <row r="56171" spans="29:30" x14ac:dyDescent="0.2">
      <c r="AC56171" s="1"/>
      <c r="AD56171" s="3"/>
    </row>
    <row r="56172" spans="29:30" x14ac:dyDescent="0.2">
      <c r="AC56172" s="1"/>
      <c r="AD56172" s="3"/>
    </row>
    <row r="56173" spans="29:30" x14ac:dyDescent="0.2">
      <c r="AC56173" s="1"/>
      <c r="AD56173" s="3"/>
    </row>
    <row r="56174" spans="29:30" x14ac:dyDescent="0.2">
      <c r="AC56174" s="1"/>
      <c r="AD56174" s="3"/>
    </row>
    <row r="56175" spans="29:30" x14ac:dyDescent="0.2">
      <c r="AC56175" s="1"/>
      <c r="AD56175" s="3"/>
    </row>
    <row r="56176" spans="29:30" x14ac:dyDescent="0.2">
      <c r="AC56176" s="1"/>
      <c r="AD56176" s="3"/>
    </row>
    <row r="56177" spans="29:30" x14ac:dyDescent="0.2">
      <c r="AC56177" s="1"/>
      <c r="AD56177" s="3"/>
    </row>
    <row r="56178" spans="29:30" x14ac:dyDescent="0.2">
      <c r="AC56178" s="1"/>
      <c r="AD56178" s="3"/>
    </row>
    <row r="56179" spans="29:30" x14ac:dyDescent="0.2">
      <c r="AC56179" s="1"/>
      <c r="AD56179" s="3"/>
    </row>
    <row r="56180" spans="29:30" x14ac:dyDescent="0.2">
      <c r="AC56180" s="1"/>
      <c r="AD56180" s="3"/>
    </row>
    <row r="56181" spans="29:30" x14ac:dyDescent="0.2">
      <c r="AC56181" s="1"/>
      <c r="AD56181" s="3"/>
    </row>
    <row r="56182" spans="29:30" x14ac:dyDescent="0.2">
      <c r="AC56182" s="1"/>
      <c r="AD56182" s="3"/>
    </row>
    <row r="56183" spans="29:30" x14ac:dyDescent="0.2">
      <c r="AC56183" s="1"/>
      <c r="AD56183" s="3"/>
    </row>
    <row r="56184" spans="29:30" x14ac:dyDescent="0.2">
      <c r="AC56184" s="1"/>
      <c r="AD56184" s="3"/>
    </row>
    <row r="56185" spans="29:30" x14ac:dyDescent="0.2">
      <c r="AC56185" s="1"/>
      <c r="AD56185" s="3"/>
    </row>
    <row r="56186" spans="29:30" x14ac:dyDescent="0.2">
      <c r="AC56186" s="1"/>
      <c r="AD56186" s="3"/>
    </row>
    <row r="56187" spans="29:30" x14ac:dyDescent="0.2">
      <c r="AC56187" s="1"/>
      <c r="AD56187" s="3"/>
    </row>
    <row r="56188" spans="29:30" x14ac:dyDescent="0.2">
      <c r="AC56188" s="1"/>
      <c r="AD56188" s="3"/>
    </row>
    <row r="56189" spans="29:30" x14ac:dyDescent="0.2">
      <c r="AC56189" s="1"/>
      <c r="AD56189" s="3"/>
    </row>
    <row r="56190" spans="29:30" x14ac:dyDescent="0.2">
      <c r="AC56190" s="1"/>
      <c r="AD56190" s="3"/>
    </row>
    <row r="56191" spans="29:30" x14ac:dyDescent="0.2">
      <c r="AC56191" s="1"/>
      <c r="AD56191" s="3"/>
    </row>
    <row r="56192" spans="29:30" x14ac:dyDescent="0.2">
      <c r="AC56192" s="1"/>
      <c r="AD56192" s="3"/>
    </row>
    <row r="56193" spans="29:30" x14ac:dyDescent="0.2">
      <c r="AC56193" s="1"/>
      <c r="AD56193" s="3"/>
    </row>
    <row r="56194" spans="29:30" x14ac:dyDescent="0.2">
      <c r="AC56194" s="1"/>
      <c r="AD56194" s="3"/>
    </row>
    <row r="56195" spans="29:30" x14ac:dyDescent="0.2">
      <c r="AC56195" s="1"/>
      <c r="AD56195" s="3"/>
    </row>
    <row r="56196" spans="29:30" x14ac:dyDescent="0.2">
      <c r="AC56196" s="1"/>
      <c r="AD56196" s="3"/>
    </row>
    <row r="56197" spans="29:30" x14ac:dyDescent="0.2">
      <c r="AC56197" s="1"/>
      <c r="AD56197" s="3"/>
    </row>
    <row r="56198" spans="29:30" x14ac:dyDescent="0.2">
      <c r="AC56198" s="1"/>
      <c r="AD56198" s="3"/>
    </row>
    <row r="56199" spans="29:30" x14ac:dyDescent="0.2">
      <c r="AC56199" s="1"/>
      <c r="AD56199" s="3"/>
    </row>
    <row r="56200" spans="29:30" x14ac:dyDescent="0.2">
      <c r="AC56200" s="1"/>
      <c r="AD56200" s="3"/>
    </row>
    <row r="56201" spans="29:30" x14ac:dyDescent="0.2">
      <c r="AC56201" s="1"/>
      <c r="AD56201" s="3"/>
    </row>
    <row r="56202" spans="29:30" x14ac:dyDescent="0.2">
      <c r="AC56202" s="1"/>
      <c r="AD56202" s="3"/>
    </row>
    <row r="56203" spans="29:30" x14ac:dyDescent="0.2">
      <c r="AC56203" s="1"/>
      <c r="AD56203" s="3"/>
    </row>
    <row r="56204" spans="29:30" x14ac:dyDescent="0.2">
      <c r="AC56204" s="1"/>
      <c r="AD56204" s="3"/>
    </row>
    <row r="56205" spans="29:30" x14ac:dyDescent="0.2">
      <c r="AC56205" s="1"/>
      <c r="AD56205" s="3"/>
    </row>
    <row r="56206" spans="29:30" x14ac:dyDescent="0.2">
      <c r="AC56206" s="1"/>
      <c r="AD56206" s="3"/>
    </row>
    <row r="56207" spans="29:30" x14ac:dyDescent="0.2">
      <c r="AC56207" s="1"/>
      <c r="AD56207" s="3"/>
    </row>
    <row r="56208" spans="29:30" x14ac:dyDescent="0.2">
      <c r="AC56208" s="1"/>
      <c r="AD56208" s="3"/>
    </row>
    <row r="56209" spans="29:30" x14ac:dyDescent="0.2">
      <c r="AC56209" s="1"/>
      <c r="AD56209" s="3"/>
    </row>
    <row r="56210" spans="29:30" x14ac:dyDescent="0.2">
      <c r="AC56210" s="1"/>
      <c r="AD56210" s="3"/>
    </row>
    <row r="56211" spans="29:30" x14ac:dyDescent="0.2">
      <c r="AC56211" s="1"/>
      <c r="AD56211" s="3"/>
    </row>
    <row r="56212" spans="29:30" x14ac:dyDescent="0.2">
      <c r="AC56212" s="1"/>
      <c r="AD56212" s="3"/>
    </row>
    <row r="56213" spans="29:30" x14ac:dyDescent="0.2">
      <c r="AC56213" s="1"/>
      <c r="AD56213" s="3"/>
    </row>
    <row r="56214" spans="29:30" x14ac:dyDescent="0.2">
      <c r="AC56214" s="1"/>
      <c r="AD56214" s="3"/>
    </row>
    <row r="56215" spans="29:30" x14ac:dyDescent="0.2">
      <c r="AC56215" s="1"/>
      <c r="AD56215" s="3"/>
    </row>
    <row r="56216" spans="29:30" x14ac:dyDescent="0.2">
      <c r="AC56216" s="1"/>
      <c r="AD56216" s="3"/>
    </row>
    <row r="56217" spans="29:30" x14ac:dyDescent="0.2">
      <c r="AC56217" s="1"/>
      <c r="AD56217" s="3"/>
    </row>
    <row r="56218" spans="29:30" x14ac:dyDescent="0.2">
      <c r="AC56218" s="1"/>
      <c r="AD56218" s="3"/>
    </row>
    <row r="56219" spans="29:30" x14ac:dyDescent="0.2">
      <c r="AC56219" s="1"/>
      <c r="AD56219" s="3"/>
    </row>
    <row r="56220" spans="29:30" x14ac:dyDescent="0.2">
      <c r="AC56220" s="1"/>
      <c r="AD56220" s="3"/>
    </row>
    <row r="56221" spans="29:30" x14ac:dyDescent="0.2">
      <c r="AC56221" s="1"/>
      <c r="AD56221" s="3"/>
    </row>
    <row r="56222" spans="29:30" x14ac:dyDescent="0.2">
      <c r="AC56222" s="1"/>
      <c r="AD56222" s="3"/>
    </row>
    <row r="56223" spans="29:30" x14ac:dyDescent="0.2">
      <c r="AC56223" s="1"/>
      <c r="AD56223" s="3"/>
    </row>
    <row r="56224" spans="29:30" x14ac:dyDescent="0.2">
      <c r="AC56224" s="1"/>
      <c r="AD56224" s="3"/>
    </row>
    <row r="56225" spans="29:30" x14ac:dyDescent="0.2">
      <c r="AC56225" s="1"/>
      <c r="AD56225" s="3"/>
    </row>
    <row r="56226" spans="29:30" x14ac:dyDescent="0.2">
      <c r="AC56226" s="1"/>
      <c r="AD56226" s="3"/>
    </row>
    <row r="56227" spans="29:30" x14ac:dyDescent="0.2">
      <c r="AC56227" s="1"/>
      <c r="AD56227" s="3"/>
    </row>
    <row r="56228" spans="29:30" x14ac:dyDescent="0.2">
      <c r="AC56228" s="1"/>
      <c r="AD56228" s="3"/>
    </row>
    <row r="56229" spans="29:30" x14ac:dyDescent="0.2">
      <c r="AC56229" s="1"/>
      <c r="AD56229" s="3"/>
    </row>
    <row r="56230" spans="29:30" x14ac:dyDescent="0.2">
      <c r="AC56230" s="1"/>
      <c r="AD56230" s="3"/>
    </row>
    <row r="56231" spans="29:30" x14ac:dyDescent="0.2">
      <c r="AC56231" s="1"/>
      <c r="AD56231" s="3"/>
    </row>
    <row r="56232" spans="29:30" x14ac:dyDescent="0.2">
      <c r="AC56232" s="1"/>
      <c r="AD56232" s="3"/>
    </row>
    <row r="56233" spans="29:30" x14ac:dyDescent="0.2">
      <c r="AC56233" s="1"/>
      <c r="AD56233" s="3"/>
    </row>
    <row r="56234" spans="29:30" x14ac:dyDescent="0.2">
      <c r="AC56234" s="1"/>
      <c r="AD56234" s="3"/>
    </row>
    <row r="56235" spans="29:30" x14ac:dyDescent="0.2">
      <c r="AC56235" s="1"/>
      <c r="AD56235" s="3"/>
    </row>
    <row r="56236" spans="29:30" x14ac:dyDescent="0.2">
      <c r="AC56236" s="1"/>
      <c r="AD56236" s="3"/>
    </row>
    <row r="56237" spans="29:30" x14ac:dyDescent="0.2">
      <c r="AC56237" s="1"/>
      <c r="AD56237" s="3"/>
    </row>
    <row r="56238" spans="29:30" x14ac:dyDescent="0.2">
      <c r="AC56238" s="1"/>
      <c r="AD56238" s="3"/>
    </row>
    <row r="56239" spans="29:30" x14ac:dyDescent="0.2">
      <c r="AC56239" s="1"/>
      <c r="AD56239" s="3"/>
    </row>
    <row r="56240" spans="29:30" x14ac:dyDescent="0.2">
      <c r="AC56240" s="1"/>
      <c r="AD56240" s="3"/>
    </row>
    <row r="56241" spans="29:30" x14ac:dyDescent="0.2">
      <c r="AC56241" s="1"/>
      <c r="AD56241" s="3"/>
    </row>
    <row r="56242" spans="29:30" x14ac:dyDescent="0.2">
      <c r="AC56242" s="1"/>
      <c r="AD56242" s="3"/>
    </row>
    <row r="56243" spans="29:30" x14ac:dyDescent="0.2">
      <c r="AC56243" s="1"/>
      <c r="AD56243" s="3"/>
    </row>
    <row r="56244" spans="29:30" x14ac:dyDescent="0.2">
      <c r="AC56244" s="1"/>
      <c r="AD56244" s="3"/>
    </row>
    <row r="56245" spans="29:30" x14ac:dyDescent="0.2">
      <c r="AC56245" s="1"/>
      <c r="AD56245" s="3"/>
    </row>
    <row r="56246" spans="29:30" x14ac:dyDescent="0.2">
      <c r="AC56246" s="1"/>
      <c r="AD56246" s="3"/>
    </row>
    <row r="56247" spans="29:30" x14ac:dyDescent="0.2">
      <c r="AC56247" s="1"/>
      <c r="AD56247" s="3"/>
    </row>
    <row r="56248" spans="29:30" x14ac:dyDescent="0.2">
      <c r="AC56248" s="1"/>
      <c r="AD56248" s="3"/>
    </row>
    <row r="56249" spans="29:30" x14ac:dyDescent="0.2">
      <c r="AC56249" s="1"/>
      <c r="AD56249" s="3"/>
    </row>
    <row r="56250" spans="29:30" x14ac:dyDescent="0.2">
      <c r="AC56250" s="1"/>
      <c r="AD56250" s="3"/>
    </row>
    <row r="56251" spans="29:30" x14ac:dyDescent="0.2">
      <c r="AC56251" s="1"/>
      <c r="AD56251" s="3"/>
    </row>
    <row r="56252" spans="29:30" x14ac:dyDescent="0.2">
      <c r="AC56252" s="1"/>
      <c r="AD56252" s="3"/>
    </row>
    <row r="56253" spans="29:30" x14ac:dyDescent="0.2">
      <c r="AC56253" s="1"/>
      <c r="AD56253" s="3"/>
    </row>
    <row r="56254" spans="29:30" x14ac:dyDescent="0.2">
      <c r="AC56254" s="1"/>
      <c r="AD56254" s="3"/>
    </row>
    <row r="56255" spans="29:30" x14ac:dyDescent="0.2">
      <c r="AC56255" s="1"/>
      <c r="AD56255" s="3"/>
    </row>
    <row r="56256" spans="29:30" x14ac:dyDescent="0.2">
      <c r="AC56256" s="1"/>
      <c r="AD56256" s="3"/>
    </row>
    <row r="56257" spans="29:30" x14ac:dyDescent="0.2">
      <c r="AC56257" s="1"/>
      <c r="AD56257" s="3"/>
    </row>
    <row r="56258" spans="29:30" x14ac:dyDescent="0.2">
      <c r="AC56258" s="1"/>
      <c r="AD56258" s="3"/>
    </row>
    <row r="56259" spans="29:30" x14ac:dyDescent="0.2">
      <c r="AC56259" s="1"/>
      <c r="AD56259" s="3"/>
    </row>
    <row r="56260" spans="29:30" x14ac:dyDescent="0.2">
      <c r="AC56260" s="1"/>
      <c r="AD56260" s="3"/>
    </row>
    <row r="56261" spans="29:30" x14ac:dyDescent="0.2">
      <c r="AC56261" s="1"/>
      <c r="AD56261" s="3"/>
    </row>
    <row r="56262" spans="29:30" x14ac:dyDescent="0.2">
      <c r="AC56262" s="1"/>
      <c r="AD56262" s="3"/>
    </row>
    <row r="56263" spans="29:30" x14ac:dyDescent="0.2">
      <c r="AC56263" s="1"/>
      <c r="AD56263" s="3"/>
    </row>
    <row r="56264" spans="29:30" x14ac:dyDescent="0.2">
      <c r="AC56264" s="1"/>
      <c r="AD56264" s="3"/>
    </row>
    <row r="56265" spans="29:30" x14ac:dyDescent="0.2">
      <c r="AC56265" s="1"/>
      <c r="AD56265" s="3"/>
    </row>
    <row r="56266" spans="29:30" x14ac:dyDescent="0.2">
      <c r="AC56266" s="1"/>
      <c r="AD56266" s="3"/>
    </row>
    <row r="56267" spans="29:30" x14ac:dyDescent="0.2">
      <c r="AC56267" s="1"/>
      <c r="AD56267" s="3"/>
    </row>
    <row r="56268" spans="29:30" x14ac:dyDescent="0.2">
      <c r="AC56268" s="1"/>
      <c r="AD56268" s="3"/>
    </row>
    <row r="56269" spans="29:30" x14ac:dyDescent="0.2">
      <c r="AC56269" s="1"/>
      <c r="AD56269" s="3"/>
    </row>
    <row r="56270" spans="29:30" x14ac:dyDescent="0.2">
      <c r="AC56270" s="1"/>
      <c r="AD56270" s="3"/>
    </row>
    <row r="56271" spans="29:30" x14ac:dyDescent="0.2">
      <c r="AC56271" s="1"/>
      <c r="AD56271" s="3"/>
    </row>
    <row r="56272" spans="29:30" x14ac:dyDescent="0.2">
      <c r="AC56272" s="1"/>
      <c r="AD56272" s="3"/>
    </row>
    <row r="56273" spans="29:30" x14ac:dyDescent="0.2">
      <c r="AC56273" s="1"/>
      <c r="AD56273" s="3"/>
    </row>
    <row r="56274" spans="29:30" x14ac:dyDescent="0.2">
      <c r="AC56274" s="1"/>
      <c r="AD56274" s="3"/>
    </row>
    <row r="56275" spans="29:30" x14ac:dyDescent="0.2">
      <c r="AC56275" s="1"/>
      <c r="AD56275" s="3"/>
    </row>
    <row r="56276" spans="29:30" x14ac:dyDescent="0.2">
      <c r="AC56276" s="1"/>
      <c r="AD56276" s="3"/>
    </row>
    <row r="56277" spans="29:30" x14ac:dyDescent="0.2">
      <c r="AC56277" s="1"/>
      <c r="AD56277" s="3"/>
    </row>
    <row r="56278" spans="29:30" x14ac:dyDescent="0.2">
      <c r="AC56278" s="1"/>
      <c r="AD56278" s="3"/>
    </row>
    <row r="56279" spans="29:30" x14ac:dyDescent="0.2">
      <c r="AC56279" s="1"/>
      <c r="AD56279" s="3"/>
    </row>
    <row r="56280" spans="29:30" x14ac:dyDescent="0.2">
      <c r="AC56280" s="1"/>
      <c r="AD56280" s="3"/>
    </row>
    <row r="56281" spans="29:30" x14ac:dyDescent="0.2">
      <c r="AC56281" s="1"/>
      <c r="AD56281" s="3"/>
    </row>
    <row r="56282" spans="29:30" x14ac:dyDescent="0.2">
      <c r="AC56282" s="1"/>
      <c r="AD56282" s="3"/>
    </row>
    <row r="56283" spans="29:30" x14ac:dyDescent="0.2">
      <c r="AC56283" s="1"/>
      <c r="AD56283" s="3"/>
    </row>
    <row r="56284" spans="29:30" x14ac:dyDescent="0.2">
      <c r="AC56284" s="1"/>
      <c r="AD56284" s="3"/>
    </row>
    <row r="56285" spans="29:30" x14ac:dyDescent="0.2">
      <c r="AC56285" s="1"/>
      <c r="AD56285" s="3"/>
    </row>
    <row r="56286" spans="29:30" x14ac:dyDescent="0.2">
      <c r="AC56286" s="1"/>
      <c r="AD56286" s="3"/>
    </row>
    <row r="56287" spans="29:30" x14ac:dyDescent="0.2">
      <c r="AC56287" s="1"/>
      <c r="AD56287" s="3"/>
    </row>
    <row r="56288" spans="29:30" x14ac:dyDescent="0.2">
      <c r="AC56288" s="1"/>
      <c r="AD56288" s="3"/>
    </row>
    <row r="56289" spans="29:30" x14ac:dyDescent="0.2">
      <c r="AC56289" s="1"/>
      <c r="AD56289" s="3"/>
    </row>
    <row r="56290" spans="29:30" x14ac:dyDescent="0.2">
      <c r="AC56290" s="1"/>
      <c r="AD56290" s="3"/>
    </row>
    <row r="56291" spans="29:30" x14ac:dyDescent="0.2">
      <c r="AC56291" s="1"/>
      <c r="AD56291" s="3"/>
    </row>
    <row r="56292" spans="29:30" x14ac:dyDescent="0.2">
      <c r="AC56292" s="1"/>
      <c r="AD56292" s="3"/>
    </row>
    <row r="56293" spans="29:30" x14ac:dyDescent="0.2">
      <c r="AC56293" s="1"/>
      <c r="AD56293" s="3"/>
    </row>
    <row r="56294" spans="29:30" x14ac:dyDescent="0.2">
      <c r="AC56294" s="1"/>
      <c r="AD56294" s="3"/>
    </row>
    <row r="56295" spans="29:30" x14ac:dyDescent="0.2">
      <c r="AC56295" s="1"/>
      <c r="AD56295" s="3"/>
    </row>
    <row r="56296" spans="29:30" x14ac:dyDescent="0.2">
      <c r="AC56296" s="1"/>
      <c r="AD56296" s="3"/>
    </row>
    <row r="56297" spans="29:30" x14ac:dyDescent="0.2">
      <c r="AC56297" s="1"/>
      <c r="AD56297" s="3"/>
    </row>
    <row r="56298" spans="29:30" x14ac:dyDescent="0.2">
      <c r="AC56298" s="1"/>
      <c r="AD56298" s="3"/>
    </row>
    <row r="56299" spans="29:30" x14ac:dyDescent="0.2">
      <c r="AC56299" s="1"/>
      <c r="AD56299" s="3"/>
    </row>
    <row r="56300" spans="29:30" x14ac:dyDescent="0.2">
      <c r="AC56300" s="1"/>
      <c r="AD56300" s="3"/>
    </row>
    <row r="56301" spans="29:30" x14ac:dyDescent="0.2">
      <c r="AC56301" s="1"/>
      <c r="AD56301" s="3"/>
    </row>
    <row r="56302" spans="29:30" x14ac:dyDescent="0.2">
      <c r="AC56302" s="1"/>
      <c r="AD56302" s="3"/>
    </row>
    <row r="56303" spans="29:30" x14ac:dyDescent="0.2">
      <c r="AC56303" s="1"/>
      <c r="AD56303" s="3"/>
    </row>
    <row r="56304" spans="29:30" x14ac:dyDescent="0.2">
      <c r="AC56304" s="1"/>
      <c r="AD56304" s="3"/>
    </row>
    <row r="56305" spans="29:30" x14ac:dyDescent="0.2">
      <c r="AC56305" s="1"/>
      <c r="AD56305" s="3"/>
    </row>
    <row r="56306" spans="29:30" x14ac:dyDescent="0.2">
      <c r="AC56306" s="1"/>
      <c r="AD56306" s="3"/>
    </row>
    <row r="56307" spans="29:30" x14ac:dyDescent="0.2">
      <c r="AC56307" s="1"/>
      <c r="AD56307" s="3"/>
    </row>
    <row r="56308" spans="29:30" x14ac:dyDescent="0.2">
      <c r="AC56308" s="1"/>
      <c r="AD56308" s="3"/>
    </row>
    <row r="56309" spans="29:30" x14ac:dyDescent="0.2">
      <c r="AC56309" s="1"/>
      <c r="AD56309" s="3"/>
    </row>
    <row r="56310" spans="29:30" x14ac:dyDescent="0.2">
      <c r="AC56310" s="1"/>
      <c r="AD56310" s="3"/>
    </row>
    <row r="56311" spans="29:30" x14ac:dyDescent="0.2">
      <c r="AC56311" s="1"/>
      <c r="AD56311" s="3"/>
    </row>
    <row r="56312" spans="29:30" x14ac:dyDescent="0.2">
      <c r="AC56312" s="1"/>
      <c r="AD56312" s="3"/>
    </row>
    <row r="56313" spans="29:30" x14ac:dyDescent="0.2">
      <c r="AC56313" s="1"/>
      <c r="AD56313" s="3"/>
    </row>
    <row r="56314" spans="29:30" x14ac:dyDescent="0.2">
      <c r="AC56314" s="1"/>
      <c r="AD56314" s="3"/>
    </row>
    <row r="56315" spans="29:30" x14ac:dyDescent="0.2">
      <c r="AC56315" s="1"/>
      <c r="AD56315" s="3"/>
    </row>
    <row r="56316" spans="29:30" x14ac:dyDescent="0.2">
      <c r="AC56316" s="1"/>
      <c r="AD56316" s="3"/>
    </row>
    <row r="56317" spans="29:30" x14ac:dyDescent="0.2">
      <c r="AC56317" s="1"/>
      <c r="AD56317" s="3"/>
    </row>
    <row r="56318" spans="29:30" x14ac:dyDescent="0.2">
      <c r="AC56318" s="1"/>
      <c r="AD56318" s="3"/>
    </row>
    <row r="56319" spans="29:30" x14ac:dyDescent="0.2">
      <c r="AC56319" s="1"/>
      <c r="AD56319" s="3"/>
    </row>
    <row r="56320" spans="29:30" x14ac:dyDescent="0.2">
      <c r="AC56320" s="1"/>
      <c r="AD56320" s="3"/>
    </row>
    <row r="56321" spans="29:30" x14ac:dyDescent="0.2">
      <c r="AC56321" s="1"/>
      <c r="AD56321" s="3"/>
    </row>
    <row r="56322" spans="29:30" x14ac:dyDescent="0.2">
      <c r="AC56322" s="1"/>
      <c r="AD56322" s="3"/>
    </row>
    <row r="56323" spans="29:30" x14ac:dyDescent="0.2">
      <c r="AC56323" s="1"/>
      <c r="AD56323" s="3"/>
    </row>
    <row r="56324" spans="29:30" x14ac:dyDescent="0.2">
      <c r="AC56324" s="1"/>
      <c r="AD56324" s="3"/>
    </row>
    <row r="56325" spans="29:30" x14ac:dyDescent="0.2">
      <c r="AC56325" s="1"/>
      <c r="AD56325" s="3"/>
    </row>
    <row r="56326" spans="29:30" x14ac:dyDescent="0.2">
      <c r="AC56326" s="1"/>
      <c r="AD56326" s="3"/>
    </row>
    <row r="56327" spans="29:30" x14ac:dyDescent="0.2">
      <c r="AC56327" s="1"/>
      <c r="AD56327" s="3"/>
    </row>
    <row r="56328" spans="29:30" x14ac:dyDescent="0.2">
      <c r="AC56328" s="1"/>
      <c r="AD56328" s="3"/>
    </row>
    <row r="56329" spans="29:30" x14ac:dyDescent="0.2">
      <c r="AC56329" s="1"/>
      <c r="AD56329" s="3"/>
    </row>
    <row r="56330" spans="29:30" x14ac:dyDescent="0.2">
      <c r="AC56330" s="1"/>
      <c r="AD56330" s="3"/>
    </row>
    <row r="56331" spans="29:30" x14ac:dyDescent="0.2">
      <c r="AC56331" s="1"/>
      <c r="AD56331" s="3"/>
    </row>
    <row r="56332" spans="29:30" x14ac:dyDescent="0.2">
      <c r="AC56332" s="1"/>
      <c r="AD56332" s="3"/>
    </row>
    <row r="56333" spans="29:30" x14ac:dyDescent="0.2">
      <c r="AC56333" s="1"/>
      <c r="AD56333" s="3"/>
    </row>
    <row r="56334" spans="29:30" x14ac:dyDescent="0.2">
      <c r="AC56334" s="1"/>
      <c r="AD56334" s="3"/>
    </row>
    <row r="56335" spans="29:30" x14ac:dyDescent="0.2">
      <c r="AC56335" s="1"/>
      <c r="AD56335" s="3"/>
    </row>
    <row r="56336" spans="29:30" x14ac:dyDescent="0.2">
      <c r="AC56336" s="1"/>
      <c r="AD56336" s="3"/>
    </row>
    <row r="56337" spans="29:30" x14ac:dyDescent="0.2">
      <c r="AC56337" s="1"/>
      <c r="AD56337" s="3"/>
    </row>
    <row r="56338" spans="29:30" x14ac:dyDescent="0.2">
      <c r="AC56338" s="1"/>
      <c r="AD56338" s="3"/>
    </row>
    <row r="56339" spans="29:30" x14ac:dyDescent="0.2">
      <c r="AC56339" s="1"/>
      <c r="AD56339" s="3"/>
    </row>
    <row r="56340" spans="29:30" x14ac:dyDescent="0.2">
      <c r="AC56340" s="1"/>
      <c r="AD56340" s="3"/>
    </row>
    <row r="56341" spans="29:30" x14ac:dyDescent="0.2">
      <c r="AC56341" s="1"/>
      <c r="AD56341" s="3"/>
    </row>
    <row r="56342" spans="29:30" x14ac:dyDescent="0.2">
      <c r="AC56342" s="1"/>
      <c r="AD56342" s="3"/>
    </row>
    <row r="56343" spans="29:30" x14ac:dyDescent="0.2">
      <c r="AC56343" s="1"/>
      <c r="AD56343" s="3"/>
    </row>
    <row r="56344" spans="29:30" x14ac:dyDescent="0.2">
      <c r="AC56344" s="1"/>
      <c r="AD56344" s="3"/>
    </row>
    <row r="56345" spans="29:30" x14ac:dyDescent="0.2">
      <c r="AC56345" s="1"/>
      <c r="AD56345" s="3"/>
    </row>
    <row r="56346" spans="29:30" x14ac:dyDescent="0.2">
      <c r="AC56346" s="1"/>
      <c r="AD56346" s="3"/>
    </row>
    <row r="56347" spans="29:30" x14ac:dyDescent="0.2">
      <c r="AC56347" s="1"/>
      <c r="AD56347" s="3"/>
    </row>
    <row r="56348" spans="29:30" x14ac:dyDescent="0.2">
      <c r="AC56348" s="1"/>
      <c r="AD56348" s="3"/>
    </row>
    <row r="56349" spans="29:30" x14ac:dyDescent="0.2">
      <c r="AC56349" s="1"/>
      <c r="AD56349" s="3"/>
    </row>
    <row r="56350" spans="29:30" x14ac:dyDescent="0.2">
      <c r="AC56350" s="1"/>
      <c r="AD56350" s="3"/>
    </row>
    <row r="56351" spans="29:30" x14ac:dyDescent="0.2">
      <c r="AC56351" s="1"/>
      <c r="AD56351" s="3"/>
    </row>
    <row r="56352" spans="29:30" x14ac:dyDescent="0.2">
      <c r="AC56352" s="1"/>
      <c r="AD56352" s="3"/>
    </row>
    <row r="56353" spans="29:30" x14ac:dyDescent="0.2">
      <c r="AC56353" s="1"/>
      <c r="AD56353" s="3"/>
    </row>
    <row r="56354" spans="29:30" x14ac:dyDescent="0.2">
      <c r="AC56354" s="1"/>
      <c r="AD56354" s="3"/>
    </row>
    <row r="56355" spans="29:30" x14ac:dyDescent="0.2">
      <c r="AC56355" s="1"/>
      <c r="AD56355" s="3"/>
    </row>
    <row r="56356" spans="29:30" x14ac:dyDescent="0.2">
      <c r="AC56356" s="1"/>
      <c r="AD56356" s="3"/>
    </row>
    <row r="56357" spans="29:30" x14ac:dyDescent="0.2">
      <c r="AC56357" s="1"/>
      <c r="AD56357" s="3"/>
    </row>
    <row r="56358" spans="29:30" x14ac:dyDescent="0.2">
      <c r="AC56358" s="1"/>
      <c r="AD56358" s="3"/>
    </row>
    <row r="56359" spans="29:30" x14ac:dyDescent="0.2">
      <c r="AC56359" s="1"/>
      <c r="AD56359" s="3"/>
    </row>
    <row r="56360" spans="29:30" x14ac:dyDescent="0.2">
      <c r="AC56360" s="1"/>
      <c r="AD56360" s="3"/>
    </row>
    <row r="56361" spans="29:30" x14ac:dyDescent="0.2">
      <c r="AC56361" s="1"/>
      <c r="AD56361" s="3"/>
    </row>
    <row r="56362" spans="29:30" x14ac:dyDescent="0.2">
      <c r="AC56362" s="1"/>
      <c r="AD56362" s="3"/>
    </row>
    <row r="56363" spans="29:30" x14ac:dyDescent="0.2">
      <c r="AC56363" s="1"/>
      <c r="AD56363" s="3"/>
    </row>
    <row r="56364" spans="29:30" x14ac:dyDescent="0.2">
      <c r="AC56364" s="1"/>
      <c r="AD56364" s="3"/>
    </row>
    <row r="56365" spans="29:30" x14ac:dyDescent="0.2">
      <c r="AC56365" s="1"/>
      <c r="AD56365" s="3"/>
    </row>
    <row r="56366" spans="29:30" x14ac:dyDescent="0.2">
      <c r="AC56366" s="1"/>
      <c r="AD56366" s="3"/>
    </row>
    <row r="56367" spans="29:30" x14ac:dyDescent="0.2">
      <c r="AC56367" s="1"/>
      <c r="AD56367" s="3"/>
    </row>
    <row r="56368" spans="29:30" x14ac:dyDescent="0.2">
      <c r="AC56368" s="1"/>
      <c r="AD56368" s="3"/>
    </row>
    <row r="56369" spans="29:30" x14ac:dyDescent="0.2">
      <c r="AC56369" s="1"/>
      <c r="AD56369" s="3"/>
    </row>
    <row r="56370" spans="29:30" x14ac:dyDescent="0.2">
      <c r="AC56370" s="1"/>
      <c r="AD56370" s="3"/>
    </row>
    <row r="56371" spans="29:30" x14ac:dyDescent="0.2">
      <c r="AC56371" s="1"/>
      <c r="AD56371" s="3"/>
    </row>
    <row r="56372" spans="29:30" x14ac:dyDescent="0.2">
      <c r="AC56372" s="1"/>
      <c r="AD56372" s="3"/>
    </row>
    <row r="56373" spans="29:30" x14ac:dyDescent="0.2">
      <c r="AC56373" s="1"/>
      <c r="AD56373" s="3"/>
    </row>
    <row r="56374" spans="29:30" x14ac:dyDescent="0.2">
      <c r="AC56374" s="1"/>
      <c r="AD56374" s="3"/>
    </row>
    <row r="56375" spans="29:30" x14ac:dyDescent="0.2">
      <c r="AC56375" s="1"/>
      <c r="AD56375" s="3"/>
    </row>
    <row r="56376" spans="29:30" x14ac:dyDescent="0.2">
      <c r="AC56376" s="1"/>
      <c r="AD56376" s="3"/>
    </row>
    <row r="56377" spans="29:30" x14ac:dyDescent="0.2">
      <c r="AC56377" s="1"/>
      <c r="AD56377" s="3"/>
    </row>
    <row r="56378" spans="29:30" x14ac:dyDescent="0.2">
      <c r="AC56378" s="1"/>
      <c r="AD56378" s="3"/>
    </row>
    <row r="56379" spans="29:30" x14ac:dyDescent="0.2">
      <c r="AC56379" s="1"/>
      <c r="AD56379" s="3"/>
    </row>
    <row r="56380" spans="29:30" x14ac:dyDescent="0.2">
      <c r="AC56380" s="1"/>
      <c r="AD56380" s="3"/>
    </row>
    <row r="56381" spans="29:30" x14ac:dyDescent="0.2">
      <c r="AC56381" s="1"/>
      <c r="AD56381" s="3"/>
    </row>
    <row r="56382" spans="29:30" x14ac:dyDescent="0.2">
      <c r="AC56382" s="1"/>
      <c r="AD56382" s="3"/>
    </row>
    <row r="56383" spans="29:30" x14ac:dyDescent="0.2">
      <c r="AC56383" s="1"/>
      <c r="AD56383" s="3"/>
    </row>
    <row r="56384" spans="29:30" x14ac:dyDescent="0.2">
      <c r="AC56384" s="1"/>
      <c r="AD56384" s="3"/>
    </row>
    <row r="56385" spans="29:30" x14ac:dyDescent="0.2">
      <c r="AC56385" s="1"/>
      <c r="AD56385" s="3"/>
    </row>
    <row r="56386" spans="29:30" x14ac:dyDescent="0.2">
      <c r="AC56386" s="1"/>
      <c r="AD56386" s="3"/>
    </row>
    <row r="56387" spans="29:30" x14ac:dyDescent="0.2">
      <c r="AC56387" s="1"/>
      <c r="AD56387" s="3"/>
    </row>
    <row r="56388" spans="29:30" x14ac:dyDescent="0.2">
      <c r="AC56388" s="1"/>
      <c r="AD56388" s="3"/>
    </row>
    <row r="56389" spans="29:30" x14ac:dyDescent="0.2">
      <c r="AC56389" s="1"/>
      <c r="AD56389" s="3"/>
    </row>
    <row r="56390" spans="29:30" x14ac:dyDescent="0.2">
      <c r="AC56390" s="1"/>
      <c r="AD56390" s="3"/>
    </row>
    <row r="56391" spans="29:30" x14ac:dyDescent="0.2">
      <c r="AC56391" s="1"/>
      <c r="AD56391" s="3"/>
    </row>
    <row r="56392" spans="29:30" x14ac:dyDescent="0.2">
      <c r="AC56392" s="1"/>
      <c r="AD56392" s="3"/>
    </row>
    <row r="56393" spans="29:30" x14ac:dyDescent="0.2">
      <c r="AC56393" s="1"/>
      <c r="AD56393" s="3"/>
    </row>
    <row r="56394" spans="29:30" x14ac:dyDescent="0.2">
      <c r="AC56394" s="1"/>
      <c r="AD56394" s="3"/>
    </row>
    <row r="56395" spans="29:30" x14ac:dyDescent="0.2">
      <c r="AC56395" s="1"/>
      <c r="AD56395" s="3"/>
    </row>
    <row r="56396" spans="29:30" x14ac:dyDescent="0.2">
      <c r="AC56396" s="1"/>
      <c r="AD56396" s="3"/>
    </row>
    <row r="56397" spans="29:30" x14ac:dyDescent="0.2">
      <c r="AC56397" s="1"/>
      <c r="AD56397" s="3"/>
    </row>
    <row r="56398" spans="29:30" x14ac:dyDescent="0.2">
      <c r="AC56398" s="1"/>
      <c r="AD56398" s="3"/>
    </row>
    <row r="56399" spans="29:30" x14ac:dyDescent="0.2">
      <c r="AC56399" s="1"/>
      <c r="AD56399" s="3"/>
    </row>
    <row r="56400" spans="29:30" x14ac:dyDescent="0.2">
      <c r="AC56400" s="1"/>
      <c r="AD56400" s="3"/>
    </row>
    <row r="56401" spans="29:30" x14ac:dyDescent="0.2">
      <c r="AC56401" s="1"/>
      <c r="AD56401" s="3"/>
    </row>
    <row r="56402" spans="29:30" x14ac:dyDescent="0.2">
      <c r="AC56402" s="1"/>
      <c r="AD56402" s="3"/>
    </row>
    <row r="56403" spans="29:30" x14ac:dyDescent="0.2">
      <c r="AC56403" s="1"/>
      <c r="AD56403" s="3"/>
    </row>
    <row r="56404" spans="29:30" x14ac:dyDescent="0.2">
      <c r="AC56404" s="1"/>
      <c r="AD56404" s="3"/>
    </row>
    <row r="56405" spans="29:30" x14ac:dyDescent="0.2">
      <c r="AC56405" s="1"/>
      <c r="AD56405" s="3"/>
    </row>
    <row r="56406" spans="29:30" x14ac:dyDescent="0.2">
      <c r="AC56406" s="1"/>
      <c r="AD56406" s="3"/>
    </row>
    <row r="56407" spans="29:30" x14ac:dyDescent="0.2">
      <c r="AC56407" s="1"/>
      <c r="AD56407" s="3"/>
    </row>
    <row r="56408" spans="29:30" x14ac:dyDescent="0.2">
      <c r="AC56408" s="1"/>
      <c r="AD56408" s="3"/>
    </row>
    <row r="56409" spans="29:30" x14ac:dyDescent="0.2">
      <c r="AC56409" s="1"/>
      <c r="AD56409" s="3"/>
    </row>
    <row r="56410" spans="29:30" x14ac:dyDescent="0.2">
      <c r="AC56410" s="1"/>
      <c r="AD56410" s="3"/>
    </row>
    <row r="56411" spans="29:30" x14ac:dyDescent="0.2">
      <c r="AC56411" s="1"/>
      <c r="AD56411" s="3"/>
    </row>
    <row r="56412" spans="29:30" x14ac:dyDescent="0.2">
      <c r="AC56412" s="1"/>
      <c r="AD56412" s="3"/>
    </row>
    <row r="56413" spans="29:30" x14ac:dyDescent="0.2">
      <c r="AC56413" s="1"/>
      <c r="AD56413" s="3"/>
    </row>
    <row r="56414" spans="29:30" x14ac:dyDescent="0.2">
      <c r="AC56414" s="1"/>
      <c r="AD56414" s="3"/>
    </row>
    <row r="56415" spans="29:30" x14ac:dyDescent="0.2">
      <c r="AC56415" s="1"/>
      <c r="AD56415" s="3"/>
    </row>
    <row r="56416" spans="29:30" x14ac:dyDescent="0.2">
      <c r="AC56416" s="1"/>
      <c r="AD56416" s="3"/>
    </row>
    <row r="56417" spans="29:30" x14ac:dyDescent="0.2">
      <c r="AC56417" s="1"/>
      <c r="AD56417" s="3"/>
    </row>
    <row r="56418" spans="29:30" x14ac:dyDescent="0.2">
      <c r="AC56418" s="1"/>
      <c r="AD56418" s="3"/>
    </row>
    <row r="56419" spans="29:30" x14ac:dyDescent="0.2">
      <c r="AC56419" s="1"/>
      <c r="AD56419" s="3"/>
    </row>
    <row r="56420" spans="29:30" x14ac:dyDescent="0.2">
      <c r="AC56420" s="1"/>
      <c r="AD56420" s="3"/>
    </row>
    <row r="56421" spans="29:30" x14ac:dyDescent="0.2">
      <c r="AC56421" s="1"/>
      <c r="AD56421" s="3"/>
    </row>
    <row r="56422" spans="29:30" x14ac:dyDescent="0.2">
      <c r="AC56422" s="1"/>
      <c r="AD56422" s="3"/>
    </row>
    <row r="56423" spans="29:30" x14ac:dyDescent="0.2">
      <c r="AC56423" s="1"/>
      <c r="AD56423" s="3"/>
    </row>
    <row r="56424" spans="29:30" x14ac:dyDescent="0.2">
      <c r="AC56424" s="1"/>
      <c r="AD56424" s="3"/>
    </row>
    <row r="56425" spans="29:30" x14ac:dyDescent="0.2">
      <c r="AC56425" s="1"/>
      <c r="AD56425" s="3"/>
    </row>
    <row r="56426" spans="29:30" x14ac:dyDescent="0.2">
      <c r="AC56426" s="1"/>
      <c r="AD56426" s="3"/>
    </row>
    <row r="56427" spans="29:30" x14ac:dyDescent="0.2">
      <c r="AC56427" s="1"/>
      <c r="AD56427" s="3"/>
    </row>
    <row r="56428" spans="29:30" x14ac:dyDescent="0.2">
      <c r="AC56428" s="1"/>
      <c r="AD56428" s="3"/>
    </row>
    <row r="56429" spans="29:30" x14ac:dyDescent="0.2">
      <c r="AC56429" s="1"/>
      <c r="AD56429" s="3"/>
    </row>
    <row r="56430" spans="29:30" x14ac:dyDescent="0.2">
      <c r="AC56430" s="1"/>
      <c r="AD56430" s="3"/>
    </row>
    <row r="56431" spans="29:30" x14ac:dyDescent="0.2">
      <c r="AC56431" s="1"/>
      <c r="AD56431" s="3"/>
    </row>
    <row r="56432" spans="29:30" x14ac:dyDescent="0.2">
      <c r="AC56432" s="1"/>
      <c r="AD56432" s="3"/>
    </row>
    <row r="56433" spans="29:30" x14ac:dyDescent="0.2">
      <c r="AC56433" s="1"/>
      <c r="AD56433" s="3"/>
    </row>
    <row r="56434" spans="29:30" x14ac:dyDescent="0.2">
      <c r="AC56434" s="1"/>
      <c r="AD56434" s="3"/>
    </row>
    <row r="56435" spans="29:30" x14ac:dyDescent="0.2">
      <c r="AC56435" s="1"/>
      <c r="AD56435" s="3"/>
    </row>
    <row r="56436" spans="29:30" x14ac:dyDescent="0.2">
      <c r="AC56436" s="1"/>
      <c r="AD56436" s="3"/>
    </row>
    <row r="56437" spans="29:30" x14ac:dyDescent="0.2">
      <c r="AC56437" s="1"/>
      <c r="AD56437" s="3"/>
    </row>
    <row r="56438" spans="29:30" x14ac:dyDescent="0.2">
      <c r="AC56438" s="1"/>
      <c r="AD56438" s="3"/>
    </row>
    <row r="56439" spans="29:30" x14ac:dyDescent="0.2">
      <c r="AC56439" s="1"/>
      <c r="AD56439" s="3"/>
    </row>
    <row r="56440" spans="29:30" x14ac:dyDescent="0.2">
      <c r="AC56440" s="1"/>
      <c r="AD56440" s="3"/>
    </row>
    <row r="56441" spans="29:30" x14ac:dyDescent="0.2">
      <c r="AC56441" s="1"/>
      <c r="AD56441" s="3"/>
    </row>
    <row r="56442" spans="29:30" x14ac:dyDescent="0.2">
      <c r="AC56442" s="1"/>
      <c r="AD56442" s="3"/>
    </row>
    <row r="56443" spans="29:30" x14ac:dyDescent="0.2">
      <c r="AC56443" s="1"/>
      <c r="AD56443" s="3"/>
    </row>
    <row r="56444" spans="29:30" x14ac:dyDescent="0.2">
      <c r="AC56444" s="1"/>
      <c r="AD56444" s="3"/>
    </row>
    <row r="56445" spans="29:30" x14ac:dyDescent="0.2">
      <c r="AC56445" s="1"/>
      <c r="AD56445" s="3"/>
    </row>
    <row r="56446" spans="29:30" x14ac:dyDescent="0.2">
      <c r="AC56446" s="1"/>
      <c r="AD56446" s="3"/>
    </row>
    <row r="56447" spans="29:30" x14ac:dyDescent="0.2">
      <c r="AC56447" s="1"/>
      <c r="AD56447" s="3"/>
    </row>
    <row r="56448" spans="29:30" x14ac:dyDescent="0.2">
      <c r="AC56448" s="1"/>
      <c r="AD56448" s="3"/>
    </row>
    <row r="56449" spans="29:30" x14ac:dyDescent="0.2">
      <c r="AC56449" s="1"/>
      <c r="AD56449" s="3"/>
    </row>
    <row r="56450" spans="29:30" x14ac:dyDescent="0.2">
      <c r="AC56450" s="1"/>
      <c r="AD56450" s="3"/>
    </row>
    <row r="56451" spans="29:30" x14ac:dyDescent="0.2">
      <c r="AC56451" s="1"/>
      <c r="AD56451" s="3"/>
    </row>
    <row r="56452" spans="29:30" x14ac:dyDescent="0.2">
      <c r="AC56452" s="1"/>
      <c r="AD56452" s="3"/>
    </row>
    <row r="56453" spans="29:30" x14ac:dyDescent="0.2">
      <c r="AC56453" s="1"/>
      <c r="AD56453" s="3"/>
    </row>
    <row r="56454" spans="29:30" x14ac:dyDescent="0.2">
      <c r="AC56454" s="1"/>
      <c r="AD56454" s="3"/>
    </row>
    <row r="56455" spans="29:30" x14ac:dyDescent="0.2">
      <c r="AC56455" s="1"/>
      <c r="AD56455" s="3"/>
    </row>
    <row r="56456" spans="29:30" x14ac:dyDescent="0.2">
      <c r="AC56456" s="1"/>
      <c r="AD56456" s="3"/>
    </row>
    <row r="56457" spans="29:30" x14ac:dyDescent="0.2">
      <c r="AC56457" s="1"/>
      <c r="AD56457" s="3"/>
    </row>
    <row r="56458" spans="29:30" x14ac:dyDescent="0.2">
      <c r="AC56458" s="1"/>
      <c r="AD56458" s="3"/>
    </row>
    <row r="56459" spans="29:30" x14ac:dyDescent="0.2">
      <c r="AC56459" s="1"/>
      <c r="AD56459" s="3"/>
    </row>
    <row r="56460" spans="29:30" x14ac:dyDescent="0.2">
      <c r="AC56460" s="1"/>
      <c r="AD56460" s="3"/>
    </row>
    <row r="56461" spans="29:30" x14ac:dyDescent="0.2">
      <c r="AC56461" s="1"/>
      <c r="AD56461" s="3"/>
    </row>
    <row r="56462" spans="29:30" x14ac:dyDescent="0.2">
      <c r="AC56462" s="1"/>
      <c r="AD56462" s="3"/>
    </row>
    <row r="56463" spans="29:30" x14ac:dyDescent="0.2">
      <c r="AC56463" s="1"/>
      <c r="AD56463" s="3"/>
    </row>
    <row r="56464" spans="29:30" x14ac:dyDescent="0.2">
      <c r="AC56464" s="1"/>
      <c r="AD56464" s="3"/>
    </row>
    <row r="56465" spans="29:30" x14ac:dyDescent="0.2">
      <c r="AC56465" s="1"/>
      <c r="AD56465" s="3"/>
    </row>
    <row r="56466" spans="29:30" x14ac:dyDescent="0.2">
      <c r="AC56466" s="1"/>
      <c r="AD56466" s="3"/>
    </row>
    <row r="56467" spans="29:30" x14ac:dyDescent="0.2">
      <c r="AC56467" s="1"/>
      <c r="AD56467" s="3"/>
    </row>
    <row r="56468" spans="29:30" x14ac:dyDescent="0.2">
      <c r="AC56468" s="1"/>
      <c r="AD56468" s="3"/>
    </row>
    <row r="56469" spans="29:30" x14ac:dyDescent="0.2">
      <c r="AC56469" s="1"/>
      <c r="AD56469" s="3"/>
    </row>
    <row r="56470" spans="29:30" x14ac:dyDescent="0.2">
      <c r="AC56470" s="1"/>
      <c r="AD56470" s="3"/>
    </row>
    <row r="56471" spans="29:30" x14ac:dyDescent="0.2">
      <c r="AC56471" s="1"/>
      <c r="AD56471" s="3"/>
    </row>
    <row r="56472" spans="29:30" x14ac:dyDescent="0.2">
      <c r="AC56472" s="1"/>
      <c r="AD56472" s="3"/>
    </row>
    <row r="56473" spans="29:30" x14ac:dyDescent="0.2">
      <c r="AC56473" s="1"/>
      <c r="AD56473" s="3"/>
    </row>
    <row r="56474" spans="29:30" x14ac:dyDescent="0.2">
      <c r="AC56474" s="1"/>
      <c r="AD56474" s="3"/>
    </row>
    <row r="56475" spans="29:30" x14ac:dyDescent="0.2">
      <c r="AC56475" s="1"/>
      <c r="AD56475" s="3"/>
    </row>
    <row r="56476" spans="29:30" x14ac:dyDescent="0.2">
      <c r="AC56476" s="1"/>
      <c r="AD56476" s="3"/>
    </row>
    <row r="56477" spans="29:30" x14ac:dyDescent="0.2">
      <c r="AC56477" s="1"/>
      <c r="AD56477" s="3"/>
    </row>
    <row r="56478" spans="29:30" x14ac:dyDescent="0.2">
      <c r="AC56478" s="1"/>
      <c r="AD56478" s="3"/>
    </row>
    <row r="56479" spans="29:30" x14ac:dyDescent="0.2">
      <c r="AC56479" s="1"/>
      <c r="AD56479" s="3"/>
    </row>
    <row r="56480" spans="29:30" x14ac:dyDescent="0.2">
      <c r="AC56480" s="1"/>
      <c r="AD56480" s="3"/>
    </row>
    <row r="56481" spans="29:30" x14ac:dyDescent="0.2">
      <c r="AC56481" s="1"/>
      <c r="AD56481" s="3"/>
    </row>
    <row r="56482" spans="29:30" x14ac:dyDescent="0.2">
      <c r="AC56482" s="1"/>
      <c r="AD56482" s="3"/>
    </row>
    <row r="56483" spans="29:30" x14ac:dyDescent="0.2">
      <c r="AC56483" s="1"/>
      <c r="AD56483" s="3"/>
    </row>
    <row r="56484" spans="29:30" x14ac:dyDescent="0.2">
      <c r="AC56484" s="1"/>
      <c r="AD56484" s="3"/>
    </row>
    <row r="56485" spans="29:30" x14ac:dyDescent="0.2">
      <c r="AC56485" s="1"/>
      <c r="AD56485" s="3"/>
    </row>
    <row r="56486" spans="29:30" x14ac:dyDescent="0.2">
      <c r="AC56486" s="1"/>
      <c r="AD56486" s="3"/>
    </row>
    <row r="56487" spans="29:30" x14ac:dyDescent="0.2">
      <c r="AC56487" s="1"/>
      <c r="AD56487" s="3"/>
    </row>
    <row r="56488" spans="29:30" x14ac:dyDescent="0.2">
      <c r="AC56488" s="1"/>
      <c r="AD56488" s="3"/>
    </row>
    <row r="56489" spans="29:30" x14ac:dyDescent="0.2">
      <c r="AC56489" s="1"/>
      <c r="AD56489" s="3"/>
    </row>
    <row r="56490" spans="29:30" x14ac:dyDescent="0.2">
      <c r="AC56490" s="1"/>
      <c r="AD56490" s="3"/>
    </row>
    <row r="56491" spans="29:30" x14ac:dyDescent="0.2">
      <c r="AC56491" s="1"/>
      <c r="AD56491" s="3"/>
    </row>
    <row r="56492" spans="29:30" x14ac:dyDescent="0.2">
      <c r="AC56492" s="1"/>
      <c r="AD56492" s="3"/>
    </row>
    <row r="56493" spans="29:30" x14ac:dyDescent="0.2">
      <c r="AC56493" s="1"/>
      <c r="AD56493" s="3"/>
    </row>
    <row r="56494" spans="29:30" x14ac:dyDescent="0.2">
      <c r="AC56494" s="1"/>
      <c r="AD56494" s="3"/>
    </row>
    <row r="56495" spans="29:30" x14ac:dyDescent="0.2">
      <c r="AC56495" s="1"/>
      <c r="AD56495" s="3"/>
    </row>
    <row r="56496" spans="29:30" x14ac:dyDescent="0.2">
      <c r="AC56496" s="1"/>
      <c r="AD56496" s="3"/>
    </row>
    <row r="56497" spans="29:30" x14ac:dyDescent="0.2">
      <c r="AC56497" s="1"/>
      <c r="AD56497" s="3"/>
    </row>
    <row r="56498" spans="29:30" x14ac:dyDescent="0.2">
      <c r="AC56498" s="1"/>
      <c r="AD56498" s="3"/>
    </row>
    <row r="56499" spans="29:30" x14ac:dyDescent="0.2">
      <c r="AC56499" s="1"/>
      <c r="AD56499" s="3"/>
    </row>
    <row r="56500" spans="29:30" x14ac:dyDescent="0.2">
      <c r="AC56500" s="1"/>
      <c r="AD56500" s="3"/>
    </row>
    <row r="56501" spans="29:30" x14ac:dyDescent="0.2">
      <c r="AC56501" s="1"/>
      <c r="AD56501" s="3"/>
    </row>
    <row r="56502" spans="29:30" x14ac:dyDescent="0.2">
      <c r="AC56502" s="1"/>
      <c r="AD56502" s="3"/>
    </row>
    <row r="56503" spans="29:30" x14ac:dyDescent="0.2">
      <c r="AC56503" s="1"/>
      <c r="AD56503" s="3"/>
    </row>
    <row r="56504" spans="29:30" x14ac:dyDescent="0.2">
      <c r="AC56504" s="1"/>
      <c r="AD56504" s="3"/>
    </row>
    <row r="56505" spans="29:30" x14ac:dyDescent="0.2">
      <c r="AC56505" s="1"/>
      <c r="AD56505" s="3"/>
    </row>
    <row r="56506" spans="29:30" x14ac:dyDescent="0.2">
      <c r="AC56506" s="1"/>
      <c r="AD56506" s="3"/>
    </row>
    <row r="56507" spans="29:30" x14ac:dyDescent="0.2">
      <c r="AC56507" s="1"/>
      <c r="AD56507" s="3"/>
    </row>
    <row r="56508" spans="29:30" x14ac:dyDescent="0.2">
      <c r="AC56508" s="1"/>
      <c r="AD56508" s="3"/>
    </row>
    <row r="56509" spans="29:30" x14ac:dyDescent="0.2">
      <c r="AC56509" s="1"/>
      <c r="AD56509" s="3"/>
    </row>
    <row r="56510" spans="29:30" x14ac:dyDescent="0.2">
      <c r="AC56510" s="1"/>
      <c r="AD56510" s="3"/>
    </row>
    <row r="56511" spans="29:30" x14ac:dyDescent="0.2">
      <c r="AC56511" s="1"/>
      <c r="AD56511" s="3"/>
    </row>
    <row r="56512" spans="29:30" x14ac:dyDescent="0.2">
      <c r="AC56512" s="1"/>
      <c r="AD56512" s="3"/>
    </row>
    <row r="56513" spans="29:30" x14ac:dyDescent="0.2">
      <c r="AC56513" s="1"/>
      <c r="AD56513" s="3"/>
    </row>
    <row r="56514" spans="29:30" x14ac:dyDescent="0.2">
      <c r="AC56514" s="1"/>
      <c r="AD56514" s="3"/>
    </row>
    <row r="56515" spans="29:30" x14ac:dyDescent="0.2">
      <c r="AC56515" s="1"/>
      <c r="AD56515" s="3"/>
    </row>
    <row r="56516" spans="29:30" x14ac:dyDescent="0.2">
      <c r="AC56516" s="1"/>
      <c r="AD56516" s="3"/>
    </row>
    <row r="56517" spans="29:30" x14ac:dyDescent="0.2">
      <c r="AC56517" s="1"/>
      <c r="AD56517" s="3"/>
    </row>
    <row r="56518" spans="29:30" x14ac:dyDescent="0.2">
      <c r="AC56518" s="1"/>
      <c r="AD56518" s="3"/>
    </row>
    <row r="56519" spans="29:30" x14ac:dyDescent="0.2">
      <c r="AC56519" s="1"/>
      <c r="AD56519" s="3"/>
    </row>
    <row r="56520" spans="29:30" x14ac:dyDescent="0.2">
      <c r="AC56520" s="1"/>
      <c r="AD56520" s="3"/>
    </row>
    <row r="56521" spans="29:30" x14ac:dyDescent="0.2">
      <c r="AC56521" s="1"/>
      <c r="AD56521" s="3"/>
    </row>
    <row r="56522" spans="29:30" x14ac:dyDescent="0.2">
      <c r="AC56522" s="1"/>
      <c r="AD56522" s="3"/>
    </row>
    <row r="56523" spans="29:30" x14ac:dyDescent="0.2">
      <c r="AC56523" s="1"/>
      <c r="AD56523" s="3"/>
    </row>
    <row r="56524" spans="29:30" x14ac:dyDescent="0.2">
      <c r="AC56524" s="1"/>
      <c r="AD56524" s="3"/>
    </row>
    <row r="56525" spans="29:30" x14ac:dyDescent="0.2">
      <c r="AC56525" s="1"/>
      <c r="AD56525" s="3"/>
    </row>
    <row r="56526" spans="29:30" x14ac:dyDescent="0.2">
      <c r="AC56526" s="1"/>
      <c r="AD56526" s="3"/>
    </row>
    <row r="56527" spans="29:30" x14ac:dyDescent="0.2">
      <c r="AC56527" s="1"/>
      <c r="AD56527" s="3"/>
    </row>
    <row r="56528" spans="29:30" x14ac:dyDescent="0.2">
      <c r="AC56528" s="1"/>
      <c r="AD56528" s="3"/>
    </row>
    <row r="56529" spans="29:30" x14ac:dyDescent="0.2">
      <c r="AC56529" s="1"/>
      <c r="AD56529" s="3"/>
    </row>
    <row r="56530" spans="29:30" x14ac:dyDescent="0.2">
      <c r="AC56530" s="1"/>
      <c r="AD56530" s="3"/>
    </row>
    <row r="56531" spans="29:30" x14ac:dyDescent="0.2">
      <c r="AC56531" s="1"/>
      <c r="AD56531" s="3"/>
    </row>
    <row r="56532" spans="29:30" x14ac:dyDescent="0.2">
      <c r="AC56532" s="1"/>
      <c r="AD56532" s="3"/>
    </row>
    <row r="56533" spans="29:30" x14ac:dyDescent="0.2">
      <c r="AC56533" s="1"/>
      <c r="AD56533" s="3"/>
    </row>
    <row r="56534" spans="29:30" x14ac:dyDescent="0.2">
      <c r="AC56534" s="1"/>
      <c r="AD56534" s="3"/>
    </row>
    <row r="56535" spans="29:30" x14ac:dyDescent="0.2">
      <c r="AC56535" s="1"/>
      <c r="AD56535" s="3"/>
    </row>
    <row r="56536" spans="29:30" x14ac:dyDescent="0.2">
      <c r="AC56536" s="1"/>
      <c r="AD56536" s="3"/>
    </row>
    <row r="56537" spans="29:30" x14ac:dyDescent="0.2">
      <c r="AC56537" s="1"/>
      <c r="AD56537" s="3"/>
    </row>
    <row r="56538" spans="29:30" x14ac:dyDescent="0.2">
      <c r="AC56538" s="1"/>
      <c r="AD56538" s="3"/>
    </row>
    <row r="56539" spans="29:30" x14ac:dyDescent="0.2">
      <c r="AC56539" s="1"/>
      <c r="AD56539" s="3"/>
    </row>
    <row r="56540" spans="29:30" x14ac:dyDescent="0.2">
      <c r="AC56540" s="1"/>
      <c r="AD56540" s="3"/>
    </row>
    <row r="56541" spans="29:30" x14ac:dyDescent="0.2">
      <c r="AC56541" s="1"/>
      <c r="AD56541" s="3"/>
    </row>
    <row r="56542" spans="29:30" x14ac:dyDescent="0.2">
      <c r="AC56542" s="1"/>
      <c r="AD56542" s="3"/>
    </row>
    <row r="56543" spans="29:30" x14ac:dyDescent="0.2">
      <c r="AC56543" s="1"/>
      <c r="AD56543" s="3"/>
    </row>
    <row r="56544" spans="29:30" x14ac:dyDescent="0.2">
      <c r="AC56544" s="1"/>
      <c r="AD56544" s="3"/>
    </row>
    <row r="56545" spans="29:30" x14ac:dyDescent="0.2">
      <c r="AC56545" s="1"/>
      <c r="AD56545" s="3"/>
    </row>
    <row r="56546" spans="29:30" x14ac:dyDescent="0.2">
      <c r="AC56546" s="1"/>
      <c r="AD56546" s="3"/>
    </row>
    <row r="56547" spans="29:30" x14ac:dyDescent="0.2">
      <c r="AC56547" s="1"/>
      <c r="AD56547" s="3"/>
    </row>
    <row r="56548" spans="29:30" x14ac:dyDescent="0.2">
      <c r="AC56548" s="1"/>
      <c r="AD56548" s="3"/>
    </row>
    <row r="56549" spans="29:30" x14ac:dyDescent="0.2">
      <c r="AC56549" s="1"/>
      <c r="AD56549" s="3"/>
    </row>
    <row r="56550" spans="29:30" x14ac:dyDescent="0.2">
      <c r="AC56550" s="1"/>
      <c r="AD56550" s="3"/>
    </row>
    <row r="56551" spans="29:30" x14ac:dyDescent="0.2">
      <c r="AC56551" s="1"/>
      <c r="AD56551" s="3"/>
    </row>
    <row r="56552" spans="29:30" x14ac:dyDescent="0.2">
      <c r="AC56552" s="1"/>
      <c r="AD56552" s="3"/>
    </row>
    <row r="56553" spans="29:30" x14ac:dyDescent="0.2">
      <c r="AC56553" s="1"/>
      <c r="AD56553" s="3"/>
    </row>
    <row r="56554" spans="29:30" x14ac:dyDescent="0.2">
      <c r="AC56554" s="1"/>
      <c r="AD56554" s="3"/>
    </row>
    <row r="56555" spans="29:30" x14ac:dyDescent="0.2">
      <c r="AC56555" s="1"/>
      <c r="AD56555" s="3"/>
    </row>
    <row r="56556" spans="29:30" x14ac:dyDescent="0.2">
      <c r="AC56556" s="1"/>
      <c r="AD56556" s="3"/>
    </row>
    <row r="56557" spans="29:30" x14ac:dyDescent="0.2">
      <c r="AC56557" s="1"/>
      <c r="AD56557" s="3"/>
    </row>
    <row r="56558" spans="29:30" x14ac:dyDescent="0.2">
      <c r="AC56558" s="1"/>
      <c r="AD56558" s="3"/>
    </row>
    <row r="56559" spans="29:30" x14ac:dyDescent="0.2">
      <c r="AC56559" s="1"/>
      <c r="AD56559" s="3"/>
    </row>
    <row r="56560" spans="29:30" x14ac:dyDescent="0.2">
      <c r="AC56560" s="1"/>
      <c r="AD56560" s="3"/>
    </row>
    <row r="56561" spans="29:30" x14ac:dyDescent="0.2">
      <c r="AC56561" s="1"/>
      <c r="AD56561" s="3"/>
    </row>
    <row r="56562" spans="29:30" x14ac:dyDescent="0.2">
      <c r="AC56562" s="1"/>
      <c r="AD56562" s="3"/>
    </row>
    <row r="56563" spans="29:30" x14ac:dyDescent="0.2">
      <c r="AC56563" s="1"/>
      <c r="AD56563" s="3"/>
    </row>
    <row r="56564" spans="29:30" x14ac:dyDescent="0.2">
      <c r="AC56564" s="1"/>
      <c r="AD56564" s="3"/>
    </row>
    <row r="56565" spans="29:30" x14ac:dyDescent="0.2">
      <c r="AC56565" s="1"/>
      <c r="AD56565" s="3"/>
    </row>
    <row r="56566" spans="29:30" x14ac:dyDescent="0.2">
      <c r="AC56566" s="1"/>
      <c r="AD56566" s="3"/>
    </row>
    <row r="56567" spans="29:30" x14ac:dyDescent="0.2">
      <c r="AC56567" s="1"/>
      <c r="AD56567" s="3"/>
    </row>
    <row r="56568" spans="29:30" x14ac:dyDescent="0.2">
      <c r="AC56568" s="1"/>
      <c r="AD56568" s="3"/>
    </row>
    <row r="56569" spans="29:30" x14ac:dyDescent="0.2">
      <c r="AC56569" s="1"/>
      <c r="AD56569" s="3"/>
    </row>
    <row r="56570" spans="29:30" x14ac:dyDescent="0.2">
      <c r="AC56570" s="1"/>
      <c r="AD56570" s="3"/>
    </row>
    <row r="56571" spans="29:30" x14ac:dyDescent="0.2">
      <c r="AC56571" s="1"/>
      <c r="AD56571" s="3"/>
    </row>
    <row r="56572" spans="29:30" x14ac:dyDescent="0.2">
      <c r="AC56572" s="1"/>
      <c r="AD56572" s="3"/>
    </row>
    <row r="56573" spans="29:30" x14ac:dyDescent="0.2">
      <c r="AC56573" s="1"/>
      <c r="AD56573" s="3"/>
    </row>
    <row r="56574" spans="29:30" x14ac:dyDescent="0.2">
      <c r="AC56574" s="1"/>
      <c r="AD56574" s="3"/>
    </row>
    <row r="56575" spans="29:30" x14ac:dyDescent="0.2">
      <c r="AC56575" s="1"/>
      <c r="AD56575" s="3"/>
    </row>
    <row r="56576" spans="29:30" x14ac:dyDescent="0.2">
      <c r="AC56576" s="1"/>
      <c r="AD56576" s="3"/>
    </row>
    <row r="56577" spans="29:30" x14ac:dyDescent="0.2">
      <c r="AC56577" s="1"/>
      <c r="AD56577" s="3"/>
    </row>
    <row r="56578" spans="29:30" x14ac:dyDescent="0.2">
      <c r="AC56578" s="1"/>
      <c r="AD56578" s="3"/>
    </row>
    <row r="56579" spans="29:30" x14ac:dyDescent="0.2">
      <c r="AC56579" s="1"/>
      <c r="AD56579" s="3"/>
    </row>
    <row r="56580" spans="29:30" x14ac:dyDescent="0.2">
      <c r="AC56580" s="1"/>
      <c r="AD56580" s="3"/>
    </row>
    <row r="56581" spans="29:30" x14ac:dyDescent="0.2">
      <c r="AC56581" s="1"/>
      <c r="AD56581" s="3"/>
    </row>
    <row r="56582" spans="29:30" x14ac:dyDescent="0.2">
      <c r="AC56582" s="1"/>
      <c r="AD56582" s="3"/>
    </row>
    <row r="56583" spans="29:30" x14ac:dyDescent="0.2">
      <c r="AC56583" s="1"/>
      <c r="AD56583" s="3"/>
    </row>
    <row r="56584" spans="29:30" x14ac:dyDescent="0.2">
      <c r="AC56584" s="1"/>
      <c r="AD56584" s="3"/>
    </row>
    <row r="56585" spans="29:30" x14ac:dyDescent="0.2">
      <c r="AC56585" s="1"/>
      <c r="AD56585" s="3"/>
    </row>
    <row r="56586" spans="29:30" x14ac:dyDescent="0.2">
      <c r="AC56586" s="1"/>
      <c r="AD56586" s="3"/>
    </row>
    <row r="56587" spans="29:30" x14ac:dyDescent="0.2">
      <c r="AC56587" s="1"/>
      <c r="AD56587" s="3"/>
    </row>
    <row r="56588" spans="29:30" x14ac:dyDescent="0.2">
      <c r="AC56588" s="1"/>
      <c r="AD56588" s="3"/>
    </row>
    <row r="56589" spans="29:30" x14ac:dyDescent="0.2">
      <c r="AC56589" s="1"/>
      <c r="AD56589" s="3"/>
    </row>
    <row r="56590" spans="29:30" x14ac:dyDescent="0.2">
      <c r="AC56590" s="1"/>
      <c r="AD56590" s="3"/>
    </row>
    <row r="56591" spans="29:30" x14ac:dyDescent="0.2">
      <c r="AC56591" s="1"/>
      <c r="AD56591" s="3"/>
    </row>
    <row r="56592" spans="29:30" x14ac:dyDescent="0.2">
      <c r="AC56592" s="1"/>
      <c r="AD56592" s="3"/>
    </row>
    <row r="56593" spans="29:30" x14ac:dyDescent="0.2">
      <c r="AC56593" s="1"/>
      <c r="AD56593" s="3"/>
    </row>
    <row r="56594" spans="29:30" x14ac:dyDescent="0.2">
      <c r="AC56594" s="1"/>
      <c r="AD56594" s="3"/>
    </row>
    <row r="56595" spans="29:30" x14ac:dyDescent="0.2">
      <c r="AC56595" s="1"/>
      <c r="AD56595" s="3"/>
    </row>
    <row r="56596" spans="29:30" x14ac:dyDescent="0.2">
      <c r="AC56596" s="1"/>
      <c r="AD56596" s="3"/>
    </row>
    <row r="56597" spans="29:30" x14ac:dyDescent="0.2">
      <c r="AC56597" s="1"/>
      <c r="AD56597" s="3"/>
    </row>
    <row r="56598" spans="29:30" x14ac:dyDescent="0.2">
      <c r="AC56598" s="1"/>
      <c r="AD56598" s="3"/>
    </row>
    <row r="56599" spans="29:30" x14ac:dyDescent="0.2">
      <c r="AC56599" s="1"/>
      <c r="AD56599" s="3"/>
    </row>
    <row r="56600" spans="29:30" x14ac:dyDescent="0.2">
      <c r="AC56600" s="1"/>
      <c r="AD56600" s="3"/>
    </row>
    <row r="56601" spans="29:30" x14ac:dyDescent="0.2">
      <c r="AC56601" s="1"/>
      <c r="AD56601" s="3"/>
    </row>
    <row r="56602" spans="29:30" x14ac:dyDescent="0.2">
      <c r="AC56602" s="1"/>
      <c r="AD56602" s="3"/>
    </row>
    <row r="56603" spans="29:30" x14ac:dyDescent="0.2">
      <c r="AC56603" s="1"/>
      <c r="AD56603" s="3"/>
    </row>
    <row r="56604" spans="29:30" x14ac:dyDescent="0.2">
      <c r="AC56604" s="1"/>
      <c r="AD56604" s="3"/>
    </row>
    <row r="56605" spans="29:30" x14ac:dyDescent="0.2">
      <c r="AC56605" s="1"/>
      <c r="AD56605" s="3"/>
    </row>
    <row r="56606" spans="29:30" x14ac:dyDescent="0.2">
      <c r="AC56606" s="1"/>
      <c r="AD56606" s="3"/>
    </row>
    <row r="56607" spans="29:30" x14ac:dyDescent="0.2">
      <c r="AC56607" s="1"/>
      <c r="AD56607" s="3"/>
    </row>
    <row r="56608" spans="29:30" x14ac:dyDescent="0.2">
      <c r="AC56608" s="1"/>
      <c r="AD56608" s="3"/>
    </row>
    <row r="56609" spans="29:30" x14ac:dyDescent="0.2">
      <c r="AC56609" s="1"/>
      <c r="AD56609" s="3"/>
    </row>
    <row r="56610" spans="29:30" x14ac:dyDescent="0.2">
      <c r="AC56610" s="1"/>
      <c r="AD56610" s="3"/>
    </row>
    <row r="56611" spans="29:30" x14ac:dyDescent="0.2">
      <c r="AC56611" s="1"/>
      <c r="AD56611" s="3"/>
    </row>
    <row r="56612" spans="29:30" x14ac:dyDescent="0.2">
      <c r="AC56612" s="1"/>
      <c r="AD56612" s="3"/>
    </row>
    <row r="56613" spans="29:30" x14ac:dyDescent="0.2">
      <c r="AC56613" s="1"/>
      <c r="AD56613" s="3"/>
    </row>
    <row r="56614" spans="29:30" x14ac:dyDescent="0.2">
      <c r="AC56614" s="1"/>
      <c r="AD56614" s="3"/>
    </row>
    <row r="56615" spans="29:30" x14ac:dyDescent="0.2">
      <c r="AC56615" s="1"/>
      <c r="AD56615" s="3"/>
    </row>
    <row r="56616" spans="29:30" x14ac:dyDescent="0.2">
      <c r="AC56616" s="1"/>
      <c r="AD56616" s="3"/>
    </row>
    <row r="56617" spans="29:30" x14ac:dyDescent="0.2">
      <c r="AC56617" s="1"/>
      <c r="AD56617" s="3"/>
    </row>
    <row r="56618" spans="29:30" x14ac:dyDescent="0.2">
      <c r="AC56618" s="1"/>
      <c r="AD56618" s="3"/>
    </row>
    <row r="56619" spans="29:30" x14ac:dyDescent="0.2">
      <c r="AC56619" s="1"/>
      <c r="AD56619" s="3"/>
    </row>
    <row r="56620" spans="29:30" x14ac:dyDescent="0.2">
      <c r="AC56620" s="1"/>
      <c r="AD56620" s="3"/>
    </row>
    <row r="56621" spans="29:30" x14ac:dyDescent="0.2">
      <c r="AC56621" s="1"/>
      <c r="AD56621" s="3"/>
    </row>
    <row r="56622" spans="29:30" x14ac:dyDescent="0.2">
      <c r="AC56622" s="1"/>
      <c r="AD56622" s="3"/>
    </row>
    <row r="56623" spans="29:30" x14ac:dyDescent="0.2">
      <c r="AC56623" s="1"/>
      <c r="AD56623" s="3"/>
    </row>
    <row r="56624" spans="29:30" x14ac:dyDescent="0.2">
      <c r="AC56624" s="1"/>
      <c r="AD56624" s="3"/>
    </row>
    <row r="56625" spans="29:30" x14ac:dyDescent="0.2">
      <c r="AC56625" s="1"/>
      <c r="AD56625" s="3"/>
    </row>
    <row r="56626" spans="29:30" x14ac:dyDescent="0.2">
      <c r="AC56626" s="1"/>
      <c r="AD56626" s="3"/>
    </row>
    <row r="56627" spans="29:30" x14ac:dyDescent="0.2">
      <c r="AC56627" s="1"/>
      <c r="AD56627" s="3"/>
    </row>
    <row r="56628" spans="29:30" x14ac:dyDescent="0.2">
      <c r="AC56628" s="1"/>
      <c r="AD56628" s="3"/>
    </row>
    <row r="56629" spans="29:30" x14ac:dyDescent="0.2">
      <c r="AC56629" s="1"/>
      <c r="AD56629" s="3"/>
    </row>
    <row r="56630" spans="29:30" x14ac:dyDescent="0.2">
      <c r="AC56630" s="1"/>
      <c r="AD56630" s="3"/>
    </row>
    <row r="56631" spans="29:30" x14ac:dyDescent="0.2">
      <c r="AC56631" s="1"/>
      <c r="AD56631" s="3"/>
    </row>
    <row r="56632" spans="29:30" x14ac:dyDescent="0.2">
      <c r="AC56632" s="1"/>
      <c r="AD56632" s="3"/>
    </row>
    <row r="56633" spans="29:30" x14ac:dyDescent="0.2">
      <c r="AC56633" s="1"/>
      <c r="AD56633" s="3"/>
    </row>
    <row r="56634" spans="29:30" x14ac:dyDescent="0.2">
      <c r="AC56634" s="1"/>
      <c r="AD56634" s="3"/>
    </row>
    <row r="56635" spans="29:30" x14ac:dyDescent="0.2">
      <c r="AC56635" s="1"/>
      <c r="AD56635" s="3"/>
    </row>
    <row r="56636" spans="29:30" x14ac:dyDescent="0.2">
      <c r="AC56636" s="1"/>
      <c r="AD56636" s="3"/>
    </row>
    <row r="56637" spans="29:30" x14ac:dyDescent="0.2">
      <c r="AC56637" s="1"/>
      <c r="AD56637" s="3"/>
    </row>
    <row r="56638" spans="29:30" x14ac:dyDescent="0.2">
      <c r="AC56638" s="1"/>
      <c r="AD56638" s="3"/>
    </row>
    <row r="56639" spans="29:30" x14ac:dyDescent="0.2">
      <c r="AC56639" s="1"/>
      <c r="AD56639" s="3"/>
    </row>
    <row r="56640" spans="29:30" x14ac:dyDescent="0.2">
      <c r="AC56640" s="1"/>
      <c r="AD56640" s="3"/>
    </row>
    <row r="56641" spans="29:30" x14ac:dyDescent="0.2">
      <c r="AC56641" s="1"/>
      <c r="AD56641" s="3"/>
    </row>
    <row r="56642" spans="29:30" x14ac:dyDescent="0.2">
      <c r="AC56642" s="1"/>
      <c r="AD56642" s="3"/>
    </row>
    <row r="56643" spans="29:30" x14ac:dyDescent="0.2">
      <c r="AC56643" s="1"/>
      <c r="AD56643" s="3"/>
    </row>
    <row r="56644" spans="29:30" x14ac:dyDescent="0.2">
      <c r="AC56644" s="1"/>
      <c r="AD56644" s="3"/>
    </row>
    <row r="56645" spans="29:30" x14ac:dyDescent="0.2">
      <c r="AC56645" s="1"/>
      <c r="AD56645" s="3"/>
    </row>
    <row r="56646" spans="29:30" x14ac:dyDescent="0.2">
      <c r="AC56646" s="1"/>
      <c r="AD56646" s="3"/>
    </row>
    <row r="56647" spans="29:30" x14ac:dyDescent="0.2">
      <c r="AC56647" s="1"/>
      <c r="AD56647" s="3"/>
    </row>
    <row r="56648" spans="29:30" x14ac:dyDescent="0.2">
      <c r="AC56648" s="1"/>
      <c r="AD56648" s="3"/>
    </row>
    <row r="56649" spans="29:30" x14ac:dyDescent="0.2">
      <c r="AC56649" s="1"/>
      <c r="AD56649" s="3"/>
    </row>
    <row r="56650" spans="29:30" x14ac:dyDescent="0.2">
      <c r="AC56650" s="1"/>
      <c r="AD56650" s="3"/>
    </row>
    <row r="56651" spans="29:30" x14ac:dyDescent="0.2">
      <c r="AC56651" s="1"/>
      <c r="AD56651" s="3"/>
    </row>
    <row r="56652" spans="29:30" x14ac:dyDescent="0.2">
      <c r="AC56652" s="1"/>
      <c r="AD56652" s="3"/>
    </row>
    <row r="56653" spans="29:30" x14ac:dyDescent="0.2">
      <c r="AC56653" s="1"/>
      <c r="AD56653" s="3"/>
    </row>
    <row r="56654" spans="29:30" x14ac:dyDescent="0.2">
      <c r="AC56654" s="1"/>
      <c r="AD56654" s="3"/>
    </row>
    <row r="56655" spans="29:30" x14ac:dyDescent="0.2">
      <c r="AC56655" s="1"/>
      <c r="AD56655" s="3"/>
    </row>
    <row r="56656" spans="29:30" x14ac:dyDescent="0.2">
      <c r="AC56656" s="1"/>
      <c r="AD56656" s="3"/>
    </row>
    <row r="56657" spans="29:30" x14ac:dyDescent="0.2">
      <c r="AC56657" s="1"/>
      <c r="AD56657" s="3"/>
    </row>
    <row r="56658" spans="29:30" x14ac:dyDescent="0.2">
      <c r="AC56658" s="1"/>
      <c r="AD56658" s="3"/>
    </row>
    <row r="56659" spans="29:30" x14ac:dyDescent="0.2">
      <c r="AC56659" s="1"/>
      <c r="AD56659" s="3"/>
    </row>
    <row r="56660" spans="29:30" x14ac:dyDescent="0.2">
      <c r="AC56660" s="1"/>
      <c r="AD56660" s="3"/>
    </row>
    <row r="56661" spans="29:30" x14ac:dyDescent="0.2">
      <c r="AC56661" s="1"/>
      <c r="AD56661" s="3"/>
    </row>
    <row r="56662" spans="29:30" x14ac:dyDescent="0.2">
      <c r="AC56662" s="1"/>
      <c r="AD56662" s="3"/>
    </row>
    <row r="56663" spans="29:30" x14ac:dyDescent="0.2">
      <c r="AC56663" s="1"/>
      <c r="AD56663" s="3"/>
    </row>
    <row r="56664" spans="29:30" x14ac:dyDescent="0.2">
      <c r="AC56664" s="1"/>
      <c r="AD56664" s="3"/>
    </row>
    <row r="56665" spans="29:30" x14ac:dyDescent="0.2">
      <c r="AC56665" s="1"/>
      <c r="AD56665" s="3"/>
    </row>
    <row r="56666" spans="29:30" x14ac:dyDescent="0.2">
      <c r="AC56666" s="1"/>
      <c r="AD56666" s="3"/>
    </row>
    <row r="56667" spans="29:30" x14ac:dyDescent="0.2">
      <c r="AC56667" s="1"/>
      <c r="AD56667" s="3"/>
    </row>
    <row r="56668" spans="29:30" x14ac:dyDescent="0.2">
      <c r="AC56668" s="1"/>
      <c r="AD56668" s="3"/>
    </row>
    <row r="56669" spans="29:30" x14ac:dyDescent="0.2">
      <c r="AC56669" s="1"/>
      <c r="AD56669" s="3"/>
    </row>
    <row r="56670" spans="29:30" x14ac:dyDescent="0.2">
      <c r="AC56670" s="1"/>
      <c r="AD56670" s="3"/>
    </row>
    <row r="56671" spans="29:30" x14ac:dyDescent="0.2">
      <c r="AC56671" s="1"/>
      <c r="AD56671" s="3"/>
    </row>
    <row r="56672" spans="29:30" x14ac:dyDescent="0.2">
      <c r="AC56672" s="1"/>
      <c r="AD56672" s="3"/>
    </row>
    <row r="56673" spans="29:30" x14ac:dyDescent="0.2">
      <c r="AC56673" s="1"/>
      <c r="AD56673" s="3"/>
    </row>
    <row r="56674" spans="29:30" x14ac:dyDescent="0.2">
      <c r="AC56674" s="1"/>
      <c r="AD56674" s="3"/>
    </row>
    <row r="56675" spans="29:30" x14ac:dyDescent="0.2">
      <c r="AC56675" s="1"/>
      <c r="AD56675" s="3"/>
    </row>
    <row r="56676" spans="29:30" x14ac:dyDescent="0.2">
      <c r="AC56676" s="1"/>
      <c r="AD56676" s="3"/>
    </row>
    <row r="56677" spans="29:30" x14ac:dyDescent="0.2">
      <c r="AC56677" s="1"/>
      <c r="AD56677" s="3"/>
    </row>
    <row r="56678" spans="29:30" x14ac:dyDescent="0.2">
      <c r="AC56678" s="1"/>
      <c r="AD56678" s="3"/>
    </row>
    <row r="56679" spans="29:30" x14ac:dyDescent="0.2">
      <c r="AC56679" s="1"/>
      <c r="AD56679" s="3"/>
    </row>
    <row r="56680" spans="29:30" x14ac:dyDescent="0.2">
      <c r="AC56680" s="1"/>
      <c r="AD56680" s="3"/>
    </row>
    <row r="56681" spans="29:30" x14ac:dyDescent="0.2">
      <c r="AC56681" s="1"/>
      <c r="AD56681" s="3"/>
    </row>
    <row r="56682" spans="29:30" x14ac:dyDescent="0.2">
      <c r="AC56682" s="1"/>
      <c r="AD56682" s="3"/>
    </row>
    <row r="56683" spans="29:30" x14ac:dyDescent="0.2">
      <c r="AC56683" s="1"/>
      <c r="AD56683" s="3"/>
    </row>
    <row r="56684" spans="29:30" x14ac:dyDescent="0.2">
      <c r="AC56684" s="1"/>
      <c r="AD56684" s="3"/>
    </row>
    <row r="56685" spans="29:30" x14ac:dyDescent="0.2">
      <c r="AC56685" s="1"/>
      <c r="AD56685" s="3"/>
    </row>
    <row r="56686" spans="29:30" x14ac:dyDescent="0.2">
      <c r="AC56686" s="1"/>
      <c r="AD56686" s="3"/>
    </row>
    <row r="56687" spans="29:30" x14ac:dyDescent="0.2">
      <c r="AC56687" s="1"/>
      <c r="AD56687" s="3"/>
    </row>
    <row r="56688" spans="29:30" x14ac:dyDescent="0.2">
      <c r="AC56688" s="1"/>
      <c r="AD56688" s="3"/>
    </row>
    <row r="56689" spans="29:30" x14ac:dyDescent="0.2">
      <c r="AC56689" s="1"/>
      <c r="AD56689" s="3"/>
    </row>
    <row r="56690" spans="29:30" x14ac:dyDescent="0.2">
      <c r="AC56690" s="1"/>
      <c r="AD56690" s="3"/>
    </row>
    <row r="56691" spans="29:30" x14ac:dyDescent="0.2">
      <c r="AC56691" s="1"/>
      <c r="AD56691" s="3"/>
    </row>
    <row r="56692" spans="29:30" x14ac:dyDescent="0.2">
      <c r="AC56692" s="1"/>
      <c r="AD56692" s="3"/>
    </row>
    <row r="56693" spans="29:30" x14ac:dyDescent="0.2">
      <c r="AC56693" s="1"/>
      <c r="AD56693" s="3"/>
    </row>
    <row r="56694" spans="29:30" x14ac:dyDescent="0.2">
      <c r="AC56694" s="1"/>
      <c r="AD56694" s="3"/>
    </row>
    <row r="56695" spans="29:30" x14ac:dyDescent="0.2">
      <c r="AC56695" s="1"/>
      <c r="AD56695" s="3"/>
    </row>
    <row r="56696" spans="29:30" x14ac:dyDescent="0.2">
      <c r="AC56696" s="1"/>
      <c r="AD56696" s="3"/>
    </row>
    <row r="56697" spans="29:30" x14ac:dyDescent="0.2">
      <c r="AC56697" s="1"/>
      <c r="AD56697" s="3"/>
    </row>
    <row r="56698" spans="29:30" x14ac:dyDescent="0.2">
      <c r="AC56698" s="1"/>
      <c r="AD56698" s="3"/>
    </row>
    <row r="56699" spans="29:30" x14ac:dyDescent="0.2">
      <c r="AC56699" s="1"/>
      <c r="AD56699" s="3"/>
    </row>
    <row r="56700" spans="29:30" x14ac:dyDescent="0.2">
      <c r="AC56700" s="1"/>
      <c r="AD56700" s="3"/>
    </row>
    <row r="56701" spans="29:30" x14ac:dyDescent="0.2">
      <c r="AC56701" s="1"/>
      <c r="AD56701" s="3"/>
    </row>
    <row r="56702" spans="29:30" x14ac:dyDescent="0.2">
      <c r="AC56702" s="1"/>
      <c r="AD56702" s="3"/>
    </row>
    <row r="56703" spans="29:30" x14ac:dyDescent="0.2">
      <c r="AC56703" s="1"/>
      <c r="AD56703" s="3"/>
    </row>
    <row r="56704" spans="29:30" x14ac:dyDescent="0.2">
      <c r="AC56704" s="1"/>
      <c r="AD56704" s="3"/>
    </row>
    <row r="56705" spans="29:30" x14ac:dyDescent="0.2">
      <c r="AC56705" s="1"/>
      <c r="AD56705" s="3"/>
    </row>
    <row r="56706" spans="29:30" x14ac:dyDescent="0.2">
      <c r="AC56706" s="1"/>
      <c r="AD56706" s="3"/>
    </row>
    <row r="56707" spans="29:30" x14ac:dyDescent="0.2">
      <c r="AC56707" s="1"/>
      <c r="AD56707" s="3"/>
    </row>
    <row r="56708" spans="29:30" x14ac:dyDescent="0.2">
      <c r="AC56708" s="1"/>
      <c r="AD56708" s="3"/>
    </row>
    <row r="56709" spans="29:30" x14ac:dyDescent="0.2">
      <c r="AC56709" s="1"/>
      <c r="AD56709" s="3"/>
    </row>
    <row r="56710" spans="29:30" x14ac:dyDescent="0.2">
      <c r="AC56710" s="1"/>
      <c r="AD56710" s="3"/>
    </row>
    <row r="56711" spans="29:30" x14ac:dyDescent="0.2">
      <c r="AC56711" s="1"/>
      <c r="AD56711" s="3"/>
    </row>
    <row r="56712" spans="29:30" x14ac:dyDescent="0.2">
      <c r="AC56712" s="1"/>
      <c r="AD56712" s="3"/>
    </row>
    <row r="56713" spans="29:30" x14ac:dyDescent="0.2">
      <c r="AC56713" s="1"/>
      <c r="AD56713" s="3"/>
    </row>
    <row r="56714" spans="29:30" x14ac:dyDescent="0.2">
      <c r="AC56714" s="1"/>
      <c r="AD56714" s="3"/>
    </row>
    <row r="56715" spans="29:30" x14ac:dyDescent="0.2">
      <c r="AC56715" s="1"/>
      <c r="AD56715" s="3"/>
    </row>
    <row r="56716" spans="29:30" x14ac:dyDescent="0.2">
      <c r="AC56716" s="1"/>
      <c r="AD56716" s="3"/>
    </row>
    <row r="56717" spans="29:30" x14ac:dyDescent="0.2">
      <c r="AC56717" s="1"/>
      <c r="AD56717" s="3"/>
    </row>
    <row r="56718" spans="29:30" x14ac:dyDescent="0.2">
      <c r="AC56718" s="1"/>
      <c r="AD56718" s="3"/>
    </row>
    <row r="56719" spans="29:30" x14ac:dyDescent="0.2">
      <c r="AC56719" s="1"/>
      <c r="AD56719" s="3"/>
    </row>
    <row r="56720" spans="29:30" x14ac:dyDescent="0.2">
      <c r="AC56720" s="1"/>
      <c r="AD56720" s="3"/>
    </row>
    <row r="56721" spans="29:30" x14ac:dyDescent="0.2">
      <c r="AC56721" s="1"/>
      <c r="AD56721" s="3"/>
    </row>
    <row r="56722" spans="29:30" x14ac:dyDescent="0.2">
      <c r="AC56722" s="1"/>
      <c r="AD56722" s="3"/>
    </row>
    <row r="56723" spans="29:30" x14ac:dyDescent="0.2">
      <c r="AC56723" s="1"/>
      <c r="AD56723" s="3"/>
    </row>
    <row r="56724" spans="29:30" x14ac:dyDescent="0.2">
      <c r="AC56724" s="1"/>
      <c r="AD56724" s="3"/>
    </row>
    <row r="56725" spans="29:30" x14ac:dyDescent="0.2">
      <c r="AC56725" s="1"/>
      <c r="AD56725" s="3"/>
    </row>
    <row r="56726" spans="29:30" x14ac:dyDescent="0.2">
      <c r="AC56726" s="1"/>
      <c r="AD56726" s="3"/>
    </row>
    <row r="56727" spans="29:30" x14ac:dyDescent="0.2">
      <c r="AC56727" s="1"/>
      <c r="AD56727" s="3"/>
    </row>
    <row r="56728" spans="29:30" x14ac:dyDescent="0.2">
      <c r="AC56728" s="1"/>
      <c r="AD56728" s="3"/>
    </row>
    <row r="56729" spans="29:30" x14ac:dyDescent="0.2">
      <c r="AC56729" s="1"/>
      <c r="AD56729" s="3"/>
    </row>
    <row r="56730" spans="29:30" x14ac:dyDescent="0.2">
      <c r="AC56730" s="1"/>
      <c r="AD56730" s="3"/>
    </row>
    <row r="56731" spans="29:30" x14ac:dyDescent="0.2">
      <c r="AC56731" s="1"/>
      <c r="AD56731" s="3"/>
    </row>
    <row r="56732" spans="29:30" x14ac:dyDescent="0.2">
      <c r="AC56732" s="1"/>
      <c r="AD56732" s="3"/>
    </row>
    <row r="56733" spans="29:30" x14ac:dyDescent="0.2">
      <c r="AC56733" s="1"/>
      <c r="AD56733" s="3"/>
    </row>
    <row r="56734" spans="29:30" x14ac:dyDescent="0.2">
      <c r="AC56734" s="1"/>
      <c r="AD56734" s="3"/>
    </row>
    <row r="56735" spans="29:30" x14ac:dyDescent="0.2">
      <c r="AC56735" s="1"/>
      <c r="AD56735" s="3"/>
    </row>
    <row r="56736" spans="29:30" x14ac:dyDescent="0.2">
      <c r="AC56736" s="1"/>
      <c r="AD56736" s="3"/>
    </row>
    <row r="56737" spans="29:30" x14ac:dyDescent="0.2">
      <c r="AC56737" s="1"/>
      <c r="AD56737" s="3"/>
    </row>
    <row r="56738" spans="29:30" x14ac:dyDescent="0.2">
      <c r="AC56738" s="1"/>
      <c r="AD56738" s="3"/>
    </row>
    <row r="56739" spans="29:30" x14ac:dyDescent="0.2">
      <c r="AC56739" s="1"/>
      <c r="AD56739" s="3"/>
    </row>
    <row r="56740" spans="29:30" x14ac:dyDescent="0.2">
      <c r="AC56740" s="1"/>
      <c r="AD56740" s="3"/>
    </row>
    <row r="56741" spans="29:30" x14ac:dyDescent="0.2">
      <c r="AC56741" s="1"/>
      <c r="AD56741" s="3"/>
    </row>
    <row r="56742" spans="29:30" x14ac:dyDescent="0.2">
      <c r="AC56742" s="1"/>
      <c r="AD56742" s="3"/>
    </row>
    <row r="56743" spans="29:30" x14ac:dyDescent="0.2">
      <c r="AC56743" s="1"/>
      <c r="AD56743" s="3"/>
    </row>
    <row r="56744" spans="29:30" x14ac:dyDescent="0.2">
      <c r="AC56744" s="1"/>
      <c r="AD56744" s="3"/>
    </row>
    <row r="56745" spans="29:30" x14ac:dyDescent="0.2">
      <c r="AC56745" s="1"/>
      <c r="AD56745" s="3"/>
    </row>
    <row r="56746" spans="29:30" x14ac:dyDescent="0.2">
      <c r="AC56746" s="1"/>
      <c r="AD56746" s="3"/>
    </row>
    <row r="56747" spans="29:30" x14ac:dyDescent="0.2">
      <c r="AC56747" s="1"/>
      <c r="AD56747" s="3"/>
    </row>
    <row r="56748" spans="29:30" x14ac:dyDescent="0.2">
      <c r="AC56748" s="1"/>
      <c r="AD56748" s="3"/>
    </row>
    <row r="56749" spans="29:30" x14ac:dyDescent="0.2">
      <c r="AC56749" s="1"/>
      <c r="AD56749" s="3"/>
    </row>
    <row r="56750" spans="29:30" x14ac:dyDescent="0.2">
      <c r="AC56750" s="1"/>
      <c r="AD56750" s="3"/>
    </row>
    <row r="56751" spans="29:30" x14ac:dyDescent="0.2">
      <c r="AC56751" s="1"/>
      <c r="AD56751" s="3"/>
    </row>
    <row r="56752" spans="29:30" x14ac:dyDescent="0.2">
      <c r="AC56752" s="1"/>
      <c r="AD56752" s="3"/>
    </row>
    <row r="56753" spans="29:30" x14ac:dyDescent="0.2">
      <c r="AC56753" s="1"/>
      <c r="AD56753" s="3"/>
    </row>
    <row r="56754" spans="29:30" x14ac:dyDescent="0.2">
      <c r="AC56754" s="1"/>
      <c r="AD56754" s="3"/>
    </row>
    <row r="56755" spans="29:30" x14ac:dyDescent="0.2">
      <c r="AC56755" s="1"/>
      <c r="AD56755" s="3"/>
    </row>
    <row r="56756" spans="29:30" x14ac:dyDescent="0.2">
      <c r="AC56756" s="1"/>
      <c r="AD56756" s="3"/>
    </row>
    <row r="56757" spans="29:30" x14ac:dyDescent="0.2">
      <c r="AC56757" s="1"/>
      <c r="AD56757" s="3"/>
    </row>
    <row r="56758" spans="29:30" x14ac:dyDescent="0.2">
      <c r="AC56758" s="1"/>
      <c r="AD56758" s="3"/>
    </row>
    <row r="56759" spans="29:30" x14ac:dyDescent="0.2">
      <c r="AC56759" s="1"/>
      <c r="AD56759" s="3"/>
    </row>
    <row r="56760" spans="29:30" x14ac:dyDescent="0.2">
      <c r="AC56760" s="1"/>
      <c r="AD56760" s="3"/>
    </row>
    <row r="56761" spans="29:30" x14ac:dyDescent="0.2">
      <c r="AC56761" s="1"/>
      <c r="AD56761" s="3"/>
    </row>
    <row r="56762" spans="29:30" x14ac:dyDescent="0.2">
      <c r="AC56762" s="1"/>
      <c r="AD56762" s="3"/>
    </row>
    <row r="56763" spans="29:30" x14ac:dyDescent="0.2">
      <c r="AC56763" s="1"/>
      <c r="AD56763" s="3"/>
    </row>
    <row r="56764" spans="29:30" x14ac:dyDescent="0.2">
      <c r="AC56764" s="1"/>
      <c r="AD56764" s="3"/>
    </row>
    <row r="56765" spans="29:30" x14ac:dyDescent="0.2">
      <c r="AC56765" s="1"/>
      <c r="AD56765" s="3"/>
    </row>
    <row r="56766" spans="29:30" x14ac:dyDescent="0.2">
      <c r="AC56766" s="1"/>
      <c r="AD56766" s="3"/>
    </row>
    <row r="56767" spans="29:30" x14ac:dyDescent="0.2">
      <c r="AC56767" s="1"/>
      <c r="AD56767" s="3"/>
    </row>
    <row r="56768" spans="29:30" x14ac:dyDescent="0.2">
      <c r="AC56768" s="1"/>
      <c r="AD56768" s="3"/>
    </row>
    <row r="56769" spans="29:30" x14ac:dyDescent="0.2">
      <c r="AC56769" s="1"/>
      <c r="AD56769" s="3"/>
    </row>
    <row r="56770" spans="29:30" x14ac:dyDescent="0.2">
      <c r="AC56770" s="1"/>
      <c r="AD56770" s="3"/>
    </row>
    <row r="56771" spans="29:30" x14ac:dyDescent="0.2">
      <c r="AC56771" s="1"/>
      <c r="AD56771" s="3"/>
    </row>
    <row r="56772" spans="29:30" x14ac:dyDescent="0.2">
      <c r="AC56772" s="1"/>
      <c r="AD56772" s="3"/>
    </row>
    <row r="56773" spans="29:30" x14ac:dyDescent="0.2">
      <c r="AC56773" s="1"/>
      <c r="AD56773" s="3"/>
    </row>
    <row r="56774" spans="29:30" x14ac:dyDescent="0.2">
      <c r="AC56774" s="1"/>
      <c r="AD56774" s="3"/>
    </row>
    <row r="56775" spans="29:30" x14ac:dyDescent="0.2">
      <c r="AC56775" s="1"/>
      <c r="AD56775" s="3"/>
    </row>
    <row r="56776" spans="29:30" x14ac:dyDescent="0.2">
      <c r="AC56776" s="1"/>
      <c r="AD56776" s="3"/>
    </row>
    <row r="56777" spans="29:30" x14ac:dyDescent="0.2">
      <c r="AC56777" s="1"/>
      <c r="AD56777" s="3"/>
    </row>
    <row r="56778" spans="29:30" x14ac:dyDescent="0.2">
      <c r="AC56778" s="1"/>
      <c r="AD56778" s="3"/>
    </row>
    <row r="56779" spans="29:30" x14ac:dyDescent="0.2">
      <c r="AC56779" s="1"/>
      <c r="AD56779" s="3"/>
    </row>
    <row r="56780" spans="29:30" x14ac:dyDescent="0.2">
      <c r="AC56780" s="1"/>
      <c r="AD56780" s="3"/>
    </row>
    <row r="56781" spans="29:30" x14ac:dyDescent="0.2">
      <c r="AC56781" s="1"/>
      <c r="AD56781" s="3"/>
    </row>
    <row r="56782" spans="29:30" x14ac:dyDescent="0.2">
      <c r="AC56782" s="1"/>
      <c r="AD56782" s="3"/>
    </row>
    <row r="56783" spans="29:30" x14ac:dyDescent="0.2">
      <c r="AC56783" s="1"/>
      <c r="AD56783" s="3"/>
    </row>
    <row r="56784" spans="29:30" x14ac:dyDescent="0.2">
      <c r="AC56784" s="1"/>
      <c r="AD56784" s="3"/>
    </row>
    <row r="56785" spans="29:30" x14ac:dyDescent="0.2">
      <c r="AC56785" s="1"/>
      <c r="AD56785" s="3"/>
    </row>
    <row r="56786" spans="29:30" x14ac:dyDescent="0.2">
      <c r="AC56786" s="1"/>
      <c r="AD56786" s="3"/>
    </row>
    <row r="56787" spans="29:30" x14ac:dyDescent="0.2">
      <c r="AC56787" s="1"/>
      <c r="AD56787" s="3"/>
    </row>
    <row r="56788" spans="29:30" x14ac:dyDescent="0.2">
      <c r="AC56788" s="1"/>
      <c r="AD56788" s="3"/>
    </row>
    <row r="56789" spans="29:30" x14ac:dyDescent="0.2">
      <c r="AC56789" s="1"/>
      <c r="AD56789" s="3"/>
    </row>
    <row r="56790" spans="29:30" x14ac:dyDescent="0.2">
      <c r="AC56790" s="1"/>
      <c r="AD56790" s="3"/>
    </row>
    <row r="56791" spans="29:30" x14ac:dyDescent="0.2">
      <c r="AC56791" s="1"/>
      <c r="AD56791" s="3"/>
    </row>
    <row r="56792" spans="29:30" x14ac:dyDescent="0.2">
      <c r="AC56792" s="1"/>
      <c r="AD56792" s="3"/>
    </row>
    <row r="56793" spans="29:30" x14ac:dyDescent="0.2">
      <c r="AC56793" s="1"/>
      <c r="AD56793" s="3"/>
    </row>
    <row r="56794" spans="29:30" x14ac:dyDescent="0.2">
      <c r="AC56794" s="1"/>
      <c r="AD56794" s="3"/>
    </row>
    <row r="56795" spans="29:30" x14ac:dyDescent="0.2">
      <c r="AC56795" s="1"/>
      <c r="AD56795" s="3"/>
    </row>
    <row r="56796" spans="29:30" x14ac:dyDescent="0.2">
      <c r="AC56796" s="1"/>
      <c r="AD56796" s="3"/>
    </row>
    <row r="56797" spans="29:30" x14ac:dyDescent="0.2">
      <c r="AC56797" s="1"/>
      <c r="AD56797" s="3"/>
    </row>
    <row r="56798" spans="29:30" x14ac:dyDescent="0.2">
      <c r="AC56798" s="1"/>
      <c r="AD56798" s="3"/>
    </row>
    <row r="56799" spans="29:30" x14ac:dyDescent="0.2">
      <c r="AC56799" s="1"/>
      <c r="AD56799" s="3"/>
    </row>
    <row r="56800" spans="29:30" x14ac:dyDescent="0.2">
      <c r="AC56800" s="1"/>
      <c r="AD56800" s="3"/>
    </row>
    <row r="56801" spans="29:30" x14ac:dyDescent="0.2">
      <c r="AC56801" s="1"/>
      <c r="AD56801" s="3"/>
    </row>
    <row r="56802" spans="29:30" x14ac:dyDescent="0.2">
      <c r="AC56802" s="1"/>
      <c r="AD56802" s="3"/>
    </row>
    <row r="56803" spans="29:30" x14ac:dyDescent="0.2">
      <c r="AC56803" s="1"/>
      <c r="AD56803" s="3"/>
    </row>
    <row r="56804" spans="29:30" x14ac:dyDescent="0.2">
      <c r="AC56804" s="1"/>
      <c r="AD56804" s="3"/>
    </row>
    <row r="56805" spans="29:30" x14ac:dyDescent="0.2">
      <c r="AC56805" s="1"/>
      <c r="AD56805" s="3"/>
    </row>
    <row r="56806" spans="29:30" x14ac:dyDescent="0.2">
      <c r="AC56806" s="1"/>
      <c r="AD56806" s="3"/>
    </row>
    <row r="56807" spans="29:30" x14ac:dyDescent="0.2">
      <c r="AC56807" s="1"/>
      <c r="AD56807" s="3"/>
    </row>
    <row r="56808" spans="29:30" x14ac:dyDescent="0.2">
      <c r="AC56808" s="1"/>
      <c r="AD56808" s="3"/>
    </row>
    <row r="56809" spans="29:30" x14ac:dyDescent="0.2">
      <c r="AC56809" s="1"/>
      <c r="AD56809" s="3"/>
    </row>
    <row r="56810" spans="29:30" x14ac:dyDescent="0.2">
      <c r="AC56810" s="1"/>
      <c r="AD56810" s="3"/>
    </row>
    <row r="56811" spans="29:30" x14ac:dyDescent="0.2">
      <c r="AC56811" s="1"/>
      <c r="AD56811" s="3"/>
    </row>
    <row r="56812" spans="29:30" x14ac:dyDescent="0.2">
      <c r="AC56812" s="1"/>
      <c r="AD56812" s="3"/>
    </row>
    <row r="56813" spans="29:30" x14ac:dyDescent="0.2">
      <c r="AC56813" s="1"/>
      <c r="AD56813" s="3"/>
    </row>
    <row r="56814" spans="29:30" x14ac:dyDescent="0.2">
      <c r="AC56814" s="1"/>
      <c r="AD56814" s="3"/>
    </row>
    <row r="56815" spans="29:30" x14ac:dyDescent="0.2">
      <c r="AC56815" s="1"/>
      <c r="AD56815" s="3"/>
    </row>
    <row r="56816" spans="29:30" x14ac:dyDescent="0.2">
      <c r="AC56816" s="1"/>
      <c r="AD56816" s="3"/>
    </row>
    <row r="56817" spans="29:30" x14ac:dyDescent="0.2">
      <c r="AC56817" s="1"/>
      <c r="AD56817" s="3"/>
    </row>
    <row r="56818" spans="29:30" x14ac:dyDescent="0.2">
      <c r="AC56818" s="1"/>
      <c r="AD56818" s="3"/>
    </row>
    <row r="56819" spans="29:30" x14ac:dyDescent="0.2">
      <c r="AC56819" s="1"/>
      <c r="AD56819" s="3"/>
    </row>
    <row r="56820" spans="29:30" x14ac:dyDescent="0.2">
      <c r="AC56820" s="1"/>
      <c r="AD56820" s="3"/>
    </row>
    <row r="56821" spans="29:30" x14ac:dyDescent="0.2">
      <c r="AC56821" s="1"/>
      <c r="AD56821" s="3"/>
    </row>
    <row r="56822" spans="29:30" x14ac:dyDescent="0.2">
      <c r="AC56822" s="1"/>
      <c r="AD56822" s="3"/>
    </row>
    <row r="56823" spans="29:30" x14ac:dyDescent="0.2">
      <c r="AC56823" s="1"/>
      <c r="AD56823" s="3"/>
    </row>
    <row r="56824" spans="29:30" x14ac:dyDescent="0.2">
      <c r="AC56824" s="1"/>
      <c r="AD56824" s="3"/>
    </row>
    <row r="56825" spans="29:30" x14ac:dyDescent="0.2">
      <c r="AC56825" s="1"/>
      <c r="AD56825" s="3"/>
    </row>
    <row r="56826" spans="29:30" x14ac:dyDescent="0.2">
      <c r="AC56826" s="1"/>
      <c r="AD56826" s="3"/>
    </row>
    <row r="56827" spans="29:30" x14ac:dyDescent="0.2">
      <c r="AC56827" s="1"/>
      <c r="AD56827" s="3"/>
    </row>
    <row r="56828" spans="29:30" x14ac:dyDescent="0.2">
      <c r="AC56828" s="1"/>
      <c r="AD56828" s="3"/>
    </row>
    <row r="56829" spans="29:30" x14ac:dyDescent="0.2">
      <c r="AC56829" s="1"/>
      <c r="AD56829" s="3"/>
    </row>
    <row r="56830" spans="29:30" x14ac:dyDescent="0.2">
      <c r="AC56830" s="1"/>
      <c r="AD56830" s="3"/>
    </row>
    <row r="56831" spans="29:30" x14ac:dyDescent="0.2">
      <c r="AC56831" s="1"/>
      <c r="AD56831" s="3"/>
    </row>
    <row r="56832" spans="29:30" x14ac:dyDescent="0.2">
      <c r="AC56832" s="1"/>
      <c r="AD56832" s="3"/>
    </row>
    <row r="56833" spans="29:30" x14ac:dyDescent="0.2">
      <c r="AC56833" s="1"/>
      <c r="AD56833" s="3"/>
    </row>
    <row r="56834" spans="29:30" x14ac:dyDescent="0.2">
      <c r="AC56834" s="1"/>
      <c r="AD56834" s="3"/>
    </row>
    <row r="56835" spans="29:30" x14ac:dyDescent="0.2">
      <c r="AC56835" s="1"/>
      <c r="AD56835" s="3"/>
    </row>
    <row r="56836" spans="29:30" x14ac:dyDescent="0.2">
      <c r="AC56836" s="1"/>
      <c r="AD56836" s="3"/>
    </row>
    <row r="56837" spans="29:30" x14ac:dyDescent="0.2">
      <c r="AC56837" s="1"/>
      <c r="AD56837" s="3"/>
    </row>
    <row r="56838" spans="29:30" x14ac:dyDescent="0.2">
      <c r="AC56838" s="1"/>
      <c r="AD56838" s="3"/>
    </row>
    <row r="56839" spans="29:30" x14ac:dyDescent="0.2">
      <c r="AC56839" s="1"/>
      <c r="AD56839" s="3"/>
    </row>
    <row r="56840" spans="29:30" x14ac:dyDescent="0.2">
      <c r="AC56840" s="1"/>
      <c r="AD56840" s="3"/>
    </row>
    <row r="56841" spans="29:30" x14ac:dyDescent="0.2">
      <c r="AC56841" s="1"/>
      <c r="AD56841" s="3"/>
    </row>
    <row r="56842" spans="29:30" x14ac:dyDescent="0.2">
      <c r="AC56842" s="1"/>
      <c r="AD56842" s="3"/>
    </row>
    <row r="56843" spans="29:30" x14ac:dyDescent="0.2">
      <c r="AC56843" s="1"/>
      <c r="AD56843" s="3"/>
    </row>
    <row r="56844" spans="29:30" x14ac:dyDescent="0.2">
      <c r="AC56844" s="1"/>
      <c r="AD56844" s="3"/>
    </row>
    <row r="56845" spans="29:30" x14ac:dyDescent="0.2">
      <c r="AC56845" s="1"/>
      <c r="AD56845" s="3"/>
    </row>
    <row r="56846" spans="29:30" x14ac:dyDescent="0.2">
      <c r="AC56846" s="1"/>
      <c r="AD56846" s="3"/>
    </row>
    <row r="56847" spans="29:30" x14ac:dyDescent="0.2">
      <c r="AC56847" s="1"/>
      <c r="AD56847" s="3"/>
    </row>
    <row r="56848" spans="29:30" x14ac:dyDescent="0.2">
      <c r="AC56848" s="1"/>
      <c r="AD56848" s="3"/>
    </row>
    <row r="56849" spans="29:30" x14ac:dyDescent="0.2">
      <c r="AC56849" s="1"/>
      <c r="AD56849" s="3"/>
    </row>
    <row r="56850" spans="29:30" x14ac:dyDescent="0.2">
      <c r="AC56850" s="1"/>
      <c r="AD56850" s="3"/>
    </row>
    <row r="56851" spans="29:30" x14ac:dyDescent="0.2">
      <c r="AC56851" s="1"/>
      <c r="AD56851" s="3"/>
    </row>
    <row r="56852" spans="29:30" x14ac:dyDescent="0.2">
      <c r="AC56852" s="1"/>
      <c r="AD56852" s="3"/>
    </row>
    <row r="56853" spans="29:30" x14ac:dyDescent="0.2">
      <c r="AC56853" s="1"/>
      <c r="AD56853" s="3"/>
    </row>
    <row r="56854" spans="29:30" x14ac:dyDescent="0.2">
      <c r="AC56854" s="1"/>
      <c r="AD56854" s="3"/>
    </row>
    <row r="56855" spans="29:30" x14ac:dyDescent="0.2">
      <c r="AC56855" s="1"/>
      <c r="AD56855" s="3"/>
    </row>
    <row r="56856" spans="29:30" x14ac:dyDescent="0.2">
      <c r="AC56856" s="1"/>
      <c r="AD56856" s="3"/>
    </row>
    <row r="56857" spans="29:30" x14ac:dyDescent="0.2">
      <c r="AC56857" s="1"/>
      <c r="AD56857" s="3"/>
    </row>
    <row r="56858" spans="29:30" x14ac:dyDescent="0.2">
      <c r="AC56858" s="1"/>
      <c r="AD56858" s="3"/>
    </row>
    <row r="56859" spans="29:30" x14ac:dyDescent="0.2">
      <c r="AC56859" s="1"/>
      <c r="AD56859" s="3"/>
    </row>
    <row r="56860" spans="29:30" x14ac:dyDescent="0.2">
      <c r="AC56860" s="1"/>
      <c r="AD56860" s="3"/>
    </row>
    <row r="56861" spans="29:30" x14ac:dyDescent="0.2">
      <c r="AC56861" s="1"/>
      <c r="AD56861" s="3"/>
    </row>
    <row r="56862" spans="29:30" x14ac:dyDescent="0.2">
      <c r="AC56862" s="1"/>
      <c r="AD56862" s="3"/>
    </row>
    <row r="56863" spans="29:30" x14ac:dyDescent="0.2">
      <c r="AC56863" s="1"/>
      <c r="AD56863" s="3"/>
    </row>
    <row r="56864" spans="29:30" x14ac:dyDescent="0.2">
      <c r="AC56864" s="1"/>
      <c r="AD56864" s="3"/>
    </row>
    <row r="56865" spans="29:30" x14ac:dyDescent="0.2">
      <c r="AC56865" s="1"/>
      <c r="AD56865" s="3"/>
    </row>
    <row r="56866" spans="29:30" x14ac:dyDescent="0.2">
      <c r="AC56866" s="1"/>
      <c r="AD56866" s="3"/>
    </row>
    <row r="56867" spans="29:30" x14ac:dyDescent="0.2">
      <c r="AC56867" s="1"/>
      <c r="AD56867" s="3"/>
    </row>
    <row r="56868" spans="29:30" x14ac:dyDescent="0.2">
      <c r="AC56868" s="1"/>
      <c r="AD56868" s="3"/>
    </row>
    <row r="56869" spans="29:30" x14ac:dyDescent="0.2">
      <c r="AC56869" s="1"/>
      <c r="AD56869" s="3"/>
    </row>
    <row r="56870" spans="29:30" x14ac:dyDescent="0.2">
      <c r="AC56870" s="1"/>
      <c r="AD56870" s="3"/>
    </row>
    <row r="56871" spans="29:30" x14ac:dyDescent="0.2">
      <c r="AC56871" s="1"/>
      <c r="AD56871" s="3"/>
    </row>
    <row r="56872" spans="29:30" x14ac:dyDescent="0.2">
      <c r="AC56872" s="1"/>
      <c r="AD56872" s="3"/>
    </row>
    <row r="56873" spans="29:30" x14ac:dyDescent="0.2">
      <c r="AC56873" s="1"/>
      <c r="AD56873" s="3"/>
    </row>
    <row r="56874" spans="29:30" x14ac:dyDescent="0.2">
      <c r="AC56874" s="1"/>
      <c r="AD56874" s="3"/>
    </row>
    <row r="56875" spans="29:30" x14ac:dyDescent="0.2">
      <c r="AC56875" s="1"/>
      <c r="AD56875" s="3"/>
    </row>
    <row r="56876" spans="29:30" x14ac:dyDescent="0.2">
      <c r="AC56876" s="1"/>
      <c r="AD56876" s="3"/>
    </row>
    <row r="56877" spans="29:30" x14ac:dyDescent="0.2">
      <c r="AC56877" s="1"/>
      <c r="AD56877" s="3"/>
    </row>
    <row r="56878" spans="29:30" x14ac:dyDescent="0.2">
      <c r="AC56878" s="1"/>
      <c r="AD56878" s="3"/>
    </row>
    <row r="56879" spans="29:30" x14ac:dyDescent="0.2">
      <c r="AC56879" s="1"/>
      <c r="AD56879" s="3"/>
    </row>
    <row r="56880" spans="29:30" x14ac:dyDescent="0.2">
      <c r="AC56880" s="1"/>
      <c r="AD56880" s="3"/>
    </row>
    <row r="56881" spans="29:30" x14ac:dyDescent="0.2">
      <c r="AC56881" s="1"/>
      <c r="AD56881" s="3"/>
    </row>
    <row r="56882" spans="29:30" x14ac:dyDescent="0.2">
      <c r="AC56882" s="1"/>
      <c r="AD56882" s="3"/>
    </row>
    <row r="56883" spans="29:30" x14ac:dyDescent="0.2">
      <c r="AC56883" s="1"/>
      <c r="AD56883" s="3"/>
    </row>
    <row r="56884" spans="29:30" x14ac:dyDescent="0.2">
      <c r="AC56884" s="1"/>
      <c r="AD56884" s="3"/>
    </row>
    <row r="56885" spans="29:30" x14ac:dyDescent="0.2">
      <c r="AC56885" s="1"/>
      <c r="AD56885" s="3"/>
    </row>
    <row r="56886" spans="29:30" x14ac:dyDescent="0.2">
      <c r="AC56886" s="1"/>
      <c r="AD56886" s="3"/>
    </row>
    <row r="56887" spans="29:30" x14ac:dyDescent="0.2">
      <c r="AC56887" s="1"/>
      <c r="AD56887" s="3"/>
    </row>
    <row r="56888" spans="29:30" x14ac:dyDescent="0.2">
      <c r="AC56888" s="1"/>
      <c r="AD56888" s="3"/>
    </row>
    <row r="56889" spans="29:30" x14ac:dyDescent="0.2">
      <c r="AC56889" s="1"/>
      <c r="AD56889" s="3"/>
    </row>
    <row r="56890" spans="29:30" x14ac:dyDescent="0.2">
      <c r="AC56890" s="1"/>
      <c r="AD56890" s="3"/>
    </row>
    <row r="56891" spans="29:30" x14ac:dyDescent="0.2">
      <c r="AC56891" s="1"/>
      <c r="AD56891" s="3"/>
    </row>
    <row r="56892" spans="29:30" x14ac:dyDescent="0.2">
      <c r="AC56892" s="1"/>
      <c r="AD56892" s="3"/>
    </row>
    <row r="56893" spans="29:30" x14ac:dyDescent="0.2">
      <c r="AC56893" s="1"/>
      <c r="AD56893" s="3"/>
    </row>
    <row r="56894" spans="29:30" x14ac:dyDescent="0.2">
      <c r="AC56894" s="1"/>
      <c r="AD56894" s="3"/>
    </row>
    <row r="56895" spans="29:30" x14ac:dyDescent="0.2">
      <c r="AC56895" s="1"/>
      <c r="AD56895" s="3"/>
    </row>
    <row r="56896" spans="29:30" x14ac:dyDescent="0.2">
      <c r="AC56896" s="1"/>
      <c r="AD56896" s="3"/>
    </row>
    <row r="56897" spans="29:30" x14ac:dyDescent="0.2">
      <c r="AC56897" s="1"/>
      <c r="AD56897" s="3"/>
    </row>
    <row r="56898" spans="29:30" x14ac:dyDescent="0.2">
      <c r="AC56898" s="1"/>
      <c r="AD56898" s="3"/>
    </row>
    <row r="56899" spans="29:30" x14ac:dyDescent="0.2">
      <c r="AC56899" s="1"/>
      <c r="AD56899" s="3"/>
    </row>
    <row r="56900" spans="29:30" x14ac:dyDescent="0.2">
      <c r="AC56900" s="1"/>
      <c r="AD56900" s="3"/>
    </row>
    <row r="56901" spans="29:30" x14ac:dyDescent="0.2">
      <c r="AC56901" s="1"/>
      <c r="AD56901" s="3"/>
    </row>
    <row r="56902" spans="29:30" x14ac:dyDescent="0.2">
      <c r="AC56902" s="1"/>
      <c r="AD56902" s="3"/>
    </row>
    <row r="56903" spans="29:30" x14ac:dyDescent="0.2">
      <c r="AC56903" s="1"/>
      <c r="AD56903" s="3"/>
    </row>
    <row r="56904" spans="29:30" x14ac:dyDescent="0.2">
      <c r="AC56904" s="1"/>
      <c r="AD56904" s="3"/>
    </row>
    <row r="56905" spans="29:30" x14ac:dyDescent="0.2">
      <c r="AC56905" s="1"/>
      <c r="AD56905" s="3"/>
    </row>
    <row r="56906" spans="29:30" x14ac:dyDescent="0.2">
      <c r="AC56906" s="1"/>
      <c r="AD56906" s="3"/>
    </row>
    <row r="56907" spans="29:30" x14ac:dyDescent="0.2">
      <c r="AC56907" s="1"/>
      <c r="AD56907" s="3"/>
    </row>
    <row r="56908" spans="29:30" x14ac:dyDescent="0.2">
      <c r="AC56908" s="1"/>
      <c r="AD56908" s="3"/>
    </row>
    <row r="56909" spans="29:30" x14ac:dyDescent="0.2">
      <c r="AC56909" s="1"/>
      <c r="AD56909" s="3"/>
    </row>
    <row r="56910" spans="29:30" x14ac:dyDescent="0.2">
      <c r="AC56910" s="1"/>
      <c r="AD56910" s="3"/>
    </row>
    <row r="56911" spans="29:30" x14ac:dyDescent="0.2">
      <c r="AC56911" s="1"/>
      <c r="AD56911" s="3"/>
    </row>
    <row r="56912" spans="29:30" x14ac:dyDescent="0.2">
      <c r="AC56912" s="1"/>
      <c r="AD56912" s="3"/>
    </row>
    <row r="56913" spans="29:30" x14ac:dyDescent="0.2">
      <c r="AC56913" s="1"/>
      <c r="AD56913" s="3"/>
    </row>
    <row r="56914" spans="29:30" x14ac:dyDescent="0.2">
      <c r="AC56914" s="1"/>
      <c r="AD56914" s="3"/>
    </row>
    <row r="56915" spans="29:30" x14ac:dyDescent="0.2">
      <c r="AC56915" s="1"/>
      <c r="AD56915" s="3"/>
    </row>
    <row r="56916" spans="29:30" x14ac:dyDescent="0.2">
      <c r="AC56916" s="1"/>
      <c r="AD56916" s="3"/>
    </row>
    <row r="56917" spans="29:30" x14ac:dyDescent="0.2">
      <c r="AC56917" s="1"/>
      <c r="AD56917" s="3"/>
    </row>
    <row r="56918" spans="29:30" x14ac:dyDescent="0.2">
      <c r="AC56918" s="1"/>
      <c r="AD56918" s="3"/>
    </row>
    <row r="56919" spans="29:30" x14ac:dyDescent="0.2">
      <c r="AC56919" s="1"/>
      <c r="AD56919" s="3"/>
    </row>
    <row r="56920" spans="29:30" x14ac:dyDescent="0.2">
      <c r="AC56920" s="1"/>
      <c r="AD56920" s="3"/>
    </row>
    <row r="56921" spans="29:30" x14ac:dyDescent="0.2">
      <c r="AC56921" s="1"/>
      <c r="AD56921" s="3"/>
    </row>
    <row r="56922" spans="29:30" x14ac:dyDescent="0.2">
      <c r="AC56922" s="1"/>
      <c r="AD56922" s="3"/>
    </row>
    <row r="56923" spans="29:30" x14ac:dyDescent="0.2">
      <c r="AC56923" s="1"/>
      <c r="AD56923" s="3"/>
    </row>
    <row r="56924" spans="29:30" x14ac:dyDescent="0.2">
      <c r="AC56924" s="1"/>
      <c r="AD56924" s="3"/>
    </row>
    <row r="56925" spans="29:30" x14ac:dyDescent="0.2">
      <c r="AC56925" s="1"/>
      <c r="AD56925" s="3"/>
    </row>
    <row r="56926" spans="29:30" x14ac:dyDescent="0.2">
      <c r="AC56926" s="1"/>
      <c r="AD56926" s="3"/>
    </row>
    <row r="56927" spans="29:30" x14ac:dyDescent="0.2">
      <c r="AC56927" s="1"/>
      <c r="AD56927" s="3"/>
    </row>
    <row r="56928" spans="29:30" x14ac:dyDescent="0.2">
      <c r="AC56928" s="1"/>
      <c r="AD56928" s="3"/>
    </row>
    <row r="56929" spans="29:30" x14ac:dyDescent="0.2">
      <c r="AC56929" s="1"/>
      <c r="AD56929" s="3"/>
    </row>
    <row r="56930" spans="29:30" x14ac:dyDescent="0.2">
      <c r="AC56930" s="1"/>
      <c r="AD56930" s="3"/>
    </row>
    <row r="56931" spans="29:30" x14ac:dyDescent="0.2">
      <c r="AC56931" s="1"/>
      <c r="AD56931" s="3"/>
    </row>
    <row r="56932" spans="29:30" x14ac:dyDescent="0.2">
      <c r="AC56932" s="1"/>
      <c r="AD56932" s="3"/>
    </row>
    <row r="56933" spans="29:30" x14ac:dyDescent="0.2">
      <c r="AC56933" s="1"/>
      <c r="AD56933" s="3"/>
    </row>
    <row r="56934" spans="29:30" x14ac:dyDescent="0.2">
      <c r="AC56934" s="1"/>
      <c r="AD56934" s="3"/>
    </row>
    <row r="56935" spans="29:30" x14ac:dyDescent="0.2">
      <c r="AC56935" s="1"/>
      <c r="AD56935" s="3"/>
    </row>
    <row r="56936" spans="29:30" x14ac:dyDescent="0.2">
      <c r="AC56936" s="1"/>
      <c r="AD56936" s="3"/>
    </row>
    <row r="56937" spans="29:30" x14ac:dyDescent="0.2">
      <c r="AC56937" s="1"/>
      <c r="AD56937" s="3"/>
    </row>
    <row r="56938" spans="29:30" x14ac:dyDescent="0.2">
      <c r="AC56938" s="1"/>
      <c r="AD56938" s="3"/>
    </row>
    <row r="56939" spans="29:30" x14ac:dyDescent="0.2">
      <c r="AC56939" s="1"/>
      <c r="AD56939" s="3"/>
    </row>
    <row r="56940" spans="29:30" x14ac:dyDescent="0.2">
      <c r="AC56940" s="1"/>
      <c r="AD56940" s="3"/>
    </row>
    <row r="56941" spans="29:30" x14ac:dyDescent="0.2">
      <c r="AC56941" s="1"/>
      <c r="AD56941" s="3"/>
    </row>
    <row r="56942" spans="29:30" x14ac:dyDescent="0.2">
      <c r="AC56942" s="1"/>
      <c r="AD56942" s="3"/>
    </row>
    <row r="56943" spans="29:30" x14ac:dyDescent="0.2">
      <c r="AC56943" s="1"/>
      <c r="AD56943" s="3"/>
    </row>
    <row r="56944" spans="29:30" x14ac:dyDescent="0.2">
      <c r="AC56944" s="1"/>
      <c r="AD56944" s="3"/>
    </row>
    <row r="56945" spans="29:30" x14ac:dyDescent="0.2">
      <c r="AC56945" s="1"/>
      <c r="AD56945" s="3"/>
    </row>
    <row r="56946" spans="29:30" x14ac:dyDescent="0.2">
      <c r="AC56946" s="1"/>
      <c r="AD56946" s="3"/>
    </row>
    <row r="56947" spans="29:30" x14ac:dyDescent="0.2">
      <c r="AC56947" s="1"/>
      <c r="AD56947" s="3"/>
    </row>
    <row r="56948" spans="29:30" x14ac:dyDescent="0.2">
      <c r="AC56948" s="1"/>
      <c r="AD56948" s="3"/>
    </row>
    <row r="56949" spans="29:30" x14ac:dyDescent="0.2">
      <c r="AC56949" s="1"/>
      <c r="AD56949" s="3"/>
    </row>
    <row r="56950" spans="29:30" x14ac:dyDescent="0.2">
      <c r="AC56950" s="1"/>
      <c r="AD56950" s="3"/>
    </row>
    <row r="56951" spans="29:30" x14ac:dyDescent="0.2">
      <c r="AC56951" s="1"/>
      <c r="AD56951" s="3"/>
    </row>
    <row r="56952" spans="29:30" x14ac:dyDescent="0.2">
      <c r="AC56952" s="1"/>
      <c r="AD56952" s="3"/>
    </row>
    <row r="56953" spans="29:30" x14ac:dyDescent="0.2">
      <c r="AC56953" s="1"/>
      <c r="AD56953" s="3"/>
    </row>
    <row r="56954" spans="29:30" x14ac:dyDescent="0.2">
      <c r="AC56954" s="1"/>
      <c r="AD56954" s="3"/>
    </row>
    <row r="56955" spans="29:30" x14ac:dyDescent="0.2">
      <c r="AC56955" s="1"/>
      <c r="AD56955" s="3"/>
    </row>
    <row r="56956" spans="29:30" x14ac:dyDescent="0.2">
      <c r="AC56956" s="1"/>
      <c r="AD56956" s="3"/>
    </row>
    <row r="56957" spans="29:30" x14ac:dyDescent="0.2">
      <c r="AC56957" s="1"/>
      <c r="AD56957" s="3"/>
    </row>
    <row r="56958" spans="29:30" x14ac:dyDescent="0.2">
      <c r="AC56958" s="1"/>
      <c r="AD56958" s="3"/>
    </row>
    <row r="56959" spans="29:30" x14ac:dyDescent="0.2">
      <c r="AC56959" s="1"/>
      <c r="AD56959" s="3"/>
    </row>
    <row r="56960" spans="29:30" x14ac:dyDescent="0.2">
      <c r="AC56960" s="1"/>
      <c r="AD56960" s="3"/>
    </row>
    <row r="56961" spans="29:30" x14ac:dyDescent="0.2">
      <c r="AC56961" s="1"/>
      <c r="AD56961" s="3"/>
    </row>
    <row r="56962" spans="29:30" x14ac:dyDescent="0.2">
      <c r="AC56962" s="1"/>
      <c r="AD56962" s="3"/>
    </row>
    <row r="56963" spans="29:30" x14ac:dyDescent="0.2">
      <c r="AC56963" s="1"/>
      <c r="AD56963" s="3"/>
    </row>
    <row r="56964" spans="29:30" x14ac:dyDescent="0.2">
      <c r="AC56964" s="1"/>
      <c r="AD56964" s="3"/>
    </row>
    <row r="56965" spans="29:30" x14ac:dyDescent="0.2">
      <c r="AC56965" s="1"/>
      <c r="AD56965" s="3"/>
    </row>
    <row r="56966" spans="29:30" x14ac:dyDescent="0.2">
      <c r="AC56966" s="1"/>
      <c r="AD56966" s="3"/>
    </row>
    <row r="56967" spans="29:30" x14ac:dyDescent="0.2">
      <c r="AC56967" s="1"/>
      <c r="AD56967" s="3"/>
    </row>
    <row r="56968" spans="29:30" x14ac:dyDescent="0.2">
      <c r="AC56968" s="1"/>
      <c r="AD56968" s="3"/>
    </row>
    <row r="56969" spans="29:30" x14ac:dyDescent="0.2">
      <c r="AC56969" s="1"/>
      <c r="AD56969" s="3"/>
    </row>
    <row r="56970" spans="29:30" x14ac:dyDescent="0.2">
      <c r="AC56970" s="1"/>
      <c r="AD56970" s="3"/>
    </row>
    <row r="56971" spans="29:30" x14ac:dyDescent="0.2">
      <c r="AC56971" s="1"/>
      <c r="AD56971" s="3"/>
    </row>
    <row r="56972" spans="29:30" x14ac:dyDescent="0.2">
      <c r="AC56972" s="1"/>
      <c r="AD56972" s="3"/>
    </row>
    <row r="56973" spans="29:30" x14ac:dyDescent="0.2">
      <c r="AC56973" s="1"/>
      <c r="AD56973" s="3"/>
    </row>
    <row r="56974" spans="29:30" x14ac:dyDescent="0.2">
      <c r="AC56974" s="1"/>
      <c r="AD56974" s="3"/>
    </row>
    <row r="56975" spans="29:30" x14ac:dyDescent="0.2">
      <c r="AC56975" s="1"/>
      <c r="AD56975" s="3"/>
    </row>
    <row r="56976" spans="29:30" x14ac:dyDescent="0.2">
      <c r="AC56976" s="1"/>
      <c r="AD56976" s="3"/>
    </row>
    <row r="56977" spans="29:30" x14ac:dyDescent="0.2">
      <c r="AC56977" s="1"/>
      <c r="AD56977" s="3"/>
    </row>
    <row r="56978" spans="29:30" x14ac:dyDescent="0.2">
      <c r="AC56978" s="1"/>
      <c r="AD56978" s="3"/>
    </row>
    <row r="56979" spans="29:30" x14ac:dyDescent="0.2">
      <c r="AC56979" s="1"/>
      <c r="AD56979" s="3"/>
    </row>
    <row r="56980" spans="29:30" x14ac:dyDescent="0.2">
      <c r="AC56980" s="1"/>
      <c r="AD56980" s="3"/>
    </row>
    <row r="56981" spans="29:30" x14ac:dyDescent="0.2">
      <c r="AC56981" s="1"/>
      <c r="AD56981" s="3"/>
    </row>
    <row r="56982" spans="29:30" x14ac:dyDescent="0.2">
      <c r="AC56982" s="1"/>
      <c r="AD56982" s="3"/>
    </row>
    <row r="56983" spans="29:30" x14ac:dyDescent="0.2">
      <c r="AC56983" s="1"/>
      <c r="AD56983" s="3"/>
    </row>
    <row r="56984" spans="29:30" x14ac:dyDescent="0.2">
      <c r="AC56984" s="1"/>
      <c r="AD56984" s="3"/>
    </row>
    <row r="56985" spans="29:30" x14ac:dyDescent="0.2">
      <c r="AC56985" s="1"/>
      <c r="AD56985" s="3"/>
    </row>
    <row r="56986" spans="29:30" x14ac:dyDescent="0.2">
      <c r="AC56986" s="1"/>
      <c r="AD56986" s="3"/>
    </row>
    <row r="56987" spans="29:30" x14ac:dyDescent="0.2">
      <c r="AC56987" s="1"/>
      <c r="AD56987" s="3"/>
    </row>
    <row r="56988" spans="29:30" x14ac:dyDescent="0.2">
      <c r="AC56988" s="1"/>
      <c r="AD56988" s="3"/>
    </row>
    <row r="56989" spans="29:30" x14ac:dyDescent="0.2">
      <c r="AC56989" s="1"/>
      <c r="AD56989" s="3"/>
    </row>
    <row r="56990" spans="29:30" x14ac:dyDescent="0.2">
      <c r="AC56990" s="1"/>
      <c r="AD56990" s="3"/>
    </row>
    <row r="56991" spans="29:30" x14ac:dyDescent="0.2">
      <c r="AC56991" s="1"/>
      <c r="AD56991" s="3"/>
    </row>
    <row r="56992" spans="29:30" x14ac:dyDescent="0.2">
      <c r="AC56992" s="1"/>
      <c r="AD56992" s="3"/>
    </row>
    <row r="56993" spans="29:30" x14ac:dyDescent="0.2">
      <c r="AC56993" s="1"/>
      <c r="AD56993" s="3"/>
    </row>
    <row r="56994" spans="29:30" x14ac:dyDescent="0.2">
      <c r="AC56994" s="1"/>
      <c r="AD56994" s="3"/>
    </row>
    <row r="56995" spans="29:30" x14ac:dyDescent="0.2">
      <c r="AC56995" s="1"/>
      <c r="AD56995" s="3"/>
    </row>
    <row r="56996" spans="29:30" x14ac:dyDescent="0.2">
      <c r="AC56996" s="1"/>
      <c r="AD56996" s="3"/>
    </row>
    <row r="56997" spans="29:30" x14ac:dyDescent="0.2">
      <c r="AC56997" s="1"/>
      <c r="AD56997" s="3"/>
    </row>
    <row r="56998" spans="29:30" x14ac:dyDescent="0.2">
      <c r="AC56998" s="1"/>
      <c r="AD56998" s="3"/>
    </row>
    <row r="56999" spans="29:30" x14ac:dyDescent="0.2">
      <c r="AC56999" s="1"/>
      <c r="AD56999" s="3"/>
    </row>
    <row r="57000" spans="29:30" x14ac:dyDescent="0.2">
      <c r="AC57000" s="1"/>
      <c r="AD57000" s="3"/>
    </row>
    <row r="57001" spans="29:30" x14ac:dyDescent="0.2">
      <c r="AC57001" s="1"/>
      <c r="AD57001" s="3"/>
    </row>
    <row r="57002" spans="29:30" x14ac:dyDescent="0.2">
      <c r="AC57002" s="1"/>
      <c r="AD57002" s="3"/>
    </row>
    <row r="57003" spans="29:30" x14ac:dyDescent="0.2">
      <c r="AC57003" s="1"/>
      <c r="AD57003" s="3"/>
    </row>
    <row r="57004" spans="29:30" x14ac:dyDescent="0.2">
      <c r="AC57004" s="1"/>
      <c r="AD57004" s="3"/>
    </row>
    <row r="57005" spans="29:30" x14ac:dyDescent="0.2">
      <c r="AC57005" s="1"/>
      <c r="AD57005" s="3"/>
    </row>
    <row r="57006" spans="29:30" x14ac:dyDescent="0.2">
      <c r="AC57006" s="1"/>
      <c r="AD57006" s="3"/>
    </row>
    <row r="57007" spans="29:30" x14ac:dyDescent="0.2">
      <c r="AC57007" s="1"/>
      <c r="AD57007" s="3"/>
    </row>
    <row r="57008" spans="29:30" x14ac:dyDescent="0.2">
      <c r="AC57008" s="1"/>
      <c r="AD57008" s="3"/>
    </row>
    <row r="57009" spans="29:30" x14ac:dyDescent="0.2">
      <c r="AC57009" s="1"/>
      <c r="AD57009" s="3"/>
    </row>
    <row r="57010" spans="29:30" x14ac:dyDescent="0.2">
      <c r="AC57010" s="1"/>
      <c r="AD57010" s="3"/>
    </row>
    <row r="57011" spans="29:30" x14ac:dyDescent="0.2">
      <c r="AC57011" s="1"/>
      <c r="AD57011" s="3"/>
    </row>
    <row r="57012" spans="29:30" x14ac:dyDescent="0.2">
      <c r="AC57012" s="1"/>
      <c r="AD57012" s="3"/>
    </row>
    <row r="57013" spans="29:30" x14ac:dyDescent="0.2">
      <c r="AC57013" s="1"/>
      <c r="AD57013" s="3"/>
    </row>
    <row r="57014" spans="29:30" x14ac:dyDescent="0.2">
      <c r="AC57014" s="1"/>
      <c r="AD57014" s="3"/>
    </row>
    <row r="57015" spans="29:30" x14ac:dyDescent="0.2">
      <c r="AC57015" s="1"/>
      <c r="AD57015" s="3"/>
    </row>
    <row r="57016" spans="29:30" x14ac:dyDescent="0.2">
      <c r="AC57016" s="1"/>
      <c r="AD57016" s="3"/>
    </row>
    <row r="57017" spans="29:30" x14ac:dyDescent="0.2">
      <c r="AC57017" s="1"/>
      <c r="AD57017" s="3"/>
    </row>
    <row r="57018" spans="29:30" x14ac:dyDescent="0.2">
      <c r="AC57018" s="1"/>
      <c r="AD57018" s="3"/>
    </row>
    <row r="57019" spans="29:30" x14ac:dyDescent="0.2">
      <c r="AC57019" s="1"/>
      <c r="AD57019" s="3"/>
    </row>
    <row r="57020" spans="29:30" x14ac:dyDescent="0.2">
      <c r="AC57020" s="1"/>
      <c r="AD57020" s="3"/>
    </row>
    <row r="57021" spans="29:30" x14ac:dyDescent="0.2">
      <c r="AC57021" s="1"/>
      <c r="AD57021" s="3"/>
    </row>
    <row r="57022" spans="29:30" x14ac:dyDescent="0.2">
      <c r="AC57022" s="1"/>
      <c r="AD57022" s="3"/>
    </row>
    <row r="57023" spans="29:30" x14ac:dyDescent="0.2">
      <c r="AC57023" s="1"/>
      <c r="AD57023" s="3"/>
    </row>
    <row r="57024" spans="29:30" x14ac:dyDescent="0.2">
      <c r="AC57024" s="1"/>
      <c r="AD57024" s="3"/>
    </row>
    <row r="57025" spans="29:30" x14ac:dyDescent="0.2">
      <c r="AC57025" s="1"/>
      <c r="AD57025" s="3"/>
    </row>
    <row r="57026" spans="29:30" x14ac:dyDescent="0.2">
      <c r="AC57026" s="1"/>
      <c r="AD57026" s="3"/>
    </row>
    <row r="57027" spans="29:30" x14ac:dyDescent="0.2">
      <c r="AC57027" s="1"/>
      <c r="AD57027" s="3"/>
    </row>
    <row r="57028" spans="29:30" x14ac:dyDescent="0.2">
      <c r="AC57028" s="1"/>
      <c r="AD57028" s="3"/>
    </row>
    <row r="57029" spans="29:30" x14ac:dyDescent="0.2">
      <c r="AC57029" s="1"/>
      <c r="AD57029" s="3"/>
    </row>
    <row r="57030" spans="29:30" x14ac:dyDescent="0.2">
      <c r="AC57030" s="1"/>
      <c r="AD57030" s="3"/>
    </row>
    <row r="57031" spans="29:30" x14ac:dyDescent="0.2">
      <c r="AC57031" s="1"/>
      <c r="AD57031" s="3"/>
    </row>
    <row r="57032" spans="29:30" x14ac:dyDescent="0.2">
      <c r="AC57032" s="1"/>
      <c r="AD57032" s="3"/>
    </row>
    <row r="57033" spans="29:30" x14ac:dyDescent="0.2">
      <c r="AC57033" s="1"/>
      <c r="AD57033" s="3"/>
    </row>
    <row r="57034" spans="29:30" x14ac:dyDescent="0.2">
      <c r="AC57034" s="1"/>
      <c r="AD57034" s="3"/>
    </row>
    <row r="57035" spans="29:30" x14ac:dyDescent="0.2">
      <c r="AC57035" s="1"/>
      <c r="AD57035" s="3"/>
    </row>
    <row r="57036" spans="29:30" x14ac:dyDescent="0.2">
      <c r="AC57036" s="1"/>
      <c r="AD57036" s="3"/>
    </row>
    <row r="57037" spans="29:30" x14ac:dyDescent="0.2">
      <c r="AC57037" s="1"/>
      <c r="AD57037" s="3"/>
    </row>
    <row r="57038" spans="29:30" x14ac:dyDescent="0.2">
      <c r="AC57038" s="1"/>
      <c r="AD57038" s="3"/>
    </row>
    <row r="57039" spans="29:30" x14ac:dyDescent="0.2">
      <c r="AC57039" s="1"/>
      <c r="AD57039" s="3"/>
    </row>
    <row r="57040" spans="29:30" x14ac:dyDescent="0.2">
      <c r="AC57040" s="1"/>
      <c r="AD57040" s="3"/>
    </row>
    <row r="57041" spans="29:30" x14ac:dyDescent="0.2">
      <c r="AC57041" s="1"/>
      <c r="AD57041" s="3"/>
    </row>
    <row r="57042" spans="29:30" x14ac:dyDescent="0.2">
      <c r="AC57042" s="1"/>
      <c r="AD57042" s="3"/>
    </row>
    <row r="57043" spans="29:30" x14ac:dyDescent="0.2">
      <c r="AC57043" s="1"/>
      <c r="AD57043" s="3"/>
    </row>
    <row r="57044" spans="29:30" x14ac:dyDescent="0.2">
      <c r="AC57044" s="1"/>
      <c r="AD57044" s="3"/>
    </row>
    <row r="57045" spans="29:30" x14ac:dyDescent="0.2">
      <c r="AC57045" s="1"/>
      <c r="AD57045" s="3"/>
    </row>
    <row r="57046" spans="29:30" x14ac:dyDescent="0.2">
      <c r="AC57046" s="1"/>
      <c r="AD57046" s="3"/>
    </row>
    <row r="57047" spans="29:30" x14ac:dyDescent="0.2">
      <c r="AC57047" s="1"/>
      <c r="AD57047" s="3"/>
    </row>
    <row r="57048" spans="29:30" x14ac:dyDescent="0.2">
      <c r="AC57048" s="1"/>
      <c r="AD57048" s="3"/>
    </row>
    <row r="57049" spans="29:30" x14ac:dyDescent="0.2">
      <c r="AC57049" s="1"/>
      <c r="AD57049" s="3"/>
    </row>
    <row r="57050" spans="29:30" x14ac:dyDescent="0.2">
      <c r="AC57050" s="1"/>
      <c r="AD57050" s="3"/>
    </row>
    <row r="57051" spans="29:30" x14ac:dyDescent="0.2">
      <c r="AC57051" s="1"/>
      <c r="AD57051" s="3"/>
    </row>
    <row r="57052" spans="29:30" x14ac:dyDescent="0.2">
      <c r="AC57052" s="1"/>
      <c r="AD57052" s="3"/>
    </row>
    <row r="57053" spans="29:30" x14ac:dyDescent="0.2">
      <c r="AC57053" s="1"/>
      <c r="AD57053" s="3"/>
    </row>
    <row r="57054" spans="29:30" x14ac:dyDescent="0.2">
      <c r="AC57054" s="1"/>
      <c r="AD57054" s="3"/>
    </row>
    <row r="57055" spans="29:30" x14ac:dyDescent="0.2">
      <c r="AC57055" s="1"/>
      <c r="AD57055" s="3"/>
    </row>
    <row r="57056" spans="29:30" x14ac:dyDescent="0.2">
      <c r="AC57056" s="1"/>
      <c r="AD57056" s="3"/>
    </row>
    <row r="57057" spans="29:30" x14ac:dyDescent="0.2">
      <c r="AC57057" s="1"/>
      <c r="AD57057" s="3"/>
    </row>
    <row r="57058" spans="29:30" x14ac:dyDescent="0.2">
      <c r="AC57058" s="1"/>
      <c r="AD57058" s="3"/>
    </row>
    <row r="57059" spans="29:30" x14ac:dyDescent="0.2">
      <c r="AC57059" s="1"/>
      <c r="AD57059" s="3"/>
    </row>
    <row r="57060" spans="29:30" x14ac:dyDescent="0.2">
      <c r="AC57060" s="1"/>
      <c r="AD57060" s="3"/>
    </row>
    <row r="57061" spans="29:30" x14ac:dyDescent="0.2">
      <c r="AC57061" s="1"/>
      <c r="AD57061" s="3"/>
    </row>
    <row r="57062" spans="29:30" x14ac:dyDescent="0.2">
      <c r="AC57062" s="1"/>
      <c r="AD57062" s="3"/>
    </row>
    <row r="57063" spans="29:30" x14ac:dyDescent="0.2">
      <c r="AC57063" s="1"/>
      <c r="AD57063" s="3"/>
    </row>
    <row r="57064" spans="29:30" x14ac:dyDescent="0.2">
      <c r="AC57064" s="1"/>
      <c r="AD57064" s="3"/>
    </row>
    <row r="57065" spans="29:30" x14ac:dyDescent="0.2">
      <c r="AC57065" s="1"/>
      <c r="AD57065" s="3"/>
    </row>
    <row r="57066" spans="29:30" x14ac:dyDescent="0.2">
      <c r="AC57066" s="1"/>
      <c r="AD57066" s="3"/>
    </row>
    <row r="57067" spans="29:30" x14ac:dyDescent="0.2">
      <c r="AC57067" s="1"/>
      <c r="AD57067" s="3"/>
    </row>
    <row r="57068" spans="29:30" x14ac:dyDescent="0.2">
      <c r="AC57068" s="1"/>
      <c r="AD57068" s="3"/>
    </row>
    <row r="57069" spans="29:30" x14ac:dyDescent="0.2">
      <c r="AC57069" s="1"/>
      <c r="AD57069" s="3"/>
    </row>
    <row r="57070" spans="29:30" x14ac:dyDescent="0.2">
      <c r="AC57070" s="1"/>
      <c r="AD57070" s="3"/>
    </row>
    <row r="57071" spans="29:30" x14ac:dyDescent="0.2">
      <c r="AC57071" s="1"/>
      <c r="AD57071" s="3"/>
    </row>
    <row r="57072" spans="29:30" x14ac:dyDescent="0.2">
      <c r="AC57072" s="1"/>
      <c r="AD57072" s="3"/>
    </row>
    <row r="57073" spans="29:30" x14ac:dyDescent="0.2">
      <c r="AC57073" s="1"/>
      <c r="AD57073" s="3"/>
    </row>
    <row r="57074" spans="29:30" x14ac:dyDescent="0.2">
      <c r="AC57074" s="1"/>
      <c r="AD57074" s="3"/>
    </row>
    <row r="57075" spans="29:30" x14ac:dyDescent="0.2">
      <c r="AC57075" s="1"/>
      <c r="AD57075" s="3"/>
    </row>
    <row r="57076" spans="29:30" x14ac:dyDescent="0.2">
      <c r="AC57076" s="1"/>
      <c r="AD57076" s="3"/>
    </row>
    <row r="57077" spans="29:30" x14ac:dyDescent="0.2">
      <c r="AC57077" s="1"/>
      <c r="AD57077" s="3"/>
    </row>
    <row r="57078" spans="29:30" x14ac:dyDescent="0.2">
      <c r="AC57078" s="1"/>
      <c r="AD57078" s="3"/>
    </row>
    <row r="57079" spans="29:30" x14ac:dyDescent="0.2">
      <c r="AC57079" s="1"/>
      <c r="AD57079" s="3"/>
    </row>
    <row r="57080" spans="29:30" x14ac:dyDescent="0.2">
      <c r="AC57080" s="1"/>
      <c r="AD57080" s="3"/>
    </row>
    <row r="57081" spans="29:30" x14ac:dyDescent="0.2">
      <c r="AC57081" s="1"/>
      <c r="AD57081" s="3"/>
    </row>
    <row r="57082" spans="29:30" x14ac:dyDescent="0.2">
      <c r="AC57082" s="1"/>
      <c r="AD57082" s="3"/>
    </row>
    <row r="57083" spans="29:30" x14ac:dyDescent="0.2">
      <c r="AC57083" s="1"/>
      <c r="AD57083" s="3"/>
    </row>
    <row r="57084" spans="29:30" x14ac:dyDescent="0.2">
      <c r="AC57084" s="1"/>
      <c r="AD57084" s="3"/>
    </row>
    <row r="57085" spans="29:30" x14ac:dyDescent="0.2">
      <c r="AC57085" s="1"/>
      <c r="AD57085" s="3"/>
    </row>
    <row r="57086" spans="29:30" x14ac:dyDescent="0.2">
      <c r="AC57086" s="1"/>
      <c r="AD57086" s="3"/>
    </row>
    <row r="57087" spans="29:30" x14ac:dyDescent="0.2">
      <c r="AC57087" s="1"/>
      <c r="AD57087" s="3"/>
    </row>
    <row r="57088" spans="29:30" x14ac:dyDescent="0.2">
      <c r="AC57088" s="1"/>
      <c r="AD57088" s="3"/>
    </row>
    <row r="57089" spans="29:30" x14ac:dyDescent="0.2">
      <c r="AC57089" s="1"/>
      <c r="AD57089" s="3"/>
    </row>
    <row r="57090" spans="29:30" x14ac:dyDescent="0.2">
      <c r="AC57090" s="1"/>
      <c r="AD57090" s="3"/>
    </row>
    <row r="57091" spans="29:30" x14ac:dyDescent="0.2">
      <c r="AC57091" s="1"/>
      <c r="AD57091" s="3"/>
    </row>
    <row r="57092" spans="29:30" x14ac:dyDescent="0.2">
      <c r="AC57092" s="1"/>
      <c r="AD57092" s="3"/>
    </row>
    <row r="57093" spans="29:30" x14ac:dyDescent="0.2">
      <c r="AC57093" s="1"/>
      <c r="AD57093" s="3"/>
    </row>
    <row r="57094" spans="29:30" x14ac:dyDescent="0.2">
      <c r="AC57094" s="1"/>
      <c r="AD57094" s="3"/>
    </row>
    <row r="57095" spans="29:30" x14ac:dyDescent="0.2">
      <c r="AC57095" s="1"/>
      <c r="AD57095" s="3"/>
    </row>
    <row r="57096" spans="29:30" x14ac:dyDescent="0.2">
      <c r="AC57096" s="1"/>
      <c r="AD57096" s="3"/>
    </row>
    <row r="57097" spans="29:30" x14ac:dyDescent="0.2">
      <c r="AC57097" s="1"/>
      <c r="AD57097" s="3"/>
    </row>
    <row r="57098" spans="29:30" x14ac:dyDescent="0.2">
      <c r="AC57098" s="1"/>
      <c r="AD57098" s="3"/>
    </row>
    <row r="57099" spans="29:30" x14ac:dyDescent="0.2">
      <c r="AC57099" s="1"/>
      <c r="AD57099" s="3"/>
    </row>
    <row r="57100" spans="29:30" x14ac:dyDescent="0.2">
      <c r="AC57100" s="1"/>
      <c r="AD57100" s="3"/>
    </row>
    <row r="57101" spans="29:30" x14ac:dyDescent="0.2">
      <c r="AC57101" s="1"/>
      <c r="AD57101" s="3"/>
    </row>
    <row r="57102" spans="29:30" x14ac:dyDescent="0.2">
      <c r="AC57102" s="1"/>
      <c r="AD57102" s="3"/>
    </row>
    <row r="57103" spans="29:30" x14ac:dyDescent="0.2">
      <c r="AC57103" s="1"/>
      <c r="AD57103" s="3"/>
    </row>
    <row r="57104" spans="29:30" x14ac:dyDescent="0.2">
      <c r="AC57104" s="1"/>
      <c r="AD57104" s="3"/>
    </row>
    <row r="57105" spans="29:30" x14ac:dyDescent="0.2">
      <c r="AC57105" s="1"/>
      <c r="AD57105" s="3"/>
    </row>
    <row r="57106" spans="29:30" x14ac:dyDescent="0.2">
      <c r="AC57106" s="1"/>
      <c r="AD57106" s="3"/>
    </row>
    <row r="57107" spans="29:30" x14ac:dyDescent="0.2">
      <c r="AC57107" s="1"/>
      <c r="AD57107" s="3"/>
    </row>
    <row r="57108" spans="29:30" x14ac:dyDescent="0.2">
      <c r="AC57108" s="1"/>
      <c r="AD57108" s="3"/>
    </row>
    <row r="57109" spans="29:30" x14ac:dyDescent="0.2">
      <c r="AC57109" s="1"/>
      <c r="AD57109" s="3"/>
    </row>
    <row r="57110" spans="29:30" x14ac:dyDescent="0.2">
      <c r="AC57110" s="1"/>
      <c r="AD57110" s="3"/>
    </row>
    <row r="57111" spans="29:30" x14ac:dyDescent="0.2">
      <c r="AC57111" s="1"/>
      <c r="AD57111" s="3"/>
    </row>
    <row r="57112" spans="29:30" x14ac:dyDescent="0.2">
      <c r="AC57112" s="1"/>
      <c r="AD57112" s="3"/>
    </row>
    <row r="57113" spans="29:30" x14ac:dyDescent="0.2">
      <c r="AC57113" s="1"/>
      <c r="AD57113" s="3"/>
    </row>
    <row r="57114" spans="29:30" x14ac:dyDescent="0.2">
      <c r="AC57114" s="1"/>
      <c r="AD57114" s="3"/>
    </row>
    <row r="57115" spans="29:30" x14ac:dyDescent="0.2">
      <c r="AC57115" s="1"/>
      <c r="AD57115" s="3"/>
    </row>
    <row r="57116" spans="29:30" x14ac:dyDescent="0.2">
      <c r="AC57116" s="1"/>
      <c r="AD57116" s="3"/>
    </row>
    <row r="57117" spans="29:30" x14ac:dyDescent="0.2">
      <c r="AC57117" s="1"/>
      <c r="AD57117" s="3"/>
    </row>
    <row r="57118" spans="29:30" x14ac:dyDescent="0.2">
      <c r="AC57118" s="1"/>
      <c r="AD57118" s="3"/>
    </row>
    <row r="57119" spans="29:30" x14ac:dyDescent="0.2">
      <c r="AC57119" s="1"/>
      <c r="AD57119" s="3"/>
    </row>
    <row r="57120" spans="29:30" x14ac:dyDescent="0.2">
      <c r="AC57120" s="1"/>
      <c r="AD57120" s="3"/>
    </row>
    <row r="57121" spans="29:30" x14ac:dyDescent="0.2">
      <c r="AC57121" s="1"/>
      <c r="AD57121" s="3"/>
    </row>
    <row r="57122" spans="29:30" x14ac:dyDescent="0.2">
      <c r="AC57122" s="1"/>
      <c r="AD57122" s="3"/>
    </row>
    <row r="57123" spans="29:30" x14ac:dyDescent="0.2">
      <c r="AC57123" s="1"/>
      <c r="AD57123" s="3"/>
    </row>
    <row r="57124" spans="29:30" x14ac:dyDescent="0.2">
      <c r="AC57124" s="1"/>
      <c r="AD57124" s="3"/>
    </row>
    <row r="57125" spans="29:30" x14ac:dyDescent="0.2">
      <c r="AC57125" s="1"/>
      <c r="AD57125" s="3"/>
    </row>
    <row r="57126" spans="29:30" x14ac:dyDescent="0.2">
      <c r="AC57126" s="1"/>
      <c r="AD57126" s="3"/>
    </row>
    <row r="57127" spans="29:30" x14ac:dyDescent="0.2">
      <c r="AC57127" s="1"/>
      <c r="AD57127" s="3"/>
    </row>
    <row r="57128" spans="29:30" x14ac:dyDescent="0.2">
      <c r="AC57128" s="1"/>
      <c r="AD57128" s="3"/>
    </row>
    <row r="57129" spans="29:30" x14ac:dyDescent="0.2">
      <c r="AC57129" s="1"/>
      <c r="AD57129" s="3"/>
    </row>
    <row r="57130" spans="29:30" x14ac:dyDescent="0.2">
      <c r="AC57130" s="1"/>
      <c r="AD57130" s="3"/>
    </row>
    <row r="57131" spans="29:30" x14ac:dyDescent="0.2">
      <c r="AC57131" s="1"/>
      <c r="AD57131" s="3"/>
    </row>
    <row r="57132" spans="29:30" x14ac:dyDescent="0.2">
      <c r="AC57132" s="1"/>
      <c r="AD57132" s="3"/>
    </row>
    <row r="57133" spans="29:30" x14ac:dyDescent="0.2">
      <c r="AC57133" s="1"/>
      <c r="AD57133" s="3"/>
    </row>
    <row r="57134" spans="29:30" x14ac:dyDescent="0.2">
      <c r="AC57134" s="1"/>
      <c r="AD57134" s="3"/>
    </row>
    <row r="57135" spans="29:30" x14ac:dyDescent="0.2">
      <c r="AC57135" s="1"/>
      <c r="AD57135" s="3"/>
    </row>
    <row r="57136" spans="29:30" x14ac:dyDescent="0.2">
      <c r="AC57136" s="1"/>
      <c r="AD57136" s="3"/>
    </row>
    <row r="57137" spans="29:30" x14ac:dyDescent="0.2">
      <c r="AC57137" s="1"/>
      <c r="AD57137" s="3"/>
    </row>
    <row r="57138" spans="29:30" x14ac:dyDescent="0.2">
      <c r="AC57138" s="1"/>
      <c r="AD57138" s="3"/>
    </row>
    <row r="57139" spans="29:30" x14ac:dyDescent="0.2">
      <c r="AC57139" s="1"/>
      <c r="AD57139" s="3"/>
    </row>
    <row r="57140" spans="29:30" x14ac:dyDescent="0.2">
      <c r="AC57140" s="1"/>
      <c r="AD57140" s="3"/>
    </row>
    <row r="57141" spans="29:30" x14ac:dyDescent="0.2">
      <c r="AC57141" s="1"/>
      <c r="AD57141" s="3"/>
    </row>
    <row r="57142" spans="29:30" x14ac:dyDescent="0.2">
      <c r="AC57142" s="1"/>
      <c r="AD57142" s="3"/>
    </row>
    <row r="57143" spans="29:30" x14ac:dyDescent="0.2">
      <c r="AC57143" s="1"/>
      <c r="AD57143" s="3"/>
    </row>
    <row r="57144" spans="29:30" x14ac:dyDescent="0.2">
      <c r="AC57144" s="1"/>
      <c r="AD57144" s="3"/>
    </row>
    <row r="57145" spans="29:30" x14ac:dyDescent="0.2">
      <c r="AC57145" s="1"/>
      <c r="AD57145" s="3"/>
    </row>
    <row r="57146" spans="29:30" x14ac:dyDescent="0.2">
      <c r="AC57146" s="1"/>
      <c r="AD57146" s="3"/>
    </row>
    <row r="57147" spans="29:30" x14ac:dyDescent="0.2">
      <c r="AC57147" s="1"/>
      <c r="AD57147" s="3"/>
    </row>
    <row r="57148" spans="29:30" x14ac:dyDescent="0.2">
      <c r="AC57148" s="1"/>
      <c r="AD57148" s="3"/>
    </row>
    <row r="57149" spans="29:30" x14ac:dyDescent="0.2">
      <c r="AC57149" s="1"/>
      <c r="AD57149" s="3"/>
    </row>
    <row r="57150" spans="29:30" x14ac:dyDescent="0.2">
      <c r="AC57150" s="1"/>
      <c r="AD57150" s="3"/>
    </row>
    <row r="57151" spans="29:30" x14ac:dyDescent="0.2">
      <c r="AC57151" s="1"/>
      <c r="AD57151" s="3"/>
    </row>
    <row r="57152" spans="29:30" x14ac:dyDescent="0.2">
      <c r="AC57152" s="1"/>
      <c r="AD57152" s="3"/>
    </row>
    <row r="57153" spans="29:30" x14ac:dyDescent="0.2">
      <c r="AC57153" s="1"/>
      <c r="AD57153" s="3"/>
    </row>
    <row r="57154" spans="29:30" x14ac:dyDescent="0.2">
      <c r="AC57154" s="1"/>
      <c r="AD57154" s="3"/>
    </row>
    <row r="57155" spans="29:30" x14ac:dyDescent="0.2">
      <c r="AC57155" s="1"/>
      <c r="AD57155" s="3"/>
    </row>
    <row r="57156" spans="29:30" x14ac:dyDescent="0.2">
      <c r="AC57156" s="1"/>
      <c r="AD57156" s="3"/>
    </row>
    <row r="57157" spans="29:30" x14ac:dyDescent="0.2">
      <c r="AC57157" s="1"/>
      <c r="AD57157" s="3"/>
    </row>
    <row r="57158" spans="29:30" x14ac:dyDescent="0.2">
      <c r="AC57158" s="1"/>
      <c r="AD57158" s="3"/>
    </row>
    <row r="57159" spans="29:30" x14ac:dyDescent="0.2">
      <c r="AC57159" s="1"/>
      <c r="AD57159" s="3"/>
    </row>
    <row r="57160" spans="29:30" x14ac:dyDescent="0.2">
      <c r="AC57160" s="1"/>
      <c r="AD57160" s="3"/>
    </row>
    <row r="57161" spans="29:30" x14ac:dyDescent="0.2">
      <c r="AC57161" s="1"/>
      <c r="AD57161" s="3"/>
    </row>
    <row r="57162" spans="29:30" x14ac:dyDescent="0.2">
      <c r="AC57162" s="1"/>
      <c r="AD57162" s="3"/>
    </row>
    <row r="57163" spans="29:30" x14ac:dyDescent="0.2">
      <c r="AC57163" s="1"/>
      <c r="AD57163" s="3"/>
    </row>
    <row r="57164" spans="29:30" x14ac:dyDescent="0.2">
      <c r="AC57164" s="1"/>
      <c r="AD57164" s="3"/>
    </row>
    <row r="57165" spans="29:30" x14ac:dyDescent="0.2">
      <c r="AC57165" s="1"/>
      <c r="AD57165" s="3"/>
    </row>
    <row r="57166" spans="29:30" x14ac:dyDescent="0.2">
      <c r="AC57166" s="1"/>
      <c r="AD57166" s="3"/>
    </row>
    <row r="57167" spans="29:30" x14ac:dyDescent="0.2">
      <c r="AC57167" s="1"/>
      <c r="AD57167" s="3"/>
    </row>
    <row r="57168" spans="29:30" x14ac:dyDescent="0.2">
      <c r="AC57168" s="1"/>
      <c r="AD57168" s="3"/>
    </row>
    <row r="57169" spans="29:30" x14ac:dyDescent="0.2">
      <c r="AC57169" s="1"/>
      <c r="AD57169" s="3"/>
    </row>
    <row r="57170" spans="29:30" x14ac:dyDescent="0.2">
      <c r="AC57170" s="1"/>
      <c r="AD57170" s="3"/>
    </row>
    <row r="57171" spans="29:30" x14ac:dyDescent="0.2">
      <c r="AC57171" s="1"/>
      <c r="AD57171" s="3"/>
    </row>
    <row r="57172" spans="29:30" x14ac:dyDescent="0.2">
      <c r="AC57172" s="1"/>
      <c r="AD57172" s="3"/>
    </row>
    <row r="57173" spans="29:30" x14ac:dyDescent="0.2">
      <c r="AC57173" s="1"/>
      <c r="AD57173" s="3"/>
    </row>
    <row r="57174" spans="29:30" x14ac:dyDescent="0.2">
      <c r="AC57174" s="1"/>
      <c r="AD57174" s="3"/>
    </row>
    <row r="57175" spans="29:30" x14ac:dyDescent="0.2">
      <c r="AC57175" s="1"/>
      <c r="AD57175" s="3"/>
    </row>
    <row r="57176" spans="29:30" x14ac:dyDescent="0.2">
      <c r="AC57176" s="1"/>
      <c r="AD57176" s="3"/>
    </row>
    <row r="57177" spans="29:30" x14ac:dyDescent="0.2">
      <c r="AC57177" s="1"/>
      <c r="AD57177" s="3"/>
    </row>
    <row r="57178" spans="29:30" x14ac:dyDescent="0.2">
      <c r="AC57178" s="1"/>
      <c r="AD57178" s="3"/>
    </row>
    <row r="57179" spans="29:30" x14ac:dyDescent="0.2">
      <c r="AC57179" s="1"/>
      <c r="AD57179" s="3"/>
    </row>
    <row r="57180" spans="29:30" x14ac:dyDescent="0.2">
      <c r="AC57180" s="1"/>
      <c r="AD57180" s="3"/>
    </row>
    <row r="57181" spans="29:30" x14ac:dyDescent="0.2">
      <c r="AC57181" s="1"/>
      <c r="AD57181" s="3"/>
    </row>
    <row r="57182" spans="29:30" x14ac:dyDescent="0.2">
      <c r="AC57182" s="1"/>
      <c r="AD57182" s="3"/>
    </row>
    <row r="57183" spans="29:30" x14ac:dyDescent="0.2">
      <c r="AC57183" s="1"/>
      <c r="AD57183" s="3"/>
    </row>
    <row r="57184" spans="29:30" x14ac:dyDescent="0.2">
      <c r="AC57184" s="1"/>
      <c r="AD57184" s="3"/>
    </row>
    <row r="57185" spans="29:30" x14ac:dyDescent="0.2">
      <c r="AC57185" s="1"/>
      <c r="AD57185" s="3"/>
    </row>
    <row r="57186" spans="29:30" x14ac:dyDescent="0.2">
      <c r="AC57186" s="1"/>
      <c r="AD57186" s="3"/>
    </row>
    <row r="57187" spans="29:30" x14ac:dyDescent="0.2">
      <c r="AC57187" s="1"/>
      <c r="AD57187" s="3"/>
    </row>
    <row r="57188" spans="29:30" x14ac:dyDescent="0.2">
      <c r="AC57188" s="1"/>
      <c r="AD57188" s="3"/>
    </row>
    <row r="57189" spans="29:30" x14ac:dyDescent="0.2">
      <c r="AC57189" s="1"/>
      <c r="AD57189" s="3"/>
    </row>
    <row r="57190" spans="29:30" x14ac:dyDescent="0.2">
      <c r="AC57190" s="1"/>
      <c r="AD57190" s="3"/>
    </row>
    <row r="57191" spans="29:30" x14ac:dyDescent="0.2">
      <c r="AC57191" s="1"/>
      <c r="AD57191" s="3"/>
    </row>
    <row r="57192" spans="29:30" x14ac:dyDescent="0.2">
      <c r="AC57192" s="1"/>
      <c r="AD57192" s="3"/>
    </row>
    <row r="57193" spans="29:30" x14ac:dyDescent="0.2">
      <c r="AC57193" s="1"/>
      <c r="AD57193" s="3"/>
    </row>
    <row r="57194" spans="29:30" x14ac:dyDescent="0.2">
      <c r="AC57194" s="1"/>
      <c r="AD57194" s="3"/>
    </row>
    <row r="57195" spans="29:30" x14ac:dyDescent="0.2">
      <c r="AC57195" s="1"/>
      <c r="AD57195" s="3"/>
    </row>
    <row r="57196" spans="29:30" x14ac:dyDescent="0.2">
      <c r="AC57196" s="1"/>
      <c r="AD57196" s="3"/>
    </row>
    <row r="57197" spans="29:30" x14ac:dyDescent="0.2">
      <c r="AC57197" s="1"/>
      <c r="AD57197" s="3"/>
    </row>
    <row r="57198" spans="29:30" x14ac:dyDescent="0.2">
      <c r="AC57198" s="1"/>
      <c r="AD57198" s="3"/>
    </row>
    <row r="57199" spans="29:30" x14ac:dyDescent="0.2">
      <c r="AC57199" s="1"/>
      <c r="AD57199" s="3"/>
    </row>
    <row r="57200" spans="29:30" x14ac:dyDescent="0.2">
      <c r="AC57200" s="1"/>
      <c r="AD57200" s="3"/>
    </row>
    <row r="57201" spans="29:30" x14ac:dyDescent="0.2">
      <c r="AC57201" s="1"/>
      <c r="AD57201" s="3"/>
    </row>
    <row r="57202" spans="29:30" x14ac:dyDescent="0.2">
      <c r="AC57202" s="1"/>
      <c r="AD57202" s="3"/>
    </row>
    <row r="57203" spans="29:30" x14ac:dyDescent="0.2">
      <c r="AC57203" s="1"/>
      <c r="AD57203" s="3"/>
    </row>
    <row r="57204" spans="29:30" x14ac:dyDescent="0.2">
      <c r="AC57204" s="1"/>
      <c r="AD57204" s="3"/>
    </row>
    <row r="57205" spans="29:30" x14ac:dyDescent="0.2">
      <c r="AC57205" s="1"/>
      <c r="AD57205" s="3"/>
    </row>
    <row r="57206" spans="29:30" x14ac:dyDescent="0.2">
      <c r="AC57206" s="1"/>
      <c r="AD57206" s="3"/>
    </row>
    <row r="57207" spans="29:30" x14ac:dyDescent="0.2">
      <c r="AC57207" s="1"/>
      <c r="AD57207" s="3"/>
    </row>
    <row r="57208" spans="29:30" x14ac:dyDescent="0.2">
      <c r="AC57208" s="1"/>
      <c r="AD57208" s="3"/>
    </row>
    <row r="57209" spans="29:30" x14ac:dyDescent="0.2">
      <c r="AC57209" s="1"/>
      <c r="AD57209" s="3"/>
    </row>
    <row r="57210" spans="29:30" x14ac:dyDescent="0.2">
      <c r="AC57210" s="1"/>
      <c r="AD57210" s="3"/>
    </row>
    <row r="57211" spans="29:30" x14ac:dyDescent="0.2">
      <c r="AC57211" s="1"/>
      <c r="AD57211" s="3"/>
    </row>
    <row r="57212" spans="29:30" x14ac:dyDescent="0.2">
      <c r="AC57212" s="1"/>
      <c r="AD57212" s="3"/>
    </row>
    <row r="57213" spans="29:30" x14ac:dyDescent="0.2">
      <c r="AC57213" s="1"/>
      <c r="AD57213" s="3"/>
    </row>
    <row r="57214" spans="29:30" x14ac:dyDescent="0.2">
      <c r="AC57214" s="1"/>
      <c r="AD57214" s="3"/>
    </row>
    <row r="57215" spans="29:30" x14ac:dyDescent="0.2">
      <c r="AC57215" s="1"/>
      <c r="AD57215" s="3"/>
    </row>
    <row r="57216" spans="29:30" x14ac:dyDescent="0.2">
      <c r="AC57216" s="1"/>
      <c r="AD57216" s="3"/>
    </row>
    <row r="57217" spans="29:30" x14ac:dyDescent="0.2">
      <c r="AC57217" s="1"/>
      <c r="AD57217" s="3"/>
    </row>
    <row r="57218" spans="29:30" x14ac:dyDescent="0.2">
      <c r="AC57218" s="1"/>
      <c r="AD57218" s="3"/>
    </row>
    <row r="57219" spans="29:30" x14ac:dyDescent="0.2">
      <c r="AC57219" s="1"/>
      <c r="AD57219" s="3"/>
    </row>
    <row r="57220" spans="29:30" x14ac:dyDescent="0.2">
      <c r="AC57220" s="1"/>
      <c r="AD57220" s="3"/>
    </row>
    <row r="57221" spans="29:30" x14ac:dyDescent="0.2">
      <c r="AC57221" s="1"/>
      <c r="AD57221" s="3"/>
    </row>
    <row r="57222" spans="29:30" x14ac:dyDescent="0.2">
      <c r="AC57222" s="1"/>
      <c r="AD57222" s="3"/>
    </row>
    <row r="57223" spans="29:30" x14ac:dyDescent="0.2">
      <c r="AC57223" s="1"/>
      <c r="AD57223" s="3"/>
    </row>
    <row r="57224" spans="29:30" x14ac:dyDescent="0.2">
      <c r="AC57224" s="1"/>
      <c r="AD57224" s="3"/>
    </row>
    <row r="57225" spans="29:30" x14ac:dyDescent="0.2">
      <c r="AC57225" s="1"/>
      <c r="AD57225" s="3"/>
    </row>
    <row r="57226" spans="29:30" x14ac:dyDescent="0.2">
      <c r="AC57226" s="1"/>
      <c r="AD57226" s="3"/>
    </row>
    <row r="57227" spans="29:30" x14ac:dyDescent="0.2">
      <c r="AC57227" s="1"/>
      <c r="AD57227" s="3"/>
    </row>
    <row r="57228" spans="29:30" x14ac:dyDescent="0.2">
      <c r="AC57228" s="1"/>
      <c r="AD57228" s="3"/>
    </row>
    <row r="57229" spans="29:30" x14ac:dyDescent="0.2">
      <c r="AC57229" s="1"/>
      <c r="AD57229" s="3"/>
    </row>
    <row r="57230" spans="29:30" x14ac:dyDescent="0.2">
      <c r="AC57230" s="1"/>
      <c r="AD57230" s="3"/>
    </row>
    <row r="57231" spans="29:30" x14ac:dyDescent="0.2">
      <c r="AC57231" s="1"/>
      <c r="AD57231" s="3"/>
    </row>
    <row r="57232" spans="29:30" x14ac:dyDescent="0.2">
      <c r="AC57232" s="1"/>
      <c r="AD57232" s="3"/>
    </row>
    <row r="57233" spans="29:30" x14ac:dyDescent="0.2">
      <c r="AC57233" s="1"/>
      <c r="AD57233" s="3"/>
    </row>
    <row r="57234" spans="29:30" x14ac:dyDescent="0.2">
      <c r="AC57234" s="1"/>
      <c r="AD57234" s="3"/>
    </row>
    <row r="57235" spans="29:30" x14ac:dyDescent="0.2">
      <c r="AC57235" s="1"/>
      <c r="AD57235" s="3"/>
    </row>
    <row r="57236" spans="29:30" x14ac:dyDescent="0.2">
      <c r="AC57236" s="1"/>
      <c r="AD57236" s="3"/>
    </row>
    <row r="57237" spans="29:30" x14ac:dyDescent="0.2">
      <c r="AC57237" s="1"/>
      <c r="AD57237" s="3"/>
    </row>
    <row r="57238" spans="29:30" x14ac:dyDescent="0.2">
      <c r="AC57238" s="1"/>
      <c r="AD57238" s="3"/>
    </row>
    <row r="57239" spans="29:30" x14ac:dyDescent="0.2">
      <c r="AC57239" s="1"/>
      <c r="AD57239" s="3"/>
    </row>
    <row r="57240" spans="29:30" x14ac:dyDescent="0.2">
      <c r="AC57240" s="1"/>
      <c r="AD57240" s="3"/>
    </row>
    <row r="57241" spans="29:30" x14ac:dyDescent="0.2">
      <c r="AC57241" s="1"/>
      <c r="AD57241" s="3"/>
    </row>
    <row r="57242" spans="29:30" x14ac:dyDescent="0.2">
      <c r="AC57242" s="1"/>
      <c r="AD57242" s="3"/>
    </row>
    <row r="57243" spans="29:30" x14ac:dyDescent="0.2">
      <c r="AC57243" s="1"/>
      <c r="AD57243" s="3"/>
    </row>
    <row r="57244" spans="29:30" x14ac:dyDescent="0.2">
      <c r="AC57244" s="1"/>
      <c r="AD57244" s="3"/>
    </row>
    <row r="57245" spans="29:30" x14ac:dyDescent="0.2">
      <c r="AC57245" s="1"/>
      <c r="AD57245" s="3"/>
    </row>
    <row r="57246" spans="29:30" x14ac:dyDescent="0.2">
      <c r="AC57246" s="1"/>
      <c r="AD57246" s="3"/>
    </row>
    <row r="57247" spans="29:30" x14ac:dyDescent="0.2">
      <c r="AC57247" s="1"/>
      <c r="AD57247" s="3"/>
    </row>
    <row r="57248" spans="29:30" x14ac:dyDescent="0.2">
      <c r="AC57248" s="1"/>
      <c r="AD57248" s="3"/>
    </row>
    <row r="57249" spans="29:30" x14ac:dyDescent="0.2">
      <c r="AC57249" s="1"/>
      <c r="AD57249" s="3"/>
    </row>
    <row r="57250" spans="29:30" x14ac:dyDescent="0.2">
      <c r="AC57250" s="1"/>
      <c r="AD57250" s="3"/>
    </row>
    <row r="57251" spans="29:30" x14ac:dyDescent="0.2">
      <c r="AC57251" s="1"/>
      <c r="AD57251" s="3"/>
    </row>
    <row r="57252" spans="29:30" x14ac:dyDescent="0.2">
      <c r="AC57252" s="1"/>
      <c r="AD57252" s="3"/>
    </row>
    <row r="57253" spans="29:30" x14ac:dyDescent="0.2">
      <c r="AC57253" s="1"/>
      <c r="AD57253" s="3"/>
    </row>
    <row r="57254" spans="29:30" x14ac:dyDescent="0.2">
      <c r="AC57254" s="1"/>
      <c r="AD57254" s="3"/>
    </row>
    <row r="57255" spans="29:30" x14ac:dyDescent="0.2">
      <c r="AC57255" s="1"/>
      <c r="AD57255" s="3"/>
    </row>
    <row r="57256" spans="29:30" x14ac:dyDescent="0.2">
      <c r="AC57256" s="1"/>
      <c r="AD57256" s="3"/>
    </row>
    <row r="57257" spans="29:30" x14ac:dyDescent="0.2">
      <c r="AC57257" s="1"/>
      <c r="AD57257" s="3"/>
    </row>
    <row r="57258" spans="29:30" x14ac:dyDescent="0.2">
      <c r="AC57258" s="1"/>
      <c r="AD57258" s="3"/>
    </row>
    <row r="57259" spans="29:30" x14ac:dyDescent="0.2">
      <c r="AC57259" s="1"/>
      <c r="AD57259" s="3"/>
    </row>
    <row r="57260" spans="29:30" x14ac:dyDescent="0.2">
      <c r="AC57260" s="1"/>
      <c r="AD57260" s="3"/>
    </row>
    <row r="57261" spans="29:30" x14ac:dyDescent="0.2">
      <c r="AC57261" s="1"/>
      <c r="AD57261" s="3"/>
    </row>
    <row r="57262" spans="29:30" x14ac:dyDescent="0.2">
      <c r="AC57262" s="1"/>
      <c r="AD57262" s="3"/>
    </row>
    <row r="57263" spans="29:30" x14ac:dyDescent="0.2">
      <c r="AC57263" s="1"/>
      <c r="AD57263" s="3"/>
    </row>
    <row r="57264" spans="29:30" x14ac:dyDescent="0.2">
      <c r="AC57264" s="1"/>
      <c r="AD57264" s="3"/>
    </row>
    <row r="57265" spans="29:30" x14ac:dyDescent="0.2">
      <c r="AC57265" s="1"/>
      <c r="AD57265" s="3"/>
    </row>
    <row r="57266" spans="29:30" x14ac:dyDescent="0.2">
      <c r="AC57266" s="1"/>
      <c r="AD57266" s="3"/>
    </row>
    <row r="57267" spans="29:30" x14ac:dyDescent="0.2">
      <c r="AC57267" s="1"/>
      <c r="AD57267" s="3"/>
    </row>
    <row r="57268" spans="29:30" x14ac:dyDescent="0.2">
      <c r="AC57268" s="1"/>
      <c r="AD57268" s="3"/>
    </row>
    <row r="57269" spans="29:30" x14ac:dyDescent="0.2">
      <c r="AC57269" s="1"/>
      <c r="AD57269" s="3"/>
    </row>
    <row r="57270" spans="29:30" x14ac:dyDescent="0.2">
      <c r="AC57270" s="1"/>
      <c r="AD57270" s="3"/>
    </row>
    <row r="57271" spans="29:30" x14ac:dyDescent="0.2">
      <c r="AC57271" s="1"/>
      <c r="AD57271" s="3"/>
    </row>
    <row r="57272" spans="29:30" x14ac:dyDescent="0.2">
      <c r="AC57272" s="1"/>
      <c r="AD57272" s="3"/>
    </row>
    <row r="57273" spans="29:30" x14ac:dyDescent="0.2">
      <c r="AC57273" s="1"/>
      <c r="AD57273" s="3"/>
    </row>
    <row r="57274" spans="29:30" x14ac:dyDescent="0.2">
      <c r="AC57274" s="1"/>
      <c r="AD57274" s="3"/>
    </row>
    <row r="57275" spans="29:30" x14ac:dyDescent="0.2">
      <c r="AC57275" s="1"/>
      <c r="AD57275" s="3"/>
    </row>
    <row r="57276" spans="29:30" x14ac:dyDescent="0.2">
      <c r="AC57276" s="1"/>
      <c r="AD57276" s="3"/>
    </row>
    <row r="57277" spans="29:30" x14ac:dyDescent="0.2">
      <c r="AC57277" s="1"/>
      <c r="AD57277" s="3"/>
    </row>
    <row r="57278" spans="29:30" x14ac:dyDescent="0.2">
      <c r="AC57278" s="1"/>
      <c r="AD57278" s="3"/>
    </row>
    <row r="57279" spans="29:30" x14ac:dyDescent="0.2">
      <c r="AC57279" s="1"/>
      <c r="AD57279" s="3"/>
    </row>
    <row r="57280" spans="29:30" x14ac:dyDescent="0.2">
      <c r="AC57280" s="1"/>
      <c r="AD57280" s="3"/>
    </row>
    <row r="57281" spans="29:30" x14ac:dyDescent="0.2">
      <c r="AC57281" s="1"/>
      <c r="AD57281" s="3"/>
    </row>
    <row r="57282" spans="29:30" x14ac:dyDescent="0.2">
      <c r="AC57282" s="1"/>
      <c r="AD57282" s="3"/>
    </row>
    <row r="57283" spans="29:30" x14ac:dyDescent="0.2">
      <c r="AC57283" s="1"/>
      <c r="AD57283" s="3"/>
    </row>
    <row r="57284" spans="29:30" x14ac:dyDescent="0.2">
      <c r="AC57284" s="1"/>
      <c r="AD57284" s="3"/>
    </row>
    <row r="57285" spans="29:30" x14ac:dyDescent="0.2">
      <c r="AC57285" s="1"/>
      <c r="AD57285" s="3"/>
    </row>
    <row r="57286" spans="29:30" x14ac:dyDescent="0.2">
      <c r="AC57286" s="1"/>
      <c r="AD57286" s="3"/>
    </row>
    <row r="57287" spans="29:30" x14ac:dyDescent="0.2">
      <c r="AC57287" s="1"/>
      <c r="AD57287" s="3"/>
    </row>
    <row r="57288" spans="29:30" x14ac:dyDescent="0.2">
      <c r="AC57288" s="1"/>
      <c r="AD57288" s="3"/>
    </row>
    <row r="57289" spans="29:30" x14ac:dyDescent="0.2">
      <c r="AC57289" s="1"/>
      <c r="AD57289" s="3"/>
    </row>
    <row r="57290" spans="29:30" x14ac:dyDescent="0.2">
      <c r="AC57290" s="1"/>
      <c r="AD57290" s="3"/>
    </row>
    <row r="57291" spans="29:30" x14ac:dyDescent="0.2">
      <c r="AC57291" s="1"/>
      <c r="AD57291" s="3"/>
    </row>
    <row r="57292" spans="29:30" x14ac:dyDescent="0.2">
      <c r="AC57292" s="1"/>
      <c r="AD57292" s="3"/>
    </row>
    <row r="57293" spans="29:30" x14ac:dyDescent="0.2">
      <c r="AC57293" s="1"/>
      <c r="AD57293" s="3"/>
    </row>
    <row r="57294" spans="29:30" x14ac:dyDescent="0.2">
      <c r="AC57294" s="1"/>
      <c r="AD57294" s="3"/>
    </row>
    <row r="57295" spans="29:30" x14ac:dyDescent="0.2">
      <c r="AC57295" s="1"/>
      <c r="AD57295" s="3"/>
    </row>
    <row r="57296" spans="29:30" x14ac:dyDescent="0.2">
      <c r="AC57296" s="1"/>
      <c r="AD57296" s="3"/>
    </row>
    <row r="57297" spans="29:30" x14ac:dyDescent="0.2">
      <c r="AC57297" s="1"/>
      <c r="AD57297" s="3"/>
    </row>
    <row r="57298" spans="29:30" x14ac:dyDescent="0.2">
      <c r="AC57298" s="1"/>
      <c r="AD57298" s="3"/>
    </row>
    <row r="57299" spans="29:30" x14ac:dyDescent="0.2">
      <c r="AC57299" s="1"/>
      <c r="AD57299" s="3"/>
    </row>
    <row r="57300" spans="29:30" x14ac:dyDescent="0.2">
      <c r="AC57300" s="1"/>
      <c r="AD57300" s="3"/>
    </row>
    <row r="57301" spans="29:30" x14ac:dyDescent="0.2">
      <c r="AC57301" s="1"/>
      <c r="AD57301" s="3"/>
    </row>
    <row r="57302" spans="29:30" x14ac:dyDescent="0.2">
      <c r="AC57302" s="1"/>
      <c r="AD57302" s="3"/>
    </row>
    <row r="57303" spans="29:30" x14ac:dyDescent="0.2">
      <c r="AC57303" s="1"/>
      <c r="AD57303" s="3"/>
    </row>
    <row r="57304" spans="29:30" x14ac:dyDescent="0.2">
      <c r="AC57304" s="1"/>
      <c r="AD57304" s="3"/>
    </row>
    <row r="57305" spans="29:30" x14ac:dyDescent="0.2">
      <c r="AC57305" s="1"/>
      <c r="AD57305" s="3"/>
    </row>
    <row r="57306" spans="29:30" x14ac:dyDescent="0.2">
      <c r="AC57306" s="1"/>
      <c r="AD57306" s="3"/>
    </row>
    <row r="57307" spans="29:30" x14ac:dyDescent="0.2">
      <c r="AC57307" s="1"/>
      <c r="AD57307" s="3"/>
    </row>
    <row r="57308" spans="29:30" x14ac:dyDescent="0.2">
      <c r="AC57308" s="1"/>
      <c r="AD57308" s="3"/>
    </row>
    <row r="57309" spans="29:30" x14ac:dyDescent="0.2">
      <c r="AC57309" s="1"/>
      <c r="AD57309" s="3"/>
    </row>
    <row r="57310" spans="29:30" x14ac:dyDescent="0.2">
      <c r="AC57310" s="1"/>
      <c r="AD57310" s="3"/>
    </row>
    <row r="57311" spans="29:30" x14ac:dyDescent="0.2">
      <c r="AC57311" s="1"/>
      <c r="AD57311" s="3"/>
    </row>
    <row r="57312" spans="29:30" x14ac:dyDescent="0.2">
      <c r="AC57312" s="1"/>
      <c r="AD57312" s="3"/>
    </row>
    <row r="57313" spans="29:30" x14ac:dyDescent="0.2">
      <c r="AC57313" s="1"/>
      <c r="AD57313" s="3"/>
    </row>
    <row r="57314" spans="29:30" x14ac:dyDescent="0.2">
      <c r="AC57314" s="1"/>
      <c r="AD57314" s="3"/>
    </row>
    <row r="57315" spans="29:30" x14ac:dyDescent="0.2">
      <c r="AC57315" s="1"/>
      <c r="AD57315" s="3"/>
    </row>
    <row r="57316" spans="29:30" x14ac:dyDescent="0.2">
      <c r="AC57316" s="1"/>
      <c r="AD57316" s="3"/>
    </row>
    <row r="57317" spans="29:30" x14ac:dyDescent="0.2">
      <c r="AC57317" s="1"/>
      <c r="AD57317" s="3"/>
    </row>
    <row r="57318" spans="29:30" x14ac:dyDescent="0.2">
      <c r="AC57318" s="1"/>
      <c r="AD57318" s="3"/>
    </row>
    <row r="57319" spans="29:30" x14ac:dyDescent="0.2">
      <c r="AC57319" s="1"/>
      <c r="AD57319" s="3"/>
    </row>
    <row r="57320" spans="29:30" x14ac:dyDescent="0.2">
      <c r="AC57320" s="1"/>
      <c r="AD57320" s="3"/>
    </row>
    <row r="57321" spans="29:30" x14ac:dyDescent="0.2">
      <c r="AC57321" s="1"/>
      <c r="AD57321" s="3"/>
    </row>
    <row r="57322" spans="29:30" x14ac:dyDescent="0.2">
      <c r="AC57322" s="1"/>
      <c r="AD57322" s="3"/>
    </row>
    <row r="57323" spans="29:30" x14ac:dyDescent="0.2">
      <c r="AC57323" s="1"/>
      <c r="AD57323" s="3"/>
    </row>
    <row r="57324" spans="29:30" x14ac:dyDescent="0.2">
      <c r="AC57324" s="1"/>
      <c r="AD57324" s="3"/>
    </row>
    <row r="57325" spans="29:30" x14ac:dyDescent="0.2">
      <c r="AC57325" s="1"/>
      <c r="AD57325" s="3"/>
    </row>
    <row r="57326" spans="29:30" x14ac:dyDescent="0.2">
      <c r="AC57326" s="1"/>
      <c r="AD57326" s="3"/>
    </row>
    <row r="57327" spans="29:30" x14ac:dyDescent="0.2">
      <c r="AC57327" s="1"/>
      <c r="AD57327" s="3"/>
    </row>
    <row r="57328" spans="29:30" x14ac:dyDescent="0.2">
      <c r="AC57328" s="1"/>
      <c r="AD57328" s="3"/>
    </row>
    <row r="57329" spans="29:30" x14ac:dyDescent="0.2">
      <c r="AC57329" s="1"/>
      <c r="AD57329" s="3"/>
    </row>
    <row r="57330" spans="29:30" x14ac:dyDescent="0.2">
      <c r="AC57330" s="1"/>
      <c r="AD57330" s="3"/>
    </row>
    <row r="57331" spans="29:30" x14ac:dyDescent="0.2">
      <c r="AC57331" s="1"/>
      <c r="AD57331" s="3"/>
    </row>
    <row r="57332" spans="29:30" x14ac:dyDescent="0.2">
      <c r="AC57332" s="1"/>
      <c r="AD57332" s="3"/>
    </row>
    <row r="57333" spans="29:30" x14ac:dyDescent="0.2">
      <c r="AC57333" s="1"/>
      <c r="AD57333" s="3"/>
    </row>
    <row r="57334" spans="29:30" x14ac:dyDescent="0.2">
      <c r="AC57334" s="1"/>
      <c r="AD57334" s="3"/>
    </row>
    <row r="57335" spans="29:30" x14ac:dyDescent="0.2">
      <c r="AC57335" s="1"/>
      <c r="AD57335" s="3"/>
    </row>
    <row r="57336" spans="29:30" x14ac:dyDescent="0.2">
      <c r="AC57336" s="1"/>
      <c r="AD57336" s="3"/>
    </row>
    <row r="57337" spans="29:30" x14ac:dyDescent="0.2">
      <c r="AC57337" s="1"/>
      <c r="AD57337" s="3"/>
    </row>
    <row r="57338" spans="29:30" x14ac:dyDescent="0.2">
      <c r="AC57338" s="1"/>
      <c r="AD57338" s="3"/>
    </row>
    <row r="57339" spans="29:30" x14ac:dyDescent="0.2">
      <c r="AC57339" s="1"/>
      <c r="AD57339" s="3"/>
    </row>
    <row r="57340" spans="29:30" x14ac:dyDescent="0.2">
      <c r="AC57340" s="1"/>
      <c r="AD57340" s="3"/>
    </row>
    <row r="57341" spans="29:30" x14ac:dyDescent="0.2">
      <c r="AC57341" s="1"/>
      <c r="AD57341" s="3"/>
    </row>
    <row r="57342" spans="29:30" x14ac:dyDescent="0.2">
      <c r="AC57342" s="1"/>
      <c r="AD57342" s="3"/>
    </row>
    <row r="57343" spans="29:30" x14ac:dyDescent="0.2">
      <c r="AC57343" s="1"/>
      <c r="AD57343" s="3"/>
    </row>
    <row r="57344" spans="29:30" x14ac:dyDescent="0.2">
      <c r="AC57344" s="1"/>
      <c r="AD57344" s="3"/>
    </row>
    <row r="57345" spans="29:30" x14ac:dyDescent="0.2">
      <c r="AC57345" s="1"/>
      <c r="AD57345" s="3"/>
    </row>
    <row r="57346" spans="29:30" x14ac:dyDescent="0.2">
      <c r="AC57346" s="1"/>
      <c r="AD57346" s="3"/>
    </row>
    <row r="57347" spans="29:30" x14ac:dyDescent="0.2">
      <c r="AC57347" s="1"/>
      <c r="AD57347" s="3"/>
    </row>
    <row r="57348" spans="29:30" x14ac:dyDescent="0.2">
      <c r="AC57348" s="1"/>
      <c r="AD57348" s="3"/>
    </row>
    <row r="57349" spans="29:30" x14ac:dyDescent="0.2">
      <c r="AC57349" s="1"/>
      <c r="AD57349" s="3"/>
    </row>
    <row r="57350" spans="29:30" x14ac:dyDescent="0.2">
      <c r="AC57350" s="1"/>
      <c r="AD57350" s="3"/>
    </row>
    <row r="57351" spans="29:30" x14ac:dyDescent="0.2">
      <c r="AC57351" s="1"/>
      <c r="AD57351" s="3"/>
    </row>
    <row r="57352" spans="29:30" x14ac:dyDescent="0.2">
      <c r="AC57352" s="1"/>
      <c r="AD57352" s="3"/>
    </row>
    <row r="57353" spans="29:30" x14ac:dyDescent="0.2">
      <c r="AC57353" s="1"/>
      <c r="AD57353" s="3"/>
    </row>
    <row r="57354" spans="29:30" x14ac:dyDescent="0.2">
      <c r="AC57354" s="1"/>
      <c r="AD57354" s="3"/>
    </row>
    <row r="57355" spans="29:30" x14ac:dyDescent="0.2">
      <c r="AC57355" s="1"/>
      <c r="AD57355" s="3"/>
    </row>
    <row r="57356" spans="29:30" x14ac:dyDescent="0.2">
      <c r="AC57356" s="1"/>
      <c r="AD57356" s="3"/>
    </row>
    <row r="57357" spans="29:30" x14ac:dyDescent="0.2">
      <c r="AC57357" s="1"/>
      <c r="AD57357" s="3"/>
    </row>
    <row r="57358" spans="29:30" x14ac:dyDescent="0.2">
      <c r="AC57358" s="1"/>
      <c r="AD57358" s="3"/>
    </row>
    <row r="57359" spans="29:30" x14ac:dyDescent="0.2">
      <c r="AC57359" s="1"/>
      <c r="AD57359" s="3"/>
    </row>
    <row r="57360" spans="29:30" x14ac:dyDescent="0.2">
      <c r="AC57360" s="1"/>
      <c r="AD57360" s="3"/>
    </row>
    <row r="57361" spans="29:30" x14ac:dyDescent="0.2">
      <c r="AC57361" s="1"/>
      <c r="AD57361" s="3"/>
    </row>
    <row r="57362" spans="29:30" x14ac:dyDescent="0.2">
      <c r="AC57362" s="1"/>
      <c r="AD57362" s="3"/>
    </row>
    <row r="57363" spans="29:30" x14ac:dyDescent="0.2">
      <c r="AC57363" s="1"/>
      <c r="AD57363" s="3"/>
    </row>
    <row r="57364" spans="29:30" x14ac:dyDescent="0.2">
      <c r="AC57364" s="1"/>
      <c r="AD57364" s="3"/>
    </row>
    <row r="57365" spans="29:30" x14ac:dyDescent="0.2">
      <c r="AC57365" s="1"/>
      <c r="AD57365" s="3"/>
    </row>
    <row r="57366" spans="29:30" x14ac:dyDescent="0.2">
      <c r="AC57366" s="1"/>
      <c r="AD57366" s="3"/>
    </row>
    <row r="57367" spans="29:30" x14ac:dyDescent="0.2">
      <c r="AC57367" s="1"/>
      <c r="AD57367" s="3"/>
    </row>
    <row r="57368" spans="29:30" x14ac:dyDescent="0.2">
      <c r="AC57368" s="1"/>
      <c r="AD57368" s="3"/>
    </row>
    <row r="57369" spans="29:30" x14ac:dyDescent="0.2">
      <c r="AC57369" s="1"/>
      <c r="AD57369" s="3"/>
    </row>
    <row r="57370" spans="29:30" x14ac:dyDescent="0.2">
      <c r="AC57370" s="1"/>
      <c r="AD57370" s="3"/>
    </row>
    <row r="57371" spans="29:30" x14ac:dyDescent="0.2">
      <c r="AC57371" s="1"/>
      <c r="AD57371" s="3"/>
    </row>
    <row r="57372" spans="29:30" x14ac:dyDescent="0.2">
      <c r="AC57372" s="1"/>
      <c r="AD57372" s="3"/>
    </row>
    <row r="57373" spans="29:30" x14ac:dyDescent="0.2">
      <c r="AC57373" s="1"/>
      <c r="AD57373" s="3"/>
    </row>
    <row r="57374" spans="29:30" x14ac:dyDescent="0.2">
      <c r="AC57374" s="1"/>
      <c r="AD57374" s="3"/>
    </row>
    <row r="57375" spans="29:30" x14ac:dyDescent="0.2">
      <c r="AC57375" s="1"/>
      <c r="AD57375" s="3"/>
    </row>
    <row r="57376" spans="29:30" x14ac:dyDescent="0.2">
      <c r="AC57376" s="1"/>
      <c r="AD57376" s="3"/>
    </row>
    <row r="57377" spans="29:30" x14ac:dyDescent="0.2">
      <c r="AC57377" s="1"/>
      <c r="AD57377" s="3"/>
    </row>
    <row r="57378" spans="29:30" x14ac:dyDescent="0.2">
      <c r="AC57378" s="1"/>
      <c r="AD57378" s="3"/>
    </row>
    <row r="57379" spans="29:30" x14ac:dyDescent="0.2">
      <c r="AC57379" s="1"/>
      <c r="AD57379" s="3"/>
    </row>
    <row r="57380" spans="29:30" x14ac:dyDescent="0.2">
      <c r="AC57380" s="1"/>
      <c r="AD57380" s="3"/>
    </row>
    <row r="57381" spans="29:30" x14ac:dyDescent="0.2">
      <c r="AC57381" s="1"/>
      <c r="AD57381" s="3"/>
    </row>
    <row r="57382" spans="29:30" x14ac:dyDescent="0.2">
      <c r="AC57382" s="1"/>
      <c r="AD57382" s="3"/>
    </row>
    <row r="57383" spans="29:30" x14ac:dyDescent="0.2">
      <c r="AC57383" s="1"/>
      <c r="AD57383" s="3"/>
    </row>
    <row r="57384" spans="29:30" x14ac:dyDescent="0.2">
      <c r="AC57384" s="1"/>
      <c r="AD57384" s="3"/>
    </row>
    <row r="57385" spans="29:30" x14ac:dyDescent="0.2">
      <c r="AC57385" s="1"/>
      <c r="AD57385" s="3"/>
    </row>
    <row r="57386" spans="29:30" x14ac:dyDescent="0.2">
      <c r="AC57386" s="1"/>
      <c r="AD57386" s="3"/>
    </row>
    <row r="57387" spans="29:30" x14ac:dyDescent="0.2">
      <c r="AC57387" s="1"/>
      <c r="AD57387" s="3"/>
    </row>
    <row r="57388" spans="29:30" x14ac:dyDescent="0.2">
      <c r="AC57388" s="1"/>
      <c r="AD57388" s="3"/>
    </row>
    <row r="57389" spans="29:30" x14ac:dyDescent="0.2">
      <c r="AC57389" s="1"/>
      <c r="AD57389" s="3"/>
    </row>
    <row r="57390" spans="29:30" x14ac:dyDescent="0.2">
      <c r="AC57390" s="1"/>
      <c r="AD57390" s="3"/>
    </row>
    <row r="57391" spans="29:30" x14ac:dyDescent="0.2">
      <c r="AC57391" s="1"/>
      <c r="AD57391" s="3"/>
    </row>
    <row r="57392" spans="29:30" x14ac:dyDescent="0.2">
      <c r="AC57392" s="1"/>
      <c r="AD57392" s="3"/>
    </row>
    <row r="57393" spans="29:30" x14ac:dyDescent="0.2">
      <c r="AC57393" s="1"/>
      <c r="AD57393" s="3"/>
    </row>
    <row r="57394" spans="29:30" x14ac:dyDescent="0.2">
      <c r="AC57394" s="1"/>
      <c r="AD57394" s="3"/>
    </row>
    <row r="57395" spans="29:30" x14ac:dyDescent="0.2">
      <c r="AC57395" s="1"/>
      <c r="AD57395" s="3"/>
    </row>
    <row r="57396" spans="29:30" x14ac:dyDescent="0.2">
      <c r="AC57396" s="1"/>
      <c r="AD57396" s="3"/>
    </row>
    <row r="57397" spans="29:30" x14ac:dyDescent="0.2">
      <c r="AC57397" s="1"/>
      <c r="AD57397" s="3"/>
    </row>
    <row r="57398" spans="29:30" x14ac:dyDescent="0.2">
      <c r="AC57398" s="1"/>
      <c r="AD57398" s="3"/>
    </row>
    <row r="57399" spans="29:30" x14ac:dyDescent="0.2">
      <c r="AC57399" s="1"/>
      <c r="AD57399" s="3"/>
    </row>
    <row r="57400" spans="29:30" x14ac:dyDescent="0.2">
      <c r="AC57400" s="1"/>
      <c r="AD57400" s="3"/>
    </row>
    <row r="57401" spans="29:30" x14ac:dyDescent="0.2">
      <c r="AC57401" s="1"/>
      <c r="AD57401" s="3"/>
    </row>
    <row r="57402" spans="29:30" x14ac:dyDescent="0.2">
      <c r="AC57402" s="1"/>
      <c r="AD57402" s="3"/>
    </row>
    <row r="57403" spans="29:30" x14ac:dyDescent="0.2">
      <c r="AC57403" s="1"/>
      <c r="AD57403" s="3"/>
    </row>
    <row r="57404" spans="29:30" x14ac:dyDescent="0.2">
      <c r="AC57404" s="1"/>
      <c r="AD57404" s="3"/>
    </row>
    <row r="57405" spans="29:30" x14ac:dyDescent="0.2">
      <c r="AC57405" s="1"/>
      <c r="AD57405" s="3"/>
    </row>
    <row r="57406" spans="29:30" x14ac:dyDescent="0.2">
      <c r="AC57406" s="1"/>
      <c r="AD57406" s="3"/>
    </row>
    <row r="57407" spans="29:30" x14ac:dyDescent="0.2">
      <c r="AC57407" s="1"/>
      <c r="AD57407" s="3"/>
    </row>
    <row r="57408" spans="29:30" x14ac:dyDescent="0.2">
      <c r="AC57408" s="1"/>
      <c r="AD57408" s="3"/>
    </row>
    <row r="57409" spans="29:30" x14ac:dyDescent="0.2">
      <c r="AC57409" s="1"/>
      <c r="AD57409" s="3"/>
    </row>
    <row r="57410" spans="29:30" x14ac:dyDescent="0.2">
      <c r="AC57410" s="1"/>
      <c r="AD57410" s="3"/>
    </row>
    <row r="57411" spans="29:30" x14ac:dyDescent="0.2">
      <c r="AC57411" s="1"/>
      <c r="AD57411" s="3"/>
    </row>
    <row r="57412" spans="29:30" x14ac:dyDescent="0.2">
      <c r="AC57412" s="1"/>
      <c r="AD57412" s="3"/>
    </row>
    <row r="57413" spans="29:30" x14ac:dyDescent="0.2">
      <c r="AC57413" s="1"/>
      <c r="AD57413" s="3"/>
    </row>
    <row r="57414" spans="29:30" x14ac:dyDescent="0.2">
      <c r="AC57414" s="1"/>
      <c r="AD57414" s="3"/>
    </row>
    <row r="57415" spans="29:30" x14ac:dyDescent="0.2">
      <c r="AC57415" s="1"/>
      <c r="AD57415" s="3"/>
    </row>
    <row r="57416" spans="29:30" x14ac:dyDescent="0.2">
      <c r="AC57416" s="1"/>
      <c r="AD57416" s="3"/>
    </row>
    <row r="57417" spans="29:30" x14ac:dyDescent="0.2">
      <c r="AC57417" s="1"/>
      <c r="AD57417" s="3"/>
    </row>
    <row r="57418" spans="29:30" x14ac:dyDescent="0.2">
      <c r="AC57418" s="1"/>
      <c r="AD57418" s="3"/>
    </row>
    <row r="57419" spans="29:30" x14ac:dyDescent="0.2">
      <c r="AC57419" s="1"/>
      <c r="AD57419" s="3"/>
    </row>
    <row r="57420" spans="29:30" x14ac:dyDescent="0.2">
      <c r="AC57420" s="1"/>
      <c r="AD57420" s="3"/>
    </row>
    <row r="57421" spans="29:30" x14ac:dyDescent="0.2">
      <c r="AC57421" s="1"/>
      <c r="AD57421" s="3"/>
    </row>
    <row r="57422" spans="29:30" x14ac:dyDescent="0.2">
      <c r="AC57422" s="1"/>
      <c r="AD57422" s="3"/>
    </row>
    <row r="57423" spans="29:30" x14ac:dyDescent="0.2">
      <c r="AC57423" s="1"/>
      <c r="AD57423" s="3"/>
    </row>
    <row r="57424" spans="29:30" x14ac:dyDescent="0.2">
      <c r="AC57424" s="1"/>
      <c r="AD57424" s="3"/>
    </row>
    <row r="57425" spans="29:30" x14ac:dyDescent="0.2">
      <c r="AC57425" s="1"/>
      <c r="AD57425" s="3"/>
    </row>
    <row r="57426" spans="29:30" x14ac:dyDescent="0.2">
      <c r="AC57426" s="1"/>
      <c r="AD57426" s="3"/>
    </row>
    <row r="57427" spans="29:30" x14ac:dyDescent="0.2">
      <c r="AC57427" s="1"/>
      <c r="AD57427" s="3"/>
    </row>
    <row r="57428" spans="29:30" x14ac:dyDescent="0.2">
      <c r="AC57428" s="1"/>
      <c r="AD57428" s="3"/>
    </row>
    <row r="57429" spans="29:30" x14ac:dyDescent="0.2">
      <c r="AC57429" s="1"/>
      <c r="AD57429" s="3"/>
    </row>
    <row r="57430" spans="29:30" x14ac:dyDescent="0.2">
      <c r="AC57430" s="1"/>
      <c r="AD57430" s="3"/>
    </row>
    <row r="57431" spans="29:30" x14ac:dyDescent="0.2">
      <c r="AC57431" s="1"/>
      <c r="AD57431" s="3"/>
    </row>
    <row r="57432" spans="29:30" x14ac:dyDescent="0.2">
      <c r="AC57432" s="1"/>
      <c r="AD57432" s="3"/>
    </row>
    <row r="57433" spans="29:30" x14ac:dyDescent="0.2">
      <c r="AC57433" s="1"/>
      <c r="AD57433" s="3"/>
    </row>
    <row r="57434" spans="29:30" x14ac:dyDescent="0.2">
      <c r="AC57434" s="1"/>
      <c r="AD57434" s="3"/>
    </row>
    <row r="57435" spans="29:30" x14ac:dyDescent="0.2">
      <c r="AC57435" s="1"/>
      <c r="AD57435" s="3"/>
    </row>
    <row r="57436" spans="29:30" x14ac:dyDescent="0.2">
      <c r="AC57436" s="1"/>
      <c r="AD57436" s="3"/>
    </row>
    <row r="57437" spans="29:30" x14ac:dyDescent="0.2">
      <c r="AC57437" s="1"/>
      <c r="AD57437" s="3"/>
    </row>
    <row r="57438" spans="29:30" x14ac:dyDescent="0.2">
      <c r="AC57438" s="1"/>
      <c r="AD57438" s="3"/>
    </row>
    <row r="57439" spans="29:30" x14ac:dyDescent="0.2">
      <c r="AC57439" s="1"/>
      <c r="AD57439" s="3"/>
    </row>
    <row r="57440" spans="29:30" x14ac:dyDescent="0.2">
      <c r="AC57440" s="1"/>
      <c r="AD57440" s="3"/>
    </row>
    <row r="57441" spans="29:30" x14ac:dyDescent="0.2">
      <c r="AC57441" s="1"/>
      <c r="AD57441" s="3"/>
    </row>
    <row r="57442" spans="29:30" x14ac:dyDescent="0.2">
      <c r="AC57442" s="1"/>
      <c r="AD57442" s="3"/>
    </row>
    <row r="57443" spans="29:30" x14ac:dyDescent="0.2">
      <c r="AC57443" s="1"/>
      <c r="AD57443" s="3"/>
    </row>
    <row r="57444" spans="29:30" x14ac:dyDescent="0.2">
      <c r="AC57444" s="1"/>
      <c r="AD57444" s="3"/>
    </row>
    <row r="57445" spans="29:30" x14ac:dyDescent="0.2">
      <c r="AC57445" s="1"/>
      <c r="AD57445" s="3"/>
    </row>
    <row r="57446" spans="29:30" x14ac:dyDescent="0.2">
      <c r="AC57446" s="1"/>
      <c r="AD57446" s="3"/>
    </row>
    <row r="57447" spans="29:30" x14ac:dyDescent="0.2">
      <c r="AC57447" s="1"/>
      <c r="AD57447" s="3"/>
    </row>
    <row r="57448" spans="29:30" x14ac:dyDescent="0.2">
      <c r="AC57448" s="1"/>
      <c r="AD57448" s="3"/>
    </row>
    <row r="57449" spans="29:30" x14ac:dyDescent="0.2">
      <c r="AC57449" s="1"/>
      <c r="AD57449" s="3"/>
    </row>
    <row r="57450" spans="29:30" x14ac:dyDescent="0.2">
      <c r="AC57450" s="1"/>
      <c r="AD57450" s="3"/>
    </row>
    <row r="57451" spans="29:30" x14ac:dyDescent="0.2">
      <c r="AC57451" s="1"/>
      <c r="AD57451" s="3"/>
    </row>
    <row r="57452" spans="29:30" x14ac:dyDescent="0.2">
      <c r="AC57452" s="1"/>
      <c r="AD57452" s="3"/>
    </row>
    <row r="57453" spans="29:30" x14ac:dyDescent="0.2">
      <c r="AC57453" s="1"/>
      <c r="AD57453" s="3"/>
    </row>
    <row r="57454" spans="29:30" x14ac:dyDescent="0.2">
      <c r="AC57454" s="1"/>
      <c r="AD57454" s="3"/>
    </row>
    <row r="57455" spans="29:30" x14ac:dyDescent="0.2">
      <c r="AC57455" s="1"/>
      <c r="AD57455" s="3"/>
    </row>
    <row r="57456" spans="29:30" x14ac:dyDescent="0.2">
      <c r="AC57456" s="1"/>
      <c r="AD57456" s="3"/>
    </row>
    <row r="57457" spans="29:30" x14ac:dyDescent="0.2">
      <c r="AC57457" s="1"/>
      <c r="AD57457" s="3"/>
    </row>
    <row r="57458" spans="29:30" x14ac:dyDescent="0.2">
      <c r="AC57458" s="1"/>
      <c r="AD57458" s="3"/>
    </row>
    <row r="57459" spans="29:30" x14ac:dyDescent="0.2">
      <c r="AC57459" s="1"/>
      <c r="AD57459" s="3"/>
    </row>
    <row r="57460" spans="29:30" x14ac:dyDescent="0.2">
      <c r="AC57460" s="1"/>
      <c r="AD57460" s="3"/>
    </row>
    <row r="57461" spans="29:30" x14ac:dyDescent="0.2">
      <c r="AC57461" s="1"/>
      <c r="AD57461" s="3"/>
    </row>
    <row r="57462" spans="29:30" x14ac:dyDescent="0.2">
      <c r="AC57462" s="1"/>
      <c r="AD57462" s="3"/>
    </row>
    <row r="57463" spans="29:30" x14ac:dyDescent="0.2">
      <c r="AC57463" s="1"/>
      <c r="AD57463" s="3"/>
    </row>
    <row r="57464" spans="29:30" x14ac:dyDescent="0.2">
      <c r="AC57464" s="1"/>
      <c r="AD57464" s="3"/>
    </row>
    <row r="57465" spans="29:30" x14ac:dyDescent="0.2">
      <c r="AC57465" s="1"/>
      <c r="AD57465" s="3"/>
    </row>
    <row r="57466" spans="29:30" x14ac:dyDescent="0.2">
      <c r="AC57466" s="1"/>
      <c r="AD57466" s="3"/>
    </row>
    <row r="57467" spans="29:30" x14ac:dyDescent="0.2">
      <c r="AC57467" s="1"/>
      <c r="AD57467" s="3"/>
    </row>
    <row r="57468" spans="29:30" x14ac:dyDescent="0.2">
      <c r="AC57468" s="1"/>
      <c r="AD57468" s="3"/>
    </row>
    <row r="57469" spans="29:30" x14ac:dyDescent="0.2">
      <c r="AC57469" s="1"/>
      <c r="AD57469" s="3"/>
    </row>
    <row r="57470" spans="29:30" x14ac:dyDescent="0.2">
      <c r="AC57470" s="1"/>
      <c r="AD57470" s="3"/>
    </row>
    <row r="57471" spans="29:30" x14ac:dyDescent="0.2">
      <c r="AC57471" s="1"/>
      <c r="AD57471" s="3"/>
    </row>
    <row r="57472" spans="29:30" x14ac:dyDescent="0.2">
      <c r="AC57472" s="1"/>
      <c r="AD57472" s="3"/>
    </row>
    <row r="57473" spans="29:30" x14ac:dyDescent="0.2">
      <c r="AC57473" s="1"/>
      <c r="AD57473" s="3"/>
    </row>
    <row r="57474" spans="29:30" x14ac:dyDescent="0.2">
      <c r="AC57474" s="1"/>
      <c r="AD57474" s="3"/>
    </row>
    <row r="57475" spans="29:30" x14ac:dyDescent="0.2">
      <c r="AC57475" s="1"/>
      <c r="AD57475" s="3"/>
    </row>
    <row r="57476" spans="29:30" x14ac:dyDescent="0.2">
      <c r="AC57476" s="1"/>
      <c r="AD57476" s="3"/>
    </row>
    <row r="57477" spans="29:30" x14ac:dyDescent="0.2">
      <c r="AC57477" s="1"/>
      <c r="AD57477" s="3"/>
    </row>
    <row r="57478" spans="29:30" x14ac:dyDescent="0.2">
      <c r="AC57478" s="1"/>
      <c r="AD57478" s="3"/>
    </row>
    <row r="57479" spans="29:30" x14ac:dyDescent="0.2">
      <c r="AC57479" s="1"/>
      <c r="AD57479" s="3"/>
    </row>
    <row r="57480" spans="29:30" x14ac:dyDescent="0.2">
      <c r="AC57480" s="1"/>
      <c r="AD57480" s="3"/>
    </row>
    <row r="57481" spans="29:30" x14ac:dyDescent="0.2">
      <c r="AC57481" s="1"/>
      <c r="AD57481" s="3"/>
    </row>
    <row r="57482" spans="29:30" x14ac:dyDescent="0.2">
      <c r="AC57482" s="1"/>
      <c r="AD57482" s="3"/>
    </row>
    <row r="57483" spans="29:30" x14ac:dyDescent="0.2">
      <c r="AC57483" s="1"/>
      <c r="AD57483" s="3"/>
    </row>
    <row r="57484" spans="29:30" x14ac:dyDescent="0.2">
      <c r="AC57484" s="1"/>
      <c r="AD57484" s="3"/>
    </row>
    <row r="57485" spans="29:30" x14ac:dyDescent="0.2">
      <c r="AC57485" s="1"/>
      <c r="AD57485" s="3"/>
    </row>
    <row r="57486" spans="29:30" x14ac:dyDescent="0.2">
      <c r="AC57486" s="1"/>
      <c r="AD57486" s="3"/>
    </row>
    <row r="57487" spans="29:30" x14ac:dyDescent="0.2">
      <c r="AC57487" s="1"/>
      <c r="AD57487" s="3"/>
    </row>
    <row r="57488" spans="29:30" x14ac:dyDescent="0.2">
      <c r="AC57488" s="1"/>
      <c r="AD57488" s="3"/>
    </row>
    <row r="57489" spans="29:30" x14ac:dyDescent="0.2">
      <c r="AC57489" s="1"/>
      <c r="AD57489" s="3"/>
    </row>
    <row r="57490" spans="29:30" x14ac:dyDescent="0.2">
      <c r="AC57490" s="1"/>
      <c r="AD57490" s="3"/>
    </row>
    <row r="57491" spans="29:30" x14ac:dyDescent="0.2">
      <c r="AC57491" s="1"/>
      <c r="AD57491" s="3"/>
    </row>
    <row r="57492" spans="29:30" x14ac:dyDescent="0.2">
      <c r="AC57492" s="1"/>
      <c r="AD57492" s="3"/>
    </row>
    <row r="57493" spans="29:30" x14ac:dyDescent="0.2">
      <c r="AC57493" s="1"/>
      <c r="AD57493" s="3"/>
    </row>
    <row r="57494" spans="29:30" x14ac:dyDescent="0.2">
      <c r="AC57494" s="1"/>
      <c r="AD57494" s="3"/>
    </row>
    <row r="57495" spans="29:30" x14ac:dyDescent="0.2">
      <c r="AC57495" s="1"/>
      <c r="AD57495" s="3"/>
    </row>
    <row r="57496" spans="29:30" x14ac:dyDescent="0.2">
      <c r="AC57496" s="1"/>
      <c r="AD57496" s="3"/>
    </row>
    <row r="57497" spans="29:30" x14ac:dyDescent="0.2">
      <c r="AC57497" s="1"/>
      <c r="AD57497" s="3"/>
    </row>
    <row r="57498" spans="29:30" x14ac:dyDescent="0.2">
      <c r="AC57498" s="1"/>
      <c r="AD57498" s="3"/>
    </row>
    <row r="57499" spans="29:30" x14ac:dyDescent="0.2">
      <c r="AC57499" s="1"/>
      <c r="AD57499" s="3"/>
    </row>
    <row r="57500" spans="29:30" x14ac:dyDescent="0.2">
      <c r="AC57500" s="1"/>
      <c r="AD57500" s="3"/>
    </row>
    <row r="57501" spans="29:30" x14ac:dyDescent="0.2">
      <c r="AC57501" s="1"/>
      <c r="AD57501" s="3"/>
    </row>
    <row r="57502" spans="29:30" x14ac:dyDescent="0.2">
      <c r="AC57502" s="1"/>
      <c r="AD57502" s="3"/>
    </row>
    <row r="57503" spans="29:30" x14ac:dyDescent="0.2">
      <c r="AC57503" s="1"/>
      <c r="AD57503" s="3"/>
    </row>
    <row r="57504" spans="29:30" x14ac:dyDescent="0.2">
      <c r="AC57504" s="1"/>
      <c r="AD57504" s="3"/>
    </row>
    <row r="57505" spans="29:30" x14ac:dyDescent="0.2">
      <c r="AC57505" s="1"/>
      <c r="AD57505" s="3"/>
    </row>
    <row r="57506" spans="29:30" x14ac:dyDescent="0.2">
      <c r="AC57506" s="1"/>
      <c r="AD57506" s="3"/>
    </row>
    <row r="57507" spans="29:30" x14ac:dyDescent="0.2">
      <c r="AC57507" s="1"/>
      <c r="AD57507" s="3"/>
    </row>
    <row r="57508" spans="29:30" x14ac:dyDescent="0.2">
      <c r="AC57508" s="1"/>
      <c r="AD57508" s="3"/>
    </row>
    <row r="57509" spans="29:30" x14ac:dyDescent="0.2">
      <c r="AC57509" s="1"/>
      <c r="AD57509" s="3"/>
    </row>
    <row r="57510" spans="29:30" x14ac:dyDescent="0.2">
      <c r="AC57510" s="1"/>
      <c r="AD57510" s="3"/>
    </row>
    <row r="57511" spans="29:30" x14ac:dyDescent="0.2">
      <c r="AC57511" s="1"/>
      <c r="AD57511" s="3"/>
    </row>
    <row r="57512" spans="29:30" x14ac:dyDescent="0.2">
      <c r="AC57512" s="1"/>
      <c r="AD57512" s="3"/>
    </row>
    <row r="57513" spans="29:30" x14ac:dyDescent="0.2">
      <c r="AC57513" s="1"/>
      <c r="AD57513" s="3"/>
    </row>
    <row r="57514" spans="29:30" x14ac:dyDescent="0.2">
      <c r="AC57514" s="1"/>
      <c r="AD57514" s="3"/>
    </row>
    <row r="57515" spans="29:30" x14ac:dyDescent="0.2">
      <c r="AC57515" s="1"/>
      <c r="AD57515" s="3"/>
    </row>
    <row r="57516" spans="29:30" x14ac:dyDescent="0.2">
      <c r="AC57516" s="1"/>
      <c r="AD57516" s="3"/>
    </row>
    <row r="57517" spans="29:30" x14ac:dyDescent="0.2">
      <c r="AC57517" s="1"/>
      <c r="AD57517" s="3"/>
    </row>
    <row r="57518" spans="29:30" x14ac:dyDescent="0.2">
      <c r="AC57518" s="1"/>
      <c r="AD57518" s="3"/>
    </row>
    <row r="57519" spans="29:30" x14ac:dyDescent="0.2">
      <c r="AC57519" s="1"/>
      <c r="AD57519" s="3"/>
    </row>
    <row r="57520" spans="29:30" x14ac:dyDescent="0.2">
      <c r="AC57520" s="1"/>
      <c r="AD57520" s="3"/>
    </row>
    <row r="57521" spans="29:30" x14ac:dyDescent="0.2">
      <c r="AC57521" s="1"/>
      <c r="AD57521" s="3"/>
    </row>
    <row r="57522" spans="29:30" x14ac:dyDescent="0.2">
      <c r="AC57522" s="1"/>
      <c r="AD57522" s="3"/>
    </row>
    <row r="57523" spans="29:30" x14ac:dyDescent="0.2">
      <c r="AC57523" s="1"/>
      <c r="AD57523" s="3"/>
    </row>
    <row r="57524" spans="29:30" x14ac:dyDescent="0.2">
      <c r="AC57524" s="1"/>
      <c r="AD57524" s="3"/>
    </row>
    <row r="57525" spans="29:30" x14ac:dyDescent="0.2">
      <c r="AC57525" s="1"/>
      <c r="AD57525" s="3"/>
    </row>
    <row r="57526" spans="29:30" x14ac:dyDescent="0.2">
      <c r="AC57526" s="1"/>
      <c r="AD57526" s="3"/>
    </row>
    <row r="57527" spans="29:30" x14ac:dyDescent="0.2">
      <c r="AC57527" s="1"/>
      <c r="AD57527" s="3"/>
    </row>
    <row r="57528" spans="29:30" x14ac:dyDescent="0.2">
      <c r="AC57528" s="1"/>
      <c r="AD57528" s="3"/>
    </row>
    <row r="57529" spans="29:30" x14ac:dyDescent="0.2">
      <c r="AC57529" s="1"/>
      <c r="AD57529" s="3"/>
    </row>
    <row r="57530" spans="29:30" x14ac:dyDescent="0.2">
      <c r="AC57530" s="1"/>
      <c r="AD57530" s="3"/>
    </row>
    <row r="57531" spans="29:30" x14ac:dyDescent="0.2">
      <c r="AC57531" s="1"/>
      <c r="AD57531" s="3"/>
    </row>
    <row r="57532" spans="29:30" x14ac:dyDescent="0.2">
      <c r="AC57532" s="1"/>
      <c r="AD57532" s="3"/>
    </row>
    <row r="57533" spans="29:30" x14ac:dyDescent="0.2">
      <c r="AC57533" s="1"/>
      <c r="AD57533" s="3"/>
    </row>
    <row r="57534" spans="29:30" x14ac:dyDescent="0.2">
      <c r="AC57534" s="1"/>
      <c r="AD57534" s="3"/>
    </row>
    <row r="57535" spans="29:30" x14ac:dyDescent="0.2">
      <c r="AC57535" s="1"/>
      <c r="AD57535" s="3"/>
    </row>
    <row r="57536" spans="29:30" x14ac:dyDescent="0.2">
      <c r="AC57536" s="1"/>
      <c r="AD57536" s="3"/>
    </row>
    <row r="57537" spans="29:30" x14ac:dyDescent="0.2">
      <c r="AC57537" s="1"/>
      <c r="AD57537" s="3"/>
    </row>
    <row r="57538" spans="29:30" x14ac:dyDescent="0.2">
      <c r="AC57538" s="1"/>
      <c r="AD57538" s="3"/>
    </row>
    <row r="57539" spans="29:30" x14ac:dyDescent="0.2">
      <c r="AC57539" s="1"/>
      <c r="AD57539" s="3"/>
    </row>
    <row r="57540" spans="29:30" x14ac:dyDescent="0.2">
      <c r="AC57540" s="1"/>
      <c r="AD57540" s="3"/>
    </row>
    <row r="57541" spans="29:30" x14ac:dyDescent="0.2">
      <c r="AC57541" s="1"/>
      <c r="AD57541" s="3"/>
    </row>
    <row r="57542" spans="29:30" x14ac:dyDescent="0.2">
      <c r="AC57542" s="1"/>
      <c r="AD57542" s="3"/>
    </row>
    <row r="57543" spans="29:30" x14ac:dyDescent="0.2">
      <c r="AC57543" s="1"/>
      <c r="AD57543" s="3"/>
    </row>
    <row r="57544" spans="29:30" x14ac:dyDescent="0.2">
      <c r="AC57544" s="1"/>
      <c r="AD57544" s="3"/>
    </row>
    <row r="57545" spans="29:30" x14ac:dyDescent="0.2">
      <c r="AC57545" s="1"/>
      <c r="AD57545" s="3"/>
    </row>
    <row r="57546" spans="29:30" x14ac:dyDescent="0.2">
      <c r="AC57546" s="1"/>
      <c r="AD57546" s="3"/>
    </row>
    <row r="57547" spans="29:30" x14ac:dyDescent="0.2">
      <c r="AC57547" s="1"/>
      <c r="AD57547" s="3"/>
    </row>
    <row r="57548" spans="29:30" x14ac:dyDescent="0.2">
      <c r="AC57548" s="1"/>
      <c r="AD57548" s="3"/>
    </row>
    <row r="57549" spans="29:30" x14ac:dyDescent="0.2">
      <c r="AC57549" s="1"/>
      <c r="AD57549" s="3"/>
    </row>
    <row r="57550" spans="29:30" x14ac:dyDescent="0.2">
      <c r="AC57550" s="1"/>
      <c r="AD57550" s="3"/>
    </row>
    <row r="57551" spans="29:30" x14ac:dyDescent="0.2">
      <c r="AC57551" s="1"/>
      <c r="AD57551" s="3"/>
    </row>
    <row r="57552" spans="29:30" x14ac:dyDescent="0.2">
      <c r="AC57552" s="1"/>
      <c r="AD57552" s="3"/>
    </row>
    <row r="57553" spans="29:30" x14ac:dyDescent="0.2">
      <c r="AC57553" s="1"/>
      <c r="AD57553" s="3"/>
    </row>
    <row r="57554" spans="29:30" x14ac:dyDescent="0.2">
      <c r="AC57554" s="1"/>
      <c r="AD57554" s="3"/>
    </row>
    <row r="57555" spans="29:30" x14ac:dyDescent="0.2">
      <c r="AC57555" s="1"/>
      <c r="AD57555" s="3"/>
    </row>
    <row r="57556" spans="29:30" x14ac:dyDescent="0.2">
      <c r="AC57556" s="1"/>
      <c r="AD57556" s="3"/>
    </row>
    <row r="57557" spans="29:30" x14ac:dyDescent="0.2">
      <c r="AC57557" s="1"/>
      <c r="AD57557" s="3"/>
    </row>
    <row r="57558" spans="29:30" x14ac:dyDescent="0.2">
      <c r="AC57558" s="1"/>
      <c r="AD57558" s="3"/>
    </row>
    <row r="57559" spans="29:30" x14ac:dyDescent="0.2">
      <c r="AC57559" s="1"/>
      <c r="AD57559" s="3"/>
    </row>
    <row r="57560" spans="29:30" x14ac:dyDescent="0.2">
      <c r="AC57560" s="1"/>
      <c r="AD57560" s="3"/>
    </row>
    <row r="57561" spans="29:30" x14ac:dyDescent="0.2">
      <c r="AC57561" s="1"/>
      <c r="AD57561" s="3"/>
    </row>
    <row r="57562" spans="29:30" x14ac:dyDescent="0.2">
      <c r="AC57562" s="1"/>
      <c r="AD57562" s="3"/>
    </row>
    <row r="57563" spans="29:30" x14ac:dyDescent="0.2">
      <c r="AC57563" s="1"/>
      <c r="AD57563" s="3"/>
    </row>
    <row r="57564" spans="29:30" x14ac:dyDescent="0.2">
      <c r="AC57564" s="1"/>
      <c r="AD57564" s="3"/>
    </row>
    <row r="57565" spans="29:30" x14ac:dyDescent="0.2">
      <c r="AC57565" s="1"/>
      <c r="AD57565" s="3"/>
    </row>
    <row r="57566" spans="29:30" x14ac:dyDescent="0.2">
      <c r="AC57566" s="1"/>
      <c r="AD57566" s="3"/>
    </row>
    <row r="57567" spans="29:30" x14ac:dyDescent="0.2">
      <c r="AC57567" s="1"/>
      <c r="AD57567" s="3"/>
    </row>
    <row r="57568" spans="29:30" x14ac:dyDescent="0.2">
      <c r="AC57568" s="1"/>
      <c r="AD57568" s="3"/>
    </row>
    <row r="57569" spans="29:30" x14ac:dyDescent="0.2">
      <c r="AC57569" s="1"/>
      <c r="AD57569" s="3"/>
    </row>
    <row r="57570" spans="29:30" x14ac:dyDescent="0.2">
      <c r="AC57570" s="1"/>
      <c r="AD57570" s="3"/>
    </row>
    <row r="57571" spans="29:30" x14ac:dyDescent="0.2">
      <c r="AC57571" s="1"/>
      <c r="AD57571" s="3"/>
    </row>
    <row r="57572" spans="29:30" x14ac:dyDescent="0.2">
      <c r="AC57572" s="1"/>
      <c r="AD57572" s="3"/>
    </row>
    <row r="57573" spans="29:30" x14ac:dyDescent="0.2">
      <c r="AC57573" s="1"/>
      <c r="AD57573" s="3"/>
    </row>
    <row r="57574" spans="29:30" x14ac:dyDescent="0.2">
      <c r="AC57574" s="1"/>
      <c r="AD57574" s="3"/>
    </row>
    <row r="57575" spans="29:30" x14ac:dyDescent="0.2">
      <c r="AC57575" s="1"/>
      <c r="AD57575" s="3"/>
    </row>
    <row r="57576" spans="29:30" x14ac:dyDescent="0.2">
      <c r="AC57576" s="1"/>
      <c r="AD57576" s="3"/>
    </row>
    <row r="57577" spans="29:30" x14ac:dyDescent="0.2">
      <c r="AC57577" s="1"/>
      <c r="AD57577" s="3"/>
    </row>
    <row r="57578" spans="29:30" x14ac:dyDescent="0.2">
      <c r="AC57578" s="1"/>
      <c r="AD57578" s="3"/>
    </row>
    <row r="57579" spans="29:30" x14ac:dyDescent="0.2">
      <c r="AC57579" s="1"/>
      <c r="AD57579" s="3"/>
    </row>
    <row r="57580" spans="29:30" x14ac:dyDescent="0.2">
      <c r="AC57580" s="1"/>
      <c r="AD57580" s="3"/>
    </row>
    <row r="57581" spans="29:30" x14ac:dyDescent="0.2">
      <c r="AC57581" s="1"/>
      <c r="AD57581" s="3"/>
    </row>
    <row r="57582" spans="29:30" x14ac:dyDescent="0.2">
      <c r="AC57582" s="1"/>
      <c r="AD57582" s="3"/>
    </row>
    <row r="57583" spans="29:30" x14ac:dyDescent="0.2">
      <c r="AC57583" s="1"/>
      <c r="AD57583" s="3"/>
    </row>
    <row r="57584" spans="29:30" x14ac:dyDescent="0.2">
      <c r="AC57584" s="1"/>
      <c r="AD57584" s="3"/>
    </row>
    <row r="57585" spans="29:30" x14ac:dyDescent="0.2">
      <c r="AC57585" s="1"/>
      <c r="AD57585" s="3"/>
    </row>
    <row r="57586" spans="29:30" x14ac:dyDescent="0.2">
      <c r="AC57586" s="1"/>
      <c r="AD57586" s="3"/>
    </row>
    <row r="57587" spans="29:30" x14ac:dyDescent="0.2">
      <c r="AC57587" s="1"/>
      <c r="AD57587" s="3"/>
    </row>
    <row r="57588" spans="29:30" x14ac:dyDescent="0.2">
      <c r="AC57588" s="1"/>
      <c r="AD57588" s="3"/>
    </row>
    <row r="57589" spans="29:30" x14ac:dyDescent="0.2">
      <c r="AC57589" s="1"/>
      <c r="AD57589" s="3"/>
    </row>
    <row r="57590" spans="29:30" x14ac:dyDescent="0.2">
      <c r="AC57590" s="1"/>
      <c r="AD57590" s="3"/>
    </row>
    <row r="57591" spans="29:30" x14ac:dyDescent="0.2">
      <c r="AC57591" s="1"/>
      <c r="AD57591" s="3"/>
    </row>
    <row r="57592" spans="29:30" x14ac:dyDescent="0.2">
      <c r="AC57592" s="1"/>
      <c r="AD57592" s="3"/>
    </row>
    <row r="57593" spans="29:30" x14ac:dyDescent="0.2">
      <c r="AC57593" s="1"/>
      <c r="AD57593" s="3"/>
    </row>
    <row r="57594" spans="29:30" x14ac:dyDescent="0.2">
      <c r="AC57594" s="1"/>
      <c r="AD57594" s="3"/>
    </row>
    <row r="57595" spans="29:30" x14ac:dyDescent="0.2">
      <c r="AC57595" s="1"/>
      <c r="AD57595" s="3"/>
    </row>
    <row r="57596" spans="29:30" x14ac:dyDescent="0.2">
      <c r="AC57596" s="1"/>
      <c r="AD57596" s="3"/>
    </row>
    <row r="57597" spans="29:30" x14ac:dyDescent="0.2">
      <c r="AC57597" s="1"/>
      <c r="AD57597" s="3"/>
    </row>
    <row r="57598" spans="29:30" x14ac:dyDescent="0.2">
      <c r="AC57598" s="1"/>
      <c r="AD57598" s="3"/>
    </row>
    <row r="57599" spans="29:30" x14ac:dyDescent="0.2">
      <c r="AC57599" s="1"/>
      <c r="AD57599" s="3"/>
    </row>
    <row r="57600" spans="29:30" x14ac:dyDescent="0.2">
      <c r="AC57600" s="1"/>
      <c r="AD57600" s="3"/>
    </row>
    <row r="57601" spans="29:30" x14ac:dyDescent="0.2">
      <c r="AC57601" s="1"/>
      <c r="AD57601" s="3"/>
    </row>
    <row r="57602" spans="29:30" x14ac:dyDescent="0.2">
      <c r="AC57602" s="1"/>
      <c r="AD57602" s="3"/>
    </row>
    <row r="57603" spans="29:30" x14ac:dyDescent="0.2">
      <c r="AC57603" s="1"/>
      <c r="AD57603" s="3"/>
    </row>
    <row r="57604" spans="29:30" x14ac:dyDescent="0.2">
      <c r="AC57604" s="1"/>
      <c r="AD57604" s="3"/>
    </row>
    <row r="57605" spans="29:30" x14ac:dyDescent="0.2">
      <c r="AC57605" s="1"/>
      <c r="AD57605" s="3"/>
    </row>
    <row r="57606" spans="29:30" x14ac:dyDescent="0.2">
      <c r="AC57606" s="1"/>
      <c r="AD57606" s="3"/>
    </row>
    <row r="57607" spans="29:30" x14ac:dyDescent="0.2">
      <c r="AC57607" s="1"/>
      <c r="AD57607" s="3"/>
    </row>
    <row r="57608" spans="29:30" x14ac:dyDescent="0.2">
      <c r="AC57608" s="1"/>
      <c r="AD57608" s="3"/>
    </row>
    <row r="57609" spans="29:30" x14ac:dyDescent="0.2">
      <c r="AC57609" s="1"/>
      <c r="AD57609" s="3"/>
    </row>
    <row r="57610" spans="29:30" x14ac:dyDescent="0.2">
      <c r="AC57610" s="1"/>
      <c r="AD57610" s="3"/>
    </row>
    <row r="57611" spans="29:30" x14ac:dyDescent="0.2">
      <c r="AC57611" s="1"/>
      <c r="AD57611" s="3"/>
    </row>
    <row r="57612" spans="29:30" x14ac:dyDescent="0.2">
      <c r="AC57612" s="1"/>
      <c r="AD57612" s="3"/>
    </row>
    <row r="57613" spans="29:30" x14ac:dyDescent="0.2">
      <c r="AC57613" s="1"/>
      <c r="AD57613" s="3"/>
    </row>
    <row r="57614" spans="29:30" x14ac:dyDescent="0.2">
      <c r="AC57614" s="1"/>
      <c r="AD57614" s="3"/>
    </row>
    <row r="57615" spans="29:30" x14ac:dyDescent="0.2">
      <c r="AC57615" s="1"/>
      <c r="AD57615" s="3"/>
    </row>
    <row r="57616" spans="29:30" x14ac:dyDescent="0.2">
      <c r="AC57616" s="1"/>
      <c r="AD57616" s="3"/>
    </row>
    <row r="57617" spans="29:30" x14ac:dyDescent="0.2">
      <c r="AC57617" s="1"/>
      <c r="AD57617" s="3"/>
    </row>
    <row r="57618" spans="29:30" x14ac:dyDescent="0.2">
      <c r="AC57618" s="1"/>
      <c r="AD57618" s="3"/>
    </row>
    <row r="57619" spans="29:30" x14ac:dyDescent="0.2">
      <c r="AC57619" s="1"/>
      <c r="AD57619" s="3"/>
    </row>
    <row r="57620" spans="29:30" x14ac:dyDescent="0.2">
      <c r="AC57620" s="1"/>
      <c r="AD57620" s="3"/>
    </row>
    <row r="57621" spans="29:30" x14ac:dyDescent="0.2">
      <c r="AC57621" s="1"/>
      <c r="AD57621" s="3"/>
    </row>
    <row r="57622" spans="29:30" x14ac:dyDescent="0.2">
      <c r="AC57622" s="1"/>
      <c r="AD57622" s="3"/>
    </row>
    <row r="57623" spans="29:30" x14ac:dyDescent="0.2">
      <c r="AC57623" s="1"/>
      <c r="AD57623" s="3"/>
    </row>
    <row r="57624" spans="29:30" x14ac:dyDescent="0.2">
      <c r="AC57624" s="1"/>
      <c r="AD57624" s="3"/>
    </row>
    <row r="57625" spans="29:30" x14ac:dyDescent="0.2">
      <c r="AC57625" s="1"/>
      <c r="AD57625" s="3"/>
    </row>
    <row r="57626" spans="29:30" x14ac:dyDescent="0.2">
      <c r="AC57626" s="1"/>
      <c r="AD57626" s="3"/>
    </row>
    <row r="57627" spans="29:30" x14ac:dyDescent="0.2">
      <c r="AC57627" s="1"/>
      <c r="AD57627" s="3"/>
    </row>
    <row r="57628" spans="29:30" x14ac:dyDescent="0.2">
      <c r="AC57628" s="1"/>
      <c r="AD57628" s="3"/>
    </row>
    <row r="57629" spans="29:30" x14ac:dyDescent="0.2">
      <c r="AC57629" s="1"/>
      <c r="AD57629" s="3"/>
    </row>
    <row r="57630" spans="29:30" x14ac:dyDescent="0.2">
      <c r="AC57630" s="1"/>
      <c r="AD57630" s="3"/>
    </row>
    <row r="57631" spans="29:30" x14ac:dyDescent="0.2">
      <c r="AC57631" s="1"/>
      <c r="AD57631" s="3"/>
    </row>
    <row r="57632" spans="29:30" x14ac:dyDescent="0.2">
      <c r="AC57632" s="1"/>
      <c r="AD57632" s="3"/>
    </row>
    <row r="57633" spans="29:30" x14ac:dyDescent="0.2">
      <c r="AC57633" s="1"/>
      <c r="AD57633" s="3"/>
    </row>
    <row r="57634" spans="29:30" x14ac:dyDescent="0.2">
      <c r="AC57634" s="1"/>
      <c r="AD57634" s="3"/>
    </row>
    <row r="57635" spans="29:30" x14ac:dyDescent="0.2">
      <c r="AC57635" s="1"/>
      <c r="AD57635" s="3"/>
    </row>
    <row r="57636" spans="29:30" x14ac:dyDescent="0.2">
      <c r="AC57636" s="1"/>
      <c r="AD57636" s="3"/>
    </row>
    <row r="57637" spans="29:30" x14ac:dyDescent="0.2">
      <c r="AC57637" s="1"/>
      <c r="AD57637" s="3"/>
    </row>
    <row r="57638" spans="29:30" x14ac:dyDescent="0.2">
      <c r="AC57638" s="1"/>
      <c r="AD57638" s="3"/>
    </row>
    <row r="57639" spans="29:30" x14ac:dyDescent="0.2">
      <c r="AC57639" s="1"/>
      <c r="AD57639" s="3"/>
    </row>
    <row r="57640" spans="29:30" x14ac:dyDescent="0.2">
      <c r="AC57640" s="1"/>
      <c r="AD57640" s="3"/>
    </row>
    <row r="57641" spans="29:30" x14ac:dyDescent="0.2">
      <c r="AC57641" s="1"/>
      <c r="AD57641" s="3"/>
    </row>
    <row r="57642" spans="29:30" x14ac:dyDescent="0.2">
      <c r="AC57642" s="1"/>
      <c r="AD57642" s="3"/>
    </row>
    <row r="57643" spans="29:30" x14ac:dyDescent="0.2">
      <c r="AC57643" s="1"/>
      <c r="AD57643" s="3"/>
    </row>
    <row r="57644" spans="29:30" x14ac:dyDescent="0.2">
      <c r="AC57644" s="1"/>
      <c r="AD57644" s="3"/>
    </row>
    <row r="57645" spans="29:30" x14ac:dyDescent="0.2">
      <c r="AC57645" s="1"/>
      <c r="AD57645" s="3"/>
    </row>
    <row r="57646" spans="29:30" x14ac:dyDescent="0.2">
      <c r="AC57646" s="1"/>
      <c r="AD57646" s="3"/>
    </row>
    <row r="57647" spans="29:30" x14ac:dyDescent="0.2">
      <c r="AC57647" s="1"/>
      <c r="AD57647" s="3"/>
    </row>
    <row r="57648" spans="29:30" x14ac:dyDescent="0.2">
      <c r="AC57648" s="1"/>
      <c r="AD57648" s="3"/>
    </row>
    <row r="57649" spans="29:30" x14ac:dyDescent="0.2">
      <c r="AC57649" s="1"/>
      <c r="AD57649" s="3"/>
    </row>
    <row r="57650" spans="29:30" x14ac:dyDescent="0.2">
      <c r="AC57650" s="1"/>
      <c r="AD57650" s="3"/>
    </row>
    <row r="57651" spans="29:30" x14ac:dyDescent="0.2">
      <c r="AC57651" s="1"/>
      <c r="AD57651" s="3"/>
    </row>
    <row r="57652" spans="29:30" x14ac:dyDescent="0.2">
      <c r="AC57652" s="1"/>
      <c r="AD57652" s="3"/>
    </row>
    <row r="57653" spans="29:30" x14ac:dyDescent="0.2">
      <c r="AC57653" s="1"/>
      <c r="AD57653" s="3"/>
    </row>
    <row r="57654" spans="29:30" x14ac:dyDescent="0.2">
      <c r="AC57654" s="1"/>
      <c r="AD57654" s="3"/>
    </row>
    <row r="57655" spans="29:30" x14ac:dyDescent="0.2">
      <c r="AC57655" s="1"/>
      <c r="AD57655" s="3"/>
    </row>
    <row r="57656" spans="29:30" x14ac:dyDescent="0.2">
      <c r="AC57656" s="1"/>
      <c r="AD57656" s="3"/>
    </row>
    <row r="57657" spans="29:30" x14ac:dyDescent="0.2">
      <c r="AC57657" s="1"/>
      <c r="AD57657" s="3"/>
    </row>
    <row r="57658" spans="29:30" x14ac:dyDescent="0.2">
      <c r="AC57658" s="1"/>
      <c r="AD57658" s="3"/>
    </row>
    <row r="57659" spans="29:30" x14ac:dyDescent="0.2">
      <c r="AC57659" s="1"/>
      <c r="AD57659" s="3"/>
    </row>
    <row r="57660" spans="29:30" x14ac:dyDescent="0.2">
      <c r="AC57660" s="1"/>
      <c r="AD57660" s="3"/>
    </row>
    <row r="57661" spans="29:30" x14ac:dyDescent="0.2">
      <c r="AC57661" s="1"/>
      <c r="AD57661" s="3"/>
    </row>
    <row r="57662" spans="29:30" x14ac:dyDescent="0.2">
      <c r="AC57662" s="1"/>
      <c r="AD57662" s="3"/>
    </row>
    <row r="57663" spans="29:30" x14ac:dyDescent="0.2">
      <c r="AC57663" s="1"/>
      <c r="AD57663" s="3"/>
    </row>
    <row r="57664" spans="29:30" x14ac:dyDescent="0.2">
      <c r="AC57664" s="1"/>
      <c r="AD57664" s="3"/>
    </row>
    <row r="57665" spans="29:30" x14ac:dyDescent="0.2">
      <c r="AC57665" s="1"/>
      <c r="AD57665" s="3"/>
    </row>
    <row r="57666" spans="29:30" x14ac:dyDescent="0.2">
      <c r="AC57666" s="1"/>
      <c r="AD57666" s="3"/>
    </row>
    <row r="57667" spans="29:30" x14ac:dyDescent="0.2">
      <c r="AC57667" s="1"/>
      <c r="AD57667" s="3"/>
    </row>
    <row r="57668" spans="29:30" x14ac:dyDescent="0.2">
      <c r="AC57668" s="1"/>
      <c r="AD57668" s="3"/>
    </row>
    <row r="57669" spans="29:30" x14ac:dyDescent="0.2">
      <c r="AC57669" s="1"/>
      <c r="AD57669" s="3"/>
    </row>
    <row r="57670" spans="29:30" x14ac:dyDescent="0.2">
      <c r="AC57670" s="1"/>
      <c r="AD57670" s="3"/>
    </row>
    <row r="57671" spans="29:30" x14ac:dyDescent="0.2">
      <c r="AC57671" s="1"/>
      <c r="AD57671" s="3"/>
    </row>
    <row r="57672" spans="29:30" x14ac:dyDescent="0.2">
      <c r="AC57672" s="1"/>
      <c r="AD57672" s="3"/>
    </row>
    <row r="57673" spans="29:30" x14ac:dyDescent="0.2">
      <c r="AC57673" s="1"/>
      <c r="AD57673" s="3"/>
    </row>
    <row r="57674" spans="29:30" x14ac:dyDescent="0.2">
      <c r="AC57674" s="1"/>
      <c r="AD57674" s="3"/>
    </row>
    <row r="57675" spans="29:30" x14ac:dyDescent="0.2">
      <c r="AC57675" s="1"/>
      <c r="AD57675" s="3"/>
    </row>
    <row r="57676" spans="29:30" x14ac:dyDescent="0.2">
      <c r="AC57676" s="1"/>
      <c r="AD57676" s="3"/>
    </row>
    <row r="57677" spans="29:30" x14ac:dyDescent="0.2">
      <c r="AC57677" s="1"/>
      <c r="AD57677" s="3"/>
    </row>
    <row r="57678" spans="29:30" x14ac:dyDescent="0.2">
      <c r="AC57678" s="1"/>
      <c r="AD57678" s="3"/>
    </row>
    <row r="57679" spans="29:30" x14ac:dyDescent="0.2">
      <c r="AC57679" s="1"/>
      <c r="AD57679" s="3"/>
    </row>
    <row r="57680" spans="29:30" x14ac:dyDescent="0.2">
      <c r="AC57680" s="1"/>
      <c r="AD57680" s="3"/>
    </row>
    <row r="57681" spans="29:30" x14ac:dyDescent="0.2">
      <c r="AC57681" s="1"/>
      <c r="AD57681" s="3"/>
    </row>
    <row r="57682" spans="29:30" x14ac:dyDescent="0.2">
      <c r="AC57682" s="1"/>
      <c r="AD57682" s="3"/>
    </row>
    <row r="57683" spans="29:30" x14ac:dyDescent="0.2">
      <c r="AC57683" s="1"/>
      <c r="AD57683" s="3"/>
    </row>
    <row r="57684" spans="29:30" x14ac:dyDescent="0.2">
      <c r="AC57684" s="1"/>
      <c r="AD57684" s="3"/>
    </row>
    <row r="57685" spans="29:30" x14ac:dyDescent="0.2">
      <c r="AC57685" s="1"/>
      <c r="AD57685" s="3"/>
    </row>
    <row r="57686" spans="29:30" x14ac:dyDescent="0.2">
      <c r="AC57686" s="1"/>
      <c r="AD57686" s="3"/>
    </row>
    <row r="57687" spans="29:30" x14ac:dyDescent="0.2">
      <c r="AC57687" s="1"/>
      <c r="AD57687" s="3"/>
    </row>
    <row r="57688" spans="29:30" x14ac:dyDescent="0.2">
      <c r="AC57688" s="1"/>
      <c r="AD57688" s="3"/>
    </row>
    <row r="57689" spans="29:30" x14ac:dyDescent="0.2">
      <c r="AC57689" s="1"/>
      <c r="AD57689" s="3"/>
    </row>
    <row r="57690" spans="29:30" x14ac:dyDescent="0.2">
      <c r="AC57690" s="1"/>
      <c r="AD57690" s="3"/>
    </row>
    <row r="57691" spans="29:30" x14ac:dyDescent="0.2">
      <c r="AC57691" s="1"/>
      <c r="AD57691" s="3"/>
    </row>
    <row r="57692" spans="29:30" x14ac:dyDescent="0.2">
      <c r="AC57692" s="1"/>
      <c r="AD57692" s="3"/>
    </row>
    <row r="57693" spans="29:30" x14ac:dyDescent="0.2">
      <c r="AC57693" s="1"/>
      <c r="AD57693" s="3"/>
    </row>
    <row r="57694" spans="29:30" x14ac:dyDescent="0.2">
      <c r="AC57694" s="1"/>
      <c r="AD57694" s="3"/>
    </row>
    <row r="57695" spans="29:30" x14ac:dyDescent="0.2">
      <c r="AC57695" s="1"/>
      <c r="AD57695" s="3"/>
    </row>
    <row r="57696" spans="29:30" x14ac:dyDescent="0.2">
      <c r="AC57696" s="1"/>
      <c r="AD57696" s="3"/>
    </row>
    <row r="57697" spans="29:30" x14ac:dyDescent="0.2">
      <c r="AC57697" s="1"/>
      <c r="AD57697" s="3"/>
    </row>
    <row r="57698" spans="29:30" x14ac:dyDescent="0.2">
      <c r="AC57698" s="1"/>
      <c r="AD57698" s="3"/>
    </row>
    <row r="57699" spans="29:30" x14ac:dyDescent="0.2">
      <c r="AC57699" s="1"/>
      <c r="AD57699" s="3"/>
    </row>
    <row r="57700" spans="29:30" x14ac:dyDescent="0.2">
      <c r="AC57700" s="1"/>
      <c r="AD57700" s="3"/>
    </row>
    <row r="57701" spans="29:30" x14ac:dyDescent="0.2">
      <c r="AC57701" s="1"/>
      <c r="AD57701" s="3"/>
    </row>
    <row r="57702" spans="29:30" x14ac:dyDescent="0.2">
      <c r="AC57702" s="1"/>
      <c r="AD57702" s="3"/>
    </row>
    <row r="57703" spans="29:30" x14ac:dyDescent="0.2">
      <c r="AC57703" s="1"/>
      <c r="AD57703" s="3"/>
    </row>
    <row r="57704" spans="29:30" x14ac:dyDescent="0.2">
      <c r="AC57704" s="1"/>
      <c r="AD57704" s="3"/>
    </row>
    <row r="57705" spans="29:30" x14ac:dyDescent="0.2">
      <c r="AC57705" s="1"/>
      <c r="AD57705" s="3"/>
    </row>
    <row r="57706" spans="29:30" x14ac:dyDescent="0.2">
      <c r="AC57706" s="1"/>
      <c r="AD57706" s="3"/>
    </row>
    <row r="57707" spans="29:30" x14ac:dyDescent="0.2">
      <c r="AC57707" s="1"/>
      <c r="AD57707" s="3"/>
    </row>
    <row r="57708" spans="29:30" x14ac:dyDescent="0.2">
      <c r="AC57708" s="1"/>
      <c r="AD57708" s="3"/>
    </row>
    <row r="57709" spans="29:30" x14ac:dyDescent="0.2">
      <c r="AC57709" s="1"/>
      <c r="AD57709" s="3"/>
    </row>
    <row r="57710" spans="29:30" x14ac:dyDescent="0.2">
      <c r="AC57710" s="1"/>
      <c r="AD57710" s="3"/>
    </row>
    <row r="57711" spans="29:30" x14ac:dyDescent="0.2">
      <c r="AC57711" s="1"/>
      <c r="AD57711" s="3"/>
    </row>
    <row r="57712" spans="29:30" x14ac:dyDescent="0.2">
      <c r="AC57712" s="1"/>
      <c r="AD57712" s="3"/>
    </row>
    <row r="57713" spans="29:30" x14ac:dyDescent="0.2">
      <c r="AC57713" s="1"/>
      <c r="AD57713" s="3"/>
    </row>
    <row r="57714" spans="29:30" x14ac:dyDescent="0.2">
      <c r="AC57714" s="1"/>
      <c r="AD57714" s="3"/>
    </row>
    <row r="57715" spans="29:30" x14ac:dyDescent="0.2">
      <c r="AC57715" s="1"/>
      <c r="AD57715" s="3"/>
    </row>
    <row r="57716" spans="29:30" x14ac:dyDescent="0.2">
      <c r="AC57716" s="1"/>
      <c r="AD57716" s="3"/>
    </row>
    <row r="57717" spans="29:30" x14ac:dyDescent="0.2">
      <c r="AC57717" s="1"/>
      <c r="AD57717" s="3"/>
    </row>
    <row r="57718" spans="29:30" x14ac:dyDescent="0.2">
      <c r="AC57718" s="1"/>
      <c r="AD57718" s="3"/>
    </row>
    <row r="57719" spans="29:30" x14ac:dyDescent="0.2">
      <c r="AC57719" s="1"/>
      <c r="AD57719" s="3"/>
    </row>
    <row r="57720" spans="29:30" x14ac:dyDescent="0.2">
      <c r="AC57720" s="1"/>
      <c r="AD57720" s="3"/>
    </row>
    <row r="57721" spans="29:30" x14ac:dyDescent="0.2">
      <c r="AC57721" s="1"/>
      <c r="AD57721" s="3"/>
    </row>
    <row r="57722" spans="29:30" x14ac:dyDescent="0.2">
      <c r="AC57722" s="1"/>
      <c r="AD57722" s="3"/>
    </row>
    <row r="57723" spans="29:30" x14ac:dyDescent="0.2">
      <c r="AC57723" s="1"/>
      <c r="AD57723" s="3"/>
    </row>
    <row r="57724" spans="29:30" x14ac:dyDescent="0.2">
      <c r="AC57724" s="1"/>
      <c r="AD57724" s="3"/>
    </row>
    <row r="57725" spans="29:30" x14ac:dyDescent="0.2">
      <c r="AC57725" s="1"/>
      <c r="AD57725" s="3"/>
    </row>
    <row r="57726" spans="29:30" x14ac:dyDescent="0.2">
      <c r="AC57726" s="1"/>
      <c r="AD57726" s="3"/>
    </row>
    <row r="57727" spans="29:30" x14ac:dyDescent="0.2">
      <c r="AC57727" s="1"/>
      <c r="AD57727" s="3"/>
    </row>
    <row r="57728" spans="29:30" x14ac:dyDescent="0.2">
      <c r="AC57728" s="1"/>
      <c r="AD57728" s="3"/>
    </row>
    <row r="57729" spans="29:30" x14ac:dyDescent="0.2">
      <c r="AC57729" s="1"/>
      <c r="AD57729" s="3"/>
    </row>
    <row r="57730" spans="29:30" x14ac:dyDescent="0.2">
      <c r="AC57730" s="1"/>
      <c r="AD57730" s="3"/>
    </row>
    <row r="57731" spans="29:30" x14ac:dyDescent="0.2">
      <c r="AC57731" s="1"/>
      <c r="AD57731" s="3"/>
    </row>
    <row r="57732" spans="29:30" x14ac:dyDescent="0.2">
      <c r="AC57732" s="1"/>
      <c r="AD57732" s="3"/>
    </row>
    <row r="57733" spans="29:30" x14ac:dyDescent="0.2">
      <c r="AC57733" s="1"/>
      <c r="AD57733" s="3"/>
    </row>
    <row r="57734" spans="29:30" x14ac:dyDescent="0.2">
      <c r="AC57734" s="1"/>
      <c r="AD57734" s="3"/>
    </row>
    <row r="57735" spans="29:30" x14ac:dyDescent="0.2">
      <c r="AC57735" s="1"/>
      <c r="AD57735" s="3"/>
    </row>
    <row r="57736" spans="29:30" x14ac:dyDescent="0.2">
      <c r="AC57736" s="1"/>
      <c r="AD57736" s="3"/>
    </row>
    <row r="57737" spans="29:30" x14ac:dyDescent="0.2">
      <c r="AC57737" s="1"/>
      <c r="AD57737" s="3"/>
    </row>
    <row r="57738" spans="29:30" x14ac:dyDescent="0.2">
      <c r="AC57738" s="1"/>
      <c r="AD57738" s="3"/>
    </row>
    <row r="57739" spans="29:30" x14ac:dyDescent="0.2">
      <c r="AC57739" s="1"/>
      <c r="AD57739" s="3"/>
    </row>
    <row r="57740" spans="29:30" x14ac:dyDescent="0.2">
      <c r="AC57740" s="1"/>
      <c r="AD57740" s="3"/>
    </row>
    <row r="57741" spans="29:30" x14ac:dyDescent="0.2">
      <c r="AC57741" s="1"/>
      <c r="AD57741" s="3"/>
    </row>
    <row r="57742" spans="29:30" x14ac:dyDescent="0.2">
      <c r="AC57742" s="1"/>
      <c r="AD57742" s="3"/>
    </row>
    <row r="57743" spans="29:30" x14ac:dyDescent="0.2">
      <c r="AC57743" s="1"/>
      <c r="AD57743" s="3"/>
    </row>
    <row r="57744" spans="29:30" x14ac:dyDescent="0.2">
      <c r="AC57744" s="1"/>
      <c r="AD57744" s="3"/>
    </row>
    <row r="57745" spans="29:30" x14ac:dyDescent="0.2">
      <c r="AC57745" s="1"/>
      <c r="AD57745" s="3"/>
    </row>
    <row r="57746" spans="29:30" x14ac:dyDescent="0.2">
      <c r="AC57746" s="1"/>
      <c r="AD57746" s="3"/>
    </row>
    <row r="57747" spans="29:30" x14ac:dyDescent="0.2">
      <c r="AC57747" s="1"/>
      <c r="AD57747" s="3"/>
    </row>
    <row r="57748" spans="29:30" x14ac:dyDescent="0.2">
      <c r="AC57748" s="1"/>
      <c r="AD57748" s="3"/>
    </row>
    <row r="57749" spans="29:30" x14ac:dyDescent="0.2">
      <c r="AC57749" s="1"/>
      <c r="AD57749" s="3"/>
    </row>
    <row r="57750" spans="29:30" x14ac:dyDescent="0.2">
      <c r="AC57750" s="1"/>
      <c r="AD57750" s="3"/>
    </row>
    <row r="57751" spans="29:30" x14ac:dyDescent="0.2">
      <c r="AC57751" s="1"/>
      <c r="AD57751" s="3"/>
    </row>
    <row r="57752" spans="29:30" x14ac:dyDescent="0.2">
      <c r="AC57752" s="1"/>
      <c r="AD57752" s="3"/>
    </row>
    <row r="57753" spans="29:30" x14ac:dyDescent="0.2">
      <c r="AC57753" s="1"/>
      <c r="AD57753" s="3"/>
    </row>
    <row r="57754" spans="29:30" x14ac:dyDescent="0.2">
      <c r="AC57754" s="1"/>
      <c r="AD57754" s="3"/>
    </row>
    <row r="57755" spans="29:30" x14ac:dyDescent="0.2">
      <c r="AC57755" s="1"/>
      <c r="AD57755" s="3"/>
    </row>
    <row r="57756" spans="29:30" x14ac:dyDescent="0.2">
      <c r="AC57756" s="1"/>
      <c r="AD57756" s="3"/>
    </row>
    <row r="57757" spans="29:30" x14ac:dyDescent="0.2">
      <c r="AC57757" s="1"/>
      <c r="AD57757" s="3"/>
    </row>
    <row r="57758" spans="29:30" x14ac:dyDescent="0.2">
      <c r="AC57758" s="1"/>
      <c r="AD57758" s="3"/>
    </row>
    <row r="57759" spans="29:30" x14ac:dyDescent="0.2">
      <c r="AC57759" s="1"/>
      <c r="AD57759" s="3"/>
    </row>
    <row r="57760" spans="29:30" x14ac:dyDescent="0.2">
      <c r="AC57760" s="1"/>
      <c r="AD57760" s="3"/>
    </row>
    <row r="57761" spans="29:30" x14ac:dyDescent="0.2">
      <c r="AC57761" s="1"/>
      <c r="AD57761" s="3"/>
    </row>
    <row r="57762" spans="29:30" x14ac:dyDescent="0.2">
      <c r="AC57762" s="1"/>
      <c r="AD57762" s="3"/>
    </row>
    <row r="57763" spans="29:30" x14ac:dyDescent="0.2">
      <c r="AC57763" s="1"/>
      <c r="AD57763" s="3"/>
    </row>
    <row r="57764" spans="29:30" x14ac:dyDescent="0.2">
      <c r="AC57764" s="1"/>
      <c r="AD57764" s="3"/>
    </row>
    <row r="57765" spans="29:30" x14ac:dyDescent="0.2">
      <c r="AC57765" s="1"/>
      <c r="AD57765" s="3"/>
    </row>
    <row r="57766" spans="29:30" x14ac:dyDescent="0.2">
      <c r="AC57766" s="1"/>
      <c r="AD57766" s="3"/>
    </row>
    <row r="57767" spans="29:30" x14ac:dyDescent="0.2">
      <c r="AC57767" s="1"/>
      <c r="AD57767" s="3"/>
    </row>
    <row r="57768" spans="29:30" x14ac:dyDescent="0.2">
      <c r="AC57768" s="1"/>
      <c r="AD57768" s="3"/>
    </row>
    <row r="57769" spans="29:30" x14ac:dyDescent="0.2">
      <c r="AC57769" s="1"/>
      <c r="AD57769" s="3"/>
    </row>
    <row r="57770" spans="29:30" x14ac:dyDescent="0.2">
      <c r="AC57770" s="1"/>
      <c r="AD57770" s="3"/>
    </row>
    <row r="57771" spans="29:30" x14ac:dyDescent="0.2">
      <c r="AC57771" s="1"/>
      <c r="AD57771" s="3"/>
    </row>
    <row r="57772" spans="29:30" x14ac:dyDescent="0.2">
      <c r="AC57772" s="1"/>
      <c r="AD57772" s="3"/>
    </row>
    <row r="57773" spans="29:30" x14ac:dyDescent="0.2">
      <c r="AC57773" s="1"/>
      <c r="AD57773" s="3"/>
    </row>
    <row r="57774" spans="29:30" x14ac:dyDescent="0.2">
      <c r="AC57774" s="1"/>
      <c r="AD57774" s="3"/>
    </row>
    <row r="57775" spans="29:30" x14ac:dyDescent="0.2">
      <c r="AC57775" s="1"/>
      <c r="AD57775" s="3"/>
    </row>
    <row r="57776" spans="29:30" x14ac:dyDescent="0.2">
      <c r="AC57776" s="1"/>
      <c r="AD57776" s="3"/>
    </row>
    <row r="57777" spans="29:30" x14ac:dyDescent="0.2">
      <c r="AC57777" s="1"/>
      <c r="AD57777" s="3"/>
    </row>
    <row r="57778" spans="29:30" x14ac:dyDescent="0.2">
      <c r="AC57778" s="1"/>
      <c r="AD57778" s="3"/>
    </row>
    <row r="57779" spans="29:30" x14ac:dyDescent="0.2">
      <c r="AC57779" s="1"/>
      <c r="AD57779" s="3"/>
    </row>
    <row r="57780" spans="29:30" x14ac:dyDescent="0.2">
      <c r="AC57780" s="1"/>
      <c r="AD57780" s="3"/>
    </row>
    <row r="57781" spans="29:30" x14ac:dyDescent="0.2">
      <c r="AC57781" s="1"/>
      <c r="AD57781" s="3"/>
    </row>
    <row r="57782" spans="29:30" x14ac:dyDescent="0.2">
      <c r="AC57782" s="1"/>
      <c r="AD57782" s="3"/>
    </row>
    <row r="57783" spans="29:30" x14ac:dyDescent="0.2">
      <c r="AC57783" s="1"/>
      <c r="AD57783" s="3"/>
    </row>
    <row r="57784" spans="29:30" x14ac:dyDescent="0.2">
      <c r="AC57784" s="1"/>
      <c r="AD57784" s="3"/>
    </row>
    <row r="57785" spans="29:30" x14ac:dyDescent="0.2">
      <c r="AC57785" s="1"/>
      <c r="AD57785" s="3"/>
    </row>
    <row r="57786" spans="29:30" x14ac:dyDescent="0.2">
      <c r="AC57786" s="1"/>
      <c r="AD57786" s="3"/>
    </row>
    <row r="57787" spans="29:30" x14ac:dyDescent="0.2">
      <c r="AC57787" s="1"/>
      <c r="AD57787" s="3"/>
    </row>
    <row r="57788" spans="29:30" x14ac:dyDescent="0.2">
      <c r="AC57788" s="1"/>
      <c r="AD57788" s="3"/>
    </row>
    <row r="57789" spans="29:30" x14ac:dyDescent="0.2">
      <c r="AC57789" s="1"/>
      <c r="AD57789" s="3"/>
    </row>
    <row r="57790" spans="29:30" x14ac:dyDescent="0.2">
      <c r="AC57790" s="1"/>
      <c r="AD57790" s="3"/>
    </row>
    <row r="57791" spans="29:30" x14ac:dyDescent="0.2">
      <c r="AC57791" s="1"/>
      <c r="AD57791" s="3"/>
    </row>
    <row r="57792" spans="29:30" x14ac:dyDescent="0.2">
      <c r="AC57792" s="1"/>
      <c r="AD57792" s="3"/>
    </row>
    <row r="57793" spans="29:30" x14ac:dyDescent="0.2">
      <c r="AC57793" s="1"/>
      <c r="AD57793" s="3"/>
    </row>
    <row r="57794" spans="29:30" x14ac:dyDescent="0.2">
      <c r="AC57794" s="1"/>
      <c r="AD57794" s="3"/>
    </row>
    <row r="57795" spans="29:30" x14ac:dyDescent="0.2">
      <c r="AC57795" s="1"/>
      <c r="AD57795" s="3"/>
    </row>
    <row r="57796" spans="29:30" x14ac:dyDescent="0.2">
      <c r="AC57796" s="1"/>
      <c r="AD57796" s="3"/>
    </row>
    <row r="57797" spans="29:30" x14ac:dyDescent="0.2">
      <c r="AC57797" s="1"/>
      <c r="AD57797" s="3"/>
    </row>
    <row r="57798" spans="29:30" x14ac:dyDescent="0.2">
      <c r="AC57798" s="1"/>
      <c r="AD57798" s="3"/>
    </row>
    <row r="57799" spans="29:30" x14ac:dyDescent="0.2">
      <c r="AC57799" s="1"/>
      <c r="AD57799" s="3"/>
    </row>
    <row r="57800" spans="29:30" x14ac:dyDescent="0.2">
      <c r="AC57800" s="1"/>
      <c r="AD57800" s="3"/>
    </row>
    <row r="57801" spans="29:30" x14ac:dyDescent="0.2">
      <c r="AC57801" s="1"/>
      <c r="AD57801" s="3"/>
    </row>
    <row r="57802" spans="29:30" x14ac:dyDescent="0.2">
      <c r="AC57802" s="1"/>
      <c r="AD57802" s="3"/>
    </row>
    <row r="57803" spans="29:30" x14ac:dyDescent="0.2">
      <c r="AC57803" s="1"/>
      <c r="AD57803" s="3"/>
    </row>
    <row r="57804" spans="29:30" x14ac:dyDescent="0.2">
      <c r="AC57804" s="1"/>
      <c r="AD57804" s="3"/>
    </row>
    <row r="57805" spans="29:30" x14ac:dyDescent="0.2">
      <c r="AC57805" s="1"/>
      <c r="AD57805" s="3"/>
    </row>
    <row r="57806" spans="29:30" x14ac:dyDescent="0.2">
      <c r="AC57806" s="1"/>
      <c r="AD57806" s="3"/>
    </row>
    <row r="57807" spans="29:30" x14ac:dyDescent="0.2">
      <c r="AC57807" s="1"/>
      <c r="AD57807" s="3"/>
    </row>
    <row r="57808" spans="29:30" x14ac:dyDescent="0.2">
      <c r="AC57808" s="1"/>
      <c r="AD57808" s="3"/>
    </row>
    <row r="57809" spans="29:30" x14ac:dyDescent="0.2">
      <c r="AC57809" s="1"/>
      <c r="AD57809" s="3"/>
    </row>
    <row r="57810" spans="29:30" x14ac:dyDescent="0.2">
      <c r="AC57810" s="1"/>
      <c r="AD57810" s="3"/>
    </row>
    <row r="57811" spans="29:30" x14ac:dyDescent="0.2">
      <c r="AC57811" s="1"/>
      <c r="AD57811" s="3"/>
    </row>
    <row r="57812" spans="29:30" x14ac:dyDescent="0.2">
      <c r="AC57812" s="1"/>
      <c r="AD57812" s="3"/>
    </row>
    <row r="57813" spans="29:30" x14ac:dyDescent="0.2">
      <c r="AC57813" s="1"/>
      <c r="AD57813" s="3"/>
    </row>
    <row r="57814" spans="29:30" x14ac:dyDescent="0.2">
      <c r="AC57814" s="1"/>
      <c r="AD57814" s="3"/>
    </row>
    <row r="57815" spans="29:30" x14ac:dyDescent="0.2">
      <c r="AC57815" s="1"/>
      <c r="AD57815" s="3"/>
    </row>
    <row r="57816" spans="29:30" x14ac:dyDescent="0.2">
      <c r="AC57816" s="1"/>
      <c r="AD57816" s="3"/>
    </row>
    <row r="57817" spans="29:30" x14ac:dyDescent="0.2">
      <c r="AC57817" s="1"/>
      <c r="AD57817" s="3"/>
    </row>
    <row r="57818" spans="29:30" x14ac:dyDescent="0.2">
      <c r="AC57818" s="1"/>
      <c r="AD57818" s="3"/>
    </row>
    <row r="57819" spans="29:30" x14ac:dyDescent="0.2">
      <c r="AC57819" s="1"/>
      <c r="AD57819" s="3"/>
    </row>
    <row r="57820" spans="29:30" x14ac:dyDescent="0.2">
      <c r="AC57820" s="1"/>
      <c r="AD57820" s="3"/>
    </row>
    <row r="57821" spans="29:30" x14ac:dyDescent="0.2">
      <c r="AC57821" s="1"/>
      <c r="AD57821" s="3"/>
    </row>
    <row r="57822" spans="29:30" x14ac:dyDescent="0.2">
      <c r="AC57822" s="1"/>
      <c r="AD57822" s="3"/>
    </row>
    <row r="57823" spans="29:30" x14ac:dyDescent="0.2">
      <c r="AC57823" s="1"/>
      <c r="AD57823" s="3"/>
    </row>
    <row r="57824" spans="29:30" x14ac:dyDescent="0.2">
      <c r="AC57824" s="1"/>
      <c r="AD57824" s="3"/>
    </row>
    <row r="57825" spans="29:30" x14ac:dyDescent="0.2">
      <c r="AC57825" s="1"/>
      <c r="AD57825" s="3"/>
    </row>
    <row r="57826" spans="29:30" x14ac:dyDescent="0.2">
      <c r="AC57826" s="1"/>
      <c r="AD57826" s="3"/>
    </row>
    <row r="57827" spans="29:30" x14ac:dyDescent="0.2">
      <c r="AC57827" s="1"/>
      <c r="AD57827" s="3"/>
    </row>
    <row r="57828" spans="29:30" x14ac:dyDescent="0.2">
      <c r="AC57828" s="1"/>
      <c r="AD57828" s="3"/>
    </row>
    <row r="57829" spans="29:30" x14ac:dyDescent="0.2">
      <c r="AC57829" s="1"/>
      <c r="AD57829" s="3"/>
    </row>
    <row r="57830" spans="29:30" x14ac:dyDescent="0.2">
      <c r="AC57830" s="1"/>
      <c r="AD57830" s="3"/>
    </row>
    <row r="57831" spans="29:30" x14ac:dyDescent="0.2">
      <c r="AC57831" s="1"/>
      <c r="AD57831" s="3"/>
    </row>
    <row r="57832" spans="29:30" x14ac:dyDescent="0.2">
      <c r="AC57832" s="1"/>
      <c r="AD57832" s="3"/>
    </row>
    <row r="57833" spans="29:30" x14ac:dyDescent="0.2">
      <c r="AC57833" s="1"/>
      <c r="AD57833" s="3"/>
    </row>
    <row r="57834" spans="29:30" x14ac:dyDescent="0.2">
      <c r="AC57834" s="1"/>
      <c r="AD57834" s="3"/>
    </row>
    <row r="57835" spans="29:30" x14ac:dyDescent="0.2">
      <c r="AC57835" s="1"/>
      <c r="AD57835" s="3"/>
    </row>
    <row r="57836" spans="29:30" x14ac:dyDescent="0.2">
      <c r="AC57836" s="1"/>
      <c r="AD57836" s="3"/>
    </row>
    <row r="57837" spans="29:30" x14ac:dyDescent="0.2">
      <c r="AC57837" s="1"/>
      <c r="AD57837" s="3"/>
    </row>
    <row r="57838" spans="29:30" x14ac:dyDescent="0.2">
      <c r="AC57838" s="1"/>
      <c r="AD57838" s="3"/>
    </row>
    <row r="57839" spans="29:30" x14ac:dyDescent="0.2">
      <c r="AC57839" s="1"/>
      <c r="AD57839" s="3"/>
    </row>
    <row r="57840" spans="29:30" x14ac:dyDescent="0.2">
      <c r="AC57840" s="1"/>
      <c r="AD57840" s="3"/>
    </row>
    <row r="57841" spans="29:30" x14ac:dyDescent="0.2">
      <c r="AC57841" s="1"/>
      <c r="AD57841" s="3"/>
    </row>
    <row r="57842" spans="29:30" x14ac:dyDescent="0.2">
      <c r="AC57842" s="1"/>
      <c r="AD57842" s="3"/>
    </row>
    <row r="57843" spans="29:30" x14ac:dyDescent="0.2">
      <c r="AC57843" s="1"/>
      <c r="AD57843" s="3"/>
    </row>
    <row r="57844" spans="29:30" x14ac:dyDescent="0.2">
      <c r="AC57844" s="1"/>
      <c r="AD57844" s="3"/>
    </row>
    <row r="57845" spans="29:30" x14ac:dyDescent="0.2">
      <c r="AC57845" s="1"/>
      <c r="AD57845" s="3"/>
    </row>
    <row r="57846" spans="29:30" x14ac:dyDescent="0.2">
      <c r="AC57846" s="1"/>
      <c r="AD57846" s="3"/>
    </row>
    <row r="57847" spans="29:30" x14ac:dyDescent="0.2">
      <c r="AC57847" s="1"/>
      <c r="AD57847" s="3"/>
    </row>
    <row r="57848" spans="29:30" x14ac:dyDescent="0.2">
      <c r="AC57848" s="1"/>
      <c r="AD57848" s="3"/>
    </row>
    <row r="57849" spans="29:30" x14ac:dyDescent="0.2">
      <c r="AC57849" s="1"/>
      <c r="AD57849" s="3"/>
    </row>
    <row r="57850" spans="29:30" x14ac:dyDescent="0.2">
      <c r="AC57850" s="1"/>
      <c r="AD57850" s="3"/>
    </row>
    <row r="57851" spans="29:30" x14ac:dyDescent="0.2">
      <c r="AC57851" s="1"/>
      <c r="AD57851" s="3"/>
    </row>
    <row r="57852" spans="29:30" x14ac:dyDescent="0.2">
      <c r="AC57852" s="1"/>
      <c r="AD57852" s="3"/>
    </row>
    <row r="57853" spans="29:30" x14ac:dyDescent="0.2">
      <c r="AC57853" s="1"/>
      <c r="AD57853" s="3"/>
    </row>
    <row r="57854" spans="29:30" x14ac:dyDescent="0.2">
      <c r="AC57854" s="1"/>
      <c r="AD57854" s="3"/>
    </row>
    <row r="57855" spans="29:30" x14ac:dyDescent="0.2">
      <c r="AC57855" s="1"/>
      <c r="AD57855" s="3"/>
    </row>
    <row r="57856" spans="29:30" x14ac:dyDescent="0.2">
      <c r="AC57856" s="1"/>
      <c r="AD57856" s="3"/>
    </row>
    <row r="57857" spans="29:30" x14ac:dyDescent="0.2">
      <c r="AC57857" s="1"/>
      <c r="AD57857" s="3"/>
    </row>
    <row r="57858" spans="29:30" x14ac:dyDescent="0.2">
      <c r="AC57858" s="1"/>
      <c r="AD57858" s="3"/>
    </row>
    <row r="57859" spans="29:30" x14ac:dyDescent="0.2">
      <c r="AC57859" s="1"/>
      <c r="AD57859" s="3"/>
    </row>
    <row r="57860" spans="29:30" x14ac:dyDescent="0.2">
      <c r="AC57860" s="1"/>
      <c r="AD57860" s="3"/>
    </row>
    <row r="57861" spans="29:30" x14ac:dyDescent="0.2">
      <c r="AC57861" s="1"/>
      <c r="AD57861" s="3"/>
    </row>
    <row r="57862" spans="29:30" x14ac:dyDescent="0.2">
      <c r="AC57862" s="1"/>
      <c r="AD57862" s="3"/>
    </row>
    <row r="57863" spans="29:30" x14ac:dyDescent="0.2">
      <c r="AC57863" s="1"/>
      <c r="AD57863" s="3"/>
    </row>
    <row r="57864" spans="29:30" x14ac:dyDescent="0.2">
      <c r="AC57864" s="1"/>
      <c r="AD57864" s="3"/>
    </row>
    <row r="57865" spans="29:30" x14ac:dyDescent="0.2">
      <c r="AC57865" s="1"/>
      <c r="AD57865" s="3"/>
    </row>
    <row r="57866" spans="29:30" x14ac:dyDescent="0.2">
      <c r="AC57866" s="1"/>
      <c r="AD57866" s="3"/>
    </row>
    <row r="57867" spans="29:30" x14ac:dyDescent="0.2">
      <c r="AC57867" s="1"/>
      <c r="AD57867" s="3"/>
    </row>
    <row r="57868" spans="29:30" x14ac:dyDescent="0.2">
      <c r="AC57868" s="1"/>
      <c r="AD57868" s="3"/>
    </row>
    <row r="57869" spans="29:30" x14ac:dyDescent="0.2">
      <c r="AC57869" s="1"/>
      <c r="AD57869" s="3"/>
    </row>
    <row r="57870" spans="29:30" x14ac:dyDescent="0.2">
      <c r="AC57870" s="1"/>
      <c r="AD57870" s="3"/>
    </row>
    <row r="57871" spans="29:30" x14ac:dyDescent="0.2">
      <c r="AC57871" s="1"/>
      <c r="AD57871" s="3"/>
    </row>
    <row r="57872" spans="29:30" x14ac:dyDescent="0.2">
      <c r="AC57872" s="1"/>
      <c r="AD57872" s="3"/>
    </row>
    <row r="57873" spans="29:30" x14ac:dyDescent="0.2">
      <c r="AC57873" s="1"/>
      <c r="AD57873" s="3"/>
    </row>
    <row r="57874" spans="29:30" x14ac:dyDescent="0.2">
      <c r="AC57874" s="1"/>
      <c r="AD57874" s="3"/>
    </row>
    <row r="57875" spans="29:30" x14ac:dyDescent="0.2">
      <c r="AC57875" s="1"/>
      <c r="AD57875" s="3"/>
    </row>
    <row r="57876" spans="29:30" x14ac:dyDescent="0.2">
      <c r="AC57876" s="1"/>
      <c r="AD57876" s="3"/>
    </row>
    <row r="57877" spans="29:30" x14ac:dyDescent="0.2">
      <c r="AC57877" s="1"/>
      <c r="AD57877" s="3"/>
    </row>
    <row r="57878" spans="29:30" x14ac:dyDescent="0.2">
      <c r="AC57878" s="1"/>
      <c r="AD57878" s="3"/>
    </row>
    <row r="57879" spans="29:30" x14ac:dyDescent="0.2">
      <c r="AC57879" s="1"/>
      <c r="AD57879" s="3"/>
    </row>
    <row r="57880" spans="29:30" x14ac:dyDescent="0.2">
      <c r="AC57880" s="1"/>
      <c r="AD57880" s="3"/>
    </row>
    <row r="57881" spans="29:30" x14ac:dyDescent="0.2">
      <c r="AC57881" s="1"/>
      <c r="AD57881" s="3"/>
    </row>
    <row r="57882" spans="29:30" x14ac:dyDescent="0.2">
      <c r="AC57882" s="1"/>
      <c r="AD57882" s="3"/>
    </row>
    <row r="57883" spans="29:30" x14ac:dyDescent="0.2">
      <c r="AC57883" s="1"/>
      <c r="AD57883" s="3"/>
    </row>
    <row r="57884" spans="29:30" x14ac:dyDescent="0.2">
      <c r="AC57884" s="1"/>
      <c r="AD57884" s="3"/>
    </row>
    <row r="57885" spans="29:30" x14ac:dyDescent="0.2">
      <c r="AC57885" s="1"/>
      <c r="AD57885" s="3"/>
    </row>
    <row r="57886" spans="29:30" x14ac:dyDescent="0.2">
      <c r="AC57886" s="1"/>
      <c r="AD57886" s="3"/>
    </row>
    <row r="57887" spans="29:30" x14ac:dyDescent="0.2">
      <c r="AC57887" s="1"/>
      <c r="AD57887" s="3"/>
    </row>
    <row r="57888" spans="29:30" x14ac:dyDescent="0.2">
      <c r="AC57888" s="1"/>
      <c r="AD57888" s="3"/>
    </row>
    <row r="57889" spans="29:30" x14ac:dyDescent="0.2">
      <c r="AC57889" s="1"/>
      <c r="AD57889" s="3"/>
    </row>
    <row r="57890" spans="29:30" x14ac:dyDescent="0.2">
      <c r="AC57890" s="1"/>
      <c r="AD57890" s="3"/>
    </row>
    <row r="57891" spans="29:30" x14ac:dyDescent="0.2">
      <c r="AC57891" s="1"/>
      <c r="AD57891" s="3"/>
    </row>
    <row r="57892" spans="29:30" x14ac:dyDescent="0.2">
      <c r="AC57892" s="1"/>
      <c r="AD57892" s="3"/>
    </row>
    <row r="57893" spans="29:30" x14ac:dyDescent="0.2">
      <c r="AC57893" s="1"/>
      <c r="AD57893" s="3"/>
    </row>
    <row r="57894" spans="29:30" x14ac:dyDescent="0.2">
      <c r="AC57894" s="1"/>
      <c r="AD57894" s="3"/>
    </row>
    <row r="57895" spans="29:30" x14ac:dyDescent="0.2">
      <c r="AC57895" s="1"/>
      <c r="AD57895" s="3"/>
    </row>
    <row r="57896" spans="29:30" x14ac:dyDescent="0.2">
      <c r="AC57896" s="1"/>
      <c r="AD57896" s="3"/>
    </row>
    <row r="57897" spans="29:30" x14ac:dyDescent="0.2">
      <c r="AC57897" s="1"/>
      <c r="AD57897" s="3"/>
    </row>
    <row r="57898" spans="29:30" x14ac:dyDescent="0.2">
      <c r="AC57898" s="1"/>
      <c r="AD57898" s="3"/>
    </row>
    <row r="57899" spans="29:30" x14ac:dyDescent="0.2">
      <c r="AC57899" s="1"/>
      <c r="AD57899" s="3"/>
    </row>
    <row r="57900" spans="29:30" x14ac:dyDescent="0.2">
      <c r="AC57900" s="1"/>
      <c r="AD57900" s="3"/>
    </row>
    <row r="57901" spans="29:30" x14ac:dyDescent="0.2">
      <c r="AC57901" s="1"/>
      <c r="AD57901" s="3"/>
    </row>
    <row r="57902" spans="29:30" x14ac:dyDescent="0.2">
      <c r="AC57902" s="1"/>
      <c r="AD57902" s="3"/>
    </row>
    <row r="57903" spans="29:30" x14ac:dyDescent="0.2">
      <c r="AC57903" s="1"/>
      <c r="AD57903" s="3"/>
    </row>
    <row r="57904" spans="29:30" x14ac:dyDescent="0.2">
      <c r="AC57904" s="1"/>
      <c r="AD57904" s="3"/>
    </row>
    <row r="57905" spans="29:30" x14ac:dyDescent="0.2">
      <c r="AC57905" s="1"/>
      <c r="AD57905" s="3"/>
    </row>
    <row r="57906" spans="29:30" x14ac:dyDescent="0.2">
      <c r="AC57906" s="1"/>
      <c r="AD57906" s="3"/>
    </row>
    <row r="57907" spans="29:30" x14ac:dyDescent="0.2">
      <c r="AC57907" s="1"/>
      <c r="AD57907" s="3"/>
    </row>
    <row r="57908" spans="29:30" x14ac:dyDescent="0.2">
      <c r="AC57908" s="1"/>
      <c r="AD57908" s="3"/>
    </row>
    <row r="57909" spans="29:30" x14ac:dyDescent="0.2">
      <c r="AC57909" s="1"/>
      <c r="AD57909" s="3"/>
    </row>
    <row r="57910" spans="29:30" x14ac:dyDescent="0.2">
      <c r="AC57910" s="1"/>
      <c r="AD57910" s="3"/>
    </row>
    <row r="57911" spans="29:30" x14ac:dyDescent="0.2">
      <c r="AC57911" s="1"/>
      <c r="AD57911" s="3"/>
    </row>
    <row r="57912" spans="29:30" x14ac:dyDescent="0.2">
      <c r="AC57912" s="1"/>
      <c r="AD57912" s="3"/>
    </row>
    <row r="57913" spans="29:30" x14ac:dyDescent="0.2">
      <c r="AC57913" s="1"/>
      <c r="AD57913" s="3"/>
    </row>
    <row r="57914" spans="29:30" x14ac:dyDescent="0.2">
      <c r="AC57914" s="1"/>
      <c r="AD57914" s="3"/>
    </row>
    <row r="57915" spans="29:30" x14ac:dyDescent="0.2">
      <c r="AC57915" s="1"/>
      <c r="AD57915" s="3"/>
    </row>
    <row r="57916" spans="29:30" x14ac:dyDescent="0.2">
      <c r="AC57916" s="1"/>
      <c r="AD57916" s="3"/>
    </row>
    <row r="57917" spans="29:30" x14ac:dyDescent="0.2">
      <c r="AC57917" s="1"/>
      <c r="AD57917" s="3"/>
    </row>
    <row r="57918" spans="29:30" x14ac:dyDescent="0.2">
      <c r="AC57918" s="1"/>
      <c r="AD57918" s="3"/>
    </row>
    <row r="57919" spans="29:30" x14ac:dyDescent="0.2">
      <c r="AC57919" s="1"/>
      <c r="AD57919" s="3"/>
    </row>
    <row r="57920" spans="29:30" x14ac:dyDescent="0.2">
      <c r="AC57920" s="1"/>
      <c r="AD57920" s="3"/>
    </row>
    <row r="57921" spans="29:30" x14ac:dyDescent="0.2">
      <c r="AC57921" s="1"/>
      <c r="AD57921" s="3"/>
    </row>
    <row r="57922" spans="29:30" x14ac:dyDescent="0.2">
      <c r="AC57922" s="1"/>
      <c r="AD57922" s="3"/>
    </row>
    <row r="57923" spans="29:30" x14ac:dyDescent="0.2">
      <c r="AC57923" s="1"/>
      <c r="AD57923" s="3"/>
    </row>
    <row r="57924" spans="29:30" x14ac:dyDescent="0.2">
      <c r="AC57924" s="1"/>
      <c r="AD57924" s="3"/>
    </row>
    <row r="57925" spans="29:30" x14ac:dyDescent="0.2">
      <c r="AC57925" s="1"/>
      <c r="AD57925" s="3"/>
    </row>
    <row r="57926" spans="29:30" x14ac:dyDescent="0.2">
      <c r="AC57926" s="1"/>
      <c r="AD57926" s="3"/>
    </row>
    <row r="57927" spans="29:30" x14ac:dyDescent="0.2">
      <c r="AC57927" s="1"/>
      <c r="AD57927" s="3"/>
    </row>
    <row r="57928" spans="29:30" x14ac:dyDescent="0.2">
      <c r="AC57928" s="1"/>
      <c r="AD57928" s="3"/>
    </row>
    <row r="57929" spans="29:30" x14ac:dyDescent="0.2">
      <c r="AC57929" s="1"/>
      <c r="AD57929" s="3"/>
    </row>
    <row r="57930" spans="29:30" x14ac:dyDescent="0.2">
      <c r="AC57930" s="1"/>
      <c r="AD57930" s="3"/>
    </row>
    <row r="57931" spans="29:30" x14ac:dyDescent="0.2">
      <c r="AC57931" s="1"/>
      <c r="AD57931" s="3"/>
    </row>
    <row r="57932" spans="29:30" x14ac:dyDescent="0.2">
      <c r="AC57932" s="1"/>
      <c r="AD57932" s="3"/>
    </row>
    <row r="57933" spans="29:30" x14ac:dyDescent="0.2">
      <c r="AC57933" s="1"/>
      <c r="AD57933" s="3"/>
    </row>
    <row r="57934" spans="29:30" x14ac:dyDescent="0.2">
      <c r="AC57934" s="1"/>
      <c r="AD57934" s="3"/>
    </row>
    <row r="57935" spans="29:30" x14ac:dyDescent="0.2">
      <c r="AC57935" s="1"/>
      <c r="AD57935" s="3"/>
    </row>
    <row r="57936" spans="29:30" x14ac:dyDescent="0.2">
      <c r="AC57936" s="1"/>
      <c r="AD57936" s="3"/>
    </row>
    <row r="57937" spans="29:30" x14ac:dyDescent="0.2">
      <c r="AC57937" s="1"/>
      <c r="AD57937" s="3"/>
    </row>
    <row r="57938" spans="29:30" x14ac:dyDescent="0.2">
      <c r="AC57938" s="1"/>
      <c r="AD57938" s="3"/>
    </row>
    <row r="57939" spans="29:30" x14ac:dyDescent="0.2">
      <c r="AC57939" s="1"/>
      <c r="AD57939" s="3"/>
    </row>
    <row r="57940" spans="29:30" x14ac:dyDescent="0.2">
      <c r="AC57940" s="1"/>
      <c r="AD57940" s="3"/>
    </row>
    <row r="57941" spans="29:30" x14ac:dyDescent="0.2">
      <c r="AC57941" s="1"/>
      <c r="AD57941" s="3"/>
    </row>
    <row r="57942" spans="29:30" x14ac:dyDescent="0.2">
      <c r="AC57942" s="1"/>
      <c r="AD57942" s="3"/>
    </row>
    <row r="57943" spans="29:30" x14ac:dyDescent="0.2">
      <c r="AC57943" s="1"/>
      <c r="AD57943" s="3"/>
    </row>
    <row r="57944" spans="29:30" x14ac:dyDescent="0.2">
      <c r="AC57944" s="1"/>
      <c r="AD57944" s="3"/>
    </row>
    <row r="57945" spans="29:30" x14ac:dyDescent="0.2">
      <c r="AC57945" s="1"/>
      <c r="AD57945" s="3"/>
    </row>
    <row r="57946" spans="29:30" x14ac:dyDescent="0.2">
      <c r="AC57946" s="1"/>
      <c r="AD57946" s="3"/>
    </row>
    <row r="57947" spans="29:30" x14ac:dyDescent="0.2">
      <c r="AC57947" s="1"/>
      <c r="AD57947" s="3"/>
    </row>
    <row r="57948" spans="29:30" x14ac:dyDescent="0.2">
      <c r="AC57948" s="1"/>
      <c r="AD57948" s="3"/>
    </row>
    <row r="57949" spans="29:30" x14ac:dyDescent="0.2">
      <c r="AC57949" s="1"/>
      <c r="AD57949" s="3"/>
    </row>
    <row r="57950" spans="29:30" x14ac:dyDescent="0.2">
      <c r="AC57950" s="1"/>
      <c r="AD57950" s="3"/>
    </row>
    <row r="57951" spans="29:30" x14ac:dyDescent="0.2">
      <c r="AC57951" s="1"/>
      <c r="AD57951" s="3"/>
    </row>
    <row r="57952" spans="29:30" x14ac:dyDescent="0.2">
      <c r="AC57952" s="1"/>
      <c r="AD57952" s="3"/>
    </row>
    <row r="57953" spans="29:30" x14ac:dyDescent="0.2">
      <c r="AC57953" s="1"/>
      <c r="AD57953" s="3"/>
    </row>
    <row r="57954" spans="29:30" x14ac:dyDescent="0.2">
      <c r="AC57954" s="1"/>
      <c r="AD57954" s="3"/>
    </row>
    <row r="57955" spans="29:30" x14ac:dyDescent="0.2">
      <c r="AC57955" s="1"/>
      <c r="AD57955" s="3"/>
    </row>
    <row r="57956" spans="29:30" x14ac:dyDescent="0.2">
      <c r="AC57956" s="1"/>
      <c r="AD57956" s="3"/>
    </row>
    <row r="57957" spans="29:30" x14ac:dyDescent="0.2">
      <c r="AC57957" s="1"/>
      <c r="AD57957" s="3"/>
    </row>
    <row r="57958" spans="29:30" x14ac:dyDescent="0.2">
      <c r="AC57958" s="1"/>
      <c r="AD57958" s="3"/>
    </row>
    <row r="57959" spans="29:30" x14ac:dyDescent="0.2">
      <c r="AC57959" s="1"/>
      <c r="AD57959" s="3"/>
    </row>
    <row r="57960" spans="29:30" x14ac:dyDescent="0.2">
      <c r="AC57960" s="1"/>
      <c r="AD57960" s="3"/>
    </row>
    <row r="57961" spans="29:30" x14ac:dyDescent="0.2">
      <c r="AC57961" s="1"/>
      <c r="AD57961" s="3"/>
    </row>
    <row r="57962" spans="29:30" x14ac:dyDescent="0.2">
      <c r="AC57962" s="1"/>
      <c r="AD57962" s="3"/>
    </row>
    <row r="57963" spans="29:30" x14ac:dyDescent="0.2">
      <c r="AC57963" s="1"/>
      <c r="AD57963" s="3"/>
    </row>
    <row r="57964" spans="29:30" x14ac:dyDescent="0.2">
      <c r="AC57964" s="1"/>
      <c r="AD57964" s="3"/>
    </row>
    <row r="57965" spans="29:30" x14ac:dyDescent="0.2">
      <c r="AC57965" s="1"/>
      <c r="AD57965" s="3"/>
    </row>
    <row r="57966" spans="29:30" x14ac:dyDescent="0.2">
      <c r="AC57966" s="1"/>
      <c r="AD57966" s="3"/>
    </row>
    <row r="57967" spans="29:30" x14ac:dyDescent="0.2">
      <c r="AC57967" s="1"/>
      <c r="AD57967" s="3"/>
    </row>
    <row r="57968" spans="29:30" x14ac:dyDescent="0.2">
      <c r="AC57968" s="1"/>
      <c r="AD57968" s="3"/>
    </row>
    <row r="57969" spans="29:30" x14ac:dyDescent="0.2">
      <c r="AC57969" s="1"/>
      <c r="AD57969" s="3"/>
    </row>
    <row r="57970" spans="29:30" x14ac:dyDescent="0.2">
      <c r="AC57970" s="1"/>
      <c r="AD57970" s="3"/>
    </row>
    <row r="57971" spans="29:30" x14ac:dyDescent="0.2">
      <c r="AC57971" s="1"/>
      <c r="AD57971" s="3"/>
    </row>
    <row r="57972" spans="29:30" x14ac:dyDescent="0.2">
      <c r="AC57972" s="1"/>
      <c r="AD57972" s="3"/>
    </row>
    <row r="57973" spans="29:30" x14ac:dyDescent="0.2">
      <c r="AC57973" s="1"/>
      <c r="AD57973" s="3"/>
    </row>
    <row r="57974" spans="29:30" x14ac:dyDescent="0.2">
      <c r="AC57974" s="1"/>
      <c r="AD57974" s="3"/>
    </row>
    <row r="57975" spans="29:30" x14ac:dyDescent="0.2">
      <c r="AC57975" s="1"/>
      <c r="AD57975" s="3"/>
    </row>
    <row r="57976" spans="29:30" x14ac:dyDescent="0.2">
      <c r="AC57976" s="1"/>
      <c r="AD57976" s="3"/>
    </row>
    <row r="57977" spans="29:30" x14ac:dyDescent="0.2">
      <c r="AC57977" s="1"/>
      <c r="AD57977" s="3"/>
    </row>
    <row r="57978" spans="29:30" x14ac:dyDescent="0.2">
      <c r="AC57978" s="1"/>
      <c r="AD57978" s="3"/>
    </row>
    <row r="57979" spans="29:30" x14ac:dyDescent="0.2">
      <c r="AC57979" s="1"/>
      <c r="AD57979" s="3"/>
    </row>
    <row r="57980" spans="29:30" x14ac:dyDescent="0.2">
      <c r="AC57980" s="1"/>
      <c r="AD57980" s="3"/>
    </row>
    <row r="57981" spans="29:30" x14ac:dyDescent="0.2">
      <c r="AC57981" s="1"/>
      <c r="AD57981" s="3"/>
    </row>
    <row r="57982" spans="29:30" x14ac:dyDescent="0.2">
      <c r="AC57982" s="1"/>
      <c r="AD57982" s="3"/>
    </row>
    <row r="57983" spans="29:30" x14ac:dyDescent="0.2">
      <c r="AC57983" s="1"/>
      <c r="AD57983" s="3"/>
    </row>
    <row r="57984" spans="29:30" x14ac:dyDescent="0.2">
      <c r="AC57984" s="1"/>
      <c r="AD57984" s="3"/>
    </row>
    <row r="57985" spans="29:30" x14ac:dyDescent="0.2">
      <c r="AC57985" s="1"/>
      <c r="AD57985" s="3"/>
    </row>
    <row r="57986" spans="29:30" x14ac:dyDescent="0.2">
      <c r="AC57986" s="1"/>
      <c r="AD57986" s="3"/>
    </row>
    <row r="57987" spans="29:30" x14ac:dyDescent="0.2">
      <c r="AC57987" s="1"/>
      <c r="AD57987" s="3"/>
    </row>
    <row r="57988" spans="29:30" x14ac:dyDescent="0.2">
      <c r="AC57988" s="1"/>
      <c r="AD57988" s="3"/>
    </row>
    <row r="57989" spans="29:30" x14ac:dyDescent="0.2">
      <c r="AC57989" s="1"/>
      <c r="AD57989" s="3"/>
    </row>
    <row r="57990" spans="29:30" x14ac:dyDescent="0.2">
      <c r="AC57990" s="1"/>
      <c r="AD57990" s="3"/>
    </row>
    <row r="57991" spans="29:30" x14ac:dyDescent="0.2">
      <c r="AC57991" s="1"/>
      <c r="AD57991" s="3"/>
    </row>
    <row r="57992" spans="29:30" x14ac:dyDescent="0.2">
      <c r="AC57992" s="1"/>
      <c r="AD57992" s="3"/>
    </row>
    <row r="57993" spans="29:30" x14ac:dyDescent="0.2">
      <c r="AC57993" s="1"/>
      <c r="AD57993" s="3"/>
    </row>
    <row r="57994" spans="29:30" x14ac:dyDescent="0.2">
      <c r="AC57994" s="1"/>
      <c r="AD57994" s="3"/>
    </row>
    <row r="57995" spans="29:30" x14ac:dyDescent="0.2">
      <c r="AC57995" s="1"/>
      <c r="AD57995" s="3"/>
    </row>
    <row r="57996" spans="29:30" x14ac:dyDescent="0.2">
      <c r="AC57996" s="1"/>
      <c r="AD57996" s="3"/>
    </row>
    <row r="57997" spans="29:30" x14ac:dyDescent="0.2">
      <c r="AC57997" s="1"/>
      <c r="AD57997" s="3"/>
    </row>
    <row r="57998" spans="29:30" x14ac:dyDescent="0.2">
      <c r="AC57998" s="1"/>
      <c r="AD57998" s="3"/>
    </row>
    <row r="57999" spans="29:30" x14ac:dyDescent="0.2">
      <c r="AC57999" s="1"/>
      <c r="AD57999" s="3"/>
    </row>
    <row r="58000" spans="29:30" x14ac:dyDescent="0.2">
      <c r="AC58000" s="1"/>
      <c r="AD58000" s="3"/>
    </row>
    <row r="58001" spans="29:30" x14ac:dyDescent="0.2">
      <c r="AC58001" s="1"/>
      <c r="AD58001" s="3"/>
    </row>
    <row r="58002" spans="29:30" x14ac:dyDescent="0.2">
      <c r="AC58002" s="1"/>
      <c r="AD58002" s="3"/>
    </row>
    <row r="58003" spans="29:30" x14ac:dyDescent="0.2">
      <c r="AC58003" s="1"/>
      <c r="AD58003" s="3"/>
    </row>
    <row r="58004" spans="29:30" x14ac:dyDescent="0.2">
      <c r="AC58004" s="1"/>
      <c r="AD58004" s="3"/>
    </row>
    <row r="58005" spans="29:30" x14ac:dyDescent="0.2">
      <c r="AC58005" s="1"/>
      <c r="AD58005" s="3"/>
    </row>
    <row r="58006" spans="29:30" x14ac:dyDescent="0.2">
      <c r="AC58006" s="1"/>
      <c r="AD58006" s="3"/>
    </row>
    <row r="58007" spans="29:30" x14ac:dyDescent="0.2">
      <c r="AC58007" s="1"/>
      <c r="AD58007" s="3"/>
    </row>
    <row r="58008" spans="29:30" x14ac:dyDescent="0.2">
      <c r="AC58008" s="1"/>
      <c r="AD58008" s="3"/>
    </row>
    <row r="58009" spans="29:30" x14ac:dyDescent="0.2">
      <c r="AC58009" s="1"/>
      <c r="AD58009" s="3"/>
    </row>
    <row r="58010" spans="29:30" x14ac:dyDescent="0.2">
      <c r="AC58010" s="1"/>
      <c r="AD58010" s="3"/>
    </row>
    <row r="58011" spans="29:30" x14ac:dyDescent="0.2">
      <c r="AC58011" s="1"/>
      <c r="AD58011" s="3"/>
    </row>
    <row r="58012" spans="29:30" x14ac:dyDescent="0.2">
      <c r="AC58012" s="1"/>
      <c r="AD58012" s="3"/>
    </row>
    <row r="58013" spans="29:30" x14ac:dyDescent="0.2">
      <c r="AC58013" s="1"/>
      <c r="AD58013" s="3"/>
    </row>
    <row r="58014" spans="29:30" x14ac:dyDescent="0.2">
      <c r="AC58014" s="1"/>
      <c r="AD58014" s="3"/>
    </row>
    <row r="58015" spans="29:30" x14ac:dyDescent="0.2">
      <c r="AC58015" s="1"/>
      <c r="AD58015" s="3"/>
    </row>
    <row r="58016" spans="29:30" x14ac:dyDescent="0.2">
      <c r="AC58016" s="1"/>
      <c r="AD58016" s="3"/>
    </row>
    <row r="58017" spans="29:30" x14ac:dyDescent="0.2">
      <c r="AC58017" s="1"/>
      <c r="AD58017" s="3"/>
    </row>
    <row r="58018" spans="29:30" x14ac:dyDescent="0.2">
      <c r="AC58018" s="1"/>
      <c r="AD58018" s="3"/>
    </row>
    <row r="58019" spans="29:30" x14ac:dyDescent="0.2">
      <c r="AC58019" s="1"/>
      <c r="AD58019" s="3"/>
    </row>
    <row r="58020" spans="29:30" x14ac:dyDescent="0.2">
      <c r="AC58020" s="1"/>
      <c r="AD58020" s="3"/>
    </row>
    <row r="58021" spans="29:30" x14ac:dyDescent="0.2">
      <c r="AC58021" s="1"/>
      <c r="AD58021" s="3"/>
    </row>
    <row r="58022" spans="29:30" x14ac:dyDescent="0.2">
      <c r="AC58022" s="1"/>
      <c r="AD58022" s="3"/>
    </row>
    <row r="58023" spans="29:30" x14ac:dyDescent="0.2">
      <c r="AC58023" s="1"/>
      <c r="AD58023" s="3"/>
    </row>
    <row r="58024" spans="29:30" x14ac:dyDescent="0.2">
      <c r="AC58024" s="1"/>
      <c r="AD58024" s="3"/>
    </row>
    <row r="58025" spans="29:30" x14ac:dyDescent="0.2">
      <c r="AC58025" s="1"/>
      <c r="AD58025" s="3"/>
    </row>
    <row r="58026" spans="29:30" x14ac:dyDescent="0.2">
      <c r="AC58026" s="1"/>
      <c r="AD58026" s="3"/>
    </row>
    <row r="58027" spans="29:30" x14ac:dyDescent="0.2">
      <c r="AC58027" s="1"/>
      <c r="AD58027" s="3"/>
    </row>
    <row r="58028" spans="29:30" x14ac:dyDescent="0.2">
      <c r="AC58028" s="1"/>
      <c r="AD58028" s="3"/>
    </row>
    <row r="58029" spans="29:30" x14ac:dyDescent="0.2">
      <c r="AC58029" s="1"/>
      <c r="AD58029" s="3"/>
    </row>
    <row r="58030" spans="29:30" x14ac:dyDescent="0.2">
      <c r="AC58030" s="1"/>
      <c r="AD58030" s="3"/>
    </row>
    <row r="58031" spans="29:30" x14ac:dyDescent="0.2">
      <c r="AC58031" s="1"/>
      <c r="AD58031" s="3"/>
    </row>
    <row r="58032" spans="29:30" x14ac:dyDescent="0.2">
      <c r="AC58032" s="1"/>
      <c r="AD58032" s="3"/>
    </row>
    <row r="58033" spans="29:30" x14ac:dyDescent="0.2">
      <c r="AC58033" s="1"/>
      <c r="AD58033" s="3"/>
    </row>
    <row r="58034" spans="29:30" x14ac:dyDescent="0.2">
      <c r="AC58034" s="1"/>
      <c r="AD58034" s="3"/>
    </row>
    <row r="58035" spans="29:30" x14ac:dyDescent="0.2">
      <c r="AC58035" s="1"/>
      <c r="AD58035" s="3"/>
    </row>
    <row r="58036" spans="29:30" x14ac:dyDescent="0.2">
      <c r="AC58036" s="1"/>
      <c r="AD58036" s="3"/>
    </row>
    <row r="58037" spans="29:30" x14ac:dyDescent="0.2">
      <c r="AC58037" s="1"/>
      <c r="AD58037" s="3"/>
    </row>
    <row r="58038" spans="29:30" x14ac:dyDescent="0.2">
      <c r="AC58038" s="1"/>
      <c r="AD58038" s="3"/>
    </row>
    <row r="58039" spans="29:30" x14ac:dyDescent="0.2">
      <c r="AC58039" s="1"/>
      <c r="AD58039" s="3"/>
    </row>
    <row r="58040" spans="29:30" x14ac:dyDescent="0.2">
      <c r="AC58040" s="1"/>
      <c r="AD58040" s="3"/>
    </row>
    <row r="58041" spans="29:30" x14ac:dyDescent="0.2">
      <c r="AC58041" s="1"/>
      <c r="AD58041" s="3"/>
    </row>
    <row r="58042" spans="29:30" x14ac:dyDescent="0.2">
      <c r="AC58042" s="1"/>
      <c r="AD58042" s="3"/>
    </row>
    <row r="58043" spans="29:30" x14ac:dyDescent="0.2">
      <c r="AC58043" s="1"/>
      <c r="AD58043" s="3"/>
    </row>
    <row r="58044" spans="29:30" x14ac:dyDescent="0.2">
      <c r="AC58044" s="1"/>
      <c r="AD58044" s="3"/>
    </row>
    <row r="58045" spans="29:30" x14ac:dyDescent="0.2">
      <c r="AC58045" s="1"/>
      <c r="AD58045" s="3"/>
    </row>
    <row r="58046" spans="29:30" x14ac:dyDescent="0.2">
      <c r="AC58046" s="1"/>
      <c r="AD58046" s="3"/>
    </row>
    <row r="58047" spans="29:30" x14ac:dyDescent="0.2">
      <c r="AC58047" s="1"/>
      <c r="AD58047" s="3"/>
    </row>
    <row r="58048" spans="29:30" x14ac:dyDescent="0.2">
      <c r="AC58048" s="1"/>
      <c r="AD58048" s="3"/>
    </row>
    <row r="58049" spans="29:30" x14ac:dyDescent="0.2">
      <c r="AC58049" s="1"/>
      <c r="AD58049" s="3"/>
    </row>
    <row r="58050" spans="29:30" x14ac:dyDescent="0.2">
      <c r="AC58050" s="1"/>
      <c r="AD58050" s="3"/>
    </row>
    <row r="58051" spans="29:30" x14ac:dyDescent="0.2">
      <c r="AC58051" s="1"/>
      <c r="AD58051" s="3"/>
    </row>
    <row r="58052" spans="29:30" x14ac:dyDescent="0.2">
      <c r="AC58052" s="1"/>
      <c r="AD58052" s="3"/>
    </row>
    <row r="58053" spans="29:30" x14ac:dyDescent="0.2">
      <c r="AC58053" s="1"/>
      <c r="AD58053" s="3"/>
    </row>
    <row r="58054" spans="29:30" x14ac:dyDescent="0.2">
      <c r="AC58054" s="1"/>
      <c r="AD58054" s="3"/>
    </row>
    <row r="58055" spans="29:30" x14ac:dyDescent="0.2">
      <c r="AC58055" s="1"/>
      <c r="AD58055" s="3"/>
    </row>
    <row r="58056" spans="29:30" x14ac:dyDescent="0.2">
      <c r="AC58056" s="1"/>
      <c r="AD58056" s="3"/>
    </row>
    <row r="58057" spans="29:30" x14ac:dyDescent="0.2">
      <c r="AC58057" s="1"/>
      <c r="AD58057" s="3"/>
    </row>
    <row r="58058" spans="29:30" x14ac:dyDescent="0.2">
      <c r="AC58058" s="1"/>
      <c r="AD58058" s="3"/>
    </row>
    <row r="58059" spans="29:30" x14ac:dyDescent="0.2">
      <c r="AC58059" s="1"/>
      <c r="AD58059" s="3"/>
    </row>
    <row r="58060" spans="29:30" x14ac:dyDescent="0.2">
      <c r="AC58060" s="1"/>
      <c r="AD58060" s="3"/>
    </row>
    <row r="58061" spans="29:30" x14ac:dyDescent="0.2">
      <c r="AC58061" s="1"/>
      <c r="AD58061" s="3"/>
    </row>
    <row r="58062" spans="29:30" x14ac:dyDescent="0.2">
      <c r="AC58062" s="1"/>
      <c r="AD58062" s="3"/>
    </row>
    <row r="58063" spans="29:30" x14ac:dyDescent="0.2">
      <c r="AC58063" s="1"/>
      <c r="AD58063" s="3"/>
    </row>
    <row r="58064" spans="29:30" x14ac:dyDescent="0.2">
      <c r="AC58064" s="1"/>
      <c r="AD58064" s="3"/>
    </row>
    <row r="58065" spans="29:30" x14ac:dyDescent="0.2">
      <c r="AC58065" s="1"/>
      <c r="AD58065" s="3"/>
    </row>
    <row r="58066" spans="29:30" x14ac:dyDescent="0.2">
      <c r="AC58066" s="1"/>
      <c r="AD58066" s="3"/>
    </row>
    <row r="58067" spans="29:30" x14ac:dyDescent="0.2">
      <c r="AC58067" s="1"/>
      <c r="AD58067" s="3"/>
    </row>
    <row r="58068" spans="29:30" x14ac:dyDescent="0.2">
      <c r="AC58068" s="1"/>
      <c r="AD58068" s="3"/>
    </row>
    <row r="58069" spans="29:30" x14ac:dyDescent="0.2">
      <c r="AC58069" s="1"/>
      <c r="AD58069" s="3"/>
    </row>
    <row r="58070" spans="29:30" x14ac:dyDescent="0.2">
      <c r="AC58070" s="1"/>
      <c r="AD58070" s="3"/>
    </row>
    <row r="58071" spans="29:30" x14ac:dyDescent="0.2">
      <c r="AC58071" s="1"/>
      <c r="AD58071" s="3"/>
    </row>
    <row r="58072" spans="29:30" x14ac:dyDescent="0.2">
      <c r="AC58072" s="1"/>
      <c r="AD58072" s="3"/>
    </row>
    <row r="58073" spans="29:30" x14ac:dyDescent="0.2">
      <c r="AC58073" s="1"/>
      <c r="AD58073" s="3"/>
    </row>
    <row r="58074" spans="29:30" x14ac:dyDescent="0.2">
      <c r="AC58074" s="1"/>
      <c r="AD58074" s="3"/>
    </row>
    <row r="58075" spans="29:30" x14ac:dyDescent="0.2">
      <c r="AC58075" s="1"/>
      <c r="AD58075" s="3"/>
    </row>
    <row r="58076" spans="29:30" x14ac:dyDescent="0.2">
      <c r="AC58076" s="1"/>
      <c r="AD58076" s="3"/>
    </row>
    <row r="58077" spans="29:30" x14ac:dyDescent="0.2">
      <c r="AC58077" s="1"/>
      <c r="AD58077" s="3"/>
    </row>
    <row r="58078" spans="29:30" x14ac:dyDescent="0.2">
      <c r="AC58078" s="1"/>
      <c r="AD58078" s="3"/>
    </row>
    <row r="58079" spans="29:30" x14ac:dyDescent="0.2">
      <c r="AC58079" s="1"/>
      <c r="AD58079" s="3"/>
    </row>
    <row r="58080" spans="29:30" x14ac:dyDescent="0.2">
      <c r="AC58080" s="1"/>
      <c r="AD58080" s="3"/>
    </row>
    <row r="58081" spans="29:30" x14ac:dyDescent="0.2">
      <c r="AC58081" s="1"/>
      <c r="AD58081" s="3"/>
    </row>
    <row r="58082" spans="29:30" x14ac:dyDescent="0.2">
      <c r="AC58082" s="1"/>
      <c r="AD58082" s="3"/>
    </row>
    <row r="58083" spans="29:30" x14ac:dyDescent="0.2">
      <c r="AC58083" s="1"/>
      <c r="AD58083" s="3"/>
    </row>
    <row r="58084" spans="29:30" x14ac:dyDescent="0.2">
      <c r="AC58084" s="1"/>
      <c r="AD58084" s="3"/>
    </row>
    <row r="58085" spans="29:30" x14ac:dyDescent="0.2">
      <c r="AC58085" s="1"/>
      <c r="AD58085" s="3"/>
    </row>
    <row r="58086" spans="29:30" x14ac:dyDescent="0.2">
      <c r="AC58086" s="1"/>
      <c r="AD58086" s="3"/>
    </row>
    <row r="58087" spans="29:30" x14ac:dyDescent="0.2">
      <c r="AC58087" s="1"/>
      <c r="AD58087" s="3"/>
    </row>
    <row r="58088" spans="29:30" x14ac:dyDescent="0.2">
      <c r="AC58088" s="1"/>
      <c r="AD58088" s="3"/>
    </row>
    <row r="58089" spans="29:30" x14ac:dyDescent="0.2">
      <c r="AC58089" s="1"/>
      <c r="AD58089" s="3"/>
    </row>
    <row r="58090" spans="29:30" x14ac:dyDescent="0.2">
      <c r="AC58090" s="1"/>
      <c r="AD58090" s="3"/>
    </row>
    <row r="58091" spans="29:30" x14ac:dyDescent="0.2">
      <c r="AC58091" s="1"/>
      <c r="AD58091" s="3"/>
    </row>
    <row r="58092" spans="29:30" x14ac:dyDescent="0.2">
      <c r="AC58092" s="1"/>
      <c r="AD58092" s="3"/>
    </row>
    <row r="58093" spans="29:30" x14ac:dyDescent="0.2">
      <c r="AC58093" s="1"/>
      <c r="AD58093" s="3"/>
    </row>
    <row r="58094" spans="29:30" x14ac:dyDescent="0.2">
      <c r="AC58094" s="1"/>
      <c r="AD58094" s="3"/>
    </row>
    <row r="58095" spans="29:30" x14ac:dyDescent="0.2">
      <c r="AC58095" s="1"/>
      <c r="AD58095" s="3"/>
    </row>
    <row r="58096" spans="29:30" x14ac:dyDescent="0.2">
      <c r="AC58096" s="1"/>
      <c r="AD58096" s="3"/>
    </row>
    <row r="58097" spans="29:30" x14ac:dyDescent="0.2">
      <c r="AC58097" s="1"/>
      <c r="AD58097" s="3"/>
    </row>
    <row r="58098" spans="29:30" x14ac:dyDescent="0.2">
      <c r="AC58098" s="1"/>
      <c r="AD58098" s="3"/>
    </row>
    <row r="58099" spans="29:30" x14ac:dyDescent="0.2">
      <c r="AC58099" s="1"/>
      <c r="AD58099" s="3"/>
    </row>
    <row r="58100" spans="29:30" x14ac:dyDescent="0.2">
      <c r="AC58100" s="1"/>
      <c r="AD58100" s="3"/>
    </row>
    <row r="58101" spans="29:30" x14ac:dyDescent="0.2">
      <c r="AC58101" s="1"/>
      <c r="AD58101" s="3"/>
    </row>
    <row r="58102" spans="29:30" x14ac:dyDescent="0.2">
      <c r="AC58102" s="1"/>
      <c r="AD58102" s="3"/>
    </row>
    <row r="58103" spans="29:30" x14ac:dyDescent="0.2">
      <c r="AC58103" s="1"/>
      <c r="AD58103" s="3"/>
    </row>
    <row r="58104" spans="29:30" x14ac:dyDescent="0.2">
      <c r="AC58104" s="1"/>
      <c r="AD58104" s="3"/>
    </row>
    <row r="58105" spans="29:30" x14ac:dyDescent="0.2">
      <c r="AC58105" s="1"/>
      <c r="AD58105" s="3"/>
    </row>
    <row r="58106" spans="29:30" x14ac:dyDescent="0.2">
      <c r="AC58106" s="1"/>
      <c r="AD58106" s="3"/>
    </row>
    <row r="58107" spans="29:30" x14ac:dyDescent="0.2">
      <c r="AC58107" s="1"/>
      <c r="AD58107" s="3"/>
    </row>
    <row r="58108" spans="29:30" x14ac:dyDescent="0.2">
      <c r="AC58108" s="1"/>
      <c r="AD58108" s="3"/>
    </row>
    <row r="58109" spans="29:30" x14ac:dyDescent="0.2">
      <c r="AC58109" s="1"/>
      <c r="AD58109" s="3"/>
    </row>
    <row r="58110" spans="29:30" x14ac:dyDescent="0.2">
      <c r="AC58110" s="1"/>
      <c r="AD58110" s="3"/>
    </row>
    <row r="58111" spans="29:30" x14ac:dyDescent="0.2">
      <c r="AC58111" s="1"/>
      <c r="AD58111" s="3"/>
    </row>
    <row r="58112" spans="29:30" x14ac:dyDescent="0.2">
      <c r="AC58112" s="1"/>
      <c r="AD58112" s="3"/>
    </row>
    <row r="58113" spans="29:30" x14ac:dyDescent="0.2">
      <c r="AC58113" s="1"/>
      <c r="AD58113" s="3"/>
    </row>
    <row r="58114" spans="29:30" x14ac:dyDescent="0.2">
      <c r="AC58114" s="1"/>
      <c r="AD58114" s="3"/>
    </row>
    <row r="58115" spans="29:30" x14ac:dyDescent="0.2">
      <c r="AC58115" s="1"/>
      <c r="AD58115" s="3"/>
    </row>
    <row r="58116" spans="29:30" x14ac:dyDescent="0.2">
      <c r="AC58116" s="1"/>
      <c r="AD58116" s="3"/>
    </row>
    <row r="58117" spans="29:30" x14ac:dyDescent="0.2">
      <c r="AC58117" s="1"/>
      <c r="AD58117" s="3"/>
    </row>
    <row r="58118" spans="29:30" x14ac:dyDescent="0.2">
      <c r="AC58118" s="1"/>
      <c r="AD58118" s="3"/>
    </row>
    <row r="58119" spans="29:30" x14ac:dyDescent="0.2">
      <c r="AC58119" s="1"/>
      <c r="AD58119" s="3"/>
    </row>
    <row r="58120" spans="29:30" x14ac:dyDescent="0.2">
      <c r="AC58120" s="1"/>
      <c r="AD58120" s="3"/>
    </row>
    <row r="58121" spans="29:30" x14ac:dyDescent="0.2">
      <c r="AC58121" s="1"/>
      <c r="AD58121" s="3"/>
    </row>
    <row r="58122" spans="29:30" x14ac:dyDescent="0.2">
      <c r="AC58122" s="1"/>
      <c r="AD58122" s="3"/>
    </row>
    <row r="58123" spans="29:30" x14ac:dyDescent="0.2">
      <c r="AC58123" s="1"/>
      <c r="AD58123" s="3"/>
    </row>
    <row r="58124" spans="29:30" x14ac:dyDescent="0.2">
      <c r="AC58124" s="1"/>
      <c r="AD58124" s="3"/>
    </row>
    <row r="58125" spans="29:30" x14ac:dyDescent="0.2">
      <c r="AC58125" s="1"/>
      <c r="AD58125" s="3"/>
    </row>
    <row r="58126" spans="29:30" x14ac:dyDescent="0.2">
      <c r="AC58126" s="1"/>
      <c r="AD58126" s="3"/>
    </row>
    <row r="58127" spans="29:30" x14ac:dyDescent="0.2">
      <c r="AC58127" s="1"/>
      <c r="AD58127" s="3"/>
    </row>
    <row r="58128" spans="29:30" x14ac:dyDescent="0.2">
      <c r="AC58128" s="1"/>
      <c r="AD58128" s="3"/>
    </row>
    <row r="58129" spans="29:30" x14ac:dyDescent="0.2">
      <c r="AC58129" s="1"/>
      <c r="AD58129" s="3"/>
    </row>
    <row r="58130" spans="29:30" x14ac:dyDescent="0.2">
      <c r="AC58130" s="1"/>
      <c r="AD58130" s="3"/>
    </row>
    <row r="58131" spans="29:30" x14ac:dyDescent="0.2">
      <c r="AC58131" s="1"/>
      <c r="AD58131" s="3"/>
    </row>
    <row r="58132" spans="29:30" x14ac:dyDescent="0.2">
      <c r="AC58132" s="1"/>
      <c r="AD58132" s="3"/>
    </row>
    <row r="58133" spans="29:30" x14ac:dyDescent="0.2">
      <c r="AC58133" s="1"/>
      <c r="AD58133" s="3"/>
    </row>
    <row r="58134" spans="29:30" x14ac:dyDescent="0.2">
      <c r="AC58134" s="1"/>
      <c r="AD58134" s="3"/>
    </row>
    <row r="58135" spans="29:30" x14ac:dyDescent="0.2">
      <c r="AC58135" s="1"/>
      <c r="AD58135" s="3"/>
    </row>
    <row r="58136" spans="29:30" x14ac:dyDescent="0.2">
      <c r="AC58136" s="1"/>
      <c r="AD58136" s="3"/>
    </row>
    <row r="58137" spans="29:30" x14ac:dyDescent="0.2">
      <c r="AC58137" s="1"/>
      <c r="AD58137" s="3"/>
    </row>
    <row r="58138" spans="29:30" x14ac:dyDescent="0.2">
      <c r="AC58138" s="1"/>
      <c r="AD58138" s="3"/>
    </row>
    <row r="58139" spans="29:30" x14ac:dyDescent="0.2">
      <c r="AC58139" s="1"/>
      <c r="AD58139" s="3"/>
    </row>
    <row r="58140" spans="29:30" x14ac:dyDescent="0.2">
      <c r="AC58140" s="1"/>
      <c r="AD58140" s="3"/>
    </row>
    <row r="58141" spans="29:30" x14ac:dyDescent="0.2">
      <c r="AC58141" s="1"/>
      <c r="AD58141" s="3"/>
    </row>
    <row r="58142" spans="29:30" x14ac:dyDescent="0.2">
      <c r="AC58142" s="1"/>
      <c r="AD58142" s="3"/>
    </row>
    <row r="58143" spans="29:30" x14ac:dyDescent="0.2">
      <c r="AC58143" s="1"/>
      <c r="AD58143" s="3"/>
    </row>
    <row r="58144" spans="29:30" x14ac:dyDescent="0.2">
      <c r="AC58144" s="1"/>
      <c r="AD58144" s="3"/>
    </row>
    <row r="58145" spans="29:30" x14ac:dyDescent="0.2">
      <c r="AC58145" s="1"/>
      <c r="AD58145" s="3"/>
    </row>
    <row r="58146" spans="29:30" x14ac:dyDescent="0.2">
      <c r="AC58146" s="1"/>
      <c r="AD58146" s="3"/>
    </row>
    <row r="58147" spans="29:30" x14ac:dyDescent="0.2">
      <c r="AC58147" s="1"/>
      <c r="AD58147" s="3"/>
    </row>
    <row r="58148" spans="29:30" x14ac:dyDescent="0.2">
      <c r="AC58148" s="1"/>
      <c r="AD58148" s="3"/>
    </row>
    <row r="58149" spans="29:30" x14ac:dyDescent="0.2">
      <c r="AC58149" s="1"/>
      <c r="AD58149" s="3"/>
    </row>
    <row r="58150" spans="29:30" x14ac:dyDescent="0.2">
      <c r="AC58150" s="1"/>
      <c r="AD58150" s="3"/>
    </row>
    <row r="58151" spans="29:30" x14ac:dyDescent="0.2">
      <c r="AC58151" s="1"/>
      <c r="AD58151" s="3"/>
    </row>
    <row r="58152" spans="29:30" x14ac:dyDescent="0.2">
      <c r="AC58152" s="1"/>
      <c r="AD58152" s="3"/>
    </row>
    <row r="58153" spans="29:30" x14ac:dyDescent="0.2">
      <c r="AC58153" s="1"/>
      <c r="AD58153" s="3"/>
    </row>
    <row r="58154" spans="29:30" x14ac:dyDescent="0.2">
      <c r="AC58154" s="1"/>
      <c r="AD58154" s="3"/>
    </row>
    <row r="58155" spans="29:30" x14ac:dyDescent="0.2">
      <c r="AC58155" s="1"/>
      <c r="AD58155" s="3"/>
    </row>
    <row r="58156" spans="29:30" x14ac:dyDescent="0.2">
      <c r="AC58156" s="1"/>
      <c r="AD58156" s="3"/>
    </row>
    <row r="58157" spans="29:30" x14ac:dyDescent="0.2">
      <c r="AC58157" s="1"/>
      <c r="AD58157" s="3"/>
    </row>
    <row r="58158" spans="29:30" x14ac:dyDescent="0.2">
      <c r="AC58158" s="1"/>
      <c r="AD58158" s="3"/>
    </row>
    <row r="58159" spans="29:30" x14ac:dyDescent="0.2">
      <c r="AC58159" s="1"/>
      <c r="AD58159" s="3"/>
    </row>
    <row r="58160" spans="29:30" x14ac:dyDescent="0.2">
      <c r="AC58160" s="1"/>
      <c r="AD58160" s="3"/>
    </row>
    <row r="58161" spans="29:30" x14ac:dyDescent="0.2">
      <c r="AC58161" s="1"/>
      <c r="AD58161" s="3"/>
    </row>
    <row r="58162" spans="29:30" x14ac:dyDescent="0.2">
      <c r="AC58162" s="1"/>
      <c r="AD58162" s="3"/>
    </row>
    <row r="58163" spans="29:30" x14ac:dyDescent="0.2">
      <c r="AC58163" s="1"/>
      <c r="AD58163" s="3"/>
    </row>
    <row r="58164" spans="29:30" x14ac:dyDescent="0.2">
      <c r="AC58164" s="1"/>
      <c r="AD58164" s="3"/>
    </row>
    <row r="58165" spans="29:30" x14ac:dyDescent="0.2">
      <c r="AC58165" s="1"/>
      <c r="AD58165" s="3"/>
    </row>
    <row r="58166" spans="29:30" x14ac:dyDescent="0.2">
      <c r="AC58166" s="1"/>
      <c r="AD58166" s="3"/>
    </row>
    <row r="58167" spans="29:30" x14ac:dyDescent="0.2">
      <c r="AC58167" s="1"/>
      <c r="AD58167" s="3"/>
    </row>
    <row r="58168" spans="29:30" x14ac:dyDescent="0.2">
      <c r="AC58168" s="1"/>
      <c r="AD58168" s="3"/>
    </row>
    <row r="58169" spans="29:30" x14ac:dyDescent="0.2">
      <c r="AC58169" s="1"/>
      <c r="AD58169" s="3"/>
    </row>
    <row r="58170" spans="29:30" x14ac:dyDescent="0.2">
      <c r="AC58170" s="1"/>
      <c r="AD58170" s="3"/>
    </row>
    <row r="58171" spans="29:30" x14ac:dyDescent="0.2">
      <c r="AC58171" s="1"/>
      <c r="AD58171" s="3"/>
    </row>
    <row r="58172" spans="29:30" x14ac:dyDescent="0.2">
      <c r="AC58172" s="1"/>
      <c r="AD58172" s="3"/>
    </row>
    <row r="58173" spans="29:30" x14ac:dyDescent="0.2">
      <c r="AC58173" s="1"/>
      <c r="AD58173" s="3"/>
    </row>
    <row r="58174" spans="29:30" x14ac:dyDescent="0.2">
      <c r="AC58174" s="1"/>
      <c r="AD58174" s="3"/>
    </row>
    <row r="58175" spans="29:30" x14ac:dyDescent="0.2">
      <c r="AC58175" s="1"/>
      <c r="AD58175" s="3"/>
    </row>
    <row r="58176" spans="29:30" x14ac:dyDescent="0.2">
      <c r="AC58176" s="1"/>
      <c r="AD58176" s="3"/>
    </row>
    <row r="58177" spans="29:30" x14ac:dyDescent="0.2">
      <c r="AC58177" s="1"/>
      <c r="AD58177" s="3"/>
    </row>
    <row r="58178" spans="29:30" x14ac:dyDescent="0.2">
      <c r="AC58178" s="1"/>
      <c r="AD58178" s="3"/>
    </row>
    <row r="58179" spans="29:30" x14ac:dyDescent="0.2">
      <c r="AC58179" s="1"/>
      <c r="AD58179" s="3"/>
    </row>
    <row r="58180" spans="29:30" x14ac:dyDescent="0.2">
      <c r="AC58180" s="1"/>
      <c r="AD58180" s="3"/>
    </row>
    <row r="58181" spans="29:30" x14ac:dyDescent="0.2">
      <c r="AC58181" s="1"/>
      <c r="AD58181" s="3"/>
    </row>
    <row r="58182" spans="29:30" x14ac:dyDescent="0.2">
      <c r="AC58182" s="1"/>
      <c r="AD58182" s="3"/>
    </row>
    <row r="58183" spans="29:30" x14ac:dyDescent="0.2">
      <c r="AC58183" s="1"/>
      <c r="AD58183" s="3"/>
    </row>
    <row r="58184" spans="29:30" x14ac:dyDescent="0.2">
      <c r="AC58184" s="1"/>
      <c r="AD58184" s="3"/>
    </row>
    <row r="58185" spans="29:30" x14ac:dyDescent="0.2">
      <c r="AC58185" s="1"/>
      <c r="AD58185" s="3"/>
    </row>
    <row r="58186" spans="29:30" x14ac:dyDescent="0.2">
      <c r="AC58186" s="1"/>
      <c r="AD58186" s="3"/>
    </row>
    <row r="58187" spans="29:30" x14ac:dyDescent="0.2">
      <c r="AC58187" s="1"/>
      <c r="AD58187" s="3"/>
    </row>
    <row r="58188" spans="29:30" x14ac:dyDescent="0.2">
      <c r="AC58188" s="1"/>
      <c r="AD58188" s="3"/>
    </row>
    <row r="58189" spans="29:30" x14ac:dyDescent="0.2">
      <c r="AC58189" s="1"/>
      <c r="AD58189" s="3"/>
    </row>
    <row r="58190" spans="29:30" x14ac:dyDescent="0.2">
      <c r="AC58190" s="1"/>
      <c r="AD58190" s="3"/>
    </row>
    <row r="58191" spans="29:30" x14ac:dyDescent="0.2">
      <c r="AC58191" s="1"/>
      <c r="AD58191" s="3"/>
    </row>
    <row r="58192" spans="29:30" x14ac:dyDescent="0.2">
      <c r="AC58192" s="1"/>
      <c r="AD58192" s="3"/>
    </row>
    <row r="58193" spans="29:30" x14ac:dyDescent="0.2">
      <c r="AC58193" s="1"/>
      <c r="AD58193" s="3"/>
    </row>
    <row r="58194" spans="29:30" x14ac:dyDescent="0.2">
      <c r="AC58194" s="1"/>
      <c r="AD58194" s="3"/>
    </row>
    <row r="58195" spans="29:30" x14ac:dyDescent="0.2">
      <c r="AC58195" s="1"/>
      <c r="AD58195" s="3"/>
    </row>
    <row r="58196" spans="29:30" x14ac:dyDescent="0.2">
      <c r="AC58196" s="1"/>
      <c r="AD58196" s="3"/>
    </row>
    <row r="58197" spans="29:30" x14ac:dyDescent="0.2">
      <c r="AC58197" s="1"/>
      <c r="AD58197" s="3"/>
    </row>
    <row r="58198" spans="29:30" x14ac:dyDescent="0.2">
      <c r="AC58198" s="1"/>
      <c r="AD58198" s="3"/>
    </row>
    <row r="58199" spans="29:30" x14ac:dyDescent="0.2">
      <c r="AC58199" s="1"/>
      <c r="AD58199" s="3"/>
    </row>
    <row r="58200" spans="29:30" x14ac:dyDescent="0.2">
      <c r="AC58200" s="1"/>
      <c r="AD58200" s="3"/>
    </row>
    <row r="58201" spans="29:30" x14ac:dyDescent="0.2">
      <c r="AC58201" s="1"/>
      <c r="AD58201" s="3"/>
    </row>
    <row r="58202" spans="29:30" x14ac:dyDescent="0.2">
      <c r="AC58202" s="1"/>
      <c r="AD58202" s="3"/>
    </row>
    <row r="58203" spans="29:30" x14ac:dyDescent="0.2">
      <c r="AC58203" s="1"/>
      <c r="AD58203" s="3"/>
    </row>
    <row r="58204" spans="29:30" x14ac:dyDescent="0.2">
      <c r="AC58204" s="1"/>
      <c r="AD58204" s="3"/>
    </row>
    <row r="58205" spans="29:30" x14ac:dyDescent="0.2">
      <c r="AC58205" s="1"/>
      <c r="AD58205" s="3"/>
    </row>
    <row r="58206" spans="29:30" x14ac:dyDescent="0.2">
      <c r="AC58206" s="1"/>
      <c r="AD58206" s="3"/>
    </row>
    <row r="58207" spans="29:30" x14ac:dyDescent="0.2">
      <c r="AC58207" s="1"/>
      <c r="AD58207" s="3"/>
    </row>
    <row r="58208" spans="29:30" x14ac:dyDescent="0.2">
      <c r="AC58208" s="1"/>
      <c r="AD58208" s="3"/>
    </row>
    <row r="58209" spans="29:30" x14ac:dyDescent="0.2">
      <c r="AC58209" s="1"/>
      <c r="AD58209" s="3"/>
    </row>
    <row r="58210" spans="29:30" x14ac:dyDescent="0.2">
      <c r="AC58210" s="1"/>
      <c r="AD58210" s="3"/>
    </row>
    <row r="58211" spans="29:30" x14ac:dyDescent="0.2">
      <c r="AC58211" s="1"/>
      <c r="AD58211" s="3"/>
    </row>
    <row r="58212" spans="29:30" x14ac:dyDescent="0.2">
      <c r="AC58212" s="1"/>
      <c r="AD58212" s="3"/>
    </row>
    <row r="58213" spans="29:30" x14ac:dyDescent="0.2">
      <c r="AC58213" s="1"/>
      <c r="AD58213" s="3"/>
    </row>
    <row r="58214" spans="29:30" x14ac:dyDescent="0.2">
      <c r="AC58214" s="1"/>
      <c r="AD58214" s="3"/>
    </row>
    <row r="58215" spans="29:30" x14ac:dyDescent="0.2">
      <c r="AC58215" s="1"/>
      <c r="AD58215" s="3"/>
    </row>
    <row r="58216" spans="29:30" x14ac:dyDescent="0.2">
      <c r="AC58216" s="1"/>
      <c r="AD58216" s="3"/>
    </row>
    <row r="58217" spans="29:30" x14ac:dyDescent="0.2">
      <c r="AC58217" s="1"/>
      <c r="AD58217" s="3"/>
    </row>
    <row r="58218" spans="29:30" x14ac:dyDescent="0.2">
      <c r="AC58218" s="1"/>
      <c r="AD58218" s="3"/>
    </row>
    <row r="58219" spans="29:30" x14ac:dyDescent="0.2">
      <c r="AC58219" s="1"/>
      <c r="AD58219" s="3"/>
    </row>
    <row r="58220" spans="29:30" x14ac:dyDescent="0.2">
      <c r="AC58220" s="1"/>
      <c r="AD58220" s="3"/>
    </row>
    <row r="58221" spans="29:30" x14ac:dyDescent="0.2">
      <c r="AC58221" s="1"/>
      <c r="AD58221" s="3"/>
    </row>
    <row r="58222" spans="29:30" x14ac:dyDescent="0.2">
      <c r="AC58222" s="1"/>
      <c r="AD58222" s="3"/>
    </row>
    <row r="58223" spans="29:30" x14ac:dyDescent="0.2">
      <c r="AC58223" s="1"/>
      <c r="AD58223" s="3"/>
    </row>
    <row r="58224" spans="29:30" x14ac:dyDescent="0.2">
      <c r="AC58224" s="1"/>
      <c r="AD58224" s="3"/>
    </row>
    <row r="58225" spans="29:30" x14ac:dyDescent="0.2">
      <c r="AC58225" s="1"/>
      <c r="AD58225" s="3"/>
    </row>
    <row r="58226" spans="29:30" x14ac:dyDescent="0.2">
      <c r="AC58226" s="1"/>
      <c r="AD58226" s="3"/>
    </row>
    <row r="58227" spans="29:30" x14ac:dyDescent="0.2">
      <c r="AC58227" s="1"/>
      <c r="AD58227" s="3"/>
    </row>
    <row r="58228" spans="29:30" x14ac:dyDescent="0.2">
      <c r="AC58228" s="1"/>
      <c r="AD58228" s="3"/>
    </row>
    <row r="58229" spans="29:30" x14ac:dyDescent="0.2">
      <c r="AC58229" s="1"/>
      <c r="AD58229" s="3"/>
    </row>
    <row r="58230" spans="29:30" x14ac:dyDescent="0.2">
      <c r="AC58230" s="1"/>
      <c r="AD58230" s="3"/>
    </row>
    <row r="58231" spans="29:30" x14ac:dyDescent="0.2">
      <c r="AC58231" s="1"/>
      <c r="AD58231" s="3"/>
    </row>
    <row r="58232" spans="29:30" x14ac:dyDescent="0.2">
      <c r="AC58232" s="1"/>
      <c r="AD58232" s="3"/>
    </row>
    <row r="58233" spans="29:30" x14ac:dyDescent="0.2">
      <c r="AC58233" s="1"/>
      <c r="AD58233" s="3"/>
    </row>
    <row r="58234" spans="29:30" x14ac:dyDescent="0.2">
      <c r="AC58234" s="1"/>
      <c r="AD58234" s="3"/>
    </row>
    <row r="58235" spans="29:30" x14ac:dyDescent="0.2">
      <c r="AC58235" s="1"/>
      <c r="AD58235" s="3"/>
    </row>
    <row r="58236" spans="29:30" x14ac:dyDescent="0.2">
      <c r="AC58236" s="1"/>
      <c r="AD58236" s="3"/>
    </row>
    <row r="58237" spans="29:30" x14ac:dyDescent="0.2">
      <c r="AC58237" s="1"/>
      <c r="AD58237" s="3"/>
    </row>
    <row r="58238" spans="29:30" x14ac:dyDescent="0.2">
      <c r="AC58238" s="1"/>
      <c r="AD58238" s="3"/>
    </row>
    <row r="58239" spans="29:30" x14ac:dyDescent="0.2">
      <c r="AC58239" s="1"/>
      <c r="AD58239" s="3"/>
    </row>
    <row r="58240" spans="29:30" x14ac:dyDescent="0.2">
      <c r="AC58240" s="1"/>
      <c r="AD58240" s="3"/>
    </row>
    <row r="58241" spans="29:30" x14ac:dyDescent="0.2">
      <c r="AC58241" s="1"/>
      <c r="AD58241" s="3"/>
    </row>
    <row r="58242" spans="29:30" x14ac:dyDescent="0.2">
      <c r="AC58242" s="1"/>
      <c r="AD58242" s="3"/>
    </row>
    <row r="58243" spans="29:30" x14ac:dyDescent="0.2">
      <c r="AC58243" s="1"/>
      <c r="AD58243" s="3"/>
    </row>
    <row r="58244" spans="29:30" x14ac:dyDescent="0.2">
      <c r="AC58244" s="1"/>
      <c r="AD58244" s="3"/>
    </row>
    <row r="58245" spans="29:30" x14ac:dyDescent="0.2">
      <c r="AC58245" s="1"/>
      <c r="AD58245" s="3"/>
    </row>
    <row r="58246" spans="29:30" x14ac:dyDescent="0.2">
      <c r="AC58246" s="1"/>
      <c r="AD58246" s="3"/>
    </row>
    <row r="58247" spans="29:30" x14ac:dyDescent="0.2">
      <c r="AC58247" s="1"/>
      <c r="AD58247" s="3"/>
    </row>
    <row r="58248" spans="29:30" x14ac:dyDescent="0.2">
      <c r="AC58248" s="1"/>
      <c r="AD58248" s="3"/>
    </row>
    <row r="58249" spans="29:30" x14ac:dyDescent="0.2">
      <c r="AC58249" s="1"/>
      <c r="AD58249" s="3"/>
    </row>
    <row r="58250" spans="29:30" x14ac:dyDescent="0.2">
      <c r="AC58250" s="1"/>
      <c r="AD58250" s="3"/>
    </row>
    <row r="58251" spans="29:30" x14ac:dyDescent="0.2">
      <c r="AC58251" s="1"/>
      <c r="AD58251" s="3"/>
    </row>
    <row r="58252" spans="29:30" x14ac:dyDescent="0.2">
      <c r="AC58252" s="1"/>
      <c r="AD58252" s="3"/>
    </row>
    <row r="58253" spans="29:30" x14ac:dyDescent="0.2">
      <c r="AC58253" s="1"/>
      <c r="AD58253" s="3"/>
    </row>
    <row r="58254" spans="29:30" x14ac:dyDescent="0.2">
      <c r="AC58254" s="1"/>
      <c r="AD58254" s="3"/>
    </row>
    <row r="58255" spans="29:30" x14ac:dyDescent="0.2">
      <c r="AC58255" s="1"/>
      <c r="AD58255" s="3"/>
    </row>
    <row r="58256" spans="29:30" x14ac:dyDescent="0.2">
      <c r="AC58256" s="1"/>
      <c r="AD58256" s="3"/>
    </row>
    <row r="58257" spans="29:30" x14ac:dyDescent="0.2">
      <c r="AC58257" s="1"/>
      <c r="AD58257" s="3"/>
    </row>
    <row r="58258" spans="29:30" x14ac:dyDescent="0.2">
      <c r="AC58258" s="1"/>
      <c r="AD58258" s="3"/>
    </row>
    <row r="58259" spans="29:30" x14ac:dyDescent="0.2">
      <c r="AC58259" s="1"/>
      <c r="AD58259" s="3"/>
    </row>
    <row r="58260" spans="29:30" x14ac:dyDescent="0.2">
      <c r="AC58260" s="1"/>
      <c r="AD58260" s="3"/>
    </row>
    <row r="58261" spans="29:30" x14ac:dyDescent="0.2">
      <c r="AC58261" s="1"/>
      <c r="AD58261" s="3"/>
    </row>
    <row r="58262" spans="29:30" x14ac:dyDescent="0.2">
      <c r="AC58262" s="1"/>
      <c r="AD58262" s="3"/>
    </row>
    <row r="58263" spans="29:30" x14ac:dyDescent="0.2">
      <c r="AC58263" s="1"/>
      <c r="AD58263" s="3"/>
    </row>
    <row r="58264" spans="29:30" x14ac:dyDescent="0.2">
      <c r="AC58264" s="1"/>
      <c r="AD58264" s="3"/>
    </row>
    <row r="58265" spans="29:30" x14ac:dyDescent="0.2">
      <c r="AC58265" s="1"/>
      <c r="AD58265" s="3"/>
    </row>
    <row r="58266" spans="29:30" x14ac:dyDescent="0.2">
      <c r="AC58266" s="1"/>
      <c r="AD58266" s="3"/>
    </row>
    <row r="58267" spans="29:30" x14ac:dyDescent="0.2">
      <c r="AC58267" s="1"/>
      <c r="AD58267" s="3"/>
    </row>
    <row r="58268" spans="29:30" x14ac:dyDescent="0.2">
      <c r="AC58268" s="1"/>
      <c r="AD58268" s="3"/>
    </row>
    <row r="58269" spans="29:30" x14ac:dyDescent="0.2">
      <c r="AC58269" s="1"/>
      <c r="AD58269" s="3"/>
    </row>
    <row r="58270" spans="29:30" x14ac:dyDescent="0.2">
      <c r="AC58270" s="1"/>
      <c r="AD58270" s="3"/>
    </row>
    <row r="58271" spans="29:30" x14ac:dyDescent="0.2">
      <c r="AC58271" s="1"/>
      <c r="AD58271" s="3"/>
    </row>
    <row r="58272" spans="29:30" x14ac:dyDescent="0.2">
      <c r="AC58272" s="1"/>
      <c r="AD58272" s="3"/>
    </row>
    <row r="58273" spans="29:30" x14ac:dyDescent="0.2">
      <c r="AC58273" s="1"/>
      <c r="AD58273" s="3"/>
    </row>
    <row r="58274" spans="29:30" x14ac:dyDescent="0.2">
      <c r="AC58274" s="1"/>
      <c r="AD58274" s="3"/>
    </row>
    <row r="58275" spans="29:30" x14ac:dyDescent="0.2">
      <c r="AC58275" s="1"/>
      <c r="AD58275" s="3"/>
    </row>
    <row r="58276" spans="29:30" x14ac:dyDescent="0.2">
      <c r="AC58276" s="1"/>
      <c r="AD58276" s="3"/>
    </row>
    <row r="58277" spans="29:30" x14ac:dyDescent="0.2">
      <c r="AC58277" s="1"/>
      <c r="AD58277" s="3"/>
    </row>
    <row r="58278" spans="29:30" x14ac:dyDescent="0.2">
      <c r="AC58278" s="1"/>
      <c r="AD58278" s="3"/>
    </row>
    <row r="58279" spans="29:30" x14ac:dyDescent="0.2">
      <c r="AC58279" s="1"/>
      <c r="AD58279" s="3"/>
    </row>
    <row r="58280" spans="29:30" x14ac:dyDescent="0.2">
      <c r="AC58280" s="1"/>
      <c r="AD58280" s="3"/>
    </row>
    <row r="58281" spans="29:30" x14ac:dyDescent="0.2">
      <c r="AC58281" s="1"/>
      <c r="AD58281" s="3"/>
    </row>
    <row r="58282" spans="29:30" x14ac:dyDescent="0.2">
      <c r="AC58282" s="1"/>
      <c r="AD58282" s="3"/>
    </row>
    <row r="58283" spans="29:30" x14ac:dyDescent="0.2">
      <c r="AC58283" s="1"/>
      <c r="AD58283" s="3"/>
    </row>
    <row r="58284" spans="29:30" x14ac:dyDescent="0.2">
      <c r="AC58284" s="1"/>
      <c r="AD58284" s="3"/>
    </row>
    <row r="58285" spans="29:30" x14ac:dyDescent="0.2">
      <c r="AC58285" s="1"/>
      <c r="AD58285" s="3"/>
    </row>
    <row r="58286" spans="29:30" x14ac:dyDescent="0.2">
      <c r="AC58286" s="1"/>
      <c r="AD58286" s="3"/>
    </row>
    <row r="58287" spans="29:30" x14ac:dyDescent="0.2">
      <c r="AC58287" s="1"/>
      <c r="AD58287" s="3"/>
    </row>
    <row r="58288" spans="29:30" x14ac:dyDescent="0.2">
      <c r="AC58288" s="1"/>
      <c r="AD58288" s="3"/>
    </row>
    <row r="58289" spans="29:30" x14ac:dyDescent="0.2">
      <c r="AC58289" s="1"/>
      <c r="AD58289" s="3"/>
    </row>
    <row r="58290" spans="29:30" x14ac:dyDescent="0.2">
      <c r="AC58290" s="1"/>
      <c r="AD58290" s="3"/>
    </row>
    <row r="58291" spans="29:30" x14ac:dyDescent="0.2">
      <c r="AC58291" s="1"/>
      <c r="AD58291" s="3"/>
    </row>
    <row r="58292" spans="29:30" x14ac:dyDescent="0.2">
      <c r="AC58292" s="1"/>
      <c r="AD58292" s="3"/>
    </row>
    <row r="58293" spans="29:30" x14ac:dyDescent="0.2">
      <c r="AC58293" s="1"/>
      <c r="AD58293" s="3"/>
    </row>
    <row r="58294" spans="29:30" x14ac:dyDescent="0.2">
      <c r="AC58294" s="1"/>
      <c r="AD58294" s="3"/>
    </row>
    <row r="58295" spans="29:30" x14ac:dyDescent="0.2">
      <c r="AC58295" s="1"/>
      <c r="AD58295" s="3"/>
    </row>
    <row r="58296" spans="29:30" x14ac:dyDescent="0.2">
      <c r="AC58296" s="1"/>
      <c r="AD58296" s="3"/>
    </row>
    <row r="58297" spans="29:30" x14ac:dyDescent="0.2">
      <c r="AC58297" s="1"/>
      <c r="AD58297" s="3"/>
    </row>
    <row r="58298" spans="29:30" x14ac:dyDescent="0.2">
      <c r="AC58298" s="1"/>
      <c r="AD58298" s="3"/>
    </row>
    <row r="58299" spans="29:30" x14ac:dyDescent="0.2">
      <c r="AC58299" s="1"/>
      <c r="AD58299" s="3"/>
    </row>
    <row r="58300" spans="29:30" x14ac:dyDescent="0.2">
      <c r="AC58300" s="1"/>
      <c r="AD58300" s="3"/>
    </row>
    <row r="58301" spans="29:30" x14ac:dyDescent="0.2">
      <c r="AC58301" s="1"/>
      <c r="AD58301" s="3"/>
    </row>
    <row r="58302" spans="29:30" x14ac:dyDescent="0.2">
      <c r="AC58302" s="1"/>
      <c r="AD58302" s="3"/>
    </row>
    <row r="58303" spans="29:30" x14ac:dyDescent="0.2">
      <c r="AC58303" s="1"/>
      <c r="AD58303" s="3"/>
    </row>
    <row r="58304" spans="29:30" x14ac:dyDescent="0.2">
      <c r="AC58304" s="1"/>
      <c r="AD58304" s="3"/>
    </row>
    <row r="58305" spans="29:30" x14ac:dyDescent="0.2">
      <c r="AC58305" s="1"/>
      <c r="AD58305" s="3"/>
    </row>
    <row r="58306" spans="29:30" x14ac:dyDescent="0.2">
      <c r="AC58306" s="1"/>
      <c r="AD58306" s="3"/>
    </row>
    <row r="58307" spans="29:30" x14ac:dyDescent="0.2">
      <c r="AC58307" s="1"/>
      <c r="AD58307" s="3"/>
    </row>
    <row r="58308" spans="29:30" x14ac:dyDescent="0.2">
      <c r="AC58308" s="1"/>
      <c r="AD58308" s="3"/>
    </row>
    <row r="58309" spans="29:30" x14ac:dyDescent="0.2">
      <c r="AC58309" s="1"/>
      <c r="AD58309" s="3"/>
    </row>
    <row r="58310" spans="29:30" x14ac:dyDescent="0.2">
      <c r="AC58310" s="1"/>
      <c r="AD58310" s="3"/>
    </row>
    <row r="58311" spans="29:30" x14ac:dyDescent="0.2">
      <c r="AC58311" s="1"/>
      <c r="AD58311" s="3"/>
    </row>
    <row r="58312" spans="29:30" x14ac:dyDescent="0.2">
      <c r="AC58312" s="1"/>
      <c r="AD58312" s="3"/>
    </row>
    <row r="58313" spans="29:30" x14ac:dyDescent="0.2">
      <c r="AC58313" s="1"/>
      <c r="AD58313" s="3"/>
    </row>
    <row r="58314" spans="29:30" x14ac:dyDescent="0.2">
      <c r="AC58314" s="1"/>
      <c r="AD58314" s="3"/>
    </row>
    <row r="58315" spans="29:30" x14ac:dyDescent="0.2">
      <c r="AC58315" s="1"/>
      <c r="AD58315" s="3"/>
    </row>
    <row r="58316" spans="29:30" x14ac:dyDescent="0.2">
      <c r="AC58316" s="1"/>
      <c r="AD58316" s="3"/>
    </row>
    <row r="58317" spans="29:30" x14ac:dyDescent="0.2">
      <c r="AC58317" s="1"/>
      <c r="AD58317" s="3"/>
    </row>
    <row r="58318" spans="29:30" x14ac:dyDescent="0.2">
      <c r="AC58318" s="1"/>
      <c r="AD58318" s="3"/>
    </row>
    <row r="58319" spans="29:30" x14ac:dyDescent="0.2">
      <c r="AC58319" s="1"/>
      <c r="AD58319" s="3"/>
    </row>
    <row r="58320" spans="29:30" x14ac:dyDescent="0.2">
      <c r="AC58320" s="1"/>
      <c r="AD58320" s="3"/>
    </row>
    <row r="58321" spans="29:30" x14ac:dyDescent="0.2">
      <c r="AC58321" s="1"/>
      <c r="AD58321" s="3"/>
    </row>
    <row r="58322" spans="29:30" x14ac:dyDescent="0.2">
      <c r="AC58322" s="1"/>
      <c r="AD58322" s="3"/>
    </row>
    <row r="58323" spans="29:30" x14ac:dyDescent="0.2">
      <c r="AC58323" s="1"/>
      <c r="AD58323" s="3"/>
    </row>
    <row r="58324" spans="29:30" x14ac:dyDescent="0.2">
      <c r="AC58324" s="1"/>
      <c r="AD58324" s="3"/>
    </row>
    <row r="58325" spans="29:30" x14ac:dyDescent="0.2">
      <c r="AC58325" s="1"/>
      <c r="AD58325" s="3"/>
    </row>
    <row r="58326" spans="29:30" x14ac:dyDescent="0.2">
      <c r="AC58326" s="1"/>
      <c r="AD58326" s="3"/>
    </row>
    <row r="58327" spans="29:30" x14ac:dyDescent="0.2">
      <c r="AC58327" s="1"/>
      <c r="AD58327" s="3"/>
    </row>
    <row r="58328" spans="29:30" x14ac:dyDescent="0.2">
      <c r="AC58328" s="1"/>
      <c r="AD58328" s="3"/>
    </row>
    <row r="58329" spans="29:30" x14ac:dyDescent="0.2">
      <c r="AC58329" s="1"/>
      <c r="AD58329" s="3"/>
    </row>
    <row r="58330" spans="29:30" x14ac:dyDescent="0.2">
      <c r="AC58330" s="1"/>
      <c r="AD58330" s="3"/>
    </row>
    <row r="58331" spans="29:30" x14ac:dyDescent="0.2">
      <c r="AC58331" s="1"/>
      <c r="AD58331" s="3"/>
    </row>
    <row r="58332" spans="29:30" x14ac:dyDescent="0.2">
      <c r="AC58332" s="1"/>
      <c r="AD58332" s="3"/>
    </row>
    <row r="58333" spans="29:30" x14ac:dyDescent="0.2">
      <c r="AC58333" s="1"/>
      <c r="AD58333" s="3"/>
    </row>
    <row r="58334" spans="29:30" x14ac:dyDescent="0.2">
      <c r="AC58334" s="1"/>
      <c r="AD58334" s="3"/>
    </row>
    <row r="58335" spans="29:30" x14ac:dyDescent="0.2">
      <c r="AC58335" s="1"/>
      <c r="AD58335" s="3"/>
    </row>
    <row r="58336" spans="29:30" x14ac:dyDescent="0.2">
      <c r="AC58336" s="1"/>
      <c r="AD58336" s="3"/>
    </row>
    <row r="58337" spans="29:30" x14ac:dyDescent="0.2">
      <c r="AC58337" s="1"/>
      <c r="AD58337" s="3"/>
    </row>
    <row r="58338" spans="29:30" x14ac:dyDescent="0.2">
      <c r="AC58338" s="1"/>
      <c r="AD58338" s="3"/>
    </row>
    <row r="58339" spans="29:30" x14ac:dyDescent="0.2">
      <c r="AC58339" s="1"/>
      <c r="AD58339" s="3"/>
    </row>
    <row r="58340" spans="29:30" x14ac:dyDescent="0.2">
      <c r="AC58340" s="1"/>
      <c r="AD58340" s="3"/>
    </row>
    <row r="58341" spans="29:30" x14ac:dyDescent="0.2">
      <c r="AC58341" s="1"/>
      <c r="AD58341" s="3"/>
    </row>
    <row r="58342" spans="29:30" x14ac:dyDescent="0.2">
      <c r="AC58342" s="1"/>
      <c r="AD58342" s="3"/>
    </row>
    <row r="58343" spans="29:30" x14ac:dyDescent="0.2">
      <c r="AC58343" s="1"/>
      <c r="AD58343" s="3"/>
    </row>
    <row r="58344" spans="29:30" x14ac:dyDescent="0.2">
      <c r="AC58344" s="1"/>
      <c r="AD58344" s="3"/>
    </row>
    <row r="58345" spans="29:30" x14ac:dyDescent="0.2">
      <c r="AC58345" s="1"/>
      <c r="AD58345" s="3"/>
    </row>
    <row r="58346" spans="29:30" x14ac:dyDescent="0.2">
      <c r="AC58346" s="1"/>
      <c r="AD58346" s="3"/>
    </row>
    <row r="58347" spans="29:30" x14ac:dyDescent="0.2">
      <c r="AC58347" s="1"/>
      <c r="AD58347" s="3"/>
    </row>
    <row r="58348" spans="29:30" x14ac:dyDescent="0.2">
      <c r="AC58348" s="1"/>
      <c r="AD58348" s="3"/>
    </row>
    <row r="58349" spans="29:30" x14ac:dyDescent="0.2">
      <c r="AC58349" s="1"/>
      <c r="AD58349" s="3"/>
    </row>
    <row r="58350" spans="29:30" x14ac:dyDescent="0.2">
      <c r="AC58350" s="1"/>
      <c r="AD58350" s="3"/>
    </row>
    <row r="58351" spans="29:30" x14ac:dyDescent="0.2">
      <c r="AC58351" s="1"/>
      <c r="AD58351" s="3"/>
    </row>
    <row r="58352" spans="29:30" x14ac:dyDescent="0.2">
      <c r="AC58352" s="1"/>
      <c r="AD58352" s="3"/>
    </row>
    <row r="58353" spans="29:30" x14ac:dyDescent="0.2">
      <c r="AC58353" s="1"/>
      <c r="AD58353" s="3"/>
    </row>
    <row r="58354" spans="29:30" x14ac:dyDescent="0.2">
      <c r="AC58354" s="1"/>
      <c r="AD58354" s="3"/>
    </row>
    <row r="58355" spans="29:30" x14ac:dyDescent="0.2">
      <c r="AC58355" s="1"/>
      <c r="AD58355" s="3"/>
    </row>
    <row r="58356" spans="29:30" x14ac:dyDescent="0.2">
      <c r="AC58356" s="1"/>
      <c r="AD58356" s="3"/>
    </row>
    <row r="58357" spans="29:30" x14ac:dyDescent="0.2">
      <c r="AC58357" s="1"/>
      <c r="AD58357" s="3"/>
    </row>
    <row r="58358" spans="29:30" x14ac:dyDescent="0.2">
      <c r="AC58358" s="1"/>
      <c r="AD58358" s="3"/>
    </row>
    <row r="58359" spans="29:30" x14ac:dyDescent="0.2">
      <c r="AC58359" s="1"/>
      <c r="AD58359" s="3"/>
    </row>
    <row r="58360" spans="29:30" x14ac:dyDescent="0.2">
      <c r="AC58360" s="1"/>
      <c r="AD58360" s="3"/>
    </row>
    <row r="58361" spans="29:30" x14ac:dyDescent="0.2">
      <c r="AC58361" s="1"/>
      <c r="AD58361" s="3"/>
    </row>
    <row r="58362" spans="29:30" x14ac:dyDescent="0.2">
      <c r="AC58362" s="1"/>
      <c r="AD58362" s="3"/>
    </row>
    <row r="58363" spans="29:30" x14ac:dyDescent="0.2">
      <c r="AC58363" s="1"/>
      <c r="AD58363" s="3"/>
    </row>
    <row r="58364" spans="29:30" x14ac:dyDescent="0.2">
      <c r="AC58364" s="1"/>
      <c r="AD58364" s="3"/>
    </row>
    <row r="58365" spans="29:30" x14ac:dyDescent="0.2">
      <c r="AC58365" s="1"/>
      <c r="AD58365" s="3"/>
    </row>
    <row r="58366" spans="29:30" x14ac:dyDescent="0.2">
      <c r="AC58366" s="1"/>
      <c r="AD58366" s="3"/>
    </row>
    <row r="58367" spans="29:30" x14ac:dyDescent="0.2">
      <c r="AC58367" s="1"/>
      <c r="AD58367" s="3"/>
    </row>
    <row r="58368" spans="29:30" x14ac:dyDescent="0.2">
      <c r="AC58368" s="1"/>
      <c r="AD58368" s="3"/>
    </row>
    <row r="58369" spans="29:30" x14ac:dyDescent="0.2">
      <c r="AC58369" s="1"/>
      <c r="AD58369" s="3"/>
    </row>
    <row r="58370" spans="29:30" x14ac:dyDescent="0.2">
      <c r="AC58370" s="1"/>
      <c r="AD58370" s="3"/>
    </row>
    <row r="58371" spans="29:30" x14ac:dyDescent="0.2">
      <c r="AC58371" s="1"/>
      <c r="AD58371" s="3"/>
    </row>
    <row r="58372" spans="29:30" x14ac:dyDescent="0.2">
      <c r="AC58372" s="1"/>
      <c r="AD58372" s="3"/>
    </row>
    <row r="58373" spans="29:30" x14ac:dyDescent="0.2">
      <c r="AC58373" s="1"/>
      <c r="AD58373" s="3"/>
    </row>
    <row r="58374" spans="29:30" x14ac:dyDescent="0.2">
      <c r="AC58374" s="1"/>
      <c r="AD58374" s="3"/>
    </row>
    <row r="58375" spans="29:30" x14ac:dyDescent="0.2">
      <c r="AC58375" s="1"/>
      <c r="AD58375" s="3"/>
    </row>
    <row r="58376" spans="29:30" x14ac:dyDescent="0.2">
      <c r="AC58376" s="1"/>
      <c r="AD58376" s="3"/>
    </row>
    <row r="58377" spans="29:30" x14ac:dyDescent="0.2">
      <c r="AC58377" s="1"/>
      <c r="AD58377" s="3"/>
    </row>
    <row r="58378" spans="29:30" x14ac:dyDescent="0.2">
      <c r="AC58378" s="1"/>
      <c r="AD58378" s="3"/>
    </row>
    <row r="58379" spans="29:30" x14ac:dyDescent="0.2">
      <c r="AC58379" s="1"/>
      <c r="AD58379" s="3"/>
    </row>
    <row r="58380" spans="29:30" x14ac:dyDescent="0.2">
      <c r="AC58380" s="1"/>
      <c r="AD58380" s="3"/>
    </row>
    <row r="58381" spans="29:30" x14ac:dyDescent="0.2">
      <c r="AC58381" s="1"/>
      <c r="AD58381" s="3"/>
    </row>
    <row r="58382" spans="29:30" x14ac:dyDescent="0.2">
      <c r="AC58382" s="1"/>
      <c r="AD58382" s="3"/>
    </row>
    <row r="58383" spans="29:30" x14ac:dyDescent="0.2">
      <c r="AC58383" s="1"/>
      <c r="AD58383" s="3"/>
    </row>
    <row r="58384" spans="29:30" x14ac:dyDescent="0.2">
      <c r="AC58384" s="1"/>
      <c r="AD58384" s="3"/>
    </row>
    <row r="58385" spans="29:30" x14ac:dyDescent="0.2">
      <c r="AC58385" s="1"/>
      <c r="AD58385" s="3"/>
    </row>
    <row r="58386" spans="29:30" x14ac:dyDescent="0.2">
      <c r="AC58386" s="1"/>
      <c r="AD58386" s="3"/>
    </row>
    <row r="58387" spans="29:30" x14ac:dyDescent="0.2">
      <c r="AC58387" s="1"/>
      <c r="AD58387" s="3"/>
    </row>
    <row r="58388" spans="29:30" x14ac:dyDescent="0.2">
      <c r="AC58388" s="1"/>
      <c r="AD58388" s="3"/>
    </row>
    <row r="58389" spans="29:30" x14ac:dyDescent="0.2">
      <c r="AC58389" s="1"/>
      <c r="AD58389" s="3"/>
    </row>
    <row r="58390" spans="29:30" x14ac:dyDescent="0.2">
      <c r="AC58390" s="1"/>
      <c r="AD58390" s="3"/>
    </row>
    <row r="58391" spans="29:30" x14ac:dyDescent="0.2">
      <c r="AC58391" s="1"/>
      <c r="AD58391" s="3"/>
    </row>
    <row r="58392" spans="29:30" x14ac:dyDescent="0.2">
      <c r="AC58392" s="1"/>
      <c r="AD58392" s="3"/>
    </row>
    <row r="58393" spans="29:30" x14ac:dyDescent="0.2">
      <c r="AC58393" s="1"/>
      <c r="AD58393" s="3"/>
    </row>
    <row r="58394" spans="29:30" x14ac:dyDescent="0.2">
      <c r="AC58394" s="1"/>
      <c r="AD58394" s="3"/>
    </row>
    <row r="58395" spans="29:30" x14ac:dyDescent="0.2">
      <c r="AC58395" s="1"/>
      <c r="AD58395" s="3"/>
    </row>
    <row r="58396" spans="29:30" x14ac:dyDescent="0.2">
      <c r="AC58396" s="1"/>
      <c r="AD58396" s="3"/>
    </row>
    <row r="58397" spans="29:30" x14ac:dyDescent="0.2">
      <c r="AC58397" s="1"/>
      <c r="AD58397" s="3"/>
    </row>
    <row r="58398" spans="29:30" x14ac:dyDescent="0.2">
      <c r="AC58398" s="1"/>
      <c r="AD58398" s="3"/>
    </row>
    <row r="58399" spans="29:30" x14ac:dyDescent="0.2">
      <c r="AC58399" s="1"/>
      <c r="AD58399" s="3"/>
    </row>
    <row r="58400" spans="29:30" x14ac:dyDescent="0.2">
      <c r="AC58400" s="1"/>
      <c r="AD58400" s="3"/>
    </row>
    <row r="58401" spans="29:30" x14ac:dyDescent="0.2">
      <c r="AC58401" s="1"/>
      <c r="AD58401" s="3"/>
    </row>
    <row r="58402" spans="29:30" x14ac:dyDescent="0.2">
      <c r="AC58402" s="1"/>
      <c r="AD58402" s="3"/>
    </row>
    <row r="58403" spans="29:30" x14ac:dyDescent="0.2">
      <c r="AC58403" s="1"/>
      <c r="AD58403" s="3"/>
    </row>
    <row r="58404" spans="29:30" x14ac:dyDescent="0.2">
      <c r="AC58404" s="1"/>
      <c r="AD58404" s="3"/>
    </row>
    <row r="58405" spans="29:30" x14ac:dyDescent="0.2">
      <c r="AC58405" s="1"/>
      <c r="AD58405" s="3"/>
    </row>
    <row r="58406" spans="29:30" x14ac:dyDescent="0.2">
      <c r="AC58406" s="1"/>
      <c r="AD58406" s="3"/>
    </row>
    <row r="58407" spans="29:30" x14ac:dyDescent="0.2">
      <c r="AC58407" s="1"/>
      <c r="AD58407" s="3"/>
    </row>
    <row r="58408" spans="29:30" x14ac:dyDescent="0.2">
      <c r="AC58408" s="1"/>
      <c r="AD58408" s="3"/>
    </row>
    <row r="58409" spans="29:30" x14ac:dyDescent="0.2">
      <c r="AC58409" s="1"/>
      <c r="AD58409" s="3"/>
    </row>
    <row r="58410" spans="29:30" x14ac:dyDescent="0.2">
      <c r="AC58410" s="1"/>
      <c r="AD58410" s="3"/>
    </row>
    <row r="58411" spans="29:30" x14ac:dyDescent="0.2">
      <c r="AC58411" s="1"/>
      <c r="AD58411" s="3"/>
    </row>
    <row r="58412" spans="29:30" x14ac:dyDescent="0.2">
      <c r="AC58412" s="1"/>
      <c r="AD58412" s="3"/>
    </row>
    <row r="58413" spans="29:30" x14ac:dyDescent="0.2">
      <c r="AC58413" s="1"/>
      <c r="AD58413" s="3"/>
    </row>
    <row r="58414" spans="29:30" x14ac:dyDescent="0.2">
      <c r="AC58414" s="1"/>
      <c r="AD58414" s="3"/>
    </row>
    <row r="58415" spans="29:30" x14ac:dyDescent="0.2">
      <c r="AC58415" s="1"/>
      <c r="AD58415" s="3"/>
    </row>
    <row r="58416" spans="29:30" x14ac:dyDescent="0.2">
      <c r="AC58416" s="1"/>
      <c r="AD58416" s="3"/>
    </row>
    <row r="58417" spans="29:30" x14ac:dyDescent="0.2">
      <c r="AC58417" s="1"/>
      <c r="AD58417" s="3"/>
    </row>
    <row r="58418" spans="29:30" x14ac:dyDescent="0.2">
      <c r="AC58418" s="1"/>
      <c r="AD58418" s="3"/>
    </row>
    <row r="58419" spans="29:30" x14ac:dyDescent="0.2">
      <c r="AC58419" s="1"/>
      <c r="AD58419" s="3"/>
    </row>
    <row r="58420" spans="29:30" x14ac:dyDescent="0.2">
      <c r="AC58420" s="1"/>
      <c r="AD58420" s="3"/>
    </row>
    <row r="58421" spans="29:30" x14ac:dyDescent="0.2">
      <c r="AC58421" s="1"/>
      <c r="AD58421" s="3"/>
    </row>
    <row r="58422" spans="29:30" x14ac:dyDescent="0.2">
      <c r="AC58422" s="1"/>
      <c r="AD58422" s="3"/>
    </row>
    <row r="58423" spans="29:30" x14ac:dyDescent="0.2">
      <c r="AC58423" s="1"/>
      <c r="AD58423" s="3"/>
    </row>
    <row r="58424" spans="29:30" x14ac:dyDescent="0.2">
      <c r="AC58424" s="1"/>
      <c r="AD58424" s="3"/>
    </row>
    <row r="58425" spans="29:30" x14ac:dyDescent="0.2">
      <c r="AC58425" s="1"/>
      <c r="AD58425" s="3"/>
    </row>
    <row r="58426" spans="29:30" x14ac:dyDescent="0.2">
      <c r="AC58426" s="1"/>
      <c r="AD58426" s="3"/>
    </row>
    <row r="58427" spans="29:30" x14ac:dyDescent="0.2">
      <c r="AC58427" s="1"/>
      <c r="AD58427" s="3"/>
    </row>
    <row r="58428" spans="29:30" x14ac:dyDescent="0.2">
      <c r="AC58428" s="1"/>
      <c r="AD58428" s="3"/>
    </row>
    <row r="58429" spans="29:30" x14ac:dyDescent="0.2">
      <c r="AC58429" s="1"/>
      <c r="AD58429" s="3"/>
    </row>
    <row r="58430" spans="29:30" x14ac:dyDescent="0.2">
      <c r="AC58430" s="1"/>
      <c r="AD58430" s="3"/>
    </row>
    <row r="58431" spans="29:30" x14ac:dyDescent="0.2">
      <c r="AC58431" s="1"/>
      <c r="AD58431" s="3"/>
    </row>
    <row r="58432" spans="29:30" x14ac:dyDescent="0.2">
      <c r="AC58432" s="1"/>
      <c r="AD58432" s="3"/>
    </row>
    <row r="58433" spans="29:30" x14ac:dyDescent="0.2">
      <c r="AC58433" s="1"/>
      <c r="AD58433" s="3"/>
    </row>
    <row r="58434" spans="29:30" x14ac:dyDescent="0.2">
      <c r="AC58434" s="1"/>
      <c r="AD58434" s="3"/>
    </row>
    <row r="58435" spans="29:30" x14ac:dyDescent="0.2">
      <c r="AC58435" s="1"/>
      <c r="AD58435" s="3"/>
    </row>
    <row r="58436" spans="29:30" x14ac:dyDescent="0.2">
      <c r="AC58436" s="1"/>
      <c r="AD58436" s="3"/>
    </row>
    <row r="58437" spans="29:30" x14ac:dyDescent="0.2">
      <c r="AC58437" s="1"/>
      <c r="AD58437" s="3"/>
    </row>
    <row r="58438" spans="29:30" x14ac:dyDescent="0.2">
      <c r="AC58438" s="1"/>
      <c r="AD58438" s="3"/>
    </row>
    <row r="58439" spans="29:30" x14ac:dyDescent="0.2">
      <c r="AC58439" s="1"/>
      <c r="AD58439" s="3"/>
    </row>
    <row r="58440" spans="29:30" x14ac:dyDescent="0.2">
      <c r="AC58440" s="1"/>
      <c r="AD58440" s="3"/>
    </row>
    <row r="58441" spans="29:30" x14ac:dyDescent="0.2">
      <c r="AC58441" s="1"/>
      <c r="AD58441" s="3"/>
    </row>
    <row r="58442" spans="29:30" x14ac:dyDescent="0.2">
      <c r="AC58442" s="1"/>
      <c r="AD58442" s="3"/>
    </row>
    <row r="58443" spans="29:30" x14ac:dyDescent="0.2">
      <c r="AC58443" s="1"/>
      <c r="AD58443" s="3"/>
    </row>
    <row r="58444" spans="29:30" x14ac:dyDescent="0.2">
      <c r="AC58444" s="1"/>
      <c r="AD58444" s="3"/>
    </row>
    <row r="58445" spans="29:30" x14ac:dyDescent="0.2">
      <c r="AC58445" s="1"/>
      <c r="AD58445" s="3"/>
    </row>
    <row r="58446" spans="29:30" x14ac:dyDescent="0.2">
      <c r="AC58446" s="1"/>
      <c r="AD58446" s="3"/>
    </row>
    <row r="58447" spans="29:30" x14ac:dyDescent="0.2">
      <c r="AC58447" s="1"/>
      <c r="AD58447" s="3"/>
    </row>
    <row r="58448" spans="29:30" x14ac:dyDescent="0.2">
      <c r="AC58448" s="1"/>
      <c r="AD58448" s="3"/>
    </row>
    <row r="58449" spans="29:30" x14ac:dyDescent="0.2">
      <c r="AC58449" s="1"/>
      <c r="AD58449" s="3"/>
    </row>
    <row r="58450" spans="29:30" x14ac:dyDescent="0.2">
      <c r="AC58450" s="1"/>
      <c r="AD58450" s="3"/>
    </row>
    <row r="58451" spans="29:30" x14ac:dyDescent="0.2">
      <c r="AC58451" s="1"/>
      <c r="AD58451" s="3"/>
    </row>
    <row r="58452" spans="29:30" x14ac:dyDescent="0.2">
      <c r="AC58452" s="1"/>
      <c r="AD58452" s="3"/>
    </row>
    <row r="58453" spans="29:30" x14ac:dyDescent="0.2">
      <c r="AC58453" s="1"/>
      <c r="AD58453" s="3"/>
    </row>
    <row r="58454" spans="29:30" x14ac:dyDescent="0.2">
      <c r="AC58454" s="1"/>
      <c r="AD58454" s="3"/>
    </row>
    <row r="58455" spans="29:30" x14ac:dyDescent="0.2">
      <c r="AC58455" s="1"/>
      <c r="AD58455" s="3"/>
    </row>
    <row r="58456" spans="29:30" x14ac:dyDescent="0.2">
      <c r="AC58456" s="1"/>
      <c r="AD58456" s="3"/>
    </row>
    <row r="58457" spans="29:30" x14ac:dyDescent="0.2">
      <c r="AC58457" s="1"/>
      <c r="AD58457" s="3"/>
    </row>
    <row r="58458" spans="29:30" x14ac:dyDescent="0.2">
      <c r="AC58458" s="1"/>
      <c r="AD58458" s="3"/>
    </row>
    <row r="58459" spans="29:30" x14ac:dyDescent="0.2">
      <c r="AC58459" s="1"/>
      <c r="AD58459" s="3"/>
    </row>
    <row r="58460" spans="29:30" x14ac:dyDescent="0.2">
      <c r="AC58460" s="1"/>
      <c r="AD58460" s="3"/>
    </row>
    <row r="58461" spans="29:30" x14ac:dyDescent="0.2">
      <c r="AC58461" s="1"/>
      <c r="AD58461" s="3"/>
    </row>
    <row r="58462" spans="29:30" x14ac:dyDescent="0.2">
      <c r="AC58462" s="1"/>
      <c r="AD58462" s="3"/>
    </row>
    <row r="58463" spans="29:30" x14ac:dyDescent="0.2">
      <c r="AC58463" s="1"/>
      <c r="AD58463" s="3"/>
    </row>
    <row r="58464" spans="29:30" x14ac:dyDescent="0.2">
      <c r="AC58464" s="1"/>
      <c r="AD58464" s="3"/>
    </row>
    <row r="58465" spans="29:30" x14ac:dyDescent="0.2">
      <c r="AC58465" s="1"/>
      <c r="AD58465" s="3"/>
    </row>
    <row r="58466" spans="29:30" x14ac:dyDescent="0.2">
      <c r="AC58466" s="1"/>
      <c r="AD58466" s="3"/>
    </row>
    <row r="58467" spans="29:30" x14ac:dyDescent="0.2">
      <c r="AC58467" s="1"/>
      <c r="AD58467" s="3"/>
    </row>
    <row r="58468" spans="29:30" x14ac:dyDescent="0.2">
      <c r="AC58468" s="1"/>
      <c r="AD58468" s="3"/>
    </row>
    <row r="58469" spans="29:30" x14ac:dyDescent="0.2">
      <c r="AC58469" s="1"/>
      <c r="AD58469" s="3"/>
    </row>
    <row r="58470" spans="29:30" x14ac:dyDescent="0.2">
      <c r="AC58470" s="1"/>
      <c r="AD58470" s="3"/>
    </row>
    <row r="58471" spans="29:30" x14ac:dyDescent="0.2">
      <c r="AC58471" s="1"/>
      <c r="AD58471" s="3"/>
    </row>
    <row r="58472" spans="29:30" x14ac:dyDescent="0.2">
      <c r="AC58472" s="1"/>
      <c r="AD58472" s="3"/>
    </row>
    <row r="58473" spans="29:30" x14ac:dyDescent="0.2">
      <c r="AC58473" s="1"/>
      <c r="AD58473" s="3"/>
    </row>
    <row r="58474" spans="29:30" x14ac:dyDescent="0.2">
      <c r="AC58474" s="1"/>
      <c r="AD58474" s="3"/>
    </row>
    <row r="58475" spans="29:30" x14ac:dyDescent="0.2">
      <c r="AC58475" s="1"/>
      <c r="AD58475" s="3"/>
    </row>
    <row r="58476" spans="29:30" x14ac:dyDescent="0.2">
      <c r="AC58476" s="1"/>
      <c r="AD58476" s="3"/>
    </row>
    <row r="58477" spans="29:30" x14ac:dyDescent="0.2">
      <c r="AC58477" s="1"/>
      <c r="AD58477" s="3"/>
    </row>
    <row r="58478" spans="29:30" x14ac:dyDescent="0.2">
      <c r="AC58478" s="1"/>
      <c r="AD58478" s="3"/>
    </row>
    <row r="58479" spans="29:30" x14ac:dyDescent="0.2">
      <c r="AC58479" s="1"/>
      <c r="AD58479" s="3"/>
    </row>
    <row r="58480" spans="29:30" x14ac:dyDescent="0.2">
      <c r="AC58480" s="1"/>
      <c r="AD58480" s="3"/>
    </row>
    <row r="58481" spans="29:30" x14ac:dyDescent="0.2">
      <c r="AC58481" s="1"/>
      <c r="AD58481" s="3"/>
    </row>
    <row r="58482" spans="29:30" x14ac:dyDescent="0.2">
      <c r="AC58482" s="1"/>
      <c r="AD58482" s="3"/>
    </row>
    <row r="58483" spans="29:30" x14ac:dyDescent="0.2">
      <c r="AC58483" s="1"/>
      <c r="AD58483" s="3"/>
    </row>
    <row r="58484" spans="29:30" x14ac:dyDescent="0.2">
      <c r="AC58484" s="1"/>
      <c r="AD58484" s="3"/>
    </row>
    <row r="58485" spans="29:30" x14ac:dyDescent="0.2">
      <c r="AC58485" s="1"/>
      <c r="AD58485" s="3"/>
    </row>
    <row r="58486" spans="29:30" x14ac:dyDescent="0.2">
      <c r="AC58486" s="1"/>
      <c r="AD58486" s="3"/>
    </row>
    <row r="58487" spans="29:30" x14ac:dyDescent="0.2">
      <c r="AC58487" s="1"/>
      <c r="AD58487" s="3"/>
    </row>
    <row r="58488" spans="29:30" x14ac:dyDescent="0.2">
      <c r="AC58488" s="1"/>
      <c r="AD58488" s="3"/>
    </row>
    <row r="58489" spans="29:30" x14ac:dyDescent="0.2">
      <c r="AC58489" s="1"/>
      <c r="AD58489" s="3"/>
    </row>
    <row r="58490" spans="29:30" x14ac:dyDescent="0.2">
      <c r="AC58490" s="1"/>
      <c r="AD58490" s="3"/>
    </row>
    <row r="58491" spans="29:30" x14ac:dyDescent="0.2">
      <c r="AC58491" s="1"/>
      <c r="AD58491" s="3"/>
    </row>
    <row r="58492" spans="29:30" x14ac:dyDescent="0.2">
      <c r="AC58492" s="1"/>
      <c r="AD58492" s="3"/>
    </row>
    <row r="58493" spans="29:30" x14ac:dyDescent="0.2">
      <c r="AC58493" s="1"/>
      <c r="AD58493" s="3"/>
    </row>
    <row r="58494" spans="29:30" x14ac:dyDescent="0.2">
      <c r="AC58494" s="1"/>
      <c r="AD58494" s="3"/>
    </row>
    <row r="58495" spans="29:30" x14ac:dyDescent="0.2">
      <c r="AC58495" s="1"/>
      <c r="AD58495" s="3"/>
    </row>
    <row r="58496" spans="29:30" x14ac:dyDescent="0.2">
      <c r="AC58496" s="1"/>
      <c r="AD58496" s="3"/>
    </row>
    <row r="58497" spans="29:30" x14ac:dyDescent="0.2">
      <c r="AC58497" s="1"/>
      <c r="AD58497" s="3"/>
    </row>
    <row r="58498" spans="29:30" x14ac:dyDescent="0.2">
      <c r="AC58498" s="1"/>
      <c r="AD58498" s="3"/>
    </row>
    <row r="58499" spans="29:30" x14ac:dyDescent="0.2">
      <c r="AC58499" s="1"/>
      <c r="AD58499" s="3"/>
    </row>
    <row r="58500" spans="29:30" x14ac:dyDescent="0.2">
      <c r="AC58500" s="1"/>
      <c r="AD58500" s="3"/>
    </row>
    <row r="58501" spans="29:30" x14ac:dyDescent="0.2">
      <c r="AC58501" s="1"/>
      <c r="AD58501" s="3"/>
    </row>
    <row r="58502" spans="29:30" x14ac:dyDescent="0.2">
      <c r="AC58502" s="1"/>
      <c r="AD58502" s="3"/>
    </row>
    <row r="58503" spans="29:30" x14ac:dyDescent="0.2">
      <c r="AC58503" s="1"/>
      <c r="AD58503" s="3"/>
    </row>
    <row r="58504" spans="29:30" x14ac:dyDescent="0.2">
      <c r="AC58504" s="1"/>
      <c r="AD58504" s="3"/>
    </row>
    <row r="58505" spans="29:30" x14ac:dyDescent="0.2">
      <c r="AC58505" s="1"/>
      <c r="AD58505" s="3"/>
    </row>
    <row r="58506" spans="29:30" x14ac:dyDescent="0.2">
      <c r="AC58506" s="1"/>
      <c r="AD58506" s="3"/>
    </row>
    <row r="58507" spans="29:30" x14ac:dyDescent="0.2">
      <c r="AC58507" s="1"/>
      <c r="AD58507" s="3"/>
    </row>
    <row r="58508" spans="29:30" x14ac:dyDescent="0.2">
      <c r="AC58508" s="1"/>
      <c r="AD58508" s="3"/>
    </row>
    <row r="58509" spans="29:30" x14ac:dyDescent="0.2">
      <c r="AC58509" s="1"/>
      <c r="AD58509" s="3"/>
    </row>
    <row r="58510" spans="29:30" x14ac:dyDescent="0.2">
      <c r="AC58510" s="1"/>
      <c r="AD58510" s="3"/>
    </row>
    <row r="58511" spans="29:30" x14ac:dyDescent="0.2">
      <c r="AC58511" s="1"/>
      <c r="AD58511" s="3"/>
    </row>
    <row r="58512" spans="29:30" x14ac:dyDescent="0.2">
      <c r="AC58512" s="1"/>
      <c r="AD58512" s="3"/>
    </row>
    <row r="58513" spans="29:30" x14ac:dyDescent="0.2">
      <c r="AC58513" s="1"/>
      <c r="AD58513" s="3"/>
    </row>
    <row r="58514" spans="29:30" x14ac:dyDescent="0.2">
      <c r="AC58514" s="1"/>
      <c r="AD58514" s="3"/>
    </row>
    <row r="58515" spans="29:30" x14ac:dyDescent="0.2">
      <c r="AC58515" s="1"/>
      <c r="AD58515" s="3"/>
    </row>
    <row r="58516" spans="29:30" x14ac:dyDescent="0.2">
      <c r="AC58516" s="1"/>
      <c r="AD58516" s="3"/>
    </row>
    <row r="58517" spans="29:30" x14ac:dyDescent="0.2">
      <c r="AC58517" s="1"/>
      <c r="AD58517" s="3"/>
    </row>
    <row r="58518" spans="29:30" x14ac:dyDescent="0.2">
      <c r="AC58518" s="1"/>
      <c r="AD58518" s="3"/>
    </row>
    <row r="58519" spans="29:30" x14ac:dyDescent="0.2">
      <c r="AC58519" s="1"/>
      <c r="AD58519" s="3"/>
    </row>
    <row r="58520" spans="29:30" x14ac:dyDescent="0.2">
      <c r="AC58520" s="1"/>
      <c r="AD58520" s="3"/>
    </row>
    <row r="58521" spans="29:30" x14ac:dyDescent="0.2">
      <c r="AC58521" s="1"/>
      <c r="AD58521" s="3"/>
    </row>
    <row r="58522" spans="29:30" x14ac:dyDescent="0.2">
      <c r="AC58522" s="1"/>
      <c r="AD58522" s="3"/>
    </row>
    <row r="58523" spans="29:30" x14ac:dyDescent="0.2">
      <c r="AC58523" s="1"/>
      <c r="AD58523" s="3"/>
    </row>
    <row r="58524" spans="29:30" x14ac:dyDescent="0.2">
      <c r="AC58524" s="1"/>
      <c r="AD58524" s="3"/>
    </row>
    <row r="58525" spans="29:30" x14ac:dyDescent="0.2">
      <c r="AC58525" s="1"/>
      <c r="AD58525" s="3"/>
    </row>
    <row r="58526" spans="29:30" x14ac:dyDescent="0.2">
      <c r="AC58526" s="1"/>
      <c r="AD58526" s="3"/>
    </row>
    <row r="58527" spans="29:30" x14ac:dyDescent="0.2">
      <c r="AC58527" s="1"/>
      <c r="AD58527" s="3"/>
    </row>
    <row r="58528" spans="29:30" x14ac:dyDescent="0.2">
      <c r="AC58528" s="1"/>
      <c r="AD58528" s="3"/>
    </row>
    <row r="58529" spans="29:30" x14ac:dyDescent="0.2">
      <c r="AC58529" s="1"/>
      <c r="AD58529" s="3"/>
    </row>
    <row r="58530" spans="29:30" x14ac:dyDescent="0.2">
      <c r="AC58530" s="1"/>
      <c r="AD58530" s="3"/>
    </row>
    <row r="58531" spans="29:30" x14ac:dyDescent="0.2">
      <c r="AC58531" s="1"/>
      <c r="AD58531" s="3"/>
    </row>
    <row r="58532" spans="29:30" x14ac:dyDescent="0.2">
      <c r="AC58532" s="1"/>
      <c r="AD58532" s="3"/>
    </row>
    <row r="58533" spans="29:30" x14ac:dyDescent="0.2">
      <c r="AC58533" s="1"/>
      <c r="AD58533" s="3"/>
    </row>
    <row r="58534" spans="29:30" x14ac:dyDescent="0.2">
      <c r="AC58534" s="1"/>
      <c r="AD58534" s="3"/>
    </row>
    <row r="58535" spans="29:30" x14ac:dyDescent="0.2">
      <c r="AC58535" s="1"/>
      <c r="AD58535" s="3"/>
    </row>
    <row r="58536" spans="29:30" x14ac:dyDescent="0.2">
      <c r="AC58536" s="1"/>
      <c r="AD58536" s="3"/>
    </row>
    <row r="58537" spans="29:30" x14ac:dyDescent="0.2">
      <c r="AC58537" s="1"/>
      <c r="AD58537" s="3"/>
    </row>
    <row r="58538" spans="29:30" x14ac:dyDescent="0.2">
      <c r="AC58538" s="1"/>
      <c r="AD58538" s="3"/>
    </row>
    <row r="58539" spans="29:30" x14ac:dyDescent="0.2">
      <c r="AC58539" s="1"/>
      <c r="AD58539" s="3"/>
    </row>
    <row r="58540" spans="29:30" x14ac:dyDescent="0.2">
      <c r="AC58540" s="1"/>
      <c r="AD58540" s="3"/>
    </row>
    <row r="58541" spans="29:30" x14ac:dyDescent="0.2">
      <c r="AC58541" s="1"/>
      <c r="AD58541" s="3"/>
    </row>
    <row r="58542" spans="29:30" x14ac:dyDescent="0.2">
      <c r="AC58542" s="1"/>
      <c r="AD58542" s="3"/>
    </row>
    <row r="58543" spans="29:30" x14ac:dyDescent="0.2">
      <c r="AC58543" s="1"/>
      <c r="AD58543" s="3"/>
    </row>
    <row r="58544" spans="29:30" x14ac:dyDescent="0.2">
      <c r="AC58544" s="1"/>
      <c r="AD58544" s="3"/>
    </row>
    <row r="58545" spans="29:30" x14ac:dyDescent="0.2">
      <c r="AC58545" s="1"/>
      <c r="AD58545" s="3"/>
    </row>
    <row r="58546" spans="29:30" x14ac:dyDescent="0.2">
      <c r="AC58546" s="1"/>
      <c r="AD58546" s="3"/>
    </row>
    <row r="58547" spans="29:30" x14ac:dyDescent="0.2">
      <c r="AC58547" s="1"/>
      <c r="AD58547" s="3"/>
    </row>
    <row r="58548" spans="29:30" x14ac:dyDescent="0.2">
      <c r="AC58548" s="1"/>
      <c r="AD58548" s="3"/>
    </row>
    <row r="58549" spans="29:30" x14ac:dyDescent="0.2">
      <c r="AC58549" s="1"/>
      <c r="AD58549" s="3"/>
    </row>
    <row r="58550" spans="29:30" x14ac:dyDescent="0.2">
      <c r="AC58550" s="1"/>
      <c r="AD58550" s="3"/>
    </row>
    <row r="58551" spans="29:30" x14ac:dyDescent="0.2">
      <c r="AC58551" s="1"/>
      <c r="AD58551" s="3"/>
    </row>
    <row r="58552" spans="29:30" x14ac:dyDescent="0.2">
      <c r="AC58552" s="1"/>
      <c r="AD58552" s="3"/>
    </row>
    <row r="58553" spans="29:30" x14ac:dyDescent="0.2">
      <c r="AC58553" s="1"/>
      <c r="AD58553" s="3"/>
    </row>
    <row r="58554" spans="29:30" x14ac:dyDescent="0.2">
      <c r="AC58554" s="1"/>
      <c r="AD58554" s="3"/>
    </row>
    <row r="58555" spans="29:30" x14ac:dyDescent="0.2">
      <c r="AC58555" s="1"/>
      <c r="AD58555" s="3"/>
    </row>
    <row r="58556" spans="29:30" x14ac:dyDescent="0.2">
      <c r="AC58556" s="1"/>
      <c r="AD58556" s="3"/>
    </row>
    <row r="58557" spans="29:30" x14ac:dyDescent="0.2">
      <c r="AC58557" s="1"/>
      <c r="AD58557" s="3"/>
    </row>
    <row r="58558" spans="29:30" x14ac:dyDescent="0.2">
      <c r="AC58558" s="1"/>
      <c r="AD58558" s="3"/>
    </row>
    <row r="58559" spans="29:30" x14ac:dyDescent="0.2">
      <c r="AC58559" s="1"/>
      <c r="AD58559" s="3"/>
    </row>
    <row r="58560" spans="29:30" x14ac:dyDescent="0.2">
      <c r="AC58560" s="1"/>
      <c r="AD58560" s="3"/>
    </row>
    <row r="58561" spans="29:30" x14ac:dyDescent="0.2">
      <c r="AC58561" s="1"/>
      <c r="AD58561" s="3"/>
    </row>
    <row r="58562" spans="29:30" x14ac:dyDescent="0.2">
      <c r="AC58562" s="1"/>
      <c r="AD58562" s="3"/>
    </row>
    <row r="58563" spans="29:30" x14ac:dyDescent="0.2">
      <c r="AC58563" s="1"/>
      <c r="AD58563" s="3"/>
    </row>
    <row r="58564" spans="29:30" x14ac:dyDescent="0.2">
      <c r="AC58564" s="1"/>
      <c r="AD58564" s="3"/>
    </row>
    <row r="58565" spans="29:30" x14ac:dyDescent="0.2">
      <c r="AC58565" s="1"/>
      <c r="AD58565" s="3"/>
    </row>
    <row r="58566" spans="29:30" x14ac:dyDescent="0.2">
      <c r="AC58566" s="1"/>
      <c r="AD58566" s="3"/>
    </row>
    <row r="58567" spans="29:30" x14ac:dyDescent="0.2">
      <c r="AC58567" s="1"/>
      <c r="AD58567" s="3"/>
    </row>
    <row r="58568" spans="29:30" x14ac:dyDescent="0.2">
      <c r="AC58568" s="1"/>
      <c r="AD58568" s="3"/>
    </row>
    <row r="58569" spans="29:30" x14ac:dyDescent="0.2">
      <c r="AC58569" s="1"/>
      <c r="AD58569" s="3"/>
    </row>
    <row r="58570" spans="29:30" x14ac:dyDescent="0.2">
      <c r="AC58570" s="1"/>
      <c r="AD58570" s="3"/>
    </row>
    <row r="58571" spans="29:30" x14ac:dyDescent="0.2">
      <c r="AC58571" s="1"/>
      <c r="AD58571" s="3"/>
    </row>
    <row r="58572" spans="29:30" x14ac:dyDescent="0.2">
      <c r="AC58572" s="1"/>
      <c r="AD58572" s="3"/>
    </row>
    <row r="58573" spans="29:30" x14ac:dyDescent="0.2">
      <c r="AC58573" s="1"/>
      <c r="AD58573" s="3"/>
    </row>
    <row r="58574" spans="29:30" x14ac:dyDescent="0.2">
      <c r="AC58574" s="1"/>
      <c r="AD58574" s="3"/>
    </row>
    <row r="58575" spans="29:30" x14ac:dyDescent="0.2">
      <c r="AC58575" s="1"/>
      <c r="AD58575" s="3"/>
    </row>
    <row r="58576" spans="29:30" x14ac:dyDescent="0.2">
      <c r="AC58576" s="1"/>
      <c r="AD58576" s="3"/>
    </row>
    <row r="58577" spans="29:30" x14ac:dyDescent="0.2">
      <c r="AC58577" s="1"/>
      <c r="AD58577" s="3"/>
    </row>
    <row r="58578" spans="29:30" x14ac:dyDescent="0.2">
      <c r="AC58578" s="1"/>
      <c r="AD58578" s="3"/>
    </row>
    <row r="58579" spans="29:30" x14ac:dyDescent="0.2">
      <c r="AC58579" s="1"/>
      <c r="AD58579" s="3"/>
    </row>
    <row r="58580" spans="29:30" x14ac:dyDescent="0.2">
      <c r="AC58580" s="1"/>
      <c r="AD58580" s="3"/>
    </row>
    <row r="58581" spans="29:30" x14ac:dyDescent="0.2">
      <c r="AC58581" s="1"/>
      <c r="AD58581" s="3"/>
    </row>
    <row r="58582" spans="29:30" x14ac:dyDescent="0.2">
      <c r="AC58582" s="1"/>
      <c r="AD58582" s="3"/>
    </row>
    <row r="58583" spans="29:30" x14ac:dyDescent="0.2">
      <c r="AC58583" s="1"/>
      <c r="AD58583" s="3"/>
    </row>
    <row r="58584" spans="29:30" x14ac:dyDescent="0.2">
      <c r="AC58584" s="1"/>
      <c r="AD58584" s="3"/>
    </row>
    <row r="58585" spans="29:30" x14ac:dyDescent="0.2">
      <c r="AC58585" s="1"/>
      <c r="AD58585" s="3"/>
    </row>
    <row r="58586" spans="29:30" x14ac:dyDescent="0.2">
      <c r="AC58586" s="1"/>
      <c r="AD58586" s="3"/>
    </row>
    <row r="58587" spans="29:30" x14ac:dyDescent="0.2">
      <c r="AC58587" s="1"/>
      <c r="AD58587" s="3"/>
    </row>
    <row r="58588" spans="29:30" x14ac:dyDescent="0.2">
      <c r="AC58588" s="1"/>
      <c r="AD58588" s="3"/>
    </row>
    <row r="58589" spans="29:30" x14ac:dyDescent="0.2">
      <c r="AC58589" s="1"/>
      <c r="AD58589" s="3"/>
    </row>
    <row r="58590" spans="29:30" x14ac:dyDescent="0.2">
      <c r="AC58590" s="1"/>
      <c r="AD58590" s="3"/>
    </row>
    <row r="58591" spans="29:30" x14ac:dyDescent="0.2">
      <c r="AC58591" s="1"/>
      <c r="AD58591" s="3"/>
    </row>
    <row r="58592" spans="29:30" x14ac:dyDescent="0.2">
      <c r="AC58592" s="1"/>
      <c r="AD58592" s="3"/>
    </row>
    <row r="58593" spans="29:30" x14ac:dyDescent="0.2">
      <c r="AC58593" s="1"/>
      <c r="AD58593" s="3"/>
    </row>
    <row r="58594" spans="29:30" x14ac:dyDescent="0.2">
      <c r="AC58594" s="1"/>
      <c r="AD58594" s="3"/>
    </row>
    <row r="58595" spans="29:30" x14ac:dyDescent="0.2">
      <c r="AC58595" s="1"/>
      <c r="AD58595" s="3"/>
    </row>
    <row r="58596" spans="29:30" x14ac:dyDescent="0.2">
      <c r="AC58596" s="1"/>
      <c r="AD58596" s="3"/>
    </row>
    <row r="58597" spans="29:30" x14ac:dyDescent="0.2">
      <c r="AC58597" s="1"/>
      <c r="AD58597" s="3"/>
    </row>
    <row r="58598" spans="29:30" x14ac:dyDescent="0.2">
      <c r="AC58598" s="1"/>
      <c r="AD58598" s="3"/>
    </row>
    <row r="58599" spans="29:30" x14ac:dyDescent="0.2">
      <c r="AC58599" s="1"/>
      <c r="AD58599" s="3"/>
    </row>
    <row r="58600" spans="29:30" x14ac:dyDescent="0.2">
      <c r="AC58600" s="1"/>
      <c r="AD58600" s="3"/>
    </row>
    <row r="58601" spans="29:30" x14ac:dyDescent="0.2">
      <c r="AC58601" s="1"/>
      <c r="AD58601" s="3"/>
    </row>
    <row r="58602" spans="29:30" x14ac:dyDescent="0.2">
      <c r="AC58602" s="1"/>
      <c r="AD58602" s="3"/>
    </row>
    <row r="58603" spans="29:30" x14ac:dyDescent="0.2">
      <c r="AC58603" s="1"/>
      <c r="AD58603" s="3"/>
    </row>
    <row r="58604" spans="29:30" x14ac:dyDescent="0.2">
      <c r="AC58604" s="1"/>
      <c r="AD58604" s="3"/>
    </row>
    <row r="58605" spans="29:30" x14ac:dyDescent="0.2">
      <c r="AC58605" s="1"/>
      <c r="AD58605" s="3"/>
    </row>
    <row r="58606" spans="29:30" x14ac:dyDescent="0.2">
      <c r="AC58606" s="1"/>
      <c r="AD58606" s="3"/>
    </row>
    <row r="58607" spans="29:30" x14ac:dyDescent="0.2">
      <c r="AC58607" s="1"/>
      <c r="AD58607" s="3"/>
    </row>
    <row r="58608" spans="29:30" x14ac:dyDescent="0.2">
      <c r="AC58608" s="1"/>
      <c r="AD58608" s="3"/>
    </row>
    <row r="58609" spans="29:30" x14ac:dyDescent="0.2">
      <c r="AC58609" s="1"/>
      <c r="AD58609" s="3"/>
    </row>
    <row r="58610" spans="29:30" x14ac:dyDescent="0.2">
      <c r="AC58610" s="1"/>
      <c r="AD58610" s="3"/>
    </row>
    <row r="58611" spans="29:30" x14ac:dyDescent="0.2">
      <c r="AC58611" s="1"/>
      <c r="AD58611" s="3"/>
    </row>
    <row r="58612" spans="29:30" x14ac:dyDescent="0.2">
      <c r="AC58612" s="1"/>
      <c r="AD58612" s="3"/>
    </row>
    <row r="58613" spans="29:30" x14ac:dyDescent="0.2">
      <c r="AC58613" s="1"/>
      <c r="AD58613" s="3"/>
    </row>
    <row r="58614" spans="29:30" x14ac:dyDescent="0.2">
      <c r="AC58614" s="1"/>
      <c r="AD58614" s="3"/>
    </row>
    <row r="58615" spans="29:30" x14ac:dyDescent="0.2">
      <c r="AC58615" s="1"/>
      <c r="AD58615" s="3"/>
    </row>
    <row r="58616" spans="29:30" x14ac:dyDescent="0.2">
      <c r="AC58616" s="1"/>
      <c r="AD58616" s="3"/>
    </row>
    <row r="58617" spans="29:30" x14ac:dyDescent="0.2">
      <c r="AC58617" s="1"/>
      <c r="AD58617" s="3"/>
    </row>
    <row r="58618" spans="29:30" x14ac:dyDescent="0.2">
      <c r="AC58618" s="1"/>
      <c r="AD58618" s="3"/>
    </row>
    <row r="58619" spans="29:30" x14ac:dyDescent="0.2">
      <c r="AC58619" s="1"/>
      <c r="AD58619" s="3"/>
    </row>
    <row r="58620" spans="29:30" x14ac:dyDescent="0.2">
      <c r="AC58620" s="1"/>
      <c r="AD58620" s="3"/>
    </row>
    <row r="58621" spans="29:30" x14ac:dyDescent="0.2">
      <c r="AC58621" s="1"/>
      <c r="AD58621" s="3"/>
    </row>
    <row r="58622" spans="29:30" x14ac:dyDescent="0.2">
      <c r="AC58622" s="1"/>
      <c r="AD58622" s="3"/>
    </row>
    <row r="58623" spans="29:30" x14ac:dyDescent="0.2">
      <c r="AC58623" s="1"/>
      <c r="AD58623" s="3"/>
    </row>
    <row r="58624" spans="29:30" x14ac:dyDescent="0.2">
      <c r="AC58624" s="1"/>
      <c r="AD58624" s="3"/>
    </row>
    <row r="58625" spans="29:30" x14ac:dyDescent="0.2">
      <c r="AC58625" s="1"/>
      <c r="AD58625" s="3"/>
    </row>
    <row r="58626" spans="29:30" x14ac:dyDescent="0.2">
      <c r="AC58626" s="1"/>
      <c r="AD58626" s="3"/>
    </row>
    <row r="58627" spans="29:30" x14ac:dyDescent="0.2">
      <c r="AC58627" s="1"/>
      <c r="AD58627" s="3"/>
    </row>
    <row r="58628" spans="29:30" x14ac:dyDescent="0.2">
      <c r="AC58628" s="1"/>
      <c r="AD58628" s="3"/>
    </row>
    <row r="58629" spans="29:30" x14ac:dyDescent="0.2">
      <c r="AC58629" s="1"/>
      <c r="AD58629" s="3"/>
    </row>
    <row r="58630" spans="29:30" x14ac:dyDescent="0.2">
      <c r="AC58630" s="1"/>
      <c r="AD58630" s="3"/>
    </row>
    <row r="58631" spans="29:30" x14ac:dyDescent="0.2">
      <c r="AC58631" s="1"/>
      <c r="AD58631" s="3"/>
    </row>
    <row r="58632" spans="29:30" x14ac:dyDescent="0.2">
      <c r="AC58632" s="1"/>
      <c r="AD58632" s="3"/>
    </row>
    <row r="58633" spans="29:30" x14ac:dyDescent="0.2">
      <c r="AC58633" s="1"/>
      <c r="AD58633" s="3"/>
    </row>
    <row r="58634" spans="29:30" x14ac:dyDescent="0.2">
      <c r="AC58634" s="1"/>
      <c r="AD58634" s="3"/>
    </row>
    <row r="58635" spans="29:30" x14ac:dyDescent="0.2">
      <c r="AC58635" s="1"/>
      <c r="AD58635" s="3"/>
    </row>
    <row r="58636" spans="29:30" x14ac:dyDescent="0.2">
      <c r="AC58636" s="1"/>
      <c r="AD58636" s="3"/>
    </row>
    <row r="58637" spans="29:30" x14ac:dyDescent="0.2">
      <c r="AC58637" s="1"/>
      <c r="AD58637" s="3"/>
    </row>
    <row r="58638" spans="29:30" x14ac:dyDescent="0.2">
      <c r="AC58638" s="1"/>
      <c r="AD58638" s="3"/>
    </row>
    <row r="58639" spans="29:30" x14ac:dyDescent="0.2">
      <c r="AC58639" s="1"/>
      <c r="AD58639" s="3"/>
    </row>
    <row r="58640" spans="29:30" x14ac:dyDescent="0.2">
      <c r="AC58640" s="1"/>
      <c r="AD58640" s="3"/>
    </row>
    <row r="58641" spans="29:30" x14ac:dyDescent="0.2">
      <c r="AC58641" s="1"/>
      <c r="AD58641" s="3"/>
    </row>
    <row r="58642" spans="29:30" x14ac:dyDescent="0.2">
      <c r="AC58642" s="1"/>
      <c r="AD58642" s="3"/>
    </row>
    <row r="58643" spans="29:30" x14ac:dyDescent="0.2">
      <c r="AC58643" s="1"/>
      <c r="AD58643" s="3"/>
    </row>
    <row r="58644" spans="29:30" x14ac:dyDescent="0.2">
      <c r="AC58644" s="1"/>
      <c r="AD58644" s="3"/>
    </row>
    <row r="58645" spans="29:30" x14ac:dyDescent="0.2">
      <c r="AC58645" s="1"/>
      <c r="AD58645" s="3"/>
    </row>
    <row r="58646" spans="29:30" x14ac:dyDescent="0.2">
      <c r="AC58646" s="1"/>
      <c r="AD58646" s="3"/>
    </row>
    <row r="58647" spans="29:30" x14ac:dyDescent="0.2">
      <c r="AC58647" s="1"/>
      <c r="AD58647" s="3"/>
    </row>
    <row r="58648" spans="29:30" x14ac:dyDescent="0.2">
      <c r="AC58648" s="1"/>
      <c r="AD58648" s="3"/>
    </row>
    <row r="58649" spans="29:30" x14ac:dyDescent="0.2">
      <c r="AC58649" s="1"/>
      <c r="AD58649" s="3"/>
    </row>
    <row r="58650" spans="29:30" x14ac:dyDescent="0.2">
      <c r="AC58650" s="1"/>
      <c r="AD58650" s="3"/>
    </row>
    <row r="58651" spans="29:30" x14ac:dyDescent="0.2">
      <c r="AC58651" s="1"/>
      <c r="AD58651" s="3"/>
    </row>
    <row r="58652" spans="29:30" x14ac:dyDescent="0.2">
      <c r="AC58652" s="1"/>
      <c r="AD58652" s="3"/>
    </row>
    <row r="58653" spans="29:30" x14ac:dyDescent="0.2">
      <c r="AC58653" s="1"/>
      <c r="AD58653" s="3"/>
    </row>
    <row r="58654" spans="29:30" x14ac:dyDescent="0.2">
      <c r="AC58654" s="1"/>
      <c r="AD58654" s="3"/>
    </row>
    <row r="58655" spans="29:30" x14ac:dyDescent="0.2">
      <c r="AC58655" s="1"/>
      <c r="AD58655" s="3"/>
    </row>
    <row r="58656" spans="29:30" x14ac:dyDescent="0.2">
      <c r="AC58656" s="1"/>
      <c r="AD58656" s="3"/>
    </row>
    <row r="58657" spans="29:30" x14ac:dyDescent="0.2">
      <c r="AC58657" s="1"/>
      <c r="AD58657" s="3"/>
    </row>
    <row r="58658" spans="29:30" x14ac:dyDescent="0.2">
      <c r="AC58658" s="1"/>
      <c r="AD58658" s="3"/>
    </row>
    <row r="58659" spans="29:30" x14ac:dyDescent="0.2">
      <c r="AC58659" s="1"/>
      <c r="AD58659" s="3"/>
    </row>
    <row r="58660" spans="29:30" x14ac:dyDescent="0.2">
      <c r="AC58660" s="1"/>
      <c r="AD58660" s="3"/>
    </row>
    <row r="58661" spans="29:30" x14ac:dyDescent="0.2">
      <c r="AC58661" s="1"/>
      <c r="AD58661" s="3"/>
    </row>
    <row r="58662" spans="29:30" x14ac:dyDescent="0.2">
      <c r="AC58662" s="1"/>
      <c r="AD58662" s="3"/>
    </row>
    <row r="58663" spans="29:30" x14ac:dyDescent="0.2">
      <c r="AC58663" s="1"/>
      <c r="AD58663" s="3"/>
    </row>
    <row r="58664" spans="29:30" x14ac:dyDescent="0.2">
      <c r="AC58664" s="1"/>
      <c r="AD58664" s="3"/>
    </row>
    <row r="58665" spans="29:30" x14ac:dyDescent="0.2">
      <c r="AC58665" s="1"/>
      <c r="AD58665" s="3"/>
    </row>
    <row r="58666" spans="29:30" x14ac:dyDescent="0.2">
      <c r="AC58666" s="1"/>
      <c r="AD58666" s="3"/>
    </row>
    <row r="58667" spans="29:30" x14ac:dyDescent="0.2">
      <c r="AC58667" s="1"/>
      <c r="AD58667" s="3"/>
    </row>
    <row r="58668" spans="29:30" x14ac:dyDescent="0.2">
      <c r="AC58668" s="1"/>
      <c r="AD58668" s="3"/>
    </row>
    <row r="58669" spans="29:30" x14ac:dyDescent="0.2">
      <c r="AC58669" s="1"/>
      <c r="AD58669" s="3"/>
    </row>
    <row r="58670" spans="29:30" x14ac:dyDescent="0.2">
      <c r="AC58670" s="1"/>
      <c r="AD58670" s="3"/>
    </row>
    <row r="58671" spans="29:30" x14ac:dyDescent="0.2">
      <c r="AC58671" s="1"/>
      <c r="AD58671" s="3"/>
    </row>
    <row r="58672" spans="29:30" x14ac:dyDescent="0.2">
      <c r="AC58672" s="1"/>
      <c r="AD58672" s="3"/>
    </row>
    <row r="58673" spans="29:30" x14ac:dyDescent="0.2">
      <c r="AC58673" s="1"/>
      <c r="AD58673" s="3"/>
    </row>
    <row r="58674" spans="29:30" x14ac:dyDescent="0.2">
      <c r="AC58674" s="1"/>
      <c r="AD58674" s="3"/>
    </row>
    <row r="58675" spans="29:30" x14ac:dyDescent="0.2">
      <c r="AC58675" s="1"/>
      <c r="AD58675" s="3"/>
    </row>
    <row r="58676" spans="29:30" x14ac:dyDescent="0.2">
      <c r="AC58676" s="1"/>
      <c r="AD58676" s="3"/>
    </row>
    <row r="58677" spans="29:30" x14ac:dyDescent="0.2">
      <c r="AC58677" s="1"/>
      <c r="AD58677" s="3"/>
    </row>
    <row r="58678" spans="29:30" x14ac:dyDescent="0.2">
      <c r="AC58678" s="1"/>
      <c r="AD58678" s="3"/>
    </row>
    <row r="58679" spans="29:30" x14ac:dyDescent="0.2">
      <c r="AC58679" s="1"/>
      <c r="AD58679" s="3"/>
    </row>
    <row r="58680" spans="29:30" x14ac:dyDescent="0.2">
      <c r="AC58680" s="1"/>
      <c r="AD58680" s="3"/>
    </row>
    <row r="58681" spans="29:30" x14ac:dyDescent="0.2">
      <c r="AC58681" s="1"/>
      <c r="AD58681" s="3"/>
    </row>
    <row r="58682" spans="29:30" x14ac:dyDescent="0.2">
      <c r="AC58682" s="1"/>
      <c r="AD58682" s="3"/>
    </row>
    <row r="58683" spans="29:30" x14ac:dyDescent="0.2">
      <c r="AC58683" s="1"/>
      <c r="AD58683" s="3"/>
    </row>
    <row r="58684" spans="29:30" x14ac:dyDescent="0.2">
      <c r="AC58684" s="1"/>
      <c r="AD58684" s="3"/>
    </row>
    <row r="58685" spans="29:30" x14ac:dyDescent="0.2">
      <c r="AC58685" s="1"/>
      <c r="AD58685" s="3"/>
    </row>
    <row r="58686" spans="29:30" x14ac:dyDescent="0.2">
      <c r="AC58686" s="1"/>
      <c r="AD58686" s="3"/>
    </row>
    <row r="58687" spans="29:30" x14ac:dyDescent="0.2">
      <c r="AC58687" s="1"/>
      <c r="AD58687" s="3"/>
    </row>
    <row r="58688" spans="29:30" x14ac:dyDescent="0.2">
      <c r="AC58688" s="1"/>
      <c r="AD58688" s="3"/>
    </row>
    <row r="58689" spans="29:30" x14ac:dyDescent="0.2">
      <c r="AC58689" s="1"/>
      <c r="AD58689" s="3"/>
    </row>
    <row r="58690" spans="29:30" x14ac:dyDescent="0.2">
      <c r="AC58690" s="1"/>
      <c r="AD58690" s="3"/>
    </row>
    <row r="58691" spans="29:30" x14ac:dyDescent="0.2">
      <c r="AC58691" s="1"/>
      <c r="AD58691" s="3"/>
    </row>
    <row r="58692" spans="29:30" x14ac:dyDescent="0.2">
      <c r="AC58692" s="1"/>
      <c r="AD58692" s="3"/>
    </row>
    <row r="58693" spans="29:30" x14ac:dyDescent="0.2">
      <c r="AC58693" s="1"/>
      <c r="AD58693" s="3"/>
    </row>
    <row r="58694" spans="29:30" x14ac:dyDescent="0.2">
      <c r="AC58694" s="1"/>
      <c r="AD58694" s="3"/>
    </row>
    <row r="58695" spans="29:30" x14ac:dyDescent="0.2">
      <c r="AC58695" s="1"/>
      <c r="AD58695" s="3"/>
    </row>
    <row r="58696" spans="29:30" x14ac:dyDescent="0.2">
      <c r="AC58696" s="1"/>
      <c r="AD58696" s="3"/>
    </row>
    <row r="58697" spans="29:30" x14ac:dyDescent="0.2">
      <c r="AC58697" s="1"/>
      <c r="AD58697" s="3"/>
    </row>
    <row r="58698" spans="29:30" x14ac:dyDescent="0.2">
      <c r="AC58698" s="1"/>
      <c r="AD58698" s="3"/>
    </row>
    <row r="58699" spans="29:30" x14ac:dyDescent="0.2">
      <c r="AC58699" s="1"/>
      <c r="AD58699" s="3"/>
    </row>
    <row r="58700" spans="29:30" x14ac:dyDescent="0.2">
      <c r="AC58700" s="1"/>
      <c r="AD58700" s="3"/>
    </row>
    <row r="58701" spans="29:30" x14ac:dyDescent="0.2">
      <c r="AC58701" s="1"/>
      <c r="AD58701" s="3"/>
    </row>
    <row r="58702" spans="29:30" x14ac:dyDescent="0.2">
      <c r="AC58702" s="1"/>
      <c r="AD58702" s="3"/>
    </row>
    <row r="58703" spans="29:30" x14ac:dyDescent="0.2">
      <c r="AC58703" s="1"/>
      <c r="AD58703" s="3"/>
    </row>
    <row r="58704" spans="29:30" x14ac:dyDescent="0.2">
      <c r="AC58704" s="1"/>
      <c r="AD58704" s="3"/>
    </row>
    <row r="58705" spans="29:30" x14ac:dyDescent="0.2">
      <c r="AC58705" s="1"/>
      <c r="AD58705" s="3"/>
    </row>
    <row r="58706" spans="29:30" x14ac:dyDescent="0.2">
      <c r="AC58706" s="1"/>
      <c r="AD58706" s="3"/>
    </row>
    <row r="58707" spans="29:30" x14ac:dyDescent="0.2">
      <c r="AC58707" s="1"/>
      <c r="AD58707" s="3"/>
    </row>
    <row r="58708" spans="29:30" x14ac:dyDescent="0.2">
      <c r="AC58708" s="1"/>
      <c r="AD58708" s="3"/>
    </row>
    <row r="58709" spans="29:30" x14ac:dyDescent="0.2">
      <c r="AC58709" s="1"/>
      <c r="AD58709" s="3"/>
    </row>
    <row r="58710" spans="29:30" x14ac:dyDescent="0.2">
      <c r="AC58710" s="1"/>
      <c r="AD58710" s="3"/>
    </row>
    <row r="58711" spans="29:30" x14ac:dyDescent="0.2">
      <c r="AC58711" s="1"/>
      <c r="AD58711" s="3"/>
    </row>
    <row r="58712" spans="29:30" x14ac:dyDescent="0.2">
      <c r="AC58712" s="1"/>
      <c r="AD58712" s="3"/>
    </row>
    <row r="58713" spans="29:30" x14ac:dyDescent="0.2">
      <c r="AC58713" s="1"/>
      <c r="AD58713" s="3"/>
    </row>
    <row r="58714" spans="29:30" x14ac:dyDescent="0.2">
      <c r="AC58714" s="1"/>
      <c r="AD58714" s="3"/>
    </row>
    <row r="58715" spans="29:30" x14ac:dyDescent="0.2">
      <c r="AC58715" s="1"/>
      <c r="AD58715" s="3"/>
    </row>
    <row r="58716" spans="29:30" x14ac:dyDescent="0.2">
      <c r="AC58716" s="1"/>
      <c r="AD58716" s="3"/>
    </row>
    <row r="58717" spans="29:30" x14ac:dyDescent="0.2">
      <c r="AC58717" s="1"/>
      <c r="AD58717" s="3"/>
    </row>
    <row r="58718" spans="29:30" x14ac:dyDescent="0.2">
      <c r="AC58718" s="1"/>
      <c r="AD58718" s="3"/>
    </row>
    <row r="58719" spans="29:30" x14ac:dyDescent="0.2">
      <c r="AC58719" s="1"/>
      <c r="AD58719" s="3"/>
    </row>
    <row r="58720" spans="29:30" x14ac:dyDescent="0.2">
      <c r="AC58720" s="1"/>
      <c r="AD58720" s="3"/>
    </row>
    <row r="58721" spans="29:30" x14ac:dyDescent="0.2">
      <c r="AC58721" s="1"/>
      <c r="AD58721" s="3"/>
    </row>
    <row r="58722" spans="29:30" x14ac:dyDescent="0.2">
      <c r="AC58722" s="1"/>
      <c r="AD58722" s="3"/>
    </row>
    <row r="58723" spans="29:30" x14ac:dyDescent="0.2">
      <c r="AC58723" s="1"/>
      <c r="AD58723" s="3"/>
    </row>
    <row r="58724" spans="29:30" x14ac:dyDescent="0.2">
      <c r="AC58724" s="1"/>
      <c r="AD58724" s="3"/>
    </row>
    <row r="58725" spans="29:30" x14ac:dyDescent="0.2">
      <c r="AC58725" s="1"/>
      <c r="AD58725" s="3"/>
    </row>
    <row r="58726" spans="29:30" x14ac:dyDescent="0.2">
      <c r="AC58726" s="1"/>
      <c r="AD58726" s="3"/>
    </row>
    <row r="58727" spans="29:30" x14ac:dyDescent="0.2">
      <c r="AC58727" s="1"/>
      <c r="AD58727" s="3"/>
    </row>
    <row r="58728" spans="29:30" x14ac:dyDescent="0.2">
      <c r="AC58728" s="1"/>
      <c r="AD58728" s="3"/>
    </row>
    <row r="58729" spans="29:30" x14ac:dyDescent="0.2">
      <c r="AC58729" s="1"/>
      <c r="AD58729" s="3"/>
    </row>
    <row r="58730" spans="29:30" x14ac:dyDescent="0.2">
      <c r="AC58730" s="1"/>
      <c r="AD58730" s="3"/>
    </row>
    <row r="58731" spans="29:30" x14ac:dyDescent="0.2">
      <c r="AC58731" s="1"/>
      <c r="AD58731" s="3"/>
    </row>
    <row r="58732" spans="29:30" x14ac:dyDescent="0.2">
      <c r="AC58732" s="1"/>
      <c r="AD58732" s="3"/>
    </row>
    <row r="58733" spans="29:30" x14ac:dyDescent="0.2">
      <c r="AC58733" s="1"/>
      <c r="AD58733" s="3"/>
    </row>
    <row r="58734" spans="29:30" x14ac:dyDescent="0.2">
      <c r="AC58734" s="1"/>
      <c r="AD58734" s="3"/>
    </row>
    <row r="58735" spans="29:30" x14ac:dyDescent="0.2">
      <c r="AC58735" s="1"/>
      <c r="AD58735" s="3"/>
    </row>
    <row r="58736" spans="29:30" x14ac:dyDescent="0.2">
      <c r="AC58736" s="1"/>
      <c r="AD58736" s="3"/>
    </row>
    <row r="58737" spans="29:30" x14ac:dyDescent="0.2">
      <c r="AC58737" s="1"/>
      <c r="AD58737" s="3"/>
    </row>
    <row r="58738" spans="29:30" x14ac:dyDescent="0.2">
      <c r="AC58738" s="1"/>
      <c r="AD58738" s="3"/>
    </row>
    <row r="58739" spans="29:30" x14ac:dyDescent="0.2">
      <c r="AC58739" s="1"/>
      <c r="AD58739" s="3"/>
    </row>
    <row r="58740" spans="29:30" x14ac:dyDescent="0.2">
      <c r="AC58740" s="1"/>
      <c r="AD58740" s="3"/>
    </row>
    <row r="58741" spans="29:30" x14ac:dyDescent="0.2">
      <c r="AC58741" s="1"/>
      <c r="AD58741" s="3"/>
    </row>
    <row r="58742" spans="29:30" x14ac:dyDescent="0.2">
      <c r="AC58742" s="1"/>
      <c r="AD58742" s="3"/>
    </row>
    <row r="58743" spans="29:30" x14ac:dyDescent="0.2">
      <c r="AC58743" s="1"/>
      <c r="AD58743" s="3"/>
    </row>
    <row r="58744" spans="29:30" x14ac:dyDescent="0.2">
      <c r="AC58744" s="1"/>
      <c r="AD58744" s="3"/>
    </row>
    <row r="58745" spans="29:30" x14ac:dyDescent="0.2">
      <c r="AC58745" s="1"/>
      <c r="AD58745" s="3"/>
    </row>
    <row r="58746" spans="29:30" x14ac:dyDescent="0.2">
      <c r="AC58746" s="1"/>
      <c r="AD58746" s="3"/>
    </row>
    <row r="58747" spans="29:30" x14ac:dyDescent="0.2">
      <c r="AC58747" s="1"/>
      <c r="AD58747" s="3"/>
    </row>
    <row r="58748" spans="29:30" x14ac:dyDescent="0.2">
      <c r="AC58748" s="1"/>
      <c r="AD58748" s="3"/>
    </row>
    <row r="58749" spans="29:30" x14ac:dyDescent="0.2">
      <c r="AC58749" s="1"/>
      <c r="AD58749" s="3"/>
    </row>
    <row r="58750" spans="29:30" x14ac:dyDescent="0.2">
      <c r="AC58750" s="1"/>
      <c r="AD58750" s="3"/>
    </row>
    <row r="58751" spans="29:30" x14ac:dyDescent="0.2">
      <c r="AC58751" s="1"/>
      <c r="AD58751" s="3"/>
    </row>
    <row r="58752" spans="29:30" x14ac:dyDescent="0.2">
      <c r="AC58752" s="1"/>
      <c r="AD58752" s="3"/>
    </row>
    <row r="58753" spans="29:30" x14ac:dyDescent="0.2">
      <c r="AC58753" s="1"/>
      <c r="AD58753" s="3"/>
    </row>
    <row r="58754" spans="29:30" x14ac:dyDescent="0.2">
      <c r="AC58754" s="1"/>
      <c r="AD58754" s="3"/>
    </row>
    <row r="58755" spans="29:30" x14ac:dyDescent="0.2">
      <c r="AC58755" s="1"/>
      <c r="AD58755" s="3"/>
    </row>
    <row r="58756" spans="29:30" x14ac:dyDescent="0.2">
      <c r="AC58756" s="1"/>
      <c r="AD58756" s="3"/>
    </row>
    <row r="58757" spans="29:30" x14ac:dyDescent="0.2">
      <c r="AC58757" s="1"/>
      <c r="AD58757" s="3"/>
    </row>
    <row r="58758" spans="29:30" x14ac:dyDescent="0.2">
      <c r="AC58758" s="1"/>
      <c r="AD58758" s="3"/>
    </row>
    <row r="58759" spans="29:30" x14ac:dyDescent="0.2">
      <c r="AC58759" s="1"/>
      <c r="AD58759" s="3"/>
    </row>
    <row r="58760" spans="29:30" x14ac:dyDescent="0.2">
      <c r="AC58760" s="1"/>
      <c r="AD58760" s="3"/>
    </row>
    <row r="58761" spans="29:30" x14ac:dyDescent="0.2">
      <c r="AC58761" s="1"/>
      <c r="AD58761" s="3"/>
    </row>
    <row r="58762" spans="29:30" x14ac:dyDescent="0.2">
      <c r="AC58762" s="1"/>
      <c r="AD58762" s="3"/>
    </row>
    <row r="58763" spans="29:30" x14ac:dyDescent="0.2">
      <c r="AC58763" s="1"/>
      <c r="AD58763" s="3"/>
    </row>
    <row r="58764" spans="29:30" x14ac:dyDescent="0.2">
      <c r="AC58764" s="1"/>
      <c r="AD58764" s="3"/>
    </row>
    <row r="58765" spans="29:30" x14ac:dyDescent="0.2">
      <c r="AC58765" s="1"/>
      <c r="AD58765" s="3"/>
    </row>
    <row r="58766" spans="29:30" x14ac:dyDescent="0.2">
      <c r="AC58766" s="1"/>
      <c r="AD58766" s="3"/>
    </row>
    <row r="58767" spans="29:30" x14ac:dyDescent="0.2">
      <c r="AC58767" s="1"/>
      <c r="AD58767" s="3"/>
    </row>
    <row r="58768" spans="29:30" x14ac:dyDescent="0.2">
      <c r="AC58768" s="1"/>
      <c r="AD58768" s="3"/>
    </row>
    <row r="58769" spans="29:30" x14ac:dyDescent="0.2">
      <c r="AC58769" s="1"/>
      <c r="AD58769" s="3"/>
    </row>
    <row r="58770" spans="29:30" x14ac:dyDescent="0.2">
      <c r="AC58770" s="1"/>
      <c r="AD58770" s="3"/>
    </row>
    <row r="58771" spans="29:30" x14ac:dyDescent="0.2">
      <c r="AC58771" s="1"/>
      <c r="AD58771" s="3"/>
    </row>
    <row r="58772" spans="29:30" x14ac:dyDescent="0.2">
      <c r="AC58772" s="1"/>
      <c r="AD58772" s="3"/>
    </row>
    <row r="58773" spans="29:30" x14ac:dyDescent="0.2">
      <c r="AC58773" s="1"/>
      <c r="AD58773" s="3"/>
    </row>
    <row r="58774" spans="29:30" x14ac:dyDescent="0.2">
      <c r="AC58774" s="1"/>
      <c r="AD58774" s="3"/>
    </row>
    <row r="58775" spans="29:30" x14ac:dyDescent="0.2">
      <c r="AC58775" s="1"/>
      <c r="AD58775" s="3"/>
    </row>
    <row r="58776" spans="29:30" x14ac:dyDescent="0.2">
      <c r="AC58776" s="1"/>
      <c r="AD58776" s="3"/>
    </row>
    <row r="58777" spans="29:30" x14ac:dyDescent="0.2">
      <c r="AC58777" s="1"/>
      <c r="AD58777" s="3"/>
    </row>
    <row r="58778" spans="29:30" x14ac:dyDescent="0.2">
      <c r="AC58778" s="1"/>
      <c r="AD58778" s="3"/>
    </row>
    <row r="58779" spans="29:30" x14ac:dyDescent="0.2">
      <c r="AC58779" s="1"/>
      <c r="AD58779" s="3"/>
    </row>
    <row r="58780" spans="29:30" x14ac:dyDescent="0.2">
      <c r="AC58780" s="1"/>
      <c r="AD58780" s="3"/>
    </row>
    <row r="58781" spans="29:30" x14ac:dyDescent="0.2">
      <c r="AC58781" s="1"/>
      <c r="AD58781" s="3"/>
    </row>
    <row r="58782" spans="29:30" x14ac:dyDescent="0.2">
      <c r="AC58782" s="1"/>
      <c r="AD58782" s="3"/>
    </row>
    <row r="58783" spans="29:30" x14ac:dyDescent="0.2">
      <c r="AC58783" s="1"/>
      <c r="AD58783" s="3"/>
    </row>
    <row r="58784" spans="29:30" x14ac:dyDescent="0.2">
      <c r="AC58784" s="1"/>
      <c r="AD58784" s="3"/>
    </row>
    <row r="58785" spans="29:30" x14ac:dyDescent="0.2">
      <c r="AC58785" s="1"/>
      <c r="AD58785" s="3"/>
    </row>
    <row r="58786" spans="29:30" x14ac:dyDescent="0.2">
      <c r="AC58786" s="1"/>
      <c r="AD58786" s="3"/>
    </row>
    <row r="58787" spans="29:30" x14ac:dyDescent="0.2">
      <c r="AC58787" s="1"/>
      <c r="AD58787" s="3"/>
    </row>
    <row r="58788" spans="29:30" x14ac:dyDescent="0.2">
      <c r="AC58788" s="1"/>
      <c r="AD58788" s="3"/>
    </row>
    <row r="58789" spans="29:30" x14ac:dyDescent="0.2">
      <c r="AC58789" s="1"/>
      <c r="AD58789" s="3"/>
    </row>
    <row r="58790" spans="29:30" x14ac:dyDescent="0.2">
      <c r="AC58790" s="1"/>
      <c r="AD58790" s="3"/>
    </row>
    <row r="58791" spans="29:30" x14ac:dyDescent="0.2">
      <c r="AC58791" s="1"/>
      <c r="AD58791" s="3"/>
    </row>
    <row r="58792" spans="29:30" x14ac:dyDescent="0.2">
      <c r="AC58792" s="1"/>
      <c r="AD58792" s="3"/>
    </row>
    <row r="58793" spans="29:30" x14ac:dyDescent="0.2">
      <c r="AC58793" s="1"/>
      <c r="AD58793" s="3"/>
    </row>
    <row r="58794" spans="29:30" x14ac:dyDescent="0.2">
      <c r="AC58794" s="1"/>
      <c r="AD58794" s="3"/>
    </row>
    <row r="58795" spans="29:30" x14ac:dyDescent="0.2">
      <c r="AC58795" s="1"/>
      <c r="AD58795" s="3"/>
    </row>
    <row r="58796" spans="29:30" x14ac:dyDescent="0.2">
      <c r="AC58796" s="1"/>
      <c r="AD58796" s="3"/>
    </row>
    <row r="58797" spans="29:30" x14ac:dyDescent="0.2">
      <c r="AC58797" s="1"/>
      <c r="AD58797" s="3"/>
    </row>
    <row r="58798" spans="29:30" x14ac:dyDescent="0.2">
      <c r="AC58798" s="1"/>
      <c r="AD58798" s="3"/>
    </row>
    <row r="58799" spans="29:30" x14ac:dyDescent="0.2">
      <c r="AC58799" s="1"/>
      <c r="AD58799" s="3"/>
    </row>
    <row r="58800" spans="29:30" x14ac:dyDescent="0.2">
      <c r="AC58800" s="1"/>
      <c r="AD58800" s="3"/>
    </row>
    <row r="58801" spans="29:30" x14ac:dyDescent="0.2">
      <c r="AC58801" s="1"/>
      <c r="AD58801" s="3"/>
    </row>
    <row r="58802" spans="29:30" x14ac:dyDescent="0.2">
      <c r="AC58802" s="1"/>
      <c r="AD58802" s="3"/>
    </row>
    <row r="58803" spans="29:30" x14ac:dyDescent="0.2">
      <c r="AC58803" s="1"/>
      <c r="AD58803" s="3"/>
    </row>
    <row r="58804" spans="29:30" x14ac:dyDescent="0.2">
      <c r="AC58804" s="1"/>
      <c r="AD58804" s="3"/>
    </row>
    <row r="58805" spans="29:30" x14ac:dyDescent="0.2">
      <c r="AC58805" s="1"/>
      <c r="AD58805" s="3"/>
    </row>
    <row r="58806" spans="29:30" x14ac:dyDescent="0.2">
      <c r="AC58806" s="1"/>
      <c r="AD58806" s="3"/>
    </row>
    <row r="58807" spans="29:30" x14ac:dyDescent="0.2">
      <c r="AC58807" s="1"/>
      <c r="AD58807" s="3"/>
    </row>
    <row r="58808" spans="29:30" x14ac:dyDescent="0.2">
      <c r="AC58808" s="1"/>
      <c r="AD58808" s="3"/>
    </row>
    <row r="58809" spans="29:30" x14ac:dyDescent="0.2">
      <c r="AC58809" s="1"/>
      <c r="AD58809" s="3"/>
    </row>
    <row r="58810" spans="29:30" x14ac:dyDescent="0.2">
      <c r="AC58810" s="1"/>
      <c r="AD58810" s="3"/>
    </row>
    <row r="58811" spans="29:30" x14ac:dyDescent="0.2">
      <c r="AC58811" s="1"/>
      <c r="AD58811" s="3"/>
    </row>
    <row r="58812" spans="29:30" x14ac:dyDescent="0.2">
      <c r="AC58812" s="1"/>
      <c r="AD58812" s="3"/>
    </row>
    <row r="58813" spans="29:30" x14ac:dyDescent="0.2">
      <c r="AC58813" s="1"/>
      <c r="AD58813" s="3"/>
    </row>
    <row r="58814" spans="29:30" x14ac:dyDescent="0.2">
      <c r="AC58814" s="1"/>
      <c r="AD58814" s="3"/>
    </row>
    <row r="58815" spans="29:30" x14ac:dyDescent="0.2">
      <c r="AC58815" s="1"/>
      <c r="AD58815" s="3"/>
    </row>
    <row r="58816" spans="29:30" x14ac:dyDescent="0.2">
      <c r="AC58816" s="1"/>
      <c r="AD58816" s="3"/>
    </row>
    <row r="58817" spans="29:30" x14ac:dyDescent="0.2">
      <c r="AC58817" s="1"/>
      <c r="AD58817" s="3"/>
    </row>
    <row r="58818" spans="29:30" x14ac:dyDescent="0.2">
      <c r="AC58818" s="1"/>
      <c r="AD58818" s="3"/>
    </row>
    <row r="58819" spans="29:30" x14ac:dyDescent="0.2">
      <c r="AC58819" s="1"/>
      <c r="AD58819" s="3"/>
    </row>
    <row r="58820" spans="29:30" x14ac:dyDescent="0.2">
      <c r="AC58820" s="1"/>
      <c r="AD58820" s="3"/>
    </row>
    <row r="58821" spans="29:30" x14ac:dyDescent="0.2">
      <c r="AC58821" s="1"/>
      <c r="AD58821" s="3"/>
    </row>
    <row r="58822" spans="29:30" x14ac:dyDescent="0.2">
      <c r="AC58822" s="1"/>
      <c r="AD58822" s="3"/>
    </row>
    <row r="58823" spans="29:30" x14ac:dyDescent="0.2">
      <c r="AC58823" s="1"/>
      <c r="AD58823" s="3"/>
    </row>
    <row r="58824" spans="29:30" x14ac:dyDescent="0.2">
      <c r="AC58824" s="1"/>
      <c r="AD58824" s="3"/>
    </row>
    <row r="58825" spans="29:30" x14ac:dyDescent="0.2">
      <c r="AC58825" s="1"/>
      <c r="AD58825" s="3"/>
    </row>
    <row r="58826" spans="29:30" x14ac:dyDescent="0.2">
      <c r="AC58826" s="1"/>
      <c r="AD58826" s="3"/>
    </row>
    <row r="58827" spans="29:30" x14ac:dyDescent="0.2">
      <c r="AC58827" s="1"/>
      <c r="AD58827" s="3"/>
    </row>
    <row r="58828" spans="29:30" x14ac:dyDescent="0.2">
      <c r="AC58828" s="1"/>
      <c r="AD58828" s="3"/>
    </row>
    <row r="58829" spans="29:30" x14ac:dyDescent="0.2">
      <c r="AC58829" s="1"/>
      <c r="AD58829" s="3"/>
    </row>
    <row r="58830" spans="29:30" x14ac:dyDescent="0.2">
      <c r="AC58830" s="1"/>
      <c r="AD58830" s="3"/>
    </row>
    <row r="58831" spans="29:30" x14ac:dyDescent="0.2">
      <c r="AC58831" s="1"/>
      <c r="AD58831" s="3"/>
    </row>
    <row r="58832" spans="29:30" x14ac:dyDescent="0.2">
      <c r="AC58832" s="1"/>
      <c r="AD58832" s="3"/>
    </row>
    <row r="58833" spans="29:30" x14ac:dyDescent="0.2">
      <c r="AC58833" s="1"/>
      <c r="AD58833" s="3"/>
    </row>
    <row r="58834" spans="29:30" x14ac:dyDescent="0.2">
      <c r="AC58834" s="1"/>
      <c r="AD58834" s="3"/>
    </row>
    <row r="58835" spans="29:30" x14ac:dyDescent="0.2">
      <c r="AC58835" s="1"/>
      <c r="AD58835" s="3"/>
    </row>
    <row r="58836" spans="29:30" x14ac:dyDescent="0.2">
      <c r="AC58836" s="1"/>
      <c r="AD58836" s="3"/>
    </row>
    <row r="58837" spans="29:30" x14ac:dyDescent="0.2">
      <c r="AC58837" s="1"/>
      <c r="AD58837" s="3"/>
    </row>
    <row r="58838" spans="29:30" x14ac:dyDescent="0.2">
      <c r="AC58838" s="1"/>
      <c r="AD58838" s="3"/>
    </row>
    <row r="58839" spans="29:30" x14ac:dyDescent="0.2">
      <c r="AC58839" s="1"/>
      <c r="AD58839" s="3"/>
    </row>
    <row r="58840" spans="29:30" x14ac:dyDescent="0.2">
      <c r="AC58840" s="1"/>
      <c r="AD58840" s="3"/>
    </row>
    <row r="58841" spans="29:30" x14ac:dyDescent="0.2">
      <c r="AC58841" s="1"/>
      <c r="AD58841" s="3"/>
    </row>
    <row r="58842" spans="29:30" x14ac:dyDescent="0.2">
      <c r="AC58842" s="1"/>
      <c r="AD58842" s="3"/>
    </row>
    <row r="58843" spans="29:30" x14ac:dyDescent="0.2">
      <c r="AC58843" s="1"/>
      <c r="AD58843" s="3"/>
    </row>
    <row r="58844" spans="29:30" x14ac:dyDescent="0.2">
      <c r="AC58844" s="1"/>
      <c r="AD58844" s="3"/>
    </row>
    <row r="58845" spans="29:30" x14ac:dyDescent="0.2">
      <c r="AC58845" s="1"/>
      <c r="AD58845" s="3"/>
    </row>
    <row r="58846" spans="29:30" x14ac:dyDescent="0.2">
      <c r="AC58846" s="1"/>
      <c r="AD58846" s="3"/>
    </row>
    <row r="58847" spans="29:30" x14ac:dyDescent="0.2">
      <c r="AC58847" s="1"/>
      <c r="AD58847" s="3"/>
    </row>
    <row r="58848" spans="29:30" x14ac:dyDescent="0.2">
      <c r="AC58848" s="1"/>
      <c r="AD58848" s="3"/>
    </row>
    <row r="58849" spans="29:30" x14ac:dyDescent="0.2">
      <c r="AC58849" s="1"/>
      <c r="AD58849" s="3"/>
    </row>
    <row r="58850" spans="29:30" x14ac:dyDescent="0.2">
      <c r="AC58850" s="1"/>
      <c r="AD58850" s="3"/>
    </row>
    <row r="58851" spans="29:30" x14ac:dyDescent="0.2">
      <c r="AC58851" s="1"/>
      <c r="AD58851" s="3"/>
    </row>
    <row r="58852" spans="29:30" x14ac:dyDescent="0.2">
      <c r="AC58852" s="1"/>
      <c r="AD58852" s="3"/>
    </row>
    <row r="58853" spans="29:30" x14ac:dyDescent="0.2">
      <c r="AC58853" s="1"/>
      <c r="AD58853" s="3"/>
    </row>
    <row r="58854" spans="29:30" x14ac:dyDescent="0.2">
      <c r="AC58854" s="1"/>
      <c r="AD58854" s="3"/>
    </row>
    <row r="58855" spans="29:30" x14ac:dyDescent="0.2">
      <c r="AC58855" s="1"/>
      <c r="AD58855" s="3"/>
    </row>
    <row r="58856" spans="29:30" x14ac:dyDescent="0.2">
      <c r="AC58856" s="1"/>
      <c r="AD58856" s="3"/>
    </row>
    <row r="58857" spans="29:30" x14ac:dyDescent="0.2">
      <c r="AC58857" s="1"/>
      <c r="AD58857" s="3"/>
    </row>
    <row r="58858" spans="29:30" x14ac:dyDescent="0.2">
      <c r="AC58858" s="1"/>
      <c r="AD58858" s="3"/>
    </row>
    <row r="58859" spans="29:30" x14ac:dyDescent="0.2">
      <c r="AC58859" s="1"/>
      <c r="AD58859" s="3"/>
    </row>
    <row r="58860" spans="29:30" x14ac:dyDescent="0.2">
      <c r="AC58860" s="1"/>
      <c r="AD58860" s="3"/>
    </row>
    <row r="58861" spans="29:30" x14ac:dyDescent="0.2">
      <c r="AC58861" s="1"/>
      <c r="AD58861" s="3"/>
    </row>
    <row r="58862" spans="29:30" x14ac:dyDescent="0.2">
      <c r="AC58862" s="1"/>
      <c r="AD58862" s="3"/>
    </row>
    <row r="58863" spans="29:30" x14ac:dyDescent="0.2">
      <c r="AC58863" s="1"/>
      <c r="AD58863" s="3"/>
    </row>
    <row r="58864" spans="29:30" x14ac:dyDescent="0.2">
      <c r="AC58864" s="1"/>
      <c r="AD58864" s="3"/>
    </row>
    <row r="58865" spans="29:30" x14ac:dyDescent="0.2">
      <c r="AC58865" s="1"/>
      <c r="AD58865" s="3"/>
    </row>
    <row r="58866" spans="29:30" x14ac:dyDescent="0.2">
      <c r="AC58866" s="1"/>
      <c r="AD58866" s="3"/>
    </row>
    <row r="58867" spans="29:30" x14ac:dyDescent="0.2">
      <c r="AC58867" s="1"/>
      <c r="AD58867" s="3"/>
    </row>
    <row r="58868" spans="29:30" x14ac:dyDescent="0.2">
      <c r="AC58868" s="1"/>
      <c r="AD58868" s="3"/>
    </row>
    <row r="58869" spans="29:30" x14ac:dyDescent="0.2">
      <c r="AC58869" s="1"/>
      <c r="AD58869" s="3"/>
    </row>
    <row r="58870" spans="29:30" x14ac:dyDescent="0.2">
      <c r="AC58870" s="1"/>
      <c r="AD58870" s="3"/>
    </row>
    <row r="58871" spans="29:30" x14ac:dyDescent="0.2">
      <c r="AC58871" s="1"/>
      <c r="AD58871" s="3"/>
    </row>
    <row r="58872" spans="29:30" x14ac:dyDescent="0.2">
      <c r="AC58872" s="1"/>
      <c r="AD58872" s="3"/>
    </row>
    <row r="58873" spans="29:30" x14ac:dyDescent="0.2">
      <c r="AC58873" s="1"/>
      <c r="AD58873" s="3"/>
    </row>
    <row r="58874" spans="29:30" x14ac:dyDescent="0.2">
      <c r="AC58874" s="1"/>
      <c r="AD58874" s="3"/>
    </row>
    <row r="58875" spans="29:30" x14ac:dyDescent="0.2">
      <c r="AC58875" s="1"/>
      <c r="AD58875" s="3"/>
    </row>
    <row r="58876" spans="29:30" x14ac:dyDescent="0.2">
      <c r="AC58876" s="1"/>
      <c r="AD58876" s="3"/>
    </row>
    <row r="58877" spans="29:30" x14ac:dyDescent="0.2">
      <c r="AC58877" s="1"/>
      <c r="AD58877" s="3"/>
    </row>
    <row r="58878" spans="29:30" x14ac:dyDescent="0.2">
      <c r="AC58878" s="1"/>
      <c r="AD58878" s="3"/>
    </row>
    <row r="58879" spans="29:30" x14ac:dyDescent="0.2">
      <c r="AC58879" s="1"/>
      <c r="AD58879" s="3"/>
    </row>
    <row r="58880" spans="29:30" x14ac:dyDescent="0.2">
      <c r="AC58880" s="1"/>
      <c r="AD58880" s="3"/>
    </row>
    <row r="58881" spans="29:30" x14ac:dyDescent="0.2">
      <c r="AC58881" s="1"/>
      <c r="AD58881" s="3"/>
    </row>
    <row r="58882" spans="29:30" x14ac:dyDescent="0.2">
      <c r="AC58882" s="1"/>
      <c r="AD58882" s="3"/>
    </row>
    <row r="58883" spans="29:30" x14ac:dyDescent="0.2">
      <c r="AC58883" s="1"/>
      <c r="AD58883" s="3"/>
    </row>
    <row r="58884" spans="29:30" x14ac:dyDescent="0.2">
      <c r="AC58884" s="1"/>
      <c r="AD58884" s="3"/>
    </row>
    <row r="58885" spans="29:30" x14ac:dyDescent="0.2">
      <c r="AC58885" s="1"/>
      <c r="AD58885" s="3"/>
    </row>
    <row r="58886" spans="29:30" x14ac:dyDescent="0.2">
      <c r="AC58886" s="1"/>
      <c r="AD58886" s="3"/>
    </row>
    <row r="58887" spans="29:30" x14ac:dyDescent="0.2">
      <c r="AC58887" s="1"/>
      <c r="AD58887" s="3"/>
    </row>
    <row r="58888" spans="29:30" x14ac:dyDescent="0.2">
      <c r="AC58888" s="1"/>
      <c r="AD58888" s="3"/>
    </row>
    <row r="58889" spans="29:30" x14ac:dyDescent="0.2">
      <c r="AC58889" s="1"/>
      <c r="AD58889" s="3"/>
    </row>
    <row r="58890" spans="29:30" x14ac:dyDescent="0.2">
      <c r="AC58890" s="1"/>
      <c r="AD58890" s="3"/>
    </row>
    <row r="58891" spans="29:30" x14ac:dyDescent="0.2">
      <c r="AC58891" s="1"/>
      <c r="AD58891" s="3"/>
    </row>
    <row r="58892" spans="29:30" x14ac:dyDescent="0.2">
      <c r="AC58892" s="1"/>
      <c r="AD58892" s="3"/>
    </row>
    <row r="58893" spans="29:30" x14ac:dyDescent="0.2">
      <c r="AC58893" s="1"/>
      <c r="AD58893" s="3"/>
    </row>
    <row r="58894" spans="29:30" x14ac:dyDescent="0.2">
      <c r="AC58894" s="1"/>
      <c r="AD58894" s="3"/>
    </row>
    <row r="58895" spans="29:30" x14ac:dyDescent="0.2">
      <c r="AC58895" s="1"/>
      <c r="AD58895" s="3"/>
    </row>
    <row r="58896" spans="29:30" x14ac:dyDescent="0.2">
      <c r="AC58896" s="1"/>
      <c r="AD58896" s="3"/>
    </row>
    <row r="58897" spans="29:30" x14ac:dyDescent="0.2">
      <c r="AC58897" s="1"/>
      <c r="AD58897" s="3"/>
    </row>
    <row r="58898" spans="29:30" x14ac:dyDescent="0.2">
      <c r="AC58898" s="1"/>
      <c r="AD58898" s="3"/>
    </row>
    <row r="58899" spans="29:30" x14ac:dyDescent="0.2">
      <c r="AC58899" s="1"/>
      <c r="AD58899" s="3"/>
    </row>
    <row r="58900" spans="29:30" x14ac:dyDescent="0.2">
      <c r="AC58900" s="1"/>
      <c r="AD58900" s="3"/>
    </row>
    <row r="58901" spans="29:30" x14ac:dyDescent="0.2">
      <c r="AC58901" s="1"/>
      <c r="AD58901" s="3"/>
    </row>
    <row r="58902" spans="29:30" x14ac:dyDescent="0.2">
      <c r="AC58902" s="1"/>
      <c r="AD58902" s="3"/>
    </row>
    <row r="58903" spans="29:30" x14ac:dyDescent="0.2">
      <c r="AC58903" s="1"/>
      <c r="AD58903" s="3"/>
    </row>
    <row r="58904" spans="29:30" x14ac:dyDescent="0.2">
      <c r="AC58904" s="1"/>
      <c r="AD58904" s="3"/>
    </row>
    <row r="58905" spans="29:30" x14ac:dyDescent="0.2">
      <c r="AC58905" s="1"/>
      <c r="AD58905" s="3"/>
    </row>
    <row r="58906" spans="29:30" x14ac:dyDescent="0.2">
      <c r="AC58906" s="1"/>
      <c r="AD58906" s="3"/>
    </row>
    <row r="58907" spans="29:30" x14ac:dyDescent="0.2">
      <c r="AC58907" s="1"/>
      <c r="AD58907" s="3"/>
    </row>
    <row r="58908" spans="29:30" x14ac:dyDescent="0.2">
      <c r="AC58908" s="1"/>
      <c r="AD58908" s="3"/>
    </row>
    <row r="58909" spans="29:30" x14ac:dyDescent="0.2">
      <c r="AC58909" s="1"/>
      <c r="AD58909" s="3"/>
    </row>
    <row r="58910" spans="29:30" x14ac:dyDescent="0.2">
      <c r="AC58910" s="1"/>
      <c r="AD58910" s="3"/>
    </row>
    <row r="58911" spans="29:30" x14ac:dyDescent="0.2">
      <c r="AC58911" s="1"/>
      <c r="AD58911" s="3"/>
    </row>
    <row r="58912" spans="29:30" x14ac:dyDescent="0.2">
      <c r="AC58912" s="1"/>
      <c r="AD58912" s="3"/>
    </row>
    <row r="58913" spans="29:30" x14ac:dyDescent="0.2">
      <c r="AC58913" s="1"/>
      <c r="AD58913" s="3"/>
    </row>
    <row r="58914" spans="29:30" x14ac:dyDescent="0.2">
      <c r="AC58914" s="1"/>
      <c r="AD58914" s="3"/>
    </row>
    <row r="58915" spans="29:30" x14ac:dyDescent="0.2">
      <c r="AC58915" s="1"/>
      <c r="AD58915" s="3"/>
    </row>
    <row r="58916" spans="29:30" x14ac:dyDescent="0.2">
      <c r="AC58916" s="1"/>
      <c r="AD58916" s="3"/>
    </row>
    <row r="58917" spans="29:30" x14ac:dyDescent="0.2">
      <c r="AC58917" s="1"/>
      <c r="AD58917" s="3"/>
    </row>
    <row r="58918" spans="29:30" x14ac:dyDescent="0.2">
      <c r="AC58918" s="1"/>
      <c r="AD58918" s="3"/>
    </row>
    <row r="58919" spans="29:30" x14ac:dyDescent="0.2">
      <c r="AC58919" s="1"/>
      <c r="AD58919" s="3"/>
    </row>
    <row r="58920" spans="29:30" x14ac:dyDescent="0.2">
      <c r="AC58920" s="1"/>
      <c r="AD58920" s="3"/>
    </row>
    <row r="58921" spans="29:30" x14ac:dyDescent="0.2">
      <c r="AC58921" s="1"/>
      <c r="AD58921" s="3"/>
    </row>
    <row r="58922" spans="29:30" x14ac:dyDescent="0.2">
      <c r="AC58922" s="1"/>
      <c r="AD58922" s="3"/>
    </row>
    <row r="58923" spans="29:30" x14ac:dyDescent="0.2">
      <c r="AC58923" s="1"/>
      <c r="AD58923" s="3"/>
    </row>
    <row r="58924" spans="29:30" x14ac:dyDescent="0.2">
      <c r="AC58924" s="1"/>
      <c r="AD58924" s="3"/>
    </row>
    <row r="58925" spans="29:30" x14ac:dyDescent="0.2">
      <c r="AC58925" s="1"/>
      <c r="AD58925" s="3"/>
    </row>
    <row r="58926" spans="29:30" x14ac:dyDescent="0.2">
      <c r="AC58926" s="1"/>
      <c r="AD58926" s="3"/>
    </row>
    <row r="58927" spans="29:30" x14ac:dyDescent="0.2">
      <c r="AC58927" s="1"/>
      <c r="AD58927" s="3"/>
    </row>
    <row r="58928" spans="29:30" x14ac:dyDescent="0.2">
      <c r="AC58928" s="1"/>
      <c r="AD58928" s="3"/>
    </row>
    <row r="58929" spans="29:30" x14ac:dyDescent="0.2">
      <c r="AC58929" s="1"/>
      <c r="AD58929" s="3"/>
    </row>
    <row r="58930" spans="29:30" x14ac:dyDescent="0.2">
      <c r="AC58930" s="1"/>
      <c r="AD58930" s="3"/>
    </row>
    <row r="58931" spans="29:30" x14ac:dyDescent="0.2">
      <c r="AC58931" s="1"/>
      <c r="AD58931" s="3"/>
    </row>
    <row r="58932" spans="29:30" x14ac:dyDescent="0.2">
      <c r="AC58932" s="1"/>
      <c r="AD58932" s="3"/>
    </row>
    <row r="58933" spans="29:30" x14ac:dyDescent="0.2">
      <c r="AC58933" s="1"/>
      <c r="AD58933" s="3"/>
    </row>
    <row r="58934" spans="29:30" x14ac:dyDescent="0.2">
      <c r="AC58934" s="1"/>
      <c r="AD58934" s="3"/>
    </row>
    <row r="58935" spans="29:30" x14ac:dyDescent="0.2">
      <c r="AC58935" s="1"/>
      <c r="AD58935" s="3"/>
    </row>
    <row r="58936" spans="29:30" x14ac:dyDescent="0.2">
      <c r="AC58936" s="1"/>
      <c r="AD58936" s="3"/>
    </row>
    <row r="58937" spans="29:30" x14ac:dyDescent="0.2">
      <c r="AC58937" s="1"/>
      <c r="AD58937" s="3"/>
    </row>
    <row r="58938" spans="29:30" x14ac:dyDescent="0.2">
      <c r="AC58938" s="1"/>
      <c r="AD58938" s="3"/>
    </row>
    <row r="58939" spans="29:30" x14ac:dyDescent="0.2">
      <c r="AC58939" s="1"/>
      <c r="AD58939" s="3"/>
    </row>
    <row r="58940" spans="29:30" x14ac:dyDescent="0.2">
      <c r="AC58940" s="1"/>
      <c r="AD58940" s="3"/>
    </row>
    <row r="58941" spans="29:30" x14ac:dyDescent="0.2">
      <c r="AC58941" s="1"/>
      <c r="AD58941" s="3"/>
    </row>
    <row r="58942" spans="29:30" x14ac:dyDescent="0.2">
      <c r="AC58942" s="1"/>
      <c r="AD58942" s="3"/>
    </row>
    <row r="58943" spans="29:30" x14ac:dyDescent="0.2">
      <c r="AC58943" s="1"/>
      <c r="AD58943" s="3"/>
    </row>
    <row r="58944" spans="29:30" x14ac:dyDescent="0.2">
      <c r="AC58944" s="1"/>
      <c r="AD58944" s="3"/>
    </row>
    <row r="58945" spans="29:30" x14ac:dyDescent="0.2">
      <c r="AC58945" s="1"/>
      <c r="AD58945" s="3"/>
    </row>
    <row r="58946" spans="29:30" x14ac:dyDescent="0.2">
      <c r="AC58946" s="1"/>
      <c r="AD58946" s="3"/>
    </row>
    <row r="58947" spans="29:30" x14ac:dyDescent="0.2">
      <c r="AC58947" s="1"/>
      <c r="AD58947" s="3"/>
    </row>
    <row r="58948" spans="29:30" x14ac:dyDescent="0.2">
      <c r="AC58948" s="1"/>
      <c r="AD58948" s="3"/>
    </row>
    <row r="58949" spans="29:30" x14ac:dyDescent="0.2">
      <c r="AC58949" s="1"/>
      <c r="AD58949" s="3"/>
    </row>
    <row r="58950" spans="29:30" x14ac:dyDescent="0.2">
      <c r="AC58950" s="1"/>
      <c r="AD58950" s="3"/>
    </row>
    <row r="58951" spans="29:30" x14ac:dyDescent="0.2">
      <c r="AC58951" s="1"/>
      <c r="AD58951" s="3"/>
    </row>
    <row r="58952" spans="29:30" x14ac:dyDescent="0.2">
      <c r="AC58952" s="1"/>
      <c r="AD58952" s="3"/>
    </row>
    <row r="58953" spans="29:30" x14ac:dyDescent="0.2">
      <c r="AC58953" s="1"/>
      <c r="AD58953" s="3"/>
    </row>
    <row r="58954" spans="29:30" x14ac:dyDescent="0.2">
      <c r="AC58954" s="1"/>
      <c r="AD58954" s="3"/>
    </row>
    <row r="58955" spans="29:30" x14ac:dyDescent="0.2">
      <c r="AC58955" s="1"/>
      <c r="AD58955" s="3"/>
    </row>
    <row r="58956" spans="29:30" x14ac:dyDescent="0.2">
      <c r="AC58956" s="1"/>
      <c r="AD58956" s="3"/>
    </row>
    <row r="58957" spans="29:30" x14ac:dyDescent="0.2">
      <c r="AC58957" s="1"/>
      <c r="AD58957" s="3"/>
    </row>
    <row r="58958" spans="29:30" x14ac:dyDescent="0.2">
      <c r="AC58958" s="1"/>
      <c r="AD58958" s="3"/>
    </row>
    <row r="58959" spans="29:30" x14ac:dyDescent="0.2">
      <c r="AC58959" s="1"/>
      <c r="AD58959" s="3"/>
    </row>
    <row r="58960" spans="29:30" x14ac:dyDescent="0.2">
      <c r="AC58960" s="1"/>
      <c r="AD58960" s="3"/>
    </row>
    <row r="58961" spans="29:30" x14ac:dyDescent="0.2">
      <c r="AC58961" s="1"/>
      <c r="AD58961" s="3"/>
    </row>
    <row r="58962" spans="29:30" x14ac:dyDescent="0.2">
      <c r="AC58962" s="1"/>
      <c r="AD58962" s="3"/>
    </row>
    <row r="58963" spans="29:30" x14ac:dyDescent="0.2">
      <c r="AC58963" s="1"/>
      <c r="AD58963" s="3"/>
    </row>
    <row r="58964" spans="29:30" x14ac:dyDescent="0.2">
      <c r="AC58964" s="1"/>
      <c r="AD58964" s="3"/>
    </row>
    <row r="58965" spans="29:30" x14ac:dyDescent="0.2">
      <c r="AC58965" s="1"/>
      <c r="AD58965" s="3"/>
    </row>
    <row r="58966" spans="29:30" x14ac:dyDescent="0.2">
      <c r="AC58966" s="1"/>
      <c r="AD58966" s="3"/>
    </row>
    <row r="58967" spans="29:30" x14ac:dyDescent="0.2">
      <c r="AC58967" s="1"/>
      <c r="AD58967" s="3"/>
    </row>
    <row r="58968" spans="29:30" x14ac:dyDescent="0.2">
      <c r="AC58968" s="1"/>
      <c r="AD58968" s="3"/>
    </row>
    <row r="58969" spans="29:30" x14ac:dyDescent="0.2">
      <c r="AC58969" s="1"/>
      <c r="AD58969" s="3"/>
    </row>
    <row r="58970" spans="29:30" x14ac:dyDescent="0.2">
      <c r="AC58970" s="1"/>
      <c r="AD58970" s="3"/>
    </row>
    <row r="58971" spans="29:30" x14ac:dyDescent="0.2">
      <c r="AC58971" s="1"/>
      <c r="AD58971" s="3"/>
    </row>
    <row r="58972" spans="29:30" x14ac:dyDescent="0.2">
      <c r="AC58972" s="1"/>
      <c r="AD58972" s="3"/>
    </row>
    <row r="58973" spans="29:30" x14ac:dyDescent="0.2">
      <c r="AC58973" s="1"/>
      <c r="AD58973" s="3"/>
    </row>
    <row r="58974" spans="29:30" x14ac:dyDescent="0.2">
      <c r="AC58974" s="1"/>
      <c r="AD58974" s="3"/>
    </row>
    <row r="58975" spans="29:30" x14ac:dyDescent="0.2">
      <c r="AC58975" s="1"/>
      <c r="AD58975" s="3"/>
    </row>
    <row r="58976" spans="29:30" x14ac:dyDescent="0.2">
      <c r="AC58976" s="1"/>
      <c r="AD58976" s="3"/>
    </row>
    <row r="58977" spans="29:30" x14ac:dyDescent="0.2">
      <c r="AC58977" s="1"/>
      <c r="AD58977" s="3"/>
    </row>
    <row r="58978" spans="29:30" x14ac:dyDescent="0.2">
      <c r="AC58978" s="1"/>
      <c r="AD58978" s="3"/>
    </row>
    <row r="58979" spans="29:30" x14ac:dyDescent="0.2">
      <c r="AC58979" s="1"/>
      <c r="AD58979" s="3"/>
    </row>
    <row r="58980" spans="29:30" x14ac:dyDescent="0.2">
      <c r="AC58980" s="1"/>
      <c r="AD58980" s="3"/>
    </row>
    <row r="58981" spans="29:30" x14ac:dyDescent="0.2">
      <c r="AC58981" s="1"/>
      <c r="AD58981" s="3"/>
    </row>
    <row r="58982" spans="29:30" x14ac:dyDescent="0.2">
      <c r="AC58982" s="1"/>
      <c r="AD58982" s="3"/>
    </row>
    <row r="58983" spans="29:30" x14ac:dyDescent="0.2">
      <c r="AC58983" s="1"/>
      <c r="AD58983" s="3"/>
    </row>
    <row r="58984" spans="29:30" x14ac:dyDescent="0.2">
      <c r="AC58984" s="1"/>
      <c r="AD58984" s="3"/>
    </row>
    <row r="58985" spans="29:30" x14ac:dyDescent="0.2">
      <c r="AC58985" s="1"/>
      <c r="AD58985" s="3"/>
    </row>
    <row r="58986" spans="29:30" x14ac:dyDescent="0.2">
      <c r="AC58986" s="1"/>
      <c r="AD58986" s="3"/>
    </row>
    <row r="58987" spans="29:30" x14ac:dyDescent="0.2">
      <c r="AC58987" s="1"/>
      <c r="AD58987" s="3"/>
    </row>
    <row r="58988" spans="29:30" x14ac:dyDescent="0.2">
      <c r="AC58988" s="1"/>
      <c r="AD58988" s="3"/>
    </row>
    <row r="58989" spans="29:30" x14ac:dyDescent="0.2">
      <c r="AC58989" s="1"/>
      <c r="AD58989" s="3"/>
    </row>
    <row r="58990" spans="29:30" x14ac:dyDescent="0.2">
      <c r="AC58990" s="1"/>
      <c r="AD58990" s="3"/>
    </row>
    <row r="58991" spans="29:30" x14ac:dyDescent="0.2">
      <c r="AC58991" s="1"/>
      <c r="AD58991" s="3"/>
    </row>
    <row r="58992" spans="29:30" x14ac:dyDescent="0.2">
      <c r="AC58992" s="1"/>
      <c r="AD58992" s="3"/>
    </row>
    <row r="58993" spans="29:30" x14ac:dyDescent="0.2">
      <c r="AC58993" s="1"/>
      <c r="AD58993" s="3"/>
    </row>
    <row r="58994" spans="29:30" x14ac:dyDescent="0.2">
      <c r="AC58994" s="1"/>
      <c r="AD58994" s="3"/>
    </row>
    <row r="58995" spans="29:30" x14ac:dyDescent="0.2">
      <c r="AC58995" s="1"/>
      <c r="AD58995" s="3"/>
    </row>
    <row r="58996" spans="29:30" x14ac:dyDescent="0.2">
      <c r="AC58996" s="1"/>
      <c r="AD58996" s="3"/>
    </row>
    <row r="58997" spans="29:30" x14ac:dyDescent="0.2">
      <c r="AC58997" s="1"/>
      <c r="AD58997" s="3"/>
    </row>
    <row r="58998" spans="29:30" x14ac:dyDescent="0.2">
      <c r="AC58998" s="1"/>
      <c r="AD58998" s="3"/>
    </row>
    <row r="58999" spans="29:30" x14ac:dyDescent="0.2">
      <c r="AC58999" s="1"/>
      <c r="AD58999" s="3"/>
    </row>
    <row r="59000" spans="29:30" x14ac:dyDescent="0.2">
      <c r="AC59000" s="1"/>
      <c r="AD59000" s="3"/>
    </row>
    <row r="59001" spans="29:30" x14ac:dyDescent="0.2">
      <c r="AC59001" s="1"/>
      <c r="AD59001" s="3"/>
    </row>
    <row r="59002" spans="29:30" x14ac:dyDescent="0.2">
      <c r="AC59002" s="1"/>
      <c r="AD59002" s="3"/>
    </row>
    <row r="59003" spans="29:30" x14ac:dyDescent="0.2">
      <c r="AC59003" s="1"/>
      <c r="AD59003" s="3"/>
    </row>
    <row r="59004" spans="29:30" x14ac:dyDescent="0.2">
      <c r="AC59004" s="1"/>
      <c r="AD59004" s="3"/>
    </row>
    <row r="59005" spans="29:30" x14ac:dyDescent="0.2">
      <c r="AC59005" s="1"/>
      <c r="AD59005" s="3"/>
    </row>
    <row r="59006" spans="29:30" x14ac:dyDescent="0.2">
      <c r="AC59006" s="1"/>
      <c r="AD59006" s="3"/>
    </row>
    <row r="59007" spans="29:30" x14ac:dyDescent="0.2">
      <c r="AC59007" s="1"/>
      <c r="AD59007" s="3"/>
    </row>
    <row r="59008" spans="29:30" x14ac:dyDescent="0.2">
      <c r="AC59008" s="1"/>
      <c r="AD59008" s="3"/>
    </row>
    <row r="59009" spans="29:30" x14ac:dyDescent="0.2">
      <c r="AC59009" s="1"/>
      <c r="AD59009" s="3"/>
    </row>
    <row r="59010" spans="29:30" x14ac:dyDescent="0.2">
      <c r="AC59010" s="1"/>
      <c r="AD59010" s="3"/>
    </row>
    <row r="59011" spans="29:30" x14ac:dyDescent="0.2">
      <c r="AC59011" s="1"/>
      <c r="AD59011" s="3"/>
    </row>
    <row r="59012" spans="29:30" x14ac:dyDescent="0.2">
      <c r="AC59012" s="1"/>
      <c r="AD59012" s="3"/>
    </row>
    <row r="59013" spans="29:30" x14ac:dyDescent="0.2">
      <c r="AC59013" s="1"/>
      <c r="AD59013" s="3"/>
    </row>
    <row r="59014" spans="29:30" x14ac:dyDescent="0.2">
      <c r="AC59014" s="1"/>
      <c r="AD59014" s="3"/>
    </row>
    <row r="59015" spans="29:30" x14ac:dyDescent="0.2">
      <c r="AC59015" s="1"/>
      <c r="AD59015" s="3"/>
    </row>
    <row r="59016" spans="29:30" x14ac:dyDescent="0.2">
      <c r="AC59016" s="1"/>
      <c r="AD59016" s="3"/>
    </row>
    <row r="59017" spans="29:30" x14ac:dyDescent="0.2">
      <c r="AC59017" s="1"/>
      <c r="AD59017" s="3"/>
    </row>
    <row r="59018" spans="29:30" x14ac:dyDescent="0.2">
      <c r="AC59018" s="1"/>
      <c r="AD59018" s="3"/>
    </row>
    <row r="59019" spans="29:30" x14ac:dyDescent="0.2">
      <c r="AC59019" s="1"/>
      <c r="AD59019" s="3"/>
    </row>
    <row r="59020" spans="29:30" x14ac:dyDescent="0.2">
      <c r="AC59020" s="1"/>
      <c r="AD59020" s="3"/>
    </row>
    <row r="59021" spans="29:30" x14ac:dyDescent="0.2">
      <c r="AC59021" s="1"/>
      <c r="AD59021" s="3"/>
    </row>
    <row r="59022" spans="29:30" x14ac:dyDescent="0.2">
      <c r="AC59022" s="1"/>
      <c r="AD59022" s="3"/>
    </row>
    <row r="59023" spans="29:30" x14ac:dyDescent="0.2">
      <c r="AC59023" s="1"/>
      <c r="AD59023" s="3"/>
    </row>
    <row r="59024" spans="29:30" x14ac:dyDescent="0.2">
      <c r="AC59024" s="1"/>
      <c r="AD59024" s="3"/>
    </row>
    <row r="59025" spans="29:30" x14ac:dyDescent="0.2">
      <c r="AC59025" s="1"/>
      <c r="AD59025" s="3"/>
    </row>
    <row r="59026" spans="29:30" x14ac:dyDescent="0.2">
      <c r="AC59026" s="1"/>
      <c r="AD59026" s="3"/>
    </row>
    <row r="59027" spans="29:30" x14ac:dyDescent="0.2">
      <c r="AC59027" s="1"/>
      <c r="AD59027" s="3"/>
    </row>
    <row r="59028" spans="29:30" x14ac:dyDescent="0.2">
      <c r="AC59028" s="1"/>
      <c r="AD59028" s="3"/>
    </row>
    <row r="59029" spans="29:30" x14ac:dyDescent="0.2">
      <c r="AC59029" s="1"/>
      <c r="AD59029" s="3"/>
    </row>
    <row r="59030" spans="29:30" x14ac:dyDescent="0.2">
      <c r="AC59030" s="1"/>
      <c r="AD59030" s="3"/>
    </row>
    <row r="59031" spans="29:30" x14ac:dyDescent="0.2">
      <c r="AC59031" s="1"/>
      <c r="AD59031" s="3"/>
    </row>
    <row r="59032" spans="29:30" x14ac:dyDescent="0.2">
      <c r="AC59032" s="1"/>
      <c r="AD59032" s="3"/>
    </row>
    <row r="59033" spans="29:30" x14ac:dyDescent="0.2">
      <c r="AC59033" s="1"/>
      <c r="AD59033" s="3"/>
    </row>
    <row r="59034" spans="29:30" x14ac:dyDescent="0.2">
      <c r="AC59034" s="1"/>
      <c r="AD59034" s="3"/>
    </row>
    <row r="59035" spans="29:30" x14ac:dyDescent="0.2">
      <c r="AC59035" s="1"/>
      <c r="AD59035" s="3"/>
    </row>
    <row r="59036" spans="29:30" x14ac:dyDescent="0.2">
      <c r="AC59036" s="1"/>
      <c r="AD59036" s="3"/>
    </row>
    <row r="59037" spans="29:30" x14ac:dyDescent="0.2">
      <c r="AC59037" s="1"/>
      <c r="AD59037" s="3"/>
    </row>
    <row r="59038" spans="29:30" x14ac:dyDescent="0.2">
      <c r="AC59038" s="1"/>
      <c r="AD59038" s="3"/>
    </row>
    <row r="59039" spans="29:30" x14ac:dyDescent="0.2">
      <c r="AC59039" s="1"/>
      <c r="AD59039" s="3"/>
    </row>
    <row r="59040" spans="29:30" x14ac:dyDescent="0.2">
      <c r="AC59040" s="1"/>
      <c r="AD59040" s="3"/>
    </row>
    <row r="59041" spans="29:30" x14ac:dyDescent="0.2">
      <c r="AC59041" s="1"/>
      <c r="AD59041" s="3"/>
    </row>
    <row r="59042" spans="29:30" x14ac:dyDescent="0.2">
      <c r="AC59042" s="1"/>
      <c r="AD59042" s="3"/>
    </row>
    <row r="59043" spans="29:30" x14ac:dyDescent="0.2">
      <c r="AC59043" s="1"/>
      <c r="AD59043" s="3"/>
    </row>
    <row r="59044" spans="29:30" x14ac:dyDescent="0.2">
      <c r="AC59044" s="1"/>
      <c r="AD59044" s="3"/>
    </row>
    <row r="59045" spans="29:30" x14ac:dyDescent="0.2">
      <c r="AC59045" s="1"/>
      <c r="AD59045" s="3"/>
    </row>
    <row r="59046" spans="29:30" x14ac:dyDescent="0.2">
      <c r="AC59046" s="1"/>
      <c r="AD59046" s="3"/>
    </row>
    <row r="59047" spans="29:30" x14ac:dyDescent="0.2">
      <c r="AC59047" s="1"/>
      <c r="AD59047" s="3"/>
    </row>
    <row r="59048" spans="29:30" x14ac:dyDescent="0.2">
      <c r="AC59048" s="1"/>
      <c r="AD59048" s="3"/>
    </row>
    <row r="59049" spans="29:30" x14ac:dyDescent="0.2">
      <c r="AC59049" s="1"/>
      <c r="AD59049" s="3"/>
    </row>
    <row r="59050" spans="29:30" x14ac:dyDescent="0.2">
      <c r="AC59050" s="1"/>
      <c r="AD59050" s="3"/>
    </row>
    <row r="59051" spans="29:30" x14ac:dyDescent="0.2">
      <c r="AC59051" s="1"/>
      <c r="AD59051" s="3"/>
    </row>
    <row r="59052" spans="29:30" x14ac:dyDescent="0.2">
      <c r="AC59052" s="1"/>
      <c r="AD59052" s="3"/>
    </row>
    <row r="59053" spans="29:30" x14ac:dyDescent="0.2">
      <c r="AC59053" s="1"/>
      <c r="AD59053" s="3"/>
    </row>
    <row r="59054" spans="29:30" x14ac:dyDescent="0.2">
      <c r="AC59054" s="1"/>
      <c r="AD59054" s="3"/>
    </row>
    <row r="59055" spans="29:30" x14ac:dyDescent="0.2">
      <c r="AC59055" s="1"/>
      <c r="AD59055" s="3"/>
    </row>
    <row r="59056" spans="29:30" x14ac:dyDescent="0.2">
      <c r="AC59056" s="1"/>
      <c r="AD59056" s="3"/>
    </row>
    <row r="59057" spans="29:30" x14ac:dyDescent="0.2">
      <c r="AC59057" s="1"/>
      <c r="AD59057" s="3"/>
    </row>
    <row r="59058" spans="29:30" x14ac:dyDescent="0.2">
      <c r="AC59058" s="1"/>
      <c r="AD59058" s="3"/>
    </row>
    <row r="59059" spans="29:30" x14ac:dyDescent="0.2">
      <c r="AC59059" s="1"/>
      <c r="AD59059" s="3"/>
    </row>
    <row r="59060" spans="29:30" x14ac:dyDescent="0.2">
      <c r="AC59060" s="1"/>
      <c r="AD59060" s="3"/>
    </row>
    <row r="59061" spans="29:30" x14ac:dyDescent="0.2">
      <c r="AC59061" s="1"/>
      <c r="AD59061" s="3"/>
    </row>
    <row r="59062" spans="29:30" x14ac:dyDescent="0.2">
      <c r="AC59062" s="1"/>
      <c r="AD59062" s="3"/>
    </row>
    <row r="59063" spans="29:30" x14ac:dyDescent="0.2">
      <c r="AC59063" s="1"/>
      <c r="AD59063" s="3"/>
    </row>
    <row r="59064" spans="29:30" x14ac:dyDescent="0.2">
      <c r="AC59064" s="1"/>
      <c r="AD59064" s="3"/>
    </row>
    <row r="59065" spans="29:30" x14ac:dyDescent="0.2">
      <c r="AC59065" s="1"/>
      <c r="AD59065" s="3"/>
    </row>
    <row r="59066" spans="29:30" x14ac:dyDescent="0.2">
      <c r="AC59066" s="1"/>
      <c r="AD59066" s="3"/>
    </row>
    <row r="59067" spans="29:30" x14ac:dyDescent="0.2">
      <c r="AC59067" s="1"/>
      <c r="AD59067" s="3"/>
    </row>
    <row r="59068" spans="29:30" x14ac:dyDescent="0.2">
      <c r="AC59068" s="1"/>
      <c r="AD59068" s="3"/>
    </row>
    <row r="59069" spans="29:30" x14ac:dyDescent="0.2">
      <c r="AC59069" s="1"/>
      <c r="AD59069" s="3"/>
    </row>
    <row r="59070" spans="29:30" x14ac:dyDescent="0.2">
      <c r="AC59070" s="1"/>
      <c r="AD59070" s="3"/>
    </row>
    <row r="59071" spans="29:30" x14ac:dyDescent="0.2">
      <c r="AC59071" s="1"/>
      <c r="AD59071" s="3"/>
    </row>
    <row r="59072" spans="29:30" x14ac:dyDescent="0.2">
      <c r="AC59072" s="1"/>
      <c r="AD59072" s="3"/>
    </row>
    <row r="59073" spans="29:30" x14ac:dyDescent="0.2">
      <c r="AC59073" s="1"/>
      <c r="AD59073" s="3"/>
    </row>
    <row r="59074" spans="29:30" x14ac:dyDescent="0.2">
      <c r="AC59074" s="1"/>
      <c r="AD59074" s="3"/>
    </row>
    <row r="59075" spans="29:30" x14ac:dyDescent="0.2">
      <c r="AC59075" s="1"/>
      <c r="AD59075" s="3"/>
    </row>
    <row r="59076" spans="29:30" x14ac:dyDescent="0.2">
      <c r="AC59076" s="1"/>
      <c r="AD59076" s="3"/>
    </row>
    <row r="59077" spans="29:30" x14ac:dyDescent="0.2">
      <c r="AC59077" s="1"/>
      <c r="AD59077" s="3"/>
    </row>
    <row r="59078" spans="29:30" x14ac:dyDescent="0.2">
      <c r="AC59078" s="1"/>
      <c r="AD59078" s="3"/>
    </row>
    <row r="59079" spans="29:30" x14ac:dyDescent="0.2">
      <c r="AC59079" s="1"/>
      <c r="AD59079" s="3"/>
    </row>
    <row r="59080" spans="29:30" x14ac:dyDescent="0.2">
      <c r="AC59080" s="1"/>
      <c r="AD59080" s="3"/>
    </row>
    <row r="59081" spans="29:30" x14ac:dyDescent="0.2">
      <c r="AC59081" s="1"/>
      <c r="AD59081" s="3"/>
    </row>
    <row r="59082" spans="29:30" x14ac:dyDescent="0.2">
      <c r="AC59082" s="1"/>
      <c r="AD59082" s="3"/>
    </row>
    <row r="59083" spans="29:30" x14ac:dyDescent="0.2">
      <c r="AC59083" s="1"/>
      <c r="AD59083" s="3"/>
    </row>
    <row r="59084" spans="29:30" x14ac:dyDescent="0.2">
      <c r="AC59084" s="1"/>
      <c r="AD59084" s="3"/>
    </row>
    <row r="59085" spans="29:30" x14ac:dyDescent="0.2">
      <c r="AC59085" s="1"/>
      <c r="AD59085" s="3"/>
    </row>
    <row r="59086" spans="29:30" x14ac:dyDescent="0.2">
      <c r="AC59086" s="1"/>
      <c r="AD59086" s="3"/>
    </row>
    <row r="59087" spans="29:30" x14ac:dyDescent="0.2">
      <c r="AC59087" s="1"/>
      <c r="AD59087" s="3"/>
    </row>
    <row r="59088" spans="29:30" x14ac:dyDescent="0.2">
      <c r="AC59088" s="1"/>
      <c r="AD59088" s="3"/>
    </row>
    <row r="59089" spans="29:30" x14ac:dyDescent="0.2">
      <c r="AC59089" s="1"/>
      <c r="AD59089" s="3"/>
    </row>
    <row r="59090" spans="29:30" x14ac:dyDescent="0.2">
      <c r="AC59090" s="1"/>
      <c r="AD59090" s="3"/>
    </row>
    <row r="59091" spans="29:30" x14ac:dyDescent="0.2">
      <c r="AC59091" s="1"/>
      <c r="AD59091" s="3"/>
    </row>
    <row r="59092" spans="29:30" x14ac:dyDescent="0.2">
      <c r="AC59092" s="1"/>
      <c r="AD59092" s="3"/>
    </row>
    <row r="59093" spans="29:30" x14ac:dyDescent="0.2">
      <c r="AC59093" s="1"/>
      <c r="AD59093" s="3"/>
    </row>
    <row r="59094" spans="29:30" x14ac:dyDescent="0.2">
      <c r="AC59094" s="1"/>
      <c r="AD59094" s="3"/>
    </row>
    <row r="59095" spans="29:30" x14ac:dyDescent="0.2">
      <c r="AC59095" s="1"/>
      <c r="AD59095" s="3"/>
    </row>
    <row r="59096" spans="29:30" x14ac:dyDescent="0.2">
      <c r="AC59096" s="1"/>
      <c r="AD59096" s="3"/>
    </row>
    <row r="59097" spans="29:30" x14ac:dyDescent="0.2">
      <c r="AC59097" s="1"/>
      <c r="AD59097" s="3"/>
    </row>
    <row r="59098" spans="29:30" x14ac:dyDescent="0.2">
      <c r="AC59098" s="1"/>
      <c r="AD59098" s="3"/>
    </row>
    <row r="59099" spans="29:30" x14ac:dyDescent="0.2">
      <c r="AC59099" s="1"/>
      <c r="AD59099" s="3"/>
    </row>
    <row r="59100" spans="29:30" x14ac:dyDescent="0.2">
      <c r="AC59100" s="1"/>
      <c r="AD59100" s="3"/>
    </row>
    <row r="59101" spans="29:30" x14ac:dyDescent="0.2">
      <c r="AC59101" s="1"/>
      <c r="AD59101" s="3"/>
    </row>
    <row r="59102" spans="29:30" x14ac:dyDescent="0.2">
      <c r="AC59102" s="1"/>
      <c r="AD59102" s="3"/>
    </row>
    <row r="59103" spans="29:30" x14ac:dyDescent="0.2">
      <c r="AC59103" s="1"/>
      <c r="AD59103" s="3"/>
    </row>
    <row r="59104" spans="29:30" x14ac:dyDescent="0.2">
      <c r="AC59104" s="1"/>
      <c r="AD59104" s="3"/>
    </row>
    <row r="59105" spans="29:30" x14ac:dyDescent="0.2">
      <c r="AC59105" s="1"/>
      <c r="AD59105" s="3"/>
    </row>
    <row r="59106" spans="29:30" x14ac:dyDescent="0.2">
      <c r="AC59106" s="1"/>
      <c r="AD59106" s="3"/>
    </row>
    <row r="59107" spans="29:30" x14ac:dyDescent="0.2">
      <c r="AC59107" s="1"/>
      <c r="AD59107" s="3"/>
    </row>
    <row r="59108" spans="29:30" x14ac:dyDescent="0.2">
      <c r="AC59108" s="1"/>
      <c r="AD59108" s="3"/>
    </row>
    <row r="59109" spans="29:30" x14ac:dyDescent="0.2">
      <c r="AC59109" s="1"/>
      <c r="AD59109" s="3"/>
    </row>
    <row r="59110" spans="29:30" x14ac:dyDescent="0.2">
      <c r="AC59110" s="1"/>
      <c r="AD59110" s="3"/>
    </row>
    <row r="59111" spans="29:30" x14ac:dyDescent="0.2">
      <c r="AC59111" s="1"/>
      <c r="AD59111" s="3"/>
    </row>
    <row r="59112" spans="29:30" x14ac:dyDescent="0.2">
      <c r="AC59112" s="1"/>
      <c r="AD59112" s="3"/>
    </row>
    <row r="59113" spans="29:30" x14ac:dyDescent="0.2">
      <c r="AC59113" s="1"/>
      <c r="AD59113" s="3"/>
    </row>
    <row r="59114" spans="29:30" x14ac:dyDescent="0.2">
      <c r="AC59114" s="1"/>
      <c r="AD59114" s="3"/>
    </row>
    <row r="59115" spans="29:30" x14ac:dyDescent="0.2">
      <c r="AC59115" s="1"/>
      <c r="AD59115" s="3"/>
    </row>
    <row r="59116" spans="29:30" x14ac:dyDescent="0.2">
      <c r="AC59116" s="1"/>
      <c r="AD59116" s="3"/>
    </row>
    <row r="59117" spans="29:30" x14ac:dyDescent="0.2">
      <c r="AC59117" s="1"/>
      <c r="AD59117" s="3"/>
    </row>
    <row r="59118" spans="29:30" x14ac:dyDescent="0.2">
      <c r="AC59118" s="1"/>
      <c r="AD59118" s="3"/>
    </row>
    <row r="59119" spans="29:30" x14ac:dyDescent="0.2">
      <c r="AC59119" s="1"/>
      <c r="AD59119" s="3"/>
    </row>
    <row r="59120" spans="29:30" x14ac:dyDescent="0.2">
      <c r="AC59120" s="1"/>
      <c r="AD59120" s="3"/>
    </row>
    <row r="59121" spans="29:30" x14ac:dyDescent="0.2">
      <c r="AC59121" s="1"/>
      <c r="AD59121" s="3"/>
    </row>
    <row r="59122" spans="29:30" x14ac:dyDescent="0.2">
      <c r="AC59122" s="1"/>
      <c r="AD59122" s="3"/>
    </row>
    <row r="59123" spans="29:30" x14ac:dyDescent="0.2">
      <c r="AC59123" s="1"/>
      <c r="AD59123" s="3"/>
    </row>
    <row r="59124" spans="29:30" x14ac:dyDescent="0.2">
      <c r="AC59124" s="1"/>
      <c r="AD59124" s="3"/>
    </row>
    <row r="59125" spans="29:30" x14ac:dyDescent="0.2">
      <c r="AC59125" s="1"/>
      <c r="AD59125" s="3"/>
    </row>
    <row r="59126" spans="29:30" x14ac:dyDescent="0.2">
      <c r="AC59126" s="1"/>
      <c r="AD59126" s="3"/>
    </row>
    <row r="59127" spans="29:30" x14ac:dyDescent="0.2">
      <c r="AC59127" s="1"/>
      <c r="AD59127" s="3"/>
    </row>
    <row r="59128" spans="29:30" x14ac:dyDescent="0.2">
      <c r="AC59128" s="1"/>
      <c r="AD59128" s="3"/>
    </row>
    <row r="59129" spans="29:30" x14ac:dyDescent="0.2">
      <c r="AC59129" s="1"/>
      <c r="AD59129" s="3"/>
    </row>
    <row r="59130" spans="29:30" x14ac:dyDescent="0.2">
      <c r="AC59130" s="1"/>
      <c r="AD59130" s="3"/>
    </row>
    <row r="59131" spans="29:30" x14ac:dyDescent="0.2">
      <c r="AC59131" s="1"/>
      <c r="AD59131" s="3"/>
    </row>
    <row r="59132" spans="29:30" x14ac:dyDescent="0.2">
      <c r="AC59132" s="1"/>
      <c r="AD59132" s="3"/>
    </row>
    <row r="59133" spans="29:30" x14ac:dyDescent="0.2">
      <c r="AC59133" s="1"/>
      <c r="AD59133" s="3"/>
    </row>
    <row r="59134" spans="29:30" x14ac:dyDescent="0.2">
      <c r="AC59134" s="1"/>
      <c r="AD59134" s="3"/>
    </row>
    <row r="59135" spans="29:30" x14ac:dyDescent="0.2">
      <c r="AC59135" s="1"/>
      <c r="AD59135" s="3"/>
    </row>
    <row r="59136" spans="29:30" x14ac:dyDescent="0.2">
      <c r="AC59136" s="1"/>
      <c r="AD59136" s="3"/>
    </row>
    <row r="59137" spans="29:30" x14ac:dyDescent="0.2">
      <c r="AC59137" s="1"/>
      <c r="AD59137" s="3"/>
    </row>
    <row r="59138" spans="29:30" x14ac:dyDescent="0.2">
      <c r="AC59138" s="1"/>
      <c r="AD59138" s="3"/>
    </row>
    <row r="59139" spans="29:30" x14ac:dyDescent="0.2">
      <c r="AC59139" s="1"/>
      <c r="AD59139" s="3"/>
    </row>
    <row r="59140" spans="29:30" x14ac:dyDescent="0.2">
      <c r="AC59140" s="1"/>
      <c r="AD59140" s="3"/>
    </row>
    <row r="59141" spans="29:30" x14ac:dyDescent="0.2">
      <c r="AC59141" s="1"/>
      <c r="AD59141" s="3"/>
    </row>
    <row r="59142" spans="29:30" x14ac:dyDescent="0.2">
      <c r="AC59142" s="1"/>
      <c r="AD59142" s="3"/>
    </row>
    <row r="59143" spans="29:30" x14ac:dyDescent="0.2">
      <c r="AC59143" s="1"/>
      <c r="AD59143" s="3"/>
    </row>
    <row r="59144" spans="29:30" x14ac:dyDescent="0.2">
      <c r="AC59144" s="1"/>
      <c r="AD59144" s="3"/>
    </row>
    <row r="59145" spans="29:30" x14ac:dyDescent="0.2">
      <c r="AC59145" s="1"/>
      <c r="AD59145" s="3"/>
    </row>
    <row r="59146" spans="29:30" x14ac:dyDescent="0.2">
      <c r="AC59146" s="1"/>
      <c r="AD59146" s="3"/>
    </row>
    <row r="59147" spans="29:30" x14ac:dyDescent="0.2">
      <c r="AC59147" s="1"/>
      <c r="AD59147" s="3"/>
    </row>
    <row r="59148" spans="29:30" x14ac:dyDescent="0.2">
      <c r="AC59148" s="1"/>
      <c r="AD59148" s="3"/>
    </row>
    <row r="59149" spans="29:30" x14ac:dyDescent="0.2">
      <c r="AC59149" s="1"/>
      <c r="AD59149" s="3"/>
    </row>
    <row r="59150" spans="29:30" x14ac:dyDescent="0.2">
      <c r="AC59150" s="1"/>
      <c r="AD59150" s="3"/>
    </row>
    <row r="59151" spans="29:30" x14ac:dyDescent="0.2">
      <c r="AC59151" s="1"/>
      <c r="AD59151" s="3"/>
    </row>
    <row r="59152" spans="29:30" x14ac:dyDescent="0.2">
      <c r="AC59152" s="1"/>
      <c r="AD59152" s="3"/>
    </row>
    <row r="59153" spans="29:30" x14ac:dyDescent="0.2">
      <c r="AC59153" s="1"/>
      <c r="AD59153" s="3"/>
    </row>
    <row r="59154" spans="29:30" x14ac:dyDescent="0.2">
      <c r="AC59154" s="1"/>
      <c r="AD59154" s="3"/>
    </row>
    <row r="59155" spans="29:30" x14ac:dyDescent="0.2">
      <c r="AC59155" s="1"/>
      <c r="AD59155" s="3"/>
    </row>
    <row r="59156" spans="29:30" x14ac:dyDescent="0.2">
      <c r="AC59156" s="1"/>
      <c r="AD59156" s="3"/>
    </row>
    <row r="59157" spans="29:30" x14ac:dyDescent="0.2">
      <c r="AC59157" s="1"/>
      <c r="AD59157" s="3"/>
    </row>
    <row r="59158" spans="29:30" x14ac:dyDescent="0.2">
      <c r="AC59158" s="1"/>
      <c r="AD59158" s="3"/>
    </row>
    <row r="59159" spans="29:30" x14ac:dyDescent="0.2">
      <c r="AC59159" s="1"/>
      <c r="AD59159" s="3"/>
    </row>
    <row r="59160" spans="29:30" x14ac:dyDescent="0.2">
      <c r="AC59160" s="1"/>
      <c r="AD59160" s="3"/>
    </row>
    <row r="59161" spans="29:30" x14ac:dyDescent="0.2">
      <c r="AC59161" s="1"/>
      <c r="AD59161" s="3"/>
    </row>
    <row r="59162" spans="29:30" x14ac:dyDescent="0.2">
      <c r="AC59162" s="1"/>
      <c r="AD59162" s="3"/>
    </row>
    <row r="59163" spans="29:30" x14ac:dyDescent="0.2">
      <c r="AC59163" s="1"/>
      <c r="AD59163" s="3"/>
    </row>
    <row r="59164" spans="29:30" x14ac:dyDescent="0.2">
      <c r="AC59164" s="1"/>
      <c r="AD59164" s="3"/>
    </row>
    <row r="59165" spans="29:30" x14ac:dyDescent="0.2">
      <c r="AC59165" s="1"/>
      <c r="AD59165" s="3"/>
    </row>
    <row r="59166" spans="29:30" x14ac:dyDescent="0.2">
      <c r="AC59166" s="1"/>
      <c r="AD59166" s="3"/>
    </row>
    <row r="59167" spans="29:30" x14ac:dyDescent="0.2">
      <c r="AC59167" s="1"/>
      <c r="AD59167" s="3"/>
    </row>
    <row r="59168" spans="29:30" x14ac:dyDescent="0.2">
      <c r="AC59168" s="1"/>
      <c r="AD59168" s="3"/>
    </row>
    <row r="59169" spans="29:30" x14ac:dyDescent="0.2">
      <c r="AC59169" s="1"/>
      <c r="AD59169" s="3"/>
    </row>
    <row r="59170" spans="29:30" x14ac:dyDescent="0.2">
      <c r="AC59170" s="1"/>
      <c r="AD59170" s="3"/>
    </row>
    <row r="59171" spans="29:30" x14ac:dyDescent="0.2">
      <c r="AC59171" s="1"/>
      <c r="AD59171" s="3"/>
    </row>
    <row r="59172" spans="29:30" x14ac:dyDescent="0.2">
      <c r="AC59172" s="1"/>
      <c r="AD59172" s="3"/>
    </row>
    <row r="59173" spans="29:30" x14ac:dyDescent="0.2">
      <c r="AC59173" s="1"/>
      <c r="AD59173" s="3"/>
    </row>
    <row r="59174" spans="29:30" x14ac:dyDescent="0.2">
      <c r="AC59174" s="1"/>
      <c r="AD59174" s="3"/>
    </row>
    <row r="59175" spans="29:30" x14ac:dyDescent="0.2">
      <c r="AC59175" s="1"/>
      <c r="AD59175" s="3"/>
    </row>
    <row r="59176" spans="29:30" x14ac:dyDescent="0.2">
      <c r="AC59176" s="1"/>
      <c r="AD59176" s="3"/>
    </row>
    <row r="59177" spans="29:30" x14ac:dyDescent="0.2">
      <c r="AC59177" s="1"/>
      <c r="AD59177" s="3"/>
    </row>
    <row r="59178" spans="29:30" x14ac:dyDescent="0.2">
      <c r="AC59178" s="1"/>
      <c r="AD59178" s="3"/>
    </row>
    <row r="59179" spans="29:30" x14ac:dyDescent="0.2">
      <c r="AC59179" s="1"/>
      <c r="AD59179" s="3"/>
    </row>
    <row r="59180" spans="29:30" x14ac:dyDescent="0.2">
      <c r="AC59180" s="1"/>
      <c r="AD59180" s="3"/>
    </row>
    <row r="59181" spans="29:30" x14ac:dyDescent="0.2">
      <c r="AC59181" s="1"/>
      <c r="AD59181" s="3"/>
    </row>
    <row r="59182" spans="29:30" x14ac:dyDescent="0.2">
      <c r="AC59182" s="1"/>
      <c r="AD59182" s="3"/>
    </row>
    <row r="59183" spans="29:30" x14ac:dyDescent="0.2">
      <c r="AC59183" s="1"/>
      <c r="AD59183" s="3"/>
    </row>
    <row r="59184" spans="29:30" x14ac:dyDescent="0.2">
      <c r="AC59184" s="1"/>
      <c r="AD59184" s="3"/>
    </row>
    <row r="59185" spans="29:30" x14ac:dyDescent="0.2">
      <c r="AC59185" s="1"/>
      <c r="AD59185" s="3"/>
    </row>
    <row r="59186" spans="29:30" x14ac:dyDescent="0.2">
      <c r="AC59186" s="1"/>
      <c r="AD59186" s="3"/>
    </row>
    <row r="59187" spans="29:30" x14ac:dyDescent="0.2">
      <c r="AC59187" s="1"/>
      <c r="AD59187" s="3"/>
    </row>
    <row r="59188" spans="29:30" x14ac:dyDescent="0.2">
      <c r="AC59188" s="1"/>
      <c r="AD59188" s="3"/>
    </row>
    <row r="59189" spans="29:30" x14ac:dyDescent="0.2">
      <c r="AC59189" s="1"/>
      <c r="AD59189" s="3"/>
    </row>
    <row r="59190" spans="29:30" x14ac:dyDescent="0.2">
      <c r="AC59190" s="1"/>
      <c r="AD59190" s="3"/>
    </row>
    <row r="59191" spans="29:30" x14ac:dyDescent="0.2">
      <c r="AC59191" s="1"/>
      <c r="AD59191" s="3"/>
    </row>
    <row r="59192" spans="29:30" x14ac:dyDescent="0.2">
      <c r="AC59192" s="1"/>
      <c r="AD59192" s="3"/>
    </row>
    <row r="59193" spans="29:30" x14ac:dyDescent="0.2">
      <c r="AC59193" s="1"/>
      <c r="AD59193" s="3"/>
    </row>
    <row r="59194" spans="29:30" x14ac:dyDescent="0.2">
      <c r="AC59194" s="1"/>
      <c r="AD59194" s="3"/>
    </row>
    <row r="59195" spans="29:30" x14ac:dyDescent="0.2">
      <c r="AC59195" s="1"/>
      <c r="AD59195" s="3"/>
    </row>
    <row r="59196" spans="29:30" x14ac:dyDescent="0.2">
      <c r="AC59196" s="1"/>
      <c r="AD59196" s="3"/>
    </row>
    <row r="59197" spans="29:30" x14ac:dyDescent="0.2">
      <c r="AC59197" s="1"/>
      <c r="AD59197" s="3"/>
    </row>
    <row r="59198" spans="29:30" x14ac:dyDescent="0.2">
      <c r="AC59198" s="1"/>
      <c r="AD59198" s="3"/>
    </row>
    <row r="59199" spans="29:30" x14ac:dyDescent="0.2">
      <c r="AC59199" s="1"/>
      <c r="AD59199" s="3"/>
    </row>
    <row r="59200" spans="29:30" x14ac:dyDescent="0.2">
      <c r="AC59200" s="1"/>
      <c r="AD59200" s="3"/>
    </row>
    <row r="59201" spans="29:30" x14ac:dyDescent="0.2">
      <c r="AC59201" s="1"/>
      <c r="AD59201" s="3"/>
    </row>
    <row r="59202" spans="29:30" x14ac:dyDescent="0.2">
      <c r="AC59202" s="1"/>
      <c r="AD59202" s="3"/>
    </row>
    <row r="59203" spans="29:30" x14ac:dyDescent="0.2">
      <c r="AC59203" s="1"/>
      <c r="AD59203" s="3"/>
    </row>
    <row r="59204" spans="29:30" x14ac:dyDescent="0.2">
      <c r="AC59204" s="1"/>
      <c r="AD59204" s="3"/>
    </row>
    <row r="59205" spans="29:30" x14ac:dyDescent="0.2">
      <c r="AC59205" s="1"/>
      <c r="AD59205" s="3"/>
    </row>
    <row r="59206" spans="29:30" x14ac:dyDescent="0.2">
      <c r="AC59206" s="1"/>
      <c r="AD59206" s="3"/>
    </row>
    <row r="59207" spans="29:30" x14ac:dyDescent="0.2">
      <c r="AC59207" s="1"/>
      <c r="AD59207" s="3"/>
    </row>
    <row r="59208" spans="29:30" x14ac:dyDescent="0.2">
      <c r="AC59208" s="1"/>
      <c r="AD59208" s="3"/>
    </row>
    <row r="59209" spans="29:30" x14ac:dyDescent="0.2">
      <c r="AC59209" s="1"/>
      <c r="AD59209" s="3"/>
    </row>
    <row r="59210" spans="29:30" x14ac:dyDescent="0.2">
      <c r="AC59210" s="1"/>
      <c r="AD59210" s="3"/>
    </row>
    <row r="59211" spans="29:30" x14ac:dyDescent="0.2">
      <c r="AC59211" s="1"/>
      <c r="AD59211" s="3"/>
    </row>
    <row r="59212" spans="29:30" x14ac:dyDescent="0.2">
      <c r="AC59212" s="1"/>
      <c r="AD59212" s="3"/>
    </row>
    <row r="59213" spans="29:30" x14ac:dyDescent="0.2">
      <c r="AC59213" s="1"/>
      <c r="AD59213" s="3"/>
    </row>
    <row r="59214" spans="29:30" x14ac:dyDescent="0.2">
      <c r="AC59214" s="1"/>
      <c r="AD59214" s="3"/>
    </row>
    <row r="59215" spans="29:30" x14ac:dyDescent="0.2">
      <c r="AC59215" s="1"/>
      <c r="AD59215" s="3"/>
    </row>
    <row r="59216" spans="29:30" x14ac:dyDescent="0.2">
      <c r="AC59216" s="1"/>
      <c r="AD59216" s="3"/>
    </row>
    <row r="59217" spans="29:30" x14ac:dyDescent="0.2">
      <c r="AC59217" s="1"/>
      <c r="AD59217" s="3"/>
    </row>
    <row r="59218" spans="29:30" x14ac:dyDescent="0.2">
      <c r="AC59218" s="1"/>
      <c r="AD59218" s="3"/>
    </row>
    <row r="59219" spans="29:30" x14ac:dyDescent="0.2">
      <c r="AC59219" s="1"/>
      <c r="AD59219" s="3"/>
    </row>
    <row r="59220" spans="29:30" x14ac:dyDescent="0.2">
      <c r="AC59220" s="1"/>
      <c r="AD59220" s="3"/>
    </row>
    <row r="59221" spans="29:30" x14ac:dyDescent="0.2">
      <c r="AC59221" s="1"/>
      <c r="AD59221" s="3"/>
    </row>
    <row r="59222" spans="29:30" x14ac:dyDescent="0.2">
      <c r="AC59222" s="1"/>
      <c r="AD59222" s="3"/>
    </row>
    <row r="59223" spans="29:30" x14ac:dyDescent="0.2">
      <c r="AC59223" s="1"/>
      <c r="AD59223" s="3"/>
    </row>
    <row r="59224" spans="29:30" x14ac:dyDescent="0.2">
      <c r="AC59224" s="1"/>
      <c r="AD59224" s="3"/>
    </row>
    <row r="59225" spans="29:30" x14ac:dyDescent="0.2">
      <c r="AC59225" s="1"/>
      <c r="AD59225" s="3"/>
    </row>
    <row r="59226" spans="29:30" x14ac:dyDescent="0.2">
      <c r="AC59226" s="1"/>
      <c r="AD59226" s="3"/>
    </row>
    <row r="59227" spans="29:30" x14ac:dyDescent="0.2">
      <c r="AC59227" s="1"/>
      <c r="AD59227" s="3"/>
    </row>
    <row r="59228" spans="29:30" x14ac:dyDescent="0.2">
      <c r="AC59228" s="1"/>
      <c r="AD59228" s="3"/>
    </row>
    <row r="59229" spans="29:30" x14ac:dyDescent="0.2">
      <c r="AC59229" s="1"/>
      <c r="AD59229" s="3"/>
    </row>
    <row r="59230" spans="29:30" x14ac:dyDescent="0.2">
      <c r="AC59230" s="1"/>
      <c r="AD59230" s="3"/>
    </row>
    <row r="59231" spans="29:30" x14ac:dyDescent="0.2">
      <c r="AC59231" s="1"/>
      <c r="AD59231" s="3"/>
    </row>
    <row r="59232" spans="29:30" x14ac:dyDescent="0.2">
      <c r="AC59232" s="1"/>
      <c r="AD59232" s="3"/>
    </row>
    <row r="59233" spans="29:30" x14ac:dyDescent="0.2">
      <c r="AC59233" s="1"/>
      <c r="AD59233" s="3"/>
    </row>
    <row r="59234" spans="29:30" x14ac:dyDescent="0.2">
      <c r="AC59234" s="1"/>
      <c r="AD59234" s="3"/>
    </row>
    <row r="59235" spans="29:30" x14ac:dyDescent="0.2">
      <c r="AC59235" s="1"/>
      <c r="AD59235" s="3"/>
    </row>
    <row r="59236" spans="29:30" x14ac:dyDescent="0.2">
      <c r="AC59236" s="1"/>
      <c r="AD59236" s="3"/>
    </row>
    <row r="59237" spans="29:30" x14ac:dyDescent="0.2">
      <c r="AC59237" s="1"/>
      <c r="AD59237" s="3"/>
    </row>
    <row r="59238" spans="29:30" x14ac:dyDescent="0.2">
      <c r="AC59238" s="1"/>
      <c r="AD59238" s="3"/>
    </row>
    <row r="59239" spans="29:30" x14ac:dyDescent="0.2">
      <c r="AC59239" s="1"/>
      <c r="AD59239" s="3"/>
    </row>
    <row r="59240" spans="29:30" x14ac:dyDescent="0.2">
      <c r="AC59240" s="1"/>
      <c r="AD59240" s="3"/>
    </row>
    <row r="59241" spans="29:30" x14ac:dyDescent="0.2">
      <c r="AC59241" s="1"/>
      <c r="AD59241" s="3"/>
    </row>
    <row r="59242" spans="29:30" x14ac:dyDescent="0.2">
      <c r="AC59242" s="1"/>
      <c r="AD59242" s="3"/>
    </row>
    <row r="59243" spans="29:30" x14ac:dyDescent="0.2">
      <c r="AC59243" s="1"/>
      <c r="AD59243" s="3"/>
    </row>
    <row r="59244" spans="29:30" x14ac:dyDescent="0.2">
      <c r="AC59244" s="1"/>
      <c r="AD59244" s="3"/>
    </row>
    <row r="59245" spans="29:30" x14ac:dyDescent="0.2">
      <c r="AC59245" s="1"/>
      <c r="AD59245" s="3"/>
    </row>
    <row r="59246" spans="29:30" x14ac:dyDescent="0.2">
      <c r="AC59246" s="1"/>
      <c r="AD59246" s="3"/>
    </row>
    <row r="59247" spans="29:30" x14ac:dyDescent="0.2">
      <c r="AC59247" s="1"/>
      <c r="AD59247" s="3"/>
    </row>
    <row r="59248" spans="29:30" x14ac:dyDescent="0.2">
      <c r="AC59248" s="1"/>
      <c r="AD59248" s="3"/>
    </row>
    <row r="59249" spans="29:30" x14ac:dyDescent="0.2">
      <c r="AC59249" s="1"/>
      <c r="AD59249" s="3"/>
    </row>
    <row r="59250" spans="29:30" x14ac:dyDescent="0.2">
      <c r="AC59250" s="1"/>
      <c r="AD59250" s="3"/>
    </row>
    <row r="59251" spans="29:30" x14ac:dyDescent="0.2">
      <c r="AC59251" s="1"/>
      <c r="AD59251" s="3"/>
    </row>
    <row r="59252" spans="29:30" x14ac:dyDescent="0.2">
      <c r="AC59252" s="1"/>
      <c r="AD59252" s="3"/>
    </row>
    <row r="59253" spans="29:30" x14ac:dyDescent="0.2">
      <c r="AC59253" s="1"/>
      <c r="AD59253" s="3"/>
    </row>
    <row r="59254" spans="29:30" x14ac:dyDescent="0.2">
      <c r="AC59254" s="1"/>
      <c r="AD59254" s="3"/>
    </row>
    <row r="59255" spans="29:30" x14ac:dyDescent="0.2">
      <c r="AC59255" s="1"/>
      <c r="AD59255" s="3"/>
    </row>
    <row r="59256" spans="29:30" x14ac:dyDescent="0.2">
      <c r="AC59256" s="1"/>
      <c r="AD59256" s="3"/>
    </row>
    <row r="59257" spans="29:30" x14ac:dyDescent="0.2">
      <c r="AC59257" s="1"/>
      <c r="AD59257" s="3"/>
    </row>
    <row r="59258" spans="29:30" x14ac:dyDescent="0.2">
      <c r="AC59258" s="1"/>
      <c r="AD59258" s="3"/>
    </row>
    <row r="59259" spans="29:30" x14ac:dyDescent="0.2">
      <c r="AC59259" s="1"/>
      <c r="AD59259" s="3"/>
    </row>
    <row r="59260" spans="29:30" x14ac:dyDescent="0.2">
      <c r="AC59260" s="1"/>
      <c r="AD59260" s="3"/>
    </row>
    <row r="59261" spans="29:30" x14ac:dyDescent="0.2">
      <c r="AC59261" s="1"/>
      <c r="AD59261" s="3"/>
    </row>
    <row r="59262" spans="29:30" x14ac:dyDescent="0.2">
      <c r="AC59262" s="1"/>
      <c r="AD59262" s="3"/>
    </row>
    <row r="59263" spans="29:30" x14ac:dyDescent="0.2">
      <c r="AC59263" s="1"/>
      <c r="AD59263" s="3"/>
    </row>
    <row r="59264" spans="29:30" x14ac:dyDescent="0.2">
      <c r="AC59264" s="1"/>
      <c r="AD59264" s="3"/>
    </row>
    <row r="59265" spans="29:30" x14ac:dyDescent="0.2">
      <c r="AC59265" s="1"/>
      <c r="AD59265" s="3"/>
    </row>
    <row r="59266" spans="29:30" x14ac:dyDescent="0.2">
      <c r="AC59266" s="1"/>
      <c r="AD59266" s="3"/>
    </row>
    <row r="59267" spans="29:30" x14ac:dyDescent="0.2">
      <c r="AC59267" s="1"/>
      <c r="AD59267" s="3"/>
    </row>
    <row r="59268" spans="29:30" x14ac:dyDescent="0.2">
      <c r="AC59268" s="1"/>
      <c r="AD59268" s="3"/>
    </row>
    <row r="59269" spans="29:30" x14ac:dyDescent="0.2">
      <c r="AC59269" s="1"/>
      <c r="AD59269" s="3"/>
    </row>
    <row r="59270" spans="29:30" x14ac:dyDescent="0.2">
      <c r="AC59270" s="1"/>
      <c r="AD59270" s="3"/>
    </row>
    <row r="59271" spans="29:30" x14ac:dyDescent="0.2">
      <c r="AC59271" s="1"/>
      <c r="AD59271" s="3"/>
    </row>
    <row r="59272" spans="29:30" x14ac:dyDescent="0.2">
      <c r="AC59272" s="1"/>
      <c r="AD59272" s="3"/>
    </row>
    <row r="59273" spans="29:30" x14ac:dyDescent="0.2">
      <c r="AC59273" s="1"/>
      <c r="AD59273" s="3"/>
    </row>
    <row r="59274" spans="29:30" x14ac:dyDescent="0.2">
      <c r="AC59274" s="1"/>
      <c r="AD59274" s="3"/>
    </row>
    <row r="59275" spans="29:30" x14ac:dyDescent="0.2">
      <c r="AC59275" s="1"/>
      <c r="AD59275" s="3"/>
    </row>
    <row r="59276" spans="29:30" x14ac:dyDescent="0.2">
      <c r="AC59276" s="1"/>
      <c r="AD59276" s="3"/>
    </row>
    <row r="59277" spans="29:30" x14ac:dyDescent="0.2">
      <c r="AC59277" s="1"/>
      <c r="AD59277" s="3"/>
    </row>
    <row r="59278" spans="29:30" x14ac:dyDescent="0.2">
      <c r="AC59278" s="1"/>
      <c r="AD59278" s="3"/>
    </row>
    <row r="59279" spans="29:30" x14ac:dyDescent="0.2">
      <c r="AC59279" s="1"/>
      <c r="AD59279" s="3"/>
    </row>
    <row r="59280" spans="29:30" x14ac:dyDescent="0.2">
      <c r="AC59280" s="1"/>
      <c r="AD59280" s="3"/>
    </row>
    <row r="59281" spans="29:30" x14ac:dyDescent="0.2">
      <c r="AC59281" s="1"/>
      <c r="AD59281" s="3"/>
    </row>
    <row r="59282" spans="29:30" x14ac:dyDescent="0.2">
      <c r="AC59282" s="1"/>
      <c r="AD59282" s="3"/>
    </row>
    <row r="59283" spans="29:30" x14ac:dyDescent="0.2">
      <c r="AC59283" s="1"/>
      <c r="AD59283" s="3"/>
    </row>
    <row r="59284" spans="29:30" x14ac:dyDescent="0.2">
      <c r="AC59284" s="1"/>
      <c r="AD59284" s="3"/>
    </row>
    <row r="59285" spans="29:30" x14ac:dyDescent="0.2">
      <c r="AC59285" s="1"/>
      <c r="AD59285" s="3"/>
    </row>
    <row r="59286" spans="29:30" x14ac:dyDescent="0.2">
      <c r="AC59286" s="1"/>
      <c r="AD59286" s="3"/>
    </row>
    <row r="59287" spans="29:30" x14ac:dyDescent="0.2">
      <c r="AC59287" s="1"/>
      <c r="AD59287" s="3"/>
    </row>
    <row r="59288" spans="29:30" x14ac:dyDescent="0.2">
      <c r="AC59288" s="1"/>
      <c r="AD59288" s="3"/>
    </row>
    <row r="59289" spans="29:30" x14ac:dyDescent="0.2">
      <c r="AC59289" s="1"/>
      <c r="AD59289" s="3"/>
    </row>
    <row r="59290" spans="29:30" x14ac:dyDescent="0.2">
      <c r="AC59290" s="1"/>
      <c r="AD59290" s="3"/>
    </row>
    <row r="59291" spans="29:30" x14ac:dyDescent="0.2">
      <c r="AC59291" s="1"/>
      <c r="AD59291" s="3"/>
    </row>
    <row r="59292" spans="29:30" x14ac:dyDescent="0.2">
      <c r="AC59292" s="1"/>
      <c r="AD59292" s="3"/>
    </row>
    <row r="59293" spans="29:30" x14ac:dyDescent="0.2">
      <c r="AC59293" s="1"/>
      <c r="AD59293" s="3"/>
    </row>
    <row r="59294" spans="29:30" x14ac:dyDescent="0.2">
      <c r="AC59294" s="1"/>
      <c r="AD59294" s="3"/>
    </row>
    <row r="59295" spans="29:30" x14ac:dyDescent="0.2">
      <c r="AC59295" s="1"/>
      <c r="AD59295" s="3"/>
    </row>
    <row r="59296" spans="29:30" x14ac:dyDescent="0.2">
      <c r="AC59296" s="1"/>
      <c r="AD59296" s="3"/>
    </row>
    <row r="59297" spans="29:30" x14ac:dyDescent="0.2">
      <c r="AC59297" s="1"/>
      <c r="AD59297" s="3"/>
    </row>
    <row r="59298" spans="29:30" x14ac:dyDescent="0.2">
      <c r="AC59298" s="1"/>
      <c r="AD59298" s="3"/>
    </row>
    <row r="59299" spans="29:30" x14ac:dyDescent="0.2">
      <c r="AC59299" s="1"/>
      <c r="AD59299" s="3"/>
    </row>
    <row r="59300" spans="29:30" x14ac:dyDescent="0.2">
      <c r="AC59300" s="1"/>
      <c r="AD59300" s="3"/>
    </row>
    <row r="59301" spans="29:30" x14ac:dyDescent="0.2">
      <c r="AC59301" s="1"/>
      <c r="AD59301" s="3"/>
    </row>
    <row r="59302" spans="29:30" x14ac:dyDescent="0.2">
      <c r="AC59302" s="1"/>
      <c r="AD59302" s="3"/>
    </row>
    <row r="59303" spans="29:30" x14ac:dyDescent="0.2">
      <c r="AC59303" s="1"/>
      <c r="AD59303" s="3"/>
    </row>
    <row r="59304" spans="29:30" x14ac:dyDescent="0.2">
      <c r="AC59304" s="1"/>
      <c r="AD59304" s="3"/>
    </row>
    <row r="59305" spans="29:30" x14ac:dyDescent="0.2">
      <c r="AC59305" s="1"/>
      <c r="AD59305" s="3"/>
    </row>
    <row r="59306" spans="29:30" x14ac:dyDescent="0.2">
      <c r="AC59306" s="1"/>
      <c r="AD59306" s="3"/>
    </row>
    <row r="59307" spans="29:30" x14ac:dyDescent="0.2">
      <c r="AC59307" s="1"/>
      <c r="AD59307" s="3"/>
    </row>
    <row r="59308" spans="29:30" x14ac:dyDescent="0.2">
      <c r="AC59308" s="1"/>
      <c r="AD59308" s="3"/>
    </row>
    <row r="59309" spans="29:30" x14ac:dyDescent="0.2">
      <c r="AC59309" s="1"/>
      <c r="AD59309" s="3"/>
    </row>
    <row r="59310" spans="29:30" x14ac:dyDescent="0.2">
      <c r="AC59310" s="1"/>
      <c r="AD59310" s="3"/>
    </row>
    <row r="59311" spans="29:30" x14ac:dyDescent="0.2">
      <c r="AC59311" s="1"/>
      <c r="AD59311" s="3"/>
    </row>
    <row r="59312" spans="29:30" x14ac:dyDescent="0.2">
      <c r="AC59312" s="1"/>
      <c r="AD59312" s="3"/>
    </row>
    <row r="59313" spans="29:30" x14ac:dyDescent="0.2">
      <c r="AC59313" s="1"/>
      <c r="AD59313" s="3"/>
    </row>
    <row r="59314" spans="29:30" x14ac:dyDescent="0.2">
      <c r="AC59314" s="1"/>
      <c r="AD59314" s="3"/>
    </row>
    <row r="59315" spans="29:30" x14ac:dyDescent="0.2">
      <c r="AC59315" s="1"/>
      <c r="AD59315" s="3"/>
    </row>
    <row r="59316" spans="29:30" x14ac:dyDescent="0.2">
      <c r="AC59316" s="1"/>
      <c r="AD59316" s="3"/>
    </row>
    <row r="59317" spans="29:30" x14ac:dyDescent="0.2">
      <c r="AC59317" s="1"/>
      <c r="AD59317" s="3"/>
    </row>
    <row r="59318" spans="29:30" x14ac:dyDescent="0.2">
      <c r="AC59318" s="1"/>
      <c r="AD59318" s="3"/>
    </row>
    <row r="59319" spans="29:30" x14ac:dyDescent="0.2">
      <c r="AC59319" s="1"/>
      <c r="AD59319" s="3"/>
    </row>
    <row r="59320" spans="29:30" x14ac:dyDescent="0.2">
      <c r="AC59320" s="1"/>
      <c r="AD59320" s="3"/>
    </row>
    <row r="59321" spans="29:30" x14ac:dyDescent="0.2">
      <c r="AC59321" s="1"/>
      <c r="AD59321" s="3"/>
    </row>
    <row r="59322" spans="29:30" x14ac:dyDescent="0.2">
      <c r="AC59322" s="1"/>
      <c r="AD59322" s="3"/>
    </row>
    <row r="59323" spans="29:30" x14ac:dyDescent="0.2">
      <c r="AC59323" s="1"/>
      <c r="AD59323" s="3"/>
    </row>
    <row r="59324" spans="29:30" x14ac:dyDescent="0.2">
      <c r="AC59324" s="1"/>
      <c r="AD59324" s="3"/>
    </row>
    <row r="59325" spans="29:30" x14ac:dyDescent="0.2">
      <c r="AC59325" s="1"/>
      <c r="AD59325" s="3"/>
    </row>
    <row r="59326" spans="29:30" x14ac:dyDescent="0.2">
      <c r="AC59326" s="1"/>
      <c r="AD59326" s="3"/>
    </row>
    <row r="59327" spans="29:30" x14ac:dyDescent="0.2">
      <c r="AC59327" s="1"/>
      <c r="AD59327" s="3"/>
    </row>
    <row r="59328" spans="29:30" x14ac:dyDescent="0.2">
      <c r="AC59328" s="1"/>
      <c r="AD59328" s="3"/>
    </row>
    <row r="59329" spans="29:30" x14ac:dyDescent="0.2">
      <c r="AC59329" s="1"/>
      <c r="AD59329" s="3"/>
    </row>
    <row r="59330" spans="29:30" x14ac:dyDescent="0.2">
      <c r="AC59330" s="1"/>
      <c r="AD59330" s="3"/>
    </row>
    <row r="59331" spans="29:30" x14ac:dyDescent="0.2">
      <c r="AC59331" s="1"/>
      <c r="AD59331" s="3"/>
    </row>
    <row r="59332" spans="29:30" x14ac:dyDescent="0.2">
      <c r="AC59332" s="1"/>
      <c r="AD59332" s="3"/>
    </row>
    <row r="59333" spans="29:30" x14ac:dyDescent="0.2">
      <c r="AC59333" s="1"/>
      <c r="AD59333" s="3"/>
    </row>
    <row r="59334" spans="29:30" x14ac:dyDescent="0.2">
      <c r="AC59334" s="1"/>
      <c r="AD59334" s="3"/>
    </row>
    <row r="59335" spans="29:30" x14ac:dyDescent="0.2">
      <c r="AC59335" s="1"/>
      <c r="AD59335" s="3"/>
    </row>
    <row r="59336" spans="29:30" x14ac:dyDescent="0.2">
      <c r="AC59336" s="1"/>
      <c r="AD59336" s="3"/>
    </row>
    <row r="59337" spans="29:30" x14ac:dyDescent="0.2">
      <c r="AC59337" s="1"/>
      <c r="AD59337" s="3"/>
    </row>
    <row r="59338" spans="29:30" x14ac:dyDescent="0.2">
      <c r="AC59338" s="1"/>
      <c r="AD59338" s="3"/>
    </row>
    <row r="59339" spans="29:30" x14ac:dyDescent="0.2">
      <c r="AC59339" s="1"/>
      <c r="AD59339" s="3"/>
    </row>
    <row r="59340" spans="29:30" x14ac:dyDescent="0.2">
      <c r="AC59340" s="1"/>
      <c r="AD59340" s="3"/>
    </row>
    <row r="59341" spans="29:30" x14ac:dyDescent="0.2">
      <c r="AC59341" s="1"/>
      <c r="AD59341" s="3"/>
    </row>
    <row r="59342" spans="29:30" x14ac:dyDescent="0.2">
      <c r="AC59342" s="1"/>
      <c r="AD59342" s="3"/>
    </row>
    <row r="59343" spans="29:30" x14ac:dyDescent="0.2">
      <c r="AC59343" s="1"/>
      <c r="AD59343" s="3"/>
    </row>
    <row r="59344" spans="29:30" x14ac:dyDescent="0.2">
      <c r="AC59344" s="1"/>
      <c r="AD59344" s="3"/>
    </row>
    <row r="59345" spans="29:30" x14ac:dyDescent="0.2">
      <c r="AC59345" s="1"/>
      <c r="AD59345" s="3"/>
    </row>
    <row r="59346" spans="29:30" x14ac:dyDescent="0.2">
      <c r="AC59346" s="1"/>
      <c r="AD59346" s="3"/>
    </row>
    <row r="59347" spans="29:30" x14ac:dyDescent="0.2">
      <c r="AC59347" s="1"/>
      <c r="AD59347" s="3"/>
    </row>
    <row r="59348" spans="29:30" x14ac:dyDescent="0.2">
      <c r="AC59348" s="1"/>
      <c r="AD59348" s="3"/>
    </row>
    <row r="59349" spans="29:30" x14ac:dyDescent="0.2">
      <c r="AC59349" s="1"/>
      <c r="AD59349" s="3"/>
    </row>
    <row r="59350" spans="29:30" x14ac:dyDescent="0.2">
      <c r="AC59350" s="1"/>
      <c r="AD59350" s="3"/>
    </row>
    <row r="59351" spans="29:30" x14ac:dyDescent="0.2">
      <c r="AC59351" s="1"/>
      <c r="AD59351" s="3"/>
    </row>
    <row r="59352" spans="29:30" x14ac:dyDescent="0.2">
      <c r="AC59352" s="1"/>
      <c r="AD59352" s="3"/>
    </row>
    <row r="59353" spans="29:30" x14ac:dyDescent="0.2">
      <c r="AC59353" s="1"/>
      <c r="AD59353" s="3"/>
    </row>
    <row r="59354" spans="29:30" x14ac:dyDescent="0.2">
      <c r="AC59354" s="1"/>
      <c r="AD59354" s="3"/>
    </row>
    <row r="59355" spans="29:30" x14ac:dyDescent="0.2">
      <c r="AC59355" s="1"/>
      <c r="AD59355" s="3"/>
    </row>
    <row r="59356" spans="29:30" x14ac:dyDescent="0.2">
      <c r="AC59356" s="1"/>
      <c r="AD59356" s="3"/>
    </row>
    <row r="59357" spans="29:30" x14ac:dyDescent="0.2">
      <c r="AC59357" s="1"/>
      <c r="AD59357" s="3"/>
    </row>
    <row r="59358" spans="29:30" x14ac:dyDescent="0.2">
      <c r="AC59358" s="1"/>
      <c r="AD59358" s="3"/>
    </row>
    <row r="59359" spans="29:30" x14ac:dyDescent="0.2">
      <c r="AC59359" s="1"/>
      <c r="AD59359" s="3"/>
    </row>
    <row r="59360" spans="29:30" x14ac:dyDescent="0.2">
      <c r="AC59360" s="1"/>
      <c r="AD59360" s="3"/>
    </row>
    <row r="59361" spans="29:30" x14ac:dyDescent="0.2">
      <c r="AC59361" s="1"/>
      <c r="AD59361" s="3"/>
    </row>
    <row r="59362" spans="29:30" x14ac:dyDescent="0.2">
      <c r="AC59362" s="1"/>
      <c r="AD59362" s="3"/>
    </row>
    <row r="59363" spans="29:30" x14ac:dyDescent="0.2">
      <c r="AC59363" s="1"/>
      <c r="AD59363" s="3"/>
    </row>
    <row r="59364" spans="29:30" x14ac:dyDescent="0.2">
      <c r="AC59364" s="1"/>
      <c r="AD59364" s="3"/>
    </row>
    <row r="59365" spans="29:30" x14ac:dyDescent="0.2">
      <c r="AC59365" s="1"/>
      <c r="AD59365" s="3"/>
    </row>
    <row r="59366" spans="29:30" x14ac:dyDescent="0.2">
      <c r="AC59366" s="1"/>
      <c r="AD59366" s="3"/>
    </row>
    <row r="59367" spans="29:30" x14ac:dyDescent="0.2">
      <c r="AC59367" s="1"/>
      <c r="AD59367" s="3"/>
    </row>
    <row r="59368" spans="29:30" x14ac:dyDescent="0.2">
      <c r="AC59368" s="1"/>
      <c r="AD59368" s="3"/>
    </row>
    <row r="59369" spans="29:30" x14ac:dyDescent="0.2">
      <c r="AC59369" s="1"/>
      <c r="AD59369" s="3"/>
    </row>
    <row r="59370" spans="29:30" x14ac:dyDescent="0.2">
      <c r="AC59370" s="1"/>
      <c r="AD59370" s="3"/>
    </row>
    <row r="59371" spans="29:30" x14ac:dyDescent="0.2">
      <c r="AC59371" s="1"/>
      <c r="AD59371" s="3"/>
    </row>
    <row r="59372" spans="29:30" x14ac:dyDescent="0.2">
      <c r="AC59372" s="1"/>
      <c r="AD59372" s="3"/>
    </row>
    <row r="59373" spans="29:30" x14ac:dyDescent="0.2">
      <c r="AC59373" s="1"/>
      <c r="AD59373" s="3"/>
    </row>
    <row r="59374" spans="29:30" x14ac:dyDescent="0.2">
      <c r="AC59374" s="1"/>
      <c r="AD59374" s="3"/>
    </row>
    <row r="59375" spans="29:30" x14ac:dyDescent="0.2">
      <c r="AC59375" s="1"/>
      <c r="AD59375" s="3"/>
    </row>
    <row r="59376" spans="29:30" x14ac:dyDescent="0.2">
      <c r="AC59376" s="1"/>
      <c r="AD59376" s="3"/>
    </row>
    <row r="59377" spans="29:30" x14ac:dyDescent="0.2">
      <c r="AC59377" s="1"/>
      <c r="AD59377" s="3"/>
    </row>
    <row r="59378" spans="29:30" x14ac:dyDescent="0.2">
      <c r="AC59378" s="1"/>
      <c r="AD59378" s="3"/>
    </row>
    <row r="59379" spans="29:30" x14ac:dyDescent="0.2">
      <c r="AC59379" s="1"/>
      <c r="AD59379" s="3"/>
    </row>
    <row r="59380" spans="29:30" x14ac:dyDescent="0.2">
      <c r="AC59380" s="1"/>
      <c r="AD59380" s="3"/>
    </row>
    <row r="59381" spans="29:30" x14ac:dyDescent="0.2">
      <c r="AC59381" s="1"/>
      <c r="AD59381" s="3"/>
    </row>
    <row r="59382" spans="29:30" x14ac:dyDescent="0.2">
      <c r="AC59382" s="1"/>
      <c r="AD59382" s="3"/>
    </row>
    <row r="59383" spans="29:30" x14ac:dyDescent="0.2">
      <c r="AC59383" s="1"/>
      <c r="AD59383" s="3"/>
    </row>
    <row r="59384" spans="29:30" x14ac:dyDescent="0.2">
      <c r="AC59384" s="1"/>
      <c r="AD59384" s="3"/>
    </row>
    <row r="59385" spans="29:30" x14ac:dyDescent="0.2">
      <c r="AC59385" s="1"/>
      <c r="AD59385" s="3"/>
    </row>
    <row r="59386" spans="29:30" x14ac:dyDescent="0.2">
      <c r="AC59386" s="1"/>
      <c r="AD59386" s="3"/>
    </row>
    <row r="59387" spans="29:30" x14ac:dyDescent="0.2">
      <c r="AC59387" s="1"/>
      <c r="AD59387" s="3"/>
    </row>
    <row r="59388" spans="29:30" x14ac:dyDescent="0.2">
      <c r="AC59388" s="1"/>
      <c r="AD59388" s="3"/>
    </row>
    <row r="59389" spans="29:30" x14ac:dyDescent="0.2">
      <c r="AC59389" s="1"/>
      <c r="AD59389" s="3"/>
    </row>
    <row r="59390" spans="29:30" x14ac:dyDescent="0.2">
      <c r="AC59390" s="1"/>
      <c r="AD59390" s="3"/>
    </row>
    <row r="59391" spans="29:30" x14ac:dyDescent="0.2">
      <c r="AC59391" s="1"/>
      <c r="AD59391" s="3"/>
    </row>
    <row r="59392" spans="29:30" x14ac:dyDescent="0.2">
      <c r="AC59392" s="1"/>
      <c r="AD59392" s="3"/>
    </row>
    <row r="59393" spans="29:30" x14ac:dyDescent="0.2">
      <c r="AC59393" s="1"/>
      <c r="AD59393" s="3"/>
    </row>
    <row r="59394" spans="29:30" x14ac:dyDescent="0.2">
      <c r="AC59394" s="1"/>
      <c r="AD59394" s="3"/>
    </row>
    <row r="59395" spans="29:30" x14ac:dyDescent="0.2">
      <c r="AC59395" s="1"/>
      <c r="AD59395" s="3"/>
    </row>
    <row r="59396" spans="29:30" x14ac:dyDescent="0.2">
      <c r="AC59396" s="1"/>
      <c r="AD59396" s="3"/>
    </row>
    <row r="59397" spans="29:30" x14ac:dyDescent="0.2">
      <c r="AC59397" s="1"/>
      <c r="AD59397" s="3"/>
    </row>
    <row r="59398" spans="29:30" x14ac:dyDescent="0.2">
      <c r="AC59398" s="1"/>
      <c r="AD59398" s="3"/>
    </row>
    <row r="59399" spans="29:30" x14ac:dyDescent="0.2">
      <c r="AC59399" s="1"/>
      <c r="AD59399" s="3"/>
    </row>
    <row r="59400" spans="29:30" x14ac:dyDescent="0.2">
      <c r="AC59400" s="1"/>
      <c r="AD59400" s="3"/>
    </row>
    <row r="59401" spans="29:30" x14ac:dyDescent="0.2">
      <c r="AC59401" s="1"/>
      <c r="AD59401" s="3"/>
    </row>
    <row r="59402" spans="29:30" x14ac:dyDescent="0.2">
      <c r="AC59402" s="1"/>
      <c r="AD59402" s="3"/>
    </row>
    <row r="59403" spans="29:30" x14ac:dyDescent="0.2">
      <c r="AC59403" s="1"/>
      <c r="AD59403" s="3"/>
    </row>
    <row r="59404" spans="29:30" x14ac:dyDescent="0.2">
      <c r="AC59404" s="1"/>
      <c r="AD59404" s="3"/>
    </row>
    <row r="59405" spans="29:30" x14ac:dyDescent="0.2">
      <c r="AC59405" s="1"/>
      <c r="AD59405" s="3"/>
    </row>
    <row r="59406" spans="29:30" x14ac:dyDescent="0.2">
      <c r="AC59406" s="1"/>
      <c r="AD59406" s="3"/>
    </row>
    <row r="59407" spans="29:30" x14ac:dyDescent="0.2">
      <c r="AC59407" s="1"/>
      <c r="AD59407" s="3"/>
    </row>
    <row r="59408" spans="29:30" x14ac:dyDescent="0.2">
      <c r="AC59408" s="1"/>
      <c r="AD59408" s="3"/>
    </row>
    <row r="59409" spans="29:30" x14ac:dyDescent="0.2">
      <c r="AC59409" s="1"/>
      <c r="AD59409" s="3"/>
    </row>
    <row r="59410" spans="29:30" x14ac:dyDescent="0.2">
      <c r="AC59410" s="1"/>
      <c r="AD59410" s="3"/>
    </row>
    <row r="59411" spans="29:30" x14ac:dyDescent="0.2">
      <c r="AC59411" s="1"/>
      <c r="AD59411" s="3"/>
    </row>
    <row r="59412" spans="29:30" x14ac:dyDescent="0.2">
      <c r="AC59412" s="1"/>
      <c r="AD59412" s="3"/>
    </row>
    <row r="59413" spans="29:30" x14ac:dyDescent="0.2">
      <c r="AC59413" s="1"/>
      <c r="AD59413" s="3"/>
    </row>
    <row r="59414" spans="29:30" x14ac:dyDescent="0.2">
      <c r="AC59414" s="1"/>
      <c r="AD59414" s="3"/>
    </row>
    <row r="59415" spans="29:30" x14ac:dyDescent="0.2">
      <c r="AC59415" s="1"/>
      <c r="AD59415" s="3"/>
    </row>
    <row r="59416" spans="29:30" x14ac:dyDescent="0.2">
      <c r="AC59416" s="1"/>
      <c r="AD59416" s="3"/>
    </row>
    <row r="59417" spans="29:30" x14ac:dyDescent="0.2">
      <c r="AC59417" s="1"/>
      <c r="AD59417" s="3"/>
    </row>
    <row r="59418" spans="29:30" x14ac:dyDescent="0.2">
      <c r="AC59418" s="1"/>
      <c r="AD59418" s="3"/>
    </row>
    <row r="59419" spans="29:30" x14ac:dyDescent="0.2">
      <c r="AC59419" s="1"/>
      <c r="AD59419" s="3"/>
    </row>
    <row r="59420" spans="29:30" x14ac:dyDescent="0.2">
      <c r="AC59420" s="1"/>
      <c r="AD59420" s="3"/>
    </row>
    <row r="59421" spans="29:30" x14ac:dyDescent="0.2">
      <c r="AC59421" s="1"/>
      <c r="AD59421" s="3"/>
    </row>
    <row r="59422" spans="29:30" x14ac:dyDescent="0.2">
      <c r="AC59422" s="1"/>
      <c r="AD59422" s="3"/>
    </row>
    <row r="59423" spans="29:30" x14ac:dyDescent="0.2">
      <c r="AC59423" s="1"/>
      <c r="AD59423" s="3"/>
    </row>
    <row r="59424" spans="29:30" x14ac:dyDescent="0.2">
      <c r="AC59424" s="1"/>
      <c r="AD59424" s="3"/>
    </row>
    <row r="59425" spans="29:30" x14ac:dyDescent="0.2">
      <c r="AC59425" s="1"/>
      <c r="AD59425" s="3"/>
    </row>
    <row r="59426" spans="29:30" x14ac:dyDescent="0.2">
      <c r="AC59426" s="1"/>
      <c r="AD59426" s="3"/>
    </row>
    <row r="59427" spans="29:30" x14ac:dyDescent="0.2">
      <c r="AC59427" s="1"/>
      <c r="AD59427" s="3"/>
    </row>
    <row r="59428" spans="29:30" x14ac:dyDescent="0.2">
      <c r="AC59428" s="1"/>
      <c r="AD59428" s="3"/>
    </row>
    <row r="59429" spans="29:30" x14ac:dyDescent="0.2">
      <c r="AC59429" s="1"/>
      <c r="AD59429" s="3"/>
    </row>
    <row r="59430" spans="29:30" x14ac:dyDescent="0.2">
      <c r="AC59430" s="1"/>
      <c r="AD59430" s="3"/>
    </row>
    <row r="59431" spans="29:30" x14ac:dyDescent="0.2">
      <c r="AC59431" s="1"/>
      <c r="AD59431" s="3"/>
    </row>
    <row r="59432" spans="29:30" x14ac:dyDescent="0.2">
      <c r="AC59432" s="1"/>
      <c r="AD59432" s="3"/>
    </row>
    <row r="59433" spans="29:30" x14ac:dyDescent="0.2">
      <c r="AC59433" s="1"/>
      <c r="AD59433" s="3"/>
    </row>
    <row r="59434" spans="29:30" x14ac:dyDescent="0.2">
      <c r="AC59434" s="1"/>
      <c r="AD59434" s="3"/>
    </row>
    <row r="59435" spans="29:30" x14ac:dyDescent="0.2">
      <c r="AC59435" s="1"/>
      <c r="AD59435" s="3"/>
    </row>
    <row r="59436" spans="29:30" x14ac:dyDescent="0.2">
      <c r="AC59436" s="1"/>
      <c r="AD59436" s="3"/>
    </row>
    <row r="59437" spans="29:30" x14ac:dyDescent="0.2">
      <c r="AC59437" s="1"/>
      <c r="AD59437" s="3"/>
    </row>
    <row r="59438" spans="29:30" x14ac:dyDescent="0.2">
      <c r="AC59438" s="1"/>
      <c r="AD59438" s="3"/>
    </row>
    <row r="59439" spans="29:30" x14ac:dyDescent="0.2">
      <c r="AC59439" s="1"/>
      <c r="AD59439" s="3"/>
    </row>
    <row r="59440" spans="29:30" x14ac:dyDescent="0.2">
      <c r="AC59440" s="1"/>
      <c r="AD59440" s="3"/>
    </row>
    <row r="59441" spans="29:30" x14ac:dyDescent="0.2">
      <c r="AC59441" s="1"/>
      <c r="AD59441" s="3"/>
    </row>
    <row r="59442" spans="29:30" x14ac:dyDescent="0.2">
      <c r="AC59442" s="1"/>
      <c r="AD59442" s="3"/>
    </row>
    <row r="59443" spans="29:30" x14ac:dyDescent="0.2">
      <c r="AC59443" s="1"/>
      <c r="AD59443" s="3"/>
    </row>
    <row r="59444" spans="29:30" x14ac:dyDescent="0.2">
      <c r="AC59444" s="1"/>
      <c r="AD59444" s="3"/>
    </row>
    <row r="59445" spans="29:30" x14ac:dyDescent="0.2">
      <c r="AC59445" s="1"/>
      <c r="AD59445" s="3"/>
    </row>
    <row r="59446" spans="29:30" x14ac:dyDescent="0.2">
      <c r="AC59446" s="1"/>
      <c r="AD59446" s="3"/>
    </row>
    <row r="59447" spans="29:30" x14ac:dyDescent="0.2">
      <c r="AC59447" s="1"/>
      <c r="AD59447" s="3"/>
    </row>
    <row r="59448" spans="29:30" x14ac:dyDescent="0.2">
      <c r="AC59448" s="1"/>
      <c r="AD59448" s="3"/>
    </row>
    <row r="59449" spans="29:30" x14ac:dyDescent="0.2">
      <c r="AC59449" s="1"/>
      <c r="AD59449" s="3"/>
    </row>
    <row r="59450" spans="29:30" x14ac:dyDescent="0.2">
      <c r="AC59450" s="1"/>
      <c r="AD59450" s="3"/>
    </row>
    <row r="59451" spans="29:30" x14ac:dyDescent="0.2">
      <c r="AC59451" s="1"/>
      <c r="AD59451" s="3"/>
    </row>
    <row r="59452" spans="29:30" x14ac:dyDescent="0.2">
      <c r="AC59452" s="1"/>
      <c r="AD59452" s="3"/>
    </row>
    <row r="59453" spans="29:30" x14ac:dyDescent="0.2">
      <c r="AC59453" s="1"/>
      <c r="AD59453" s="3"/>
    </row>
    <row r="59454" spans="29:30" x14ac:dyDescent="0.2">
      <c r="AC59454" s="1"/>
      <c r="AD59454" s="3"/>
    </row>
    <row r="59455" spans="29:30" x14ac:dyDescent="0.2">
      <c r="AC59455" s="1"/>
      <c r="AD59455" s="3"/>
    </row>
    <row r="59456" spans="29:30" x14ac:dyDescent="0.2">
      <c r="AC59456" s="1"/>
      <c r="AD59456" s="3"/>
    </row>
    <row r="59457" spans="29:30" x14ac:dyDescent="0.2">
      <c r="AC59457" s="1"/>
      <c r="AD59457" s="3"/>
    </row>
    <row r="59458" spans="29:30" x14ac:dyDescent="0.2">
      <c r="AC59458" s="1"/>
      <c r="AD59458" s="3"/>
    </row>
    <row r="59459" spans="29:30" x14ac:dyDescent="0.2">
      <c r="AC59459" s="1"/>
      <c r="AD59459" s="3"/>
    </row>
    <row r="59460" spans="29:30" x14ac:dyDescent="0.2">
      <c r="AC59460" s="1"/>
      <c r="AD59460" s="3"/>
    </row>
    <row r="59461" spans="29:30" x14ac:dyDescent="0.2">
      <c r="AC59461" s="1"/>
      <c r="AD59461" s="3"/>
    </row>
    <row r="59462" spans="29:30" x14ac:dyDescent="0.2">
      <c r="AC59462" s="1"/>
      <c r="AD59462" s="3"/>
    </row>
    <row r="59463" spans="29:30" x14ac:dyDescent="0.2">
      <c r="AC59463" s="1"/>
      <c r="AD59463" s="3"/>
    </row>
    <row r="59464" spans="29:30" x14ac:dyDescent="0.2">
      <c r="AC59464" s="1"/>
      <c r="AD59464" s="3"/>
    </row>
    <row r="59465" spans="29:30" x14ac:dyDescent="0.2">
      <c r="AC59465" s="1"/>
      <c r="AD59465" s="3"/>
    </row>
    <row r="59466" spans="29:30" x14ac:dyDescent="0.2">
      <c r="AC59466" s="1"/>
      <c r="AD59466" s="3"/>
    </row>
    <row r="59467" spans="29:30" x14ac:dyDescent="0.2">
      <c r="AC59467" s="1"/>
      <c r="AD59467" s="3"/>
    </row>
    <row r="59468" spans="29:30" x14ac:dyDescent="0.2">
      <c r="AC59468" s="1"/>
      <c r="AD59468" s="3"/>
    </row>
    <row r="59469" spans="29:30" x14ac:dyDescent="0.2">
      <c r="AC59469" s="1"/>
      <c r="AD59469" s="3"/>
    </row>
    <row r="59470" spans="29:30" x14ac:dyDescent="0.2">
      <c r="AC59470" s="1"/>
      <c r="AD59470" s="3"/>
    </row>
    <row r="59471" spans="29:30" x14ac:dyDescent="0.2">
      <c r="AC59471" s="1"/>
      <c r="AD59471" s="3"/>
    </row>
    <row r="59472" spans="29:30" x14ac:dyDescent="0.2">
      <c r="AC59472" s="1"/>
      <c r="AD59472" s="3"/>
    </row>
    <row r="59473" spans="29:30" x14ac:dyDescent="0.2">
      <c r="AC59473" s="1"/>
      <c r="AD59473" s="3"/>
    </row>
    <row r="59474" spans="29:30" x14ac:dyDescent="0.2">
      <c r="AC59474" s="1"/>
      <c r="AD59474" s="3"/>
    </row>
    <row r="59475" spans="29:30" x14ac:dyDescent="0.2">
      <c r="AC59475" s="1"/>
      <c r="AD59475" s="3"/>
    </row>
    <row r="59476" spans="29:30" x14ac:dyDescent="0.2">
      <c r="AC59476" s="1"/>
      <c r="AD59476" s="3"/>
    </row>
    <row r="59477" spans="29:30" x14ac:dyDescent="0.2">
      <c r="AC59477" s="1"/>
      <c r="AD59477" s="3"/>
    </row>
    <row r="59478" spans="29:30" x14ac:dyDescent="0.2">
      <c r="AC59478" s="1"/>
      <c r="AD59478" s="3"/>
    </row>
    <row r="59479" spans="29:30" x14ac:dyDescent="0.2">
      <c r="AC59479" s="1"/>
      <c r="AD59479" s="3"/>
    </row>
    <row r="59480" spans="29:30" x14ac:dyDescent="0.2">
      <c r="AC59480" s="1"/>
      <c r="AD59480" s="3"/>
    </row>
    <row r="59481" spans="29:30" x14ac:dyDescent="0.2">
      <c r="AC59481" s="1"/>
      <c r="AD59481" s="3"/>
    </row>
    <row r="59482" spans="29:30" x14ac:dyDescent="0.2">
      <c r="AC59482" s="1"/>
      <c r="AD59482" s="3"/>
    </row>
    <row r="59483" spans="29:30" x14ac:dyDescent="0.2">
      <c r="AC59483" s="1"/>
      <c r="AD59483" s="3"/>
    </row>
    <row r="59484" spans="29:30" x14ac:dyDescent="0.2">
      <c r="AC59484" s="1"/>
      <c r="AD59484" s="3"/>
    </row>
    <row r="59485" spans="29:30" x14ac:dyDescent="0.2">
      <c r="AC59485" s="1"/>
      <c r="AD59485" s="3"/>
    </row>
    <row r="59486" spans="29:30" x14ac:dyDescent="0.2">
      <c r="AC59486" s="1"/>
      <c r="AD59486" s="3"/>
    </row>
    <row r="59487" spans="29:30" x14ac:dyDescent="0.2">
      <c r="AC59487" s="1"/>
      <c r="AD59487" s="3"/>
    </row>
    <row r="59488" spans="29:30" x14ac:dyDescent="0.2">
      <c r="AC59488" s="1"/>
      <c r="AD59488" s="3"/>
    </row>
    <row r="59489" spans="29:30" x14ac:dyDescent="0.2">
      <c r="AC59489" s="1"/>
      <c r="AD59489" s="3"/>
    </row>
    <row r="59490" spans="29:30" x14ac:dyDescent="0.2">
      <c r="AC59490" s="1"/>
      <c r="AD59490" s="3"/>
    </row>
    <row r="59491" spans="29:30" x14ac:dyDescent="0.2">
      <c r="AC59491" s="1"/>
      <c r="AD59491" s="3"/>
    </row>
    <row r="59492" spans="29:30" x14ac:dyDescent="0.2">
      <c r="AC59492" s="1"/>
      <c r="AD59492" s="3"/>
    </row>
    <row r="59493" spans="29:30" x14ac:dyDescent="0.2">
      <c r="AC59493" s="1"/>
      <c r="AD59493" s="3"/>
    </row>
    <row r="59494" spans="29:30" x14ac:dyDescent="0.2">
      <c r="AC59494" s="1"/>
      <c r="AD59494" s="3"/>
    </row>
    <row r="59495" spans="29:30" x14ac:dyDescent="0.2">
      <c r="AC59495" s="1"/>
      <c r="AD59495" s="3"/>
    </row>
    <row r="59496" spans="29:30" x14ac:dyDescent="0.2">
      <c r="AC59496" s="1"/>
      <c r="AD59496" s="3"/>
    </row>
    <row r="59497" spans="29:30" x14ac:dyDescent="0.2">
      <c r="AC59497" s="1"/>
      <c r="AD59497" s="3"/>
    </row>
    <row r="59498" spans="29:30" x14ac:dyDescent="0.2">
      <c r="AC59498" s="1"/>
      <c r="AD59498" s="3"/>
    </row>
    <row r="59499" spans="29:30" x14ac:dyDescent="0.2">
      <c r="AC59499" s="1"/>
      <c r="AD59499" s="3"/>
    </row>
    <row r="59500" spans="29:30" x14ac:dyDescent="0.2">
      <c r="AC59500" s="1"/>
      <c r="AD59500" s="3"/>
    </row>
    <row r="59501" spans="29:30" x14ac:dyDescent="0.2">
      <c r="AC59501" s="1"/>
      <c r="AD59501" s="3"/>
    </row>
    <row r="59502" spans="29:30" x14ac:dyDescent="0.2">
      <c r="AC59502" s="1"/>
      <c r="AD59502" s="3"/>
    </row>
    <row r="59503" spans="29:30" x14ac:dyDescent="0.2">
      <c r="AC59503" s="1"/>
      <c r="AD59503" s="3"/>
    </row>
    <row r="59504" spans="29:30" x14ac:dyDescent="0.2">
      <c r="AC59504" s="1"/>
      <c r="AD59504" s="3"/>
    </row>
    <row r="59505" spans="29:30" x14ac:dyDescent="0.2">
      <c r="AC59505" s="1"/>
      <c r="AD59505" s="3"/>
    </row>
    <row r="59506" spans="29:30" x14ac:dyDescent="0.2">
      <c r="AC59506" s="1"/>
      <c r="AD59506" s="3"/>
    </row>
    <row r="59507" spans="29:30" x14ac:dyDescent="0.2">
      <c r="AC59507" s="1"/>
      <c r="AD59507" s="3"/>
    </row>
    <row r="59508" spans="29:30" x14ac:dyDescent="0.2">
      <c r="AC59508" s="1"/>
      <c r="AD59508" s="3"/>
    </row>
    <row r="59509" spans="29:30" x14ac:dyDescent="0.2">
      <c r="AC59509" s="1"/>
      <c r="AD59509" s="3"/>
    </row>
    <row r="59510" spans="29:30" x14ac:dyDescent="0.2">
      <c r="AC59510" s="1"/>
      <c r="AD59510" s="3"/>
    </row>
    <row r="59511" spans="29:30" x14ac:dyDescent="0.2">
      <c r="AC59511" s="1"/>
      <c r="AD59511" s="3"/>
    </row>
    <row r="59512" spans="29:30" x14ac:dyDescent="0.2">
      <c r="AC59512" s="1"/>
      <c r="AD59512" s="3"/>
    </row>
    <row r="59513" spans="29:30" x14ac:dyDescent="0.2">
      <c r="AC59513" s="1"/>
      <c r="AD59513" s="3"/>
    </row>
    <row r="59514" spans="29:30" x14ac:dyDescent="0.2">
      <c r="AC59514" s="1"/>
      <c r="AD59514" s="3"/>
    </row>
    <row r="59515" spans="29:30" x14ac:dyDescent="0.2">
      <c r="AC59515" s="1"/>
      <c r="AD59515" s="3"/>
    </row>
    <row r="59516" spans="29:30" x14ac:dyDescent="0.2">
      <c r="AC59516" s="1"/>
      <c r="AD59516" s="3"/>
    </row>
    <row r="59517" spans="29:30" x14ac:dyDescent="0.2">
      <c r="AC59517" s="1"/>
      <c r="AD59517" s="3"/>
    </row>
    <row r="59518" spans="29:30" x14ac:dyDescent="0.2">
      <c r="AC59518" s="1"/>
      <c r="AD59518" s="3"/>
    </row>
    <row r="59519" spans="29:30" x14ac:dyDescent="0.2">
      <c r="AC59519" s="1"/>
      <c r="AD59519" s="3"/>
    </row>
    <row r="59520" spans="29:30" x14ac:dyDescent="0.2">
      <c r="AC59520" s="1"/>
      <c r="AD59520" s="3"/>
    </row>
    <row r="59521" spans="29:30" x14ac:dyDescent="0.2">
      <c r="AC59521" s="1"/>
      <c r="AD59521" s="3"/>
    </row>
    <row r="59522" spans="29:30" x14ac:dyDescent="0.2">
      <c r="AC59522" s="1"/>
      <c r="AD59522" s="3"/>
    </row>
    <row r="59523" spans="29:30" x14ac:dyDescent="0.2">
      <c r="AC59523" s="1"/>
      <c r="AD59523" s="3"/>
    </row>
    <row r="59524" spans="29:30" x14ac:dyDescent="0.2">
      <c r="AC59524" s="1"/>
      <c r="AD59524" s="3"/>
    </row>
    <row r="59525" spans="29:30" x14ac:dyDescent="0.2">
      <c r="AC59525" s="1"/>
      <c r="AD59525" s="3"/>
    </row>
    <row r="59526" spans="29:30" x14ac:dyDescent="0.2">
      <c r="AC59526" s="1"/>
      <c r="AD59526" s="3"/>
    </row>
    <row r="59527" spans="29:30" x14ac:dyDescent="0.2">
      <c r="AC59527" s="1"/>
      <c r="AD59527" s="3"/>
    </row>
    <row r="59528" spans="29:30" x14ac:dyDescent="0.2">
      <c r="AC59528" s="1"/>
      <c r="AD59528" s="3"/>
    </row>
    <row r="59529" spans="29:30" x14ac:dyDescent="0.2">
      <c r="AC59529" s="1"/>
      <c r="AD59529" s="3"/>
    </row>
    <row r="59530" spans="29:30" x14ac:dyDescent="0.2">
      <c r="AC59530" s="1"/>
      <c r="AD59530" s="3"/>
    </row>
    <row r="59531" spans="29:30" x14ac:dyDescent="0.2">
      <c r="AC59531" s="1"/>
      <c r="AD59531" s="3"/>
    </row>
    <row r="59532" spans="29:30" x14ac:dyDescent="0.2">
      <c r="AC59532" s="1"/>
      <c r="AD59532" s="3"/>
    </row>
    <row r="59533" spans="29:30" x14ac:dyDescent="0.2">
      <c r="AC59533" s="1"/>
      <c r="AD59533" s="3"/>
    </row>
    <row r="59534" spans="29:30" x14ac:dyDescent="0.2">
      <c r="AC59534" s="1"/>
      <c r="AD59534" s="3"/>
    </row>
    <row r="59535" spans="29:30" x14ac:dyDescent="0.2">
      <c r="AC59535" s="1"/>
      <c r="AD59535" s="3"/>
    </row>
    <row r="59536" spans="29:30" x14ac:dyDescent="0.2">
      <c r="AC59536" s="1"/>
      <c r="AD59536" s="3"/>
    </row>
    <row r="59537" spans="29:30" x14ac:dyDescent="0.2">
      <c r="AC59537" s="1"/>
      <c r="AD59537" s="3"/>
    </row>
    <row r="59538" spans="29:30" x14ac:dyDescent="0.2">
      <c r="AC59538" s="1"/>
      <c r="AD59538" s="3"/>
    </row>
    <row r="59539" spans="29:30" x14ac:dyDescent="0.2">
      <c r="AC59539" s="1"/>
      <c r="AD59539" s="3"/>
    </row>
    <row r="59540" spans="29:30" x14ac:dyDescent="0.2">
      <c r="AC59540" s="1"/>
      <c r="AD59540" s="3"/>
    </row>
    <row r="59541" spans="29:30" x14ac:dyDescent="0.2">
      <c r="AC59541" s="1"/>
      <c r="AD59541" s="3"/>
    </row>
    <row r="59542" spans="29:30" x14ac:dyDescent="0.2">
      <c r="AC59542" s="1"/>
      <c r="AD59542" s="3"/>
    </row>
    <row r="59543" spans="29:30" x14ac:dyDescent="0.2">
      <c r="AC59543" s="1"/>
      <c r="AD59543" s="3"/>
    </row>
    <row r="59544" spans="29:30" x14ac:dyDescent="0.2">
      <c r="AC59544" s="1"/>
      <c r="AD59544" s="3"/>
    </row>
    <row r="59545" spans="29:30" x14ac:dyDescent="0.2">
      <c r="AC59545" s="1"/>
      <c r="AD59545" s="3"/>
    </row>
    <row r="59546" spans="29:30" x14ac:dyDescent="0.2">
      <c r="AC59546" s="1"/>
      <c r="AD59546" s="3"/>
    </row>
    <row r="59547" spans="29:30" x14ac:dyDescent="0.2">
      <c r="AC59547" s="1"/>
      <c r="AD59547" s="3"/>
    </row>
    <row r="59548" spans="29:30" x14ac:dyDescent="0.2">
      <c r="AC59548" s="1"/>
      <c r="AD59548" s="3"/>
    </row>
    <row r="59549" spans="29:30" x14ac:dyDescent="0.2">
      <c r="AC59549" s="1"/>
      <c r="AD59549" s="3"/>
    </row>
    <row r="59550" spans="29:30" x14ac:dyDescent="0.2">
      <c r="AC59550" s="1"/>
      <c r="AD59550" s="3"/>
    </row>
    <row r="59551" spans="29:30" x14ac:dyDescent="0.2">
      <c r="AC59551" s="1"/>
      <c r="AD59551" s="3"/>
    </row>
    <row r="59552" spans="29:30" x14ac:dyDescent="0.2">
      <c r="AC59552" s="1"/>
      <c r="AD59552" s="3"/>
    </row>
    <row r="59553" spans="29:30" x14ac:dyDescent="0.2">
      <c r="AC59553" s="1"/>
      <c r="AD59553" s="3"/>
    </row>
    <row r="59554" spans="29:30" x14ac:dyDescent="0.2">
      <c r="AC59554" s="1"/>
      <c r="AD59554" s="3"/>
    </row>
    <row r="59555" spans="29:30" x14ac:dyDescent="0.2">
      <c r="AC59555" s="1"/>
      <c r="AD59555" s="3"/>
    </row>
    <row r="59556" spans="29:30" x14ac:dyDescent="0.2">
      <c r="AC59556" s="1"/>
      <c r="AD59556" s="3"/>
    </row>
    <row r="59557" spans="29:30" x14ac:dyDescent="0.2">
      <c r="AC59557" s="1"/>
      <c r="AD59557" s="3"/>
    </row>
    <row r="59558" spans="29:30" x14ac:dyDescent="0.2">
      <c r="AC59558" s="1"/>
      <c r="AD59558" s="3"/>
    </row>
    <row r="59559" spans="29:30" x14ac:dyDescent="0.2">
      <c r="AC59559" s="1"/>
      <c r="AD59559" s="3"/>
    </row>
    <row r="59560" spans="29:30" x14ac:dyDescent="0.2">
      <c r="AC59560" s="1"/>
      <c r="AD59560" s="3"/>
    </row>
    <row r="59561" spans="29:30" x14ac:dyDescent="0.2">
      <c r="AC59561" s="1"/>
      <c r="AD59561" s="3"/>
    </row>
    <row r="59562" spans="29:30" x14ac:dyDescent="0.2">
      <c r="AC59562" s="1"/>
      <c r="AD59562" s="3"/>
    </row>
    <row r="59563" spans="29:30" x14ac:dyDescent="0.2">
      <c r="AC59563" s="1"/>
      <c r="AD59563" s="3"/>
    </row>
    <row r="59564" spans="29:30" x14ac:dyDescent="0.2">
      <c r="AC59564" s="1"/>
      <c r="AD59564" s="3"/>
    </row>
    <row r="59565" spans="29:30" x14ac:dyDescent="0.2">
      <c r="AC59565" s="1"/>
      <c r="AD59565" s="3"/>
    </row>
    <row r="59566" spans="29:30" x14ac:dyDescent="0.2">
      <c r="AC59566" s="1"/>
      <c r="AD59566" s="3"/>
    </row>
    <row r="59567" spans="29:30" x14ac:dyDescent="0.2">
      <c r="AC59567" s="1"/>
      <c r="AD59567" s="3"/>
    </row>
    <row r="59568" spans="29:30" x14ac:dyDescent="0.2">
      <c r="AC59568" s="1"/>
      <c r="AD59568" s="3"/>
    </row>
    <row r="59569" spans="29:30" x14ac:dyDescent="0.2">
      <c r="AC59569" s="1"/>
      <c r="AD59569" s="3"/>
    </row>
    <row r="59570" spans="29:30" x14ac:dyDescent="0.2">
      <c r="AC59570" s="1"/>
      <c r="AD59570" s="3"/>
    </row>
    <row r="59571" spans="29:30" x14ac:dyDescent="0.2">
      <c r="AC59571" s="1"/>
      <c r="AD59571" s="3"/>
    </row>
    <row r="59572" spans="29:30" x14ac:dyDescent="0.2">
      <c r="AC59572" s="1"/>
      <c r="AD59572" s="3"/>
    </row>
    <row r="59573" spans="29:30" x14ac:dyDescent="0.2">
      <c r="AC59573" s="1"/>
      <c r="AD59573" s="3"/>
    </row>
    <row r="59574" spans="29:30" x14ac:dyDescent="0.2">
      <c r="AC59574" s="1"/>
      <c r="AD59574" s="3"/>
    </row>
    <row r="59575" spans="29:30" x14ac:dyDescent="0.2">
      <c r="AC59575" s="1"/>
      <c r="AD59575" s="3"/>
    </row>
    <row r="59576" spans="29:30" x14ac:dyDescent="0.2">
      <c r="AC59576" s="1"/>
      <c r="AD59576" s="3"/>
    </row>
    <row r="59577" spans="29:30" x14ac:dyDescent="0.2">
      <c r="AC59577" s="1"/>
      <c r="AD59577" s="3"/>
    </row>
    <row r="59578" spans="29:30" x14ac:dyDescent="0.2">
      <c r="AC59578" s="1"/>
      <c r="AD59578" s="3"/>
    </row>
    <row r="59579" spans="29:30" x14ac:dyDescent="0.2">
      <c r="AC59579" s="1"/>
      <c r="AD59579" s="3"/>
    </row>
    <row r="59580" spans="29:30" x14ac:dyDescent="0.2">
      <c r="AC59580" s="1"/>
      <c r="AD59580" s="3"/>
    </row>
    <row r="59581" spans="29:30" x14ac:dyDescent="0.2">
      <c r="AC59581" s="1"/>
      <c r="AD59581" s="3"/>
    </row>
    <row r="59582" spans="29:30" x14ac:dyDescent="0.2">
      <c r="AC59582" s="1"/>
      <c r="AD59582" s="3"/>
    </row>
    <row r="59583" spans="29:30" x14ac:dyDescent="0.2">
      <c r="AC59583" s="1"/>
      <c r="AD59583" s="3"/>
    </row>
    <row r="59584" spans="29:30" x14ac:dyDescent="0.2">
      <c r="AC59584" s="1"/>
      <c r="AD59584" s="3"/>
    </row>
    <row r="59585" spans="29:30" x14ac:dyDescent="0.2">
      <c r="AC59585" s="1"/>
      <c r="AD59585" s="3"/>
    </row>
    <row r="59586" spans="29:30" x14ac:dyDescent="0.2">
      <c r="AC59586" s="1"/>
      <c r="AD59586" s="3"/>
    </row>
    <row r="59587" spans="29:30" x14ac:dyDescent="0.2">
      <c r="AC59587" s="1"/>
      <c r="AD59587" s="3"/>
    </row>
    <row r="59588" spans="29:30" x14ac:dyDescent="0.2">
      <c r="AC59588" s="1"/>
      <c r="AD59588" s="3"/>
    </row>
    <row r="59589" spans="29:30" x14ac:dyDescent="0.2">
      <c r="AC59589" s="1"/>
      <c r="AD59589" s="3"/>
    </row>
    <row r="59590" spans="29:30" x14ac:dyDescent="0.2">
      <c r="AC59590" s="1"/>
      <c r="AD59590" s="3"/>
    </row>
    <row r="59591" spans="29:30" x14ac:dyDescent="0.2">
      <c r="AC59591" s="1"/>
      <c r="AD59591" s="3"/>
    </row>
    <row r="59592" spans="29:30" x14ac:dyDescent="0.2">
      <c r="AC59592" s="1"/>
      <c r="AD59592" s="3"/>
    </row>
    <row r="59593" spans="29:30" x14ac:dyDescent="0.2">
      <c r="AC59593" s="1"/>
      <c r="AD59593" s="3"/>
    </row>
    <row r="59594" spans="29:30" x14ac:dyDescent="0.2">
      <c r="AC59594" s="1"/>
      <c r="AD59594" s="3"/>
    </row>
    <row r="59595" spans="29:30" x14ac:dyDescent="0.2">
      <c r="AC59595" s="1"/>
      <c r="AD59595" s="3"/>
    </row>
    <row r="59596" spans="29:30" x14ac:dyDescent="0.2">
      <c r="AC59596" s="1"/>
      <c r="AD59596" s="3"/>
    </row>
    <row r="59597" spans="29:30" x14ac:dyDescent="0.2">
      <c r="AC59597" s="1"/>
      <c r="AD59597" s="3"/>
    </row>
    <row r="59598" spans="29:30" x14ac:dyDescent="0.2">
      <c r="AC59598" s="1"/>
      <c r="AD59598" s="3"/>
    </row>
    <row r="59599" spans="29:30" x14ac:dyDescent="0.2">
      <c r="AC59599" s="1"/>
      <c r="AD59599" s="3"/>
    </row>
    <row r="59600" spans="29:30" x14ac:dyDescent="0.2">
      <c r="AC59600" s="1"/>
      <c r="AD59600" s="3"/>
    </row>
    <row r="59601" spans="29:30" x14ac:dyDescent="0.2">
      <c r="AC59601" s="1"/>
      <c r="AD59601" s="3"/>
    </row>
    <row r="59602" spans="29:30" x14ac:dyDescent="0.2">
      <c r="AC59602" s="1"/>
      <c r="AD59602" s="3"/>
    </row>
    <row r="59603" spans="29:30" x14ac:dyDescent="0.2">
      <c r="AC59603" s="1"/>
      <c r="AD59603" s="3"/>
    </row>
    <row r="59604" spans="29:30" x14ac:dyDescent="0.2">
      <c r="AC59604" s="1"/>
      <c r="AD59604" s="3"/>
    </row>
    <row r="59605" spans="29:30" x14ac:dyDescent="0.2">
      <c r="AC59605" s="1"/>
      <c r="AD59605" s="3"/>
    </row>
    <row r="59606" spans="29:30" x14ac:dyDescent="0.2">
      <c r="AC59606" s="1"/>
      <c r="AD59606" s="3"/>
    </row>
    <row r="59607" spans="29:30" x14ac:dyDescent="0.2">
      <c r="AC59607" s="1"/>
      <c r="AD59607" s="3"/>
    </row>
    <row r="59608" spans="29:30" x14ac:dyDescent="0.2">
      <c r="AC59608" s="1"/>
      <c r="AD59608" s="3"/>
    </row>
    <row r="59609" spans="29:30" x14ac:dyDescent="0.2">
      <c r="AC59609" s="1"/>
      <c r="AD59609" s="3"/>
    </row>
    <row r="59610" spans="29:30" x14ac:dyDescent="0.2">
      <c r="AC59610" s="1"/>
      <c r="AD59610" s="3"/>
    </row>
    <row r="59611" spans="29:30" x14ac:dyDescent="0.2">
      <c r="AC59611" s="1"/>
      <c r="AD59611" s="3"/>
    </row>
    <row r="59612" spans="29:30" x14ac:dyDescent="0.2">
      <c r="AC59612" s="1"/>
      <c r="AD59612" s="3"/>
    </row>
    <row r="59613" spans="29:30" x14ac:dyDescent="0.2">
      <c r="AC59613" s="1"/>
      <c r="AD59613" s="3"/>
    </row>
    <row r="59614" spans="29:30" x14ac:dyDescent="0.2">
      <c r="AC59614" s="1"/>
      <c r="AD59614" s="3"/>
    </row>
    <row r="59615" spans="29:30" x14ac:dyDescent="0.2">
      <c r="AC59615" s="1"/>
      <c r="AD59615" s="3"/>
    </row>
    <row r="59616" spans="29:30" x14ac:dyDescent="0.2">
      <c r="AC59616" s="1"/>
      <c r="AD59616" s="3"/>
    </row>
    <row r="59617" spans="29:30" x14ac:dyDescent="0.2">
      <c r="AC59617" s="1"/>
      <c r="AD59617" s="3"/>
    </row>
    <row r="59618" spans="29:30" x14ac:dyDescent="0.2">
      <c r="AC59618" s="1"/>
      <c r="AD59618" s="3"/>
    </row>
    <row r="59619" spans="29:30" x14ac:dyDescent="0.2">
      <c r="AC59619" s="1"/>
      <c r="AD59619" s="3"/>
    </row>
    <row r="59620" spans="29:30" x14ac:dyDescent="0.2">
      <c r="AC59620" s="1"/>
      <c r="AD59620" s="3"/>
    </row>
    <row r="59621" spans="29:30" x14ac:dyDescent="0.2">
      <c r="AC59621" s="1"/>
      <c r="AD59621" s="3"/>
    </row>
    <row r="59622" spans="29:30" x14ac:dyDescent="0.2">
      <c r="AC59622" s="1"/>
      <c r="AD59622" s="3"/>
    </row>
    <row r="59623" spans="29:30" x14ac:dyDescent="0.2">
      <c r="AC59623" s="1"/>
      <c r="AD59623" s="3"/>
    </row>
    <row r="59624" spans="29:30" x14ac:dyDescent="0.2">
      <c r="AC59624" s="1"/>
      <c r="AD59624" s="3"/>
    </row>
    <row r="59625" spans="29:30" x14ac:dyDescent="0.2">
      <c r="AC59625" s="1"/>
      <c r="AD59625" s="3"/>
    </row>
    <row r="59626" spans="29:30" x14ac:dyDescent="0.2">
      <c r="AC59626" s="1"/>
      <c r="AD59626" s="3"/>
    </row>
    <row r="59627" spans="29:30" x14ac:dyDescent="0.2">
      <c r="AC59627" s="1"/>
      <c r="AD59627" s="3"/>
    </row>
    <row r="59628" spans="29:30" x14ac:dyDescent="0.2">
      <c r="AC59628" s="1"/>
      <c r="AD59628" s="3"/>
    </row>
    <row r="59629" spans="29:30" x14ac:dyDescent="0.2">
      <c r="AC59629" s="1"/>
      <c r="AD59629" s="3"/>
    </row>
    <row r="59630" spans="29:30" x14ac:dyDescent="0.2">
      <c r="AC59630" s="1"/>
      <c r="AD59630" s="3"/>
    </row>
    <row r="59631" spans="29:30" x14ac:dyDescent="0.2">
      <c r="AC59631" s="1"/>
      <c r="AD59631" s="3"/>
    </row>
    <row r="59632" spans="29:30" x14ac:dyDescent="0.2">
      <c r="AC59632" s="1"/>
      <c r="AD59632" s="3"/>
    </row>
    <row r="59633" spans="29:30" x14ac:dyDescent="0.2">
      <c r="AC59633" s="1"/>
      <c r="AD59633" s="3"/>
    </row>
    <row r="59634" spans="29:30" x14ac:dyDescent="0.2">
      <c r="AC59634" s="1"/>
      <c r="AD59634" s="3"/>
    </row>
    <row r="59635" spans="29:30" x14ac:dyDescent="0.2">
      <c r="AC59635" s="1"/>
      <c r="AD59635" s="3"/>
    </row>
    <row r="59636" spans="29:30" x14ac:dyDescent="0.2">
      <c r="AC59636" s="1"/>
      <c r="AD59636" s="3"/>
    </row>
    <row r="59637" spans="29:30" x14ac:dyDescent="0.2">
      <c r="AC59637" s="1"/>
      <c r="AD59637" s="3"/>
    </row>
    <row r="59638" spans="29:30" x14ac:dyDescent="0.2">
      <c r="AC59638" s="1"/>
      <c r="AD59638" s="3"/>
    </row>
    <row r="59639" spans="29:30" x14ac:dyDescent="0.2">
      <c r="AC59639" s="1"/>
      <c r="AD59639" s="3"/>
    </row>
    <row r="59640" spans="29:30" x14ac:dyDescent="0.2">
      <c r="AC59640" s="1"/>
      <c r="AD59640" s="3"/>
    </row>
    <row r="59641" spans="29:30" x14ac:dyDescent="0.2">
      <c r="AC59641" s="1"/>
      <c r="AD59641" s="3"/>
    </row>
    <row r="59642" spans="29:30" x14ac:dyDescent="0.2">
      <c r="AC59642" s="1"/>
      <c r="AD59642" s="3"/>
    </row>
    <row r="59643" spans="29:30" x14ac:dyDescent="0.2">
      <c r="AC59643" s="1"/>
      <c r="AD59643" s="3"/>
    </row>
    <row r="59644" spans="29:30" x14ac:dyDescent="0.2">
      <c r="AC59644" s="1"/>
      <c r="AD59644" s="3"/>
    </row>
    <row r="59645" spans="29:30" x14ac:dyDescent="0.2">
      <c r="AC59645" s="1"/>
      <c r="AD59645" s="3"/>
    </row>
    <row r="59646" spans="29:30" x14ac:dyDescent="0.2">
      <c r="AC59646" s="1"/>
      <c r="AD59646" s="3"/>
    </row>
    <row r="59647" spans="29:30" x14ac:dyDescent="0.2">
      <c r="AC59647" s="1"/>
      <c r="AD59647" s="3"/>
    </row>
    <row r="59648" spans="29:30" x14ac:dyDescent="0.2">
      <c r="AC59648" s="1"/>
      <c r="AD59648" s="3"/>
    </row>
    <row r="59649" spans="29:30" x14ac:dyDescent="0.2">
      <c r="AC59649" s="1"/>
      <c r="AD59649" s="3"/>
    </row>
    <row r="59650" spans="29:30" x14ac:dyDescent="0.2">
      <c r="AC59650" s="1"/>
      <c r="AD59650" s="3"/>
    </row>
    <row r="59651" spans="29:30" x14ac:dyDescent="0.2">
      <c r="AC59651" s="1"/>
      <c r="AD59651" s="3"/>
    </row>
    <row r="59652" spans="29:30" x14ac:dyDescent="0.2">
      <c r="AC59652" s="1"/>
      <c r="AD59652" s="3"/>
    </row>
    <row r="59653" spans="29:30" x14ac:dyDescent="0.2">
      <c r="AC59653" s="1"/>
      <c r="AD59653" s="3"/>
    </row>
    <row r="59654" spans="29:30" x14ac:dyDescent="0.2">
      <c r="AC59654" s="1"/>
      <c r="AD59654" s="3"/>
    </row>
    <row r="59655" spans="29:30" x14ac:dyDescent="0.2">
      <c r="AC59655" s="1"/>
      <c r="AD59655" s="3"/>
    </row>
    <row r="59656" spans="29:30" x14ac:dyDescent="0.2">
      <c r="AC59656" s="1"/>
      <c r="AD59656" s="3"/>
    </row>
    <row r="59657" spans="29:30" x14ac:dyDescent="0.2">
      <c r="AC59657" s="1"/>
      <c r="AD59657" s="3"/>
    </row>
    <row r="59658" spans="29:30" x14ac:dyDescent="0.2">
      <c r="AC59658" s="1"/>
      <c r="AD59658" s="3"/>
    </row>
    <row r="59659" spans="29:30" x14ac:dyDescent="0.2">
      <c r="AC59659" s="1"/>
      <c r="AD59659" s="3"/>
    </row>
    <row r="59660" spans="29:30" x14ac:dyDescent="0.2">
      <c r="AC59660" s="1"/>
      <c r="AD59660" s="3"/>
    </row>
    <row r="59661" spans="29:30" x14ac:dyDescent="0.2">
      <c r="AC59661" s="1"/>
      <c r="AD59661" s="3"/>
    </row>
    <row r="59662" spans="29:30" x14ac:dyDescent="0.2">
      <c r="AC59662" s="1"/>
      <c r="AD59662" s="3"/>
    </row>
    <row r="59663" spans="29:30" x14ac:dyDescent="0.2">
      <c r="AC59663" s="1"/>
      <c r="AD59663" s="3"/>
    </row>
    <row r="59664" spans="29:30" x14ac:dyDescent="0.2">
      <c r="AC59664" s="1"/>
      <c r="AD59664" s="3"/>
    </row>
    <row r="59665" spans="29:30" x14ac:dyDescent="0.2">
      <c r="AC59665" s="1"/>
      <c r="AD59665" s="3"/>
    </row>
    <row r="59666" spans="29:30" x14ac:dyDescent="0.2">
      <c r="AC59666" s="1"/>
      <c r="AD59666" s="3"/>
    </row>
    <row r="59667" spans="29:30" x14ac:dyDescent="0.2">
      <c r="AC59667" s="1"/>
      <c r="AD59667" s="3"/>
    </row>
    <row r="59668" spans="29:30" x14ac:dyDescent="0.2">
      <c r="AC59668" s="1"/>
      <c r="AD59668" s="3"/>
    </row>
    <row r="59669" spans="29:30" x14ac:dyDescent="0.2">
      <c r="AC59669" s="1"/>
      <c r="AD59669" s="3"/>
    </row>
    <row r="59670" spans="29:30" x14ac:dyDescent="0.2">
      <c r="AC59670" s="1"/>
      <c r="AD59670" s="3"/>
    </row>
    <row r="59671" spans="29:30" x14ac:dyDescent="0.2">
      <c r="AC59671" s="1"/>
      <c r="AD59671" s="3"/>
    </row>
    <row r="59672" spans="29:30" x14ac:dyDescent="0.2">
      <c r="AC59672" s="1"/>
      <c r="AD59672" s="3"/>
    </row>
    <row r="59673" spans="29:30" x14ac:dyDescent="0.2">
      <c r="AC59673" s="1"/>
      <c r="AD59673" s="3"/>
    </row>
    <row r="59674" spans="29:30" x14ac:dyDescent="0.2">
      <c r="AC59674" s="1"/>
      <c r="AD59674" s="3"/>
    </row>
    <row r="59675" spans="29:30" x14ac:dyDescent="0.2">
      <c r="AC59675" s="1"/>
      <c r="AD59675" s="3"/>
    </row>
    <row r="59676" spans="29:30" x14ac:dyDescent="0.2">
      <c r="AC59676" s="1"/>
      <c r="AD59676" s="3"/>
    </row>
    <row r="59677" spans="29:30" x14ac:dyDescent="0.2">
      <c r="AC59677" s="1"/>
      <c r="AD59677" s="3"/>
    </row>
    <row r="59678" spans="29:30" x14ac:dyDescent="0.2">
      <c r="AC59678" s="1"/>
      <c r="AD59678" s="3"/>
    </row>
    <row r="59679" spans="29:30" x14ac:dyDescent="0.2">
      <c r="AC59679" s="1"/>
      <c r="AD59679" s="3"/>
    </row>
    <row r="59680" spans="29:30" x14ac:dyDescent="0.2">
      <c r="AC59680" s="1"/>
      <c r="AD59680" s="3"/>
    </row>
    <row r="59681" spans="29:30" x14ac:dyDescent="0.2">
      <c r="AC59681" s="1"/>
      <c r="AD59681" s="3"/>
    </row>
    <row r="59682" spans="29:30" x14ac:dyDescent="0.2">
      <c r="AC59682" s="1"/>
      <c r="AD59682" s="3"/>
    </row>
    <row r="59683" spans="29:30" x14ac:dyDescent="0.2">
      <c r="AC59683" s="1"/>
      <c r="AD59683" s="3"/>
    </row>
    <row r="59684" spans="29:30" x14ac:dyDescent="0.2">
      <c r="AC59684" s="1"/>
      <c r="AD59684" s="3"/>
    </row>
    <row r="59685" spans="29:30" x14ac:dyDescent="0.2">
      <c r="AC59685" s="1"/>
      <c r="AD59685" s="3"/>
    </row>
    <row r="59686" spans="29:30" x14ac:dyDescent="0.2">
      <c r="AC59686" s="1"/>
      <c r="AD59686" s="3"/>
    </row>
    <row r="59687" spans="29:30" x14ac:dyDescent="0.2">
      <c r="AC59687" s="1"/>
      <c r="AD59687" s="3"/>
    </row>
    <row r="59688" spans="29:30" x14ac:dyDescent="0.2">
      <c r="AC59688" s="1"/>
      <c r="AD59688" s="3"/>
    </row>
    <row r="59689" spans="29:30" x14ac:dyDescent="0.2">
      <c r="AC59689" s="1"/>
      <c r="AD59689" s="3"/>
    </row>
    <row r="59690" spans="29:30" x14ac:dyDescent="0.2">
      <c r="AC59690" s="1"/>
      <c r="AD59690" s="3"/>
    </row>
    <row r="59691" spans="29:30" x14ac:dyDescent="0.2">
      <c r="AC59691" s="1"/>
      <c r="AD59691" s="3"/>
    </row>
    <row r="59692" spans="29:30" x14ac:dyDescent="0.2">
      <c r="AC59692" s="1"/>
      <c r="AD59692" s="3"/>
    </row>
    <row r="59693" spans="29:30" x14ac:dyDescent="0.2">
      <c r="AC59693" s="1"/>
      <c r="AD59693" s="3"/>
    </row>
    <row r="59694" spans="29:30" x14ac:dyDescent="0.2">
      <c r="AC59694" s="1"/>
      <c r="AD59694" s="3"/>
    </row>
    <row r="59695" spans="29:30" x14ac:dyDescent="0.2">
      <c r="AC59695" s="1"/>
      <c r="AD59695" s="3"/>
    </row>
    <row r="59696" spans="29:30" x14ac:dyDescent="0.2">
      <c r="AC59696" s="1"/>
      <c r="AD59696" s="3"/>
    </row>
    <row r="59697" spans="29:30" x14ac:dyDescent="0.2">
      <c r="AC59697" s="1"/>
      <c r="AD59697" s="3"/>
    </row>
    <row r="59698" spans="29:30" x14ac:dyDescent="0.2">
      <c r="AC59698" s="1"/>
      <c r="AD59698" s="3"/>
    </row>
    <row r="59699" spans="29:30" x14ac:dyDescent="0.2">
      <c r="AC59699" s="1"/>
      <c r="AD59699" s="3"/>
    </row>
    <row r="59700" spans="29:30" x14ac:dyDescent="0.2">
      <c r="AC59700" s="1"/>
      <c r="AD59700" s="3"/>
    </row>
    <row r="59701" spans="29:30" x14ac:dyDescent="0.2">
      <c r="AC59701" s="1"/>
      <c r="AD59701" s="3"/>
    </row>
    <row r="59702" spans="29:30" x14ac:dyDescent="0.2">
      <c r="AC59702" s="1"/>
      <c r="AD59702" s="3"/>
    </row>
    <row r="59703" spans="29:30" x14ac:dyDescent="0.2">
      <c r="AC59703" s="1"/>
      <c r="AD59703" s="3"/>
    </row>
    <row r="59704" spans="29:30" x14ac:dyDescent="0.2">
      <c r="AC59704" s="1"/>
      <c r="AD59704" s="3"/>
    </row>
    <row r="59705" spans="29:30" x14ac:dyDescent="0.2">
      <c r="AC59705" s="1"/>
      <c r="AD59705" s="3"/>
    </row>
    <row r="59706" spans="29:30" x14ac:dyDescent="0.2">
      <c r="AC59706" s="1"/>
      <c r="AD59706" s="3"/>
    </row>
    <row r="59707" spans="29:30" x14ac:dyDescent="0.2">
      <c r="AC59707" s="1"/>
      <c r="AD59707" s="3"/>
    </row>
    <row r="59708" spans="29:30" x14ac:dyDescent="0.2">
      <c r="AC59708" s="1"/>
      <c r="AD59708" s="3"/>
    </row>
    <row r="59709" spans="29:30" x14ac:dyDescent="0.2">
      <c r="AC59709" s="1"/>
      <c r="AD59709" s="3"/>
    </row>
    <row r="59710" spans="29:30" x14ac:dyDescent="0.2">
      <c r="AC59710" s="1"/>
      <c r="AD59710" s="3"/>
    </row>
    <row r="59711" spans="29:30" x14ac:dyDescent="0.2">
      <c r="AC59711" s="1"/>
      <c r="AD59711" s="3"/>
    </row>
    <row r="59712" spans="29:30" x14ac:dyDescent="0.2">
      <c r="AC59712" s="1"/>
      <c r="AD59712" s="3"/>
    </row>
    <row r="59713" spans="29:30" x14ac:dyDescent="0.2">
      <c r="AC59713" s="1"/>
      <c r="AD59713" s="3"/>
    </row>
    <row r="59714" spans="29:30" x14ac:dyDescent="0.2">
      <c r="AC59714" s="1"/>
      <c r="AD59714" s="3"/>
    </row>
    <row r="59715" spans="29:30" x14ac:dyDescent="0.2">
      <c r="AC59715" s="1"/>
      <c r="AD59715" s="3"/>
    </row>
    <row r="59716" spans="29:30" x14ac:dyDescent="0.2">
      <c r="AC59716" s="1"/>
      <c r="AD59716" s="3"/>
    </row>
    <row r="59717" spans="29:30" x14ac:dyDescent="0.2">
      <c r="AC59717" s="1"/>
      <c r="AD59717" s="3"/>
    </row>
    <row r="59718" spans="29:30" x14ac:dyDescent="0.2">
      <c r="AC59718" s="1"/>
      <c r="AD59718" s="3"/>
    </row>
    <row r="59719" spans="29:30" x14ac:dyDescent="0.2">
      <c r="AC59719" s="1"/>
      <c r="AD59719" s="3"/>
    </row>
    <row r="59720" spans="29:30" x14ac:dyDescent="0.2">
      <c r="AC59720" s="1"/>
      <c r="AD59720" s="3"/>
    </row>
    <row r="59721" spans="29:30" x14ac:dyDescent="0.2">
      <c r="AC59721" s="1"/>
      <c r="AD59721" s="3"/>
    </row>
    <row r="59722" spans="29:30" x14ac:dyDescent="0.2">
      <c r="AC59722" s="1"/>
      <c r="AD59722" s="3"/>
    </row>
    <row r="59723" spans="29:30" x14ac:dyDescent="0.2">
      <c r="AC59723" s="1"/>
      <c r="AD59723" s="3"/>
    </row>
    <row r="59724" spans="29:30" x14ac:dyDescent="0.2">
      <c r="AC59724" s="1"/>
      <c r="AD59724" s="3"/>
    </row>
    <row r="59725" spans="29:30" x14ac:dyDescent="0.2">
      <c r="AC59725" s="1"/>
      <c r="AD59725" s="3"/>
    </row>
    <row r="59726" spans="29:30" x14ac:dyDescent="0.2">
      <c r="AC59726" s="1"/>
      <c r="AD59726" s="3"/>
    </row>
    <row r="59727" spans="29:30" x14ac:dyDescent="0.2">
      <c r="AC59727" s="1"/>
      <c r="AD59727" s="3"/>
    </row>
    <row r="59728" spans="29:30" x14ac:dyDescent="0.2">
      <c r="AC59728" s="1"/>
      <c r="AD59728" s="3"/>
    </row>
    <row r="59729" spans="29:30" x14ac:dyDescent="0.2">
      <c r="AC59729" s="1"/>
      <c r="AD59729" s="3"/>
    </row>
    <row r="59730" spans="29:30" x14ac:dyDescent="0.2">
      <c r="AC59730" s="1"/>
      <c r="AD59730" s="3"/>
    </row>
    <row r="59731" spans="29:30" x14ac:dyDescent="0.2">
      <c r="AC59731" s="1"/>
      <c r="AD59731" s="3"/>
    </row>
    <row r="59732" spans="29:30" x14ac:dyDescent="0.2">
      <c r="AC59732" s="1"/>
      <c r="AD59732" s="3"/>
    </row>
    <row r="59733" spans="29:30" x14ac:dyDescent="0.2">
      <c r="AC59733" s="1"/>
      <c r="AD59733" s="3"/>
    </row>
    <row r="59734" spans="29:30" x14ac:dyDescent="0.2">
      <c r="AC59734" s="1"/>
      <c r="AD59734" s="3"/>
    </row>
    <row r="59735" spans="29:30" x14ac:dyDescent="0.2">
      <c r="AC59735" s="1"/>
      <c r="AD59735" s="3"/>
    </row>
    <row r="59736" spans="29:30" x14ac:dyDescent="0.2">
      <c r="AC59736" s="1"/>
      <c r="AD59736" s="3"/>
    </row>
    <row r="59737" spans="29:30" x14ac:dyDescent="0.2">
      <c r="AC59737" s="1"/>
      <c r="AD59737" s="3"/>
    </row>
    <row r="59738" spans="29:30" x14ac:dyDescent="0.2">
      <c r="AC59738" s="1"/>
      <c r="AD59738" s="3"/>
    </row>
    <row r="59739" spans="29:30" x14ac:dyDescent="0.2">
      <c r="AC59739" s="1"/>
      <c r="AD59739" s="3"/>
    </row>
    <row r="59740" spans="29:30" x14ac:dyDescent="0.2">
      <c r="AC59740" s="1"/>
      <c r="AD59740" s="3"/>
    </row>
    <row r="59741" spans="29:30" x14ac:dyDescent="0.2">
      <c r="AC59741" s="1"/>
      <c r="AD59741" s="3"/>
    </row>
    <row r="59742" spans="29:30" x14ac:dyDescent="0.2">
      <c r="AC59742" s="1"/>
      <c r="AD59742" s="3"/>
    </row>
    <row r="59743" spans="29:30" x14ac:dyDescent="0.2">
      <c r="AC59743" s="1"/>
      <c r="AD59743" s="3"/>
    </row>
    <row r="59744" spans="29:30" x14ac:dyDescent="0.2">
      <c r="AC59744" s="1"/>
      <c r="AD59744" s="3"/>
    </row>
    <row r="59745" spans="29:30" x14ac:dyDescent="0.2">
      <c r="AC59745" s="1"/>
      <c r="AD59745" s="3"/>
    </row>
    <row r="59746" spans="29:30" x14ac:dyDescent="0.2">
      <c r="AC59746" s="1"/>
      <c r="AD59746" s="3"/>
    </row>
    <row r="59747" spans="29:30" x14ac:dyDescent="0.2">
      <c r="AC59747" s="1"/>
      <c r="AD59747" s="3"/>
    </row>
    <row r="59748" spans="29:30" x14ac:dyDescent="0.2">
      <c r="AC59748" s="1"/>
      <c r="AD59748" s="3"/>
    </row>
    <row r="59749" spans="29:30" x14ac:dyDescent="0.2">
      <c r="AC59749" s="1"/>
      <c r="AD59749" s="3"/>
    </row>
    <row r="59750" spans="29:30" x14ac:dyDescent="0.2">
      <c r="AC59750" s="1"/>
      <c r="AD59750" s="3"/>
    </row>
    <row r="59751" spans="29:30" x14ac:dyDescent="0.2">
      <c r="AC59751" s="1"/>
      <c r="AD59751" s="3"/>
    </row>
    <row r="59752" spans="29:30" x14ac:dyDescent="0.2">
      <c r="AC59752" s="1"/>
      <c r="AD59752" s="3"/>
    </row>
    <row r="59753" spans="29:30" x14ac:dyDescent="0.2">
      <c r="AC59753" s="1"/>
      <c r="AD59753" s="3"/>
    </row>
    <row r="59754" spans="29:30" x14ac:dyDescent="0.2">
      <c r="AC59754" s="1"/>
      <c r="AD59754" s="3"/>
    </row>
    <row r="59755" spans="29:30" x14ac:dyDescent="0.2">
      <c r="AC59755" s="1"/>
      <c r="AD59755" s="3"/>
    </row>
    <row r="59756" spans="29:30" x14ac:dyDescent="0.2">
      <c r="AC59756" s="1"/>
      <c r="AD59756" s="3"/>
    </row>
    <row r="59757" spans="29:30" x14ac:dyDescent="0.2">
      <c r="AC59757" s="1"/>
      <c r="AD59757" s="3"/>
    </row>
    <row r="59758" spans="29:30" x14ac:dyDescent="0.2">
      <c r="AC59758" s="1"/>
      <c r="AD59758" s="3"/>
    </row>
    <row r="59759" spans="29:30" x14ac:dyDescent="0.2">
      <c r="AC59759" s="1"/>
      <c r="AD59759" s="3"/>
    </row>
    <row r="59760" spans="29:30" x14ac:dyDescent="0.2">
      <c r="AC59760" s="1"/>
      <c r="AD59760" s="3"/>
    </row>
    <row r="59761" spans="29:30" x14ac:dyDescent="0.2">
      <c r="AC59761" s="1"/>
      <c r="AD59761" s="3"/>
    </row>
    <row r="59762" spans="29:30" x14ac:dyDescent="0.2">
      <c r="AC59762" s="1"/>
      <c r="AD59762" s="3"/>
    </row>
    <row r="59763" spans="29:30" x14ac:dyDescent="0.2">
      <c r="AC59763" s="1"/>
      <c r="AD59763" s="3"/>
    </row>
    <row r="59764" spans="29:30" x14ac:dyDescent="0.2">
      <c r="AC59764" s="1"/>
      <c r="AD59764" s="3"/>
    </row>
    <row r="59765" spans="29:30" x14ac:dyDescent="0.2">
      <c r="AC59765" s="1"/>
      <c r="AD59765" s="3"/>
    </row>
    <row r="59766" spans="29:30" x14ac:dyDescent="0.2">
      <c r="AC59766" s="1"/>
      <c r="AD59766" s="3"/>
    </row>
    <row r="59767" spans="29:30" x14ac:dyDescent="0.2">
      <c r="AC59767" s="1"/>
      <c r="AD59767" s="3"/>
    </row>
    <row r="59768" spans="29:30" x14ac:dyDescent="0.2">
      <c r="AC59768" s="1"/>
      <c r="AD59768" s="3"/>
    </row>
    <row r="59769" spans="29:30" x14ac:dyDescent="0.2">
      <c r="AC59769" s="1"/>
      <c r="AD59769" s="3"/>
    </row>
    <row r="59770" spans="29:30" x14ac:dyDescent="0.2">
      <c r="AC59770" s="1"/>
      <c r="AD59770" s="3"/>
    </row>
    <row r="59771" spans="29:30" x14ac:dyDescent="0.2">
      <c r="AC59771" s="1"/>
      <c r="AD59771" s="3"/>
    </row>
    <row r="59772" spans="29:30" x14ac:dyDescent="0.2">
      <c r="AC59772" s="1"/>
      <c r="AD59772" s="3"/>
    </row>
    <row r="59773" spans="29:30" x14ac:dyDescent="0.2">
      <c r="AC59773" s="1"/>
      <c r="AD59773" s="3"/>
    </row>
    <row r="59774" spans="29:30" x14ac:dyDescent="0.2">
      <c r="AC59774" s="1"/>
      <c r="AD59774" s="3"/>
    </row>
    <row r="59775" spans="29:30" x14ac:dyDescent="0.2">
      <c r="AC59775" s="1"/>
      <c r="AD59775" s="3"/>
    </row>
    <row r="59776" spans="29:30" x14ac:dyDescent="0.2">
      <c r="AC59776" s="1"/>
      <c r="AD59776" s="3"/>
    </row>
    <row r="59777" spans="29:30" x14ac:dyDescent="0.2">
      <c r="AC59777" s="1"/>
      <c r="AD59777" s="3"/>
    </row>
    <row r="59778" spans="29:30" x14ac:dyDescent="0.2">
      <c r="AC59778" s="1"/>
      <c r="AD59778" s="3"/>
    </row>
    <row r="59779" spans="29:30" x14ac:dyDescent="0.2">
      <c r="AC59779" s="1"/>
      <c r="AD59779" s="3"/>
    </row>
    <row r="59780" spans="29:30" x14ac:dyDescent="0.2">
      <c r="AC59780" s="1"/>
      <c r="AD59780" s="3"/>
    </row>
    <row r="59781" spans="29:30" x14ac:dyDescent="0.2">
      <c r="AC59781" s="1"/>
      <c r="AD59781" s="3"/>
    </row>
    <row r="59782" spans="29:30" x14ac:dyDescent="0.2">
      <c r="AC59782" s="1"/>
      <c r="AD59782" s="3"/>
    </row>
    <row r="59783" spans="29:30" x14ac:dyDescent="0.2">
      <c r="AC59783" s="1"/>
      <c r="AD59783" s="3"/>
    </row>
    <row r="59784" spans="29:30" x14ac:dyDescent="0.2">
      <c r="AC59784" s="1"/>
      <c r="AD59784" s="3"/>
    </row>
    <row r="59785" spans="29:30" x14ac:dyDescent="0.2">
      <c r="AC59785" s="1"/>
      <c r="AD59785" s="3"/>
    </row>
    <row r="59786" spans="29:30" x14ac:dyDescent="0.2">
      <c r="AC59786" s="1"/>
      <c r="AD59786" s="3"/>
    </row>
    <row r="59787" spans="29:30" x14ac:dyDescent="0.2">
      <c r="AC59787" s="1"/>
      <c r="AD59787" s="3"/>
    </row>
    <row r="59788" spans="29:30" x14ac:dyDescent="0.2">
      <c r="AC59788" s="1"/>
      <c r="AD59788" s="3"/>
    </row>
    <row r="59789" spans="29:30" x14ac:dyDescent="0.2">
      <c r="AC59789" s="1"/>
      <c r="AD59789" s="3"/>
    </row>
    <row r="59790" spans="29:30" x14ac:dyDescent="0.2">
      <c r="AC59790" s="1"/>
      <c r="AD59790" s="3"/>
    </row>
    <row r="59791" spans="29:30" x14ac:dyDescent="0.2">
      <c r="AC59791" s="1"/>
      <c r="AD59791" s="3"/>
    </row>
    <row r="59792" spans="29:30" x14ac:dyDescent="0.2">
      <c r="AC59792" s="1"/>
      <c r="AD59792" s="3"/>
    </row>
    <row r="59793" spans="29:30" x14ac:dyDescent="0.2">
      <c r="AC59793" s="1"/>
      <c r="AD59793" s="3"/>
    </row>
    <row r="59794" spans="29:30" x14ac:dyDescent="0.2">
      <c r="AC59794" s="1"/>
      <c r="AD59794" s="3"/>
    </row>
    <row r="59795" spans="29:30" x14ac:dyDescent="0.2">
      <c r="AC59795" s="1"/>
      <c r="AD59795" s="3"/>
    </row>
    <row r="59796" spans="29:30" x14ac:dyDescent="0.2">
      <c r="AC59796" s="1"/>
      <c r="AD59796" s="3"/>
    </row>
    <row r="59797" spans="29:30" x14ac:dyDescent="0.2">
      <c r="AC59797" s="1"/>
      <c r="AD59797" s="3"/>
    </row>
    <row r="59798" spans="29:30" x14ac:dyDescent="0.2">
      <c r="AC59798" s="1"/>
      <c r="AD59798" s="3"/>
    </row>
    <row r="59799" spans="29:30" x14ac:dyDescent="0.2">
      <c r="AC59799" s="1"/>
      <c r="AD59799" s="3"/>
    </row>
    <row r="59800" spans="29:30" x14ac:dyDescent="0.2">
      <c r="AC59800" s="1"/>
      <c r="AD59800" s="3"/>
    </row>
    <row r="59801" spans="29:30" x14ac:dyDescent="0.2">
      <c r="AC59801" s="1"/>
      <c r="AD59801" s="3"/>
    </row>
    <row r="59802" spans="29:30" x14ac:dyDescent="0.2">
      <c r="AC59802" s="1"/>
      <c r="AD59802" s="3"/>
    </row>
    <row r="59803" spans="29:30" x14ac:dyDescent="0.2">
      <c r="AC59803" s="1"/>
      <c r="AD59803" s="3"/>
    </row>
    <row r="59804" spans="29:30" x14ac:dyDescent="0.2">
      <c r="AC59804" s="1"/>
      <c r="AD59804" s="3"/>
    </row>
    <row r="59805" spans="29:30" x14ac:dyDescent="0.2">
      <c r="AC59805" s="1"/>
      <c r="AD59805" s="3"/>
    </row>
    <row r="59806" spans="29:30" x14ac:dyDescent="0.2">
      <c r="AC59806" s="1"/>
      <c r="AD59806" s="3"/>
    </row>
    <row r="59807" spans="29:30" x14ac:dyDescent="0.2">
      <c r="AC59807" s="1"/>
      <c r="AD59807" s="3"/>
    </row>
    <row r="59808" spans="29:30" x14ac:dyDescent="0.2">
      <c r="AC59808" s="1"/>
      <c r="AD59808" s="3"/>
    </row>
    <row r="59809" spans="29:30" x14ac:dyDescent="0.2">
      <c r="AC59809" s="1"/>
      <c r="AD59809" s="3"/>
    </row>
    <row r="59810" spans="29:30" x14ac:dyDescent="0.2">
      <c r="AC59810" s="1"/>
      <c r="AD59810" s="3"/>
    </row>
    <row r="59811" spans="29:30" x14ac:dyDescent="0.2">
      <c r="AC59811" s="1"/>
      <c r="AD59811" s="3"/>
    </row>
    <row r="59812" spans="29:30" x14ac:dyDescent="0.2">
      <c r="AC59812" s="1"/>
      <c r="AD59812" s="3"/>
    </row>
    <row r="59813" spans="29:30" x14ac:dyDescent="0.2">
      <c r="AC59813" s="1"/>
      <c r="AD59813" s="3"/>
    </row>
    <row r="59814" spans="29:30" x14ac:dyDescent="0.2">
      <c r="AC59814" s="1"/>
      <c r="AD59814" s="3"/>
    </row>
    <row r="59815" spans="29:30" x14ac:dyDescent="0.2">
      <c r="AC59815" s="1"/>
      <c r="AD59815" s="3"/>
    </row>
    <row r="59816" spans="29:30" x14ac:dyDescent="0.2">
      <c r="AC59816" s="1"/>
      <c r="AD59816" s="3"/>
    </row>
    <row r="59817" spans="29:30" x14ac:dyDescent="0.2">
      <c r="AC59817" s="1"/>
      <c r="AD59817" s="3"/>
    </row>
    <row r="59818" spans="29:30" x14ac:dyDescent="0.2">
      <c r="AC59818" s="1"/>
      <c r="AD59818" s="3"/>
    </row>
    <row r="59819" spans="29:30" x14ac:dyDescent="0.2">
      <c r="AC59819" s="1"/>
      <c r="AD59819" s="3"/>
    </row>
    <row r="59820" spans="29:30" x14ac:dyDescent="0.2">
      <c r="AC59820" s="1"/>
      <c r="AD59820" s="3"/>
    </row>
    <row r="59821" spans="29:30" x14ac:dyDescent="0.2">
      <c r="AC59821" s="1"/>
      <c r="AD59821" s="3"/>
    </row>
    <row r="59822" spans="29:30" x14ac:dyDescent="0.2">
      <c r="AC59822" s="1"/>
      <c r="AD59822" s="3"/>
    </row>
    <row r="59823" spans="29:30" x14ac:dyDescent="0.2">
      <c r="AC59823" s="1"/>
      <c r="AD59823" s="3"/>
    </row>
    <row r="59824" spans="29:30" x14ac:dyDescent="0.2">
      <c r="AC59824" s="1"/>
      <c r="AD59824" s="3"/>
    </row>
    <row r="59825" spans="29:30" x14ac:dyDescent="0.2">
      <c r="AC59825" s="1"/>
      <c r="AD59825" s="3"/>
    </row>
    <row r="59826" spans="29:30" x14ac:dyDescent="0.2">
      <c r="AC59826" s="1"/>
      <c r="AD59826" s="3"/>
    </row>
    <row r="59827" spans="29:30" x14ac:dyDescent="0.2">
      <c r="AC59827" s="1"/>
      <c r="AD59827" s="3"/>
    </row>
    <row r="59828" spans="29:30" x14ac:dyDescent="0.2">
      <c r="AC59828" s="1"/>
      <c r="AD59828" s="3"/>
    </row>
    <row r="59829" spans="29:30" x14ac:dyDescent="0.2">
      <c r="AC59829" s="1"/>
      <c r="AD59829" s="3"/>
    </row>
    <row r="59830" spans="29:30" x14ac:dyDescent="0.2">
      <c r="AC59830" s="1"/>
      <c r="AD59830" s="3"/>
    </row>
    <row r="59831" spans="29:30" x14ac:dyDescent="0.2">
      <c r="AC59831" s="1"/>
      <c r="AD59831" s="3"/>
    </row>
    <row r="59832" spans="29:30" x14ac:dyDescent="0.2">
      <c r="AC59832" s="1"/>
      <c r="AD59832" s="3"/>
    </row>
    <row r="59833" spans="29:30" x14ac:dyDescent="0.2">
      <c r="AC59833" s="1"/>
      <c r="AD59833" s="3"/>
    </row>
    <row r="59834" spans="29:30" x14ac:dyDescent="0.2">
      <c r="AC59834" s="1"/>
      <c r="AD59834" s="3"/>
    </row>
    <row r="59835" spans="29:30" x14ac:dyDescent="0.2">
      <c r="AC59835" s="1"/>
      <c r="AD59835" s="3"/>
    </row>
    <row r="59836" spans="29:30" x14ac:dyDescent="0.2">
      <c r="AC59836" s="1"/>
      <c r="AD59836" s="3"/>
    </row>
    <row r="59837" spans="29:30" x14ac:dyDescent="0.2">
      <c r="AC59837" s="1"/>
      <c r="AD59837" s="3"/>
    </row>
    <row r="59838" spans="29:30" x14ac:dyDescent="0.2">
      <c r="AC59838" s="1"/>
      <c r="AD59838" s="3"/>
    </row>
    <row r="59839" spans="29:30" x14ac:dyDescent="0.2">
      <c r="AC59839" s="1"/>
      <c r="AD59839" s="3"/>
    </row>
    <row r="59840" spans="29:30" x14ac:dyDescent="0.2">
      <c r="AC59840" s="1"/>
      <c r="AD59840" s="3"/>
    </row>
    <row r="59841" spans="29:30" x14ac:dyDescent="0.2">
      <c r="AC59841" s="1"/>
      <c r="AD59841" s="3"/>
    </row>
    <row r="59842" spans="29:30" x14ac:dyDescent="0.2">
      <c r="AC59842" s="1"/>
      <c r="AD59842" s="3"/>
    </row>
    <row r="59843" spans="29:30" x14ac:dyDescent="0.2">
      <c r="AC59843" s="1"/>
      <c r="AD59843" s="3"/>
    </row>
    <row r="59844" spans="29:30" x14ac:dyDescent="0.2">
      <c r="AC59844" s="1"/>
      <c r="AD59844" s="3"/>
    </row>
    <row r="59845" spans="29:30" x14ac:dyDescent="0.2">
      <c r="AC59845" s="1"/>
      <c r="AD59845" s="3"/>
    </row>
    <row r="59846" spans="29:30" x14ac:dyDescent="0.2">
      <c r="AC59846" s="1"/>
      <c r="AD59846" s="3"/>
    </row>
    <row r="59847" spans="29:30" x14ac:dyDescent="0.2">
      <c r="AC59847" s="1"/>
      <c r="AD59847" s="3"/>
    </row>
    <row r="59848" spans="29:30" x14ac:dyDescent="0.2">
      <c r="AC59848" s="1"/>
      <c r="AD59848" s="3"/>
    </row>
    <row r="59849" spans="29:30" x14ac:dyDescent="0.2">
      <c r="AC59849" s="1"/>
      <c r="AD59849" s="3"/>
    </row>
    <row r="59850" spans="29:30" x14ac:dyDescent="0.2">
      <c r="AC59850" s="1"/>
      <c r="AD59850" s="3"/>
    </row>
    <row r="59851" spans="29:30" x14ac:dyDescent="0.2">
      <c r="AC59851" s="1"/>
      <c r="AD59851" s="3"/>
    </row>
    <row r="59852" spans="29:30" x14ac:dyDescent="0.2">
      <c r="AC59852" s="1"/>
      <c r="AD59852" s="3"/>
    </row>
    <row r="59853" spans="29:30" x14ac:dyDescent="0.2">
      <c r="AC59853" s="1"/>
      <c r="AD59853" s="3"/>
    </row>
    <row r="59854" spans="29:30" x14ac:dyDescent="0.2">
      <c r="AC59854" s="1"/>
      <c r="AD59854" s="3"/>
    </row>
    <row r="59855" spans="29:30" x14ac:dyDescent="0.2">
      <c r="AC59855" s="1"/>
      <c r="AD59855" s="3"/>
    </row>
    <row r="59856" spans="29:30" x14ac:dyDescent="0.2">
      <c r="AC59856" s="1"/>
      <c r="AD59856" s="3"/>
    </row>
    <row r="59857" spans="29:30" x14ac:dyDescent="0.2">
      <c r="AC59857" s="1"/>
      <c r="AD59857" s="3"/>
    </row>
    <row r="59858" spans="29:30" x14ac:dyDescent="0.2">
      <c r="AC59858" s="1"/>
      <c r="AD59858" s="3"/>
    </row>
    <row r="59859" spans="29:30" x14ac:dyDescent="0.2">
      <c r="AC59859" s="1"/>
      <c r="AD59859" s="3"/>
    </row>
    <row r="59860" spans="29:30" x14ac:dyDescent="0.2">
      <c r="AC59860" s="1"/>
      <c r="AD59860" s="3"/>
    </row>
    <row r="59861" spans="29:30" x14ac:dyDescent="0.2">
      <c r="AC59861" s="1"/>
      <c r="AD59861" s="3"/>
    </row>
    <row r="59862" spans="29:30" x14ac:dyDescent="0.2">
      <c r="AC59862" s="1"/>
      <c r="AD59862" s="3"/>
    </row>
    <row r="59863" spans="29:30" x14ac:dyDescent="0.2">
      <c r="AC59863" s="1"/>
      <c r="AD59863" s="3"/>
    </row>
    <row r="59864" spans="29:30" x14ac:dyDescent="0.2">
      <c r="AC59864" s="1"/>
      <c r="AD59864" s="3"/>
    </row>
    <row r="59865" spans="29:30" x14ac:dyDescent="0.2">
      <c r="AC59865" s="1"/>
      <c r="AD59865" s="3"/>
    </row>
    <row r="59866" spans="29:30" x14ac:dyDescent="0.2">
      <c r="AC59866" s="1"/>
      <c r="AD59866" s="3"/>
    </row>
    <row r="59867" spans="29:30" x14ac:dyDescent="0.2">
      <c r="AC59867" s="1"/>
      <c r="AD59867" s="3"/>
    </row>
    <row r="59868" spans="29:30" x14ac:dyDescent="0.2">
      <c r="AC59868" s="1"/>
      <c r="AD59868" s="3"/>
    </row>
    <row r="59869" spans="29:30" x14ac:dyDescent="0.2">
      <c r="AC59869" s="1"/>
      <c r="AD59869" s="3"/>
    </row>
    <row r="59870" spans="29:30" x14ac:dyDescent="0.2">
      <c r="AC59870" s="1"/>
      <c r="AD59870" s="3"/>
    </row>
    <row r="59871" spans="29:30" x14ac:dyDescent="0.2">
      <c r="AC59871" s="1"/>
      <c r="AD59871" s="3"/>
    </row>
    <row r="59872" spans="29:30" x14ac:dyDescent="0.2">
      <c r="AC59872" s="1"/>
      <c r="AD59872" s="3"/>
    </row>
    <row r="59873" spans="29:30" x14ac:dyDescent="0.2">
      <c r="AC59873" s="1"/>
      <c r="AD59873" s="3"/>
    </row>
    <row r="59874" spans="29:30" x14ac:dyDescent="0.2">
      <c r="AC59874" s="1"/>
      <c r="AD59874" s="3"/>
    </row>
    <row r="59875" spans="29:30" x14ac:dyDescent="0.2">
      <c r="AC59875" s="1"/>
      <c r="AD59875" s="3"/>
    </row>
    <row r="59876" spans="29:30" x14ac:dyDescent="0.2">
      <c r="AC59876" s="1"/>
      <c r="AD59876" s="3"/>
    </row>
    <row r="59877" spans="29:30" x14ac:dyDescent="0.2">
      <c r="AC59877" s="1"/>
      <c r="AD59877" s="3"/>
    </row>
    <row r="59878" spans="29:30" x14ac:dyDescent="0.2">
      <c r="AC59878" s="1"/>
      <c r="AD59878" s="3"/>
    </row>
    <row r="59879" spans="29:30" x14ac:dyDescent="0.2">
      <c r="AC59879" s="1"/>
      <c r="AD59879" s="3"/>
    </row>
    <row r="59880" spans="29:30" x14ac:dyDescent="0.2">
      <c r="AC59880" s="1"/>
      <c r="AD59880" s="3"/>
    </row>
    <row r="59881" spans="29:30" x14ac:dyDescent="0.2">
      <c r="AC59881" s="1"/>
      <c r="AD59881" s="3"/>
    </row>
    <row r="59882" spans="29:30" x14ac:dyDescent="0.2">
      <c r="AC59882" s="1"/>
      <c r="AD59882" s="3"/>
    </row>
    <row r="59883" spans="29:30" x14ac:dyDescent="0.2">
      <c r="AC59883" s="1"/>
      <c r="AD59883" s="3"/>
    </row>
    <row r="59884" spans="29:30" x14ac:dyDescent="0.2">
      <c r="AC59884" s="1"/>
      <c r="AD59884" s="3"/>
    </row>
    <row r="59885" spans="29:30" x14ac:dyDescent="0.2">
      <c r="AC59885" s="1"/>
      <c r="AD59885" s="3"/>
    </row>
    <row r="59886" spans="29:30" x14ac:dyDescent="0.2">
      <c r="AC59886" s="1"/>
      <c r="AD59886" s="3"/>
    </row>
    <row r="59887" spans="29:30" x14ac:dyDescent="0.2">
      <c r="AC59887" s="1"/>
      <c r="AD59887" s="3"/>
    </row>
    <row r="59888" spans="29:30" x14ac:dyDescent="0.2">
      <c r="AC59888" s="1"/>
      <c r="AD59888" s="3"/>
    </row>
    <row r="59889" spans="29:30" x14ac:dyDescent="0.2">
      <c r="AC59889" s="1"/>
      <c r="AD59889" s="3"/>
    </row>
    <row r="59890" spans="29:30" x14ac:dyDescent="0.2">
      <c r="AC59890" s="1"/>
      <c r="AD59890" s="3"/>
    </row>
    <row r="59891" spans="29:30" x14ac:dyDescent="0.2">
      <c r="AC59891" s="1"/>
      <c r="AD59891" s="3"/>
    </row>
    <row r="59892" spans="29:30" x14ac:dyDescent="0.2">
      <c r="AC59892" s="1"/>
      <c r="AD59892" s="3"/>
    </row>
    <row r="59893" spans="29:30" x14ac:dyDescent="0.2">
      <c r="AC59893" s="1"/>
      <c r="AD59893" s="3"/>
    </row>
    <row r="59894" spans="29:30" x14ac:dyDescent="0.2">
      <c r="AC59894" s="1"/>
      <c r="AD59894" s="3"/>
    </row>
    <row r="59895" spans="29:30" x14ac:dyDescent="0.2">
      <c r="AC59895" s="1"/>
      <c r="AD59895" s="3"/>
    </row>
    <row r="59896" spans="29:30" x14ac:dyDescent="0.2">
      <c r="AC59896" s="1"/>
      <c r="AD59896" s="3"/>
    </row>
    <row r="59897" spans="29:30" x14ac:dyDescent="0.2">
      <c r="AC59897" s="1"/>
      <c r="AD59897" s="3"/>
    </row>
    <row r="59898" spans="29:30" x14ac:dyDescent="0.2">
      <c r="AC59898" s="1"/>
      <c r="AD59898" s="3"/>
    </row>
    <row r="59899" spans="29:30" x14ac:dyDescent="0.2">
      <c r="AC59899" s="1"/>
      <c r="AD59899" s="3"/>
    </row>
    <row r="59900" spans="29:30" x14ac:dyDescent="0.2">
      <c r="AC59900" s="1"/>
      <c r="AD59900" s="3"/>
    </row>
    <row r="59901" spans="29:30" x14ac:dyDescent="0.2">
      <c r="AC59901" s="1"/>
      <c r="AD59901" s="3"/>
    </row>
    <row r="59902" spans="29:30" x14ac:dyDescent="0.2">
      <c r="AC59902" s="1"/>
      <c r="AD59902" s="3"/>
    </row>
    <row r="59903" spans="29:30" x14ac:dyDescent="0.2">
      <c r="AC59903" s="1"/>
      <c r="AD59903" s="3"/>
    </row>
    <row r="59904" spans="29:30" x14ac:dyDescent="0.2">
      <c r="AC59904" s="1"/>
      <c r="AD59904" s="3"/>
    </row>
    <row r="59905" spans="29:30" x14ac:dyDescent="0.2">
      <c r="AC59905" s="1"/>
      <c r="AD59905" s="3"/>
    </row>
    <row r="59906" spans="29:30" x14ac:dyDescent="0.2">
      <c r="AC59906" s="1"/>
      <c r="AD59906" s="3"/>
    </row>
    <row r="59907" spans="29:30" x14ac:dyDescent="0.2">
      <c r="AC59907" s="1"/>
      <c r="AD59907" s="3"/>
    </row>
    <row r="59908" spans="29:30" x14ac:dyDescent="0.2">
      <c r="AC59908" s="1"/>
      <c r="AD59908" s="3"/>
    </row>
    <row r="59909" spans="29:30" x14ac:dyDescent="0.2">
      <c r="AC59909" s="1"/>
      <c r="AD59909" s="3"/>
    </row>
    <row r="59910" spans="29:30" x14ac:dyDescent="0.2">
      <c r="AC59910" s="1"/>
      <c r="AD59910" s="3"/>
    </row>
    <row r="59911" spans="29:30" x14ac:dyDescent="0.2">
      <c r="AC59911" s="1"/>
      <c r="AD59911" s="3"/>
    </row>
    <row r="59912" spans="29:30" x14ac:dyDescent="0.2">
      <c r="AC59912" s="1"/>
      <c r="AD59912" s="3"/>
    </row>
    <row r="59913" spans="29:30" x14ac:dyDescent="0.2">
      <c r="AC59913" s="1"/>
      <c r="AD59913" s="3"/>
    </row>
    <row r="59914" spans="29:30" x14ac:dyDescent="0.2">
      <c r="AC59914" s="1"/>
      <c r="AD59914" s="3"/>
    </row>
    <row r="59915" spans="29:30" x14ac:dyDescent="0.2">
      <c r="AC59915" s="1"/>
      <c r="AD59915" s="3"/>
    </row>
    <row r="59916" spans="29:30" x14ac:dyDescent="0.2">
      <c r="AC59916" s="1"/>
      <c r="AD59916" s="3"/>
    </row>
    <row r="59917" spans="29:30" x14ac:dyDescent="0.2">
      <c r="AC59917" s="1"/>
      <c r="AD59917" s="3"/>
    </row>
    <row r="59918" spans="29:30" x14ac:dyDescent="0.2">
      <c r="AC59918" s="1"/>
      <c r="AD59918" s="3"/>
    </row>
    <row r="59919" spans="29:30" x14ac:dyDescent="0.2">
      <c r="AC59919" s="1"/>
      <c r="AD59919" s="3"/>
    </row>
    <row r="59920" spans="29:30" x14ac:dyDescent="0.2">
      <c r="AC59920" s="1"/>
      <c r="AD59920" s="3"/>
    </row>
    <row r="59921" spans="29:30" x14ac:dyDescent="0.2">
      <c r="AC59921" s="1"/>
      <c r="AD59921" s="3"/>
    </row>
    <row r="59922" spans="29:30" x14ac:dyDescent="0.2">
      <c r="AC59922" s="1"/>
      <c r="AD59922" s="3"/>
    </row>
    <row r="59923" spans="29:30" x14ac:dyDescent="0.2">
      <c r="AC59923" s="1"/>
      <c r="AD59923" s="3"/>
    </row>
    <row r="59924" spans="29:30" x14ac:dyDescent="0.2">
      <c r="AC59924" s="1"/>
      <c r="AD59924" s="3"/>
    </row>
    <row r="59925" spans="29:30" x14ac:dyDescent="0.2">
      <c r="AC59925" s="1"/>
      <c r="AD59925" s="3"/>
    </row>
    <row r="59926" spans="29:30" x14ac:dyDescent="0.2">
      <c r="AC59926" s="1"/>
      <c r="AD59926" s="3"/>
    </row>
    <row r="59927" spans="29:30" x14ac:dyDescent="0.2">
      <c r="AC59927" s="1"/>
      <c r="AD59927" s="3"/>
    </row>
    <row r="59928" spans="29:30" x14ac:dyDescent="0.2">
      <c r="AC59928" s="1"/>
      <c r="AD59928" s="3"/>
    </row>
    <row r="59929" spans="29:30" x14ac:dyDescent="0.2">
      <c r="AC59929" s="1"/>
      <c r="AD59929" s="3"/>
    </row>
    <row r="59930" spans="29:30" x14ac:dyDescent="0.2">
      <c r="AC59930" s="1"/>
      <c r="AD59930" s="3"/>
    </row>
    <row r="59931" spans="29:30" x14ac:dyDescent="0.2">
      <c r="AC59931" s="1"/>
      <c r="AD59931" s="3"/>
    </row>
    <row r="59932" spans="29:30" x14ac:dyDescent="0.2">
      <c r="AC59932" s="1"/>
      <c r="AD59932" s="3"/>
    </row>
    <row r="59933" spans="29:30" x14ac:dyDescent="0.2">
      <c r="AC59933" s="1"/>
      <c r="AD59933" s="3"/>
    </row>
    <row r="59934" spans="29:30" x14ac:dyDescent="0.2">
      <c r="AC59934" s="1"/>
      <c r="AD59934" s="3"/>
    </row>
    <row r="59935" spans="29:30" x14ac:dyDescent="0.2">
      <c r="AC59935" s="1"/>
      <c r="AD59935" s="3"/>
    </row>
    <row r="59936" spans="29:30" x14ac:dyDescent="0.2">
      <c r="AC59936" s="1"/>
      <c r="AD59936" s="3"/>
    </row>
    <row r="59937" spans="29:30" x14ac:dyDescent="0.2">
      <c r="AC59937" s="1"/>
      <c r="AD59937" s="3"/>
    </row>
    <row r="59938" spans="29:30" x14ac:dyDescent="0.2">
      <c r="AC59938" s="1"/>
      <c r="AD59938" s="3"/>
    </row>
    <row r="59939" spans="29:30" x14ac:dyDescent="0.2">
      <c r="AC59939" s="1"/>
      <c r="AD59939" s="3"/>
    </row>
    <row r="59940" spans="29:30" x14ac:dyDescent="0.2">
      <c r="AC59940" s="1"/>
      <c r="AD59940" s="3"/>
    </row>
    <row r="59941" spans="29:30" x14ac:dyDescent="0.2">
      <c r="AC59941" s="1"/>
      <c r="AD59941" s="3"/>
    </row>
    <row r="59942" spans="29:30" x14ac:dyDescent="0.2">
      <c r="AC59942" s="1"/>
      <c r="AD59942" s="3"/>
    </row>
    <row r="59943" spans="29:30" x14ac:dyDescent="0.2">
      <c r="AC59943" s="1"/>
      <c r="AD59943" s="3"/>
    </row>
    <row r="59944" spans="29:30" x14ac:dyDescent="0.2">
      <c r="AC59944" s="1"/>
      <c r="AD59944" s="3"/>
    </row>
    <row r="59945" spans="29:30" x14ac:dyDescent="0.2">
      <c r="AC59945" s="1"/>
      <c r="AD59945" s="3"/>
    </row>
    <row r="59946" spans="29:30" x14ac:dyDescent="0.2">
      <c r="AC59946" s="1"/>
      <c r="AD59946" s="3"/>
    </row>
    <row r="59947" spans="29:30" x14ac:dyDescent="0.2">
      <c r="AC59947" s="1"/>
      <c r="AD59947" s="3"/>
    </row>
    <row r="59948" spans="29:30" x14ac:dyDescent="0.2">
      <c r="AC59948" s="1"/>
      <c r="AD59948" s="3"/>
    </row>
    <row r="59949" spans="29:30" x14ac:dyDescent="0.2">
      <c r="AC59949" s="1"/>
      <c r="AD59949" s="3"/>
    </row>
    <row r="59950" spans="29:30" x14ac:dyDescent="0.2">
      <c r="AC59950" s="1"/>
      <c r="AD59950" s="3"/>
    </row>
    <row r="59951" spans="29:30" x14ac:dyDescent="0.2">
      <c r="AC59951" s="1"/>
      <c r="AD59951" s="3"/>
    </row>
    <row r="59952" spans="29:30" x14ac:dyDescent="0.2">
      <c r="AC59952" s="1"/>
      <c r="AD59952" s="3"/>
    </row>
    <row r="59953" spans="29:30" x14ac:dyDescent="0.2">
      <c r="AC59953" s="1"/>
      <c r="AD59953" s="3"/>
    </row>
    <row r="59954" spans="29:30" x14ac:dyDescent="0.2">
      <c r="AC59954" s="1"/>
      <c r="AD59954" s="3"/>
    </row>
    <row r="59955" spans="29:30" x14ac:dyDescent="0.2">
      <c r="AC59955" s="1"/>
      <c r="AD59955" s="3"/>
    </row>
    <row r="59956" spans="29:30" x14ac:dyDescent="0.2">
      <c r="AC59956" s="1"/>
      <c r="AD59956" s="3"/>
    </row>
    <row r="59957" spans="29:30" x14ac:dyDescent="0.2">
      <c r="AC59957" s="1"/>
      <c r="AD59957" s="3"/>
    </row>
    <row r="59958" spans="29:30" x14ac:dyDescent="0.2">
      <c r="AC59958" s="1"/>
      <c r="AD59958" s="3"/>
    </row>
    <row r="59959" spans="29:30" x14ac:dyDescent="0.2">
      <c r="AC59959" s="1"/>
      <c r="AD59959" s="3"/>
    </row>
    <row r="59960" spans="29:30" x14ac:dyDescent="0.2">
      <c r="AC59960" s="1"/>
      <c r="AD59960" s="3"/>
    </row>
    <row r="59961" spans="29:30" x14ac:dyDescent="0.2">
      <c r="AC59961" s="1"/>
      <c r="AD59961" s="3"/>
    </row>
    <row r="59962" spans="29:30" x14ac:dyDescent="0.2">
      <c r="AC59962" s="1"/>
      <c r="AD59962" s="3"/>
    </row>
    <row r="59963" spans="29:30" x14ac:dyDescent="0.2">
      <c r="AC59963" s="1"/>
      <c r="AD59963" s="3"/>
    </row>
    <row r="59964" spans="29:30" x14ac:dyDescent="0.2">
      <c r="AC59964" s="1"/>
      <c r="AD59964" s="3"/>
    </row>
    <row r="59965" spans="29:30" x14ac:dyDescent="0.2">
      <c r="AC59965" s="1"/>
      <c r="AD59965" s="3"/>
    </row>
    <row r="59966" spans="29:30" x14ac:dyDescent="0.2">
      <c r="AC59966" s="1"/>
      <c r="AD59966" s="3"/>
    </row>
    <row r="59967" spans="29:30" x14ac:dyDescent="0.2">
      <c r="AC59967" s="1"/>
      <c r="AD59967" s="3"/>
    </row>
    <row r="59968" spans="29:30" x14ac:dyDescent="0.2">
      <c r="AC59968" s="1"/>
      <c r="AD59968" s="3"/>
    </row>
    <row r="59969" spans="29:30" x14ac:dyDescent="0.2">
      <c r="AC59969" s="1"/>
      <c r="AD59969" s="3"/>
    </row>
    <row r="59970" spans="29:30" x14ac:dyDescent="0.2">
      <c r="AC59970" s="1"/>
      <c r="AD59970" s="3"/>
    </row>
    <row r="59971" spans="29:30" x14ac:dyDescent="0.2">
      <c r="AC59971" s="1"/>
      <c r="AD59971" s="3"/>
    </row>
    <row r="59972" spans="29:30" x14ac:dyDescent="0.2">
      <c r="AC59972" s="1"/>
      <c r="AD59972" s="3"/>
    </row>
    <row r="59973" spans="29:30" x14ac:dyDescent="0.2">
      <c r="AC59973" s="1"/>
      <c r="AD59973" s="3"/>
    </row>
    <row r="59974" spans="29:30" x14ac:dyDescent="0.2">
      <c r="AC59974" s="1"/>
      <c r="AD59974" s="3"/>
    </row>
    <row r="59975" spans="29:30" x14ac:dyDescent="0.2">
      <c r="AC59975" s="1"/>
      <c r="AD59975" s="3"/>
    </row>
    <row r="59976" spans="29:30" x14ac:dyDescent="0.2">
      <c r="AC59976" s="1"/>
      <c r="AD59976" s="3"/>
    </row>
    <row r="59977" spans="29:30" x14ac:dyDescent="0.2">
      <c r="AC59977" s="1"/>
      <c r="AD59977" s="3"/>
    </row>
    <row r="59978" spans="29:30" x14ac:dyDescent="0.2">
      <c r="AC59978" s="1"/>
      <c r="AD59978" s="3"/>
    </row>
    <row r="59979" spans="29:30" x14ac:dyDescent="0.2">
      <c r="AC59979" s="1"/>
      <c r="AD59979" s="3"/>
    </row>
    <row r="59980" spans="29:30" x14ac:dyDescent="0.2">
      <c r="AC59980" s="1"/>
      <c r="AD59980" s="3"/>
    </row>
    <row r="59981" spans="29:30" x14ac:dyDescent="0.2">
      <c r="AC59981" s="1"/>
      <c r="AD59981" s="3"/>
    </row>
    <row r="59982" spans="29:30" x14ac:dyDescent="0.2">
      <c r="AC59982" s="1"/>
      <c r="AD59982" s="3"/>
    </row>
    <row r="59983" spans="29:30" x14ac:dyDescent="0.2">
      <c r="AC59983" s="1"/>
      <c r="AD59983" s="3"/>
    </row>
    <row r="59984" spans="29:30" x14ac:dyDescent="0.2">
      <c r="AC59984" s="1"/>
      <c r="AD59984" s="3"/>
    </row>
    <row r="59985" spans="29:30" x14ac:dyDescent="0.2">
      <c r="AC59985" s="1"/>
      <c r="AD59985" s="3"/>
    </row>
    <row r="59986" spans="29:30" x14ac:dyDescent="0.2">
      <c r="AC59986" s="1"/>
      <c r="AD59986" s="3"/>
    </row>
    <row r="59987" spans="29:30" x14ac:dyDescent="0.2">
      <c r="AC59987" s="1"/>
      <c r="AD59987" s="3"/>
    </row>
    <row r="59988" spans="29:30" x14ac:dyDescent="0.2">
      <c r="AC59988" s="1"/>
      <c r="AD59988" s="3"/>
    </row>
    <row r="59989" spans="29:30" x14ac:dyDescent="0.2">
      <c r="AC59989" s="1"/>
      <c r="AD59989" s="3"/>
    </row>
    <row r="59990" spans="29:30" x14ac:dyDescent="0.2">
      <c r="AC59990" s="1"/>
      <c r="AD59990" s="3"/>
    </row>
    <row r="59991" spans="29:30" x14ac:dyDescent="0.2">
      <c r="AC59991" s="1"/>
      <c r="AD59991" s="3"/>
    </row>
    <row r="59992" spans="29:30" x14ac:dyDescent="0.2">
      <c r="AC59992" s="1"/>
      <c r="AD59992" s="3"/>
    </row>
    <row r="59993" spans="29:30" x14ac:dyDescent="0.2">
      <c r="AC59993" s="1"/>
      <c r="AD59993" s="3"/>
    </row>
    <row r="59994" spans="29:30" x14ac:dyDescent="0.2">
      <c r="AC59994" s="1"/>
      <c r="AD59994" s="3"/>
    </row>
    <row r="59995" spans="29:30" x14ac:dyDescent="0.2">
      <c r="AC59995" s="1"/>
      <c r="AD59995" s="3"/>
    </row>
    <row r="59996" spans="29:30" x14ac:dyDescent="0.2">
      <c r="AC59996" s="1"/>
      <c r="AD59996" s="3"/>
    </row>
    <row r="59997" spans="29:30" x14ac:dyDescent="0.2">
      <c r="AC59997" s="1"/>
      <c r="AD59997" s="3"/>
    </row>
    <row r="59998" spans="29:30" x14ac:dyDescent="0.2">
      <c r="AC59998" s="1"/>
      <c r="AD59998" s="3"/>
    </row>
    <row r="59999" spans="29:30" x14ac:dyDescent="0.2">
      <c r="AC59999" s="1"/>
      <c r="AD59999" s="3"/>
    </row>
    <row r="60000" spans="29:30" x14ac:dyDescent="0.2">
      <c r="AC60000" s="1"/>
      <c r="AD60000" s="3"/>
    </row>
    <row r="60001" spans="29:30" x14ac:dyDescent="0.2">
      <c r="AC60001" s="1"/>
      <c r="AD60001" s="3"/>
    </row>
    <row r="60002" spans="29:30" x14ac:dyDescent="0.2">
      <c r="AC60002" s="1"/>
      <c r="AD60002" s="3"/>
    </row>
    <row r="60003" spans="29:30" x14ac:dyDescent="0.2">
      <c r="AC60003" s="1"/>
      <c r="AD60003" s="3"/>
    </row>
    <row r="60004" spans="29:30" x14ac:dyDescent="0.2">
      <c r="AC60004" s="1"/>
      <c r="AD60004" s="3"/>
    </row>
    <row r="60005" spans="29:30" x14ac:dyDescent="0.2">
      <c r="AC60005" s="1"/>
      <c r="AD60005" s="3"/>
    </row>
    <row r="60006" spans="29:30" x14ac:dyDescent="0.2">
      <c r="AC60006" s="1"/>
      <c r="AD60006" s="3"/>
    </row>
    <row r="60007" spans="29:30" x14ac:dyDescent="0.2">
      <c r="AC60007" s="1"/>
      <c r="AD60007" s="3"/>
    </row>
    <row r="60008" spans="29:30" x14ac:dyDescent="0.2">
      <c r="AC60008" s="1"/>
      <c r="AD60008" s="3"/>
    </row>
    <row r="60009" spans="29:30" x14ac:dyDescent="0.2">
      <c r="AC60009" s="1"/>
      <c r="AD60009" s="3"/>
    </row>
    <row r="60010" spans="29:30" x14ac:dyDescent="0.2">
      <c r="AC60010" s="1"/>
      <c r="AD60010" s="3"/>
    </row>
    <row r="60011" spans="29:30" x14ac:dyDescent="0.2">
      <c r="AC60011" s="1"/>
      <c r="AD60011" s="3"/>
    </row>
    <row r="60012" spans="29:30" x14ac:dyDescent="0.2">
      <c r="AC60012" s="1"/>
      <c r="AD60012" s="3"/>
    </row>
    <row r="60013" spans="29:30" x14ac:dyDescent="0.2">
      <c r="AC60013" s="1"/>
      <c r="AD60013" s="3"/>
    </row>
    <row r="60014" spans="29:30" x14ac:dyDescent="0.2">
      <c r="AC60014" s="1"/>
      <c r="AD60014" s="3"/>
    </row>
    <row r="60015" spans="29:30" x14ac:dyDescent="0.2">
      <c r="AC60015" s="1"/>
      <c r="AD60015" s="3"/>
    </row>
    <row r="60016" spans="29:30" x14ac:dyDescent="0.2">
      <c r="AC60016" s="1"/>
      <c r="AD60016" s="3"/>
    </row>
    <row r="60017" spans="29:30" x14ac:dyDescent="0.2">
      <c r="AC60017" s="1"/>
      <c r="AD60017" s="3"/>
    </row>
    <row r="60018" spans="29:30" x14ac:dyDescent="0.2">
      <c r="AC60018" s="1"/>
      <c r="AD60018" s="3"/>
    </row>
    <row r="60019" spans="29:30" x14ac:dyDescent="0.2">
      <c r="AC60019" s="1"/>
      <c r="AD60019" s="3"/>
    </row>
    <row r="60020" spans="29:30" x14ac:dyDescent="0.2">
      <c r="AC60020" s="1"/>
      <c r="AD60020" s="3"/>
    </row>
    <row r="60021" spans="29:30" x14ac:dyDescent="0.2">
      <c r="AC60021" s="1"/>
      <c r="AD60021" s="3"/>
    </row>
    <row r="60022" spans="29:30" x14ac:dyDescent="0.2">
      <c r="AC60022" s="1"/>
      <c r="AD60022" s="3"/>
    </row>
    <row r="60023" spans="29:30" x14ac:dyDescent="0.2">
      <c r="AC60023" s="1"/>
      <c r="AD60023" s="3"/>
    </row>
    <row r="60024" spans="29:30" x14ac:dyDescent="0.2">
      <c r="AC60024" s="1"/>
      <c r="AD60024" s="3"/>
    </row>
    <row r="60025" spans="29:30" x14ac:dyDescent="0.2">
      <c r="AC60025" s="1"/>
      <c r="AD60025" s="3"/>
    </row>
    <row r="60026" spans="29:30" x14ac:dyDescent="0.2">
      <c r="AC60026" s="1"/>
      <c r="AD60026" s="3"/>
    </row>
    <row r="60027" spans="29:30" x14ac:dyDescent="0.2">
      <c r="AC60027" s="1"/>
      <c r="AD60027" s="3"/>
    </row>
    <row r="60028" spans="29:30" x14ac:dyDescent="0.2">
      <c r="AC60028" s="1"/>
      <c r="AD60028" s="3"/>
    </row>
    <row r="60029" spans="29:30" x14ac:dyDescent="0.2">
      <c r="AC60029" s="1"/>
      <c r="AD60029" s="3"/>
    </row>
    <row r="60030" spans="29:30" x14ac:dyDescent="0.2">
      <c r="AC60030" s="1"/>
      <c r="AD60030" s="3"/>
    </row>
    <row r="60031" spans="29:30" x14ac:dyDescent="0.2">
      <c r="AC60031" s="1"/>
      <c r="AD60031" s="3"/>
    </row>
    <row r="60032" spans="29:30" x14ac:dyDescent="0.2">
      <c r="AC60032" s="1"/>
      <c r="AD60032" s="3"/>
    </row>
    <row r="60033" spans="29:30" x14ac:dyDescent="0.2">
      <c r="AC60033" s="1"/>
      <c r="AD60033" s="3"/>
    </row>
    <row r="60034" spans="29:30" x14ac:dyDescent="0.2">
      <c r="AC60034" s="1"/>
      <c r="AD60034" s="3"/>
    </row>
    <row r="60035" spans="29:30" x14ac:dyDescent="0.2">
      <c r="AC60035" s="1"/>
      <c r="AD60035" s="3"/>
    </row>
    <row r="60036" spans="29:30" x14ac:dyDescent="0.2">
      <c r="AC60036" s="1"/>
      <c r="AD60036" s="3"/>
    </row>
    <row r="60037" spans="29:30" x14ac:dyDescent="0.2">
      <c r="AC60037" s="1"/>
      <c r="AD60037" s="3"/>
    </row>
    <row r="60038" spans="29:30" x14ac:dyDescent="0.2">
      <c r="AC60038" s="1"/>
      <c r="AD60038" s="3"/>
    </row>
    <row r="60039" spans="29:30" x14ac:dyDescent="0.2">
      <c r="AC60039" s="1"/>
      <c r="AD60039" s="3"/>
    </row>
    <row r="60040" spans="29:30" x14ac:dyDescent="0.2">
      <c r="AC60040" s="1"/>
      <c r="AD60040" s="3"/>
    </row>
    <row r="60041" spans="29:30" x14ac:dyDescent="0.2">
      <c r="AC60041" s="1"/>
      <c r="AD60041" s="3"/>
    </row>
    <row r="60042" spans="29:30" x14ac:dyDescent="0.2">
      <c r="AC60042" s="1"/>
      <c r="AD60042" s="3"/>
    </row>
    <row r="60043" spans="29:30" x14ac:dyDescent="0.2">
      <c r="AC60043" s="1"/>
      <c r="AD60043" s="3"/>
    </row>
    <row r="60044" spans="29:30" x14ac:dyDescent="0.2">
      <c r="AC60044" s="1"/>
      <c r="AD60044" s="3"/>
    </row>
    <row r="60045" spans="29:30" x14ac:dyDescent="0.2">
      <c r="AC60045" s="1"/>
      <c r="AD60045" s="3"/>
    </row>
    <row r="60046" spans="29:30" x14ac:dyDescent="0.2">
      <c r="AC60046" s="1"/>
      <c r="AD60046" s="3"/>
    </row>
    <row r="60047" spans="29:30" x14ac:dyDescent="0.2">
      <c r="AC60047" s="1"/>
      <c r="AD60047" s="3"/>
    </row>
    <row r="60048" spans="29:30" x14ac:dyDescent="0.2">
      <c r="AC60048" s="1"/>
      <c r="AD60048" s="3"/>
    </row>
    <row r="60049" spans="29:30" x14ac:dyDescent="0.2">
      <c r="AC60049" s="1"/>
      <c r="AD60049" s="3"/>
    </row>
    <row r="60050" spans="29:30" x14ac:dyDescent="0.2">
      <c r="AC60050" s="1"/>
      <c r="AD60050" s="3"/>
    </row>
    <row r="60051" spans="29:30" x14ac:dyDescent="0.2">
      <c r="AC60051" s="1"/>
      <c r="AD60051" s="3"/>
    </row>
    <row r="60052" spans="29:30" x14ac:dyDescent="0.2">
      <c r="AC60052" s="1"/>
      <c r="AD60052" s="3"/>
    </row>
    <row r="60053" spans="29:30" x14ac:dyDescent="0.2">
      <c r="AC60053" s="1"/>
      <c r="AD60053" s="3"/>
    </row>
    <row r="60054" spans="29:30" x14ac:dyDescent="0.2">
      <c r="AC60054" s="1"/>
      <c r="AD60054" s="3"/>
    </row>
    <row r="60055" spans="29:30" x14ac:dyDescent="0.2">
      <c r="AC60055" s="1"/>
      <c r="AD60055" s="3"/>
    </row>
    <row r="60056" spans="29:30" x14ac:dyDescent="0.2">
      <c r="AC60056" s="1"/>
      <c r="AD60056" s="3"/>
    </row>
    <row r="60057" spans="29:30" x14ac:dyDescent="0.2">
      <c r="AC60057" s="1"/>
      <c r="AD60057" s="3"/>
    </row>
    <row r="60058" spans="29:30" x14ac:dyDescent="0.2">
      <c r="AC60058" s="1"/>
      <c r="AD60058" s="3"/>
    </row>
    <row r="60059" spans="29:30" x14ac:dyDescent="0.2">
      <c r="AC60059" s="1"/>
      <c r="AD60059" s="3"/>
    </row>
    <row r="60060" spans="29:30" x14ac:dyDescent="0.2">
      <c r="AC60060" s="1"/>
      <c r="AD60060" s="3"/>
    </row>
    <row r="60061" spans="29:30" x14ac:dyDescent="0.2">
      <c r="AC60061" s="1"/>
      <c r="AD60061" s="3"/>
    </row>
    <row r="60062" spans="29:30" x14ac:dyDescent="0.2">
      <c r="AC60062" s="1"/>
      <c r="AD60062" s="3"/>
    </row>
    <row r="60063" spans="29:30" x14ac:dyDescent="0.2">
      <c r="AC60063" s="1"/>
      <c r="AD60063" s="3"/>
    </row>
    <row r="60064" spans="29:30" x14ac:dyDescent="0.2">
      <c r="AC60064" s="1"/>
      <c r="AD60064" s="3"/>
    </row>
    <row r="60065" spans="29:30" x14ac:dyDescent="0.2">
      <c r="AC60065" s="1"/>
      <c r="AD60065" s="3"/>
    </row>
    <row r="60066" spans="29:30" x14ac:dyDescent="0.2">
      <c r="AC60066" s="1"/>
      <c r="AD60066" s="3"/>
    </row>
    <row r="60067" spans="29:30" x14ac:dyDescent="0.2">
      <c r="AC60067" s="1"/>
      <c r="AD60067" s="3"/>
    </row>
    <row r="60068" spans="29:30" x14ac:dyDescent="0.2">
      <c r="AC60068" s="1"/>
      <c r="AD60068" s="3"/>
    </row>
    <row r="60069" spans="29:30" x14ac:dyDescent="0.2">
      <c r="AC60069" s="1"/>
      <c r="AD60069" s="3"/>
    </row>
    <row r="60070" spans="29:30" x14ac:dyDescent="0.2">
      <c r="AC60070" s="1"/>
      <c r="AD60070" s="3"/>
    </row>
    <row r="60071" spans="29:30" x14ac:dyDescent="0.2">
      <c r="AC60071" s="1"/>
      <c r="AD60071" s="3"/>
    </row>
    <row r="60072" spans="29:30" x14ac:dyDescent="0.2">
      <c r="AC60072" s="1"/>
      <c r="AD60072" s="3"/>
    </row>
    <row r="60073" spans="29:30" x14ac:dyDescent="0.2">
      <c r="AC60073" s="1"/>
      <c r="AD60073" s="3"/>
    </row>
    <row r="60074" spans="29:30" x14ac:dyDescent="0.2">
      <c r="AC60074" s="1"/>
      <c r="AD60074" s="3"/>
    </row>
    <row r="60075" spans="29:30" x14ac:dyDescent="0.2">
      <c r="AC60075" s="1"/>
      <c r="AD60075" s="3"/>
    </row>
    <row r="60076" spans="29:30" x14ac:dyDescent="0.2">
      <c r="AC60076" s="1"/>
      <c r="AD60076" s="3"/>
    </row>
    <row r="60077" spans="29:30" x14ac:dyDescent="0.2">
      <c r="AC60077" s="1"/>
      <c r="AD60077" s="3"/>
    </row>
    <row r="60078" spans="29:30" x14ac:dyDescent="0.2">
      <c r="AC60078" s="1"/>
      <c r="AD60078" s="3"/>
    </row>
    <row r="60079" spans="29:30" x14ac:dyDescent="0.2">
      <c r="AC60079" s="1"/>
      <c r="AD60079" s="3"/>
    </row>
    <row r="60080" spans="29:30" x14ac:dyDescent="0.2">
      <c r="AC60080" s="1"/>
      <c r="AD60080" s="3"/>
    </row>
    <row r="60081" spans="29:30" x14ac:dyDescent="0.2">
      <c r="AC60081" s="1"/>
      <c r="AD60081" s="3"/>
    </row>
    <row r="60082" spans="29:30" x14ac:dyDescent="0.2">
      <c r="AC60082" s="1"/>
      <c r="AD60082" s="3"/>
    </row>
    <row r="60083" spans="29:30" x14ac:dyDescent="0.2">
      <c r="AC60083" s="1"/>
      <c r="AD60083" s="3"/>
    </row>
    <row r="60084" spans="29:30" x14ac:dyDescent="0.2">
      <c r="AC60084" s="1"/>
      <c r="AD60084" s="3"/>
    </row>
    <row r="60085" spans="29:30" x14ac:dyDescent="0.2">
      <c r="AC60085" s="1"/>
      <c r="AD60085" s="3"/>
    </row>
    <row r="60086" spans="29:30" x14ac:dyDescent="0.2">
      <c r="AC60086" s="1"/>
      <c r="AD60086" s="3"/>
    </row>
    <row r="60087" spans="29:30" x14ac:dyDescent="0.2">
      <c r="AC60087" s="1"/>
      <c r="AD60087" s="3"/>
    </row>
    <row r="60088" spans="29:30" x14ac:dyDescent="0.2">
      <c r="AC60088" s="1"/>
      <c r="AD60088" s="3"/>
    </row>
    <row r="60089" spans="29:30" x14ac:dyDescent="0.2">
      <c r="AC60089" s="1"/>
      <c r="AD60089" s="3"/>
    </row>
    <row r="60090" spans="29:30" x14ac:dyDescent="0.2">
      <c r="AC60090" s="1"/>
      <c r="AD60090" s="3"/>
    </row>
    <row r="60091" spans="29:30" x14ac:dyDescent="0.2">
      <c r="AC60091" s="1"/>
      <c r="AD60091" s="3"/>
    </row>
    <row r="60092" spans="29:30" x14ac:dyDescent="0.2">
      <c r="AC60092" s="1"/>
      <c r="AD60092" s="3"/>
    </row>
    <row r="60093" spans="29:30" x14ac:dyDescent="0.2">
      <c r="AC60093" s="1"/>
      <c r="AD60093" s="3"/>
    </row>
    <row r="60094" spans="29:30" x14ac:dyDescent="0.2">
      <c r="AC60094" s="1"/>
      <c r="AD60094" s="3"/>
    </row>
    <row r="60095" spans="29:30" x14ac:dyDescent="0.2">
      <c r="AC60095" s="1"/>
      <c r="AD60095" s="3"/>
    </row>
    <row r="60096" spans="29:30" x14ac:dyDescent="0.2">
      <c r="AC60096" s="1"/>
      <c r="AD60096" s="3"/>
    </row>
    <row r="60097" spans="29:30" x14ac:dyDescent="0.2">
      <c r="AC60097" s="1"/>
      <c r="AD60097" s="3"/>
    </row>
    <row r="60098" spans="29:30" x14ac:dyDescent="0.2">
      <c r="AC60098" s="1"/>
      <c r="AD60098" s="3"/>
    </row>
    <row r="60099" spans="29:30" x14ac:dyDescent="0.2">
      <c r="AC60099" s="1"/>
      <c r="AD60099" s="3"/>
    </row>
    <row r="60100" spans="29:30" x14ac:dyDescent="0.2">
      <c r="AC60100" s="1"/>
      <c r="AD60100" s="3"/>
    </row>
    <row r="60101" spans="29:30" x14ac:dyDescent="0.2">
      <c r="AC60101" s="1"/>
      <c r="AD60101" s="3"/>
    </row>
    <row r="60102" spans="29:30" x14ac:dyDescent="0.2">
      <c r="AC60102" s="1"/>
      <c r="AD60102" s="3"/>
    </row>
    <row r="60103" spans="29:30" x14ac:dyDescent="0.2">
      <c r="AC60103" s="1"/>
      <c r="AD60103" s="3"/>
    </row>
    <row r="60104" spans="29:30" x14ac:dyDescent="0.2">
      <c r="AC60104" s="1"/>
      <c r="AD60104" s="3"/>
    </row>
    <row r="60105" spans="29:30" x14ac:dyDescent="0.2">
      <c r="AC60105" s="1"/>
      <c r="AD60105" s="3"/>
    </row>
    <row r="60106" spans="29:30" x14ac:dyDescent="0.2">
      <c r="AC60106" s="1"/>
      <c r="AD60106" s="3"/>
    </row>
    <row r="60107" spans="29:30" x14ac:dyDescent="0.2">
      <c r="AC60107" s="1"/>
      <c r="AD60107" s="3"/>
    </row>
    <row r="60108" spans="29:30" x14ac:dyDescent="0.2">
      <c r="AC60108" s="1"/>
      <c r="AD60108" s="3"/>
    </row>
    <row r="60109" spans="29:30" x14ac:dyDescent="0.2">
      <c r="AC60109" s="1"/>
      <c r="AD60109" s="3"/>
    </row>
    <row r="60110" spans="29:30" x14ac:dyDescent="0.2">
      <c r="AC60110" s="1"/>
      <c r="AD60110" s="3"/>
    </row>
    <row r="60111" spans="29:30" x14ac:dyDescent="0.2">
      <c r="AC60111" s="1"/>
      <c r="AD60111" s="3"/>
    </row>
    <row r="60112" spans="29:30" x14ac:dyDescent="0.2">
      <c r="AC60112" s="1"/>
      <c r="AD60112" s="3"/>
    </row>
    <row r="60113" spans="29:30" x14ac:dyDescent="0.2">
      <c r="AC60113" s="1"/>
      <c r="AD60113" s="3"/>
    </row>
    <row r="60114" spans="29:30" x14ac:dyDescent="0.2">
      <c r="AC60114" s="1"/>
      <c r="AD60114" s="3"/>
    </row>
    <row r="60115" spans="29:30" x14ac:dyDescent="0.2">
      <c r="AC60115" s="1"/>
      <c r="AD60115" s="3"/>
    </row>
    <row r="60116" spans="29:30" x14ac:dyDescent="0.2">
      <c r="AC60116" s="1"/>
      <c r="AD60116" s="3"/>
    </row>
    <row r="60117" spans="29:30" x14ac:dyDescent="0.2">
      <c r="AC60117" s="1"/>
      <c r="AD60117" s="3"/>
    </row>
    <row r="60118" spans="29:30" x14ac:dyDescent="0.2">
      <c r="AC60118" s="1"/>
      <c r="AD60118" s="3"/>
    </row>
    <row r="60119" spans="29:30" x14ac:dyDescent="0.2">
      <c r="AC60119" s="1"/>
      <c r="AD60119" s="3"/>
    </row>
    <row r="60120" spans="29:30" x14ac:dyDescent="0.2">
      <c r="AC60120" s="1"/>
      <c r="AD60120" s="3"/>
    </row>
    <row r="60121" spans="29:30" x14ac:dyDescent="0.2">
      <c r="AC60121" s="1"/>
      <c r="AD60121" s="3"/>
    </row>
    <row r="60122" spans="29:30" x14ac:dyDescent="0.2">
      <c r="AC60122" s="1"/>
      <c r="AD60122" s="3"/>
    </row>
    <row r="60123" spans="29:30" x14ac:dyDescent="0.2">
      <c r="AC60123" s="1"/>
      <c r="AD60123" s="3"/>
    </row>
    <row r="60124" spans="29:30" x14ac:dyDescent="0.2">
      <c r="AC60124" s="1"/>
      <c r="AD60124" s="3"/>
    </row>
    <row r="60125" spans="29:30" x14ac:dyDescent="0.2">
      <c r="AC60125" s="1"/>
      <c r="AD60125" s="3"/>
    </row>
    <row r="60126" spans="29:30" x14ac:dyDescent="0.2">
      <c r="AC60126" s="1"/>
      <c r="AD60126" s="3"/>
    </row>
    <row r="60127" spans="29:30" x14ac:dyDescent="0.2">
      <c r="AC60127" s="1"/>
      <c r="AD60127" s="3"/>
    </row>
    <row r="60128" spans="29:30" x14ac:dyDescent="0.2">
      <c r="AC60128" s="1"/>
      <c r="AD60128" s="3"/>
    </row>
    <row r="60129" spans="29:30" x14ac:dyDescent="0.2">
      <c r="AC60129" s="1"/>
      <c r="AD60129" s="3"/>
    </row>
    <row r="60130" spans="29:30" x14ac:dyDescent="0.2">
      <c r="AC60130" s="1"/>
      <c r="AD60130" s="3"/>
    </row>
    <row r="60131" spans="29:30" x14ac:dyDescent="0.2">
      <c r="AC60131" s="1"/>
      <c r="AD60131" s="3"/>
    </row>
    <row r="60132" spans="29:30" x14ac:dyDescent="0.2">
      <c r="AC60132" s="1"/>
      <c r="AD60132" s="3"/>
    </row>
    <row r="60133" spans="29:30" x14ac:dyDescent="0.2">
      <c r="AC60133" s="1"/>
      <c r="AD60133" s="3"/>
    </row>
    <row r="60134" spans="29:30" x14ac:dyDescent="0.2">
      <c r="AC60134" s="1"/>
      <c r="AD60134" s="3"/>
    </row>
    <row r="60135" spans="29:30" x14ac:dyDescent="0.2">
      <c r="AC60135" s="1"/>
      <c r="AD60135" s="3"/>
    </row>
    <row r="60136" spans="29:30" x14ac:dyDescent="0.2">
      <c r="AC60136" s="1"/>
      <c r="AD60136" s="3"/>
    </row>
    <row r="60137" spans="29:30" x14ac:dyDescent="0.2">
      <c r="AC60137" s="1"/>
      <c r="AD60137" s="3"/>
    </row>
    <row r="60138" spans="29:30" x14ac:dyDescent="0.2">
      <c r="AC60138" s="1"/>
      <c r="AD60138" s="3"/>
    </row>
    <row r="60139" spans="29:30" x14ac:dyDescent="0.2">
      <c r="AC60139" s="1"/>
      <c r="AD60139" s="3"/>
    </row>
    <row r="60140" spans="29:30" x14ac:dyDescent="0.2">
      <c r="AC60140" s="1"/>
      <c r="AD60140" s="3"/>
    </row>
    <row r="60141" spans="29:30" x14ac:dyDescent="0.2">
      <c r="AC60141" s="1"/>
      <c r="AD60141" s="3"/>
    </row>
    <row r="60142" spans="29:30" x14ac:dyDescent="0.2">
      <c r="AC60142" s="1"/>
      <c r="AD60142" s="3"/>
    </row>
    <row r="60143" spans="29:30" x14ac:dyDescent="0.2">
      <c r="AC60143" s="1"/>
      <c r="AD60143" s="3"/>
    </row>
    <row r="60144" spans="29:30" x14ac:dyDescent="0.2">
      <c r="AC60144" s="1"/>
      <c r="AD60144" s="3"/>
    </row>
    <row r="60145" spans="29:30" x14ac:dyDescent="0.2">
      <c r="AC60145" s="1"/>
      <c r="AD60145" s="3"/>
    </row>
    <row r="60146" spans="29:30" x14ac:dyDescent="0.2">
      <c r="AC60146" s="1"/>
      <c r="AD60146" s="3"/>
    </row>
    <row r="60147" spans="29:30" x14ac:dyDescent="0.2">
      <c r="AC60147" s="1"/>
      <c r="AD60147" s="3"/>
    </row>
    <row r="60148" spans="29:30" x14ac:dyDescent="0.2">
      <c r="AC60148" s="1"/>
      <c r="AD60148" s="3"/>
    </row>
    <row r="60149" spans="29:30" x14ac:dyDescent="0.2">
      <c r="AC60149" s="1"/>
      <c r="AD60149" s="3"/>
    </row>
    <row r="60150" spans="29:30" x14ac:dyDescent="0.2">
      <c r="AC60150" s="1"/>
      <c r="AD60150" s="3"/>
    </row>
    <row r="60151" spans="29:30" x14ac:dyDescent="0.2">
      <c r="AC60151" s="1"/>
      <c r="AD60151" s="3"/>
    </row>
    <row r="60152" spans="29:30" x14ac:dyDescent="0.2">
      <c r="AC60152" s="1"/>
      <c r="AD60152" s="3"/>
    </row>
    <row r="60153" spans="29:30" x14ac:dyDescent="0.2">
      <c r="AC60153" s="1"/>
      <c r="AD60153" s="3"/>
    </row>
    <row r="60154" spans="29:30" x14ac:dyDescent="0.2">
      <c r="AC60154" s="1"/>
      <c r="AD60154" s="3"/>
    </row>
    <row r="60155" spans="29:30" x14ac:dyDescent="0.2">
      <c r="AC60155" s="1"/>
      <c r="AD60155" s="3"/>
    </row>
    <row r="60156" spans="29:30" x14ac:dyDescent="0.2">
      <c r="AC60156" s="1"/>
      <c r="AD60156" s="3"/>
    </row>
    <row r="60157" spans="29:30" x14ac:dyDescent="0.2">
      <c r="AC60157" s="1"/>
      <c r="AD60157" s="3"/>
    </row>
    <row r="60158" spans="29:30" x14ac:dyDescent="0.2">
      <c r="AC60158" s="1"/>
      <c r="AD60158" s="3"/>
    </row>
    <row r="60159" spans="29:30" x14ac:dyDescent="0.2">
      <c r="AC60159" s="1"/>
      <c r="AD60159" s="3"/>
    </row>
    <row r="60160" spans="29:30" x14ac:dyDescent="0.2">
      <c r="AC60160" s="1"/>
      <c r="AD60160" s="3"/>
    </row>
    <row r="60161" spans="29:30" x14ac:dyDescent="0.2">
      <c r="AC60161" s="1"/>
      <c r="AD60161" s="3"/>
    </row>
    <row r="60162" spans="29:30" x14ac:dyDescent="0.2">
      <c r="AC60162" s="1"/>
      <c r="AD60162" s="3"/>
    </row>
    <row r="60163" spans="29:30" x14ac:dyDescent="0.2">
      <c r="AC60163" s="1"/>
      <c r="AD60163" s="3"/>
    </row>
    <row r="60164" spans="29:30" x14ac:dyDescent="0.2">
      <c r="AC60164" s="1"/>
      <c r="AD60164" s="3"/>
    </row>
    <row r="60165" spans="29:30" x14ac:dyDescent="0.2">
      <c r="AC60165" s="1"/>
      <c r="AD60165" s="3"/>
    </row>
    <row r="60166" spans="29:30" x14ac:dyDescent="0.2">
      <c r="AC60166" s="1"/>
      <c r="AD60166" s="3"/>
    </row>
    <row r="60167" spans="29:30" x14ac:dyDescent="0.2">
      <c r="AC60167" s="1"/>
      <c r="AD60167" s="3"/>
    </row>
    <row r="60168" spans="29:30" x14ac:dyDescent="0.2">
      <c r="AC60168" s="1"/>
      <c r="AD60168" s="3"/>
    </row>
    <row r="60169" spans="29:30" x14ac:dyDescent="0.2">
      <c r="AC60169" s="1"/>
      <c r="AD60169" s="3"/>
    </row>
    <row r="60170" spans="29:30" x14ac:dyDescent="0.2">
      <c r="AC60170" s="1"/>
      <c r="AD60170" s="3"/>
    </row>
    <row r="60171" spans="29:30" x14ac:dyDescent="0.2">
      <c r="AC60171" s="1"/>
      <c r="AD60171" s="3"/>
    </row>
    <row r="60172" spans="29:30" x14ac:dyDescent="0.2">
      <c r="AC60172" s="1"/>
      <c r="AD60172" s="3"/>
    </row>
    <row r="60173" spans="29:30" x14ac:dyDescent="0.2">
      <c r="AC60173" s="1"/>
      <c r="AD60173" s="3"/>
    </row>
    <row r="60174" spans="29:30" x14ac:dyDescent="0.2">
      <c r="AC60174" s="1"/>
      <c r="AD60174" s="3"/>
    </row>
    <row r="60175" spans="29:30" x14ac:dyDescent="0.2">
      <c r="AC60175" s="1"/>
      <c r="AD60175" s="3"/>
    </row>
    <row r="60176" spans="29:30" x14ac:dyDescent="0.2">
      <c r="AC60176" s="1"/>
      <c r="AD60176" s="3"/>
    </row>
    <row r="60177" spans="29:30" x14ac:dyDescent="0.2">
      <c r="AC60177" s="1"/>
      <c r="AD60177" s="3"/>
    </row>
    <row r="60178" spans="29:30" x14ac:dyDescent="0.2">
      <c r="AC60178" s="1"/>
      <c r="AD60178" s="3"/>
    </row>
    <row r="60179" spans="29:30" x14ac:dyDescent="0.2">
      <c r="AC60179" s="1"/>
      <c r="AD60179" s="3"/>
    </row>
    <row r="60180" spans="29:30" x14ac:dyDescent="0.2">
      <c r="AC60180" s="1"/>
      <c r="AD60180" s="3"/>
    </row>
    <row r="60181" spans="29:30" x14ac:dyDescent="0.2">
      <c r="AC60181" s="1"/>
      <c r="AD60181" s="3"/>
    </row>
    <row r="60182" spans="29:30" x14ac:dyDescent="0.2">
      <c r="AC60182" s="1"/>
      <c r="AD60182" s="3"/>
    </row>
    <row r="60183" spans="29:30" x14ac:dyDescent="0.2">
      <c r="AC60183" s="1"/>
      <c r="AD60183" s="3"/>
    </row>
    <row r="60184" spans="29:30" x14ac:dyDescent="0.2">
      <c r="AC60184" s="1"/>
      <c r="AD60184" s="3"/>
    </row>
    <row r="60185" spans="29:30" x14ac:dyDescent="0.2">
      <c r="AC60185" s="1"/>
      <c r="AD60185" s="3"/>
    </row>
    <row r="60186" spans="29:30" x14ac:dyDescent="0.2">
      <c r="AC60186" s="1"/>
      <c r="AD60186" s="3"/>
    </row>
    <row r="60187" spans="29:30" x14ac:dyDescent="0.2">
      <c r="AC60187" s="1"/>
      <c r="AD60187" s="3"/>
    </row>
    <row r="60188" spans="29:30" x14ac:dyDescent="0.2">
      <c r="AC60188" s="1"/>
      <c r="AD60188" s="3"/>
    </row>
    <row r="60189" spans="29:30" x14ac:dyDescent="0.2">
      <c r="AC60189" s="1"/>
      <c r="AD60189" s="3"/>
    </row>
    <row r="60190" spans="29:30" x14ac:dyDescent="0.2">
      <c r="AC60190" s="1"/>
      <c r="AD60190" s="3"/>
    </row>
    <row r="60191" spans="29:30" x14ac:dyDescent="0.2">
      <c r="AC60191" s="1"/>
      <c r="AD60191" s="3"/>
    </row>
    <row r="60192" spans="29:30" x14ac:dyDescent="0.2">
      <c r="AC60192" s="1"/>
      <c r="AD60192" s="3"/>
    </row>
    <row r="60193" spans="29:30" x14ac:dyDescent="0.2">
      <c r="AC60193" s="1"/>
      <c r="AD60193" s="3"/>
    </row>
    <row r="60194" spans="29:30" x14ac:dyDescent="0.2">
      <c r="AC60194" s="1"/>
      <c r="AD60194" s="3"/>
    </row>
    <row r="60195" spans="29:30" x14ac:dyDescent="0.2">
      <c r="AC60195" s="1"/>
      <c r="AD60195" s="3"/>
    </row>
    <row r="60196" spans="29:30" x14ac:dyDescent="0.2">
      <c r="AC60196" s="1"/>
      <c r="AD60196" s="3"/>
    </row>
    <row r="60197" spans="29:30" x14ac:dyDescent="0.2">
      <c r="AC60197" s="1"/>
      <c r="AD60197" s="3"/>
    </row>
    <row r="60198" spans="29:30" x14ac:dyDescent="0.2">
      <c r="AC60198" s="1"/>
      <c r="AD60198" s="3"/>
    </row>
    <row r="60199" spans="29:30" x14ac:dyDescent="0.2">
      <c r="AC60199" s="1"/>
      <c r="AD60199" s="3"/>
    </row>
    <row r="60200" spans="29:30" x14ac:dyDescent="0.2">
      <c r="AC60200" s="1"/>
      <c r="AD60200" s="3"/>
    </row>
    <row r="60201" spans="29:30" x14ac:dyDescent="0.2">
      <c r="AC60201" s="1"/>
      <c r="AD60201" s="3"/>
    </row>
    <row r="60202" spans="29:30" x14ac:dyDescent="0.2">
      <c r="AC60202" s="1"/>
      <c r="AD60202" s="3"/>
    </row>
    <row r="60203" spans="29:30" x14ac:dyDescent="0.2">
      <c r="AC60203" s="1"/>
      <c r="AD60203" s="3"/>
    </row>
    <row r="60204" spans="29:30" x14ac:dyDescent="0.2">
      <c r="AC60204" s="1"/>
      <c r="AD60204" s="3"/>
    </row>
    <row r="60205" spans="29:30" x14ac:dyDescent="0.2">
      <c r="AC60205" s="1"/>
      <c r="AD60205" s="3"/>
    </row>
    <row r="60206" spans="29:30" x14ac:dyDescent="0.2">
      <c r="AC60206" s="1"/>
      <c r="AD60206" s="3"/>
    </row>
    <row r="60207" spans="29:30" x14ac:dyDescent="0.2">
      <c r="AC60207" s="1"/>
      <c r="AD60207" s="3"/>
    </row>
    <row r="60208" spans="29:30" x14ac:dyDescent="0.2">
      <c r="AC60208" s="1"/>
      <c r="AD60208" s="3"/>
    </row>
    <row r="60209" spans="29:30" x14ac:dyDescent="0.2">
      <c r="AC60209" s="1"/>
      <c r="AD60209" s="3"/>
    </row>
    <row r="60210" spans="29:30" x14ac:dyDescent="0.2">
      <c r="AC60210" s="1"/>
      <c r="AD60210" s="3"/>
    </row>
    <row r="60211" spans="29:30" x14ac:dyDescent="0.2">
      <c r="AC60211" s="1"/>
      <c r="AD60211" s="3"/>
    </row>
    <row r="60212" spans="29:30" x14ac:dyDescent="0.2">
      <c r="AC60212" s="1"/>
      <c r="AD60212" s="3"/>
    </row>
    <row r="60213" spans="29:30" x14ac:dyDescent="0.2">
      <c r="AC60213" s="1"/>
      <c r="AD60213" s="3"/>
    </row>
    <row r="60214" spans="29:30" x14ac:dyDescent="0.2">
      <c r="AC60214" s="1"/>
      <c r="AD60214" s="3"/>
    </row>
    <row r="60215" spans="29:30" x14ac:dyDescent="0.2">
      <c r="AC60215" s="1"/>
      <c r="AD60215" s="3"/>
    </row>
    <row r="60216" spans="29:30" x14ac:dyDescent="0.2">
      <c r="AC60216" s="1"/>
      <c r="AD60216" s="3"/>
    </row>
    <row r="60217" spans="29:30" x14ac:dyDescent="0.2">
      <c r="AC60217" s="1"/>
      <c r="AD60217" s="3"/>
    </row>
    <row r="60218" spans="29:30" x14ac:dyDescent="0.2">
      <c r="AC60218" s="1"/>
      <c r="AD60218" s="3"/>
    </row>
    <row r="60219" spans="29:30" x14ac:dyDescent="0.2">
      <c r="AC60219" s="1"/>
      <c r="AD60219" s="3"/>
    </row>
    <row r="60220" spans="29:30" x14ac:dyDescent="0.2">
      <c r="AC60220" s="1"/>
      <c r="AD60220" s="3"/>
    </row>
    <row r="60221" spans="29:30" x14ac:dyDescent="0.2">
      <c r="AC60221" s="1"/>
      <c r="AD60221" s="3"/>
    </row>
    <row r="60222" spans="29:30" x14ac:dyDescent="0.2">
      <c r="AC60222" s="1"/>
      <c r="AD60222" s="3"/>
    </row>
    <row r="60223" spans="29:30" x14ac:dyDescent="0.2">
      <c r="AC60223" s="1"/>
      <c r="AD60223" s="3"/>
    </row>
    <row r="60224" spans="29:30" x14ac:dyDescent="0.2">
      <c r="AC60224" s="1"/>
      <c r="AD60224" s="3"/>
    </row>
    <row r="60225" spans="29:30" x14ac:dyDescent="0.2">
      <c r="AC60225" s="1"/>
      <c r="AD60225" s="3"/>
    </row>
    <row r="60226" spans="29:30" x14ac:dyDescent="0.2">
      <c r="AC60226" s="1"/>
      <c r="AD60226" s="3"/>
    </row>
    <row r="60227" spans="29:30" x14ac:dyDescent="0.2">
      <c r="AC60227" s="1"/>
      <c r="AD60227" s="3"/>
    </row>
    <row r="60228" spans="29:30" x14ac:dyDescent="0.2">
      <c r="AC60228" s="1"/>
      <c r="AD60228" s="3"/>
    </row>
    <row r="60229" spans="29:30" x14ac:dyDescent="0.2">
      <c r="AC60229" s="1"/>
      <c r="AD60229" s="3"/>
    </row>
    <row r="60230" spans="29:30" x14ac:dyDescent="0.2">
      <c r="AC60230" s="1"/>
      <c r="AD60230" s="3"/>
    </row>
    <row r="60231" spans="29:30" x14ac:dyDescent="0.2">
      <c r="AC60231" s="1"/>
      <c r="AD60231" s="3"/>
    </row>
    <row r="60232" spans="29:30" x14ac:dyDescent="0.2">
      <c r="AC60232" s="1"/>
      <c r="AD60232" s="3"/>
    </row>
    <row r="60233" spans="29:30" x14ac:dyDescent="0.2">
      <c r="AC60233" s="1"/>
      <c r="AD60233" s="3"/>
    </row>
    <row r="60234" spans="29:30" x14ac:dyDescent="0.2">
      <c r="AC60234" s="1"/>
      <c r="AD60234" s="3"/>
    </row>
    <row r="60235" spans="29:30" x14ac:dyDescent="0.2">
      <c r="AC60235" s="1"/>
      <c r="AD60235" s="3"/>
    </row>
    <row r="60236" spans="29:30" x14ac:dyDescent="0.2">
      <c r="AC60236" s="1"/>
      <c r="AD60236" s="3"/>
    </row>
    <row r="60237" spans="29:30" x14ac:dyDescent="0.2">
      <c r="AC60237" s="1"/>
      <c r="AD60237" s="3"/>
    </row>
    <row r="60238" spans="29:30" x14ac:dyDescent="0.2">
      <c r="AC60238" s="1"/>
      <c r="AD60238" s="3"/>
    </row>
    <row r="60239" spans="29:30" x14ac:dyDescent="0.2">
      <c r="AC60239" s="1"/>
      <c r="AD60239" s="3"/>
    </row>
    <row r="60240" spans="29:30" x14ac:dyDescent="0.2">
      <c r="AC60240" s="1"/>
      <c r="AD60240" s="3"/>
    </row>
    <row r="60241" spans="29:30" x14ac:dyDescent="0.2">
      <c r="AC60241" s="1"/>
      <c r="AD60241" s="3"/>
    </row>
    <row r="60242" spans="29:30" x14ac:dyDescent="0.2">
      <c r="AC60242" s="1"/>
      <c r="AD60242" s="3"/>
    </row>
    <row r="60243" spans="29:30" x14ac:dyDescent="0.2">
      <c r="AC60243" s="1"/>
      <c r="AD60243" s="3"/>
    </row>
    <row r="60244" spans="29:30" x14ac:dyDescent="0.2">
      <c r="AC60244" s="1"/>
      <c r="AD60244" s="3"/>
    </row>
    <row r="60245" spans="29:30" x14ac:dyDescent="0.2">
      <c r="AC60245" s="1"/>
      <c r="AD60245" s="3"/>
    </row>
    <row r="60246" spans="29:30" x14ac:dyDescent="0.2">
      <c r="AC60246" s="1"/>
      <c r="AD60246" s="3"/>
    </row>
    <row r="60247" spans="29:30" x14ac:dyDescent="0.2">
      <c r="AC60247" s="1"/>
      <c r="AD60247" s="3"/>
    </row>
    <row r="60248" spans="29:30" x14ac:dyDescent="0.2">
      <c r="AC60248" s="1"/>
      <c r="AD60248" s="3"/>
    </row>
    <row r="60249" spans="29:30" x14ac:dyDescent="0.2">
      <c r="AC60249" s="1"/>
      <c r="AD60249" s="3"/>
    </row>
    <row r="60250" spans="29:30" x14ac:dyDescent="0.2">
      <c r="AC60250" s="1"/>
      <c r="AD60250" s="3"/>
    </row>
    <row r="60251" spans="29:30" x14ac:dyDescent="0.2">
      <c r="AC60251" s="1"/>
      <c r="AD60251" s="3"/>
    </row>
    <row r="60252" spans="29:30" x14ac:dyDescent="0.2">
      <c r="AC60252" s="1"/>
      <c r="AD60252" s="3"/>
    </row>
    <row r="60253" spans="29:30" x14ac:dyDescent="0.2">
      <c r="AC60253" s="1"/>
      <c r="AD60253" s="3"/>
    </row>
    <row r="60254" spans="29:30" x14ac:dyDescent="0.2">
      <c r="AC60254" s="1"/>
      <c r="AD60254" s="3"/>
    </row>
    <row r="60255" spans="29:30" x14ac:dyDescent="0.2">
      <c r="AC60255" s="1"/>
      <c r="AD60255" s="3"/>
    </row>
    <row r="60256" spans="29:30" x14ac:dyDescent="0.2">
      <c r="AC60256" s="1"/>
      <c r="AD60256" s="3"/>
    </row>
    <row r="60257" spans="29:30" x14ac:dyDescent="0.2">
      <c r="AC60257" s="1"/>
      <c r="AD60257" s="3"/>
    </row>
    <row r="60258" spans="29:30" x14ac:dyDescent="0.2">
      <c r="AC60258" s="1"/>
      <c r="AD60258" s="3"/>
    </row>
    <row r="60259" spans="29:30" x14ac:dyDescent="0.2">
      <c r="AC60259" s="1"/>
      <c r="AD60259" s="3"/>
    </row>
    <row r="60260" spans="29:30" x14ac:dyDescent="0.2">
      <c r="AC60260" s="1"/>
      <c r="AD60260" s="3"/>
    </row>
    <row r="60261" spans="29:30" x14ac:dyDescent="0.2">
      <c r="AC60261" s="1"/>
      <c r="AD60261" s="3"/>
    </row>
    <row r="60262" spans="29:30" x14ac:dyDescent="0.2">
      <c r="AC60262" s="1"/>
      <c r="AD60262" s="3"/>
    </row>
    <row r="60263" spans="29:30" x14ac:dyDescent="0.2">
      <c r="AC60263" s="1"/>
      <c r="AD60263" s="3"/>
    </row>
    <row r="60264" spans="29:30" x14ac:dyDescent="0.2">
      <c r="AC60264" s="1"/>
      <c r="AD60264" s="3"/>
    </row>
    <row r="60265" spans="29:30" x14ac:dyDescent="0.2">
      <c r="AC60265" s="1"/>
      <c r="AD60265" s="3"/>
    </row>
    <row r="60266" spans="29:30" x14ac:dyDescent="0.2">
      <c r="AC60266" s="1"/>
      <c r="AD60266" s="3"/>
    </row>
    <row r="60267" spans="29:30" x14ac:dyDescent="0.2">
      <c r="AC60267" s="1"/>
      <c r="AD60267" s="3"/>
    </row>
    <row r="60268" spans="29:30" x14ac:dyDescent="0.2">
      <c r="AC60268" s="1"/>
      <c r="AD60268" s="3"/>
    </row>
    <row r="60269" spans="29:30" x14ac:dyDescent="0.2">
      <c r="AC60269" s="1"/>
      <c r="AD60269" s="3"/>
    </row>
    <row r="60270" spans="29:30" x14ac:dyDescent="0.2">
      <c r="AC60270" s="1"/>
      <c r="AD60270" s="3"/>
    </row>
    <row r="60271" spans="29:30" x14ac:dyDescent="0.2">
      <c r="AC60271" s="1"/>
      <c r="AD60271" s="3"/>
    </row>
    <row r="60272" spans="29:30" x14ac:dyDescent="0.2">
      <c r="AC60272" s="1"/>
      <c r="AD60272" s="3"/>
    </row>
    <row r="60273" spans="29:30" x14ac:dyDescent="0.2">
      <c r="AC60273" s="1"/>
      <c r="AD60273" s="3"/>
    </row>
    <row r="60274" spans="29:30" x14ac:dyDescent="0.2">
      <c r="AC60274" s="1"/>
      <c r="AD60274" s="3"/>
    </row>
    <row r="60275" spans="29:30" x14ac:dyDescent="0.2">
      <c r="AC60275" s="1"/>
      <c r="AD60275" s="3"/>
    </row>
    <row r="60276" spans="29:30" x14ac:dyDescent="0.2">
      <c r="AC60276" s="1"/>
      <c r="AD60276" s="3"/>
    </row>
    <row r="60277" spans="29:30" x14ac:dyDescent="0.2">
      <c r="AC60277" s="1"/>
      <c r="AD60277" s="3"/>
    </row>
    <row r="60278" spans="29:30" x14ac:dyDescent="0.2">
      <c r="AC60278" s="1"/>
      <c r="AD60278" s="3"/>
    </row>
    <row r="60279" spans="29:30" x14ac:dyDescent="0.2">
      <c r="AC60279" s="1"/>
      <c r="AD60279" s="3"/>
    </row>
    <row r="60280" spans="29:30" x14ac:dyDescent="0.2">
      <c r="AC60280" s="1"/>
      <c r="AD60280" s="3"/>
    </row>
    <row r="60281" spans="29:30" x14ac:dyDescent="0.2">
      <c r="AC60281" s="1"/>
      <c r="AD60281" s="3"/>
    </row>
    <row r="60282" spans="29:30" x14ac:dyDescent="0.2">
      <c r="AC60282" s="1"/>
      <c r="AD60282" s="3"/>
    </row>
    <row r="60283" spans="29:30" x14ac:dyDescent="0.2">
      <c r="AC60283" s="1"/>
      <c r="AD60283" s="3"/>
    </row>
    <row r="60284" spans="29:30" x14ac:dyDescent="0.2">
      <c r="AC60284" s="1"/>
      <c r="AD60284" s="3"/>
    </row>
    <row r="60285" spans="29:30" x14ac:dyDescent="0.2">
      <c r="AC60285" s="1"/>
      <c r="AD60285" s="3"/>
    </row>
    <row r="60286" spans="29:30" x14ac:dyDescent="0.2">
      <c r="AC60286" s="1"/>
      <c r="AD60286" s="3"/>
    </row>
    <row r="60287" spans="29:30" x14ac:dyDescent="0.2">
      <c r="AC60287" s="1"/>
      <c r="AD60287" s="3"/>
    </row>
    <row r="60288" spans="29:30" x14ac:dyDescent="0.2">
      <c r="AC60288" s="1"/>
      <c r="AD60288" s="3"/>
    </row>
    <row r="60289" spans="29:30" x14ac:dyDescent="0.2">
      <c r="AC60289" s="1"/>
      <c r="AD60289" s="3"/>
    </row>
    <row r="60290" spans="29:30" x14ac:dyDescent="0.2">
      <c r="AC60290" s="1"/>
      <c r="AD60290" s="3"/>
    </row>
    <row r="60291" spans="29:30" x14ac:dyDescent="0.2">
      <c r="AC60291" s="1"/>
      <c r="AD60291" s="3"/>
    </row>
    <row r="60292" spans="29:30" x14ac:dyDescent="0.2">
      <c r="AC60292" s="1"/>
      <c r="AD60292" s="3"/>
    </row>
    <row r="60293" spans="29:30" x14ac:dyDescent="0.2">
      <c r="AC60293" s="1"/>
      <c r="AD60293" s="3"/>
    </row>
    <row r="60294" spans="29:30" x14ac:dyDescent="0.2">
      <c r="AC60294" s="1"/>
      <c r="AD60294" s="3"/>
    </row>
    <row r="60295" spans="29:30" x14ac:dyDescent="0.2">
      <c r="AC60295" s="1"/>
      <c r="AD60295" s="3"/>
    </row>
    <row r="60296" spans="29:30" x14ac:dyDescent="0.2">
      <c r="AC60296" s="1"/>
      <c r="AD60296" s="3"/>
    </row>
    <row r="60297" spans="29:30" x14ac:dyDescent="0.2">
      <c r="AC60297" s="1"/>
      <c r="AD60297" s="3"/>
    </row>
    <row r="60298" spans="29:30" x14ac:dyDescent="0.2">
      <c r="AC60298" s="1"/>
      <c r="AD60298" s="3"/>
    </row>
    <row r="60299" spans="29:30" x14ac:dyDescent="0.2">
      <c r="AC60299" s="1"/>
      <c r="AD60299" s="3"/>
    </row>
    <row r="60300" spans="29:30" x14ac:dyDescent="0.2">
      <c r="AC60300" s="1"/>
      <c r="AD60300" s="3"/>
    </row>
    <row r="60301" spans="29:30" x14ac:dyDescent="0.2">
      <c r="AC60301" s="1"/>
      <c r="AD60301" s="3"/>
    </row>
    <row r="60302" spans="29:30" x14ac:dyDescent="0.2">
      <c r="AC60302" s="1"/>
      <c r="AD60302" s="3"/>
    </row>
    <row r="60303" spans="29:30" x14ac:dyDescent="0.2">
      <c r="AC60303" s="1"/>
      <c r="AD60303" s="3"/>
    </row>
    <row r="60304" spans="29:30" x14ac:dyDescent="0.2">
      <c r="AC60304" s="1"/>
      <c r="AD60304" s="3"/>
    </row>
    <row r="60305" spans="29:30" x14ac:dyDescent="0.2">
      <c r="AC60305" s="1"/>
      <c r="AD60305" s="3"/>
    </row>
    <row r="60306" spans="29:30" x14ac:dyDescent="0.2">
      <c r="AC60306" s="1"/>
      <c r="AD60306" s="3"/>
    </row>
    <row r="60307" spans="29:30" x14ac:dyDescent="0.2">
      <c r="AC60307" s="1"/>
      <c r="AD60307" s="3"/>
    </row>
    <row r="60308" spans="29:30" x14ac:dyDescent="0.2">
      <c r="AC60308" s="1"/>
      <c r="AD60308" s="3"/>
    </row>
    <row r="60309" spans="29:30" x14ac:dyDescent="0.2">
      <c r="AC60309" s="1"/>
      <c r="AD60309" s="3"/>
    </row>
    <row r="60310" spans="29:30" x14ac:dyDescent="0.2">
      <c r="AC60310" s="1"/>
      <c r="AD60310" s="3"/>
    </row>
    <row r="60311" spans="29:30" x14ac:dyDescent="0.2">
      <c r="AC60311" s="1"/>
      <c r="AD60311" s="3"/>
    </row>
    <row r="60312" spans="29:30" x14ac:dyDescent="0.2">
      <c r="AC60312" s="1"/>
      <c r="AD60312" s="3"/>
    </row>
    <row r="60313" spans="29:30" x14ac:dyDescent="0.2">
      <c r="AC60313" s="1"/>
      <c r="AD60313" s="3"/>
    </row>
    <row r="60314" spans="29:30" x14ac:dyDescent="0.2">
      <c r="AC60314" s="1"/>
      <c r="AD60314" s="3"/>
    </row>
    <row r="60315" spans="29:30" x14ac:dyDescent="0.2">
      <c r="AC60315" s="1"/>
      <c r="AD60315" s="3"/>
    </row>
    <row r="60316" spans="29:30" x14ac:dyDescent="0.2">
      <c r="AC60316" s="1"/>
      <c r="AD60316" s="3"/>
    </row>
    <row r="60317" spans="29:30" x14ac:dyDescent="0.2">
      <c r="AC60317" s="1"/>
      <c r="AD60317" s="3"/>
    </row>
    <row r="60318" spans="29:30" x14ac:dyDescent="0.2">
      <c r="AC60318" s="1"/>
      <c r="AD60318" s="3"/>
    </row>
    <row r="60319" spans="29:30" x14ac:dyDescent="0.2">
      <c r="AC60319" s="1"/>
      <c r="AD60319" s="3"/>
    </row>
    <row r="60320" spans="29:30" x14ac:dyDescent="0.2">
      <c r="AC60320" s="1"/>
      <c r="AD60320" s="3"/>
    </row>
    <row r="60321" spans="29:30" x14ac:dyDescent="0.2">
      <c r="AC60321" s="1"/>
      <c r="AD60321" s="3"/>
    </row>
    <row r="60322" spans="29:30" x14ac:dyDescent="0.2">
      <c r="AC60322" s="1"/>
      <c r="AD60322" s="3"/>
    </row>
    <row r="60323" spans="29:30" x14ac:dyDescent="0.2">
      <c r="AC60323" s="1"/>
      <c r="AD60323" s="3"/>
    </row>
    <row r="60324" spans="29:30" x14ac:dyDescent="0.2">
      <c r="AC60324" s="1"/>
      <c r="AD60324" s="3"/>
    </row>
    <row r="60325" spans="29:30" x14ac:dyDescent="0.2">
      <c r="AC60325" s="1"/>
      <c r="AD60325" s="3"/>
    </row>
    <row r="60326" spans="29:30" x14ac:dyDescent="0.2">
      <c r="AC60326" s="1"/>
      <c r="AD60326" s="3"/>
    </row>
    <row r="60327" spans="29:30" x14ac:dyDescent="0.2">
      <c r="AC60327" s="1"/>
      <c r="AD60327" s="3"/>
    </row>
    <row r="60328" spans="29:30" x14ac:dyDescent="0.2">
      <c r="AC60328" s="1"/>
      <c r="AD60328" s="3"/>
    </row>
    <row r="60329" spans="29:30" x14ac:dyDescent="0.2">
      <c r="AC60329" s="1"/>
      <c r="AD60329" s="3"/>
    </row>
    <row r="60330" spans="29:30" x14ac:dyDescent="0.2">
      <c r="AC60330" s="1"/>
      <c r="AD60330" s="3"/>
    </row>
    <row r="60331" spans="29:30" x14ac:dyDescent="0.2">
      <c r="AC60331" s="1"/>
      <c r="AD60331" s="3"/>
    </row>
    <row r="60332" spans="29:30" x14ac:dyDescent="0.2">
      <c r="AC60332" s="1"/>
      <c r="AD60332" s="3"/>
    </row>
    <row r="60333" spans="29:30" x14ac:dyDescent="0.2">
      <c r="AC60333" s="1"/>
      <c r="AD60333" s="3"/>
    </row>
    <row r="60334" spans="29:30" x14ac:dyDescent="0.2">
      <c r="AC60334" s="1"/>
      <c r="AD60334" s="3"/>
    </row>
    <row r="60335" spans="29:30" x14ac:dyDescent="0.2">
      <c r="AC60335" s="1"/>
      <c r="AD60335" s="3"/>
    </row>
    <row r="60336" spans="29:30" x14ac:dyDescent="0.2">
      <c r="AC60336" s="1"/>
      <c r="AD60336" s="3"/>
    </row>
    <row r="60337" spans="29:30" x14ac:dyDescent="0.2">
      <c r="AC60337" s="1"/>
      <c r="AD60337" s="3"/>
    </row>
    <row r="60338" spans="29:30" x14ac:dyDescent="0.2">
      <c r="AC60338" s="1"/>
      <c r="AD60338" s="3"/>
    </row>
    <row r="60339" spans="29:30" x14ac:dyDescent="0.2">
      <c r="AC60339" s="1"/>
      <c r="AD60339" s="3"/>
    </row>
    <row r="60340" spans="29:30" x14ac:dyDescent="0.2">
      <c r="AC60340" s="1"/>
      <c r="AD60340" s="3"/>
    </row>
    <row r="60341" spans="29:30" x14ac:dyDescent="0.2">
      <c r="AC60341" s="1"/>
      <c r="AD60341" s="3"/>
    </row>
    <row r="60342" spans="29:30" x14ac:dyDescent="0.2">
      <c r="AC60342" s="1"/>
      <c r="AD60342" s="3"/>
    </row>
    <row r="60343" spans="29:30" x14ac:dyDescent="0.2">
      <c r="AC60343" s="1"/>
      <c r="AD60343" s="3"/>
    </row>
    <row r="60344" spans="29:30" x14ac:dyDescent="0.2">
      <c r="AC60344" s="1"/>
      <c r="AD60344" s="3"/>
    </row>
    <row r="60345" spans="29:30" x14ac:dyDescent="0.2">
      <c r="AC60345" s="1"/>
      <c r="AD60345" s="3"/>
    </row>
    <row r="60346" spans="29:30" x14ac:dyDescent="0.2">
      <c r="AC60346" s="1"/>
      <c r="AD60346" s="3"/>
    </row>
    <row r="60347" spans="29:30" x14ac:dyDescent="0.2">
      <c r="AC60347" s="1"/>
      <c r="AD60347" s="3"/>
    </row>
    <row r="60348" spans="29:30" x14ac:dyDescent="0.2">
      <c r="AC60348" s="1"/>
      <c r="AD60348" s="3"/>
    </row>
    <row r="60349" spans="29:30" x14ac:dyDescent="0.2">
      <c r="AC60349" s="1"/>
      <c r="AD60349" s="3"/>
    </row>
    <row r="60350" spans="29:30" x14ac:dyDescent="0.2">
      <c r="AC60350" s="1"/>
      <c r="AD60350" s="3"/>
    </row>
    <row r="60351" spans="29:30" x14ac:dyDescent="0.2">
      <c r="AC60351" s="1"/>
      <c r="AD60351" s="3"/>
    </row>
    <row r="60352" spans="29:30" x14ac:dyDescent="0.2">
      <c r="AC60352" s="1"/>
      <c r="AD60352" s="3"/>
    </row>
    <row r="60353" spans="29:30" x14ac:dyDescent="0.2">
      <c r="AC60353" s="1"/>
      <c r="AD60353" s="3"/>
    </row>
    <row r="60354" spans="29:30" x14ac:dyDescent="0.2">
      <c r="AC60354" s="1"/>
      <c r="AD60354" s="3"/>
    </row>
    <row r="60355" spans="29:30" x14ac:dyDescent="0.2">
      <c r="AC60355" s="1"/>
      <c r="AD60355" s="3"/>
    </row>
    <row r="60356" spans="29:30" x14ac:dyDescent="0.2">
      <c r="AC60356" s="1"/>
      <c r="AD60356" s="3"/>
    </row>
    <row r="60357" spans="29:30" x14ac:dyDescent="0.2">
      <c r="AC60357" s="1"/>
      <c r="AD60357" s="3"/>
    </row>
    <row r="60358" spans="29:30" x14ac:dyDescent="0.2">
      <c r="AC60358" s="1"/>
      <c r="AD60358" s="3"/>
    </row>
    <row r="60359" spans="29:30" x14ac:dyDescent="0.2">
      <c r="AC60359" s="1"/>
      <c r="AD60359" s="3"/>
    </row>
    <row r="60360" spans="29:30" x14ac:dyDescent="0.2">
      <c r="AC60360" s="1"/>
      <c r="AD60360" s="3"/>
    </row>
    <row r="60361" spans="29:30" x14ac:dyDescent="0.2">
      <c r="AC60361" s="1"/>
      <c r="AD60361" s="3"/>
    </row>
    <row r="60362" spans="29:30" x14ac:dyDescent="0.2">
      <c r="AC60362" s="1"/>
      <c r="AD60362" s="3"/>
    </row>
    <row r="60363" spans="29:30" x14ac:dyDescent="0.2">
      <c r="AC60363" s="1"/>
      <c r="AD60363" s="3"/>
    </row>
    <row r="60364" spans="29:30" x14ac:dyDescent="0.2">
      <c r="AC60364" s="1"/>
      <c r="AD60364" s="3"/>
    </row>
    <row r="60365" spans="29:30" x14ac:dyDescent="0.2">
      <c r="AC60365" s="1"/>
      <c r="AD60365" s="3"/>
    </row>
    <row r="60366" spans="29:30" x14ac:dyDescent="0.2">
      <c r="AC60366" s="1"/>
      <c r="AD60366" s="3"/>
    </row>
    <row r="60367" spans="29:30" x14ac:dyDescent="0.2">
      <c r="AC60367" s="1"/>
      <c r="AD60367" s="3"/>
    </row>
    <row r="60368" spans="29:30" x14ac:dyDescent="0.2">
      <c r="AC60368" s="1"/>
      <c r="AD60368" s="3"/>
    </row>
    <row r="60369" spans="29:30" x14ac:dyDescent="0.2">
      <c r="AC60369" s="1"/>
      <c r="AD60369" s="3"/>
    </row>
    <row r="60370" spans="29:30" x14ac:dyDescent="0.2">
      <c r="AC60370" s="1"/>
      <c r="AD60370" s="3"/>
    </row>
    <row r="60371" spans="29:30" x14ac:dyDescent="0.2">
      <c r="AC60371" s="1"/>
      <c r="AD60371" s="3"/>
    </row>
    <row r="60372" spans="29:30" x14ac:dyDescent="0.2">
      <c r="AC60372" s="1"/>
      <c r="AD60372" s="3"/>
    </row>
    <row r="60373" spans="29:30" x14ac:dyDescent="0.2">
      <c r="AC60373" s="1"/>
      <c r="AD60373" s="3"/>
    </row>
    <row r="60374" spans="29:30" x14ac:dyDescent="0.2">
      <c r="AC60374" s="1"/>
      <c r="AD60374" s="3"/>
    </row>
    <row r="60375" spans="29:30" x14ac:dyDescent="0.2">
      <c r="AC60375" s="1"/>
      <c r="AD60375" s="3"/>
    </row>
    <row r="60376" spans="29:30" x14ac:dyDescent="0.2">
      <c r="AC60376" s="1"/>
      <c r="AD60376" s="3"/>
    </row>
    <row r="60377" spans="29:30" x14ac:dyDescent="0.2">
      <c r="AC60377" s="1"/>
      <c r="AD60377" s="3"/>
    </row>
    <row r="60378" spans="29:30" x14ac:dyDescent="0.2">
      <c r="AC60378" s="1"/>
      <c r="AD60378" s="3"/>
    </row>
    <row r="60379" spans="29:30" x14ac:dyDescent="0.2">
      <c r="AC60379" s="1"/>
      <c r="AD60379" s="3"/>
    </row>
    <row r="60380" spans="29:30" x14ac:dyDescent="0.2">
      <c r="AC60380" s="1"/>
      <c r="AD60380" s="3"/>
    </row>
    <row r="60381" spans="29:30" x14ac:dyDescent="0.2">
      <c r="AC60381" s="1"/>
      <c r="AD60381" s="3"/>
    </row>
    <row r="60382" spans="29:30" x14ac:dyDescent="0.2">
      <c r="AC60382" s="1"/>
      <c r="AD60382" s="3"/>
    </row>
    <row r="60383" spans="29:30" x14ac:dyDescent="0.2">
      <c r="AC60383" s="1"/>
      <c r="AD60383" s="3"/>
    </row>
    <row r="60384" spans="29:30" x14ac:dyDescent="0.2">
      <c r="AC60384" s="1"/>
      <c r="AD60384" s="3"/>
    </row>
    <row r="60385" spans="29:30" x14ac:dyDescent="0.2">
      <c r="AC60385" s="1"/>
      <c r="AD60385" s="3"/>
    </row>
    <row r="60386" spans="29:30" x14ac:dyDescent="0.2">
      <c r="AC60386" s="1"/>
      <c r="AD60386" s="3"/>
    </row>
    <row r="60387" spans="29:30" x14ac:dyDescent="0.2">
      <c r="AC60387" s="1"/>
      <c r="AD60387" s="3"/>
    </row>
    <row r="60388" spans="29:30" x14ac:dyDescent="0.2">
      <c r="AC60388" s="1"/>
      <c r="AD60388" s="3"/>
    </row>
    <row r="60389" spans="29:30" x14ac:dyDescent="0.2">
      <c r="AC60389" s="1"/>
      <c r="AD60389" s="3"/>
    </row>
    <row r="60390" spans="29:30" x14ac:dyDescent="0.2">
      <c r="AC60390" s="1"/>
      <c r="AD60390" s="3"/>
    </row>
    <row r="60391" spans="29:30" x14ac:dyDescent="0.2">
      <c r="AC60391" s="1"/>
      <c r="AD60391" s="3"/>
    </row>
    <row r="60392" spans="29:30" x14ac:dyDescent="0.2">
      <c r="AC60392" s="1"/>
      <c r="AD60392" s="3"/>
    </row>
    <row r="60393" spans="29:30" x14ac:dyDescent="0.2">
      <c r="AC60393" s="1"/>
      <c r="AD60393" s="3"/>
    </row>
    <row r="60394" spans="29:30" x14ac:dyDescent="0.2">
      <c r="AC60394" s="1"/>
      <c r="AD60394" s="3"/>
    </row>
    <row r="60395" spans="29:30" x14ac:dyDescent="0.2">
      <c r="AC60395" s="1"/>
      <c r="AD60395" s="3"/>
    </row>
    <row r="60396" spans="29:30" x14ac:dyDescent="0.2">
      <c r="AC60396" s="1"/>
      <c r="AD60396" s="3"/>
    </row>
    <row r="60397" spans="29:30" x14ac:dyDescent="0.2">
      <c r="AC60397" s="1"/>
      <c r="AD60397" s="3"/>
    </row>
    <row r="60398" spans="29:30" x14ac:dyDescent="0.2">
      <c r="AC60398" s="1"/>
      <c r="AD60398" s="3"/>
    </row>
    <row r="60399" spans="29:30" x14ac:dyDescent="0.2">
      <c r="AC60399" s="1"/>
      <c r="AD60399" s="3"/>
    </row>
    <row r="60400" spans="29:30" x14ac:dyDescent="0.2">
      <c r="AC60400" s="1"/>
      <c r="AD60400" s="3"/>
    </row>
    <row r="60401" spans="29:30" x14ac:dyDescent="0.2">
      <c r="AC60401" s="1"/>
      <c r="AD60401" s="3"/>
    </row>
    <row r="60402" spans="29:30" x14ac:dyDescent="0.2">
      <c r="AC60402" s="1"/>
      <c r="AD60402" s="3"/>
    </row>
    <row r="60403" spans="29:30" x14ac:dyDescent="0.2">
      <c r="AC60403" s="1"/>
      <c r="AD60403" s="3"/>
    </row>
    <row r="60404" spans="29:30" x14ac:dyDescent="0.2">
      <c r="AC60404" s="1"/>
      <c r="AD60404" s="3"/>
    </row>
    <row r="60405" spans="29:30" x14ac:dyDescent="0.2">
      <c r="AC60405" s="1"/>
      <c r="AD60405" s="3"/>
    </row>
    <row r="60406" spans="29:30" x14ac:dyDescent="0.2">
      <c r="AC60406" s="1"/>
      <c r="AD60406" s="3"/>
    </row>
    <row r="60407" spans="29:30" x14ac:dyDescent="0.2">
      <c r="AC60407" s="1"/>
      <c r="AD60407" s="3"/>
    </row>
    <row r="60408" spans="29:30" x14ac:dyDescent="0.2">
      <c r="AC60408" s="1"/>
      <c r="AD60408" s="3"/>
    </row>
    <row r="60409" spans="29:30" x14ac:dyDescent="0.2">
      <c r="AC60409" s="1"/>
      <c r="AD60409" s="3"/>
    </row>
    <row r="60410" spans="29:30" x14ac:dyDescent="0.2">
      <c r="AC60410" s="1"/>
      <c r="AD60410" s="3"/>
    </row>
    <row r="60411" spans="29:30" x14ac:dyDescent="0.2">
      <c r="AC60411" s="1"/>
      <c r="AD60411" s="3"/>
    </row>
    <row r="60412" spans="29:30" x14ac:dyDescent="0.2">
      <c r="AC60412" s="1"/>
      <c r="AD60412" s="3"/>
    </row>
    <row r="60413" spans="29:30" x14ac:dyDescent="0.2">
      <c r="AC60413" s="1"/>
      <c r="AD60413" s="3"/>
    </row>
    <row r="60414" spans="29:30" x14ac:dyDescent="0.2">
      <c r="AC60414" s="1"/>
      <c r="AD60414" s="3"/>
    </row>
    <row r="60415" spans="29:30" x14ac:dyDescent="0.2">
      <c r="AC60415" s="1"/>
      <c r="AD60415" s="3"/>
    </row>
    <row r="60416" spans="29:30" x14ac:dyDescent="0.2">
      <c r="AC60416" s="1"/>
      <c r="AD60416" s="3"/>
    </row>
    <row r="60417" spans="29:30" x14ac:dyDescent="0.2">
      <c r="AC60417" s="1"/>
      <c r="AD60417" s="3"/>
    </row>
    <row r="60418" spans="29:30" x14ac:dyDescent="0.2">
      <c r="AC60418" s="1"/>
      <c r="AD60418" s="3"/>
    </row>
    <row r="60419" spans="29:30" x14ac:dyDescent="0.2">
      <c r="AC60419" s="1"/>
      <c r="AD60419" s="3"/>
    </row>
    <row r="60420" spans="29:30" x14ac:dyDescent="0.2">
      <c r="AC60420" s="1"/>
      <c r="AD60420" s="3"/>
    </row>
    <row r="60421" spans="29:30" x14ac:dyDescent="0.2">
      <c r="AC60421" s="1"/>
      <c r="AD60421" s="3"/>
    </row>
    <row r="60422" spans="29:30" x14ac:dyDescent="0.2">
      <c r="AC60422" s="1"/>
      <c r="AD60422" s="3"/>
    </row>
    <row r="60423" spans="29:30" x14ac:dyDescent="0.2">
      <c r="AC60423" s="1"/>
      <c r="AD60423" s="3"/>
    </row>
    <row r="60424" spans="29:30" x14ac:dyDescent="0.2">
      <c r="AC60424" s="1"/>
      <c r="AD60424" s="3"/>
    </row>
    <row r="60425" spans="29:30" x14ac:dyDescent="0.2">
      <c r="AC60425" s="1"/>
      <c r="AD60425" s="3"/>
    </row>
    <row r="60426" spans="29:30" x14ac:dyDescent="0.2">
      <c r="AC60426" s="1"/>
      <c r="AD60426" s="3"/>
    </row>
    <row r="60427" spans="29:30" x14ac:dyDescent="0.2">
      <c r="AC60427" s="1"/>
      <c r="AD60427" s="3"/>
    </row>
    <row r="60428" spans="29:30" x14ac:dyDescent="0.2">
      <c r="AC60428" s="1"/>
      <c r="AD60428" s="3"/>
    </row>
    <row r="60429" spans="29:30" x14ac:dyDescent="0.2">
      <c r="AC60429" s="1"/>
      <c r="AD60429" s="3"/>
    </row>
    <row r="60430" spans="29:30" x14ac:dyDescent="0.2">
      <c r="AC60430" s="1"/>
      <c r="AD60430" s="3"/>
    </row>
    <row r="60431" spans="29:30" x14ac:dyDescent="0.2">
      <c r="AC60431" s="1"/>
      <c r="AD60431" s="3"/>
    </row>
    <row r="60432" spans="29:30" x14ac:dyDescent="0.2">
      <c r="AC60432" s="1"/>
      <c r="AD60432" s="3"/>
    </row>
    <row r="60433" spans="29:30" x14ac:dyDescent="0.2">
      <c r="AC60433" s="1"/>
      <c r="AD60433" s="3"/>
    </row>
    <row r="60434" spans="29:30" x14ac:dyDescent="0.2">
      <c r="AC60434" s="1"/>
      <c r="AD60434" s="3"/>
    </row>
    <row r="60435" spans="29:30" x14ac:dyDescent="0.2">
      <c r="AC60435" s="1"/>
      <c r="AD60435" s="3"/>
    </row>
    <row r="60436" spans="29:30" x14ac:dyDescent="0.2">
      <c r="AC60436" s="1"/>
      <c r="AD60436" s="3"/>
    </row>
    <row r="60437" spans="29:30" x14ac:dyDescent="0.2">
      <c r="AC60437" s="1"/>
      <c r="AD60437" s="3"/>
    </row>
    <row r="60438" spans="29:30" x14ac:dyDescent="0.2">
      <c r="AC60438" s="1"/>
      <c r="AD60438" s="3"/>
    </row>
    <row r="60439" spans="29:30" x14ac:dyDescent="0.2">
      <c r="AC60439" s="1"/>
      <c r="AD60439" s="3"/>
    </row>
    <row r="60440" spans="29:30" x14ac:dyDescent="0.2">
      <c r="AC60440" s="1"/>
      <c r="AD60440" s="3"/>
    </row>
    <row r="60441" spans="29:30" x14ac:dyDescent="0.2">
      <c r="AC60441" s="1"/>
      <c r="AD60441" s="3"/>
    </row>
    <row r="60442" spans="29:30" x14ac:dyDescent="0.2">
      <c r="AC60442" s="1"/>
      <c r="AD60442" s="3"/>
    </row>
    <row r="60443" spans="29:30" x14ac:dyDescent="0.2">
      <c r="AC60443" s="1"/>
      <c r="AD60443" s="3"/>
    </row>
    <row r="60444" spans="29:30" x14ac:dyDescent="0.2">
      <c r="AC60444" s="1"/>
      <c r="AD60444" s="3"/>
    </row>
    <row r="60445" spans="29:30" x14ac:dyDescent="0.2">
      <c r="AC60445" s="1"/>
      <c r="AD60445" s="3"/>
    </row>
    <row r="60446" spans="29:30" x14ac:dyDescent="0.2">
      <c r="AC60446" s="1"/>
      <c r="AD60446" s="3"/>
    </row>
    <row r="60447" spans="29:30" x14ac:dyDescent="0.2">
      <c r="AC60447" s="1"/>
      <c r="AD60447" s="3"/>
    </row>
    <row r="60448" spans="29:30" x14ac:dyDescent="0.2">
      <c r="AC60448" s="1"/>
      <c r="AD60448" s="3"/>
    </row>
    <row r="60449" spans="29:30" x14ac:dyDescent="0.2">
      <c r="AC60449" s="1"/>
      <c r="AD60449" s="3"/>
    </row>
    <row r="60450" spans="29:30" x14ac:dyDescent="0.2">
      <c r="AC60450" s="1"/>
      <c r="AD60450" s="3"/>
    </row>
    <row r="60451" spans="29:30" x14ac:dyDescent="0.2">
      <c r="AC60451" s="1"/>
      <c r="AD60451" s="3"/>
    </row>
    <row r="60452" spans="29:30" x14ac:dyDescent="0.2">
      <c r="AC60452" s="1"/>
      <c r="AD60452" s="3"/>
    </row>
    <row r="60453" spans="29:30" x14ac:dyDescent="0.2">
      <c r="AC60453" s="1"/>
      <c r="AD60453" s="3"/>
    </row>
    <row r="60454" spans="29:30" x14ac:dyDescent="0.2">
      <c r="AC60454" s="1"/>
      <c r="AD60454" s="3"/>
    </row>
    <row r="60455" spans="29:30" x14ac:dyDescent="0.2">
      <c r="AC60455" s="1"/>
      <c r="AD60455" s="3"/>
    </row>
    <row r="60456" spans="29:30" x14ac:dyDescent="0.2">
      <c r="AC60456" s="1"/>
      <c r="AD60456" s="3"/>
    </row>
    <row r="60457" spans="29:30" x14ac:dyDescent="0.2">
      <c r="AC60457" s="1"/>
      <c r="AD60457" s="3"/>
    </row>
    <row r="60458" spans="29:30" x14ac:dyDescent="0.2">
      <c r="AC60458" s="1"/>
      <c r="AD60458" s="3"/>
    </row>
    <row r="60459" spans="29:30" x14ac:dyDescent="0.2">
      <c r="AC60459" s="1"/>
      <c r="AD60459" s="3"/>
    </row>
    <row r="60460" spans="29:30" x14ac:dyDescent="0.2">
      <c r="AC60460" s="1"/>
      <c r="AD60460" s="3"/>
    </row>
    <row r="60461" spans="29:30" x14ac:dyDescent="0.2">
      <c r="AC60461" s="1"/>
      <c r="AD60461" s="3"/>
    </row>
    <row r="60462" spans="29:30" x14ac:dyDescent="0.2">
      <c r="AC60462" s="1"/>
      <c r="AD60462" s="3"/>
    </row>
    <row r="60463" spans="29:30" x14ac:dyDescent="0.2">
      <c r="AC60463" s="1"/>
      <c r="AD60463" s="3"/>
    </row>
    <row r="60464" spans="29:30" x14ac:dyDescent="0.2">
      <c r="AC60464" s="1"/>
      <c r="AD60464" s="3"/>
    </row>
    <row r="60465" spans="29:30" x14ac:dyDescent="0.2">
      <c r="AC60465" s="1"/>
      <c r="AD60465" s="3"/>
    </row>
    <row r="60466" spans="29:30" x14ac:dyDescent="0.2">
      <c r="AC60466" s="1"/>
      <c r="AD60466" s="3"/>
    </row>
    <row r="60467" spans="29:30" x14ac:dyDescent="0.2">
      <c r="AC60467" s="1"/>
      <c r="AD60467" s="3"/>
    </row>
    <row r="60468" spans="29:30" x14ac:dyDescent="0.2">
      <c r="AC60468" s="1"/>
      <c r="AD60468" s="3"/>
    </row>
    <row r="60469" spans="29:30" x14ac:dyDescent="0.2">
      <c r="AC60469" s="1"/>
      <c r="AD60469" s="3"/>
    </row>
    <row r="60470" spans="29:30" x14ac:dyDescent="0.2">
      <c r="AC60470" s="1"/>
      <c r="AD60470" s="3"/>
    </row>
    <row r="60471" spans="29:30" x14ac:dyDescent="0.2">
      <c r="AC60471" s="1"/>
      <c r="AD60471" s="3"/>
    </row>
    <row r="60472" spans="29:30" x14ac:dyDescent="0.2">
      <c r="AC60472" s="1"/>
      <c r="AD60472" s="3"/>
    </row>
    <row r="60473" spans="29:30" x14ac:dyDescent="0.2">
      <c r="AC60473" s="1"/>
      <c r="AD60473" s="3"/>
    </row>
    <row r="60474" spans="29:30" x14ac:dyDescent="0.2">
      <c r="AC60474" s="1"/>
      <c r="AD60474" s="3"/>
    </row>
    <row r="60475" spans="29:30" x14ac:dyDescent="0.2">
      <c r="AC60475" s="1"/>
      <c r="AD60475" s="3"/>
    </row>
    <row r="60476" spans="29:30" x14ac:dyDescent="0.2">
      <c r="AC60476" s="1"/>
      <c r="AD60476" s="3"/>
    </row>
    <row r="60477" spans="29:30" x14ac:dyDescent="0.2">
      <c r="AC60477" s="1"/>
      <c r="AD60477" s="3"/>
    </row>
    <row r="60478" spans="29:30" x14ac:dyDescent="0.2">
      <c r="AC60478" s="1"/>
      <c r="AD60478" s="3"/>
    </row>
    <row r="60479" spans="29:30" x14ac:dyDescent="0.2">
      <c r="AC60479" s="1"/>
      <c r="AD60479" s="3"/>
    </row>
    <row r="60480" spans="29:30" x14ac:dyDescent="0.2">
      <c r="AC60480" s="1"/>
      <c r="AD60480" s="3"/>
    </row>
    <row r="60481" spans="29:30" x14ac:dyDescent="0.2">
      <c r="AC60481" s="1"/>
      <c r="AD60481" s="3"/>
    </row>
    <row r="60482" spans="29:30" x14ac:dyDescent="0.2">
      <c r="AC60482" s="1"/>
      <c r="AD60482" s="3"/>
    </row>
    <row r="60483" spans="29:30" x14ac:dyDescent="0.2">
      <c r="AC60483" s="1"/>
      <c r="AD60483" s="3"/>
    </row>
    <row r="60484" spans="29:30" x14ac:dyDescent="0.2">
      <c r="AC60484" s="1"/>
      <c r="AD60484" s="3"/>
    </row>
    <row r="60485" spans="29:30" x14ac:dyDescent="0.2">
      <c r="AC60485" s="1"/>
      <c r="AD60485" s="3"/>
    </row>
    <row r="60486" spans="29:30" x14ac:dyDescent="0.2">
      <c r="AC60486" s="1"/>
      <c r="AD60486" s="3"/>
    </row>
    <row r="60487" spans="29:30" x14ac:dyDescent="0.2">
      <c r="AC60487" s="1"/>
      <c r="AD60487" s="3"/>
    </row>
    <row r="60488" spans="29:30" x14ac:dyDescent="0.2">
      <c r="AC60488" s="1"/>
      <c r="AD60488" s="3"/>
    </row>
    <row r="60489" spans="29:30" x14ac:dyDescent="0.2">
      <c r="AC60489" s="1"/>
      <c r="AD60489" s="3"/>
    </row>
    <row r="60490" spans="29:30" x14ac:dyDescent="0.2">
      <c r="AC60490" s="1"/>
      <c r="AD60490" s="3"/>
    </row>
    <row r="60491" spans="29:30" x14ac:dyDescent="0.2">
      <c r="AC60491" s="1"/>
      <c r="AD60491" s="3"/>
    </row>
    <row r="60492" spans="29:30" x14ac:dyDescent="0.2">
      <c r="AC60492" s="1"/>
      <c r="AD60492" s="3"/>
    </row>
    <row r="60493" spans="29:30" x14ac:dyDescent="0.2">
      <c r="AC60493" s="1"/>
      <c r="AD60493" s="3"/>
    </row>
    <row r="60494" spans="29:30" x14ac:dyDescent="0.2">
      <c r="AC60494" s="1"/>
      <c r="AD60494" s="3"/>
    </row>
    <row r="60495" spans="29:30" x14ac:dyDescent="0.2">
      <c r="AC60495" s="1"/>
      <c r="AD60495" s="3"/>
    </row>
    <row r="60496" spans="29:30" x14ac:dyDescent="0.2">
      <c r="AC60496" s="1"/>
      <c r="AD60496" s="3"/>
    </row>
    <row r="60497" spans="29:30" x14ac:dyDescent="0.2">
      <c r="AC60497" s="1"/>
      <c r="AD60497" s="3"/>
    </row>
    <row r="60498" spans="29:30" x14ac:dyDescent="0.2">
      <c r="AC60498" s="1"/>
      <c r="AD60498" s="3"/>
    </row>
    <row r="60499" spans="29:30" x14ac:dyDescent="0.2">
      <c r="AC60499" s="1"/>
      <c r="AD60499" s="3"/>
    </row>
    <row r="60500" spans="29:30" x14ac:dyDescent="0.2">
      <c r="AC60500" s="1"/>
      <c r="AD60500" s="3"/>
    </row>
    <row r="60501" spans="29:30" x14ac:dyDescent="0.2">
      <c r="AC60501" s="1"/>
      <c r="AD60501" s="3"/>
    </row>
    <row r="60502" spans="29:30" x14ac:dyDescent="0.2">
      <c r="AC60502" s="1"/>
      <c r="AD60502" s="3"/>
    </row>
    <row r="60503" spans="29:30" x14ac:dyDescent="0.2">
      <c r="AC60503" s="1"/>
      <c r="AD60503" s="3"/>
    </row>
    <row r="60504" spans="29:30" x14ac:dyDescent="0.2">
      <c r="AC60504" s="1"/>
      <c r="AD60504" s="3"/>
    </row>
    <row r="60505" spans="29:30" x14ac:dyDescent="0.2">
      <c r="AC60505" s="1"/>
      <c r="AD60505" s="3"/>
    </row>
    <row r="60506" spans="29:30" x14ac:dyDescent="0.2">
      <c r="AC60506" s="1"/>
      <c r="AD60506" s="3"/>
    </row>
    <row r="60507" spans="29:30" x14ac:dyDescent="0.2">
      <c r="AC60507" s="1"/>
      <c r="AD60507" s="3"/>
    </row>
    <row r="60508" spans="29:30" x14ac:dyDescent="0.2">
      <c r="AC60508" s="1"/>
      <c r="AD60508" s="3"/>
    </row>
    <row r="60509" spans="29:30" x14ac:dyDescent="0.2">
      <c r="AC60509" s="1"/>
      <c r="AD60509" s="3"/>
    </row>
    <row r="60510" spans="29:30" x14ac:dyDescent="0.2">
      <c r="AC60510" s="1"/>
      <c r="AD60510" s="3"/>
    </row>
    <row r="60511" spans="29:30" x14ac:dyDescent="0.2">
      <c r="AC60511" s="1"/>
      <c r="AD60511" s="3"/>
    </row>
    <row r="60512" spans="29:30" x14ac:dyDescent="0.2">
      <c r="AC60512" s="1"/>
      <c r="AD60512" s="3"/>
    </row>
    <row r="60513" spans="29:30" x14ac:dyDescent="0.2">
      <c r="AC60513" s="1"/>
      <c r="AD60513" s="3"/>
    </row>
    <row r="60514" spans="29:30" x14ac:dyDescent="0.2">
      <c r="AC60514" s="1"/>
      <c r="AD60514" s="3"/>
    </row>
    <row r="60515" spans="29:30" x14ac:dyDescent="0.2">
      <c r="AC60515" s="1"/>
      <c r="AD60515" s="3"/>
    </row>
    <row r="60516" spans="29:30" x14ac:dyDescent="0.2">
      <c r="AC60516" s="1"/>
      <c r="AD60516" s="3"/>
    </row>
    <row r="60517" spans="29:30" x14ac:dyDescent="0.2">
      <c r="AC60517" s="1"/>
      <c r="AD60517" s="3"/>
    </row>
    <row r="60518" spans="29:30" x14ac:dyDescent="0.2">
      <c r="AC60518" s="1"/>
      <c r="AD60518" s="3"/>
    </row>
    <row r="60519" spans="29:30" x14ac:dyDescent="0.2">
      <c r="AC60519" s="1"/>
      <c r="AD60519" s="3"/>
    </row>
    <row r="60520" spans="29:30" x14ac:dyDescent="0.2">
      <c r="AC60520" s="1"/>
      <c r="AD60520" s="3"/>
    </row>
    <row r="60521" spans="29:30" x14ac:dyDescent="0.2">
      <c r="AC60521" s="1"/>
      <c r="AD60521" s="3"/>
    </row>
    <row r="60522" spans="29:30" x14ac:dyDescent="0.2">
      <c r="AC60522" s="1"/>
      <c r="AD60522" s="3"/>
    </row>
    <row r="60523" spans="29:30" x14ac:dyDescent="0.2">
      <c r="AC60523" s="1"/>
      <c r="AD60523" s="3"/>
    </row>
    <row r="60524" spans="29:30" x14ac:dyDescent="0.2">
      <c r="AC60524" s="1"/>
      <c r="AD60524" s="3"/>
    </row>
    <row r="60525" spans="29:30" x14ac:dyDescent="0.2">
      <c r="AC60525" s="1"/>
      <c r="AD60525" s="3"/>
    </row>
    <row r="60526" spans="29:30" x14ac:dyDescent="0.2">
      <c r="AC60526" s="1"/>
      <c r="AD60526" s="3"/>
    </row>
    <row r="60527" spans="29:30" x14ac:dyDescent="0.2">
      <c r="AC60527" s="1"/>
      <c r="AD60527" s="3"/>
    </row>
    <row r="60528" spans="29:30" x14ac:dyDescent="0.2">
      <c r="AC60528" s="1"/>
      <c r="AD60528" s="3"/>
    </row>
    <row r="60529" spans="29:30" x14ac:dyDescent="0.2">
      <c r="AC60529" s="1"/>
      <c r="AD60529" s="3"/>
    </row>
    <row r="60530" spans="29:30" x14ac:dyDescent="0.2">
      <c r="AC60530" s="1"/>
      <c r="AD60530" s="3"/>
    </row>
    <row r="60531" spans="29:30" x14ac:dyDescent="0.2">
      <c r="AC60531" s="1"/>
      <c r="AD60531" s="3"/>
    </row>
    <row r="60532" spans="29:30" x14ac:dyDescent="0.2">
      <c r="AC60532" s="1"/>
      <c r="AD60532" s="3"/>
    </row>
    <row r="60533" spans="29:30" x14ac:dyDescent="0.2">
      <c r="AC60533" s="1"/>
      <c r="AD60533" s="3"/>
    </row>
    <row r="60534" spans="29:30" x14ac:dyDescent="0.2">
      <c r="AC60534" s="1"/>
      <c r="AD60534" s="3"/>
    </row>
    <row r="60535" spans="29:30" x14ac:dyDescent="0.2">
      <c r="AC60535" s="1"/>
      <c r="AD60535" s="3"/>
    </row>
    <row r="60536" spans="29:30" x14ac:dyDescent="0.2">
      <c r="AC60536" s="1"/>
      <c r="AD60536" s="3"/>
    </row>
    <row r="60537" spans="29:30" x14ac:dyDescent="0.2">
      <c r="AC60537" s="1"/>
      <c r="AD60537" s="3"/>
    </row>
    <row r="60538" spans="29:30" x14ac:dyDescent="0.2">
      <c r="AC60538" s="1"/>
      <c r="AD60538" s="3"/>
    </row>
    <row r="60539" spans="29:30" x14ac:dyDescent="0.2">
      <c r="AC60539" s="1"/>
      <c r="AD60539" s="3"/>
    </row>
    <row r="60540" spans="29:30" x14ac:dyDescent="0.2">
      <c r="AC60540" s="1"/>
      <c r="AD60540" s="3"/>
    </row>
    <row r="60541" spans="29:30" x14ac:dyDescent="0.2">
      <c r="AC60541" s="1"/>
      <c r="AD60541" s="3"/>
    </row>
    <row r="60542" spans="29:30" x14ac:dyDescent="0.2">
      <c r="AC60542" s="1"/>
      <c r="AD60542" s="3"/>
    </row>
    <row r="60543" spans="29:30" x14ac:dyDescent="0.2">
      <c r="AC60543" s="1"/>
      <c r="AD60543" s="3"/>
    </row>
    <row r="60544" spans="29:30" x14ac:dyDescent="0.2">
      <c r="AC60544" s="1"/>
      <c r="AD60544" s="3"/>
    </row>
    <row r="60545" spans="29:30" x14ac:dyDescent="0.2">
      <c r="AC60545" s="1"/>
      <c r="AD60545" s="3"/>
    </row>
    <row r="60546" spans="29:30" x14ac:dyDescent="0.2">
      <c r="AC60546" s="1"/>
      <c r="AD60546" s="3"/>
    </row>
    <row r="60547" spans="29:30" x14ac:dyDescent="0.2">
      <c r="AC60547" s="1"/>
      <c r="AD60547" s="3"/>
    </row>
    <row r="60548" spans="29:30" x14ac:dyDescent="0.2">
      <c r="AC60548" s="1"/>
      <c r="AD60548" s="3"/>
    </row>
    <row r="60549" spans="29:30" x14ac:dyDescent="0.2">
      <c r="AC60549" s="1"/>
      <c r="AD60549" s="3"/>
    </row>
    <row r="60550" spans="29:30" x14ac:dyDescent="0.2">
      <c r="AC60550" s="1"/>
      <c r="AD60550" s="3"/>
    </row>
    <row r="60551" spans="29:30" x14ac:dyDescent="0.2">
      <c r="AC60551" s="1"/>
      <c r="AD60551" s="3"/>
    </row>
    <row r="60552" spans="29:30" x14ac:dyDescent="0.2">
      <c r="AC60552" s="1"/>
      <c r="AD60552" s="3"/>
    </row>
    <row r="60553" spans="29:30" x14ac:dyDescent="0.2">
      <c r="AC60553" s="1"/>
      <c r="AD60553" s="3"/>
    </row>
    <row r="60554" spans="29:30" x14ac:dyDescent="0.2">
      <c r="AC60554" s="1"/>
      <c r="AD60554" s="3"/>
    </row>
    <row r="60555" spans="29:30" x14ac:dyDescent="0.2">
      <c r="AC60555" s="1"/>
      <c r="AD60555" s="3"/>
    </row>
    <row r="60556" spans="29:30" x14ac:dyDescent="0.2">
      <c r="AC60556" s="1"/>
      <c r="AD60556" s="3"/>
    </row>
    <row r="60557" spans="29:30" x14ac:dyDescent="0.2">
      <c r="AC60557" s="1"/>
      <c r="AD60557" s="3"/>
    </row>
    <row r="60558" spans="29:30" x14ac:dyDescent="0.2">
      <c r="AC60558" s="1"/>
      <c r="AD60558" s="3"/>
    </row>
    <row r="60559" spans="29:30" x14ac:dyDescent="0.2">
      <c r="AC60559" s="1"/>
      <c r="AD60559" s="3"/>
    </row>
    <row r="60560" spans="29:30" x14ac:dyDescent="0.2">
      <c r="AC60560" s="1"/>
      <c r="AD60560" s="3"/>
    </row>
    <row r="60561" spans="29:30" x14ac:dyDescent="0.2">
      <c r="AC60561" s="1"/>
      <c r="AD60561" s="3"/>
    </row>
    <row r="60562" spans="29:30" x14ac:dyDescent="0.2">
      <c r="AC60562" s="1"/>
      <c r="AD60562" s="3"/>
    </row>
    <row r="60563" spans="29:30" x14ac:dyDescent="0.2">
      <c r="AC60563" s="1"/>
      <c r="AD60563" s="3"/>
    </row>
    <row r="60564" spans="29:30" x14ac:dyDescent="0.2">
      <c r="AC60564" s="1"/>
      <c r="AD60564" s="3"/>
    </row>
    <row r="60565" spans="29:30" x14ac:dyDescent="0.2">
      <c r="AC60565" s="1"/>
      <c r="AD60565" s="3"/>
    </row>
    <row r="60566" spans="29:30" x14ac:dyDescent="0.2">
      <c r="AC60566" s="1"/>
      <c r="AD60566" s="3"/>
    </row>
    <row r="60567" spans="29:30" x14ac:dyDescent="0.2">
      <c r="AC60567" s="1"/>
      <c r="AD60567" s="3"/>
    </row>
    <row r="60568" spans="29:30" x14ac:dyDescent="0.2">
      <c r="AC60568" s="1"/>
      <c r="AD60568" s="3"/>
    </row>
    <row r="60569" spans="29:30" x14ac:dyDescent="0.2">
      <c r="AC60569" s="1"/>
      <c r="AD60569" s="3"/>
    </row>
    <row r="60570" spans="29:30" x14ac:dyDescent="0.2">
      <c r="AC60570" s="1"/>
      <c r="AD60570" s="3"/>
    </row>
    <row r="60571" spans="29:30" x14ac:dyDescent="0.2">
      <c r="AC60571" s="1"/>
      <c r="AD60571" s="3"/>
    </row>
    <row r="60572" spans="29:30" x14ac:dyDescent="0.2">
      <c r="AC60572" s="1"/>
      <c r="AD60572" s="3"/>
    </row>
    <row r="60573" spans="29:30" x14ac:dyDescent="0.2">
      <c r="AC60573" s="1"/>
      <c r="AD60573" s="3"/>
    </row>
    <row r="60574" spans="29:30" x14ac:dyDescent="0.2">
      <c r="AC60574" s="1"/>
      <c r="AD60574" s="3"/>
    </row>
    <row r="60575" spans="29:30" x14ac:dyDescent="0.2">
      <c r="AC60575" s="1"/>
      <c r="AD60575" s="3"/>
    </row>
    <row r="60576" spans="29:30" x14ac:dyDescent="0.2">
      <c r="AC60576" s="1"/>
      <c r="AD60576" s="3"/>
    </row>
    <row r="60577" spans="29:30" x14ac:dyDescent="0.2">
      <c r="AC60577" s="1"/>
      <c r="AD60577" s="3"/>
    </row>
    <row r="60578" spans="29:30" x14ac:dyDescent="0.2">
      <c r="AC60578" s="1"/>
      <c r="AD60578" s="3"/>
    </row>
    <row r="60579" spans="29:30" x14ac:dyDescent="0.2">
      <c r="AC60579" s="1"/>
      <c r="AD60579" s="3"/>
    </row>
    <row r="60580" spans="29:30" x14ac:dyDescent="0.2">
      <c r="AC60580" s="1"/>
      <c r="AD60580" s="3"/>
    </row>
    <row r="60581" spans="29:30" x14ac:dyDescent="0.2">
      <c r="AC60581" s="1"/>
      <c r="AD60581" s="3"/>
    </row>
    <row r="60582" spans="29:30" x14ac:dyDescent="0.2">
      <c r="AC60582" s="1"/>
      <c r="AD60582" s="3"/>
    </row>
    <row r="60583" spans="29:30" x14ac:dyDescent="0.2">
      <c r="AC60583" s="1"/>
      <c r="AD60583" s="3"/>
    </row>
    <row r="60584" spans="29:30" x14ac:dyDescent="0.2">
      <c r="AC60584" s="1"/>
      <c r="AD60584" s="3"/>
    </row>
    <row r="60585" spans="29:30" x14ac:dyDescent="0.2">
      <c r="AC60585" s="1"/>
      <c r="AD60585" s="3"/>
    </row>
    <row r="60586" spans="29:30" x14ac:dyDescent="0.2">
      <c r="AC60586" s="1"/>
      <c r="AD60586" s="3"/>
    </row>
    <row r="60587" spans="29:30" x14ac:dyDescent="0.2">
      <c r="AC60587" s="1"/>
      <c r="AD60587" s="3"/>
    </row>
    <row r="60588" spans="29:30" x14ac:dyDescent="0.2">
      <c r="AC60588" s="1"/>
      <c r="AD60588" s="3"/>
    </row>
    <row r="60589" spans="29:30" x14ac:dyDescent="0.2">
      <c r="AC60589" s="1"/>
      <c r="AD60589" s="3"/>
    </row>
    <row r="60590" spans="29:30" x14ac:dyDescent="0.2">
      <c r="AC60590" s="1"/>
      <c r="AD60590" s="3"/>
    </row>
    <row r="60591" spans="29:30" x14ac:dyDescent="0.2">
      <c r="AC60591" s="1"/>
      <c r="AD60591" s="3"/>
    </row>
    <row r="60592" spans="29:30" x14ac:dyDescent="0.2">
      <c r="AC60592" s="1"/>
      <c r="AD60592" s="3"/>
    </row>
    <row r="60593" spans="29:30" x14ac:dyDescent="0.2">
      <c r="AC60593" s="1"/>
      <c r="AD60593" s="3"/>
    </row>
    <row r="60594" spans="29:30" x14ac:dyDescent="0.2">
      <c r="AC60594" s="1"/>
      <c r="AD60594" s="3"/>
    </row>
    <row r="60595" spans="29:30" x14ac:dyDescent="0.2">
      <c r="AC60595" s="1"/>
      <c r="AD60595" s="3"/>
    </row>
    <row r="60596" spans="29:30" x14ac:dyDescent="0.2">
      <c r="AC60596" s="1"/>
      <c r="AD60596" s="3"/>
    </row>
    <row r="60597" spans="29:30" x14ac:dyDescent="0.2">
      <c r="AC60597" s="1"/>
      <c r="AD60597" s="3"/>
    </row>
    <row r="60598" spans="29:30" x14ac:dyDescent="0.2">
      <c r="AC60598" s="1"/>
      <c r="AD60598" s="3"/>
    </row>
    <row r="60599" spans="29:30" x14ac:dyDescent="0.2">
      <c r="AC60599" s="1"/>
      <c r="AD60599" s="3"/>
    </row>
    <row r="60600" spans="29:30" x14ac:dyDescent="0.2">
      <c r="AC60600" s="1"/>
      <c r="AD60600" s="3"/>
    </row>
    <row r="60601" spans="29:30" x14ac:dyDescent="0.2">
      <c r="AC60601" s="1"/>
      <c r="AD60601" s="3"/>
    </row>
    <row r="60602" spans="29:30" x14ac:dyDescent="0.2">
      <c r="AC60602" s="1"/>
      <c r="AD60602" s="3"/>
    </row>
    <row r="60603" spans="29:30" x14ac:dyDescent="0.2">
      <c r="AC60603" s="1"/>
      <c r="AD60603" s="3"/>
    </row>
    <row r="60604" spans="29:30" x14ac:dyDescent="0.2">
      <c r="AC60604" s="1"/>
      <c r="AD60604" s="3"/>
    </row>
    <row r="60605" spans="29:30" x14ac:dyDescent="0.2">
      <c r="AC60605" s="1"/>
      <c r="AD60605" s="3"/>
    </row>
    <row r="60606" spans="29:30" x14ac:dyDescent="0.2">
      <c r="AC60606" s="1"/>
      <c r="AD60606" s="3"/>
    </row>
    <row r="60607" spans="29:30" x14ac:dyDescent="0.2">
      <c r="AC60607" s="1"/>
      <c r="AD60607" s="3"/>
    </row>
    <row r="60608" spans="29:30" x14ac:dyDescent="0.2">
      <c r="AC60608" s="1"/>
      <c r="AD60608" s="3"/>
    </row>
    <row r="60609" spans="29:30" x14ac:dyDescent="0.2">
      <c r="AC60609" s="1"/>
      <c r="AD60609" s="3"/>
    </row>
    <row r="60610" spans="29:30" x14ac:dyDescent="0.2">
      <c r="AC60610" s="1"/>
      <c r="AD60610" s="3"/>
    </row>
    <row r="60611" spans="29:30" x14ac:dyDescent="0.2">
      <c r="AC60611" s="1"/>
      <c r="AD60611" s="3"/>
    </row>
    <row r="60612" spans="29:30" x14ac:dyDescent="0.2">
      <c r="AC60612" s="1"/>
      <c r="AD60612" s="3"/>
    </row>
    <row r="60613" spans="29:30" x14ac:dyDescent="0.2">
      <c r="AC60613" s="1"/>
      <c r="AD60613" s="3"/>
    </row>
    <row r="60614" spans="29:30" x14ac:dyDescent="0.2">
      <c r="AC60614" s="1"/>
      <c r="AD60614" s="3"/>
    </row>
    <row r="60615" spans="29:30" x14ac:dyDescent="0.2">
      <c r="AC60615" s="1"/>
      <c r="AD60615" s="3"/>
    </row>
    <row r="60616" spans="29:30" x14ac:dyDescent="0.2">
      <c r="AC60616" s="1"/>
      <c r="AD60616" s="3"/>
    </row>
    <row r="60617" spans="29:30" x14ac:dyDescent="0.2">
      <c r="AC60617" s="1"/>
      <c r="AD60617" s="3"/>
    </row>
    <row r="60618" spans="29:30" x14ac:dyDescent="0.2">
      <c r="AC60618" s="1"/>
      <c r="AD60618" s="3"/>
    </row>
    <row r="60619" spans="29:30" x14ac:dyDescent="0.2">
      <c r="AC60619" s="1"/>
      <c r="AD60619" s="3"/>
    </row>
    <row r="60620" spans="29:30" x14ac:dyDescent="0.2">
      <c r="AC60620" s="1"/>
      <c r="AD60620" s="3"/>
    </row>
    <row r="60621" spans="29:30" x14ac:dyDescent="0.2">
      <c r="AC60621" s="1"/>
      <c r="AD60621" s="3"/>
    </row>
    <row r="60622" spans="29:30" x14ac:dyDescent="0.2">
      <c r="AC60622" s="1"/>
      <c r="AD60622" s="3"/>
    </row>
    <row r="60623" spans="29:30" x14ac:dyDescent="0.2">
      <c r="AC60623" s="1"/>
      <c r="AD60623" s="3"/>
    </row>
    <row r="60624" spans="29:30" x14ac:dyDescent="0.2">
      <c r="AC60624" s="1"/>
      <c r="AD60624" s="3"/>
    </row>
    <row r="60625" spans="29:30" x14ac:dyDescent="0.2">
      <c r="AC60625" s="1"/>
      <c r="AD60625" s="3"/>
    </row>
    <row r="60626" spans="29:30" x14ac:dyDescent="0.2">
      <c r="AC60626" s="1"/>
      <c r="AD60626" s="3"/>
    </row>
    <row r="60627" spans="29:30" x14ac:dyDescent="0.2">
      <c r="AC60627" s="1"/>
      <c r="AD60627" s="3"/>
    </row>
    <row r="60628" spans="29:30" x14ac:dyDescent="0.2">
      <c r="AC60628" s="1"/>
      <c r="AD60628" s="3"/>
    </row>
    <row r="60629" spans="29:30" x14ac:dyDescent="0.2">
      <c r="AC60629" s="1"/>
      <c r="AD60629" s="3"/>
    </row>
    <row r="60630" spans="29:30" x14ac:dyDescent="0.2">
      <c r="AC60630" s="1"/>
      <c r="AD60630" s="3"/>
    </row>
    <row r="60631" spans="29:30" x14ac:dyDescent="0.2">
      <c r="AC60631" s="1"/>
      <c r="AD60631" s="3"/>
    </row>
    <row r="60632" spans="29:30" x14ac:dyDescent="0.2">
      <c r="AC60632" s="1"/>
      <c r="AD60632" s="3"/>
    </row>
    <row r="60633" spans="29:30" x14ac:dyDescent="0.2">
      <c r="AC60633" s="1"/>
      <c r="AD60633" s="3"/>
    </row>
    <row r="60634" spans="29:30" x14ac:dyDescent="0.2">
      <c r="AC60634" s="1"/>
      <c r="AD60634" s="3"/>
    </row>
    <row r="60635" spans="29:30" x14ac:dyDescent="0.2">
      <c r="AC60635" s="1"/>
      <c r="AD60635" s="3"/>
    </row>
    <row r="60636" spans="29:30" x14ac:dyDescent="0.2">
      <c r="AC60636" s="1"/>
      <c r="AD60636" s="3"/>
    </row>
    <row r="60637" spans="29:30" x14ac:dyDescent="0.2">
      <c r="AC60637" s="1"/>
      <c r="AD60637" s="3"/>
    </row>
    <row r="60638" spans="29:30" x14ac:dyDescent="0.2">
      <c r="AC60638" s="1"/>
      <c r="AD60638" s="3"/>
    </row>
    <row r="60639" spans="29:30" x14ac:dyDescent="0.2">
      <c r="AC60639" s="1"/>
      <c r="AD60639" s="3"/>
    </row>
    <row r="60640" spans="29:30" x14ac:dyDescent="0.2">
      <c r="AC60640" s="1"/>
      <c r="AD60640" s="3"/>
    </row>
    <row r="60641" spans="29:30" x14ac:dyDescent="0.2">
      <c r="AC60641" s="1"/>
      <c r="AD60641" s="3"/>
    </row>
    <row r="60642" spans="29:30" x14ac:dyDescent="0.2">
      <c r="AC60642" s="1"/>
      <c r="AD60642" s="3"/>
    </row>
    <row r="60643" spans="29:30" x14ac:dyDescent="0.2">
      <c r="AC60643" s="1"/>
      <c r="AD60643" s="3"/>
    </row>
    <row r="60644" spans="29:30" x14ac:dyDescent="0.2">
      <c r="AC60644" s="1"/>
      <c r="AD60644" s="3"/>
    </row>
    <row r="60645" spans="29:30" x14ac:dyDescent="0.2">
      <c r="AC60645" s="1"/>
      <c r="AD60645" s="3"/>
    </row>
    <row r="60646" spans="29:30" x14ac:dyDescent="0.2">
      <c r="AC60646" s="1"/>
      <c r="AD60646" s="3"/>
    </row>
    <row r="60647" spans="29:30" x14ac:dyDescent="0.2">
      <c r="AC60647" s="1"/>
      <c r="AD60647" s="3"/>
    </row>
    <row r="60648" spans="29:30" x14ac:dyDescent="0.2">
      <c r="AC60648" s="1"/>
      <c r="AD60648" s="3"/>
    </row>
    <row r="60649" spans="29:30" x14ac:dyDescent="0.2">
      <c r="AC60649" s="1"/>
      <c r="AD60649" s="3"/>
    </row>
    <row r="60650" spans="29:30" x14ac:dyDescent="0.2">
      <c r="AC60650" s="1"/>
      <c r="AD60650" s="3"/>
    </row>
    <row r="60651" spans="29:30" x14ac:dyDescent="0.2">
      <c r="AC60651" s="1"/>
      <c r="AD60651" s="3"/>
    </row>
    <row r="60652" spans="29:30" x14ac:dyDescent="0.2">
      <c r="AC60652" s="1"/>
      <c r="AD60652" s="3"/>
    </row>
    <row r="60653" spans="29:30" x14ac:dyDescent="0.2">
      <c r="AC60653" s="1"/>
      <c r="AD60653" s="3"/>
    </row>
    <row r="60654" spans="29:30" x14ac:dyDescent="0.2">
      <c r="AC60654" s="1"/>
      <c r="AD60654" s="3"/>
    </row>
    <row r="60655" spans="29:30" x14ac:dyDescent="0.2">
      <c r="AC60655" s="1"/>
      <c r="AD60655" s="3"/>
    </row>
    <row r="60656" spans="29:30" x14ac:dyDescent="0.2">
      <c r="AC60656" s="1"/>
      <c r="AD60656" s="3"/>
    </row>
    <row r="60657" spans="29:30" x14ac:dyDescent="0.2">
      <c r="AC60657" s="1"/>
      <c r="AD60657" s="3"/>
    </row>
    <row r="60658" spans="29:30" x14ac:dyDescent="0.2">
      <c r="AC60658" s="1"/>
      <c r="AD60658" s="3"/>
    </row>
    <row r="60659" spans="29:30" x14ac:dyDescent="0.2">
      <c r="AC60659" s="1"/>
      <c r="AD60659" s="3"/>
    </row>
    <row r="60660" spans="29:30" x14ac:dyDescent="0.2">
      <c r="AC60660" s="1"/>
      <c r="AD60660" s="3"/>
    </row>
    <row r="60661" spans="29:30" x14ac:dyDescent="0.2">
      <c r="AC60661" s="1"/>
      <c r="AD60661" s="3"/>
    </row>
    <row r="60662" spans="29:30" x14ac:dyDescent="0.2">
      <c r="AC60662" s="1"/>
      <c r="AD60662" s="3"/>
    </row>
    <row r="60663" spans="29:30" x14ac:dyDescent="0.2">
      <c r="AC60663" s="1"/>
      <c r="AD60663" s="3"/>
    </row>
    <row r="60664" spans="29:30" x14ac:dyDescent="0.2">
      <c r="AC60664" s="1"/>
      <c r="AD60664" s="3"/>
    </row>
    <row r="60665" spans="29:30" x14ac:dyDescent="0.2">
      <c r="AC60665" s="1"/>
      <c r="AD60665" s="3"/>
    </row>
    <row r="60666" spans="29:30" x14ac:dyDescent="0.2">
      <c r="AC60666" s="1"/>
      <c r="AD60666" s="3"/>
    </row>
    <row r="60667" spans="29:30" x14ac:dyDescent="0.2">
      <c r="AC60667" s="1"/>
      <c r="AD60667" s="3"/>
    </row>
    <row r="60668" spans="29:30" x14ac:dyDescent="0.2">
      <c r="AC60668" s="1"/>
      <c r="AD60668" s="3"/>
    </row>
    <row r="60669" spans="29:30" x14ac:dyDescent="0.2">
      <c r="AC60669" s="1"/>
      <c r="AD60669" s="3"/>
    </row>
    <row r="60670" spans="29:30" x14ac:dyDescent="0.2">
      <c r="AC60670" s="1"/>
      <c r="AD60670" s="3"/>
    </row>
    <row r="60671" spans="29:30" x14ac:dyDescent="0.2">
      <c r="AC60671" s="1"/>
      <c r="AD60671" s="3"/>
    </row>
    <row r="60672" spans="29:30" x14ac:dyDescent="0.2">
      <c r="AC60672" s="1"/>
      <c r="AD60672" s="3"/>
    </row>
    <row r="60673" spans="29:30" x14ac:dyDescent="0.2">
      <c r="AC60673" s="1"/>
      <c r="AD60673" s="3"/>
    </row>
    <row r="60674" spans="29:30" x14ac:dyDescent="0.2">
      <c r="AC60674" s="1"/>
      <c r="AD60674" s="3"/>
    </row>
    <row r="60675" spans="29:30" x14ac:dyDescent="0.2">
      <c r="AC60675" s="1"/>
      <c r="AD60675" s="3"/>
    </row>
    <row r="60676" spans="29:30" x14ac:dyDescent="0.2">
      <c r="AC60676" s="1"/>
      <c r="AD60676" s="3"/>
    </row>
    <row r="60677" spans="29:30" x14ac:dyDescent="0.2">
      <c r="AC60677" s="1"/>
      <c r="AD60677" s="3"/>
    </row>
    <row r="60678" spans="29:30" x14ac:dyDescent="0.2">
      <c r="AC60678" s="1"/>
      <c r="AD60678" s="3"/>
    </row>
    <row r="60679" spans="29:30" x14ac:dyDescent="0.2">
      <c r="AC60679" s="1"/>
      <c r="AD60679" s="3"/>
    </row>
    <row r="60680" spans="29:30" x14ac:dyDescent="0.2">
      <c r="AC60680" s="1"/>
      <c r="AD60680" s="3"/>
    </row>
    <row r="60681" spans="29:30" x14ac:dyDescent="0.2">
      <c r="AC60681" s="1"/>
      <c r="AD60681" s="3"/>
    </row>
    <row r="60682" spans="29:30" x14ac:dyDescent="0.2">
      <c r="AC60682" s="1"/>
      <c r="AD60682" s="3"/>
    </row>
    <row r="60683" spans="29:30" x14ac:dyDescent="0.2">
      <c r="AC60683" s="1"/>
      <c r="AD60683" s="3"/>
    </row>
    <row r="60684" spans="29:30" x14ac:dyDescent="0.2">
      <c r="AC60684" s="1"/>
      <c r="AD60684" s="3"/>
    </row>
    <row r="60685" spans="29:30" x14ac:dyDescent="0.2">
      <c r="AC60685" s="1"/>
      <c r="AD60685" s="3"/>
    </row>
    <row r="60686" spans="29:30" x14ac:dyDescent="0.2">
      <c r="AC60686" s="1"/>
      <c r="AD60686" s="3"/>
    </row>
    <row r="60687" spans="29:30" x14ac:dyDescent="0.2">
      <c r="AC60687" s="1"/>
      <c r="AD60687" s="3"/>
    </row>
    <row r="60688" spans="29:30" x14ac:dyDescent="0.2">
      <c r="AC60688" s="1"/>
      <c r="AD60688" s="3"/>
    </row>
    <row r="60689" spans="29:30" x14ac:dyDescent="0.2">
      <c r="AC60689" s="1"/>
      <c r="AD60689" s="3"/>
    </row>
    <row r="60690" spans="29:30" x14ac:dyDescent="0.2">
      <c r="AC60690" s="1"/>
      <c r="AD60690" s="3"/>
    </row>
    <row r="60691" spans="29:30" x14ac:dyDescent="0.2">
      <c r="AC60691" s="1"/>
      <c r="AD60691" s="3"/>
    </row>
    <row r="60692" spans="29:30" x14ac:dyDescent="0.2">
      <c r="AC60692" s="1"/>
      <c r="AD60692" s="3"/>
    </row>
    <row r="60693" spans="29:30" x14ac:dyDescent="0.2">
      <c r="AC60693" s="1"/>
      <c r="AD60693" s="3"/>
    </row>
    <row r="60694" spans="29:30" x14ac:dyDescent="0.2">
      <c r="AC60694" s="1"/>
      <c r="AD60694" s="3"/>
    </row>
    <row r="60695" spans="29:30" x14ac:dyDescent="0.2">
      <c r="AC60695" s="1"/>
      <c r="AD60695" s="3"/>
    </row>
    <row r="60696" spans="29:30" x14ac:dyDescent="0.2">
      <c r="AC60696" s="1"/>
      <c r="AD60696" s="3"/>
    </row>
    <row r="60697" spans="29:30" x14ac:dyDescent="0.2">
      <c r="AC60697" s="1"/>
      <c r="AD60697" s="3"/>
    </row>
    <row r="60698" spans="29:30" x14ac:dyDescent="0.2">
      <c r="AC60698" s="1"/>
      <c r="AD60698" s="3"/>
    </row>
    <row r="60699" spans="29:30" x14ac:dyDescent="0.2">
      <c r="AC60699" s="1"/>
      <c r="AD60699" s="3"/>
    </row>
    <row r="60700" spans="29:30" x14ac:dyDescent="0.2">
      <c r="AC60700" s="1"/>
      <c r="AD60700" s="3"/>
    </row>
    <row r="60701" spans="29:30" x14ac:dyDescent="0.2">
      <c r="AC60701" s="1"/>
      <c r="AD60701" s="3"/>
    </row>
    <row r="60702" spans="29:30" x14ac:dyDescent="0.2">
      <c r="AC60702" s="1"/>
      <c r="AD60702" s="3"/>
    </row>
    <row r="60703" spans="29:30" x14ac:dyDescent="0.2">
      <c r="AC60703" s="1"/>
      <c r="AD60703" s="3"/>
    </row>
    <row r="60704" spans="29:30" x14ac:dyDescent="0.2">
      <c r="AC60704" s="1"/>
      <c r="AD60704" s="3"/>
    </row>
    <row r="60705" spans="29:30" x14ac:dyDescent="0.2">
      <c r="AC60705" s="1"/>
      <c r="AD60705" s="3"/>
    </row>
    <row r="60706" spans="29:30" x14ac:dyDescent="0.2">
      <c r="AC60706" s="1"/>
      <c r="AD60706" s="3"/>
    </row>
    <row r="60707" spans="29:30" x14ac:dyDescent="0.2">
      <c r="AC60707" s="1"/>
      <c r="AD60707" s="3"/>
    </row>
    <row r="60708" spans="29:30" x14ac:dyDescent="0.2">
      <c r="AC60708" s="1"/>
      <c r="AD60708" s="3"/>
    </row>
    <row r="60709" spans="29:30" x14ac:dyDescent="0.2">
      <c r="AC60709" s="1"/>
      <c r="AD60709" s="3"/>
    </row>
    <row r="60710" spans="29:30" x14ac:dyDescent="0.2">
      <c r="AC60710" s="1"/>
      <c r="AD60710" s="3"/>
    </row>
    <row r="60711" spans="29:30" x14ac:dyDescent="0.2">
      <c r="AC60711" s="1"/>
      <c r="AD60711" s="3"/>
    </row>
    <row r="60712" spans="29:30" x14ac:dyDescent="0.2">
      <c r="AC60712" s="1"/>
      <c r="AD60712" s="3"/>
    </row>
    <row r="60713" spans="29:30" x14ac:dyDescent="0.2">
      <c r="AC60713" s="1"/>
      <c r="AD60713" s="3"/>
    </row>
    <row r="60714" spans="29:30" x14ac:dyDescent="0.2">
      <c r="AC60714" s="1"/>
      <c r="AD60714" s="3"/>
    </row>
    <row r="60715" spans="29:30" x14ac:dyDescent="0.2">
      <c r="AC60715" s="1"/>
      <c r="AD60715" s="3"/>
    </row>
    <row r="60716" spans="29:30" x14ac:dyDescent="0.2">
      <c r="AC60716" s="1"/>
      <c r="AD60716" s="3"/>
    </row>
    <row r="60717" spans="29:30" x14ac:dyDescent="0.2">
      <c r="AC60717" s="1"/>
      <c r="AD60717" s="3"/>
    </row>
    <row r="60718" spans="29:30" x14ac:dyDescent="0.2">
      <c r="AC60718" s="1"/>
      <c r="AD60718" s="3"/>
    </row>
    <row r="60719" spans="29:30" x14ac:dyDescent="0.2">
      <c r="AC60719" s="1"/>
      <c r="AD60719" s="3"/>
    </row>
    <row r="60720" spans="29:30" x14ac:dyDescent="0.2">
      <c r="AC60720" s="1"/>
      <c r="AD60720" s="3"/>
    </row>
    <row r="60721" spans="29:30" x14ac:dyDescent="0.2">
      <c r="AC60721" s="1"/>
      <c r="AD60721" s="3"/>
    </row>
    <row r="60722" spans="29:30" x14ac:dyDescent="0.2">
      <c r="AC60722" s="1"/>
      <c r="AD60722" s="3"/>
    </row>
    <row r="60723" spans="29:30" x14ac:dyDescent="0.2">
      <c r="AC60723" s="1"/>
      <c r="AD60723" s="3"/>
    </row>
    <row r="60724" spans="29:30" x14ac:dyDescent="0.2">
      <c r="AC60724" s="1"/>
      <c r="AD60724" s="3"/>
    </row>
    <row r="60725" spans="29:30" x14ac:dyDescent="0.2">
      <c r="AC60725" s="1"/>
      <c r="AD60725" s="3"/>
    </row>
    <row r="60726" spans="29:30" x14ac:dyDescent="0.2">
      <c r="AC60726" s="1"/>
      <c r="AD60726" s="3"/>
    </row>
    <row r="60727" spans="29:30" x14ac:dyDescent="0.2">
      <c r="AC60727" s="1"/>
      <c r="AD60727" s="3"/>
    </row>
    <row r="60728" spans="29:30" x14ac:dyDescent="0.2">
      <c r="AC60728" s="1"/>
      <c r="AD60728" s="3"/>
    </row>
    <row r="60729" spans="29:30" x14ac:dyDescent="0.2">
      <c r="AC60729" s="1"/>
      <c r="AD60729" s="3"/>
    </row>
    <row r="60730" spans="29:30" x14ac:dyDescent="0.2">
      <c r="AC60730" s="1"/>
      <c r="AD60730" s="3"/>
    </row>
    <row r="60731" spans="29:30" x14ac:dyDescent="0.2">
      <c r="AC60731" s="1"/>
      <c r="AD60731" s="3"/>
    </row>
    <row r="60732" spans="29:30" x14ac:dyDescent="0.2">
      <c r="AC60732" s="1"/>
      <c r="AD60732" s="3"/>
    </row>
    <row r="60733" spans="29:30" x14ac:dyDescent="0.2">
      <c r="AC60733" s="1"/>
      <c r="AD60733" s="3"/>
    </row>
    <row r="60734" spans="29:30" x14ac:dyDescent="0.2">
      <c r="AC60734" s="1"/>
      <c r="AD60734" s="3"/>
    </row>
    <row r="60735" spans="29:30" x14ac:dyDescent="0.2">
      <c r="AC60735" s="1"/>
      <c r="AD60735" s="3"/>
    </row>
    <row r="60736" spans="29:30" x14ac:dyDescent="0.2">
      <c r="AC60736" s="1"/>
      <c r="AD60736" s="3"/>
    </row>
    <row r="60737" spans="29:30" x14ac:dyDescent="0.2">
      <c r="AC60737" s="1"/>
      <c r="AD60737" s="3"/>
    </row>
    <row r="60738" spans="29:30" x14ac:dyDescent="0.2">
      <c r="AC60738" s="1"/>
      <c r="AD60738" s="3"/>
    </row>
    <row r="60739" spans="29:30" x14ac:dyDescent="0.2">
      <c r="AC60739" s="1"/>
      <c r="AD60739" s="3"/>
    </row>
    <row r="60740" spans="29:30" x14ac:dyDescent="0.2">
      <c r="AC60740" s="1"/>
      <c r="AD60740" s="3"/>
    </row>
    <row r="60741" spans="29:30" x14ac:dyDescent="0.2">
      <c r="AC60741" s="1"/>
      <c r="AD60741" s="3"/>
    </row>
    <row r="60742" spans="29:30" x14ac:dyDescent="0.2">
      <c r="AC60742" s="1"/>
      <c r="AD60742" s="3"/>
    </row>
    <row r="60743" spans="29:30" x14ac:dyDescent="0.2">
      <c r="AC60743" s="1"/>
      <c r="AD60743" s="3"/>
    </row>
    <row r="60744" spans="29:30" x14ac:dyDescent="0.2">
      <c r="AC60744" s="1"/>
      <c r="AD60744" s="3"/>
    </row>
    <row r="60745" spans="29:30" x14ac:dyDescent="0.2">
      <c r="AC60745" s="1"/>
      <c r="AD60745" s="3"/>
    </row>
    <row r="60746" spans="29:30" x14ac:dyDescent="0.2">
      <c r="AC60746" s="1"/>
      <c r="AD60746" s="3"/>
    </row>
    <row r="60747" spans="29:30" x14ac:dyDescent="0.2">
      <c r="AC60747" s="1"/>
      <c r="AD60747" s="3"/>
    </row>
    <row r="60748" spans="29:30" x14ac:dyDescent="0.2">
      <c r="AC60748" s="1"/>
      <c r="AD60748" s="3"/>
    </row>
    <row r="60749" spans="29:30" x14ac:dyDescent="0.2">
      <c r="AC60749" s="1"/>
      <c r="AD60749" s="3"/>
    </row>
    <row r="60750" spans="29:30" x14ac:dyDescent="0.2">
      <c r="AC60750" s="1"/>
      <c r="AD60750" s="3"/>
    </row>
    <row r="60751" spans="29:30" x14ac:dyDescent="0.2">
      <c r="AC60751" s="1"/>
      <c r="AD60751" s="3"/>
    </row>
    <row r="60752" spans="29:30" x14ac:dyDescent="0.2">
      <c r="AC60752" s="1"/>
      <c r="AD60752" s="3"/>
    </row>
    <row r="60753" spans="29:30" x14ac:dyDescent="0.2">
      <c r="AC60753" s="1"/>
      <c r="AD60753" s="3"/>
    </row>
    <row r="60754" spans="29:30" x14ac:dyDescent="0.2">
      <c r="AC60754" s="1"/>
      <c r="AD60754" s="3"/>
    </row>
    <row r="60755" spans="29:30" x14ac:dyDescent="0.2">
      <c r="AC60755" s="1"/>
      <c r="AD60755" s="3"/>
    </row>
    <row r="60756" spans="29:30" x14ac:dyDescent="0.2">
      <c r="AC60756" s="1"/>
      <c r="AD60756" s="3"/>
    </row>
    <row r="60757" spans="29:30" x14ac:dyDescent="0.2">
      <c r="AC60757" s="1"/>
      <c r="AD60757" s="3"/>
    </row>
    <row r="60758" spans="29:30" x14ac:dyDescent="0.2">
      <c r="AC60758" s="1"/>
      <c r="AD60758" s="3"/>
    </row>
    <row r="60759" spans="29:30" x14ac:dyDescent="0.2">
      <c r="AC60759" s="1"/>
      <c r="AD60759" s="3"/>
    </row>
    <row r="60760" spans="29:30" x14ac:dyDescent="0.2">
      <c r="AC60760" s="1"/>
      <c r="AD60760" s="3"/>
    </row>
    <row r="60761" spans="29:30" x14ac:dyDescent="0.2">
      <c r="AC60761" s="1"/>
      <c r="AD60761" s="3"/>
    </row>
    <row r="60762" spans="29:30" x14ac:dyDescent="0.2">
      <c r="AC60762" s="1"/>
      <c r="AD60762" s="3"/>
    </row>
    <row r="60763" spans="29:30" x14ac:dyDescent="0.2">
      <c r="AC60763" s="1"/>
      <c r="AD60763" s="3"/>
    </row>
    <row r="60764" spans="29:30" x14ac:dyDescent="0.2">
      <c r="AC60764" s="1"/>
      <c r="AD60764" s="3"/>
    </row>
    <row r="60765" spans="29:30" x14ac:dyDescent="0.2">
      <c r="AC60765" s="1"/>
      <c r="AD60765" s="3"/>
    </row>
    <row r="60766" spans="29:30" x14ac:dyDescent="0.2">
      <c r="AC60766" s="1"/>
      <c r="AD60766" s="3"/>
    </row>
    <row r="60767" spans="29:30" x14ac:dyDescent="0.2">
      <c r="AC60767" s="1"/>
      <c r="AD60767" s="3"/>
    </row>
    <row r="60768" spans="29:30" x14ac:dyDescent="0.2">
      <c r="AC60768" s="1"/>
      <c r="AD60768" s="3"/>
    </row>
    <row r="60769" spans="29:30" x14ac:dyDescent="0.2">
      <c r="AC60769" s="1"/>
      <c r="AD60769" s="3"/>
    </row>
    <row r="60770" spans="29:30" x14ac:dyDescent="0.2">
      <c r="AC60770" s="1"/>
      <c r="AD60770" s="3"/>
    </row>
    <row r="60771" spans="29:30" x14ac:dyDescent="0.2">
      <c r="AC60771" s="1"/>
      <c r="AD60771" s="3"/>
    </row>
    <row r="60772" spans="29:30" x14ac:dyDescent="0.2">
      <c r="AC60772" s="1"/>
      <c r="AD60772" s="3"/>
    </row>
    <row r="60773" spans="29:30" x14ac:dyDescent="0.2">
      <c r="AC60773" s="1"/>
      <c r="AD60773" s="3"/>
    </row>
    <row r="60774" spans="29:30" x14ac:dyDescent="0.2">
      <c r="AC60774" s="1"/>
      <c r="AD60774" s="3"/>
    </row>
    <row r="60775" spans="29:30" x14ac:dyDescent="0.2">
      <c r="AC60775" s="1"/>
      <c r="AD60775" s="3"/>
    </row>
    <row r="60776" spans="29:30" x14ac:dyDescent="0.2">
      <c r="AC60776" s="1"/>
      <c r="AD60776" s="3"/>
    </row>
    <row r="60777" spans="29:30" x14ac:dyDescent="0.2">
      <c r="AC60777" s="1"/>
      <c r="AD60777" s="3"/>
    </row>
    <row r="60778" spans="29:30" x14ac:dyDescent="0.2">
      <c r="AC60778" s="1"/>
      <c r="AD60778" s="3"/>
    </row>
    <row r="60779" spans="29:30" x14ac:dyDescent="0.2">
      <c r="AC60779" s="1"/>
      <c r="AD60779" s="3"/>
    </row>
    <row r="60780" spans="29:30" x14ac:dyDescent="0.2">
      <c r="AC60780" s="1"/>
      <c r="AD60780" s="3"/>
    </row>
    <row r="60781" spans="29:30" x14ac:dyDescent="0.2">
      <c r="AC60781" s="1"/>
      <c r="AD60781" s="3"/>
    </row>
    <row r="60782" spans="29:30" x14ac:dyDescent="0.2">
      <c r="AC60782" s="1"/>
      <c r="AD60782" s="3"/>
    </row>
    <row r="60783" spans="29:30" x14ac:dyDescent="0.2">
      <c r="AC60783" s="1"/>
      <c r="AD60783" s="3"/>
    </row>
    <row r="60784" spans="29:30" x14ac:dyDescent="0.2">
      <c r="AC60784" s="1"/>
      <c r="AD60784" s="3"/>
    </row>
    <row r="60785" spans="29:30" x14ac:dyDescent="0.2">
      <c r="AC60785" s="1"/>
      <c r="AD60785" s="3"/>
    </row>
    <row r="60786" spans="29:30" x14ac:dyDescent="0.2">
      <c r="AC60786" s="1"/>
      <c r="AD60786" s="3"/>
    </row>
    <row r="60787" spans="29:30" x14ac:dyDescent="0.2">
      <c r="AC60787" s="1"/>
      <c r="AD60787" s="3"/>
    </row>
    <row r="60788" spans="29:30" x14ac:dyDescent="0.2">
      <c r="AC60788" s="1"/>
      <c r="AD60788" s="3"/>
    </row>
    <row r="60789" spans="29:30" x14ac:dyDescent="0.2">
      <c r="AC60789" s="1"/>
      <c r="AD60789" s="3"/>
    </row>
    <row r="60790" spans="29:30" x14ac:dyDescent="0.2">
      <c r="AC60790" s="1"/>
      <c r="AD60790" s="3"/>
    </row>
    <row r="60791" spans="29:30" x14ac:dyDescent="0.2">
      <c r="AC60791" s="1"/>
      <c r="AD60791" s="3"/>
    </row>
    <row r="60792" spans="29:30" x14ac:dyDescent="0.2">
      <c r="AC60792" s="1"/>
      <c r="AD60792" s="3"/>
    </row>
    <row r="60793" spans="29:30" x14ac:dyDescent="0.2">
      <c r="AC60793" s="1"/>
      <c r="AD60793" s="3"/>
    </row>
    <row r="60794" spans="29:30" x14ac:dyDescent="0.2">
      <c r="AC60794" s="1"/>
      <c r="AD60794" s="3"/>
    </row>
    <row r="60795" spans="29:30" x14ac:dyDescent="0.2">
      <c r="AC60795" s="1"/>
      <c r="AD60795" s="3"/>
    </row>
    <row r="60796" spans="29:30" x14ac:dyDescent="0.2">
      <c r="AC60796" s="1"/>
      <c r="AD60796" s="3"/>
    </row>
    <row r="60797" spans="29:30" x14ac:dyDescent="0.2">
      <c r="AC60797" s="1"/>
      <c r="AD60797" s="3"/>
    </row>
    <row r="60798" spans="29:30" x14ac:dyDescent="0.2">
      <c r="AC60798" s="1"/>
      <c r="AD60798" s="3"/>
    </row>
    <row r="60799" spans="29:30" x14ac:dyDescent="0.2">
      <c r="AC60799" s="1"/>
      <c r="AD60799" s="3"/>
    </row>
    <row r="60800" spans="29:30" x14ac:dyDescent="0.2">
      <c r="AC60800" s="1"/>
      <c r="AD60800" s="3"/>
    </row>
    <row r="60801" spans="29:30" x14ac:dyDescent="0.2">
      <c r="AC60801" s="1"/>
      <c r="AD60801" s="3"/>
    </row>
    <row r="60802" spans="29:30" x14ac:dyDescent="0.2">
      <c r="AC60802" s="1"/>
      <c r="AD60802" s="3"/>
    </row>
    <row r="60803" spans="29:30" x14ac:dyDescent="0.2">
      <c r="AC60803" s="1"/>
      <c r="AD60803" s="3"/>
    </row>
    <row r="60804" spans="29:30" x14ac:dyDescent="0.2">
      <c r="AC60804" s="1"/>
      <c r="AD60804" s="3"/>
    </row>
    <row r="60805" spans="29:30" x14ac:dyDescent="0.2">
      <c r="AC60805" s="1"/>
      <c r="AD60805" s="3"/>
    </row>
    <row r="60806" spans="29:30" x14ac:dyDescent="0.2">
      <c r="AC60806" s="1"/>
      <c r="AD60806" s="3"/>
    </row>
    <row r="60807" spans="29:30" x14ac:dyDescent="0.2">
      <c r="AC60807" s="1"/>
      <c r="AD60807" s="3"/>
    </row>
    <row r="60808" spans="29:30" x14ac:dyDescent="0.2">
      <c r="AC60808" s="1"/>
      <c r="AD60808" s="3"/>
    </row>
    <row r="60809" spans="29:30" x14ac:dyDescent="0.2">
      <c r="AC60809" s="1"/>
      <c r="AD60809" s="3"/>
    </row>
    <row r="60810" spans="29:30" x14ac:dyDescent="0.2">
      <c r="AC60810" s="1"/>
      <c r="AD60810" s="3"/>
    </row>
    <row r="60811" spans="29:30" x14ac:dyDescent="0.2">
      <c r="AC60811" s="1"/>
      <c r="AD60811" s="3"/>
    </row>
    <row r="60812" spans="29:30" x14ac:dyDescent="0.2">
      <c r="AC60812" s="1"/>
      <c r="AD60812" s="3"/>
    </row>
    <row r="60813" spans="29:30" x14ac:dyDescent="0.2">
      <c r="AC60813" s="1"/>
      <c r="AD60813" s="3"/>
    </row>
    <row r="60814" spans="29:30" x14ac:dyDescent="0.2">
      <c r="AC60814" s="1"/>
      <c r="AD60814" s="3"/>
    </row>
    <row r="60815" spans="29:30" x14ac:dyDescent="0.2">
      <c r="AC60815" s="1"/>
      <c r="AD60815" s="3"/>
    </row>
    <row r="60816" spans="29:30" x14ac:dyDescent="0.2">
      <c r="AC60816" s="1"/>
      <c r="AD60816" s="3"/>
    </row>
    <row r="60817" spans="29:30" x14ac:dyDescent="0.2">
      <c r="AC60817" s="1"/>
      <c r="AD60817" s="3"/>
    </row>
    <row r="60818" spans="29:30" x14ac:dyDescent="0.2">
      <c r="AC60818" s="1"/>
      <c r="AD60818" s="3"/>
    </row>
    <row r="60819" spans="29:30" x14ac:dyDescent="0.2">
      <c r="AC60819" s="1"/>
      <c r="AD60819" s="3"/>
    </row>
    <row r="60820" spans="29:30" x14ac:dyDescent="0.2">
      <c r="AC60820" s="1"/>
      <c r="AD60820" s="3"/>
    </row>
    <row r="60821" spans="29:30" x14ac:dyDescent="0.2">
      <c r="AC60821" s="1"/>
      <c r="AD60821" s="3"/>
    </row>
    <row r="60822" spans="29:30" x14ac:dyDescent="0.2">
      <c r="AC60822" s="1"/>
      <c r="AD60822" s="3"/>
    </row>
    <row r="60823" spans="29:30" x14ac:dyDescent="0.2">
      <c r="AC60823" s="1"/>
      <c r="AD60823" s="3"/>
    </row>
    <row r="60824" spans="29:30" x14ac:dyDescent="0.2">
      <c r="AC60824" s="1"/>
      <c r="AD60824" s="3"/>
    </row>
    <row r="60825" spans="29:30" x14ac:dyDescent="0.2">
      <c r="AC60825" s="1"/>
      <c r="AD60825" s="3"/>
    </row>
    <row r="60826" spans="29:30" x14ac:dyDescent="0.2">
      <c r="AC60826" s="1"/>
      <c r="AD60826" s="3"/>
    </row>
    <row r="60827" spans="29:30" x14ac:dyDescent="0.2">
      <c r="AC60827" s="1"/>
      <c r="AD60827" s="3"/>
    </row>
    <row r="60828" spans="29:30" x14ac:dyDescent="0.2">
      <c r="AC60828" s="1"/>
      <c r="AD60828" s="3"/>
    </row>
    <row r="60829" spans="29:30" x14ac:dyDescent="0.2">
      <c r="AC60829" s="1"/>
      <c r="AD60829" s="3"/>
    </row>
    <row r="60830" spans="29:30" x14ac:dyDescent="0.2">
      <c r="AC60830" s="1"/>
      <c r="AD60830" s="3"/>
    </row>
    <row r="60831" spans="29:30" x14ac:dyDescent="0.2">
      <c r="AC60831" s="1"/>
      <c r="AD60831" s="3"/>
    </row>
    <row r="60832" spans="29:30" x14ac:dyDescent="0.2">
      <c r="AC60832" s="1"/>
      <c r="AD60832" s="3"/>
    </row>
    <row r="60833" spans="29:30" x14ac:dyDescent="0.2">
      <c r="AC60833" s="1"/>
      <c r="AD60833" s="3"/>
    </row>
    <row r="60834" spans="29:30" x14ac:dyDescent="0.2">
      <c r="AC60834" s="1"/>
      <c r="AD60834" s="3"/>
    </row>
    <row r="60835" spans="29:30" x14ac:dyDescent="0.2">
      <c r="AC60835" s="1"/>
      <c r="AD60835" s="3"/>
    </row>
    <row r="60836" spans="29:30" x14ac:dyDescent="0.2">
      <c r="AC60836" s="1"/>
      <c r="AD60836" s="3"/>
    </row>
    <row r="60837" spans="29:30" x14ac:dyDescent="0.2">
      <c r="AC60837" s="1"/>
      <c r="AD60837" s="3"/>
    </row>
    <row r="60838" spans="29:30" x14ac:dyDescent="0.2">
      <c r="AC60838" s="1"/>
      <c r="AD60838" s="3"/>
    </row>
    <row r="60839" spans="29:30" x14ac:dyDescent="0.2">
      <c r="AC60839" s="1"/>
      <c r="AD60839" s="3"/>
    </row>
    <row r="60840" spans="29:30" x14ac:dyDescent="0.2">
      <c r="AC60840" s="1"/>
      <c r="AD60840" s="3"/>
    </row>
    <row r="60841" spans="29:30" x14ac:dyDescent="0.2">
      <c r="AC60841" s="1"/>
      <c r="AD60841" s="3"/>
    </row>
    <row r="60842" spans="29:30" x14ac:dyDescent="0.2">
      <c r="AC60842" s="1"/>
      <c r="AD60842" s="3"/>
    </row>
    <row r="60843" spans="29:30" x14ac:dyDescent="0.2">
      <c r="AC60843" s="1"/>
      <c r="AD60843" s="3"/>
    </row>
    <row r="60844" spans="29:30" x14ac:dyDescent="0.2">
      <c r="AC60844" s="1"/>
      <c r="AD60844" s="3"/>
    </row>
    <row r="60845" spans="29:30" x14ac:dyDescent="0.2">
      <c r="AC60845" s="1"/>
      <c r="AD60845" s="3"/>
    </row>
    <row r="60846" spans="29:30" x14ac:dyDescent="0.2">
      <c r="AC60846" s="1"/>
      <c r="AD60846" s="3"/>
    </row>
    <row r="60847" spans="29:30" x14ac:dyDescent="0.2">
      <c r="AC60847" s="1"/>
      <c r="AD60847" s="3"/>
    </row>
    <row r="60848" spans="29:30" x14ac:dyDescent="0.2">
      <c r="AC60848" s="1"/>
      <c r="AD60848" s="3"/>
    </row>
    <row r="60849" spans="29:30" x14ac:dyDescent="0.2">
      <c r="AC60849" s="1"/>
      <c r="AD60849" s="3"/>
    </row>
    <row r="60850" spans="29:30" x14ac:dyDescent="0.2">
      <c r="AC60850" s="1"/>
      <c r="AD60850" s="3"/>
    </row>
    <row r="60851" spans="29:30" x14ac:dyDescent="0.2">
      <c r="AC60851" s="1"/>
      <c r="AD60851" s="3"/>
    </row>
    <row r="60852" spans="29:30" x14ac:dyDescent="0.2">
      <c r="AC60852" s="1"/>
      <c r="AD60852" s="3"/>
    </row>
    <row r="60853" spans="29:30" x14ac:dyDescent="0.2">
      <c r="AC60853" s="1"/>
      <c r="AD60853" s="3"/>
    </row>
    <row r="60854" spans="29:30" x14ac:dyDescent="0.2">
      <c r="AC60854" s="1"/>
      <c r="AD60854" s="3"/>
    </row>
    <row r="60855" spans="29:30" x14ac:dyDescent="0.2">
      <c r="AC60855" s="1"/>
      <c r="AD60855" s="3"/>
    </row>
    <row r="60856" spans="29:30" x14ac:dyDescent="0.2">
      <c r="AC60856" s="1"/>
      <c r="AD60856" s="3"/>
    </row>
    <row r="60857" spans="29:30" x14ac:dyDescent="0.2">
      <c r="AC60857" s="1"/>
      <c r="AD60857" s="3"/>
    </row>
    <row r="60858" spans="29:30" x14ac:dyDescent="0.2">
      <c r="AC60858" s="1"/>
      <c r="AD60858" s="3"/>
    </row>
    <row r="60859" spans="29:30" x14ac:dyDescent="0.2">
      <c r="AC60859" s="1"/>
      <c r="AD60859" s="3"/>
    </row>
    <row r="60860" spans="29:30" x14ac:dyDescent="0.2">
      <c r="AC60860" s="1"/>
      <c r="AD60860" s="3"/>
    </row>
    <row r="60861" spans="29:30" x14ac:dyDescent="0.2">
      <c r="AC60861" s="1"/>
      <c r="AD60861" s="3"/>
    </row>
    <row r="60862" spans="29:30" x14ac:dyDescent="0.2">
      <c r="AC60862" s="1"/>
      <c r="AD60862" s="3"/>
    </row>
    <row r="60863" spans="29:30" x14ac:dyDescent="0.2">
      <c r="AC60863" s="1"/>
      <c r="AD60863" s="3"/>
    </row>
    <row r="60864" spans="29:30" x14ac:dyDescent="0.2">
      <c r="AC60864" s="1"/>
      <c r="AD60864" s="3"/>
    </row>
    <row r="60865" spans="29:30" x14ac:dyDescent="0.2">
      <c r="AC60865" s="1"/>
      <c r="AD60865" s="3"/>
    </row>
    <row r="60866" spans="29:30" x14ac:dyDescent="0.2">
      <c r="AC60866" s="1"/>
      <c r="AD60866" s="3"/>
    </row>
    <row r="60867" spans="29:30" x14ac:dyDescent="0.2">
      <c r="AC60867" s="1"/>
      <c r="AD60867" s="3"/>
    </row>
    <row r="60868" spans="29:30" x14ac:dyDescent="0.2">
      <c r="AC60868" s="1"/>
      <c r="AD60868" s="3"/>
    </row>
    <row r="60869" spans="29:30" x14ac:dyDescent="0.2">
      <c r="AC60869" s="1"/>
      <c r="AD60869" s="3"/>
    </row>
    <row r="60870" spans="29:30" x14ac:dyDescent="0.2">
      <c r="AC60870" s="1"/>
      <c r="AD60870" s="3"/>
    </row>
    <row r="60871" spans="29:30" x14ac:dyDescent="0.2">
      <c r="AC60871" s="1"/>
      <c r="AD60871" s="3"/>
    </row>
    <row r="60872" spans="29:30" x14ac:dyDescent="0.2">
      <c r="AC60872" s="1"/>
      <c r="AD60872" s="3"/>
    </row>
    <row r="60873" spans="29:30" x14ac:dyDescent="0.2">
      <c r="AC60873" s="1"/>
      <c r="AD60873" s="3"/>
    </row>
    <row r="60874" spans="29:30" x14ac:dyDescent="0.2">
      <c r="AC60874" s="1"/>
      <c r="AD60874" s="3"/>
    </row>
    <row r="60875" spans="29:30" x14ac:dyDescent="0.2">
      <c r="AC60875" s="1"/>
      <c r="AD60875" s="3"/>
    </row>
    <row r="60876" spans="29:30" x14ac:dyDescent="0.2">
      <c r="AC60876" s="1"/>
      <c r="AD60876" s="3"/>
    </row>
    <row r="60877" spans="29:30" x14ac:dyDescent="0.2">
      <c r="AC60877" s="1"/>
      <c r="AD60877" s="3"/>
    </row>
    <row r="60878" spans="29:30" x14ac:dyDescent="0.2">
      <c r="AC60878" s="1"/>
      <c r="AD60878" s="3"/>
    </row>
    <row r="60879" spans="29:30" x14ac:dyDescent="0.2">
      <c r="AC60879" s="1"/>
      <c r="AD60879" s="3"/>
    </row>
    <row r="60880" spans="29:30" x14ac:dyDescent="0.2">
      <c r="AC60880" s="1"/>
      <c r="AD60880" s="3"/>
    </row>
    <row r="60881" spans="29:30" x14ac:dyDescent="0.2">
      <c r="AC60881" s="1"/>
      <c r="AD60881" s="3"/>
    </row>
    <row r="60882" spans="29:30" x14ac:dyDescent="0.2">
      <c r="AC60882" s="1"/>
      <c r="AD60882" s="3"/>
    </row>
    <row r="60883" spans="29:30" x14ac:dyDescent="0.2">
      <c r="AC60883" s="1"/>
      <c r="AD60883" s="3"/>
    </row>
    <row r="60884" spans="29:30" x14ac:dyDescent="0.2">
      <c r="AC60884" s="1"/>
      <c r="AD60884" s="3"/>
    </row>
    <row r="60885" spans="29:30" x14ac:dyDescent="0.2">
      <c r="AC60885" s="1"/>
      <c r="AD60885" s="3"/>
    </row>
    <row r="60886" spans="29:30" x14ac:dyDescent="0.2">
      <c r="AC60886" s="1"/>
      <c r="AD60886" s="3"/>
    </row>
    <row r="60887" spans="29:30" x14ac:dyDescent="0.2">
      <c r="AC60887" s="1"/>
      <c r="AD60887" s="3"/>
    </row>
    <row r="60888" spans="29:30" x14ac:dyDescent="0.2">
      <c r="AC60888" s="1"/>
      <c r="AD60888" s="3"/>
    </row>
    <row r="60889" spans="29:30" x14ac:dyDescent="0.2">
      <c r="AC60889" s="1"/>
      <c r="AD60889" s="3"/>
    </row>
    <row r="60890" spans="29:30" x14ac:dyDescent="0.2">
      <c r="AC60890" s="1"/>
      <c r="AD60890" s="3"/>
    </row>
    <row r="60891" spans="29:30" x14ac:dyDescent="0.2">
      <c r="AC60891" s="1"/>
      <c r="AD60891" s="3"/>
    </row>
    <row r="60892" spans="29:30" x14ac:dyDescent="0.2">
      <c r="AC60892" s="1"/>
      <c r="AD60892" s="3"/>
    </row>
    <row r="60893" spans="29:30" x14ac:dyDescent="0.2">
      <c r="AC60893" s="1"/>
      <c r="AD60893" s="3"/>
    </row>
    <row r="60894" spans="29:30" x14ac:dyDescent="0.2">
      <c r="AC60894" s="1"/>
      <c r="AD60894" s="3"/>
    </row>
    <row r="60895" spans="29:30" x14ac:dyDescent="0.2">
      <c r="AC60895" s="1"/>
      <c r="AD60895" s="3"/>
    </row>
    <row r="60896" spans="29:30" x14ac:dyDescent="0.2">
      <c r="AC60896" s="1"/>
      <c r="AD60896" s="3"/>
    </row>
    <row r="60897" spans="29:30" x14ac:dyDescent="0.2">
      <c r="AC60897" s="1"/>
      <c r="AD60897" s="3"/>
    </row>
    <row r="60898" spans="29:30" x14ac:dyDescent="0.2">
      <c r="AC60898" s="1"/>
      <c r="AD60898" s="3"/>
    </row>
    <row r="60899" spans="29:30" x14ac:dyDescent="0.2">
      <c r="AC60899" s="1"/>
      <c r="AD60899" s="3"/>
    </row>
    <row r="60900" spans="29:30" x14ac:dyDescent="0.2">
      <c r="AC60900" s="1"/>
      <c r="AD60900" s="3"/>
    </row>
    <row r="60901" spans="29:30" x14ac:dyDescent="0.2">
      <c r="AC60901" s="1"/>
      <c r="AD60901" s="3"/>
    </row>
    <row r="60902" spans="29:30" x14ac:dyDescent="0.2">
      <c r="AC60902" s="1"/>
      <c r="AD60902" s="3"/>
    </row>
    <row r="60903" spans="29:30" x14ac:dyDescent="0.2">
      <c r="AC60903" s="1"/>
      <c r="AD60903" s="3"/>
    </row>
    <row r="60904" spans="29:30" x14ac:dyDescent="0.2">
      <c r="AC60904" s="1"/>
      <c r="AD60904" s="3"/>
    </row>
    <row r="60905" spans="29:30" x14ac:dyDescent="0.2">
      <c r="AC60905" s="1"/>
      <c r="AD60905" s="3"/>
    </row>
    <row r="60906" spans="29:30" x14ac:dyDescent="0.2">
      <c r="AC60906" s="1"/>
      <c r="AD60906" s="3"/>
    </row>
    <row r="60907" spans="29:30" x14ac:dyDescent="0.2">
      <c r="AC60907" s="1"/>
      <c r="AD60907" s="3"/>
    </row>
    <row r="60908" spans="29:30" x14ac:dyDescent="0.2">
      <c r="AC60908" s="1"/>
      <c r="AD60908" s="3"/>
    </row>
    <row r="60909" spans="29:30" x14ac:dyDescent="0.2">
      <c r="AC60909" s="1"/>
      <c r="AD60909" s="3"/>
    </row>
    <row r="60910" spans="29:30" x14ac:dyDescent="0.2">
      <c r="AC60910" s="1"/>
      <c r="AD60910" s="3"/>
    </row>
    <row r="60911" spans="29:30" x14ac:dyDescent="0.2">
      <c r="AC60911" s="1"/>
      <c r="AD60911" s="3"/>
    </row>
    <row r="60912" spans="29:30" x14ac:dyDescent="0.2">
      <c r="AC60912" s="1"/>
      <c r="AD60912" s="3"/>
    </row>
    <row r="60913" spans="29:30" x14ac:dyDescent="0.2">
      <c r="AC60913" s="1"/>
      <c r="AD60913" s="3"/>
    </row>
    <row r="60914" spans="29:30" x14ac:dyDescent="0.2">
      <c r="AC60914" s="1"/>
      <c r="AD60914" s="3"/>
    </row>
    <row r="60915" spans="29:30" x14ac:dyDescent="0.2">
      <c r="AC60915" s="1"/>
      <c r="AD60915" s="3"/>
    </row>
    <row r="60916" spans="29:30" x14ac:dyDescent="0.2">
      <c r="AC60916" s="1"/>
      <c r="AD60916" s="3"/>
    </row>
    <row r="60917" spans="29:30" x14ac:dyDescent="0.2">
      <c r="AC60917" s="1"/>
      <c r="AD60917" s="3"/>
    </row>
    <row r="60918" spans="29:30" x14ac:dyDescent="0.2">
      <c r="AC60918" s="1"/>
      <c r="AD60918" s="3"/>
    </row>
    <row r="60919" spans="29:30" x14ac:dyDescent="0.2">
      <c r="AC60919" s="1"/>
      <c r="AD60919" s="3"/>
    </row>
    <row r="60920" spans="29:30" x14ac:dyDescent="0.2">
      <c r="AC60920" s="1"/>
      <c r="AD60920" s="3"/>
    </row>
    <row r="60921" spans="29:30" x14ac:dyDescent="0.2">
      <c r="AC60921" s="1"/>
      <c r="AD60921" s="3"/>
    </row>
    <row r="60922" spans="29:30" x14ac:dyDescent="0.2">
      <c r="AC60922" s="1"/>
      <c r="AD60922" s="3"/>
    </row>
    <row r="60923" spans="29:30" x14ac:dyDescent="0.2">
      <c r="AC60923" s="1"/>
      <c r="AD60923" s="3"/>
    </row>
    <row r="60924" spans="29:30" x14ac:dyDescent="0.2">
      <c r="AC60924" s="1"/>
      <c r="AD60924" s="3"/>
    </row>
    <row r="60925" spans="29:30" x14ac:dyDescent="0.2">
      <c r="AC60925" s="1"/>
      <c r="AD60925" s="3"/>
    </row>
    <row r="60926" spans="29:30" x14ac:dyDescent="0.2">
      <c r="AC60926" s="1"/>
      <c r="AD60926" s="3"/>
    </row>
    <row r="60927" spans="29:30" x14ac:dyDescent="0.2">
      <c r="AC60927" s="1"/>
      <c r="AD60927" s="3"/>
    </row>
    <row r="60928" spans="29:30" x14ac:dyDescent="0.2">
      <c r="AC60928" s="1"/>
      <c r="AD60928" s="3"/>
    </row>
    <row r="60929" spans="29:30" x14ac:dyDescent="0.2">
      <c r="AC60929" s="1"/>
      <c r="AD60929" s="3"/>
    </row>
    <row r="60930" spans="29:30" x14ac:dyDescent="0.2">
      <c r="AC60930" s="1"/>
      <c r="AD60930" s="3"/>
    </row>
    <row r="60931" spans="29:30" x14ac:dyDescent="0.2">
      <c r="AC60931" s="1"/>
      <c r="AD60931" s="3"/>
    </row>
    <row r="60932" spans="29:30" x14ac:dyDescent="0.2">
      <c r="AC60932" s="1"/>
      <c r="AD60932" s="3"/>
    </row>
    <row r="60933" spans="29:30" x14ac:dyDescent="0.2">
      <c r="AC60933" s="1"/>
      <c r="AD60933" s="3"/>
    </row>
    <row r="60934" spans="29:30" x14ac:dyDescent="0.2">
      <c r="AC60934" s="1"/>
      <c r="AD60934" s="3"/>
    </row>
    <row r="60935" spans="29:30" x14ac:dyDescent="0.2">
      <c r="AC60935" s="1"/>
      <c r="AD60935" s="3"/>
    </row>
    <row r="60936" spans="29:30" x14ac:dyDescent="0.2">
      <c r="AC60936" s="1"/>
      <c r="AD60936" s="3"/>
    </row>
    <row r="60937" spans="29:30" x14ac:dyDescent="0.2">
      <c r="AC60937" s="1"/>
      <c r="AD60937" s="3"/>
    </row>
    <row r="60938" spans="29:30" x14ac:dyDescent="0.2">
      <c r="AC60938" s="1"/>
      <c r="AD60938" s="3"/>
    </row>
    <row r="60939" spans="29:30" x14ac:dyDescent="0.2">
      <c r="AC60939" s="1"/>
      <c r="AD60939" s="3"/>
    </row>
    <row r="60940" spans="29:30" x14ac:dyDescent="0.2">
      <c r="AC60940" s="1"/>
      <c r="AD60940" s="3"/>
    </row>
    <row r="60941" spans="29:30" x14ac:dyDescent="0.2">
      <c r="AC60941" s="1"/>
      <c r="AD60941" s="3"/>
    </row>
    <row r="60942" spans="29:30" x14ac:dyDescent="0.2">
      <c r="AC60942" s="1"/>
      <c r="AD60942" s="3"/>
    </row>
    <row r="60943" spans="29:30" x14ac:dyDescent="0.2">
      <c r="AC60943" s="1"/>
      <c r="AD60943" s="3"/>
    </row>
    <row r="60944" spans="29:30" x14ac:dyDescent="0.2">
      <c r="AC60944" s="1"/>
      <c r="AD60944" s="3"/>
    </row>
    <row r="60945" spans="29:30" x14ac:dyDescent="0.2">
      <c r="AC60945" s="1"/>
      <c r="AD60945" s="3"/>
    </row>
    <row r="60946" spans="29:30" x14ac:dyDescent="0.2">
      <c r="AC60946" s="1"/>
      <c r="AD60946" s="3"/>
    </row>
    <row r="60947" spans="29:30" x14ac:dyDescent="0.2">
      <c r="AC60947" s="1"/>
      <c r="AD60947" s="3"/>
    </row>
    <row r="60948" spans="29:30" x14ac:dyDescent="0.2">
      <c r="AC60948" s="1"/>
      <c r="AD60948" s="3"/>
    </row>
    <row r="60949" spans="29:30" x14ac:dyDescent="0.2">
      <c r="AC60949" s="1"/>
      <c r="AD60949" s="3"/>
    </row>
    <row r="60950" spans="29:30" x14ac:dyDescent="0.2">
      <c r="AC60950" s="1"/>
      <c r="AD60950" s="3"/>
    </row>
    <row r="60951" spans="29:30" x14ac:dyDescent="0.2">
      <c r="AC60951" s="1"/>
      <c r="AD60951" s="3"/>
    </row>
    <row r="60952" spans="29:30" x14ac:dyDescent="0.2">
      <c r="AC60952" s="1"/>
      <c r="AD60952" s="3"/>
    </row>
    <row r="60953" spans="29:30" x14ac:dyDescent="0.2">
      <c r="AC60953" s="1"/>
      <c r="AD60953" s="3"/>
    </row>
    <row r="60954" spans="29:30" x14ac:dyDescent="0.2">
      <c r="AC60954" s="1"/>
      <c r="AD60954" s="3"/>
    </row>
    <row r="60955" spans="29:30" x14ac:dyDescent="0.2">
      <c r="AC60955" s="1"/>
      <c r="AD60955" s="3"/>
    </row>
    <row r="60956" spans="29:30" x14ac:dyDescent="0.2">
      <c r="AC60956" s="1"/>
      <c r="AD60956" s="3"/>
    </row>
    <row r="60957" spans="29:30" x14ac:dyDescent="0.2">
      <c r="AC60957" s="1"/>
      <c r="AD60957" s="3"/>
    </row>
    <row r="60958" spans="29:30" x14ac:dyDescent="0.2">
      <c r="AC60958" s="1"/>
      <c r="AD60958" s="3"/>
    </row>
    <row r="60959" spans="29:30" x14ac:dyDescent="0.2">
      <c r="AC60959" s="1"/>
      <c r="AD60959" s="3"/>
    </row>
    <row r="60960" spans="29:30" x14ac:dyDescent="0.2">
      <c r="AC60960" s="1"/>
      <c r="AD60960" s="3"/>
    </row>
    <row r="60961" spans="29:30" x14ac:dyDescent="0.2">
      <c r="AC60961" s="1"/>
      <c r="AD60961" s="3"/>
    </row>
    <row r="60962" spans="29:30" x14ac:dyDescent="0.2">
      <c r="AC60962" s="1"/>
      <c r="AD60962" s="3"/>
    </row>
    <row r="60963" spans="29:30" x14ac:dyDescent="0.2">
      <c r="AC60963" s="1"/>
      <c r="AD60963" s="3"/>
    </row>
    <row r="60964" spans="29:30" x14ac:dyDescent="0.2">
      <c r="AC60964" s="1"/>
      <c r="AD60964" s="3"/>
    </row>
    <row r="60965" spans="29:30" x14ac:dyDescent="0.2">
      <c r="AC60965" s="1"/>
      <c r="AD60965" s="3"/>
    </row>
    <row r="60966" spans="29:30" x14ac:dyDescent="0.2">
      <c r="AC60966" s="1"/>
      <c r="AD60966" s="3"/>
    </row>
    <row r="60967" spans="29:30" x14ac:dyDescent="0.2">
      <c r="AC60967" s="1"/>
      <c r="AD60967" s="3"/>
    </row>
    <row r="60968" spans="29:30" x14ac:dyDescent="0.2">
      <c r="AC60968" s="1"/>
      <c r="AD60968" s="3"/>
    </row>
    <row r="60969" spans="29:30" x14ac:dyDescent="0.2">
      <c r="AC60969" s="1"/>
      <c r="AD60969" s="3"/>
    </row>
    <row r="60970" spans="29:30" x14ac:dyDescent="0.2">
      <c r="AC60970" s="1"/>
      <c r="AD60970" s="3"/>
    </row>
    <row r="60971" spans="29:30" x14ac:dyDescent="0.2">
      <c r="AC60971" s="1"/>
      <c r="AD60971" s="3"/>
    </row>
    <row r="60972" spans="29:30" x14ac:dyDescent="0.2">
      <c r="AC60972" s="1"/>
      <c r="AD60972" s="3"/>
    </row>
    <row r="60973" spans="29:30" x14ac:dyDescent="0.2">
      <c r="AC60973" s="1"/>
      <c r="AD60973" s="3"/>
    </row>
    <row r="60974" spans="29:30" x14ac:dyDescent="0.2">
      <c r="AC60974" s="1"/>
      <c r="AD60974" s="3"/>
    </row>
    <row r="60975" spans="29:30" x14ac:dyDescent="0.2">
      <c r="AC60975" s="1"/>
      <c r="AD60975" s="3"/>
    </row>
    <row r="60976" spans="29:30" x14ac:dyDescent="0.2">
      <c r="AC60976" s="1"/>
      <c r="AD60976" s="3"/>
    </row>
    <row r="60977" spans="29:30" x14ac:dyDescent="0.2">
      <c r="AC60977" s="1"/>
      <c r="AD60977" s="3"/>
    </row>
    <row r="60978" spans="29:30" x14ac:dyDescent="0.2">
      <c r="AC60978" s="1"/>
      <c r="AD60978" s="3"/>
    </row>
    <row r="60979" spans="29:30" x14ac:dyDescent="0.2">
      <c r="AC60979" s="1"/>
      <c r="AD60979" s="3"/>
    </row>
    <row r="60980" spans="29:30" x14ac:dyDescent="0.2">
      <c r="AC60980" s="1"/>
      <c r="AD60980" s="3"/>
    </row>
    <row r="60981" spans="29:30" x14ac:dyDescent="0.2">
      <c r="AC60981" s="1"/>
      <c r="AD60981" s="3"/>
    </row>
    <row r="60982" spans="29:30" x14ac:dyDescent="0.2">
      <c r="AC60982" s="1"/>
      <c r="AD60982" s="3"/>
    </row>
    <row r="60983" spans="29:30" x14ac:dyDescent="0.2">
      <c r="AC60983" s="1"/>
      <c r="AD60983" s="3"/>
    </row>
    <row r="60984" spans="29:30" x14ac:dyDescent="0.2">
      <c r="AC60984" s="1"/>
      <c r="AD60984" s="3"/>
    </row>
    <row r="60985" spans="29:30" x14ac:dyDescent="0.2">
      <c r="AC60985" s="1"/>
      <c r="AD60985" s="3"/>
    </row>
    <row r="60986" spans="29:30" x14ac:dyDescent="0.2">
      <c r="AC60986" s="1"/>
      <c r="AD60986" s="3"/>
    </row>
    <row r="60987" spans="29:30" x14ac:dyDescent="0.2">
      <c r="AC60987" s="1"/>
      <c r="AD60987" s="3"/>
    </row>
    <row r="60988" spans="29:30" x14ac:dyDescent="0.2">
      <c r="AC60988" s="1"/>
      <c r="AD60988" s="3"/>
    </row>
    <row r="60989" spans="29:30" x14ac:dyDescent="0.2">
      <c r="AC60989" s="1"/>
      <c r="AD60989" s="3"/>
    </row>
    <row r="60990" spans="29:30" x14ac:dyDescent="0.2">
      <c r="AC60990" s="1"/>
      <c r="AD60990" s="3"/>
    </row>
    <row r="60991" spans="29:30" x14ac:dyDescent="0.2">
      <c r="AC60991" s="1"/>
      <c r="AD60991" s="3"/>
    </row>
    <row r="60992" spans="29:30" x14ac:dyDescent="0.2">
      <c r="AC60992" s="1"/>
      <c r="AD60992" s="3"/>
    </row>
    <row r="60993" spans="29:30" x14ac:dyDescent="0.2">
      <c r="AC60993" s="1"/>
      <c r="AD60993" s="3"/>
    </row>
    <row r="60994" spans="29:30" x14ac:dyDescent="0.2">
      <c r="AC60994" s="1"/>
      <c r="AD60994" s="3"/>
    </row>
    <row r="60995" spans="29:30" x14ac:dyDescent="0.2">
      <c r="AC60995" s="1"/>
      <c r="AD60995" s="3"/>
    </row>
    <row r="60996" spans="29:30" x14ac:dyDescent="0.2">
      <c r="AC60996" s="1"/>
      <c r="AD60996" s="3"/>
    </row>
    <row r="60997" spans="29:30" x14ac:dyDescent="0.2">
      <c r="AC60997" s="1"/>
      <c r="AD60997" s="3"/>
    </row>
    <row r="60998" spans="29:30" x14ac:dyDescent="0.2">
      <c r="AC60998" s="1"/>
      <c r="AD60998" s="3"/>
    </row>
    <row r="60999" spans="29:30" x14ac:dyDescent="0.2">
      <c r="AC60999" s="1"/>
      <c r="AD60999" s="3"/>
    </row>
    <row r="61000" spans="29:30" x14ac:dyDescent="0.2">
      <c r="AC61000" s="1"/>
      <c r="AD61000" s="3"/>
    </row>
    <row r="61001" spans="29:30" x14ac:dyDescent="0.2">
      <c r="AC61001" s="1"/>
      <c r="AD61001" s="3"/>
    </row>
    <row r="61002" spans="29:30" x14ac:dyDescent="0.2">
      <c r="AC61002" s="1"/>
      <c r="AD61002" s="3"/>
    </row>
    <row r="61003" spans="29:30" x14ac:dyDescent="0.2">
      <c r="AC61003" s="1"/>
      <c r="AD61003" s="3"/>
    </row>
    <row r="61004" spans="29:30" x14ac:dyDescent="0.2">
      <c r="AC61004" s="1"/>
      <c r="AD61004" s="3"/>
    </row>
    <row r="61005" spans="29:30" x14ac:dyDescent="0.2">
      <c r="AC61005" s="1"/>
      <c r="AD61005" s="3"/>
    </row>
    <row r="61006" spans="29:30" x14ac:dyDescent="0.2">
      <c r="AC61006" s="1"/>
      <c r="AD61006" s="3"/>
    </row>
    <row r="61007" spans="29:30" x14ac:dyDescent="0.2">
      <c r="AC61007" s="1"/>
      <c r="AD61007" s="3"/>
    </row>
    <row r="61008" spans="29:30" x14ac:dyDescent="0.2">
      <c r="AC61008" s="1"/>
      <c r="AD61008" s="3"/>
    </row>
    <row r="61009" spans="29:30" x14ac:dyDescent="0.2">
      <c r="AC61009" s="1"/>
      <c r="AD61009" s="3"/>
    </row>
    <row r="61010" spans="29:30" x14ac:dyDescent="0.2">
      <c r="AC61010" s="1"/>
      <c r="AD61010" s="3"/>
    </row>
    <row r="61011" spans="29:30" x14ac:dyDescent="0.2">
      <c r="AC61011" s="1"/>
      <c r="AD61011" s="3"/>
    </row>
    <row r="61012" spans="29:30" x14ac:dyDescent="0.2">
      <c r="AC61012" s="1"/>
      <c r="AD61012" s="3"/>
    </row>
    <row r="61013" spans="29:30" x14ac:dyDescent="0.2">
      <c r="AC61013" s="1"/>
      <c r="AD61013" s="3"/>
    </row>
    <row r="61014" spans="29:30" x14ac:dyDescent="0.2">
      <c r="AC61014" s="1"/>
      <c r="AD61014" s="3"/>
    </row>
    <row r="61015" spans="29:30" x14ac:dyDescent="0.2">
      <c r="AC61015" s="1"/>
      <c r="AD61015" s="3"/>
    </row>
    <row r="61016" spans="29:30" x14ac:dyDescent="0.2">
      <c r="AC61016" s="1"/>
      <c r="AD61016" s="3"/>
    </row>
    <row r="61017" spans="29:30" x14ac:dyDescent="0.2">
      <c r="AC61017" s="1"/>
      <c r="AD61017" s="3"/>
    </row>
    <row r="61018" spans="29:30" x14ac:dyDescent="0.2">
      <c r="AC61018" s="1"/>
      <c r="AD61018" s="3"/>
    </row>
    <row r="61019" spans="29:30" x14ac:dyDescent="0.2">
      <c r="AC61019" s="1"/>
      <c r="AD61019" s="3"/>
    </row>
    <row r="61020" spans="29:30" x14ac:dyDescent="0.2">
      <c r="AC61020" s="1"/>
      <c r="AD61020" s="3"/>
    </row>
    <row r="61021" spans="29:30" x14ac:dyDescent="0.2">
      <c r="AC61021" s="1"/>
      <c r="AD61021" s="3"/>
    </row>
    <row r="61022" spans="29:30" x14ac:dyDescent="0.2">
      <c r="AC61022" s="1"/>
      <c r="AD61022" s="3"/>
    </row>
    <row r="61023" spans="29:30" x14ac:dyDescent="0.2">
      <c r="AC61023" s="1"/>
      <c r="AD61023" s="3"/>
    </row>
    <row r="61024" spans="29:30" x14ac:dyDescent="0.2">
      <c r="AC61024" s="1"/>
      <c r="AD61024" s="3"/>
    </row>
    <row r="61025" spans="29:30" x14ac:dyDescent="0.2">
      <c r="AC61025" s="1"/>
      <c r="AD61025" s="3"/>
    </row>
    <row r="61026" spans="29:30" x14ac:dyDescent="0.2">
      <c r="AC61026" s="1"/>
      <c r="AD61026" s="3"/>
    </row>
    <row r="61027" spans="29:30" x14ac:dyDescent="0.2">
      <c r="AC61027" s="1"/>
      <c r="AD61027" s="3"/>
    </row>
    <row r="61028" spans="29:30" x14ac:dyDescent="0.2">
      <c r="AC61028" s="1"/>
      <c r="AD61028" s="3"/>
    </row>
    <row r="61029" spans="29:30" x14ac:dyDescent="0.2">
      <c r="AC61029" s="1"/>
      <c r="AD61029" s="3"/>
    </row>
    <row r="61030" spans="29:30" x14ac:dyDescent="0.2">
      <c r="AC61030" s="1"/>
      <c r="AD61030" s="3"/>
    </row>
    <row r="61031" spans="29:30" x14ac:dyDescent="0.2">
      <c r="AC61031" s="1"/>
      <c r="AD61031" s="3"/>
    </row>
    <row r="61032" spans="29:30" x14ac:dyDescent="0.2">
      <c r="AC61032" s="1"/>
      <c r="AD61032" s="3"/>
    </row>
    <row r="61033" spans="29:30" x14ac:dyDescent="0.2">
      <c r="AC61033" s="1"/>
      <c r="AD61033" s="3"/>
    </row>
    <row r="61034" spans="29:30" x14ac:dyDescent="0.2">
      <c r="AC61034" s="1"/>
      <c r="AD61034" s="3"/>
    </row>
    <row r="61035" spans="29:30" x14ac:dyDescent="0.2">
      <c r="AC61035" s="1"/>
      <c r="AD61035" s="3"/>
    </row>
    <row r="61036" spans="29:30" x14ac:dyDescent="0.2">
      <c r="AC61036" s="1"/>
      <c r="AD61036" s="3"/>
    </row>
    <row r="61037" spans="29:30" x14ac:dyDescent="0.2">
      <c r="AC61037" s="1"/>
      <c r="AD61037" s="3"/>
    </row>
    <row r="61038" spans="29:30" x14ac:dyDescent="0.2">
      <c r="AC61038" s="1"/>
      <c r="AD61038" s="3"/>
    </row>
    <row r="61039" spans="29:30" x14ac:dyDescent="0.2">
      <c r="AC61039" s="1"/>
      <c r="AD61039" s="3"/>
    </row>
    <row r="61040" spans="29:30" x14ac:dyDescent="0.2">
      <c r="AC61040" s="1"/>
      <c r="AD61040" s="3"/>
    </row>
    <row r="61041" spans="29:30" x14ac:dyDescent="0.2">
      <c r="AC61041" s="1"/>
      <c r="AD61041" s="3"/>
    </row>
    <row r="61042" spans="29:30" x14ac:dyDescent="0.2">
      <c r="AC61042" s="1"/>
      <c r="AD61042" s="3"/>
    </row>
    <row r="61043" spans="29:30" x14ac:dyDescent="0.2">
      <c r="AC61043" s="1"/>
      <c r="AD61043" s="3"/>
    </row>
    <row r="61044" spans="29:30" x14ac:dyDescent="0.2">
      <c r="AC61044" s="1"/>
      <c r="AD61044" s="3"/>
    </row>
    <row r="61045" spans="29:30" x14ac:dyDescent="0.2">
      <c r="AC61045" s="1"/>
      <c r="AD61045" s="3"/>
    </row>
    <row r="61046" spans="29:30" x14ac:dyDescent="0.2">
      <c r="AC61046" s="1"/>
      <c r="AD61046" s="3"/>
    </row>
    <row r="61047" spans="29:30" x14ac:dyDescent="0.2">
      <c r="AC61047" s="1"/>
      <c r="AD61047" s="3"/>
    </row>
    <row r="61048" spans="29:30" x14ac:dyDescent="0.2">
      <c r="AC61048" s="1"/>
      <c r="AD61048" s="3"/>
    </row>
    <row r="61049" spans="29:30" x14ac:dyDescent="0.2">
      <c r="AC61049" s="1"/>
      <c r="AD61049" s="3"/>
    </row>
    <row r="61050" spans="29:30" x14ac:dyDescent="0.2">
      <c r="AC61050" s="1"/>
      <c r="AD61050" s="3"/>
    </row>
    <row r="61051" spans="29:30" x14ac:dyDescent="0.2">
      <c r="AC61051" s="1"/>
      <c r="AD61051" s="3"/>
    </row>
    <row r="61052" spans="29:30" x14ac:dyDescent="0.2">
      <c r="AC61052" s="1"/>
      <c r="AD61052" s="3"/>
    </row>
    <row r="61053" spans="29:30" x14ac:dyDescent="0.2">
      <c r="AC61053" s="1"/>
      <c r="AD61053" s="3"/>
    </row>
    <row r="61054" spans="29:30" x14ac:dyDescent="0.2">
      <c r="AC61054" s="1"/>
      <c r="AD61054" s="3"/>
    </row>
    <row r="61055" spans="29:30" x14ac:dyDescent="0.2">
      <c r="AC61055" s="1"/>
      <c r="AD61055" s="3"/>
    </row>
    <row r="61056" spans="29:30" x14ac:dyDescent="0.2">
      <c r="AC61056" s="1"/>
      <c r="AD61056" s="3"/>
    </row>
    <row r="61057" spans="29:30" x14ac:dyDescent="0.2">
      <c r="AC61057" s="1"/>
      <c r="AD61057" s="3"/>
    </row>
    <row r="61058" spans="29:30" x14ac:dyDescent="0.2">
      <c r="AC61058" s="1"/>
      <c r="AD61058" s="3"/>
    </row>
    <row r="61059" spans="29:30" x14ac:dyDescent="0.2">
      <c r="AC61059" s="1"/>
      <c r="AD61059" s="3"/>
    </row>
    <row r="61060" spans="29:30" x14ac:dyDescent="0.2">
      <c r="AC61060" s="1"/>
      <c r="AD61060" s="3"/>
    </row>
    <row r="61061" spans="29:30" x14ac:dyDescent="0.2">
      <c r="AC61061" s="1"/>
      <c r="AD61061" s="3"/>
    </row>
    <row r="61062" spans="29:30" x14ac:dyDescent="0.2">
      <c r="AC61062" s="1"/>
      <c r="AD61062" s="3"/>
    </row>
    <row r="61063" spans="29:30" x14ac:dyDescent="0.2">
      <c r="AC61063" s="1"/>
      <c r="AD61063" s="3"/>
    </row>
    <row r="61064" spans="29:30" x14ac:dyDescent="0.2">
      <c r="AC61064" s="1"/>
      <c r="AD61064" s="3"/>
    </row>
    <row r="61065" spans="29:30" x14ac:dyDescent="0.2">
      <c r="AC61065" s="1"/>
      <c r="AD61065" s="3"/>
    </row>
    <row r="61066" spans="29:30" x14ac:dyDescent="0.2">
      <c r="AC61066" s="1"/>
      <c r="AD61066" s="3"/>
    </row>
    <row r="61067" spans="29:30" x14ac:dyDescent="0.2">
      <c r="AC61067" s="1"/>
      <c r="AD61067" s="3"/>
    </row>
    <row r="61068" spans="29:30" x14ac:dyDescent="0.2">
      <c r="AC61068" s="1"/>
      <c r="AD61068" s="3"/>
    </row>
    <row r="61069" spans="29:30" x14ac:dyDescent="0.2">
      <c r="AC61069" s="1"/>
      <c r="AD61069" s="3"/>
    </row>
    <row r="61070" spans="29:30" x14ac:dyDescent="0.2">
      <c r="AC61070" s="1"/>
      <c r="AD61070" s="3"/>
    </row>
    <row r="61071" spans="29:30" x14ac:dyDescent="0.2">
      <c r="AC61071" s="1"/>
      <c r="AD61071" s="3"/>
    </row>
    <row r="61072" spans="29:30" x14ac:dyDescent="0.2">
      <c r="AC61072" s="1"/>
      <c r="AD61072" s="3"/>
    </row>
    <row r="61073" spans="29:30" x14ac:dyDescent="0.2">
      <c r="AC61073" s="1"/>
      <c r="AD61073" s="3"/>
    </row>
    <row r="61074" spans="29:30" x14ac:dyDescent="0.2">
      <c r="AC61074" s="1"/>
      <c r="AD61074" s="3"/>
    </row>
    <row r="61075" spans="29:30" x14ac:dyDescent="0.2">
      <c r="AC61075" s="1"/>
      <c r="AD61075" s="3"/>
    </row>
    <row r="61076" spans="29:30" x14ac:dyDescent="0.2">
      <c r="AC61076" s="1"/>
      <c r="AD61076" s="3"/>
    </row>
    <row r="61077" spans="29:30" x14ac:dyDescent="0.2">
      <c r="AC61077" s="1"/>
      <c r="AD61077" s="3"/>
    </row>
    <row r="61078" spans="29:30" x14ac:dyDescent="0.2">
      <c r="AC61078" s="1"/>
      <c r="AD61078" s="3"/>
    </row>
    <row r="61079" spans="29:30" x14ac:dyDescent="0.2">
      <c r="AC61079" s="1"/>
      <c r="AD61079" s="3"/>
    </row>
    <row r="61080" spans="29:30" x14ac:dyDescent="0.2">
      <c r="AC61080" s="1"/>
      <c r="AD61080" s="3"/>
    </row>
    <row r="61081" spans="29:30" x14ac:dyDescent="0.2">
      <c r="AC61081" s="1"/>
      <c r="AD61081" s="3"/>
    </row>
    <row r="61082" spans="29:30" x14ac:dyDescent="0.2">
      <c r="AC61082" s="1"/>
      <c r="AD61082" s="3"/>
    </row>
    <row r="61083" spans="29:30" x14ac:dyDescent="0.2">
      <c r="AC61083" s="1"/>
      <c r="AD61083" s="3"/>
    </row>
    <row r="61084" spans="29:30" x14ac:dyDescent="0.2">
      <c r="AC61084" s="1"/>
      <c r="AD61084" s="3"/>
    </row>
    <row r="61085" spans="29:30" x14ac:dyDescent="0.2">
      <c r="AC61085" s="1"/>
      <c r="AD61085" s="3"/>
    </row>
    <row r="61086" spans="29:30" x14ac:dyDescent="0.2">
      <c r="AC61086" s="1"/>
      <c r="AD61086" s="3"/>
    </row>
    <row r="61087" spans="29:30" x14ac:dyDescent="0.2">
      <c r="AC61087" s="1"/>
      <c r="AD61087" s="3"/>
    </row>
    <row r="61088" spans="29:30" x14ac:dyDescent="0.2">
      <c r="AC61088" s="1"/>
      <c r="AD61088" s="3"/>
    </row>
    <row r="61089" spans="29:30" x14ac:dyDescent="0.2">
      <c r="AC61089" s="1"/>
      <c r="AD61089" s="3"/>
    </row>
    <row r="61090" spans="29:30" x14ac:dyDescent="0.2">
      <c r="AC61090" s="1"/>
      <c r="AD61090" s="3"/>
    </row>
    <row r="61091" spans="29:30" x14ac:dyDescent="0.2">
      <c r="AC61091" s="1"/>
      <c r="AD61091" s="3"/>
    </row>
    <row r="61092" spans="29:30" x14ac:dyDescent="0.2">
      <c r="AC61092" s="1"/>
      <c r="AD61092" s="3"/>
    </row>
    <row r="61093" spans="29:30" x14ac:dyDescent="0.2">
      <c r="AC61093" s="1"/>
      <c r="AD61093" s="3"/>
    </row>
    <row r="61094" spans="29:30" x14ac:dyDescent="0.2">
      <c r="AC61094" s="1"/>
      <c r="AD61094" s="3"/>
    </row>
    <row r="61095" spans="29:30" x14ac:dyDescent="0.2">
      <c r="AC61095" s="1"/>
      <c r="AD61095" s="3"/>
    </row>
    <row r="61096" spans="29:30" x14ac:dyDescent="0.2">
      <c r="AC61096" s="1"/>
      <c r="AD61096" s="3"/>
    </row>
    <row r="61097" spans="29:30" x14ac:dyDescent="0.2">
      <c r="AC61097" s="1"/>
      <c r="AD61097" s="3"/>
    </row>
    <row r="61098" spans="29:30" x14ac:dyDescent="0.2">
      <c r="AC61098" s="1"/>
      <c r="AD61098" s="3"/>
    </row>
    <row r="61099" spans="29:30" x14ac:dyDescent="0.2">
      <c r="AC61099" s="1"/>
      <c r="AD61099" s="3"/>
    </row>
    <row r="61100" spans="29:30" x14ac:dyDescent="0.2">
      <c r="AC61100" s="1"/>
      <c r="AD61100" s="3"/>
    </row>
    <row r="61101" spans="29:30" x14ac:dyDescent="0.2">
      <c r="AC61101" s="1"/>
      <c r="AD61101" s="3"/>
    </row>
    <row r="61102" spans="29:30" x14ac:dyDescent="0.2">
      <c r="AC61102" s="1"/>
      <c r="AD61102" s="3"/>
    </row>
    <row r="61103" spans="29:30" x14ac:dyDescent="0.2">
      <c r="AC61103" s="1"/>
      <c r="AD61103" s="3"/>
    </row>
    <row r="61104" spans="29:30" x14ac:dyDescent="0.2">
      <c r="AC61104" s="1"/>
      <c r="AD61104" s="3"/>
    </row>
    <row r="61105" spans="29:30" x14ac:dyDescent="0.2">
      <c r="AC61105" s="1"/>
      <c r="AD61105" s="3"/>
    </row>
    <row r="61106" spans="29:30" x14ac:dyDescent="0.2">
      <c r="AC61106" s="1"/>
      <c r="AD61106" s="3"/>
    </row>
    <row r="61107" spans="29:30" x14ac:dyDescent="0.2">
      <c r="AC61107" s="1"/>
      <c r="AD61107" s="3"/>
    </row>
    <row r="61108" spans="29:30" x14ac:dyDescent="0.2">
      <c r="AC61108" s="1"/>
      <c r="AD61108" s="3"/>
    </row>
    <row r="61109" spans="29:30" x14ac:dyDescent="0.2">
      <c r="AC61109" s="1"/>
      <c r="AD61109" s="3"/>
    </row>
    <row r="61110" spans="29:30" x14ac:dyDescent="0.2">
      <c r="AC61110" s="1"/>
      <c r="AD61110" s="3"/>
    </row>
    <row r="61111" spans="29:30" x14ac:dyDescent="0.2">
      <c r="AC61111" s="1"/>
      <c r="AD61111" s="3"/>
    </row>
    <row r="61112" spans="29:30" x14ac:dyDescent="0.2">
      <c r="AC61112" s="1"/>
      <c r="AD61112" s="3"/>
    </row>
    <row r="61113" spans="29:30" x14ac:dyDescent="0.2">
      <c r="AC61113" s="1"/>
      <c r="AD61113" s="3"/>
    </row>
    <row r="61114" spans="29:30" x14ac:dyDescent="0.2">
      <c r="AC61114" s="1"/>
      <c r="AD61114" s="3"/>
    </row>
    <row r="61115" spans="29:30" x14ac:dyDescent="0.2">
      <c r="AC61115" s="1"/>
      <c r="AD61115" s="3"/>
    </row>
    <row r="61116" spans="29:30" x14ac:dyDescent="0.2">
      <c r="AC61116" s="1"/>
      <c r="AD61116" s="3"/>
    </row>
    <row r="61117" spans="29:30" x14ac:dyDescent="0.2">
      <c r="AC61117" s="1"/>
      <c r="AD61117" s="3"/>
    </row>
    <row r="61118" spans="29:30" x14ac:dyDescent="0.2">
      <c r="AC61118" s="1"/>
      <c r="AD61118" s="3"/>
    </row>
    <row r="61119" spans="29:30" x14ac:dyDescent="0.2">
      <c r="AC61119" s="1"/>
      <c r="AD61119" s="3"/>
    </row>
    <row r="61120" spans="29:30" x14ac:dyDescent="0.2">
      <c r="AC61120" s="1"/>
      <c r="AD61120" s="3"/>
    </row>
    <row r="61121" spans="29:30" x14ac:dyDescent="0.2">
      <c r="AC61121" s="1"/>
      <c r="AD61121" s="3"/>
    </row>
    <row r="61122" spans="29:30" x14ac:dyDescent="0.2">
      <c r="AC61122" s="1"/>
      <c r="AD61122" s="3"/>
    </row>
    <row r="61123" spans="29:30" x14ac:dyDescent="0.2">
      <c r="AC61123" s="1"/>
      <c r="AD61123" s="3"/>
    </row>
    <row r="61124" spans="29:30" x14ac:dyDescent="0.2">
      <c r="AC61124" s="1"/>
      <c r="AD61124" s="3"/>
    </row>
    <row r="61125" spans="29:30" x14ac:dyDescent="0.2">
      <c r="AC61125" s="1"/>
      <c r="AD61125" s="3"/>
    </row>
    <row r="61126" spans="29:30" x14ac:dyDescent="0.2">
      <c r="AC61126" s="1"/>
      <c r="AD61126" s="3"/>
    </row>
    <row r="61127" spans="29:30" x14ac:dyDescent="0.2">
      <c r="AC61127" s="1"/>
      <c r="AD61127" s="3"/>
    </row>
    <row r="61128" spans="29:30" x14ac:dyDescent="0.2">
      <c r="AC61128" s="1"/>
      <c r="AD61128" s="3"/>
    </row>
    <row r="61129" spans="29:30" x14ac:dyDescent="0.2">
      <c r="AC61129" s="1"/>
      <c r="AD61129" s="3"/>
    </row>
    <row r="61130" spans="29:30" x14ac:dyDescent="0.2">
      <c r="AC61130" s="1"/>
      <c r="AD61130" s="3"/>
    </row>
    <row r="61131" spans="29:30" x14ac:dyDescent="0.2">
      <c r="AC61131" s="1"/>
      <c r="AD61131" s="3"/>
    </row>
    <row r="61132" spans="29:30" x14ac:dyDescent="0.2">
      <c r="AC61132" s="1"/>
      <c r="AD61132" s="3"/>
    </row>
    <row r="61133" spans="29:30" x14ac:dyDescent="0.2">
      <c r="AC61133" s="1"/>
      <c r="AD61133" s="3"/>
    </row>
    <row r="61134" spans="29:30" x14ac:dyDescent="0.2">
      <c r="AC61134" s="1"/>
      <c r="AD61134" s="3"/>
    </row>
    <row r="61135" spans="29:30" x14ac:dyDescent="0.2">
      <c r="AC61135" s="1"/>
      <c r="AD61135" s="3"/>
    </row>
    <row r="61136" spans="29:30" x14ac:dyDescent="0.2">
      <c r="AC61136" s="1"/>
      <c r="AD61136" s="3"/>
    </row>
    <row r="61137" spans="29:30" x14ac:dyDescent="0.2">
      <c r="AC61137" s="1"/>
      <c r="AD61137" s="3"/>
    </row>
    <row r="61138" spans="29:30" x14ac:dyDescent="0.2">
      <c r="AC61138" s="1"/>
      <c r="AD61138" s="3"/>
    </row>
    <row r="61139" spans="29:30" x14ac:dyDescent="0.2">
      <c r="AC61139" s="1"/>
      <c r="AD61139" s="3"/>
    </row>
    <row r="61140" spans="29:30" x14ac:dyDescent="0.2">
      <c r="AC61140" s="1"/>
      <c r="AD61140" s="3"/>
    </row>
    <row r="61141" spans="29:30" x14ac:dyDescent="0.2">
      <c r="AC61141" s="1"/>
      <c r="AD61141" s="3"/>
    </row>
    <row r="61142" spans="29:30" x14ac:dyDescent="0.2">
      <c r="AC61142" s="1"/>
      <c r="AD61142" s="3"/>
    </row>
    <row r="61143" spans="29:30" x14ac:dyDescent="0.2">
      <c r="AC61143" s="1"/>
      <c r="AD61143" s="3"/>
    </row>
    <row r="61144" spans="29:30" x14ac:dyDescent="0.2">
      <c r="AC61144" s="1"/>
      <c r="AD61144" s="3"/>
    </row>
    <row r="61145" spans="29:30" x14ac:dyDescent="0.2">
      <c r="AC61145" s="1"/>
      <c r="AD61145" s="3"/>
    </row>
    <row r="61146" spans="29:30" x14ac:dyDescent="0.2">
      <c r="AC61146" s="1"/>
      <c r="AD61146" s="3"/>
    </row>
    <row r="61147" spans="29:30" x14ac:dyDescent="0.2">
      <c r="AC61147" s="1"/>
      <c r="AD61147" s="3"/>
    </row>
    <row r="61148" spans="29:30" x14ac:dyDescent="0.2">
      <c r="AC61148" s="1"/>
      <c r="AD61148" s="3"/>
    </row>
    <row r="61149" spans="29:30" x14ac:dyDescent="0.2">
      <c r="AC61149" s="1"/>
      <c r="AD61149" s="3"/>
    </row>
    <row r="61150" spans="29:30" x14ac:dyDescent="0.2">
      <c r="AC61150" s="1"/>
      <c r="AD61150" s="3"/>
    </row>
    <row r="61151" spans="29:30" x14ac:dyDescent="0.2">
      <c r="AC61151" s="1"/>
      <c r="AD61151" s="3"/>
    </row>
    <row r="61152" spans="29:30" x14ac:dyDescent="0.2">
      <c r="AC61152" s="1"/>
      <c r="AD61152" s="3"/>
    </row>
    <row r="61153" spans="29:30" x14ac:dyDescent="0.2">
      <c r="AC61153" s="1"/>
      <c r="AD61153" s="3"/>
    </row>
    <row r="61154" spans="29:30" x14ac:dyDescent="0.2">
      <c r="AC61154" s="1"/>
      <c r="AD61154" s="3"/>
    </row>
    <row r="61155" spans="29:30" x14ac:dyDescent="0.2">
      <c r="AC61155" s="1"/>
      <c r="AD61155" s="3"/>
    </row>
    <row r="61156" spans="29:30" x14ac:dyDescent="0.2">
      <c r="AC61156" s="1"/>
      <c r="AD61156" s="3"/>
    </row>
    <row r="61157" spans="29:30" x14ac:dyDescent="0.2">
      <c r="AC61157" s="1"/>
      <c r="AD61157" s="3"/>
    </row>
    <row r="61158" spans="29:30" x14ac:dyDescent="0.2">
      <c r="AC61158" s="1"/>
      <c r="AD61158" s="3"/>
    </row>
    <row r="61159" spans="29:30" x14ac:dyDescent="0.2">
      <c r="AC61159" s="1"/>
      <c r="AD61159" s="3"/>
    </row>
    <row r="61160" spans="29:30" x14ac:dyDescent="0.2">
      <c r="AC61160" s="1"/>
      <c r="AD61160" s="3"/>
    </row>
    <row r="61161" spans="29:30" x14ac:dyDescent="0.2">
      <c r="AC61161" s="1"/>
      <c r="AD61161" s="3"/>
    </row>
    <row r="61162" spans="29:30" x14ac:dyDescent="0.2">
      <c r="AC61162" s="1"/>
      <c r="AD61162" s="3"/>
    </row>
    <row r="61163" spans="29:30" x14ac:dyDescent="0.2">
      <c r="AC61163" s="1"/>
      <c r="AD61163" s="3"/>
    </row>
    <row r="61164" spans="29:30" x14ac:dyDescent="0.2">
      <c r="AC61164" s="1"/>
      <c r="AD61164" s="3"/>
    </row>
    <row r="61165" spans="29:30" x14ac:dyDescent="0.2">
      <c r="AC61165" s="1"/>
      <c r="AD61165" s="3"/>
    </row>
    <row r="61166" spans="29:30" x14ac:dyDescent="0.2">
      <c r="AC61166" s="1"/>
      <c r="AD61166" s="3"/>
    </row>
    <row r="61167" spans="29:30" x14ac:dyDescent="0.2">
      <c r="AC61167" s="1"/>
      <c r="AD61167" s="3"/>
    </row>
    <row r="61168" spans="29:30" x14ac:dyDescent="0.2">
      <c r="AC61168" s="1"/>
      <c r="AD61168" s="3"/>
    </row>
    <row r="61169" spans="29:30" x14ac:dyDescent="0.2">
      <c r="AC61169" s="1"/>
      <c r="AD61169" s="3"/>
    </row>
    <row r="61170" spans="29:30" x14ac:dyDescent="0.2">
      <c r="AC61170" s="1"/>
      <c r="AD61170" s="3"/>
    </row>
    <row r="61171" spans="29:30" x14ac:dyDescent="0.2">
      <c r="AC61171" s="1"/>
      <c r="AD61171" s="3"/>
    </row>
    <row r="61172" spans="29:30" x14ac:dyDescent="0.2">
      <c r="AC61172" s="1"/>
      <c r="AD61172" s="3"/>
    </row>
    <row r="61173" spans="29:30" x14ac:dyDescent="0.2">
      <c r="AC61173" s="1"/>
      <c r="AD61173" s="3"/>
    </row>
    <row r="61174" spans="29:30" x14ac:dyDescent="0.2">
      <c r="AC61174" s="1"/>
      <c r="AD61174" s="3"/>
    </row>
    <row r="61175" spans="29:30" x14ac:dyDescent="0.2">
      <c r="AC61175" s="1"/>
      <c r="AD61175" s="3"/>
    </row>
    <row r="61176" spans="29:30" x14ac:dyDescent="0.2">
      <c r="AC61176" s="1"/>
      <c r="AD61176" s="3"/>
    </row>
    <row r="61177" spans="29:30" x14ac:dyDescent="0.2">
      <c r="AC61177" s="1"/>
      <c r="AD61177" s="3"/>
    </row>
    <row r="61178" spans="29:30" x14ac:dyDescent="0.2">
      <c r="AC61178" s="1"/>
      <c r="AD61178" s="3"/>
    </row>
    <row r="61179" spans="29:30" x14ac:dyDescent="0.2">
      <c r="AC61179" s="1"/>
      <c r="AD61179" s="3"/>
    </row>
    <row r="61180" spans="29:30" x14ac:dyDescent="0.2">
      <c r="AC61180" s="1"/>
      <c r="AD61180" s="3"/>
    </row>
    <row r="61181" spans="29:30" x14ac:dyDescent="0.2">
      <c r="AC61181" s="1"/>
      <c r="AD61181" s="3"/>
    </row>
    <row r="61182" spans="29:30" x14ac:dyDescent="0.2">
      <c r="AC61182" s="1"/>
      <c r="AD61182" s="3"/>
    </row>
    <row r="61183" spans="29:30" x14ac:dyDescent="0.2">
      <c r="AC61183" s="1"/>
      <c r="AD61183" s="3"/>
    </row>
    <row r="61184" spans="29:30" x14ac:dyDescent="0.2">
      <c r="AC61184" s="1"/>
      <c r="AD61184" s="3"/>
    </row>
    <row r="61185" spans="29:30" x14ac:dyDescent="0.2">
      <c r="AC61185" s="1"/>
      <c r="AD61185" s="3"/>
    </row>
    <row r="61186" spans="29:30" x14ac:dyDescent="0.2">
      <c r="AC61186" s="1"/>
      <c r="AD61186" s="3"/>
    </row>
    <row r="61187" spans="29:30" x14ac:dyDescent="0.2">
      <c r="AC61187" s="1"/>
      <c r="AD61187" s="3"/>
    </row>
    <row r="61188" spans="29:30" x14ac:dyDescent="0.2">
      <c r="AC61188" s="1"/>
      <c r="AD61188" s="3"/>
    </row>
    <row r="61189" spans="29:30" x14ac:dyDescent="0.2">
      <c r="AC61189" s="1"/>
      <c r="AD61189" s="3"/>
    </row>
    <row r="61190" spans="29:30" x14ac:dyDescent="0.2">
      <c r="AC61190" s="1"/>
      <c r="AD61190" s="3"/>
    </row>
    <row r="61191" spans="29:30" x14ac:dyDescent="0.2">
      <c r="AC61191" s="1"/>
      <c r="AD61191" s="3"/>
    </row>
    <row r="61192" spans="29:30" x14ac:dyDescent="0.2">
      <c r="AC61192" s="1"/>
      <c r="AD61192" s="3"/>
    </row>
    <row r="61193" spans="29:30" x14ac:dyDescent="0.2">
      <c r="AC61193" s="1"/>
      <c r="AD61193" s="3"/>
    </row>
    <row r="61194" spans="29:30" x14ac:dyDescent="0.2">
      <c r="AC61194" s="1"/>
      <c r="AD61194" s="3"/>
    </row>
    <row r="61195" spans="29:30" x14ac:dyDescent="0.2">
      <c r="AC61195" s="1"/>
      <c r="AD61195" s="3"/>
    </row>
    <row r="61196" spans="29:30" x14ac:dyDescent="0.2">
      <c r="AC61196" s="1"/>
      <c r="AD61196" s="3"/>
    </row>
    <row r="61197" spans="29:30" x14ac:dyDescent="0.2">
      <c r="AC61197" s="1"/>
      <c r="AD61197" s="3"/>
    </row>
    <row r="61198" spans="29:30" x14ac:dyDescent="0.2">
      <c r="AC61198" s="1"/>
      <c r="AD61198" s="3"/>
    </row>
    <row r="61199" spans="29:30" x14ac:dyDescent="0.2">
      <c r="AC61199" s="1"/>
      <c r="AD61199" s="3"/>
    </row>
    <row r="61200" spans="29:30" x14ac:dyDescent="0.2">
      <c r="AC61200" s="1"/>
      <c r="AD61200" s="3"/>
    </row>
    <row r="61201" spans="29:30" x14ac:dyDescent="0.2">
      <c r="AC61201" s="1"/>
      <c r="AD61201" s="3"/>
    </row>
    <row r="61202" spans="29:30" x14ac:dyDescent="0.2">
      <c r="AC61202" s="1"/>
      <c r="AD61202" s="3"/>
    </row>
    <row r="61203" spans="29:30" x14ac:dyDescent="0.2">
      <c r="AC61203" s="1"/>
      <c r="AD61203" s="3"/>
    </row>
    <row r="61204" spans="29:30" x14ac:dyDescent="0.2">
      <c r="AC61204" s="1"/>
      <c r="AD61204" s="3"/>
    </row>
    <row r="61205" spans="29:30" x14ac:dyDescent="0.2">
      <c r="AC61205" s="1"/>
      <c r="AD61205" s="3"/>
    </row>
    <row r="61206" spans="29:30" x14ac:dyDescent="0.2">
      <c r="AC61206" s="1"/>
      <c r="AD61206" s="3"/>
    </row>
    <row r="61207" spans="29:30" x14ac:dyDescent="0.2">
      <c r="AC61207" s="1"/>
      <c r="AD61207" s="3"/>
    </row>
    <row r="61208" spans="29:30" x14ac:dyDescent="0.2">
      <c r="AC61208" s="1"/>
      <c r="AD61208" s="3"/>
    </row>
    <row r="61209" spans="29:30" x14ac:dyDescent="0.2">
      <c r="AC61209" s="1"/>
      <c r="AD61209" s="3"/>
    </row>
    <row r="61210" spans="29:30" x14ac:dyDescent="0.2">
      <c r="AC61210" s="1"/>
      <c r="AD61210" s="3"/>
    </row>
    <row r="61211" spans="29:30" x14ac:dyDescent="0.2">
      <c r="AC61211" s="1"/>
      <c r="AD61211" s="3"/>
    </row>
    <row r="61212" spans="29:30" x14ac:dyDescent="0.2">
      <c r="AC61212" s="1"/>
      <c r="AD61212" s="3"/>
    </row>
    <row r="61213" spans="29:30" x14ac:dyDescent="0.2">
      <c r="AC61213" s="1"/>
      <c r="AD61213" s="3"/>
    </row>
    <row r="61214" spans="29:30" x14ac:dyDescent="0.2">
      <c r="AC61214" s="1"/>
      <c r="AD61214" s="3"/>
    </row>
    <row r="61215" spans="29:30" x14ac:dyDescent="0.2">
      <c r="AC61215" s="1"/>
      <c r="AD61215" s="3"/>
    </row>
    <row r="61216" spans="29:30" x14ac:dyDescent="0.2">
      <c r="AC61216" s="1"/>
      <c r="AD61216" s="3"/>
    </row>
    <row r="61217" spans="29:30" x14ac:dyDescent="0.2">
      <c r="AC61217" s="1"/>
      <c r="AD61217" s="3"/>
    </row>
    <row r="61218" spans="29:30" x14ac:dyDescent="0.2">
      <c r="AC61218" s="1"/>
      <c r="AD61218" s="3"/>
    </row>
    <row r="61219" spans="29:30" x14ac:dyDescent="0.2">
      <c r="AC61219" s="1"/>
      <c r="AD61219" s="3"/>
    </row>
    <row r="61220" spans="29:30" x14ac:dyDescent="0.2">
      <c r="AC61220" s="1"/>
      <c r="AD61220" s="3"/>
    </row>
    <row r="61221" spans="29:30" x14ac:dyDescent="0.2">
      <c r="AC61221" s="1"/>
      <c r="AD61221" s="3"/>
    </row>
    <row r="61222" spans="29:30" x14ac:dyDescent="0.2">
      <c r="AC61222" s="1"/>
      <c r="AD61222" s="3"/>
    </row>
    <row r="61223" spans="29:30" x14ac:dyDescent="0.2">
      <c r="AC61223" s="1"/>
      <c r="AD61223" s="3"/>
    </row>
    <row r="61224" spans="29:30" x14ac:dyDescent="0.2">
      <c r="AC61224" s="1"/>
      <c r="AD61224" s="3"/>
    </row>
    <row r="61225" spans="29:30" x14ac:dyDescent="0.2">
      <c r="AC61225" s="1"/>
      <c r="AD61225" s="3"/>
    </row>
    <row r="61226" spans="29:30" x14ac:dyDescent="0.2">
      <c r="AC61226" s="1"/>
      <c r="AD61226" s="3"/>
    </row>
    <row r="61227" spans="29:30" x14ac:dyDescent="0.2">
      <c r="AC61227" s="1"/>
      <c r="AD61227" s="3"/>
    </row>
    <row r="61228" spans="29:30" x14ac:dyDescent="0.2">
      <c r="AC61228" s="1"/>
      <c r="AD61228" s="3"/>
    </row>
    <row r="61229" spans="29:30" x14ac:dyDescent="0.2">
      <c r="AC61229" s="1"/>
      <c r="AD61229" s="3"/>
    </row>
    <row r="61230" spans="29:30" x14ac:dyDescent="0.2">
      <c r="AC61230" s="1"/>
      <c r="AD61230" s="3"/>
    </row>
    <row r="61231" spans="29:30" x14ac:dyDescent="0.2">
      <c r="AC61231" s="1"/>
      <c r="AD61231" s="3"/>
    </row>
    <row r="61232" spans="29:30" x14ac:dyDescent="0.2">
      <c r="AC61232" s="1"/>
      <c r="AD61232" s="3"/>
    </row>
    <row r="61233" spans="29:30" x14ac:dyDescent="0.2">
      <c r="AC61233" s="1"/>
      <c r="AD61233" s="3"/>
    </row>
    <row r="61234" spans="29:30" x14ac:dyDescent="0.2">
      <c r="AC61234" s="1"/>
      <c r="AD61234" s="3"/>
    </row>
    <row r="61235" spans="29:30" x14ac:dyDescent="0.2">
      <c r="AC61235" s="1"/>
      <c r="AD61235" s="3"/>
    </row>
    <row r="61236" spans="29:30" x14ac:dyDescent="0.2">
      <c r="AC61236" s="1"/>
      <c r="AD61236" s="3"/>
    </row>
    <row r="61237" spans="29:30" x14ac:dyDescent="0.2">
      <c r="AC61237" s="1"/>
      <c r="AD61237" s="3"/>
    </row>
    <row r="61238" spans="29:30" x14ac:dyDescent="0.2">
      <c r="AC61238" s="1"/>
      <c r="AD61238" s="3"/>
    </row>
    <row r="61239" spans="29:30" x14ac:dyDescent="0.2">
      <c r="AC61239" s="1"/>
      <c r="AD61239" s="3"/>
    </row>
    <row r="61240" spans="29:30" x14ac:dyDescent="0.2">
      <c r="AC61240" s="1"/>
      <c r="AD61240" s="3"/>
    </row>
    <row r="61241" spans="29:30" x14ac:dyDescent="0.2">
      <c r="AC61241" s="1"/>
      <c r="AD61241" s="3"/>
    </row>
    <row r="61242" spans="29:30" x14ac:dyDescent="0.2">
      <c r="AC61242" s="1"/>
      <c r="AD61242" s="3"/>
    </row>
    <row r="61243" spans="29:30" x14ac:dyDescent="0.2">
      <c r="AC61243" s="1"/>
      <c r="AD61243" s="3"/>
    </row>
    <row r="61244" spans="29:30" x14ac:dyDescent="0.2">
      <c r="AC61244" s="1"/>
      <c r="AD61244" s="3"/>
    </row>
    <row r="61245" spans="29:30" x14ac:dyDescent="0.2">
      <c r="AC61245" s="1"/>
      <c r="AD61245" s="3"/>
    </row>
    <row r="61246" spans="29:30" x14ac:dyDescent="0.2">
      <c r="AC61246" s="1"/>
      <c r="AD61246" s="3"/>
    </row>
    <row r="61247" spans="29:30" x14ac:dyDescent="0.2">
      <c r="AC61247" s="1"/>
      <c r="AD61247" s="3"/>
    </row>
    <row r="61248" spans="29:30" x14ac:dyDescent="0.2">
      <c r="AC61248" s="1"/>
      <c r="AD61248" s="3"/>
    </row>
    <row r="61249" spans="29:30" x14ac:dyDescent="0.2">
      <c r="AC61249" s="1"/>
      <c r="AD61249" s="3"/>
    </row>
    <row r="61250" spans="29:30" x14ac:dyDescent="0.2">
      <c r="AC61250" s="1"/>
      <c r="AD61250" s="3"/>
    </row>
    <row r="61251" spans="29:30" x14ac:dyDescent="0.2">
      <c r="AC61251" s="1"/>
      <c r="AD61251" s="3"/>
    </row>
    <row r="61252" spans="29:30" x14ac:dyDescent="0.2">
      <c r="AC61252" s="1"/>
      <c r="AD61252" s="3"/>
    </row>
    <row r="61253" spans="29:30" x14ac:dyDescent="0.2">
      <c r="AC61253" s="1"/>
      <c r="AD61253" s="3"/>
    </row>
    <row r="61254" spans="29:30" x14ac:dyDescent="0.2">
      <c r="AC61254" s="1"/>
      <c r="AD61254" s="3"/>
    </row>
    <row r="61255" spans="29:30" x14ac:dyDescent="0.2">
      <c r="AC61255" s="1"/>
      <c r="AD61255" s="3"/>
    </row>
    <row r="61256" spans="29:30" x14ac:dyDescent="0.2">
      <c r="AC61256" s="1"/>
      <c r="AD61256" s="3"/>
    </row>
    <row r="61257" spans="29:30" x14ac:dyDescent="0.2">
      <c r="AC61257" s="1"/>
      <c r="AD61257" s="3"/>
    </row>
    <row r="61258" spans="29:30" x14ac:dyDescent="0.2">
      <c r="AC61258" s="1"/>
      <c r="AD61258" s="3"/>
    </row>
    <row r="61259" spans="29:30" x14ac:dyDescent="0.2">
      <c r="AC61259" s="1"/>
      <c r="AD61259" s="3"/>
    </row>
    <row r="61260" spans="29:30" x14ac:dyDescent="0.2">
      <c r="AC61260" s="1"/>
      <c r="AD61260" s="3"/>
    </row>
    <row r="61261" spans="29:30" x14ac:dyDescent="0.2">
      <c r="AC61261" s="1"/>
      <c r="AD61261" s="3"/>
    </row>
    <row r="61262" spans="29:30" x14ac:dyDescent="0.2">
      <c r="AC61262" s="1"/>
      <c r="AD61262" s="3"/>
    </row>
    <row r="61263" spans="29:30" x14ac:dyDescent="0.2">
      <c r="AC61263" s="1"/>
      <c r="AD61263" s="3"/>
    </row>
    <row r="61264" spans="29:30" x14ac:dyDescent="0.2">
      <c r="AC61264" s="1"/>
      <c r="AD61264" s="3"/>
    </row>
    <row r="61265" spans="29:30" x14ac:dyDescent="0.2">
      <c r="AC61265" s="1"/>
      <c r="AD61265" s="3"/>
    </row>
    <row r="61266" spans="29:30" x14ac:dyDescent="0.2">
      <c r="AC61266" s="1"/>
      <c r="AD61266" s="3"/>
    </row>
    <row r="61267" spans="29:30" x14ac:dyDescent="0.2">
      <c r="AC61267" s="1"/>
      <c r="AD61267" s="3"/>
    </row>
    <row r="61268" spans="29:30" x14ac:dyDescent="0.2">
      <c r="AC61268" s="1"/>
      <c r="AD61268" s="3"/>
    </row>
    <row r="61269" spans="29:30" x14ac:dyDescent="0.2">
      <c r="AC61269" s="1"/>
      <c r="AD61269" s="3"/>
    </row>
    <row r="61270" spans="29:30" x14ac:dyDescent="0.2">
      <c r="AC61270" s="1"/>
      <c r="AD61270" s="3"/>
    </row>
    <row r="61271" spans="29:30" x14ac:dyDescent="0.2">
      <c r="AC61271" s="1"/>
      <c r="AD61271" s="3"/>
    </row>
    <row r="61272" spans="29:30" x14ac:dyDescent="0.2">
      <c r="AC61272" s="1"/>
      <c r="AD61272" s="3"/>
    </row>
    <row r="61273" spans="29:30" x14ac:dyDescent="0.2">
      <c r="AC61273" s="1"/>
      <c r="AD61273" s="3"/>
    </row>
    <row r="61274" spans="29:30" x14ac:dyDescent="0.2">
      <c r="AC61274" s="1"/>
      <c r="AD61274" s="3"/>
    </row>
    <row r="61275" spans="29:30" x14ac:dyDescent="0.2">
      <c r="AC61275" s="1"/>
      <c r="AD61275" s="3"/>
    </row>
    <row r="61276" spans="29:30" x14ac:dyDescent="0.2">
      <c r="AC61276" s="1"/>
      <c r="AD61276" s="3"/>
    </row>
    <row r="61277" spans="29:30" x14ac:dyDescent="0.2">
      <c r="AC61277" s="1"/>
      <c r="AD61277" s="3"/>
    </row>
    <row r="61278" spans="29:30" x14ac:dyDescent="0.2">
      <c r="AC61278" s="1"/>
      <c r="AD61278" s="3"/>
    </row>
    <row r="61279" spans="29:30" x14ac:dyDescent="0.2">
      <c r="AC61279" s="1"/>
      <c r="AD61279" s="3"/>
    </row>
    <row r="61280" spans="29:30" x14ac:dyDescent="0.2">
      <c r="AC61280" s="1"/>
      <c r="AD61280" s="3"/>
    </row>
    <row r="61281" spans="29:30" x14ac:dyDescent="0.2">
      <c r="AC61281" s="1"/>
      <c r="AD61281" s="3"/>
    </row>
    <row r="61282" spans="29:30" x14ac:dyDescent="0.2">
      <c r="AC61282" s="1"/>
      <c r="AD61282" s="3"/>
    </row>
    <row r="61283" spans="29:30" x14ac:dyDescent="0.2">
      <c r="AC61283" s="1"/>
      <c r="AD61283" s="3"/>
    </row>
    <row r="61284" spans="29:30" x14ac:dyDescent="0.2">
      <c r="AC61284" s="1"/>
      <c r="AD61284" s="3"/>
    </row>
    <row r="61285" spans="29:30" x14ac:dyDescent="0.2">
      <c r="AC61285" s="1"/>
      <c r="AD61285" s="3"/>
    </row>
    <row r="61286" spans="29:30" x14ac:dyDescent="0.2">
      <c r="AC61286" s="1"/>
      <c r="AD61286" s="3"/>
    </row>
    <row r="61287" spans="29:30" x14ac:dyDescent="0.2">
      <c r="AC61287" s="1"/>
      <c r="AD61287" s="3"/>
    </row>
    <row r="61288" spans="29:30" x14ac:dyDescent="0.2">
      <c r="AC61288" s="1"/>
      <c r="AD61288" s="3"/>
    </row>
    <row r="61289" spans="29:30" x14ac:dyDescent="0.2">
      <c r="AC61289" s="1"/>
      <c r="AD61289" s="3"/>
    </row>
    <row r="61290" spans="29:30" x14ac:dyDescent="0.2">
      <c r="AC61290" s="1"/>
      <c r="AD61290" s="3"/>
    </row>
    <row r="61291" spans="29:30" x14ac:dyDescent="0.2">
      <c r="AC61291" s="1"/>
      <c r="AD61291" s="3"/>
    </row>
    <row r="61292" spans="29:30" x14ac:dyDescent="0.2">
      <c r="AC61292" s="1"/>
      <c r="AD61292" s="3"/>
    </row>
    <row r="61293" spans="29:30" x14ac:dyDescent="0.2">
      <c r="AC61293" s="1"/>
      <c r="AD61293" s="3"/>
    </row>
    <row r="61294" spans="29:30" x14ac:dyDescent="0.2">
      <c r="AC61294" s="1"/>
      <c r="AD61294" s="3"/>
    </row>
    <row r="61295" spans="29:30" x14ac:dyDescent="0.2">
      <c r="AC61295" s="1"/>
      <c r="AD61295" s="3"/>
    </row>
    <row r="61296" spans="29:30" x14ac:dyDescent="0.2">
      <c r="AC61296" s="1"/>
      <c r="AD61296" s="3"/>
    </row>
    <row r="61297" spans="29:30" x14ac:dyDescent="0.2">
      <c r="AC61297" s="1"/>
      <c r="AD61297" s="3"/>
    </row>
    <row r="61298" spans="29:30" x14ac:dyDescent="0.2">
      <c r="AC61298" s="1"/>
      <c r="AD61298" s="3"/>
    </row>
    <row r="61299" spans="29:30" x14ac:dyDescent="0.2">
      <c r="AC61299" s="1"/>
      <c r="AD61299" s="3"/>
    </row>
    <row r="61300" spans="29:30" x14ac:dyDescent="0.2">
      <c r="AC61300" s="1"/>
      <c r="AD61300" s="3"/>
    </row>
    <row r="61301" spans="29:30" x14ac:dyDescent="0.2">
      <c r="AC61301" s="1"/>
      <c r="AD61301" s="3"/>
    </row>
    <row r="61302" spans="29:30" x14ac:dyDescent="0.2">
      <c r="AC61302" s="1"/>
      <c r="AD61302" s="3"/>
    </row>
    <row r="61303" spans="29:30" x14ac:dyDescent="0.2">
      <c r="AC61303" s="1"/>
      <c r="AD61303" s="3"/>
    </row>
    <row r="61304" spans="29:30" x14ac:dyDescent="0.2">
      <c r="AC61304" s="1"/>
      <c r="AD61304" s="3"/>
    </row>
    <row r="61305" spans="29:30" x14ac:dyDescent="0.2">
      <c r="AC61305" s="1"/>
      <c r="AD61305" s="3"/>
    </row>
    <row r="61306" spans="29:30" x14ac:dyDescent="0.2">
      <c r="AC61306" s="1"/>
      <c r="AD61306" s="3"/>
    </row>
    <row r="61307" spans="29:30" x14ac:dyDescent="0.2">
      <c r="AC61307" s="1"/>
      <c r="AD61307" s="3"/>
    </row>
    <row r="61308" spans="29:30" x14ac:dyDescent="0.2">
      <c r="AC61308" s="1"/>
      <c r="AD61308" s="3"/>
    </row>
    <row r="61309" spans="29:30" x14ac:dyDescent="0.2">
      <c r="AC61309" s="1"/>
      <c r="AD61309" s="3"/>
    </row>
    <row r="61310" spans="29:30" x14ac:dyDescent="0.2">
      <c r="AC61310" s="1"/>
      <c r="AD61310" s="3"/>
    </row>
    <row r="61311" spans="29:30" x14ac:dyDescent="0.2">
      <c r="AC61311" s="1"/>
      <c r="AD61311" s="3"/>
    </row>
    <row r="61312" spans="29:30" x14ac:dyDescent="0.2">
      <c r="AC61312" s="1"/>
      <c r="AD61312" s="3"/>
    </row>
    <row r="61313" spans="29:30" x14ac:dyDescent="0.2">
      <c r="AC61313" s="1"/>
      <c r="AD61313" s="3"/>
    </row>
    <row r="61314" spans="29:30" x14ac:dyDescent="0.2">
      <c r="AC61314" s="1"/>
      <c r="AD61314" s="3"/>
    </row>
    <row r="61315" spans="29:30" x14ac:dyDescent="0.2">
      <c r="AC61315" s="1"/>
      <c r="AD61315" s="3"/>
    </row>
    <row r="61316" spans="29:30" x14ac:dyDescent="0.2">
      <c r="AC61316" s="1"/>
      <c r="AD61316" s="3"/>
    </row>
    <row r="61317" spans="29:30" x14ac:dyDescent="0.2">
      <c r="AC61317" s="1"/>
      <c r="AD61317" s="3"/>
    </row>
    <row r="61318" spans="29:30" x14ac:dyDescent="0.2">
      <c r="AC61318" s="1"/>
      <c r="AD61318" s="3"/>
    </row>
    <row r="61319" spans="29:30" x14ac:dyDescent="0.2">
      <c r="AC61319" s="1"/>
      <c r="AD61319" s="3"/>
    </row>
    <row r="61320" spans="29:30" x14ac:dyDescent="0.2">
      <c r="AC61320" s="1"/>
      <c r="AD61320" s="3"/>
    </row>
    <row r="61321" spans="29:30" x14ac:dyDescent="0.2">
      <c r="AC61321" s="1"/>
      <c r="AD61321" s="3"/>
    </row>
    <row r="61322" spans="29:30" x14ac:dyDescent="0.2">
      <c r="AC61322" s="1"/>
      <c r="AD61322" s="3"/>
    </row>
    <row r="61323" spans="29:30" x14ac:dyDescent="0.2">
      <c r="AC61323" s="1"/>
      <c r="AD61323" s="3"/>
    </row>
    <row r="61324" spans="29:30" x14ac:dyDescent="0.2">
      <c r="AC61324" s="1"/>
      <c r="AD61324" s="3"/>
    </row>
    <row r="61325" spans="29:30" x14ac:dyDescent="0.2">
      <c r="AC61325" s="1"/>
      <c r="AD61325" s="3"/>
    </row>
    <row r="61326" spans="29:30" x14ac:dyDescent="0.2">
      <c r="AC61326" s="1"/>
      <c r="AD61326" s="3"/>
    </row>
    <row r="61327" spans="29:30" x14ac:dyDescent="0.2">
      <c r="AC61327" s="1"/>
      <c r="AD61327" s="3"/>
    </row>
    <row r="61328" spans="29:30" x14ac:dyDescent="0.2">
      <c r="AC61328" s="1"/>
      <c r="AD61328" s="3"/>
    </row>
    <row r="61329" spans="29:30" x14ac:dyDescent="0.2">
      <c r="AC61329" s="1"/>
      <c r="AD61329" s="3"/>
    </row>
    <row r="61330" spans="29:30" x14ac:dyDescent="0.2">
      <c r="AC61330" s="1"/>
      <c r="AD61330" s="3"/>
    </row>
    <row r="61331" spans="29:30" x14ac:dyDescent="0.2">
      <c r="AC61331" s="1"/>
      <c r="AD61331" s="3"/>
    </row>
    <row r="61332" spans="29:30" x14ac:dyDescent="0.2">
      <c r="AC61332" s="1"/>
      <c r="AD61332" s="3"/>
    </row>
    <row r="61333" spans="29:30" x14ac:dyDescent="0.2">
      <c r="AC61333" s="1"/>
      <c r="AD61333" s="3"/>
    </row>
    <row r="61334" spans="29:30" x14ac:dyDescent="0.2">
      <c r="AC61334" s="1"/>
      <c r="AD61334" s="3"/>
    </row>
    <row r="61335" spans="29:30" x14ac:dyDescent="0.2">
      <c r="AC61335" s="1"/>
      <c r="AD61335" s="3"/>
    </row>
    <row r="61336" spans="29:30" x14ac:dyDescent="0.2">
      <c r="AC61336" s="1"/>
      <c r="AD61336" s="3"/>
    </row>
    <row r="61337" spans="29:30" x14ac:dyDescent="0.2">
      <c r="AC61337" s="1"/>
      <c r="AD61337" s="3"/>
    </row>
    <row r="61338" spans="29:30" x14ac:dyDescent="0.2">
      <c r="AC61338" s="1"/>
      <c r="AD61338" s="3"/>
    </row>
    <row r="61339" spans="29:30" x14ac:dyDescent="0.2">
      <c r="AC61339" s="1"/>
      <c r="AD61339" s="3"/>
    </row>
    <row r="61340" spans="29:30" x14ac:dyDescent="0.2">
      <c r="AC61340" s="1"/>
      <c r="AD61340" s="3"/>
    </row>
    <row r="61341" spans="29:30" x14ac:dyDescent="0.2">
      <c r="AC61341" s="1"/>
      <c r="AD61341" s="3"/>
    </row>
    <row r="61342" spans="29:30" x14ac:dyDescent="0.2">
      <c r="AC61342" s="1"/>
      <c r="AD61342" s="3"/>
    </row>
    <row r="61343" spans="29:30" x14ac:dyDescent="0.2">
      <c r="AC61343" s="1"/>
      <c r="AD61343" s="3"/>
    </row>
    <row r="61344" spans="29:30" x14ac:dyDescent="0.2">
      <c r="AC61344" s="1"/>
      <c r="AD61344" s="3"/>
    </row>
    <row r="61345" spans="29:30" x14ac:dyDescent="0.2">
      <c r="AC61345" s="1"/>
      <c r="AD61345" s="3"/>
    </row>
    <row r="61346" spans="29:30" x14ac:dyDescent="0.2">
      <c r="AC61346" s="1"/>
      <c r="AD61346" s="3"/>
    </row>
    <row r="61347" spans="29:30" x14ac:dyDescent="0.2">
      <c r="AC61347" s="1"/>
      <c r="AD61347" s="3"/>
    </row>
    <row r="61348" spans="29:30" x14ac:dyDescent="0.2">
      <c r="AC61348" s="1"/>
      <c r="AD61348" s="3"/>
    </row>
    <row r="61349" spans="29:30" x14ac:dyDescent="0.2">
      <c r="AC61349" s="1"/>
      <c r="AD61349" s="3"/>
    </row>
    <row r="61350" spans="29:30" x14ac:dyDescent="0.2">
      <c r="AC61350" s="1"/>
      <c r="AD61350" s="3"/>
    </row>
    <row r="61351" spans="29:30" x14ac:dyDescent="0.2">
      <c r="AC61351" s="1"/>
      <c r="AD61351" s="3"/>
    </row>
    <row r="61352" spans="29:30" x14ac:dyDescent="0.2">
      <c r="AC61352" s="1"/>
      <c r="AD61352" s="3"/>
    </row>
    <row r="61353" spans="29:30" x14ac:dyDescent="0.2">
      <c r="AC61353" s="1"/>
      <c r="AD61353" s="3"/>
    </row>
    <row r="61354" spans="29:30" x14ac:dyDescent="0.2">
      <c r="AC61354" s="1"/>
      <c r="AD61354" s="3"/>
    </row>
    <row r="61355" spans="29:30" x14ac:dyDescent="0.2">
      <c r="AC61355" s="1"/>
      <c r="AD61355" s="3"/>
    </row>
    <row r="61356" spans="29:30" x14ac:dyDescent="0.2">
      <c r="AC61356" s="1"/>
      <c r="AD61356" s="3"/>
    </row>
    <row r="61357" spans="29:30" x14ac:dyDescent="0.2">
      <c r="AC61357" s="1"/>
      <c r="AD61357" s="3"/>
    </row>
    <row r="61358" spans="29:30" x14ac:dyDescent="0.2">
      <c r="AC61358" s="1"/>
      <c r="AD61358" s="3"/>
    </row>
    <row r="61359" spans="29:30" x14ac:dyDescent="0.2">
      <c r="AC61359" s="1"/>
      <c r="AD61359" s="3"/>
    </row>
    <row r="61360" spans="29:30" x14ac:dyDescent="0.2">
      <c r="AC61360" s="1"/>
      <c r="AD61360" s="3"/>
    </row>
    <row r="61361" spans="29:30" x14ac:dyDescent="0.2">
      <c r="AC61361" s="1"/>
      <c r="AD61361" s="3"/>
    </row>
    <row r="61362" spans="29:30" x14ac:dyDescent="0.2">
      <c r="AC61362" s="1"/>
      <c r="AD61362" s="3"/>
    </row>
    <row r="61363" spans="29:30" x14ac:dyDescent="0.2">
      <c r="AC61363" s="1"/>
      <c r="AD61363" s="3"/>
    </row>
    <row r="61364" spans="29:30" x14ac:dyDescent="0.2">
      <c r="AC61364" s="1"/>
      <c r="AD61364" s="3"/>
    </row>
    <row r="61365" spans="29:30" x14ac:dyDescent="0.2">
      <c r="AC61365" s="1"/>
      <c r="AD61365" s="3"/>
    </row>
    <row r="61366" spans="29:30" x14ac:dyDescent="0.2">
      <c r="AC61366" s="1"/>
      <c r="AD61366" s="3"/>
    </row>
    <row r="61367" spans="29:30" x14ac:dyDescent="0.2">
      <c r="AC61367" s="1"/>
      <c r="AD61367" s="3"/>
    </row>
    <row r="61368" spans="29:30" x14ac:dyDescent="0.2">
      <c r="AC61368" s="1"/>
      <c r="AD61368" s="3"/>
    </row>
    <row r="61369" spans="29:30" x14ac:dyDescent="0.2">
      <c r="AC61369" s="1"/>
      <c r="AD61369" s="3"/>
    </row>
    <row r="61370" spans="29:30" x14ac:dyDescent="0.2">
      <c r="AC61370" s="1"/>
      <c r="AD61370" s="3"/>
    </row>
    <row r="61371" spans="29:30" x14ac:dyDescent="0.2">
      <c r="AC61371" s="1"/>
      <c r="AD61371" s="3"/>
    </row>
    <row r="61372" spans="29:30" x14ac:dyDescent="0.2">
      <c r="AC61372" s="1"/>
      <c r="AD61372" s="3"/>
    </row>
    <row r="61373" spans="29:30" x14ac:dyDescent="0.2">
      <c r="AC61373" s="1"/>
      <c r="AD61373" s="3"/>
    </row>
    <row r="61374" spans="29:30" x14ac:dyDescent="0.2">
      <c r="AC61374" s="1"/>
      <c r="AD61374" s="3"/>
    </row>
    <row r="61375" spans="29:30" x14ac:dyDescent="0.2">
      <c r="AC61375" s="1"/>
      <c r="AD61375" s="3"/>
    </row>
    <row r="61376" spans="29:30" x14ac:dyDescent="0.2">
      <c r="AC61376" s="1"/>
      <c r="AD61376" s="3"/>
    </row>
    <row r="61377" spans="29:30" x14ac:dyDescent="0.2">
      <c r="AC61377" s="1"/>
      <c r="AD61377" s="3"/>
    </row>
    <row r="61378" spans="29:30" x14ac:dyDescent="0.2">
      <c r="AC61378" s="1"/>
      <c r="AD61378" s="3"/>
    </row>
    <row r="61379" spans="29:30" x14ac:dyDescent="0.2">
      <c r="AC61379" s="1"/>
      <c r="AD61379" s="3"/>
    </row>
    <row r="61380" spans="29:30" x14ac:dyDescent="0.2">
      <c r="AC61380" s="1"/>
      <c r="AD61380" s="3"/>
    </row>
    <row r="61381" spans="29:30" x14ac:dyDescent="0.2">
      <c r="AC61381" s="1"/>
      <c r="AD61381" s="3"/>
    </row>
    <row r="61382" spans="29:30" x14ac:dyDescent="0.2">
      <c r="AC61382" s="1"/>
      <c r="AD61382" s="3"/>
    </row>
    <row r="61383" spans="29:30" x14ac:dyDescent="0.2">
      <c r="AC61383" s="1"/>
      <c r="AD61383" s="3"/>
    </row>
    <row r="61384" spans="29:30" x14ac:dyDescent="0.2">
      <c r="AC61384" s="1"/>
      <c r="AD61384" s="3"/>
    </row>
    <row r="61385" spans="29:30" x14ac:dyDescent="0.2">
      <c r="AC61385" s="1"/>
      <c r="AD61385" s="3"/>
    </row>
    <row r="61386" spans="29:30" x14ac:dyDescent="0.2">
      <c r="AC61386" s="1"/>
      <c r="AD61386" s="3"/>
    </row>
    <row r="61387" spans="29:30" x14ac:dyDescent="0.2">
      <c r="AC61387" s="1"/>
      <c r="AD61387" s="3"/>
    </row>
    <row r="61388" spans="29:30" x14ac:dyDescent="0.2">
      <c r="AC61388" s="1"/>
      <c r="AD61388" s="3"/>
    </row>
    <row r="61389" spans="29:30" x14ac:dyDescent="0.2">
      <c r="AC61389" s="1"/>
      <c r="AD61389" s="3"/>
    </row>
    <row r="61390" spans="29:30" x14ac:dyDescent="0.2">
      <c r="AC61390" s="1"/>
      <c r="AD61390" s="3"/>
    </row>
    <row r="61391" spans="29:30" x14ac:dyDescent="0.2">
      <c r="AC61391" s="1"/>
      <c r="AD61391" s="3"/>
    </row>
    <row r="61392" spans="29:30" x14ac:dyDescent="0.2">
      <c r="AC61392" s="1"/>
      <c r="AD61392" s="3"/>
    </row>
    <row r="61393" spans="29:30" x14ac:dyDescent="0.2">
      <c r="AC61393" s="1"/>
      <c r="AD61393" s="3"/>
    </row>
    <row r="61394" spans="29:30" x14ac:dyDescent="0.2">
      <c r="AC61394" s="1"/>
      <c r="AD61394" s="3"/>
    </row>
    <row r="61395" spans="29:30" x14ac:dyDescent="0.2">
      <c r="AC61395" s="1"/>
      <c r="AD61395" s="3"/>
    </row>
    <row r="61396" spans="29:30" x14ac:dyDescent="0.2">
      <c r="AC61396" s="1"/>
      <c r="AD61396" s="3"/>
    </row>
    <row r="61397" spans="29:30" x14ac:dyDescent="0.2">
      <c r="AC61397" s="1"/>
      <c r="AD61397" s="3"/>
    </row>
    <row r="61398" spans="29:30" x14ac:dyDescent="0.2">
      <c r="AC61398" s="1"/>
      <c r="AD61398" s="3"/>
    </row>
    <row r="61399" spans="29:30" x14ac:dyDescent="0.2">
      <c r="AC61399" s="1"/>
      <c r="AD61399" s="3"/>
    </row>
    <row r="61400" spans="29:30" x14ac:dyDescent="0.2">
      <c r="AC61400" s="1"/>
      <c r="AD61400" s="3"/>
    </row>
    <row r="61401" spans="29:30" x14ac:dyDescent="0.2">
      <c r="AC61401" s="1"/>
      <c r="AD61401" s="3"/>
    </row>
    <row r="61402" spans="29:30" x14ac:dyDescent="0.2">
      <c r="AC61402" s="1"/>
      <c r="AD61402" s="3"/>
    </row>
    <row r="61403" spans="29:30" x14ac:dyDescent="0.2">
      <c r="AC61403" s="1"/>
      <c r="AD61403" s="3"/>
    </row>
    <row r="61404" spans="29:30" x14ac:dyDescent="0.2">
      <c r="AC61404" s="1"/>
      <c r="AD61404" s="3"/>
    </row>
    <row r="61405" spans="29:30" x14ac:dyDescent="0.2">
      <c r="AC61405" s="1"/>
      <c r="AD61405" s="3"/>
    </row>
    <row r="61406" spans="29:30" x14ac:dyDescent="0.2">
      <c r="AC61406" s="1"/>
      <c r="AD61406" s="3"/>
    </row>
    <row r="61407" spans="29:30" x14ac:dyDescent="0.2">
      <c r="AC61407" s="1"/>
      <c r="AD61407" s="3"/>
    </row>
    <row r="61408" spans="29:30" x14ac:dyDescent="0.2">
      <c r="AC61408" s="1"/>
      <c r="AD61408" s="3"/>
    </row>
    <row r="61409" spans="29:30" x14ac:dyDescent="0.2">
      <c r="AC61409" s="1"/>
      <c r="AD61409" s="3"/>
    </row>
    <row r="61410" spans="29:30" x14ac:dyDescent="0.2">
      <c r="AC61410" s="1"/>
      <c r="AD61410" s="3"/>
    </row>
    <row r="61411" spans="29:30" x14ac:dyDescent="0.2">
      <c r="AC61411" s="1"/>
      <c r="AD61411" s="3"/>
    </row>
    <row r="61412" spans="29:30" x14ac:dyDescent="0.2">
      <c r="AC61412" s="1"/>
      <c r="AD61412" s="3"/>
    </row>
    <row r="61413" spans="29:30" x14ac:dyDescent="0.2">
      <c r="AC61413" s="1"/>
      <c r="AD61413" s="3"/>
    </row>
    <row r="61414" spans="29:30" x14ac:dyDescent="0.2">
      <c r="AC61414" s="1"/>
      <c r="AD61414" s="3"/>
    </row>
    <row r="61415" spans="29:30" x14ac:dyDescent="0.2">
      <c r="AC61415" s="1"/>
      <c r="AD61415" s="3"/>
    </row>
    <row r="61416" spans="29:30" x14ac:dyDescent="0.2">
      <c r="AC61416" s="1"/>
      <c r="AD61416" s="3"/>
    </row>
    <row r="61417" spans="29:30" x14ac:dyDescent="0.2">
      <c r="AC61417" s="1"/>
      <c r="AD61417" s="3"/>
    </row>
    <row r="61418" spans="29:30" x14ac:dyDescent="0.2">
      <c r="AC61418" s="1"/>
      <c r="AD61418" s="3"/>
    </row>
    <row r="61419" spans="29:30" x14ac:dyDescent="0.2">
      <c r="AC61419" s="1"/>
      <c r="AD61419" s="3"/>
    </row>
    <row r="61420" spans="29:30" x14ac:dyDescent="0.2">
      <c r="AC61420" s="1"/>
      <c r="AD61420" s="3"/>
    </row>
    <row r="61421" spans="29:30" x14ac:dyDescent="0.2">
      <c r="AC61421" s="1"/>
      <c r="AD61421" s="3"/>
    </row>
    <row r="61422" spans="29:30" x14ac:dyDescent="0.2">
      <c r="AC61422" s="1"/>
      <c r="AD61422" s="3"/>
    </row>
    <row r="61423" spans="29:30" x14ac:dyDescent="0.2">
      <c r="AC61423" s="1"/>
      <c r="AD61423" s="3"/>
    </row>
    <row r="61424" spans="29:30" x14ac:dyDescent="0.2">
      <c r="AC61424" s="1"/>
      <c r="AD61424" s="3"/>
    </row>
    <row r="61425" spans="29:30" x14ac:dyDescent="0.2">
      <c r="AC61425" s="1"/>
      <c r="AD61425" s="3"/>
    </row>
    <row r="61426" spans="29:30" x14ac:dyDescent="0.2">
      <c r="AC61426" s="1"/>
      <c r="AD61426" s="3"/>
    </row>
    <row r="61427" spans="29:30" x14ac:dyDescent="0.2">
      <c r="AC61427" s="1"/>
      <c r="AD61427" s="3"/>
    </row>
    <row r="61428" spans="29:30" x14ac:dyDescent="0.2">
      <c r="AC61428" s="1"/>
      <c r="AD61428" s="3"/>
    </row>
    <row r="61429" spans="29:30" x14ac:dyDescent="0.2">
      <c r="AC61429" s="1"/>
      <c r="AD61429" s="3"/>
    </row>
    <row r="61430" spans="29:30" x14ac:dyDescent="0.2">
      <c r="AC61430" s="1"/>
      <c r="AD61430" s="3"/>
    </row>
    <row r="61431" spans="29:30" x14ac:dyDescent="0.2">
      <c r="AC61431" s="1"/>
      <c r="AD61431" s="3"/>
    </row>
    <row r="61432" spans="29:30" x14ac:dyDescent="0.2">
      <c r="AC61432" s="1"/>
      <c r="AD61432" s="3"/>
    </row>
    <row r="61433" spans="29:30" x14ac:dyDescent="0.2">
      <c r="AC61433" s="1"/>
      <c r="AD61433" s="3"/>
    </row>
    <row r="61434" spans="29:30" x14ac:dyDescent="0.2">
      <c r="AC61434" s="1"/>
      <c r="AD61434" s="3"/>
    </row>
    <row r="61435" spans="29:30" x14ac:dyDescent="0.2">
      <c r="AC61435" s="1"/>
      <c r="AD61435" s="3"/>
    </row>
    <row r="61436" spans="29:30" x14ac:dyDescent="0.2">
      <c r="AC61436" s="1"/>
      <c r="AD61436" s="3"/>
    </row>
    <row r="61437" spans="29:30" x14ac:dyDescent="0.2">
      <c r="AC61437" s="1"/>
      <c r="AD61437" s="3"/>
    </row>
    <row r="61438" spans="29:30" x14ac:dyDescent="0.2">
      <c r="AC61438" s="1"/>
      <c r="AD61438" s="3"/>
    </row>
    <row r="61439" spans="29:30" x14ac:dyDescent="0.2">
      <c r="AC61439" s="1"/>
      <c r="AD61439" s="3"/>
    </row>
    <row r="61440" spans="29:30" x14ac:dyDescent="0.2">
      <c r="AC61440" s="1"/>
      <c r="AD61440" s="3"/>
    </row>
    <row r="61441" spans="29:30" x14ac:dyDescent="0.2">
      <c r="AC61441" s="1"/>
      <c r="AD61441" s="3"/>
    </row>
    <row r="61442" spans="29:30" x14ac:dyDescent="0.2">
      <c r="AC61442" s="1"/>
      <c r="AD61442" s="3"/>
    </row>
    <row r="61443" spans="29:30" x14ac:dyDescent="0.2">
      <c r="AC61443" s="1"/>
      <c r="AD61443" s="3"/>
    </row>
    <row r="61444" spans="29:30" x14ac:dyDescent="0.2">
      <c r="AC61444" s="1"/>
      <c r="AD61444" s="3"/>
    </row>
    <row r="61445" spans="29:30" x14ac:dyDescent="0.2">
      <c r="AC61445" s="1"/>
      <c r="AD61445" s="3"/>
    </row>
    <row r="61446" spans="29:30" x14ac:dyDescent="0.2">
      <c r="AC61446" s="1"/>
      <c r="AD61446" s="3"/>
    </row>
    <row r="61447" spans="29:30" x14ac:dyDescent="0.2">
      <c r="AC61447" s="1"/>
      <c r="AD61447" s="3"/>
    </row>
    <row r="61448" spans="29:30" x14ac:dyDescent="0.2">
      <c r="AC61448" s="1"/>
      <c r="AD61448" s="3"/>
    </row>
    <row r="61449" spans="29:30" x14ac:dyDescent="0.2">
      <c r="AC61449" s="1"/>
      <c r="AD61449" s="3"/>
    </row>
    <row r="61450" spans="29:30" x14ac:dyDescent="0.2">
      <c r="AC61450" s="1"/>
      <c r="AD61450" s="3"/>
    </row>
    <row r="61451" spans="29:30" x14ac:dyDescent="0.2">
      <c r="AC61451" s="1"/>
      <c r="AD61451" s="3"/>
    </row>
    <row r="61452" spans="29:30" x14ac:dyDescent="0.2">
      <c r="AC61452" s="1"/>
      <c r="AD61452" s="3"/>
    </row>
    <row r="61453" spans="29:30" x14ac:dyDescent="0.2">
      <c r="AC61453" s="1"/>
      <c r="AD61453" s="3"/>
    </row>
    <row r="61454" spans="29:30" x14ac:dyDescent="0.2">
      <c r="AC61454" s="1"/>
      <c r="AD61454" s="3"/>
    </row>
    <row r="61455" spans="29:30" x14ac:dyDescent="0.2">
      <c r="AC61455" s="1"/>
      <c r="AD61455" s="3"/>
    </row>
    <row r="61456" spans="29:30" x14ac:dyDescent="0.2">
      <c r="AC61456" s="1"/>
      <c r="AD61456" s="3"/>
    </row>
    <row r="61457" spans="29:30" x14ac:dyDescent="0.2">
      <c r="AC61457" s="1"/>
      <c r="AD61457" s="3"/>
    </row>
    <row r="61458" spans="29:30" x14ac:dyDescent="0.2">
      <c r="AC61458" s="1"/>
      <c r="AD61458" s="3"/>
    </row>
    <row r="61459" spans="29:30" x14ac:dyDescent="0.2">
      <c r="AC61459" s="1"/>
      <c r="AD61459" s="3"/>
    </row>
    <row r="61460" spans="29:30" x14ac:dyDescent="0.2">
      <c r="AC61460" s="1"/>
      <c r="AD61460" s="3"/>
    </row>
    <row r="61461" spans="29:30" x14ac:dyDescent="0.2">
      <c r="AC61461" s="1"/>
      <c r="AD61461" s="3"/>
    </row>
    <row r="61462" spans="29:30" x14ac:dyDescent="0.2">
      <c r="AC61462" s="1"/>
      <c r="AD61462" s="3"/>
    </row>
    <row r="61463" spans="29:30" x14ac:dyDescent="0.2">
      <c r="AC61463" s="1"/>
      <c r="AD61463" s="3"/>
    </row>
    <row r="61464" spans="29:30" x14ac:dyDescent="0.2">
      <c r="AC61464" s="1"/>
      <c r="AD61464" s="3"/>
    </row>
    <row r="61465" spans="29:30" x14ac:dyDescent="0.2">
      <c r="AC61465" s="1"/>
      <c r="AD61465" s="3"/>
    </row>
    <row r="61466" spans="29:30" x14ac:dyDescent="0.2">
      <c r="AC61466" s="1"/>
      <c r="AD61466" s="3"/>
    </row>
    <row r="61467" spans="29:30" x14ac:dyDescent="0.2">
      <c r="AC61467" s="1"/>
      <c r="AD61467" s="3"/>
    </row>
    <row r="61468" spans="29:30" x14ac:dyDescent="0.2">
      <c r="AC61468" s="1"/>
      <c r="AD61468" s="3"/>
    </row>
    <row r="61469" spans="29:30" x14ac:dyDescent="0.2">
      <c r="AC61469" s="1"/>
      <c r="AD61469" s="3"/>
    </row>
    <row r="61470" spans="29:30" x14ac:dyDescent="0.2">
      <c r="AC61470" s="1"/>
      <c r="AD61470" s="3"/>
    </row>
    <row r="61471" spans="29:30" x14ac:dyDescent="0.2">
      <c r="AC61471" s="1"/>
      <c r="AD61471" s="3"/>
    </row>
    <row r="61472" spans="29:30" x14ac:dyDescent="0.2">
      <c r="AC61472" s="1"/>
      <c r="AD61472" s="3"/>
    </row>
    <row r="61473" spans="29:30" x14ac:dyDescent="0.2">
      <c r="AC61473" s="1"/>
      <c r="AD61473" s="3"/>
    </row>
    <row r="61474" spans="29:30" x14ac:dyDescent="0.2">
      <c r="AC61474" s="1"/>
      <c r="AD61474" s="3"/>
    </row>
    <row r="61475" spans="29:30" x14ac:dyDescent="0.2">
      <c r="AC61475" s="1"/>
      <c r="AD61475" s="3"/>
    </row>
    <row r="61476" spans="29:30" x14ac:dyDescent="0.2">
      <c r="AC61476" s="1"/>
      <c r="AD61476" s="3"/>
    </row>
    <row r="61477" spans="29:30" x14ac:dyDescent="0.2">
      <c r="AC61477" s="1"/>
      <c r="AD61477" s="3"/>
    </row>
    <row r="61478" spans="29:30" x14ac:dyDescent="0.2">
      <c r="AC61478" s="1"/>
      <c r="AD61478" s="3"/>
    </row>
    <row r="61479" spans="29:30" x14ac:dyDescent="0.2">
      <c r="AC61479" s="1"/>
      <c r="AD61479" s="3"/>
    </row>
    <row r="61480" spans="29:30" x14ac:dyDescent="0.2">
      <c r="AC61480" s="1"/>
      <c r="AD61480" s="3"/>
    </row>
    <row r="61481" spans="29:30" x14ac:dyDescent="0.2">
      <c r="AC61481" s="1"/>
      <c r="AD61481" s="3"/>
    </row>
    <row r="61482" spans="29:30" x14ac:dyDescent="0.2">
      <c r="AC61482" s="1"/>
      <c r="AD61482" s="3"/>
    </row>
    <row r="61483" spans="29:30" x14ac:dyDescent="0.2">
      <c r="AC61483" s="1"/>
      <c r="AD61483" s="3"/>
    </row>
    <row r="61484" spans="29:30" x14ac:dyDescent="0.2">
      <c r="AC61484" s="1"/>
      <c r="AD61484" s="3"/>
    </row>
    <row r="61485" spans="29:30" x14ac:dyDescent="0.2">
      <c r="AC61485" s="1"/>
      <c r="AD61485" s="3"/>
    </row>
    <row r="61486" spans="29:30" x14ac:dyDescent="0.2">
      <c r="AC61486" s="1"/>
      <c r="AD61486" s="3"/>
    </row>
    <row r="61487" spans="29:30" x14ac:dyDescent="0.2">
      <c r="AC61487" s="1"/>
      <c r="AD61487" s="3"/>
    </row>
    <row r="61488" spans="29:30" x14ac:dyDescent="0.2">
      <c r="AC61488" s="1"/>
      <c r="AD61488" s="3"/>
    </row>
    <row r="61489" spans="29:30" x14ac:dyDescent="0.2">
      <c r="AC61489" s="1"/>
      <c r="AD61489" s="3"/>
    </row>
    <row r="61490" spans="29:30" x14ac:dyDescent="0.2">
      <c r="AC61490" s="1"/>
      <c r="AD61490" s="3"/>
    </row>
    <row r="61491" spans="29:30" x14ac:dyDescent="0.2">
      <c r="AC61491" s="1"/>
      <c r="AD61491" s="3"/>
    </row>
    <row r="61492" spans="29:30" x14ac:dyDescent="0.2">
      <c r="AC61492" s="1"/>
      <c r="AD61492" s="3"/>
    </row>
    <row r="61493" spans="29:30" x14ac:dyDescent="0.2">
      <c r="AC61493" s="1"/>
      <c r="AD61493" s="3"/>
    </row>
    <row r="61494" spans="29:30" x14ac:dyDescent="0.2">
      <c r="AC61494" s="1"/>
      <c r="AD61494" s="3"/>
    </row>
    <row r="61495" spans="29:30" x14ac:dyDescent="0.2">
      <c r="AC61495" s="1"/>
      <c r="AD61495" s="3"/>
    </row>
    <row r="61496" spans="29:30" x14ac:dyDescent="0.2">
      <c r="AC61496" s="1"/>
      <c r="AD61496" s="3"/>
    </row>
    <row r="61497" spans="29:30" x14ac:dyDescent="0.2">
      <c r="AC61497" s="1"/>
      <c r="AD61497" s="3"/>
    </row>
    <row r="61498" spans="29:30" x14ac:dyDescent="0.2">
      <c r="AC61498" s="1"/>
      <c r="AD61498" s="3"/>
    </row>
    <row r="61499" spans="29:30" x14ac:dyDescent="0.2">
      <c r="AC61499" s="1"/>
      <c r="AD61499" s="3"/>
    </row>
    <row r="61500" spans="29:30" x14ac:dyDescent="0.2">
      <c r="AC61500" s="1"/>
      <c r="AD61500" s="3"/>
    </row>
    <row r="61501" spans="29:30" x14ac:dyDescent="0.2">
      <c r="AC61501" s="1"/>
      <c r="AD61501" s="3"/>
    </row>
    <row r="61502" spans="29:30" x14ac:dyDescent="0.2">
      <c r="AC61502" s="1"/>
      <c r="AD61502" s="3"/>
    </row>
    <row r="61503" spans="29:30" x14ac:dyDescent="0.2">
      <c r="AC61503" s="1"/>
      <c r="AD61503" s="3"/>
    </row>
    <row r="61504" spans="29:30" x14ac:dyDescent="0.2">
      <c r="AC61504" s="1"/>
      <c r="AD61504" s="3"/>
    </row>
    <row r="61505" spans="29:30" x14ac:dyDescent="0.2">
      <c r="AC61505" s="1"/>
      <c r="AD61505" s="3"/>
    </row>
    <row r="61506" spans="29:30" x14ac:dyDescent="0.2">
      <c r="AC61506" s="1"/>
      <c r="AD61506" s="3"/>
    </row>
    <row r="61507" spans="29:30" x14ac:dyDescent="0.2">
      <c r="AC61507" s="1"/>
      <c r="AD61507" s="3"/>
    </row>
    <row r="61508" spans="29:30" x14ac:dyDescent="0.2">
      <c r="AC61508" s="1"/>
      <c r="AD61508" s="3"/>
    </row>
    <row r="61509" spans="29:30" x14ac:dyDescent="0.2">
      <c r="AC61509" s="1"/>
      <c r="AD61509" s="3"/>
    </row>
    <row r="61510" spans="29:30" x14ac:dyDescent="0.2">
      <c r="AC61510" s="1"/>
      <c r="AD61510" s="3"/>
    </row>
    <row r="61511" spans="29:30" x14ac:dyDescent="0.2">
      <c r="AC61511" s="1"/>
      <c r="AD61511" s="3"/>
    </row>
    <row r="61512" spans="29:30" x14ac:dyDescent="0.2">
      <c r="AC61512" s="1"/>
      <c r="AD61512" s="3"/>
    </row>
    <row r="61513" spans="29:30" x14ac:dyDescent="0.2">
      <c r="AC61513" s="1"/>
      <c r="AD61513" s="3"/>
    </row>
    <row r="61514" spans="29:30" x14ac:dyDescent="0.2">
      <c r="AC61514" s="1"/>
      <c r="AD61514" s="3"/>
    </row>
    <row r="61515" spans="29:30" x14ac:dyDescent="0.2">
      <c r="AC61515" s="1"/>
      <c r="AD61515" s="3"/>
    </row>
    <row r="61516" spans="29:30" x14ac:dyDescent="0.2">
      <c r="AC61516" s="1"/>
      <c r="AD61516" s="3"/>
    </row>
    <row r="61517" spans="29:30" x14ac:dyDescent="0.2">
      <c r="AC61517" s="1"/>
      <c r="AD61517" s="3"/>
    </row>
    <row r="61518" spans="29:30" x14ac:dyDescent="0.2">
      <c r="AC61518" s="1"/>
      <c r="AD61518" s="3"/>
    </row>
    <row r="61519" spans="29:30" x14ac:dyDescent="0.2">
      <c r="AC61519" s="1"/>
      <c r="AD61519" s="3"/>
    </row>
    <row r="61520" spans="29:30" x14ac:dyDescent="0.2">
      <c r="AC61520" s="1"/>
      <c r="AD61520" s="3"/>
    </row>
    <row r="61521" spans="29:30" x14ac:dyDescent="0.2">
      <c r="AC61521" s="1"/>
      <c r="AD61521" s="3"/>
    </row>
    <row r="61522" spans="29:30" x14ac:dyDescent="0.2">
      <c r="AC61522" s="1"/>
      <c r="AD61522" s="3"/>
    </row>
    <row r="61523" spans="29:30" x14ac:dyDescent="0.2">
      <c r="AC61523" s="1"/>
      <c r="AD61523" s="3"/>
    </row>
    <row r="61524" spans="29:30" x14ac:dyDescent="0.2">
      <c r="AC61524" s="1"/>
      <c r="AD61524" s="3"/>
    </row>
    <row r="61525" spans="29:30" x14ac:dyDescent="0.2">
      <c r="AC61525" s="1"/>
      <c r="AD61525" s="3"/>
    </row>
    <row r="61526" spans="29:30" x14ac:dyDescent="0.2">
      <c r="AC61526" s="1"/>
      <c r="AD61526" s="3"/>
    </row>
    <row r="61527" spans="29:30" x14ac:dyDescent="0.2">
      <c r="AC61527" s="1"/>
      <c r="AD61527" s="3"/>
    </row>
    <row r="61528" spans="29:30" x14ac:dyDescent="0.2">
      <c r="AC61528" s="1"/>
      <c r="AD61528" s="3"/>
    </row>
    <row r="61529" spans="29:30" x14ac:dyDescent="0.2">
      <c r="AC61529" s="1"/>
      <c r="AD61529" s="3"/>
    </row>
    <row r="61530" spans="29:30" x14ac:dyDescent="0.2">
      <c r="AC61530" s="1"/>
      <c r="AD61530" s="3"/>
    </row>
    <row r="61531" spans="29:30" x14ac:dyDescent="0.2">
      <c r="AC61531" s="1"/>
      <c r="AD61531" s="3"/>
    </row>
    <row r="61532" spans="29:30" x14ac:dyDescent="0.2">
      <c r="AC61532" s="1"/>
      <c r="AD61532" s="3"/>
    </row>
    <row r="61533" spans="29:30" x14ac:dyDescent="0.2">
      <c r="AC61533" s="1"/>
      <c r="AD61533" s="3"/>
    </row>
    <row r="61534" spans="29:30" x14ac:dyDescent="0.2">
      <c r="AC61534" s="1"/>
      <c r="AD61534" s="3"/>
    </row>
    <row r="61535" spans="29:30" x14ac:dyDescent="0.2">
      <c r="AC61535" s="1"/>
      <c r="AD61535" s="3"/>
    </row>
    <row r="61536" spans="29:30" x14ac:dyDescent="0.2">
      <c r="AC61536" s="1"/>
      <c r="AD61536" s="3"/>
    </row>
    <row r="61537" spans="29:30" x14ac:dyDescent="0.2">
      <c r="AC61537" s="1"/>
      <c r="AD61537" s="3"/>
    </row>
    <row r="61538" spans="29:30" x14ac:dyDescent="0.2">
      <c r="AC61538" s="1"/>
      <c r="AD61538" s="3"/>
    </row>
    <row r="61539" spans="29:30" x14ac:dyDescent="0.2">
      <c r="AC61539" s="1"/>
      <c r="AD61539" s="3"/>
    </row>
    <row r="61540" spans="29:30" x14ac:dyDescent="0.2">
      <c r="AC61540" s="1"/>
      <c r="AD61540" s="3"/>
    </row>
    <row r="61541" spans="29:30" x14ac:dyDescent="0.2">
      <c r="AC61541" s="1"/>
      <c r="AD61541" s="3"/>
    </row>
    <row r="61542" spans="29:30" x14ac:dyDescent="0.2">
      <c r="AC61542" s="1"/>
      <c r="AD61542" s="3"/>
    </row>
    <row r="61543" spans="29:30" x14ac:dyDescent="0.2">
      <c r="AC61543" s="1"/>
      <c r="AD61543" s="3"/>
    </row>
    <row r="61544" spans="29:30" x14ac:dyDescent="0.2">
      <c r="AC61544" s="1"/>
      <c r="AD61544" s="3"/>
    </row>
    <row r="61545" spans="29:30" x14ac:dyDescent="0.2">
      <c r="AC61545" s="1"/>
      <c r="AD61545" s="3"/>
    </row>
    <row r="61546" spans="29:30" x14ac:dyDescent="0.2">
      <c r="AC61546" s="1"/>
      <c r="AD61546" s="3"/>
    </row>
    <row r="61547" spans="29:30" x14ac:dyDescent="0.2">
      <c r="AC61547" s="1"/>
      <c r="AD61547" s="3"/>
    </row>
    <row r="61548" spans="29:30" x14ac:dyDescent="0.2">
      <c r="AC61548" s="1"/>
      <c r="AD61548" s="3"/>
    </row>
    <row r="61549" spans="29:30" x14ac:dyDescent="0.2">
      <c r="AC61549" s="1"/>
      <c r="AD61549" s="3"/>
    </row>
    <row r="61550" spans="29:30" x14ac:dyDescent="0.2">
      <c r="AC61550" s="1"/>
      <c r="AD61550" s="3"/>
    </row>
    <row r="61551" spans="29:30" x14ac:dyDescent="0.2">
      <c r="AC61551" s="1"/>
      <c r="AD61551" s="3"/>
    </row>
    <row r="61552" spans="29:30" x14ac:dyDescent="0.2">
      <c r="AC61552" s="1"/>
      <c r="AD61552" s="3"/>
    </row>
    <row r="61553" spans="29:30" x14ac:dyDescent="0.2">
      <c r="AC61553" s="1"/>
      <c r="AD61553" s="3"/>
    </row>
    <row r="61554" spans="29:30" x14ac:dyDescent="0.2">
      <c r="AC61554" s="1"/>
      <c r="AD61554" s="3"/>
    </row>
    <row r="61555" spans="29:30" x14ac:dyDescent="0.2">
      <c r="AC61555" s="1"/>
      <c r="AD61555" s="3"/>
    </row>
    <row r="61556" spans="29:30" x14ac:dyDescent="0.2">
      <c r="AC61556" s="1"/>
      <c r="AD61556" s="3"/>
    </row>
    <row r="61557" spans="29:30" x14ac:dyDescent="0.2">
      <c r="AC61557" s="1"/>
      <c r="AD61557" s="3"/>
    </row>
    <row r="61558" spans="29:30" x14ac:dyDescent="0.2">
      <c r="AC61558" s="1"/>
      <c r="AD61558" s="3"/>
    </row>
    <row r="61559" spans="29:30" x14ac:dyDescent="0.2">
      <c r="AC61559" s="1"/>
      <c r="AD61559" s="3"/>
    </row>
    <row r="61560" spans="29:30" x14ac:dyDescent="0.2">
      <c r="AC61560" s="1"/>
      <c r="AD61560" s="3"/>
    </row>
    <row r="61561" spans="29:30" x14ac:dyDescent="0.2">
      <c r="AC61561" s="1"/>
      <c r="AD61561" s="3"/>
    </row>
    <row r="61562" spans="29:30" x14ac:dyDescent="0.2">
      <c r="AC61562" s="1"/>
      <c r="AD61562" s="3"/>
    </row>
    <row r="61563" spans="29:30" x14ac:dyDescent="0.2">
      <c r="AC61563" s="1"/>
      <c r="AD61563" s="3"/>
    </row>
    <row r="61564" spans="29:30" x14ac:dyDescent="0.2">
      <c r="AC61564" s="1"/>
      <c r="AD61564" s="3"/>
    </row>
    <row r="61565" spans="29:30" x14ac:dyDescent="0.2">
      <c r="AC61565" s="1"/>
      <c r="AD61565" s="3"/>
    </row>
    <row r="61566" spans="29:30" x14ac:dyDescent="0.2">
      <c r="AC61566" s="1"/>
      <c r="AD61566" s="3"/>
    </row>
    <row r="61567" spans="29:30" x14ac:dyDescent="0.2">
      <c r="AC61567" s="1"/>
      <c r="AD61567" s="3"/>
    </row>
    <row r="61568" spans="29:30" x14ac:dyDescent="0.2">
      <c r="AC61568" s="1"/>
      <c r="AD61568" s="3"/>
    </row>
    <row r="61569" spans="29:30" x14ac:dyDescent="0.2">
      <c r="AC61569" s="1"/>
      <c r="AD61569" s="3"/>
    </row>
    <row r="61570" spans="29:30" x14ac:dyDescent="0.2">
      <c r="AC61570" s="1"/>
      <c r="AD61570" s="3"/>
    </row>
    <row r="61571" spans="29:30" x14ac:dyDescent="0.2">
      <c r="AC61571" s="1"/>
      <c r="AD61571" s="3"/>
    </row>
    <row r="61572" spans="29:30" x14ac:dyDescent="0.2">
      <c r="AC61572" s="1"/>
      <c r="AD61572" s="3"/>
    </row>
    <row r="61573" spans="29:30" x14ac:dyDescent="0.2">
      <c r="AC61573" s="1"/>
      <c r="AD61573" s="3"/>
    </row>
    <row r="61574" spans="29:30" x14ac:dyDescent="0.2">
      <c r="AC61574" s="1"/>
      <c r="AD61574" s="3"/>
    </row>
    <row r="61575" spans="29:30" x14ac:dyDescent="0.2">
      <c r="AC61575" s="1"/>
      <c r="AD61575" s="3"/>
    </row>
    <row r="61576" spans="29:30" x14ac:dyDescent="0.2">
      <c r="AC61576" s="1"/>
      <c r="AD61576" s="3"/>
    </row>
    <row r="61577" spans="29:30" x14ac:dyDescent="0.2">
      <c r="AC61577" s="1"/>
      <c r="AD61577" s="3"/>
    </row>
    <row r="61578" spans="29:30" x14ac:dyDescent="0.2">
      <c r="AC61578" s="1"/>
      <c r="AD61578" s="3"/>
    </row>
    <row r="61579" spans="29:30" x14ac:dyDescent="0.2">
      <c r="AC61579" s="1"/>
      <c r="AD61579" s="3"/>
    </row>
    <row r="61580" spans="29:30" x14ac:dyDescent="0.2">
      <c r="AC61580" s="1"/>
      <c r="AD61580" s="3"/>
    </row>
    <row r="61581" spans="29:30" x14ac:dyDescent="0.2">
      <c r="AC61581" s="1"/>
      <c r="AD61581" s="3"/>
    </row>
    <row r="61582" spans="29:30" x14ac:dyDescent="0.2">
      <c r="AC61582" s="1"/>
      <c r="AD61582" s="3"/>
    </row>
    <row r="61583" spans="29:30" x14ac:dyDescent="0.2">
      <c r="AC61583" s="1"/>
      <c r="AD61583" s="3"/>
    </row>
    <row r="61584" spans="29:30" x14ac:dyDescent="0.2">
      <c r="AC61584" s="1"/>
      <c r="AD61584" s="3"/>
    </row>
    <row r="61585" spans="29:30" x14ac:dyDescent="0.2">
      <c r="AC61585" s="1"/>
      <c r="AD61585" s="3"/>
    </row>
    <row r="61586" spans="29:30" x14ac:dyDescent="0.2">
      <c r="AC61586" s="1"/>
      <c r="AD61586" s="3"/>
    </row>
    <row r="61587" spans="29:30" x14ac:dyDescent="0.2">
      <c r="AC61587" s="1"/>
      <c r="AD61587" s="3"/>
    </row>
    <row r="61588" spans="29:30" x14ac:dyDescent="0.2">
      <c r="AC61588" s="1"/>
      <c r="AD61588" s="3"/>
    </row>
    <row r="61589" spans="29:30" x14ac:dyDescent="0.2">
      <c r="AC61589" s="1"/>
      <c r="AD61589" s="3"/>
    </row>
    <row r="61590" spans="29:30" x14ac:dyDescent="0.2">
      <c r="AC61590" s="1"/>
      <c r="AD61590" s="3"/>
    </row>
    <row r="61591" spans="29:30" x14ac:dyDescent="0.2">
      <c r="AC61591" s="1"/>
      <c r="AD61591" s="3"/>
    </row>
    <row r="61592" spans="29:30" x14ac:dyDescent="0.2">
      <c r="AC61592" s="1"/>
      <c r="AD61592" s="3"/>
    </row>
    <row r="61593" spans="29:30" x14ac:dyDescent="0.2">
      <c r="AC61593" s="1"/>
      <c r="AD61593" s="3"/>
    </row>
    <row r="61594" spans="29:30" x14ac:dyDescent="0.2">
      <c r="AC61594" s="1"/>
      <c r="AD61594" s="3"/>
    </row>
    <row r="61595" spans="29:30" x14ac:dyDescent="0.2">
      <c r="AC61595" s="1"/>
      <c r="AD61595" s="3"/>
    </row>
    <row r="61596" spans="29:30" x14ac:dyDescent="0.2">
      <c r="AC61596" s="1"/>
      <c r="AD61596" s="3"/>
    </row>
    <row r="61597" spans="29:30" x14ac:dyDescent="0.2">
      <c r="AC61597" s="1"/>
      <c r="AD61597" s="3"/>
    </row>
    <row r="61598" spans="29:30" x14ac:dyDescent="0.2">
      <c r="AC61598" s="1"/>
      <c r="AD61598" s="3"/>
    </row>
    <row r="61599" spans="29:30" x14ac:dyDescent="0.2">
      <c r="AC61599" s="1"/>
      <c r="AD61599" s="3"/>
    </row>
    <row r="61600" spans="29:30" x14ac:dyDescent="0.2">
      <c r="AC61600" s="1"/>
      <c r="AD61600" s="3"/>
    </row>
    <row r="61601" spans="29:30" x14ac:dyDescent="0.2">
      <c r="AC61601" s="1"/>
      <c r="AD61601" s="3"/>
    </row>
    <row r="61602" spans="29:30" x14ac:dyDescent="0.2">
      <c r="AC61602" s="1"/>
      <c r="AD61602" s="3"/>
    </row>
    <row r="61603" spans="29:30" x14ac:dyDescent="0.2">
      <c r="AC61603" s="1"/>
      <c r="AD61603" s="3"/>
    </row>
    <row r="61604" spans="29:30" x14ac:dyDescent="0.2">
      <c r="AC61604" s="1"/>
      <c r="AD61604" s="3"/>
    </row>
    <row r="61605" spans="29:30" x14ac:dyDescent="0.2">
      <c r="AC61605" s="1"/>
      <c r="AD61605" s="3"/>
    </row>
    <row r="61606" spans="29:30" x14ac:dyDescent="0.2">
      <c r="AC61606" s="1"/>
      <c r="AD61606" s="3"/>
    </row>
    <row r="61607" spans="29:30" x14ac:dyDescent="0.2">
      <c r="AC61607" s="1"/>
      <c r="AD61607" s="3"/>
    </row>
    <row r="61608" spans="29:30" x14ac:dyDescent="0.2">
      <c r="AC61608" s="1"/>
      <c r="AD61608" s="3"/>
    </row>
    <row r="61609" spans="29:30" x14ac:dyDescent="0.2">
      <c r="AC61609" s="1"/>
      <c r="AD61609" s="3"/>
    </row>
    <row r="61610" spans="29:30" x14ac:dyDescent="0.2">
      <c r="AC61610" s="1"/>
      <c r="AD61610" s="3"/>
    </row>
    <row r="61611" spans="29:30" x14ac:dyDescent="0.2">
      <c r="AC61611" s="1"/>
      <c r="AD61611" s="3"/>
    </row>
    <row r="61612" spans="29:30" x14ac:dyDescent="0.2">
      <c r="AC61612" s="1"/>
      <c r="AD61612" s="3"/>
    </row>
    <row r="61613" spans="29:30" x14ac:dyDescent="0.2">
      <c r="AC61613" s="1"/>
      <c r="AD61613" s="3"/>
    </row>
    <row r="61614" spans="29:30" x14ac:dyDescent="0.2">
      <c r="AC61614" s="1"/>
      <c r="AD61614" s="3"/>
    </row>
    <row r="61615" spans="29:30" x14ac:dyDescent="0.2">
      <c r="AC61615" s="1"/>
      <c r="AD61615" s="3"/>
    </row>
    <row r="61616" spans="29:30" x14ac:dyDescent="0.2">
      <c r="AC61616" s="1"/>
      <c r="AD61616" s="3"/>
    </row>
    <row r="61617" spans="29:30" x14ac:dyDescent="0.2">
      <c r="AC61617" s="1"/>
      <c r="AD61617" s="3"/>
    </row>
    <row r="61618" spans="29:30" x14ac:dyDescent="0.2">
      <c r="AC61618" s="1"/>
      <c r="AD61618" s="3"/>
    </row>
    <row r="61619" spans="29:30" x14ac:dyDescent="0.2">
      <c r="AC61619" s="1"/>
      <c r="AD61619" s="3"/>
    </row>
    <row r="61620" spans="29:30" x14ac:dyDescent="0.2">
      <c r="AC61620" s="1"/>
      <c r="AD61620" s="3"/>
    </row>
    <row r="61621" spans="29:30" x14ac:dyDescent="0.2">
      <c r="AC61621" s="1"/>
      <c r="AD61621" s="3"/>
    </row>
    <row r="61622" spans="29:30" x14ac:dyDescent="0.2">
      <c r="AC61622" s="1"/>
      <c r="AD61622" s="3"/>
    </row>
    <row r="61623" spans="29:30" x14ac:dyDescent="0.2">
      <c r="AC61623" s="1"/>
      <c r="AD61623" s="3"/>
    </row>
    <row r="61624" spans="29:30" x14ac:dyDescent="0.2">
      <c r="AC61624" s="1"/>
      <c r="AD61624" s="3"/>
    </row>
    <row r="61625" spans="29:30" x14ac:dyDescent="0.2">
      <c r="AC61625" s="1"/>
      <c r="AD61625" s="3"/>
    </row>
    <row r="61626" spans="29:30" x14ac:dyDescent="0.2">
      <c r="AC61626" s="1"/>
      <c r="AD61626" s="3"/>
    </row>
    <row r="61627" spans="29:30" x14ac:dyDescent="0.2">
      <c r="AC61627" s="1"/>
      <c r="AD61627" s="3"/>
    </row>
    <row r="61628" spans="29:30" x14ac:dyDescent="0.2">
      <c r="AC61628" s="1"/>
      <c r="AD61628" s="3"/>
    </row>
    <row r="61629" spans="29:30" x14ac:dyDescent="0.2">
      <c r="AC61629" s="1"/>
      <c r="AD61629" s="3"/>
    </row>
    <row r="61630" spans="29:30" x14ac:dyDescent="0.2">
      <c r="AC61630" s="1"/>
      <c r="AD61630" s="3"/>
    </row>
    <row r="61631" spans="29:30" x14ac:dyDescent="0.2">
      <c r="AC61631" s="1"/>
      <c r="AD61631" s="3"/>
    </row>
    <row r="61632" spans="29:30" x14ac:dyDescent="0.2">
      <c r="AC61632" s="1"/>
      <c r="AD61632" s="3"/>
    </row>
    <row r="61633" spans="29:30" x14ac:dyDescent="0.2">
      <c r="AC61633" s="1"/>
      <c r="AD61633" s="3"/>
    </row>
    <row r="61634" spans="29:30" x14ac:dyDescent="0.2">
      <c r="AC61634" s="1"/>
      <c r="AD61634" s="3"/>
    </row>
    <row r="61635" spans="29:30" x14ac:dyDescent="0.2">
      <c r="AC61635" s="1"/>
      <c r="AD61635" s="3"/>
    </row>
    <row r="61636" spans="29:30" x14ac:dyDescent="0.2">
      <c r="AC61636" s="1"/>
      <c r="AD61636" s="3"/>
    </row>
    <row r="61637" spans="29:30" x14ac:dyDescent="0.2">
      <c r="AC61637" s="1"/>
      <c r="AD61637" s="3"/>
    </row>
    <row r="61638" spans="29:30" x14ac:dyDescent="0.2">
      <c r="AC61638" s="1"/>
      <c r="AD61638" s="3"/>
    </row>
    <row r="61639" spans="29:30" x14ac:dyDescent="0.2">
      <c r="AC61639" s="1"/>
      <c r="AD61639" s="3"/>
    </row>
    <row r="61640" spans="29:30" x14ac:dyDescent="0.2">
      <c r="AC61640" s="1"/>
      <c r="AD61640" s="3"/>
    </row>
    <row r="61641" spans="29:30" x14ac:dyDescent="0.2">
      <c r="AC61641" s="1"/>
      <c r="AD61641" s="3"/>
    </row>
    <row r="61642" spans="29:30" x14ac:dyDescent="0.2">
      <c r="AC61642" s="1"/>
      <c r="AD61642" s="3"/>
    </row>
    <row r="61643" spans="29:30" x14ac:dyDescent="0.2">
      <c r="AC61643" s="1"/>
      <c r="AD61643" s="3"/>
    </row>
    <row r="61644" spans="29:30" x14ac:dyDescent="0.2">
      <c r="AC61644" s="1"/>
      <c r="AD61644" s="3"/>
    </row>
    <row r="61645" spans="29:30" x14ac:dyDescent="0.2">
      <c r="AC61645" s="1"/>
      <c r="AD61645" s="3"/>
    </row>
    <row r="61646" spans="29:30" x14ac:dyDescent="0.2">
      <c r="AC61646" s="1"/>
      <c r="AD61646" s="3"/>
    </row>
    <row r="61647" spans="29:30" x14ac:dyDescent="0.2">
      <c r="AC61647" s="1"/>
      <c r="AD61647" s="3"/>
    </row>
    <row r="61648" spans="29:30" x14ac:dyDescent="0.2">
      <c r="AC61648" s="1"/>
      <c r="AD61648" s="3"/>
    </row>
    <row r="61649" spans="29:30" x14ac:dyDescent="0.2">
      <c r="AC61649" s="1"/>
      <c r="AD61649" s="3"/>
    </row>
    <row r="61650" spans="29:30" x14ac:dyDescent="0.2">
      <c r="AC61650" s="1"/>
      <c r="AD61650" s="3"/>
    </row>
    <row r="61651" spans="29:30" x14ac:dyDescent="0.2">
      <c r="AC61651" s="1"/>
      <c r="AD61651" s="3"/>
    </row>
    <row r="61652" spans="29:30" x14ac:dyDescent="0.2">
      <c r="AC61652" s="1"/>
      <c r="AD61652" s="3"/>
    </row>
    <row r="61653" spans="29:30" x14ac:dyDescent="0.2">
      <c r="AC61653" s="1"/>
      <c r="AD61653" s="3"/>
    </row>
    <row r="61654" spans="29:30" x14ac:dyDescent="0.2">
      <c r="AC61654" s="1"/>
      <c r="AD61654" s="3"/>
    </row>
    <row r="61655" spans="29:30" x14ac:dyDescent="0.2">
      <c r="AC61655" s="1"/>
      <c r="AD61655" s="3"/>
    </row>
    <row r="61656" spans="29:30" x14ac:dyDescent="0.2">
      <c r="AC61656" s="1"/>
      <c r="AD61656" s="3"/>
    </row>
    <row r="61657" spans="29:30" x14ac:dyDescent="0.2">
      <c r="AC61657" s="1"/>
      <c r="AD61657" s="3"/>
    </row>
    <row r="61658" spans="29:30" x14ac:dyDescent="0.2">
      <c r="AC61658" s="1"/>
      <c r="AD61658" s="3"/>
    </row>
    <row r="61659" spans="29:30" x14ac:dyDescent="0.2">
      <c r="AC61659" s="1"/>
      <c r="AD61659" s="3"/>
    </row>
    <row r="61660" spans="29:30" x14ac:dyDescent="0.2">
      <c r="AC61660" s="1"/>
      <c r="AD61660" s="3"/>
    </row>
    <row r="61661" spans="29:30" x14ac:dyDescent="0.2">
      <c r="AC61661" s="1"/>
      <c r="AD61661" s="3"/>
    </row>
    <row r="61662" spans="29:30" x14ac:dyDescent="0.2">
      <c r="AC61662" s="1"/>
      <c r="AD61662" s="3"/>
    </row>
    <row r="61663" spans="29:30" x14ac:dyDescent="0.2">
      <c r="AC61663" s="1"/>
      <c r="AD61663" s="3"/>
    </row>
    <row r="61664" spans="29:30" x14ac:dyDescent="0.2">
      <c r="AC61664" s="1"/>
      <c r="AD61664" s="3"/>
    </row>
    <row r="61665" spans="29:30" x14ac:dyDescent="0.2">
      <c r="AC61665" s="1"/>
      <c r="AD61665" s="3"/>
    </row>
    <row r="61666" spans="29:30" x14ac:dyDescent="0.2">
      <c r="AC61666" s="1"/>
      <c r="AD61666" s="3"/>
    </row>
    <row r="61667" spans="29:30" x14ac:dyDescent="0.2">
      <c r="AC61667" s="1"/>
      <c r="AD61667" s="3"/>
    </row>
    <row r="61668" spans="29:30" x14ac:dyDescent="0.2">
      <c r="AC61668" s="1"/>
      <c r="AD61668" s="3"/>
    </row>
    <row r="61669" spans="29:30" x14ac:dyDescent="0.2">
      <c r="AC61669" s="1"/>
      <c r="AD61669" s="3"/>
    </row>
    <row r="61670" spans="29:30" x14ac:dyDescent="0.2">
      <c r="AC61670" s="1"/>
      <c r="AD61670" s="3"/>
    </row>
    <row r="61671" spans="29:30" x14ac:dyDescent="0.2">
      <c r="AC61671" s="1"/>
      <c r="AD61671" s="3"/>
    </row>
    <row r="61672" spans="29:30" x14ac:dyDescent="0.2">
      <c r="AC61672" s="1"/>
      <c r="AD61672" s="3"/>
    </row>
    <row r="61673" spans="29:30" x14ac:dyDescent="0.2">
      <c r="AC61673" s="1"/>
      <c r="AD61673" s="3"/>
    </row>
    <row r="61674" spans="29:30" x14ac:dyDescent="0.2">
      <c r="AC61674" s="1"/>
      <c r="AD61674" s="3"/>
    </row>
    <row r="61675" spans="29:30" x14ac:dyDescent="0.2">
      <c r="AC61675" s="1"/>
      <c r="AD61675" s="3"/>
    </row>
    <row r="61676" spans="29:30" x14ac:dyDescent="0.2">
      <c r="AC61676" s="1"/>
      <c r="AD61676" s="3"/>
    </row>
    <row r="61677" spans="29:30" x14ac:dyDescent="0.2">
      <c r="AC61677" s="1"/>
      <c r="AD61677" s="3"/>
    </row>
    <row r="61678" spans="29:30" x14ac:dyDescent="0.2">
      <c r="AC61678" s="1"/>
      <c r="AD61678" s="3"/>
    </row>
    <row r="61679" spans="29:30" x14ac:dyDescent="0.2">
      <c r="AC61679" s="1"/>
      <c r="AD61679" s="3"/>
    </row>
    <row r="61680" spans="29:30" x14ac:dyDescent="0.2">
      <c r="AC61680" s="1"/>
      <c r="AD61680" s="3"/>
    </row>
    <row r="61681" spans="29:30" x14ac:dyDescent="0.2">
      <c r="AC61681" s="1"/>
      <c r="AD61681" s="3"/>
    </row>
    <row r="61682" spans="29:30" x14ac:dyDescent="0.2">
      <c r="AC61682" s="1"/>
      <c r="AD61682" s="3"/>
    </row>
    <row r="61683" spans="29:30" x14ac:dyDescent="0.2">
      <c r="AC61683" s="1"/>
      <c r="AD61683" s="3"/>
    </row>
    <row r="61684" spans="29:30" x14ac:dyDescent="0.2">
      <c r="AC61684" s="1"/>
      <c r="AD61684" s="3"/>
    </row>
    <row r="61685" spans="29:30" x14ac:dyDescent="0.2">
      <c r="AC61685" s="1"/>
      <c r="AD61685" s="3"/>
    </row>
    <row r="61686" spans="29:30" x14ac:dyDescent="0.2">
      <c r="AC61686" s="1"/>
      <c r="AD61686" s="3"/>
    </row>
    <row r="61687" spans="29:30" x14ac:dyDescent="0.2">
      <c r="AC61687" s="1"/>
      <c r="AD61687" s="3"/>
    </row>
    <row r="61688" spans="29:30" x14ac:dyDescent="0.2">
      <c r="AC61688" s="1"/>
      <c r="AD61688" s="3"/>
    </row>
    <row r="61689" spans="29:30" x14ac:dyDescent="0.2">
      <c r="AC61689" s="1"/>
      <c r="AD61689" s="3"/>
    </row>
    <row r="61690" spans="29:30" x14ac:dyDescent="0.2">
      <c r="AC61690" s="1"/>
      <c r="AD61690" s="3"/>
    </row>
    <row r="61691" spans="29:30" x14ac:dyDescent="0.2">
      <c r="AC61691" s="1"/>
      <c r="AD61691" s="3"/>
    </row>
    <row r="61692" spans="29:30" x14ac:dyDescent="0.2">
      <c r="AC61692" s="1"/>
      <c r="AD61692" s="3"/>
    </row>
    <row r="61693" spans="29:30" x14ac:dyDescent="0.2">
      <c r="AC61693" s="1"/>
      <c r="AD61693" s="3"/>
    </row>
    <row r="61694" spans="29:30" x14ac:dyDescent="0.2">
      <c r="AC61694" s="1"/>
      <c r="AD61694" s="3"/>
    </row>
    <row r="61695" spans="29:30" x14ac:dyDescent="0.2">
      <c r="AC61695" s="1"/>
      <c r="AD61695" s="3"/>
    </row>
    <row r="61696" spans="29:30" x14ac:dyDescent="0.2">
      <c r="AC61696" s="1"/>
      <c r="AD61696" s="3"/>
    </row>
    <row r="61697" spans="29:30" x14ac:dyDescent="0.2">
      <c r="AC61697" s="1"/>
      <c r="AD61697" s="3"/>
    </row>
    <row r="61698" spans="29:30" x14ac:dyDescent="0.2">
      <c r="AC61698" s="1"/>
      <c r="AD61698" s="3"/>
    </row>
    <row r="61699" spans="29:30" x14ac:dyDescent="0.2">
      <c r="AC61699" s="1"/>
      <c r="AD61699" s="3"/>
    </row>
    <row r="61700" spans="29:30" x14ac:dyDescent="0.2">
      <c r="AC61700" s="1"/>
      <c r="AD61700" s="3"/>
    </row>
    <row r="61701" spans="29:30" x14ac:dyDescent="0.2">
      <c r="AC61701" s="1"/>
      <c r="AD61701" s="3"/>
    </row>
    <row r="61702" spans="29:30" x14ac:dyDescent="0.2">
      <c r="AC61702" s="1"/>
      <c r="AD61702" s="3"/>
    </row>
    <row r="61703" spans="29:30" x14ac:dyDescent="0.2">
      <c r="AC61703" s="1"/>
      <c r="AD61703" s="3"/>
    </row>
    <row r="61704" spans="29:30" x14ac:dyDescent="0.2">
      <c r="AC61704" s="1"/>
      <c r="AD61704" s="3"/>
    </row>
    <row r="61705" spans="29:30" x14ac:dyDescent="0.2">
      <c r="AC61705" s="1"/>
      <c r="AD61705" s="3"/>
    </row>
    <row r="61706" spans="29:30" x14ac:dyDescent="0.2">
      <c r="AC61706" s="1"/>
      <c r="AD61706" s="3"/>
    </row>
    <row r="61707" spans="29:30" x14ac:dyDescent="0.2">
      <c r="AC61707" s="1"/>
      <c r="AD61707" s="3"/>
    </row>
    <row r="61708" spans="29:30" x14ac:dyDescent="0.2">
      <c r="AC61708" s="1"/>
      <c r="AD61708" s="3"/>
    </row>
    <row r="61709" spans="29:30" x14ac:dyDescent="0.2">
      <c r="AC61709" s="1"/>
      <c r="AD61709" s="3"/>
    </row>
    <row r="61710" spans="29:30" x14ac:dyDescent="0.2">
      <c r="AC61710" s="1"/>
      <c r="AD61710" s="3"/>
    </row>
    <row r="61711" spans="29:30" x14ac:dyDescent="0.2">
      <c r="AC61711" s="1"/>
      <c r="AD61711" s="3"/>
    </row>
    <row r="61712" spans="29:30" x14ac:dyDescent="0.2">
      <c r="AC61712" s="1"/>
      <c r="AD61712" s="3"/>
    </row>
    <row r="61713" spans="29:30" x14ac:dyDescent="0.2">
      <c r="AC61713" s="1"/>
      <c r="AD61713" s="3"/>
    </row>
    <row r="61714" spans="29:30" x14ac:dyDescent="0.2">
      <c r="AC61714" s="1"/>
      <c r="AD61714" s="3"/>
    </row>
    <row r="61715" spans="29:30" x14ac:dyDescent="0.2">
      <c r="AC61715" s="1"/>
      <c r="AD61715" s="3"/>
    </row>
    <row r="61716" spans="29:30" x14ac:dyDescent="0.2">
      <c r="AC61716" s="1"/>
      <c r="AD61716" s="3"/>
    </row>
    <row r="61717" spans="29:30" x14ac:dyDescent="0.2">
      <c r="AC61717" s="1"/>
      <c r="AD61717" s="3"/>
    </row>
    <row r="61718" spans="29:30" x14ac:dyDescent="0.2">
      <c r="AC61718" s="1"/>
      <c r="AD61718" s="3"/>
    </row>
    <row r="61719" spans="29:30" x14ac:dyDescent="0.2">
      <c r="AC61719" s="1"/>
      <c r="AD61719" s="3"/>
    </row>
    <row r="61720" spans="29:30" x14ac:dyDescent="0.2">
      <c r="AC61720" s="1"/>
      <c r="AD61720" s="3"/>
    </row>
    <row r="61721" spans="29:30" x14ac:dyDescent="0.2">
      <c r="AC61721" s="1"/>
      <c r="AD61721" s="3"/>
    </row>
    <row r="61722" spans="29:30" x14ac:dyDescent="0.2">
      <c r="AC61722" s="1"/>
      <c r="AD61722" s="3"/>
    </row>
    <row r="61723" spans="29:30" x14ac:dyDescent="0.2">
      <c r="AC61723" s="1"/>
      <c r="AD61723" s="3"/>
    </row>
    <row r="61724" spans="29:30" x14ac:dyDescent="0.2">
      <c r="AC61724" s="1"/>
      <c r="AD61724" s="3"/>
    </row>
    <row r="61725" spans="29:30" x14ac:dyDescent="0.2">
      <c r="AC61725" s="1"/>
      <c r="AD61725" s="3"/>
    </row>
    <row r="61726" spans="29:30" x14ac:dyDescent="0.2">
      <c r="AC61726" s="1"/>
      <c r="AD61726" s="3"/>
    </row>
    <row r="61727" spans="29:30" x14ac:dyDescent="0.2">
      <c r="AC61727" s="1"/>
      <c r="AD61727" s="3"/>
    </row>
    <row r="61728" spans="29:30" x14ac:dyDescent="0.2">
      <c r="AC61728" s="1"/>
      <c r="AD61728" s="3"/>
    </row>
    <row r="61729" spans="29:30" x14ac:dyDescent="0.2">
      <c r="AC61729" s="1"/>
      <c r="AD61729" s="3"/>
    </row>
    <row r="61730" spans="29:30" x14ac:dyDescent="0.2">
      <c r="AC61730" s="1"/>
      <c r="AD61730" s="3"/>
    </row>
    <row r="61731" spans="29:30" x14ac:dyDescent="0.2">
      <c r="AC61731" s="1"/>
      <c r="AD61731" s="3"/>
    </row>
    <row r="61732" spans="29:30" x14ac:dyDescent="0.2">
      <c r="AC61732" s="1"/>
      <c r="AD61732" s="3"/>
    </row>
    <row r="61733" spans="29:30" x14ac:dyDescent="0.2">
      <c r="AC61733" s="1"/>
      <c r="AD61733" s="3"/>
    </row>
    <row r="61734" spans="29:30" x14ac:dyDescent="0.2">
      <c r="AC61734" s="1"/>
      <c r="AD61734" s="3"/>
    </row>
    <row r="61735" spans="29:30" x14ac:dyDescent="0.2">
      <c r="AC61735" s="1"/>
      <c r="AD61735" s="3"/>
    </row>
    <row r="61736" spans="29:30" x14ac:dyDescent="0.2">
      <c r="AC61736" s="1"/>
      <c r="AD61736" s="3"/>
    </row>
    <row r="61737" spans="29:30" x14ac:dyDescent="0.2">
      <c r="AC61737" s="1"/>
      <c r="AD61737" s="3"/>
    </row>
    <row r="61738" spans="29:30" x14ac:dyDescent="0.2">
      <c r="AC61738" s="1"/>
      <c r="AD61738" s="3"/>
    </row>
    <row r="61739" spans="29:30" x14ac:dyDescent="0.2">
      <c r="AC61739" s="1"/>
      <c r="AD61739" s="3"/>
    </row>
    <row r="61740" spans="29:30" x14ac:dyDescent="0.2">
      <c r="AC61740" s="1"/>
      <c r="AD61740" s="3"/>
    </row>
    <row r="61741" spans="29:30" x14ac:dyDescent="0.2">
      <c r="AC61741" s="1"/>
      <c r="AD61741" s="3"/>
    </row>
    <row r="61742" spans="29:30" x14ac:dyDescent="0.2">
      <c r="AC61742" s="1"/>
      <c r="AD61742" s="3"/>
    </row>
    <row r="61743" spans="29:30" x14ac:dyDescent="0.2">
      <c r="AC61743" s="1"/>
      <c r="AD61743" s="3"/>
    </row>
    <row r="61744" spans="29:30" x14ac:dyDescent="0.2">
      <c r="AC61744" s="1"/>
      <c r="AD61744" s="3"/>
    </row>
    <row r="61745" spans="29:30" x14ac:dyDescent="0.2">
      <c r="AC61745" s="1"/>
      <c r="AD61745" s="3"/>
    </row>
    <row r="61746" spans="29:30" x14ac:dyDescent="0.2">
      <c r="AC61746" s="1"/>
      <c r="AD61746" s="3"/>
    </row>
    <row r="61747" spans="29:30" x14ac:dyDescent="0.2">
      <c r="AC61747" s="1"/>
      <c r="AD61747" s="3"/>
    </row>
    <row r="61748" spans="29:30" x14ac:dyDescent="0.2">
      <c r="AC61748" s="1"/>
      <c r="AD61748" s="3"/>
    </row>
    <row r="61749" spans="29:30" x14ac:dyDescent="0.2">
      <c r="AC61749" s="1"/>
      <c r="AD61749" s="3"/>
    </row>
    <row r="61750" spans="29:30" x14ac:dyDescent="0.2">
      <c r="AC61750" s="1"/>
      <c r="AD61750" s="3"/>
    </row>
    <row r="61751" spans="29:30" x14ac:dyDescent="0.2">
      <c r="AC61751" s="1"/>
      <c r="AD61751" s="3"/>
    </row>
    <row r="61752" spans="29:30" x14ac:dyDescent="0.2">
      <c r="AC61752" s="1"/>
      <c r="AD61752" s="3"/>
    </row>
    <row r="61753" spans="29:30" x14ac:dyDescent="0.2">
      <c r="AC61753" s="1"/>
      <c r="AD61753" s="3"/>
    </row>
    <row r="61754" spans="29:30" x14ac:dyDescent="0.2">
      <c r="AC61754" s="1"/>
      <c r="AD61754" s="3"/>
    </row>
    <row r="61755" spans="29:30" x14ac:dyDescent="0.2">
      <c r="AC61755" s="1"/>
      <c r="AD61755" s="3"/>
    </row>
    <row r="61756" spans="29:30" x14ac:dyDescent="0.2">
      <c r="AC61756" s="1"/>
      <c r="AD61756" s="3"/>
    </row>
    <row r="61757" spans="29:30" x14ac:dyDescent="0.2">
      <c r="AC61757" s="1"/>
      <c r="AD61757" s="3"/>
    </row>
    <row r="61758" spans="29:30" x14ac:dyDescent="0.2">
      <c r="AC61758" s="1"/>
      <c r="AD61758" s="3"/>
    </row>
    <row r="61759" spans="29:30" x14ac:dyDescent="0.2">
      <c r="AC61759" s="1"/>
      <c r="AD61759" s="3"/>
    </row>
    <row r="61760" spans="29:30" x14ac:dyDescent="0.2">
      <c r="AC61760" s="1"/>
      <c r="AD61760" s="3"/>
    </row>
    <row r="61761" spans="29:30" x14ac:dyDescent="0.2">
      <c r="AC61761" s="1"/>
      <c r="AD61761" s="3"/>
    </row>
    <row r="61762" spans="29:30" x14ac:dyDescent="0.2">
      <c r="AC61762" s="1"/>
      <c r="AD61762" s="3"/>
    </row>
    <row r="61763" spans="29:30" x14ac:dyDescent="0.2">
      <c r="AC61763" s="1"/>
      <c r="AD61763" s="3"/>
    </row>
    <row r="61764" spans="29:30" x14ac:dyDescent="0.2">
      <c r="AC61764" s="1"/>
      <c r="AD61764" s="3"/>
    </row>
    <row r="61765" spans="29:30" x14ac:dyDescent="0.2">
      <c r="AC61765" s="1"/>
      <c r="AD61765" s="3"/>
    </row>
    <row r="61766" spans="29:30" x14ac:dyDescent="0.2">
      <c r="AC61766" s="1"/>
      <c r="AD61766" s="3"/>
    </row>
    <row r="61767" spans="29:30" x14ac:dyDescent="0.2">
      <c r="AC61767" s="1"/>
      <c r="AD61767" s="3"/>
    </row>
    <row r="61768" spans="29:30" x14ac:dyDescent="0.2">
      <c r="AC61768" s="1"/>
      <c r="AD61768" s="3"/>
    </row>
    <row r="61769" spans="29:30" x14ac:dyDescent="0.2">
      <c r="AC61769" s="1"/>
      <c r="AD61769" s="3"/>
    </row>
    <row r="61770" spans="29:30" x14ac:dyDescent="0.2">
      <c r="AC61770" s="1"/>
      <c r="AD61770" s="3"/>
    </row>
    <row r="61771" spans="29:30" x14ac:dyDescent="0.2">
      <c r="AC61771" s="1"/>
      <c r="AD61771" s="3"/>
    </row>
    <row r="61772" spans="29:30" x14ac:dyDescent="0.2">
      <c r="AC61772" s="1"/>
      <c r="AD61772" s="3"/>
    </row>
    <row r="61773" spans="29:30" x14ac:dyDescent="0.2">
      <c r="AC61773" s="1"/>
      <c r="AD61773" s="3"/>
    </row>
    <row r="61774" spans="29:30" x14ac:dyDescent="0.2">
      <c r="AC61774" s="1"/>
      <c r="AD61774" s="3"/>
    </row>
    <row r="61775" spans="29:30" x14ac:dyDescent="0.2">
      <c r="AC61775" s="1"/>
      <c r="AD61775" s="3"/>
    </row>
    <row r="61776" spans="29:30" x14ac:dyDescent="0.2">
      <c r="AC61776" s="1"/>
      <c r="AD61776" s="3"/>
    </row>
    <row r="61777" spans="29:30" x14ac:dyDescent="0.2">
      <c r="AC61777" s="1"/>
      <c r="AD61777" s="3"/>
    </row>
    <row r="61778" spans="29:30" x14ac:dyDescent="0.2">
      <c r="AC61778" s="1"/>
      <c r="AD61778" s="3"/>
    </row>
    <row r="61779" spans="29:30" x14ac:dyDescent="0.2">
      <c r="AC61779" s="1"/>
      <c r="AD61779" s="3"/>
    </row>
    <row r="61780" spans="29:30" x14ac:dyDescent="0.2">
      <c r="AC61780" s="1"/>
      <c r="AD61780" s="3"/>
    </row>
    <row r="61781" spans="29:30" x14ac:dyDescent="0.2">
      <c r="AC61781" s="1"/>
      <c r="AD61781" s="3"/>
    </row>
    <row r="61782" spans="29:30" x14ac:dyDescent="0.2">
      <c r="AC61782" s="1"/>
      <c r="AD61782" s="3"/>
    </row>
    <row r="61783" spans="29:30" x14ac:dyDescent="0.2">
      <c r="AC61783" s="1"/>
      <c r="AD61783" s="3"/>
    </row>
    <row r="61784" spans="29:30" x14ac:dyDescent="0.2">
      <c r="AC61784" s="1"/>
      <c r="AD61784" s="3"/>
    </row>
    <row r="61785" spans="29:30" x14ac:dyDescent="0.2">
      <c r="AC61785" s="1"/>
      <c r="AD61785" s="3"/>
    </row>
    <row r="61786" spans="29:30" x14ac:dyDescent="0.2">
      <c r="AC61786" s="1"/>
      <c r="AD61786" s="3"/>
    </row>
    <row r="61787" spans="29:30" x14ac:dyDescent="0.2">
      <c r="AC61787" s="1"/>
      <c r="AD61787" s="3"/>
    </row>
    <row r="61788" spans="29:30" x14ac:dyDescent="0.2">
      <c r="AC61788" s="1"/>
      <c r="AD61788" s="3"/>
    </row>
    <row r="61789" spans="29:30" x14ac:dyDescent="0.2">
      <c r="AC61789" s="1"/>
      <c r="AD61789" s="3"/>
    </row>
    <row r="61790" spans="29:30" x14ac:dyDescent="0.2">
      <c r="AC61790" s="1"/>
      <c r="AD61790" s="3"/>
    </row>
    <row r="61791" spans="29:30" x14ac:dyDescent="0.2">
      <c r="AC61791" s="1"/>
      <c r="AD61791" s="3"/>
    </row>
    <row r="61792" spans="29:30" x14ac:dyDescent="0.2">
      <c r="AC61792" s="1"/>
      <c r="AD61792" s="3"/>
    </row>
    <row r="61793" spans="29:30" x14ac:dyDescent="0.2">
      <c r="AC61793" s="1"/>
      <c r="AD61793" s="3"/>
    </row>
    <row r="61794" spans="29:30" x14ac:dyDescent="0.2">
      <c r="AC61794" s="1"/>
      <c r="AD61794" s="3"/>
    </row>
    <row r="61795" spans="29:30" x14ac:dyDescent="0.2">
      <c r="AC61795" s="1"/>
      <c r="AD61795" s="3"/>
    </row>
    <row r="61796" spans="29:30" x14ac:dyDescent="0.2">
      <c r="AC61796" s="1"/>
      <c r="AD61796" s="3"/>
    </row>
    <row r="61797" spans="29:30" x14ac:dyDescent="0.2">
      <c r="AC61797" s="1"/>
      <c r="AD61797" s="3"/>
    </row>
    <row r="61798" spans="29:30" x14ac:dyDescent="0.2">
      <c r="AC61798" s="1"/>
      <c r="AD61798" s="3"/>
    </row>
    <row r="61799" spans="29:30" x14ac:dyDescent="0.2">
      <c r="AC61799" s="1"/>
      <c r="AD61799" s="3"/>
    </row>
    <row r="61800" spans="29:30" x14ac:dyDescent="0.2">
      <c r="AC61800" s="1"/>
      <c r="AD61800" s="3"/>
    </row>
    <row r="61801" spans="29:30" x14ac:dyDescent="0.2">
      <c r="AC61801" s="1"/>
      <c r="AD61801" s="3"/>
    </row>
    <row r="61802" spans="29:30" x14ac:dyDescent="0.2">
      <c r="AC61802" s="1"/>
      <c r="AD61802" s="3"/>
    </row>
    <row r="61803" spans="29:30" x14ac:dyDescent="0.2">
      <c r="AC61803" s="1"/>
      <c r="AD61803" s="3"/>
    </row>
    <row r="61804" spans="29:30" x14ac:dyDescent="0.2">
      <c r="AC61804" s="1"/>
      <c r="AD61804" s="3"/>
    </row>
    <row r="61805" spans="29:30" x14ac:dyDescent="0.2">
      <c r="AC61805" s="1"/>
      <c r="AD61805" s="3"/>
    </row>
    <row r="61806" spans="29:30" x14ac:dyDescent="0.2">
      <c r="AC61806" s="1"/>
      <c r="AD61806" s="3"/>
    </row>
    <row r="61807" spans="29:30" x14ac:dyDescent="0.2">
      <c r="AC61807" s="1"/>
      <c r="AD61807" s="3"/>
    </row>
    <row r="61808" spans="29:30" x14ac:dyDescent="0.2">
      <c r="AC61808" s="1"/>
      <c r="AD61808" s="3"/>
    </row>
    <row r="61809" spans="29:30" x14ac:dyDescent="0.2">
      <c r="AC61809" s="1"/>
      <c r="AD61809" s="3"/>
    </row>
    <row r="61810" spans="29:30" x14ac:dyDescent="0.2">
      <c r="AC61810" s="1"/>
      <c r="AD61810" s="3"/>
    </row>
    <row r="61811" spans="29:30" x14ac:dyDescent="0.2">
      <c r="AC61811" s="1"/>
      <c r="AD61811" s="3"/>
    </row>
    <row r="61812" spans="29:30" x14ac:dyDescent="0.2">
      <c r="AC61812" s="1"/>
      <c r="AD61812" s="3"/>
    </row>
    <row r="61813" spans="29:30" x14ac:dyDescent="0.2">
      <c r="AC61813" s="1"/>
      <c r="AD61813" s="3"/>
    </row>
    <row r="61814" spans="29:30" x14ac:dyDescent="0.2">
      <c r="AC61814" s="1"/>
      <c r="AD61814" s="3"/>
    </row>
    <row r="61815" spans="29:30" x14ac:dyDescent="0.2">
      <c r="AC61815" s="1"/>
      <c r="AD61815" s="3"/>
    </row>
    <row r="61816" spans="29:30" x14ac:dyDescent="0.2">
      <c r="AC61816" s="1"/>
      <c r="AD61816" s="3"/>
    </row>
    <row r="61817" spans="29:30" x14ac:dyDescent="0.2">
      <c r="AC61817" s="1"/>
      <c r="AD61817" s="3"/>
    </row>
    <row r="61818" spans="29:30" x14ac:dyDescent="0.2">
      <c r="AC61818" s="1"/>
      <c r="AD61818" s="3"/>
    </row>
    <row r="61819" spans="29:30" x14ac:dyDescent="0.2">
      <c r="AC61819" s="1"/>
      <c r="AD61819" s="3"/>
    </row>
    <row r="61820" spans="29:30" x14ac:dyDescent="0.2">
      <c r="AC61820" s="1"/>
      <c r="AD61820" s="3"/>
    </row>
    <row r="61821" spans="29:30" x14ac:dyDescent="0.2">
      <c r="AC61821" s="1"/>
      <c r="AD61821" s="3"/>
    </row>
    <row r="61822" spans="29:30" x14ac:dyDescent="0.2">
      <c r="AC61822" s="1"/>
      <c r="AD61822" s="3"/>
    </row>
    <row r="61823" spans="29:30" x14ac:dyDescent="0.2">
      <c r="AC61823" s="1"/>
      <c r="AD61823" s="3"/>
    </row>
    <row r="61824" spans="29:30" x14ac:dyDescent="0.2">
      <c r="AC61824" s="1"/>
      <c r="AD61824" s="3"/>
    </row>
    <row r="61825" spans="29:30" x14ac:dyDescent="0.2">
      <c r="AC61825" s="1"/>
      <c r="AD61825" s="3"/>
    </row>
    <row r="61826" spans="29:30" x14ac:dyDescent="0.2">
      <c r="AC61826" s="1"/>
      <c r="AD61826" s="3"/>
    </row>
    <row r="61827" spans="29:30" x14ac:dyDescent="0.2">
      <c r="AC61827" s="1"/>
      <c r="AD61827" s="3"/>
    </row>
    <row r="61828" spans="29:30" x14ac:dyDescent="0.2">
      <c r="AC61828" s="1"/>
      <c r="AD61828" s="3"/>
    </row>
    <row r="61829" spans="29:30" x14ac:dyDescent="0.2">
      <c r="AC61829" s="1"/>
      <c r="AD61829" s="3"/>
    </row>
    <row r="61830" spans="29:30" x14ac:dyDescent="0.2">
      <c r="AC61830" s="1"/>
      <c r="AD61830" s="3"/>
    </row>
    <row r="61831" spans="29:30" x14ac:dyDescent="0.2">
      <c r="AC61831" s="1"/>
      <c r="AD61831" s="3"/>
    </row>
    <row r="61832" spans="29:30" x14ac:dyDescent="0.2">
      <c r="AC61832" s="1"/>
      <c r="AD61832" s="3"/>
    </row>
    <row r="61833" spans="29:30" x14ac:dyDescent="0.2">
      <c r="AC61833" s="1"/>
      <c r="AD61833" s="3"/>
    </row>
    <row r="61834" spans="29:30" x14ac:dyDescent="0.2">
      <c r="AC61834" s="1"/>
      <c r="AD61834" s="3"/>
    </row>
    <row r="61835" spans="29:30" x14ac:dyDescent="0.2">
      <c r="AC61835" s="1"/>
      <c r="AD61835" s="3"/>
    </row>
    <row r="61836" spans="29:30" x14ac:dyDescent="0.2">
      <c r="AC61836" s="1"/>
      <c r="AD61836" s="3"/>
    </row>
    <row r="61837" spans="29:30" x14ac:dyDescent="0.2">
      <c r="AC61837" s="1"/>
      <c r="AD61837" s="3"/>
    </row>
    <row r="61838" spans="29:30" x14ac:dyDescent="0.2">
      <c r="AC61838" s="1"/>
      <c r="AD61838" s="3"/>
    </row>
    <row r="61839" spans="29:30" x14ac:dyDescent="0.2">
      <c r="AC61839" s="1"/>
      <c r="AD61839" s="3"/>
    </row>
    <row r="61840" spans="29:30" x14ac:dyDescent="0.2">
      <c r="AC61840" s="1"/>
      <c r="AD61840" s="3"/>
    </row>
    <row r="61841" spans="29:30" x14ac:dyDescent="0.2">
      <c r="AC61841" s="1"/>
      <c r="AD61841" s="3"/>
    </row>
    <row r="61842" spans="29:30" x14ac:dyDescent="0.2">
      <c r="AC61842" s="1"/>
      <c r="AD61842" s="3"/>
    </row>
    <row r="61843" spans="29:30" x14ac:dyDescent="0.2">
      <c r="AC61843" s="1"/>
      <c r="AD61843" s="3"/>
    </row>
    <row r="61844" spans="29:30" x14ac:dyDescent="0.2">
      <c r="AC61844" s="1"/>
      <c r="AD61844" s="3"/>
    </row>
    <row r="61845" spans="29:30" x14ac:dyDescent="0.2">
      <c r="AC61845" s="1"/>
      <c r="AD61845" s="3"/>
    </row>
    <row r="61846" spans="29:30" x14ac:dyDescent="0.2">
      <c r="AC61846" s="1"/>
      <c r="AD61846" s="3"/>
    </row>
    <row r="61847" spans="29:30" x14ac:dyDescent="0.2">
      <c r="AC61847" s="1"/>
      <c r="AD61847" s="3"/>
    </row>
    <row r="61848" spans="29:30" x14ac:dyDescent="0.2">
      <c r="AC61848" s="1"/>
      <c r="AD61848" s="3"/>
    </row>
    <row r="61849" spans="29:30" x14ac:dyDescent="0.2">
      <c r="AC61849" s="1"/>
      <c r="AD61849" s="3"/>
    </row>
    <row r="61850" spans="29:30" x14ac:dyDescent="0.2">
      <c r="AC61850" s="1"/>
      <c r="AD61850" s="3"/>
    </row>
    <row r="61851" spans="29:30" x14ac:dyDescent="0.2">
      <c r="AC61851" s="1"/>
      <c r="AD61851" s="3"/>
    </row>
    <row r="61852" spans="29:30" x14ac:dyDescent="0.2">
      <c r="AC61852" s="1"/>
      <c r="AD61852" s="3"/>
    </row>
    <row r="61853" spans="29:30" x14ac:dyDescent="0.2">
      <c r="AC61853" s="1"/>
      <c r="AD61853" s="3"/>
    </row>
    <row r="61854" spans="29:30" x14ac:dyDescent="0.2">
      <c r="AC61854" s="1"/>
      <c r="AD61854" s="3"/>
    </row>
    <row r="61855" spans="29:30" x14ac:dyDescent="0.2">
      <c r="AC61855" s="1"/>
      <c r="AD61855" s="3"/>
    </row>
    <row r="61856" spans="29:30" x14ac:dyDescent="0.2">
      <c r="AC61856" s="1"/>
      <c r="AD61856" s="3"/>
    </row>
    <row r="61857" spans="29:30" x14ac:dyDescent="0.2">
      <c r="AC61857" s="1"/>
      <c r="AD61857" s="3"/>
    </row>
    <row r="61858" spans="29:30" x14ac:dyDescent="0.2">
      <c r="AC61858" s="1"/>
      <c r="AD61858" s="3"/>
    </row>
    <row r="61859" spans="29:30" x14ac:dyDescent="0.2">
      <c r="AC61859" s="1"/>
      <c r="AD61859" s="3"/>
    </row>
    <row r="61860" spans="29:30" x14ac:dyDescent="0.2">
      <c r="AC61860" s="1"/>
      <c r="AD61860" s="3"/>
    </row>
    <row r="61861" spans="29:30" x14ac:dyDescent="0.2">
      <c r="AC61861" s="1"/>
      <c r="AD61861" s="3"/>
    </row>
    <row r="61862" spans="29:30" x14ac:dyDescent="0.2">
      <c r="AC61862" s="1"/>
      <c r="AD61862" s="3"/>
    </row>
    <row r="61863" spans="29:30" x14ac:dyDescent="0.2">
      <c r="AC61863" s="1"/>
      <c r="AD61863" s="3"/>
    </row>
    <row r="61864" spans="29:30" x14ac:dyDescent="0.2">
      <c r="AC61864" s="1"/>
      <c r="AD61864" s="3"/>
    </row>
    <row r="61865" spans="29:30" x14ac:dyDescent="0.2">
      <c r="AC61865" s="1"/>
      <c r="AD61865" s="3"/>
    </row>
    <row r="61866" spans="29:30" x14ac:dyDescent="0.2">
      <c r="AC61866" s="1"/>
      <c r="AD61866" s="3"/>
    </row>
    <row r="61867" spans="29:30" x14ac:dyDescent="0.2">
      <c r="AC61867" s="1"/>
      <c r="AD61867" s="3"/>
    </row>
    <row r="61868" spans="29:30" x14ac:dyDescent="0.2">
      <c r="AC61868" s="1"/>
      <c r="AD61868" s="3"/>
    </row>
    <row r="61869" spans="29:30" x14ac:dyDescent="0.2">
      <c r="AC61869" s="1"/>
      <c r="AD61869" s="3"/>
    </row>
    <row r="61870" spans="29:30" x14ac:dyDescent="0.2">
      <c r="AC61870" s="1"/>
      <c r="AD61870" s="3"/>
    </row>
    <row r="61871" spans="29:30" x14ac:dyDescent="0.2">
      <c r="AC61871" s="1"/>
      <c r="AD61871" s="3"/>
    </row>
    <row r="61872" spans="29:30" x14ac:dyDescent="0.2">
      <c r="AC61872" s="1"/>
      <c r="AD61872" s="3"/>
    </row>
    <row r="61873" spans="29:30" x14ac:dyDescent="0.2">
      <c r="AC61873" s="1"/>
      <c r="AD61873" s="3"/>
    </row>
    <row r="61874" spans="29:30" x14ac:dyDescent="0.2">
      <c r="AC61874" s="1"/>
      <c r="AD61874" s="3"/>
    </row>
    <row r="61875" spans="29:30" x14ac:dyDescent="0.2">
      <c r="AC61875" s="1"/>
      <c r="AD61875" s="3"/>
    </row>
    <row r="61876" spans="29:30" x14ac:dyDescent="0.2">
      <c r="AC61876" s="1"/>
      <c r="AD61876" s="3"/>
    </row>
    <row r="61877" spans="29:30" x14ac:dyDescent="0.2">
      <c r="AC61877" s="1"/>
      <c r="AD61877" s="3"/>
    </row>
    <row r="61878" spans="29:30" x14ac:dyDescent="0.2">
      <c r="AC61878" s="1"/>
      <c r="AD61878" s="3"/>
    </row>
    <row r="61879" spans="29:30" x14ac:dyDescent="0.2">
      <c r="AC61879" s="1"/>
      <c r="AD61879" s="3"/>
    </row>
    <row r="61880" spans="29:30" x14ac:dyDescent="0.2">
      <c r="AC61880" s="1"/>
      <c r="AD61880" s="3"/>
    </row>
    <row r="61881" spans="29:30" x14ac:dyDescent="0.2">
      <c r="AC61881" s="1"/>
      <c r="AD61881" s="3"/>
    </row>
    <row r="61882" spans="29:30" x14ac:dyDescent="0.2">
      <c r="AC61882" s="1"/>
      <c r="AD61882" s="3"/>
    </row>
    <row r="61883" spans="29:30" x14ac:dyDescent="0.2">
      <c r="AC61883" s="1"/>
      <c r="AD61883" s="3"/>
    </row>
    <row r="61884" spans="29:30" x14ac:dyDescent="0.2">
      <c r="AC61884" s="1"/>
      <c r="AD61884" s="3"/>
    </row>
    <row r="61885" spans="29:30" x14ac:dyDescent="0.2">
      <c r="AC61885" s="1"/>
      <c r="AD61885" s="3"/>
    </row>
    <row r="61886" spans="29:30" x14ac:dyDescent="0.2">
      <c r="AC61886" s="1"/>
      <c r="AD61886" s="3"/>
    </row>
    <row r="61887" spans="29:30" x14ac:dyDescent="0.2">
      <c r="AC61887" s="1"/>
      <c r="AD61887" s="3"/>
    </row>
    <row r="61888" spans="29:30" x14ac:dyDescent="0.2">
      <c r="AC61888" s="1"/>
      <c r="AD61888" s="3"/>
    </row>
    <row r="61889" spans="29:30" x14ac:dyDescent="0.2">
      <c r="AC61889" s="1"/>
      <c r="AD61889" s="3"/>
    </row>
    <row r="61890" spans="29:30" x14ac:dyDescent="0.2">
      <c r="AC61890" s="1"/>
      <c r="AD61890" s="3"/>
    </row>
    <row r="61891" spans="29:30" x14ac:dyDescent="0.2">
      <c r="AC61891" s="1"/>
      <c r="AD61891" s="3"/>
    </row>
    <row r="61892" spans="29:30" x14ac:dyDescent="0.2">
      <c r="AC61892" s="1"/>
      <c r="AD61892" s="3"/>
    </row>
    <row r="61893" spans="29:30" x14ac:dyDescent="0.2">
      <c r="AC61893" s="1"/>
      <c r="AD61893" s="3"/>
    </row>
    <row r="61894" spans="29:30" x14ac:dyDescent="0.2">
      <c r="AC61894" s="1"/>
      <c r="AD61894" s="3"/>
    </row>
    <row r="61895" spans="29:30" x14ac:dyDescent="0.2">
      <c r="AC61895" s="1"/>
      <c r="AD61895" s="3"/>
    </row>
    <row r="61896" spans="29:30" x14ac:dyDescent="0.2">
      <c r="AC61896" s="1"/>
      <c r="AD61896" s="3"/>
    </row>
    <row r="61897" spans="29:30" x14ac:dyDescent="0.2">
      <c r="AC61897" s="1"/>
      <c r="AD61897" s="3"/>
    </row>
    <row r="61898" spans="29:30" x14ac:dyDescent="0.2">
      <c r="AC61898" s="1"/>
      <c r="AD61898" s="3"/>
    </row>
    <row r="61899" spans="29:30" x14ac:dyDescent="0.2">
      <c r="AC61899" s="1"/>
      <c r="AD61899" s="3"/>
    </row>
    <row r="61900" spans="29:30" x14ac:dyDescent="0.2">
      <c r="AC61900" s="1"/>
      <c r="AD61900" s="3"/>
    </row>
    <row r="61901" spans="29:30" x14ac:dyDescent="0.2">
      <c r="AC61901" s="1"/>
      <c r="AD61901" s="3"/>
    </row>
    <row r="61902" spans="29:30" x14ac:dyDescent="0.2">
      <c r="AC61902" s="1"/>
      <c r="AD61902" s="3"/>
    </row>
    <row r="61903" spans="29:30" x14ac:dyDescent="0.2">
      <c r="AC61903" s="1"/>
      <c r="AD61903" s="3"/>
    </row>
    <row r="61904" spans="29:30" x14ac:dyDescent="0.2">
      <c r="AC61904" s="1"/>
      <c r="AD61904" s="3"/>
    </row>
    <row r="61905" spans="29:30" x14ac:dyDescent="0.2">
      <c r="AC61905" s="1"/>
      <c r="AD61905" s="3"/>
    </row>
    <row r="61906" spans="29:30" x14ac:dyDescent="0.2">
      <c r="AC61906" s="1"/>
      <c r="AD61906" s="3"/>
    </row>
    <row r="61907" spans="29:30" x14ac:dyDescent="0.2">
      <c r="AC61907" s="1"/>
      <c r="AD61907" s="3"/>
    </row>
    <row r="61908" spans="29:30" x14ac:dyDescent="0.2">
      <c r="AC61908" s="1"/>
      <c r="AD61908" s="3"/>
    </row>
    <row r="61909" spans="29:30" x14ac:dyDescent="0.2">
      <c r="AC61909" s="1"/>
      <c r="AD61909" s="3"/>
    </row>
    <row r="61910" spans="29:30" x14ac:dyDescent="0.2">
      <c r="AC61910" s="1"/>
      <c r="AD61910" s="3"/>
    </row>
    <row r="61911" spans="29:30" x14ac:dyDescent="0.2">
      <c r="AC61911" s="1"/>
      <c r="AD61911" s="3"/>
    </row>
    <row r="61912" spans="29:30" x14ac:dyDescent="0.2">
      <c r="AC61912" s="1"/>
      <c r="AD61912" s="3"/>
    </row>
    <row r="61913" spans="29:30" x14ac:dyDescent="0.2">
      <c r="AC61913" s="1"/>
      <c r="AD61913" s="3"/>
    </row>
    <row r="61914" spans="29:30" x14ac:dyDescent="0.2">
      <c r="AC61914" s="1"/>
      <c r="AD61914" s="3"/>
    </row>
    <row r="61915" spans="29:30" x14ac:dyDescent="0.2">
      <c r="AC61915" s="1"/>
      <c r="AD61915" s="3"/>
    </row>
    <row r="61916" spans="29:30" x14ac:dyDescent="0.2">
      <c r="AC61916" s="1"/>
      <c r="AD61916" s="3"/>
    </row>
    <row r="61917" spans="29:30" x14ac:dyDescent="0.2">
      <c r="AC61917" s="1"/>
      <c r="AD61917" s="3"/>
    </row>
    <row r="61918" spans="29:30" x14ac:dyDescent="0.2">
      <c r="AC61918" s="1"/>
      <c r="AD61918" s="3"/>
    </row>
    <row r="61919" spans="29:30" x14ac:dyDescent="0.2">
      <c r="AC61919" s="1"/>
      <c r="AD61919" s="3"/>
    </row>
    <row r="61920" spans="29:30" x14ac:dyDescent="0.2">
      <c r="AC61920" s="1"/>
      <c r="AD61920" s="3"/>
    </row>
    <row r="61921" spans="29:30" x14ac:dyDescent="0.2">
      <c r="AC61921" s="1"/>
      <c r="AD61921" s="3"/>
    </row>
    <row r="61922" spans="29:30" x14ac:dyDescent="0.2">
      <c r="AC61922" s="1"/>
      <c r="AD61922" s="3"/>
    </row>
    <row r="61923" spans="29:30" x14ac:dyDescent="0.2">
      <c r="AC61923" s="1"/>
      <c r="AD61923" s="3"/>
    </row>
    <row r="61924" spans="29:30" x14ac:dyDescent="0.2">
      <c r="AC61924" s="1"/>
      <c r="AD61924" s="3"/>
    </row>
    <row r="61925" spans="29:30" x14ac:dyDescent="0.2">
      <c r="AC61925" s="1"/>
      <c r="AD61925" s="3"/>
    </row>
    <row r="61926" spans="29:30" x14ac:dyDescent="0.2">
      <c r="AC61926" s="1"/>
      <c r="AD61926" s="3"/>
    </row>
    <row r="61927" spans="29:30" x14ac:dyDescent="0.2">
      <c r="AC61927" s="1"/>
      <c r="AD61927" s="3"/>
    </row>
    <row r="61928" spans="29:30" x14ac:dyDescent="0.2">
      <c r="AC61928" s="1"/>
      <c r="AD61928" s="3"/>
    </row>
    <row r="61929" spans="29:30" x14ac:dyDescent="0.2">
      <c r="AC61929" s="1"/>
      <c r="AD61929" s="3"/>
    </row>
    <row r="61930" spans="29:30" x14ac:dyDescent="0.2">
      <c r="AC61930" s="1"/>
      <c r="AD61930" s="3"/>
    </row>
    <row r="61931" spans="29:30" x14ac:dyDescent="0.2">
      <c r="AC61931" s="1"/>
      <c r="AD61931" s="3"/>
    </row>
    <row r="61932" spans="29:30" x14ac:dyDescent="0.2">
      <c r="AC61932" s="1"/>
      <c r="AD61932" s="3"/>
    </row>
    <row r="61933" spans="29:30" x14ac:dyDescent="0.2">
      <c r="AC61933" s="1"/>
      <c r="AD61933" s="3"/>
    </row>
    <row r="61934" spans="29:30" x14ac:dyDescent="0.2">
      <c r="AC61934" s="1"/>
      <c r="AD61934" s="3"/>
    </row>
    <row r="61935" spans="29:30" x14ac:dyDescent="0.2">
      <c r="AC61935" s="1"/>
      <c r="AD61935" s="3"/>
    </row>
    <row r="61936" spans="29:30" x14ac:dyDescent="0.2">
      <c r="AC61936" s="1"/>
      <c r="AD61936" s="3"/>
    </row>
    <row r="61937" spans="29:30" x14ac:dyDescent="0.2">
      <c r="AC61937" s="1"/>
      <c r="AD61937" s="3"/>
    </row>
    <row r="61938" spans="29:30" x14ac:dyDescent="0.2">
      <c r="AC61938" s="1"/>
      <c r="AD61938" s="3"/>
    </row>
    <row r="61939" spans="29:30" x14ac:dyDescent="0.2">
      <c r="AC61939" s="1"/>
      <c r="AD61939" s="3"/>
    </row>
    <row r="61940" spans="29:30" x14ac:dyDescent="0.2">
      <c r="AC61940" s="1"/>
      <c r="AD61940" s="3"/>
    </row>
    <row r="61941" spans="29:30" x14ac:dyDescent="0.2">
      <c r="AC61941" s="1"/>
      <c r="AD61941" s="3"/>
    </row>
    <row r="61942" spans="29:30" x14ac:dyDescent="0.2">
      <c r="AC61942" s="1"/>
      <c r="AD61942" s="3"/>
    </row>
    <row r="61943" spans="29:30" x14ac:dyDescent="0.2">
      <c r="AC61943" s="1"/>
      <c r="AD61943" s="3"/>
    </row>
    <row r="61944" spans="29:30" x14ac:dyDescent="0.2">
      <c r="AC61944" s="1"/>
      <c r="AD61944" s="3"/>
    </row>
    <row r="61945" spans="29:30" x14ac:dyDescent="0.2">
      <c r="AC61945" s="1"/>
      <c r="AD61945" s="3"/>
    </row>
    <row r="61946" spans="29:30" x14ac:dyDescent="0.2">
      <c r="AC61946" s="1"/>
      <c r="AD61946" s="3"/>
    </row>
    <row r="61947" spans="29:30" x14ac:dyDescent="0.2">
      <c r="AC61947" s="1"/>
      <c r="AD61947" s="3"/>
    </row>
    <row r="61948" spans="29:30" x14ac:dyDescent="0.2">
      <c r="AC61948" s="1"/>
      <c r="AD61948" s="3"/>
    </row>
    <row r="61949" spans="29:30" x14ac:dyDescent="0.2">
      <c r="AC61949" s="1"/>
      <c r="AD61949" s="3"/>
    </row>
    <row r="61950" spans="29:30" x14ac:dyDescent="0.2">
      <c r="AC61950" s="1"/>
      <c r="AD61950" s="3"/>
    </row>
    <row r="61951" spans="29:30" x14ac:dyDescent="0.2">
      <c r="AC61951" s="1"/>
      <c r="AD61951" s="3"/>
    </row>
    <row r="61952" spans="29:30" x14ac:dyDescent="0.2">
      <c r="AC61952" s="1"/>
      <c r="AD61952" s="3"/>
    </row>
    <row r="61953" spans="29:30" x14ac:dyDescent="0.2">
      <c r="AC61953" s="1"/>
      <c r="AD61953" s="3"/>
    </row>
    <row r="61954" spans="29:30" x14ac:dyDescent="0.2">
      <c r="AC61954" s="1"/>
      <c r="AD61954" s="3"/>
    </row>
    <row r="61955" spans="29:30" x14ac:dyDescent="0.2">
      <c r="AC61955" s="1"/>
      <c r="AD61955" s="3"/>
    </row>
    <row r="61956" spans="29:30" x14ac:dyDescent="0.2">
      <c r="AC61956" s="1"/>
      <c r="AD61956" s="3"/>
    </row>
    <row r="61957" spans="29:30" x14ac:dyDescent="0.2">
      <c r="AC61957" s="1"/>
      <c r="AD61957" s="3"/>
    </row>
    <row r="61958" spans="29:30" x14ac:dyDescent="0.2">
      <c r="AC61958" s="1"/>
      <c r="AD61958" s="3"/>
    </row>
    <row r="61959" spans="29:30" x14ac:dyDescent="0.2">
      <c r="AC61959" s="1"/>
      <c r="AD61959" s="3"/>
    </row>
    <row r="61960" spans="29:30" x14ac:dyDescent="0.2">
      <c r="AC61960" s="1"/>
      <c r="AD61960" s="3"/>
    </row>
    <row r="61961" spans="29:30" x14ac:dyDescent="0.2">
      <c r="AC61961" s="1"/>
      <c r="AD61961" s="3"/>
    </row>
    <row r="61962" spans="29:30" x14ac:dyDescent="0.2">
      <c r="AC61962" s="1"/>
      <c r="AD61962" s="3"/>
    </row>
    <row r="61963" spans="29:30" x14ac:dyDescent="0.2">
      <c r="AC61963" s="1"/>
      <c r="AD61963" s="3"/>
    </row>
    <row r="61964" spans="29:30" x14ac:dyDescent="0.2">
      <c r="AC61964" s="1"/>
      <c r="AD61964" s="3"/>
    </row>
    <row r="61965" spans="29:30" x14ac:dyDescent="0.2">
      <c r="AC61965" s="1"/>
      <c r="AD61965" s="3"/>
    </row>
    <row r="61966" spans="29:30" x14ac:dyDescent="0.2">
      <c r="AC61966" s="1"/>
      <c r="AD61966" s="3"/>
    </row>
    <row r="61967" spans="29:30" x14ac:dyDescent="0.2">
      <c r="AC61967" s="1"/>
      <c r="AD61967" s="3"/>
    </row>
    <row r="61968" spans="29:30" x14ac:dyDescent="0.2">
      <c r="AC61968" s="1"/>
      <c r="AD61968" s="3"/>
    </row>
    <row r="61969" spans="29:30" x14ac:dyDescent="0.2">
      <c r="AC61969" s="1"/>
      <c r="AD61969" s="3"/>
    </row>
    <row r="61970" spans="29:30" x14ac:dyDescent="0.2">
      <c r="AC61970" s="1"/>
      <c r="AD61970" s="3"/>
    </row>
    <row r="61971" spans="29:30" x14ac:dyDescent="0.2">
      <c r="AC61971" s="1"/>
      <c r="AD61971" s="3"/>
    </row>
    <row r="61972" spans="29:30" x14ac:dyDescent="0.2">
      <c r="AC61972" s="1"/>
      <c r="AD61972" s="3"/>
    </row>
    <row r="61973" spans="29:30" x14ac:dyDescent="0.2">
      <c r="AC61973" s="1"/>
      <c r="AD61973" s="3"/>
    </row>
    <row r="61974" spans="29:30" x14ac:dyDescent="0.2">
      <c r="AC61974" s="1"/>
      <c r="AD61974" s="3"/>
    </row>
    <row r="61975" spans="29:30" x14ac:dyDescent="0.2">
      <c r="AC61975" s="1"/>
      <c r="AD61975" s="3"/>
    </row>
    <row r="61976" spans="29:30" x14ac:dyDescent="0.2">
      <c r="AC61976" s="1"/>
      <c r="AD61976" s="3"/>
    </row>
    <row r="61977" spans="29:30" x14ac:dyDescent="0.2">
      <c r="AC61977" s="1"/>
      <c r="AD61977" s="3"/>
    </row>
    <row r="61978" spans="29:30" x14ac:dyDescent="0.2">
      <c r="AC61978" s="1"/>
      <c r="AD61978" s="3"/>
    </row>
    <row r="61979" spans="29:30" x14ac:dyDescent="0.2">
      <c r="AC61979" s="1"/>
      <c r="AD61979" s="3"/>
    </row>
    <row r="61980" spans="29:30" x14ac:dyDescent="0.2">
      <c r="AC61980" s="1"/>
      <c r="AD61980" s="3"/>
    </row>
    <row r="61981" spans="29:30" x14ac:dyDescent="0.2">
      <c r="AC61981" s="1"/>
      <c r="AD61981" s="3"/>
    </row>
    <row r="61982" spans="29:30" x14ac:dyDescent="0.2">
      <c r="AC61982" s="1"/>
      <c r="AD61982" s="3"/>
    </row>
    <row r="61983" spans="29:30" x14ac:dyDescent="0.2">
      <c r="AC61983" s="1"/>
      <c r="AD61983" s="3"/>
    </row>
    <row r="61984" spans="29:30" x14ac:dyDescent="0.2">
      <c r="AC61984" s="1"/>
      <c r="AD61984" s="3"/>
    </row>
    <row r="61985" spans="29:30" x14ac:dyDescent="0.2">
      <c r="AC61985" s="1"/>
      <c r="AD61985" s="3"/>
    </row>
    <row r="61986" spans="29:30" x14ac:dyDescent="0.2">
      <c r="AC61986" s="1"/>
      <c r="AD61986" s="3"/>
    </row>
    <row r="61987" spans="29:30" x14ac:dyDescent="0.2">
      <c r="AC61987" s="1"/>
      <c r="AD61987" s="3"/>
    </row>
    <row r="61988" spans="29:30" x14ac:dyDescent="0.2">
      <c r="AC61988" s="1"/>
      <c r="AD61988" s="3"/>
    </row>
    <row r="61989" spans="29:30" x14ac:dyDescent="0.2">
      <c r="AC61989" s="1"/>
      <c r="AD61989" s="3"/>
    </row>
    <row r="61990" spans="29:30" x14ac:dyDescent="0.2">
      <c r="AC61990" s="1"/>
      <c r="AD61990" s="3"/>
    </row>
    <row r="61991" spans="29:30" x14ac:dyDescent="0.2">
      <c r="AC61991" s="1"/>
      <c r="AD61991" s="3"/>
    </row>
    <row r="61992" spans="29:30" x14ac:dyDescent="0.2">
      <c r="AC61992" s="1"/>
      <c r="AD61992" s="3"/>
    </row>
    <row r="61993" spans="29:30" x14ac:dyDescent="0.2">
      <c r="AC61993" s="1"/>
      <c r="AD61993" s="3"/>
    </row>
    <row r="61994" spans="29:30" x14ac:dyDescent="0.2">
      <c r="AC61994" s="1"/>
      <c r="AD61994" s="3"/>
    </row>
    <row r="61995" spans="29:30" x14ac:dyDescent="0.2">
      <c r="AC61995" s="1"/>
      <c r="AD61995" s="3"/>
    </row>
    <row r="61996" spans="29:30" x14ac:dyDescent="0.2">
      <c r="AC61996" s="1"/>
      <c r="AD61996" s="3"/>
    </row>
    <row r="61997" spans="29:30" x14ac:dyDescent="0.2">
      <c r="AC61997" s="1"/>
      <c r="AD61997" s="3"/>
    </row>
    <row r="61998" spans="29:30" x14ac:dyDescent="0.2">
      <c r="AC61998" s="1"/>
      <c r="AD61998" s="3"/>
    </row>
    <row r="61999" spans="29:30" x14ac:dyDescent="0.2">
      <c r="AC61999" s="1"/>
      <c r="AD61999" s="3"/>
    </row>
    <row r="62000" spans="29:30" x14ac:dyDescent="0.2">
      <c r="AC62000" s="1"/>
      <c r="AD62000" s="3"/>
    </row>
    <row r="62001" spans="29:30" x14ac:dyDescent="0.2">
      <c r="AC62001" s="1"/>
      <c r="AD62001" s="3"/>
    </row>
    <row r="62002" spans="29:30" x14ac:dyDescent="0.2">
      <c r="AC62002" s="1"/>
      <c r="AD62002" s="3"/>
    </row>
    <row r="62003" spans="29:30" x14ac:dyDescent="0.2">
      <c r="AC62003" s="1"/>
      <c r="AD62003" s="3"/>
    </row>
    <row r="62004" spans="29:30" x14ac:dyDescent="0.2">
      <c r="AC62004" s="1"/>
      <c r="AD62004" s="3"/>
    </row>
    <row r="62005" spans="29:30" x14ac:dyDescent="0.2">
      <c r="AC62005" s="1"/>
      <c r="AD62005" s="3"/>
    </row>
    <row r="62006" spans="29:30" x14ac:dyDescent="0.2">
      <c r="AC62006" s="1"/>
      <c r="AD62006" s="3"/>
    </row>
    <row r="62007" spans="29:30" x14ac:dyDescent="0.2">
      <c r="AC62007" s="1"/>
      <c r="AD62007" s="3"/>
    </row>
    <row r="62008" spans="29:30" x14ac:dyDescent="0.2">
      <c r="AC62008" s="1"/>
      <c r="AD62008" s="3"/>
    </row>
    <row r="62009" spans="29:30" x14ac:dyDescent="0.2">
      <c r="AC62009" s="1"/>
      <c r="AD62009" s="3"/>
    </row>
    <row r="62010" spans="29:30" x14ac:dyDescent="0.2">
      <c r="AC62010" s="1"/>
      <c r="AD62010" s="3"/>
    </row>
    <row r="62011" spans="29:30" x14ac:dyDescent="0.2">
      <c r="AC62011" s="1"/>
      <c r="AD62011" s="3"/>
    </row>
    <row r="62012" spans="29:30" x14ac:dyDescent="0.2">
      <c r="AC62012" s="1"/>
      <c r="AD62012" s="3"/>
    </row>
    <row r="62013" spans="29:30" x14ac:dyDescent="0.2">
      <c r="AC62013" s="1"/>
      <c r="AD62013" s="3"/>
    </row>
    <row r="62014" spans="29:30" x14ac:dyDescent="0.2">
      <c r="AC62014" s="1"/>
      <c r="AD62014" s="3"/>
    </row>
    <row r="62015" spans="29:30" x14ac:dyDescent="0.2">
      <c r="AC62015" s="1"/>
      <c r="AD62015" s="3"/>
    </row>
    <row r="62016" spans="29:30" x14ac:dyDescent="0.2">
      <c r="AC62016" s="1"/>
      <c r="AD62016" s="3"/>
    </row>
    <row r="62017" spans="29:30" x14ac:dyDescent="0.2">
      <c r="AC62017" s="1"/>
      <c r="AD62017" s="3"/>
    </row>
    <row r="62018" spans="29:30" x14ac:dyDescent="0.2">
      <c r="AC62018" s="1"/>
      <c r="AD62018" s="3"/>
    </row>
    <row r="62019" spans="29:30" x14ac:dyDescent="0.2">
      <c r="AC62019" s="1"/>
      <c r="AD62019" s="3"/>
    </row>
    <row r="62020" spans="29:30" x14ac:dyDescent="0.2">
      <c r="AC62020" s="1"/>
      <c r="AD62020" s="3"/>
    </row>
    <row r="62021" spans="29:30" x14ac:dyDescent="0.2">
      <c r="AC62021" s="1"/>
      <c r="AD62021" s="3"/>
    </row>
    <row r="62022" spans="29:30" x14ac:dyDescent="0.2">
      <c r="AC62022" s="1"/>
      <c r="AD62022" s="3"/>
    </row>
    <row r="62023" spans="29:30" x14ac:dyDescent="0.2">
      <c r="AC62023" s="1"/>
      <c r="AD62023" s="3"/>
    </row>
    <row r="62024" spans="29:30" x14ac:dyDescent="0.2">
      <c r="AC62024" s="1"/>
      <c r="AD62024" s="3"/>
    </row>
    <row r="62025" spans="29:30" x14ac:dyDescent="0.2">
      <c r="AC62025" s="1"/>
      <c r="AD62025" s="3"/>
    </row>
    <row r="62026" spans="29:30" x14ac:dyDescent="0.2">
      <c r="AC62026" s="1"/>
      <c r="AD62026" s="3"/>
    </row>
    <row r="62027" spans="29:30" x14ac:dyDescent="0.2">
      <c r="AC62027" s="1"/>
      <c r="AD62027" s="3"/>
    </row>
    <row r="62028" spans="29:30" x14ac:dyDescent="0.2">
      <c r="AC62028" s="1"/>
      <c r="AD62028" s="3"/>
    </row>
    <row r="62029" spans="29:30" x14ac:dyDescent="0.2">
      <c r="AC62029" s="1"/>
      <c r="AD62029" s="3"/>
    </row>
    <row r="62030" spans="29:30" x14ac:dyDescent="0.2">
      <c r="AC62030" s="1"/>
      <c r="AD62030" s="3"/>
    </row>
    <row r="62031" spans="29:30" x14ac:dyDescent="0.2">
      <c r="AC62031" s="1"/>
      <c r="AD62031" s="3"/>
    </row>
    <row r="62032" spans="29:30" x14ac:dyDescent="0.2">
      <c r="AC62032" s="1"/>
      <c r="AD62032" s="3"/>
    </row>
    <row r="62033" spans="29:30" x14ac:dyDescent="0.2">
      <c r="AC62033" s="1"/>
      <c r="AD62033" s="3"/>
    </row>
    <row r="62034" spans="29:30" x14ac:dyDescent="0.2">
      <c r="AC62034" s="1"/>
      <c r="AD62034" s="3"/>
    </row>
    <row r="62035" spans="29:30" x14ac:dyDescent="0.2">
      <c r="AC62035" s="1"/>
      <c r="AD62035" s="3"/>
    </row>
    <row r="62036" spans="29:30" x14ac:dyDescent="0.2">
      <c r="AC62036" s="1"/>
      <c r="AD62036" s="3"/>
    </row>
    <row r="62037" spans="29:30" x14ac:dyDescent="0.2">
      <c r="AC62037" s="1"/>
      <c r="AD62037" s="3"/>
    </row>
    <row r="62038" spans="29:30" x14ac:dyDescent="0.2">
      <c r="AC62038" s="1"/>
      <c r="AD62038" s="3"/>
    </row>
    <row r="62039" spans="29:30" x14ac:dyDescent="0.2">
      <c r="AC62039" s="1"/>
      <c r="AD62039" s="3"/>
    </row>
    <row r="62040" spans="29:30" x14ac:dyDescent="0.2">
      <c r="AC62040" s="1"/>
      <c r="AD62040" s="3"/>
    </row>
    <row r="62041" spans="29:30" x14ac:dyDescent="0.2">
      <c r="AC62041" s="1"/>
      <c r="AD62041" s="3"/>
    </row>
    <row r="62042" spans="29:30" x14ac:dyDescent="0.2">
      <c r="AC62042" s="1"/>
      <c r="AD62042" s="3"/>
    </row>
    <row r="62043" spans="29:30" x14ac:dyDescent="0.2">
      <c r="AC62043" s="1"/>
      <c r="AD62043" s="3"/>
    </row>
    <row r="62044" spans="29:30" x14ac:dyDescent="0.2">
      <c r="AC62044" s="1"/>
      <c r="AD62044" s="3"/>
    </row>
    <row r="62045" spans="29:30" x14ac:dyDescent="0.2">
      <c r="AC62045" s="1"/>
      <c r="AD62045" s="3"/>
    </row>
    <row r="62046" spans="29:30" x14ac:dyDescent="0.2">
      <c r="AC62046" s="1"/>
      <c r="AD62046" s="3"/>
    </row>
    <row r="62047" spans="29:30" x14ac:dyDescent="0.2">
      <c r="AC62047" s="1"/>
      <c r="AD62047" s="3"/>
    </row>
    <row r="62048" spans="29:30" x14ac:dyDescent="0.2">
      <c r="AC62048" s="1"/>
      <c r="AD62048" s="3"/>
    </row>
    <row r="62049" spans="29:30" x14ac:dyDescent="0.2">
      <c r="AC62049" s="1"/>
      <c r="AD62049" s="3"/>
    </row>
    <row r="62050" spans="29:30" x14ac:dyDescent="0.2">
      <c r="AC62050" s="1"/>
      <c r="AD62050" s="3"/>
    </row>
    <row r="62051" spans="29:30" x14ac:dyDescent="0.2">
      <c r="AC62051" s="1"/>
      <c r="AD62051" s="3"/>
    </row>
    <row r="62052" spans="29:30" x14ac:dyDescent="0.2">
      <c r="AC62052" s="1"/>
      <c r="AD62052" s="3"/>
    </row>
    <row r="62053" spans="29:30" x14ac:dyDescent="0.2">
      <c r="AC62053" s="1"/>
      <c r="AD62053" s="3"/>
    </row>
    <row r="62054" spans="29:30" x14ac:dyDescent="0.2">
      <c r="AC62054" s="1"/>
      <c r="AD62054" s="3"/>
    </row>
    <row r="62055" spans="29:30" x14ac:dyDescent="0.2">
      <c r="AC62055" s="1"/>
      <c r="AD62055" s="3"/>
    </row>
    <row r="62056" spans="29:30" x14ac:dyDescent="0.2">
      <c r="AC62056" s="1"/>
      <c r="AD62056" s="3"/>
    </row>
    <row r="62057" spans="29:30" x14ac:dyDescent="0.2">
      <c r="AC62057" s="1"/>
      <c r="AD62057" s="3"/>
    </row>
    <row r="62058" spans="29:30" x14ac:dyDescent="0.2">
      <c r="AC62058" s="1"/>
      <c r="AD62058" s="3"/>
    </row>
    <row r="62059" spans="29:30" x14ac:dyDescent="0.2">
      <c r="AC62059" s="1"/>
      <c r="AD62059" s="3"/>
    </row>
    <row r="62060" spans="29:30" x14ac:dyDescent="0.2">
      <c r="AC62060" s="1"/>
      <c r="AD62060" s="3"/>
    </row>
    <row r="62061" spans="29:30" x14ac:dyDescent="0.2">
      <c r="AC62061" s="1"/>
      <c r="AD62061" s="3"/>
    </row>
    <row r="62062" spans="29:30" x14ac:dyDescent="0.2">
      <c r="AC62062" s="1"/>
      <c r="AD62062" s="3"/>
    </row>
    <row r="62063" spans="29:30" x14ac:dyDescent="0.2">
      <c r="AC62063" s="1"/>
      <c r="AD62063" s="3"/>
    </row>
    <row r="62064" spans="29:30" x14ac:dyDescent="0.2">
      <c r="AC62064" s="1"/>
      <c r="AD62064" s="3"/>
    </row>
    <row r="62065" spans="29:30" x14ac:dyDescent="0.2">
      <c r="AC62065" s="1"/>
      <c r="AD62065" s="3"/>
    </row>
    <row r="62066" spans="29:30" x14ac:dyDescent="0.2">
      <c r="AC62066" s="1"/>
      <c r="AD62066" s="3"/>
    </row>
    <row r="62067" spans="29:30" x14ac:dyDescent="0.2">
      <c r="AC62067" s="1"/>
      <c r="AD62067" s="3"/>
    </row>
    <row r="62068" spans="29:30" x14ac:dyDescent="0.2">
      <c r="AC62068" s="1"/>
      <c r="AD62068" s="3"/>
    </row>
    <row r="62069" spans="29:30" x14ac:dyDescent="0.2">
      <c r="AC62069" s="1"/>
      <c r="AD62069" s="3"/>
    </row>
    <row r="62070" spans="29:30" x14ac:dyDescent="0.2">
      <c r="AC62070" s="1"/>
      <c r="AD62070" s="3"/>
    </row>
    <row r="62071" spans="29:30" x14ac:dyDescent="0.2">
      <c r="AC62071" s="1"/>
      <c r="AD62071" s="3"/>
    </row>
    <row r="62072" spans="29:30" x14ac:dyDescent="0.2">
      <c r="AC62072" s="1"/>
      <c r="AD62072" s="3"/>
    </row>
    <row r="62073" spans="29:30" x14ac:dyDescent="0.2">
      <c r="AC62073" s="1"/>
      <c r="AD62073" s="3"/>
    </row>
    <row r="62074" spans="29:30" x14ac:dyDescent="0.2">
      <c r="AC62074" s="1"/>
      <c r="AD62074" s="3"/>
    </row>
    <row r="62075" spans="29:30" x14ac:dyDescent="0.2">
      <c r="AC62075" s="1"/>
      <c r="AD62075" s="3"/>
    </row>
    <row r="62076" spans="29:30" x14ac:dyDescent="0.2">
      <c r="AC62076" s="1"/>
      <c r="AD62076" s="3"/>
    </row>
    <row r="62077" spans="29:30" x14ac:dyDescent="0.2">
      <c r="AC62077" s="1"/>
      <c r="AD62077" s="3"/>
    </row>
    <row r="62078" spans="29:30" x14ac:dyDescent="0.2">
      <c r="AC62078" s="1"/>
      <c r="AD62078" s="3"/>
    </row>
    <row r="62079" spans="29:30" x14ac:dyDescent="0.2">
      <c r="AC62079" s="1"/>
      <c r="AD62079" s="3"/>
    </row>
    <row r="62080" spans="29:30" x14ac:dyDescent="0.2">
      <c r="AC62080" s="1"/>
      <c r="AD62080" s="3"/>
    </row>
    <row r="62081" spans="29:30" x14ac:dyDescent="0.2">
      <c r="AC62081" s="1"/>
      <c r="AD62081" s="3"/>
    </row>
    <row r="62082" spans="29:30" x14ac:dyDescent="0.2">
      <c r="AC62082" s="1"/>
      <c r="AD62082" s="3"/>
    </row>
    <row r="62083" spans="29:30" x14ac:dyDescent="0.2">
      <c r="AC62083" s="1"/>
      <c r="AD62083" s="3"/>
    </row>
    <row r="62084" spans="29:30" x14ac:dyDescent="0.2">
      <c r="AC62084" s="1"/>
      <c r="AD62084" s="3"/>
    </row>
    <row r="62085" spans="29:30" x14ac:dyDescent="0.2">
      <c r="AC62085" s="1"/>
      <c r="AD62085" s="3"/>
    </row>
    <row r="62086" spans="29:30" x14ac:dyDescent="0.2">
      <c r="AC62086" s="1"/>
      <c r="AD62086" s="3"/>
    </row>
    <row r="62087" spans="29:30" x14ac:dyDescent="0.2">
      <c r="AC62087" s="1"/>
      <c r="AD62087" s="3"/>
    </row>
    <row r="62088" spans="29:30" x14ac:dyDescent="0.2">
      <c r="AC62088" s="1"/>
      <c r="AD62088" s="3"/>
    </row>
    <row r="62089" spans="29:30" x14ac:dyDescent="0.2">
      <c r="AC62089" s="1"/>
      <c r="AD62089" s="3"/>
    </row>
    <row r="62090" spans="29:30" x14ac:dyDescent="0.2">
      <c r="AC62090" s="1"/>
      <c r="AD62090" s="3"/>
    </row>
    <row r="62091" spans="29:30" x14ac:dyDescent="0.2">
      <c r="AC62091" s="1"/>
      <c r="AD62091" s="3"/>
    </row>
    <row r="62092" spans="29:30" x14ac:dyDescent="0.2">
      <c r="AC62092" s="1"/>
      <c r="AD62092" s="3"/>
    </row>
    <row r="62093" spans="29:30" x14ac:dyDescent="0.2">
      <c r="AC62093" s="1"/>
      <c r="AD62093" s="3"/>
    </row>
    <row r="62094" spans="29:30" x14ac:dyDescent="0.2">
      <c r="AC62094" s="1"/>
      <c r="AD62094" s="3"/>
    </row>
    <row r="62095" spans="29:30" x14ac:dyDescent="0.2">
      <c r="AC62095" s="1"/>
      <c r="AD62095" s="3"/>
    </row>
    <row r="62096" spans="29:30" x14ac:dyDescent="0.2">
      <c r="AC62096" s="1"/>
      <c r="AD62096" s="3"/>
    </row>
    <row r="62097" spans="29:30" x14ac:dyDescent="0.2">
      <c r="AC62097" s="1"/>
      <c r="AD62097" s="3"/>
    </row>
    <row r="62098" spans="29:30" x14ac:dyDescent="0.2">
      <c r="AC62098" s="1"/>
      <c r="AD62098" s="3"/>
    </row>
    <row r="62099" spans="29:30" x14ac:dyDescent="0.2">
      <c r="AC62099" s="1"/>
      <c r="AD62099" s="3"/>
    </row>
    <row r="62100" spans="29:30" x14ac:dyDescent="0.2">
      <c r="AC62100" s="1"/>
      <c r="AD62100" s="3"/>
    </row>
    <row r="62101" spans="29:30" x14ac:dyDescent="0.2">
      <c r="AC62101" s="1"/>
      <c r="AD62101" s="3"/>
    </row>
    <row r="62102" spans="29:30" x14ac:dyDescent="0.2">
      <c r="AC62102" s="1"/>
      <c r="AD62102" s="3"/>
    </row>
    <row r="62103" spans="29:30" x14ac:dyDescent="0.2">
      <c r="AC62103" s="1"/>
      <c r="AD62103" s="3"/>
    </row>
    <row r="62104" spans="29:30" x14ac:dyDescent="0.2">
      <c r="AC62104" s="1"/>
      <c r="AD62104" s="3"/>
    </row>
    <row r="62105" spans="29:30" x14ac:dyDescent="0.2">
      <c r="AC62105" s="1"/>
      <c r="AD62105" s="3"/>
    </row>
    <row r="62106" spans="29:30" x14ac:dyDescent="0.2">
      <c r="AC62106" s="1"/>
      <c r="AD62106" s="3"/>
    </row>
    <row r="62107" spans="29:30" x14ac:dyDescent="0.2">
      <c r="AC62107" s="1"/>
      <c r="AD62107" s="3"/>
    </row>
    <row r="62108" spans="29:30" x14ac:dyDescent="0.2">
      <c r="AC62108" s="1"/>
      <c r="AD62108" s="3"/>
    </row>
    <row r="62109" spans="29:30" x14ac:dyDescent="0.2">
      <c r="AC62109" s="1"/>
      <c r="AD62109" s="3"/>
    </row>
    <row r="62110" spans="29:30" x14ac:dyDescent="0.2">
      <c r="AC62110" s="1"/>
      <c r="AD62110" s="3"/>
    </row>
    <row r="62111" spans="29:30" x14ac:dyDescent="0.2">
      <c r="AC62111" s="1"/>
      <c r="AD62111" s="3"/>
    </row>
    <row r="62112" spans="29:30" x14ac:dyDescent="0.2">
      <c r="AC62112" s="1"/>
      <c r="AD62112" s="3"/>
    </row>
    <row r="62113" spans="29:30" x14ac:dyDescent="0.2">
      <c r="AC62113" s="1"/>
      <c r="AD62113" s="3"/>
    </row>
    <row r="62114" spans="29:30" x14ac:dyDescent="0.2">
      <c r="AC62114" s="1"/>
      <c r="AD62114" s="3"/>
    </row>
    <row r="62115" spans="29:30" x14ac:dyDescent="0.2">
      <c r="AC62115" s="1"/>
      <c r="AD62115" s="3"/>
    </row>
    <row r="62116" spans="29:30" x14ac:dyDescent="0.2">
      <c r="AC62116" s="1"/>
      <c r="AD62116" s="3"/>
    </row>
    <row r="62117" spans="29:30" x14ac:dyDescent="0.2">
      <c r="AC62117" s="1"/>
      <c r="AD62117" s="3"/>
    </row>
    <row r="62118" spans="29:30" x14ac:dyDescent="0.2">
      <c r="AC62118" s="1"/>
      <c r="AD62118" s="3"/>
    </row>
    <row r="62119" spans="29:30" x14ac:dyDescent="0.2">
      <c r="AC62119" s="1"/>
      <c r="AD62119" s="3"/>
    </row>
    <row r="62120" spans="29:30" x14ac:dyDescent="0.2">
      <c r="AC62120" s="1"/>
      <c r="AD62120" s="3"/>
    </row>
    <row r="62121" spans="29:30" x14ac:dyDescent="0.2">
      <c r="AC62121" s="1"/>
      <c r="AD62121" s="3"/>
    </row>
    <row r="62122" spans="29:30" x14ac:dyDescent="0.2">
      <c r="AC62122" s="1"/>
      <c r="AD62122" s="3"/>
    </row>
    <row r="62123" spans="29:30" x14ac:dyDescent="0.2">
      <c r="AC62123" s="1"/>
      <c r="AD62123" s="3"/>
    </row>
    <row r="62124" spans="29:30" x14ac:dyDescent="0.2">
      <c r="AC62124" s="1"/>
      <c r="AD62124" s="3"/>
    </row>
    <row r="62125" spans="29:30" x14ac:dyDescent="0.2">
      <c r="AC62125" s="1"/>
      <c r="AD62125" s="3"/>
    </row>
    <row r="62126" spans="29:30" x14ac:dyDescent="0.2">
      <c r="AC62126" s="1"/>
      <c r="AD62126" s="3"/>
    </row>
    <row r="62127" spans="29:30" x14ac:dyDescent="0.2">
      <c r="AC62127" s="1"/>
      <c r="AD62127" s="3"/>
    </row>
    <row r="62128" spans="29:30" x14ac:dyDescent="0.2">
      <c r="AC62128" s="1"/>
      <c r="AD62128" s="3"/>
    </row>
    <row r="62129" spans="29:30" x14ac:dyDescent="0.2">
      <c r="AC62129" s="1"/>
      <c r="AD62129" s="3"/>
    </row>
    <row r="62130" spans="29:30" x14ac:dyDescent="0.2">
      <c r="AC62130" s="1"/>
      <c r="AD62130" s="3"/>
    </row>
    <row r="62131" spans="29:30" x14ac:dyDescent="0.2">
      <c r="AC62131" s="1"/>
      <c r="AD62131" s="3"/>
    </row>
    <row r="62132" spans="29:30" x14ac:dyDescent="0.2">
      <c r="AC62132" s="1"/>
      <c r="AD62132" s="3"/>
    </row>
    <row r="62133" spans="29:30" x14ac:dyDescent="0.2">
      <c r="AC62133" s="1"/>
      <c r="AD62133" s="3"/>
    </row>
    <row r="62134" spans="29:30" x14ac:dyDescent="0.2">
      <c r="AC62134" s="1"/>
      <c r="AD62134" s="3"/>
    </row>
    <row r="62135" spans="29:30" x14ac:dyDescent="0.2">
      <c r="AC62135" s="1"/>
      <c r="AD62135" s="3"/>
    </row>
    <row r="62136" spans="29:30" x14ac:dyDescent="0.2">
      <c r="AC62136" s="1"/>
      <c r="AD62136" s="3"/>
    </row>
    <row r="62137" spans="29:30" x14ac:dyDescent="0.2">
      <c r="AC62137" s="1"/>
      <c r="AD62137" s="3"/>
    </row>
    <row r="62138" spans="29:30" x14ac:dyDescent="0.2">
      <c r="AC62138" s="1"/>
      <c r="AD62138" s="3"/>
    </row>
    <row r="62139" spans="29:30" x14ac:dyDescent="0.2">
      <c r="AC62139" s="1"/>
      <c r="AD62139" s="3"/>
    </row>
    <row r="62140" spans="29:30" x14ac:dyDescent="0.2">
      <c r="AC62140" s="1"/>
      <c r="AD62140" s="3"/>
    </row>
    <row r="62141" spans="29:30" x14ac:dyDescent="0.2">
      <c r="AC62141" s="1"/>
      <c r="AD62141" s="3"/>
    </row>
    <row r="62142" spans="29:30" x14ac:dyDescent="0.2">
      <c r="AC62142" s="1"/>
      <c r="AD62142" s="3"/>
    </row>
    <row r="62143" spans="29:30" x14ac:dyDescent="0.2">
      <c r="AC62143" s="1"/>
      <c r="AD62143" s="3"/>
    </row>
    <row r="62144" spans="29:30" x14ac:dyDescent="0.2">
      <c r="AC62144" s="1"/>
      <c r="AD62144" s="3"/>
    </row>
    <row r="62145" spans="29:30" x14ac:dyDescent="0.2">
      <c r="AC62145" s="1"/>
      <c r="AD62145" s="3"/>
    </row>
    <row r="62146" spans="29:30" x14ac:dyDescent="0.2">
      <c r="AC62146" s="1"/>
      <c r="AD62146" s="3"/>
    </row>
    <row r="62147" spans="29:30" x14ac:dyDescent="0.2">
      <c r="AC62147" s="1"/>
      <c r="AD62147" s="3"/>
    </row>
    <row r="62148" spans="29:30" x14ac:dyDescent="0.2">
      <c r="AC62148" s="1"/>
      <c r="AD62148" s="3"/>
    </row>
    <row r="62149" spans="29:30" x14ac:dyDescent="0.2">
      <c r="AC62149" s="1"/>
      <c r="AD62149" s="3"/>
    </row>
    <row r="62150" spans="29:30" x14ac:dyDescent="0.2">
      <c r="AC62150" s="1"/>
      <c r="AD62150" s="3"/>
    </row>
    <row r="62151" spans="29:30" x14ac:dyDescent="0.2">
      <c r="AC62151" s="1"/>
      <c r="AD62151" s="3"/>
    </row>
    <row r="62152" spans="29:30" x14ac:dyDescent="0.2">
      <c r="AC62152" s="1"/>
      <c r="AD62152" s="3"/>
    </row>
    <row r="62153" spans="29:30" x14ac:dyDescent="0.2">
      <c r="AC62153" s="1"/>
      <c r="AD62153" s="3"/>
    </row>
    <row r="62154" spans="29:30" x14ac:dyDescent="0.2">
      <c r="AC62154" s="1"/>
      <c r="AD62154" s="3"/>
    </row>
    <row r="62155" spans="29:30" x14ac:dyDescent="0.2">
      <c r="AC62155" s="1"/>
      <c r="AD62155" s="3"/>
    </row>
    <row r="62156" spans="29:30" x14ac:dyDescent="0.2">
      <c r="AC62156" s="1"/>
      <c r="AD62156" s="3"/>
    </row>
    <row r="62157" spans="29:30" x14ac:dyDescent="0.2">
      <c r="AC62157" s="1"/>
      <c r="AD62157" s="3"/>
    </row>
    <row r="62158" spans="29:30" x14ac:dyDescent="0.2">
      <c r="AC62158" s="1"/>
      <c r="AD62158" s="3"/>
    </row>
    <row r="62159" spans="29:30" x14ac:dyDescent="0.2">
      <c r="AC62159" s="1"/>
      <c r="AD62159" s="3"/>
    </row>
    <row r="62160" spans="29:30" x14ac:dyDescent="0.2">
      <c r="AC62160" s="1"/>
      <c r="AD62160" s="3"/>
    </row>
    <row r="62161" spans="29:30" x14ac:dyDescent="0.2">
      <c r="AC62161" s="1"/>
      <c r="AD62161" s="3"/>
    </row>
    <row r="62162" spans="29:30" x14ac:dyDescent="0.2">
      <c r="AC62162" s="1"/>
      <c r="AD62162" s="3"/>
    </row>
    <row r="62163" spans="29:30" x14ac:dyDescent="0.2">
      <c r="AC62163" s="1"/>
      <c r="AD62163" s="3"/>
    </row>
    <row r="62164" spans="29:30" x14ac:dyDescent="0.2">
      <c r="AC62164" s="1"/>
      <c r="AD62164" s="3"/>
    </row>
    <row r="62165" spans="29:30" x14ac:dyDescent="0.2">
      <c r="AC62165" s="1"/>
      <c r="AD62165" s="3"/>
    </row>
    <row r="62166" spans="29:30" x14ac:dyDescent="0.2">
      <c r="AC62166" s="1"/>
      <c r="AD62166" s="3"/>
    </row>
    <row r="62167" spans="29:30" x14ac:dyDescent="0.2">
      <c r="AC62167" s="1"/>
      <c r="AD62167" s="3"/>
    </row>
    <row r="62168" spans="29:30" x14ac:dyDescent="0.2">
      <c r="AC62168" s="1"/>
      <c r="AD62168" s="3"/>
    </row>
    <row r="62169" spans="29:30" x14ac:dyDescent="0.2">
      <c r="AC62169" s="1"/>
      <c r="AD62169" s="3"/>
    </row>
    <row r="62170" spans="29:30" x14ac:dyDescent="0.2">
      <c r="AC62170" s="1"/>
      <c r="AD62170" s="3"/>
    </row>
    <row r="62171" spans="29:30" x14ac:dyDescent="0.2">
      <c r="AC62171" s="1"/>
      <c r="AD62171" s="3"/>
    </row>
    <row r="62172" spans="29:30" x14ac:dyDescent="0.2">
      <c r="AC62172" s="1"/>
      <c r="AD62172" s="3"/>
    </row>
    <row r="62173" spans="29:30" x14ac:dyDescent="0.2">
      <c r="AC62173" s="1"/>
      <c r="AD62173" s="3"/>
    </row>
    <row r="62174" spans="29:30" x14ac:dyDescent="0.2">
      <c r="AC62174" s="1"/>
      <c r="AD62174" s="3"/>
    </row>
    <row r="62175" spans="29:30" x14ac:dyDescent="0.2">
      <c r="AC62175" s="1"/>
      <c r="AD62175" s="3"/>
    </row>
    <row r="62176" spans="29:30" x14ac:dyDescent="0.2">
      <c r="AC62176" s="1"/>
      <c r="AD62176" s="3"/>
    </row>
    <row r="62177" spans="29:30" x14ac:dyDescent="0.2">
      <c r="AC62177" s="1"/>
      <c r="AD62177" s="3"/>
    </row>
    <row r="62178" spans="29:30" x14ac:dyDescent="0.2">
      <c r="AC62178" s="1"/>
      <c r="AD62178" s="3"/>
    </row>
    <row r="62179" spans="29:30" x14ac:dyDescent="0.2">
      <c r="AC62179" s="1"/>
      <c r="AD62179" s="3"/>
    </row>
    <row r="62180" spans="29:30" x14ac:dyDescent="0.2">
      <c r="AC62180" s="1"/>
      <c r="AD62180" s="3"/>
    </row>
    <row r="62181" spans="29:30" x14ac:dyDescent="0.2">
      <c r="AC62181" s="1"/>
      <c r="AD62181" s="3"/>
    </row>
    <row r="62182" spans="29:30" x14ac:dyDescent="0.2">
      <c r="AC62182" s="1"/>
      <c r="AD62182" s="3"/>
    </row>
    <row r="62183" spans="29:30" x14ac:dyDescent="0.2">
      <c r="AC62183" s="1"/>
      <c r="AD62183" s="3"/>
    </row>
    <row r="62184" spans="29:30" x14ac:dyDescent="0.2">
      <c r="AC62184" s="1"/>
      <c r="AD62184" s="3"/>
    </row>
    <row r="62185" spans="29:30" x14ac:dyDescent="0.2">
      <c r="AC62185" s="1"/>
      <c r="AD62185" s="3"/>
    </row>
    <row r="62186" spans="29:30" x14ac:dyDescent="0.2">
      <c r="AC62186" s="1"/>
      <c r="AD62186" s="3"/>
    </row>
    <row r="62187" spans="29:30" x14ac:dyDescent="0.2">
      <c r="AC62187" s="1"/>
      <c r="AD62187" s="3"/>
    </row>
    <row r="62188" spans="29:30" x14ac:dyDescent="0.2">
      <c r="AC62188" s="1"/>
      <c r="AD62188" s="3"/>
    </row>
    <row r="62189" spans="29:30" x14ac:dyDescent="0.2">
      <c r="AC62189" s="1"/>
      <c r="AD62189" s="3"/>
    </row>
    <row r="62190" spans="29:30" x14ac:dyDescent="0.2">
      <c r="AC62190" s="1"/>
      <c r="AD62190" s="3"/>
    </row>
    <row r="62191" spans="29:30" x14ac:dyDescent="0.2">
      <c r="AC62191" s="1"/>
      <c r="AD62191" s="3"/>
    </row>
    <row r="62192" spans="29:30" x14ac:dyDescent="0.2">
      <c r="AC62192" s="1"/>
      <c r="AD62192" s="3"/>
    </row>
    <row r="62193" spans="29:30" x14ac:dyDescent="0.2">
      <c r="AC62193" s="1"/>
      <c r="AD62193" s="3"/>
    </row>
    <row r="62194" spans="29:30" x14ac:dyDescent="0.2">
      <c r="AC62194" s="1"/>
      <c r="AD62194" s="3"/>
    </row>
    <row r="62195" spans="29:30" x14ac:dyDescent="0.2">
      <c r="AC62195" s="1"/>
      <c r="AD62195" s="3"/>
    </row>
    <row r="62196" spans="29:30" x14ac:dyDescent="0.2">
      <c r="AC62196" s="1"/>
      <c r="AD62196" s="3"/>
    </row>
    <row r="62197" spans="29:30" x14ac:dyDescent="0.2">
      <c r="AC62197" s="1"/>
      <c r="AD62197" s="3"/>
    </row>
    <row r="62198" spans="29:30" x14ac:dyDescent="0.2">
      <c r="AC62198" s="1"/>
      <c r="AD62198" s="3"/>
    </row>
    <row r="62199" spans="29:30" x14ac:dyDescent="0.2">
      <c r="AC62199" s="1"/>
      <c r="AD62199" s="3"/>
    </row>
    <row r="62200" spans="29:30" x14ac:dyDescent="0.2">
      <c r="AC62200" s="1"/>
      <c r="AD62200" s="3"/>
    </row>
    <row r="62201" spans="29:30" x14ac:dyDescent="0.2">
      <c r="AC62201" s="1"/>
      <c r="AD62201" s="3"/>
    </row>
    <row r="62202" spans="29:30" x14ac:dyDescent="0.2">
      <c r="AC62202" s="1"/>
      <c r="AD62202" s="3"/>
    </row>
    <row r="62203" spans="29:30" x14ac:dyDescent="0.2">
      <c r="AC62203" s="1"/>
      <c r="AD62203" s="3"/>
    </row>
    <row r="62204" spans="29:30" x14ac:dyDescent="0.2">
      <c r="AC62204" s="1"/>
      <c r="AD62204" s="3"/>
    </row>
    <row r="62205" spans="29:30" x14ac:dyDescent="0.2">
      <c r="AC62205" s="1"/>
      <c r="AD62205" s="3"/>
    </row>
    <row r="62206" spans="29:30" x14ac:dyDescent="0.2">
      <c r="AC62206" s="1"/>
      <c r="AD62206" s="3"/>
    </row>
    <row r="62207" spans="29:30" x14ac:dyDescent="0.2">
      <c r="AC62207" s="1"/>
      <c r="AD62207" s="3"/>
    </row>
    <row r="62208" spans="29:30" x14ac:dyDescent="0.2">
      <c r="AC62208" s="1"/>
      <c r="AD62208" s="3"/>
    </row>
    <row r="62209" spans="29:30" x14ac:dyDescent="0.2">
      <c r="AC62209" s="1"/>
      <c r="AD62209" s="3"/>
    </row>
    <row r="62210" spans="29:30" x14ac:dyDescent="0.2">
      <c r="AC62210" s="1"/>
      <c r="AD62210" s="3"/>
    </row>
    <row r="62211" spans="29:30" x14ac:dyDescent="0.2">
      <c r="AC62211" s="1"/>
      <c r="AD62211" s="3"/>
    </row>
    <row r="62212" spans="29:30" x14ac:dyDescent="0.2">
      <c r="AC62212" s="1"/>
      <c r="AD62212" s="3"/>
    </row>
    <row r="62213" spans="29:30" x14ac:dyDescent="0.2">
      <c r="AC62213" s="1"/>
      <c r="AD62213" s="3"/>
    </row>
    <row r="62214" spans="29:30" x14ac:dyDescent="0.2">
      <c r="AC62214" s="1"/>
      <c r="AD62214" s="3"/>
    </row>
    <row r="62215" spans="29:30" x14ac:dyDescent="0.2">
      <c r="AC62215" s="1"/>
      <c r="AD62215" s="3"/>
    </row>
    <row r="62216" spans="29:30" x14ac:dyDescent="0.2">
      <c r="AC62216" s="1"/>
      <c r="AD62216" s="3"/>
    </row>
    <row r="62217" spans="29:30" x14ac:dyDescent="0.2">
      <c r="AC62217" s="1"/>
      <c r="AD62217" s="3"/>
    </row>
    <row r="62218" spans="29:30" x14ac:dyDescent="0.2">
      <c r="AC62218" s="1"/>
      <c r="AD62218" s="3"/>
    </row>
    <row r="62219" spans="29:30" x14ac:dyDescent="0.2">
      <c r="AC62219" s="1"/>
      <c r="AD62219" s="3"/>
    </row>
    <row r="62220" spans="29:30" x14ac:dyDescent="0.2">
      <c r="AC62220" s="1"/>
      <c r="AD62220" s="3"/>
    </row>
    <row r="62221" spans="29:30" x14ac:dyDescent="0.2">
      <c r="AC62221" s="1"/>
      <c r="AD62221" s="3"/>
    </row>
    <row r="62222" spans="29:30" x14ac:dyDescent="0.2">
      <c r="AC62222" s="1"/>
      <c r="AD62222" s="3"/>
    </row>
    <row r="62223" spans="29:30" x14ac:dyDescent="0.2">
      <c r="AC62223" s="1"/>
      <c r="AD62223" s="3"/>
    </row>
    <row r="62224" spans="29:30" x14ac:dyDescent="0.2">
      <c r="AC62224" s="1"/>
      <c r="AD62224" s="3"/>
    </row>
    <row r="62225" spans="29:30" x14ac:dyDescent="0.2">
      <c r="AC62225" s="1"/>
      <c r="AD62225" s="3"/>
    </row>
    <row r="62226" spans="29:30" x14ac:dyDescent="0.2">
      <c r="AC62226" s="1"/>
      <c r="AD62226" s="3"/>
    </row>
    <row r="62227" spans="29:30" x14ac:dyDescent="0.2">
      <c r="AC62227" s="1"/>
      <c r="AD62227" s="3"/>
    </row>
    <row r="62228" spans="29:30" x14ac:dyDescent="0.2">
      <c r="AC62228" s="1"/>
      <c r="AD62228" s="3"/>
    </row>
    <row r="62229" spans="29:30" x14ac:dyDescent="0.2">
      <c r="AC62229" s="1"/>
      <c r="AD62229" s="3"/>
    </row>
    <row r="62230" spans="29:30" x14ac:dyDescent="0.2">
      <c r="AC62230" s="1"/>
      <c r="AD62230" s="3"/>
    </row>
    <row r="62231" spans="29:30" x14ac:dyDescent="0.2">
      <c r="AC62231" s="1"/>
      <c r="AD62231" s="3"/>
    </row>
    <row r="62232" spans="29:30" x14ac:dyDescent="0.2">
      <c r="AC62232" s="1"/>
      <c r="AD62232" s="3"/>
    </row>
    <row r="62233" spans="29:30" x14ac:dyDescent="0.2">
      <c r="AC62233" s="1"/>
      <c r="AD62233" s="3"/>
    </row>
    <row r="62234" spans="29:30" x14ac:dyDescent="0.2">
      <c r="AC62234" s="1"/>
      <c r="AD62234" s="3"/>
    </row>
    <row r="62235" spans="29:30" x14ac:dyDescent="0.2">
      <c r="AC62235" s="1"/>
      <c r="AD62235" s="3"/>
    </row>
    <row r="62236" spans="29:30" x14ac:dyDescent="0.2">
      <c r="AC62236" s="1"/>
      <c r="AD62236" s="3"/>
    </row>
    <row r="62237" spans="29:30" x14ac:dyDescent="0.2">
      <c r="AC62237" s="1"/>
      <c r="AD62237" s="3"/>
    </row>
    <row r="62238" spans="29:30" x14ac:dyDescent="0.2">
      <c r="AC62238" s="1"/>
      <c r="AD62238" s="3"/>
    </row>
    <row r="62239" spans="29:30" x14ac:dyDescent="0.2">
      <c r="AC62239" s="1"/>
      <c r="AD62239" s="3"/>
    </row>
    <row r="62240" spans="29:30" x14ac:dyDescent="0.2">
      <c r="AC62240" s="1"/>
      <c r="AD62240" s="3"/>
    </row>
    <row r="62241" spans="29:30" x14ac:dyDescent="0.2">
      <c r="AC62241" s="1"/>
      <c r="AD62241" s="3"/>
    </row>
    <row r="62242" spans="29:30" x14ac:dyDescent="0.2">
      <c r="AC62242" s="1"/>
      <c r="AD62242" s="3"/>
    </row>
    <row r="62243" spans="29:30" x14ac:dyDescent="0.2">
      <c r="AC62243" s="1"/>
      <c r="AD62243" s="3"/>
    </row>
    <row r="62244" spans="29:30" x14ac:dyDescent="0.2">
      <c r="AC62244" s="1"/>
      <c r="AD62244" s="3"/>
    </row>
    <row r="62245" spans="29:30" x14ac:dyDescent="0.2">
      <c r="AC62245" s="1"/>
      <c r="AD62245" s="3"/>
    </row>
    <row r="62246" spans="29:30" x14ac:dyDescent="0.2">
      <c r="AC62246" s="1"/>
      <c r="AD62246" s="3"/>
    </row>
    <row r="62247" spans="29:30" x14ac:dyDescent="0.2">
      <c r="AC62247" s="1"/>
      <c r="AD62247" s="3"/>
    </row>
    <row r="62248" spans="29:30" x14ac:dyDescent="0.2">
      <c r="AC62248" s="1"/>
      <c r="AD62248" s="3"/>
    </row>
    <row r="62249" spans="29:30" x14ac:dyDescent="0.2">
      <c r="AC62249" s="1"/>
      <c r="AD62249" s="3"/>
    </row>
    <row r="62250" spans="29:30" x14ac:dyDescent="0.2">
      <c r="AC62250" s="1"/>
      <c r="AD62250" s="3"/>
    </row>
    <row r="62251" spans="29:30" x14ac:dyDescent="0.2">
      <c r="AC62251" s="1"/>
      <c r="AD62251" s="3"/>
    </row>
    <row r="62252" spans="29:30" x14ac:dyDescent="0.2">
      <c r="AC62252" s="1"/>
      <c r="AD62252" s="3"/>
    </row>
    <row r="62253" spans="29:30" x14ac:dyDescent="0.2">
      <c r="AC62253" s="1"/>
      <c r="AD62253" s="3"/>
    </row>
    <row r="62254" spans="29:30" x14ac:dyDescent="0.2">
      <c r="AC62254" s="1"/>
      <c r="AD62254" s="3"/>
    </row>
    <row r="62255" spans="29:30" x14ac:dyDescent="0.2">
      <c r="AC62255" s="1"/>
      <c r="AD62255" s="3"/>
    </row>
    <row r="62256" spans="29:30" x14ac:dyDescent="0.2">
      <c r="AC62256" s="1"/>
      <c r="AD62256" s="3"/>
    </row>
    <row r="62257" spans="29:30" x14ac:dyDescent="0.2">
      <c r="AC62257" s="1"/>
      <c r="AD62257" s="3"/>
    </row>
    <row r="62258" spans="29:30" x14ac:dyDescent="0.2">
      <c r="AC62258" s="1"/>
      <c r="AD62258" s="3"/>
    </row>
    <row r="62259" spans="29:30" x14ac:dyDescent="0.2">
      <c r="AC62259" s="1"/>
      <c r="AD62259" s="3"/>
    </row>
    <row r="62260" spans="29:30" x14ac:dyDescent="0.2">
      <c r="AC62260" s="1"/>
      <c r="AD62260" s="3"/>
    </row>
    <row r="62261" spans="29:30" x14ac:dyDescent="0.2">
      <c r="AC62261" s="1"/>
      <c r="AD62261" s="3"/>
    </row>
    <row r="62262" spans="29:30" x14ac:dyDescent="0.2">
      <c r="AC62262" s="1"/>
      <c r="AD62262" s="3"/>
    </row>
    <row r="62263" spans="29:30" x14ac:dyDescent="0.2">
      <c r="AC62263" s="1"/>
      <c r="AD62263" s="3"/>
    </row>
    <row r="62264" spans="29:30" x14ac:dyDescent="0.2">
      <c r="AC62264" s="1"/>
      <c r="AD62264" s="3"/>
    </row>
    <row r="62265" spans="29:30" x14ac:dyDescent="0.2">
      <c r="AC62265" s="1"/>
      <c r="AD62265" s="3"/>
    </row>
    <row r="62266" spans="29:30" x14ac:dyDescent="0.2">
      <c r="AC62266" s="1"/>
      <c r="AD62266" s="3"/>
    </row>
    <row r="62267" spans="29:30" x14ac:dyDescent="0.2">
      <c r="AC62267" s="1"/>
      <c r="AD62267" s="3"/>
    </row>
    <row r="62268" spans="29:30" x14ac:dyDescent="0.2">
      <c r="AC62268" s="1"/>
      <c r="AD62268" s="3"/>
    </row>
    <row r="62269" spans="29:30" x14ac:dyDescent="0.2">
      <c r="AC62269" s="1"/>
      <c r="AD62269" s="3"/>
    </row>
    <row r="62270" spans="29:30" x14ac:dyDescent="0.2">
      <c r="AC62270" s="1"/>
      <c r="AD62270" s="3"/>
    </row>
    <row r="62271" spans="29:30" x14ac:dyDescent="0.2">
      <c r="AC62271" s="1"/>
      <c r="AD62271" s="3"/>
    </row>
    <row r="62272" spans="29:30" x14ac:dyDescent="0.2">
      <c r="AC62272" s="1"/>
      <c r="AD62272" s="3"/>
    </row>
    <row r="62273" spans="29:30" x14ac:dyDescent="0.2">
      <c r="AC62273" s="1"/>
      <c r="AD62273" s="3"/>
    </row>
    <row r="62274" spans="29:30" x14ac:dyDescent="0.2">
      <c r="AC62274" s="1"/>
      <c r="AD62274" s="3"/>
    </row>
    <row r="62275" spans="29:30" x14ac:dyDescent="0.2">
      <c r="AC62275" s="1"/>
      <c r="AD62275" s="3"/>
    </row>
    <row r="62276" spans="29:30" x14ac:dyDescent="0.2">
      <c r="AC62276" s="1"/>
      <c r="AD62276" s="3"/>
    </row>
    <row r="62277" spans="29:30" x14ac:dyDescent="0.2">
      <c r="AC62277" s="1"/>
      <c r="AD62277" s="3"/>
    </row>
    <row r="62278" spans="29:30" x14ac:dyDescent="0.2">
      <c r="AC62278" s="1"/>
      <c r="AD62278" s="3"/>
    </row>
    <row r="62279" spans="29:30" x14ac:dyDescent="0.2">
      <c r="AC62279" s="1"/>
      <c r="AD62279" s="3"/>
    </row>
    <row r="62280" spans="29:30" x14ac:dyDescent="0.2">
      <c r="AC62280" s="1"/>
      <c r="AD62280" s="3"/>
    </row>
    <row r="62281" spans="29:30" x14ac:dyDescent="0.2">
      <c r="AC62281" s="1"/>
      <c r="AD62281" s="3"/>
    </row>
    <row r="62282" spans="29:30" x14ac:dyDescent="0.2">
      <c r="AC62282" s="1"/>
      <c r="AD62282" s="3"/>
    </row>
    <row r="62283" spans="29:30" x14ac:dyDescent="0.2">
      <c r="AC62283" s="1"/>
      <c r="AD62283" s="3"/>
    </row>
    <row r="62284" spans="29:30" x14ac:dyDescent="0.2">
      <c r="AC62284" s="1"/>
      <c r="AD62284" s="3"/>
    </row>
    <row r="62285" spans="29:30" x14ac:dyDescent="0.2">
      <c r="AC62285" s="1"/>
      <c r="AD62285" s="3"/>
    </row>
    <row r="62286" spans="29:30" x14ac:dyDescent="0.2">
      <c r="AC62286" s="1"/>
      <c r="AD62286" s="3"/>
    </row>
    <row r="62287" spans="29:30" x14ac:dyDescent="0.2">
      <c r="AC62287" s="1"/>
      <c r="AD62287" s="3"/>
    </row>
    <row r="62288" spans="29:30" x14ac:dyDescent="0.2">
      <c r="AC62288" s="1"/>
      <c r="AD62288" s="3"/>
    </row>
    <row r="62289" spans="29:30" x14ac:dyDescent="0.2">
      <c r="AC62289" s="1"/>
      <c r="AD62289" s="3"/>
    </row>
    <row r="62290" spans="29:30" x14ac:dyDescent="0.2">
      <c r="AC62290" s="1"/>
      <c r="AD62290" s="3"/>
    </row>
    <row r="62291" spans="29:30" x14ac:dyDescent="0.2">
      <c r="AC62291" s="1"/>
      <c r="AD62291" s="3"/>
    </row>
    <row r="62292" spans="29:30" x14ac:dyDescent="0.2">
      <c r="AC62292" s="1"/>
      <c r="AD62292" s="3"/>
    </row>
    <row r="62293" spans="29:30" x14ac:dyDescent="0.2">
      <c r="AC62293" s="1"/>
      <c r="AD62293" s="3"/>
    </row>
    <row r="62294" spans="29:30" x14ac:dyDescent="0.2">
      <c r="AC62294" s="1"/>
      <c r="AD62294" s="3"/>
    </row>
    <row r="62295" spans="29:30" x14ac:dyDescent="0.2">
      <c r="AC62295" s="1"/>
      <c r="AD62295" s="3"/>
    </row>
    <row r="62296" spans="29:30" x14ac:dyDescent="0.2">
      <c r="AC62296" s="1"/>
      <c r="AD62296" s="3"/>
    </row>
    <row r="62297" spans="29:30" x14ac:dyDescent="0.2">
      <c r="AC62297" s="1"/>
      <c r="AD62297" s="3"/>
    </row>
    <row r="62298" spans="29:30" x14ac:dyDescent="0.2">
      <c r="AC62298" s="1"/>
      <c r="AD62298" s="3"/>
    </row>
    <row r="62299" spans="29:30" x14ac:dyDescent="0.2">
      <c r="AC62299" s="1"/>
      <c r="AD62299" s="3"/>
    </row>
    <row r="62300" spans="29:30" x14ac:dyDescent="0.2">
      <c r="AC62300" s="1"/>
      <c r="AD62300" s="3"/>
    </row>
    <row r="62301" spans="29:30" x14ac:dyDescent="0.2">
      <c r="AC62301" s="1"/>
      <c r="AD62301" s="3"/>
    </row>
    <row r="62302" spans="29:30" x14ac:dyDescent="0.2">
      <c r="AC62302" s="1"/>
      <c r="AD62302" s="3"/>
    </row>
    <row r="62303" spans="29:30" x14ac:dyDescent="0.2">
      <c r="AC62303" s="1"/>
      <c r="AD62303" s="3"/>
    </row>
    <row r="62304" spans="29:30" x14ac:dyDescent="0.2">
      <c r="AC62304" s="1"/>
      <c r="AD62304" s="3"/>
    </row>
    <row r="62305" spans="29:30" x14ac:dyDescent="0.2">
      <c r="AC62305" s="1"/>
      <c r="AD62305" s="3"/>
    </row>
    <row r="62306" spans="29:30" x14ac:dyDescent="0.2">
      <c r="AC62306" s="1"/>
      <c r="AD62306" s="3"/>
    </row>
    <row r="62307" spans="29:30" x14ac:dyDescent="0.2">
      <c r="AC62307" s="1"/>
      <c r="AD62307" s="3"/>
    </row>
    <row r="62308" spans="29:30" x14ac:dyDescent="0.2">
      <c r="AC62308" s="1"/>
      <c r="AD62308" s="3"/>
    </row>
    <row r="62309" spans="29:30" x14ac:dyDescent="0.2">
      <c r="AC62309" s="1"/>
      <c r="AD62309" s="3"/>
    </row>
    <row r="62310" spans="29:30" x14ac:dyDescent="0.2">
      <c r="AC62310" s="1"/>
      <c r="AD62310" s="3"/>
    </row>
    <row r="62311" spans="29:30" x14ac:dyDescent="0.2">
      <c r="AC62311" s="1"/>
      <c r="AD62311" s="3"/>
    </row>
    <row r="62312" spans="29:30" x14ac:dyDescent="0.2">
      <c r="AC62312" s="1"/>
      <c r="AD62312" s="3"/>
    </row>
    <row r="62313" spans="29:30" x14ac:dyDescent="0.2">
      <c r="AC62313" s="1"/>
      <c r="AD62313" s="3"/>
    </row>
    <row r="62314" spans="29:30" x14ac:dyDescent="0.2">
      <c r="AC62314" s="1"/>
      <c r="AD62314" s="3"/>
    </row>
    <row r="62315" spans="29:30" x14ac:dyDescent="0.2">
      <c r="AC62315" s="1"/>
      <c r="AD62315" s="3"/>
    </row>
    <row r="62316" spans="29:30" x14ac:dyDescent="0.2">
      <c r="AC62316" s="1"/>
      <c r="AD62316" s="3"/>
    </row>
    <row r="62317" spans="29:30" x14ac:dyDescent="0.2">
      <c r="AC62317" s="1"/>
      <c r="AD62317" s="3"/>
    </row>
    <row r="62318" spans="29:30" x14ac:dyDescent="0.2">
      <c r="AC62318" s="1"/>
      <c r="AD62318" s="3"/>
    </row>
    <row r="62319" spans="29:30" x14ac:dyDescent="0.2">
      <c r="AC62319" s="1"/>
      <c r="AD62319" s="3"/>
    </row>
    <row r="62320" spans="29:30" x14ac:dyDescent="0.2">
      <c r="AC62320" s="1"/>
      <c r="AD62320" s="3"/>
    </row>
    <row r="62321" spans="29:30" x14ac:dyDescent="0.2">
      <c r="AC62321" s="1"/>
      <c r="AD62321" s="3"/>
    </row>
    <row r="62322" spans="29:30" x14ac:dyDescent="0.2">
      <c r="AC62322" s="1"/>
      <c r="AD62322" s="3"/>
    </row>
    <row r="62323" spans="29:30" x14ac:dyDescent="0.2">
      <c r="AC62323" s="1"/>
      <c r="AD62323" s="3"/>
    </row>
    <row r="62324" spans="29:30" x14ac:dyDescent="0.2">
      <c r="AC62324" s="1"/>
      <c r="AD62324" s="3"/>
    </row>
    <row r="62325" spans="29:30" x14ac:dyDescent="0.2">
      <c r="AC62325" s="1"/>
      <c r="AD62325" s="3"/>
    </row>
    <row r="62326" spans="29:30" x14ac:dyDescent="0.2">
      <c r="AC62326" s="1"/>
      <c r="AD62326" s="3"/>
    </row>
    <row r="62327" spans="29:30" x14ac:dyDescent="0.2">
      <c r="AC62327" s="1"/>
      <c r="AD62327" s="3"/>
    </row>
    <row r="62328" spans="29:30" x14ac:dyDescent="0.2">
      <c r="AC62328" s="1"/>
      <c r="AD62328" s="3"/>
    </row>
    <row r="62329" spans="29:30" x14ac:dyDescent="0.2">
      <c r="AC62329" s="1"/>
      <c r="AD62329" s="3"/>
    </row>
    <row r="62330" spans="29:30" x14ac:dyDescent="0.2">
      <c r="AC62330" s="1"/>
      <c r="AD62330" s="3"/>
    </row>
    <row r="62331" spans="29:30" x14ac:dyDescent="0.2">
      <c r="AC62331" s="1"/>
      <c r="AD62331" s="3"/>
    </row>
    <row r="62332" spans="29:30" x14ac:dyDescent="0.2">
      <c r="AC62332" s="1"/>
      <c r="AD62332" s="3"/>
    </row>
    <row r="62333" spans="29:30" x14ac:dyDescent="0.2">
      <c r="AC62333" s="1"/>
      <c r="AD62333" s="3"/>
    </row>
    <row r="62334" spans="29:30" x14ac:dyDescent="0.2">
      <c r="AC62334" s="1"/>
      <c r="AD62334" s="3"/>
    </row>
    <row r="62335" spans="29:30" x14ac:dyDescent="0.2">
      <c r="AC62335" s="1"/>
      <c r="AD62335" s="3"/>
    </row>
    <row r="62336" spans="29:30" x14ac:dyDescent="0.2">
      <c r="AC62336" s="1"/>
      <c r="AD62336" s="3"/>
    </row>
    <row r="62337" spans="29:30" x14ac:dyDescent="0.2">
      <c r="AC62337" s="1"/>
      <c r="AD62337" s="3"/>
    </row>
    <row r="62338" spans="29:30" x14ac:dyDescent="0.2">
      <c r="AC62338" s="1"/>
      <c r="AD62338" s="3"/>
    </row>
    <row r="62339" spans="29:30" x14ac:dyDescent="0.2">
      <c r="AC62339" s="1"/>
      <c r="AD62339" s="3"/>
    </row>
    <row r="62340" spans="29:30" x14ac:dyDescent="0.2">
      <c r="AC62340" s="1"/>
      <c r="AD62340" s="3"/>
    </row>
    <row r="62341" spans="29:30" x14ac:dyDescent="0.2">
      <c r="AC62341" s="1"/>
      <c r="AD62341" s="3"/>
    </row>
    <row r="62342" spans="29:30" x14ac:dyDescent="0.2">
      <c r="AC62342" s="1"/>
      <c r="AD62342" s="3"/>
    </row>
    <row r="62343" spans="29:30" x14ac:dyDescent="0.2">
      <c r="AC62343" s="1"/>
      <c r="AD62343" s="3"/>
    </row>
    <row r="62344" spans="29:30" x14ac:dyDescent="0.2">
      <c r="AC62344" s="1"/>
      <c r="AD62344" s="3"/>
    </row>
    <row r="62345" spans="29:30" x14ac:dyDescent="0.2">
      <c r="AC62345" s="1"/>
      <c r="AD62345" s="3"/>
    </row>
    <row r="62346" spans="29:30" x14ac:dyDescent="0.2">
      <c r="AC62346" s="1"/>
      <c r="AD62346" s="3"/>
    </row>
    <row r="62347" spans="29:30" x14ac:dyDescent="0.2">
      <c r="AC62347" s="1"/>
      <c r="AD62347" s="3"/>
    </row>
    <row r="62348" spans="29:30" x14ac:dyDescent="0.2">
      <c r="AC62348" s="1"/>
      <c r="AD62348" s="3"/>
    </row>
    <row r="62349" spans="29:30" x14ac:dyDescent="0.2">
      <c r="AC62349" s="1"/>
      <c r="AD62349" s="3"/>
    </row>
    <row r="62350" spans="29:30" x14ac:dyDescent="0.2">
      <c r="AC62350" s="1"/>
      <c r="AD62350" s="3"/>
    </row>
    <row r="62351" spans="29:30" x14ac:dyDescent="0.2">
      <c r="AC62351" s="1"/>
      <c r="AD62351" s="3"/>
    </row>
    <row r="62352" spans="29:30" x14ac:dyDescent="0.2">
      <c r="AC62352" s="1"/>
      <c r="AD62352" s="3"/>
    </row>
    <row r="62353" spans="29:30" x14ac:dyDescent="0.2">
      <c r="AC62353" s="1"/>
      <c r="AD62353" s="3"/>
    </row>
    <row r="62354" spans="29:30" x14ac:dyDescent="0.2">
      <c r="AC62354" s="1"/>
      <c r="AD62354" s="3"/>
    </row>
    <row r="62355" spans="29:30" x14ac:dyDescent="0.2">
      <c r="AC62355" s="1"/>
      <c r="AD62355" s="3"/>
    </row>
    <row r="62356" spans="29:30" x14ac:dyDescent="0.2">
      <c r="AC62356" s="1"/>
      <c r="AD62356" s="3"/>
    </row>
    <row r="62357" spans="29:30" x14ac:dyDescent="0.2">
      <c r="AC62357" s="1"/>
      <c r="AD62357" s="3"/>
    </row>
    <row r="62358" spans="29:30" x14ac:dyDescent="0.2">
      <c r="AC62358" s="1"/>
      <c r="AD62358" s="3"/>
    </row>
    <row r="62359" spans="29:30" x14ac:dyDescent="0.2">
      <c r="AC62359" s="1"/>
      <c r="AD62359" s="3"/>
    </row>
    <row r="62360" spans="29:30" x14ac:dyDescent="0.2">
      <c r="AC62360" s="1"/>
      <c r="AD62360" s="3"/>
    </row>
    <row r="62361" spans="29:30" x14ac:dyDescent="0.2">
      <c r="AC62361" s="1"/>
      <c r="AD62361" s="3"/>
    </row>
    <row r="62362" spans="29:30" x14ac:dyDescent="0.2">
      <c r="AC62362" s="1"/>
      <c r="AD62362" s="3"/>
    </row>
    <row r="62363" spans="29:30" x14ac:dyDescent="0.2">
      <c r="AC62363" s="1"/>
      <c r="AD62363" s="3"/>
    </row>
    <row r="62364" spans="29:30" x14ac:dyDescent="0.2">
      <c r="AC62364" s="1"/>
      <c r="AD62364" s="3"/>
    </row>
    <row r="62365" spans="29:30" x14ac:dyDescent="0.2">
      <c r="AC62365" s="1"/>
      <c r="AD62365" s="3"/>
    </row>
    <row r="62366" spans="29:30" x14ac:dyDescent="0.2">
      <c r="AC62366" s="1"/>
      <c r="AD62366" s="3"/>
    </row>
    <row r="62367" spans="29:30" x14ac:dyDescent="0.2">
      <c r="AC62367" s="1"/>
      <c r="AD62367" s="3"/>
    </row>
    <row r="62368" spans="29:30" x14ac:dyDescent="0.2">
      <c r="AC62368" s="1"/>
      <c r="AD62368" s="3"/>
    </row>
    <row r="62369" spans="29:30" x14ac:dyDescent="0.2">
      <c r="AC62369" s="1"/>
      <c r="AD62369" s="3"/>
    </row>
    <row r="62370" spans="29:30" x14ac:dyDescent="0.2">
      <c r="AC62370" s="1"/>
      <c r="AD62370" s="3"/>
    </row>
    <row r="62371" spans="29:30" x14ac:dyDescent="0.2">
      <c r="AC62371" s="1"/>
      <c r="AD62371" s="3"/>
    </row>
    <row r="62372" spans="29:30" x14ac:dyDescent="0.2">
      <c r="AC62372" s="1"/>
      <c r="AD62372" s="3"/>
    </row>
    <row r="62373" spans="29:30" x14ac:dyDescent="0.2">
      <c r="AC62373" s="1"/>
      <c r="AD62373" s="3"/>
    </row>
    <row r="62374" spans="29:30" x14ac:dyDescent="0.2">
      <c r="AC62374" s="1"/>
      <c r="AD62374" s="3"/>
    </row>
    <row r="62375" spans="29:30" x14ac:dyDescent="0.2">
      <c r="AC62375" s="1"/>
      <c r="AD62375" s="3"/>
    </row>
    <row r="62376" spans="29:30" x14ac:dyDescent="0.2">
      <c r="AC62376" s="1"/>
      <c r="AD62376" s="3"/>
    </row>
    <row r="62377" spans="29:30" x14ac:dyDescent="0.2">
      <c r="AC62377" s="1"/>
      <c r="AD62377" s="3"/>
    </row>
    <row r="62378" spans="29:30" x14ac:dyDescent="0.2">
      <c r="AC62378" s="1"/>
      <c r="AD62378" s="3"/>
    </row>
    <row r="62379" spans="29:30" x14ac:dyDescent="0.2">
      <c r="AC62379" s="1"/>
      <c r="AD62379" s="3"/>
    </row>
    <row r="62380" spans="29:30" x14ac:dyDescent="0.2">
      <c r="AC62380" s="1"/>
      <c r="AD62380" s="3"/>
    </row>
    <row r="62381" spans="29:30" x14ac:dyDescent="0.2">
      <c r="AC62381" s="1"/>
      <c r="AD62381" s="3"/>
    </row>
    <row r="62382" spans="29:30" x14ac:dyDescent="0.2">
      <c r="AC62382" s="1"/>
      <c r="AD62382" s="3"/>
    </row>
    <row r="62383" spans="29:30" x14ac:dyDescent="0.2">
      <c r="AC62383" s="1"/>
      <c r="AD62383" s="3"/>
    </row>
    <row r="62384" spans="29:30" x14ac:dyDescent="0.2">
      <c r="AC62384" s="1"/>
      <c r="AD62384" s="3"/>
    </row>
    <row r="62385" spans="29:30" x14ac:dyDescent="0.2">
      <c r="AC62385" s="1"/>
      <c r="AD62385" s="3"/>
    </row>
    <row r="62386" spans="29:30" x14ac:dyDescent="0.2">
      <c r="AC62386" s="1"/>
      <c r="AD62386" s="3"/>
    </row>
    <row r="62387" spans="29:30" x14ac:dyDescent="0.2">
      <c r="AC62387" s="1"/>
      <c r="AD62387" s="3"/>
    </row>
    <row r="62388" spans="29:30" x14ac:dyDescent="0.2">
      <c r="AC62388" s="1"/>
      <c r="AD62388" s="3"/>
    </row>
    <row r="62389" spans="29:30" x14ac:dyDescent="0.2">
      <c r="AC62389" s="1"/>
      <c r="AD62389" s="3"/>
    </row>
    <row r="62390" spans="29:30" x14ac:dyDescent="0.2">
      <c r="AC62390" s="1"/>
      <c r="AD62390" s="3"/>
    </row>
    <row r="62391" spans="29:30" x14ac:dyDescent="0.2">
      <c r="AC62391" s="1"/>
      <c r="AD62391" s="3"/>
    </row>
    <row r="62392" spans="29:30" x14ac:dyDescent="0.2">
      <c r="AC62392" s="1"/>
      <c r="AD62392" s="3"/>
    </row>
    <row r="62393" spans="29:30" x14ac:dyDescent="0.2">
      <c r="AC62393" s="1"/>
      <c r="AD62393" s="3"/>
    </row>
    <row r="62394" spans="29:30" x14ac:dyDescent="0.2">
      <c r="AC62394" s="1"/>
      <c r="AD62394" s="3"/>
    </row>
    <row r="62395" spans="29:30" x14ac:dyDescent="0.2">
      <c r="AC62395" s="1"/>
      <c r="AD62395" s="3"/>
    </row>
    <row r="62396" spans="29:30" x14ac:dyDescent="0.2">
      <c r="AC62396" s="1"/>
      <c r="AD62396" s="3"/>
    </row>
    <row r="62397" spans="29:30" x14ac:dyDescent="0.2">
      <c r="AC62397" s="1"/>
      <c r="AD62397" s="3"/>
    </row>
    <row r="62398" spans="29:30" x14ac:dyDescent="0.2">
      <c r="AC62398" s="1"/>
      <c r="AD62398" s="3"/>
    </row>
    <row r="62399" spans="29:30" x14ac:dyDescent="0.2">
      <c r="AC62399" s="1"/>
      <c r="AD62399" s="3"/>
    </row>
    <row r="62400" spans="29:30" x14ac:dyDescent="0.2">
      <c r="AC62400" s="1"/>
      <c r="AD62400" s="3"/>
    </row>
    <row r="62401" spans="29:30" x14ac:dyDescent="0.2">
      <c r="AC62401" s="1"/>
      <c r="AD62401" s="3"/>
    </row>
    <row r="62402" spans="29:30" x14ac:dyDescent="0.2">
      <c r="AC62402" s="1"/>
      <c r="AD62402" s="3"/>
    </row>
    <row r="62403" spans="29:30" x14ac:dyDescent="0.2">
      <c r="AC62403" s="1"/>
      <c r="AD62403" s="3"/>
    </row>
    <row r="62404" spans="29:30" x14ac:dyDescent="0.2">
      <c r="AC62404" s="1"/>
      <c r="AD62404" s="3"/>
    </row>
    <row r="62405" spans="29:30" x14ac:dyDescent="0.2">
      <c r="AC62405" s="1"/>
      <c r="AD62405" s="3"/>
    </row>
    <row r="62406" spans="29:30" x14ac:dyDescent="0.2">
      <c r="AC62406" s="1"/>
      <c r="AD62406" s="3"/>
    </row>
    <row r="62407" spans="29:30" x14ac:dyDescent="0.2">
      <c r="AC62407" s="1"/>
      <c r="AD62407" s="3"/>
    </row>
    <row r="62408" spans="29:30" x14ac:dyDescent="0.2">
      <c r="AC62408" s="1"/>
      <c r="AD62408" s="3"/>
    </row>
    <row r="62409" spans="29:30" x14ac:dyDescent="0.2">
      <c r="AC62409" s="1"/>
      <c r="AD62409" s="3"/>
    </row>
    <row r="62410" spans="29:30" x14ac:dyDescent="0.2">
      <c r="AC62410" s="1"/>
      <c r="AD62410" s="3"/>
    </row>
    <row r="62411" spans="29:30" x14ac:dyDescent="0.2">
      <c r="AC62411" s="1"/>
      <c r="AD62411" s="3"/>
    </row>
    <row r="62412" spans="29:30" x14ac:dyDescent="0.2">
      <c r="AC62412" s="1"/>
      <c r="AD62412" s="3"/>
    </row>
    <row r="62413" spans="29:30" x14ac:dyDescent="0.2">
      <c r="AC62413" s="1"/>
      <c r="AD62413" s="3"/>
    </row>
    <row r="62414" spans="29:30" x14ac:dyDescent="0.2">
      <c r="AC62414" s="1"/>
      <c r="AD62414" s="3"/>
    </row>
    <row r="62415" spans="29:30" x14ac:dyDescent="0.2">
      <c r="AC62415" s="1"/>
      <c r="AD62415" s="3"/>
    </row>
    <row r="62416" spans="29:30" x14ac:dyDescent="0.2">
      <c r="AC62416" s="1"/>
      <c r="AD62416" s="3"/>
    </row>
    <row r="62417" spans="29:30" x14ac:dyDescent="0.2">
      <c r="AC62417" s="1"/>
      <c r="AD62417" s="3"/>
    </row>
    <row r="62418" spans="29:30" x14ac:dyDescent="0.2">
      <c r="AC62418" s="1"/>
      <c r="AD62418" s="3"/>
    </row>
    <row r="62419" spans="29:30" x14ac:dyDescent="0.2">
      <c r="AC62419" s="1"/>
      <c r="AD62419" s="3"/>
    </row>
    <row r="62420" spans="29:30" x14ac:dyDescent="0.2">
      <c r="AC62420" s="1"/>
      <c r="AD62420" s="3"/>
    </row>
    <row r="62421" spans="29:30" x14ac:dyDescent="0.2">
      <c r="AC62421" s="1"/>
      <c r="AD62421" s="3"/>
    </row>
    <row r="62422" spans="29:30" x14ac:dyDescent="0.2">
      <c r="AC62422" s="1"/>
      <c r="AD62422" s="3"/>
    </row>
    <row r="62423" spans="29:30" x14ac:dyDescent="0.2">
      <c r="AC62423" s="1"/>
      <c r="AD62423" s="3"/>
    </row>
    <row r="62424" spans="29:30" x14ac:dyDescent="0.2">
      <c r="AC62424" s="1"/>
      <c r="AD62424" s="3"/>
    </row>
    <row r="62425" spans="29:30" x14ac:dyDescent="0.2">
      <c r="AC62425" s="1"/>
      <c r="AD62425" s="3"/>
    </row>
    <row r="62426" spans="29:30" x14ac:dyDescent="0.2">
      <c r="AC62426" s="1"/>
      <c r="AD62426" s="3"/>
    </row>
    <row r="62427" spans="29:30" x14ac:dyDescent="0.2">
      <c r="AC62427" s="1"/>
      <c r="AD62427" s="3"/>
    </row>
    <row r="62428" spans="29:30" x14ac:dyDescent="0.2">
      <c r="AC62428" s="1"/>
      <c r="AD62428" s="3"/>
    </row>
    <row r="62429" spans="29:30" x14ac:dyDescent="0.2">
      <c r="AC62429" s="1"/>
      <c r="AD62429" s="3"/>
    </row>
    <row r="62430" spans="29:30" x14ac:dyDescent="0.2">
      <c r="AC62430" s="1"/>
      <c r="AD62430" s="3"/>
    </row>
    <row r="62431" spans="29:30" x14ac:dyDescent="0.2">
      <c r="AC62431" s="1"/>
      <c r="AD62431" s="3"/>
    </row>
    <row r="62432" spans="29:30" x14ac:dyDescent="0.2">
      <c r="AC62432" s="1"/>
      <c r="AD62432" s="3"/>
    </row>
    <row r="62433" spans="29:30" x14ac:dyDescent="0.2">
      <c r="AC62433" s="1"/>
      <c r="AD62433" s="3"/>
    </row>
    <row r="62434" spans="29:30" x14ac:dyDescent="0.2">
      <c r="AC62434" s="1"/>
      <c r="AD62434" s="3"/>
    </row>
    <row r="62435" spans="29:30" x14ac:dyDescent="0.2">
      <c r="AC62435" s="1"/>
      <c r="AD62435" s="3"/>
    </row>
    <row r="62436" spans="29:30" x14ac:dyDescent="0.2">
      <c r="AC62436" s="1"/>
      <c r="AD62436" s="3"/>
    </row>
    <row r="62437" spans="29:30" x14ac:dyDescent="0.2">
      <c r="AC62437" s="1"/>
      <c r="AD62437" s="3"/>
    </row>
    <row r="62438" spans="29:30" x14ac:dyDescent="0.2">
      <c r="AC62438" s="1"/>
      <c r="AD62438" s="3"/>
    </row>
    <row r="62439" spans="29:30" x14ac:dyDescent="0.2">
      <c r="AC62439" s="1"/>
      <c r="AD62439" s="3"/>
    </row>
    <row r="62440" spans="29:30" x14ac:dyDescent="0.2">
      <c r="AC62440" s="1"/>
      <c r="AD62440" s="3"/>
    </row>
    <row r="62441" spans="29:30" x14ac:dyDescent="0.2">
      <c r="AC62441" s="1"/>
      <c r="AD62441" s="3"/>
    </row>
    <row r="62442" spans="29:30" x14ac:dyDescent="0.2">
      <c r="AC62442" s="1"/>
      <c r="AD62442" s="3"/>
    </row>
    <row r="62443" spans="29:30" x14ac:dyDescent="0.2">
      <c r="AC62443" s="1"/>
      <c r="AD62443" s="3"/>
    </row>
    <row r="62444" spans="29:30" x14ac:dyDescent="0.2">
      <c r="AC62444" s="1"/>
      <c r="AD62444" s="3"/>
    </row>
    <row r="62445" spans="29:30" x14ac:dyDescent="0.2">
      <c r="AC62445" s="1"/>
      <c r="AD62445" s="3"/>
    </row>
    <row r="62446" spans="29:30" x14ac:dyDescent="0.2">
      <c r="AC62446" s="1"/>
      <c r="AD62446" s="3"/>
    </row>
    <row r="62447" spans="29:30" x14ac:dyDescent="0.2">
      <c r="AC62447" s="1"/>
      <c r="AD62447" s="3"/>
    </row>
    <row r="62448" spans="29:30" x14ac:dyDescent="0.2">
      <c r="AC62448" s="1"/>
      <c r="AD62448" s="3"/>
    </row>
    <row r="62449" spans="29:30" x14ac:dyDescent="0.2">
      <c r="AC62449" s="1"/>
      <c r="AD62449" s="3"/>
    </row>
    <row r="62450" spans="29:30" x14ac:dyDescent="0.2">
      <c r="AC62450" s="1"/>
      <c r="AD62450" s="3"/>
    </row>
    <row r="62451" spans="29:30" x14ac:dyDescent="0.2">
      <c r="AC62451" s="1"/>
      <c r="AD62451" s="3"/>
    </row>
    <row r="62452" spans="29:30" x14ac:dyDescent="0.2">
      <c r="AC62452" s="1"/>
      <c r="AD62452" s="3"/>
    </row>
    <row r="62453" spans="29:30" x14ac:dyDescent="0.2">
      <c r="AC62453" s="1"/>
      <c r="AD62453" s="3"/>
    </row>
    <row r="62454" spans="29:30" x14ac:dyDescent="0.2">
      <c r="AC62454" s="1"/>
      <c r="AD62454" s="3"/>
    </row>
    <row r="62455" spans="29:30" x14ac:dyDescent="0.2">
      <c r="AC62455" s="1"/>
      <c r="AD62455" s="3"/>
    </row>
    <row r="62456" spans="29:30" x14ac:dyDescent="0.2">
      <c r="AC62456" s="1"/>
      <c r="AD62456" s="3"/>
    </row>
    <row r="62457" spans="29:30" x14ac:dyDescent="0.2">
      <c r="AC62457" s="1"/>
      <c r="AD62457" s="3"/>
    </row>
    <row r="62458" spans="29:30" x14ac:dyDescent="0.2">
      <c r="AC62458" s="1"/>
      <c r="AD62458" s="3"/>
    </row>
    <row r="62459" spans="29:30" x14ac:dyDescent="0.2">
      <c r="AC62459" s="1"/>
      <c r="AD62459" s="3"/>
    </row>
    <row r="62460" spans="29:30" x14ac:dyDescent="0.2">
      <c r="AC62460" s="1"/>
      <c r="AD62460" s="3"/>
    </row>
    <row r="62461" spans="29:30" x14ac:dyDescent="0.2">
      <c r="AC62461" s="1"/>
      <c r="AD62461" s="3"/>
    </row>
    <row r="62462" spans="29:30" x14ac:dyDescent="0.2">
      <c r="AC62462" s="1"/>
      <c r="AD62462" s="3"/>
    </row>
    <row r="62463" spans="29:30" x14ac:dyDescent="0.2">
      <c r="AC62463" s="1"/>
      <c r="AD62463" s="3"/>
    </row>
    <row r="62464" spans="29:30" x14ac:dyDescent="0.2">
      <c r="AC62464" s="1"/>
      <c r="AD62464" s="3"/>
    </row>
    <row r="62465" spans="29:30" x14ac:dyDescent="0.2">
      <c r="AC62465" s="1"/>
      <c r="AD62465" s="3"/>
    </row>
    <row r="62466" spans="29:30" x14ac:dyDescent="0.2">
      <c r="AC62466" s="1"/>
      <c r="AD62466" s="3"/>
    </row>
    <row r="62467" spans="29:30" x14ac:dyDescent="0.2">
      <c r="AC62467" s="1"/>
      <c r="AD62467" s="3"/>
    </row>
    <row r="62468" spans="29:30" x14ac:dyDescent="0.2">
      <c r="AC62468" s="1"/>
      <c r="AD62468" s="3"/>
    </row>
    <row r="62469" spans="29:30" x14ac:dyDescent="0.2">
      <c r="AC62469" s="1"/>
      <c r="AD62469" s="3"/>
    </row>
    <row r="62470" spans="29:30" x14ac:dyDescent="0.2">
      <c r="AC62470" s="1"/>
      <c r="AD62470" s="3"/>
    </row>
    <row r="62471" spans="29:30" x14ac:dyDescent="0.2">
      <c r="AC62471" s="1"/>
      <c r="AD62471" s="3"/>
    </row>
    <row r="62472" spans="29:30" x14ac:dyDescent="0.2">
      <c r="AC62472" s="1"/>
      <c r="AD62472" s="3"/>
    </row>
    <row r="62473" spans="29:30" x14ac:dyDescent="0.2">
      <c r="AC62473" s="1"/>
      <c r="AD62473" s="3"/>
    </row>
    <row r="62474" spans="29:30" x14ac:dyDescent="0.2">
      <c r="AC62474" s="1"/>
      <c r="AD62474" s="3"/>
    </row>
    <row r="62475" spans="29:30" x14ac:dyDescent="0.2">
      <c r="AC62475" s="1"/>
      <c r="AD62475" s="3"/>
    </row>
    <row r="62476" spans="29:30" x14ac:dyDescent="0.2">
      <c r="AC62476" s="1"/>
      <c r="AD62476" s="3"/>
    </row>
    <row r="62477" spans="29:30" x14ac:dyDescent="0.2">
      <c r="AC62477" s="1"/>
      <c r="AD62477" s="3"/>
    </row>
    <row r="62478" spans="29:30" x14ac:dyDescent="0.2">
      <c r="AC62478" s="1"/>
      <c r="AD62478" s="3"/>
    </row>
    <row r="62479" spans="29:30" x14ac:dyDescent="0.2">
      <c r="AC62479" s="1"/>
      <c r="AD62479" s="3"/>
    </row>
    <row r="62480" spans="29:30" x14ac:dyDescent="0.2">
      <c r="AC62480" s="1"/>
      <c r="AD62480" s="3"/>
    </row>
    <row r="62481" spans="29:30" x14ac:dyDescent="0.2">
      <c r="AC62481" s="1"/>
      <c r="AD62481" s="3"/>
    </row>
    <row r="62482" spans="29:30" x14ac:dyDescent="0.2">
      <c r="AC62482" s="1"/>
      <c r="AD62482" s="3"/>
    </row>
    <row r="62483" spans="29:30" x14ac:dyDescent="0.2">
      <c r="AC62483" s="1"/>
      <c r="AD62483" s="3"/>
    </row>
    <row r="62484" spans="29:30" x14ac:dyDescent="0.2">
      <c r="AC62484" s="1"/>
      <c r="AD62484" s="3"/>
    </row>
    <row r="62485" spans="29:30" x14ac:dyDescent="0.2">
      <c r="AC62485" s="1"/>
      <c r="AD62485" s="3"/>
    </row>
    <row r="62486" spans="29:30" x14ac:dyDescent="0.2">
      <c r="AC62486" s="1"/>
      <c r="AD62486" s="3"/>
    </row>
    <row r="62487" spans="29:30" x14ac:dyDescent="0.2">
      <c r="AC62487" s="1"/>
      <c r="AD62487" s="3"/>
    </row>
    <row r="62488" spans="29:30" x14ac:dyDescent="0.2">
      <c r="AC62488" s="1"/>
      <c r="AD62488" s="3"/>
    </row>
    <row r="62489" spans="29:30" x14ac:dyDescent="0.2">
      <c r="AC62489" s="1"/>
      <c r="AD62489" s="3"/>
    </row>
    <row r="62490" spans="29:30" x14ac:dyDescent="0.2">
      <c r="AC62490" s="1"/>
      <c r="AD62490" s="3"/>
    </row>
    <row r="62491" spans="29:30" x14ac:dyDescent="0.2">
      <c r="AC62491" s="1"/>
      <c r="AD62491" s="3"/>
    </row>
    <row r="62492" spans="29:30" x14ac:dyDescent="0.2">
      <c r="AC62492" s="1"/>
      <c r="AD62492" s="3"/>
    </row>
    <row r="62493" spans="29:30" x14ac:dyDescent="0.2">
      <c r="AC62493" s="1"/>
      <c r="AD62493" s="3"/>
    </row>
    <row r="62494" spans="29:30" x14ac:dyDescent="0.2">
      <c r="AC62494" s="1"/>
      <c r="AD62494" s="3"/>
    </row>
    <row r="62495" spans="29:30" x14ac:dyDescent="0.2">
      <c r="AC62495" s="1"/>
      <c r="AD62495" s="3"/>
    </row>
    <row r="62496" spans="29:30" x14ac:dyDescent="0.2">
      <c r="AC62496" s="1"/>
      <c r="AD62496" s="3"/>
    </row>
    <row r="62497" spans="29:30" x14ac:dyDescent="0.2">
      <c r="AC62497" s="1"/>
      <c r="AD62497" s="3"/>
    </row>
    <row r="62498" spans="29:30" x14ac:dyDescent="0.2">
      <c r="AC62498" s="1"/>
      <c r="AD62498" s="3"/>
    </row>
    <row r="62499" spans="29:30" x14ac:dyDescent="0.2">
      <c r="AC62499" s="1"/>
      <c r="AD62499" s="3"/>
    </row>
    <row r="62500" spans="29:30" x14ac:dyDescent="0.2">
      <c r="AC62500" s="1"/>
      <c r="AD62500" s="3"/>
    </row>
    <row r="62501" spans="29:30" x14ac:dyDescent="0.2">
      <c r="AC62501" s="1"/>
      <c r="AD62501" s="3"/>
    </row>
    <row r="62502" spans="29:30" x14ac:dyDescent="0.2">
      <c r="AC62502" s="1"/>
      <c r="AD62502" s="3"/>
    </row>
    <row r="62503" spans="29:30" x14ac:dyDescent="0.2">
      <c r="AC62503" s="1"/>
      <c r="AD62503" s="3"/>
    </row>
    <row r="62504" spans="29:30" x14ac:dyDescent="0.2">
      <c r="AC62504" s="1"/>
      <c r="AD62504" s="3"/>
    </row>
    <row r="62505" spans="29:30" x14ac:dyDescent="0.2">
      <c r="AC62505" s="1"/>
      <c r="AD62505" s="3"/>
    </row>
    <row r="62506" spans="29:30" x14ac:dyDescent="0.2">
      <c r="AC62506" s="1"/>
      <c r="AD62506" s="3"/>
    </row>
    <row r="62507" spans="29:30" x14ac:dyDescent="0.2">
      <c r="AC62507" s="1"/>
      <c r="AD62507" s="3"/>
    </row>
    <row r="62508" spans="29:30" x14ac:dyDescent="0.2">
      <c r="AC62508" s="1"/>
      <c r="AD62508" s="3"/>
    </row>
    <row r="62509" spans="29:30" x14ac:dyDescent="0.2">
      <c r="AC62509" s="1"/>
      <c r="AD62509" s="3"/>
    </row>
    <row r="62510" spans="29:30" x14ac:dyDescent="0.2">
      <c r="AC62510" s="1"/>
      <c r="AD62510" s="3"/>
    </row>
    <row r="62511" spans="29:30" x14ac:dyDescent="0.2">
      <c r="AC62511" s="1"/>
      <c r="AD62511" s="3"/>
    </row>
    <row r="62512" spans="29:30" x14ac:dyDescent="0.2">
      <c r="AC62512" s="1"/>
      <c r="AD62512" s="3"/>
    </row>
    <row r="62513" spans="29:30" x14ac:dyDescent="0.2">
      <c r="AC62513" s="1"/>
      <c r="AD62513" s="3"/>
    </row>
    <row r="62514" spans="29:30" x14ac:dyDescent="0.2">
      <c r="AC62514" s="1"/>
      <c r="AD62514" s="3"/>
    </row>
    <row r="62515" spans="29:30" x14ac:dyDescent="0.2">
      <c r="AC62515" s="1"/>
      <c r="AD62515" s="3"/>
    </row>
    <row r="62516" spans="29:30" x14ac:dyDescent="0.2">
      <c r="AC62516" s="1"/>
      <c r="AD62516" s="3"/>
    </row>
    <row r="62517" spans="29:30" x14ac:dyDescent="0.2">
      <c r="AC62517" s="1"/>
      <c r="AD62517" s="3"/>
    </row>
    <row r="62518" spans="29:30" x14ac:dyDescent="0.2">
      <c r="AC62518" s="1"/>
      <c r="AD62518" s="3"/>
    </row>
    <row r="62519" spans="29:30" x14ac:dyDescent="0.2">
      <c r="AC62519" s="1"/>
      <c r="AD62519" s="3"/>
    </row>
    <row r="62520" spans="29:30" x14ac:dyDescent="0.2">
      <c r="AC62520" s="1"/>
      <c r="AD62520" s="3"/>
    </row>
    <row r="62521" spans="29:30" x14ac:dyDescent="0.2">
      <c r="AC62521" s="1"/>
      <c r="AD62521" s="3"/>
    </row>
    <row r="62522" spans="29:30" x14ac:dyDescent="0.2">
      <c r="AC62522" s="1"/>
      <c r="AD62522" s="3"/>
    </row>
    <row r="62523" spans="29:30" x14ac:dyDescent="0.2">
      <c r="AC62523" s="1"/>
      <c r="AD62523" s="3"/>
    </row>
    <row r="62524" spans="29:30" x14ac:dyDescent="0.2">
      <c r="AC62524" s="1"/>
      <c r="AD62524" s="3"/>
    </row>
    <row r="62525" spans="29:30" x14ac:dyDescent="0.2">
      <c r="AC62525" s="1"/>
      <c r="AD62525" s="3"/>
    </row>
    <row r="62526" spans="29:30" x14ac:dyDescent="0.2">
      <c r="AC62526" s="1"/>
      <c r="AD62526" s="3"/>
    </row>
    <row r="62527" spans="29:30" x14ac:dyDescent="0.2">
      <c r="AC62527" s="1"/>
      <c r="AD62527" s="3"/>
    </row>
    <row r="62528" spans="29:30" x14ac:dyDescent="0.2">
      <c r="AC62528" s="1"/>
      <c r="AD62528" s="3"/>
    </row>
    <row r="62529" spans="29:30" x14ac:dyDescent="0.2">
      <c r="AC62529" s="1"/>
      <c r="AD62529" s="3"/>
    </row>
    <row r="62530" spans="29:30" x14ac:dyDescent="0.2">
      <c r="AC62530" s="1"/>
      <c r="AD62530" s="3"/>
    </row>
    <row r="62531" spans="29:30" x14ac:dyDescent="0.2">
      <c r="AC62531" s="1"/>
      <c r="AD62531" s="3"/>
    </row>
    <row r="62532" spans="29:30" x14ac:dyDescent="0.2">
      <c r="AC62532" s="1"/>
      <c r="AD62532" s="3"/>
    </row>
    <row r="62533" spans="29:30" x14ac:dyDescent="0.2">
      <c r="AC62533" s="1"/>
      <c r="AD62533" s="3"/>
    </row>
    <row r="62534" spans="29:30" x14ac:dyDescent="0.2">
      <c r="AC62534" s="1"/>
      <c r="AD62534" s="3"/>
    </row>
    <row r="62535" spans="29:30" x14ac:dyDescent="0.2">
      <c r="AC62535" s="1"/>
      <c r="AD62535" s="3"/>
    </row>
    <row r="62536" spans="29:30" x14ac:dyDescent="0.2">
      <c r="AC62536" s="1"/>
      <c r="AD62536" s="3"/>
    </row>
    <row r="62537" spans="29:30" x14ac:dyDescent="0.2">
      <c r="AC62537" s="1"/>
      <c r="AD62537" s="3"/>
    </row>
    <row r="62538" spans="29:30" x14ac:dyDescent="0.2">
      <c r="AC62538" s="1"/>
      <c r="AD62538" s="3"/>
    </row>
    <row r="62539" spans="29:30" x14ac:dyDescent="0.2">
      <c r="AC62539" s="1"/>
      <c r="AD62539" s="3"/>
    </row>
    <row r="62540" spans="29:30" x14ac:dyDescent="0.2">
      <c r="AC62540" s="1"/>
      <c r="AD62540" s="3"/>
    </row>
    <row r="62541" spans="29:30" x14ac:dyDescent="0.2">
      <c r="AC62541" s="1"/>
      <c r="AD62541" s="3"/>
    </row>
    <row r="62542" spans="29:30" x14ac:dyDescent="0.2">
      <c r="AC62542" s="1"/>
      <c r="AD62542" s="3"/>
    </row>
    <row r="62543" spans="29:30" x14ac:dyDescent="0.2">
      <c r="AC62543" s="1"/>
      <c r="AD62543" s="3"/>
    </row>
    <row r="62544" spans="29:30" x14ac:dyDescent="0.2">
      <c r="AC62544" s="1"/>
      <c r="AD62544" s="3"/>
    </row>
    <row r="62545" spans="29:30" x14ac:dyDescent="0.2">
      <c r="AC62545" s="1"/>
      <c r="AD62545" s="3"/>
    </row>
    <row r="62546" spans="29:30" x14ac:dyDescent="0.2">
      <c r="AC62546" s="1"/>
      <c r="AD62546" s="3"/>
    </row>
    <row r="62547" spans="29:30" x14ac:dyDescent="0.2">
      <c r="AC62547" s="1"/>
      <c r="AD62547" s="3"/>
    </row>
    <row r="62548" spans="29:30" x14ac:dyDescent="0.2">
      <c r="AC62548" s="1"/>
      <c r="AD62548" s="3"/>
    </row>
    <row r="62549" spans="29:30" x14ac:dyDescent="0.2">
      <c r="AC62549" s="1"/>
      <c r="AD62549" s="3"/>
    </row>
    <row r="62550" spans="29:30" x14ac:dyDescent="0.2">
      <c r="AC62550" s="1"/>
      <c r="AD62550" s="3"/>
    </row>
    <row r="62551" spans="29:30" x14ac:dyDescent="0.2">
      <c r="AC62551" s="1"/>
      <c r="AD62551" s="3"/>
    </row>
    <row r="62552" spans="29:30" x14ac:dyDescent="0.2">
      <c r="AC62552" s="1"/>
      <c r="AD62552" s="3"/>
    </row>
    <row r="62553" spans="29:30" x14ac:dyDescent="0.2">
      <c r="AC62553" s="1"/>
      <c r="AD62553" s="3"/>
    </row>
    <row r="62554" spans="29:30" x14ac:dyDescent="0.2">
      <c r="AC62554" s="1"/>
      <c r="AD62554" s="3"/>
    </row>
    <row r="62555" spans="29:30" x14ac:dyDescent="0.2">
      <c r="AC62555" s="1"/>
      <c r="AD62555" s="3"/>
    </row>
    <row r="62556" spans="29:30" x14ac:dyDescent="0.2">
      <c r="AC62556" s="1"/>
      <c r="AD62556" s="3"/>
    </row>
    <row r="62557" spans="29:30" x14ac:dyDescent="0.2">
      <c r="AC62557" s="1"/>
      <c r="AD62557" s="3"/>
    </row>
    <row r="62558" spans="29:30" x14ac:dyDescent="0.2">
      <c r="AC62558" s="1"/>
      <c r="AD62558" s="3"/>
    </row>
    <row r="62559" spans="29:30" x14ac:dyDescent="0.2">
      <c r="AC62559" s="1"/>
      <c r="AD62559" s="3"/>
    </row>
    <row r="62560" spans="29:30" x14ac:dyDescent="0.2">
      <c r="AC62560" s="1"/>
      <c r="AD62560" s="3"/>
    </row>
    <row r="62561" spans="29:30" x14ac:dyDescent="0.2">
      <c r="AC62561" s="1"/>
      <c r="AD62561" s="3"/>
    </row>
    <row r="62562" spans="29:30" x14ac:dyDescent="0.2">
      <c r="AC62562" s="1"/>
      <c r="AD62562" s="3"/>
    </row>
    <row r="62563" spans="29:30" x14ac:dyDescent="0.2">
      <c r="AC62563" s="1"/>
      <c r="AD62563" s="3"/>
    </row>
    <row r="62564" spans="29:30" x14ac:dyDescent="0.2">
      <c r="AC62564" s="1"/>
      <c r="AD62564" s="3"/>
    </row>
    <row r="62565" spans="29:30" x14ac:dyDescent="0.2">
      <c r="AC62565" s="1"/>
      <c r="AD62565" s="3"/>
    </row>
    <row r="62566" spans="29:30" x14ac:dyDescent="0.2">
      <c r="AC62566" s="1"/>
      <c r="AD62566" s="3"/>
    </row>
    <row r="62567" spans="29:30" x14ac:dyDescent="0.2">
      <c r="AC62567" s="1"/>
      <c r="AD62567" s="3"/>
    </row>
    <row r="62568" spans="29:30" x14ac:dyDescent="0.2">
      <c r="AC62568" s="1"/>
      <c r="AD62568" s="3"/>
    </row>
    <row r="62569" spans="29:30" x14ac:dyDescent="0.2">
      <c r="AC62569" s="1"/>
      <c r="AD62569" s="3"/>
    </row>
    <row r="62570" spans="29:30" x14ac:dyDescent="0.2">
      <c r="AC62570" s="1"/>
      <c r="AD62570" s="3"/>
    </row>
    <row r="62571" spans="29:30" x14ac:dyDescent="0.2">
      <c r="AC62571" s="1"/>
      <c r="AD62571" s="3"/>
    </row>
    <row r="62572" spans="29:30" x14ac:dyDescent="0.2">
      <c r="AC62572" s="1"/>
      <c r="AD62572" s="3"/>
    </row>
    <row r="62573" spans="29:30" x14ac:dyDescent="0.2">
      <c r="AC62573" s="1"/>
      <c r="AD62573" s="3"/>
    </row>
    <row r="62574" spans="29:30" x14ac:dyDescent="0.2">
      <c r="AC62574" s="1"/>
      <c r="AD62574" s="3"/>
    </row>
    <row r="62575" spans="29:30" x14ac:dyDescent="0.2">
      <c r="AC62575" s="1"/>
      <c r="AD62575" s="3"/>
    </row>
    <row r="62576" spans="29:30" x14ac:dyDescent="0.2">
      <c r="AC62576" s="1"/>
      <c r="AD62576" s="3"/>
    </row>
    <row r="62577" spans="29:30" x14ac:dyDescent="0.2">
      <c r="AC62577" s="1"/>
      <c r="AD62577" s="3"/>
    </row>
    <row r="62578" spans="29:30" x14ac:dyDescent="0.2">
      <c r="AC62578" s="1"/>
      <c r="AD62578" s="3"/>
    </row>
    <row r="62579" spans="29:30" x14ac:dyDescent="0.2">
      <c r="AC62579" s="1"/>
      <c r="AD62579" s="3"/>
    </row>
    <row r="62580" spans="29:30" x14ac:dyDescent="0.2">
      <c r="AC62580" s="1"/>
      <c r="AD62580" s="3"/>
    </row>
    <row r="62581" spans="29:30" x14ac:dyDescent="0.2">
      <c r="AC62581" s="1"/>
      <c r="AD62581" s="3"/>
    </row>
    <row r="62582" spans="29:30" x14ac:dyDescent="0.2">
      <c r="AC62582" s="1"/>
      <c r="AD62582" s="3"/>
    </row>
    <row r="62583" spans="29:30" x14ac:dyDescent="0.2">
      <c r="AC62583" s="1"/>
      <c r="AD62583" s="3"/>
    </row>
    <row r="62584" spans="29:30" x14ac:dyDescent="0.2">
      <c r="AC62584" s="1"/>
      <c r="AD62584" s="3"/>
    </row>
    <row r="62585" spans="29:30" x14ac:dyDescent="0.2">
      <c r="AC62585" s="1"/>
      <c r="AD62585" s="3"/>
    </row>
    <row r="62586" spans="29:30" x14ac:dyDescent="0.2">
      <c r="AC62586" s="1"/>
      <c r="AD62586" s="3"/>
    </row>
    <row r="62587" spans="29:30" x14ac:dyDescent="0.2">
      <c r="AC62587" s="1"/>
      <c r="AD62587" s="3"/>
    </row>
    <row r="62588" spans="29:30" x14ac:dyDescent="0.2">
      <c r="AC62588" s="1"/>
      <c r="AD62588" s="3"/>
    </row>
    <row r="62589" spans="29:30" x14ac:dyDescent="0.2">
      <c r="AC62589" s="1"/>
      <c r="AD62589" s="3"/>
    </row>
    <row r="62590" spans="29:30" x14ac:dyDescent="0.2">
      <c r="AC62590" s="1"/>
      <c r="AD62590" s="3"/>
    </row>
    <row r="62591" spans="29:30" x14ac:dyDescent="0.2">
      <c r="AC62591" s="1"/>
      <c r="AD62591" s="3"/>
    </row>
    <row r="62592" spans="29:30" x14ac:dyDescent="0.2">
      <c r="AC62592" s="1"/>
      <c r="AD62592" s="3"/>
    </row>
    <row r="62593" spans="29:30" x14ac:dyDescent="0.2">
      <c r="AC62593" s="1"/>
      <c r="AD62593" s="3"/>
    </row>
    <row r="62594" spans="29:30" x14ac:dyDescent="0.2">
      <c r="AC62594" s="1"/>
      <c r="AD62594" s="3"/>
    </row>
    <row r="62595" spans="29:30" x14ac:dyDescent="0.2">
      <c r="AC62595" s="1"/>
      <c r="AD62595" s="3"/>
    </row>
    <row r="62596" spans="29:30" x14ac:dyDescent="0.2">
      <c r="AC62596" s="1"/>
      <c r="AD62596" s="3"/>
    </row>
    <row r="62597" spans="29:30" x14ac:dyDescent="0.2">
      <c r="AC62597" s="1"/>
      <c r="AD62597" s="3"/>
    </row>
    <row r="62598" spans="29:30" x14ac:dyDescent="0.2">
      <c r="AC62598" s="1"/>
      <c r="AD62598" s="3"/>
    </row>
    <row r="62599" spans="29:30" x14ac:dyDescent="0.2">
      <c r="AC62599" s="1"/>
      <c r="AD62599" s="3"/>
    </row>
    <row r="62600" spans="29:30" x14ac:dyDescent="0.2">
      <c r="AC62600" s="1"/>
      <c r="AD62600" s="3"/>
    </row>
    <row r="62601" spans="29:30" x14ac:dyDescent="0.2">
      <c r="AC62601" s="1"/>
      <c r="AD62601" s="3"/>
    </row>
    <row r="62602" spans="29:30" x14ac:dyDescent="0.2">
      <c r="AC62602" s="1"/>
      <c r="AD62602" s="3"/>
    </row>
    <row r="62603" spans="29:30" x14ac:dyDescent="0.2">
      <c r="AC62603" s="1"/>
      <c r="AD62603" s="3"/>
    </row>
    <row r="62604" spans="29:30" x14ac:dyDescent="0.2">
      <c r="AC62604" s="1"/>
      <c r="AD62604" s="3"/>
    </row>
    <row r="62605" spans="29:30" x14ac:dyDescent="0.2">
      <c r="AC62605" s="1"/>
      <c r="AD62605" s="3"/>
    </row>
    <row r="62606" spans="29:30" x14ac:dyDescent="0.2">
      <c r="AC62606" s="1"/>
      <c r="AD62606" s="3"/>
    </row>
    <row r="62607" spans="29:30" x14ac:dyDescent="0.2">
      <c r="AC62607" s="1"/>
      <c r="AD62607" s="3"/>
    </row>
    <row r="62608" spans="29:30" x14ac:dyDescent="0.2">
      <c r="AC62608" s="1"/>
      <c r="AD62608" s="3"/>
    </row>
    <row r="62609" spans="29:30" x14ac:dyDescent="0.2">
      <c r="AC62609" s="1"/>
      <c r="AD62609" s="3"/>
    </row>
    <row r="62610" spans="29:30" x14ac:dyDescent="0.2">
      <c r="AC62610" s="1"/>
      <c r="AD62610" s="3"/>
    </row>
    <row r="62611" spans="29:30" x14ac:dyDescent="0.2">
      <c r="AC62611" s="1"/>
      <c r="AD62611" s="3"/>
    </row>
    <row r="62612" spans="29:30" x14ac:dyDescent="0.2">
      <c r="AC62612" s="1"/>
      <c r="AD62612" s="3"/>
    </row>
    <row r="62613" spans="29:30" x14ac:dyDescent="0.2">
      <c r="AC62613" s="1"/>
      <c r="AD62613" s="3"/>
    </row>
    <row r="62614" spans="29:30" x14ac:dyDescent="0.2">
      <c r="AC62614" s="1"/>
      <c r="AD62614" s="3"/>
    </row>
    <row r="62615" spans="29:30" x14ac:dyDescent="0.2">
      <c r="AC62615" s="1"/>
      <c r="AD62615" s="3"/>
    </row>
    <row r="62616" spans="29:30" x14ac:dyDescent="0.2">
      <c r="AC62616" s="1"/>
      <c r="AD62616" s="3"/>
    </row>
    <row r="62617" spans="29:30" x14ac:dyDescent="0.2">
      <c r="AC62617" s="1"/>
      <c r="AD62617" s="3"/>
    </row>
    <row r="62618" spans="29:30" x14ac:dyDescent="0.2">
      <c r="AC62618" s="1"/>
      <c r="AD62618" s="3"/>
    </row>
    <row r="62619" spans="29:30" x14ac:dyDescent="0.2">
      <c r="AC62619" s="1"/>
      <c r="AD62619" s="3"/>
    </row>
    <row r="62620" spans="29:30" x14ac:dyDescent="0.2">
      <c r="AC62620" s="1"/>
      <c r="AD62620" s="3"/>
    </row>
    <row r="62621" spans="29:30" x14ac:dyDescent="0.2">
      <c r="AC62621" s="1"/>
      <c r="AD62621" s="3"/>
    </row>
    <row r="62622" spans="29:30" x14ac:dyDescent="0.2">
      <c r="AC62622" s="1"/>
      <c r="AD62622" s="3"/>
    </row>
    <row r="62623" spans="29:30" x14ac:dyDescent="0.2">
      <c r="AC62623" s="1"/>
      <c r="AD62623" s="3"/>
    </row>
    <row r="62624" spans="29:30" x14ac:dyDescent="0.2">
      <c r="AC62624" s="1"/>
      <c r="AD62624" s="3"/>
    </row>
    <row r="62625" spans="29:30" x14ac:dyDescent="0.2">
      <c r="AC62625" s="1"/>
      <c r="AD62625" s="3"/>
    </row>
    <row r="62626" spans="29:30" x14ac:dyDescent="0.2">
      <c r="AC62626" s="1"/>
      <c r="AD62626" s="3"/>
    </row>
    <row r="62627" spans="29:30" x14ac:dyDescent="0.2">
      <c r="AC62627" s="1"/>
      <c r="AD62627" s="3"/>
    </row>
    <row r="62628" spans="29:30" x14ac:dyDescent="0.2">
      <c r="AC62628" s="1"/>
      <c r="AD62628" s="3"/>
    </row>
    <row r="62629" spans="29:30" x14ac:dyDescent="0.2">
      <c r="AC62629" s="1"/>
      <c r="AD62629" s="3"/>
    </row>
    <row r="62630" spans="29:30" x14ac:dyDescent="0.2">
      <c r="AC62630" s="1"/>
      <c r="AD62630" s="3"/>
    </row>
    <row r="62631" spans="29:30" x14ac:dyDescent="0.2">
      <c r="AC62631" s="1"/>
      <c r="AD62631" s="3"/>
    </row>
    <row r="62632" spans="29:30" x14ac:dyDescent="0.2">
      <c r="AC62632" s="1"/>
      <c r="AD62632" s="3"/>
    </row>
    <row r="62633" spans="29:30" x14ac:dyDescent="0.2">
      <c r="AC62633" s="1"/>
      <c r="AD62633" s="3"/>
    </row>
    <row r="62634" spans="29:30" x14ac:dyDescent="0.2">
      <c r="AC62634" s="1"/>
      <c r="AD62634" s="3"/>
    </row>
    <row r="62635" spans="29:30" x14ac:dyDescent="0.2">
      <c r="AC62635" s="1"/>
      <c r="AD62635" s="3"/>
    </row>
    <row r="62636" spans="29:30" x14ac:dyDescent="0.2">
      <c r="AC62636" s="1"/>
      <c r="AD62636" s="3"/>
    </row>
    <row r="62637" spans="29:30" x14ac:dyDescent="0.2">
      <c r="AC62637" s="1"/>
      <c r="AD62637" s="3"/>
    </row>
    <row r="62638" spans="29:30" x14ac:dyDescent="0.2">
      <c r="AC62638" s="1"/>
      <c r="AD62638" s="3"/>
    </row>
    <row r="62639" spans="29:30" x14ac:dyDescent="0.2">
      <c r="AC62639" s="1"/>
      <c r="AD62639" s="3"/>
    </row>
    <row r="62640" spans="29:30" x14ac:dyDescent="0.2">
      <c r="AC62640" s="1"/>
      <c r="AD62640" s="3"/>
    </row>
    <row r="62641" spans="29:30" x14ac:dyDescent="0.2">
      <c r="AC62641" s="1"/>
      <c r="AD62641" s="3"/>
    </row>
    <row r="62642" spans="29:30" x14ac:dyDescent="0.2">
      <c r="AC62642" s="1"/>
      <c r="AD62642" s="3"/>
    </row>
    <row r="62643" spans="29:30" x14ac:dyDescent="0.2">
      <c r="AC62643" s="1"/>
      <c r="AD62643" s="3"/>
    </row>
    <row r="62644" spans="29:30" x14ac:dyDescent="0.2">
      <c r="AC62644" s="1"/>
      <c r="AD62644" s="3"/>
    </row>
    <row r="62645" spans="29:30" x14ac:dyDescent="0.2">
      <c r="AC62645" s="1"/>
      <c r="AD62645" s="3"/>
    </row>
    <row r="62646" spans="29:30" x14ac:dyDescent="0.2">
      <c r="AC62646" s="1"/>
      <c r="AD62646" s="3"/>
    </row>
    <row r="62647" spans="29:30" x14ac:dyDescent="0.2">
      <c r="AC62647" s="1"/>
      <c r="AD62647" s="3"/>
    </row>
    <row r="62648" spans="29:30" x14ac:dyDescent="0.2">
      <c r="AC62648" s="1"/>
      <c r="AD62648" s="3"/>
    </row>
    <row r="62649" spans="29:30" x14ac:dyDescent="0.2">
      <c r="AC62649" s="1"/>
      <c r="AD62649" s="3"/>
    </row>
    <row r="62650" spans="29:30" x14ac:dyDescent="0.2">
      <c r="AC62650" s="1"/>
      <c r="AD62650" s="3"/>
    </row>
    <row r="62651" spans="29:30" x14ac:dyDescent="0.2">
      <c r="AC62651" s="1"/>
      <c r="AD62651" s="3"/>
    </row>
    <row r="62652" spans="29:30" x14ac:dyDescent="0.2">
      <c r="AC62652" s="1"/>
      <c r="AD62652" s="3"/>
    </row>
    <row r="62653" spans="29:30" x14ac:dyDescent="0.2">
      <c r="AC62653" s="1"/>
      <c r="AD62653" s="3"/>
    </row>
    <row r="62654" spans="29:30" x14ac:dyDescent="0.2">
      <c r="AC62654" s="1"/>
      <c r="AD62654" s="3"/>
    </row>
    <row r="62655" spans="29:30" x14ac:dyDescent="0.2">
      <c r="AC62655" s="1"/>
      <c r="AD62655" s="3"/>
    </row>
    <row r="62656" spans="29:30" x14ac:dyDescent="0.2">
      <c r="AC62656" s="1"/>
      <c r="AD62656" s="3"/>
    </row>
    <row r="62657" spans="29:30" x14ac:dyDescent="0.2">
      <c r="AC62657" s="1"/>
      <c r="AD62657" s="3"/>
    </row>
    <row r="62658" spans="29:30" x14ac:dyDescent="0.2">
      <c r="AC62658" s="1"/>
      <c r="AD62658" s="3"/>
    </row>
    <row r="62659" spans="29:30" x14ac:dyDescent="0.2">
      <c r="AC62659" s="1"/>
      <c r="AD62659" s="3"/>
    </row>
    <row r="62660" spans="29:30" x14ac:dyDescent="0.2">
      <c r="AC62660" s="1"/>
      <c r="AD62660" s="3"/>
    </row>
    <row r="62661" spans="29:30" x14ac:dyDescent="0.2">
      <c r="AC62661" s="1"/>
      <c r="AD62661" s="3"/>
    </row>
    <row r="62662" spans="29:30" x14ac:dyDescent="0.2">
      <c r="AC62662" s="1"/>
      <c r="AD62662" s="3"/>
    </row>
    <row r="62663" spans="29:30" x14ac:dyDescent="0.2">
      <c r="AC62663" s="1"/>
      <c r="AD62663" s="3"/>
    </row>
    <row r="62664" spans="29:30" x14ac:dyDescent="0.2">
      <c r="AC62664" s="1"/>
      <c r="AD62664" s="3"/>
    </row>
    <row r="62665" spans="29:30" x14ac:dyDescent="0.2">
      <c r="AC62665" s="1"/>
      <c r="AD62665" s="3"/>
    </row>
    <row r="62666" spans="29:30" x14ac:dyDescent="0.2">
      <c r="AC62666" s="1"/>
      <c r="AD62666" s="3"/>
    </row>
    <row r="62667" spans="29:30" x14ac:dyDescent="0.2">
      <c r="AC62667" s="1"/>
      <c r="AD62667" s="3"/>
    </row>
    <row r="62668" spans="29:30" x14ac:dyDescent="0.2">
      <c r="AC62668" s="1"/>
      <c r="AD62668" s="3"/>
    </row>
    <row r="62669" spans="29:30" x14ac:dyDescent="0.2">
      <c r="AC62669" s="1"/>
      <c r="AD62669" s="3"/>
    </row>
    <row r="62670" spans="29:30" x14ac:dyDescent="0.2">
      <c r="AC62670" s="1"/>
      <c r="AD62670" s="3"/>
    </row>
    <row r="62671" spans="29:30" x14ac:dyDescent="0.2">
      <c r="AC62671" s="1"/>
      <c r="AD62671" s="3"/>
    </row>
    <row r="62672" spans="29:30" x14ac:dyDescent="0.2">
      <c r="AC62672" s="1"/>
      <c r="AD62672" s="3"/>
    </row>
    <row r="62673" spans="29:30" x14ac:dyDescent="0.2">
      <c r="AC62673" s="1"/>
      <c r="AD62673" s="3"/>
    </row>
    <row r="62674" spans="29:30" x14ac:dyDescent="0.2">
      <c r="AC62674" s="1"/>
      <c r="AD62674" s="3"/>
    </row>
    <row r="62675" spans="29:30" x14ac:dyDescent="0.2">
      <c r="AC62675" s="1"/>
      <c r="AD62675" s="3"/>
    </row>
    <row r="62676" spans="29:30" x14ac:dyDescent="0.2">
      <c r="AC62676" s="1"/>
      <c r="AD62676" s="3"/>
    </row>
    <row r="62677" spans="29:30" x14ac:dyDescent="0.2">
      <c r="AC62677" s="1"/>
      <c r="AD62677" s="3"/>
    </row>
    <row r="62678" spans="29:30" x14ac:dyDescent="0.2">
      <c r="AC62678" s="1"/>
      <c r="AD62678" s="3"/>
    </row>
    <row r="62679" spans="29:30" x14ac:dyDescent="0.2">
      <c r="AC62679" s="1"/>
      <c r="AD62679" s="3"/>
    </row>
    <row r="62680" spans="29:30" x14ac:dyDescent="0.2">
      <c r="AC62680" s="1"/>
      <c r="AD62680" s="3"/>
    </row>
    <row r="62681" spans="29:30" x14ac:dyDescent="0.2">
      <c r="AC62681" s="1"/>
      <c r="AD62681" s="3"/>
    </row>
    <row r="62682" spans="29:30" x14ac:dyDescent="0.2">
      <c r="AC62682" s="1"/>
      <c r="AD62682" s="3"/>
    </row>
    <row r="62683" spans="29:30" x14ac:dyDescent="0.2">
      <c r="AC62683" s="1"/>
      <c r="AD62683" s="3"/>
    </row>
    <row r="62684" spans="29:30" x14ac:dyDescent="0.2">
      <c r="AC62684" s="1"/>
      <c r="AD62684" s="3"/>
    </row>
    <row r="62685" spans="29:30" x14ac:dyDescent="0.2">
      <c r="AC62685" s="1"/>
      <c r="AD62685" s="3"/>
    </row>
    <row r="62686" spans="29:30" x14ac:dyDescent="0.2">
      <c r="AC62686" s="1"/>
      <c r="AD62686" s="3"/>
    </row>
    <row r="62687" spans="29:30" x14ac:dyDescent="0.2">
      <c r="AC62687" s="1"/>
      <c r="AD62687" s="3"/>
    </row>
    <row r="62688" spans="29:30" x14ac:dyDescent="0.2">
      <c r="AC62688" s="1"/>
      <c r="AD62688" s="3"/>
    </row>
    <row r="62689" spans="29:30" x14ac:dyDescent="0.2">
      <c r="AC62689" s="1"/>
      <c r="AD62689" s="3"/>
    </row>
    <row r="62690" spans="29:30" x14ac:dyDescent="0.2">
      <c r="AC62690" s="1"/>
      <c r="AD62690" s="3"/>
    </row>
    <row r="62691" spans="29:30" x14ac:dyDescent="0.2">
      <c r="AC62691" s="1"/>
      <c r="AD62691" s="3"/>
    </row>
    <row r="62692" spans="29:30" x14ac:dyDescent="0.2">
      <c r="AC62692" s="1"/>
      <c r="AD62692" s="3"/>
    </row>
    <row r="62693" spans="29:30" x14ac:dyDescent="0.2">
      <c r="AC62693" s="1"/>
      <c r="AD62693" s="3"/>
    </row>
    <row r="62694" spans="29:30" x14ac:dyDescent="0.2">
      <c r="AC62694" s="1"/>
      <c r="AD62694" s="3"/>
    </row>
    <row r="62695" spans="29:30" x14ac:dyDescent="0.2">
      <c r="AC62695" s="1"/>
      <c r="AD62695" s="3"/>
    </row>
    <row r="62696" spans="29:30" x14ac:dyDescent="0.2">
      <c r="AC62696" s="1"/>
      <c r="AD62696" s="3"/>
    </row>
    <row r="62697" spans="29:30" x14ac:dyDescent="0.2">
      <c r="AC62697" s="1"/>
      <c r="AD62697" s="3"/>
    </row>
    <row r="62698" spans="29:30" x14ac:dyDescent="0.2">
      <c r="AC62698" s="1"/>
      <c r="AD62698" s="3"/>
    </row>
    <row r="62699" spans="29:30" x14ac:dyDescent="0.2">
      <c r="AC62699" s="1"/>
      <c r="AD62699" s="3"/>
    </row>
    <row r="62700" spans="29:30" x14ac:dyDescent="0.2">
      <c r="AC62700" s="1"/>
      <c r="AD62700" s="3"/>
    </row>
    <row r="62701" spans="29:30" x14ac:dyDescent="0.2">
      <c r="AC62701" s="1"/>
      <c r="AD62701" s="3"/>
    </row>
    <row r="62702" spans="29:30" x14ac:dyDescent="0.2">
      <c r="AC62702" s="1"/>
      <c r="AD62702" s="3"/>
    </row>
    <row r="62703" spans="29:30" x14ac:dyDescent="0.2">
      <c r="AC62703" s="1"/>
      <c r="AD62703" s="3"/>
    </row>
    <row r="62704" spans="29:30" x14ac:dyDescent="0.2">
      <c r="AC62704" s="1"/>
      <c r="AD62704" s="3"/>
    </row>
    <row r="62705" spans="29:30" x14ac:dyDescent="0.2">
      <c r="AC62705" s="1"/>
      <c r="AD62705" s="3"/>
    </row>
    <row r="62706" spans="29:30" x14ac:dyDescent="0.2">
      <c r="AC62706" s="1"/>
      <c r="AD62706" s="3"/>
    </row>
    <row r="62707" spans="29:30" x14ac:dyDescent="0.2">
      <c r="AC62707" s="1"/>
      <c r="AD62707" s="3"/>
    </row>
    <row r="62708" spans="29:30" x14ac:dyDescent="0.2">
      <c r="AC62708" s="1"/>
      <c r="AD62708" s="3"/>
    </row>
    <row r="62709" spans="29:30" x14ac:dyDescent="0.2">
      <c r="AC62709" s="1"/>
      <c r="AD62709" s="3"/>
    </row>
    <row r="62710" spans="29:30" x14ac:dyDescent="0.2">
      <c r="AC62710" s="1"/>
      <c r="AD62710" s="3"/>
    </row>
    <row r="62711" spans="29:30" x14ac:dyDescent="0.2">
      <c r="AC62711" s="1"/>
      <c r="AD62711" s="3"/>
    </row>
    <row r="62712" spans="29:30" x14ac:dyDescent="0.2">
      <c r="AC62712" s="1"/>
      <c r="AD62712" s="3"/>
    </row>
    <row r="62713" spans="29:30" x14ac:dyDescent="0.2">
      <c r="AC62713" s="1"/>
      <c r="AD62713" s="3"/>
    </row>
    <row r="62714" spans="29:30" x14ac:dyDescent="0.2">
      <c r="AC62714" s="1"/>
      <c r="AD62714" s="3"/>
    </row>
    <row r="62715" spans="29:30" x14ac:dyDescent="0.2">
      <c r="AC62715" s="1"/>
      <c r="AD62715" s="3"/>
    </row>
    <row r="62716" spans="29:30" x14ac:dyDescent="0.2">
      <c r="AC62716" s="1"/>
      <c r="AD62716" s="3"/>
    </row>
    <row r="62717" spans="29:30" x14ac:dyDescent="0.2">
      <c r="AC62717" s="1"/>
      <c r="AD62717" s="3"/>
    </row>
    <row r="62718" spans="29:30" x14ac:dyDescent="0.2">
      <c r="AC62718" s="1"/>
      <c r="AD62718" s="3"/>
    </row>
    <row r="62719" spans="29:30" x14ac:dyDescent="0.2">
      <c r="AC62719" s="1"/>
      <c r="AD62719" s="3"/>
    </row>
    <row r="62720" spans="29:30" x14ac:dyDescent="0.2">
      <c r="AC62720" s="1"/>
      <c r="AD62720" s="3"/>
    </row>
    <row r="62721" spans="29:30" x14ac:dyDescent="0.2">
      <c r="AC62721" s="1"/>
      <c r="AD62721" s="3"/>
    </row>
    <row r="62722" spans="29:30" x14ac:dyDescent="0.2">
      <c r="AC62722" s="1"/>
      <c r="AD62722" s="3"/>
    </row>
    <row r="62723" spans="29:30" x14ac:dyDescent="0.2">
      <c r="AC62723" s="1"/>
      <c r="AD62723" s="3"/>
    </row>
    <row r="62724" spans="29:30" x14ac:dyDescent="0.2">
      <c r="AC62724" s="1"/>
      <c r="AD62724" s="3"/>
    </row>
    <row r="62725" spans="29:30" x14ac:dyDescent="0.2">
      <c r="AC62725" s="1"/>
      <c r="AD62725" s="3"/>
    </row>
    <row r="62726" spans="29:30" x14ac:dyDescent="0.2">
      <c r="AC62726" s="1"/>
      <c r="AD62726" s="3"/>
    </row>
    <row r="62727" spans="29:30" x14ac:dyDescent="0.2">
      <c r="AC62727" s="1"/>
      <c r="AD62727" s="3"/>
    </row>
    <row r="62728" spans="29:30" x14ac:dyDescent="0.2">
      <c r="AC62728" s="1"/>
      <c r="AD62728" s="3"/>
    </row>
    <row r="62729" spans="29:30" x14ac:dyDescent="0.2">
      <c r="AC62729" s="1"/>
      <c r="AD62729" s="3"/>
    </row>
    <row r="62730" spans="29:30" x14ac:dyDescent="0.2">
      <c r="AC62730" s="1"/>
      <c r="AD62730" s="3"/>
    </row>
    <row r="62731" spans="29:30" x14ac:dyDescent="0.2">
      <c r="AC62731" s="1"/>
      <c r="AD62731" s="3"/>
    </row>
    <row r="62732" spans="29:30" x14ac:dyDescent="0.2">
      <c r="AC62732" s="1"/>
      <c r="AD62732" s="3"/>
    </row>
    <row r="62733" spans="29:30" x14ac:dyDescent="0.2">
      <c r="AC62733" s="1"/>
      <c r="AD62733" s="3"/>
    </row>
    <row r="62734" spans="29:30" x14ac:dyDescent="0.2">
      <c r="AC62734" s="1"/>
      <c r="AD62734" s="3"/>
    </row>
    <row r="62735" spans="29:30" x14ac:dyDescent="0.2">
      <c r="AC62735" s="1"/>
      <c r="AD62735" s="3"/>
    </row>
    <row r="62736" spans="29:30" x14ac:dyDescent="0.2">
      <c r="AC62736" s="1"/>
      <c r="AD62736" s="3"/>
    </row>
    <row r="62737" spans="29:30" x14ac:dyDescent="0.2">
      <c r="AC62737" s="1"/>
      <c r="AD62737" s="3"/>
    </row>
    <row r="62738" spans="29:30" x14ac:dyDescent="0.2">
      <c r="AC62738" s="1"/>
      <c r="AD62738" s="3"/>
    </row>
    <row r="62739" spans="29:30" x14ac:dyDescent="0.2">
      <c r="AC62739" s="1"/>
      <c r="AD62739" s="3"/>
    </row>
    <row r="62740" spans="29:30" x14ac:dyDescent="0.2">
      <c r="AC62740" s="1"/>
      <c r="AD62740" s="3"/>
    </row>
    <row r="62741" spans="29:30" x14ac:dyDescent="0.2">
      <c r="AC62741" s="1"/>
      <c r="AD62741" s="3"/>
    </row>
    <row r="62742" spans="29:30" x14ac:dyDescent="0.2">
      <c r="AC62742" s="1"/>
      <c r="AD62742" s="3"/>
    </row>
    <row r="62743" spans="29:30" x14ac:dyDescent="0.2">
      <c r="AC62743" s="1"/>
      <c r="AD62743" s="3"/>
    </row>
    <row r="62744" spans="29:30" x14ac:dyDescent="0.2">
      <c r="AC62744" s="1"/>
      <c r="AD62744" s="3"/>
    </row>
    <row r="62745" spans="29:30" x14ac:dyDescent="0.2">
      <c r="AC62745" s="1"/>
      <c r="AD62745" s="3"/>
    </row>
    <row r="62746" spans="29:30" x14ac:dyDescent="0.2">
      <c r="AC62746" s="1"/>
      <c r="AD62746" s="3"/>
    </row>
    <row r="62747" spans="29:30" x14ac:dyDescent="0.2">
      <c r="AC62747" s="1"/>
      <c r="AD62747" s="3"/>
    </row>
    <row r="62748" spans="29:30" x14ac:dyDescent="0.2">
      <c r="AC62748" s="1"/>
      <c r="AD62748" s="3"/>
    </row>
    <row r="62749" spans="29:30" x14ac:dyDescent="0.2">
      <c r="AC62749" s="1"/>
      <c r="AD62749" s="3"/>
    </row>
    <row r="62750" spans="29:30" x14ac:dyDescent="0.2">
      <c r="AC62750" s="1"/>
      <c r="AD62750" s="3"/>
    </row>
    <row r="62751" spans="29:30" x14ac:dyDescent="0.2">
      <c r="AC62751" s="1"/>
      <c r="AD62751" s="3"/>
    </row>
    <row r="62752" spans="29:30" x14ac:dyDescent="0.2">
      <c r="AC62752" s="1"/>
      <c r="AD62752" s="3"/>
    </row>
    <row r="62753" spans="29:30" x14ac:dyDescent="0.2">
      <c r="AC62753" s="1"/>
      <c r="AD62753" s="3"/>
    </row>
    <row r="62754" spans="29:30" x14ac:dyDescent="0.2">
      <c r="AC62754" s="1"/>
      <c r="AD62754" s="3"/>
    </row>
    <row r="62755" spans="29:30" x14ac:dyDescent="0.2">
      <c r="AC62755" s="1"/>
      <c r="AD62755" s="3"/>
    </row>
    <row r="62756" spans="29:30" x14ac:dyDescent="0.2">
      <c r="AC62756" s="1"/>
      <c r="AD62756" s="3"/>
    </row>
    <row r="62757" spans="29:30" x14ac:dyDescent="0.2">
      <c r="AC62757" s="1"/>
      <c r="AD62757" s="3"/>
    </row>
    <row r="62758" spans="29:30" x14ac:dyDescent="0.2">
      <c r="AC62758" s="1"/>
      <c r="AD62758" s="3"/>
    </row>
    <row r="62759" spans="29:30" x14ac:dyDescent="0.2">
      <c r="AC62759" s="1"/>
      <c r="AD62759" s="3"/>
    </row>
    <row r="62760" spans="29:30" x14ac:dyDescent="0.2">
      <c r="AC62760" s="1"/>
      <c r="AD62760" s="3"/>
    </row>
    <row r="62761" spans="29:30" x14ac:dyDescent="0.2">
      <c r="AC62761" s="1"/>
      <c r="AD62761" s="3"/>
    </row>
    <row r="62762" spans="29:30" x14ac:dyDescent="0.2">
      <c r="AC62762" s="1"/>
      <c r="AD62762" s="3"/>
    </row>
    <row r="62763" spans="29:30" x14ac:dyDescent="0.2">
      <c r="AC62763" s="1"/>
      <c r="AD62763" s="3"/>
    </row>
    <row r="62764" spans="29:30" x14ac:dyDescent="0.2">
      <c r="AC62764" s="1"/>
      <c r="AD62764" s="3"/>
    </row>
    <row r="62765" spans="29:30" x14ac:dyDescent="0.2">
      <c r="AC62765" s="1"/>
      <c r="AD62765" s="3"/>
    </row>
    <row r="62766" spans="29:30" x14ac:dyDescent="0.2">
      <c r="AC62766" s="1"/>
      <c r="AD62766" s="3"/>
    </row>
    <row r="62767" spans="29:30" x14ac:dyDescent="0.2">
      <c r="AC62767" s="1"/>
      <c r="AD62767" s="3"/>
    </row>
    <row r="62768" spans="29:30" x14ac:dyDescent="0.2">
      <c r="AC62768" s="1"/>
      <c r="AD62768" s="3"/>
    </row>
    <row r="62769" spans="29:30" x14ac:dyDescent="0.2">
      <c r="AC62769" s="1"/>
      <c r="AD62769" s="3"/>
    </row>
    <row r="62770" spans="29:30" x14ac:dyDescent="0.2">
      <c r="AC62770" s="1"/>
      <c r="AD62770" s="3"/>
    </row>
    <row r="62771" spans="29:30" x14ac:dyDescent="0.2">
      <c r="AC62771" s="1"/>
      <c r="AD62771" s="3"/>
    </row>
    <row r="62772" spans="29:30" x14ac:dyDescent="0.2">
      <c r="AC62772" s="1"/>
      <c r="AD62772" s="3"/>
    </row>
    <row r="62773" spans="29:30" x14ac:dyDescent="0.2">
      <c r="AC62773" s="1"/>
      <c r="AD62773" s="3"/>
    </row>
    <row r="62774" spans="29:30" x14ac:dyDescent="0.2">
      <c r="AC62774" s="1"/>
      <c r="AD62774" s="3"/>
    </row>
    <row r="62775" spans="29:30" x14ac:dyDescent="0.2">
      <c r="AC62775" s="1"/>
      <c r="AD62775" s="3"/>
    </row>
    <row r="62776" spans="29:30" x14ac:dyDescent="0.2">
      <c r="AC62776" s="1"/>
      <c r="AD62776" s="3"/>
    </row>
    <row r="62777" spans="29:30" x14ac:dyDescent="0.2">
      <c r="AC62777" s="1"/>
      <c r="AD62777" s="3"/>
    </row>
    <row r="62778" spans="29:30" x14ac:dyDescent="0.2">
      <c r="AC62778" s="1"/>
      <c r="AD62778" s="3"/>
    </row>
    <row r="62779" spans="29:30" x14ac:dyDescent="0.2">
      <c r="AC62779" s="1"/>
      <c r="AD62779" s="3"/>
    </row>
    <row r="62780" spans="29:30" x14ac:dyDescent="0.2">
      <c r="AC62780" s="1"/>
      <c r="AD62780" s="3"/>
    </row>
    <row r="62781" spans="29:30" x14ac:dyDescent="0.2">
      <c r="AC62781" s="1"/>
      <c r="AD62781" s="3"/>
    </row>
    <row r="62782" spans="29:30" x14ac:dyDescent="0.2">
      <c r="AC62782" s="1"/>
      <c r="AD62782" s="3"/>
    </row>
    <row r="62783" spans="29:30" x14ac:dyDescent="0.2">
      <c r="AC62783" s="1"/>
      <c r="AD62783" s="3"/>
    </row>
    <row r="62784" spans="29:30" x14ac:dyDescent="0.2">
      <c r="AC62784" s="1"/>
      <c r="AD62784" s="3"/>
    </row>
    <row r="62785" spans="29:30" x14ac:dyDescent="0.2">
      <c r="AC62785" s="1"/>
      <c r="AD62785" s="3"/>
    </row>
    <row r="62786" spans="29:30" x14ac:dyDescent="0.2">
      <c r="AC62786" s="1"/>
      <c r="AD62786" s="3"/>
    </row>
    <row r="62787" spans="29:30" x14ac:dyDescent="0.2">
      <c r="AC62787" s="1"/>
      <c r="AD62787" s="3"/>
    </row>
    <row r="62788" spans="29:30" x14ac:dyDescent="0.2">
      <c r="AC62788" s="1"/>
      <c r="AD62788" s="3"/>
    </row>
    <row r="62789" spans="29:30" x14ac:dyDescent="0.2">
      <c r="AC62789" s="1"/>
      <c r="AD62789" s="3"/>
    </row>
    <row r="62790" spans="29:30" x14ac:dyDescent="0.2">
      <c r="AC62790" s="1"/>
      <c r="AD62790" s="3"/>
    </row>
    <row r="62791" spans="29:30" x14ac:dyDescent="0.2">
      <c r="AC62791" s="1"/>
      <c r="AD62791" s="3"/>
    </row>
    <row r="62792" spans="29:30" x14ac:dyDescent="0.2">
      <c r="AC62792" s="1"/>
      <c r="AD62792" s="3"/>
    </row>
    <row r="62793" spans="29:30" x14ac:dyDescent="0.2">
      <c r="AC62793" s="1"/>
      <c r="AD62793" s="3"/>
    </row>
    <row r="62794" spans="29:30" x14ac:dyDescent="0.2">
      <c r="AC62794" s="1"/>
      <c r="AD62794" s="3"/>
    </row>
    <row r="62795" spans="29:30" x14ac:dyDescent="0.2">
      <c r="AC62795" s="1"/>
      <c r="AD62795" s="3"/>
    </row>
    <row r="62796" spans="29:30" x14ac:dyDescent="0.2">
      <c r="AC62796" s="1"/>
      <c r="AD62796" s="3"/>
    </row>
    <row r="62797" spans="29:30" x14ac:dyDescent="0.2">
      <c r="AC62797" s="1"/>
      <c r="AD62797" s="3"/>
    </row>
    <row r="62798" spans="29:30" x14ac:dyDescent="0.2">
      <c r="AC62798" s="1"/>
      <c r="AD62798" s="3"/>
    </row>
    <row r="62799" spans="29:30" x14ac:dyDescent="0.2">
      <c r="AC62799" s="1"/>
      <c r="AD62799" s="3"/>
    </row>
    <row r="62800" spans="29:30" x14ac:dyDescent="0.2">
      <c r="AC62800" s="1"/>
      <c r="AD62800" s="3"/>
    </row>
    <row r="62801" spans="29:30" x14ac:dyDescent="0.2">
      <c r="AC62801" s="1"/>
      <c r="AD62801" s="3"/>
    </row>
    <row r="62802" spans="29:30" x14ac:dyDescent="0.2">
      <c r="AC62802" s="1"/>
      <c r="AD62802" s="3"/>
    </row>
    <row r="62803" spans="29:30" x14ac:dyDescent="0.2">
      <c r="AC62803" s="1"/>
      <c r="AD62803" s="3"/>
    </row>
    <row r="62804" spans="29:30" x14ac:dyDescent="0.2">
      <c r="AC62804" s="1"/>
      <c r="AD62804" s="3"/>
    </row>
    <row r="62805" spans="29:30" x14ac:dyDescent="0.2">
      <c r="AC62805" s="1"/>
      <c r="AD62805" s="3"/>
    </row>
    <row r="62806" spans="29:30" x14ac:dyDescent="0.2">
      <c r="AC62806" s="1"/>
      <c r="AD62806" s="3"/>
    </row>
    <row r="62807" spans="29:30" x14ac:dyDescent="0.2">
      <c r="AC62807" s="1"/>
      <c r="AD62807" s="3"/>
    </row>
    <row r="62808" spans="29:30" x14ac:dyDescent="0.2">
      <c r="AC62808" s="1"/>
      <c r="AD62808" s="3"/>
    </row>
    <row r="62809" spans="29:30" x14ac:dyDescent="0.2">
      <c r="AC62809" s="1"/>
      <c r="AD62809" s="3"/>
    </row>
    <row r="62810" spans="29:30" x14ac:dyDescent="0.2">
      <c r="AC62810" s="1"/>
      <c r="AD62810" s="3"/>
    </row>
    <row r="62811" spans="29:30" x14ac:dyDescent="0.2">
      <c r="AC62811" s="1"/>
      <c r="AD62811" s="3"/>
    </row>
    <row r="62812" spans="29:30" x14ac:dyDescent="0.2">
      <c r="AC62812" s="1"/>
      <c r="AD62812" s="3"/>
    </row>
    <row r="62813" spans="29:30" x14ac:dyDescent="0.2">
      <c r="AC62813" s="1"/>
      <c r="AD62813" s="3"/>
    </row>
    <row r="62814" spans="29:30" x14ac:dyDescent="0.2">
      <c r="AC62814" s="1"/>
      <c r="AD62814" s="3"/>
    </row>
    <row r="62815" spans="29:30" x14ac:dyDescent="0.2">
      <c r="AC62815" s="1"/>
      <c r="AD62815" s="3"/>
    </row>
    <row r="62816" spans="29:30" x14ac:dyDescent="0.2">
      <c r="AC62816" s="1"/>
      <c r="AD62816" s="3"/>
    </row>
    <row r="62817" spans="29:30" x14ac:dyDescent="0.2">
      <c r="AC62817" s="1"/>
      <c r="AD62817" s="3"/>
    </row>
    <row r="62818" spans="29:30" x14ac:dyDescent="0.2">
      <c r="AC62818" s="1"/>
      <c r="AD62818" s="3"/>
    </row>
    <row r="62819" spans="29:30" x14ac:dyDescent="0.2">
      <c r="AC62819" s="1"/>
      <c r="AD62819" s="3"/>
    </row>
    <row r="62820" spans="29:30" x14ac:dyDescent="0.2">
      <c r="AC62820" s="1"/>
      <c r="AD62820" s="3"/>
    </row>
    <row r="62821" spans="29:30" x14ac:dyDescent="0.2">
      <c r="AC62821" s="1"/>
      <c r="AD62821" s="3"/>
    </row>
    <row r="62822" spans="29:30" x14ac:dyDescent="0.2">
      <c r="AC62822" s="1"/>
      <c r="AD62822" s="3"/>
    </row>
    <row r="62823" spans="29:30" x14ac:dyDescent="0.2">
      <c r="AC62823" s="1"/>
      <c r="AD62823" s="3"/>
    </row>
    <row r="62824" spans="29:30" x14ac:dyDescent="0.2">
      <c r="AC62824" s="1"/>
      <c r="AD62824" s="3"/>
    </row>
    <row r="62825" spans="29:30" x14ac:dyDescent="0.2">
      <c r="AC62825" s="1"/>
      <c r="AD62825" s="3"/>
    </row>
    <row r="62826" spans="29:30" x14ac:dyDescent="0.2">
      <c r="AC62826" s="1"/>
      <c r="AD62826" s="3"/>
    </row>
    <row r="62827" spans="29:30" x14ac:dyDescent="0.2">
      <c r="AC62827" s="1"/>
      <c r="AD62827" s="3"/>
    </row>
    <row r="62828" spans="29:30" x14ac:dyDescent="0.2">
      <c r="AC62828" s="1"/>
      <c r="AD62828" s="3"/>
    </row>
    <row r="62829" spans="29:30" x14ac:dyDescent="0.2">
      <c r="AC62829" s="1"/>
      <c r="AD62829" s="3"/>
    </row>
    <row r="62830" spans="29:30" x14ac:dyDescent="0.2">
      <c r="AC62830" s="1"/>
      <c r="AD62830" s="3"/>
    </row>
    <row r="62831" spans="29:30" x14ac:dyDescent="0.2">
      <c r="AC62831" s="1"/>
      <c r="AD62831" s="3"/>
    </row>
    <row r="62832" spans="29:30" x14ac:dyDescent="0.2">
      <c r="AC62832" s="1"/>
      <c r="AD62832" s="3"/>
    </row>
    <row r="62833" spans="29:30" x14ac:dyDescent="0.2">
      <c r="AC62833" s="1"/>
      <c r="AD62833" s="3"/>
    </row>
    <row r="62834" spans="29:30" x14ac:dyDescent="0.2">
      <c r="AC62834" s="1"/>
      <c r="AD62834" s="3"/>
    </row>
    <row r="62835" spans="29:30" x14ac:dyDescent="0.2">
      <c r="AC62835" s="1"/>
      <c r="AD62835" s="3"/>
    </row>
    <row r="62836" spans="29:30" x14ac:dyDescent="0.2">
      <c r="AC62836" s="1"/>
      <c r="AD62836" s="3"/>
    </row>
    <row r="62837" spans="29:30" x14ac:dyDescent="0.2">
      <c r="AC62837" s="1"/>
      <c r="AD62837" s="3"/>
    </row>
    <row r="62838" spans="29:30" x14ac:dyDescent="0.2">
      <c r="AC62838" s="1"/>
      <c r="AD62838" s="3"/>
    </row>
    <row r="62839" spans="29:30" x14ac:dyDescent="0.2">
      <c r="AC62839" s="1"/>
      <c r="AD62839" s="3"/>
    </row>
    <row r="62840" spans="29:30" x14ac:dyDescent="0.2">
      <c r="AC62840" s="1"/>
      <c r="AD62840" s="3"/>
    </row>
    <row r="62841" spans="29:30" x14ac:dyDescent="0.2">
      <c r="AC62841" s="1"/>
      <c r="AD62841" s="3"/>
    </row>
    <row r="62842" spans="29:30" x14ac:dyDescent="0.2">
      <c r="AC62842" s="1"/>
      <c r="AD62842" s="3"/>
    </row>
    <row r="62843" spans="29:30" x14ac:dyDescent="0.2">
      <c r="AC62843" s="1"/>
      <c r="AD62843" s="3"/>
    </row>
    <row r="62844" spans="29:30" x14ac:dyDescent="0.2">
      <c r="AC62844" s="1"/>
      <c r="AD62844" s="3"/>
    </row>
    <row r="62845" spans="29:30" x14ac:dyDescent="0.2">
      <c r="AC62845" s="1"/>
      <c r="AD62845" s="3"/>
    </row>
    <row r="62846" spans="29:30" x14ac:dyDescent="0.2">
      <c r="AC62846" s="1"/>
      <c r="AD62846" s="3"/>
    </row>
    <row r="62847" spans="29:30" x14ac:dyDescent="0.2">
      <c r="AC62847" s="1"/>
      <c r="AD62847" s="3"/>
    </row>
    <row r="62848" spans="29:30" x14ac:dyDescent="0.2">
      <c r="AC62848" s="1"/>
      <c r="AD62848" s="3"/>
    </row>
    <row r="62849" spans="29:30" x14ac:dyDescent="0.2">
      <c r="AC62849" s="1"/>
      <c r="AD62849" s="3"/>
    </row>
    <row r="62850" spans="29:30" x14ac:dyDescent="0.2">
      <c r="AC62850" s="1"/>
      <c r="AD62850" s="3"/>
    </row>
    <row r="62851" spans="29:30" x14ac:dyDescent="0.2">
      <c r="AC62851" s="1"/>
      <c r="AD62851" s="3"/>
    </row>
    <row r="62852" spans="29:30" x14ac:dyDescent="0.2">
      <c r="AC62852" s="1"/>
      <c r="AD62852" s="3"/>
    </row>
    <row r="62853" spans="29:30" x14ac:dyDescent="0.2">
      <c r="AC62853" s="1"/>
      <c r="AD62853" s="3"/>
    </row>
    <row r="62854" spans="29:30" x14ac:dyDescent="0.2">
      <c r="AC62854" s="1"/>
      <c r="AD62854" s="3"/>
    </row>
    <row r="62855" spans="29:30" x14ac:dyDescent="0.2">
      <c r="AC62855" s="1"/>
      <c r="AD62855" s="3"/>
    </row>
    <row r="62856" spans="29:30" x14ac:dyDescent="0.2">
      <c r="AC62856" s="1"/>
      <c r="AD62856" s="3"/>
    </row>
    <row r="62857" spans="29:30" x14ac:dyDescent="0.2">
      <c r="AC62857" s="1"/>
      <c r="AD62857" s="3"/>
    </row>
    <row r="62858" spans="29:30" x14ac:dyDescent="0.2">
      <c r="AC62858" s="1"/>
      <c r="AD62858" s="3"/>
    </row>
    <row r="62859" spans="29:30" x14ac:dyDescent="0.2">
      <c r="AC62859" s="1"/>
      <c r="AD62859" s="3"/>
    </row>
    <row r="62860" spans="29:30" x14ac:dyDescent="0.2">
      <c r="AC62860" s="1"/>
      <c r="AD62860" s="3"/>
    </row>
    <row r="62861" spans="29:30" x14ac:dyDescent="0.2">
      <c r="AC62861" s="1"/>
      <c r="AD62861" s="3"/>
    </row>
    <row r="62862" spans="29:30" x14ac:dyDescent="0.2">
      <c r="AC62862" s="1"/>
      <c r="AD62862" s="3"/>
    </row>
    <row r="62863" spans="29:30" x14ac:dyDescent="0.2">
      <c r="AC62863" s="1"/>
      <c r="AD62863" s="3"/>
    </row>
    <row r="62864" spans="29:30" x14ac:dyDescent="0.2">
      <c r="AC62864" s="1"/>
      <c r="AD62864" s="3"/>
    </row>
    <row r="62865" spans="29:30" x14ac:dyDescent="0.2">
      <c r="AC62865" s="1"/>
      <c r="AD62865" s="3"/>
    </row>
    <row r="62866" spans="29:30" x14ac:dyDescent="0.2">
      <c r="AC62866" s="1"/>
      <c r="AD62866" s="3"/>
    </row>
    <row r="62867" spans="29:30" x14ac:dyDescent="0.2">
      <c r="AC62867" s="1"/>
      <c r="AD62867" s="3"/>
    </row>
    <row r="62868" spans="29:30" x14ac:dyDescent="0.2">
      <c r="AC62868" s="1"/>
      <c r="AD62868" s="3"/>
    </row>
    <row r="62869" spans="29:30" x14ac:dyDescent="0.2">
      <c r="AC62869" s="1"/>
      <c r="AD62869" s="3"/>
    </row>
    <row r="62870" spans="29:30" x14ac:dyDescent="0.2">
      <c r="AC62870" s="1"/>
      <c r="AD62870" s="3"/>
    </row>
    <row r="62871" spans="29:30" x14ac:dyDescent="0.2">
      <c r="AC62871" s="1"/>
      <c r="AD62871" s="3"/>
    </row>
    <row r="62872" spans="29:30" x14ac:dyDescent="0.2">
      <c r="AC62872" s="1"/>
      <c r="AD62872" s="3"/>
    </row>
    <row r="62873" spans="29:30" x14ac:dyDescent="0.2">
      <c r="AC62873" s="1"/>
      <c r="AD62873" s="3"/>
    </row>
    <row r="62874" spans="29:30" x14ac:dyDescent="0.2">
      <c r="AC62874" s="1"/>
      <c r="AD62874" s="3"/>
    </row>
    <row r="62875" spans="29:30" x14ac:dyDescent="0.2">
      <c r="AC62875" s="1"/>
      <c r="AD62875" s="3"/>
    </row>
    <row r="62876" spans="29:30" x14ac:dyDescent="0.2">
      <c r="AC62876" s="1"/>
      <c r="AD62876" s="3"/>
    </row>
    <row r="62877" spans="29:30" x14ac:dyDescent="0.2">
      <c r="AC62877" s="1"/>
      <c r="AD62877" s="3"/>
    </row>
    <row r="62878" spans="29:30" x14ac:dyDescent="0.2">
      <c r="AC62878" s="1"/>
      <c r="AD62878" s="3"/>
    </row>
    <row r="62879" spans="29:30" x14ac:dyDescent="0.2">
      <c r="AC62879" s="1"/>
      <c r="AD62879" s="3"/>
    </row>
    <row r="62880" spans="29:30" x14ac:dyDescent="0.2">
      <c r="AC62880" s="1"/>
      <c r="AD62880" s="3"/>
    </row>
    <row r="62881" spans="29:30" x14ac:dyDescent="0.2">
      <c r="AC62881" s="1"/>
      <c r="AD62881" s="3"/>
    </row>
    <row r="62882" spans="29:30" x14ac:dyDescent="0.2">
      <c r="AC62882" s="1"/>
      <c r="AD62882" s="3"/>
    </row>
    <row r="62883" spans="29:30" x14ac:dyDescent="0.2">
      <c r="AC62883" s="1"/>
      <c r="AD62883" s="3"/>
    </row>
    <row r="62884" spans="29:30" x14ac:dyDescent="0.2">
      <c r="AC62884" s="1"/>
      <c r="AD62884" s="3"/>
    </row>
    <row r="62885" spans="29:30" x14ac:dyDescent="0.2">
      <c r="AC62885" s="1"/>
      <c r="AD62885" s="3"/>
    </row>
    <row r="62886" spans="29:30" x14ac:dyDescent="0.2">
      <c r="AC62886" s="1"/>
      <c r="AD62886" s="3"/>
    </row>
    <row r="62887" spans="29:30" x14ac:dyDescent="0.2">
      <c r="AC62887" s="1"/>
      <c r="AD62887" s="3"/>
    </row>
    <row r="62888" spans="29:30" x14ac:dyDescent="0.2">
      <c r="AC62888" s="1"/>
      <c r="AD62888" s="3"/>
    </row>
    <row r="62889" spans="29:30" x14ac:dyDescent="0.2">
      <c r="AC62889" s="1"/>
      <c r="AD62889" s="3"/>
    </row>
    <row r="62890" spans="29:30" x14ac:dyDescent="0.2">
      <c r="AC62890" s="1"/>
      <c r="AD62890" s="3"/>
    </row>
    <row r="62891" spans="29:30" x14ac:dyDescent="0.2">
      <c r="AC62891" s="1"/>
      <c r="AD62891" s="3"/>
    </row>
    <row r="62892" spans="29:30" x14ac:dyDescent="0.2">
      <c r="AC62892" s="1"/>
      <c r="AD62892" s="3"/>
    </row>
    <row r="62893" spans="29:30" x14ac:dyDescent="0.2">
      <c r="AC62893" s="1"/>
      <c r="AD62893" s="3"/>
    </row>
    <row r="62894" spans="29:30" x14ac:dyDescent="0.2">
      <c r="AC62894" s="1"/>
      <c r="AD62894" s="3"/>
    </row>
    <row r="62895" spans="29:30" x14ac:dyDescent="0.2">
      <c r="AC62895" s="1"/>
      <c r="AD62895" s="3"/>
    </row>
    <row r="62896" spans="29:30" x14ac:dyDescent="0.2">
      <c r="AC62896" s="1"/>
      <c r="AD62896" s="3"/>
    </row>
    <row r="62897" spans="29:30" x14ac:dyDescent="0.2">
      <c r="AC62897" s="1"/>
      <c r="AD62897" s="3"/>
    </row>
    <row r="62898" spans="29:30" x14ac:dyDescent="0.2">
      <c r="AC62898" s="1"/>
      <c r="AD62898" s="3"/>
    </row>
    <row r="62899" spans="29:30" x14ac:dyDescent="0.2">
      <c r="AC62899" s="1"/>
      <c r="AD62899" s="3"/>
    </row>
    <row r="62900" spans="29:30" x14ac:dyDescent="0.2">
      <c r="AC62900" s="1"/>
      <c r="AD62900" s="3"/>
    </row>
    <row r="62901" spans="29:30" x14ac:dyDescent="0.2">
      <c r="AC62901" s="1"/>
      <c r="AD62901" s="3"/>
    </row>
    <row r="62902" spans="29:30" x14ac:dyDescent="0.2">
      <c r="AC62902" s="1"/>
      <c r="AD62902" s="3"/>
    </row>
    <row r="62903" spans="29:30" x14ac:dyDescent="0.2">
      <c r="AC62903" s="1"/>
      <c r="AD62903" s="3"/>
    </row>
    <row r="62904" spans="29:30" x14ac:dyDescent="0.2">
      <c r="AC62904" s="1"/>
      <c r="AD62904" s="3"/>
    </row>
    <row r="62905" spans="29:30" x14ac:dyDescent="0.2">
      <c r="AC62905" s="1"/>
      <c r="AD62905" s="3"/>
    </row>
    <row r="62906" spans="29:30" x14ac:dyDescent="0.2">
      <c r="AC62906" s="1"/>
      <c r="AD62906" s="3"/>
    </row>
    <row r="62907" spans="29:30" x14ac:dyDescent="0.2">
      <c r="AC62907" s="1"/>
      <c r="AD62907" s="3"/>
    </row>
    <row r="62908" spans="29:30" x14ac:dyDescent="0.2">
      <c r="AC62908" s="1"/>
      <c r="AD62908" s="3"/>
    </row>
    <row r="62909" spans="29:30" x14ac:dyDescent="0.2">
      <c r="AC62909" s="1"/>
      <c r="AD62909" s="3"/>
    </row>
    <row r="62910" spans="29:30" x14ac:dyDescent="0.2">
      <c r="AC62910" s="1"/>
      <c r="AD62910" s="3"/>
    </row>
    <row r="62911" spans="29:30" x14ac:dyDescent="0.2">
      <c r="AC62911" s="1"/>
      <c r="AD62911" s="3"/>
    </row>
    <row r="62912" spans="29:30" x14ac:dyDescent="0.2">
      <c r="AC62912" s="1"/>
      <c r="AD62912" s="3"/>
    </row>
    <row r="62913" spans="29:30" x14ac:dyDescent="0.2">
      <c r="AC62913" s="1"/>
      <c r="AD62913" s="3"/>
    </row>
    <row r="62914" spans="29:30" x14ac:dyDescent="0.2">
      <c r="AC62914" s="1"/>
      <c r="AD62914" s="3"/>
    </row>
    <row r="62915" spans="29:30" x14ac:dyDescent="0.2">
      <c r="AC62915" s="1"/>
      <c r="AD62915" s="3"/>
    </row>
    <row r="62916" spans="29:30" x14ac:dyDescent="0.2">
      <c r="AC62916" s="1"/>
      <c r="AD62916" s="3"/>
    </row>
    <row r="62917" spans="29:30" x14ac:dyDescent="0.2">
      <c r="AC62917" s="1"/>
      <c r="AD62917" s="3"/>
    </row>
    <row r="62918" spans="29:30" x14ac:dyDescent="0.2">
      <c r="AC62918" s="1"/>
      <c r="AD62918" s="3"/>
    </row>
    <row r="62919" spans="29:30" x14ac:dyDescent="0.2">
      <c r="AC62919" s="1"/>
      <c r="AD62919" s="3"/>
    </row>
    <row r="62920" spans="29:30" x14ac:dyDescent="0.2">
      <c r="AC62920" s="1"/>
      <c r="AD62920" s="3"/>
    </row>
    <row r="62921" spans="29:30" x14ac:dyDescent="0.2">
      <c r="AC62921" s="1"/>
      <c r="AD62921" s="3"/>
    </row>
    <row r="62922" spans="29:30" x14ac:dyDescent="0.2">
      <c r="AC62922" s="1"/>
      <c r="AD62922" s="3"/>
    </row>
    <row r="62923" spans="29:30" x14ac:dyDescent="0.2">
      <c r="AC62923" s="1"/>
      <c r="AD62923" s="3"/>
    </row>
    <row r="62924" spans="29:30" x14ac:dyDescent="0.2">
      <c r="AC62924" s="1"/>
      <c r="AD62924" s="3"/>
    </row>
    <row r="62925" spans="29:30" x14ac:dyDescent="0.2">
      <c r="AC62925" s="1"/>
      <c r="AD62925" s="3"/>
    </row>
    <row r="62926" spans="29:30" x14ac:dyDescent="0.2">
      <c r="AC62926" s="1"/>
      <c r="AD62926" s="3"/>
    </row>
    <row r="62927" spans="29:30" x14ac:dyDescent="0.2">
      <c r="AC62927" s="1"/>
      <c r="AD62927" s="3"/>
    </row>
    <row r="62928" spans="29:30" x14ac:dyDescent="0.2">
      <c r="AC62928" s="1"/>
      <c r="AD62928" s="3"/>
    </row>
    <row r="62929" spans="29:30" x14ac:dyDescent="0.2">
      <c r="AC62929" s="1"/>
      <c r="AD62929" s="3"/>
    </row>
    <row r="62930" spans="29:30" x14ac:dyDescent="0.2">
      <c r="AC62930" s="1"/>
      <c r="AD62930" s="3"/>
    </row>
    <row r="62931" spans="29:30" x14ac:dyDescent="0.2">
      <c r="AC62931" s="1"/>
      <c r="AD62931" s="3"/>
    </row>
    <row r="62932" spans="29:30" x14ac:dyDescent="0.2">
      <c r="AC62932" s="1"/>
      <c r="AD62932" s="3"/>
    </row>
    <row r="62933" spans="29:30" x14ac:dyDescent="0.2">
      <c r="AC62933" s="1"/>
      <c r="AD62933" s="3"/>
    </row>
    <row r="62934" spans="29:30" x14ac:dyDescent="0.2">
      <c r="AC62934" s="1"/>
      <c r="AD62934" s="3"/>
    </row>
    <row r="62935" spans="29:30" x14ac:dyDescent="0.2">
      <c r="AC62935" s="1"/>
      <c r="AD62935" s="3"/>
    </row>
    <row r="62936" spans="29:30" x14ac:dyDescent="0.2">
      <c r="AC62936" s="1"/>
      <c r="AD62936" s="3"/>
    </row>
    <row r="62937" spans="29:30" x14ac:dyDescent="0.2">
      <c r="AC62937" s="1"/>
      <c r="AD62937" s="3"/>
    </row>
    <row r="62938" spans="29:30" x14ac:dyDescent="0.2">
      <c r="AC62938" s="1"/>
      <c r="AD62938" s="3"/>
    </row>
    <row r="62939" spans="29:30" x14ac:dyDescent="0.2">
      <c r="AC62939" s="1"/>
      <c r="AD62939" s="3"/>
    </row>
    <row r="62940" spans="29:30" x14ac:dyDescent="0.2">
      <c r="AC62940" s="1"/>
      <c r="AD62940" s="3"/>
    </row>
    <row r="62941" spans="29:30" x14ac:dyDescent="0.2">
      <c r="AC62941" s="1"/>
      <c r="AD62941" s="3"/>
    </row>
    <row r="62942" spans="29:30" x14ac:dyDescent="0.2">
      <c r="AC62942" s="1"/>
      <c r="AD62942" s="3"/>
    </row>
    <row r="62943" spans="29:30" x14ac:dyDescent="0.2">
      <c r="AC62943" s="1"/>
      <c r="AD62943" s="3"/>
    </row>
    <row r="62944" spans="29:30" x14ac:dyDescent="0.2">
      <c r="AC62944" s="1"/>
      <c r="AD62944" s="3"/>
    </row>
    <row r="62945" spans="29:30" x14ac:dyDescent="0.2">
      <c r="AC62945" s="1"/>
      <c r="AD62945" s="3"/>
    </row>
    <row r="62946" spans="29:30" x14ac:dyDescent="0.2">
      <c r="AC62946" s="1"/>
      <c r="AD62946" s="3"/>
    </row>
    <row r="62947" spans="29:30" x14ac:dyDescent="0.2">
      <c r="AC62947" s="1"/>
      <c r="AD62947" s="3"/>
    </row>
    <row r="62948" spans="29:30" x14ac:dyDescent="0.2">
      <c r="AC62948" s="1"/>
      <c r="AD62948" s="3"/>
    </row>
    <row r="62949" spans="29:30" x14ac:dyDescent="0.2">
      <c r="AC62949" s="1"/>
      <c r="AD62949" s="3"/>
    </row>
    <row r="62950" spans="29:30" x14ac:dyDescent="0.2">
      <c r="AC62950" s="1"/>
      <c r="AD62950" s="3"/>
    </row>
    <row r="62951" spans="29:30" x14ac:dyDescent="0.2">
      <c r="AC62951" s="1"/>
      <c r="AD62951" s="3"/>
    </row>
    <row r="62952" spans="29:30" x14ac:dyDescent="0.2">
      <c r="AC62952" s="1"/>
      <c r="AD62952" s="3"/>
    </row>
    <row r="62953" spans="29:30" x14ac:dyDescent="0.2">
      <c r="AC62953" s="1"/>
      <c r="AD62953" s="3"/>
    </row>
    <row r="62954" spans="29:30" x14ac:dyDescent="0.2">
      <c r="AC62954" s="1"/>
      <c r="AD62954" s="3"/>
    </row>
    <row r="62955" spans="29:30" x14ac:dyDescent="0.2">
      <c r="AC62955" s="1"/>
      <c r="AD62955" s="3"/>
    </row>
    <row r="62956" spans="29:30" x14ac:dyDescent="0.2">
      <c r="AC62956" s="1"/>
      <c r="AD62956" s="3"/>
    </row>
    <row r="62957" spans="29:30" x14ac:dyDescent="0.2">
      <c r="AC62957" s="1"/>
      <c r="AD62957" s="3"/>
    </row>
    <row r="62958" spans="29:30" x14ac:dyDescent="0.2">
      <c r="AC62958" s="1"/>
      <c r="AD62958" s="3"/>
    </row>
    <row r="62959" spans="29:30" x14ac:dyDescent="0.2">
      <c r="AC62959" s="1"/>
      <c r="AD62959" s="3"/>
    </row>
    <row r="62960" spans="29:30" x14ac:dyDescent="0.2">
      <c r="AC62960" s="1"/>
      <c r="AD62960" s="3"/>
    </row>
    <row r="62961" spans="29:30" x14ac:dyDescent="0.2">
      <c r="AC62961" s="1"/>
      <c r="AD62961" s="3"/>
    </row>
    <row r="62962" spans="29:30" x14ac:dyDescent="0.2">
      <c r="AC62962" s="1"/>
      <c r="AD62962" s="3"/>
    </row>
    <row r="62963" spans="29:30" x14ac:dyDescent="0.2">
      <c r="AC62963" s="1"/>
      <c r="AD62963" s="3"/>
    </row>
    <row r="62964" spans="29:30" x14ac:dyDescent="0.2">
      <c r="AC62964" s="1"/>
      <c r="AD62964" s="3"/>
    </row>
    <row r="62965" spans="29:30" x14ac:dyDescent="0.2">
      <c r="AC62965" s="1"/>
      <c r="AD62965" s="3"/>
    </row>
    <row r="62966" spans="29:30" x14ac:dyDescent="0.2">
      <c r="AC62966" s="1"/>
      <c r="AD62966" s="3"/>
    </row>
    <row r="62967" spans="29:30" x14ac:dyDescent="0.2">
      <c r="AC62967" s="1"/>
      <c r="AD62967" s="3"/>
    </row>
    <row r="62968" spans="29:30" x14ac:dyDescent="0.2">
      <c r="AC62968" s="1"/>
      <c r="AD62968" s="3"/>
    </row>
    <row r="62969" spans="29:30" x14ac:dyDescent="0.2">
      <c r="AC62969" s="1"/>
      <c r="AD62969" s="3"/>
    </row>
    <row r="62970" spans="29:30" x14ac:dyDescent="0.2">
      <c r="AC62970" s="1"/>
      <c r="AD62970" s="3"/>
    </row>
    <row r="62971" spans="29:30" x14ac:dyDescent="0.2">
      <c r="AC62971" s="1"/>
      <c r="AD62971" s="3"/>
    </row>
    <row r="62972" spans="29:30" x14ac:dyDescent="0.2">
      <c r="AC62972" s="1"/>
      <c r="AD62972" s="3"/>
    </row>
    <row r="62973" spans="29:30" x14ac:dyDescent="0.2">
      <c r="AC62973" s="1"/>
      <c r="AD62973" s="3"/>
    </row>
    <row r="62974" spans="29:30" x14ac:dyDescent="0.2">
      <c r="AC62974" s="1"/>
      <c r="AD62974" s="3"/>
    </row>
    <row r="62975" spans="29:30" x14ac:dyDescent="0.2">
      <c r="AC62975" s="1"/>
      <c r="AD62975" s="3"/>
    </row>
    <row r="62976" spans="29:30" x14ac:dyDescent="0.2">
      <c r="AC62976" s="1"/>
      <c r="AD62976" s="3"/>
    </row>
    <row r="62977" spans="29:30" x14ac:dyDescent="0.2">
      <c r="AC62977" s="1"/>
      <c r="AD62977" s="3"/>
    </row>
    <row r="62978" spans="29:30" x14ac:dyDescent="0.2">
      <c r="AC62978" s="1"/>
      <c r="AD62978" s="3"/>
    </row>
    <row r="62979" spans="29:30" x14ac:dyDescent="0.2">
      <c r="AC62979" s="1"/>
      <c r="AD62979" s="3"/>
    </row>
    <row r="62980" spans="29:30" x14ac:dyDescent="0.2">
      <c r="AC62980" s="1"/>
      <c r="AD62980" s="3"/>
    </row>
    <row r="62981" spans="29:30" x14ac:dyDescent="0.2">
      <c r="AC62981" s="1"/>
      <c r="AD62981" s="3"/>
    </row>
    <row r="62982" spans="29:30" x14ac:dyDescent="0.2">
      <c r="AC62982" s="1"/>
      <c r="AD62982" s="3"/>
    </row>
    <row r="62983" spans="29:30" x14ac:dyDescent="0.2">
      <c r="AC62983" s="1"/>
      <c r="AD62983" s="3"/>
    </row>
    <row r="62984" spans="29:30" x14ac:dyDescent="0.2">
      <c r="AC62984" s="1"/>
      <c r="AD62984" s="3"/>
    </row>
    <row r="62985" spans="29:30" x14ac:dyDescent="0.2">
      <c r="AC62985" s="1"/>
      <c r="AD62985" s="3"/>
    </row>
    <row r="62986" spans="29:30" x14ac:dyDescent="0.2">
      <c r="AC62986" s="1"/>
      <c r="AD62986" s="3"/>
    </row>
    <row r="62987" spans="29:30" x14ac:dyDescent="0.2">
      <c r="AC62987" s="1"/>
      <c r="AD62987" s="3"/>
    </row>
    <row r="62988" spans="29:30" x14ac:dyDescent="0.2">
      <c r="AC62988" s="1"/>
      <c r="AD62988" s="3"/>
    </row>
    <row r="62989" spans="29:30" x14ac:dyDescent="0.2">
      <c r="AC62989" s="1"/>
      <c r="AD62989" s="3"/>
    </row>
    <row r="62990" spans="29:30" x14ac:dyDescent="0.2">
      <c r="AC62990" s="1"/>
      <c r="AD62990" s="3"/>
    </row>
    <row r="62991" spans="29:30" x14ac:dyDescent="0.2">
      <c r="AC62991" s="1"/>
      <c r="AD62991" s="3"/>
    </row>
    <row r="62992" spans="29:30" x14ac:dyDescent="0.2">
      <c r="AC62992" s="1"/>
      <c r="AD62992" s="3"/>
    </row>
    <row r="62993" spans="29:30" x14ac:dyDescent="0.2">
      <c r="AC62993" s="1"/>
      <c r="AD62993" s="3"/>
    </row>
    <row r="62994" spans="29:30" x14ac:dyDescent="0.2">
      <c r="AC62994" s="1"/>
      <c r="AD62994" s="3"/>
    </row>
    <row r="62995" spans="29:30" x14ac:dyDescent="0.2">
      <c r="AC62995" s="1"/>
      <c r="AD62995" s="3"/>
    </row>
    <row r="62996" spans="29:30" x14ac:dyDescent="0.2">
      <c r="AC62996" s="1"/>
      <c r="AD62996" s="3"/>
    </row>
    <row r="62997" spans="29:30" x14ac:dyDescent="0.2">
      <c r="AC62997" s="1"/>
      <c r="AD62997" s="3"/>
    </row>
    <row r="62998" spans="29:30" x14ac:dyDescent="0.2">
      <c r="AC62998" s="1"/>
      <c r="AD62998" s="3"/>
    </row>
    <row r="62999" spans="29:30" x14ac:dyDescent="0.2">
      <c r="AC62999" s="1"/>
      <c r="AD62999" s="3"/>
    </row>
    <row r="63000" spans="29:30" x14ac:dyDescent="0.2">
      <c r="AC63000" s="1"/>
      <c r="AD63000" s="3"/>
    </row>
    <row r="63001" spans="29:30" x14ac:dyDescent="0.2">
      <c r="AC63001" s="1"/>
      <c r="AD63001" s="3"/>
    </row>
    <row r="63002" spans="29:30" x14ac:dyDescent="0.2">
      <c r="AC63002" s="1"/>
      <c r="AD63002" s="3"/>
    </row>
    <row r="63003" spans="29:30" x14ac:dyDescent="0.2">
      <c r="AC63003" s="1"/>
      <c r="AD63003" s="3"/>
    </row>
    <row r="63004" spans="29:30" x14ac:dyDescent="0.2">
      <c r="AC63004" s="1"/>
      <c r="AD63004" s="3"/>
    </row>
    <row r="63005" spans="29:30" x14ac:dyDescent="0.2">
      <c r="AC63005" s="1"/>
      <c r="AD63005" s="3"/>
    </row>
    <row r="63006" spans="29:30" x14ac:dyDescent="0.2">
      <c r="AC63006" s="1"/>
      <c r="AD63006" s="3"/>
    </row>
    <row r="63007" spans="29:30" x14ac:dyDescent="0.2">
      <c r="AC63007" s="1"/>
      <c r="AD63007" s="3"/>
    </row>
    <row r="63008" spans="29:30" x14ac:dyDescent="0.2">
      <c r="AC63008" s="1"/>
      <c r="AD63008" s="3"/>
    </row>
    <row r="63009" spans="29:30" x14ac:dyDescent="0.2">
      <c r="AC63009" s="1"/>
      <c r="AD63009" s="3"/>
    </row>
    <row r="63010" spans="29:30" x14ac:dyDescent="0.2">
      <c r="AC63010" s="1"/>
      <c r="AD63010" s="3"/>
    </row>
    <row r="63011" spans="29:30" x14ac:dyDescent="0.2">
      <c r="AC63011" s="1"/>
      <c r="AD63011" s="3"/>
    </row>
    <row r="63012" spans="29:30" x14ac:dyDescent="0.2">
      <c r="AC63012" s="1"/>
      <c r="AD63012" s="3"/>
    </row>
    <row r="63013" spans="29:30" x14ac:dyDescent="0.2">
      <c r="AC63013" s="1"/>
      <c r="AD63013" s="3"/>
    </row>
    <row r="63014" spans="29:30" x14ac:dyDescent="0.2">
      <c r="AC63014" s="1"/>
      <c r="AD63014" s="3"/>
    </row>
    <row r="63015" spans="29:30" x14ac:dyDescent="0.2">
      <c r="AC63015" s="1"/>
      <c r="AD63015" s="3"/>
    </row>
    <row r="63016" spans="29:30" x14ac:dyDescent="0.2">
      <c r="AC63016" s="1"/>
      <c r="AD63016" s="3"/>
    </row>
    <row r="63017" spans="29:30" x14ac:dyDescent="0.2">
      <c r="AC63017" s="1"/>
      <c r="AD63017" s="3"/>
    </row>
    <row r="63018" spans="29:30" x14ac:dyDescent="0.2">
      <c r="AC63018" s="1"/>
      <c r="AD63018" s="3"/>
    </row>
    <row r="63019" spans="29:30" x14ac:dyDescent="0.2">
      <c r="AC63019" s="1"/>
      <c r="AD63019" s="3"/>
    </row>
    <row r="63020" spans="29:30" x14ac:dyDescent="0.2">
      <c r="AC63020" s="1"/>
      <c r="AD63020" s="3"/>
    </row>
    <row r="63021" spans="29:30" x14ac:dyDescent="0.2">
      <c r="AC63021" s="1"/>
      <c r="AD63021" s="3"/>
    </row>
    <row r="63022" spans="29:30" x14ac:dyDescent="0.2">
      <c r="AC63022" s="1"/>
      <c r="AD63022" s="3"/>
    </row>
    <row r="63023" spans="29:30" x14ac:dyDescent="0.2">
      <c r="AC63023" s="1"/>
      <c r="AD63023" s="3"/>
    </row>
    <row r="63024" spans="29:30" x14ac:dyDescent="0.2">
      <c r="AC63024" s="1"/>
      <c r="AD63024" s="3"/>
    </row>
    <row r="63025" spans="29:30" x14ac:dyDescent="0.2">
      <c r="AC63025" s="1"/>
      <c r="AD63025" s="3"/>
    </row>
    <row r="63026" spans="29:30" x14ac:dyDescent="0.2">
      <c r="AC63026" s="1"/>
      <c r="AD63026" s="3"/>
    </row>
    <row r="63027" spans="29:30" x14ac:dyDescent="0.2">
      <c r="AC63027" s="1"/>
      <c r="AD63027" s="3"/>
    </row>
    <row r="63028" spans="29:30" x14ac:dyDescent="0.2">
      <c r="AC63028" s="1"/>
      <c r="AD63028" s="3"/>
    </row>
    <row r="63029" spans="29:30" x14ac:dyDescent="0.2">
      <c r="AC63029" s="1"/>
      <c r="AD63029" s="3"/>
    </row>
    <row r="63030" spans="29:30" x14ac:dyDescent="0.2">
      <c r="AC63030" s="1"/>
      <c r="AD63030" s="3"/>
    </row>
    <row r="63031" spans="29:30" x14ac:dyDescent="0.2">
      <c r="AC63031" s="1"/>
      <c r="AD63031" s="3"/>
    </row>
    <row r="63032" spans="29:30" x14ac:dyDescent="0.2">
      <c r="AC63032" s="1"/>
      <c r="AD63032" s="3"/>
    </row>
    <row r="63033" spans="29:30" x14ac:dyDescent="0.2">
      <c r="AC63033" s="1"/>
      <c r="AD63033" s="3"/>
    </row>
    <row r="63034" spans="29:30" x14ac:dyDescent="0.2">
      <c r="AC63034" s="1"/>
      <c r="AD63034" s="3"/>
    </row>
    <row r="63035" spans="29:30" x14ac:dyDescent="0.2">
      <c r="AC63035" s="1"/>
      <c r="AD63035" s="3"/>
    </row>
    <row r="63036" spans="29:30" x14ac:dyDescent="0.2">
      <c r="AC63036" s="1"/>
      <c r="AD63036" s="3"/>
    </row>
    <row r="63037" spans="29:30" x14ac:dyDescent="0.2">
      <c r="AC63037" s="1"/>
      <c r="AD63037" s="3"/>
    </row>
    <row r="63038" spans="29:30" x14ac:dyDescent="0.2">
      <c r="AC63038" s="1"/>
      <c r="AD63038" s="3"/>
    </row>
    <row r="63039" spans="29:30" x14ac:dyDescent="0.2">
      <c r="AC63039" s="1"/>
      <c r="AD63039" s="3"/>
    </row>
    <row r="63040" spans="29:30" x14ac:dyDescent="0.2">
      <c r="AC63040" s="1"/>
      <c r="AD63040" s="3"/>
    </row>
    <row r="63041" spans="29:30" x14ac:dyDescent="0.2">
      <c r="AC63041" s="1"/>
      <c r="AD63041" s="3"/>
    </row>
    <row r="63042" spans="29:30" x14ac:dyDescent="0.2">
      <c r="AC63042" s="1"/>
      <c r="AD63042" s="3"/>
    </row>
    <row r="63043" spans="29:30" x14ac:dyDescent="0.2">
      <c r="AC63043" s="1"/>
      <c r="AD63043" s="3"/>
    </row>
    <row r="63044" spans="29:30" x14ac:dyDescent="0.2">
      <c r="AC63044" s="1"/>
      <c r="AD63044" s="3"/>
    </row>
    <row r="63045" spans="29:30" x14ac:dyDescent="0.2">
      <c r="AC63045" s="1"/>
      <c r="AD63045" s="3"/>
    </row>
    <row r="63046" spans="29:30" x14ac:dyDescent="0.2">
      <c r="AC63046" s="1"/>
      <c r="AD63046" s="3"/>
    </row>
    <row r="63047" spans="29:30" x14ac:dyDescent="0.2">
      <c r="AC63047" s="1"/>
      <c r="AD63047" s="3"/>
    </row>
    <row r="63048" spans="29:30" x14ac:dyDescent="0.2">
      <c r="AC63048" s="1"/>
      <c r="AD63048" s="3"/>
    </row>
    <row r="63049" spans="29:30" x14ac:dyDescent="0.2">
      <c r="AC63049" s="1"/>
      <c r="AD63049" s="3"/>
    </row>
    <row r="63050" spans="29:30" x14ac:dyDescent="0.2">
      <c r="AC63050" s="1"/>
      <c r="AD63050" s="3"/>
    </row>
    <row r="63051" spans="29:30" x14ac:dyDescent="0.2">
      <c r="AC63051" s="1"/>
      <c r="AD63051" s="3"/>
    </row>
    <row r="63052" spans="29:30" x14ac:dyDescent="0.2">
      <c r="AC63052" s="1"/>
      <c r="AD63052" s="3"/>
    </row>
    <row r="63053" spans="29:30" x14ac:dyDescent="0.2">
      <c r="AC63053" s="1"/>
      <c r="AD63053" s="3"/>
    </row>
    <row r="63054" spans="29:30" x14ac:dyDescent="0.2">
      <c r="AC63054" s="1"/>
      <c r="AD63054" s="3"/>
    </row>
    <row r="63055" spans="29:30" x14ac:dyDescent="0.2">
      <c r="AC63055" s="1"/>
      <c r="AD63055" s="3"/>
    </row>
    <row r="63056" spans="29:30" x14ac:dyDescent="0.2">
      <c r="AC63056" s="1"/>
      <c r="AD63056" s="3"/>
    </row>
    <row r="63057" spans="29:30" x14ac:dyDescent="0.2">
      <c r="AC63057" s="1"/>
      <c r="AD63057" s="3"/>
    </row>
    <row r="63058" spans="29:30" x14ac:dyDescent="0.2">
      <c r="AC63058" s="1"/>
      <c r="AD63058" s="3"/>
    </row>
    <row r="63059" spans="29:30" x14ac:dyDescent="0.2">
      <c r="AC63059" s="1"/>
      <c r="AD63059" s="3"/>
    </row>
    <row r="63060" spans="29:30" x14ac:dyDescent="0.2">
      <c r="AC63060" s="1"/>
      <c r="AD63060" s="3"/>
    </row>
    <row r="63061" spans="29:30" x14ac:dyDescent="0.2">
      <c r="AC63061" s="1"/>
      <c r="AD63061" s="3"/>
    </row>
    <row r="63062" spans="29:30" x14ac:dyDescent="0.2">
      <c r="AC63062" s="1"/>
      <c r="AD63062" s="3"/>
    </row>
    <row r="63063" spans="29:30" x14ac:dyDescent="0.2">
      <c r="AC63063" s="1"/>
      <c r="AD63063" s="3"/>
    </row>
    <row r="63064" spans="29:30" x14ac:dyDescent="0.2">
      <c r="AC63064" s="1"/>
      <c r="AD63064" s="3"/>
    </row>
    <row r="63065" spans="29:30" x14ac:dyDescent="0.2">
      <c r="AC63065" s="1"/>
      <c r="AD63065" s="3"/>
    </row>
    <row r="63066" spans="29:30" x14ac:dyDescent="0.2">
      <c r="AC63066" s="1"/>
      <c r="AD63066" s="3"/>
    </row>
    <row r="63067" spans="29:30" x14ac:dyDescent="0.2">
      <c r="AC63067" s="1"/>
      <c r="AD63067" s="3"/>
    </row>
    <row r="63068" spans="29:30" x14ac:dyDescent="0.2">
      <c r="AC63068" s="1"/>
      <c r="AD63068" s="3"/>
    </row>
    <row r="63069" spans="29:30" x14ac:dyDescent="0.2">
      <c r="AC63069" s="1"/>
      <c r="AD63069" s="3"/>
    </row>
    <row r="63070" spans="29:30" x14ac:dyDescent="0.2">
      <c r="AC63070" s="1"/>
      <c r="AD63070" s="3"/>
    </row>
    <row r="63071" spans="29:30" x14ac:dyDescent="0.2">
      <c r="AC63071" s="1"/>
      <c r="AD63071" s="3"/>
    </row>
    <row r="63072" spans="29:30" x14ac:dyDescent="0.2">
      <c r="AC63072" s="1"/>
      <c r="AD63072" s="3"/>
    </row>
    <row r="63073" spans="29:30" x14ac:dyDescent="0.2">
      <c r="AC63073" s="1"/>
      <c r="AD63073" s="3"/>
    </row>
    <row r="63074" spans="29:30" x14ac:dyDescent="0.2">
      <c r="AC63074" s="1"/>
      <c r="AD63074" s="3"/>
    </row>
    <row r="63075" spans="29:30" x14ac:dyDescent="0.2">
      <c r="AC63075" s="1"/>
      <c r="AD63075" s="3"/>
    </row>
    <row r="63076" spans="29:30" x14ac:dyDescent="0.2">
      <c r="AC63076" s="1"/>
      <c r="AD63076" s="3"/>
    </row>
    <row r="63077" spans="29:30" x14ac:dyDescent="0.2">
      <c r="AC63077" s="1"/>
      <c r="AD63077" s="3"/>
    </row>
    <row r="63078" spans="29:30" x14ac:dyDescent="0.2">
      <c r="AC63078" s="1"/>
      <c r="AD63078" s="3"/>
    </row>
    <row r="63079" spans="29:30" x14ac:dyDescent="0.2">
      <c r="AC63079" s="1"/>
      <c r="AD63079" s="3"/>
    </row>
    <row r="63080" spans="29:30" x14ac:dyDescent="0.2">
      <c r="AC63080" s="1"/>
      <c r="AD63080" s="3"/>
    </row>
    <row r="63081" spans="29:30" x14ac:dyDescent="0.2">
      <c r="AC63081" s="1"/>
      <c r="AD63081" s="3"/>
    </row>
    <row r="63082" spans="29:30" x14ac:dyDescent="0.2">
      <c r="AC63082" s="1"/>
      <c r="AD63082" s="3"/>
    </row>
    <row r="63083" spans="29:30" x14ac:dyDescent="0.2">
      <c r="AC63083" s="1"/>
      <c r="AD63083" s="3"/>
    </row>
    <row r="63084" spans="29:30" x14ac:dyDescent="0.2">
      <c r="AC63084" s="1"/>
      <c r="AD63084" s="3"/>
    </row>
    <row r="63085" spans="29:30" x14ac:dyDescent="0.2">
      <c r="AC63085" s="1"/>
      <c r="AD63085" s="3"/>
    </row>
    <row r="63086" spans="29:30" x14ac:dyDescent="0.2">
      <c r="AC63086" s="1"/>
      <c r="AD63086" s="3"/>
    </row>
    <row r="63087" spans="29:30" x14ac:dyDescent="0.2">
      <c r="AC63087" s="1"/>
      <c r="AD63087" s="3"/>
    </row>
    <row r="63088" spans="29:30" x14ac:dyDescent="0.2">
      <c r="AC63088" s="1"/>
      <c r="AD63088" s="3"/>
    </row>
    <row r="63089" spans="29:30" x14ac:dyDescent="0.2">
      <c r="AC63089" s="1"/>
      <c r="AD63089" s="3"/>
    </row>
    <row r="63090" spans="29:30" x14ac:dyDescent="0.2">
      <c r="AC63090" s="1"/>
      <c r="AD63090" s="3"/>
    </row>
    <row r="63091" spans="29:30" x14ac:dyDescent="0.2">
      <c r="AC63091" s="1"/>
      <c r="AD63091" s="3"/>
    </row>
    <row r="63092" spans="29:30" x14ac:dyDescent="0.2">
      <c r="AC63092" s="1"/>
      <c r="AD63092" s="3"/>
    </row>
    <row r="63093" spans="29:30" x14ac:dyDescent="0.2">
      <c r="AC63093" s="1"/>
      <c r="AD63093" s="3"/>
    </row>
    <row r="63094" spans="29:30" x14ac:dyDescent="0.2">
      <c r="AC63094" s="1"/>
      <c r="AD63094" s="3"/>
    </row>
    <row r="63095" spans="29:30" x14ac:dyDescent="0.2">
      <c r="AC63095" s="1"/>
      <c r="AD63095" s="3"/>
    </row>
    <row r="63096" spans="29:30" x14ac:dyDescent="0.2">
      <c r="AC63096" s="1"/>
      <c r="AD63096" s="3"/>
    </row>
    <row r="63097" spans="29:30" x14ac:dyDescent="0.2">
      <c r="AC63097" s="1"/>
      <c r="AD63097" s="3"/>
    </row>
    <row r="63098" spans="29:30" x14ac:dyDescent="0.2">
      <c r="AC63098" s="1"/>
      <c r="AD63098" s="3"/>
    </row>
    <row r="63099" spans="29:30" x14ac:dyDescent="0.2">
      <c r="AC63099" s="1"/>
      <c r="AD63099" s="3"/>
    </row>
    <row r="63100" spans="29:30" x14ac:dyDescent="0.2">
      <c r="AC63100" s="1"/>
      <c r="AD63100" s="3"/>
    </row>
    <row r="63101" spans="29:30" x14ac:dyDescent="0.2">
      <c r="AC63101" s="1"/>
      <c r="AD63101" s="3"/>
    </row>
    <row r="63102" spans="29:30" x14ac:dyDescent="0.2">
      <c r="AC63102" s="1"/>
      <c r="AD63102" s="3"/>
    </row>
    <row r="63103" spans="29:30" x14ac:dyDescent="0.2">
      <c r="AC63103" s="1"/>
      <c r="AD63103" s="3"/>
    </row>
    <row r="63104" spans="29:30" x14ac:dyDescent="0.2">
      <c r="AC63104" s="1"/>
      <c r="AD63104" s="3"/>
    </row>
    <row r="63105" spans="29:30" x14ac:dyDescent="0.2">
      <c r="AC63105" s="1"/>
      <c r="AD63105" s="3"/>
    </row>
    <row r="63106" spans="29:30" x14ac:dyDescent="0.2">
      <c r="AC63106" s="1"/>
      <c r="AD63106" s="3"/>
    </row>
    <row r="63107" spans="29:30" x14ac:dyDescent="0.2">
      <c r="AC63107" s="1"/>
      <c r="AD63107" s="3"/>
    </row>
    <row r="63108" spans="29:30" x14ac:dyDescent="0.2">
      <c r="AC63108" s="1"/>
      <c r="AD63108" s="3"/>
    </row>
    <row r="63109" spans="29:30" x14ac:dyDescent="0.2">
      <c r="AC63109" s="1"/>
      <c r="AD63109" s="3"/>
    </row>
    <row r="63110" spans="29:30" x14ac:dyDescent="0.2">
      <c r="AC63110" s="1"/>
      <c r="AD63110" s="3"/>
    </row>
    <row r="63111" spans="29:30" x14ac:dyDescent="0.2">
      <c r="AC63111" s="1"/>
      <c r="AD63111" s="3"/>
    </row>
    <row r="63112" spans="29:30" x14ac:dyDescent="0.2">
      <c r="AC63112" s="1"/>
      <c r="AD63112" s="3"/>
    </row>
    <row r="63113" spans="29:30" x14ac:dyDescent="0.2">
      <c r="AC63113" s="1"/>
      <c r="AD63113" s="3"/>
    </row>
    <row r="63114" spans="29:30" x14ac:dyDescent="0.2">
      <c r="AC63114" s="1"/>
      <c r="AD63114" s="3"/>
    </row>
    <row r="63115" spans="29:30" x14ac:dyDescent="0.2">
      <c r="AC63115" s="1"/>
      <c r="AD63115" s="3"/>
    </row>
    <row r="63116" spans="29:30" x14ac:dyDescent="0.2">
      <c r="AC63116" s="1"/>
      <c r="AD63116" s="3"/>
    </row>
    <row r="63117" spans="29:30" x14ac:dyDescent="0.2">
      <c r="AC63117" s="1"/>
      <c r="AD63117" s="3"/>
    </row>
    <row r="63118" spans="29:30" x14ac:dyDescent="0.2">
      <c r="AC63118" s="1"/>
      <c r="AD63118" s="3"/>
    </row>
    <row r="63119" spans="29:30" x14ac:dyDescent="0.2">
      <c r="AC63119" s="1"/>
      <c r="AD63119" s="3"/>
    </row>
    <row r="63120" spans="29:30" x14ac:dyDescent="0.2">
      <c r="AC63120" s="1"/>
      <c r="AD63120" s="3"/>
    </row>
    <row r="63121" spans="29:30" x14ac:dyDescent="0.2">
      <c r="AC63121" s="1"/>
      <c r="AD63121" s="3"/>
    </row>
    <row r="63122" spans="29:30" x14ac:dyDescent="0.2">
      <c r="AC63122" s="1"/>
      <c r="AD63122" s="3"/>
    </row>
    <row r="63123" spans="29:30" x14ac:dyDescent="0.2">
      <c r="AC63123" s="1"/>
      <c r="AD63123" s="3"/>
    </row>
    <row r="63124" spans="29:30" x14ac:dyDescent="0.2">
      <c r="AC63124" s="1"/>
      <c r="AD63124" s="3"/>
    </row>
    <row r="63125" spans="29:30" x14ac:dyDescent="0.2">
      <c r="AC63125" s="1"/>
      <c r="AD63125" s="3"/>
    </row>
    <row r="63126" spans="29:30" x14ac:dyDescent="0.2">
      <c r="AC63126" s="1"/>
      <c r="AD63126" s="3"/>
    </row>
    <row r="63127" spans="29:30" x14ac:dyDescent="0.2">
      <c r="AC63127" s="1"/>
      <c r="AD63127" s="3"/>
    </row>
    <row r="63128" spans="29:30" x14ac:dyDescent="0.2">
      <c r="AC63128" s="1"/>
      <c r="AD63128" s="3"/>
    </row>
    <row r="63129" spans="29:30" x14ac:dyDescent="0.2">
      <c r="AC63129" s="1"/>
      <c r="AD63129" s="3"/>
    </row>
    <row r="63130" spans="29:30" x14ac:dyDescent="0.2">
      <c r="AC63130" s="1"/>
      <c r="AD63130" s="3"/>
    </row>
    <row r="63131" spans="29:30" x14ac:dyDescent="0.2">
      <c r="AC63131" s="1"/>
      <c r="AD63131" s="3"/>
    </row>
    <row r="63132" spans="29:30" x14ac:dyDescent="0.2">
      <c r="AC63132" s="1"/>
      <c r="AD63132" s="3"/>
    </row>
    <row r="63133" spans="29:30" x14ac:dyDescent="0.2">
      <c r="AC63133" s="1"/>
      <c r="AD63133" s="3"/>
    </row>
    <row r="63134" spans="29:30" x14ac:dyDescent="0.2">
      <c r="AC63134" s="1"/>
      <c r="AD63134" s="3"/>
    </row>
    <row r="63135" spans="29:30" x14ac:dyDescent="0.2">
      <c r="AC63135" s="1"/>
      <c r="AD63135" s="3"/>
    </row>
    <row r="63136" spans="29:30" x14ac:dyDescent="0.2">
      <c r="AC63136" s="1"/>
      <c r="AD63136" s="3"/>
    </row>
    <row r="63137" spans="29:30" x14ac:dyDescent="0.2">
      <c r="AC63137" s="1"/>
      <c r="AD63137" s="3"/>
    </row>
    <row r="63138" spans="29:30" x14ac:dyDescent="0.2">
      <c r="AC63138" s="1"/>
      <c r="AD63138" s="3"/>
    </row>
    <row r="63139" spans="29:30" x14ac:dyDescent="0.2">
      <c r="AC63139" s="1"/>
      <c r="AD63139" s="3"/>
    </row>
    <row r="63140" spans="29:30" x14ac:dyDescent="0.2">
      <c r="AC63140" s="1"/>
      <c r="AD63140" s="3"/>
    </row>
    <row r="63141" spans="29:30" x14ac:dyDescent="0.2">
      <c r="AC63141" s="1"/>
      <c r="AD63141" s="3"/>
    </row>
    <row r="63142" spans="29:30" x14ac:dyDescent="0.2">
      <c r="AC63142" s="1"/>
      <c r="AD63142" s="3"/>
    </row>
    <row r="63143" spans="29:30" x14ac:dyDescent="0.2">
      <c r="AC63143" s="1"/>
      <c r="AD63143" s="3"/>
    </row>
    <row r="63144" spans="29:30" x14ac:dyDescent="0.2">
      <c r="AC63144" s="1"/>
      <c r="AD63144" s="3"/>
    </row>
    <row r="63145" spans="29:30" x14ac:dyDescent="0.2">
      <c r="AC63145" s="1"/>
      <c r="AD63145" s="3"/>
    </row>
    <row r="63146" spans="29:30" x14ac:dyDescent="0.2">
      <c r="AC63146" s="1"/>
      <c r="AD63146" s="3"/>
    </row>
    <row r="63147" spans="29:30" x14ac:dyDescent="0.2">
      <c r="AC63147" s="1"/>
      <c r="AD63147" s="3"/>
    </row>
    <row r="63148" spans="29:30" x14ac:dyDescent="0.2">
      <c r="AC63148" s="1"/>
      <c r="AD63148" s="3"/>
    </row>
    <row r="63149" spans="29:30" x14ac:dyDescent="0.2">
      <c r="AC63149" s="1"/>
      <c r="AD63149" s="3"/>
    </row>
    <row r="63150" spans="29:30" x14ac:dyDescent="0.2">
      <c r="AC63150" s="1"/>
      <c r="AD63150" s="3"/>
    </row>
    <row r="63151" spans="29:30" x14ac:dyDescent="0.2">
      <c r="AC63151" s="1"/>
      <c r="AD63151" s="3"/>
    </row>
    <row r="63152" spans="29:30" x14ac:dyDescent="0.2">
      <c r="AC63152" s="1"/>
      <c r="AD63152" s="3"/>
    </row>
    <row r="63153" spans="29:30" x14ac:dyDescent="0.2">
      <c r="AC63153" s="1"/>
      <c r="AD63153" s="3"/>
    </row>
    <row r="63154" spans="29:30" x14ac:dyDescent="0.2">
      <c r="AC63154" s="1"/>
      <c r="AD63154" s="3"/>
    </row>
    <row r="63155" spans="29:30" x14ac:dyDescent="0.2">
      <c r="AC63155" s="1"/>
      <c r="AD63155" s="3"/>
    </row>
    <row r="63156" spans="29:30" x14ac:dyDescent="0.2">
      <c r="AC63156" s="1"/>
      <c r="AD63156" s="3"/>
    </row>
    <row r="63157" spans="29:30" x14ac:dyDescent="0.2">
      <c r="AC63157" s="1"/>
      <c r="AD63157" s="3"/>
    </row>
    <row r="63158" spans="29:30" x14ac:dyDescent="0.2">
      <c r="AC63158" s="1"/>
      <c r="AD63158" s="3"/>
    </row>
    <row r="63159" spans="29:30" x14ac:dyDescent="0.2">
      <c r="AC63159" s="1"/>
      <c r="AD63159" s="3"/>
    </row>
    <row r="63160" spans="29:30" x14ac:dyDescent="0.2">
      <c r="AC63160" s="1"/>
      <c r="AD63160" s="3"/>
    </row>
    <row r="63161" spans="29:30" x14ac:dyDescent="0.2">
      <c r="AC63161" s="1"/>
      <c r="AD63161" s="3"/>
    </row>
    <row r="63162" spans="29:30" x14ac:dyDescent="0.2">
      <c r="AC63162" s="1"/>
      <c r="AD63162" s="3"/>
    </row>
    <row r="63163" spans="29:30" x14ac:dyDescent="0.2">
      <c r="AC63163" s="1"/>
      <c r="AD63163" s="3"/>
    </row>
    <row r="63164" spans="29:30" x14ac:dyDescent="0.2">
      <c r="AC63164" s="1"/>
      <c r="AD63164" s="3"/>
    </row>
    <row r="63165" spans="29:30" x14ac:dyDescent="0.2">
      <c r="AC63165" s="1"/>
      <c r="AD63165" s="3"/>
    </row>
    <row r="63166" spans="29:30" x14ac:dyDescent="0.2">
      <c r="AC63166" s="1"/>
      <c r="AD63166" s="3"/>
    </row>
    <row r="63167" spans="29:30" x14ac:dyDescent="0.2">
      <c r="AC63167" s="1"/>
      <c r="AD63167" s="3"/>
    </row>
    <row r="63168" spans="29:30" x14ac:dyDescent="0.2">
      <c r="AC63168" s="1"/>
      <c r="AD63168" s="3"/>
    </row>
    <row r="63169" spans="29:30" x14ac:dyDescent="0.2">
      <c r="AC63169" s="1"/>
      <c r="AD63169" s="3"/>
    </row>
    <row r="63170" spans="29:30" x14ac:dyDescent="0.2">
      <c r="AC63170" s="1"/>
      <c r="AD63170" s="3"/>
    </row>
    <row r="63171" spans="29:30" x14ac:dyDescent="0.2">
      <c r="AC63171" s="1"/>
      <c r="AD63171" s="3"/>
    </row>
    <row r="63172" spans="29:30" x14ac:dyDescent="0.2">
      <c r="AC63172" s="1"/>
      <c r="AD63172" s="3"/>
    </row>
    <row r="63173" spans="29:30" x14ac:dyDescent="0.2">
      <c r="AC63173" s="1"/>
      <c r="AD63173" s="3"/>
    </row>
    <row r="63174" spans="29:30" x14ac:dyDescent="0.2">
      <c r="AC63174" s="1"/>
      <c r="AD63174" s="3"/>
    </row>
    <row r="63175" spans="29:30" x14ac:dyDescent="0.2">
      <c r="AC63175" s="1"/>
      <c r="AD63175" s="3"/>
    </row>
    <row r="63176" spans="29:30" x14ac:dyDescent="0.2">
      <c r="AC63176" s="1"/>
      <c r="AD63176" s="3"/>
    </row>
    <row r="63177" spans="29:30" x14ac:dyDescent="0.2">
      <c r="AC63177" s="1"/>
      <c r="AD63177" s="3"/>
    </row>
    <row r="63178" spans="29:30" x14ac:dyDescent="0.2">
      <c r="AC63178" s="1"/>
      <c r="AD63178" s="3"/>
    </row>
    <row r="63179" spans="29:30" x14ac:dyDescent="0.2">
      <c r="AC63179" s="1"/>
      <c r="AD63179" s="3"/>
    </row>
    <row r="63180" spans="29:30" x14ac:dyDescent="0.2">
      <c r="AC63180" s="1"/>
      <c r="AD63180" s="3"/>
    </row>
    <row r="63181" spans="29:30" x14ac:dyDescent="0.2">
      <c r="AC63181" s="1"/>
      <c r="AD63181" s="3"/>
    </row>
    <row r="63182" spans="29:30" x14ac:dyDescent="0.2">
      <c r="AC63182" s="1"/>
      <c r="AD63182" s="3"/>
    </row>
    <row r="63183" spans="29:30" x14ac:dyDescent="0.2">
      <c r="AC63183" s="1"/>
      <c r="AD63183" s="3"/>
    </row>
    <row r="63184" spans="29:30" x14ac:dyDescent="0.2">
      <c r="AC63184" s="1"/>
      <c r="AD63184" s="3"/>
    </row>
    <row r="63185" spans="29:30" x14ac:dyDescent="0.2">
      <c r="AC63185" s="1"/>
      <c r="AD63185" s="3"/>
    </row>
    <row r="63186" spans="29:30" x14ac:dyDescent="0.2">
      <c r="AC63186" s="1"/>
      <c r="AD63186" s="3"/>
    </row>
    <row r="63187" spans="29:30" x14ac:dyDescent="0.2">
      <c r="AC63187" s="1"/>
      <c r="AD63187" s="3"/>
    </row>
    <row r="63188" spans="29:30" x14ac:dyDescent="0.2">
      <c r="AC63188" s="1"/>
      <c r="AD63188" s="3"/>
    </row>
    <row r="63189" spans="29:30" x14ac:dyDescent="0.2">
      <c r="AC63189" s="1"/>
      <c r="AD63189" s="3"/>
    </row>
    <row r="63190" spans="29:30" x14ac:dyDescent="0.2">
      <c r="AC63190" s="1"/>
      <c r="AD63190" s="3"/>
    </row>
    <row r="63191" spans="29:30" x14ac:dyDescent="0.2">
      <c r="AC63191" s="1"/>
      <c r="AD63191" s="3"/>
    </row>
    <row r="63192" spans="29:30" x14ac:dyDescent="0.2">
      <c r="AC63192" s="1"/>
      <c r="AD63192" s="3"/>
    </row>
    <row r="63193" spans="29:30" x14ac:dyDescent="0.2">
      <c r="AC63193" s="1"/>
      <c r="AD63193" s="3"/>
    </row>
    <row r="63194" spans="29:30" x14ac:dyDescent="0.2">
      <c r="AC63194" s="1"/>
      <c r="AD63194" s="3"/>
    </row>
    <row r="63195" spans="29:30" x14ac:dyDescent="0.2">
      <c r="AC63195" s="1"/>
      <c r="AD63195" s="3"/>
    </row>
    <row r="63196" spans="29:30" x14ac:dyDescent="0.2">
      <c r="AC63196" s="1"/>
      <c r="AD63196" s="3"/>
    </row>
    <row r="63197" spans="29:30" x14ac:dyDescent="0.2">
      <c r="AC63197" s="1"/>
      <c r="AD63197" s="3"/>
    </row>
    <row r="63198" spans="29:30" x14ac:dyDescent="0.2">
      <c r="AC63198" s="1"/>
      <c r="AD63198" s="3"/>
    </row>
    <row r="63199" spans="29:30" x14ac:dyDescent="0.2">
      <c r="AC63199" s="1"/>
      <c r="AD63199" s="3"/>
    </row>
    <row r="63200" spans="29:30" x14ac:dyDescent="0.2">
      <c r="AC63200" s="1"/>
      <c r="AD63200" s="3"/>
    </row>
    <row r="63201" spans="29:30" x14ac:dyDescent="0.2">
      <c r="AC63201" s="1"/>
      <c r="AD63201" s="3"/>
    </row>
    <row r="63202" spans="29:30" x14ac:dyDescent="0.2">
      <c r="AC63202" s="1"/>
      <c r="AD63202" s="3"/>
    </row>
    <row r="63203" spans="29:30" x14ac:dyDescent="0.2">
      <c r="AC63203" s="1"/>
      <c r="AD63203" s="3"/>
    </row>
    <row r="63204" spans="29:30" x14ac:dyDescent="0.2">
      <c r="AC63204" s="1"/>
      <c r="AD63204" s="3"/>
    </row>
    <row r="63205" spans="29:30" x14ac:dyDescent="0.2">
      <c r="AC63205" s="1"/>
      <c r="AD63205" s="3"/>
    </row>
    <row r="63206" spans="29:30" x14ac:dyDescent="0.2">
      <c r="AC63206" s="1"/>
      <c r="AD63206" s="3"/>
    </row>
    <row r="63207" spans="29:30" x14ac:dyDescent="0.2">
      <c r="AC63207" s="1"/>
      <c r="AD63207" s="3"/>
    </row>
    <row r="63208" spans="29:30" x14ac:dyDescent="0.2">
      <c r="AC63208" s="1"/>
      <c r="AD63208" s="3"/>
    </row>
    <row r="63209" spans="29:30" x14ac:dyDescent="0.2">
      <c r="AC63209" s="1"/>
      <c r="AD63209" s="3"/>
    </row>
    <row r="63210" spans="29:30" x14ac:dyDescent="0.2">
      <c r="AC63210" s="1"/>
      <c r="AD63210" s="3"/>
    </row>
    <row r="63211" spans="29:30" x14ac:dyDescent="0.2">
      <c r="AC63211" s="1"/>
      <c r="AD63211" s="3"/>
    </row>
    <row r="63212" spans="29:30" x14ac:dyDescent="0.2">
      <c r="AC63212" s="1"/>
      <c r="AD63212" s="3"/>
    </row>
    <row r="63213" spans="29:30" x14ac:dyDescent="0.2">
      <c r="AC63213" s="1"/>
      <c r="AD63213" s="3"/>
    </row>
    <row r="63214" spans="29:30" x14ac:dyDescent="0.2">
      <c r="AC63214" s="1"/>
      <c r="AD63214" s="3"/>
    </row>
    <row r="63215" spans="29:30" x14ac:dyDescent="0.2">
      <c r="AC63215" s="1"/>
      <c r="AD63215" s="3"/>
    </row>
    <row r="63216" spans="29:30" x14ac:dyDescent="0.2">
      <c r="AC63216" s="1"/>
      <c r="AD63216" s="3"/>
    </row>
    <row r="63217" spans="29:30" x14ac:dyDescent="0.2">
      <c r="AC63217" s="1"/>
      <c r="AD63217" s="3"/>
    </row>
    <row r="63218" spans="29:30" x14ac:dyDescent="0.2">
      <c r="AC63218" s="1"/>
      <c r="AD63218" s="3"/>
    </row>
    <row r="63219" spans="29:30" x14ac:dyDescent="0.2">
      <c r="AC63219" s="1"/>
      <c r="AD63219" s="3"/>
    </row>
    <row r="63220" spans="29:30" x14ac:dyDescent="0.2">
      <c r="AC63220" s="1"/>
      <c r="AD63220" s="3"/>
    </row>
    <row r="63221" spans="29:30" x14ac:dyDescent="0.2">
      <c r="AC63221" s="1"/>
      <c r="AD63221" s="3"/>
    </row>
    <row r="63222" spans="29:30" x14ac:dyDescent="0.2">
      <c r="AC63222" s="1"/>
      <c r="AD63222" s="3"/>
    </row>
    <row r="63223" spans="29:30" x14ac:dyDescent="0.2">
      <c r="AC63223" s="1"/>
      <c r="AD63223" s="3"/>
    </row>
    <row r="63224" spans="29:30" x14ac:dyDescent="0.2">
      <c r="AC63224" s="1"/>
      <c r="AD63224" s="3"/>
    </row>
    <row r="63225" spans="29:30" x14ac:dyDescent="0.2">
      <c r="AC63225" s="1"/>
      <c r="AD63225" s="3"/>
    </row>
    <row r="63226" spans="29:30" x14ac:dyDescent="0.2">
      <c r="AC63226" s="1"/>
      <c r="AD63226" s="3"/>
    </row>
    <row r="63227" spans="29:30" x14ac:dyDescent="0.2">
      <c r="AC63227" s="1"/>
      <c r="AD63227" s="3"/>
    </row>
    <row r="63228" spans="29:30" x14ac:dyDescent="0.2">
      <c r="AC63228" s="1"/>
      <c r="AD63228" s="3"/>
    </row>
    <row r="63229" spans="29:30" x14ac:dyDescent="0.2">
      <c r="AC63229" s="1"/>
      <c r="AD63229" s="3"/>
    </row>
    <row r="63230" spans="29:30" x14ac:dyDescent="0.2">
      <c r="AC63230" s="1"/>
      <c r="AD63230" s="3"/>
    </row>
    <row r="63231" spans="29:30" x14ac:dyDescent="0.2">
      <c r="AC63231" s="1"/>
      <c r="AD63231" s="3"/>
    </row>
    <row r="63232" spans="29:30" x14ac:dyDescent="0.2">
      <c r="AC63232" s="1"/>
      <c r="AD63232" s="3"/>
    </row>
    <row r="63233" spans="29:30" x14ac:dyDescent="0.2">
      <c r="AC63233" s="1"/>
      <c r="AD63233" s="3"/>
    </row>
    <row r="63234" spans="29:30" x14ac:dyDescent="0.2">
      <c r="AC63234" s="1"/>
      <c r="AD63234" s="3"/>
    </row>
    <row r="63235" spans="29:30" x14ac:dyDescent="0.2">
      <c r="AC63235" s="1"/>
      <c r="AD63235" s="3"/>
    </row>
    <row r="63236" spans="29:30" x14ac:dyDescent="0.2">
      <c r="AC63236" s="1"/>
      <c r="AD63236" s="3"/>
    </row>
    <row r="63237" spans="29:30" x14ac:dyDescent="0.2">
      <c r="AC63237" s="1"/>
      <c r="AD63237" s="3"/>
    </row>
    <row r="63238" spans="29:30" x14ac:dyDescent="0.2">
      <c r="AC63238" s="1"/>
      <c r="AD63238" s="3"/>
    </row>
    <row r="63239" spans="29:30" x14ac:dyDescent="0.2">
      <c r="AC63239" s="1"/>
      <c r="AD63239" s="3"/>
    </row>
    <row r="63240" spans="29:30" x14ac:dyDescent="0.2">
      <c r="AC63240" s="1"/>
      <c r="AD63240" s="3"/>
    </row>
    <row r="63241" spans="29:30" x14ac:dyDescent="0.2">
      <c r="AC63241" s="1"/>
      <c r="AD63241" s="3"/>
    </row>
    <row r="63242" spans="29:30" x14ac:dyDescent="0.2">
      <c r="AC63242" s="1"/>
      <c r="AD63242" s="3"/>
    </row>
    <row r="63243" spans="29:30" x14ac:dyDescent="0.2">
      <c r="AC63243" s="1"/>
      <c r="AD63243" s="3"/>
    </row>
    <row r="63244" spans="29:30" x14ac:dyDescent="0.2">
      <c r="AC63244" s="1"/>
      <c r="AD63244" s="3"/>
    </row>
    <row r="63245" spans="29:30" x14ac:dyDescent="0.2">
      <c r="AC63245" s="1"/>
      <c r="AD63245" s="3"/>
    </row>
    <row r="63246" spans="29:30" x14ac:dyDescent="0.2">
      <c r="AC63246" s="1"/>
      <c r="AD63246" s="3"/>
    </row>
    <row r="63247" spans="29:30" x14ac:dyDescent="0.2">
      <c r="AC63247" s="1"/>
      <c r="AD63247" s="3"/>
    </row>
    <row r="63248" spans="29:30" x14ac:dyDescent="0.2">
      <c r="AC63248" s="1"/>
      <c r="AD63248" s="3"/>
    </row>
    <row r="63249" spans="29:30" x14ac:dyDescent="0.2">
      <c r="AC63249" s="1"/>
      <c r="AD63249" s="3"/>
    </row>
    <row r="63250" spans="29:30" x14ac:dyDescent="0.2">
      <c r="AC63250" s="1"/>
      <c r="AD63250" s="3"/>
    </row>
    <row r="63251" spans="29:30" x14ac:dyDescent="0.2">
      <c r="AC63251" s="1"/>
      <c r="AD63251" s="3"/>
    </row>
    <row r="63252" spans="29:30" x14ac:dyDescent="0.2">
      <c r="AC63252" s="1"/>
      <c r="AD63252" s="3"/>
    </row>
    <row r="63253" spans="29:30" x14ac:dyDescent="0.2">
      <c r="AC63253" s="1"/>
      <c r="AD63253" s="3"/>
    </row>
    <row r="63254" spans="29:30" x14ac:dyDescent="0.2">
      <c r="AC63254" s="1"/>
      <c r="AD63254" s="3"/>
    </row>
    <row r="63255" spans="29:30" x14ac:dyDescent="0.2">
      <c r="AC63255" s="1"/>
      <c r="AD63255" s="3"/>
    </row>
    <row r="63256" spans="29:30" x14ac:dyDescent="0.2">
      <c r="AC63256" s="1"/>
      <c r="AD63256" s="3"/>
    </row>
    <row r="63257" spans="29:30" x14ac:dyDescent="0.2">
      <c r="AC63257" s="1"/>
      <c r="AD63257" s="3"/>
    </row>
    <row r="63258" spans="29:30" x14ac:dyDescent="0.2">
      <c r="AC63258" s="1"/>
      <c r="AD63258" s="3"/>
    </row>
    <row r="63259" spans="29:30" x14ac:dyDescent="0.2">
      <c r="AC63259" s="1"/>
      <c r="AD63259" s="3"/>
    </row>
    <row r="63260" spans="29:30" x14ac:dyDescent="0.2">
      <c r="AC63260" s="1"/>
      <c r="AD63260" s="3"/>
    </row>
    <row r="63261" spans="29:30" x14ac:dyDescent="0.2">
      <c r="AC63261" s="1"/>
      <c r="AD63261" s="3"/>
    </row>
    <row r="63262" spans="29:30" x14ac:dyDescent="0.2">
      <c r="AC63262" s="1"/>
      <c r="AD63262" s="3"/>
    </row>
    <row r="63263" spans="29:30" x14ac:dyDescent="0.2">
      <c r="AC63263" s="1"/>
      <c r="AD63263" s="3"/>
    </row>
    <row r="63264" spans="29:30" x14ac:dyDescent="0.2">
      <c r="AC63264" s="1"/>
      <c r="AD63264" s="3"/>
    </row>
    <row r="63265" spans="29:30" x14ac:dyDescent="0.2">
      <c r="AC63265" s="1"/>
      <c r="AD63265" s="3"/>
    </row>
    <row r="63266" spans="29:30" x14ac:dyDescent="0.2">
      <c r="AC63266" s="1"/>
      <c r="AD63266" s="3"/>
    </row>
    <row r="63267" spans="29:30" x14ac:dyDescent="0.2">
      <c r="AC63267" s="1"/>
      <c r="AD63267" s="3"/>
    </row>
    <row r="63268" spans="29:30" x14ac:dyDescent="0.2">
      <c r="AC63268" s="1"/>
      <c r="AD63268" s="3"/>
    </row>
    <row r="63269" spans="29:30" x14ac:dyDescent="0.2">
      <c r="AC63269" s="1"/>
      <c r="AD63269" s="3"/>
    </row>
    <row r="63270" spans="29:30" x14ac:dyDescent="0.2">
      <c r="AC63270" s="1"/>
      <c r="AD63270" s="3"/>
    </row>
    <row r="63271" spans="29:30" x14ac:dyDescent="0.2">
      <c r="AC63271" s="1"/>
      <c r="AD63271" s="3"/>
    </row>
    <row r="63272" spans="29:30" x14ac:dyDescent="0.2">
      <c r="AC63272" s="1"/>
      <c r="AD63272" s="3"/>
    </row>
    <row r="63273" spans="29:30" x14ac:dyDescent="0.2">
      <c r="AC63273" s="1"/>
      <c r="AD63273" s="3"/>
    </row>
    <row r="63274" spans="29:30" x14ac:dyDescent="0.2">
      <c r="AC63274" s="1"/>
      <c r="AD63274" s="3"/>
    </row>
    <row r="63275" spans="29:30" x14ac:dyDescent="0.2">
      <c r="AC63275" s="1"/>
      <c r="AD63275" s="3"/>
    </row>
    <row r="63276" spans="29:30" x14ac:dyDescent="0.2">
      <c r="AC63276" s="1"/>
      <c r="AD63276" s="3"/>
    </row>
    <row r="63277" spans="29:30" x14ac:dyDescent="0.2">
      <c r="AC63277" s="1"/>
      <c r="AD63277" s="3"/>
    </row>
    <row r="63278" spans="29:30" x14ac:dyDescent="0.2">
      <c r="AC63278" s="1"/>
      <c r="AD63278" s="3"/>
    </row>
    <row r="63279" spans="29:30" x14ac:dyDescent="0.2">
      <c r="AC63279" s="1"/>
      <c r="AD63279" s="3"/>
    </row>
    <row r="63280" spans="29:30" x14ac:dyDescent="0.2">
      <c r="AC63280" s="1"/>
      <c r="AD63280" s="3"/>
    </row>
    <row r="63281" spans="29:30" x14ac:dyDescent="0.2">
      <c r="AC63281" s="1"/>
      <c r="AD63281" s="3"/>
    </row>
    <row r="63282" spans="29:30" x14ac:dyDescent="0.2">
      <c r="AC63282" s="1"/>
      <c r="AD63282" s="3"/>
    </row>
    <row r="63283" spans="29:30" x14ac:dyDescent="0.2">
      <c r="AC63283" s="1"/>
      <c r="AD63283" s="3"/>
    </row>
    <row r="63284" spans="29:30" x14ac:dyDescent="0.2">
      <c r="AC63284" s="1"/>
      <c r="AD63284" s="3"/>
    </row>
    <row r="63285" spans="29:30" x14ac:dyDescent="0.2">
      <c r="AC63285" s="1"/>
      <c r="AD63285" s="3"/>
    </row>
    <row r="63286" spans="29:30" x14ac:dyDescent="0.2">
      <c r="AC63286" s="1"/>
      <c r="AD63286" s="3"/>
    </row>
    <row r="63287" spans="29:30" x14ac:dyDescent="0.2">
      <c r="AC63287" s="1"/>
      <c r="AD63287" s="3"/>
    </row>
    <row r="63288" spans="29:30" x14ac:dyDescent="0.2">
      <c r="AC63288" s="1"/>
      <c r="AD63288" s="3"/>
    </row>
    <row r="63289" spans="29:30" x14ac:dyDescent="0.2">
      <c r="AC63289" s="1"/>
      <c r="AD63289" s="3"/>
    </row>
    <row r="63290" spans="29:30" x14ac:dyDescent="0.2">
      <c r="AC63290" s="1"/>
      <c r="AD63290" s="3"/>
    </row>
    <row r="63291" spans="29:30" x14ac:dyDescent="0.2">
      <c r="AC63291" s="1"/>
      <c r="AD63291" s="3"/>
    </row>
    <row r="63292" spans="29:30" x14ac:dyDescent="0.2">
      <c r="AC63292" s="1"/>
      <c r="AD63292" s="3"/>
    </row>
    <row r="63293" spans="29:30" x14ac:dyDescent="0.2">
      <c r="AC63293" s="1"/>
      <c r="AD63293" s="3"/>
    </row>
    <row r="63294" spans="29:30" x14ac:dyDescent="0.2">
      <c r="AC63294" s="1"/>
      <c r="AD63294" s="3"/>
    </row>
    <row r="63295" spans="29:30" x14ac:dyDescent="0.2">
      <c r="AC63295" s="1"/>
      <c r="AD63295" s="3"/>
    </row>
    <row r="63296" spans="29:30" x14ac:dyDescent="0.2">
      <c r="AC63296" s="1"/>
      <c r="AD63296" s="3"/>
    </row>
    <row r="63297" spans="29:30" x14ac:dyDescent="0.2">
      <c r="AC63297" s="1"/>
      <c r="AD63297" s="3"/>
    </row>
    <row r="63298" spans="29:30" x14ac:dyDescent="0.2">
      <c r="AC63298" s="1"/>
      <c r="AD63298" s="3"/>
    </row>
    <row r="63299" spans="29:30" x14ac:dyDescent="0.2">
      <c r="AC63299" s="1"/>
      <c r="AD63299" s="3"/>
    </row>
    <row r="63300" spans="29:30" x14ac:dyDescent="0.2">
      <c r="AC63300" s="1"/>
      <c r="AD63300" s="3"/>
    </row>
    <row r="63301" spans="29:30" x14ac:dyDescent="0.2">
      <c r="AC63301" s="1"/>
      <c r="AD63301" s="3"/>
    </row>
    <row r="63302" spans="29:30" x14ac:dyDescent="0.2">
      <c r="AC63302" s="1"/>
      <c r="AD63302" s="3"/>
    </row>
    <row r="63303" spans="29:30" x14ac:dyDescent="0.2">
      <c r="AC63303" s="1"/>
      <c r="AD63303" s="3"/>
    </row>
    <row r="63304" spans="29:30" x14ac:dyDescent="0.2">
      <c r="AC63304" s="1"/>
      <c r="AD63304" s="3"/>
    </row>
    <row r="63305" spans="29:30" x14ac:dyDescent="0.2">
      <c r="AC63305" s="1"/>
      <c r="AD63305" s="3"/>
    </row>
    <row r="63306" spans="29:30" x14ac:dyDescent="0.2">
      <c r="AC63306" s="1"/>
      <c r="AD63306" s="3"/>
    </row>
    <row r="63307" spans="29:30" x14ac:dyDescent="0.2">
      <c r="AC63307" s="1"/>
      <c r="AD63307" s="3"/>
    </row>
    <row r="63308" spans="29:30" x14ac:dyDescent="0.2">
      <c r="AC63308" s="1"/>
      <c r="AD63308" s="3"/>
    </row>
    <row r="63309" spans="29:30" x14ac:dyDescent="0.2">
      <c r="AC63309" s="1"/>
      <c r="AD63309" s="3"/>
    </row>
    <row r="63310" spans="29:30" x14ac:dyDescent="0.2">
      <c r="AC63310" s="1"/>
      <c r="AD63310" s="3"/>
    </row>
    <row r="63311" spans="29:30" x14ac:dyDescent="0.2">
      <c r="AC63311" s="1"/>
      <c r="AD63311" s="3"/>
    </row>
    <row r="63312" spans="29:30" x14ac:dyDescent="0.2">
      <c r="AC63312" s="1"/>
      <c r="AD63312" s="3"/>
    </row>
    <row r="63313" spans="29:30" x14ac:dyDescent="0.2">
      <c r="AC63313" s="1"/>
      <c r="AD63313" s="3"/>
    </row>
    <row r="63314" spans="29:30" x14ac:dyDescent="0.2">
      <c r="AC63314" s="1"/>
      <c r="AD63314" s="3"/>
    </row>
    <row r="63315" spans="29:30" x14ac:dyDescent="0.2">
      <c r="AC63315" s="1"/>
      <c r="AD63315" s="3"/>
    </row>
    <row r="63316" spans="29:30" x14ac:dyDescent="0.2">
      <c r="AC63316" s="1"/>
      <c r="AD63316" s="3"/>
    </row>
    <row r="63317" spans="29:30" x14ac:dyDescent="0.2">
      <c r="AC63317" s="1"/>
      <c r="AD63317" s="3"/>
    </row>
    <row r="63318" spans="29:30" x14ac:dyDescent="0.2">
      <c r="AC63318" s="1"/>
      <c r="AD63318" s="3"/>
    </row>
    <row r="63319" spans="29:30" x14ac:dyDescent="0.2">
      <c r="AC63319" s="1"/>
      <c r="AD63319" s="3"/>
    </row>
    <row r="63320" spans="29:30" x14ac:dyDescent="0.2">
      <c r="AC63320" s="1"/>
      <c r="AD63320" s="3"/>
    </row>
    <row r="63321" spans="29:30" x14ac:dyDescent="0.2">
      <c r="AC63321" s="1"/>
      <c r="AD63321" s="3"/>
    </row>
    <row r="63322" spans="29:30" x14ac:dyDescent="0.2">
      <c r="AC63322" s="1"/>
      <c r="AD63322" s="3"/>
    </row>
    <row r="63323" spans="29:30" x14ac:dyDescent="0.2">
      <c r="AC63323" s="1"/>
      <c r="AD63323" s="3"/>
    </row>
    <row r="63324" spans="29:30" x14ac:dyDescent="0.2">
      <c r="AC63324" s="1"/>
      <c r="AD63324" s="3"/>
    </row>
    <row r="63325" spans="29:30" x14ac:dyDescent="0.2">
      <c r="AC63325" s="1"/>
      <c r="AD63325" s="3"/>
    </row>
    <row r="63326" spans="29:30" x14ac:dyDescent="0.2">
      <c r="AC63326" s="1"/>
      <c r="AD63326" s="3"/>
    </row>
    <row r="63327" spans="29:30" x14ac:dyDescent="0.2">
      <c r="AC63327" s="1"/>
      <c r="AD63327" s="3"/>
    </row>
    <row r="63328" spans="29:30" x14ac:dyDescent="0.2">
      <c r="AC63328" s="1"/>
      <c r="AD63328" s="3"/>
    </row>
    <row r="63329" spans="29:30" x14ac:dyDescent="0.2">
      <c r="AC63329" s="1"/>
      <c r="AD63329" s="3"/>
    </row>
    <row r="63330" spans="29:30" x14ac:dyDescent="0.2">
      <c r="AC63330" s="1"/>
      <c r="AD63330" s="3"/>
    </row>
    <row r="63331" spans="29:30" x14ac:dyDescent="0.2">
      <c r="AC63331" s="1"/>
      <c r="AD63331" s="3"/>
    </row>
    <row r="63332" spans="29:30" x14ac:dyDescent="0.2">
      <c r="AC63332" s="1"/>
      <c r="AD63332" s="3"/>
    </row>
    <row r="63333" spans="29:30" x14ac:dyDescent="0.2">
      <c r="AC63333" s="1"/>
      <c r="AD63333" s="3"/>
    </row>
    <row r="63334" spans="29:30" x14ac:dyDescent="0.2">
      <c r="AC63334" s="1"/>
      <c r="AD63334" s="3"/>
    </row>
    <row r="63335" spans="29:30" x14ac:dyDescent="0.2">
      <c r="AC63335" s="1"/>
      <c r="AD63335" s="3"/>
    </row>
    <row r="63336" spans="29:30" x14ac:dyDescent="0.2">
      <c r="AC63336" s="1"/>
      <c r="AD63336" s="3"/>
    </row>
    <row r="63337" spans="29:30" x14ac:dyDescent="0.2">
      <c r="AC63337" s="1"/>
      <c r="AD63337" s="3"/>
    </row>
    <row r="63338" spans="29:30" x14ac:dyDescent="0.2">
      <c r="AC63338" s="1"/>
      <c r="AD63338" s="3"/>
    </row>
    <row r="63339" spans="29:30" x14ac:dyDescent="0.2">
      <c r="AC63339" s="1"/>
      <c r="AD63339" s="3"/>
    </row>
    <row r="63340" spans="29:30" x14ac:dyDescent="0.2">
      <c r="AC63340" s="1"/>
      <c r="AD63340" s="3"/>
    </row>
    <row r="63341" spans="29:30" x14ac:dyDescent="0.2">
      <c r="AC63341" s="1"/>
      <c r="AD63341" s="3"/>
    </row>
    <row r="63342" spans="29:30" x14ac:dyDescent="0.2">
      <c r="AC63342" s="1"/>
      <c r="AD63342" s="3"/>
    </row>
    <row r="63343" spans="29:30" x14ac:dyDescent="0.2">
      <c r="AC63343" s="1"/>
      <c r="AD63343" s="3"/>
    </row>
    <row r="63344" spans="29:30" x14ac:dyDescent="0.2">
      <c r="AC63344" s="1"/>
      <c r="AD63344" s="3"/>
    </row>
    <row r="63345" spans="29:30" x14ac:dyDescent="0.2">
      <c r="AC63345" s="1"/>
      <c r="AD63345" s="3"/>
    </row>
    <row r="63346" spans="29:30" x14ac:dyDescent="0.2">
      <c r="AC63346" s="1"/>
      <c r="AD63346" s="3"/>
    </row>
    <row r="63347" spans="29:30" x14ac:dyDescent="0.2">
      <c r="AC63347" s="1"/>
      <c r="AD63347" s="3"/>
    </row>
    <row r="63348" spans="29:30" x14ac:dyDescent="0.2">
      <c r="AC63348" s="1"/>
      <c r="AD63348" s="3"/>
    </row>
    <row r="63349" spans="29:30" x14ac:dyDescent="0.2">
      <c r="AC63349" s="1"/>
      <c r="AD63349" s="3"/>
    </row>
    <row r="63350" spans="29:30" x14ac:dyDescent="0.2">
      <c r="AC63350" s="1"/>
      <c r="AD63350" s="3"/>
    </row>
    <row r="63351" spans="29:30" x14ac:dyDescent="0.2">
      <c r="AC63351" s="1"/>
      <c r="AD63351" s="3"/>
    </row>
    <row r="63352" spans="29:30" x14ac:dyDescent="0.2">
      <c r="AC63352" s="1"/>
      <c r="AD63352" s="3"/>
    </row>
    <row r="63353" spans="29:30" x14ac:dyDescent="0.2">
      <c r="AC63353" s="1"/>
      <c r="AD63353" s="3"/>
    </row>
    <row r="63354" spans="29:30" x14ac:dyDescent="0.2">
      <c r="AC63354" s="1"/>
      <c r="AD63354" s="3"/>
    </row>
    <row r="63355" spans="29:30" x14ac:dyDescent="0.2">
      <c r="AC63355" s="1"/>
      <c r="AD63355" s="3"/>
    </row>
    <row r="63356" spans="29:30" x14ac:dyDescent="0.2">
      <c r="AC63356" s="1"/>
      <c r="AD63356" s="3"/>
    </row>
    <row r="63357" spans="29:30" x14ac:dyDescent="0.2">
      <c r="AC63357" s="1"/>
      <c r="AD63357" s="3"/>
    </row>
    <row r="63358" spans="29:30" x14ac:dyDescent="0.2">
      <c r="AC63358" s="1"/>
      <c r="AD63358" s="3"/>
    </row>
    <row r="63359" spans="29:30" x14ac:dyDescent="0.2">
      <c r="AC63359" s="1"/>
      <c r="AD63359" s="3"/>
    </row>
    <row r="63360" spans="29:30" x14ac:dyDescent="0.2">
      <c r="AC63360" s="1"/>
      <c r="AD63360" s="3"/>
    </row>
    <row r="63361" spans="29:30" x14ac:dyDescent="0.2">
      <c r="AC63361" s="1"/>
      <c r="AD63361" s="3"/>
    </row>
    <row r="63362" spans="29:30" x14ac:dyDescent="0.2">
      <c r="AC63362" s="1"/>
      <c r="AD63362" s="3"/>
    </row>
    <row r="63363" spans="29:30" x14ac:dyDescent="0.2">
      <c r="AC63363" s="1"/>
      <c r="AD63363" s="3"/>
    </row>
    <row r="63364" spans="29:30" x14ac:dyDescent="0.2">
      <c r="AC63364" s="1"/>
      <c r="AD63364" s="3"/>
    </row>
    <row r="63365" spans="29:30" x14ac:dyDescent="0.2">
      <c r="AC63365" s="1"/>
      <c r="AD63365" s="3"/>
    </row>
    <row r="63366" spans="29:30" x14ac:dyDescent="0.2">
      <c r="AC63366" s="1"/>
      <c r="AD63366" s="3"/>
    </row>
    <row r="63367" spans="29:30" x14ac:dyDescent="0.2">
      <c r="AC63367" s="1"/>
      <c r="AD63367" s="3"/>
    </row>
    <row r="63368" spans="29:30" x14ac:dyDescent="0.2">
      <c r="AC63368" s="1"/>
      <c r="AD63368" s="3"/>
    </row>
    <row r="63369" spans="29:30" x14ac:dyDescent="0.2">
      <c r="AC63369" s="1"/>
      <c r="AD63369" s="3"/>
    </row>
    <row r="63370" spans="29:30" x14ac:dyDescent="0.2">
      <c r="AC63370" s="1"/>
      <c r="AD63370" s="3"/>
    </row>
    <row r="63371" spans="29:30" x14ac:dyDescent="0.2">
      <c r="AC63371" s="1"/>
      <c r="AD63371" s="3"/>
    </row>
    <row r="63372" spans="29:30" x14ac:dyDescent="0.2">
      <c r="AC63372" s="1"/>
      <c r="AD63372" s="3"/>
    </row>
    <row r="63373" spans="29:30" x14ac:dyDescent="0.2">
      <c r="AC63373" s="1"/>
      <c r="AD63373" s="3"/>
    </row>
    <row r="63374" spans="29:30" x14ac:dyDescent="0.2">
      <c r="AC63374" s="1"/>
      <c r="AD63374" s="3"/>
    </row>
    <row r="63375" spans="29:30" x14ac:dyDescent="0.2">
      <c r="AC63375" s="1"/>
      <c r="AD63375" s="3"/>
    </row>
    <row r="63376" spans="29:30" x14ac:dyDescent="0.2">
      <c r="AC63376" s="1"/>
      <c r="AD63376" s="3"/>
    </row>
    <row r="63377" spans="29:30" x14ac:dyDescent="0.2">
      <c r="AC63377" s="1"/>
      <c r="AD63377" s="3"/>
    </row>
    <row r="63378" spans="29:30" x14ac:dyDescent="0.2">
      <c r="AC63378" s="1"/>
      <c r="AD63378" s="3"/>
    </row>
    <row r="63379" spans="29:30" x14ac:dyDescent="0.2">
      <c r="AC63379" s="1"/>
      <c r="AD63379" s="3"/>
    </row>
    <row r="63380" spans="29:30" x14ac:dyDescent="0.2">
      <c r="AC63380" s="1"/>
      <c r="AD63380" s="3"/>
    </row>
    <row r="63381" spans="29:30" x14ac:dyDescent="0.2">
      <c r="AC63381" s="1"/>
      <c r="AD63381" s="3"/>
    </row>
    <row r="63382" spans="29:30" x14ac:dyDescent="0.2">
      <c r="AC63382" s="1"/>
      <c r="AD63382" s="3"/>
    </row>
    <row r="63383" spans="29:30" x14ac:dyDescent="0.2">
      <c r="AC63383" s="1"/>
      <c r="AD63383" s="3"/>
    </row>
    <row r="63384" spans="29:30" x14ac:dyDescent="0.2">
      <c r="AC63384" s="1"/>
      <c r="AD63384" s="3"/>
    </row>
    <row r="63385" spans="29:30" x14ac:dyDescent="0.2">
      <c r="AC63385" s="1"/>
      <c r="AD63385" s="3"/>
    </row>
    <row r="63386" spans="29:30" x14ac:dyDescent="0.2">
      <c r="AC63386" s="1"/>
      <c r="AD63386" s="3"/>
    </row>
    <row r="63387" spans="29:30" x14ac:dyDescent="0.2">
      <c r="AC63387" s="1"/>
      <c r="AD63387" s="3"/>
    </row>
    <row r="63388" spans="29:30" x14ac:dyDescent="0.2">
      <c r="AC63388" s="1"/>
      <c r="AD63388" s="3"/>
    </row>
    <row r="63389" spans="29:30" x14ac:dyDescent="0.2">
      <c r="AC63389" s="1"/>
      <c r="AD63389" s="3"/>
    </row>
    <row r="63390" spans="29:30" x14ac:dyDescent="0.2">
      <c r="AC63390" s="1"/>
      <c r="AD63390" s="3"/>
    </row>
    <row r="63391" spans="29:30" x14ac:dyDescent="0.2">
      <c r="AC63391" s="1"/>
      <c r="AD63391" s="3"/>
    </row>
    <row r="63392" spans="29:30" x14ac:dyDescent="0.2">
      <c r="AC63392" s="1"/>
      <c r="AD63392" s="3"/>
    </row>
    <row r="63393" spans="29:30" x14ac:dyDescent="0.2">
      <c r="AC63393" s="1"/>
      <c r="AD63393" s="3"/>
    </row>
    <row r="63394" spans="29:30" x14ac:dyDescent="0.2">
      <c r="AC63394" s="1"/>
      <c r="AD63394" s="3"/>
    </row>
    <row r="63395" spans="29:30" x14ac:dyDescent="0.2">
      <c r="AC63395" s="1"/>
      <c r="AD63395" s="3"/>
    </row>
    <row r="63396" spans="29:30" x14ac:dyDescent="0.2">
      <c r="AC63396" s="1"/>
      <c r="AD63396" s="3"/>
    </row>
    <row r="63397" spans="29:30" x14ac:dyDescent="0.2">
      <c r="AC63397" s="1"/>
      <c r="AD63397" s="3"/>
    </row>
    <row r="63398" spans="29:30" x14ac:dyDescent="0.2">
      <c r="AC63398" s="1"/>
      <c r="AD63398" s="3"/>
    </row>
    <row r="63399" spans="29:30" x14ac:dyDescent="0.2">
      <c r="AC63399" s="1"/>
      <c r="AD63399" s="3"/>
    </row>
    <row r="63400" spans="29:30" x14ac:dyDescent="0.2">
      <c r="AC63400" s="1"/>
      <c r="AD63400" s="3"/>
    </row>
    <row r="63401" spans="29:30" x14ac:dyDescent="0.2">
      <c r="AC63401" s="1"/>
      <c r="AD63401" s="3"/>
    </row>
    <row r="63402" spans="29:30" x14ac:dyDescent="0.2">
      <c r="AC63402" s="1"/>
      <c r="AD63402" s="3"/>
    </row>
    <row r="63403" spans="29:30" x14ac:dyDescent="0.2">
      <c r="AC63403" s="1"/>
      <c r="AD63403" s="3"/>
    </row>
    <row r="63404" spans="29:30" x14ac:dyDescent="0.2">
      <c r="AC63404" s="1"/>
      <c r="AD63404" s="3"/>
    </row>
    <row r="63405" spans="29:30" x14ac:dyDescent="0.2">
      <c r="AC63405" s="1"/>
      <c r="AD63405" s="3"/>
    </row>
    <row r="63406" spans="29:30" x14ac:dyDescent="0.2">
      <c r="AC63406" s="1"/>
      <c r="AD63406" s="3"/>
    </row>
    <row r="63407" spans="29:30" x14ac:dyDescent="0.2">
      <c r="AC63407" s="1"/>
      <c r="AD63407" s="3"/>
    </row>
    <row r="63408" spans="29:30" x14ac:dyDescent="0.2">
      <c r="AC63408" s="1"/>
      <c r="AD63408" s="3"/>
    </row>
    <row r="63409" spans="29:30" x14ac:dyDescent="0.2">
      <c r="AC63409" s="1"/>
      <c r="AD63409" s="3"/>
    </row>
    <row r="63410" spans="29:30" x14ac:dyDescent="0.2">
      <c r="AC63410" s="1"/>
      <c r="AD63410" s="3"/>
    </row>
    <row r="63411" spans="29:30" x14ac:dyDescent="0.2">
      <c r="AC63411" s="1"/>
      <c r="AD63411" s="3"/>
    </row>
    <row r="63412" spans="29:30" x14ac:dyDescent="0.2">
      <c r="AC63412" s="1"/>
      <c r="AD63412" s="3"/>
    </row>
    <row r="63413" spans="29:30" x14ac:dyDescent="0.2">
      <c r="AC63413" s="1"/>
      <c r="AD63413" s="3"/>
    </row>
    <row r="63414" spans="29:30" x14ac:dyDescent="0.2">
      <c r="AC63414" s="1"/>
      <c r="AD63414" s="3"/>
    </row>
    <row r="63415" spans="29:30" x14ac:dyDescent="0.2">
      <c r="AC63415" s="1"/>
      <c r="AD63415" s="3"/>
    </row>
    <row r="63416" spans="29:30" x14ac:dyDescent="0.2">
      <c r="AC63416" s="1"/>
      <c r="AD63416" s="3"/>
    </row>
    <row r="63417" spans="29:30" x14ac:dyDescent="0.2">
      <c r="AC63417" s="1"/>
      <c r="AD63417" s="3"/>
    </row>
    <row r="63418" spans="29:30" x14ac:dyDescent="0.2">
      <c r="AC63418" s="1"/>
      <c r="AD63418" s="3"/>
    </row>
    <row r="63419" spans="29:30" x14ac:dyDescent="0.2">
      <c r="AC63419" s="1"/>
      <c r="AD63419" s="3"/>
    </row>
    <row r="63420" spans="29:30" x14ac:dyDescent="0.2">
      <c r="AC63420" s="1"/>
      <c r="AD63420" s="3"/>
    </row>
    <row r="63421" spans="29:30" x14ac:dyDescent="0.2">
      <c r="AC63421" s="1"/>
      <c r="AD63421" s="3"/>
    </row>
    <row r="63422" spans="29:30" x14ac:dyDescent="0.2">
      <c r="AC63422" s="1"/>
      <c r="AD63422" s="3"/>
    </row>
    <row r="63423" spans="29:30" x14ac:dyDescent="0.2">
      <c r="AC63423" s="1"/>
      <c r="AD63423" s="3"/>
    </row>
    <row r="63424" spans="29:30" x14ac:dyDescent="0.2">
      <c r="AC63424" s="1"/>
      <c r="AD63424" s="3"/>
    </row>
    <row r="63425" spans="29:30" x14ac:dyDescent="0.2">
      <c r="AC63425" s="1"/>
      <c r="AD63425" s="3"/>
    </row>
    <row r="63426" spans="29:30" x14ac:dyDescent="0.2">
      <c r="AC63426" s="1"/>
      <c r="AD63426" s="3"/>
    </row>
    <row r="63427" spans="29:30" x14ac:dyDescent="0.2">
      <c r="AC63427" s="1"/>
      <c r="AD63427" s="3"/>
    </row>
    <row r="63428" spans="29:30" x14ac:dyDescent="0.2">
      <c r="AC63428" s="1"/>
      <c r="AD63428" s="3"/>
    </row>
    <row r="63429" spans="29:30" x14ac:dyDescent="0.2">
      <c r="AC63429" s="1"/>
      <c r="AD63429" s="3"/>
    </row>
    <row r="63430" spans="29:30" x14ac:dyDescent="0.2">
      <c r="AC63430" s="1"/>
      <c r="AD63430" s="3"/>
    </row>
    <row r="63431" spans="29:30" x14ac:dyDescent="0.2">
      <c r="AC63431" s="1"/>
      <c r="AD63431" s="3"/>
    </row>
    <row r="63432" spans="29:30" x14ac:dyDescent="0.2">
      <c r="AC63432" s="1"/>
      <c r="AD63432" s="3"/>
    </row>
    <row r="63433" spans="29:30" x14ac:dyDescent="0.2">
      <c r="AC63433" s="1"/>
      <c r="AD63433" s="3"/>
    </row>
    <row r="63434" spans="29:30" x14ac:dyDescent="0.2">
      <c r="AC63434" s="1"/>
      <c r="AD63434" s="3"/>
    </row>
    <row r="63435" spans="29:30" x14ac:dyDescent="0.2">
      <c r="AC63435" s="1"/>
      <c r="AD63435" s="3"/>
    </row>
    <row r="63436" spans="29:30" x14ac:dyDescent="0.2">
      <c r="AC63436" s="1"/>
      <c r="AD63436" s="3"/>
    </row>
    <row r="63437" spans="29:30" x14ac:dyDescent="0.2">
      <c r="AC63437" s="1"/>
      <c r="AD63437" s="3"/>
    </row>
    <row r="63438" spans="29:30" x14ac:dyDescent="0.2">
      <c r="AC63438" s="1"/>
      <c r="AD63438" s="3"/>
    </row>
    <row r="63439" spans="29:30" x14ac:dyDescent="0.2">
      <c r="AC63439" s="1"/>
      <c r="AD63439" s="3"/>
    </row>
    <row r="63440" spans="29:30" x14ac:dyDescent="0.2">
      <c r="AC63440" s="1"/>
      <c r="AD63440" s="3"/>
    </row>
    <row r="63441" spans="29:30" x14ac:dyDescent="0.2">
      <c r="AC63441" s="1"/>
      <c r="AD63441" s="3"/>
    </row>
    <row r="63442" spans="29:30" x14ac:dyDescent="0.2">
      <c r="AC63442" s="1"/>
      <c r="AD63442" s="3"/>
    </row>
    <row r="63443" spans="29:30" x14ac:dyDescent="0.2">
      <c r="AC63443" s="1"/>
      <c r="AD63443" s="3"/>
    </row>
    <row r="63444" spans="29:30" x14ac:dyDescent="0.2">
      <c r="AC63444" s="1"/>
      <c r="AD63444" s="3"/>
    </row>
    <row r="63445" spans="29:30" x14ac:dyDescent="0.2">
      <c r="AC63445" s="1"/>
      <c r="AD63445" s="3"/>
    </row>
    <row r="63446" spans="29:30" x14ac:dyDescent="0.2">
      <c r="AC63446" s="1"/>
      <c r="AD63446" s="3"/>
    </row>
    <row r="63447" spans="29:30" x14ac:dyDescent="0.2">
      <c r="AC63447" s="1"/>
      <c r="AD63447" s="3"/>
    </row>
    <row r="63448" spans="29:30" x14ac:dyDescent="0.2">
      <c r="AC63448" s="1"/>
      <c r="AD63448" s="3"/>
    </row>
    <row r="63449" spans="29:30" x14ac:dyDescent="0.2">
      <c r="AC63449" s="1"/>
      <c r="AD63449" s="3"/>
    </row>
    <row r="63450" spans="29:30" x14ac:dyDescent="0.2">
      <c r="AC63450" s="1"/>
      <c r="AD63450" s="3"/>
    </row>
    <row r="63451" spans="29:30" x14ac:dyDescent="0.2">
      <c r="AC63451" s="1"/>
      <c r="AD63451" s="3"/>
    </row>
    <row r="63452" spans="29:30" x14ac:dyDescent="0.2">
      <c r="AC63452" s="1"/>
      <c r="AD63452" s="3"/>
    </row>
    <row r="63453" spans="29:30" x14ac:dyDescent="0.2">
      <c r="AC63453" s="1"/>
      <c r="AD63453" s="3"/>
    </row>
    <row r="63454" spans="29:30" x14ac:dyDescent="0.2">
      <c r="AC63454" s="1"/>
      <c r="AD63454" s="3"/>
    </row>
    <row r="63455" spans="29:30" x14ac:dyDescent="0.2">
      <c r="AC63455" s="1"/>
      <c r="AD63455" s="3"/>
    </row>
    <row r="63456" spans="29:30" x14ac:dyDescent="0.2">
      <c r="AC63456" s="1"/>
      <c r="AD63456" s="3"/>
    </row>
    <row r="63457" spans="29:30" x14ac:dyDescent="0.2">
      <c r="AC63457" s="1"/>
      <c r="AD63457" s="3"/>
    </row>
    <row r="63458" spans="29:30" x14ac:dyDescent="0.2">
      <c r="AC63458" s="1"/>
      <c r="AD63458" s="3"/>
    </row>
    <row r="63459" spans="29:30" x14ac:dyDescent="0.2">
      <c r="AC63459" s="1"/>
      <c r="AD63459" s="3"/>
    </row>
    <row r="63460" spans="29:30" x14ac:dyDescent="0.2">
      <c r="AC63460" s="1"/>
      <c r="AD63460" s="3"/>
    </row>
    <row r="63461" spans="29:30" x14ac:dyDescent="0.2">
      <c r="AC63461" s="1"/>
      <c r="AD63461" s="3"/>
    </row>
    <row r="63462" spans="29:30" x14ac:dyDescent="0.2">
      <c r="AC63462" s="1"/>
      <c r="AD63462" s="3"/>
    </row>
    <row r="63463" spans="29:30" x14ac:dyDescent="0.2">
      <c r="AC63463" s="1"/>
      <c r="AD63463" s="3"/>
    </row>
    <row r="63464" spans="29:30" x14ac:dyDescent="0.2">
      <c r="AC63464" s="1"/>
      <c r="AD63464" s="3"/>
    </row>
    <row r="63465" spans="29:30" x14ac:dyDescent="0.2">
      <c r="AC63465" s="1"/>
      <c r="AD63465" s="3"/>
    </row>
    <row r="63466" spans="29:30" x14ac:dyDescent="0.2">
      <c r="AC63466" s="1"/>
      <c r="AD63466" s="3"/>
    </row>
    <row r="63467" spans="29:30" x14ac:dyDescent="0.2">
      <c r="AC63467" s="1"/>
      <c r="AD63467" s="3"/>
    </row>
    <row r="63468" spans="29:30" x14ac:dyDescent="0.2">
      <c r="AC63468" s="1"/>
      <c r="AD63468" s="3"/>
    </row>
    <row r="63469" spans="29:30" x14ac:dyDescent="0.2">
      <c r="AC63469" s="1"/>
      <c r="AD63469" s="3"/>
    </row>
    <row r="63470" spans="29:30" x14ac:dyDescent="0.2">
      <c r="AC63470" s="1"/>
      <c r="AD63470" s="3"/>
    </row>
    <row r="63471" spans="29:30" x14ac:dyDescent="0.2">
      <c r="AC63471" s="1"/>
      <c r="AD63471" s="3"/>
    </row>
    <row r="63472" spans="29:30" x14ac:dyDescent="0.2">
      <c r="AC63472" s="1"/>
      <c r="AD63472" s="3"/>
    </row>
    <row r="63473" spans="29:30" x14ac:dyDescent="0.2">
      <c r="AC63473" s="1"/>
      <c r="AD63473" s="3"/>
    </row>
    <row r="63474" spans="29:30" x14ac:dyDescent="0.2">
      <c r="AC63474" s="1"/>
      <c r="AD63474" s="3"/>
    </row>
    <row r="63475" spans="29:30" x14ac:dyDescent="0.2">
      <c r="AC63475" s="1"/>
      <c r="AD63475" s="3"/>
    </row>
    <row r="63476" spans="29:30" x14ac:dyDescent="0.2">
      <c r="AC63476" s="1"/>
      <c r="AD63476" s="3"/>
    </row>
    <row r="63477" spans="29:30" x14ac:dyDescent="0.2">
      <c r="AC63477" s="1"/>
      <c r="AD63477" s="3"/>
    </row>
    <row r="63478" spans="29:30" x14ac:dyDescent="0.2">
      <c r="AC63478" s="1"/>
      <c r="AD63478" s="3"/>
    </row>
    <row r="63479" spans="29:30" x14ac:dyDescent="0.2">
      <c r="AC63479" s="1"/>
      <c r="AD63479" s="3"/>
    </row>
    <row r="63480" spans="29:30" x14ac:dyDescent="0.2">
      <c r="AC63480" s="1"/>
      <c r="AD63480" s="3"/>
    </row>
    <row r="63481" spans="29:30" x14ac:dyDescent="0.2">
      <c r="AC63481" s="1"/>
      <c r="AD63481" s="3"/>
    </row>
    <row r="63482" spans="29:30" x14ac:dyDescent="0.2">
      <c r="AC63482" s="1"/>
      <c r="AD63482" s="3"/>
    </row>
    <row r="63483" spans="29:30" x14ac:dyDescent="0.2">
      <c r="AC63483" s="1"/>
      <c r="AD63483" s="3"/>
    </row>
    <row r="63484" spans="29:30" x14ac:dyDescent="0.2">
      <c r="AC63484" s="1"/>
      <c r="AD63484" s="3"/>
    </row>
    <row r="63485" spans="29:30" x14ac:dyDescent="0.2">
      <c r="AC63485" s="1"/>
      <c r="AD63485" s="3"/>
    </row>
    <row r="63486" spans="29:30" x14ac:dyDescent="0.2">
      <c r="AC63486" s="1"/>
      <c r="AD63486" s="3"/>
    </row>
    <row r="63487" spans="29:30" x14ac:dyDescent="0.2">
      <c r="AC63487" s="1"/>
      <c r="AD63487" s="3"/>
    </row>
    <row r="63488" spans="29:30" x14ac:dyDescent="0.2">
      <c r="AC63488" s="1"/>
      <c r="AD63488" s="3"/>
    </row>
    <row r="63489" spans="29:30" x14ac:dyDescent="0.2">
      <c r="AC63489" s="1"/>
      <c r="AD63489" s="3"/>
    </row>
    <row r="63490" spans="29:30" x14ac:dyDescent="0.2">
      <c r="AC63490" s="1"/>
      <c r="AD63490" s="3"/>
    </row>
    <row r="63491" spans="29:30" x14ac:dyDescent="0.2">
      <c r="AC63491" s="1"/>
      <c r="AD63491" s="3"/>
    </row>
    <row r="63492" spans="29:30" x14ac:dyDescent="0.2">
      <c r="AC63492" s="1"/>
      <c r="AD63492" s="3"/>
    </row>
    <row r="63493" spans="29:30" x14ac:dyDescent="0.2">
      <c r="AC63493" s="1"/>
      <c r="AD63493" s="3"/>
    </row>
    <row r="63494" spans="29:30" x14ac:dyDescent="0.2">
      <c r="AC63494" s="1"/>
      <c r="AD63494" s="3"/>
    </row>
    <row r="63495" spans="29:30" x14ac:dyDescent="0.2">
      <c r="AC63495" s="1"/>
      <c r="AD63495" s="3"/>
    </row>
    <row r="63496" spans="29:30" x14ac:dyDescent="0.2">
      <c r="AC63496" s="1"/>
      <c r="AD63496" s="3"/>
    </row>
    <row r="63497" spans="29:30" x14ac:dyDescent="0.2">
      <c r="AC63497" s="1"/>
      <c r="AD63497" s="3"/>
    </row>
    <row r="63498" spans="29:30" x14ac:dyDescent="0.2">
      <c r="AC63498" s="1"/>
      <c r="AD63498" s="3"/>
    </row>
    <row r="63499" spans="29:30" x14ac:dyDescent="0.2">
      <c r="AC63499" s="1"/>
      <c r="AD63499" s="3"/>
    </row>
    <row r="63500" spans="29:30" x14ac:dyDescent="0.2">
      <c r="AC63500" s="1"/>
      <c r="AD63500" s="3"/>
    </row>
    <row r="63501" spans="29:30" x14ac:dyDescent="0.2">
      <c r="AC63501" s="1"/>
      <c r="AD63501" s="3"/>
    </row>
    <row r="63502" spans="29:30" x14ac:dyDescent="0.2">
      <c r="AC63502" s="1"/>
      <c r="AD63502" s="3"/>
    </row>
    <row r="63503" spans="29:30" x14ac:dyDescent="0.2">
      <c r="AC63503" s="1"/>
      <c r="AD63503" s="3"/>
    </row>
    <row r="63504" spans="29:30" x14ac:dyDescent="0.2">
      <c r="AC63504" s="1"/>
      <c r="AD63504" s="3"/>
    </row>
    <row r="63505" spans="29:30" x14ac:dyDescent="0.2">
      <c r="AC63505" s="1"/>
      <c r="AD63505" s="3"/>
    </row>
    <row r="63506" spans="29:30" x14ac:dyDescent="0.2">
      <c r="AC63506" s="1"/>
      <c r="AD63506" s="3"/>
    </row>
    <row r="63507" spans="29:30" x14ac:dyDescent="0.2">
      <c r="AC63507" s="1"/>
      <c r="AD63507" s="3"/>
    </row>
    <row r="63508" spans="29:30" x14ac:dyDescent="0.2">
      <c r="AC63508" s="1"/>
      <c r="AD63508" s="3"/>
    </row>
    <row r="63509" spans="29:30" x14ac:dyDescent="0.2">
      <c r="AC63509" s="1"/>
      <c r="AD63509" s="3"/>
    </row>
    <row r="63510" spans="29:30" x14ac:dyDescent="0.2">
      <c r="AC63510" s="1"/>
      <c r="AD63510" s="3"/>
    </row>
    <row r="63511" spans="29:30" x14ac:dyDescent="0.2">
      <c r="AC63511" s="1"/>
      <c r="AD63511" s="3"/>
    </row>
    <row r="63512" spans="29:30" x14ac:dyDescent="0.2">
      <c r="AC63512" s="1"/>
      <c r="AD63512" s="3"/>
    </row>
    <row r="63513" spans="29:30" x14ac:dyDescent="0.2">
      <c r="AC63513" s="1"/>
      <c r="AD63513" s="3"/>
    </row>
    <row r="63514" spans="29:30" x14ac:dyDescent="0.2">
      <c r="AC63514" s="1"/>
      <c r="AD63514" s="3"/>
    </row>
    <row r="63515" spans="29:30" x14ac:dyDescent="0.2">
      <c r="AC63515" s="1"/>
      <c r="AD63515" s="3"/>
    </row>
    <row r="63516" spans="29:30" x14ac:dyDescent="0.2">
      <c r="AC63516" s="1"/>
      <c r="AD63516" s="3"/>
    </row>
    <row r="63517" spans="29:30" x14ac:dyDescent="0.2">
      <c r="AC63517" s="1"/>
      <c r="AD63517" s="3"/>
    </row>
    <row r="63518" spans="29:30" x14ac:dyDescent="0.2">
      <c r="AC63518" s="1"/>
      <c r="AD63518" s="3"/>
    </row>
    <row r="63519" spans="29:30" x14ac:dyDescent="0.2">
      <c r="AC63519" s="1"/>
      <c r="AD63519" s="3"/>
    </row>
    <row r="63520" spans="29:30" x14ac:dyDescent="0.2">
      <c r="AC63520" s="1"/>
      <c r="AD63520" s="3"/>
    </row>
    <row r="63521" spans="29:30" x14ac:dyDescent="0.2">
      <c r="AC63521" s="1"/>
      <c r="AD63521" s="3"/>
    </row>
    <row r="63522" spans="29:30" x14ac:dyDescent="0.2">
      <c r="AC63522" s="1"/>
      <c r="AD63522" s="3"/>
    </row>
    <row r="63523" spans="29:30" x14ac:dyDescent="0.2">
      <c r="AC63523" s="1"/>
      <c r="AD63523" s="3"/>
    </row>
    <row r="63524" spans="29:30" x14ac:dyDescent="0.2">
      <c r="AC63524" s="1"/>
      <c r="AD63524" s="3"/>
    </row>
    <row r="63525" spans="29:30" x14ac:dyDescent="0.2">
      <c r="AC63525" s="1"/>
      <c r="AD63525" s="3"/>
    </row>
    <row r="63526" spans="29:30" x14ac:dyDescent="0.2">
      <c r="AC63526" s="1"/>
      <c r="AD63526" s="3"/>
    </row>
    <row r="63527" spans="29:30" x14ac:dyDescent="0.2">
      <c r="AC63527" s="1"/>
      <c r="AD63527" s="3"/>
    </row>
    <row r="63528" spans="29:30" x14ac:dyDescent="0.2">
      <c r="AC63528" s="1"/>
      <c r="AD63528" s="3"/>
    </row>
    <row r="63529" spans="29:30" x14ac:dyDescent="0.2">
      <c r="AC63529" s="1"/>
      <c r="AD63529" s="3"/>
    </row>
    <row r="63530" spans="29:30" x14ac:dyDescent="0.2">
      <c r="AC63530" s="1"/>
      <c r="AD63530" s="3"/>
    </row>
    <row r="63531" spans="29:30" x14ac:dyDescent="0.2">
      <c r="AC63531" s="1"/>
      <c r="AD63531" s="3"/>
    </row>
    <row r="63532" spans="29:30" x14ac:dyDescent="0.2">
      <c r="AC63532" s="1"/>
      <c r="AD63532" s="3"/>
    </row>
    <row r="63533" spans="29:30" x14ac:dyDescent="0.2">
      <c r="AC63533" s="1"/>
      <c r="AD63533" s="3"/>
    </row>
    <row r="63534" spans="29:30" x14ac:dyDescent="0.2">
      <c r="AC63534" s="1"/>
      <c r="AD63534" s="3"/>
    </row>
    <row r="63535" spans="29:30" x14ac:dyDescent="0.2">
      <c r="AC63535" s="1"/>
      <c r="AD63535" s="3"/>
    </row>
    <row r="63536" spans="29:30" x14ac:dyDescent="0.2">
      <c r="AC63536" s="1"/>
      <c r="AD63536" s="3"/>
    </row>
    <row r="63537" spans="29:30" x14ac:dyDescent="0.2">
      <c r="AC63537" s="1"/>
      <c r="AD63537" s="3"/>
    </row>
    <row r="63538" spans="29:30" x14ac:dyDescent="0.2">
      <c r="AC63538" s="1"/>
      <c r="AD63538" s="3"/>
    </row>
    <row r="63539" spans="29:30" x14ac:dyDescent="0.2">
      <c r="AC63539" s="1"/>
      <c r="AD63539" s="3"/>
    </row>
    <row r="63540" spans="29:30" x14ac:dyDescent="0.2">
      <c r="AC63540" s="1"/>
      <c r="AD63540" s="3"/>
    </row>
    <row r="63541" spans="29:30" x14ac:dyDescent="0.2">
      <c r="AC63541" s="1"/>
      <c r="AD63541" s="3"/>
    </row>
    <row r="63542" spans="29:30" x14ac:dyDescent="0.2">
      <c r="AC63542" s="1"/>
      <c r="AD63542" s="3"/>
    </row>
    <row r="63543" spans="29:30" x14ac:dyDescent="0.2">
      <c r="AC63543" s="1"/>
      <c r="AD63543" s="3"/>
    </row>
    <row r="63544" spans="29:30" x14ac:dyDescent="0.2">
      <c r="AC63544" s="1"/>
      <c r="AD63544" s="3"/>
    </row>
    <row r="63545" spans="29:30" x14ac:dyDescent="0.2">
      <c r="AC63545" s="1"/>
      <c r="AD63545" s="3"/>
    </row>
    <row r="63546" spans="29:30" x14ac:dyDescent="0.2">
      <c r="AC63546" s="1"/>
      <c r="AD63546" s="3"/>
    </row>
    <row r="63547" spans="29:30" x14ac:dyDescent="0.2">
      <c r="AC63547" s="1"/>
      <c r="AD63547" s="3"/>
    </row>
    <row r="63548" spans="29:30" x14ac:dyDescent="0.2">
      <c r="AC63548" s="1"/>
      <c r="AD63548" s="3"/>
    </row>
    <row r="63549" spans="29:30" x14ac:dyDescent="0.2">
      <c r="AC63549" s="1"/>
      <c r="AD63549" s="3"/>
    </row>
    <row r="63550" spans="29:30" x14ac:dyDescent="0.2">
      <c r="AC63550" s="1"/>
      <c r="AD63550" s="3"/>
    </row>
    <row r="63551" spans="29:30" x14ac:dyDescent="0.2">
      <c r="AC63551" s="1"/>
      <c r="AD63551" s="3"/>
    </row>
    <row r="63552" spans="29:30" x14ac:dyDescent="0.2">
      <c r="AC63552" s="1"/>
      <c r="AD63552" s="3"/>
    </row>
    <row r="63553" spans="29:30" x14ac:dyDescent="0.2">
      <c r="AC63553" s="1"/>
      <c r="AD63553" s="3"/>
    </row>
    <row r="63554" spans="29:30" x14ac:dyDescent="0.2">
      <c r="AC63554" s="1"/>
      <c r="AD63554" s="3"/>
    </row>
    <row r="63555" spans="29:30" x14ac:dyDescent="0.2">
      <c r="AC63555" s="1"/>
      <c r="AD63555" s="3"/>
    </row>
    <row r="63556" spans="29:30" x14ac:dyDescent="0.2">
      <c r="AC63556" s="1"/>
      <c r="AD63556" s="3"/>
    </row>
    <row r="63557" spans="29:30" x14ac:dyDescent="0.2">
      <c r="AC63557" s="1"/>
      <c r="AD63557" s="3"/>
    </row>
    <row r="63558" spans="29:30" x14ac:dyDescent="0.2">
      <c r="AC63558" s="1"/>
      <c r="AD63558" s="3"/>
    </row>
    <row r="63559" spans="29:30" x14ac:dyDescent="0.2">
      <c r="AC63559" s="1"/>
      <c r="AD63559" s="3"/>
    </row>
    <row r="63560" spans="29:30" x14ac:dyDescent="0.2">
      <c r="AC63560" s="1"/>
      <c r="AD63560" s="3"/>
    </row>
    <row r="63561" spans="29:30" x14ac:dyDescent="0.2">
      <c r="AC63561" s="1"/>
      <c r="AD63561" s="3"/>
    </row>
    <row r="63562" spans="29:30" x14ac:dyDescent="0.2">
      <c r="AC63562" s="1"/>
      <c r="AD63562" s="3"/>
    </row>
    <row r="63563" spans="29:30" x14ac:dyDescent="0.2">
      <c r="AC63563" s="1"/>
      <c r="AD63563" s="3"/>
    </row>
    <row r="63564" spans="29:30" x14ac:dyDescent="0.2">
      <c r="AC63564" s="1"/>
      <c r="AD63564" s="3"/>
    </row>
    <row r="63565" spans="29:30" x14ac:dyDescent="0.2">
      <c r="AC63565" s="1"/>
      <c r="AD63565" s="3"/>
    </row>
    <row r="63566" spans="29:30" x14ac:dyDescent="0.2">
      <c r="AC63566" s="1"/>
      <c r="AD63566" s="3"/>
    </row>
    <row r="63567" spans="29:30" x14ac:dyDescent="0.2">
      <c r="AC63567" s="1"/>
      <c r="AD63567" s="3"/>
    </row>
    <row r="63568" spans="29:30" x14ac:dyDescent="0.2">
      <c r="AC63568" s="1"/>
      <c r="AD63568" s="3"/>
    </row>
    <row r="63569" spans="29:30" x14ac:dyDescent="0.2">
      <c r="AC63569" s="1"/>
      <c r="AD63569" s="3"/>
    </row>
    <row r="63570" spans="29:30" x14ac:dyDescent="0.2">
      <c r="AC63570" s="1"/>
      <c r="AD63570" s="3"/>
    </row>
    <row r="63571" spans="29:30" x14ac:dyDescent="0.2">
      <c r="AC63571" s="1"/>
      <c r="AD63571" s="3"/>
    </row>
    <row r="63572" spans="29:30" x14ac:dyDescent="0.2">
      <c r="AC63572" s="1"/>
      <c r="AD63572" s="3"/>
    </row>
    <row r="63573" spans="29:30" x14ac:dyDescent="0.2">
      <c r="AC63573" s="1"/>
      <c r="AD63573" s="3"/>
    </row>
    <row r="63574" spans="29:30" x14ac:dyDescent="0.2">
      <c r="AC63574" s="1"/>
      <c r="AD63574" s="3"/>
    </row>
    <row r="63575" spans="29:30" x14ac:dyDescent="0.2">
      <c r="AC63575" s="1"/>
      <c r="AD63575" s="3"/>
    </row>
    <row r="63576" spans="29:30" x14ac:dyDescent="0.2">
      <c r="AC63576" s="1"/>
      <c r="AD63576" s="3"/>
    </row>
    <row r="63577" spans="29:30" x14ac:dyDescent="0.2">
      <c r="AC63577" s="1"/>
      <c r="AD63577" s="3"/>
    </row>
    <row r="63578" spans="29:30" x14ac:dyDescent="0.2">
      <c r="AC63578" s="1"/>
      <c r="AD63578" s="3"/>
    </row>
    <row r="63579" spans="29:30" x14ac:dyDescent="0.2">
      <c r="AC63579" s="1"/>
      <c r="AD63579" s="3"/>
    </row>
    <row r="63580" spans="29:30" x14ac:dyDescent="0.2">
      <c r="AC63580" s="1"/>
      <c r="AD63580" s="3"/>
    </row>
    <row r="63581" spans="29:30" x14ac:dyDescent="0.2">
      <c r="AC63581" s="1"/>
      <c r="AD63581" s="3"/>
    </row>
    <row r="63582" spans="29:30" x14ac:dyDescent="0.2">
      <c r="AC63582" s="1"/>
      <c r="AD63582" s="3"/>
    </row>
    <row r="63583" spans="29:30" x14ac:dyDescent="0.2">
      <c r="AC63583" s="1"/>
      <c r="AD63583" s="3"/>
    </row>
    <row r="63584" spans="29:30" x14ac:dyDescent="0.2">
      <c r="AC63584" s="1"/>
      <c r="AD63584" s="3"/>
    </row>
    <row r="63585" spans="29:30" x14ac:dyDescent="0.2">
      <c r="AC63585" s="1"/>
      <c r="AD63585" s="3"/>
    </row>
    <row r="63586" spans="29:30" x14ac:dyDescent="0.2">
      <c r="AC63586" s="1"/>
      <c r="AD63586" s="3"/>
    </row>
    <row r="63587" spans="29:30" x14ac:dyDescent="0.2">
      <c r="AC63587" s="1"/>
      <c r="AD63587" s="3"/>
    </row>
    <row r="63588" spans="29:30" x14ac:dyDescent="0.2">
      <c r="AC63588" s="1"/>
      <c r="AD63588" s="3"/>
    </row>
    <row r="63589" spans="29:30" x14ac:dyDescent="0.2">
      <c r="AC63589" s="1"/>
      <c r="AD63589" s="3"/>
    </row>
    <row r="63590" spans="29:30" x14ac:dyDescent="0.2">
      <c r="AC63590" s="1"/>
      <c r="AD63590" s="3"/>
    </row>
    <row r="63591" spans="29:30" x14ac:dyDescent="0.2">
      <c r="AC63591" s="1"/>
      <c r="AD63591" s="3"/>
    </row>
    <row r="63592" spans="29:30" x14ac:dyDescent="0.2">
      <c r="AC63592" s="1"/>
      <c r="AD63592" s="3"/>
    </row>
    <row r="63593" spans="29:30" x14ac:dyDescent="0.2">
      <c r="AC63593" s="1"/>
      <c r="AD63593" s="3"/>
    </row>
    <row r="63594" spans="29:30" x14ac:dyDescent="0.2">
      <c r="AC63594" s="1"/>
      <c r="AD63594" s="3"/>
    </row>
    <row r="63595" spans="29:30" x14ac:dyDescent="0.2">
      <c r="AC63595" s="1"/>
      <c r="AD63595" s="3"/>
    </row>
    <row r="63596" spans="29:30" x14ac:dyDescent="0.2">
      <c r="AC63596" s="1"/>
      <c r="AD63596" s="3"/>
    </row>
    <row r="63597" spans="29:30" x14ac:dyDescent="0.2">
      <c r="AC63597" s="1"/>
      <c r="AD63597" s="3"/>
    </row>
    <row r="63598" spans="29:30" x14ac:dyDescent="0.2">
      <c r="AC63598" s="1"/>
      <c r="AD63598" s="3"/>
    </row>
    <row r="63599" spans="29:30" x14ac:dyDescent="0.2">
      <c r="AC63599" s="1"/>
      <c r="AD63599" s="3"/>
    </row>
    <row r="63600" spans="29:30" x14ac:dyDescent="0.2">
      <c r="AC63600" s="1"/>
      <c r="AD63600" s="3"/>
    </row>
    <row r="63601" spans="29:30" x14ac:dyDescent="0.2">
      <c r="AC63601" s="1"/>
      <c r="AD63601" s="3"/>
    </row>
    <row r="63602" spans="29:30" x14ac:dyDescent="0.2">
      <c r="AC63602" s="1"/>
      <c r="AD63602" s="3"/>
    </row>
    <row r="63603" spans="29:30" x14ac:dyDescent="0.2">
      <c r="AC63603" s="1"/>
      <c r="AD63603" s="3"/>
    </row>
    <row r="63604" spans="29:30" x14ac:dyDescent="0.2">
      <c r="AC63604" s="1"/>
      <c r="AD63604" s="3"/>
    </row>
    <row r="63605" spans="29:30" x14ac:dyDescent="0.2">
      <c r="AC63605" s="1"/>
      <c r="AD63605" s="3"/>
    </row>
    <row r="63606" spans="29:30" x14ac:dyDescent="0.2">
      <c r="AC63606" s="1"/>
      <c r="AD63606" s="3"/>
    </row>
    <row r="63607" spans="29:30" x14ac:dyDescent="0.2">
      <c r="AC63607" s="1"/>
      <c r="AD63607" s="3"/>
    </row>
    <row r="63608" spans="29:30" x14ac:dyDescent="0.2">
      <c r="AC63608" s="1"/>
      <c r="AD63608" s="3"/>
    </row>
    <row r="63609" spans="29:30" x14ac:dyDescent="0.2">
      <c r="AC63609" s="1"/>
      <c r="AD63609" s="3"/>
    </row>
    <row r="63610" spans="29:30" x14ac:dyDescent="0.2">
      <c r="AC63610" s="1"/>
      <c r="AD63610" s="3"/>
    </row>
    <row r="63611" spans="29:30" x14ac:dyDescent="0.2">
      <c r="AC63611" s="1"/>
      <c r="AD63611" s="3"/>
    </row>
    <row r="63612" spans="29:30" x14ac:dyDescent="0.2">
      <c r="AC63612" s="1"/>
      <c r="AD63612" s="3"/>
    </row>
    <row r="63613" spans="29:30" x14ac:dyDescent="0.2">
      <c r="AC63613" s="1"/>
      <c r="AD63613" s="3"/>
    </row>
    <row r="63614" spans="29:30" x14ac:dyDescent="0.2">
      <c r="AC63614" s="1"/>
      <c r="AD63614" s="3"/>
    </row>
    <row r="63615" spans="29:30" x14ac:dyDescent="0.2">
      <c r="AC63615" s="1"/>
      <c r="AD63615" s="3"/>
    </row>
    <row r="63616" spans="29:30" x14ac:dyDescent="0.2">
      <c r="AC63616" s="1"/>
      <c r="AD63616" s="3"/>
    </row>
    <row r="63617" spans="29:30" x14ac:dyDescent="0.2">
      <c r="AC63617" s="1"/>
      <c r="AD63617" s="3"/>
    </row>
    <row r="63618" spans="29:30" x14ac:dyDescent="0.2">
      <c r="AC63618" s="1"/>
      <c r="AD63618" s="3"/>
    </row>
    <row r="63619" spans="29:30" x14ac:dyDescent="0.2">
      <c r="AC63619" s="1"/>
      <c r="AD63619" s="3"/>
    </row>
    <row r="63620" spans="29:30" x14ac:dyDescent="0.2">
      <c r="AC63620" s="1"/>
      <c r="AD63620" s="3"/>
    </row>
    <row r="63621" spans="29:30" x14ac:dyDescent="0.2">
      <c r="AC63621" s="1"/>
      <c r="AD63621" s="3"/>
    </row>
    <row r="63622" spans="29:30" x14ac:dyDescent="0.2">
      <c r="AC63622" s="1"/>
      <c r="AD63622" s="3"/>
    </row>
    <row r="63623" spans="29:30" x14ac:dyDescent="0.2">
      <c r="AC63623" s="1"/>
      <c r="AD63623" s="3"/>
    </row>
    <row r="63624" spans="29:30" x14ac:dyDescent="0.2">
      <c r="AC63624" s="1"/>
      <c r="AD63624" s="3"/>
    </row>
    <row r="63625" spans="29:30" x14ac:dyDescent="0.2">
      <c r="AC63625" s="1"/>
      <c r="AD63625" s="3"/>
    </row>
    <row r="63626" spans="29:30" x14ac:dyDescent="0.2">
      <c r="AC63626" s="1"/>
      <c r="AD63626" s="3"/>
    </row>
    <row r="63627" spans="29:30" x14ac:dyDescent="0.2">
      <c r="AC63627" s="1"/>
      <c r="AD63627" s="3"/>
    </row>
    <row r="63628" spans="29:30" x14ac:dyDescent="0.2">
      <c r="AC63628" s="1"/>
      <c r="AD63628" s="3"/>
    </row>
    <row r="63629" spans="29:30" x14ac:dyDescent="0.2">
      <c r="AC63629" s="1"/>
      <c r="AD63629" s="3"/>
    </row>
    <row r="63630" spans="29:30" x14ac:dyDescent="0.2">
      <c r="AC63630" s="1"/>
      <c r="AD63630" s="3"/>
    </row>
    <row r="63631" spans="29:30" x14ac:dyDescent="0.2">
      <c r="AC63631" s="1"/>
      <c r="AD63631" s="3"/>
    </row>
    <row r="63632" spans="29:30" x14ac:dyDescent="0.2">
      <c r="AC63632" s="1"/>
      <c r="AD63632" s="3"/>
    </row>
    <row r="63633" spans="29:30" x14ac:dyDescent="0.2">
      <c r="AC63633" s="1"/>
      <c r="AD63633" s="3"/>
    </row>
    <row r="63634" spans="29:30" x14ac:dyDescent="0.2">
      <c r="AC63634" s="1"/>
      <c r="AD63634" s="3"/>
    </row>
    <row r="63635" spans="29:30" x14ac:dyDescent="0.2">
      <c r="AC63635" s="1"/>
      <c r="AD63635" s="3"/>
    </row>
    <row r="63636" spans="29:30" x14ac:dyDescent="0.2">
      <c r="AC63636" s="1"/>
      <c r="AD63636" s="3"/>
    </row>
    <row r="63637" spans="29:30" x14ac:dyDescent="0.2">
      <c r="AC63637" s="1"/>
      <c r="AD63637" s="3"/>
    </row>
    <row r="63638" spans="29:30" x14ac:dyDescent="0.2">
      <c r="AC63638" s="1"/>
      <c r="AD63638" s="3"/>
    </row>
    <row r="63639" spans="29:30" x14ac:dyDescent="0.2">
      <c r="AC63639" s="1"/>
      <c r="AD63639" s="3"/>
    </row>
    <row r="63640" spans="29:30" x14ac:dyDescent="0.2">
      <c r="AC63640" s="1"/>
      <c r="AD63640" s="3"/>
    </row>
    <row r="63641" spans="29:30" x14ac:dyDescent="0.2">
      <c r="AC63641" s="1"/>
      <c r="AD63641" s="3"/>
    </row>
    <row r="63642" spans="29:30" x14ac:dyDescent="0.2">
      <c r="AC63642" s="1"/>
      <c r="AD63642" s="3"/>
    </row>
    <row r="63643" spans="29:30" x14ac:dyDescent="0.2">
      <c r="AC63643" s="1"/>
      <c r="AD63643" s="3"/>
    </row>
    <row r="63644" spans="29:30" x14ac:dyDescent="0.2">
      <c r="AC63644" s="1"/>
      <c r="AD63644" s="3"/>
    </row>
    <row r="63645" spans="29:30" x14ac:dyDescent="0.2">
      <c r="AC63645" s="1"/>
      <c r="AD63645" s="3"/>
    </row>
    <row r="63646" spans="29:30" x14ac:dyDescent="0.2">
      <c r="AC63646" s="1"/>
      <c r="AD63646" s="3"/>
    </row>
    <row r="63647" spans="29:30" x14ac:dyDescent="0.2">
      <c r="AC63647" s="1"/>
      <c r="AD63647" s="3"/>
    </row>
    <row r="63648" spans="29:30" x14ac:dyDescent="0.2">
      <c r="AC63648" s="1"/>
      <c r="AD63648" s="3"/>
    </row>
    <row r="63649" spans="29:30" x14ac:dyDescent="0.2">
      <c r="AC63649" s="1"/>
      <c r="AD63649" s="3"/>
    </row>
    <row r="63650" spans="29:30" x14ac:dyDescent="0.2">
      <c r="AC63650" s="1"/>
      <c r="AD63650" s="3"/>
    </row>
    <row r="63651" spans="29:30" x14ac:dyDescent="0.2">
      <c r="AC63651" s="1"/>
      <c r="AD63651" s="3"/>
    </row>
    <row r="63652" spans="29:30" x14ac:dyDescent="0.2">
      <c r="AC63652" s="1"/>
      <c r="AD63652" s="3"/>
    </row>
    <row r="63653" spans="29:30" x14ac:dyDescent="0.2">
      <c r="AC63653" s="1"/>
      <c r="AD63653" s="3"/>
    </row>
    <row r="63654" spans="29:30" x14ac:dyDescent="0.2">
      <c r="AC63654" s="1"/>
      <c r="AD63654" s="3"/>
    </row>
    <row r="63655" spans="29:30" x14ac:dyDescent="0.2">
      <c r="AC63655" s="1"/>
      <c r="AD63655" s="3"/>
    </row>
    <row r="63656" spans="29:30" x14ac:dyDescent="0.2">
      <c r="AC63656" s="1"/>
      <c r="AD63656" s="3"/>
    </row>
    <row r="63657" spans="29:30" x14ac:dyDescent="0.2">
      <c r="AC63657" s="1"/>
      <c r="AD63657" s="3"/>
    </row>
    <row r="63658" spans="29:30" x14ac:dyDescent="0.2">
      <c r="AC63658" s="1"/>
      <c r="AD63658" s="3"/>
    </row>
    <row r="63659" spans="29:30" x14ac:dyDescent="0.2">
      <c r="AC63659" s="1"/>
      <c r="AD63659" s="3"/>
    </row>
    <row r="63660" spans="29:30" x14ac:dyDescent="0.2">
      <c r="AC63660" s="1"/>
      <c r="AD63660" s="3"/>
    </row>
    <row r="63661" spans="29:30" x14ac:dyDescent="0.2">
      <c r="AC63661" s="1"/>
      <c r="AD63661" s="3"/>
    </row>
    <row r="63662" spans="29:30" x14ac:dyDescent="0.2">
      <c r="AC63662" s="1"/>
      <c r="AD63662" s="3"/>
    </row>
    <row r="63663" spans="29:30" x14ac:dyDescent="0.2">
      <c r="AC63663" s="1"/>
      <c r="AD63663" s="3"/>
    </row>
    <row r="63664" spans="29:30" x14ac:dyDescent="0.2">
      <c r="AC63664" s="1"/>
      <c r="AD63664" s="3"/>
    </row>
    <row r="63665" spans="29:30" x14ac:dyDescent="0.2">
      <c r="AC63665" s="1"/>
      <c r="AD63665" s="3"/>
    </row>
    <row r="63666" spans="29:30" x14ac:dyDescent="0.2">
      <c r="AC63666" s="1"/>
      <c r="AD63666" s="3"/>
    </row>
    <row r="63667" spans="29:30" x14ac:dyDescent="0.2">
      <c r="AC63667" s="1"/>
      <c r="AD63667" s="3"/>
    </row>
    <row r="63668" spans="29:30" x14ac:dyDescent="0.2">
      <c r="AC63668" s="1"/>
      <c r="AD63668" s="3"/>
    </row>
    <row r="63669" spans="29:30" x14ac:dyDescent="0.2">
      <c r="AC63669" s="1"/>
      <c r="AD63669" s="3"/>
    </row>
    <row r="63670" spans="29:30" x14ac:dyDescent="0.2">
      <c r="AC63670" s="1"/>
      <c r="AD63670" s="3"/>
    </row>
    <row r="63671" spans="29:30" x14ac:dyDescent="0.2">
      <c r="AC63671" s="1"/>
      <c r="AD63671" s="3"/>
    </row>
    <row r="63672" spans="29:30" x14ac:dyDescent="0.2">
      <c r="AC63672" s="1"/>
      <c r="AD63672" s="3"/>
    </row>
    <row r="63673" spans="29:30" x14ac:dyDescent="0.2">
      <c r="AC63673" s="1"/>
      <c r="AD63673" s="3"/>
    </row>
    <row r="63674" spans="29:30" x14ac:dyDescent="0.2">
      <c r="AC63674" s="1"/>
      <c r="AD63674" s="3"/>
    </row>
    <row r="63675" spans="29:30" x14ac:dyDescent="0.2">
      <c r="AC63675" s="1"/>
      <c r="AD63675" s="3"/>
    </row>
    <row r="63676" spans="29:30" x14ac:dyDescent="0.2">
      <c r="AC63676" s="1"/>
      <c r="AD63676" s="3"/>
    </row>
    <row r="63677" spans="29:30" x14ac:dyDescent="0.2">
      <c r="AC63677" s="1"/>
      <c r="AD63677" s="3"/>
    </row>
    <row r="63678" spans="29:30" x14ac:dyDescent="0.2">
      <c r="AC63678" s="1"/>
      <c r="AD63678" s="3"/>
    </row>
    <row r="63679" spans="29:30" x14ac:dyDescent="0.2">
      <c r="AC63679" s="1"/>
      <c r="AD63679" s="3"/>
    </row>
    <row r="63680" spans="29:30" x14ac:dyDescent="0.2">
      <c r="AC63680" s="1"/>
      <c r="AD63680" s="3"/>
    </row>
    <row r="63681" spans="29:30" x14ac:dyDescent="0.2">
      <c r="AC63681" s="1"/>
      <c r="AD63681" s="3"/>
    </row>
    <row r="63682" spans="29:30" x14ac:dyDescent="0.2">
      <c r="AC63682" s="1"/>
      <c r="AD63682" s="3"/>
    </row>
    <row r="63683" spans="29:30" x14ac:dyDescent="0.2">
      <c r="AC63683" s="1"/>
      <c r="AD63683" s="3"/>
    </row>
    <row r="63684" spans="29:30" x14ac:dyDescent="0.2">
      <c r="AC63684" s="1"/>
      <c r="AD63684" s="3"/>
    </row>
    <row r="63685" spans="29:30" x14ac:dyDescent="0.2">
      <c r="AC63685" s="1"/>
      <c r="AD63685" s="3"/>
    </row>
    <row r="63686" spans="29:30" x14ac:dyDescent="0.2">
      <c r="AC63686" s="1"/>
      <c r="AD63686" s="3"/>
    </row>
    <row r="63687" spans="29:30" x14ac:dyDescent="0.2">
      <c r="AC63687" s="1"/>
      <c r="AD63687" s="3"/>
    </row>
    <row r="63688" spans="29:30" x14ac:dyDescent="0.2">
      <c r="AC63688" s="1"/>
      <c r="AD63688" s="3"/>
    </row>
    <row r="63689" spans="29:30" x14ac:dyDescent="0.2">
      <c r="AC63689" s="1"/>
      <c r="AD63689" s="3"/>
    </row>
    <row r="63690" spans="29:30" x14ac:dyDescent="0.2">
      <c r="AC63690" s="1"/>
      <c r="AD63690" s="3"/>
    </row>
    <row r="63691" spans="29:30" x14ac:dyDescent="0.2">
      <c r="AC63691" s="1"/>
      <c r="AD63691" s="3"/>
    </row>
    <row r="63692" spans="29:30" x14ac:dyDescent="0.2">
      <c r="AC63692" s="1"/>
      <c r="AD63692" s="3"/>
    </row>
    <row r="63693" spans="29:30" x14ac:dyDescent="0.2">
      <c r="AC63693" s="1"/>
      <c r="AD63693" s="3"/>
    </row>
    <row r="63694" spans="29:30" x14ac:dyDescent="0.2">
      <c r="AC63694" s="1"/>
      <c r="AD63694" s="3"/>
    </row>
    <row r="63695" spans="29:30" x14ac:dyDescent="0.2">
      <c r="AC63695" s="1"/>
      <c r="AD63695" s="3"/>
    </row>
    <row r="63696" spans="29:30" x14ac:dyDescent="0.2">
      <c r="AC63696" s="1"/>
      <c r="AD63696" s="3"/>
    </row>
    <row r="63697" spans="29:30" x14ac:dyDescent="0.2">
      <c r="AC63697" s="1"/>
      <c r="AD63697" s="3"/>
    </row>
    <row r="63698" spans="29:30" x14ac:dyDescent="0.2">
      <c r="AC63698" s="1"/>
      <c r="AD63698" s="3"/>
    </row>
    <row r="63699" spans="29:30" x14ac:dyDescent="0.2">
      <c r="AC63699" s="1"/>
      <c r="AD63699" s="3"/>
    </row>
    <row r="63700" spans="29:30" x14ac:dyDescent="0.2">
      <c r="AC63700" s="1"/>
      <c r="AD63700" s="3"/>
    </row>
    <row r="63701" spans="29:30" x14ac:dyDescent="0.2">
      <c r="AC63701" s="1"/>
      <c r="AD63701" s="3"/>
    </row>
    <row r="63702" spans="29:30" x14ac:dyDescent="0.2">
      <c r="AC63702" s="1"/>
      <c r="AD63702" s="3"/>
    </row>
    <row r="63703" spans="29:30" x14ac:dyDescent="0.2">
      <c r="AC63703" s="1"/>
      <c r="AD63703" s="3"/>
    </row>
    <row r="63704" spans="29:30" x14ac:dyDescent="0.2">
      <c r="AC63704" s="1"/>
      <c r="AD63704" s="3"/>
    </row>
    <row r="63705" spans="29:30" x14ac:dyDescent="0.2">
      <c r="AC63705" s="1"/>
      <c r="AD63705" s="3"/>
    </row>
    <row r="63706" spans="29:30" x14ac:dyDescent="0.2">
      <c r="AC63706" s="1"/>
      <c r="AD63706" s="3"/>
    </row>
    <row r="63707" spans="29:30" x14ac:dyDescent="0.2">
      <c r="AC63707" s="1"/>
      <c r="AD63707" s="3"/>
    </row>
    <row r="63708" spans="29:30" x14ac:dyDescent="0.2">
      <c r="AC63708" s="1"/>
      <c r="AD63708" s="3"/>
    </row>
    <row r="63709" spans="29:30" x14ac:dyDescent="0.2">
      <c r="AC63709" s="1"/>
      <c r="AD63709" s="3"/>
    </row>
    <row r="63710" spans="29:30" x14ac:dyDescent="0.2">
      <c r="AC63710" s="1"/>
      <c r="AD63710" s="3"/>
    </row>
    <row r="63711" spans="29:30" x14ac:dyDescent="0.2">
      <c r="AC63711" s="1"/>
      <c r="AD63711" s="3"/>
    </row>
    <row r="63712" spans="29:30" x14ac:dyDescent="0.2">
      <c r="AC63712" s="1"/>
      <c r="AD63712" s="3"/>
    </row>
    <row r="63713" spans="29:30" x14ac:dyDescent="0.2">
      <c r="AC63713" s="1"/>
      <c r="AD63713" s="3"/>
    </row>
    <row r="63714" spans="29:30" x14ac:dyDescent="0.2">
      <c r="AC63714" s="1"/>
      <c r="AD63714" s="3"/>
    </row>
    <row r="63715" spans="29:30" x14ac:dyDescent="0.2">
      <c r="AC63715" s="1"/>
      <c r="AD63715" s="3"/>
    </row>
    <row r="63716" spans="29:30" x14ac:dyDescent="0.2">
      <c r="AC63716" s="1"/>
      <c r="AD63716" s="3"/>
    </row>
    <row r="63717" spans="29:30" x14ac:dyDescent="0.2">
      <c r="AC63717" s="1"/>
      <c r="AD63717" s="3"/>
    </row>
    <row r="63718" spans="29:30" x14ac:dyDescent="0.2">
      <c r="AC63718" s="1"/>
      <c r="AD63718" s="3"/>
    </row>
    <row r="63719" spans="29:30" x14ac:dyDescent="0.2">
      <c r="AC63719" s="1"/>
      <c r="AD63719" s="3"/>
    </row>
    <row r="63720" spans="29:30" x14ac:dyDescent="0.2">
      <c r="AC63720" s="1"/>
      <c r="AD63720" s="3"/>
    </row>
    <row r="63721" spans="29:30" x14ac:dyDescent="0.2">
      <c r="AC63721" s="1"/>
      <c r="AD63721" s="3"/>
    </row>
    <row r="63722" spans="29:30" x14ac:dyDescent="0.2">
      <c r="AC63722" s="1"/>
      <c r="AD63722" s="3"/>
    </row>
    <row r="63723" spans="29:30" x14ac:dyDescent="0.2">
      <c r="AC63723" s="1"/>
      <c r="AD63723" s="3"/>
    </row>
    <row r="63724" spans="29:30" x14ac:dyDescent="0.2">
      <c r="AC63724" s="1"/>
      <c r="AD63724" s="3"/>
    </row>
    <row r="63725" spans="29:30" x14ac:dyDescent="0.2">
      <c r="AC63725" s="1"/>
      <c r="AD63725" s="3"/>
    </row>
    <row r="63726" spans="29:30" x14ac:dyDescent="0.2">
      <c r="AC63726" s="1"/>
      <c r="AD63726" s="3"/>
    </row>
    <row r="63727" spans="29:30" x14ac:dyDescent="0.2">
      <c r="AC63727" s="1"/>
      <c r="AD63727" s="3"/>
    </row>
    <row r="63728" spans="29:30" x14ac:dyDescent="0.2">
      <c r="AC63728" s="1"/>
      <c r="AD63728" s="3"/>
    </row>
    <row r="63729" spans="29:30" x14ac:dyDescent="0.2">
      <c r="AC63729" s="1"/>
      <c r="AD63729" s="3"/>
    </row>
    <row r="63730" spans="29:30" x14ac:dyDescent="0.2">
      <c r="AC63730" s="1"/>
      <c r="AD63730" s="3"/>
    </row>
    <row r="63731" spans="29:30" x14ac:dyDescent="0.2">
      <c r="AC63731" s="1"/>
      <c r="AD63731" s="3"/>
    </row>
    <row r="63732" spans="29:30" x14ac:dyDescent="0.2">
      <c r="AC63732" s="1"/>
      <c r="AD63732" s="3"/>
    </row>
    <row r="63733" spans="29:30" x14ac:dyDescent="0.2">
      <c r="AC63733" s="1"/>
      <c r="AD63733" s="3"/>
    </row>
    <row r="63734" spans="29:30" x14ac:dyDescent="0.2">
      <c r="AC63734" s="1"/>
      <c r="AD63734" s="3"/>
    </row>
    <row r="63735" spans="29:30" x14ac:dyDescent="0.2">
      <c r="AC63735" s="1"/>
      <c r="AD63735" s="3"/>
    </row>
    <row r="63736" spans="29:30" x14ac:dyDescent="0.2">
      <c r="AC63736" s="1"/>
      <c r="AD63736" s="3"/>
    </row>
    <row r="63737" spans="29:30" x14ac:dyDescent="0.2">
      <c r="AC63737" s="1"/>
      <c r="AD63737" s="3"/>
    </row>
    <row r="63738" spans="29:30" x14ac:dyDescent="0.2">
      <c r="AC63738" s="1"/>
      <c r="AD63738" s="3"/>
    </row>
    <row r="63739" spans="29:30" x14ac:dyDescent="0.2">
      <c r="AC63739" s="1"/>
      <c r="AD63739" s="3"/>
    </row>
    <row r="63740" spans="29:30" x14ac:dyDescent="0.2">
      <c r="AC63740" s="1"/>
      <c r="AD63740" s="3"/>
    </row>
    <row r="63741" spans="29:30" x14ac:dyDescent="0.2">
      <c r="AC63741" s="1"/>
      <c r="AD63741" s="3"/>
    </row>
    <row r="63742" spans="29:30" x14ac:dyDescent="0.2">
      <c r="AC63742" s="1"/>
      <c r="AD63742" s="3"/>
    </row>
    <row r="63743" spans="29:30" x14ac:dyDescent="0.2">
      <c r="AC63743" s="1"/>
      <c r="AD63743" s="3"/>
    </row>
    <row r="63744" spans="29:30" x14ac:dyDescent="0.2">
      <c r="AC63744" s="1"/>
      <c r="AD63744" s="3"/>
    </row>
    <row r="63745" spans="29:30" x14ac:dyDescent="0.2">
      <c r="AC63745" s="1"/>
      <c r="AD63745" s="3"/>
    </row>
    <row r="63746" spans="29:30" x14ac:dyDescent="0.2">
      <c r="AC63746" s="1"/>
      <c r="AD63746" s="3"/>
    </row>
    <row r="63747" spans="29:30" x14ac:dyDescent="0.2">
      <c r="AC63747" s="1"/>
      <c r="AD63747" s="3"/>
    </row>
    <row r="63748" spans="29:30" x14ac:dyDescent="0.2">
      <c r="AC63748" s="1"/>
      <c r="AD63748" s="3"/>
    </row>
    <row r="63749" spans="29:30" x14ac:dyDescent="0.2">
      <c r="AC63749" s="1"/>
      <c r="AD63749" s="3"/>
    </row>
    <row r="63750" spans="29:30" x14ac:dyDescent="0.2">
      <c r="AC63750" s="1"/>
      <c r="AD63750" s="3"/>
    </row>
    <row r="63751" spans="29:30" x14ac:dyDescent="0.2">
      <c r="AC63751" s="1"/>
      <c r="AD63751" s="3"/>
    </row>
    <row r="63752" spans="29:30" x14ac:dyDescent="0.2">
      <c r="AC63752" s="1"/>
      <c r="AD63752" s="3"/>
    </row>
    <row r="63753" spans="29:30" x14ac:dyDescent="0.2">
      <c r="AC63753" s="1"/>
      <c r="AD63753" s="3"/>
    </row>
    <row r="63754" spans="29:30" x14ac:dyDescent="0.2">
      <c r="AC63754" s="1"/>
      <c r="AD63754" s="3"/>
    </row>
    <row r="63755" spans="29:30" x14ac:dyDescent="0.2">
      <c r="AC63755" s="1"/>
      <c r="AD63755" s="3"/>
    </row>
    <row r="63756" spans="29:30" x14ac:dyDescent="0.2">
      <c r="AC63756" s="1"/>
      <c r="AD63756" s="3"/>
    </row>
    <row r="63757" spans="29:30" x14ac:dyDescent="0.2">
      <c r="AC63757" s="1"/>
      <c r="AD63757" s="3"/>
    </row>
    <row r="63758" spans="29:30" x14ac:dyDescent="0.2">
      <c r="AC63758" s="1"/>
      <c r="AD63758" s="3"/>
    </row>
    <row r="63759" spans="29:30" x14ac:dyDescent="0.2">
      <c r="AC63759" s="1"/>
      <c r="AD63759" s="3"/>
    </row>
    <row r="63760" spans="29:30" x14ac:dyDescent="0.2">
      <c r="AC63760" s="1"/>
      <c r="AD63760" s="3"/>
    </row>
    <row r="63761" spans="29:30" x14ac:dyDescent="0.2">
      <c r="AC63761" s="1"/>
      <c r="AD63761" s="3"/>
    </row>
    <row r="63762" spans="29:30" x14ac:dyDescent="0.2">
      <c r="AC63762" s="1"/>
      <c r="AD63762" s="3"/>
    </row>
    <row r="63763" spans="29:30" x14ac:dyDescent="0.2">
      <c r="AC63763" s="1"/>
      <c r="AD63763" s="3"/>
    </row>
    <row r="63764" spans="29:30" x14ac:dyDescent="0.2">
      <c r="AC63764" s="1"/>
      <c r="AD63764" s="3"/>
    </row>
    <row r="63765" spans="29:30" x14ac:dyDescent="0.2">
      <c r="AC63765" s="1"/>
      <c r="AD63765" s="3"/>
    </row>
    <row r="63766" spans="29:30" x14ac:dyDescent="0.2">
      <c r="AC63766" s="1"/>
      <c r="AD63766" s="3"/>
    </row>
    <row r="63767" spans="29:30" x14ac:dyDescent="0.2">
      <c r="AC63767" s="1"/>
      <c r="AD63767" s="3"/>
    </row>
    <row r="63768" spans="29:30" x14ac:dyDescent="0.2">
      <c r="AC63768" s="1"/>
      <c r="AD63768" s="3"/>
    </row>
    <row r="63769" spans="29:30" x14ac:dyDescent="0.2">
      <c r="AC63769" s="1"/>
      <c r="AD63769" s="3"/>
    </row>
    <row r="63770" spans="29:30" x14ac:dyDescent="0.2">
      <c r="AC63770" s="1"/>
      <c r="AD63770" s="3"/>
    </row>
    <row r="63771" spans="29:30" x14ac:dyDescent="0.2">
      <c r="AC63771" s="1"/>
      <c r="AD63771" s="3"/>
    </row>
    <row r="63772" spans="29:30" x14ac:dyDescent="0.2">
      <c r="AC63772" s="1"/>
      <c r="AD63772" s="3"/>
    </row>
    <row r="63773" spans="29:30" x14ac:dyDescent="0.2">
      <c r="AC63773" s="1"/>
      <c r="AD63773" s="3"/>
    </row>
    <row r="63774" spans="29:30" x14ac:dyDescent="0.2">
      <c r="AC63774" s="1"/>
      <c r="AD63774" s="3"/>
    </row>
    <row r="63775" spans="29:30" x14ac:dyDescent="0.2">
      <c r="AC63775" s="1"/>
      <c r="AD63775" s="3"/>
    </row>
    <row r="63776" spans="29:30" x14ac:dyDescent="0.2">
      <c r="AC63776" s="1"/>
      <c r="AD63776" s="3"/>
    </row>
    <row r="63777" spans="29:30" x14ac:dyDescent="0.2">
      <c r="AC63777" s="1"/>
      <c r="AD63777" s="3"/>
    </row>
    <row r="63778" spans="29:30" x14ac:dyDescent="0.2">
      <c r="AC63778" s="1"/>
      <c r="AD63778" s="3"/>
    </row>
    <row r="63779" spans="29:30" x14ac:dyDescent="0.2">
      <c r="AC63779" s="1"/>
      <c r="AD63779" s="3"/>
    </row>
    <row r="63780" spans="29:30" x14ac:dyDescent="0.2">
      <c r="AC63780" s="1"/>
      <c r="AD63780" s="3"/>
    </row>
    <row r="63781" spans="29:30" x14ac:dyDescent="0.2">
      <c r="AC63781" s="1"/>
      <c r="AD63781" s="3"/>
    </row>
    <row r="63782" spans="29:30" x14ac:dyDescent="0.2">
      <c r="AC63782" s="1"/>
      <c r="AD63782" s="3"/>
    </row>
    <row r="63783" spans="29:30" x14ac:dyDescent="0.2">
      <c r="AC63783" s="1"/>
      <c r="AD63783" s="3"/>
    </row>
    <row r="63784" spans="29:30" x14ac:dyDescent="0.2">
      <c r="AC63784" s="1"/>
      <c r="AD63784" s="3"/>
    </row>
    <row r="63785" spans="29:30" x14ac:dyDescent="0.2">
      <c r="AC63785" s="1"/>
      <c r="AD63785" s="3"/>
    </row>
    <row r="63786" spans="29:30" x14ac:dyDescent="0.2">
      <c r="AC63786" s="1"/>
      <c r="AD63786" s="3"/>
    </row>
    <row r="63787" spans="29:30" x14ac:dyDescent="0.2">
      <c r="AC63787" s="1"/>
      <c r="AD63787" s="3"/>
    </row>
    <row r="63788" spans="29:30" x14ac:dyDescent="0.2">
      <c r="AC63788" s="1"/>
      <c r="AD63788" s="3"/>
    </row>
    <row r="63789" spans="29:30" x14ac:dyDescent="0.2">
      <c r="AC63789" s="1"/>
      <c r="AD63789" s="3"/>
    </row>
    <row r="63790" spans="29:30" x14ac:dyDescent="0.2">
      <c r="AC63790" s="1"/>
      <c r="AD63790" s="3"/>
    </row>
    <row r="63791" spans="29:30" x14ac:dyDescent="0.2">
      <c r="AC63791" s="1"/>
      <c r="AD63791" s="3"/>
    </row>
    <row r="63792" spans="29:30" x14ac:dyDescent="0.2">
      <c r="AC63792" s="1"/>
      <c r="AD63792" s="3"/>
    </row>
    <row r="63793" spans="29:30" x14ac:dyDescent="0.2">
      <c r="AC63793" s="1"/>
      <c r="AD63793" s="3"/>
    </row>
    <row r="63794" spans="29:30" x14ac:dyDescent="0.2">
      <c r="AC63794" s="1"/>
      <c r="AD63794" s="3"/>
    </row>
    <row r="63795" spans="29:30" x14ac:dyDescent="0.2">
      <c r="AC63795" s="1"/>
      <c r="AD63795" s="3"/>
    </row>
    <row r="63796" spans="29:30" x14ac:dyDescent="0.2">
      <c r="AC63796" s="1"/>
      <c r="AD63796" s="3"/>
    </row>
    <row r="63797" spans="29:30" x14ac:dyDescent="0.2">
      <c r="AC63797" s="1"/>
      <c r="AD63797" s="3"/>
    </row>
    <row r="63798" spans="29:30" x14ac:dyDescent="0.2">
      <c r="AC63798" s="1"/>
      <c r="AD63798" s="3"/>
    </row>
    <row r="63799" spans="29:30" x14ac:dyDescent="0.2">
      <c r="AC63799" s="1"/>
      <c r="AD63799" s="3"/>
    </row>
    <row r="63800" spans="29:30" x14ac:dyDescent="0.2">
      <c r="AC63800" s="1"/>
      <c r="AD63800" s="3"/>
    </row>
    <row r="63801" spans="29:30" x14ac:dyDescent="0.2">
      <c r="AC63801" s="1"/>
      <c r="AD63801" s="3"/>
    </row>
    <row r="63802" spans="29:30" x14ac:dyDescent="0.2">
      <c r="AC63802" s="1"/>
      <c r="AD63802" s="3"/>
    </row>
    <row r="63803" spans="29:30" x14ac:dyDescent="0.2">
      <c r="AC63803" s="1"/>
      <c r="AD63803" s="3"/>
    </row>
    <row r="63804" spans="29:30" x14ac:dyDescent="0.2">
      <c r="AC63804" s="1"/>
      <c r="AD63804" s="3"/>
    </row>
    <row r="63805" spans="29:30" x14ac:dyDescent="0.2">
      <c r="AC63805" s="1"/>
      <c r="AD63805" s="3"/>
    </row>
    <row r="63806" spans="29:30" x14ac:dyDescent="0.2">
      <c r="AC63806" s="1"/>
      <c r="AD63806" s="3"/>
    </row>
    <row r="63807" spans="29:30" x14ac:dyDescent="0.2">
      <c r="AC63807" s="1"/>
      <c r="AD63807" s="3"/>
    </row>
    <row r="63808" spans="29:30" x14ac:dyDescent="0.2">
      <c r="AC63808" s="1"/>
      <c r="AD63808" s="3"/>
    </row>
    <row r="63809" spans="29:30" x14ac:dyDescent="0.2">
      <c r="AC63809" s="1"/>
      <c r="AD63809" s="3"/>
    </row>
    <row r="63810" spans="29:30" x14ac:dyDescent="0.2">
      <c r="AC63810" s="1"/>
      <c r="AD63810" s="3"/>
    </row>
    <row r="63811" spans="29:30" x14ac:dyDescent="0.2">
      <c r="AC63811" s="1"/>
      <c r="AD63811" s="3"/>
    </row>
    <row r="63812" spans="29:30" x14ac:dyDescent="0.2">
      <c r="AC63812" s="1"/>
      <c r="AD63812" s="3"/>
    </row>
    <row r="63813" spans="29:30" x14ac:dyDescent="0.2">
      <c r="AC63813" s="1"/>
      <c r="AD63813" s="3"/>
    </row>
    <row r="63814" spans="29:30" x14ac:dyDescent="0.2">
      <c r="AC63814" s="1"/>
      <c r="AD63814" s="3"/>
    </row>
    <row r="63815" spans="29:30" x14ac:dyDescent="0.2">
      <c r="AC63815" s="1"/>
      <c r="AD63815" s="3"/>
    </row>
    <row r="63816" spans="29:30" x14ac:dyDescent="0.2">
      <c r="AC63816" s="1"/>
      <c r="AD63816" s="3"/>
    </row>
    <row r="63817" spans="29:30" x14ac:dyDescent="0.2">
      <c r="AC63817" s="1"/>
      <c r="AD63817" s="3"/>
    </row>
    <row r="63818" spans="29:30" x14ac:dyDescent="0.2">
      <c r="AC63818" s="1"/>
      <c r="AD63818" s="3"/>
    </row>
    <row r="63819" spans="29:30" x14ac:dyDescent="0.2">
      <c r="AC63819" s="1"/>
      <c r="AD63819" s="3"/>
    </row>
    <row r="63820" spans="29:30" x14ac:dyDescent="0.2">
      <c r="AC63820" s="1"/>
      <c r="AD63820" s="3"/>
    </row>
    <row r="63821" spans="29:30" x14ac:dyDescent="0.2">
      <c r="AC63821" s="1"/>
      <c r="AD63821" s="3"/>
    </row>
    <row r="63822" spans="29:30" x14ac:dyDescent="0.2">
      <c r="AC63822" s="1"/>
      <c r="AD63822" s="3"/>
    </row>
    <row r="63823" spans="29:30" x14ac:dyDescent="0.2">
      <c r="AC63823" s="1"/>
      <c r="AD63823" s="3"/>
    </row>
    <row r="63824" spans="29:30" x14ac:dyDescent="0.2">
      <c r="AC63824" s="1"/>
      <c r="AD63824" s="3"/>
    </row>
    <row r="63825" spans="29:30" x14ac:dyDescent="0.2">
      <c r="AC63825" s="1"/>
      <c r="AD63825" s="3"/>
    </row>
    <row r="63826" spans="29:30" x14ac:dyDescent="0.2">
      <c r="AC63826" s="1"/>
      <c r="AD63826" s="3"/>
    </row>
    <row r="63827" spans="29:30" x14ac:dyDescent="0.2">
      <c r="AC63827" s="1"/>
      <c r="AD63827" s="3"/>
    </row>
    <row r="63828" spans="29:30" x14ac:dyDescent="0.2">
      <c r="AC63828" s="1"/>
      <c r="AD63828" s="3"/>
    </row>
    <row r="63829" spans="29:30" x14ac:dyDescent="0.2">
      <c r="AC63829" s="1"/>
      <c r="AD63829" s="3"/>
    </row>
    <row r="63830" spans="29:30" x14ac:dyDescent="0.2">
      <c r="AC63830" s="1"/>
      <c r="AD63830" s="3"/>
    </row>
    <row r="63831" spans="29:30" x14ac:dyDescent="0.2">
      <c r="AC63831" s="1"/>
      <c r="AD63831" s="3"/>
    </row>
    <row r="63832" spans="29:30" x14ac:dyDescent="0.2">
      <c r="AC63832" s="1"/>
      <c r="AD63832" s="3"/>
    </row>
    <row r="63833" spans="29:30" x14ac:dyDescent="0.2">
      <c r="AC63833" s="1"/>
      <c r="AD63833" s="3"/>
    </row>
    <row r="63834" spans="29:30" x14ac:dyDescent="0.2">
      <c r="AC63834" s="1"/>
      <c r="AD63834" s="3"/>
    </row>
    <row r="63835" spans="29:30" x14ac:dyDescent="0.2">
      <c r="AC63835" s="1"/>
      <c r="AD63835" s="3"/>
    </row>
    <row r="63836" spans="29:30" x14ac:dyDescent="0.2">
      <c r="AC63836" s="1"/>
      <c r="AD63836" s="3"/>
    </row>
    <row r="63837" spans="29:30" x14ac:dyDescent="0.2">
      <c r="AC63837" s="1"/>
      <c r="AD63837" s="3"/>
    </row>
    <row r="63838" spans="29:30" x14ac:dyDescent="0.2">
      <c r="AC63838" s="1"/>
      <c r="AD63838" s="3"/>
    </row>
    <row r="63839" spans="29:30" x14ac:dyDescent="0.2">
      <c r="AC63839" s="1"/>
      <c r="AD63839" s="3"/>
    </row>
    <row r="63840" spans="29:30" x14ac:dyDescent="0.2">
      <c r="AC63840" s="1"/>
      <c r="AD63840" s="3"/>
    </row>
    <row r="63841" spans="29:30" x14ac:dyDescent="0.2">
      <c r="AC63841" s="1"/>
      <c r="AD63841" s="3"/>
    </row>
    <row r="63842" spans="29:30" x14ac:dyDescent="0.2">
      <c r="AC63842" s="1"/>
      <c r="AD63842" s="3"/>
    </row>
    <row r="63843" spans="29:30" x14ac:dyDescent="0.2">
      <c r="AC63843" s="1"/>
      <c r="AD63843" s="3"/>
    </row>
    <row r="63844" spans="29:30" x14ac:dyDescent="0.2">
      <c r="AC63844" s="1"/>
      <c r="AD63844" s="3"/>
    </row>
    <row r="63845" spans="29:30" x14ac:dyDescent="0.2">
      <c r="AC63845" s="1"/>
      <c r="AD63845" s="3"/>
    </row>
    <row r="63846" spans="29:30" x14ac:dyDescent="0.2">
      <c r="AC63846" s="1"/>
      <c r="AD63846" s="3"/>
    </row>
    <row r="63847" spans="29:30" x14ac:dyDescent="0.2">
      <c r="AC63847" s="1"/>
      <c r="AD63847" s="3"/>
    </row>
    <row r="63848" spans="29:30" x14ac:dyDescent="0.2">
      <c r="AC63848" s="1"/>
      <c r="AD63848" s="3"/>
    </row>
    <row r="63849" spans="29:30" x14ac:dyDescent="0.2">
      <c r="AC63849" s="1"/>
      <c r="AD63849" s="3"/>
    </row>
    <row r="63850" spans="29:30" x14ac:dyDescent="0.2">
      <c r="AC63850" s="1"/>
      <c r="AD63850" s="3"/>
    </row>
    <row r="63851" spans="29:30" x14ac:dyDescent="0.2">
      <c r="AC63851" s="1"/>
      <c r="AD63851" s="3"/>
    </row>
    <row r="63852" spans="29:30" x14ac:dyDescent="0.2">
      <c r="AC63852" s="1"/>
      <c r="AD63852" s="3"/>
    </row>
    <row r="63853" spans="29:30" x14ac:dyDescent="0.2">
      <c r="AC63853" s="1"/>
      <c r="AD63853" s="3"/>
    </row>
    <row r="63854" spans="29:30" x14ac:dyDescent="0.2">
      <c r="AC63854" s="1"/>
      <c r="AD63854" s="3"/>
    </row>
    <row r="63855" spans="29:30" x14ac:dyDescent="0.2">
      <c r="AC63855" s="1"/>
      <c r="AD63855" s="3"/>
    </row>
    <row r="63856" spans="29:30" x14ac:dyDescent="0.2">
      <c r="AC63856" s="1"/>
      <c r="AD63856" s="3"/>
    </row>
    <row r="63857" spans="29:30" x14ac:dyDescent="0.2">
      <c r="AC63857" s="1"/>
      <c r="AD63857" s="3"/>
    </row>
    <row r="63858" spans="29:30" x14ac:dyDescent="0.2">
      <c r="AC63858" s="1"/>
      <c r="AD63858" s="3"/>
    </row>
    <row r="63859" spans="29:30" x14ac:dyDescent="0.2">
      <c r="AC63859" s="1"/>
      <c r="AD63859" s="3"/>
    </row>
    <row r="63860" spans="29:30" x14ac:dyDescent="0.2">
      <c r="AC63860" s="1"/>
      <c r="AD63860" s="3"/>
    </row>
    <row r="63861" spans="29:30" x14ac:dyDescent="0.2">
      <c r="AC63861" s="1"/>
      <c r="AD63861" s="3"/>
    </row>
    <row r="63862" spans="29:30" x14ac:dyDescent="0.2">
      <c r="AC63862" s="1"/>
      <c r="AD63862" s="3"/>
    </row>
    <row r="63863" spans="29:30" x14ac:dyDescent="0.2">
      <c r="AC63863" s="1"/>
      <c r="AD63863" s="3"/>
    </row>
    <row r="63864" spans="29:30" x14ac:dyDescent="0.2">
      <c r="AC63864" s="1"/>
      <c r="AD63864" s="3"/>
    </row>
    <row r="63865" spans="29:30" x14ac:dyDescent="0.2">
      <c r="AC63865" s="1"/>
      <c r="AD63865" s="3"/>
    </row>
    <row r="63866" spans="29:30" x14ac:dyDescent="0.2">
      <c r="AC63866" s="1"/>
      <c r="AD63866" s="3"/>
    </row>
    <row r="63867" spans="29:30" x14ac:dyDescent="0.2">
      <c r="AC63867" s="1"/>
      <c r="AD63867" s="3"/>
    </row>
    <row r="63868" spans="29:30" x14ac:dyDescent="0.2">
      <c r="AC63868" s="1"/>
      <c r="AD63868" s="3"/>
    </row>
    <row r="63869" spans="29:30" x14ac:dyDescent="0.2">
      <c r="AC63869" s="1"/>
      <c r="AD63869" s="3"/>
    </row>
    <row r="63870" spans="29:30" x14ac:dyDescent="0.2">
      <c r="AC63870" s="1"/>
      <c r="AD63870" s="3"/>
    </row>
    <row r="63871" spans="29:30" x14ac:dyDescent="0.2">
      <c r="AC63871" s="1"/>
      <c r="AD63871" s="3"/>
    </row>
    <row r="63872" spans="29:30" x14ac:dyDescent="0.2">
      <c r="AC63872" s="1"/>
      <c r="AD63872" s="3"/>
    </row>
    <row r="63873" spans="29:30" x14ac:dyDescent="0.2">
      <c r="AC63873" s="1"/>
      <c r="AD63873" s="3"/>
    </row>
    <row r="63874" spans="29:30" x14ac:dyDescent="0.2">
      <c r="AC63874" s="1"/>
      <c r="AD63874" s="3"/>
    </row>
    <row r="63875" spans="29:30" x14ac:dyDescent="0.2">
      <c r="AC63875" s="1"/>
      <c r="AD63875" s="3"/>
    </row>
    <row r="63876" spans="29:30" x14ac:dyDescent="0.2">
      <c r="AC63876" s="1"/>
      <c r="AD63876" s="3"/>
    </row>
    <row r="63877" spans="29:30" x14ac:dyDescent="0.2">
      <c r="AC63877" s="1"/>
      <c r="AD63877" s="3"/>
    </row>
    <row r="63878" spans="29:30" x14ac:dyDescent="0.2">
      <c r="AC63878" s="1"/>
      <c r="AD63878" s="3"/>
    </row>
    <row r="63879" spans="29:30" x14ac:dyDescent="0.2">
      <c r="AC63879" s="1"/>
      <c r="AD63879" s="3"/>
    </row>
    <row r="63880" spans="29:30" x14ac:dyDescent="0.2">
      <c r="AC63880" s="1"/>
      <c r="AD63880" s="3"/>
    </row>
    <row r="63881" spans="29:30" x14ac:dyDescent="0.2">
      <c r="AC63881" s="1"/>
      <c r="AD63881" s="3"/>
    </row>
    <row r="63882" spans="29:30" x14ac:dyDescent="0.2">
      <c r="AC63882" s="1"/>
      <c r="AD63882" s="3"/>
    </row>
    <row r="63883" spans="29:30" x14ac:dyDescent="0.2">
      <c r="AC63883" s="1"/>
      <c r="AD63883" s="3"/>
    </row>
    <row r="63884" spans="29:30" x14ac:dyDescent="0.2">
      <c r="AC63884" s="1"/>
      <c r="AD63884" s="3"/>
    </row>
    <row r="63885" spans="29:30" x14ac:dyDescent="0.2">
      <c r="AC63885" s="1"/>
      <c r="AD63885" s="3"/>
    </row>
    <row r="63886" spans="29:30" x14ac:dyDescent="0.2">
      <c r="AC63886" s="1"/>
      <c r="AD63886" s="3"/>
    </row>
    <row r="63887" spans="29:30" x14ac:dyDescent="0.2">
      <c r="AC63887" s="1"/>
      <c r="AD63887" s="3"/>
    </row>
    <row r="63888" spans="29:30" x14ac:dyDescent="0.2">
      <c r="AC63888" s="1"/>
      <c r="AD63888" s="3"/>
    </row>
    <row r="63889" spans="29:30" x14ac:dyDescent="0.2">
      <c r="AC63889" s="1"/>
      <c r="AD63889" s="3"/>
    </row>
    <row r="63890" spans="29:30" x14ac:dyDescent="0.2">
      <c r="AC63890" s="1"/>
      <c r="AD63890" s="3"/>
    </row>
    <row r="63891" spans="29:30" x14ac:dyDescent="0.2">
      <c r="AC63891" s="1"/>
      <c r="AD63891" s="3"/>
    </row>
    <row r="63892" spans="29:30" x14ac:dyDescent="0.2">
      <c r="AC63892" s="1"/>
      <c r="AD63892" s="3"/>
    </row>
    <row r="63893" spans="29:30" x14ac:dyDescent="0.2">
      <c r="AC63893" s="1"/>
      <c r="AD63893" s="3"/>
    </row>
    <row r="63894" spans="29:30" x14ac:dyDescent="0.2">
      <c r="AC63894" s="1"/>
      <c r="AD63894" s="3"/>
    </row>
    <row r="63895" spans="29:30" x14ac:dyDescent="0.2">
      <c r="AC63895" s="1"/>
      <c r="AD63895" s="3"/>
    </row>
    <row r="63896" spans="29:30" x14ac:dyDescent="0.2">
      <c r="AC63896" s="1"/>
      <c r="AD63896" s="3"/>
    </row>
    <row r="63897" spans="29:30" x14ac:dyDescent="0.2">
      <c r="AC63897" s="1"/>
      <c r="AD63897" s="3"/>
    </row>
    <row r="63898" spans="29:30" x14ac:dyDescent="0.2">
      <c r="AC63898" s="1"/>
      <c r="AD63898" s="3"/>
    </row>
    <row r="63899" spans="29:30" x14ac:dyDescent="0.2">
      <c r="AC63899" s="1"/>
      <c r="AD63899" s="3"/>
    </row>
    <row r="63900" spans="29:30" x14ac:dyDescent="0.2">
      <c r="AC63900" s="1"/>
      <c r="AD63900" s="3"/>
    </row>
    <row r="63901" spans="29:30" x14ac:dyDescent="0.2">
      <c r="AC63901" s="1"/>
      <c r="AD63901" s="3"/>
    </row>
    <row r="63902" spans="29:30" x14ac:dyDescent="0.2">
      <c r="AC63902" s="1"/>
      <c r="AD63902" s="3"/>
    </row>
    <row r="63903" spans="29:30" x14ac:dyDescent="0.2">
      <c r="AC63903" s="1"/>
      <c r="AD63903" s="3"/>
    </row>
    <row r="63904" spans="29:30" x14ac:dyDescent="0.2">
      <c r="AC63904" s="1"/>
      <c r="AD63904" s="3"/>
    </row>
    <row r="63905" spans="29:30" x14ac:dyDescent="0.2">
      <c r="AC63905" s="1"/>
      <c r="AD63905" s="3"/>
    </row>
    <row r="63906" spans="29:30" x14ac:dyDescent="0.2">
      <c r="AC63906" s="1"/>
      <c r="AD63906" s="3"/>
    </row>
    <row r="63907" spans="29:30" x14ac:dyDescent="0.2">
      <c r="AC63907" s="1"/>
      <c r="AD63907" s="3"/>
    </row>
    <row r="63908" spans="29:30" x14ac:dyDescent="0.2">
      <c r="AC63908" s="1"/>
      <c r="AD63908" s="3"/>
    </row>
    <row r="63909" spans="29:30" x14ac:dyDescent="0.2">
      <c r="AC63909" s="1"/>
      <c r="AD63909" s="3"/>
    </row>
    <row r="63910" spans="29:30" x14ac:dyDescent="0.2">
      <c r="AC63910" s="1"/>
      <c r="AD63910" s="3"/>
    </row>
    <row r="63911" spans="29:30" x14ac:dyDescent="0.2">
      <c r="AC63911" s="1"/>
      <c r="AD63911" s="3"/>
    </row>
    <row r="63912" spans="29:30" x14ac:dyDescent="0.2">
      <c r="AC63912" s="1"/>
      <c r="AD63912" s="3"/>
    </row>
    <row r="63913" spans="29:30" x14ac:dyDescent="0.2">
      <c r="AC63913" s="1"/>
      <c r="AD63913" s="3"/>
    </row>
    <row r="63914" spans="29:30" x14ac:dyDescent="0.2">
      <c r="AC63914" s="1"/>
      <c r="AD63914" s="3"/>
    </row>
    <row r="63915" spans="29:30" x14ac:dyDescent="0.2">
      <c r="AC63915" s="1"/>
      <c r="AD63915" s="3"/>
    </row>
    <row r="63916" spans="29:30" x14ac:dyDescent="0.2">
      <c r="AC63916" s="1"/>
      <c r="AD63916" s="3"/>
    </row>
    <row r="63917" spans="29:30" x14ac:dyDescent="0.2">
      <c r="AC63917" s="1"/>
      <c r="AD63917" s="3"/>
    </row>
    <row r="63918" spans="29:30" x14ac:dyDescent="0.2">
      <c r="AC63918" s="1"/>
      <c r="AD63918" s="3"/>
    </row>
    <row r="63919" spans="29:30" x14ac:dyDescent="0.2">
      <c r="AC63919" s="1"/>
      <c r="AD63919" s="3"/>
    </row>
    <row r="63920" spans="29:30" x14ac:dyDescent="0.2">
      <c r="AC63920" s="1"/>
      <c r="AD63920" s="3"/>
    </row>
    <row r="63921" spans="29:30" x14ac:dyDescent="0.2">
      <c r="AC63921" s="1"/>
      <c r="AD63921" s="3"/>
    </row>
    <row r="63922" spans="29:30" x14ac:dyDescent="0.2">
      <c r="AC63922" s="1"/>
      <c r="AD63922" s="3"/>
    </row>
    <row r="63923" spans="29:30" x14ac:dyDescent="0.2">
      <c r="AC63923" s="1"/>
      <c r="AD63923" s="3"/>
    </row>
    <row r="63924" spans="29:30" x14ac:dyDescent="0.2">
      <c r="AC63924" s="1"/>
      <c r="AD63924" s="3"/>
    </row>
    <row r="63925" spans="29:30" x14ac:dyDescent="0.2">
      <c r="AC63925" s="1"/>
      <c r="AD63925" s="3"/>
    </row>
    <row r="63926" spans="29:30" x14ac:dyDescent="0.2">
      <c r="AC63926" s="1"/>
      <c r="AD63926" s="3"/>
    </row>
    <row r="63927" spans="29:30" x14ac:dyDescent="0.2">
      <c r="AC63927" s="1"/>
      <c r="AD63927" s="3"/>
    </row>
    <row r="63928" spans="29:30" x14ac:dyDescent="0.2">
      <c r="AC63928" s="1"/>
      <c r="AD63928" s="3"/>
    </row>
    <row r="63929" spans="29:30" x14ac:dyDescent="0.2">
      <c r="AC63929" s="1"/>
      <c r="AD63929" s="3"/>
    </row>
    <row r="63930" spans="29:30" x14ac:dyDescent="0.2">
      <c r="AC63930" s="1"/>
      <c r="AD63930" s="3"/>
    </row>
    <row r="63931" spans="29:30" x14ac:dyDescent="0.2">
      <c r="AC63931" s="1"/>
      <c r="AD63931" s="3"/>
    </row>
    <row r="63932" spans="29:30" x14ac:dyDescent="0.2">
      <c r="AC63932" s="1"/>
      <c r="AD63932" s="3"/>
    </row>
    <row r="63933" spans="29:30" x14ac:dyDescent="0.2">
      <c r="AC63933" s="1"/>
      <c r="AD63933" s="3"/>
    </row>
    <row r="63934" spans="29:30" x14ac:dyDescent="0.2">
      <c r="AC63934" s="1"/>
      <c r="AD63934" s="3"/>
    </row>
    <row r="63935" spans="29:30" x14ac:dyDescent="0.2">
      <c r="AC63935" s="1"/>
      <c r="AD63935" s="3"/>
    </row>
    <row r="63936" spans="29:30" x14ac:dyDescent="0.2">
      <c r="AC63936" s="1"/>
      <c r="AD63936" s="3"/>
    </row>
    <row r="63937" spans="29:30" x14ac:dyDescent="0.2">
      <c r="AC63937" s="1"/>
      <c r="AD63937" s="3"/>
    </row>
    <row r="63938" spans="29:30" x14ac:dyDescent="0.2">
      <c r="AC63938" s="1"/>
      <c r="AD63938" s="3"/>
    </row>
    <row r="63939" spans="29:30" x14ac:dyDescent="0.2">
      <c r="AC63939" s="1"/>
      <c r="AD63939" s="3"/>
    </row>
    <row r="63940" spans="29:30" x14ac:dyDescent="0.2">
      <c r="AC63940" s="1"/>
      <c r="AD63940" s="3"/>
    </row>
    <row r="63941" spans="29:30" x14ac:dyDescent="0.2">
      <c r="AC63941" s="1"/>
      <c r="AD63941" s="3"/>
    </row>
    <row r="63942" spans="29:30" x14ac:dyDescent="0.2">
      <c r="AC63942" s="1"/>
      <c r="AD63942" s="3"/>
    </row>
    <row r="63943" spans="29:30" x14ac:dyDescent="0.2">
      <c r="AC63943" s="1"/>
      <c r="AD63943" s="3"/>
    </row>
    <row r="63944" spans="29:30" x14ac:dyDescent="0.2">
      <c r="AC63944" s="1"/>
      <c r="AD63944" s="3"/>
    </row>
    <row r="63945" spans="29:30" x14ac:dyDescent="0.2">
      <c r="AC63945" s="1"/>
      <c r="AD63945" s="3"/>
    </row>
    <row r="63946" spans="29:30" x14ac:dyDescent="0.2">
      <c r="AC63946" s="1"/>
      <c r="AD63946" s="3"/>
    </row>
    <row r="63947" spans="29:30" x14ac:dyDescent="0.2">
      <c r="AC63947" s="1"/>
      <c r="AD63947" s="3"/>
    </row>
    <row r="63948" spans="29:30" x14ac:dyDescent="0.2">
      <c r="AC63948" s="1"/>
      <c r="AD63948" s="3"/>
    </row>
    <row r="63949" spans="29:30" x14ac:dyDescent="0.2">
      <c r="AC63949" s="1"/>
      <c r="AD63949" s="3"/>
    </row>
    <row r="63950" spans="29:30" x14ac:dyDescent="0.2">
      <c r="AC63950" s="1"/>
      <c r="AD63950" s="3"/>
    </row>
    <row r="63951" spans="29:30" x14ac:dyDescent="0.2">
      <c r="AC63951" s="1"/>
      <c r="AD63951" s="3"/>
    </row>
    <row r="63952" spans="29:30" x14ac:dyDescent="0.2">
      <c r="AC63952" s="1"/>
      <c r="AD63952" s="3"/>
    </row>
    <row r="63953" spans="29:30" x14ac:dyDescent="0.2">
      <c r="AC63953" s="1"/>
      <c r="AD63953" s="3"/>
    </row>
    <row r="63954" spans="29:30" x14ac:dyDescent="0.2">
      <c r="AC63954" s="1"/>
      <c r="AD63954" s="3"/>
    </row>
    <row r="63955" spans="29:30" x14ac:dyDescent="0.2">
      <c r="AC63955" s="1"/>
      <c r="AD63955" s="3"/>
    </row>
    <row r="63956" spans="29:30" x14ac:dyDescent="0.2">
      <c r="AC63956" s="1"/>
      <c r="AD63956" s="3"/>
    </row>
    <row r="63957" spans="29:30" x14ac:dyDescent="0.2">
      <c r="AC63957" s="1"/>
      <c r="AD63957" s="3"/>
    </row>
    <row r="63958" spans="29:30" x14ac:dyDescent="0.2">
      <c r="AC63958" s="1"/>
      <c r="AD63958" s="3"/>
    </row>
    <row r="63959" spans="29:30" x14ac:dyDescent="0.2">
      <c r="AC63959" s="1"/>
      <c r="AD63959" s="3"/>
    </row>
    <row r="63960" spans="29:30" x14ac:dyDescent="0.2">
      <c r="AC63960" s="1"/>
      <c r="AD63960" s="3"/>
    </row>
    <row r="63961" spans="29:30" x14ac:dyDescent="0.2">
      <c r="AC63961" s="1"/>
      <c r="AD63961" s="3"/>
    </row>
    <row r="63962" spans="29:30" x14ac:dyDescent="0.2">
      <c r="AC63962" s="1"/>
      <c r="AD63962" s="3"/>
    </row>
    <row r="63963" spans="29:30" x14ac:dyDescent="0.2">
      <c r="AC63963" s="1"/>
      <c r="AD63963" s="3"/>
    </row>
    <row r="63964" spans="29:30" x14ac:dyDescent="0.2">
      <c r="AC63964" s="1"/>
      <c r="AD63964" s="3"/>
    </row>
    <row r="63965" spans="29:30" x14ac:dyDescent="0.2">
      <c r="AC63965" s="1"/>
      <c r="AD63965" s="3"/>
    </row>
    <row r="63966" spans="29:30" x14ac:dyDescent="0.2">
      <c r="AC63966" s="1"/>
      <c r="AD63966" s="3"/>
    </row>
    <row r="63967" spans="29:30" x14ac:dyDescent="0.2">
      <c r="AC63967" s="1"/>
      <c r="AD63967" s="3"/>
    </row>
    <row r="63968" spans="29:30" x14ac:dyDescent="0.2">
      <c r="AC63968" s="1"/>
      <c r="AD63968" s="3"/>
    </row>
    <row r="63969" spans="29:30" x14ac:dyDescent="0.2">
      <c r="AC63969" s="1"/>
      <c r="AD63969" s="3"/>
    </row>
    <row r="63970" spans="29:30" x14ac:dyDescent="0.2">
      <c r="AC63970" s="1"/>
      <c r="AD63970" s="3"/>
    </row>
    <row r="63971" spans="29:30" x14ac:dyDescent="0.2">
      <c r="AC63971" s="1"/>
      <c r="AD63971" s="3"/>
    </row>
    <row r="63972" spans="29:30" x14ac:dyDescent="0.2">
      <c r="AC63972" s="1"/>
      <c r="AD63972" s="3"/>
    </row>
    <row r="63973" spans="29:30" x14ac:dyDescent="0.2">
      <c r="AC63973" s="1"/>
      <c r="AD63973" s="3"/>
    </row>
    <row r="63974" spans="29:30" x14ac:dyDescent="0.2">
      <c r="AC63974" s="1"/>
      <c r="AD63974" s="3"/>
    </row>
    <row r="63975" spans="29:30" x14ac:dyDescent="0.2">
      <c r="AC63975" s="1"/>
      <c r="AD63975" s="3"/>
    </row>
    <row r="63976" spans="29:30" x14ac:dyDescent="0.2">
      <c r="AC63976" s="1"/>
      <c r="AD63976" s="3"/>
    </row>
    <row r="63977" spans="29:30" x14ac:dyDescent="0.2">
      <c r="AC63977" s="1"/>
      <c r="AD63977" s="3"/>
    </row>
    <row r="63978" spans="29:30" x14ac:dyDescent="0.2">
      <c r="AC63978" s="1"/>
      <c r="AD63978" s="3"/>
    </row>
    <row r="63979" spans="29:30" x14ac:dyDescent="0.2">
      <c r="AC63979" s="1"/>
      <c r="AD63979" s="3"/>
    </row>
    <row r="63980" spans="29:30" x14ac:dyDescent="0.2">
      <c r="AC63980" s="1"/>
      <c r="AD63980" s="3"/>
    </row>
    <row r="63981" spans="29:30" x14ac:dyDescent="0.2">
      <c r="AC63981" s="1"/>
      <c r="AD63981" s="3"/>
    </row>
    <row r="63982" spans="29:30" x14ac:dyDescent="0.2">
      <c r="AC63982" s="1"/>
      <c r="AD63982" s="3"/>
    </row>
    <row r="63983" spans="29:30" x14ac:dyDescent="0.2">
      <c r="AC63983" s="1"/>
      <c r="AD63983" s="3"/>
    </row>
    <row r="63984" spans="29:30" x14ac:dyDescent="0.2">
      <c r="AC63984" s="1"/>
      <c r="AD63984" s="3"/>
    </row>
    <row r="63985" spans="29:30" x14ac:dyDescent="0.2">
      <c r="AC63985" s="1"/>
      <c r="AD63985" s="3"/>
    </row>
    <row r="63986" spans="29:30" x14ac:dyDescent="0.2">
      <c r="AC63986" s="1"/>
      <c r="AD63986" s="3"/>
    </row>
    <row r="63987" spans="29:30" x14ac:dyDescent="0.2">
      <c r="AC63987" s="1"/>
      <c r="AD63987" s="3"/>
    </row>
    <row r="63988" spans="29:30" x14ac:dyDescent="0.2">
      <c r="AC63988" s="1"/>
      <c r="AD63988" s="3"/>
    </row>
    <row r="63989" spans="29:30" x14ac:dyDescent="0.2">
      <c r="AC63989" s="1"/>
      <c r="AD63989" s="3"/>
    </row>
    <row r="63990" spans="29:30" x14ac:dyDescent="0.2">
      <c r="AC63990" s="1"/>
      <c r="AD63990" s="3"/>
    </row>
    <row r="63991" spans="29:30" x14ac:dyDescent="0.2">
      <c r="AC63991" s="1"/>
      <c r="AD63991" s="3"/>
    </row>
    <row r="63992" spans="29:30" x14ac:dyDescent="0.2">
      <c r="AC63992" s="1"/>
      <c r="AD63992" s="3"/>
    </row>
    <row r="63993" spans="29:30" x14ac:dyDescent="0.2">
      <c r="AC63993" s="1"/>
      <c r="AD63993" s="3"/>
    </row>
    <row r="63994" spans="29:30" x14ac:dyDescent="0.2">
      <c r="AC63994" s="1"/>
      <c r="AD63994" s="3"/>
    </row>
    <row r="63995" spans="29:30" x14ac:dyDescent="0.2">
      <c r="AC63995" s="1"/>
      <c r="AD63995" s="3"/>
    </row>
    <row r="63996" spans="29:30" x14ac:dyDescent="0.2">
      <c r="AC63996" s="1"/>
      <c r="AD63996" s="3"/>
    </row>
    <row r="63997" spans="29:30" x14ac:dyDescent="0.2">
      <c r="AC63997" s="1"/>
      <c r="AD63997" s="3"/>
    </row>
    <row r="63998" spans="29:30" x14ac:dyDescent="0.2">
      <c r="AC63998" s="1"/>
      <c r="AD63998" s="3"/>
    </row>
    <row r="63999" spans="29:30" x14ac:dyDescent="0.2">
      <c r="AC63999" s="1"/>
      <c r="AD63999" s="3"/>
    </row>
    <row r="64000" spans="29:30" x14ac:dyDescent="0.2">
      <c r="AC64000" s="1"/>
      <c r="AD64000" s="3"/>
    </row>
    <row r="64001" spans="29:30" x14ac:dyDescent="0.2">
      <c r="AC64001" s="1"/>
      <c r="AD64001" s="3"/>
    </row>
    <row r="64002" spans="29:30" x14ac:dyDescent="0.2">
      <c r="AC64002" s="1"/>
      <c r="AD64002" s="3"/>
    </row>
    <row r="64003" spans="29:30" x14ac:dyDescent="0.2">
      <c r="AC64003" s="1"/>
      <c r="AD64003" s="3"/>
    </row>
    <row r="64004" spans="29:30" x14ac:dyDescent="0.2">
      <c r="AC64004" s="1"/>
      <c r="AD64004" s="3"/>
    </row>
    <row r="64005" spans="29:30" x14ac:dyDescent="0.2">
      <c r="AC64005" s="1"/>
      <c r="AD64005" s="3"/>
    </row>
    <row r="64006" spans="29:30" x14ac:dyDescent="0.2">
      <c r="AC64006" s="1"/>
      <c r="AD64006" s="3"/>
    </row>
    <row r="64007" spans="29:30" x14ac:dyDescent="0.2">
      <c r="AC64007" s="1"/>
      <c r="AD64007" s="3"/>
    </row>
    <row r="64008" spans="29:30" x14ac:dyDescent="0.2">
      <c r="AC64008" s="1"/>
      <c r="AD64008" s="3"/>
    </row>
    <row r="64009" spans="29:30" x14ac:dyDescent="0.2">
      <c r="AC64009" s="1"/>
      <c r="AD64009" s="3"/>
    </row>
    <row r="64010" spans="29:30" x14ac:dyDescent="0.2">
      <c r="AC64010" s="1"/>
      <c r="AD64010" s="3"/>
    </row>
    <row r="64011" spans="29:30" x14ac:dyDescent="0.2">
      <c r="AC64011" s="1"/>
      <c r="AD64011" s="3"/>
    </row>
    <row r="64012" spans="29:30" x14ac:dyDescent="0.2">
      <c r="AC64012" s="1"/>
      <c r="AD64012" s="3"/>
    </row>
    <row r="64013" spans="29:30" x14ac:dyDescent="0.2">
      <c r="AC64013" s="1"/>
      <c r="AD64013" s="3"/>
    </row>
    <row r="64014" spans="29:30" x14ac:dyDescent="0.2">
      <c r="AC64014" s="1"/>
      <c r="AD64014" s="3"/>
    </row>
    <row r="64015" spans="29:30" x14ac:dyDescent="0.2">
      <c r="AC64015" s="1"/>
      <c r="AD64015" s="3"/>
    </row>
    <row r="64016" spans="29:30" x14ac:dyDescent="0.2">
      <c r="AC64016" s="1"/>
      <c r="AD64016" s="3"/>
    </row>
    <row r="64017" spans="29:30" x14ac:dyDescent="0.2">
      <c r="AC64017" s="1"/>
      <c r="AD64017" s="3"/>
    </row>
    <row r="64018" spans="29:30" x14ac:dyDescent="0.2">
      <c r="AC64018" s="1"/>
      <c r="AD64018" s="3"/>
    </row>
    <row r="64019" spans="29:30" x14ac:dyDescent="0.2">
      <c r="AC64019" s="1"/>
      <c r="AD64019" s="3"/>
    </row>
    <row r="64020" spans="29:30" x14ac:dyDescent="0.2">
      <c r="AC64020" s="1"/>
      <c r="AD64020" s="3"/>
    </row>
    <row r="64021" spans="29:30" x14ac:dyDescent="0.2">
      <c r="AC64021" s="1"/>
      <c r="AD64021" s="3"/>
    </row>
    <row r="64022" spans="29:30" x14ac:dyDescent="0.2">
      <c r="AC64022" s="1"/>
      <c r="AD64022" s="3"/>
    </row>
    <row r="64023" spans="29:30" x14ac:dyDescent="0.2">
      <c r="AC64023" s="1"/>
      <c r="AD64023" s="3"/>
    </row>
    <row r="64024" spans="29:30" x14ac:dyDescent="0.2">
      <c r="AC64024" s="1"/>
      <c r="AD64024" s="3"/>
    </row>
    <row r="64025" spans="29:30" x14ac:dyDescent="0.2">
      <c r="AC64025" s="1"/>
      <c r="AD64025" s="3"/>
    </row>
    <row r="64026" spans="29:30" x14ac:dyDescent="0.2">
      <c r="AC64026" s="1"/>
      <c r="AD64026" s="3"/>
    </row>
    <row r="64027" spans="29:30" x14ac:dyDescent="0.2">
      <c r="AC64027" s="1"/>
      <c r="AD64027" s="3"/>
    </row>
    <row r="64028" spans="29:30" x14ac:dyDescent="0.2">
      <c r="AC64028" s="1"/>
      <c r="AD64028" s="3"/>
    </row>
    <row r="64029" spans="29:30" x14ac:dyDescent="0.2">
      <c r="AC64029" s="1"/>
      <c r="AD64029" s="3"/>
    </row>
    <row r="64030" spans="29:30" x14ac:dyDescent="0.2">
      <c r="AC64030" s="1"/>
      <c r="AD64030" s="3"/>
    </row>
    <row r="64031" spans="29:30" x14ac:dyDescent="0.2">
      <c r="AC64031" s="1"/>
      <c r="AD64031" s="3"/>
    </row>
    <row r="64032" spans="29:30" x14ac:dyDescent="0.2">
      <c r="AC64032" s="1"/>
      <c r="AD64032" s="3"/>
    </row>
    <row r="64033" spans="29:30" x14ac:dyDescent="0.2">
      <c r="AC64033" s="1"/>
      <c r="AD64033" s="3"/>
    </row>
    <row r="64034" spans="29:30" x14ac:dyDescent="0.2">
      <c r="AC64034" s="1"/>
      <c r="AD64034" s="3"/>
    </row>
    <row r="64035" spans="29:30" x14ac:dyDescent="0.2">
      <c r="AC64035" s="1"/>
      <c r="AD64035" s="3"/>
    </row>
    <row r="64036" spans="29:30" x14ac:dyDescent="0.2">
      <c r="AC64036" s="1"/>
      <c r="AD64036" s="3"/>
    </row>
    <row r="64037" spans="29:30" x14ac:dyDescent="0.2">
      <c r="AC64037" s="1"/>
      <c r="AD64037" s="3"/>
    </row>
    <row r="64038" spans="29:30" x14ac:dyDescent="0.2">
      <c r="AC64038" s="1"/>
      <c r="AD64038" s="3"/>
    </row>
    <row r="64039" spans="29:30" x14ac:dyDescent="0.2">
      <c r="AC64039" s="1"/>
      <c r="AD64039" s="3"/>
    </row>
    <row r="64040" spans="29:30" x14ac:dyDescent="0.2">
      <c r="AC64040" s="1"/>
      <c r="AD64040" s="3"/>
    </row>
    <row r="64041" spans="29:30" x14ac:dyDescent="0.2">
      <c r="AC64041" s="1"/>
      <c r="AD64041" s="3"/>
    </row>
    <row r="64042" spans="29:30" x14ac:dyDescent="0.2">
      <c r="AC64042" s="1"/>
      <c r="AD64042" s="3"/>
    </row>
    <row r="64043" spans="29:30" x14ac:dyDescent="0.2">
      <c r="AC64043" s="1"/>
      <c r="AD64043" s="3"/>
    </row>
    <row r="64044" spans="29:30" x14ac:dyDescent="0.2">
      <c r="AC64044" s="1"/>
      <c r="AD64044" s="3"/>
    </row>
    <row r="64045" spans="29:30" x14ac:dyDescent="0.2">
      <c r="AC64045" s="1"/>
      <c r="AD64045" s="3"/>
    </row>
    <row r="64046" spans="29:30" x14ac:dyDescent="0.2">
      <c r="AC64046" s="1"/>
      <c r="AD64046" s="3"/>
    </row>
    <row r="64047" spans="29:30" x14ac:dyDescent="0.2">
      <c r="AC64047" s="1"/>
      <c r="AD64047" s="3"/>
    </row>
    <row r="64048" spans="29:30" x14ac:dyDescent="0.2">
      <c r="AC64048" s="1"/>
      <c r="AD64048" s="3"/>
    </row>
    <row r="64049" spans="29:30" x14ac:dyDescent="0.2">
      <c r="AC64049" s="1"/>
      <c r="AD64049" s="3"/>
    </row>
    <row r="64050" spans="29:30" x14ac:dyDescent="0.2">
      <c r="AC64050" s="1"/>
      <c r="AD64050" s="3"/>
    </row>
    <row r="64051" spans="29:30" x14ac:dyDescent="0.2">
      <c r="AC64051" s="1"/>
      <c r="AD64051" s="3"/>
    </row>
    <row r="64052" spans="29:30" x14ac:dyDescent="0.2">
      <c r="AC64052" s="1"/>
      <c r="AD64052" s="3"/>
    </row>
    <row r="64053" spans="29:30" x14ac:dyDescent="0.2">
      <c r="AC64053" s="1"/>
      <c r="AD64053" s="3"/>
    </row>
    <row r="64054" spans="29:30" x14ac:dyDescent="0.2">
      <c r="AC64054" s="1"/>
      <c r="AD64054" s="3"/>
    </row>
    <row r="64055" spans="29:30" x14ac:dyDescent="0.2">
      <c r="AC64055" s="1"/>
      <c r="AD64055" s="3"/>
    </row>
    <row r="64056" spans="29:30" x14ac:dyDescent="0.2">
      <c r="AC64056" s="1"/>
      <c r="AD64056" s="3"/>
    </row>
    <row r="64057" spans="29:30" x14ac:dyDescent="0.2">
      <c r="AC64057" s="1"/>
      <c r="AD64057" s="3"/>
    </row>
    <row r="64058" spans="29:30" x14ac:dyDescent="0.2">
      <c r="AC64058" s="1"/>
      <c r="AD64058" s="3"/>
    </row>
    <row r="64059" spans="29:30" x14ac:dyDescent="0.2">
      <c r="AC64059" s="1"/>
      <c r="AD64059" s="3"/>
    </row>
    <row r="64060" spans="29:30" x14ac:dyDescent="0.2">
      <c r="AC64060" s="1"/>
      <c r="AD64060" s="3"/>
    </row>
    <row r="64061" spans="29:30" x14ac:dyDescent="0.2">
      <c r="AC64061" s="1"/>
      <c r="AD64061" s="3"/>
    </row>
    <row r="64062" spans="29:30" x14ac:dyDescent="0.2">
      <c r="AC64062" s="1"/>
      <c r="AD64062" s="3"/>
    </row>
    <row r="64063" spans="29:30" x14ac:dyDescent="0.2">
      <c r="AC64063" s="1"/>
      <c r="AD64063" s="3"/>
    </row>
    <row r="64064" spans="29:30" x14ac:dyDescent="0.2">
      <c r="AC64064" s="1"/>
      <c r="AD64064" s="3"/>
    </row>
    <row r="64065" spans="29:30" x14ac:dyDescent="0.2">
      <c r="AC64065" s="1"/>
      <c r="AD64065" s="3"/>
    </row>
    <row r="64066" spans="29:30" x14ac:dyDescent="0.2">
      <c r="AC64066" s="1"/>
      <c r="AD64066" s="3"/>
    </row>
    <row r="64067" spans="29:30" x14ac:dyDescent="0.2">
      <c r="AC64067" s="1"/>
      <c r="AD64067" s="3"/>
    </row>
    <row r="64068" spans="29:30" x14ac:dyDescent="0.2">
      <c r="AC64068" s="1"/>
      <c r="AD64068" s="3"/>
    </row>
    <row r="64069" spans="29:30" x14ac:dyDescent="0.2">
      <c r="AC64069" s="1"/>
      <c r="AD64069" s="3"/>
    </row>
    <row r="64070" spans="29:30" x14ac:dyDescent="0.2">
      <c r="AC64070" s="1"/>
      <c r="AD64070" s="3"/>
    </row>
    <row r="64071" spans="29:30" x14ac:dyDescent="0.2">
      <c r="AC64071" s="1"/>
      <c r="AD64071" s="3"/>
    </row>
    <row r="64072" spans="29:30" x14ac:dyDescent="0.2">
      <c r="AC64072" s="1"/>
      <c r="AD64072" s="3"/>
    </row>
    <row r="64073" spans="29:30" x14ac:dyDescent="0.2">
      <c r="AC64073" s="1"/>
      <c r="AD64073" s="3"/>
    </row>
    <row r="64074" spans="29:30" x14ac:dyDescent="0.2">
      <c r="AC64074" s="1"/>
      <c r="AD64074" s="3"/>
    </row>
    <row r="64075" spans="29:30" x14ac:dyDescent="0.2">
      <c r="AC64075" s="1"/>
      <c r="AD64075" s="3"/>
    </row>
    <row r="64076" spans="29:30" x14ac:dyDescent="0.2">
      <c r="AC64076" s="1"/>
      <c r="AD64076" s="3"/>
    </row>
    <row r="64077" spans="29:30" x14ac:dyDescent="0.2">
      <c r="AC64077" s="1"/>
      <c r="AD64077" s="3"/>
    </row>
    <row r="64078" spans="29:30" x14ac:dyDescent="0.2">
      <c r="AC64078" s="1"/>
      <c r="AD64078" s="3"/>
    </row>
    <row r="64079" spans="29:30" x14ac:dyDescent="0.2">
      <c r="AC64079" s="1"/>
      <c r="AD64079" s="3"/>
    </row>
    <row r="64080" spans="29:30" x14ac:dyDescent="0.2">
      <c r="AC64080" s="1"/>
      <c r="AD64080" s="3"/>
    </row>
    <row r="64081" spans="29:30" x14ac:dyDescent="0.2">
      <c r="AC64081" s="1"/>
      <c r="AD64081" s="3"/>
    </row>
    <row r="64082" spans="29:30" x14ac:dyDescent="0.2">
      <c r="AC64082" s="1"/>
      <c r="AD64082" s="3"/>
    </row>
    <row r="64083" spans="29:30" x14ac:dyDescent="0.2">
      <c r="AC64083" s="1"/>
      <c r="AD64083" s="3"/>
    </row>
    <row r="64084" spans="29:30" x14ac:dyDescent="0.2">
      <c r="AC64084" s="1"/>
      <c r="AD64084" s="3"/>
    </row>
    <row r="64085" spans="29:30" x14ac:dyDescent="0.2">
      <c r="AC64085" s="1"/>
      <c r="AD64085" s="3"/>
    </row>
    <row r="64086" spans="29:30" x14ac:dyDescent="0.2">
      <c r="AC64086" s="1"/>
      <c r="AD64086" s="3"/>
    </row>
    <row r="64087" spans="29:30" x14ac:dyDescent="0.2">
      <c r="AC64087" s="1"/>
      <c r="AD64087" s="3"/>
    </row>
    <row r="64088" spans="29:30" x14ac:dyDescent="0.2">
      <c r="AC64088" s="1"/>
      <c r="AD64088" s="3"/>
    </row>
    <row r="64089" spans="29:30" x14ac:dyDescent="0.2">
      <c r="AC64089" s="1"/>
      <c r="AD64089" s="3"/>
    </row>
    <row r="64090" spans="29:30" x14ac:dyDescent="0.2">
      <c r="AC64090" s="1"/>
      <c r="AD64090" s="3"/>
    </row>
    <row r="64091" spans="29:30" x14ac:dyDescent="0.2">
      <c r="AC64091" s="1"/>
      <c r="AD64091" s="3"/>
    </row>
    <row r="64092" spans="29:30" x14ac:dyDescent="0.2">
      <c r="AC64092" s="1"/>
      <c r="AD64092" s="3"/>
    </row>
    <row r="64093" spans="29:30" x14ac:dyDescent="0.2">
      <c r="AC64093" s="1"/>
      <c r="AD64093" s="3"/>
    </row>
    <row r="64094" spans="29:30" x14ac:dyDescent="0.2">
      <c r="AC64094" s="1"/>
      <c r="AD64094" s="3"/>
    </row>
    <row r="64095" spans="29:30" x14ac:dyDescent="0.2">
      <c r="AC64095" s="1"/>
      <c r="AD64095" s="3"/>
    </row>
    <row r="64096" spans="29:30" x14ac:dyDescent="0.2">
      <c r="AC64096" s="1"/>
      <c r="AD64096" s="3"/>
    </row>
    <row r="64097" spans="29:30" x14ac:dyDescent="0.2">
      <c r="AC64097" s="1"/>
      <c r="AD64097" s="3"/>
    </row>
    <row r="64098" spans="29:30" x14ac:dyDescent="0.2">
      <c r="AC64098" s="1"/>
      <c r="AD64098" s="3"/>
    </row>
    <row r="64099" spans="29:30" x14ac:dyDescent="0.2">
      <c r="AC64099" s="1"/>
      <c r="AD64099" s="3"/>
    </row>
    <row r="64100" spans="29:30" x14ac:dyDescent="0.2">
      <c r="AC64100" s="1"/>
      <c r="AD64100" s="3"/>
    </row>
    <row r="64101" spans="29:30" x14ac:dyDescent="0.2">
      <c r="AC64101" s="1"/>
      <c r="AD64101" s="3"/>
    </row>
    <row r="64102" spans="29:30" x14ac:dyDescent="0.2">
      <c r="AC64102" s="1"/>
      <c r="AD64102" s="3"/>
    </row>
    <row r="64103" spans="29:30" x14ac:dyDescent="0.2">
      <c r="AC64103" s="1"/>
      <c r="AD64103" s="3"/>
    </row>
    <row r="64104" spans="29:30" x14ac:dyDescent="0.2">
      <c r="AC64104" s="1"/>
      <c r="AD64104" s="3"/>
    </row>
    <row r="64105" spans="29:30" x14ac:dyDescent="0.2">
      <c r="AC64105" s="1"/>
      <c r="AD64105" s="3"/>
    </row>
    <row r="64106" spans="29:30" x14ac:dyDescent="0.2">
      <c r="AC64106" s="1"/>
      <c r="AD64106" s="3"/>
    </row>
    <row r="64107" spans="29:30" x14ac:dyDescent="0.2">
      <c r="AC64107" s="1"/>
      <c r="AD64107" s="3"/>
    </row>
    <row r="64108" spans="29:30" x14ac:dyDescent="0.2">
      <c r="AC64108" s="1"/>
      <c r="AD64108" s="3"/>
    </row>
    <row r="64109" spans="29:30" x14ac:dyDescent="0.2">
      <c r="AC64109" s="1"/>
      <c r="AD64109" s="3"/>
    </row>
    <row r="64110" spans="29:30" x14ac:dyDescent="0.2">
      <c r="AC64110" s="1"/>
      <c r="AD64110" s="3"/>
    </row>
    <row r="64111" spans="29:30" x14ac:dyDescent="0.2">
      <c r="AC64111" s="1"/>
      <c r="AD64111" s="3"/>
    </row>
    <row r="64112" spans="29:30" x14ac:dyDescent="0.2">
      <c r="AC64112" s="1"/>
      <c r="AD64112" s="3"/>
    </row>
    <row r="64113" spans="29:30" x14ac:dyDescent="0.2">
      <c r="AC64113" s="1"/>
      <c r="AD64113" s="3"/>
    </row>
    <row r="64114" spans="29:30" x14ac:dyDescent="0.2">
      <c r="AC64114" s="1"/>
      <c r="AD64114" s="3"/>
    </row>
    <row r="64115" spans="29:30" x14ac:dyDescent="0.2">
      <c r="AC64115" s="1"/>
      <c r="AD64115" s="3"/>
    </row>
    <row r="64116" spans="29:30" x14ac:dyDescent="0.2">
      <c r="AC64116" s="1"/>
      <c r="AD64116" s="3"/>
    </row>
    <row r="64117" spans="29:30" x14ac:dyDescent="0.2">
      <c r="AC64117" s="1"/>
      <c r="AD64117" s="3"/>
    </row>
    <row r="64118" spans="29:30" x14ac:dyDescent="0.2">
      <c r="AC64118" s="1"/>
      <c r="AD64118" s="3"/>
    </row>
    <row r="64119" spans="29:30" x14ac:dyDescent="0.2">
      <c r="AC64119" s="1"/>
      <c r="AD64119" s="3"/>
    </row>
    <row r="64120" spans="29:30" x14ac:dyDescent="0.2">
      <c r="AC64120" s="1"/>
      <c r="AD64120" s="3"/>
    </row>
    <row r="64121" spans="29:30" x14ac:dyDescent="0.2">
      <c r="AC64121" s="1"/>
      <c r="AD64121" s="3"/>
    </row>
    <row r="64122" spans="29:30" x14ac:dyDescent="0.2">
      <c r="AC64122" s="1"/>
      <c r="AD64122" s="3"/>
    </row>
    <row r="64123" spans="29:30" x14ac:dyDescent="0.2">
      <c r="AC64123" s="1"/>
      <c r="AD64123" s="3"/>
    </row>
    <row r="64124" spans="29:30" x14ac:dyDescent="0.2">
      <c r="AC64124" s="1"/>
      <c r="AD64124" s="3"/>
    </row>
    <row r="64125" spans="29:30" x14ac:dyDescent="0.2">
      <c r="AC64125" s="1"/>
      <c r="AD64125" s="3"/>
    </row>
    <row r="64126" spans="29:30" x14ac:dyDescent="0.2">
      <c r="AC64126" s="1"/>
      <c r="AD64126" s="3"/>
    </row>
    <row r="64127" spans="29:30" x14ac:dyDescent="0.2">
      <c r="AC64127" s="1"/>
      <c r="AD64127" s="3"/>
    </row>
    <row r="64128" spans="29:30" x14ac:dyDescent="0.2">
      <c r="AC64128" s="1"/>
      <c r="AD64128" s="3"/>
    </row>
    <row r="64129" spans="29:30" x14ac:dyDescent="0.2">
      <c r="AC64129" s="1"/>
      <c r="AD64129" s="3"/>
    </row>
    <row r="64130" spans="29:30" x14ac:dyDescent="0.2">
      <c r="AC64130" s="1"/>
      <c r="AD64130" s="3"/>
    </row>
    <row r="64131" spans="29:30" x14ac:dyDescent="0.2">
      <c r="AC64131" s="1"/>
      <c r="AD64131" s="3"/>
    </row>
    <row r="64132" spans="29:30" x14ac:dyDescent="0.2">
      <c r="AC64132" s="1"/>
      <c r="AD64132" s="3"/>
    </row>
    <row r="64133" spans="29:30" x14ac:dyDescent="0.2">
      <c r="AC64133" s="1"/>
      <c r="AD64133" s="3"/>
    </row>
    <row r="64134" spans="29:30" x14ac:dyDescent="0.2">
      <c r="AC64134" s="1"/>
      <c r="AD64134" s="3"/>
    </row>
    <row r="64135" spans="29:30" x14ac:dyDescent="0.2">
      <c r="AC64135" s="1"/>
      <c r="AD64135" s="3"/>
    </row>
    <row r="64136" spans="29:30" x14ac:dyDescent="0.2">
      <c r="AC64136" s="1"/>
      <c r="AD64136" s="3"/>
    </row>
    <row r="64137" spans="29:30" x14ac:dyDescent="0.2">
      <c r="AC64137" s="1"/>
      <c r="AD64137" s="3"/>
    </row>
    <row r="64138" spans="29:30" x14ac:dyDescent="0.2">
      <c r="AC64138" s="1"/>
      <c r="AD64138" s="3"/>
    </row>
    <row r="64139" spans="29:30" x14ac:dyDescent="0.2">
      <c r="AC64139" s="1"/>
      <c r="AD64139" s="3"/>
    </row>
    <row r="64140" spans="29:30" x14ac:dyDescent="0.2">
      <c r="AC64140" s="1"/>
      <c r="AD64140" s="3"/>
    </row>
    <row r="64141" spans="29:30" x14ac:dyDescent="0.2">
      <c r="AC64141" s="1"/>
      <c r="AD64141" s="3"/>
    </row>
    <row r="64142" spans="29:30" x14ac:dyDescent="0.2">
      <c r="AC64142" s="1"/>
      <c r="AD64142" s="3"/>
    </row>
    <row r="64143" spans="29:30" x14ac:dyDescent="0.2">
      <c r="AC64143" s="1"/>
      <c r="AD64143" s="3"/>
    </row>
    <row r="64144" spans="29:30" x14ac:dyDescent="0.2">
      <c r="AC64144" s="1"/>
      <c r="AD64144" s="3"/>
    </row>
    <row r="64145" spans="29:30" x14ac:dyDescent="0.2">
      <c r="AC64145" s="1"/>
      <c r="AD64145" s="3"/>
    </row>
    <row r="64146" spans="29:30" x14ac:dyDescent="0.2">
      <c r="AC64146" s="1"/>
      <c r="AD64146" s="3"/>
    </row>
    <row r="64147" spans="29:30" x14ac:dyDescent="0.2">
      <c r="AC64147" s="1"/>
      <c r="AD64147" s="3"/>
    </row>
    <row r="64148" spans="29:30" x14ac:dyDescent="0.2">
      <c r="AC64148" s="1"/>
      <c r="AD64148" s="3"/>
    </row>
    <row r="64149" spans="29:30" x14ac:dyDescent="0.2">
      <c r="AC64149" s="1"/>
      <c r="AD64149" s="3"/>
    </row>
    <row r="64150" spans="29:30" x14ac:dyDescent="0.2">
      <c r="AC64150" s="1"/>
      <c r="AD64150" s="3"/>
    </row>
    <row r="64151" spans="29:30" x14ac:dyDescent="0.2">
      <c r="AC64151" s="1"/>
      <c r="AD64151" s="3"/>
    </row>
    <row r="64152" spans="29:30" x14ac:dyDescent="0.2">
      <c r="AC64152" s="1"/>
      <c r="AD64152" s="3"/>
    </row>
    <row r="64153" spans="29:30" x14ac:dyDescent="0.2">
      <c r="AC64153" s="1"/>
      <c r="AD64153" s="3"/>
    </row>
    <row r="64154" spans="29:30" x14ac:dyDescent="0.2">
      <c r="AC64154" s="1"/>
      <c r="AD64154" s="3"/>
    </row>
    <row r="64155" spans="29:30" x14ac:dyDescent="0.2">
      <c r="AC64155" s="1"/>
      <c r="AD64155" s="3"/>
    </row>
    <row r="64156" spans="29:30" x14ac:dyDescent="0.2">
      <c r="AC64156" s="1"/>
      <c r="AD64156" s="3"/>
    </row>
    <row r="64157" spans="29:30" x14ac:dyDescent="0.2">
      <c r="AC64157" s="1"/>
      <c r="AD64157" s="3"/>
    </row>
    <row r="64158" spans="29:30" x14ac:dyDescent="0.2">
      <c r="AC64158" s="1"/>
      <c r="AD64158" s="3"/>
    </row>
    <row r="64159" spans="29:30" x14ac:dyDescent="0.2">
      <c r="AC64159" s="1"/>
      <c r="AD64159" s="3"/>
    </row>
    <row r="64160" spans="29:30" x14ac:dyDescent="0.2">
      <c r="AC64160" s="1"/>
      <c r="AD64160" s="3"/>
    </row>
    <row r="64161" spans="29:30" x14ac:dyDescent="0.2">
      <c r="AC64161" s="1"/>
      <c r="AD64161" s="3"/>
    </row>
    <row r="64162" spans="29:30" x14ac:dyDescent="0.2">
      <c r="AC64162" s="1"/>
      <c r="AD64162" s="3"/>
    </row>
    <row r="64163" spans="29:30" x14ac:dyDescent="0.2">
      <c r="AC64163" s="1"/>
      <c r="AD64163" s="3"/>
    </row>
    <row r="64164" spans="29:30" x14ac:dyDescent="0.2">
      <c r="AC64164" s="1"/>
      <c r="AD64164" s="3"/>
    </row>
    <row r="64165" spans="29:30" x14ac:dyDescent="0.2">
      <c r="AC64165" s="1"/>
      <c r="AD64165" s="3"/>
    </row>
    <row r="64166" spans="29:30" x14ac:dyDescent="0.2">
      <c r="AC64166" s="1"/>
      <c r="AD64166" s="3"/>
    </row>
    <row r="64167" spans="29:30" x14ac:dyDescent="0.2">
      <c r="AC64167" s="1"/>
      <c r="AD64167" s="3"/>
    </row>
    <row r="64168" spans="29:30" x14ac:dyDescent="0.2">
      <c r="AC64168" s="1"/>
      <c r="AD64168" s="3"/>
    </row>
    <row r="64169" spans="29:30" x14ac:dyDescent="0.2">
      <c r="AC64169" s="1"/>
      <c r="AD64169" s="3"/>
    </row>
    <row r="64170" spans="29:30" x14ac:dyDescent="0.2">
      <c r="AC64170" s="1"/>
      <c r="AD64170" s="3"/>
    </row>
    <row r="64171" spans="29:30" x14ac:dyDescent="0.2">
      <c r="AC64171" s="1"/>
      <c r="AD64171" s="3"/>
    </row>
    <row r="64172" spans="29:30" x14ac:dyDescent="0.2">
      <c r="AC64172" s="1"/>
      <c r="AD64172" s="3"/>
    </row>
    <row r="64173" spans="29:30" x14ac:dyDescent="0.2">
      <c r="AC64173" s="1"/>
      <c r="AD64173" s="3"/>
    </row>
    <row r="64174" spans="29:30" x14ac:dyDescent="0.2">
      <c r="AC64174" s="1"/>
      <c r="AD64174" s="3"/>
    </row>
    <row r="64175" spans="29:30" x14ac:dyDescent="0.2">
      <c r="AC64175" s="1"/>
      <c r="AD64175" s="3"/>
    </row>
    <row r="64176" spans="29:30" x14ac:dyDescent="0.2">
      <c r="AC64176" s="1"/>
      <c r="AD64176" s="3"/>
    </row>
    <row r="64177" spans="29:30" x14ac:dyDescent="0.2">
      <c r="AC64177" s="1"/>
      <c r="AD64177" s="3"/>
    </row>
    <row r="64178" spans="29:30" x14ac:dyDescent="0.2">
      <c r="AC64178" s="1"/>
      <c r="AD64178" s="3"/>
    </row>
    <row r="64179" spans="29:30" x14ac:dyDescent="0.2">
      <c r="AC64179" s="1"/>
      <c r="AD64179" s="3"/>
    </row>
    <row r="64180" spans="29:30" x14ac:dyDescent="0.2">
      <c r="AC64180" s="1"/>
      <c r="AD64180" s="3"/>
    </row>
    <row r="64181" spans="29:30" x14ac:dyDescent="0.2">
      <c r="AC64181" s="1"/>
      <c r="AD64181" s="3"/>
    </row>
    <row r="64182" spans="29:30" x14ac:dyDescent="0.2">
      <c r="AC64182" s="1"/>
      <c r="AD64182" s="3"/>
    </row>
    <row r="64183" spans="29:30" x14ac:dyDescent="0.2">
      <c r="AC64183" s="1"/>
      <c r="AD64183" s="3"/>
    </row>
    <row r="64184" spans="29:30" x14ac:dyDescent="0.2">
      <c r="AC64184" s="1"/>
      <c r="AD64184" s="3"/>
    </row>
    <row r="64185" spans="29:30" x14ac:dyDescent="0.2">
      <c r="AC64185" s="1"/>
      <c r="AD64185" s="3"/>
    </row>
    <row r="64186" spans="29:30" x14ac:dyDescent="0.2">
      <c r="AC64186" s="1"/>
      <c r="AD64186" s="3"/>
    </row>
    <row r="64187" spans="29:30" x14ac:dyDescent="0.2">
      <c r="AC64187" s="1"/>
      <c r="AD64187" s="3"/>
    </row>
    <row r="64188" spans="29:30" x14ac:dyDescent="0.2">
      <c r="AC64188" s="1"/>
      <c r="AD64188" s="3"/>
    </row>
    <row r="64189" spans="29:30" x14ac:dyDescent="0.2">
      <c r="AC64189" s="1"/>
      <c r="AD64189" s="3"/>
    </row>
    <row r="64190" spans="29:30" x14ac:dyDescent="0.2">
      <c r="AC64190" s="1"/>
      <c r="AD64190" s="3"/>
    </row>
    <row r="64191" spans="29:30" x14ac:dyDescent="0.2">
      <c r="AC64191" s="1"/>
      <c r="AD64191" s="3"/>
    </row>
    <row r="64192" spans="29:30" x14ac:dyDescent="0.2">
      <c r="AC64192" s="1"/>
      <c r="AD64192" s="3"/>
    </row>
    <row r="64193" spans="29:30" x14ac:dyDescent="0.2">
      <c r="AC64193" s="1"/>
      <c r="AD64193" s="3"/>
    </row>
    <row r="64194" spans="29:30" x14ac:dyDescent="0.2">
      <c r="AC64194" s="1"/>
      <c r="AD64194" s="3"/>
    </row>
    <row r="64195" spans="29:30" x14ac:dyDescent="0.2">
      <c r="AC64195" s="1"/>
      <c r="AD64195" s="3"/>
    </row>
    <row r="64196" spans="29:30" x14ac:dyDescent="0.2">
      <c r="AC64196" s="1"/>
      <c r="AD64196" s="3"/>
    </row>
    <row r="64197" spans="29:30" x14ac:dyDescent="0.2">
      <c r="AC64197" s="1"/>
      <c r="AD64197" s="3"/>
    </row>
    <row r="64198" spans="29:30" x14ac:dyDescent="0.2">
      <c r="AC64198" s="1"/>
      <c r="AD64198" s="3"/>
    </row>
    <row r="64199" spans="29:30" x14ac:dyDescent="0.2">
      <c r="AC64199" s="1"/>
      <c r="AD64199" s="3"/>
    </row>
    <row r="64200" spans="29:30" x14ac:dyDescent="0.2">
      <c r="AC64200" s="1"/>
      <c r="AD64200" s="3"/>
    </row>
    <row r="64201" spans="29:30" x14ac:dyDescent="0.2">
      <c r="AC64201" s="1"/>
      <c r="AD64201" s="3"/>
    </row>
    <row r="64202" spans="29:30" x14ac:dyDescent="0.2">
      <c r="AC64202" s="1"/>
      <c r="AD64202" s="3"/>
    </row>
    <row r="64203" spans="29:30" x14ac:dyDescent="0.2">
      <c r="AC64203" s="1"/>
      <c r="AD64203" s="3"/>
    </row>
    <row r="64204" spans="29:30" x14ac:dyDescent="0.2">
      <c r="AC64204" s="1"/>
      <c r="AD64204" s="3"/>
    </row>
    <row r="64205" spans="29:30" x14ac:dyDescent="0.2">
      <c r="AC64205" s="1"/>
      <c r="AD64205" s="3"/>
    </row>
    <row r="64206" spans="29:30" x14ac:dyDescent="0.2">
      <c r="AC64206" s="1"/>
      <c r="AD64206" s="3"/>
    </row>
    <row r="64207" spans="29:30" x14ac:dyDescent="0.2">
      <c r="AC64207" s="1"/>
      <c r="AD64207" s="3"/>
    </row>
    <row r="64208" spans="29:30" x14ac:dyDescent="0.2">
      <c r="AC64208" s="1"/>
      <c r="AD64208" s="3"/>
    </row>
    <row r="64209" spans="29:30" x14ac:dyDescent="0.2">
      <c r="AC64209" s="1"/>
      <c r="AD64209" s="3"/>
    </row>
    <row r="64210" spans="29:30" x14ac:dyDescent="0.2">
      <c r="AC64210" s="1"/>
      <c r="AD64210" s="3"/>
    </row>
    <row r="64211" spans="29:30" x14ac:dyDescent="0.2">
      <c r="AC64211" s="1"/>
      <c r="AD64211" s="3"/>
    </row>
    <row r="64212" spans="29:30" x14ac:dyDescent="0.2">
      <c r="AC64212" s="1"/>
      <c r="AD64212" s="3"/>
    </row>
    <row r="64213" spans="29:30" x14ac:dyDescent="0.2">
      <c r="AC64213" s="1"/>
      <c r="AD64213" s="3"/>
    </row>
    <row r="64214" spans="29:30" x14ac:dyDescent="0.2">
      <c r="AC64214" s="1"/>
      <c r="AD64214" s="3"/>
    </row>
    <row r="64215" spans="29:30" x14ac:dyDescent="0.2">
      <c r="AC64215" s="1"/>
      <c r="AD64215" s="3"/>
    </row>
    <row r="64216" spans="29:30" x14ac:dyDescent="0.2">
      <c r="AC64216" s="1"/>
      <c r="AD64216" s="3"/>
    </row>
    <row r="64217" spans="29:30" x14ac:dyDescent="0.2">
      <c r="AC64217" s="1"/>
      <c r="AD64217" s="3"/>
    </row>
    <row r="64218" spans="29:30" x14ac:dyDescent="0.2">
      <c r="AC64218" s="1"/>
      <c r="AD64218" s="3"/>
    </row>
    <row r="64219" spans="29:30" x14ac:dyDescent="0.2">
      <c r="AC64219" s="1"/>
      <c r="AD64219" s="3"/>
    </row>
    <row r="64220" spans="29:30" x14ac:dyDescent="0.2">
      <c r="AC64220" s="1"/>
      <c r="AD64220" s="3"/>
    </row>
    <row r="64221" spans="29:30" x14ac:dyDescent="0.2">
      <c r="AC64221" s="1"/>
      <c r="AD64221" s="3"/>
    </row>
    <row r="64222" spans="29:30" x14ac:dyDescent="0.2">
      <c r="AC64222" s="1"/>
      <c r="AD64222" s="3"/>
    </row>
    <row r="64223" spans="29:30" x14ac:dyDescent="0.2">
      <c r="AC64223" s="1"/>
      <c r="AD64223" s="3"/>
    </row>
    <row r="64224" spans="29:30" x14ac:dyDescent="0.2">
      <c r="AC64224" s="1"/>
      <c r="AD64224" s="3"/>
    </row>
    <row r="64225" spans="29:30" x14ac:dyDescent="0.2">
      <c r="AC64225" s="1"/>
      <c r="AD64225" s="3"/>
    </row>
    <row r="64226" spans="29:30" x14ac:dyDescent="0.2">
      <c r="AC64226" s="1"/>
      <c r="AD64226" s="3"/>
    </row>
    <row r="64227" spans="29:30" x14ac:dyDescent="0.2">
      <c r="AC64227" s="1"/>
      <c r="AD64227" s="3"/>
    </row>
    <row r="64228" spans="29:30" x14ac:dyDescent="0.2">
      <c r="AC64228" s="1"/>
      <c r="AD64228" s="3"/>
    </row>
    <row r="64229" spans="29:30" x14ac:dyDescent="0.2">
      <c r="AC64229" s="1"/>
      <c r="AD64229" s="3"/>
    </row>
    <row r="64230" spans="29:30" x14ac:dyDescent="0.2">
      <c r="AC64230" s="1"/>
      <c r="AD64230" s="3"/>
    </row>
    <row r="64231" spans="29:30" x14ac:dyDescent="0.2">
      <c r="AC64231" s="1"/>
      <c r="AD64231" s="3"/>
    </row>
    <row r="64232" spans="29:30" x14ac:dyDescent="0.2">
      <c r="AC64232" s="1"/>
      <c r="AD64232" s="3"/>
    </row>
    <row r="64233" spans="29:30" x14ac:dyDescent="0.2">
      <c r="AC64233" s="1"/>
      <c r="AD64233" s="3"/>
    </row>
    <row r="64234" spans="29:30" x14ac:dyDescent="0.2">
      <c r="AC64234" s="1"/>
      <c r="AD64234" s="3"/>
    </row>
    <row r="64235" spans="29:30" x14ac:dyDescent="0.2">
      <c r="AC64235" s="1"/>
      <c r="AD64235" s="3"/>
    </row>
    <row r="64236" spans="29:30" x14ac:dyDescent="0.2">
      <c r="AC64236" s="1"/>
      <c r="AD64236" s="3"/>
    </row>
    <row r="64237" spans="29:30" x14ac:dyDescent="0.2">
      <c r="AC64237" s="1"/>
      <c r="AD64237" s="3"/>
    </row>
    <row r="64238" spans="29:30" x14ac:dyDescent="0.2">
      <c r="AC64238" s="1"/>
      <c r="AD64238" s="3"/>
    </row>
    <row r="64239" spans="29:30" x14ac:dyDescent="0.2">
      <c r="AC64239" s="1"/>
      <c r="AD64239" s="3"/>
    </row>
    <row r="64240" spans="29:30" x14ac:dyDescent="0.2">
      <c r="AC64240" s="1"/>
      <c r="AD64240" s="3"/>
    </row>
    <row r="64241" spans="29:30" x14ac:dyDescent="0.2">
      <c r="AC64241" s="1"/>
      <c r="AD64241" s="3"/>
    </row>
    <row r="64242" spans="29:30" x14ac:dyDescent="0.2">
      <c r="AC64242" s="1"/>
      <c r="AD64242" s="3"/>
    </row>
    <row r="64243" spans="29:30" x14ac:dyDescent="0.2">
      <c r="AC64243" s="1"/>
      <c r="AD64243" s="3"/>
    </row>
    <row r="64244" spans="29:30" x14ac:dyDescent="0.2">
      <c r="AC64244" s="1"/>
      <c r="AD64244" s="3"/>
    </row>
    <row r="64245" spans="29:30" x14ac:dyDescent="0.2">
      <c r="AC64245" s="1"/>
      <c r="AD64245" s="3"/>
    </row>
    <row r="64246" spans="29:30" x14ac:dyDescent="0.2">
      <c r="AC64246" s="1"/>
      <c r="AD64246" s="3"/>
    </row>
    <row r="64247" spans="29:30" x14ac:dyDescent="0.2">
      <c r="AC64247" s="1"/>
      <c r="AD64247" s="3"/>
    </row>
    <row r="64248" spans="29:30" x14ac:dyDescent="0.2">
      <c r="AC64248" s="1"/>
      <c r="AD64248" s="3"/>
    </row>
    <row r="64249" spans="29:30" x14ac:dyDescent="0.2">
      <c r="AC64249" s="1"/>
      <c r="AD64249" s="3"/>
    </row>
    <row r="64250" spans="29:30" x14ac:dyDescent="0.2">
      <c r="AC64250" s="1"/>
      <c r="AD64250" s="3"/>
    </row>
    <row r="64251" spans="29:30" x14ac:dyDescent="0.2">
      <c r="AC64251" s="1"/>
      <c r="AD64251" s="3"/>
    </row>
    <row r="64252" spans="29:30" x14ac:dyDescent="0.2">
      <c r="AC64252" s="1"/>
      <c r="AD64252" s="3"/>
    </row>
    <row r="64253" spans="29:30" x14ac:dyDescent="0.2">
      <c r="AC64253" s="1"/>
      <c r="AD64253" s="3"/>
    </row>
    <row r="64254" spans="29:30" x14ac:dyDescent="0.2">
      <c r="AC64254" s="1"/>
      <c r="AD64254" s="3"/>
    </row>
    <row r="64255" spans="29:30" x14ac:dyDescent="0.2">
      <c r="AC64255" s="1"/>
      <c r="AD64255" s="3"/>
    </row>
    <row r="64256" spans="29:30" x14ac:dyDescent="0.2">
      <c r="AC64256" s="1"/>
      <c r="AD64256" s="3"/>
    </row>
    <row r="64257" spans="29:30" x14ac:dyDescent="0.2">
      <c r="AC64257" s="1"/>
      <c r="AD64257" s="3"/>
    </row>
    <row r="64258" spans="29:30" x14ac:dyDescent="0.2">
      <c r="AC64258" s="1"/>
      <c r="AD64258" s="3"/>
    </row>
    <row r="64259" spans="29:30" x14ac:dyDescent="0.2">
      <c r="AC64259" s="1"/>
      <c r="AD64259" s="3"/>
    </row>
    <row r="64260" spans="29:30" x14ac:dyDescent="0.2">
      <c r="AC64260" s="1"/>
      <c r="AD64260" s="3"/>
    </row>
    <row r="64261" spans="29:30" x14ac:dyDescent="0.2">
      <c r="AC64261" s="1"/>
      <c r="AD64261" s="3"/>
    </row>
    <row r="64262" spans="29:30" x14ac:dyDescent="0.2">
      <c r="AC64262" s="1"/>
      <c r="AD64262" s="3"/>
    </row>
    <row r="64263" spans="29:30" x14ac:dyDescent="0.2">
      <c r="AC64263" s="1"/>
      <c r="AD64263" s="3"/>
    </row>
    <row r="64264" spans="29:30" x14ac:dyDescent="0.2">
      <c r="AC64264" s="1"/>
      <c r="AD64264" s="3"/>
    </row>
    <row r="64265" spans="29:30" x14ac:dyDescent="0.2">
      <c r="AC64265" s="1"/>
      <c r="AD64265" s="3"/>
    </row>
    <row r="64266" spans="29:30" x14ac:dyDescent="0.2">
      <c r="AC64266" s="1"/>
      <c r="AD64266" s="3"/>
    </row>
    <row r="64267" spans="29:30" x14ac:dyDescent="0.2">
      <c r="AC64267" s="1"/>
      <c r="AD64267" s="3"/>
    </row>
    <row r="64268" spans="29:30" x14ac:dyDescent="0.2">
      <c r="AC64268" s="1"/>
      <c r="AD64268" s="3"/>
    </row>
    <row r="64269" spans="29:30" x14ac:dyDescent="0.2">
      <c r="AC64269" s="1"/>
      <c r="AD64269" s="3"/>
    </row>
    <row r="64270" spans="29:30" x14ac:dyDescent="0.2">
      <c r="AC64270" s="1"/>
      <c r="AD64270" s="3"/>
    </row>
    <row r="64271" spans="29:30" x14ac:dyDescent="0.2">
      <c r="AC64271" s="1"/>
      <c r="AD64271" s="3"/>
    </row>
    <row r="64272" spans="29:30" x14ac:dyDescent="0.2">
      <c r="AC64272" s="1"/>
      <c r="AD64272" s="3"/>
    </row>
    <row r="64273" spans="29:30" x14ac:dyDescent="0.2">
      <c r="AC64273" s="1"/>
      <c r="AD64273" s="3"/>
    </row>
    <row r="64274" spans="29:30" x14ac:dyDescent="0.2">
      <c r="AC64274" s="1"/>
      <c r="AD64274" s="3"/>
    </row>
    <row r="64275" spans="29:30" x14ac:dyDescent="0.2">
      <c r="AC64275" s="1"/>
      <c r="AD64275" s="3"/>
    </row>
    <row r="64276" spans="29:30" x14ac:dyDescent="0.2">
      <c r="AC64276" s="1"/>
      <c r="AD64276" s="3"/>
    </row>
    <row r="64277" spans="29:30" x14ac:dyDescent="0.2">
      <c r="AC64277" s="1"/>
      <c r="AD64277" s="3"/>
    </row>
    <row r="64278" spans="29:30" x14ac:dyDescent="0.2">
      <c r="AC64278" s="1"/>
      <c r="AD64278" s="3"/>
    </row>
    <row r="64279" spans="29:30" x14ac:dyDescent="0.2">
      <c r="AC64279" s="1"/>
      <c r="AD64279" s="3"/>
    </row>
    <row r="64280" spans="29:30" x14ac:dyDescent="0.2">
      <c r="AC64280" s="1"/>
      <c r="AD64280" s="3"/>
    </row>
    <row r="64281" spans="29:30" x14ac:dyDescent="0.2">
      <c r="AC64281" s="1"/>
      <c r="AD64281" s="3"/>
    </row>
    <row r="64282" spans="29:30" x14ac:dyDescent="0.2">
      <c r="AC64282" s="1"/>
      <c r="AD64282" s="3"/>
    </row>
    <row r="64283" spans="29:30" x14ac:dyDescent="0.2">
      <c r="AC64283" s="1"/>
      <c r="AD64283" s="3"/>
    </row>
    <row r="64284" spans="29:30" x14ac:dyDescent="0.2">
      <c r="AC64284" s="1"/>
      <c r="AD64284" s="3"/>
    </row>
    <row r="64285" spans="29:30" x14ac:dyDescent="0.2">
      <c r="AC64285" s="1"/>
      <c r="AD64285" s="3"/>
    </row>
    <row r="64286" spans="29:30" x14ac:dyDescent="0.2">
      <c r="AC64286" s="1"/>
      <c r="AD64286" s="3"/>
    </row>
    <row r="64287" spans="29:30" x14ac:dyDescent="0.2">
      <c r="AC64287" s="1"/>
      <c r="AD64287" s="3"/>
    </row>
    <row r="64288" spans="29:30" x14ac:dyDescent="0.2">
      <c r="AC64288" s="1"/>
      <c r="AD64288" s="3"/>
    </row>
    <row r="64289" spans="29:30" x14ac:dyDescent="0.2">
      <c r="AC64289" s="1"/>
      <c r="AD64289" s="3"/>
    </row>
    <row r="64290" spans="29:30" x14ac:dyDescent="0.2">
      <c r="AC64290" s="1"/>
      <c r="AD64290" s="3"/>
    </row>
    <row r="64291" spans="29:30" x14ac:dyDescent="0.2">
      <c r="AC64291" s="1"/>
      <c r="AD64291" s="3"/>
    </row>
    <row r="64292" spans="29:30" x14ac:dyDescent="0.2">
      <c r="AC64292" s="1"/>
      <c r="AD64292" s="3"/>
    </row>
    <row r="64293" spans="29:30" x14ac:dyDescent="0.2">
      <c r="AC64293" s="1"/>
      <c r="AD64293" s="3"/>
    </row>
    <row r="64294" spans="29:30" x14ac:dyDescent="0.2">
      <c r="AC64294" s="1"/>
      <c r="AD64294" s="3"/>
    </row>
    <row r="64295" spans="29:30" x14ac:dyDescent="0.2">
      <c r="AC64295" s="1"/>
      <c r="AD64295" s="3"/>
    </row>
    <row r="64296" spans="29:30" x14ac:dyDescent="0.2">
      <c r="AC64296" s="1"/>
      <c r="AD64296" s="3"/>
    </row>
    <row r="64297" spans="29:30" x14ac:dyDescent="0.2">
      <c r="AC64297" s="1"/>
      <c r="AD64297" s="3"/>
    </row>
    <row r="64298" spans="29:30" x14ac:dyDescent="0.2">
      <c r="AC64298" s="1"/>
      <c r="AD64298" s="3"/>
    </row>
    <row r="64299" spans="29:30" x14ac:dyDescent="0.2">
      <c r="AC64299" s="1"/>
      <c r="AD64299" s="3"/>
    </row>
    <row r="64300" spans="29:30" x14ac:dyDescent="0.2">
      <c r="AC64300" s="1"/>
      <c r="AD64300" s="3"/>
    </row>
    <row r="64301" spans="29:30" x14ac:dyDescent="0.2">
      <c r="AC64301" s="1"/>
      <c r="AD64301" s="3"/>
    </row>
    <row r="64302" spans="29:30" x14ac:dyDescent="0.2">
      <c r="AC64302" s="1"/>
      <c r="AD64302" s="3"/>
    </row>
    <row r="64303" spans="29:30" x14ac:dyDescent="0.2">
      <c r="AC64303" s="1"/>
      <c r="AD64303" s="3"/>
    </row>
    <row r="64304" spans="29:30" x14ac:dyDescent="0.2">
      <c r="AC64304" s="1"/>
      <c r="AD64304" s="3"/>
    </row>
    <row r="64305" spans="29:30" x14ac:dyDescent="0.2">
      <c r="AC64305" s="1"/>
      <c r="AD64305" s="3"/>
    </row>
    <row r="64306" spans="29:30" x14ac:dyDescent="0.2">
      <c r="AC64306" s="1"/>
      <c r="AD64306" s="3"/>
    </row>
    <row r="64307" spans="29:30" x14ac:dyDescent="0.2">
      <c r="AC64307" s="1"/>
      <c r="AD64307" s="3"/>
    </row>
    <row r="64308" spans="29:30" x14ac:dyDescent="0.2">
      <c r="AC64308" s="1"/>
      <c r="AD64308" s="3"/>
    </row>
    <row r="64309" spans="29:30" x14ac:dyDescent="0.2">
      <c r="AC64309" s="1"/>
      <c r="AD64309" s="3"/>
    </row>
    <row r="64310" spans="29:30" x14ac:dyDescent="0.2">
      <c r="AC64310" s="1"/>
      <c r="AD64310" s="3"/>
    </row>
    <row r="64311" spans="29:30" x14ac:dyDescent="0.2">
      <c r="AC64311" s="1"/>
      <c r="AD64311" s="3"/>
    </row>
    <row r="64312" spans="29:30" x14ac:dyDescent="0.2">
      <c r="AC64312" s="1"/>
      <c r="AD64312" s="3"/>
    </row>
    <row r="64313" spans="29:30" x14ac:dyDescent="0.2">
      <c r="AC64313" s="1"/>
      <c r="AD64313" s="3"/>
    </row>
    <row r="64314" spans="29:30" x14ac:dyDescent="0.2">
      <c r="AC64314" s="1"/>
      <c r="AD64314" s="3"/>
    </row>
    <row r="64315" spans="29:30" x14ac:dyDescent="0.2">
      <c r="AC64315" s="1"/>
      <c r="AD64315" s="3"/>
    </row>
    <row r="64316" spans="29:30" x14ac:dyDescent="0.2">
      <c r="AC64316" s="1"/>
      <c r="AD64316" s="3"/>
    </row>
    <row r="64317" spans="29:30" x14ac:dyDescent="0.2">
      <c r="AC64317" s="1"/>
      <c r="AD64317" s="3"/>
    </row>
    <row r="64318" spans="29:30" x14ac:dyDescent="0.2">
      <c r="AC64318" s="1"/>
      <c r="AD64318" s="3"/>
    </row>
    <row r="64319" spans="29:30" x14ac:dyDescent="0.2">
      <c r="AC64319" s="1"/>
      <c r="AD64319" s="3"/>
    </row>
    <row r="64320" spans="29:30" x14ac:dyDescent="0.2">
      <c r="AC64320" s="1"/>
      <c r="AD64320" s="3"/>
    </row>
    <row r="64321" spans="29:30" x14ac:dyDescent="0.2">
      <c r="AC64321" s="1"/>
      <c r="AD64321" s="3"/>
    </row>
    <row r="64322" spans="29:30" x14ac:dyDescent="0.2">
      <c r="AC64322" s="1"/>
      <c r="AD64322" s="3"/>
    </row>
    <row r="64323" spans="29:30" x14ac:dyDescent="0.2">
      <c r="AC64323" s="1"/>
      <c r="AD64323" s="3"/>
    </row>
    <row r="64324" spans="29:30" x14ac:dyDescent="0.2">
      <c r="AC64324" s="1"/>
      <c r="AD64324" s="3"/>
    </row>
    <row r="64325" spans="29:30" x14ac:dyDescent="0.2">
      <c r="AC64325" s="1"/>
      <c r="AD64325" s="3"/>
    </row>
    <row r="64326" spans="29:30" x14ac:dyDescent="0.2">
      <c r="AC64326" s="1"/>
      <c r="AD64326" s="3"/>
    </row>
    <row r="64327" spans="29:30" x14ac:dyDescent="0.2">
      <c r="AC64327" s="1"/>
      <c r="AD64327" s="3"/>
    </row>
    <row r="64328" spans="29:30" x14ac:dyDescent="0.2">
      <c r="AC64328" s="1"/>
      <c r="AD64328" s="3"/>
    </row>
    <row r="64329" spans="29:30" x14ac:dyDescent="0.2">
      <c r="AC64329" s="1"/>
      <c r="AD64329" s="3"/>
    </row>
    <row r="64330" spans="29:30" x14ac:dyDescent="0.2">
      <c r="AC64330" s="1"/>
      <c r="AD64330" s="3"/>
    </row>
    <row r="64331" spans="29:30" x14ac:dyDescent="0.2">
      <c r="AC64331" s="1"/>
      <c r="AD64331" s="3"/>
    </row>
    <row r="64332" spans="29:30" x14ac:dyDescent="0.2">
      <c r="AC64332" s="1"/>
      <c r="AD64332" s="3"/>
    </row>
    <row r="64333" spans="29:30" x14ac:dyDescent="0.2">
      <c r="AC64333" s="1"/>
      <c r="AD64333" s="3"/>
    </row>
    <row r="64334" spans="29:30" x14ac:dyDescent="0.2">
      <c r="AC64334" s="1"/>
      <c r="AD64334" s="3"/>
    </row>
    <row r="64335" spans="29:30" x14ac:dyDescent="0.2">
      <c r="AC64335" s="1"/>
      <c r="AD64335" s="3"/>
    </row>
    <row r="64336" spans="29:30" x14ac:dyDescent="0.2">
      <c r="AC64336" s="1"/>
      <c r="AD64336" s="3"/>
    </row>
    <row r="64337" spans="29:30" x14ac:dyDescent="0.2">
      <c r="AC64337" s="1"/>
      <c r="AD64337" s="3"/>
    </row>
    <row r="64338" spans="29:30" x14ac:dyDescent="0.2">
      <c r="AC64338" s="1"/>
      <c r="AD64338" s="3"/>
    </row>
    <row r="64339" spans="29:30" x14ac:dyDescent="0.2">
      <c r="AC64339" s="1"/>
      <c r="AD64339" s="3"/>
    </row>
    <row r="64340" spans="29:30" x14ac:dyDescent="0.2">
      <c r="AC64340" s="1"/>
      <c r="AD64340" s="3"/>
    </row>
    <row r="64341" spans="29:30" x14ac:dyDescent="0.2">
      <c r="AC64341" s="1"/>
      <c r="AD64341" s="3"/>
    </row>
    <row r="64342" spans="29:30" x14ac:dyDescent="0.2">
      <c r="AC64342" s="1"/>
      <c r="AD64342" s="3"/>
    </row>
    <row r="64343" spans="29:30" x14ac:dyDescent="0.2">
      <c r="AC64343" s="1"/>
      <c r="AD64343" s="3"/>
    </row>
    <row r="64344" spans="29:30" x14ac:dyDescent="0.2">
      <c r="AC64344" s="1"/>
      <c r="AD64344" s="3"/>
    </row>
    <row r="64345" spans="29:30" x14ac:dyDescent="0.2">
      <c r="AC64345" s="1"/>
      <c r="AD64345" s="3"/>
    </row>
    <row r="64346" spans="29:30" x14ac:dyDescent="0.2">
      <c r="AC64346" s="1"/>
      <c r="AD64346" s="3"/>
    </row>
    <row r="64347" spans="29:30" x14ac:dyDescent="0.2">
      <c r="AC64347" s="1"/>
      <c r="AD64347" s="3"/>
    </row>
    <row r="64348" spans="29:30" x14ac:dyDescent="0.2">
      <c r="AC64348" s="1"/>
      <c r="AD64348" s="3"/>
    </row>
    <row r="64349" spans="29:30" x14ac:dyDescent="0.2">
      <c r="AC64349" s="1"/>
      <c r="AD64349" s="3"/>
    </row>
    <row r="64350" spans="29:30" x14ac:dyDescent="0.2">
      <c r="AC64350" s="1"/>
      <c r="AD64350" s="3"/>
    </row>
    <row r="64351" spans="29:30" x14ac:dyDescent="0.2">
      <c r="AC64351" s="1"/>
      <c r="AD64351" s="3"/>
    </row>
    <row r="64352" spans="29:30" x14ac:dyDescent="0.2">
      <c r="AC64352" s="1"/>
      <c r="AD64352" s="3"/>
    </row>
    <row r="64353" spans="29:30" x14ac:dyDescent="0.2">
      <c r="AC64353" s="1"/>
      <c r="AD64353" s="3"/>
    </row>
    <row r="64354" spans="29:30" x14ac:dyDescent="0.2">
      <c r="AC64354" s="1"/>
      <c r="AD64354" s="3"/>
    </row>
    <row r="64355" spans="29:30" x14ac:dyDescent="0.2">
      <c r="AC64355" s="1"/>
      <c r="AD64355" s="3"/>
    </row>
    <row r="64356" spans="29:30" x14ac:dyDescent="0.2">
      <c r="AC64356" s="1"/>
      <c r="AD64356" s="3"/>
    </row>
    <row r="64357" spans="29:30" x14ac:dyDescent="0.2">
      <c r="AC64357" s="1"/>
      <c r="AD64357" s="3"/>
    </row>
    <row r="64358" spans="29:30" x14ac:dyDescent="0.2">
      <c r="AC64358" s="1"/>
      <c r="AD64358" s="3"/>
    </row>
    <row r="64359" spans="29:30" x14ac:dyDescent="0.2">
      <c r="AC64359" s="1"/>
      <c r="AD64359" s="3"/>
    </row>
    <row r="64360" spans="29:30" x14ac:dyDescent="0.2">
      <c r="AC64360" s="1"/>
      <c r="AD64360" s="3"/>
    </row>
    <row r="64361" spans="29:30" x14ac:dyDescent="0.2">
      <c r="AC64361" s="1"/>
      <c r="AD64361" s="3"/>
    </row>
    <row r="64362" spans="29:30" x14ac:dyDescent="0.2">
      <c r="AC64362" s="1"/>
      <c r="AD64362" s="3"/>
    </row>
    <row r="64363" spans="29:30" x14ac:dyDescent="0.2">
      <c r="AC64363" s="1"/>
      <c r="AD64363" s="3"/>
    </row>
    <row r="64364" spans="29:30" x14ac:dyDescent="0.2">
      <c r="AC64364" s="1"/>
      <c r="AD64364" s="3"/>
    </row>
    <row r="64365" spans="29:30" x14ac:dyDescent="0.2">
      <c r="AC64365" s="1"/>
      <c r="AD64365" s="3"/>
    </row>
    <row r="64366" spans="29:30" x14ac:dyDescent="0.2">
      <c r="AC64366" s="1"/>
      <c r="AD64366" s="3"/>
    </row>
    <row r="64367" spans="29:30" x14ac:dyDescent="0.2">
      <c r="AC64367" s="1"/>
      <c r="AD64367" s="3"/>
    </row>
    <row r="64368" spans="29:30" x14ac:dyDescent="0.2">
      <c r="AC64368" s="1"/>
      <c r="AD64368" s="3"/>
    </row>
    <row r="64369" spans="29:30" x14ac:dyDescent="0.2">
      <c r="AC64369" s="1"/>
      <c r="AD64369" s="3"/>
    </row>
    <row r="64370" spans="29:30" x14ac:dyDescent="0.2">
      <c r="AC64370" s="1"/>
      <c r="AD64370" s="3"/>
    </row>
    <row r="64371" spans="29:30" x14ac:dyDescent="0.2">
      <c r="AC64371" s="1"/>
      <c r="AD64371" s="3"/>
    </row>
    <row r="64372" spans="29:30" x14ac:dyDescent="0.2">
      <c r="AC64372" s="1"/>
      <c r="AD64372" s="3"/>
    </row>
    <row r="64373" spans="29:30" x14ac:dyDescent="0.2">
      <c r="AC64373" s="1"/>
      <c r="AD64373" s="3"/>
    </row>
    <row r="64374" spans="29:30" x14ac:dyDescent="0.2">
      <c r="AC64374" s="1"/>
      <c r="AD64374" s="3"/>
    </row>
    <row r="64375" spans="29:30" x14ac:dyDescent="0.2">
      <c r="AC64375" s="1"/>
      <c r="AD64375" s="3"/>
    </row>
    <row r="64376" spans="29:30" x14ac:dyDescent="0.2">
      <c r="AC64376" s="1"/>
      <c r="AD64376" s="3"/>
    </row>
    <row r="64377" spans="29:30" x14ac:dyDescent="0.2">
      <c r="AC64377" s="1"/>
      <c r="AD64377" s="3"/>
    </row>
    <row r="64378" spans="29:30" x14ac:dyDescent="0.2">
      <c r="AC64378" s="1"/>
      <c r="AD64378" s="3"/>
    </row>
    <row r="64379" spans="29:30" x14ac:dyDescent="0.2">
      <c r="AC64379" s="1"/>
      <c r="AD64379" s="3"/>
    </row>
    <row r="64380" spans="29:30" x14ac:dyDescent="0.2">
      <c r="AC64380" s="1"/>
      <c r="AD64380" s="3"/>
    </row>
    <row r="64381" spans="29:30" x14ac:dyDescent="0.2">
      <c r="AC64381" s="1"/>
      <c r="AD64381" s="3"/>
    </row>
    <row r="64382" spans="29:30" x14ac:dyDescent="0.2">
      <c r="AC64382" s="1"/>
      <c r="AD64382" s="3"/>
    </row>
    <row r="64383" spans="29:30" x14ac:dyDescent="0.2">
      <c r="AC64383" s="1"/>
      <c r="AD64383" s="3"/>
    </row>
    <row r="64384" spans="29:30" x14ac:dyDescent="0.2">
      <c r="AC64384" s="1"/>
      <c r="AD64384" s="3"/>
    </row>
    <row r="64385" spans="29:30" x14ac:dyDescent="0.2">
      <c r="AC64385" s="1"/>
      <c r="AD64385" s="3"/>
    </row>
    <row r="64386" spans="29:30" x14ac:dyDescent="0.2">
      <c r="AC64386" s="1"/>
      <c r="AD64386" s="3"/>
    </row>
    <row r="64387" spans="29:30" x14ac:dyDescent="0.2">
      <c r="AC64387" s="1"/>
      <c r="AD64387" s="3"/>
    </row>
    <row r="64388" spans="29:30" x14ac:dyDescent="0.2">
      <c r="AC64388" s="1"/>
      <c r="AD64388" s="3"/>
    </row>
    <row r="64389" spans="29:30" x14ac:dyDescent="0.2">
      <c r="AC64389" s="1"/>
      <c r="AD64389" s="3"/>
    </row>
    <row r="64390" spans="29:30" x14ac:dyDescent="0.2">
      <c r="AC64390" s="1"/>
      <c r="AD64390" s="3"/>
    </row>
    <row r="64391" spans="29:30" x14ac:dyDescent="0.2">
      <c r="AC64391" s="1"/>
      <c r="AD64391" s="3"/>
    </row>
    <row r="64392" spans="29:30" x14ac:dyDescent="0.2">
      <c r="AC64392" s="1"/>
      <c r="AD64392" s="3"/>
    </row>
    <row r="64393" spans="29:30" x14ac:dyDescent="0.2">
      <c r="AC64393" s="1"/>
      <c r="AD64393" s="3"/>
    </row>
    <row r="64394" spans="29:30" x14ac:dyDescent="0.2">
      <c r="AC64394" s="1"/>
      <c r="AD64394" s="3"/>
    </row>
    <row r="64395" spans="29:30" x14ac:dyDescent="0.2">
      <c r="AC64395" s="1"/>
      <c r="AD64395" s="3"/>
    </row>
    <row r="64396" spans="29:30" x14ac:dyDescent="0.2">
      <c r="AC64396" s="1"/>
      <c r="AD64396" s="3"/>
    </row>
    <row r="64397" spans="29:30" x14ac:dyDescent="0.2">
      <c r="AC64397" s="1"/>
      <c r="AD64397" s="3"/>
    </row>
    <row r="64398" spans="29:30" x14ac:dyDescent="0.2">
      <c r="AC64398" s="1"/>
      <c r="AD64398" s="3"/>
    </row>
    <row r="64399" spans="29:30" x14ac:dyDescent="0.2">
      <c r="AC64399" s="1"/>
      <c r="AD64399" s="3"/>
    </row>
    <row r="64400" spans="29:30" x14ac:dyDescent="0.2">
      <c r="AC64400" s="1"/>
      <c r="AD64400" s="3"/>
    </row>
    <row r="64401" spans="29:30" x14ac:dyDescent="0.2">
      <c r="AC64401" s="1"/>
      <c r="AD64401" s="3"/>
    </row>
    <row r="64402" spans="29:30" x14ac:dyDescent="0.2">
      <c r="AC64402" s="1"/>
      <c r="AD64402" s="3"/>
    </row>
    <row r="64403" spans="29:30" x14ac:dyDescent="0.2">
      <c r="AC64403" s="1"/>
      <c r="AD64403" s="3"/>
    </row>
    <row r="64404" spans="29:30" x14ac:dyDescent="0.2">
      <c r="AC64404" s="1"/>
      <c r="AD64404" s="3"/>
    </row>
    <row r="64405" spans="29:30" x14ac:dyDescent="0.2">
      <c r="AC64405" s="1"/>
      <c r="AD64405" s="3"/>
    </row>
    <row r="64406" spans="29:30" x14ac:dyDescent="0.2">
      <c r="AC64406" s="1"/>
      <c r="AD64406" s="3"/>
    </row>
    <row r="64407" spans="29:30" x14ac:dyDescent="0.2">
      <c r="AC64407" s="1"/>
      <c r="AD64407" s="3"/>
    </row>
    <row r="64408" spans="29:30" x14ac:dyDescent="0.2">
      <c r="AC64408" s="1"/>
      <c r="AD64408" s="3"/>
    </row>
    <row r="64409" spans="29:30" x14ac:dyDescent="0.2">
      <c r="AC64409" s="1"/>
      <c r="AD64409" s="3"/>
    </row>
    <row r="64410" spans="29:30" x14ac:dyDescent="0.2">
      <c r="AC64410" s="1"/>
      <c r="AD64410" s="3"/>
    </row>
    <row r="64411" spans="29:30" x14ac:dyDescent="0.2">
      <c r="AC64411" s="1"/>
      <c r="AD64411" s="3"/>
    </row>
    <row r="64412" spans="29:30" x14ac:dyDescent="0.2">
      <c r="AC64412" s="1"/>
      <c r="AD64412" s="3"/>
    </row>
    <row r="64413" spans="29:30" x14ac:dyDescent="0.2">
      <c r="AC64413" s="1"/>
      <c r="AD64413" s="3"/>
    </row>
    <row r="64414" spans="29:30" x14ac:dyDescent="0.2">
      <c r="AC64414" s="1"/>
      <c r="AD64414" s="3"/>
    </row>
    <row r="64415" spans="29:30" x14ac:dyDescent="0.2">
      <c r="AC64415" s="1"/>
      <c r="AD64415" s="3"/>
    </row>
    <row r="64416" spans="29:30" x14ac:dyDescent="0.2">
      <c r="AC64416" s="1"/>
      <c r="AD64416" s="3"/>
    </row>
    <row r="64417" spans="29:30" x14ac:dyDescent="0.2">
      <c r="AC64417" s="1"/>
      <c r="AD64417" s="3"/>
    </row>
    <row r="64418" spans="29:30" x14ac:dyDescent="0.2">
      <c r="AC64418" s="1"/>
      <c r="AD64418" s="3"/>
    </row>
    <row r="64419" spans="29:30" x14ac:dyDescent="0.2">
      <c r="AC64419" s="1"/>
      <c r="AD64419" s="3"/>
    </row>
    <row r="64420" spans="29:30" x14ac:dyDescent="0.2">
      <c r="AC64420" s="1"/>
      <c r="AD64420" s="3"/>
    </row>
    <row r="64421" spans="29:30" x14ac:dyDescent="0.2">
      <c r="AC64421" s="1"/>
      <c r="AD64421" s="3"/>
    </row>
    <row r="64422" spans="29:30" x14ac:dyDescent="0.2">
      <c r="AC64422" s="1"/>
      <c r="AD64422" s="3"/>
    </row>
    <row r="64423" spans="29:30" x14ac:dyDescent="0.2">
      <c r="AC64423" s="1"/>
      <c r="AD64423" s="3"/>
    </row>
    <row r="64424" spans="29:30" x14ac:dyDescent="0.2">
      <c r="AC64424" s="1"/>
      <c r="AD64424" s="3"/>
    </row>
    <row r="64425" spans="29:30" x14ac:dyDescent="0.2">
      <c r="AC64425" s="1"/>
      <c r="AD64425" s="3"/>
    </row>
    <row r="64426" spans="29:30" x14ac:dyDescent="0.2">
      <c r="AC64426" s="1"/>
      <c r="AD64426" s="3"/>
    </row>
    <row r="64427" spans="29:30" x14ac:dyDescent="0.2">
      <c r="AC64427" s="1"/>
      <c r="AD64427" s="3"/>
    </row>
    <row r="64428" spans="29:30" x14ac:dyDescent="0.2">
      <c r="AC64428" s="1"/>
      <c r="AD64428" s="3"/>
    </row>
    <row r="64429" spans="29:30" x14ac:dyDescent="0.2">
      <c r="AC64429" s="1"/>
      <c r="AD64429" s="3"/>
    </row>
    <row r="64430" spans="29:30" x14ac:dyDescent="0.2">
      <c r="AC64430" s="1"/>
      <c r="AD64430" s="3"/>
    </row>
    <row r="64431" spans="29:30" x14ac:dyDescent="0.2">
      <c r="AC64431" s="1"/>
      <c r="AD64431" s="3"/>
    </row>
    <row r="64432" spans="29:30" x14ac:dyDescent="0.2">
      <c r="AC64432" s="1"/>
      <c r="AD64432" s="3"/>
    </row>
    <row r="64433" spans="29:30" x14ac:dyDescent="0.2">
      <c r="AC64433" s="1"/>
      <c r="AD64433" s="3"/>
    </row>
    <row r="64434" spans="29:30" x14ac:dyDescent="0.2">
      <c r="AC64434" s="1"/>
      <c r="AD64434" s="3"/>
    </row>
    <row r="64435" spans="29:30" x14ac:dyDescent="0.2">
      <c r="AC64435" s="1"/>
      <c r="AD64435" s="3"/>
    </row>
    <row r="64436" spans="29:30" x14ac:dyDescent="0.2">
      <c r="AC64436" s="1"/>
      <c r="AD64436" s="3"/>
    </row>
    <row r="64437" spans="29:30" x14ac:dyDescent="0.2">
      <c r="AC64437" s="1"/>
      <c r="AD64437" s="3"/>
    </row>
    <row r="64438" spans="29:30" x14ac:dyDescent="0.2">
      <c r="AC64438" s="1"/>
      <c r="AD64438" s="3"/>
    </row>
    <row r="64439" spans="29:30" x14ac:dyDescent="0.2">
      <c r="AC64439" s="1"/>
      <c r="AD64439" s="3"/>
    </row>
    <row r="64440" spans="29:30" x14ac:dyDescent="0.2">
      <c r="AC64440" s="1"/>
      <c r="AD64440" s="3"/>
    </row>
    <row r="64441" spans="29:30" x14ac:dyDescent="0.2">
      <c r="AC64441" s="1"/>
      <c r="AD64441" s="3"/>
    </row>
    <row r="64442" spans="29:30" x14ac:dyDescent="0.2">
      <c r="AC64442" s="1"/>
      <c r="AD64442" s="3"/>
    </row>
    <row r="64443" spans="29:30" x14ac:dyDescent="0.2">
      <c r="AC64443" s="1"/>
      <c r="AD64443" s="3"/>
    </row>
    <row r="64444" spans="29:30" x14ac:dyDescent="0.2">
      <c r="AC64444" s="1"/>
      <c r="AD64444" s="3"/>
    </row>
    <row r="64445" spans="29:30" x14ac:dyDescent="0.2">
      <c r="AC64445" s="1"/>
      <c r="AD64445" s="3"/>
    </row>
    <row r="64446" spans="29:30" x14ac:dyDescent="0.2">
      <c r="AC64446" s="1"/>
      <c r="AD64446" s="3"/>
    </row>
    <row r="64447" spans="29:30" x14ac:dyDescent="0.2">
      <c r="AC64447" s="1"/>
      <c r="AD64447" s="3"/>
    </row>
    <row r="64448" spans="29:30" x14ac:dyDescent="0.2">
      <c r="AC64448" s="1"/>
      <c r="AD64448" s="3"/>
    </row>
    <row r="64449" spans="29:30" x14ac:dyDescent="0.2">
      <c r="AC64449" s="1"/>
      <c r="AD64449" s="3"/>
    </row>
    <row r="64450" spans="29:30" x14ac:dyDescent="0.2">
      <c r="AC64450" s="1"/>
      <c r="AD64450" s="3"/>
    </row>
    <row r="64451" spans="29:30" x14ac:dyDescent="0.2">
      <c r="AC64451" s="1"/>
      <c r="AD64451" s="3"/>
    </row>
    <row r="64452" spans="29:30" x14ac:dyDescent="0.2">
      <c r="AC64452" s="1"/>
      <c r="AD64452" s="3"/>
    </row>
    <row r="64453" spans="29:30" x14ac:dyDescent="0.2">
      <c r="AC64453" s="1"/>
      <c r="AD64453" s="3"/>
    </row>
    <row r="64454" spans="29:30" x14ac:dyDescent="0.2">
      <c r="AC64454" s="1"/>
      <c r="AD64454" s="3"/>
    </row>
    <row r="64455" spans="29:30" x14ac:dyDescent="0.2">
      <c r="AC64455" s="1"/>
      <c r="AD64455" s="3"/>
    </row>
    <row r="64456" spans="29:30" x14ac:dyDescent="0.2">
      <c r="AC64456" s="1"/>
      <c r="AD64456" s="3"/>
    </row>
    <row r="64457" spans="29:30" x14ac:dyDescent="0.2">
      <c r="AC64457" s="1"/>
      <c r="AD64457" s="3"/>
    </row>
    <row r="64458" spans="29:30" x14ac:dyDescent="0.2">
      <c r="AC64458" s="1"/>
      <c r="AD64458" s="3"/>
    </row>
    <row r="64459" spans="29:30" x14ac:dyDescent="0.2">
      <c r="AC64459" s="1"/>
      <c r="AD64459" s="3"/>
    </row>
    <row r="64460" spans="29:30" x14ac:dyDescent="0.2">
      <c r="AC64460" s="1"/>
      <c r="AD64460" s="3"/>
    </row>
    <row r="64461" spans="29:30" x14ac:dyDescent="0.2">
      <c r="AC64461" s="1"/>
      <c r="AD64461" s="3"/>
    </row>
    <row r="64462" spans="29:30" x14ac:dyDescent="0.2">
      <c r="AC64462" s="1"/>
      <c r="AD64462" s="3"/>
    </row>
    <row r="64463" spans="29:30" x14ac:dyDescent="0.2">
      <c r="AC64463" s="1"/>
      <c r="AD64463" s="3"/>
    </row>
    <row r="64464" spans="29:30" x14ac:dyDescent="0.2">
      <c r="AC64464" s="1"/>
      <c r="AD64464" s="3"/>
    </row>
    <row r="64465" spans="29:30" x14ac:dyDescent="0.2">
      <c r="AC64465" s="1"/>
      <c r="AD64465" s="3"/>
    </row>
    <row r="64466" spans="29:30" x14ac:dyDescent="0.2">
      <c r="AC64466" s="1"/>
      <c r="AD64466" s="3"/>
    </row>
    <row r="64467" spans="29:30" x14ac:dyDescent="0.2">
      <c r="AC64467" s="1"/>
      <c r="AD64467" s="3"/>
    </row>
    <row r="64468" spans="29:30" x14ac:dyDescent="0.2">
      <c r="AC64468" s="1"/>
      <c r="AD64468" s="3"/>
    </row>
    <row r="64469" spans="29:30" x14ac:dyDescent="0.2">
      <c r="AC64469" s="1"/>
      <c r="AD64469" s="3"/>
    </row>
    <row r="64470" spans="29:30" x14ac:dyDescent="0.2">
      <c r="AC64470" s="1"/>
      <c r="AD64470" s="3"/>
    </row>
    <row r="64471" spans="29:30" x14ac:dyDescent="0.2">
      <c r="AC64471" s="1"/>
      <c r="AD64471" s="3"/>
    </row>
    <row r="64472" spans="29:30" x14ac:dyDescent="0.2">
      <c r="AC64472" s="1"/>
      <c r="AD64472" s="3"/>
    </row>
    <row r="64473" spans="29:30" x14ac:dyDescent="0.2">
      <c r="AC64473" s="1"/>
      <c r="AD64473" s="3"/>
    </row>
    <row r="64474" spans="29:30" x14ac:dyDescent="0.2">
      <c r="AC64474" s="1"/>
      <c r="AD64474" s="3"/>
    </row>
    <row r="64475" spans="29:30" x14ac:dyDescent="0.2">
      <c r="AC64475" s="1"/>
      <c r="AD64475" s="3"/>
    </row>
    <row r="64476" spans="29:30" x14ac:dyDescent="0.2">
      <c r="AC64476" s="1"/>
      <c r="AD64476" s="3"/>
    </row>
    <row r="64477" spans="29:30" x14ac:dyDescent="0.2">
      <c r="AC64477" s="1"/>
      <c r="AD64477" s="3"/>
    </row>
    <row r="64478" spans="29:30" x14ac:dyDescent="0.2">
      <c r="AC64478" s="1"/>
      <c r="AD64478" s="3"/>
    </row>
    <row r="64479" spans="29:30" x14ac:dyDescent="0.2">
      <c r="AC64479" s="1"/>
      <c r="AD64479" s="3"/>
    </row>
    <row r="64480" spans="29:30" x14ac:dyDescent="0.2">
      <c r="AC64480" s="1"/>
      <c r="AD64480" s="3"/>
    </row>
    <row r="64481" spans="29:30" x14ac:dyDescent="0.2">
      <c r="AC64481" s="1"/>
      <c r="AD64481" s="3"/>
    </row>
    <row r="64482" spans="29:30" x14ac:dyDescent="0.2">
      <c r="AC64482" s="1"/>
      <c r="AD64482" s="3"/>
    </row>
    <row r="64483" spans="29:30" x14ac:dyDescent="0.2">
      <c r="AC64483" s="1"/>
      <c r="AD64483" s="3"/>
    </row>
    <row r="64484" spans="29:30" x14ac:dyDescent="0.2">
      <c r="AC64484" s="1"/>
      <c r="AD64484" s="3"/>
    </row>
    <row r="64485" spans="29:30" x14ac:dyDescent="0.2">
      <c r="AC64485" s="1"/>
      <c r="AD64485" s="3"/>
    </row>
    <row r="64486" spans="29:30" x14ac:dyDescent="0.2">
      <c r="AC64486" s="1"/>
      <c r="AD64486" s="3"/>
    </row>
    <row r="64487" spans="29:30" x14ac:dyDescent="0.2">
      <c r="AC64487" s="1"/>
      <c r="AD64487" s="3"/>
    </row>
    <row r="64488" spans="29:30" x14ac:dyDescent="0.2">
      <c r="AC64488" s="1"/>
      <c r="AD64488" s="3"/>
    </row>
    <row r="64489" spans="29:30" x14ac:dyDescent="0.2">
      <c r="AC64489" s="1"/>
      <c r="AD64489" s="3"/>
    </row>
    <row r="64490" spans="29:30" x14ac:dyDescent="0.2">
      <c r="AC64490" s="1"/>
      <c r="AD64490" s="3"/>
    </row>
    <row r="64491" spans="29:30" x14ac:dyDescent="0.2">
      <c r="AC64491" s="1"/>
      <c r="AD64491" s="3"/>
    </row>
    <row r="64492" spans="29:30" x14ac:dyDescent="0.2">
      <c r="AC64492" s="1"/>
      <c r="AD64492" s="3"/>
    </row>
    <row r="64493" spans="29:30" x14ac:dyDescent="0.2">
      <c r="AC64493" s="1"/>
      <c r="AD64493" s="3"/>
    </row>
    <row r="64494" spans="29:30" x14ac:dyDescent="0.2">
      <c r="AC64494" s="1"/>
      <c r="AD64494" s="3"/>
    </row>
    <row r="64495" spans="29:30" x14ac:dyDescent="0.2">
      <c r="AC64495" s="1"/>
      <c r="AD64495" s="3"/>
    </row>
    <row r="64496" spans="29:30" x14ac:dyDescent="0.2">
      <c r="AC64496" s="1"/>
      <c r="AD64496" s="3"/>
    </row>
    <row r="64497" spans="29:30" x14ac:dyDescent="0.2">
      <c r="AC64497" s="1"/>
      <c r="AD64497" s="3"/>
    </row>
    <row r="64498" spans="29:30" x14ac:dyDescent="0.2">
      <c r="AC64498" s="1"/>
      <c r="AD64498" s="3"/>
    </row>
    <row r="64499" spans="29:30" x14ac:dyDescent="0.2">
      <c r="AC64499" s="1"/>
      <c r="AD64499" s="3"/>
    </row>
    <row r="64500" spans="29:30" x14ac:dyDescent="0.2">
      <c r="AC64500" s="1"/>
      <c r="AD64500" s="3"/>
    </row>
    <row r="64501" spans="29:30" x14ac:dyDescent="0.2">
      <c r="AC64501" s="1"/>
      <c r="AD64501" s="3"/>
    </row>
    <row r="64502" spans="29:30" x14ac:dyDescent="0.2">
      <c r="AC64502" s="1"/>
      <c r="AD64502" s="3"/>
    </row>
    <row r="64503" spans="29:30" x14ac:dyDescent="0.2">
      <c r="AC64503" s="1"/>
      <c r="AD64503" s="3"/>
    </row>
    <row r="64504" spans="29:30" x14ac:dyDescent="0.2">
      <c r="AC64504" s="1"/>
      <c r="AD64504" s="3"/>
    </row>
    <row r="64505" spans="29:30" x14ac:dyDescent="0.2">
      <c r="AC64505" s="1"/>
      <c r="AD64505" s="3"/>
    </row>
    <row r="64506" spans="29:30" x14ac:dyDescent="0.2">
      <c r="AC64506" s="1"/>
      <c r="AD64506" s="3"/>
    </row>
    <row r="64507" spans="29:30" x14ac:dyDescent="0.2">
      <c r="AC64507" s="1"/>
      <c r="AD64507" s="3"/>
    </row>
    <row r="64508" spans="29:30" x14ac:dyDescent="0.2">
      <c r="AC64508" s="1"/>
      <c r="AD64508" s="3"/>
    </row>
    <row r="64509" spans="29:30" x14ac:dyDescent="0.2">
      <c r="AC64509" s="1"/>
      <c r="AD64509" s="3"/>
    </row>
    <row r="64510" spans="29:30" x14ac:dyDescent="0.2">
      <c r="AC64510" s="1"/>
      <c r="AD64510" s="3"/>
    </row>
    <row r="64511" spans="29:30" x14ac:dyDescent="0.2">
      <c r="AC64511" s="1"/>
      <c r="AD64511" s="3"/>
    </row>
    <row r="64512" spans="29:30" x14ac:dyDescent="0.2">
      <c r="AC64512" s="1"/>
      <c r="AD64512" s="3"/>
    </row>
    <row r="64513" spans="29:30" x14ac:dyDescent="0.2">
      <c r="AC64513" s="1"/>
      <c r="AD64513" s="3"/>
    </row>
    <row r="64514" spans="29:30" x14ac:dyDescent="0.2">
      <c r="AC64514" s="1"/>
      <c r="AD64514" s="3"/>
    </row>
    <row r="64515" spans="29:30" x14ac:dyDescent="0.2">
      <c r="AC64515" s="1"/>
      <c r="AD64515" s="3"/>
    </row>
    <row r="64516" spans="29:30" x14ac:dyDescent="0.2">
      <c r="AC64516" s="1"/>
      <c r="AD64516" s="3"/>
    </row>
    <row r="64517" spans="29:30" x14ac:dyDescent="0.2">
      <c r="AC64517" s="1"/>
      <c r="AD64517" s="3"/>
    </row>
    <row r="64518" spans="29:30" x14ac:dyDescent="0.2">
      <c r="AC64518" s="1"/>
      <c r="AD64518" s="3"/>
    </row>
    <row r="64519" spans="29:30" x14ac:dyDescent="0.2">
      <c r="AC64519" s="1"/>
      <c r="AD64519" s="3"/>
    </row>
    <row r="64520" spans="29:30" x14ac:dyDescent="0.2">
      <c r="AC64520" s="1"/>
      <c r="AD64520" s="3"/>
    </row>
    <row r="64521" spans="29:30" x14ac:dyDescent="0.2">
      <c r="AC64521" s="1"/>
      <c r="AD64521" s="3"/>
    </row>
    <row r="64522" spans="29:30" x14ac:dyDescent="0.2">
      <c r="AC64522" s="1"/>
      <c r="AD64522" s="3"/>
    </row>
    <row r="64523" spans="29:30" x14ac:dyDescent="0.2">
      <c r="AC64523" s="1"/>
      <c r="AD64523" s="3"/>
    </row>
    <row r="64524" spans="29:30" x14ac:dyDescent="0.2">
      <c r="AC64524" s="1"/>
      <c r="AD64524" s="3"/>
    </row>
    <row r="64525" spans="29:30" x14ac:dyDescent="0.2">
      <c r="AC64525" s="1"/>
      <c r="AD64525" s="3"/>
    </row>
    <row r="64526" spans="29:30" x14ac:dyDescent="0.2">
      <c r="AC64526" s="1"/>
      <c r="AD64526" s="3"/>
    </row>
    <row r="64527" spans="29:30" x14ac:dyDescent="0.2">
      <c r="AC64527" s="1"/>
      <c r="AD64527" s="3"/>
    </row>
    <row r="64528" spans="29:30" x14ac:dyDescent="0.2">
      <c r="AC64528" s="1"/>
      <c r="AD64528" s="3"/>
    </row>
    <row r="64529" spans="29:30" x14ac:dyDescent="0.2">
      <c r="AC64529" s="1"/>
      <c r="AD64529" s="3"/>
    </row>
    <row r="64530" spans="29:30" x14ac:dyDescent="0.2">
      <c r="AC64530" s="1"/>
      <c r="AD64530" s="3"/>
    </row>
    <row r="64531" spans="29:30" x14ac:dyDescent="0.2">
      <c r="AC64531" s="1"/>
      <c r="AD64531" s="3"/>
    </row>
    <row r="64532" spans="29:30" x14ac:dyDescent="0.2">
      <c r="AC64532" s="1"/>
      <c r="AD64532" s="3"/>
    </row>
    <row r="64533" spans="29:30" x14ac:dyDescent="0.2">
      <c r="AC64533" s="1"/>
      <c r="AD64533" s="3"/>
    </row>
    <row r="64534" spans="29:30" x14ac:dyDescent="0.2">
      <c r="AC64534" s="1"/>
      <c r="AD64534" s="3"/>
    </row>
    <row r="64535" spans="29:30" x14ac:dyDescent="0.2">
      <c r="AC64535" s="1"/>
      <c r="AD64535" s="3"/>
    </row>
    <row r="64536" spans="29:30" x14ac:dyDescent="0.2">
      <c r="AC64536" s="1"/>
      <c r="AD64536" s="3"/>
    </row>
    <row r="64537" spans="29:30" x14ac:dyDescent="0.2">
      <c r="AC64537" s="1"/>
      <c r="AD64537" s="3"/>
    </row>
    <row r="64538" spans="29:30" x14ac:dyDescent="0.2">
      <c r="AC64538" s="1"/>
      <c r="AD64538" s="3"/>
    </row>
    <row r="64539" spans="29:30" x14ac:dyDescent="0.2">
      <c r="AC64539" s="1"/>
      <c r="AD64539" s="3"/>
    </row>
    <row r="64540" spans="29:30" x14ac:dyDescent="0.2">
      <c r="AC64540" s="1"/>
      <c r="AD64540" s="3"/>
    </row>
    <row r="64541" spans="29:30" x14ac:dyDescent="0.2">
      <c r="AC64541" s="1"/>
      <c r="AD64541" s="3"/>
    </row>
    <row r="64542" spans="29:30" x14ac:dyDescent="0.2">
      <c r="AC64542" s="1"/>
      <c r="AD64542" s="3"/>
    </row>
    <row r="64543" spans="29:30" x14ac:dyDescent="0.2">
      <c r="AC64543" s="1"/>
      <c r="AD64543" s="3"/>
    </row>
    <row r="64544" spans="29:30" x14ac:dyDescent="0.2">
      <c r="AC64544" s="1"/>
      <c r="AD64544" s="3"/>
    </row>
    <row r="64545" spans="29:30" x14ac:dyDescent="0.2">
      <c r="AC64545" s="1"/>
      <c r="AD64545" s="3"/>
    </row>
    <row r="64546" spans="29:30" x14ac:dyDescent="0.2">
      <c r="AC64546" s="1"/>
      <c r="AD64546" s="3"/>
    </row>
    <row r="64547" spans="29:30" x14ac:dyDescent="0.2">
      <c r="AC64547" s="1"/>
      <c r="AD64547" s="3"/>
    </row>
    <row r="64548" spans="29:30" x14ac:dyDescent="0.2">
      <c r="AC64548" s="1"/>
      <c r="AD64548" s="3"/>
    </row>
    <row r="64549" spans="29:30" x14ac:dyDescent="0.2">
      <c r="AC64549" s="1"/>
      <c r="AD64549" s="3"/>
    </row>
    <row r="64550" spans="29:30" x14ac:dyDescent="0.2">
      <c r="AC64550" s="1"/>
      <c r="AD64550" s="3"/>
    </row>
    <row r="64551" spans="29:30" x14ac:dyDescent="0.2">
      <c r="AC64551" s="1"/>
      <c r="AD64551" s="3"/>
    </row>
    <row r="64552" spans="29:30" x14ac:dyDescent="0.2">
      <c r="AC64552" s="1"/>
      <c r="AD64552" s="3"/>
    </row>
    <row r="64553" spans="29:30" x14ac:dyDescent="0.2">
      <c r="AC64553" s="1"/>
      <c r="AD64553" s="3"/>
    </row>
    <row r="64554" spans="29:30" x14ac:dyDescent="0.2">
      <c r="AC64554" s="1"/>
      <c r="AD64554" s="3"/>
    </row>
    <row r="64555" spans="29:30" x14ac:dyDescent="0.2">
      <c r="AC64555" s="1"/>
      <c r="AD64555" s="3"/>
    </row>
    <row r="64556" spans="29:30" x14ac:dyDescent="0.2">
      <c r="AC64556" s="1"/>
      <c r="AD64556" s="3"/>
    </row>
    <row r="64557" spans="29:30" x14ac:dyDescent="0.2">
      <c r="AC64557" s="1"/>
      <c r="AD64557" s="3"/>
    </row>
    <row r="64558" spans="29:30" x14ac:dyDescent="0.2">
      <c r="AC64558" s="1"/>
      <c r="AD64558" s="3"/>
    </row>
    <row r="64559" spans="29:30" x14ac:dyDescent="0.2">
      <c r="AC64559" s="1"/>
      <c r="AD64559" s="3"/>
    </row>
    <row r="64560" spans="29:30" x14ac:dyDescent="0.2">
      <c r="AC64560" s="1"/>
      <c r="AD64560" s="3"/>
    </row>
    <row r="64561" spans="29:30" x14ac:dyDescent="0.2">
      <c r="AC64561" s="1"/>
      <c r="AD64561" s="3"/>
    </row>
    <row r="64562" spans="29:30" x14ac:dyDescent="0.2">
      <c r="AC64562" s="1"/>
      <c r="AD64562" s="3"/>
    </row>
    <row r="64563" spans="29:30" x14ac:dyDescent="0.2">
      <c r="AC64563" s="1"/>
      <c r="AD64563" s="3"/>
    </row>
    <row r="64564" spans="29:30" x14ac:dyDescent="0.2">
      <c r="AC64564" s="1"/>
      <c r="AD64564" s="3"/>
    </row>
    <row r="64565" spans="29:30" x14ac:dyDescent="0.2">
      <c r="AC64565" s="1"/>
      <c r="AD64565" s="3"/>
    </row>
    <row r="64566" spans="29:30" x14ac:dyDescent="0.2">
      <c r="AC64566" s="1"/>
      <c r="AD64566" s="3"/>
    </row>
    <row r="64567" spans="29:30" x14ac:dyDescent="0.2">
      <c r="AC64567" s="1"/>
      <c r="AD64567" s="3"/>
    </row>
    <row r="64568" spans="29:30" x14ac:dyDescent="0.2">
      <c r="AC64568" s="1"/>
      <c r="AD64568" s="3"/>
    </row>
    <row r="64569" spans="29:30" x14ac:dyDescent="0.2">
      <c r="AC64569" s="1"/>
      <c r="AD64569" s="3"/>
    </row>
    <row r="64570" spans="29:30" x14ac:dyDescent="0.2">
      <c r="AC64570" s="1"/>
      <c r="AD64570" s="3"/>
    </row>
    <row r="64571" spans="29:30" x14ac:dyDescent="0.2">
      <c r="AC64571" s="1"/>
      <c r="AD64571" s="3"/>
    </row>
    <row r="64572" spans="29:30" x14ac:dyDescent="0.2">
      <c r="AC64572" s="1"/>
      <c r="AD64572" s="3"/>
    </row>
    <row r="64573" spans="29:30" x14ac:dyDescent="0.2">
      <c r="AC64573" s="1"/>
      <c r="AD64573" s="3"/>
    </row>
    <row r="64574" spans="29:30" x14ac:dyDescent="0.2">
      <c r="AC64574" s="1"/>
      <c r="AD64574" s="3"/>
    </row>
    <row r="64575" spans="29:30" x14ac:dyDescent="0.2">
      <c r="AC64575" s="1"/>
      <c r="AD64575" s="3"/>
    </row>
    <row r="64576" spans="29:30" x14ac:dyDescent="0.2">
      <c r="AC64576" s="1"/>
      <c r="AD64576" s="3"/>
    </row>
    <row r="64577" spans="29:30" x14ac:dyDescent="0.2">
      <c r="AC64577" s="1"/>
      <c r="AD64577" s="3"/>
    </row>
    <row r="64578" spans="29:30" x14ac:dyDescent="0.2">
      <c r="AC64578" s="1"/>
      <c r="AD64578" s="3"/>
    </row>
    <row r="64579" spans="29:30" x14ac:dyDescent="0.2">
      <c r="AC64579" s="1"/>
      <c r="AD64579" s="3"/>
    </row>
    <row r="64580" spans="29:30" x14ac:dyDescent="0.2">
      <c r="AC64580" s="1"/>
      <c r="AD64580" s="3"/>
    </row>
    <row r="64581" spans="29:30" x14ac:dyDescent="0.2">
      <c r="AC64581" s="1"/>
      <c r="AD64581" s="3"/>
    </row>
    <row r="64582" spans="29:30" x14ac:dyDescent="0.2">
      <c r="AC64582" s="1"/>
      <c r="AD64582" s="3"/>
    </row>
    <row r="64583" spans="29:30" x14ac:dyDescent="0.2">
      <c r="AC64583" s="1"/>
      <c r="AD64583" s="3"/>
    </row>
    <row r="64584" spans="29:30" x14ac:dyDescent="0.2">
      <c r="AC64584" s="1"/>
      <c r="AD64584" s="3"/>
    </row>
    <row r="64585" spans="29:30" x14ac:dyDescent="0.2">
      <c r="AC64585" s="1"/>
      <c r="AD64585" s="3"/>
    </row>
    <row r="64586" spans="29:30" x14ac:dyDescent="0.2">
      <c r="AC64586" s="1"/>
      <c r="AD64586" s="3"/>
    </row>
    <row r="64587" spans="29:30" x14ac:dyDescent="0.2">
      <c r="AC64587" s="1"/>
      <c r="AD64587" s="3"/>
    </row>
    <row r="64588" spans="29:30" x14ac:dyDescent="0.2">
      <c r="AC64588" s="1"/>
      <c r="AD64588" s="3"/>
    </row>
    <row r="64589" spans="29:30" x14ac:dyDescent="0.2">
      <c r="AC64589" s="1"/>
      <c r="AD64589" s="3"/>
    </row>
    <row r="64590" spans="29:30" x14ac:dyDescent="0.2">
      <c r="AC64590" s="1"/>
      <c r="AD64590" s="3"/>
    </row>
    <row r="64591" spans="29:30" x14ac:dyDescent="0.2">
      <c r="AC64591" s="1"/>
      <c r="AD64591" s="3"/>
    </row>
    <row r="64592" spans="29:30" x14ac:dyDescent="0.2">
      <c r="AC64592" s="1"/>
      <c r="AD64592" s="3"/>
    </row>
    <row r="64593" spans="29:30" x14ac:dyDescent="0.2">
      <c r="AC64593" s="1"/>
      <c r="AD64593" s="3"/>
    </row>
    <row r="64594" spans="29:30" x14ac:dyDescent="0.2">
      <c r="AC64594" s="1"/>
      <c r="AD64594" s="3"/>
    </row>
    <row r="64595" spans="29:30" x14ac:dyDescent="0.2">
      <c r="AC64595" s="1"/>
      <c r="AD64595" s="3"/>
    </row>
    <row r="64596" spans="29:30" x14ac:dyDescent="0.2">
      <c r="AC64596" s="1"/>
      <c r="AD64596" s="3"/>
    </row>
    <row r="64597" spans="29:30" x14ac:dyDescent="0.2">
      <c r="AC64597" s="1"/>
      <c r="AD64597" s="3"/>
    </row>
    <row r="64598" spans="29:30" x14ac:dyDescent="0.2">
      <c r="AC64598" s="1"/>
      <c r="AD64598" s="3"/>
    </row>
    <row r="64599" spans="29:30" x14ac:dyDescent="0.2">
      <c r="AC64599" s="1"/>
      <c r="AD64599" s="3"/>
    </row>
    <row r="64600" spans="29:30" x14ac:dyDescent="0.2">
      <c r="AC64600" s="1"/>
      <c r="AD64600" s="3"/>
    </row>
    <row r="64601" spans="29:30" x14ac:dyDescent="0.2">
      <c r="AC64601" s="1"/>
      <c r="AD64601" s="3"/>
    </row>
    <row r="64602" spans="29:30" x14ac:dyDescent="0.2">
      <c r="AC64602" s="1"/>
      <c r="AD64602" s="3"/>
    </row>
    <row r="64603" spans="29:30" x14ac:dyDescent="0.2">
      <c r="AC64603" s="1"/>
      <c r="AD64603" s="3"/>
    </row>
    <row r="64604" spans="29:30" x14ac:dyDescent="0.2">
      <c r="AC64604" s="1"/>
      <c r="AD64604" s="3"/>
    </row>
    <row r="64605" spans="29:30" x14ac:dyDescent="0.2">
      <c r="AC64605" s="1"/>
      <c r="AD64605" s="3"/>
    </row>
    <row r="64606" spans="29:30" x14ac:dyDescent="0.2">
      <c r="AC64606" s="1"/>
      <c r="AD64606" s="3"/>
    </row>
    <row r="64607" spans="29:30" x14ac:dyDescent="0.2">
      <c r="AC64607" s="1"/>
      <c r="AD64607" s="3"/>
    </row>
    <row r="64608" spans="29:30" x14ac:dyDescent="0.2">
      <c r="AC64608" s="1"/>
      <c r="AD64608" s="3"/>
    </row>
    <row r="64609" spans="29:30" x14ac:dyDescent="0.2">
      <c r="AC64609" s="1"/>
      <c r="AD64609" s="3"/>
    </row>
    <row r="64610" spans="29:30" x14ac:dyDescent="0.2">
      <c r="AC64610" s="1"/>
      <c r="AD64610" s="3"/>
    </row>
    <row r="64611" spans="29:30" x14ac:dyDescent="0.2">
      <c r="AC64611" s="1"/>
      <c r="AD64611" s="3"/>
    </row>
    <row r="64612" spans="29:30" x14ac:dyDescent="0.2">
      <c r="AC64612" s="1"/>
      <c r="AD64612" s="3"/>
    </row>
    <row r="64613" spans="29:30" x14ac:dyDescent="0.2">
      <c r="AC64613" s="1"/>
      <c r="AD64613" s="3"/>
    </row>
    <row r="64614" spans="29:30" x14ac:dyDescent="0.2">
      <c r="AC64614" s="1"/>
      <c r="AD64614" s="3"/>
    </row>
    <row r="64615" spans="29:30" x14ac:dyDescent="0.2">
      <c r="AC64615" s="1"/>
      <c r="AD64615" s="3"/>
    </row>
    <row r="64616" spans="29:30" x14ac:dyDescent="0.2">
      <c r="AC64616" s="1"/>
      <c r="AD64616" s="3"/>
    </row>
    <row r="64617" spans="29:30" x14ac:dyDescent="0.2">
      <c r="AC64617" s="1"/>
      <c r="AD64617" s="3"/>
    </row>
    <row r="64618" spans="29:30" x14ac:dyDescent="0.2">
      <c r="AC64618" s="1"/>
      <c r="AD64618" s="3"/>
    </row>
    <row r="64619" spans="29:30" x14ac:dyDescent="0.2">
      <c r="AC64619" s="1"/>
      <c r="AD64619" s="3"/>
    </row>
    <row r="64620" spans="29:30" x14ac:dyDescent="0.2">
      <c r="AC64620" s="1"/>
      <c r="AD64620" s="3"/>
    </row>
    <row r="64621" spans="29:30" x14ac:dyDescent="0.2">
      <c r="AC64621" s="1"/>
      <c r="AD64621" s="3"/>
    </row>
    <row r="64622" spans="29:30" x14ac:dyDescent="0.2">
      <c r="AC64622" s="1"/>
      <c r="AD64622" s="3"/>
    </row>
    <row r="64623" spans="29:30" x14ac:dyDescent="0.2">
      <c r="AC64623" s="1"/>
      <c r="AD64623" s="3"/>
    </row>
    <row r="64624" spans="29:30" x14ac:dyDescent="0.2">
      <c r="AC64624" s="1"/>
      <c r="AD64624" s="3"/>
    </row>
    <row r="64625" spans="29:30" x14ac:dyDescent="0.2">
      <c r="AC64625" s="1"/>
      <c r="AD64625" s="3"/>
    </row>
    <row r="64626" spans="29:30" x14ac:dyDescent="0.2">
      <c r="AC64626" s="1"/>
      <c r="AD64626" s="3"/>
    </row>
    <row r="64627" spans="29:30" x14ac:dyDescent="0.2">
      <c r="AC64627" s="1"/>
      <c r="AD64627" s="3"/>
    </row>
    <row r="64628" spans="29:30" x14ac:dyDescent="0.2">
      <c r="AC64628" s="1"/>
      <c r="AD64628" s="3"/>
    </row>
    <row r="64629" spans="29:30" x14ac:dyDescent="0.2">
      <c r="AC64629" s="1"/>
      <c r="AD64629" s="3"/>
    </row>
    <row r="64630" spans="29:30" x14ac:dyDescent="0.2">
      <c r="AC64630" s="1"/>
      <c r="AD64630" s="3"/>
    </row>
    <row r="64631" spans="29:30" x14ac:dyDescent="0.2">
      <c r="AC64631" s="1"/>
      <c r="AD64631" s="3"/>
    </row>
    <row r="64632" spans="29:30" x14ac:dyDescent="0.2">
      <c r="AC64632" s="1"/>
      <c r="AD64632" s="3"/>
    </row>
    <row r="64633" spans="29:30" x14ac:dyDescent="0.2">
      <c r="AC64633" s="1"/>
      <c r="AD64633" s="3"/>
    </row>
    <row r="64634" spans="29:30" x14ac:dyDescent="0.2">
      <c r="AC64634" s="1"/>
      <c r="AD64634" s="3"/>
    </row>
    <row r="64635" spans="29:30" x14ac:dyDescent="0.2">
      <c r="AC64635" s="1"/>
      <c r="AD64635" s="3"/>
    </row>
    <row r="64636" spans="29:30" x14ac:dyDescent="0.2">
      <c r="AC64636" s="1"/>
      <c r="AD64636" s="3"/>
    </row>
    <row r="64637" spans="29:30" x14ac:dyDescent="0.2">
      <c r="AC64637" s="1"/>
      <c r="AD64637" s="3"/>
    </row>
    <row r="64638" spans="29:30" x14ac:dyDescent="0.2">
      <c r="AC64638" s="1"/>
      <c r="AD64638" s="3"/>
    </row>
    <row r="64639" spans="29:30" x14ac:dyDescent="0.2">
      <c r="AC64639" s="1"/>
      <c r="AD64639" s="3"/>
    </row>
    <row r="64640" spans="29:30" x14ac:dyDescent="0.2">
      <c r="AC64640" s="1"/>
      <c r="AD64640" s="3"/>
    </row>
    <row r="64641" spans="29:30" x14ac:dyDescent="0.2">
      <c r="AC64641" s="1"/>
      <c r="AD64641" s="3"/>
    </row>
    <row r="64642" spans="29:30" x14ac:dyDescent="0.2">
      <c r="AC64642" s="1"/>
      <c r="AD64642" s="3"/>
    </row>
    <row r="64643" spans="29:30" x14ac:dyDescent="0.2">
      <c r="AC64643" s="1"/>
      <c r="AD64643" s="3"/>
    </row>
    <row r="64644" spans="29:30" x14ac:dyDescent="0.2">
      <c r="AC64644" s="1"/>
      <c r="AD64644" s="3"/>
    </row>
    <row r="64645" spans="29:30" x14ac:dyDescent="0.2">
      <c r="AC64645" s="1"/>
      <c r="AD64645" s="3"/>
    </row>
    <row r="64646" spans="29:30" x14ac:dyDescent="0.2">
      <c r="AC64646" s="1"/>
      <c r="AD64646" s="3"/>
    </row>
    <row r="64647" spans="29:30" x14ac:dyDescent="0.2">
      <c r="AC64647" s="1"/>
      <c r="AD64647" s="3"/>
    </row>
    <row r="64648" spans="29:30" x14ac:dyDescent="0.2">
      <c r="AC64648" s="1"/>
      <c r="AD64648" s="3"/>
    </row>
    <row r="64649" spans="29:30" x14ac:dyDescent="0.2">
      <c r="AC64649" s="1"/>
      <c r="AD64649" s="3"/>
    </row>
    <row r="64650" spans="29:30" x14ac:dyDescent="0.2">
      <c r="AC64650" s="1"/>
      <c r="AD64650" s="3"/>
    </row>
    <row r="64651" spans="29:30" x14ac:dyDescent="0.2">
      <c r="AC64651" s="1"/>
      <c r="AD64651" s="3"/>
    </row>
    <row r="64652" spans="29:30" x14ac:dyDescent="0.2">
      <c r="AC64652" s="1"/>
      <c r="AD64652" s="3"/>
    </row>
    <row r="64653" spans="29:30" x14ac:dyDescent="0.2">
      <c r="AC64653" s="1"/>
      <c r="AD64653" s="3"/>
    </row>
    <row r="64654" spans="29:30" x14ac:dyDescent="0.2">
      <c r="AC64654" s="1"/>
      <c r="AD64654" s="3"/>
    </row>
    <row r="64655" spans="29:30" x14ac:dyDescent="0.2">
      <c r="AC64655" s="1"/>
      <c r="AD64655" s="3"/>
    </row>
    <row r="64656" spans="29:30" x14ac:dyDescent="0.2">
      <c r="AC64656" s="1"/>
      <c r="AD64656" s="3"/>
    </row>
    <row r="64657" spans="29:30" x14ac:dyDescent="0.2">
      <c r="AC64657" s="1"/>
      <c r="AD64657" s="3"/>
    </row>
    <row r="64658" spans="29:30" x14ac:dyDescent="0.2">
      <c r="AC64658" s="1"/>
      <c r="AD64658" s="3"/>
    </row>
    <row r="64659" spans="29:30" x14ac:dyDescent="0.2">
      <c r="AC64659" s="1"/>
      <c r="AD64659" s="3"/>
    </row>
    <row r="64660" spans="29:30" x14ac:dyDescent="0.2">
      <c r="AC64660" s="1"/>
      <c r="AD64660" s="3"/>
    </row>
    <row r="64661" spans="29:30" x14ac:dyDescent="0.2">
      <c r="AC64661" s="1"/>
      <c r="AD64661" s="3"/>
    </row>
    <row r="64662" spans="29:30" x14ac:dyDescent="0.2">
      <c r="AC64662" s="1"/>
      <c r="AD64662" s="3"/>
    </row>
    <row r="64663" spans="29:30" x14ac:dyDescent="0.2">
      <c r="AC64663" s="1"/>
      <c r="AD64663" s="3"/>
    </row>
    <row r="64664" spans="29:30" x14ac:dyDescent="0.2">
      <c r="AC64664" s="1"/>
      <c r="AD64664" s="3"/>
    </row>
    <row r="64665" spans="29:30" x14ac:dyDescent="0.2">
      <c r="AC64665" s="1"/>
      <c r="AD64665" s="3"/>
    </row>
    <row r="64666" spans="29:30" x14ac:dyDescent="0.2">
      <c r="AC64666" s="1"/>
      <c r="AD64666" s="3"/>
    </row>
    <row r="64667" spans="29:30" x14ac:dyDescent="0.2">
      <c r="AC64667" s="1"/>
      <c r="AD64667" s="3"/>
    </row>
    <row r="64668" spans="29:30" x14ac:dyDescent="0.2">
      <c r="AC64668" s="1"/>
      <c r="AD64668" s="3"/>
    </row>
    <row r="64669" spans="29:30" x14ac:dyDescent="0.2">
      <c r="AC64669" s="1"/>
      <c r="AD64669" s="3"/>
    </row>
    <row r="64670" spans="29:30" x14ac:dyDescent="0.2">
      <c r="AC64670" s="1"/>
      <c r="AD64670" s="3"/>
    </row>
    <row r="64671" spans="29:30" x14ac:dyDescent="0.2">
      <c r="AC64671" s="1"/>
      <c r="AD64671" s="3"/>
    </row>
    <row r="64672" spans="29:30" x14ac:dyDescent="0.2">
      <c r="AC64672" s="1"/>
      <c r="AD64672" s="3"/>
    </row>
    <row r="64673" spans="29:30" x14ac:dyDescent="0.2">
      <c r="AC64673" s="1"/>
      <c r="AD64673" s="3"/>
    </row>
    <row r="64674" spans="29:30" x14ac:dyDescent="0.2">
      <c r="AC64674" s="1"/>
      <c r="AD64674" s="3"/>
    </row>
    <row r="64675" spans="29:30" x14ac:dyDescent="0.2">
      <c r="AC64675" s="1"/>
      <c r="AD64675" s="3"/>
    </row>
    <row r="64676" spans="29:30" x14ac:dyDescent="0.2">
      <c r="AC64676" s="1"/>
      <c r="AD64676" s="3"/>
    </row>
    <row r="64677" spans="29:30" x14ac:dyDescent="0.2">
      <c r="AC64677" s="1"/>
      <c r="AD64677" s="3"/>
    </row>
    <row r="64678" spans="29:30" x14ac:dyDescent="0.2">
      <c r="AC64678" s="1"/>
      <c r="AD64678" s="3"/>
    </row>
    <row r="64679" spans="29:30" x14ac:dyDescent="0.2">
      <c r="AC64679" s="1"/>
      <c r="AD64679" s="3"/>
    </row>
    <row r="64680" spans="29:30" x14ac:dyDescent="0.2">
      <c r="AC64680" s="1"/>
      <c r="AD64680" s="3"/>
    </row>
    <row r="64681" spans="29:30" x14ac:dyDescent="0.2">
      <c r="AC64681" s="1"/>
      <c r="AD64681" s="3"/>
    </row>
    <row r="64682" spans="29:30" x14ac:dyDescent="0.2">
      <c r="AC64682" s="1"/>
      <c r="AD64682" s="3"/>
    </row>
    <row r="64683" spans="29:30" x14ac:dyDescent="0.2">
      <c r="AC64683" s="1"/>
      <c r="AD64683" s="3"/>
    </row>
    <row r="64684" spans="29:30" x14ac:dyDescent="0.2">
      <c r="AC64684" s="1"/>
      <c r="AD64684" s="3"/>
    </row>
    <row r="64685" spans="29:30" x14ac:dyDescent="0.2">
      <c r="AC64685" s="1"/>
      <c r="AD64685" s="3"/>
    </row>
    <row r="64686" spans="29:30" x14ac:dyDescent="0.2">
      <c r="AC64686" s="1"/>
      <c r="AD64686" s="3"/>
    </row>
    <row r="64687" spans="29:30" x14ac:dyDescent="0.2">
      <c r="AC64687" s="1"/>
      <c r="AD64687" s="3"/>
    </row>
    <row r="64688" spans="29:30" x14ac:dyDescent="0.2">
      <c r="AC64688" s="1"/>
      <c r="AD64688" s="3"/>
    </row>
    <row r="64689" spans="29:30" x14ac:dyDescent="0.2">
      <c r="AC64689" s="1"/>
      <c r="AD64689" s="3"/>
    </row>
    <row r="64690" spans="29:30" x14ac:dyDescent="0.2">
      <c r="AC64690" s="1"/>
      <c r="AD64690" s="3"/>
    </row>
    <row r="64691" spans="29:30" x14ac:dyDescent="0.2">
      <c r="AC64691" s="1"/>
      <c r="AD64691" s="3"/>
    </row>
    <row r="64692" spans="29:30" x14ac:dyDescent="0.2">
      <c r="AC64692" s="1"/>
      <c r="AD64692" s="3"/>
    </row>
    <row r="64693" spans="29:30" x14ac:dyDescent="0.2">
      <c r="AC64693" s="1"/>
      <c r="AD64693" s="3"/>
    </row>
    <row r="64694" spans="29:30" x14ac:dyDescent="0.2">
      <c r="AC64694" s="1"/>
      <c r="AD64694" s="3"/>
    </row>
    <row r="64695" spans="29:30" x14ac:dyDescent="0.2">
      <c r="AC64695" s="1"/>
      <c r="AD64695" s="3"/>
    </row>
    <row r="64696" spans="29:30" x14ac:dyDescent="0.2">
      <c r="AC64696" s="1"/>
      <c r="AD64696" s="3"/>
    </row>
    <row r="64697" spans="29:30" x14ac:dyDescent="0.2">
      <c r="AC64697" s="1"/>
      <c r="AD64697" s="3"/>
    </row>
    <row r="64698" spans="29:30" x14ac:dyDescent="0.2">
      <c r="AC64698" s="1"/>
      <c r="AD64698" s="3"/>
    </row>
    <row r="64699" spans="29:30" x14ac:dyDescent="0.2">
      <c r="AC64699" s="1"/>
      <c r="AD64699" s="3"/>
    </row>
    <row r="64700" spans="29:30" x14ac:dyDescent="0.2">
      <c r="AC64700" s="1"/>
      <c r="AD64700" s="3"/>
    </row>
    <row r="64701" spans="29:30" x14ac:dyDescent="0.2">
      <c r="AC64701" s="1"/>
      <c r="AD64701" s="3"/>
    </row>
    <row r="64702" spans="29:30" x14ac:dyDescent="0.2">
      <c r="AC64702" s="1"/>
      <c r="AD64702" s="3"/>
    </row>
    <row r="64703" spans="29:30" x14ac:dyDescent="0.2">
      <c r="AC64703" s="1"/>
      <c r="AD64703" s="3"/>
    </row>
    <row r="64704" spans="29:30" x14ac:dyDescent="0.2">
      <c r="AC64704" s="1"/>
      <c r="AD64704" s="3"/>
    </row>
    <row r="64705" spans="29:30" x14ac:dyDescent="0.2">
      <c r="AC64705" s="1"/>
      <c r="AD64705" s="3"/>
    </row>
    <row r="64706" spans="29:30" x14ac:dyDescent="0.2">
      <c r="AC64706" s="1"/>
      <c r="AD64706" s="3"/>
    </row>
    <row r="64707" spans="29:30" x14ac:dyDescent="0.2">
      <c r="AC64707" s="1"/>
      <c r="AD64707" s="3"/>
    </row>
    <row r="64708" spans="29:30" x14ac:dyDescent="0.2">
      <c r="AC64708" s="1"/>
      <c r="AD64708" s="3"/>
    </row>
    <row r="64709" spans="29:30" x14ac:dyDescent="0.2">
      <c r="AC64709" s="1"/>
      <c r="AD64709" s="3"/>
    </row>
    <row r="64710" spans="29:30" x14ac:dyDescent="0.2">
      <c r="AC64710" s="1"/>
      <c r="AD64710" s="3"/>
    </row>
    <row r="64711" spans="29:30" x14ac:dyDescent="0.2">
      <c r="AC64711" s="1"/>
      <c r="AD64711" s="3"/>
    </row>
    <row r="64712" spans="29:30" x14ac:dyDescent="0.2">
      <c r="AC64712" s="1"/>
      <c r="AD64712" s="3"/>
    </row>
    <row r="64713" spans="29:30" x14ac:dyDescent="0.2">
      <c r="AC64713" s="1"/>
      <c r="AD64713" s="3"/>
    </row>
    <row r="64714" spans="29:30" x14ac:dyDescent="0.2">
      <c r="AC64714" s="1"/>
      <c r="AD64714" s="3"/>
    </row>
    <row r="64715" spans="29:30" x14ac:dyDescent="0.2">
      <c r="AC64715" s="1"/>
      <c r="AD64715" s="3"/>
    </row>
    <row r="64716" spans="29:30" x14ac:dyDescent="0.2">
      <c r="AC64716" s="1"/>
      <c r="AD64716" s="3"/>
    </row>
    <row r="64717" spans="29:30" x14ac:dyDescent="0.2">
      <c r="AC64717" s="1"/>
      <c r="AD64717" s="3"/>
    </row>
    <row r="64718" spans="29:30" x14ac:dyDescent="0.2">
      <c r="AC64718" s="1"/>
      <c r="AD64718" s="3"/>
    </row>
    <row r="64719" spans="29:30" x14ac:dyDescent="0.2">
      <c r="AC64719" s="1"/>
      <c r="AD64719" s="3"/>
    </row>
    <row r="64720" spans="29:30" x14ac:dyDescent="0.2">
      <c r="AC64720" s="1"/>
      <c r="AD64720" s="3"/>
    </row>
    <row r="64721" spans="29:30" x14ac:dyDescent="0.2">
      <c r="AC64721" s="1"/>
      <c r="AD64721" s="3"/>
    </row>
    <row r="64722" spans="29:30" x14ac:dyDescent="0.2">
      <c r="AC64722" s="1"/>
      <c r="AD64722" s="3"/>
    </row>
    <row r="64723" spans="29:30" x14ac:dyDescent="0.2">
      <c r="AC64723" s="1"/>
      <c r="AD64723" s="3"/>
    </row>
    <row r="64724" spans="29:30" x14ac:dyDescent="0.2">
      <c r="AC64724" s="1"/>
      <c r="AD64724" s="3"/>
    </row>
    <row r="64725" spans="29:30" x14ac:dyDescent="0.2">
      <c r="AC64725" s="1"/>
      <c r="AD64725" s="3"/>
    </row>
    <row r="64726" spans="29:30" x14ac:dyDescent="0.2">
      <c r="AC64726" s="1"/>
      <c r="AD64726" s="3"/>
    </row>
    <row r="64727" spans="29:30" x14ac:dyDescent="0.2">
      <c r="AC64727" s="1"/>
      <c r="AD64727" s="3"/>
    </row>
    <row r="64728" spans="29:30" x14ac:dyDescent="0.2">
      <c r="AC64728" s="1"/>
      <c r="AD64728" s="3"/>
    </row>
    <row r="64729" spans="29:30" x14ac:dyDescent="0.2">
      <c r="AC64729" s="1"/>
      <c r="AD64729" s="3"/>
    </row>
    <row r="64730" spans="29:30" x14ac:dyDescent="0.2">
      <c r="AC64730" s="1"/>
      <c r="AD64730" s="3"/>
    </row>
    <row r="64731" spans="29:30" x14ac:dyDescent="0.2">
      <c r="AC64731" s="1"/>
      <c r="AD64731" s="3"/>
    </row>
    <row r="64732" spans="29:30" x14ac:dyDescent="0.2">
      <c r="AC64732" s="1"/>
      <c r="AD64732" s="3"/>
    </row>
    <row r="64733" spans="29:30" x14ac:dyDescent="0.2">
      <c r="AC64733" s="1"/>
      <c r="AD64733" s="3"/>
    </row>
    <row r="64734" spans="29:30" x14ac:dyDescent="0.2">
      <c r="AC64734" s="1"/>
      <c r="AD64734" s="3"/>
    </row>
    <row r="64735" spans="29:30" x14ac:dyDescent="0.2">
      <c r="AC64735" s="1"/>
      <c r="AD64735" s="3"/>
    </row>
    <row r="64736" spans="29:30" x14ac:dyDescent="0.2">
      <c r="AC64736" s="1"/>
      <c r="AD64736" s="3"/>
    </row>
    <row r="64737" spans="29:30" x14ac:dyDescent="0.2">
      <c r="AC64737" s="1"/>
      <c r="AD64737" s="3"/>
    </row>
    <row r="64738" spans="29:30" x14ac:dyDescent="0.2">
      <c r="AC64738" s="1"/>
      <c r="AD64738" s="3"/>
    </row>
    <row r="64739" spans="29:30" x14ac:dyDescent="0.2">
      <c r="AC64739" s="1"/>
      <c r="AD64739" s="3"/>
    </row>
    <row r="64740" spans="29:30" x14ac:dyDescent="0.2">
      <c r="AC64740" s="1"/>
      <c r="AD64740" s="3"/>
    </row>
    <row r="64741" spans="29:30" x14ac:dyDescent="0.2">
      <c r="AC64741" s="1"/>
      <c r="AD64741" s="3"/>
    </row>
    <row r="64742" spans="29:30" x14ac:dyDescent="0.2">
      <c r="AC64742" s="1"/>
      <c r="AD64742" s="3"/>
    </row>
    <row r="64743" spans="29:30" x14ac:dyDescent="0.2">
      <c r="AC64743" s="1"/>
      <c r="AD64743" s="3"/>
    </row>
    <row r="64744" spans="29:30" x14ac:dyDescent="0.2">
      <c r="AC64744" s="1"/>
      <c r="AD64744" s="3"/>
    </row>
    <row r="64745" spans="29:30" x14ac:dyDescent="0.2">
      <c r="AC64745" s="1"/>
      <c r="AD64745" s="3"/>
    </row>
    <row r="64746" spans="29:30" x14ac:dyDescent="0.2">
      <c r="AC64746" s="1"/>
      <c r="AD64746" s="3"/>
    </row>
    <row r="64747" spans="29:30" x14ac:dyDescent="0.2">
      <c r="AC64747" s="1"/>
      <c r="AD64747" s="3"/>
    </row>
    <row r="64748" spans="29:30" x14ac:dyDescent="0.2">
      <c r="AC64748" s="1"/>
      <c r="AD64748" s="3"/>
    </row>
    <row r="64749" spans="29:30" x14ac:dyDescent="0.2">
      <c r="AC64749" s="1"/>
      <c r="AD64749" s="3"/>
    </row>
    <row r="64750" spans="29:30" x14ac:dyDescent="0.2">
      <c r="AC64750" s="1"/>
      <c r="AD64750" s="3"/>
    </row>
    <row r="64751" spans="29:30" x14ac:dyDescent="0.2">
      <c r="AC64751" s="1"/>
      <c r="AD64751" s="3"/>
    </row>
    <row r="64752" spans="29:30" x14ac:dyDescent="0.2">
      <c r="AC64752" s="1"/>
      <c r="AD64752" s="3"/>
    </row>
    <row r="64753" spans="29:30" x14ac:dyDescent="0.2">
      <c r="AC64753" s="1"/>
      <c r="AD64753" s="3"/>
    </row>
    <row r="64754" spans="29:30" x14ac:dyDescent="0.2">
      <c r="AC64754" s="1"/>
      <c r="AD64754" s="3"/>
    </row>
    <row r="64755" spans="29:30" x14ac:dyDescent="0.2">
      <c r="AC64755" s="1"/>
      <c r="AD64755" s="3"/>
    </row>
    <row r="64756" spans="29:30" x14ac:dyDescent="0.2">
      <c r="AC64756" s="1"/>
      <c r="AD64756" s="3"/>
    </row>
    <row r="64757" spans="29:30" x14ac:dyDescent="0.2">
      <c r="AC64757" s="1"/>
      <c r="AD64757" s="3"/>
    </row>
    <row r="64758" spans="29:30" x14ac:dyDescent="0.2">
      <c r="AC64758" s="1"/>
      <c r="AD64758" s="3"/>
    </row>
    <row r="64759" spans="29:30" x14ac:dyDescent="0.2">
      <c r="AC64759" s="1"/>
      <c r="AD64759" s="3"/>
    </row>
    <row r="64760" spans="29:30" x14ac:dyDescent="0.2">
      <c r="AC64760" s="1"/>
      <c r="AD64760" s="3"/>
    </row>
    <row r="64761" spans="29:30" x14ac:dyDescent="0.2">
      <c r="AC64761" s="1"/>
      <c r="AD64761" s="3"/>
    </row>
    <row r="64762" spans="29:30" x14ac:dyDescent="0.2">
      <c r="AC64762" s="1"/>
      <c r="AD64762" s="3"/>
    </row>
    <row r="64763" spans="29:30" x14ac:dyDescent="0.2">
      <c r="AC64763" s="1"/>
      <c r="AD64763" s="3"/>
    </row>
    <row r="64764" spans="29:30" x14ac:dyDescent="0.2">
      <c r="AC64764" s="1"/>
      <c r="AD64764" s="3"/>
    </row>
    <row r="64765" spans="29:30" x14ac:dyDescent="0.2">
      <c r="AC64765" s="1"/>
      <c r="AD64765" s="3"/>
    </row>
    <row r="64766" spans="29:30" x14ac:dyDescent="0.2">
      <c r="AC64766" s="1"/>
      <c r="AD64766" s="3"/>
    </row>
    <row r="64767" spans="29:30" x14ac:dyDescent="0.2">
      <c r="AC64767" s="1"/>
      <c r="AD64767" s="3"/>
    </row>
    <row r="64768" spans="29:30" x14ac:dyDescent="0.2">
      <c r="AC64768" s="1"/>
      <c r="AD64768" s="3"/>
    </row>
    <row r="64769" spans="29:30" x14ac:dyDescent="0.2">
      <c r="AC64769" s="1"/>
      <c r="AD64769" s="3"/>
    </row>
    <row r="64770" spans="29:30" x14ac:dyDescent="0.2">
      <c r="AC64770" s="1"/>
      <c r="AD64770" s="3"/>
    </row>
    <row r="64771" spans="29:30" x14ac:dyDescent="0.2">
      <c r="AC64771" s="1"/>
      <c r="AD64771" s="3"/>
    </row>
    <row r="64772" spans="29:30" x14ac:dyDescent="0.2">
      <c r="AC64772" s="1"/>
      <c r="AD64772" s="3"/>
    </row>
    <row r="64773" spans="29:30" x14ac:dyDescent="0.2">
      <c r="AC64773" s="1"/>
      <c r="AD64773" s="3"/>
    </row>
    <row r="64774" spans="29:30" x14ac:dyDescent="0.2">
      <c r="AC64774" s="1"/>
      <c r="AD64774" s="3"/>
    </row>
    <row r="64775" spans="29:30" x14ac:dyDescent="0.2">
      <c r="AC64775" s="1"/>
      <c r="AD64775" s="3"/>
    </row>
    <row r="64776" spans="29:30" x14ac:dyDescent="0.2">
      <c r="AC64776" s="1"/>
      <c r="AD64776" s="3"/>
    </row>
    <row r="64777" spans="29:30" x14ac:dyDescent="0.2">
      <c r="AC64777" s="1"/>
      <c r="AD64777" s="3"/>
    </row>
    <row r="64778" spans="29:30" x14ac:dyDescent="0.2">
      <c r="AC64778" s="1"/>
      <c r="AD64778" s="3"/>
    </row>
    <row r="64779" spans="29:30" x14ac:dyDescent="0.2">
      <c r="AC64779" s="1"/>
      <c r="AD64779" s="3"/>
    </row>
    <row r="64780" spans="29:30" x14ac:dyDescent="0.2">
      <c r="AC64780" s="1"/>
      <c r="AD64780" s="3"/>
    </row>
    <row r="64781" spans="29:30" x14ac:dyDescent="0.2">
      <c r="AC64781" s="1"/>
      <c r="AD64781" s="3"/>
    </row>
    <row r="64782" spans="29:30" x14ac:dyDescent="0.2">
      <c r="AC64782" s="1"/>
      <c r="AD64782" s="3"/>
    </row>
    <row r="64783" spans="29:30" x14ac:dyDescent="0.2">
      <c r="AC64783" s="1"/>
      <c r="AD64783" s="3"/>
    </row>
    <row r="64784" spans="29:30" x14ac:dyDescent="0.2">
      <c r="AC64784" s="1"/>
      <c r="AD64784" s="3"/>
    </row>
    <row r="64785" spans="29:30" x14ac:dyDescent="0.2">
      <c r="AC64785" s="1"/>
      <c r="AD64785" s="3"/>
    </row>
    <row r="64786" spans="29:30" x14ac:dyDescent="0.2">
      <c r="AC64786" s="1"/>
      <c r="AD64786" s="3"/>
    </row>
    <row r="64787" spans="29:30" x14ac:dyDescent="0.2">
      <c r="AC64787" s="1"/>
      <c r="AD64787" s="3"/>
    </row>
    <row r="64788" spans="29:30" x14ac:dyDescent="0.2">
      <c r="AC64788" s="1"/>
      <c r="AD64788" s="3"/>
    </row>
    <row r="64789" spans="29:30" x14ac:dyDescent="0.2">
      <c r="AC64789" s="1"/>
      <c r="AD64789" s="3"/>
    </row>
    <row r="64790" spans="29:30" x14ac:dyDescent="0.2">
      <c r="AC64790" s="1"/>
      <c r="AD64790" s="3"/>
    </row>
    <row r="64791" spans="29:30" x14ac:dyDescent="0.2">
      <c r="AC64791" s="1"/>
      <c r="AD64791" s="3"/>
    </row>
    <row r="64792" spans="29:30" x14ac:dyDescent="0.2">
      <c r="AC64792" s="1"/>
      <c r="AD64792" s="3"/>
    </row>
    <row r="64793" spans="29:30" x14ac:dyDescent="0.2">
      <c r="AC64793" s="1"/>
      <c r="AD64793" s="3"/>
    </row>
    <row r="64794" spans="29:30" x14ac:dyDescent="0.2">
      <c r="AC64794" s="1"/>
      <c r="AD64794" s="3"/>
    </row>
    <row r="64795" spans="29:30" x14ac:dyDescent="0.2">
      <c r="AC64795" s="1"/>
      <c r="AD64795" s="3"/>
    </row>
    <row r="64796" spans="29:30" x14ac:dyDescent="0.2">
      <c r="AC64796" s="1"/>
      <c r="AD64796" s="3"/>
    </row>
    <row r="64797" spans="29:30" x14ac:dyDescent="0.2">
      <c r="AC64797" s="1"/>
      <c r="AD64797" s="3"/>
    </row>
    <row r="64798" spans="29:30" x14ac:dyDescent="0.2">
      <c r="AC64798" s="1"/>
      <c r="AD64798" s="3"/>
    </row>
    <row r="64799" spans="29:30" x14ac:dyDescent="0.2">
      <c r="AC64799" s="1"/>
      <c r="AD64799" s="3"/>
    </row>
    <row r="64800" spans="29:30" x14ac:dyDescent="0.2">
      <c r="AC64800" s="1"/>
      <c r="AD64800" s="3"/>
    </row>
    <row r="64801" spans="29:30" x14ac:dyDescent="0.2">
      <c r="AC64801" s="1"/>
      <c r="AD64801" s="3"/>
    </row>
    <row r="64802" spans="29:30" x14ac:dyDescent="0.2">
      <c r="AC64802" s="1"/>
      <c r="AD64802" s="3"/>
    </row>
    <row r="64803" spans="29:30" x14ac:dyDescent="0.2">
      <c r="AC64803" s="1"/>
      <c r="AD64803" s="3"/>
    </row>
    <row r="64804" spans="29:30" x14ac:dyDescent="0.2">
      <c r="AC64804" s="1"/>
      <c r="AD64804" s="3"/>
    </row>
    <row r="64805" spans="29:30" x14ac:dyDescent="0.2">
      <c r="AC64805" s="1"/>
      <c r="AD64805" s="3"/>
    </row>
    <row r="64806" spans="29:30" x14ac:dyDescent="0.2">
      <c r="AC64806" s="1"/>
      <c r="AD64806" s="3"/>
    </row>
    <row r="64807" spans="29:30" x14ac:dyDescent="0.2">
      <c r="AC64807" s="1"/>
      <c r="AD64807" s="3"/>
    </row>
    <row r="64808" spans="29:30" x14ac:dyDescent="0.2">
      <c r="AC64808" s="1"/>
      <c r="AD64808" s="3"/>
    </row>
    <row r="64809" spans="29:30" x14ac:dyDescent="0.2">
      <c r="AC64809" s="1"/>
      <c r="AD64809" s="3"/>
    </row>
    <row r="64810" spans="29:30" x14ac:dyDescent="0.2">
      <c r="AC64810" s="1"/>
      <c r="AD64810" s="3"/>
    </row>
    <row r="64811" spans="29:30" x14ac:dyDescent="0.2">
      <c r="AC64811" s="1"/>
      <c r="AD64811" s="3"/>
    </row>
    <row r="64812" spans="29:30" x14ac:dyDescent="0.2">
      <c r="AC64812" s="1"/>
      <c r="AD64812" s="3"/>
    </row>
    <row r="64813" spans="29:30" x14ac:dyDescent="0.2">
      <c r="AC64813" s="1"/>
      <c r="AD64813" s="3"/>
    </row>
    <row r="64814" spans="29:30" x14ac:dyDescent="0.2">
      <c r="AC64814" s="1"/>
      <c r="AD64814" s="3"/>
    </row>
    <row r="64815" spans="29:30" x14ac:dyDescent="0.2">
      <c r="AC64815" s="1"/>
      <c r="AD64815" s="3"/>
    </row>
    <row r="64816" spans="29:30" x14ac:dyDescent="0.2">
      <c r="AC64816" s="1"/>
      <c r="AD64816" s="3"/>
    </row>
    <row r="64817" spans="29:30" x14ac:dyDescent="0.2">
      <c r="AC64817" s="1"/>
      <c r="AD64817" s="3"/>
    </row>
    <row r="64818" spans="29:30" x14ac:dyDescent="0.2">
      <c r="AC64818" s="1"/>
      <c r="AD64818" s="3"/>
    </row>
    <row r="64819" spans="29:30" x14ac:dyDescent="0.2">
      <c r="AC64819" s="1"/>
      <c r="AD64819" s="3"/>
    </row>
    <row r="64820" spans="29:30" x14ac:dyDescent="0.2">
      <c r="AC64820" s="1"/>
      <c r="AD64820" s="3"/>
    </row>
    <row r="64821" spans="29:30" x14ac:dyDescent="0.2">
      <c r="AC64821" s="1"/>
      <c r="AD64821" s="3"/>
    </row>
    <row r="64822" spans="29:30" x14ac:dyDescent="0.2">
      <c r="AC64822" s="1"/>
      <c r="AD64822" s="3"/>
    </row>
    <row r="64823" spans="29:30" x14ac:dyDescent="0.2">
      <c r="AC64823" s="1"/>
      <c r="AD64823" s="3"/>
    </row>
    <row r="64824" spans="29:30" x14ac:dyDescent="0.2">
      <c r="AC64824" s="1"/>
      <c r="AD64824" s="3"/>
    </row>
    <row r="64825" spans="29:30" x14ac:dyDescent="0.2">
      <c r="AC64825" s="1"/>
      <c r="AD64825" s="3"/>
    </row>
    <row r="64826" spans="29:30" x14ac:dyDescent="0.2">
      <c r="AC64826" s="1"/>
      <c r="AD64826" s="3"/>
    </row>
    <row r="64827" spans="29:30" x14ac:dyDescent="0.2">
      <c r="AC64827" s="1"/>
      <c r="AD64827" s="3"/>
    </row>
    <row r="64828" spans="29:30" x14ac:dyDescent="0.2">
      <c r="AC64828" s="1"/>
      <c r="AD64828" s="3"/>
    </row>
    <row r="64829" spans="29:30" x14ac:dyDescent="0.2">
      <c r="AC64829" s="1"/>
      <c r="AD64829" s="3"/>
    </row>
    <row r="64830" spans="29:30" x14ac:dyDescent="0.2">
      <c r="AC64830" s="1"/>
      <c r="AD64830" s="3"/>
    </row>
    <row r="64831" spans="29:30" x14ac:dyDescent="0.2">
      <c r="AC64831" s="1"/>
      <c r="AD64831" s="3"/>
    </row>
    <row r="64832" spans="29:30" x14ac:dyDescent="0.2">
      <c r="AC64832" s="1"/>
      <c r="AD64832" s="3"/>
    </row>
    <row r="64833" spans="29:30" x14ac:dyDescent="0.2">
      <c r="AC64833" s="1"/>
      <c r="AD64833" s="3"/>
    </row>
    <row r="64834" spans="29:30" x14ac:dyDescent="0.2">
      <c r="AC64834" s="1"/>
      <c r="AD64834" s="3"/>
    </row>
    <row r="64835" spans="29:30" x14ac:dyDescent="0.2">
      <c r="AC64835" s="1"/>
      <c r="AD64835" s="3"/>
    </row>
    <row r="64836" spans="29:30" x14ac:dyDescent="0.2">
      <c r="AC64836" s="1"/>
      <c r="AD64836" s="3"/>
    </row>
    <row r="64837" spans="29:30" x14ac:dyDescent="0.2">
      <c r="AC64837" s="1"/>
      <c r="AD64837" s="3"/>
    </row>
    <row r="64838" spans="29:30" x14ac:dyDescent="0.2">
      <c r="AC64838" s="1"/>
      <c r="AD64838" s="3"/>
    </row>
    <row r="64839" spans="29:30" x14ac:dyDescent="0.2">
      <c r="AC64839" s="1"/>
      <c r="AD64839" s="3"/>
    </row>
    <row r="64840" spans="29:30" x14ac:dyDescent="0.2">
      <c r="AC64840" s="1"/>
      <c r="AD64840" s="3"/>
    </row>
    <row r="64841" spans="29:30" x14ac:dyDescent="0.2">
      <c r="AC64841" s="1"/>
      <c r="AD64841" s="3"/>
    </row>
    <row r="64842" spans="29:30" x14ac:dyDescent="0.2">
      <c r="AC64842" s="1"/>
      <c r="AD64842" s="3"/>
    </row>
    <row r="64843" spans="29:30" x14ac:dyDescent="0.2">
      <c r="AC64843" s="1"/>
      <c r="AD64843" s="3"/>
    </row>
    <row r="64844" spans="29:30" x14ac:dyDescent="0.2">
      <c r="AC64844" s="1"/>
      <c r="AD64844" s="3"/>
    </row>
    <row r="64845" spans="29:30" x14ac:dyDescent="0.2">
      <c r="AC64845" s="1"/>
      <c r="AD64845" s="3"/>
    </row>
    <row r="64846" spans="29:30" x14ac:dyDescent="0.2">
      <c r="AC64846" s="1"/>
      <c r="AD64846" s="3"/>
    </row>
    <row r="64847" spans="29:30" x14ac:dyDescent="0.2">
      <c r="AC64847" s="1"/>
      <c r="AD64847" s="3"/>
    </row>
    <row r="64848" spans="29:30" x14ac:dyDescent="0.2">
      <c r="AC64848" s="1"/>
      <c r="AD64848" s="3"/>
    </row>
    <row r="64849" spans="29:30" x14ac:dyDescent="0.2">
      <c r="AC64849" s="1"/>
      <c r="AD64849" s="3"/>
    </row>
    <row r="64850" spans="29:30" x14ac:dyDescent="0.2">
      <c r="AC64850" s="1"/>
      <c r="AD64850" s="3"/>
    </row>
    <row r="64851" spans="29:30" x14ac:dyDescent="0.2">
      <c r="AC64851" s="1"/>
      <c r="AD64851" s="3"/>
    </row>
    <row r="64852" spans="29:30" x14ac:dyDescent="0.2">
      <c r="AC64852" s="1"/>
      <c r="AD64852" s="3"/>
    </row>
    <row r="64853" spans="29:30" x14ac:dyDescent="0.2">
      <c r="AC64853" s="1"/>
      <c r="AD64853" s="3"/>
    </row>
    <row r="64854" spans="29:30" x14ac:dyDescent="0.2">
      <c r="AC64854" s="1"/>
      <c r="AD64854" s="3"/>
    </row>
    <row r="64855" spans="29:30" x14ac:dyDescent="0.2">
      <c r="AC64855" s="1"/>
      <c r="AD64855" s="3"/>
    </row>
    <row r="64856" spans="29:30" x14ac:dyDescent="0.2">
      <c r="AC64856" s="1"/>
      <c r="AD64856" s="3"/>
    </row>
    <row r="64857" spans="29:30" x14ac:dyDescent="0.2">
      <c r="AC64857" s="1"/>
      <c r="AD64857" s="3"/>
    </row>
    <row r="64858" spans="29:30" x14ac:dyDescent="0.2">
      <c r="AC64858" s="1"/>
      <c r="AD64858" s="3"/>
    </row>
    <row r="64859" spans="29:30" x14ac:dyDescent="0.2">
      <c r="AC64859" s="1"/>
      <c r="AD64859" s="3"/>
    </row>
    <row r="64860" spans="29:30" x14ac:dyDescent="0.2">
      <c r="AC64860" s="1"/>
      <c r="AD64860" s="3"/>
    </row>
    <row r="64861" spans="29:30" x14ac:dyDescent="0.2">
      <c r="AC64861" s="1"/>
      <c r="AD64861" s="3"/>
    </row>
    <row r="64862" spans="29:30" x14ac:dyDescent="0.2">
      <c r="AC64862" s="1"/>
      <c r="AD64862" s="3"/>
    </row>
    <row r="64863" spans="29:30" x14ac:dyDescent="0.2">
      <c r="AC64863" s="1"/>
      <c r="AD64863" s="3"/>
    </row>
    <row r="64864" spans="29:30" x14ac:dyDescent="0.2">
      <c r="AC64864" s="1"/>
      <c r="AD64864" s="3"/>
    </row>
    <row r="64865" spans="29:30" x14ac:dyDescent="0.2">
      <c r="AC64865" s="1"/>
      <c r="AD64865" s="3"/>
    </row>
    <row r="64866" spans="29:30" x14ac:dyDescent="0.2">
      <c r="AC64866" s="1"/>
      <c r="AD64866" s="3"/>
    </row>
    <row r="64867" spans="29:30" x14ac:dyDescent="0.2">
      <c r="AC64867" s="1"/>
      <c r="AD64867" s="3"/>
    </row>
    <row r="64868" spans="29:30" x14ac:dyDescent="0.2">
      <c r="AC64868" s="1"/>
      <c r="AD64868" s="3"/>
    </row>
    <row r="64869" spans="29:30" x14ac:dyDescent="0.2">
      <c r="AC64869" s="1"/>
      <c r="AD64869" s="3"/>
    </row>
    <row r="64870" spans="29:30" x14ac:dyDescent="0.2">
      <c r="AC64870" s="1"/>
      <c r="AD64870" s="3"/>
    </row>
    <row r="64871" spans="29:30" x14ac:dyDescent="0.2">
      <c r="AC64871" s="1"/>
      <c r="AD64871" s="3"/>
    </row>
    <row r="64872" spans="29:30" x14ac:dyDescent="0.2">
      <c r="AC64872" s="1"/>
      <c r="AD64872" s="3"/>
    </row>
    <row r="64873" spans="29:30" x14ac:dyDescent="0.2">
      <c r="AC64873" s="1"/>
      <c r="AD64873" s="3"/>
    </row>
    <row r="64874" spans="29:30" x14ac:dyDescent="0.2">
      <c r="AC64874" s="1"/>
      <c r="AD64874" s="3"/>
    </row>
    <row r="64875" spans="29:30" x14ac:dyDescent="0.2">
      <c r="AC64875" s="1"/>
      <c r="AD64875" s="3"/>
    </row>
    <row r="64876" spans="29:30" x14ac:dyDescent="0.2">
      <c r="AC64876" s="1"/>
      <c r="AD64876" s="3"/>
    </row>
    <row r="64877" spans="29:30" x14ac:dyDescent="0.2">
      <c r="AC64877" s="1"/>
      <c r="AD64877" s="3"/>
    </row>
    <row r="64878" spans="29:30" x14ac:dyDescent="0.2">
      <c r="AC64878" s="1"/>
      <c r="AD64878" s="3"/>
    </row>
    <row r="64879" spans="29:30" x14ac:dyDescent="0.2">
      <c r="AC64879" s="1"/>
      <c r="AD64879" s="3"/>
    </row>
    <row r="64880" spans="29:30" x14ac:dyDescent="0.2">
      <c r="AC64880" s="1"/>
      <c r="AD64880" s="3"/>
    </row>
    <row r="64881" spans="29:30" x14ac:dyDescent="0.2">
      <c r="AC64881" s="1"/>
      <c r="AD64881" s="3"/>
    </row>
    <row r="64882" spans="29:30" x14ac:dyDescent="0.2">
      <c r="AC64882" s="1"/>
      <c r="AD64882" s="3"/>
    </row>
    <row r="64883" spans="29:30" x14ac:dyDescent="0.2">
      <c r="AC64883" s="1"/>
      <c r="AD64883" s="3"/>
    </row>
    <row r="64884" spans="29:30" x14ac:dyDescent="0.2">
      <c r="AC64884" s="1"/>
      <c r="AD64884" s="3"/>
    </row>
    <row r="64885" spans="29:30" x14ac:dyDescent="0.2">
      <c r="AC64885" s="1"/>
      <c r="AD64885" s="3"/>
    </row>
    <row r="64886" spans="29:30" x14ac:dyDescent="0.2">
      <c r="AC64886" s="1"/>
      <c r="AD64886" s="3"/>
    </row>
    <row r="64887" spans="29:30" x14ac:dyDescent="0.2">
      <c r="AC64887" s="1"/>
      <c r="AD64887" s="3"/>
    </row>
    <row r="64888" spans="29:30" x14ac:dyDescent="0.2">
      <c r="AC64888" s="1"/>
      <c r="AD64888" s="3"/>
    </row>
    <row r="64889" spans="29:30" x14ac:dyDescent="0.2">
      <c r="AC64889" s="1"/>
      <c r="AD64889" s="3"/>
    </row>
    <row r="64890" spans="29:30" x14ac:dyDescent="0.2">
      <c r="AC64890" s="1"/>
      <c r="AD64890" s="3"/>
    </row>
    <row r="64891" spans="29:30" x14ac:dyDescent="0.2">
      <c r="AC64891" s="1"/>
      <c r="AD64891" s="3"/>
    </row>
    <row r="64892" spans="29:30" x14ac:dyDescent="0.2">
      <c r="AC64892" s="1"/>
      <c r="AD64892" s="3"/>
    </row>
    <row r="64893" spans="29:30" x14ac:dyDescent="0.2">
      <c r="AC64893" s="1"/>
      <c r="AD64893" s="3"/>
    </row>
    <row r="64894" spans="29:30" x14ac:dyDescent="0.2">
      <c r="AC64894" s="1"/>
      <c r="AD64894" s="3"/>
    </row>
    <row r="64895" spans="29:30" x14ac:dyDescent="0.2">
      <c r="AC64895" s="1"/>
      <c r="AD64895" s="3"/>
    </row>
    <row r="64896" spans="29:30" x14ac:dyDescent="0.2">
      <c r="AC64896" s="1"/>
      <c r="AD64896" s="3"/>
    </row>
    <row r="64897" spans="29:30" x14ac:dyDescent="0.2">
      <c r="AC64897" s="1"/>
      <c r="AD64897" s="3"/>
    </row>
    <row r="64898" spans="29:30" x14ac:dyDescent="0.2">
      <c r="AC64898" s="1"/>
      <c r="AD64898" s="3"/>
    </row>
    <row r="64899" spans="29:30" x14ac:dyDescent="0.2">
      <c r="AC64899" s="1"/>
      <c r="AD64899" s="3"/>
    </row>
    <row r="64900" spans="29:30" x14ac:dyDescent="0.2">
      <c r="AC64900" s="1"/>
      <c r="AD64900" s="3"/>
    </row>
    <row r="64901" spans="29:30" x14ac:dyDescent="0.2">
      <c r="AC64901" s="1"/>
      <c r="AD64901" s="3"/>
    </row>
    <row r="64902" spans="29:30" x14ac:dyDescent="0.2">
      <c r="AC64902" s="1"/>
      <c r="AD64902" s="3"/>
    </row>
    <row r="64903" spans="29:30" x14ac:dyDescent="0.2">
      <c r="AC64903" s="1"/>
      <c r="AD64903" s="3"/>
    </row>
    <row r="64904" spans="29:30" x14ac:dyDescent="0.2">
      <c r="AC64904" s="1"/>
      <c r="AD64904" s="3"/>
    </row>
    <row r="64905" spans="29:30" x14ac:dyDescent="0.2">
      <c r="AC64905" s="1"/>
      <c r="AD64905" s="3"/>
    </row>
    <row r="64906" spans="29:30" x14ac:dyDescent="0.2">
      <c r="AC64906" s="1"/>
      <c r="AD64906" s="3"/>
    </row>
    <row r="64907" spans="29:30" x14ac:dyDescent="0.2">
      <c r="AC64907" s="1"/>
      <c r="AD64907" s="3"/>
    </row>
    <row r="64908" spans="29:30" x14ac:dyDescent="0.2">
      <c r="AC64908" s="1"/>
      <c r="AD64908" s="3"/>
    </row>
    <row r="64909" spans="29:30" x14ac:dyDescent="0.2">
      <c r="AC64909" s="1"/>
      <c r="AD64909" s="3"/>
    </row>
    <row r="64910" spans="29:30" x14ac:dyDescent="0.2">
      <c r="AC64910" s="1"/>
      <c r="AD64910" s="3"/>
    </row>
    <row r="64911" spans="29:30" x14ac:dyDescent="0.2">
      <c r="AC64911" s="1"/>
      <c r="AD64911" s="3"/>
    </row>
    <row r="64912" spans="29:30" x14ac:dyDescent="0.2">
      <c r="AC64912" s="1"/>
      <c r="AD64912" s="3"/>
    </row>
    <row r="64913" spans="29:30" x14ac:dyDescent="0.2">
      <c r="AC64913" s="1"/>
      <c r="AD64913" s="3"/>
    </row>
    <row r="64914" spans="29:30" x14ac:dyDescent="0.2">
      <c r="AC64914" s="1"/>
      <c r="AD64914" s="3"/>
    </row>
    <row r="64915" spans="29:30" x14ac:dyDescent="0.2">
      <c r="AC64915" s="1"/>
      <c r="AD64915" s="3"/>
    </row>
    <row r="64916" spans="29:30" x14ac:dyDescent="0.2">
      <c r="AC64916" s="1"/>
      <c r="AD64916" s="3"/>
    </row>
    <row r="64917" spans="29:30" x14ac:dyDescent="0.2">
      <c r="AC64917" s="1"/>
      <c r="AD64917" s="3"/>
    </row>
    <row r="64918" spans="29:30" x14ac:dyDescent="0.2">
      <c r="AC64918" s="1"/>
      <c r="AD64918" s="3"/>
    </row>
    <row r="64919" spans="29:30" x14ac:dyDescent="0.2">
      <c r="AC64919" s="1"/>
      <c r="AD64919" s="3"/>
    </row>
    <row r="64920" spans="29:30" x14ac:dyDescent="0.2">
      <c r="AC64920" s="1"/>
      <c r="AD64920" s="3"/>
    </row>
    <row r="64921" spans="29:30" x14ac:dyDescent="0.2">
      <c r="AC64921" s="1"/>
      <c r="AD64921" s="3"/>
    </row>
    <row r="64922" spans="29:30" x14ac:dyDescent="0.2">
      <c r="AC64922" s="1"/>
      <c r="AD64922" s="3"/>
    </row>
    <row r="64923" spans="29:30" x14ac:dyDescent="0.2">
      <c r="AC64923" s="1"/>
      <c r="AD64923" s="3"/>
    </row>
    <row r="64924" spans="29:30" x14ac:dyDescent="0.2">
      <c r="AC64924" s="1"/>
      <c r="AD64924" s="3"/>
    </row>
    <row r="64925" spans="29:30" x14ac:dyDescent="0.2">
      <c r="AC64925" s="1"/>
      <c r="AD64925" s="3"/>
    </row>
    <row r="64926" spans="29:30" x14ac:dyDescent="0.2">
      <c r="AC64926" s="1"/>
      <c r="AD64926" s="3"/>
    </row>
    <row r="64927" spans="29:30" x14ac:dyDescent="0.2">
      <c r="AC64927" s="1"/>
      <c r="AD64927" s="3"/>
    </row>
    <row r="64928" spans="29:30" x14ac:dyDescent="0.2">
      <c r="AC64928" s="1"/>
      <c r="AD64928" s="3"/>
    </row>
    <row r="64929" spans="29:30" x14ac:dyDescent="0.2">
      <c r="AC64929" s="1"/>
      <c r="AD64929" s="3"/>
    </row>
    <row r="64930" spans="29:30" x14ac:dyDescent="0.2">
      <c r="AC64930" s="1"/>
      <c r="AD64930" s="3"/>
    </row>
    <row r="64931" spans="29:30" x14ac:dyDescent="0.2">
      <c r="AC64931" s="1"/>
      <c r="AD64931" s="3"/>
    </row>
    <row r="64932" spans="29:30" x14ac:dyDescent="0.2">
      <c r="AC64932" s="1"/>
      <c r="AD64932" s="3"/>
    </row>
    <row r="64933" spans="29:30" x14ac:dyDescent="0.2">
      <c r="AC64933" s="1"/>
      <c r="AD64933" s="3"/>
    </row>
    <row r="64934" spans="29:30" x14ac:dyDescent="0.2">
      <c r="AC64934" s="1"/>
      <c r="AD64934" s="3"/>
    </row>
    <row r="64935" spans="29:30" x14ac:dyDescent="0.2">
      <c r="AC64935" s="1"/>
      <c r="AD64935" s="3"/>
    </row>
    <row r="64936" spans="29:30" x14ac:dyDescent="0.2">
      <c r="AC64936" s="1"/>
      <c r="AD64936" s="3"/>
    </row>
    <row r="64937" spans="29:30" x14ac:dyDescent="0.2">
      <c r="AC64937" s="1"/>
      <c r="AD64937" s="3"/>
    </row>
    <row r="64938" spans="29:30" x14ac:dyDescent="0.2">
      <c r="AC64938" s="1"/>
      <c r="AD64938" s="3"/>
    </row>
    <row r="64939" spans="29:30" x14ac:dyDescent="0.2">
      <c r="AC64939" s="1"/>
      <c r="AD64939" s="3"/>
    </row>
    <row r="64940" spans="29:30" x14ac:dyDescent="0.2">
      <c r="AC64940" s="1"/>
      <c r="AD64940" s="3"/>
    </row>
    <row r="64941" spans="29:30" x14ac:dyDescent="0.2">
      <c r="AC64941" s="1"/>
      <c r="AD64941" s="3"/>
    </row>
    <row r="64942" spans="29:30" x14ac:dyDescent="0.2">
      <c r="AC64942" s="1"/>
      <c r="AD64942" s="3"/>
    </row>
    <row r="64943" spans="29:30" x14ac:dyDescent="0.2">
      <c r="AC64943" s="1"/>
      <c r="AD64943" s="3"/>
    </row>
    <row r="64944" spans="29:30" x14ac:dyDescent="0.2">
      <c r="AC64944" s="1"/>
      <c r="AD64944" s="3"/>
    </row>
    <row r="64945" spans="29:30" x14ac:dyDescent="0.2">
      <c r="AC64945" s="1"/>
      <c r="AD64945" s="3"/>
    </row>
    <row r="64946" spans="29:30" x14ac:dyDescent="0.2">
      <c r="AC64946" s="1"/>
      <c r="AD64946" s="3"/>
    </row>
    <row r="64947" spans="29:30" x14ac:dyDescent="0.2">
      <c r="AC64947" s="1"/>
      <c r="AD64947" s="3"/>
    </row>
    <row r="64948" spans="29:30" x14ac:dyDescent="0.2">
      <c r="AC64948" s="1"/>
      <c r="AD64948" s="3"/>
    </row>
    <row r="64949" spans="29:30" x14ac:dyDescent="0.2">
      <c r="AC64949" s="1"/>
      <c r="AD64949" s="3"/>
    </row>
    <row r="64950" spans="29:30" x14ac:dyDescent="0.2">
      <c r="AC64950" s="1"/>
      <c r="AD64950" s="3"/>
    </row>
    <row r="64951" spans="29:30" x14ac:dyDescent="0.2">
      <c r="AC64951" s="1"/>
      <c r="AD64951" s="3"/>
    </row>
    <row r="64952" spans="29:30" x14ac:dyDescent="0.2">
      <c r="AC64952" s="1"/>
      <c r="AD64952" s="3"/>
    </row>
    <row r="64953" spans="29:30" x14ac:dyDescent="0.2">
      <c r="AC64953" s="1"/>
      <c r="AD64953" s="3"/>
    </row>
    <row r="64954" spans="29:30" x14ac:dyDescent="0.2">
      <c r="AC64954" s="1"/>
      <c r="AD64954" s="3"/>
    </row>
    <row r="64955" spans="29:30" x14ac:dyDescent="0.2">
      <c r="AC64955" s="1"/>
      <c r="AD64955" s="3"/>
    </row>
    <row r="64956" spans="29:30" x14ac:dyDescent="0.2">
      <c r="AC64956" s="1"/>
      <c r="AD64956" s="3"/>
    </row>
    <row r="64957" spans="29:30" x14ac:dyDescent="0.2">
      <c r="AC64957" s="1"/>
      <c r="AD64957" s="3"/>
    </row>
    <row r="64958" spans="29:30" x14ac:dyDescent="0.2">
      <c r="AC64958" s="1"/>
      <c r="AD64958" s="3"/>
    </row>
    <row r="64959" spans="29:30" x14ac:dyDescent="0.2">
      <c r="AC64959" s="1"/>
      <c r="AD64959" s="3"/>
    </row>
    <row r="64960" spans="29:30" x14ac:dyDescent="0.2">
      <c r="AC64960" s="1"/>
      <c r="AD64960" s="3"/>
    </row>
    <row r="64961" spans="29:30" x14ac:dyDescent="0.2">
      <c r="AC64961" s="1"/>
      <c r="AD64961" s="3"/>
    </row>
    <row r="64962" spans="29:30" x14ac:dyDescent="0.2">
      <c r="AC64962" s="1"/>
      <c r="AD64962" s="3"/>
    </row>
    <row r="64963" spans="29:30" x14ac:dyDescent="0.2">
      <c r="AC64963" s="1"/>
      <c r="AD64963" s="3"/>
    </row>
    <row r="64964" spans="29:30" x14ac:dyDescent="0.2">
      <c r="AC64964" s="1"/>
      <c r="AD64964" s="3"/>
    </row>
    <row r="64965" spans="29:30" x14ac:dyDescent="0.2">
      <c r="AC64965" s="1"/>
      <c r="AD64965" s="3"/>
    </row>
    <row r="64966" spans="29:30" x14ac:dyDescent="0.2">
      <c r="AC64966" s="1"/>
      <c r="AD64966" s="3"/>
    </row>
    <row r="64967" spans="29:30" x14ac:dyDescent="0.2">
      <c r="AC64967" s="1"/>
      <c r="AD64967" s="3"/>
    </row>
    <row r="64968" spans="29:30" x14ac:dyDescent="0.2">
      <c r="AC64968" s="1"/>
      <c r="AD64968" s="3"/>
    </row>
    <row r="64969" spans="29:30" x14ac:dyDescent="0.2">
      <c r="AC64969" s="1"/>
      <c r="AD64969" s="3"/>
    </row>
    <row r="64970" spans="29:30" x14ac:dyDescent="0.2">
      <c r="AC64970" s="1"/>
      <c r="AD64970" s="3"/>
    </row>
    <row r="64971" spans="29:30" x14ac:dyDescent="0.2">
      <c r="AC64971" s="1"/>
      <c r="AD64971" s="3"/>
    </row>
    <row r="64972" spans="29:30" x14ac:dyDescent="0.2">
      <c r="AC64972" s="1"/>
      <c r="AD64972" s="3"/>
    </row>
    <row r="64973" spans="29:30" x14ac:dyDescent="0.2">
      <c r="AC64973" s="1"/>
      <c r="AD64973" s="3"/>
    </row>
    <row r="64974" spans="29:30" x14ac:dyDescent="0.2">
      <c r="AC64974" s="1"/>
      <c r="AD64974" s="3"/>
    </row>
    <row r="64975" spans="29:30" x14ac:dyDescent="0.2">
      <c r="AC64975" s="1"/>
      <c r="AD64975" s="3"/>
    </row>
    <row r="64976" spans="29:30" x14ac:dyDescent="0.2">
      <c r="AC64976" s="1"/>
      <c r="AD64976" s="3"/>
    </row>
    <row r="64977" spans="29:30" x14ac:dyDescent="0.2">
      <c r="AC64977" s="1"/>
      <c r="AD64977" s="3"/>
    </row>
    <row r="64978" spans="29:30" x14ac:dyDescent="0.2">
      <c r="AC64978" s="1"/>
      <c r="AD64978" s="3"/>
    </row>
    <row r="64979" spans="29:30" x14ac:dyDescent="0.2">
      <c r="AC64979" s="1"/>
      <c r="AD64979" s="3"/>
    </row>
    <row r="64980" spans="29:30" x14ac:dyDescent="0.2">
      <c r="AC64980" s="1"/>
      <c r="AD64980" s="3"/>
    </row>
    <row r="64981" spans="29:30" x14ac:dyDescent="0.2">
      <c r="AC64981" s="1"/>
      <c r="AD64981" s="3"/>
    </row>
    <row r="64982" spans="29:30" x14ac:dyDescent="0.2">
      <c r="AC64982" s="1"/>
      <c r="AD64982" s="3"/>
    </row>
    <row r="64983" spans="29:30" x14ac:dyDescent="0.2">
      <c r="AC64983" s="1"/>
      <c r="AD64983" s="3"/>
    </row>
    <row r="64984" spans="29:30" x14ac:dyDescent="0.2">
      <c r="AC64984" s="1"/>
      <c r="AD64984" s="3"/>
    </row>
    <row r="64985" spans="29:30" x14ac:dyDescent="0.2">
      <c r="AC64985" s="1"/>
      <c r="AD64985" s="3"/>
    </row>
    <row r="64986" spans="29:30" x14ac:dyDescent="0.2">
      <c r="AC64986" s="1"/>
      <c r="AD64986" s="3"/>
    </row>
    <row r="64987" spans="29:30" x14ac:dyDescent="0.2">
      <c r="AC64987" s="1"/>
      <c r="AD64987" s="3"/>
    </row>
    <row r="64988" spans="29:30" x14ac:dyDescent="0.2">
      <c r="AC64988" s="1"/>
      <c r="AD64988" s="3"/>
    </row>
    <row r="64989" spans="29:30" x14ac:dyDescent="0.2">
      <c r="AC64989" s="1"/>
      <c r="AD64989" s="3"/>
    </row>
    <row r="64990" spans="29:30" x14ac:dyDescent="0.2">
      <c r="AC64990" s="1"/>
      <c r="AD64990" s="3"/>
    </row>
    <row r="64991" spans="29:30" x14ac:dyDescent="0.2">
      <c r="AC64991" s="1"/>
      <c r="AD64991" s="3"/>
    </row>
    <row r="64992" spans="29:30" x14ac:dyDescent="0.2">
      <c r="AC64992" s="1"/>
      <c r="AD64992" s="3"/>
    </row>
    <row r="64993" spans="29:30" x14ac:dyDescent="0.2">
      <c r="AC64993" s="1"/>
      <c r="AD64993" s="3"/>
    </row>
    <row r="64994" spans="29:30" x14ac:dyDescent="0.2">
      <c r="AC64994" s="1"/>
      <c r="AD64994" s="3"/>
    </row>
    <row r="64995" spans="29:30" x14ac:dyDescent="0.2">
      <c r="AC64995" s="1"/>
      <c r="AD64995" s="3"/>
    </row>
    <row r="64996" spans="29:30" x14ac:dyDescent="0.2">
      <c r="AC64996" s="1"/>
      <c r="AD64996" s="3"/>
    </row>
    <row r="64997" spans="29:30" x14ac:dyDescent="0.2">
      <c r="AC64997" s="1"/>
      <c r="AD64997" s="3"/>
    </row>
    <row r="64998" spans="29:30" x14ac:dyDescent="0.2">
      <c r="AC64998" s="1"/>
      <c r="AD64998" s="3"/>
    </row>
    <row r="64999" spans="29:30" x14ac:dyDescent="0.2">
      <c r="AC64999" s="1"/>
      <c r="AD64999" s="3"/>
    </row>
    <row r="65000" spans="29:30" x14ac:dyDescent="0.2">
      <c r="AC65000" s="1"/>
      <c r="AD65000" s="3"/>
    </row>
    <row r="65001" spans="29:30" x14ac:dyDescent="0.2">
      <c r="AC65001" s="1"/>
      <c r="AD65001" s="3"/>
    </row>
    <row r="65002" spans="29:30" x14ac:dyDescent="0.2">
      <c r="AC65002" s="1"/>
      <c r="AD65002" s="3"/>
    </row>
    <row r="65003" spans="29:30" x14ac:dyDescent="0.2">
      <c r="AC65003" s="1"/>
      <c r="AD65003" s="3"/>
    </row>
    <row r="65004" spans="29:30" x14ac:dyDescent="0.2">
      <c r="AC65004" s="1"/>
      <c r="AD65004" s="3"/>
    </row>
    <row r="65005" spans="29:30" x14ac:dyDescent="0.2">
      <c r="AC65005" s="1"/>
      <c r="AD65005" s="3"/>
    </row>
    <row r="65006" spans="29:30" x14ac:dyDescent="0.2">
      <c r="AC65006" s="1"/>
      <c r="AD65006" s="3"/>
    </row>
    <row r="65007" spans="29:30" x14ac:dyDescent="0.2">
      <c r="AC65007" s="1"/>
      <c r="AD65007" s="3"/>
    </row>
    <row r="65008" spans="29:30" x14ac:dyDescent="0.2">
      <c r="AC65008" s="1"/>
      <c r="AD65008" s="3"/>
    </row>
    <row r="65009" spans="29:30" x14ac:dyDescent="0.2">
      <c r="AC65009" s="1"/>
      <c r="AD65009" s="3"/>
    </row>
    <row r="65010" spans="29:30" x14ac:dyDescent="0.2">
      <c r="AC65010" s="1"/>
      <c r="AD65010" s="3"/>
    </row>
    <row r="65011" spans="29:30" x14ac:dyDescent="0.2">
      <c r="AC65011" s="1"/>
      <c r="AD65011" s="3"/>
    </row>
    <row r="65012" spans="29:30" x14ac:dyDescent="0.2">
      <c r="AC65012" s="1"/>
      <c r="AD65012" s="3"/>
    </row>
    <row r="65013" spans="29:30" x14ac:dyDescent="0.2">
      <c r="AC65013" s="1"/>
      <c r="AD65013" s="3"/>
    </row>
    <row r="65014" spans="29:30" x14ac:dyDescent="0.2">
      <c r="AC65014" s="1"/>
      <c r="AD65014" s="3"/>
    </row>
    <row r="65015" spans="29:30" x14ac:dyDescent="0.2">
      <c r="AC65015" s="1"/>
      <c r="AD65015" s="3"/>
    </row>
    <row r="65016" spans="29:30" x14ac:dyDescent="0.2">
      <c r="AC65016" s="1"/>
      <c r="AD65016" s="3"/>
    </row>
    <row r="65017" spans="29:30" x14ac:dyDescent="0.2">
      <c r="AC65017" s="1"/>
      <c r="AD65017" s="3"/>
    </row>
    <row r="65018" spans="29:30" x14ac:dyDescent="0.2">
      <c r="AC65018" s="1"/>
      <c r="AD65018" s="3"/>
    </row>
    <row r="65019" spans="29:30" x14ac:dyDescent="0.2">
      <c r="AC65019" s="1"/>
      <c r="AD65019" s="3"/>
    </row>
    <row r="65020" spans="29:30" x14ac:dyDescent="0.2">
      <c r="AC65020" s="1"/>
      <c r="AD65020" s="3"/>
    </row>
    <row r="65021" spans="29:30" x14ac:dyDescent="0.2">
      <c r="AC65021" s="1"/>
      <c r="AD65021" s="3"/>
    </row>
    <row r="65022" spans="29:30" x14ac:dyDescent="0.2">
      <c r="AC65022" s="1"/>
      <c r="AD65022" s="3"/>
    </row>
    <row r="65023" spans="29:30" x14ac:dyDescent="0.2">
      <c r="AC65023" s="1"/>
      <c r="AD65023" s="3"/>
    </row>
    <row r="65024" spans="29:30" x14ac:dyDescent="0.2">
      <c r="AC65024" s="1"/>
      <c r="AD65024" s="3"/>
    </row>
    <row r="65025" spans="29:30" x14ac:dyDescent="0.2">
      <c r="AC65025" s="1"/>
      <c r="AD65025" s="3"/>
    </row>
    <row r="65026" spans="29:30" x14ac:dyDescent="0.2">
      <c r="AC65026" s="1"/>
      <c r="AD65026" s="3"/>
    </row>
    <row r="65027" spans="29:30" x14ac:dyDescent="0.2">
      <c r="AC65027" s="1"/>
      <c r="AD65027" s="3"/>
    </row>
    <row r="65028" spans="29:30" x14ac:dyDescent="0.2">
      <c r="AC65028" s="1"/>
      <c r="AD65028" s="3"/>
    </row>
    <row r="65029" spans="29:30" x14ac:dyDescent="0.2">
      <c r="AC65029" s="1"/>
      <c r="AD65029" s="3"/>
    </row>
    <row r="65030" spans="29:30" x14ac:dyDescent="0.2">
      <c r="AC65030" s="1"/>
      <c r="AD65030" s="3"/>
    </row>
    <row r="65031" spans="29:30" x14ac:dyDescent="0.2">
      <c r="AC65031" s="1"/>
      <c r="AD65031" s="3"/>
    </row>
    <row r="65032" spans="29:30" x14ac:dyDescent="0.2">
      <c r="AC65032" s="1"/>
      <c r="AD65032" s="3"/>
    </row>
    <row r="65033" spans="29:30" x14ac:dyDescent="0.2">
      <c r="AC65033" s="1"/>
      <c r="AD65033" s="3"/>
    </row>
    <row r="65034" spans="29:30" x14ac:dyDescent="0.2">
      <c r="AC65034" s="1"/>
      <c r="AD65034" s="3"/>
    </row>
    <row r="65035" spans="29:30" x14ac:dyDescent="0.2">
      <c r="AC65035" s="1"/>
      <c r="AD65035" s="3"/>
    </row>
    <row r="65036" spans="29:30" x14ac:dyDescent="0.2">
      <c r="AC65036" s="1"/>
      <c r="AD65036" s="3"/>
    </row>
    <row r="65037" spans="29:30" x14ac:dyDescent="0.2">
      <c r="AC65037" s="1"/>
      <c r="AD65037" s="3"/>
    </row>
    <row r="65038" spans="29:30" x14ac:dyDescent="0.2">
      <c r="AC65038" s="1"/>
      <c r="AD65038" s="3"/>
    </row>
    <row r="65039" spans="29:30" x14ac:dyDescent="0.2">
      <c r="AC65039" s="1"/>
      <c r="AD65039" s="3"/>
    </row>
    <row r="65040" spans="29:30" x14ac:dyDescent="0.2">
      <c r="AC65040" s="1"/>
      <c r="AD65040" s="3"/>
    </row>
    <row r="65041" spans="29:30" x14ac:dyDescent="0.2">
      <c r="AC65041" s="1"/>
      <c r="AD65041" s="3"/>
    </row>
    <row r="65042" spans="29:30" x14ac:dyDescent="0.2">
      <c r="AC65042" s="1"/>
      <c r="AD65042" s="3"/>
    </row>
    <row r="65043" spans="29:30" x14ac:dyDescent="0.2">
      <c r="AC65043" s="1"/>
      <c r="AD65043" s="3"/>
    </row>
    <row r="65044" spans="29:30" x14ac:dyDescent="0.2">
      <c r="AC65044" s="1"/>
      <c r="AD65044" s="3"/>
    </row>
    <row r="65045" spans="29:30" x14ac:dyDescent="0.2">
      <c r="AC65045" s="1"/>
      <c r="AD65045" s="3"/>
    </row>
    <row r="65046" spans="29:30" x14ac:dyDescent="0.2">
      <c r="AC65046" s="1"/>
      <c r="AD65046" s="3"/>
    </row>
    <row r="65047" spans="29:30" x14ac:dyDescent="0.2">
      <c r="AC65047" s="1"/>
      <c r="AD65047" s="3"/>
    </row>
    <row r="65048" spans="29:30" x14ac:dyDescent="0.2">
      <c r="AC65048" s="1"/>
      <c r="AD65048" s="3"/>
    </row>
    <row r="65049" spans="29:30" x14ac:dyDescent="0.2">
      <c r="AC65049" s="1"/>
      <c r="AD65049" s="3"/>
    </row>
    <row r="65050" spans="29:30" x14ac:dyDescent="0.2">
      <c r="AC65050" s="1"/>
      <c r="AD65050" s="3"/>
    </row>
    <row r="65051" spans="29:30" x14ac:dyDescent="0.2">
      <c r="AC65051" s="1"/>
      <c r="AD65051" s="3"/>
    </row>
    <row r="65052" spans="29:30" x14ac:dyDescent="0.2">
      <c r="AC65052" s="1"/>
      <c r="AD65052" s="3"/>
    </row>
    <row r="65053" spans="29:30" x14ac:dyDescent="0.2">
      <c r="AC65053" s="1"/>
      <c r="AD65053" s="3"/>
    </row>
    <row r="65054" spans="29:30" x14ac:dyDescent="0.2">
      <c r="AC65054" s="1"/>
      <c r="AD65054" s="3"/>
    </row>
    <row r="65055" spans="29:30" x14ac:dyDescent="0.2">
      <c r="AC65055" s="1"/>
      <c r="AD65055" s="3"/>
    </row>
    <row r="65056" spans="29:30" x14ac:dyDescent="0.2">
      <c r="AC65056" s="1"/>
      <c r="AD65056" s="3"/>
    </row>
    <row r="65057" spans="29:30" x14ac:dyDescent="0.2">
      <c r="AC65057" s="1"/>
      <c r="AD65057" s="3"/>
    </row>
    <row r="65058" spans="29:30" x14ac:dyDescent="0.2">
      <c r="AC65058" s="1"/>
      <c r="AD65058" s="3"/>
    </row>
    <row r="65059" spans="29:30" x14ac:dyDescent="0.2">
      <c r="AC65059" s="1"/>
      <c r="AD65059" s="3"/>
    </row>
    <row r="65060" spans="29:30" x14ac:dyDescent="0.2">
      <c r="AC65060" s="1"/>
      <c r="AD65060" s="3"/>
    </row>
    <row r="65061" spans="29:30" x14ac:dyDescent="0.2">
      <c r="AC65061" s="1"/>
      <c r="AD65061" s="3"/>
    </row>
    <row r="65062" spans="29:30" x14ac:dyDescent="0.2">
      <c r="AC65062" s="1"/>
      <c r="AD65062" s="3"/>
    </row>
    <row r="65063" spans="29:30" x14ac:dyDescent="0.2">
      <c r="AC65063" s="1"/>
      <c r="AD65063" s="3"/>
    </row>
    <row r="65064" spans="29:30" x14ac:dyDescent="0.2">
      <c r="AC65064" s="1"/>
      <c r="AD65064" s="3"/>
    </row>
    <row r="65065" spans="29:30" x14ac:dyDescent="0.2">
      <c r="AC65065" s="1"/>
      <c r="AD65065" s="3"/>
    </row>
    <row r="65066" spans="29:30" x14ac:dyDescent="0.2">
      <c r="AC65066" s="1"/>
      <c r="AD65066" s="3"/>
    </row>
    <row r="65067" spans="29:30" x14ac:dyDescent="0.2">
      <c r="AC65067" s="1"/>
      <c r="AD65067" s="3"/>
    </row>
    <row r="65068" spans="29:30" x14ac:dyDescent="0.2">
      <c r="AC65068" s="1"/>
      <c r="AD65068" s="3"/>
    </row>
    <row r="65069" spans="29:30" x14ac:dyDescent="0.2">
      <c r="AC65069" s="1"/>
      <c r="AD65069" s="3"/>
    </row>
    <row r="65070" spans="29:30" x14ac:dyDescent="0.2">
      <c r="AC65070" s="1"/>
      <c r="AD65070" s="3"/>
    </row>
    <row r="65071" spans="29:30" x14ac:dyDescent="0.2">
      <c r="AC65071" s="1"/>
      <c r="AD65071" s="3"/>
    </row>
    <row r="65072" spans="29:30" x14ac:dyDescent="0.2">
      <c r="AC65072" s="1"/>
      <c r="AD65072" s="3"/>
    </row>
    <row r="65073" spans="29:30" x14ac:dyDescent="0.2">
      <c r="AC65073" s="1"/>
      <c r="AD65073" s="3"/>
    </row>
    <row r="65074" spans="29:30" x14ac:dyDescent="0.2">
      <c r="AC65074" s="1"/>
      <c r="AD65074" s="3"/>
    </row>
    <row r="65075" spans="29:30" x14ac:dyDescent="0.2">
      <c r="AC65075" s="1"/>
      <c r="AD65075" s="3"/>
    </row>
    <row r="65076" spans="29:30" x14ac:dyDescent="0.2">
      <c r="AC65076" s="1"/>
      <c r="AD65076" s="3"/>
    </row>
    <row r="65077" spans="29:30" x14ac:dyDescent="0.2">
      <c r="AC65077" s="1"/>
      <c r="AD65077" s="3"/>
    </row>
    <row r="65078" spans="29:30" x14ac:dyDescent="0.2">
      <c r="AC65078" s="1"/>
      <c r="AD65078" s="3"/>
    </row>
    <row r="65079" spans="29:30" x14ac:dyDescent="0.2">
      <c r="AC65079" s="1"/>
      <c r="AD65079" s="3"/>
    </row>
    <row r="65080" spans="29:30" x14ac:dyDescent="0.2">
      <c r="AC65080" s="1"/>
      <c r="AD65080" s="3"/>
    </row>
    <row r="65081" spans="29:30" x14ac:dyDescent="0.2">
      <c r="AC65081" s="1"/>
      <c r="AD65081" s="3"/>
    </row>
    <row r="65082" spans="29:30" x14ac:dyDescent="0.2">
      <c r="AC65082" s="1"/>
      <c r="AD65082" s="3"/>
    </row>
    <row r="65083" spans="29:30" x14ac:dyDescent="0.2">
      <c r="AC65083" s="1"/>
      <c r="AD65083" s="3"/>
    </row>
    <row r="65084" spans="29:30" x14ac:dyDescent="0.2">
      <c r="AC65084" s="1"/>
      <c r="AD65084" s="3"/>
    </row>
    <row r="65085" spans="29:30" x14ac:dyDescent="0.2">
      <c r="AC65085" s="1"/>
      <c r="AD65085" s="3"/>
    </row>
    <row r="65086" spans="29:30" x14ac:dyDescent="0.2">
      <c r="AC65086" s="1"/>
      <c r="AD65086" s="3"/>
    </row>
    <row r="65087" spans="29:30" x14ac:dyDescent="0.2">
      <c r="AC65087" s="1"/>
      <c r="AD65087" s="3"/>
    </row>
    <row r="65088" spans="29:30" x14ac:dyDescent="0.2">
      <c r="AC65088" s="1"/>
      <c r="AD65088" s="3"/>
    </row>
    <row r="65089" spans="29:30" x14ac:dyDescent="0.2">
      <c r="AC65089" s="1"/>
      <c r="AD65089" s="3"/>
    </row>
    <row r="65090" spans="29:30" x14ac:dyDescent="0.2">
      <c r="AC65090" s="1"/>
      <c r="AD65090" s="3"/>
    </row>
    <row r="65091" spans="29:30" x14ac:dyDescent="0.2">
      <c r="AC65091" s="1"/>
      <c r="AD65091" s="3"/>
    </row>
    <row r="65092" spans="29:30" x14ac:dyDescent="0.2">
      <c r="AC65092" s="1"/>
      <c r="AD65092" s="3"/>
    </row>
    <row r="65093" spans="29:30" x14ac:dyDescent="0.2">
      <c r="AC65093" s="1"/>
      <c r="AD65093" s="3"/>
    </row>
    <row r="65094" spans="29:30" x14ac:dyDescent="0.2">
      <c r="AC65094" s="1"/>
      <c r="AD65094" s="3"/>
    </row>
    <row r="65095" spans="29:30" x14ac:dyDescent="0.2">
      <c r="AC65095" s="1"/>
      <c r="AD65095" s="3"/>
    </row>
    <row r="65096" spans="29:30" x14ac:dyDescent="0.2">
      <c r="AC65096" s="1"/>
      <c r="AD65096" s="3"/>
    </row>
    <row r="65097" spans="29:30" x14ac:dyDescent="0.2">
      <c r="AC65097" s="1"/>
      <c r="AD65097" s="3"/>
    </row>
    <row r="65098" spans="29:30" x14ac:dyDescent="0.2">
      <c r="AC65098" s="1"/>
      <c r="AD65098" s="3"/>
    </row>
    <row r="65099" spans="29:30" x14ac:dyDescent="0.2">
      <c r="AC65099" s="1"/>
      <c r="AD65099" s="3"/>
    </row>
    <row r="65100" spans="29:30" x14ac:dyDescent="0.2">
      <c r="AC65100" s="1"/>
      <c r="AD65100" s="3"/>
    </row>
    <row r="65101" spans="29:30" x14ac:dyDescent="0.2">
      <c r="AC65101" s="1"/>
      <c r="AD65101" s="3"/>
    </row>
    <row r="65102" spans="29:30" x14ac:dyDescent="0.2">
      <c r="AC65102" s="1"/>
      <c r="AD65102" s="3"/>
    </row>
    <row r="65103" spans="29:30" x14ac:dyDescent="0.2">
      <c r="AC65103" s="1"/>
      <c r="AD65103" s="3"/>
    </row>
    <row r="65104" spans="29:30" x14ac:dyDescent="0.2">
      <c r="AC65104" s="1"/>
      <c r="AD65104" s="3"/>
    </row>
    <row r="65105" spans="29:30" x14ac:dyDescent="0.2">
      <c r="AC65105" s="1"/>
      <c r="AD65105" s="3"/>
    </row>
    <row r="65106" spans="29:30" x14ac:dyDescent="0.2">
      <c r="AC65106" s="1"/>
      <c r="AD65106" s="3"/>
    </row>
    <row r="65107" spans="29:30" x14ac:dyDescent="0.2">
      <c r="AC65107" s="1"/>
      <c r="AD65107" s="3"/>
    </row>
    <row r="65108" spans="29:30" x14ac:dyDescent="0.2">
      <c r="AC65108" s="1"/>
      <c r="AD65108" s="3"/>
    </row>
    <row r="65109" spans="29:30" x14ac:dyDescent="0.2">
      <c r="AC65109" s="1"/>
      <c r="AD65109" s="3"/>
    </row>
    <row r="65110" spans="29:30" x14ac:dyDescent="0.2">
      <c r="AC65110" s="1"/>
      <c r="AD65110" s="3"/>
    </row>
    <row r="65111" spans="29:30" x14ac:dyDescent="0.2">
      <c r="AC65111" s="1"/>
      <c r="AD65111" s="3"/>
    </row>
    <row r="65112" spans="29:30" x14ac:dyDescent="0.2">
      <c r="AC65112" s="1"/>
      <c r="AD65112" s="3"/>
    </row>
    <row r="65113" spans="29:30" x14ac:dyDescent="0.2">
      <c r="AC65113" s="1"/>
      <c r="AD65113" s="3"/>
    </row>
    <row r="65114" spans="29:30" x14ac:dyDescent="0.2">
      <c r="AC65114" s="1"/>
      <c r="AD65114" s="3"/>
    </row>
    <row r="65115" spans="29:30" x14ac:dyDescent="0.2">
      <c r="AC65115" s="1"/>
      <c r="AD65115" s="3"/>
    </row>
    <row r="65116" spans="29:30" x14ac:dyDescent="0.2">
      <c r="AC65116" s="1"/>
      <c r="AD65116" s="3"/>
    </row>
    <row r="65117" spans="29:30" x14ac:dyDescent="0.2">
      <c r="AC65117" s="1"/>
      <c r="AD65117" s="3"/>
    </row>
    <row r="65118" spans="29:30" x14ac:dyDescent="0.2">
      <c r="AC65118" s="1"/>
      <c r="AD65118" s="3"/>
    </row>
    <row r="65119" spans="29:30" x14ac:dyDescent="0.2">
      <c r="AC65119" s="1"/>
      <c r="AD65119" s="3"/>
    </row>
    <row r="65120" spans="29:30" x14ac:dyDescent="0.2">
      <c r="AC65120" s="1"/>
      <c r="AD65120" s="3"/>
    </row>
    <row r="65121" spans="29:30" x14ac:dyDescent="0.2">
      <c r="AC65121" s="1"/>
      <c r="AD65121" s="3"/>
    </row>
    <row r="65122" spans="29:30" x14ac:dyDescent="0.2">
      <c r="AC65122" s="1"/>
      <c r="AD65122" s="3"/>
    </row>
    <row r="65123" spans="29:30" x14ac:dyDescent="0.2">
      <c r="AC65123" s="1"/>
      <c r="AD65123" s="3"/>
    </row>
    <row r="65124" spans="29:30" x14ac:dyDescent="0.2">
      <c r="AC65124" s="1"/>
      <c r="AD65124" s="3"/>
    </row>
    <row r="65125" spans="29:30" x14ac:dyDescent="0.2">
      <c r="AC65125" s="1"/>
      <c r="AD65125" s="3"/>
    </row>
    <row r="65126" spans="29:30" x14ac:dyDescent="0.2">
      <c r="AC65126" s="1"/>
      <c r="AD65126" s="3"/>
    </row>
    <row r="65127" spans="29:30" x14ac:dyDescent="0.2">
      <c r="AC65127" s="1"/>
      <c r="AD65127" s="3"/>
    </row>
    <row r="65128" spans="29:30" x14ac:dyDescent="0.2">
      <c r="AC65128" s="1"/>
      <c r="AD65128" s="3"/>
    </row>
    <row r="65129" spans="29:30" x14ac:dyDescent="0.2">
      <c r="AC65129" s="1"/>
      <c r="AD65129" s="3"/>
    </row>
    <row r="65130" spans="29:30" x14ac:dyDescent="0.2">
      <c r="AC65130" s="1"/>
      <c r="AD65130" s="3"/>
    </row>
    <row r="65131" spans="29:30" x14ac:dyDescent="0.2">
      <c r="AC65131" s="1"/>
      <c r="AD65131" s="3"/>
    </row>
    <row r="65132" spans="29:30" x14ac:dyDescent="0.2">
      <c r="AC65132" s="1"/>
      <c r="AD65132" s="3"/>
    </row>
    <row r="65133" spans="29:30" x14ac:dyDescent="0.2">
      <c r="AC65133" s="1"/>
      <c r="AD65133" s="3"/>
    </row>
    <row r="65134" spans="29:30" x14ac:dyDescent="0.2">
      <c r="AC65134" s="1"/>
      <c r="AD65134" s="3"/>
    </row>
    <row r="65135" spans="29:30" x14ac:dyDescent="0.2">
      <c r="AC65135" s="1"/>
      <c r="AD65135" s="3"/>
    </row>
    <row r="65136" spans="29:30" x14ac:dyDescent="0.2">
      <c r="AC65136" s="1"/>
      <c r="AD65136" s="3"/>
    </row>
    <row r="65137" spans="29:30" x14ac:dyDescent="0.2">
      <c r="AC65137" s="1"/>
      <c r="AD65137" s="3"/>
    </row>
    <row r="65138" spans="29:30" x14ac:dyDescent="0.2">
      <c r="AC65138" s="1"/>
      <c r="AD65138" s="3"/>
    </row>
    <row r="65139" spans="29:30" x14ac:dyDescent="0.2">
      <c r="AC65139" s="1"/>
      <c r="AD65139" s="3"/>
    </row>
    <row r="65140" spans="29:30" x14ac:dyDescent="0.2">
      <c r="AC65140" s="1"/>
      <c r="AD65140" s="3"/>
    </row>
    <row r="65141" spans="29:30" x14ac:dyDescent="0.2">
      <c r="AC65141" s="1"/>
      <c r="AD65141" s="3"/>
    </row>
    <row r="65142" spans="29:30" x14ac:dyDescent="0.2">
      <c r="AC65142" s="1"/>
      <c r="AD65142" s="3"/>
    </row>
    <row r="65143" spans="29:30" x14ac:dyDescent="0.2">
      <c r="AC65143" s="1"/>
      <c r="AD65143" s="3"/>
    </row>
    <row r="65144" spans="29:30" x14ac:dyDescent="0.2">
      <c r="AC65144" s="1"/>
      <c r="AD65144" s="3"/>
    </row>
    <row r="65145" spans="29:30" x14ac:dyDescent="0.2">
      <c r="AC65145" s="1"/>
      <c r="AD65145" s="3"/>
    </row>
    <row r="65146" spans="29:30" x14ac:dyDescent="0.2">
      <c r="AC65146" s="1"/>
      <c r="AD65146" s="3"/>
    </row>
    <row r="65147" spans="29:30" x14ac:dyDescent="0.2">
      <c r="AC65147" s="1"/>
      <c r="AD65147" s="3"/>
    </row>
    <row r="65148" spans="29:30" x14ac:dyDescent="0.2">
      <c r="AC65148" s="1"/>
      <c r="AD65148" s="3"/>
    </row>
    <row r="65149" spans="29:30" x14ac:dyDescent="0.2">
      <c r="AC65149" s="1"/>
      <c r="AD65149" s="3"/>
    </row>
    <row r="65150" spans="29:30" x14ac:dyDescent="0.2">
      <c r="AC65150" s="1"/>
      <c r="AD65150" s="3"/>
    </row>
    <row r="65151" spans="29:30" x14ac:dyDescent="0.2">
      <c r="AC65151" s="1"/>
      <c r="AD65151" s="3"/>
    </row>
    <row r="65152" spans="29:30" x14ac:dyDescent="0.2">
      <c r="AC65152" s="1"/>
      <c r="AD65152" s="3"/>
    </row>
    <row r="65153" spans="29:30" x14ac:dyDescent="0.2">
      <c r="AC65153" s="1"/>
      <c r="AD65153" s="3"/>
    </row>
    <row r="65154" spans="29:30" x14ac:dyDescent="0.2">
      <c r="AC65154" s="1"/>
      <c r="AD65154" s="3"/>
    </row>
    <row r="65155" spans="29:30" x14ac:dyDescent="0.2">
      <c r="AC65155" s="1"/>
      <c r="AD65155" s="3"/>
    </row>
    <row r="65156" spans="29:30" x14ac:dyDescent="0.2">
      <c r="AC65156" s="1"/>
      <c r="AD65156" s="3"/>
    </row>
    <row r="65157" spans="29:30" x14ac:dyDescent="0.2">
      <c r="AC65157" s="1"/>
      <c r="AD65157" s="3"/>
    </row>
    <row r="65158" spans="29:30" x14ac:dyDescent="0.2">
      <c r="AC65158" s="1"/>
      <c r="AD65158" s="3"/>
    </row>
    <row r="65159" spans="29:30" x14ac:dyDescent="0.2">
      <c r="AC65159" s="1"/>
      <c r="AD65159" s="3"/>
    </row>
    <row r="65160" spans="29:30" x14ac:dyDescent="0.2">
      <c r="AC65160" s="1"/>
      <c r="AD65160" s="3"/>
    </row>
    <row r="65161" spans="29:30" x14ac:dyDescent="0.2">
      <c r="AC65161" s="1"/>
      <c r="AD65161" s="3"/>
    </row>
    <row r="65162" spans="29:30" x14ac:dyDescent="0.2">
      <c r="AC65162" s="1"/>
      <c r="AD65162" s="3"/>
    </row>
    <row r="65163" spans="29:30" x14ac:dyDescent="0.2">
      <c r="AC65163" s="1"/>
      <c r="AD65163" s="3"/>
    </row>
    <row r="65164" spans="29:30" x14ac:dyDescent="0.2">
      <c r="AC65164" s="1"/>
      <c r="AD65164" s="3"/>
    </row>
    <row r="65165" spans="29:30" x14ac:dyDescent="0.2">
      <c r="AC65165" s="1"/>
      <c r="AD65165" s="3"/>
    </row>
    <row r="65166" spans="29:30" x14ac:dyDescent="0.2">
      <c r="AC65166" s="1"/>
      <c r="AD65166" s="3"/>
    </row>
    <row r="65167" spans="29:30" x14ac:dyDescent="0.2">
      <c r="AC65167" s="1"/>
      <c r="AD65167" s="3"/>
    </row>
    <row r="65168" spans="29:30" x14ac:dyDescent="0.2">
      <c r="AC65168" s="1"/>
      <c r="AD65168" s="3"/>
    </row>
    <row r="65169" spans="29:30" x14ac:dyDescent="0.2">
      <c r="AC65169" s="1"/>
      <c r="AD65169" s="3"/>
    </row>
    <row r="65170" spans="29:30" x14ac:dyDescent="0.2">
      <c r="AC65170" s="1"/>
      <c r="AD65170" s="3"/>
    </row>
    <row r="65171" spans="29:30" x14ac:dyDescent="0.2">
      <c r="AC65171" s="1"/>
      <c r="AD65171" s="3"/>
    </row>
    <row r="65172" spans="29:30" x14ac:dyDescent="0.2">
      <c r="AC65172" s="1"/>
      <c r="AD65172" s="3"/>
    </row>
    <row r="65173" spans="29:30" x14ac:dyDescent="0.2">
      <c r="AC65173" s="1"/>
      <c r="AD65173" s="3"/>
    </row>
    <row r="65174" spans="29:30" x14ac:dyDescent="0.2">
      <c r="AC65174" s="1"/>
      <c r="AD65174" s="3"/>
    </row>
    <row r="65175" spans="29:30" x14ac:dyDescent="0.2">
      <c r="AC65175" s="1"/>
      <c r="AD65175" s="3"/>
    </row>
    <row r="65176" spans="29:30" x14ac:dyDescent="0.2">
      <c r="AC65176" s="1"/>
      <c r="AD65176" s="3"/>
    </row>
    <row r="65177" spans="29:30" x14ac:dyDescent="0.2">
      <c r="AC65177" s="1"/>
      <c r="AD65177" s="3"/>
    </row>
    <row r="65178" spans="29:30" x14ac:dyDescent="0.2">
      <c r="AC65178" s="1"/>
      <c r="AD65178" s="3"/>
    </row>
    <row r="65179" spans="29:30" x14ac:dyDescent="0.2">
      <c r="AC65179" s="1"/>
      <c r="AD65179" s="3"/>
    </row>
    <row r="65180" spans="29:30" x14ac:dyDescent="0.2">
      <c r="AC65180" s="1"/>
      <c r="AD65180" s="3"/>
    </row>
    <row r="65181" spans="29:30" x14ac:dyDescent="0.2">
      <c r="AC65181" s="1"/>
      <c r="AD65181" s="3"/>
    </row>
    <row r="65182" spans="29:30" x14ac:dyDescent="0.2">
      <c r="AC65182" s="1"/>
      <c r="AD65182" s="3"/>
    </row>
    <row r="65183" spans="29:30" x14ac:dyDescent="0.2">
      <c r="AC65183" s="1"/>
      <c r="AD65183" s="3"/>
    </row>
    <row r="65184" spans="29:30" x14ac:dyDescent="0.2">
      <c r="AC65184" s="1"/>
      <c r="AD65184" s="3"/>
    </row>
    <row r="65185" spans="29:30" x14ac:dyDescent="0.2">
      <c r="AC65185" s="1"/>
      <c r="AD65185" s="3"/>
    </row>
    <row r="65186" spans="29:30" x14ac:dyDescent="0.2">
      <c r="AC65186" s="1"/>
      <c r="AD65186" s="3"/>
    </row>
    <row r="65187" spans="29:30" x14ac:dyDescent="0.2">
      <c r="AC65187" s="1"/>
      <c r="AD65187" s="3"/>
    </row>
    <row r="65188" spans="29:30" x14ac:dyDescent="0.2">
      <c r="AC65188" s="1"/>
      <c r="AD65188" s="3"/>
    </row>
    <row r="65189" spans="29:30" x14ac:dyDescent="0.2">
      <c r="AC65189" s="1"/>
      <c r="AD65189" s="3"/>
    </row>
    <row r="65190" spans="29:30" x14ac:dyDescent="0.2">
      <c r="AC65190" s="1"/>
      <c r="AD65190" s="3"/>
    </row>
    <row r="65191" spans="29:30" x14ac:dyDescent="0.2">
      <c r="AC65191" s="1"/>
      <c r="AD65191" s="3"/>
    </row>
    <row r="65192" spans="29:30" x14ac:dyDescent="0.2">
      <c r="AC65192" s="1"/>
      <c r="AD65192" s="3"/>
    </row>
    <row r="65193" spans="29:30" x14ac:dyDescent="0.2">
      <c r="AC65193" s="1"/>
      <c r="AD65193" s="3"/>
    </row>
    <row r="65194" spans="29:30" x14ac:dyDescent="0.2">
      <c r="AC65194" s="1"/>
      <c r="AD65194" s="3"/>
    </row>
    <row r="65195" spans="29:30" x14ac:dyDescent="0.2">
      <c r="AC65195" s="1"/>
      <c r="AD65195" s="3"/>
    </row>
    <row r="65196" spans="29:30" x14ac:dyDescent="0.2">
      <c r="AC65196" s="1"/>
      <c r="AD65196" s="3"/>
    </row>
    <row r="65197" spans="29:30" x14ac:dyDescent="0.2">
      <c r="AC65197" s="1"/>
      <c r="AD65197" s="3"/>
    </row>
    <row r="65198" spans="29:30" x14ac:dyDescent="0.2">
      <c r="AC65198" s="1"/>
      <c r="AD65198" s="3"/>
    </row>
    <row r="65199" spans="29:30" x14ac:dyDescent="0.2">
      <c r="AC65199" s="1"/>
      <c r="AD65199" s="3"/>
    </row>
    <row r="65200" spans="29:30" x14ac:dyDescent="0.2">
      <c r="AC65200" s="1"/>
      <c r="AD65200" s="3"/>
    </row>
    <row r="65201" spans="29:30" x14ac:dyDescent="0.2">
      <c r="AC65201" s="1"/>
      <c r="AD65201" s="3"/>
    </row>
    <row r="65202" spans="29:30" x14ac:dyDescent="0.2">
      <c r="AC65202" s="1"/>
      <c r="AD65202" s="3"/>
    </row>
    <row r="65203" spans="29:30" x14ac:dyDescent="0.2">
      <c r="AC65203" s="1"/>
      <c r="AD65203" s="3"/>
    </row>
    <row r="65204" spans="29:30" x14ac:dyDescent="0.2">
      <c r="AC65204" s="1"/>
      <c r="AD65204" s="3"/>
    </row>
    <row r="65205" spans="29:30" x14ac:dyDescent="0.2">
      <c r="AC65205" s="1"/>
      <c r="AD65205" s="3"/>
    </row>
    <row r="65206" spans="29:30" x14ac:dyDescent="0.2">
      <c r="AC65206" s="1"/>
      <c r="AD65206" s="3"/>
    </row>
    <row r="65207" spans="29:30" x14ac:dyDescent="0.2">
      <c r="AC65207" s="1"/>
      <c r="AD65207" s="3"/>
    </row>
    <row r="65208" spans="29:30" x14ac:dyDescent="0.2">
      <c r="AC65208" s="1"/>
      <c r="AD65208" s="3"/>
    </row>
    <row r="65209" spans="29:30" x14ac:dyDescent="0.2">
      <c r="AC65209" s="1"/>
      <c r="AD65209" s="3"/>
    </row>
    <row r="65210" spans="29:30" x14ac:dyDescent="0.2">
      <c r="AC65210" s="1"/>
      <c r="AD65210" s="3"/>
    </row>
    <row r="65211" spans="29:30" x14ac:dyDescent="0.2">
      <c r="AC65211" s="1"/>
      <c r="AD65211" s="3"/>
    </row>
    <row r="65212" spans="29:30" x14ac:dyDescent="0.2">
      <c r="AC65212" s="1"/>
      <c r="AD65212" s="3"/>
    </row>
    <row r="65213" spans="29:30" x14ac:dyDescent="0.2">
      <c r="AC65213" s="1"/>
      <c r="AD65213" s="3"/>
    </row>
    <row r="65214" spans="29:30" x14ac:dyDescent="0.2">
      <c r="AC65214" s="1"/>
      <c r="AD65214" s="3"/>
    </row>
    <row r="65215" spans="29:30" x14ac:dyDescent="0.2">
      <c r="AC65215" s="1"/>
      <c r="AD65215" s="3"/>
    </row>
    <row r="65216" spans="29:30" x14ac:dyDescent="0.2">
      <c r="AC65216" s="1"/>
      <c r="AD65216" s="3"/>
    </row>
    <row r="65217" spans="29:30" x14ac:dyDescent="0.2">
      <c r="AC65217" s="1"/>
      <c r="AD65217" s="3"/>
    </row>
    <row r="65218" spans="29:30" x14ac:dyDescent="0.2">
      <c r="AC65218" s="1"/>
      <c r="AD65218" s="3"/>
    </row>
    <row r="65219" spans="29:30" x14ac:dyDescent="0.2">
      <c r="AC65219" s="1"/>
      <c r="AD65219" s="3"/>
    </row>
    <row r="65220" spans="29:30" x14ac:dyDescent="0.2">
      <c r="AC65220" s="1"/>
      <c r="AD65220" s="3"/>
    </row>
    <row r="65221" spans="29:30" x14ac:dyDescent="0.2">
      <c r="AC65221" s="1"/>
      <c r="AD65221" s="3"/>
    </row>
    <row r="65222" spans="29:30" x14ac:dyDescent="0.2">
      <c r="AC65222" s="1"/>
      <c r="AD65222" s="3"/>
    </row>
    <row r="65223" spans="29:30" x14ac:dyDescent="0.2">
      <c r="AC65223" s="1"/>
      <c r="AD65223" s="3"/>
    </row>
    <row r="65224" spans="29:30" x14ac:dyDescent="0.2">
      <c r="AC65224" s="1"/>
      <c r="AD65224" s="3"/>
    </row>
    <row r="65225" spans="29:30" x14ac:dyDescent="0.2">
      <c r="AC65225" s="1"/>
      <c r="AD65225" s="3"/>
    </row>
    <row r="65226" spans="29:30" x14ac:dyDescent="0.2">
      <c r="AC65226" s="1"/>
      <c r="AD65226" s="3"/>
    </row>
    <row r="65227" spans="29:30" x14ac:dyDescent="0.2">
      <c r="AC65227" s="1"/>
      <c r="AD65227" s="3"/>
    </row>
    <row r="65228" spans="29:30" x14ac:dyDescent="0.2">
      <c r="AC65228" s="1"/>
      <c r="AD65228" s="3"/>
    </row>
    <row r="65229" spans="29:30" x14ac:dyDescent="0.2">
      <c r="AC65229" s="1"/>
      <c r="AD65229" s="3"/>
    </row>
    <row r="65230" spans="29:30" x14ac:dyDescent="0.2">
      <c r="AC65230" s="1"/>
      <c r="AD65230" s="3"/>
    </row>
    <row r="65231" spans="29:30" x14ac:dyDescent="0.2">
      <c r="AC65231" s="1"/>
      <c r="AD65231" s="3"/>
    </row>
    <row r="65232" spans="29:30" x14ac:dyDescent="0.2">
      <c r="AC65232" s="1"/>
      <c r="AD65232" s="3"/>
    </row>
    <row r="65233" spans="29:30" x14ac:dyDescent="0.2">
      <c r="AC65233" s="1"/>
      <c r="AD65233" s="3"/>
    </row>
    <row r="65234" spans="29:30" x14ac:dyDescent="0.2">
      <c r="AC65234" s="1"/>
      <c r="AD65234" s="3"/>
    </row>
    <row r="65235" spans="29:30" x14ac:dyDescent="0.2">
      <c r="AC65235" s="1"/>
      <c r="AD65235" s="3"/>
    </row>
    <row r="65236" spans="29:30" x14ac:dyDescent="0.2">
      <c r="AC65236" s="1"/>
      <c r="AD65236" s="3"/>
    </row>
    <row r="65237" spans="29:30" x14ac:dyDescent="0.2">
      <c r="AC65237" s="1"/>
      <c r="AD65237" s="3"/>
    </row>
    <row r="65238" spans="29:30" x14ac:dyDescent="0.2">
      <c r="AC65238" s="1"/>
      <c r="AD65238" s="3"/>
    </row>
    <row r="65239" spans="29:30" x14ac:dyDescent="0.2">
      <c r="AC65239" s="1"/>
      <c r="AD65239" s="3"/>
    </row>
    <row r="65240" spans="29:30" x14ac:dyDescent="0.2">
      <c r="AC65240" s="1"/>
      <c r="AD65240" s="3"/>
    </row>
    <row r="65241" spans="29:30" x14ac:dyDescent="0.2">
      <c r="AC65241" s="1"/>
      <c r="AD65241" s="3"/>
    </row>
    <row r="65242" spans="29:30" x14ac:dyDescent="0.2">
      <c r="AC65242" s="1"/>
      <c r="AD65242" s="3"/>
    </row>
    <row r="65243" spans="29:30" x14ac:dyDescent="0.2">
      <c r="AC65243" s="1"/>
      <c r="AD65243" s="3"/>
    </row>
    <row r="65244" spans="29:30" x14ac:dyDescent="0.2">
      <c r="AC65244" s="1"/>
      <c r="AD65244" s="3"/>
    </row>
    <row r="65245" spans="29:30" x14ac:dyDescent="0.2">
      <c r="AC65245" s="1"/>
      <c r="AD65245" s="3"/>
    </row>
    <row r="65246" spans="29:30" x14ac:dyDescent="0.2">
      <c r="AC65246" s="1"/>
      <c r="AD65246" s="3"/>
    </row>
    <row r="65247" spans="29:30" x14ac:dyDescent="0.2">
      <c r="AC65247" s="1"/>
      <c r="AD65247" s="3"/>
    </row>
    <row r="65248" spans="29:30" x14ac:dyDescent="0.2">
      <c r="AC65248" s="1"/>
      <c r="AD65248" s="3"/>
    </row>
    <row r="65249" spans="29:30" x14ac:dyDescent="0.2">
      <c r="AC65249" s="1"/>
      <c r="AD65249" s="3"/>
    </row>
    <row r="65250" spans="29:30" x14ac:dyDescent="0.2">
      <c r="AC65250" s="1"/>
      <c r="AD65250" s="3"/>
    </row>
    <row r="65251" spans="29:30" x14ac:dyDescent="0.2">
      <c r="AC65251" s="1"/>
      <c r="AD65251" s="3"/>
    </row>
    <row r="65252" spans="29:30" x14ac:dyDescent="0.2">
      <c r="AC65252" s="1"/>
      <c r="AD65252" s="3"/>
    </row>
    <row r="65253" spans="29:30" x14ac:dyDescent="0.2">
      <c r="AC65253" s="1"/>
      <c r="AD65253" s="3"/>
    </row>
    <row r="65254" spans="29:30" x14ac:dyDescent="0.2">
      <c r="AC65254" s="1"/>
      <c r="AD65254" s="3"/>
    </row>
    <row r="65255" spans="29:30" x14ac:dyDescent="0.2">
      <c r="AC65255" s="1"/>
      <c r="AD65255" s="3"/>
    </row>
    <row r="65256" spans="29:30" x14ac:dyDescent="0.2">
      <c r="AC65256" s="1"/>
      <c r="AD65256" s="3"/>
    </row>
    <row r="65257" spans="29:30" x14ac:dyDescent="0.2">
      <c r="AC65257" s="1"/>
      <c r="AD65257" s="3"/>
    </row>
    <row r="65258" spans="29:30" x14ac:dyDescent="0.2">
      <c r="AC65258" s="1"/>
      <c r="AD65258" s="3"/>
    </row>
    <row r="65259" spans="29:30" x14ac:dyDescent="0.2">
      <c r="AC65259" s="1"/>
      <c r="AD65259" s="3"/>
    </row>
    <row r="65260" spans="29:30" x14ac:dyDescent="0.2">
      <c r="AC65260" s="1"/>
      <c r="AD65260" s="3"/>
    </row>
    <row r="65261" spans="29:30" x14ac:dyDescent="0.2">
      <c r="AC65261" s="1"/>
      <c r="AD65261" s="3"/>
    </row>
    <row r="65262" spans="29:30" x14ac:dyDescent="0.2">
      <c r="AC65262" s="1"/>
      <c r="AD65262" s="3"/>
    </row>
    <row r="65263" spans="29:30" x14ac:dyDescent="0.2">
      <c r="AC65263" s="1"/>
      <c r="AD65263" s="3"/>
    </row>
    <row r="65264" spans="29:30" x14ac:dyDescent="0.2">
      <c r="AC65264" s="1"/>
      <c r="AD65264" s="3"/>
    </row>
    <row r="65265" spans="29:30" x14ac:dyDescent="0.2">
      <c r="AC65265" s="1"/>
      <c r="AD65265" s="3"/>
    </row>
    <row r="65266" spans="29:30" x14ac:dyDescent="0.2">
      <c r="AC65266" s="1"/>
      <c r="AD65266" s="3"/>
    </row>
    <row r="65267" spans="29:30" x14ac:dyDescent="0.2">
      <c r="AC65267" s="1"/>
      <c r="AD65267" s="3"/>
    </row>
    <row r="65268" spans="29:30" x14ac:dyDescent="0.2">
      <c r="AC65268" s="1"/>
      <c r="AD65268" s="3"/>
    </row>
    <row r="65269" spans="29:30" x14ac:dyDescent="0.2">
      <c r="AC65269" s="1"/>
      <c r="AD65269" s="3"/>
    </row>
    <row r="65270" spans="29:30" x14ac:dyDescent="0.2">
      <c r="AC65270" s="1"/>
      <c r="AD65270" s="3"/>
    </row>
    <row r="65271" spans="29:30" x14ac:dyDescent="0.2">
      <c r="AC65271" s="1"/>
      <c r="AD65271" s="3"/>
    </row>
    <row r="65272" spans="29:30" x14ac:dyDescent="0.2">
      <c r="AC65272" s="1"/>
      <c r="AD65272" s="3"/>
    </row>
    <row r="65273" spans="29:30" x14ac:dyDescent="0.2">
      <c r="AC65273" s="1"/>
      <c r="AD65273" s="3"/>
    </row>
    <row r="65274" spans="29:30" x14ac:dyDescent="0.2">
      <c r="AC65274" s="1"/>
      <c r="AD65274" s="3"/>
    </row>
    <row r="65275" spans="29:30" x14ac:dyDescent="0.2">
      <c r="AC65275" s="1"/>
      <c r="AD65275" s="3"/>
    </row>
    <row r="65276" spans="29:30" x14ac:dyDescent="0.2">
      <c r="AC65276" s="1"/>
      <c r="AD65276" s="3"/>
    </row>
    <row r="65277" spans="29:30" x14ac:dyDescent="0.2">
      <c r="AC65277" s="1"/>
      <c r="AD65277" s="3"/>
    </row>
    <row r="65278" spans="29:30" x14ac:dyDescent="0.2">
      <c r="AC65278" s="1"/>
      <c r="AD65278" s="3"/>
    </row>
    <row r="65279" spans="29:30" x14ac:dyDescent="0.2">
      <c r="AC65279" s="1"/>
      <c r="AD65279" s="3"/>
    </row>
    <row r="65280" spans="29:30" x14ac:dyDescent="0.2">
      <c r="AC65280" s="1"/>
      <c r="AD65280" s="3"/>
    </row>
    <row r="65281" spans="29:30" x14ac:dyDescent="0.2">
      <c r="AC65281" s="1"/>
      <c r="AD65281" s="3"/>
    </row>
    <row r="65282" spans="29:30" x14ac:dyDescent="0.2">
      <c r="AC65282" s="1"/>
      <c r="AD65282" s="3"/>
    </row>
    <row r="65283" spans="29:30" x14ac:dyDescent="0.2">
      <c r="AC65283" s="1"/>
      <c r="AD65283" s="3"/>
    </row>
    <row r="65284" spans="29:30" x14ac:dyDescent="0.2">
      <c r="AC65284" s="1"/>
      <c r="AD65284" s="3"/>
    </row>
    <row r="65285" spans="29:30" x14ac:dyDescent="0.2">
      <c r="AC65285" s="1"/>
      <c r="AD65285" s="3"/>
    </row>
    <row r="65286" spans="29:30" x14ac:dyDescent="0.2">
      <c r="AC65286" s="1"/>
      <c r="AD65286" s="3"/>
    </row>
    <row r="65287" spans="29:30" x14ac:dyDescent="0.2">
      <c r="AC65287" s="1"/>
      <c r="AD65287" s="3"/>
    </row>
    <row r="65288" spans="29:30" x14ac:dyDescent="0.2">
      <c r="AC65288" s="1"/>
      <c r="AD65288" s="3"/>
    </row>
    <row r="65289" spans="29:30" x14ac:dyDescent="0.2">
      <c r="AC65289" s="1"/>
      <c r="AD65289" s="3"/>
    </row>
    <row r="65290" spans="29:30" x14ac:dyDescent="0.2">
      <c r="AC65290" s="1"/>
      <c r="AD65290" s="3"/>
    </row>
    <row r="65291" spans="29:30" x14ac:dyDescent="0.2">
      <c r="AC65291" s="1"/>
      <c r="AD65291" s="3"/>
    </row>
    <row r="65292" spans="29:30" x14ac:dyDescent="0.2">
      <c r="AC65292" s="1"/>
      <c r="AD65292" s="3"/>
    </row>
    <row r="65293" spans="29:30" x14ac:dyDescent="0.2">
      <c r="AC65293" s="1"/>
      <c r="AD65293" s="3"/>
    </row>
    <row r="65294" spans="29:30" x14ac:dyDescent="0.2">
      <c r="AC65294" s="1"/>
      <c r="AD65294" s="3"/>
    </row>
    <row r="65295" spans="29:30" x14ac:dyDescent="0.2">
      <c r="AC65295" s="1"/>
      <c r="AD65295" s="3"/>
    </row>
    <row r="65296" spans="29:30" x14ac:dyDescent="0.2">
      <c r="AC65296" s="1"/>
      <c r="AD65296" s="3"/>
    </row>
    <row r="65297" spans="29:30" x14ac:dyDescent="0.2">
      <c r="AC65297" s="1"/>
      <c r="AD65297" s="3"/>
    </row>
    <row r="65298" spans="29:30" x14ac:dyDescent="0.2">
      <c r="AC65298" s="1"/>
      <c r="AD65298" s="3"/>
    </row>
    <row r="65299" spans="29:30" x14ac:dyDescent="0.2">
      <c r="AC65299" s="1"/>
      <c r="AD65299" s="3"/>
    </row>
    <row r="65300" spans="29:30" x14ac:dyDescent="0.2">
      <c r="AC65300" s="1"/>
      <c r="AD65300" s="3"/>
    </row>
    <row r="65301" spans="29:30" x14ac:dyDescent="0.2">
      <c r="AC65301" s="1"/>
      <c r="AD65301" s="3"/>
    </row>
    <row r="65302" spans="29:30" x14ac:dyDescent="0.2">
      <c r="AC65302" s="1"/>
      <c r="AD65302" s="3"/>
    </row>
    <row r="65303" spans="29:30" x14ac:dyDescent="0.2">
      <c r="AC65303" s="1"/>
      <c r="AD65303" s="3"/>
    </row>
    <row r="65304" spans="29:30" x14ac:dyDescent="0.2">
      <c r="AC65304" s="1"/>
      <c r="AD65304" s="3"/>
    </row>
    <row r="65305" spans="29:30" x14ac:dyDescent="0.2">
      <c r="AC65305" s="1"/>
      <c r="AD65305" s="3"/>
    </row>
    <row r="65306" spans="29:30" x14ac:dyDescent="0.2">
      <c r="AC65306" s="1"/>
      <c r="AD65306" s="3"/>
    </row>
    <row r="65307" spans="29:30" x14ac:dyDescent="0.2">
      <c r="AC65307" s="1"/>
      <c r="AD65307" s="3"/>
    </row>
    <row r="65308" spans="29:30" x14ac:dyDescent="0.2">
      <c r="AC65308" s="1"/>
      <c r="AD65308" s="3"/>
    </row>
    <row r="65309" spans="29:30" x14ac:dyDescent="0.2">
      <c r="AC65309" s="1"/>
      <c r="AD65309" s="3"/>
    </row>
    <row r="65310" spans="29:30" x14ac:dyDescent="0.2">
      <c r="AC65310" s="1"/>
      <c r="AD65310" s="3"/>
    </row>
    <row r="65311" spans="29:30" x14ac:dyDescent="0.2">
      <c r="AC65311" s="1"/>
      <c r="AD65311" s="3"/>
    </row>
    <row r="65312" spans="29:30" x14ac:dyDescent="0.2">
      <c r="AC65312" s="1"/>
      <c r="AD65312" s="3"/>
    </row>
    <row r="65313" spans="29:30" x14ac:dyDescent="0.2">
      <c r="AC65313" s="1"/>
      <c r="AD65313" s="3"/>
    </row>
    <row r="65314" spans="29:30" x14ac:dyDescent="0.2">
      <c r="AC65314" s="1"/>
      <c r="AD65314" s="3"/>
    </row>
    <row r="65315" spans="29:30" x14ac:dyDescent="0.2">
      <c r="AC65315" s="1"/>
      <c r="AD65315" s="3"/>
    </row>
    <row r="65316" spans="29:30" x14ac:dyDescent="0.2">
      <c r="AC65316" s="1"/>
      <c r="AD65316" s="3"/>
    </row>
    <row r="65317" spans="29:30" x14ac:dyDescent="0.2">
      <c r="AC65317" s="1"/>
      <c r="AD65317" s="3"/>
    </row>
    <row r="65318" spans="29:30" x14ac:dyDescent="0.2">
      <c r="AC65318" s="1"/>
      <c r="AD65318" s="3"/>
    </row>
    <row r="65319" spans="29:30" x14ac:dyDescent="0.2">
      <c r="AC65319" s="1"/>
      <c r="AD65319" s="3"/>
    </row>
    <row r="65320" spans="29:30" x14ac:dyDescent="0.2">
      <c r="AC65320" s="1"/>
      <c r="AD65320" s="3"/>
    </row>
    <row r="65321" spans="29:30" x14ac:dyDescent="0.2">
      <c r="AC65321" s="1"/>
      <c r="AD65321" s="3"/>
    </row>
    <row r="65322" spans="29:30" x14ac:dyDescent="0.2">
      <c r="AC65322" s="1"/>
      <c r="AD65322" s="3"/>
    </row>
    <row r="65323" spans="29:30" x14ac:dyDescent="0.2">
      <c r="AC65323" s="1"/>
      <c r="AD65323" s="3"/>
    </row>
    <row r="65324" spans="29:30" x14ac:dyDescent="0.2">
      <c r="AC65324" s="1"/>
      <c r="AD65324" s="3"/>
    </row>
    <row r="65325" spans="29:30" x14ac:dyDescent="0.2">
      <c r="AC65325" s="1"/>
      <c r="AD65325" s="3"/>
    </row>
    <row r="65326" spans="29:30" x14ac:dyDescent="0.2">
      <c r="AC65326" s="1"/>
      <c r="AD65326" s="3"/>
    </row>
    <row r="65327" spans="29:30" x14ac:dyDescent="0.2">
      <c r="AC65327" s="1"/>
      <c r="AD65327" s="3"/>
    </row>
    <row r="65328" spans="29:30" x14ac:dyDescent="0.2">
      <c r="AC65328" s="1"/>
      <c r="AD65328" s="3"/>
    </row>
    <row r="65329" spans="29:30" x14ac:dyDescent="0.2">
      <c r="AC65329" s="1"/>
      <c r="AD65329" s="3"/>
    </row>
    <row r="65330" spans="29:30" x14ac:dyDescent="0.2">
      <c r="AC65330" s="1"/>
      <c r="AD65330" s="3"/>
    </row>
    <row r="65331" spans="29:30" x14ac:dyDescent="0.2">
      <c r="AC65331" s="1"/>
      <c r="AD65331" s="3"/>
    </row>
    <row r="65332" spans="29:30" x14ac:dyDescent="0.2">
      <c r="AC65332" s="1"/>
      <c r="AD65332" s="3"/>
    </row>
    <row r="65333" spans="29:30" x14ac:dyDescent="0.2">
      <c r="AC65333" s="1"/>
      <c r="AD65333" s="3"/>
    </row>
    <row r="65334" spans="29:30" x14ac:dyDescent="0.2">
      <c r="AC65334" s="1"/>
      <c r="AD65334" s="3"/>
    </row>
    <row r="65335" spans="29:30" x14ac:dyDescent="0.2">
      <c r="AC65335" s="1"/>
      <c r="AD65335" s="3"/>
    </row>
    <row r="65336" spans="29:30" x14ac:dyDescent="0.2">
      <c r="AC65336" s="1"/>
      <c r="AD65336" s="3"/>
    </row>
    <row r="65337" spans="29:30" x14ac:dyDescent="0.2">
      <c r="AC65337" s="1"/>
      <c r="AD65337" s="3"/>
    </row>
    <row r="65338" spans="29:30" x14ac:dyDescent="0.2">
      <c r="AC65338" s="1"/>
      <c r="AD65338" s="3"/>
    </row>
    <row r="65339" spans="29:30" x14ac:dyDescent="0.2">
      <c r="AC65339" s="1"/>
      <c r="AD65339" s="3"/>
    </row>
    <row r="65340" spans="29:30" x14ac:dyDescent="0.2">
      <c r="AC65340" s="1"/>
      <c r="AD65340" s="3"/>
    </row>
    <row r="65341" spans="29:30" x14ac:dyDescent="0.2">
      <c r="AC65341" s="1"/>
      <c r="AD65341" s="3"/>
    </row>
    <row r="65342" spans="29:30" x14ac:dyDescent="0.2">
      <c r="AC65342" s="1"/>
      <c r="AD65342" s="3"/>
    </row>
    <row r="65343" spans="29:30" x14ac:dyDescent="0.2">
      <c r="AC65343" s="1"/>
      <c r="AD65343" s="3"/>
    </row>
    <row r="65344" spans="29:30" x14ac:dyDescent="0.2">
      <c r="AC65344" s="1"/>
      <c r="AD65344" s="3"/>
    </row>
    <row r="65345" spans="29:30" x14ac:dyDescent="0.2">
      <c r="AC65345" s="1"/>
      <c r="AD65345" s="3"/>
    </row>
    <row r="65346" spans="29:30" x14ac:dyDescent="0.2">
      <c r="AC65346" s="1"/>
      <c r="AD65346" s="3"/>
    </row>
    <row r="65347" spans="29:30" x14ac:dyDescent="0.2">
      <c r="AC65347" s="1"/>
      <c r="AD65347" s="3"/>
    </row>
    <row r="65348" spans="29:30" x14ac:dyDescent="0.2">
      <c r="AC65348" s="1"/>
      <c r="AD65348" s="3"/>
    </row>
    <row r="65349" spans="29:30" x14ac:dyDescent="0.2">
      <c r="AC65349" s="1"/>
      <c r="AD65349" s="3"/>
    </row>
    <row r="65350" spans="29:30" x14ac:dyDescent="0.2">
      <c r="AC65350" s="1"/>
      <c r="AD65350" s="3"/>
    </row>
    <row r="65351" spans="29:30" x14ac:dyDescent="0.2">
      <c r="AC65351" s="1"/>
      <c r="AD65351" s="3"/>
    </row>
    <row r="65352" spans="29:30" x14ac:dyDescent="0.2">
      <c r="AC65352" s="1"/>
      <c r="AD65352" s="3"/>
    </row>
    <row r="65353" spans="29:30" x14ac:dyDescent="0.2">
      <c r="AC65353" s="1"/>
      <c r="AD65353" s="3"/>
    </row>
    <row r="65354" spans="29:30" x14ac:dyDescent="0.2">
      <c r="AC65354" s="1"/>
      <c r="AD65354" s="3"/>
    </row>
    <row r="65355" spans="29:30" x14ac:dyDescent="0.2">
      <c r="AC65355" s="1"/>
      <c r="AD65355" s="3"/>
    </row>
    <row r="65356" spans="29:30" x14ac:dyDescent="0.2">
      <c r="AC65356" s="1"/>
      <c r="AD65356" s="3"/>
    </row>
    <row r="65357" spans="29:30" x14ac:dyDescent="0.2">
      <c r="AC65357" s="1"/>
      <c r="AD65357" s="3"/>
    </row>
    <row r="65358" spans="29:30" x14ac:dyDescent="0.2">
      <c r="AC65358" s="1"/>
      <c r="AD65358" s="3"/>
    </row>
    <row r="65359" spans="29:30" x14ac:dyDescent="0.2">
      <c r="AC65359" s="1"/>
      <c r="AD65359" s="3"/>
    </row>
    <row r="65360" spans="29:30" x14ac:dyDescent="0.2">
      <c r="AC65360" s="1"/>
      <c r="AD65360" s="3"/>
    </row>
    <row r="65361" spans="29:30" x14ac:dyDescent="0.2">
      <c r="AC65361" s="1"/>
      <c r="AD65361" s="3"/>
    </row>
    <row r="65362" spans="29:30" x14ac:dyDescent="0.2">
      <c r="AC65362" s="1"/>
      <c r="AD65362" s="3"/>
    </row>
    <row r="65363" spans="29:30" x14ac:dyDescent="0.2">
      <c r="AC65363" s="1"/>
      <c r="AD65363" s="3"/>
    </row>
    <row r="65364" spans="29:30" x14ac:dyDescent="0.2">
      <c r="AC65364" s="1"/>
      <c r="AD65364" s="3"/>
    </row>
    <row r="65365" spans="29:30" x14ac:dyDescent="0.2">
      <c r="AC65365" s="1"/>
      <c r="AD65365" s="3"/>
    </row>
    <row r="65366" spans="29:30" x14ac:dyDescent="0.2">
      <c r="AC65366" s="1"/>
      <c r="AD65366" s="3"/>
    </row>
    <row r="65367" spans="29:30" x14ac:dyDescent="0.2">
      <c r="AC65367" s="1"/>
      <c r="AD65367" s="3"/>
    </row>
    <row r="65368" spans="29:30" x14ac:dyDescent="0.2">
      <c r="AC65368" s="1"/>
      <c r="AD65368" s="3"/>
    </row>
    <row r="65369" spans="29:30" x14ac:dyDescent="0.2">
      <c r="AC65369" s="1"/>
      <c r="AD65369" s="3"/>
    </row>
    <row r="65370" spans="29:30" x14ac:dyDescent="0.2">
      <c r="AC65370" s="1"/>
      <c r="AD65370" s="3"/>
    </row>
    <row r="65371" spans="29:30" x14ac:dyDescent="0.2">
      <c r="AC65371" s="1"/>
      <c r="AD65371" s="3"/>
    </row>
    <row r="65372" spans="29:30" x14ac:dyDescent="0.2">
      <c r="AC65372" s="1"/>
      <c r="AD65372" s="3"/>
    </row>
    <row r="65373" spans="29:30" x14ac:dyDescent="0.2">
      <c r="AC65373" s="1"/>
      <c r="AD65373" s="3"/>
    </row>
    <row r="65374" spans="29:30" x14ac:dyDescent="0.2">
      <c r="AC65374" s="1"/>
      <c r="AD65374" s="3"/>
    </row>
    <row r="65375" spans="29:30" x14ac:dyDescent="0.2">
      <c r="AC65375" s="1"/>
      <c r="AD65375" s="3"/>
    </row>
    <row r="65376" spans="29:30" x14ac:dyDescent="0.2">
      <c r="AC65376" s="1"/>
      <c r="AD65376" s="3"/>
    </row>
    <row r="65377" spans="29:30" x14ac:dyDescent="0.2">
      <c r="AC65377" s="1"/>
      <c r="AD65377" s="3"/>
    </row>
    <row r="65378" spans="29:30" x14ac:dyDescent="0.2">
      <c r="AC65378" s="1"/>
      <c r="AD65378" s="3"/>
    </row>
    <row r="65379" spans="29:30" x14ac:dyDescent="0.2">
      <c r="AC65379" s="1"/>
      <c r="AD65379" s="3"/>
    </row>
    <row r="65380" spans="29:30" x14ac:dyDescent="0.2">
      <c r="AC65380" s="1"/>
      <c r="AD65380" s="3"/>
    </row>
    <row r="65381" spans="29:30" x14ac:dyDescent="0.2">
      <c r="AC65381" s="1"/>
      <c r="AD65381" s="3"/>
    </row>
    <row r="65382" spans="29:30" x14ac:dyDescent="0.2">
      <c r="AC65382" s="1"/>
      <c r="AD65382" s="3"/>
    </row>
    <row r="65383" spans="29:30" x14ac:dyDescent="0.2">
      <c r="AC65383" s="1"/>
      <c r="AD65383" s="3"/>
    </row>
    <row r="65384" spans="29:30" x14ac:dyDescent="0.2">
      <c r="AC65384" s="1"/>
      <c r="AD65384" s="3"/>
    </row>
    <row r="65385" spans="29:30" x14ac:dyDescent="0.2">
      <c r="AC65385" s="1"/>
      <c r="AD65385" s="3"/>
    </row>
    <row r="65386" spans="29:30" x14ac:dyDescent="0.2">
      <c r="AC65386" s="1"/>
      <c r="AD65386" s="3"/>
    </row>
    <row r="65387" spans="29:30" x14ac:dyDescent="0.2">
      <c r="AC65387" s="1"/>
      <c r="AD65387" s="3"/>
    </row>
    <row r="65388" spans="29:30" x14ac:dyDescent="0.2">
      <c r="AC65388" s="1"/>
      <c r="AD65388" s="3"/>
    </row>
    <row r="65389" spans="29:30" x14ac:dyDescent="0.2">
      <c r="AC65389" s="1"/>
      <c r="AD65389" s="3"/>
    </row>
    <row r="65390" spans="29:30" x14ac:dyDescent="0.2">
      <c r="AC65390" s="1"/>
      <c r="AD65390" s="3"/>
    </row>
    <row r="65391" spans="29:30" x14ac:dyDescent="0.2">
      <c r="AC65391" s="1"/>
      <c r="AD65391" s="3"/>
    </row>
    <row r="65392" spans="29:30" x14ac:dyDescent="0.2">
      <c r="AC65392" s="1"/>
      <c r="AD65392" s="3"/>
    </row>
    <row r="65393" spans="29:30" x14ac:dyDescent="0.2">
      <c r="AC65393" s="1"/>
      <c r="AD65393" s="3"/>
    </row>
    <row r="65394" spans="29:30" x14ac:dyDescent="0.2">
      <c r="AC65394" s="1"/>
      <c r="AD65394" s="3"/>
    </row>
    <row r="65395" spans="29:30" x14ac:dyDescent="0.2">
      <c r="AC65395" s="1"/>
      <c r="AD65395" s="3"/>
    </row>
    <row r="65396" spans="29:30" x14ac:dyDescent="0.2">
      <c r="AC65396" s="1"/>
      <c r="AD65396" s="3"/>
    </row>
    <row r="65397" spans="29:30" x14ac:dyDescent="0.2">
      <c r="AC65397" s="1"/>
      <c r="AD65397" s="3"/>
    </row>
    <row r="65398" spans="29:30" x14ac:dyDescent="0.2">
      <c r="AC65398" s="1"/>
      <c r="AD65398" s="3"/>
    </row>
    <row r="65399" spans="29:30" x14ac:dyDescent="0.2">
      <c r="AC65399" s="1"/>
      <c r="AD65399" s="3"/>
    </row>
    <row r="65400" spans="29:30" x14ac:dyDescent="0.2">
      <c r="AC65400" s="1"/>
      <c r="AD65400" s="3"/>
    </row>
    <row r="65401" spans="29:30" x14ac:dyDescent="0.2">
      <c r="AC65401" s="1"/>
      <c r="AD65401" s="3"/>
    </row>
    <row r="65402" spans="29:30" x14ac:dyDescent="0.2">
      <c r="AC65402" s="1"/>
      <c r="AD65402" s="3"/>
    </row>
    <row r="65403" spans="29:30" x14ac:dyDescent="0.2">
      <c r="AC65403" s="1"/>
      <c r="AD65403" s="3"/>
    </row>
    <row r="65404" spans="29:30" x14ac:dyDescent="0.2">
      <c r="AC65404" s="1"/>
      <c r="AD65404" s="3"/>
    </row>
    <row r="65405" spans="29:30" x14ac:dyDescent="0.2">
      <c r="AC65405" s="1"/>
      <c r="AD65405" s="3"/>
    </row>
    <row r="65406" spans="29:30" x14ac:dyDescent="0.2">
      <c r="AC65406" s="1"/>
      <c r="AD65406" s="3"/>
    </row>
    <row r="65407" spans="29:30" x14ac:dyDescent="0.2">
      <c r="AC65407" s="1"/>
      <c r="AD65407" s="3"/>
    </row>
    <row r="65408" spans="29:30" x14ac:dyDescent="0.2">
      <c r="AC65408" s="1"/>
      <c r="AD65408" s="3"/>
    </row>
    <row r="65409" spans="29:30" x14ac:dyDescent="0.2">
      <c r="AC65409" s="1"/>
      <c r="AD65409" s="3"/>
    </row>
    <row r="65410" spans="29:30" x14ac:dyDescent="0.2">
      <c r="AC65410" s="1"/>
      <c r="AD65410" s="3"/>
    </row>
    <row r="65411" spans="29:30" x14ac:dyDescent="0.2">
      <c r="AC65411" s="1"/>
      <c r="AD65411" s="3"/>
    </row>
    <row r="65412" spans="29:30" x14ac:dyDescent="0.2">
      <c r="AC65412" s="1"/>
      <c r="AD65412" s="3"/>
    </row>
    <row r="65413" spans="29:30" x14ac:dyDescent="0.2">
      <c r="AC65413" s="1"/>
      <c r="AD65413" s="3"/>
    </row>
    <row r="65414" spans="29:30" x14ac:dyDescent="0.2">
      <c r="AC65414" s="1"/>
      <c r="AD65414" s="3"/>
    </row>
    <row r="65415" spans="29:30" x14ac:dyDescent="0.2">
      <c r="AC65415" s="1"/>
      <c r="AD65415" s="3"/>
    </row>
    <row r="65416" spans="29:30" x14ac:dyDescent="0.2">
      <c r="AC65416" s="1"/>
      <c r="AD65416" s="3"/>
    </row>
    <row r="65417" spans="29:30" x14ac:dyDescent="0.2">
      <c r="AC65417" s="1"/>
      <c r="AD65417" s="3"/>
    </row>
    <row r="65418" spans="29:30" x14ac:dyDescent="0.2">
      <c r="AC65418" s="1"/>
      <c r="AD65418" s="3"/>
    </row>
    <row r="65419" spans="29:30" x14ac:dyDescent="0.2">
      <c r="AC65419" s="1"/>
      <c r="AD65419" s="3"/>
    </row>
    <row r="65420" spans="29:30" x14ac:dyDescent="0.2">
      <c r="AC65420" s="1"/>
      <c r="AD65420" s="3"/>
    </row>
    <row r="65421" spans="29:30" x14ac:dyDescent="0.2">
      <c r="AC65421" s="1"/>
      <c r="AD65421" s="3"/>
    </row>
    <row r="65422" spans="29:30" x14ac:dyDescent="0.2">
      <c r="AC65422" s="1"/>
      <c r="AD65422" s="3"/>
    </row>
    <row r="65423" spans="29:30" x14ac:dyDescent="0.2">
      <c r="AC65423" s="1"/>
      <c r="AD65423" s="3"/>
    </row>
    <row r="65424" spans="29:30" x14ac:dyDescent="0.2">
      <c r="AC65424" s="1"/>
      <c r="AD65424" s="3"/>
    </row>
    <row r="65425" spans="29:30" x14ac:dyDescent="0.2">
      <c r="AC65425" s="1"/>
      <c r="AD65425" s="3"/>
    </row>
    <row r="65426" spans="29:30" x14ac:dyDescent="0.2">
      <c r="AC65426" s="1"/>
      <c r="AD65426" s="3"/>
    </row>
    <row r="65427" spans="29:30" x14ac:dyDescent="0.2">
      <c r="AC65427" s="1"/>
      <c r="AD65427" s="3"/>
    </row>
    <row r="65428" spans="29:30" x14ac:dyDescent="0.2">
      <c r="AC65428" s="1"/>
      <c r="AD65428" s="3"/>
    </row>
    <row r="65429" spans="29:30" x14ac:dyDescent="0.2">
      <c r="AC65429" s="1"/>
      <c r="AD65429" s="3"/>
    </row>
    <row r="65430" spans="29:30" x14ac:dyDescent="0.2">
      <c r="AC65430" s="1"/>
      <c r="AD65430" s="3"/>
    </row>
    <row r="65431" spans="29:30" x14ac:dyDescent="0.2">
      <c r="AC65431" s="1"/>
      <c r="AD65431" s="3"/>
    </row>
    <row r="65432" spans="29:30" x14ac:dyDescent="0.2">
      <c r="AC65432" s="1"/>
      <c r="AD65432" s="3"/>
    </row>
    <row r="65433" spans="29:30" x14ac:dyDescent="0.2">
      <c r="AC65433" s="1"/>
      <c r="AD65433" s="3"/>
    </row>
    <row r="65434" spans="29:30" x14ac:dyDescent="0.2">
      <c r="AC65434" s="1"/>
      <c r="AD65434" s="3"/>
    </row>
    <row r="65435" spans="29:30" x14ac:dyDescent="0.2">
      <c r="AC65435" s="1"/>
      <c r="AD65435" s="3"/>
    </row>
    <row r="65436" spans="29:30" x14ac:dyDescent="0.2">
      <c r="AC65436" s="1"/>
      <c r="AD65436" s="3"/>
    </row>
    <row r="65437" spans="29:30" x14ac:dyDescent="0.2">
      <c r="AC65437" s="1"/>
      <c r="AD65437" s="3"/>
    </row>
    <row r="65438" spans="29:30" x14ac:dyDescent="0.2">
      <c r="AC65438" s="1"/>
      <c r="AD65438" s="3"/>
    </row>
    <row r="65439" spans="29:30" x14ac:dyDescent="0.2">
      <c r="AC65439" s="1"/>
      <c r="AD65439" s="3"/>
    </row>
    <row r="65440" spans="29:30" x14ac:dyDescent="0.2">
      <c r="AC65440" s="1"/>
      <c r="AD65440" s="3"/>
    </row>
    <row r="65441" spans="29:30" x14ac:dyDescent="0.2">
      <c r="AC65441" s="1"/>
      <c r="AD65441" s="3"/>
    </row>
    <row r="65442" spans="29:30" x14ac:dyDescent="0.2">
      <c r="AC65442" s="1"/>
      <c r="AD65442" s="3"/>
    </row>
    <row r="65443" spans="29:30" x14ac:dyDescent="0.2">
      <c r="AC65443" s="1"/>
      <c r="AD65443" s="3"/>
    </row>
    <row r="65444" spans="29:30" x14ac:dyDescent="0.2">
      <c r="AC65444" s="1"/>
      <c r="AD65444" s="3"/>
    </row>
    <row r="65445" spans="29:30" x14ac:dyDescent="0.2">
      <c r="AC65445" s="1"/>
      <c r="AD65445" s="3"/>
    </row>
    <row r="65446" spans="29:30" x14ac:dyDescent="0.2">
      <c r="AC65446" s="1"/>
      <c r="AD65446" s="3"/>
    </row>
    <row r="65447" spans="29:30" x14ac:dyDescent="0.2">
      <c r="AC65447" s="1"/>
      <c r="AD65447" s="3"/>
    </row>
    <row r="65448" spans="29:30" x14ac:dyDescent="0.2">
      <c r="AC65448" s="1"/>
      <c r="AD65448" s="3"/>
    </row>
    <row r="65449" spans="29:30" x14ac:dyDescent="0.2">
      <c r="AC65449" s="1"/>
      <c r="AD65449" s="3"/>
    </row>
    <row r="65450" spans="29:30" x14ac:dyDescent="0.2">
      <c r="AC65450" s="1"/>
      <c r="AD65450" s="3"/>
    </row>
    <row r="65451" spans="29:30" x14ac:dyDescent="0.2">
      <c r="AC65451" s="1"/>
      <c r="AD65451" s="3"/>
    </row>
    <row r="65452" spans="29:30" x14ac:dyDescent="0.2">
      <c r="AC65452" s="1"/>
      <c r="AD65452" s="3"/>
    </row>
    <row r="65453" spans="29:30" x14ac:dyDescent="0.2">
      <c r="AC65453" s="1"/>
      <c r="AD65453" s="3"/>
    </row>
    <row r="65454" spans="29:30" x14ac:dyDescent="0.2">
      <c r="AC65454" s="1"/>
      <c r="AD65454" s="3"/>
    </row>
    <row r="65455" spans="29:30" x14ac:dyDescent="0.2">
      <c r="AC65455" s="1"/>
      <c r="AD65455" s="3"/>
    </row>
    <row r="65456" spans="29:30" x14ac:dyDescent="0.2">
      <c r="AC65456" s="1"/>
      <c r="AD65456" s="3"/>
    </row>
    <row r="65457" spans="29:30" x14ac:dyDescent="0.2">
      <c r="AC65457" s="1"/>
      <c r="AD65457" s="3"/>
    </row>
    <row r="65458" spans="29:30" x14ac:dyDescent="0.2">
      <c r="AC65458" s="1"/>
      <c r="AD65458" s="3"/>
    </row>
    <row r="65459" spans="29:30" x14ac:dyDescent="0.2">
      <c r="AC65459" s="1"/>
      <c r="AD65459" s="3"/>
    </row>
    <row r="65460" spans="29:30" x14ac:dyDescent="0.2">
      <c r="AC65460" s="1"/>
      <c r="AD65460" s="3"/>
    </row>
    <row r="65461" spans="29:30" x14ac:dyDescent="0.2">
      <c r="AC65461" s="1"/>
      <c r="AD65461" s="3"/>
    </row>
    <row r="65462" spans="29:30" x14ac:dyDescent="0.2">
      <c r="AC65462" s="1"/>
      <c r="AD65462" s="3"/>
    </row>
    <row r="65463" spans="29:30" x14ac:dyDescent="0.2">
      <c r="AC65463" s="1"/>
      <c r="AD65463" s="3"/>
    </row>
    <row r="65464" spans="29:30" x14ac:dyDescent="0.2">
      <c r="AC65464" s="1"/>
      <c r="AD65464" s="3"/>
    </row>
    <row r="65465" spans="29:30" x14ac:dyDescent="0.2">
      <c r="AC65465" s="1"/>
      <c r="AD65465" s="3"/>
    </row>
    <row r="65466" spans="29:30" x14ac:dyDescent="0.2">
      <c r="AC65466" s="1"/>
      <c r="AD65466" s="3"/>
    </row>
    <row r="65467" spans="29:30" x14ac:dyDescent="0.2">
      <c r="AC65467" s="1"/>
      <c r="AD65467" s="3"/>
    </row>
    <row r="65468" spans="29:30" x14ac:dyDescent="0.2">
      <c r="AC65468" s="1"/>
      <c r="AD65468" s="3"/>
    </row>
    <row r="65469" spans="29:30" x14ac:dyDescent="0.2">
      <c r="AC65469" s="1"/>
      <c r="AD65469" s="3"/>
    </row>
    <row r="65470" spans="29:30" x14ac:dyDescent="0.2">
      <c r="AC65470" s="1"/>
      <c r="AD65470" s="3"/>
    </row>
    <row r="65471" spans="29:30" x14ac:dyDescent="0.2">
      <c r="AC65471" s="1"/>
      <c r="AD65471" s="3"/>
    </row>
    <row r="65472" spans="29:30" x14ac:dyDescent="0.2">
      <c r="AC65472" s="1"/>
      <c r="AD65472" s="3"/>
    </row>
    <row r="65473" spans="29:30" x14ac:dyDescent="0.2">
      <c r="AC65473" s="1"/>
      <c r="AD65473" s="3"/>
    </row>
    <row r="65474" spans="29:30" x14ac:dyDescent="0.2">
      <c r="AC65474" s="1"/>
      <c r="AD65474" s="3"/>
    </row>
    <row r="65475" spans="29:30" x14ac:dyDescent="0.2">
      <c r="AC65475" s="1"/>
      <c r="AD65475" s="3"/>
    </row>
    <row r="65476" spans="29:30" x14ac:dyDescent="0.2">
      <c r="AC65476" s="1"/>
      <c r="AD65476" s="3"/>
    </row>
    <row r="65477" spans="29:30" x14ac:dyDescent="0.2">
      <c r="AC65477" s="1"/>
      <c r="AD65477" s="3"/>
    </row>
    <row r="65478" spans="29:30" x14ac:dyDescent="0.2">
      <c r="AC65478" s="1"/>
      <c r="AD65478" s="3"/>
    </row>
    <row r="65479" spans="29:30" x14ac:dyDescent="0.2">
      <c r="AC65479" s="1"/>
      <c r="AD65479" s="3"/>
    </row>
    <row r="65480" spans="29:30" x14ac:dyDescent="0.2">
      <c r="AC65480" s="1"/>
      <c r="AD65480" s="3"/>
    </row>
    <row r="65481" spans="29:30" x14ac:dyDescent="0.2">
      <c r="AC65481" s="1"/>
      <c r="AD65481" s="3"/>
    </row>
    <row r="65482" spans="29:30" x14ac:dyDescent="0.2">
      <c r="AC65482" s="1"/>
      <c r="AD65482" s="3"/>
    </row>
    <row r="65483" spans="29:30" x14ac:dyDescent="0.2">
      <c r="AC65483" s="1"/>
      <c r="AD65483" s="3"/>
    </row>
    <row r="65484" spans="29:30" x14ac:dyDescent="0.2">
      <c r="AC65484" s="1"/>
      <c r="AD65484" s="3"/>
    </row>
    <row r="65485" spans="29:30" x14ac:dyDescent="0.2">
      <c r="AC65485" s="1"/>
      <c r="AD65485" s="3"/>
    </row>
    <row r="65486" spans="29:30" x14ac:dyDescent="0.2">
      <c r="AC65486" s="1"/>
      <c r="AD65486" s="3"/>
    </row>
    <row r="65487" spans="29:30" x14ac:dyDescent="0.2">
      <c r="AC65487" s="1"/>
      <c r="AD65487" s="3"/>
    </row>
    <row r="65488" spans="29:30" x14ac:dyDescent="0.2">
      <c r="AC65488" s="1"/>
      <c r="AD65488" s="3"/>
    </row>
    <row r="65489" spans="29:30" x14ac:dyDescent="0.2">
      <c r="AC65489" s="1"/>
      <c r="AD65489" s="3"/>
    </row>
    <row r="65490" spans="29:30" x14ac:dyDescent="0.2">
      <c r="AC65490" s="1"/>
      <c r="AD65490" s="3"/>
    </row>
    <row r="65491" spans="29:30" x14ac:dyDescent="0.2">
      <c r="AC65491" s="1"/>
      <c r="AD65491" s="3"/>
    </row>
    <row r="65492" spans="29:30" x14ac:dyDescent="0.2">
      <c r="AC65492" s="1"/>
      <c r="AD65492" s="3"/>
    </row>
    <row r="65493" spans="29:30" x14ac:dyDescent="0.2">
      <c r="AC65493" s="1"/>
      <c r="AD65493" s="3"/>
    </row>
    <row r="65494" spans="29:30" x14ac:dyDescent="0.2">
      <c r="AC65494" s="1"/>
      <c r="AD65494" s="3"/>
    </row>
    <row r="65495" spans="29:30" x14ac:dyDescent="0.2">
      <c r="AC65495" s="1"/>
      <c r="AD65495" s="3"/>
    </row>
    <row r="65496" spans="29:30" x14ac:dyDescent="0.2">
      <c r="AC65496" s="1"/>
      <c r="AD65496" s="3"/>
    </row>
    <row r="65497" spans="29:30" x14ac:dyDescent="0.2">
      <c r="AC65497" s="1"/>
      <c r="AD65497" s="3"/>
    </row>
    <row r="65498" spans="29:30" x14ac:dyDescent="0.2">
      <c r="AC65498" s="1"/>
      <c r="AD65498" s="3"/>
    </row>
    <row r="65499" spans="29:30" x14ac:dyDescent="0.2">
      <c r="AC65499" s="1"/>
      <c r="AD65499" s="3"/>
    </row>
    <row r="65500" spans="29:30" x14ac:dyDescent="0.2">
      <c r="AC65500" s="1"/>
      <c r="AD65500" s="3"/>
    </row>
    <row r="65501" spans="29:30" x14ac:dyDescent="0.2">
      <c r="AC65501" s="1"/>
      <c r="AD65501" s="3"/>
    </row>
    <row r="65502" spans="29:30" x14ac:dyDescent="0.2">
      <c r="AC65502" s="1"/>
      <c r="AD65502" s="3"/>
    </row>
    <row r="65503" spans="29:30" x14ac:dyDescent="0.2">
      <c r="AC65503" s="1"/>
      <c r="AD65503" s="3"/>
    </row>
    <row r="65504" spans="29:30" x14ac:dyDescent="0.2">
      <c r="AC65504" s="1"/>
      <c r="AD65504" s="3"/>
    </row>
    <row r="65505" spans="29:30" x14ac:dyDescent="0.2">
      <c r="AC65505" s="1"/>
      <c r="AD65505" s="3"/>
    </row>
    <row r="65506" spans="29:30" x14ac:dyDescent="0.2">
      <c r="AC65506" s="1"/>
      <c r="AD65506" s="3"/>
    </row>
    <row r="65507" spans="29:30" x14ac:dyDescent="0.2">
      <c r="AC65507" s="1"/>
      <c r="AD65507" s="3"/>
    </row>
    <row r="65508" spans="29:30" x14ac:dyDescent="0.2">
      <c r="AC65508" s="1"/>
      <c r="AD65508" s="3"/>
    </row>
    <row r="65509" spans="29:30" x14ac:dyDescent="0.2">
      <c r="AC65509" s="1"/>
      <c r="AD65509" s="3"/>
    </row>
    <row r="65510" spans="29:30" x14ac:dyDescent="0.2">
      <c r="AC65510" s="1"/>
      <c r="AD65510" s="3"/>
    </row>
    <row r="65511" spans="29:30" x14ac:dyDescent="0.2">
      <c r="AC65511" s="1"/>
      <c r="AD65511" s="3"/>
    </row>
  </sheetData>
  <mergeCells count="3">
    <mergeCell ref="AE2:AF2"/>
    <mergeCell ref="F3:I3"/>
    <mergeCell ref="J3:O3"/>
  </mergeCells>
  <phoneticPr fontId="0" type="noConversion"/>
  <printOptions horizontalCentered="1" verticalCentered="1" gridLines="1"/>
  <pageMargins left="0.19685039370078741" right="0.19685039370078741" top="0.19685039370078741" bottom="0.19685039370078741" header="0" footer="0.19685039370078741"/>
  <pageSetup scale="43"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65522"/>
  <sheetViews>
    <sheetView workbookViewId="0">
      <selection activeCell="K14" sqref="K14"/>
    </sheetView>
  </sheetViews>
  <sheetFormatPr defaultColWidth="10.85546875" defaultRowHeight="12.75" x14ac:dyDescent="0.2"/>
  <cols>
    <col min="1" max="1" width="4.7109375" style="47" customWidth="1"/>
    <col min="2" max="2" width="5.28515625" style="47" customWidth="1"/>
    <col min="3" max="3" width="6.7109375" style="47" customWidth="1"/>
    <col min="4" max="4" width="17.7109375" style="52" customWidth="1"/>
    <col min="5" max="5" width="6.7109375" style="47" customWidth="1"/>
    <col min="6" max="6" width="11.28515625" style="47" customWidth="1"/>
    <col min="7" max="7" width="13.42578125" style="47" bestFit="1" customWidth="1"/>
    <col min="8" max="8" width="12" style="47" customWidth="1"/>
    <col min="9" max="9" width="9.140625" style="47" customWidth="1"/>
    <col min="10" max="10" width="8.85546875" style="47" bestFit="1" customWidth="1"/>
    <col min="11" max="11" width="11.140625" style="47" bestFit="1" customWidth="1"/>
    <col min="12" max="12" width="12.42578125" style="47" bestFit="1" customWidth="1"/>
    <col min="13" max="13" width="18.85546875" style="47" customWidth="1"/>
    <col min="14" max="18" width="12.42578125" style="47" customWidth="1"/>
    <col min="19" max="19" width="8" style="47" customWidth="1"/>
    <col min="20" max="29" width="12.42578125" style="47" customWidth="1"/>
    <col min="30" max="30" width="6.7109375" style="47" customWidth="1"/>
    <col min="31" max="31" width="8.28515625" style="47" customWidth="1"/>
    <col min="32" max="42" width="6.28515625" style="47" customWidth="1"/>
    <col min="43" max="43" width="6.28515625" style="51" customWidth="1"/>
    <col min="44" max="44" width="10.85546875" style="52" customWidth="1"/>
    <col min="45" max="45" width="14" style="52" customWidth="1"/>
    <col min="46" max="46" width="16.7109375" style="52" customWidth="1"/>
    <col min="47" max="47" width="10.28515625" style="52" bestFit="1" customWidth="1"/>
    <col min="48" max="48" width="10.140625" style="52" bestFit="1" customWidth="1"/>
    <col min="49" max="16384" width="10.85546875" style="52"/>
  </cols>
  <sheetData>
    <row r="1" spans="1:256" x14ac:dyDescent="0.2">
      <c r="B1" s="48"/>
      <c r="C1" s="48"/>
      <c r="D1" s="49" t="s">
        <v>291</v>
      </c>
      <c r="E1" s="50"/>
      <c r="F1" s="50">
        <v>42158</v>
      </c>
      <c r="H1" s="49" t="s">
        <v>625</v>
      </c>
      <c r="I1" s="49"/>
      <c r="J1" s="48"/>
      <c r="K1" s="48"/>
      <c r="L1" s="48"/>
      <c r="M1" s="48"/>
      <c r="N1" s="48"/>
      <c r="O1" s="48"/>
      <c r="P1" s="48"/>
      <c r="Q1" s="48"/>
      <c r="R1" s="48"/>
      <c r="S1" s="48"/>
      <c r="T1" s="48"/>
      <c r="U1" s="48"/>
      <c r="V1" s="48"/>
      <c r="W1" s="48"/>
      <c r="X1" s="48"/>
      <c r="Y1" s="48"/>
      <c r="Z1" s="48"/>
      <c r="AA1" s="48"/>
      <c r="AB1" s="48"/>
      <c r="AC1" s="48"/>
      <c r="AE1" s="49" t="s">
        <v>527</v>
      </c>
    </row>
    <row r="2" spans="1:256" x14ac:dyDescent="0.2">
      <c r="B2" s="48"/>
      <c r="C2" s="48"/>
      <c r="D2" s="49"/>
      <c r="E2" s="50"/>
      <c r="F2" s="50"/>
      <c r="H2" s="49"/>
      <c r="I2" s="49"/>
      <c r="J2" s="48"/>
      <c r="K2" s="48"/>
      <c r="L2" s="48"/>
      <c r="M2" s="48"/>
      <c r="N2" s="48"/>
      <c r="O2" s="48"/>
      <c r="P2" s="48"/>
      <c r="Q2" s="48"/>
      <c r="R2" s="48"/>
      <c r="S2" s="48"/>
      <c r="T2" s="48"/>
      <c r="U2" s="48"/>
      <c r="V2" s="48"/>
      <c r="W2" s="48"/>
      <c r="X2" s="48"/>
      <c r="Y2" s="48"/>
      <c r="Z2" s="48"/>
      <c r="AA2" s="48"/>
      <c r="AB2" s="48"/>
      <c r="AC2" s="48"/>
      <c r="AE2" s="49"/>
    </row>
    <row r="5" spans="1:256" ht="13.5" thickBot="1" x14ac:dyDescent="0.25"/>
    <row r="6" spans="1:256" x14ac:dyDescent="0.2">
      <c r="B6" s="53"/>
      <c r="C6" s="54"/>
      <c r="D6" s="55"/>
      <c r="E6" s="54"/>
      <c r="F6" s="54"/>
      <c r="G6" s="54"/>
      <c r="H6" s="56"/>
      <c r="I6" s="56"/>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7"/>
      <c r="AR6" s="55"/>
      <c r="AS6" s="55"/>
      <c r="AT6" s="55"/>
      <c r="AU6" s="55"/>
      <c r="AV6" s="55"/>
      <c r="AW6" s="55"/>
      <c r="AX6" s="55"/>
      <c r="AY6" s="55"/>
      <c r="AZ6" s="55"/>
      <c r="BA6" s="58"/>
    </row>
    <row r="7" spans="1:256" x14ac:dyDescent="0.2">
      <c r="B7" s="59"/>
      <c r="E7" s="60"/>
      <c r="F7" s="61" t="s">
        <v>93</v>
      </c>
      <c r="AS7" s="208" t="s">
        <v>302</v>
      </c>
      <c r="AT7" s="208"/>
      <c r="BA7" s="62"/>
    </row>
    <row r="8" spans="1:256" ht="36" x14ac:dyDescent="0.2">
      <c r="A8" s="63"/>
      <c r="B8" s="64"/>
      <c r="C8" s="65"/>
      <c r="D8" s="66"/>
      <c r="E8" s="67"/>
      <c r="F8" s="68"/>
      <c r="G8" s="209" t="s">
        <v>626</v>
      </c>
      <c r="H8" s="209"/>
      <c r="I8" s="209"/>
      <c r="J8" s="209"/>
      <c r="K8" s="209" t="s">
        <v>337</v>
      </c>
      <c r="L8" s="209"/>
      <c r="M8" s="210" t="s">
        <v>627</v>
      </c>
      <c r="N8" s="211" t="s">
        <v>628</v>
      </c>
      <c r="O8" s="211" t="s">
        <v>629</v>
      </c>
      <c r="P8" s="211" t="s">
        <v>630</v>
      </c>
      <c r="Q8" s="211" t="s">
        <v>631</v>
      </c>
      <c r="R8" s="211" t="s">
        <v>632</v>
      </c>
      <c r="S8" s="69" t="s">
        <v>633</v>
      </c>
      <c r="T8" s="205" t="s">
        <v>634</v>
      </c>
      <c r="U8" s="205" t="s">
        <v>635</v>
      </c>
      <c r="V8" s="205" t="s">
        <v>636</v>
      </c>
      <c r="W8" s="207" t="s">
        <v>637</v>
      </c>
      <c r="X8" s="205" t="s">
        <v>638</v>
      </c>
      <c r="Y8" s="205" t="s">
        <v>639</v>
      </c>
      <c r="Z8" s="205" t="s">
        <v>640</v>
      </c>
      <c r="AA8" s="205" t="s">
        <v>641</v>
      </c>
      <c r="AB8" s="205" t="s">
        <v>642</v>
      </c>
      <c r="AC8" s="207" t="s">
        <v>643</v>
      </c>
      <c r="AD8" s="65"/>
      <c r="AE8" s="65"/>
      <c r="AF8" s="65"/>
      <c r="AG8" s="65"/>
      <c r="AH8" s="65"/>
      <c r="AI8" s="65"/>
      <c r="AJ8" s="65"/>
      <c r="AK8" s="65"/>
      <c r="AL8" s="65"/>
      <c r="AM8" s="65"/>
      <c r="AN8" s="65"/>
      <c r="AO8" s="65"/>
      <c r="AP8" s="65"/>
      <c r="AQ8" s="70"/>
      <c r="AR8" s="66"/>
      <c r="AS8" s="65"/>
      <c r="AT8" s="65"/>
      <c r="AU8" s="66"/>
      <c r="AV8" s="66"/>
      <c r="AW8" s="66"/>
      <c r="AX8" s="66"/>
      <c r="AY8" s="66"/>
      <c r="AZ8" s="66"/>
      <c r="BA8" s="71"/>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row>
    <row r="9" spans="1:256" ht="22.5" x14ac:dyDescent="0.2">
      <c r="A9" s="72" t="s">
        <v>0</v>
      </c>
      <c r="B9" s="73" t="s">
        <v>1</v>
      </c>
      <c r="C9" s="74" t="s">
        <v>2</v>
      </c>
      <c r="D9" s="75" t="s">
        <v>95</v>
      </c>
      <c r="E9" s="74" t="s">
        <v>80</v>
      </c>
      <c r="F9" s="65"/>
      <c r="G9" s="76" t="s">
        <v>309</v>
      </c>
      <c r="H9" s="76" t="s">
        <v>310</v>
      </c>
      <c r="I9" s="76" t="s">
        <v>81</v>
      </c>
      <c r="J9" s="76" t="s">
        <v>82</v>
      </c>
      <c r="K9" s="74" t="s">
        <v>81</v>
      </c>
      <c r="L9" s="74" t="s">
        <v>82</v>
      </c>
      <c r="M9" s="206"/>
      <c r="N9" s="206"/>
      <c r="O9" s="206"/>
      <c r="P9" s="206"/>
      <c r="Q9" s="206"/>
      <c r="R9" s="206"/>
      <c r="S9" s="78"/>
      <c r="T9" s="206"/>
      <c r="U9" s="206"/>
      <c r="V9" s="206"/>
      <c r="W9" s="206"/>
      <c r="X9" s="206"/>
      <c r="Y9" s="206"/>
      <c r="Z9" s="206"/>
      <c r="AA9" s="206"/>
      <c r="AB9" s="206"/>
      <c r="AC9" s="206"/>
      <c r="AD9" s="79" t="s">
        <v>94</v>
      </c>
      <c r="AE9" s="80" t="s">
        <v>293</v>
      </c>
      <c r="AF9" s="79" t="s">
        <v>96</v>
      </c>
      <c r="AG9" s="79" t="s">
        <v>97</v>
      </c>
      <c r="AH9" s="79" t="s">
        <v>98</v>
      </c>
      <c r="AI9" s="79" t="s">
        <v>99</v>
      </c>
      <c r="AJ9" s="79" t="s">
        <v>106</v>
      </c>
      <c r="AK9" s="74" t="s">
        <v>100</v>
      </c>
      <c r="AL9" s="74" t="s">
        <v>101</v>
      </c>
      <c r="AM9" s="74" t="s">
        <v>105</v>
      </c>
      <c r="AN9" s="74" t="s">
        <v>102</v>
      </c>
      <c r="AO9" s="74" t="s">
        <v>103</v>
      </c>
      <c r="AP9" s="74" t="s">
        <v>104</v>
      </c>
      <c r="AQ9" s="74" t="s">
        <v>216</v>
      </c>
      <c r="AR9" s="74" t="s">
        <v>217</v>
      </c>
      <c r="AS9" s="74" t="s">
        <v>218</v>
      </c>
      <c r="AT9" s="74" t="s">
        <v>118</v>
      </c>
      <c r="AU9" s="66" t="s">
        <v>303</v>
      </c>
      <c r="AV9" s="66" t="s">
        <v>304</v>
      </c>
      <c r="AW9" s="66"/>
      <c r="AX9" s="66"/>
      <c r="AY9" s="66"/>
      <c r="AZ9" s="66"/>
      <c r="BA9" s="71"/>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row>
    <row r="10" spans="1:256" ht="13.5" thickBot="1" x14ac:dyDescent="0.25">
      <c r="A10" s="48"/>
      <c r="B10" s="73"/>
      <c r="C10" s="74"/>
      <c r="D10" s="75"/>
      <c r="E10" s="74"/>
      <c r="F10" s="65"/>
      <c r="G10" s="76"/>
      <c r="H10" s="76"/>
      <c r="I10" s="76"/>
      <c r="J10" s="76"/>
      <c r="K10" s="74"/>
      <c r="L10" s="74"/>
      <c r="M10" s="77"/>
      <c r="N10" s="77"/>
      <c r="O10" s="77"/>
      <c r="P10" s="77"/>
      <c r="Q10" s="77"/>
      <c r="R10" s="77"/>
      <c r="S10" s="78"/>
      <c r="T10" s="81">
        <v>20</v>
      </c>
      <c r="U10" s="81">
        <v>40</v>
      </c>
      <c r="V10" s="81">
        <v>12</v>
      </c>
      <c r="W10" s="81">
        <v>11</v>
      </c>
      <c r="X10" s="81">
        <v>3</v>
      </c>
      <c r="Y10" s="81">
        <v>4</v>
      </c>
      <c r="Z10" s="81">
        <v>7</v>
      </c>
      <c r="AA10" s="81">
        <v>5</v>
      </c>
      <c r="AB10" s="81">
        <v>15</v>
      </c>
      <c r="AC10" s="81">
        <v>5</v>
      </c>
      <c r="AD10" s="79"/>
      <c r="AE10" s="80"/>
      <c r="AF10" s="79"/>
      <c r="AG10" s="79"/>
      <c r="AH10" s="79"/>
      <c r="AI10" s="79"/>
      <c r="AJ10" s="79"/>
      <c r="AK10" s="74"/>
      <c r="AL10" s="74"/>
      <c r="AM10" s="74"/>
      <c r="AN10" s="74"/>
      <c r="AO10" s="74"/>
      <c r="AP10" s="74"/>
      <c r="AQ10" s="74"/>
      <c r="AR10" s="74"/>
      <c r="AS10" s="74"/>
      <c r="AT10" s="74"/>
      <c r="AU10" s="66"/>
      <c r="AV10" s="66"/>
      <c r="AW10" s="66"/>
      <c r="AX10" s="66"/>
      <c r="AY10" s="66"/>
      <c r="AZ10" s="66"/>
      <c r="BA10" s="71"/>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x14ac:dyDescent="0.2">
      <c r="A11" s="82">
        <v>1</v>
      </c>
      <c r="B11" s="83">
        <v>62</v>
      </c>
      <c r="C11" s="70" t="s">
        <v>231</v>
      </c>
      <c r="D11" s="84" t="s">
        <v>230</v>
      </c>
      <c r="E11" s="85">
        <v>410</v>
      </c>
      <c r="F11" s="85">
        <v>125</v>
      </c>
      <c r="G11" s="85">
        <v>1011231.933</v>
      </c>
      <c r="H11" s="85">
        <v>654658.10649999999</v>
      </c>
      <c r="I11" s="70" t="s">
        <v>312</v>
      </c>
      <c r="J11" s="70" t="s">
        <v>313</v>
      </c>
      <c r="K11" s="70"/>
      <c r="L11" s="70"/>
      <c r="M11" s="66" t="s">
        <v>528</v>
      </c>
      <c r="N11" s="65" t="s">
        <v>529</v>
      </c>
      <c r="O11" s="66"/>
      <c r="P11" s="66"/>
      <c r="Q11" s="65"/>
      <c r="R11" s="65" t="s">
        <v>530</v>
      </c>
      <c r="S11" s="66"/>
      <c r="T11" s="65"/>
      <c r="U11" s="65">
        <v>7</v>
      </c>
      <c r="V11" s="65"/>
      <c r="W11" s="65"/>
      <c r="X11" s="65"/>
      <c r="Y11" s="65"/>
      <c r="Z11" s="66"/>
      <c r="AA11" s="66"/>
      <c r="AB11" s="86"/>
      <c r="AC11" s="86"/>
      <c r="AD11" s="70">
        <v>6212</v>
      </c>
      <c r="AE11" s="70"/>
      <c r="AF11" s="87"/>
      <c r="AG11" s="70"/>
      <c r="AH11" s="70"/>
      <c r="AI11" s="70"/>
      <c r="AJ11" s="70"/>
      <c r="AK11" s="70"/>
      <c r="AL11" s="70"/>
      <c r="AM11" s="88"/>
      <c r="AN11" s="70"/>
      <c r="AO11" s="89"/>
      <c r="AP11" s="87"/>
      <c r="AQ11" s="87"/>
      <c r="AR11" s="87"/>
      <c r="AS11" s="87"/>
      <c r="AT11" s="70"/>
      <c r="AU11" s="66"/>
      <c r="AV11" s="66"/>
      <c r="AW11" s="66"/>
      <c r="AX11" s="66"/>
      <c r="AY11" s="66"/>
      <c r="AZ11" s="66"/>
      <c r="BA11" s="71"/>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x14ac:dyDescent="0.2">
      <c r="A12" s="82">
        <v>2</v>
      </c>
      <c r="B12" s="90">
        <v>50</v>
      </c>
      <c r="C12" s="70" t="s">
        <v>28</v>
      </c>
      <c r="D12" s="84" t="s">
        <v>35</v>
      </c>
      <c r="E12" s="70">
        <v>1509</v>
      </c>
      <c r="F12" s="85">
        <v>459.94319999999999</v>
      </c>
      <c r="G12" s="85">
        <v>1035211</v>
      </c>
      <c r="H12" s="85">
        <v>642054</v>
      </c>
      <c r="I12" s="70" t="s">
        <v>145</v>
      </c>
      <c r="J12" s="70" t="s">
        <v>190</v>
      </c>
      <c r="K12" s="91" t="s">
        <v>388</v>
      </c>
      <c r="L12" s="91" t="s">
        <v>389</v>
      </c>
      <c r="M12" s="91" t="s">
        <v>531</v>
      </c>
      <c r="N12" s="70" t="s">
        <v>529</v>
      </c>
      <c r="O12" s="91"/>
      <c r="P12" s="91"/>
      <c r="Q12" s="70"/>
      <c r="R12" s="70" t="s">
        <v>532</v>
      </c>
      <c r="S12" s="91"/>
      <c r="T12" s="70">
        <v>1</v>
      </c>
      <c r="U12" s="70"/>
      <c r="V12" s="70"/>
      <c r="W12" s="70"/>
      <c r="X12" s="70"/>
      <c r="Y12" s="70"/>
      <c r="Z12" s="91"/>
      <c r="AA12" s="91"/>
      <c r="AB12" s="85"/>
      <c r="AC12" s="85"/>
      <c r="AD12" s="70">
        <v>5012</v>
      </c>
      <c r="AE12" s="70"/>
      <c r="AF12" s="70"/>
      <c r="AG12" s="70"/>
      <c r="AH12" s="70"/>
      <c r="AI12" s="70"/>
      <c r="AJ12" s="70"/>
      <c r="AK12" s="70"/>
      <c r="AL12" s="70"/>
      <c r="AM12" s="70"/>
      <c r="AN12" s="70"/>
      <c r="AO12" s="70"/>
      <c r="AP12" s="70"/>
      <c r="AQ12" s="70"/>
      <c r="AR12" s="70"/>
      <c r="AS12" s="70"/>
      <c r="AT12" s="70"/>
      <c r="AU12" s="66"/>
      <c r="AV12" s="66"/>
      <c r="AW12" s="66"/>
      <c r="AX12" s="66"/>
      <c r="AY12" s="66"/>
      <c r="AZ12" s="66"/>
      <c r="BA12" s="71"/>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6" x14ac:dyDescent="0.2">
      <c r="A13" s="82">
        <v>3</v>
      </c>
      <c r="B13" s="83">
        <v>75</v>
      </c>
      <c r="C13" s="70" t="s">
        <v>281</v>
      </c>
      <c r="D13" s="84" t="s">
        <v>277</v>
      </c>
      <c r="E13" s="70">
        <v>560</v>
      </c>
      <c r="F13" s="85">
        <v>171</v>
      </c>
      <c r="G13" s="85">
        <v>1019838.312</v>
      </c>
      <c r="H13" s="85">
        <v>636189.5442</v>
      </c>
      <c r="I13" s="70" t="s">
        <v>279</v>
      </c>
      <c r="J13" s="70" t="s">
        <v>280</v>
      </c>
      <c r="K13" s="91" t="s">
        <v>397</v>
      </c>
      <c r="L13" s="91" t="s">
        <v>398</v>
      </c>
      <c r="M13" s="91" t="s">
        <v>533</v>
      </c>
      <c r="N13" s="70" t="s">
        <v>534</v>
      </c>
      <c r="O13" s="91"/>
      <c r="P13" s="91"/>
      <c r="Q13" s="70"/>
      <c r="R13" s="70" t="s">
        <v>535</v>
      </c>
      <c r="S13" s="91"/>
      <c r="T13" s="70"/>
      <c r="U13" s="70">
        <v>7</v>
      </c>
      <c r="V13" s="70"/>
      <c r="W13" s="70"/>
      <c r="X13" s="70"/>
      <c r="Y13" s="70"/>
      <c r="Z13" s="91"/>
      <c r="AA13" s="91"/>
      <c r="AB13" s="85"/>
      <c r="AC13" s="85"/>
      <c r="AD13" s="70">
        <v>7512</v>
      </c>
      <c r="AE13" s="70"/>
      <c r="AF13" s="70"/>
      <c r="AG13" s="65"/>
      <c r="AH13" s="65"/>
      <c r="AI13" s="70" t="s">
        <v>292</v>
      </c>
      <c r="AJ13" s="70" t="s">
        <v>292</v>
      </c>
      <c r="AK13" s="70" t="s">
        <v>292</v>
      </c>
      <c r="AL13" s="70" t="s">
        <v>292</v>
      </c>
      <c r="AM13" s="70" t="s">
        <v>292</v>
      </c>
      <c r="AN13" s="70" t="s">
        <v>292</v>
      </c>
      <c r="AO13" s="70" t="s">
        <v>292</v>
      </c>
      <c r="AP13" s="65"/>
      <c r="AQ13" s="65"/>
      <c r="AR13" s="65"/>
      <c r="AS13" s="65"/>
      <c r="AT13" s="70"/>
      <c r="AU13" s="66"/>
      <c r="AV13" s="66"/>
      <c r="AW13" s="66"/>
      <c r="AX13" s="66"/>
      <c r="AY13" s="66"/>
      <c r="AZ13" s="66"/>
      <c r="BA13" s="71"/>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row>
    <row r="14" spans="1:256" x14ac:dyDescent="0.2">
      <c r="A14" s="82">
        <v>4</v>
      </c>
      <c r="B14" s="90">
        <v>55</v>
      </c>
      <c r="C14" s="70" t="s">
        <v>23</v>
      </c>
      <c r="D14" s="84" t="s">
        <v>30</v>
      </c>
      <c r="E14" s="70">
        <v>130</v>
      </c>
      <c r="F14" s="85">
        <v>39.624000000000002</v>
      </c>
      <c r="G14" s="85">
        <v>1017897.944</v>
      </c>
      <c r="H14" s="85">
        <v>651549.10239999997</v>
      </c>
      <c r="I14" s="70" t="s">
        <v>140</v>
      </c>
      <c r="J14" s="70" t="s">
        <v>185</v>
      </c>
      <c r="K14" s="91" t="s">
        <v>382</v>
      </c>
      <c r="L14" s="91" t="s">
        <v>383</v>
      </c>
      <c r="M14" s="91" t="s">
        <v>536</v>
      </c>
      <c r="N14" s="70" t="s">
        <v>537</v>
      </c>
      <c r="O14" s="91">
        <v>1030</v>
      </c>
      <c r="P14" s="91" t="s">
        <v>538</v>
      </c>
      <c r="Q14" s="70" t="s">
        <v>539</v>
      </c>
      <c r="R14" s="70" t="s">
        <v>539</v>
      </c>
      <c r="S14" s="91"/>
      <c r="T14" s="70">
        <v>1</v>
      </c>
      <c r="U14" s="70">
        <v>7</v>
      </c>
      <c r="V14" s="70"/>
      <c r="W14" s="70"/>
      <c r="X14" s="70"/>
      <c r="Y14" s="70">
        <v>9</v>
      </c>
      <c r="Z14" s="91"/>
      <c r="AA14" s="91"/>
      <c r="AB14" s="85"/>
      <c r="AC14" s="85"/>
      <c r="AD14" s="70">
        <v>5512</v>
      </c>
      <c r="AE14" s="70"/>
      <c r="AF14" s="70">
        <v>5511</v>
      </c>
      <c r="AG14" s="70"/>
      <c r="AH14" s="70"/>
      <c r="AI14" s="70"/>
      <c r="AJ14" s="70"/>
      <c r="AK14" s="70"/>
      <c r="AL14" s="70"/>
      <c r="AM14" s="70"/>
      <c r="AN14" s="70"/>
      <c r="AO14" s="70"/>
      <c r="AP14" s="70"/>
      <c r="AQ14" s="70"/>
      <c r="AR14" s="70"/>
      <c r="AS14" s="70"/>
      <c r="AT14" s="70"/>
      <c r="AU14" s="66"/>
      <c r="AV14" s="66"/>
      <c r="AW14" s="66"/>
      <c r="AX14" s="66"/>
      <c r="AY14" s="66"/>
      <c r="AZ14" s="66"/>
      <c r="BA14" s="71"/>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row>
    <row r="15" spans="1:256" x14ac:dyDescent="0.2">
      <c r="A15" s="92">
        <v>5</v>
      </c>
      <c r="B15" s="93" t="s">
        <v>87</v>
      </c>
      <c r="C15" s="94" t="s">
        <v>328</v>
      </c>
      <c r="D15" s="84" t="s">
        <v>89</v>
      </c>
      <c r="E15" s="94">
        <v>5</v>
      </c>
      <c r="F15" s="95">
        <v>1.5</v>
      </c>
      <c r="G15" s="96">
        <v>985896.36</v>
      </c>
      <c r="H15" s="96">
        <v>661109.93999999994</v>
      </c>
      <c r="I15" s="94" t="s">
        <v>166</v>
      </c>
      <c r="J15" s="94" t="s">
        <v>204</v>
      </c>
      <c r="K15" s="97" t="s">
        <v>350</v>
      </c>
      <c r="L15" s="97" t="s">
        <v>351</v>
      </c>
      <c r="M15" s="97" t="s">
        <v>540</v>
      </c>
      <c r="N15" s="94" t="s">
        <v>541</v>
      </c>
      <c r="O15" s="97"/>
      <c r="P15" s="97" t="s">
        <v>542</v>
      </c>
      <c r="Q15" s="94"/>
      <c r="R15" s="94" t="s">
        <v>543</v>
      </c>
      <c r="S15" s="97"/>
      <c r="T15" s="94"/>
      <c r="U15" s="94">
        <v>7</v>
      </c>
      <c r="V15" s="94"/>
      <c r="W15" s="94"/>
      <c r="X15" s="94">
        <v>8</v>
      </c>
      <c r="Y15" s="94"/>
      <c r="Z15" s="97"/>
      <c r="AA15" s="97"/>
      <c r="AB15" s="96"/>
      <c r="AC15" s="96"/>
      <c r="AD15" s="98" t="s">
        <v>253</v>
      </c>
      <c r="AE15" s="98"/>
      <c r="AF15" s="94"/>
      <c r="AG15" s="94"/>
      <c r="AH15" s="94">
        <v>210</v>
      </c>
      <c r="AI15" s="94"/>
      <c r="AJ15" s="94"/>
      <c r="AK15" s="94"/>
      <c r="AL15" s="94"/>
      <c r="AM15" s="99"/>
      <c r="AN15" s="94"/>
      <c r="AO15" s="100"/>
      <c r="AP15" s="98" t="s">
        <v>215</v>
      </c>
      <c r="AQ15" s="94"/>
      <c r="AR15" s="94"/>
      <c r="AS15" s="94"/>
      <c r="AT15" s="94"/>
      <c r="AU15" s="101"/>
      <c r="AV15" s="101"/>
      <c r="AW15" s="101"/>
      <c r="AX15" s="101"/>
      <c r="AY15" s="101"/>
      <c r="AZ15" s="101"/>
      <c r="BA15" s="102"/>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1"/>
    </row>
    <row r="16" spans="1:256" ht="13.5" thickBot="1" x14ac:dyDescent="0.25">
      <c r="A16" s="82">
        <v>7</v>
      </c>
      <c r="B16" s="90">
        <v>77</v>
      </c>
      <c r="C16" s="70" t="s">
        <v>83</v>
      </c>
      <c r="D16" s="84" t="s">
        <v>84</v>
      </c>
      <c r="E16" s="70">
        <v>870</v>
      </c>
      <c r="F16" s="85">
        <v>265.17599999999999</v>
      </c>
      <c r="G16" s="85">
        <v>1016500.5649999999</v>
      </c>
      <c r="H16" s="85">
        <v>663154.06790000002</v>
      </c>
      <c r="I16" s="70" t="s">
        <v>164</v>
      </c>
      <c r="J16" s="70" t="s">
        <v>202</v>
      </c>
      <c r="K16" s="91"/>
      <c r="L16" s="91"/>
      <c r="M16" s="103" t="s">
        <v>531</v>
      </c>
      <c r="N16" s="104" t="s">
        <v>529</v>
      </c>
      <c r="O16" s="104"/>
      <c r="P16" s="104"/>
      <c r="Q16" s="104"/>
      <c r="R16" s="105" t="s">
        <v>544</v>
      </c>
      <c r="S16" s="105"/>
      <c r="T16" s="105"/>
      <c r="U16" s="105">
        <v>7</v>
      </c>
      <c r="V16" s="105"/>
      <c r="W16" s="105"/>
      <c r="X16" s="105"/>
      <c r="Y16" s="105"/>
      <c r="Z16" s="105"/>
      <c r="AA16" s="105"/>
      <c r="AB16" s="106"/>
      <c r="AC16" s="106"/>
      <c r="AD16" s="70">
        <v>7712</v>
      </c>
      <c r="AE16" s="70"/>
      <c r="AF16" s="70"/>
      <c r="AG16" s="70"/>
      <c r="AH16" s="70"/>
      <c r="AI16" s="70"/>
      <c r="AJ16" s="70"/>
      <c r="AK16" s="70"/>
      <c r="AL16" s="70"/>
      <c r="AM16" s="70"/>
      <c r="AN16" s="70"/>
      <c r="AO16" s="70"/>
      <c r="AP16" s="70"/>
      <c r="AQ16" s="70"/>
      <c r="AR16" s="70"/>
      <c r="AS16" s="70"/>
      <c r="AT16" s="70"/>
      <c r="AU16" s="66"/>
      <c r="AV16" s="66"/>
      <c r="AW16" s="70"/>
      <c r="AX16" s="70"/>
      <c r="AY16" s="70"/>
      <c r="AZ16" s="70"/>
      <c r="BA16" s="71"/>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row>
    <row r="17" spans="1:256" ht="15" thickBot="1" x14ac:dyDescent="0.25">
      <c r="A17" s="82">
        <v>8</v>
      </c>
      <c r="B17" s="90">
        <v>63</v>
      </c>
      <c r="C17" s="70" t="s">
        <v>43</v>
      </c>
      <c r="D17" s="84" t="s">
        <v>392</v>
      </c>
      <c r="E17" s="70">
        <v>33</v>
      </c>
      <c r="F17" s="85">
        <v>10.058400000000001</v>
      </c>
      <c r="G17" s="85">
        <v>991664.02</v>
      </c>
      <c r="H17" s="85">
        <v>659468.14</v>
      </c>
      <c r="I17" s="70" t="s">
        <v>154</v>
      </c>
      <c r="J17" s="70" t="s">
        <v>174</v>
      </c>
      <c r="K17" s="91" t="s">
        <v>395</v>
      </c>
      <c r="L17" s="91" t="s">
        <v>396</v>
      </c>
      <c r="M17" s="103" t="s">
        <v>533</v>
      </c>
      <c r="N17" s="104" t="s">
        <v>534</v>
      </c>
      <c r="O17" s="104"/>
      <c r="P17" s="104"/>
      <c r="Q17" s="104"/>
      <c r="R17" s="105" t="s">
        <v>545</v>
      </c>
      <c r="S17" s="105"/>
      <c r="T17" s="107"/>
      <c r="U17" s="107">
        <v>7</v>
      </c>
      <c r="V17" s="105">
        <v>2</v>
      </c>
      <c r="W17" s="107"/>
      <c r="X17" s="107"/>
      <c r="Y17" s="108"/>
      <c r="Z17" s="109"/>
      <c r="AA17" s="105"/>
      <c r="AB17" s="106">
        <v>6</v>
      </c>
      <c r="AC17" s="106"/>
      <c r="AD17" s="70">
        <v>6312</v>
      </c>
      <c r="AE17" s="70"/>
      <c r="AF17" s="70"/>
      <c r="AG17" s="70"/>
      <c r="AH17" s="70"/>
      <c r="AI17" s="70">
        <v>6309</v>
      </c>
      <c r="AJ17" s="70">
        <v>6309</v>
      </c>
      <c r="AK17" s="70">
        <v>6306</v>
      </c>
      <c r="AL17" s="70">
        <v>6313</v>
      </c>
      <c r="AM17" s="70">
        <v>6314</v>
      </c>
      <c r="AN17" s="70">
        <v>6315</v>
      </c>
      <c r="AO17" s="70">
        <v>6316</v>
      </c>
      <c r="AP17" s="70"/>
      <c r="AQ17" s="70"/>
      <c r="AR17" s="70"/>
      <c r="AS17" s="70"/>
      <c r="AT17" s="70"/>
      <c r="AU17" s="66"/>
      <c r="AV17" s="66"/>
      <c r="AW17" s="88" t="s">
        <v>107</v>
      </c>
      <c r="AX17" s="65"/>
      <c r="AY17" s="70"/>
      <c r="AZ17" s="70"/>
      <c r="BA17" s="71"/>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row>
    <row r="18" spans="1:256" ht="13.5" thickBot="1" x14ac:dyDescent="0.25">
      <c r="A18" s="82">
        <v>9</v>
      </c>
      <c r="B18" s="90">
        <v>60</v>
      </c>
      <c r="C18" s="70" t="s">
        <v>62</v>
      </c>
      <c r="D18" s="84" t="s">
        <v>45</v>
      </c>
      <c r="E18" s="70">
        <v>100</v>
      </c>
      <c r="F18" s="85">
        <v>30.48</v>
      </c>
      <c r="G18" s="85">
        <v>990618.47</v>
      </c>
      <c r="H18" s="85">
        <v>658953</v>
      </c>
      <c r="I18" s="70" t="s">
        <v>156</v>
      </c>
      <c r="J18" s="70" t="s">
        <v>176</v>
      </c>
      <c r="K18" s="91" t="s">
        <v>348</v>
      </c>
      <c r="L18" s="91" t="s">
        <v>349</v>
      </c>
      <c r="M18" s="103" t="s">
        <v>531</v>
      </c>
      <c r="N18" s="104" t="s">
        <v>529</v>
      </c>
      <c r="O18" s="104"/>
      <c r="P18" s="104"/>
      <c r="Q18" s="104"/>
      <c r="R18" s="105" t="s">
        <v>546</v>
      </c>
      <c r="S18" s="105"/>
      <c r="T18" s="105"/>
      <c r="U18" s="105">
        <v>7</v>
      </c>
      <c r="V18" s="105">
        <v>2</v>
      </c>
      <c r="W18" s="105"/>
      <c r="X18" s="105"/>
      <c r="Y18" s="110"/>
      <c r="Z18" s="111"/>
      <c r="AA18" s="105"/>
      <c r="AB18" s="106"/>
      <c r="AC18" s="106"/>
      <c r="AD18" s="70">
        <v>6012</v>
      </c>
      <c r="AE18" s="70"/>
      <c r="AF18" s="70"/>
      <c r="AG18" s="70"/>
      <c r="AH18" s="70"/>
      <c r="AI18" s="70"/>
      <c r="AJ18" s="70"/>
      <c r="AK18" s="70"/>
      <c r="AL18" s="70"/>
      <c r="AM18" s="70"/>
      <c r="AN18" s="70"/>
      <c r="AO18" s="70"/>
      <c r="AP18" s="70"/>
      <c r="AQ18" s="70"/>
      <c r="AR18" s="70"/>
      <c r="AS18" s="70"/>
      <c r="AT18" s="70"/>
      <c r="AU18" s="70"/>
      <c r="AV18" s="88"/>
      <c r="AW18" s="88" t="s">
        <v>108</v>
      </c>
      <c r="AX18" s="65"/>
      <c r="AY18" s="70"/>
      <c r="AZ18" s="70"/>
      <c r="BA18" s="71"/>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3.5" thickBot="1" x14ac:dyDescent="0.25">
      <c r="A19" s="82">
        <v>10</v>
      </c>
      <c r="B19" s="83">
        <v>25</v>
      </c>
      <c r="C19" s="70" t="s">
        <v>240</v>
      </c>
      <c r="D19" s="84" t="s">
        <v>234</v>
      </c>
      <c r="E19" s="85">
        <v>85</v>
      </c>
      <c r="F19" s="85">
        <v>53</v>
      </c>
      <c r="G19" s="85">
        <v>1008502.902</v>
      </c>
      <c r="H19" s="85">
        <v>632195.80850000004</v>
      </c>
      <c r="I19" s="70" t="s">
        <v>273</v>
      </c>
      <c r="J19" s="70" t="s">
        <v>274</v>
      </c>
      <c r="K19" s="91" t="s">
        <v>404</v>
      </c>
      <c r="L19" s="91" t="s">
        <v>405</v>
      </c>
      <c r="M19" s="112"/>
      <c r="N19" s="70"/>
      <c r="O19" s="91"/>
      <c r="P19" s="91"/>
      <c r="Q19" s="70"/>
      <c r="R19" s="70"/>
      <c r="S19" s="91">
        <v>2011</v>
      </c>
      <c r="T19" s="70"/>
      <c r="U19" s="70">
        <v>7</v>
      </c>
      <c r="V19" s="70"/>
      <c r="W19" s="70"/>
      <c r="X19" s="70"/>
      <c r="Y19" s="113"/>
      <c r="Z19" s="114"/>
      <c r="AA19" s="91"/>
      <c r="AB19" s="85"/>
      <c r="AC19" s="85"/>
      <c r="AD19" s="70">
        <v>2512</v>
      </c>
      <c r="AE19" s="70"/>
      <c r="AF19" s="87"/>
      <c r="AG19" s="70"/>
      <c r="AH19" s="70"/>
      <c r="AI19" s="70" t="s">
        <v>292</v>
      </c>
      <c r="AJ19" s="70" t="s">
        <v>292</v>
      </c>
      <c r="AK19" s="70"/>
      <c r="AL19" s="70"/>
      <c r="AM19" s="88"/>
      <c r="AN19" s="70"/>
      <c r="AO19" s="89"/>
      <c r="AP19" s="87"/>
      <c r="AQ19" s="87"/>
      <c r="AR19" s="87"/>
      <c r="AS19" s="87"/>
      <c r="AT19" s="70"/>
      <c r="AU19" s="70"/>
      <c r="AV19" s="88"/>
      <c r="AW19" s="88" t="s">
        <v>109</v>
      </c>
      <c r="AX19" s="65"/>
      <c r="AY19" s="70"/>
      <c r="AZ19" s="70"/>
      <c r="BA19" s="71"/>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1:256" ht="13.5" thickBot="1" x14ac:dyDescent="0.25">
      <c r="A20" s="82">
        <v>11</v>
      </c>
      <c r="B20" s="83" t="s">
        <v>19</v>
      </c>
      <c r="C20" s="70" t="s">
        <v>9</v>
      </c>
      <c r="D20" s="84" t="s">
        <v>326</v>
      </c>
      <c r="E20" s="70">
        <v>110</v>
      </c>
      <c r="F20" s="85">
        <v>33.527999999999999</v>
      </c>
      <c r="G20" s="85">
        <v>1013267.932</v>
      </c>
      <c r="H20" s="85">
        <v>627848.46680000005</v>
      </c>
      <c r="I20" s="70" t="s">
        <v>136</v>
      </c>
      <c r="J20" s="70" t="s">
        <v>181</v>
      </c>
      <c r="K20" s="91" t="s">
        <v>368</v>
      </c>
      <c r="L20" s="91" t="s">
        <v>369</v>
      </c>
      <c r="M20" s="91" t="s">
        <v>531</v>
      </c>
      <c r="N20" s="70" t="s">
        <v>529</v>
      </c>
      <c r="O20" s="91"/>
      <c r="P20" s="91"/>
      <c r="Q20" s="70"/>
      <c r="R20" s="70" t="s">
        <v>547</v>
      </c>
      <c r="S20" s="91"/>
      <c r="T20" s="70">
        <v>1</v>
      </c>
      <c r="U20" s="70"/>
      <c r="V20" s="70"/>
      <c r="W20" s="70"/>
      <c r="X20" s="70"/>
      <c r="Y20" s="115"/>
      <c r="Z20" s="111"/>
      <c r="AA20" s="91"/>
      <c r="AB20" s="85"/>
      <c r="AC20" s="85"/>
      <c r="AD20" s="87" t="s">
        <v>20</v>
      </c>
      <c r="AE20" s="87"/>
      <c r="AF20" s="70"/>
      <c r="AG20" s="70"/>
      <c r="AH20" s="70"/>
      <c r="AI20" s="70"/>
      <c r="AJ20" s="70"/>
      <c r="AK20" s="70"/>
      <c r="AL20" s="70"/>
      <c r="AM20" s="70"/>
      <c r="AN20" s="70"/>
      <c r="AO20" s="70"/>
      <c r="AP20" s="70"/>
      <c r="AQ20" s="70"/>
      <c r="AR20" s="70"/>
      <c r="AS20" s="70"/>
      <c r="AT20" s="70"/>
      <c r="AU20" s="70"/>
      <c r="AV20" s="88"/>
      <c r="AW20" s="88" t="s">
        <v>110</v>
      </c>
      <c r="AX20" s="65"/>
      <c r="AY20" s="70"/>
      <c r="AZ20" s="70"/>
      <c r="BA20" s="71"/>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row>
    <row r="21" spans="1:256" ht="13.5" thickBot="1" x14ac:dyDescent="0.25">
      <c r="A21" s="82">
        <v>12</v>
      </c>
      <c r="B21" s="90">
        <v>51</v>
      </c>
      <c r="C21" s="70" t="s">
        <v>25</v>
      </c>
      <c r="D21" s="84" t="s">
        <v>32</v>
      </c>
      <c r="E21" s="70">
        <v>320</v>
      </c>
      <c r="F21" s="85">
        <v>97.536000000000001</v>
      </c>
      <c r="G21" s="85">
        <v>1037450.14</v>
      </c>
      <c r="H21" s="85">
        <v>662913.8652</v>
      </c>
      <c r="I21" s="70" t="s">
        <v>142</v>
      </c>
      <c r="J21" s="70" t="s">
        <v>187</v>
      </c>
      <c r="K21" s="91" t="s">
        <v>390</v>
      </c>
      <c r="L21" s="91" t="s">
        <v>391</v>
      </c>
      <c r="M21" s="91" t="s">
        <v>536</v>
      </c>
      <c r="N21" s="70" t="s">
        <v>548</v>
      </c>
      <c r="O21" s="91">
        <v>144.56144800000001</v>
      </c>
      <c r="P21" s="91" t="s">
        <v>549</v>
      </c>
      <c r="Q21" s="70" t="s">
        <v>550</v>
      </c>
      <c r="R21" s="70" t="s">
        <v>550</v>
      </c>
      <c r="S21" s="91"/>
      <c r="T21" s="70">
        <v>1</v>
      </c>
      <c r="U21" s="70"/>
      <c r="V21" s="70"/>
      <c r="W21" s="70">
        <v>4</v>
      </c>
      <c r="X21" s="70"/>
      <c r="Y21" s="115"/>
      <c r="Z21" s="111"/>
      <c r="AA21" s="91"/>
      <c r="AB21" s="85"/>
      <c r="AC21" s="85"/>
      <c r="AD21" s="70">
        <v>5112</v>
      </c>
      <c r="AE21" s="70"/>
      <c r="AF21" s="70">
        <v>5111</v>
      </c>
      <c r="AG21" s="70"/>
      <c r="AH21" s="70"/>
      <c r="AI21" s="70"/>
      <c r="AJ21" s="70"/>
      <c r="AK21" s="70"/>
      <c r="AL21" s="70"/>
      <c r="AM21" s="70"/>
      <c r="AN21" s="70"/>
      <c r="AO21" s="70"/>
      <c r="AP21" s="70"/>
      <c r="AQ21" s="70"/>
      <c r="AR21" s="70"/>
      <c r="AS21" s="70"/>
      <c r="AT21" s="70"/>
      <c r="AU21" s="65"/>
      <c r="AV21" s="88"/>
      <c r="AW21" s="88" t="s">
        <v>111</v>
      </c>
      <c r="AX21" s="65"/>
      <c r="AY21" s="70"/>
      <c r="AZ21" s="70"/>
      <c r="BA21" s="71"/>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row>
    <row r="22" spans="1:256" ht="13.5" thickBot="1" x14ac:dyDescent="0.25">
      <c r="A22" s="82">
        <v>13</v>
      </c>
      <c r="B22" s="90">
        <v>59</v>
      </c>
      <c r="C22" s="70" t="s">
        <v>11</v>
      </c>
      <c r="D22" s="84" t="s">
        <v>16</v>
      </c>
      <c r="E22" s="70">
        <v>108</v>
      </c>
      <c r="F22" s="85">
        <v>32.918399999999998</v>
      </c>
      <c r="G22" s="85">
        <v>1003444.044</v>
      </c>
      <c r="H22" s="85">
        <v>629376.16540000006</v>
      </c>
      <c r="I22" s="70" t="s">
        <v>138</v>
      </c>
      <c r="J22" s="70" t="s">
        <v>183</v>
      </c>
      <c r="K22" s="91" t="s">
        <v>352</v>
      </c>
      <c r="L22" s="91" t="s">
        <v>353</v>
      </c>
      <c r="M22" s="91" t="s">
        <v>531</v>
      </c>
      <c r="N22" s="70" t="s">
        <v>529</v>
      </c>
      <c r="O22" s="91"/>
      <c r="P22" s="91"/>
      <c r="Q22" s="70"/>
      <c r="R22" s="70" t="s">
        <v>551</v>
      </c>
      <c r="S22" s="91"/>
      <c r="T22" s="70">
        <v>1</v>
      </c>
      <c r="U22" s="70"/>
      <c r="V22" s="70"/>
      <c r="W22" s="70"/>
      <c r="X22" s="70"/>
      <c r="Y22" s="115"/>
      <c r="Z22" s="111"/>
      <c r="AA22" s="91"/>
      <c r="AB22" s="85"/>
      <c r="AC22" s="85"/>
      <c r="AD22" s="70">
        <v>5912</v>
      </c>
      <c r="AE22" s="70"/>
      <c r="AF22" s="70"/>
      <c r="AG22" s="70"/>
      <c r="AH22" s="70"/>
      <c r="AI22" s="70"/>
      <c r="AJ22" s="70"/>
      <c r="AK22" s="70"/>
      <c r="AL22" s="70"/>
      <c r="AM22" s="70"/>
      <c r="AN22" s="70"/>
      <c r="AO22" s="70"/>
      <c r="AP22" s="70"/>
      <c r="AQ22" s="70"/>
      <c r="AR22" s="70"/>
      <c r="AS22" s="70"/>
      <c r="AT22" s="70"/>
      <c r="AU22" s="66"/>
      <c r="AV22" s="66"/>
      <c r="AW22" s="88" t="s">
        <v>112</v>
      </c>
      <c r="AX22" s="65"/>
      <c r="AY22" s="70"/>
      <c r="AZ22" s="70"/>
      <c r="BA22" s="71"/>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row>
    <row r="23" spans="1:256" ht="13.5" thickBot="1" x14ac:dyDescent="0.25">
      <c r="A23" s="82">
        <v>14</v>
      </c>
      <c r="B23" s="83" t="s">
        <v>223</v>
      </c>
      <c r="C23" s="70" t="s">
        <v>224</v>
      </c>
      <c r="D23" s="84" t="s">
        <v>222</v>
      </c>
      <c r="E23" s="70">
        <v>106</v>
      </c>
      <c r="F23" s="85">
        <v>32.4</v>
      </c>
      <c r="G23" s="85">
        <v>995516.47</v>
      </c>
      <c r="H23" s="85">
        <v>629022.30000000005</v>
      </c>
      <c r="I23" s="70" t="s">
        <v>314</v>
      </c>
      <c r="J23" s="70" t="s">
        <v>315</v>
      </c>
      <c r="K23" s="91"/>
      <c r="L23" s="91"/>
      <c r="M23" s="91" t="s">
        <v>552</v>
      </c>
      <c r="N23" s="70" t="s">
        <v>553</v>
      </c>
      <c r="O23" s="91">
        <v>68.188995000000006</v>
      </c>
      <c r="P23" s="91" t="s">
        <v>222</v>
      </c>
      <c r="Q23" s="70" t="s">
        <v>554</v>
      </c>
      <c r="R23" s="70"/>
      <c r="S23" s="91"/>
      <c r="T23" s="70"/>
      <c r="U23" s="70"/>
      <c r="V23" s="70"/>
      <c r="W23" s="70"/>
      <c r="X23" s="70"/>
      <c r="Y23" s="115">
        <v>9</v>
      </c>
      <c r="Z23" s="111"/>
      <c r="AA23" s="91"/>
      <c r="AB23" s="85"/>
      <c r="AC23" s="85"/>
      <c r="AD23" s="116"/>
      <c r="AE23" s="65"/>
      <c r="AF23" s="87" t="s">
        <v>225</v>
      </c>
      <c r="AG23" s="70"/>
      <c r="AH23" s="70"/>
      <c r="AI23" s="70"/>
      <c r="AJ23" s="70"/>
      <c r="AK23" s="70"/>
      <c r="AL23" s="70"/>
      <c r="AM23" s="88"/>
      <c r="AN23" s="70"/>
      <c r="AO23" s="89"/>
      <c r="AP23" s="87"/>
      <c r="AQ23" s="87"/>
      <c r="AR23" s="87"/>
      <c r="AS23" s="87"/>
      <c r="AT23" s="70"/>
      <c r="AU23" s="65"/>
      <c r="AV23" s="88"/>
      <c r="AW23" s="88" t="s">
        <v>113</v>
      </c>
      <c r="AX23" s="65"/>
      <c r="AY23" s="70"/>
      <c r="AZ23" s="70"/>
      <c r="BA23" s="71"/>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row>
    <row r="24" spans="1:256" ht="13.5" thickBot="1" x14ac:dyDescent="0.25">
      <c r="A24" s="82">
        <v>15</v>
      </c>
      <c r="B24" s="83">
        <v>78</v>
      </c>
      <c r="C24" s="70" t="s">
        <v>115</v>
      </c>
      <c r="D24" s="84" t="s">
        <v>116</v>
      </c>
      <c r="E24" s="70">
        <v>394</v>
      </c>
      <c r="F24" s="85">
        <v>120.0912</v>
      </c>
      <c r="G24" s="85">
        <v>997917.70620000002</v>
      </c>
      <c r="H24" s="85">
        <v>620263.81649999996</v>
      </c>
      <c r="I24" s="70" t="s">
        <v>167</v>
      </c>
      <c r="J24" s="70" t="s">
        <v>205</v>
      </c>
      <c r="K24" s="91"/>
      <c r="L24" s="91"/>
      <c r="M24" s="91" t="s">
        <v>531</v>
      </c>
      <c r="N24" s="70" t="s">
        <v>529</v>
      </c>
      <c r="O24" s="91"/>
      <c r="P24" s="91"/>
      <c r="Q24" s="70"/>
      <c r="R24" s="70" t="s">
        <v>555</v>
      </c>
      <c r="S24" s="91"/>
      <c r="T24" s="70"/>
      <c r="U24" s="70">
        <v>7</v>
      </c>
      <c r="V24" s="70"/>
      <c r="W24" s="70"/>
      <c r="X24" s="70"/>
      <c r="Y24" s="115"/>
      <c r="Z24" s="111"/>
      <c r="AA24" s="91"/>
      <c r="AB24" s="85"/>
      <c r="AC24" s="85"/>
      <c r="AD24" s="70">
        <v>7812</v>
      </c>
      <c r="AE24" s="70"/>
      <c r="AF24" s="70"/>
      <c r="AG24" s="70"/>
      <c r="AH24" s="70"/>
      <c r="AI24" s="70"/>
      <c r="AJ24" s="70"/>
      <c r="AK24" s="70"/>
      <c r="AL24" s="70"/>
      <c r="AM24" s="88"/>
      <c r="AN24" s="70"/>
      <c r="AO24" s="89"/>
      <c r="AP24" s="87"/>
      <c r="AQ24" s="87"/>
      <c r="AR24" s="87"/>
      <c r="AS24" s="87"/>
      <c r="AT24" s="70"/>
      <c r="AU24" s="65"/>
      <c r="AV24" s="88"/>
      <c r="AW24" s="88" t="s">
        <v>114</v>
      </c>
      <c r="AX24" s="65"/>
      <c r="AY24" s="70"/>
      <c r="AZ24" s="70"/>
      <c r="BA24" s="71"/>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row>
    <row r="25" spans="1:256" ht="13.5" thickBot="1" x14ac:dyDescent="0.25">
      <c r="A25" s="82">
        <v>16</v>
      </c>
      <c r="B25" s="83">
        <v>76</v>
      </c>
      <c r="C25" s="70" t="s">
        <v>282</v>
      </c>
      <c r="D25" s="84" t="s">
        <v>283</v>
      </c>
      <c r="E25" s="70">
        <v>1572</v>
      </c>
      <c r="F25" s="85">
        <v>479</v>
      </c>
      <c r="G25" s="85">
        <v>1038875.915</v>
      </c>
      <c r="H25" s="85">
        <v>686064.92469999997</v>
      </c>
      <c r="I25" s="70" t="s">
        <v>285</v>
      </c>
      <c r="J25" s="70" t="s">
        <v>286</v>
      </c>
      <c r="K25" s="91"/>
      <c r="L25" s="91"/>
      <c r="M25" s="91" t="s">
        <v>528</v>
      </c>
      <c r="N25" s="70" t="s">
        <v>529</v>
      </c>
      <c r="O25" s="91"/>
      <c r="P25" s="91"/>
      <c r="Q25" s="70"/>
      <c r="R25" s="70" t="s">
        <v>556</v>
      </c>
      <c r="S25" s="91"/>
      <c r="T25" s="70"/>
      <c r="U25" s="70">
        <v>7</v>
      </c>
      <c r="V25" s="70"/>
      <c r="W25" s="70"/>
      <c r="X25" s="70"/>
      <c r="Y25" s="115"/>
      <c r="Z25" s="111"/>
      <c r="AA25" s="91"/>
      <c r="AB25" s="85"/>
      <c r="AC25" s="85"/>
      <c r="AD25" s="70">
        <v>7612</v>
      </c>
      <c r="AE25" s="70"/>
      <c r="AF25" s="70"/>
      <c r="AG25" s="65"/>
      <c r="AH25" s="65"/>
      <c r="AI25" s="65"/>
      <c r="AJ25" s="65"/>
      <c r="AK25" s="65"/>
      <c r="AL25" s="65"/>
      <c r="AM25" s="65"/>
      <c r="AN25" s="65"/>
      <c r="AO25" s="65"/>
      <c r="AP25" s="65"/>
      <c r="AQ25" s="65"/>
      <c r="AR25" s="65"/>
      <c r="AS25" s="65"/>
      <c r="AT25" s="70"/>
      <c r="AU25" s="66"/>
      <c r="AV25" s="66"/>
      <c r="AW25" s="88" t="s">
        <v>219</v>
      </c>
      <c r="AX25" s="65"/>
      <c r="AY25" s="65"/>
      <c r="AZ25" s="65"/>
      <c r="BA25" s="71"/>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row>
    <row r="26" spans="1:256" ht="13.5" thickBot="1" x14ac:dyDescent="0.25">
      <c r="A26" s="82">
        <v>17</v>
      </c>
      <c r="B26" s="90">
        <v>79</v>
      </c>
      <c r="C26" s="70" t="s">
        <v>85</v>
      </c>
      <c r="D26" s="84" t="s">
        <v>86</v>
      </c>
      <c r="E26" s="70">
        <v>2100</v>
      </c>
      <c r="F26" s="85">
        <v>640</v>
      </c>
      <c r="G26" s="85">
        <v>1033032.039</v>
      </c>
      <c r="H26" s="85">
        <v>684689.32290000003</v>
      </c>
      <c r="I26" s="70" t="s">
        <v>165</v>
      </c>
      <c r="J26" s="70" t="s">
        <v>203</v>
      </c>
      <c r="K26" s="91"/>
      <c r="L26" s="91"/>
      <c r="M26" s="91" t="s">
        <v>531</v>
      </c>
      <c r="N26" s="70" t="s">
        <v>529</v>
      </c>
      <c r="O26" s="91"/>
      <c r="P26" s="91"/>
      <c r="Q26" s="70"/>
      <c r="R26" s="70" t="s">
        <v>557</v>
      </c>
      <c r="S26" s="91"/>
      <c r="T26" s="70"/>
      <c r="U26" s="70">
        <v>7</v>
      </c>
      <c r="V26" s="70"/>
      <c r="W26" s="70"/>
      <c r="X26" s="70"/>
      <c r="Y26" s="115"/>
      <c r="Z26" s="111"/>
      <c r="AA26" s="91"/>
      <c r="AB26" s="85"/>
      <c r="AC26" s="85"/>
      <c r="AD26" s="70">
        <v>7912</v>
      </c>
      <c r="AE26" s="70"/>
      <c r="AF26" s="70"/>
      <c r="AG26" s="70"/>
      <c r="AH26" s="70"/>
      <c r="AI26" s="70"/>
      <c r="AJ26" s="70"/>
      <c r="AK26" s="70"/>
      <c r="AL26" s="70"/>
      <c r="AM26" s="70"/>
      <c r="AN26" s="70"/>
      <c r="AO26" s="70"/>
      <c r="AP26" s="70"/>
      <c r="AQ26" s="70"/>
      <c r="AR26" s="70"/>
      <c r="AS26" s="70"/>
      <c r="AT26" s="70"/>
      <c r="AU26" s="88"/>
      <c r="AV26" s="88"/>
      <c r="AW26" s="88" t="s">
        <v>220</v>
      </c>
      <c r="AX26" s="65"/>
      <c r="AY26" s="65"/>
      <c r="AZ26" s="65"/>
      <c r="BA26" s="71"/>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row>
    <row r="27" spans="1:256" ht="13.5" thickBot="1" x14ac:dyDescent="0.25">
      <c r="A27" s="82">
        <v>18</v>
      </c>
      <c r="B27" s="90">
        <v>53</v>
      </c>
      <c r="C27" s="70" t="s">
        <v>24</v>
      </c>
      <c r="D27" s="84" t="s">
        <v>31</v>
      </c>
      <c r="E27" s="70">
        <v>340</v>
      </c>
      <c r="F27" s="85">
        <v>103.63200000000001</v>
      </c>
      <c r="G27" s="85">
        <v>1024274.82</v>
      </c>
      <c r="H27" s="85">
        <v>663701.62560000003</v>
      </c>
      <c r="I27" s="70" t="s">
        <v>141</v>
      </c>
      <c r="J27" s="70" t="s">
        <v>186</v>
      </c>
      <c r="K27" s="91" t="s">
        <v>380</v>
      </c>
      <c r="L27" s="91" t="s">
        <v>381</v>
      </c>
      <c r="M27" s="91" t="s">
        <v>536</v>
      </c>
      <c r="N27" s="70" t="s">
        <v>548</v>
      </c>
      <c r="O27" s="91">
        <v>406.70264199999997</v>
      </c>
      <c r="P27" s="91" t="s">
        <v>538</v>
      </c>
      <c r="Q27" s="70" t="s">
        <v>558</v>
      </c>
      <c r="R27" s="70" t="s">
        <v>559</v>
      </c>
      <c r="S27" s="91"/>
      <c r="T27" s="70">
        <v>1</v>
      </c>
      <c r="U27" s="70"/>
      <c r="V27" s="70"/>
      <c r="W27" s="70">
        <v>4</v>
      </c>
      <c r="X27" s="70"/>
      <c r="Y27" s="115"/>
      <c r="Z27" s="111"/>
      <c r="AA27" s="91"/>
      <c r="AB27" s="85"/>
      <c r="AC27" s="85"/>
      <c r="AD27" s="70">
        <v>5312</v>
      </c>
      <c r="AE27" s="70"/>
      <c r="AF27" s="70">
        <v>5311</v>
      </c>
      <c r="AG27" s="70"/>
      <c r="AH27" s="70"/>
      <c r="AI27" s="70"/>
      <c r="AJ27" s="70"/>
      <c r="AK27" s="70"/>
      <c r="AL27" s="70"/>
      <c r="AM27" s="70"/>
      <c r="AN27" s="70"/>
      <c r="AO27" s="70"/>
      <c r="AP27" s="70"/>
      <c r="AQ27" s="70"/>
      <c r="AR27" s="70"/>
      <c r="AS27" s="70"/>
      <c r="AT27" s="70"/>
      <c r="AU27" s="65"/>
      <c r="AV27" s="88"/>
      <c r="AW27" s="88" t="s">
        <v>221</v>
      </c>
      <c r="AX27" s="65"/>
      <c r="AY27" s="65"/>
      <c r="AZ27" s="65"/>
      <c r="BA27" s="71"/>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row>
    <row r="28" spans="1:256" ht="13.5" thickBot="1" x14ac:dyDescent="0.25">
      <c r="A28" s="82">
        <v>19</v>
      </c>
      <c r="B28" s="83">
        <v>20</v>
      </c>
      <c r="C28" s="70" t="s">
        <v>259</v>
      </c>
      <c r="D28" s="84" t="s">
        <v>260</v>
      </c>
      <c r="E28" s="70">
        <v>1090</v>
      </c>
      <c r="F28" s="85">
        <v>332</v>
      </c>
      <c r="G28" s="85">
        <v>1033850.14</v>
      </c>
      <c r="H28" s="85">
        <v>668726.47</v>
      </c>
      <c r="I28" s="70" t="s">
        <v>265</v>
      </c>
      <c r="J28" s="70" t="s">
        <v>266</v>
      </c>
      <c r="K28" s="91"/>
      <c r="L28" s="91"/>
      <c r="M28" s="91" t="s">
        <v>528</v>
      </c>
      <c r="N28" s="70" t="s">
        <v>529</v>
      </c>
      <c r="O28" s="91"/>
      <c r="P28" s="91"/>
      <c r="Q28" s="70"/>
      <c r="R28" s="70" t="s">
        <v>560</v>
      </c>
      <c r="S28" s="91"/>
      <c r="T28" s="70"/>
      <c r="U28" s="70">
        <v>7</v>
      </c>
      <c r="V28" s="70"/>
      <c r="W28" s="70"/>
      <c r="X28" s="70"/>
      <c r="Y28" s="115"/>
      <c r="Z28" s="111"/>
      <c r="AA28" s="91"/>
      <c r="AB28" s="85"/>
      <c r="AC28" s="85"/>
      <c r="AD28" s="70">
        <v>2012</v>
      </c>
      <c r="AE28" s="70"/>
      <c r="AF28" s="70"/>
      <c r="AG28" s="65"/>
      <c r="AH28" s="65"/>
      <c r="AI28" s="65"/>
      <c r="AJ28" s="65"/>
      <c r="AK28" s="65"/>
      <c r="AL28" s="65"/>
      <c r="AM28" s="65"/>
      <c r="AN28" s="65"/>
      <c r="AO28" s="65"/>
      <c r="AP28" s="65"/>
      <c r="AQ28" s="65"/>
      <c r="AR28" s="65"/>
      <c r="AS28" s="65"/>
      <c r="AT28" s="70"/>
      <c r="AU28" s="65"/>
      <c r="AV28" s="88"/>
      <c r="AW28" s="88" t="s">
        <v>119</v>
      </c>
      <c r="AX28" s="65"/>
      <c r="AY28" s="65"/>
      <c r="AZ28" s="65"/>
      <c r="BA28" s="71"/>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row>
    <row r="29" spans="1:256" ht="13.5" thickBot="1" x14ac:dyDescent="0.25">
      <c r="A29" s="82">
        <v>20</v>
      </c>
      <c r="B29" s="90">
        <v>52</v>
      </c>
      <c r="C29" s="70" t="s">
        <v>40</v>
      </c>
      <c r="D29" s="84" t="s">
        <v>37</v>
      </c>
      <c r="E29" s="70">
        <v>125</v>
      </c>
      <c r="F29" s="85">
        <v>38.1</v>
      </c>
      <c r="G29" s="85">
        <v>1027959.811</v>
      </c>
      <c r="H29" s="85">
        <v>639700.88540000003</v>
      </c>
      <c r="I29" s="70" t="s">
        <v>147</v>
      </c>
      <c r="J29" s="70" t="s">
        <v>192</v>
      </c>
      <c r="K29" s="91"/>
      <c r="L29" s="91"/>
      <c r="M29" s="91" t="s">
        <v>536</v>
      </c>
      <c r="N29" s="70" t="s">
        <v>548</v>
      </c>
      <c r="O29" s="91">
        <v>118.812882</v>
      </c>
      <c r="P29" s="91" t="s">
        <v>333</v>
      </c>
      <c r="Q29" s="70" t="s">
        <v>561</v>
      </c>
      <c r="R29" s="70" t="s">
        <v>562</v>
      </c>
      <c r="S29" s="91"/>
      <c r="T29" s="70">
        <v>1</v>
      </c>
      <c r="U29" s="70"/>
      <c r="V29" s="70"/>
      <c r="W29" s="70">
        <v>4</v>
      </c>
      <c r="X29" s="70"/>
      <c r="Y29" s="115"/>
      <c r="Z29" s="111"/>
      <c r="AA29" s="91"/>
      <c r="AB29" s="85"/>
      <c r="AC29" s="85"/>
      <c r="AD29" s="70">
        <v>5212</v>
      </c>
      <c r="AE29" s="70"/>
      <c r="AF29" s="70">
        <v>5211</v>
      </c>
      <c r="AG29" s="70"/>
      <c r="AH29" s="70"/>
      <c r="AI29" s="70"/>
      <c r="AJ29" s="70"/>
      <c r="AK29" s="70"/>
      <c r="AL29" s="70"/>
      <c r="AM29" s="70"/>
      <c r="AN29" s="70"/>
      <c r="AO29" s="70"/>
      <c r="AP29" s="70"/>
      <c r="AQ29" s="70"/>
      <c r="AR29" s="70"/>
      <c r="AS29" s="70"/>
      <c r="AT29" s="70"/>
      <c r="AU29" s="66"/>
      <c r="AV29" s="66"/>
      <c r="AW29" s="66"/>
      <c r="AX29" s="66"/>
      <c r="AY29" s="66"/>
      <c r="AZ29" s="66"/>
      <c r="BA29" s="71"/>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row>
    <row r="30" spans="1:256" ht="13.5" thickBot="1" x14ac:dyDescent="0.25">
      <c r="A30" s="82">
        <v>21</v>
      </c>
      <c r="B30" s="83">
        <v>74</v>
      </c>
      <c r="C30" s="70" t="s">
        <v>287</v>
      </c>
      <c r="D30" s="84" t="s">
        <v>288</v>
      </c>
      <c r="E30" s="70">
        <v>121</v>
      </c>
      <c r="F30" s="85">
        <v>37</v>
      </c>
      <c r="G30" s="85">
        <v>993158</v>
      </c>
      <c r="H30" s="85">
        <v>654609</v>
      </c>
      <c r="I30" s="70" t="s">
        <v>289</v>
      </c>
      <c r="J30" s="70" t="s">
        <v>290</v>
      </c>
      <c r="K30" s="91" t="s">
        <v>410</v>
      </c>
      <c r="L30" s="91" t="s">
        <v>411</v>
      </c>
      <c r="M30" s="91" t="s">
        <v>528</v>
      </c>
      <c r="N30" s="70" t="s">
        <v>529</v>
      </c>
      <c r="O30" s="91"/>
      <c r="P30" s="91"/>
      <c r="Q30" s="70"/>
      <c r="R30" s="70" t="s">
        <v>563</v>
      </c>
      <c r="S30" s="91"/>
      <c r="T30" s="70"/>
      <c r="U30" s="70">
        <v>7</v>
      </c>
      <c r="V30" s="70">
        <v>2</v>
      </c>
      <c r="W30" s="70"/>
      <c r="X30" s="70"/>
      <c r="Y30" s="115"/>
      <c r="Z30" s="111"/>
      <c r="AA30" s="91"/>
      <c r="AB30" s="85"/>
      <c r="AC30" s="85"/>
      <c r="AD30" s="70">
        <v>7412</v>
      </c>
      <c r="AE30" s="70"/>
      <c r="AF30" s="70"/>
      <c r="AG30" s="65"/>
      <c r="AH30" s="65"/>
      <c r="AI30" s="65"/>
      <c r="AJ30" s="65"/>
      <c r="AK30" s="65"/>
      <c r="AL30" s="65"/>
      <c r="AM30" s="65"/>
      <c r="AN30" s="65"/>
      <c r="AO30" s="65"/>
      <c r="AP30" s="65"/>
      <c r="AQ30" s="65"/>
      <c r="AR30" s="65"/>
      <c r="AS30" s="65"/>
      <c r="AT30" s="70"/>
      <c r="AU30" s="65"/>
      <c r="AV30" s="88"/>
      <c r="AW30" s="66"/>
      <c r="AX30" s="66"/>
      <c r="AY30" s="66"/>
      <c r="AZ30" s="66"/>
      <c r="BA30" s="71"/>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row>
    <row r="31" spans="1:256" ht="13.5" thickBot="1" x14ac:dyDescent="0.25">
      <c r="A31" s="82">
        <v>22</v>
      </c>
      <c r="B31" s="83" t="s">
        <v>236</v>
      </c>
      <c r="C31" s="70" t="s">
        <v>237</v>
      </c>
      <c r="D31" s="84" t="s">
        <v>238</v>
      </c>
      <c r="E31" s="85">
        <v>22.222999999999999</v>
      </c>
      <c r="F31" s="85">
        <v>6.7735703999999997</v>
      </c>
      <c r="G31" s="85">
        <v>993032</v>
      </c>
      <c r="H31" s="85">
        <v>656675</v>
      </c>
      <c r="I31" s="70" t="s">
        <v>316</v>
      </c>
      <c r="J31" s="70" t="s">
        <v>317</v>
      </c>
      <c r="K31" s="91" t="s">
        <v>346</v>
      </c>
      <c r="L31" s="91" t="s">
        <v>338</v>
      </c>
      <c r="M31" s="91" t="s">
        <v>533</v>
      </c>
      <c r="N31" s="70" t="s">
        <v>534</v>
      </c>
      <c r="O31" s="91"/>
      <c r="P31" s="91"/>
      <c r="Q31" s="70"/>
      <c r="R31" s="70" t="s">
        <v>564</v>
      </c>
      <c r="S31" s="91"/>
      <c r="T31" s="70"/>
      <c r="U31" s="70">
        <v>7</v>
      </c>
      <c r="V31" s="70"/>
      <c r="W31" s="70"/>
      <c r="X31" s="70"/>
      <c r="Y31" s="51"/>
      <c r="Z31" s="117"/>
      <c r="AA31" s="91"/>
      <c r="AB31" s="85">
        <v>6</v>
      </c>
      <c r="AC31" s="85" t="s">
        <v>644</v>
      </c>
      <c r="AD31" s="87" t="s">
        <v>239</v>
      </c>
      <c r="AE31" s="87"/>
      <c r="AF31" s="70"/>
      <c r="AG31" s="65"/>
      <c r="AH31" s="65"/>
      <c r="AI31" s="70" t="s">
        <v>292</v>
      </c>
      <c r="AJ31" s="70" t="s">
        <v>292</v>
      </c>
      <c r="AK31" s="70" t="s">
        <v>292</v>
      </c>
      <c r="AL31" s="70" t="s">
        <v>292</v>
      </c>
      <c r="AM31" s="70" t="s">
        <v>292</v>
      </c>
      <c r="AN31" s="70" t="s">
        <v>292</v>
      </c>
      <c r="AO31" s="70" t="s">
        <v>292</v>
      </c>
      <c r="AP31" s="65"/>
      <c r="AQ31" s="65"/>
      <c r="AR31" s="65"/>
      <c r="AS31" s="65"/>
      <c r="AT31" s="70" t="s">
        <v>292</v>
      </c>
      <c r="AU31" s="66"/>
      <c r="AV31" s="66"/>
      <c r="AW31" s="66"/>
      <c r="AX31" s="66"/>
      <c r="AY31" s="66"/>
      <c r="AZ31" s="66"/>
      <c r="BA31" s="71"/>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row>
    <row r="32" spans="1:256" ht="13.5" thickBot="1" x14ac:dyDescent="0.25">
      <c r="A32" s="82">
        <v>23</v>
      </c>
      <c r="B32" s="83"/>
      <c r="C32" s="70" t="s">
        <v>522</v>
      </c>
      <c r="D32" s="84" t="s">
        <v>519</v>
      </c>
      <c r="E32" s="70">
        <v>9.0500000000000007</v>
      </c>
      <c r="F32" s="118">
        <v>79.650000000000006</v>
      </c>
      <c r="G32" s="85">
        <v>1000992</v>
      </c>
      <c r="H32" s="85">
        <v>648316</v>
      </c>
      <c r="I32" s="70" t="s">
        <v>520</v>
      </c>
      <c r="J32" s="70" t="s">
        <v>521</v>
      </c>
      <c r="K32" s="91"/>
      <c r="L32" s="91"/>
      <c r="M32" s="112"/>
      <c r="N32" s="70"/>
      <c r="O32" s="91"/>
      <c r="P32" s="91"/>
      <c r="Q32" s="70"/>
      <c r="R32" s="70">
        <v>2015</v>
      </c>
      <c r="S32" s="91">
        <v>2011</v>
      </c>
      <c r="T32" s="70"/>
      <c r="U32" s="70">
        <v>7</v>
      </c>
      <c r="V32" s="70"/>
      <c r="W32" s="70"/>
      <c r="X32" s="70"/>
      <c r="Y32" s="113"/>
      <c r="Z32" s="109"/>
      <c r="AA32" s="91"/>
      <c r="AB32" s="85">
        <v>6</v>
      </c>
      <c r="AC32" s="85"/>
      <c r="AD32" s="70" t="s">
        <v>292</v>
      </c>
      <c r="AE32" s="70"/>
      <c r="AF32" s="87"/>
      <c r="AG32" s="70"/>
      <c r="AH32" s="70"/>
      <c r="AI32" s="65" t="s">
        <v>292</v>
      </c>
      <c r="AJ32" s="65" t="s">
        <v>292</v>
      </c>
      <c r="AK32" s="65" t="s">
        <v>292</v>
      </c>
      <c r="AL32" s="65" t="s">
        <v>292</v>
      </c>
      <c r="AM32" s="65" t="s">
        <v>292</v>
      </c>
      <c r="AN32" s="70"/>
      <c r="AO32" s="89"/>
      <c r="AP32" s="87"/>
      <c r="AQ32" s="87"/>
      <c r="AR32" s="87"/>
      <c r="AS32" s="87"/>
      <c r="AT32" s="70"/>
      <c r="AU32" s="66"/>
      <c r="AV32" s="66"/>
      <c r="AW32" s="66"/>
      <c r="AX32" s="66"/>
      <c r="AY32" s="66"/>
      <c r="AZ32" s="66"/>
      <c r="BA32" s="71"/>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row>
    <row r="33" spans="1:256" ht="13.5" thickBot="1" x14ac:dyDescent="0.25">
      <c r="A33" s="82">
        <v>24</v>
      </c>
      <c r="B33" s="83" t="s">
        <v>53</v>
      </c>
      <c r="C33" s="70" t="s">
        <v>61</v>
      </c>
      <c r="D33" s="84" t="s">
        <v>44</v>
      </c>
      <c r="E33" s="70">
        <v>15</v>
      </c>
      <c r="F33" s="85">
        <v>4.5720000000000001</v>
      </c>
      <c r="G33" s="85">
        <v>991286.03</v>
      </c>
      <c r="H33" s="85">
        <v>656842.80000000005</v>
      </c>
      <c r="I33" s="70" t="s">
        <v>155</v>
      </c>
      <c r="J33" s="70" t="s">
        <v>175</v>
      </c>
      <c r="K33" s="91" t="s">
        <v>340</v>
      </c>
      <c r="L33" s="91" t="s">
        <v>345</v>
      </c>
      <c r="M33" s="91" t="s">
        <v>565</v>
      </c>
      <c r="N33" s="70" t="s">
        <v>566</v>
      </c>
      <c r="O33" s="91"/>
      <c r="P33" s="91" t="s">
        <v>542</v>
      </c>
      <c r="Q33" s="70" t="s">
        <v>567</v>
      </c>
      <c r="R33" s="70" t="s">
        <v>567</v>
      </c>
      <c r="S33" s="91"/>
      <c r="T33" s="70"/>
      <c r="U33" s="70">
        <v>7</v>
      </c>
      <c r="V33" s="70"/>
      <c r="W33" s="70"/>
      <c r="X33" s="70">
        <v>8</v>
      </c>
      <c r="Y33" s="115"/>
      <c r="Z33" s="111"/>
      <c r="AA33" s="91"/>
      <c r="AB33" s="85"/>
      <c r="AC33" s="85"/>
      <c r="AD33" s="87" t="s">
        <v>70</v>
      </c>
      <c r="AE33" s="87"/>
      <c r="AF33" s="70"/>
      <c r="AG33" s="70"/>
      <c r="AH33" s="87" t="s">
        <v>72</v>
      </c>
      <c r="AI33" s="70"/>
      <c r="AJ33" s="70"/>
      <c r="AK33" s="70"/>
      <c r="AL33" s="70"/>
      <c r="AM33" s="70"/>
      <c r="AN33" s="70"/>
      <c r="AO33" s="70"/>
      <c r="AP33" s="70"/>
      <c r="AQ33" s="70"/>
      <c r="AR33" s="70"/>
      <c r="AS33" s="70"/>
      <c r="AT33" s="70" t="s">
        <v>210</v>
      </c>
      <c r="AU33" s="66"/>
      <c r="AV33" s="66"/>
      <c r="AW33" s="66"/>
      <c r="AX33" s="66"/>
      <c r="AY33" s="66"/>
      <c r="AZ33" s="66"/>
      <c r="BA33" s="71"/>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row>
    <row r="34" spans="1:256" ht="13.5" thickBot="1" x14ac:dyDescent="0.25">
      <c r="A34" s="82">
        <v>25</v>
      </c>
      <c r="B34" s="83">
        <v>81</v>
      </c>
      <c r="C34" s="70" t="s">
        <v>120</v>
      </c>
      <c r="D34" s="119" t="s">
        <v>121</v>
      </c>
      <c r="E34" s="120">
        <v>1750</v>
      </c>
      <c r="F34" s="85">
        <v>533</v>
      </c>
      <c r="G34" s="85">
        <v>1045201.584</v>
      </c>
      <c r="H34" s="85">
        <v>672245.74710000004</v>
      </c>
      <c r="I34" s="70" t="s">
        <v>128</v>
      </c>
      <c r="J34" s="70" t="s">
        <v>129</v>
      </c>
      <c r="K34" s="91" t="s">
        <v>375</v>
      </c>
      <c r="L34" s="91" t="s">
        <v>374</v>
      </c>
      <c r="M34" s="91" t="s">
        <v>533</v>
      </c>
      <c r="N34" s="70" t="s">
        <v>534</v>
      </c>
      <c r="O34" s="91"/>
      <c r="P34" s="91"/>
      <c r="Q34" s="70"/>
      <c r="R34" s="70" t="s">
        <v>568</v>
      </c>
      <c r="S34" s="91"/>
      <c r="T34" s="70"/>
      <c r="U34" s="70">
        <v>7</v>
      </c>
      <c r="V34" s="70"/>
      <c r="W34" s="70"/>
      <c r="X34" s="70"/>
      <c r="Y34" s="115"/>
      <c r="Z34" s="111"/>
      <c r="AA34" s="91"/>
      <c r="AB34" s="85">
        <v>6</v>
      </c>
      <c r="AC34" s="85"/>
      <c r="AD34" s="70">
        <v>8112</v>
      </c>
      <c r="AE34" s="70"/>
      <c r="AF34" s="70"/>
      <c r="AG34" s="70"/>
      <c r="AH34" s="70"/>
      <c r="AI34" s="70" t="s">
        <v>297</v>
      </c>
      <c r="AJ34" s="70" t="s">
        <v>297</v>
      </c>
      <c r="AK34" s="70" t="s">
        <v>297</v>
      </c>
      <c r="AL34" s="70" t="s">
        <v>297</v>
      </c>
      <c r="AM34" s="88" t="s">
        <v>297</v>
      </c>
      <c r="AN34" s="70" t="s">
        <v>297</v>
      </c>
      <c r="AO34" s="89" t="s">
        <v>297</v>
      </c>
      <c r="AP34" s="87"/>
      <c r="AQ34" s="87"/>
      <c r="AR34" s="87"/>
      <c r="AS34" s="87"/>
      <c r="AT34" s="70"/>
      <c r="AU34" s="66"/>
      <c r="AV34" s="66"/>
      <c r="AW34" s="66"/>
      <c r="AX34" s="66"/>
      <c r="AY34" s="66"/>
      <c r="AZ34" s="66"/>
      <c r="BA34" s="71"/>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row>
    <row r="35" spans="1:256" ht="13.5" thickBot="1" x14ac:dyDescent="0.25">
      <c r="A35" s="82">
        <v>26</v>
      </c>
      <c r="B35" s="90">
        <v>48</v>
      </c>
      <c r="C35" s="70" t="s">
        <v>55</v>
      </c>
      <c r="D35" s="84" t="s">
        <v>331</v>
      </c>
      <c r="E35" s="70">
        <v>140</v>
      </c>
      <c r="F35" s="85">
        <v>42.672000000000004</v>
      </c>
      <c r="G35" s="85">
        <v>992239.76729999995</v>
      </c>
      <c r="H35" s="85">
        <v>610996.84680000006</v>
      </c>
      <c r="I35" s="70" t="s">
        <v>148</v>
      </c>
      <c r="J35" s="70" t="s">
        <v>193</v>
      </c>
      <c r="K35" s="91"/>
      <c r="L35" s="91"/>
      <c r="M35" s="91" t="s">
        <v>536</v>
      </c>
      <c r="N35" s="70" t="s">
        <v>548</v>
      </c>
      <c r="O35" s="91">
        <v>170.807717</v>
      </c>
      <c r="P35" s="91" t="s">
        <v>569</v>
      </c>
      <c r="Q35" s="70" t="s">
        <v>570</v>
      </c>
      <c r="R35" s="70" t="s">
        <v>570</v>
      </c>
      <c r="S35" s="91"/>
      <c r="T35" s="70">
        <v>1</v>
      </c>
      <c r="U35" s="70"/>
      <c r="V35" s="70"/>
      <c r="W35" s="70">
        <v>4</v>
      </c>
      <c r="X35" s="70"/>
      <c r="Y35" s="115"/>
      <c r="Z35" s="111"/>
      <c r="AA35" s="91"/>
      <c r="AB35" s="85"/>
      <c r="AC35" s="85"/>
      <c r="AD35" s="70">
        <v>4812</v>
      </c>
      <c r="AE35" s="70"/>
      <c r="AF35" s="70">
        <v>4811</v>
      </c>
      <c r="AG35" s="70"/>
      <c r="AH35" s="70"/>
      <c r="AI35" s="70"/>
      <c r="AJ35" s="70"/>
      <c r="AK35" s="70"/>
      <c r="AL35" s="88"/>
      <c r="AM35" s="70"/>
      <c r="AN35" s="70"/>
      <c r="AO35" s="70"/>
      <c r="AP35" s="70">
        <v>4801</v>
      </c>
      <c r="AQ35" s="70">
        <v>4802</v>
      </c>
      <c r="AR35" s="70">
        <v>4803</v>
      </c>
      <c r="AS35" s="70">
        <v>4804</v>
      </c>
      <c r="AT35" s="70"/>
      <c r="AU35" s="66"/>
      <c r="AV35" s="66"/>
      <c r="AW35" s="66"/>
      <c r="AX35" s="66"/>
      <c r="AY35" s="66"/>
      <c r="AZ35" s="66"/>
      <c r="BA35" s="71"/>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row>
    <row r="36" spans="1:256" ht="13.5" thickBot="1" x14ac:dyDescent="0.25">
      <c r="A36" s="82">
        <v>27</v>
      </c>
      <c r="B36" s="90">
        <v>64</v>
      </c>
      <c r="C36" s="70" t="s">
        <v>63</v>
      </c>
      <c r="D36" s="84" t="s">
        <v>46</v>
      </c>
      <c r="E36" s="70">
        <v>200</v>
      </c>
      <c r="F36" s="85">
        <v>60.96</v>
      </c>
      <c r="G36" s="85">
        <v>1001476.851</v>
      </c>
      <c r="H36" s="85">
        <v>646756.67409999995</v>
      </c>
      <c r="I36" s="70" t="s">
        <v>157</v>
      </c>
      <c r="J36" s="70" t="s">
        <v>177</v>
      </c>
      <c r="K36" s="91">
        <v>9.0588395203999994</v>
      </c>
      <c r="L36" s="91">
        <v>-79.666219820899997</v>
      </c>
      <c r="M36" s="91" t="s">
        <v>531</v>
      </c>
      <c r="N36" s="70" t="s">
        <v>529</v>
      </c>
      <c r="O36" s="91"/>
      <c r="P36" s="91"/>
      <c r="Q36" s="70"/>
      <c r="R36" s="70" t="s">
        <v>571</v>
      </c>
      <c r="S36" s="91"/>
      <c r="T36" s="70"/>
      <c r="U36" s="70"/>
      <c r="V36" s="70">
        <v>2</v>
      </c>
      <c r="W36" s="70"/>
      <c r="X36" s="70"/>
      <c r="Y36" s="51"/>
      <c r="Z36" s="117"/>
      <c r="AA36" s="91"/>
      <c r="AB36" s="85"/>
      <c r="AC36" s="85"/>
      <c r="AD36" s="70">
        <v>6412</v>
      </c>
      <c r="AE36" s="70"/>
      <c r="AF36" s="70"/>
      <c r="AG36" s="70"/>
      <c r="AH36" s="70"/>
      <c r="AI36" s="70"/>
      <c r="AJ36" s="70"/>
      <c r="AK36" s="70"/>
      <c r="AL36" s="70"/>
      <c r="AM36" s="70"/>
      <c r="AN36" s="70"/>
      <c r="AO36" s="70"/>
      <c r="AP36" s="70"/>
      <c r="AQ36" s="70"/>
      <c r="AR36" s="70"/>
      <c r="AS36" s="70"/>
      <c r="AT36" s="70"/>
      <c r="AU36" s="66"/>
      <c r="AV36" s="66"/>
      <c r="AW36" s="66"/>
      <c r="AX36" s="66"/>
      <c r="AY36" s="66"/>
      <c r="AZ36" s="66"/>
      <c r="BA36" s="71"/>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row>
    <row r="37" spans="1:256" x14ac:dyDescent="0.2">
      <c r="A37" s="82">
        <v>28</v>
      </c>
      <c r="B37" s="90">
        <v>14</v>
      </c>
      <c r="C37" s="70" t="s">
        <v>41</v>
      </c>
      <c r="D37" s="84" t="s">
        <v>36</v>
      </c>
      <c r="E37" s="70">
        <v>1575</v>
      </c>
      <c r="F37" s="85">
        <v>480.06</v>
      </c>
      <c r="G37" s="85">
        <v>1041937.583</v>
      </c>
      <c r="H37" s="85">
        <v>656092.13749999995</v>
      </c>
      <c r="I37" s="70" t="s">
        <v>146</v>
      </c>
      <c r="J37" s="70" t="s">
        <v>191</v>
      </c>
      <c r="K37" s="91"/>
      <c r="L37" s="91"/>
      <c r="M37" s="91" t="s">
        <v>531</v>
      </c>
      <c r="N37" s="70" t="s">
        <v>529</v>
      </c>
      <c r="O37" s="91"/>
      <c r="P37" s="91"/>
      <c r="Q37" s="70"/>
      <c r="R37" s="70" t="s">
        <v>572</v>
      </c>
      <c r="S37" s="91"/>
      <c r="T37" s="70">
        <v>1</v>
      </c>
      <c r="U37" s="70"/>
      <c r="V37" s="70"/>
      <c r="W37" s="70"/>
      <c r="X37" s="70"/>
      <c r="Y37" s="70"/>
      <c r="Z37" s="91"/>
      <c r="AA37" s="91"/>
      <c r="AB37" s="85"/>
      <c r="AC37" s="85"/>
      <c r="AD37" s="70">
        <v>1412</v>
      </c>
      <c r="AE37" s="70"/>
      <c r="AF37" s="70"/>
      <c r="AG37" s="70"/>
      <c r="AH37" s="70"/>
      <c r="AI37" s="70"/>
      <c r="AJ37" s="70"/>
      <c r="AK37" s="70"/>
      <c r="AL37" s="70"/>
      <c r="AM37" s="70"/>
      <c r="AN37" s="70"/>
      <c r="AO37" s="70"/>
      <c r="AP37" s="70"/>
      <c r="AQ37" s="70"/>
      <c r="AR37" s="70"/>
      <c r="AS37" s="70"/>
      <c r="AT37" s="70"/>
      <c r="AU37" s="66"/>
      <c r="AV37" s="66"/>
      <c r="AW37" s="66"/>
      <c r="AX37" s="66"/>
      <c r="AY37" s="66"/>
      <c r="AZ37" s="66"/>
      <c r="BA37" s="71"/>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row>
    <row r="38" spans="1:256" x14ac:dyDescent="0.2">
      <c r="A38" s="82">
        <v>29</v>
      </c>
      <c r="B38" s="90">
        <v>71</v>
      </c>
      <c r="C38" s="70" t="s">
        <v>69</v>
      </c>
      <c r="D38" s="84" t="s">
        <v>52</v>
      </c>
      <c r="E38" s="70">
        <v>1780</v>
      </c>
      <c r="F38" s="85">
        <v>542.54399999999998</v>
      </c>
      <c r="G38" s="85">
        <v>1040295</v>
      </c>
      <c r="H38" s="85">
        <v>680911</v>
      </c>
      <c r="I38" s="70" t="s">
        <v>163</v>
      </c>
      <c r="J38" s="70" t="s">
        <v>201</v>
      </c>
      <c r="K38" s="91"/>
      <c r="L38" s="91"/>
      <c r="M38" s="91" t="s">
        <v>531</v>
      </c>
      <c r="N38" s="70" t="s">
        <v>529</v>
      </c>
      <c r="O38" s="91"/>
      <c r="P38" s="91"/>
      <c r="Q38" s="70"/>
      <c r="R38" s="70" t="s">
        <v>573</v>
      </c>
      <c r="S38" s="91"/>
      <c r="T38" s="70"/>
      <c r="U38" s="85">
        <v>7</v>
      </c>
      <c r="V38" s="70"/>
      <c r="W38" s="70"/>
      <c r="X38" s="70"/>
      <c r="Y38" s="70"/>
      <c r="Z38" s="91"/>
      <c r="AA38" s="91"/>
      <c r="AB38" s="85"/>
      <c r="AC38" s="85"/>
      <c r="AD38" s="70">
        <v>7112</v>
      </c>
      <c r="AE38" s="70"/>
      <c r="AF38" s="70"/>
      <c r="AG38" s="70"/>
      <c r="AH38" s="70"/>
      <c r="AI38" s="70"/>
      <c r="AJ38" s="70"/>
      <c r="AK38" s="70"/>
      <c r="AL38" s="70"/>
      <c r="AM38" s="70"/>
      <c r="AN38" s="70"/>
      <c r="AO38" s="70"/>
      <c r="AP38" s="70"/>
      <c r="AQ38" s="70"/>
      <c r="AR38" s="70"/>
      <c r="AS38" s="70"/>
      <c r="AT38" s="70"/>
      <c r="AU38" s="66"/>
      <c r="AV38" s="66"/>
      <c r="AW38" s="66"/>
      <c r="AX38" s="66"/>
      <c r="AY38" s="66"/>
      <c r="AZ38" s="66"/>
      <c r="BA38" s="71"/>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row>
    <row r="39" spans="1:256" x14ac:dyDescent="0.2">
      <c r="A39" s="82">
        <v>30</v>
      </c>
      <c r="B39" s="83"/>
      <c r="C39" s="70" t="s">
        <v>524</v>
      </c>
      <c r="D39" s="84" t="s">
        <v>523</v>
      </c>
      <c r="E39" s="70">
        <v>5</v>
      </c>
      <c r="F39" s="85"/>
      <c r="G39" s="85"/>
      <c r="H39" s="85"/>
      <c r="I39" s="70" t="s">
        <v>525</v>
      </c>
      <c r="J39" s="70" t="s">
        <v>526</v>
      </c>
      <c r="K39" s="91"/>
      <c r="L39" s="91"/>
      <c r="M39" s="112" t="s">
        <v>533</v>
      </c>
      <c r="N39" s="70"/>
      <c r="O39" s="91"/>
      <c r="P39" s="91"/>
      <c r="Q39" s="70"/>
      <c r="R39" s="70">
        <v>2015</v>
      </c>
      <c r="S39" s="91"/>
      <c r="T39" s="70"/>
      <c r="U39" s="85">
        <v>7</v>
      </c>
      <c r="V39" s="70"/>
      <c r="W39" s="70"/>
      <c r="X39" s="70"/>
      <c r="Y39" s="70"/>
      <c r="Z39" s="91"/>
      <c r="AA39" s="91"/>
      <c r="AB39" s="85">
        <v>6</v>
      </c>
      <c r="AC39" s="85"/>
      <c r="AD39" s="70" t="s">
        <v>292</v>
      </c>
      <c r="AE39" s="70"/>
      <c r="AF39" s="87"/>
      <c r="AG39" s="70"/>
      <c r="AH39" s="70"/>
      <c r="AI39" s="65" t="s">
        <v>292</v>
      </c>
      <c r="AJ39" s="65" t="s">
        <v>292</v>
      </c>
      <c r="AK39" s="65" t="s">
        <v>292</v>
      </c>
      <c r="AL39" s="65" t="s">
        <v>292</v>
      </c>
      <c r="AM39" s="65" t="s">
        <v>292</v>
      </c>
      <c r="AN39" s="70"/>
      <c r="AO39" s="89"/>
      <c r="AP39" s="87"/>
      <c r="AQ39" s="87"/>
      <c r="AR39" s="87"/>
      <c r="AS39" s="87"/>
      <c r="AT39" s="70"/>
      <c r="AU39" s="66"/>
      <c r="AV39" s="66"/>
      <c r="AW39" s="66"/>
      <c r="AX39" s="66"/>
      <c r="AY39" s="66"/>
      <c r="AZ39" s="66"/>
      <c r="BA39" s="71"/>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row>
    <row r="40" spans="1:256" x14ac:dyDescent="0.2">
      <c r="A40" s="82">
        <v>31</v>
      </c>
      <c r="B40" s="90">
        <v>69</v>
      </c>
      <c r="C40" s="70" t="s">
        <v>68</v>
      </c>
      <c r="D40" s="84" t="s">
        <v>51</v>
      </c>
      <c r="E40" s="70">
        <v>1145</v>
      </c>
      <c r="F40" s="85">
        <v>348.99600000000004</v>
      </c>
      <c r="G40" s="85">
        <v>1019241.13</v>
      </c>
      <c r="H40" s="85">
        <v>641044.43999999994</v>
      </c>
      <c r="I40" s="70" t="s">
        <v>162</v>
      </c>
      <c r="J40" s="70" t="s">
        <v>200</v>
      </c>
      <c r="K40" s="91" t="s">
        <v>414</v>
      </c>
      <c r="L40" s="91" t="s">
        <v>415</v>
      </c>
      <c r="M40" s="103" t="s">
        <v>531</v>
      </c>
      <c r="N40" s="104" t="s">
        <v>529</v>
      </c>
      <c r="O40" s="104"/>
      <c r="P40" s="104"/>
      <c r="Q40" s="104"/>
      <c r="R40" s="105" t="s">
        <v>545</v>
      </c>
      <c r="S40" s="105">
        <v>2014</v>
      </c>
      <c r="T40" s="70"/>
      <c r="U40" s="85">
        <v>7</v>
      </c>
      <c r="V40" s="105"/>
      <c r="W40" s="70"/>
      <c r="X40" s="70"/>
      <c r="Y40" s="105"/>
      <c r="Z40" s="105"/>
      <c r="AA40" s="105"/>
      <c r="AB40" s="106">
        <v>6</v>
      </c>
      <c r="AC40" s="106"/>
      <c r="AD40" s="70">
        <v>6912</v>
      </c>
      <c r="AE40" s="70"/>
      <c r="AF40" s="70"/>
      <c r="AG40" s="70"/>
      <c r="AH40" s="70"/>
      <c r="AI40" s="70" t="s">
        <v>292</v>
      </c>
      <c r="AJ40" s="70" t="s">
        <v>292</v>
      </c>
      <c r="AK40" s="70"/>
      <c r="AL40" s="70"/>
      <c r="AM40" s="70"/>
      <c r="AN40" s="70"/>
      <c r="AO40" s="70"/>
      <c r="AP40" s="70"/>
      <c r="AQ40" s="70"/>
      <c r="AR40" s="70"/>
      <c r="AS40" s="70"/>
      <c r="AT40" s="70"/>
      <c r="AU40" s="66"/>
      <c r="AV40" s="66"/>
      <c r="AW40" s="66"/>
      <c r="AX40" s="66"/>
      <c r="AY40" s="66"/>
      <c r="AZ40" s="66"/>
      <c r="BA40" s="71"/>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row>
    <row r="41" spans="1:256" ht="24" x14ac:dyDescent="0.2">
      <c r="A41" s="82">
        <v>32</v>
      </c>
      <c r="B41" s="90">
        <v>16</v>
      </c>
      <c r="C41" s="70" t="s">
        <v>6</v>
      </c>
      <c r="D41" s="84" t="s">
        <v>13</v>
      </c>
      <c r="E41" s="70">
        <v>103</v>
      </c>
      <c r="F41" s="85">
        <v>31.394400000000001</v>
      </c>
      <c r="G41" s="85">
        <v>1007454.88</v>
      </c>
      <c r="H41" s="85">
        <v>643528.94559999998</v>
      </c>
      <c r="I41" s="70" t="s">
        <v>133</v>
      </c>
      <c r="J41" s="70" t="s">
        <v>171</v>
      </c>
      <c r="K41" s="91" t="s">
        <v>341</v>
      </c>
      <c r="L41" s="91" t="s">
        <v>355</v>
      </c>
      <c r="M41" s="103" t="s">
        <v>574</v>
      </c>
      <c r="N41" s="104" t="s">
        <v>575</v>
      </c>
      <c r="O41" s="104"/>
      <c r="P41" s="104" t="s">
        <v>333</v>
      </c>
      <c r="Q41" s="104" t="s">
        <v>576</v>
      </c>
      <c r="R41" s="104" t="s">
        <v>576</v>
      </c>
      <c r="S41" s="104"/>
      <c r="T41" s="70">
        <v>1</v>
      </c>
      <c r="U41" s="85"/>
      <c r="V41" s="104">
        <v>2</v>
      </c>
      <c r="W41" s="70"/>
      <c r="X41" s="70"/>
      <c r="Y41" s="104">
        <v>9</v>
      </c>
      <c r="Z41" s="104"/>
      <c r="AA41" s="104"/>
      <c r="AB41" s="121">
        <v>6</v>
      </c>
      <c r="AC41" s="121"/>
      <c r="AD41" s="70">
        <v>1612</v>
      </c>
      <c r="AE41" s="70"/>
      <c r="AF41" s="70"/>
      <c r="AG41" s="70">
        <v>1611</v>
      </c>
      <c r="AH41" s="70"/>
      <c r="AI41" s="70">
        <v>1609</v>
      </c>
      <c r="AJ41" s="70">
        <v>1609</v>
      </c>
      <c r="AK41" s="70">
        <v>1606</v>
      </c>
      <c r="AL41" s="70">
        <v>1613</v>
      </c>
      <c r="AM41" s="70">
        <v>1614</v>
      </c>
      <c r="AN41" s="70">
        <v>1615</v>
      </c>
      <c r="AO41" s="70">
        <v>1616</v>
      </c>
      <c r="AP41" s="70"/>
      <c r="AQ41" s="70"/>
      <c r="AR41" s="70"/>
      <c r="AS41" s="70"/>
      <c r="AT41" s="70"/>
      <c r="AU41" s="66"/>
      <c r="AV41" s="66"/>
      <c r="AW41" s="66"/>
      <c r="AX41" s="66"/>
      <c r="AY41" s="66"/>
      <c r="AZ41" s="66"/>
      <c r="BA41" s="71"/>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row>
    <row r="42" spans="1:256" x14ac:dyDescent="0.2">
      <c r="A42" s="82">
        <v>33</v>
      </c>
      <c r="B42" s="83">
        <v>22</v>
      </c>
      <c r="C42" s="70" t="s">
        <v>123</v>
      </c>
      <c r="D42" s="84" t="s">
        <v>124</v>
      </c>
      <c r="E42" s="70">
        <v>1135</v>
      </c>
      <c r="F42" s="85">
        <v>345.94800000000004</v>
      </c>
      <c r="G42" s="85">
        <v>979762.87849999999</v>
      </c>
      <c r="H42" s="85">
        <v>608251.06359999999</v>
      </c>
      <c r="I42" s="70" t="s">
        <v>127</v>
      </c>
      <c r="J42" s="70" t="s">
        <v>126</v>
      </c>
      <c r="K42" s="91" t="s">
        <v>359</v>
      </c>
      <c r="L42" s="91" t="s">
        <v>360</v>
      </c>
      <c r="M42" s="103" t="s">
        <v>533</v>
      </c>
      <c r="N42" s="104" t="s">
        <v>534</v>
      </c>
      <c r="O42" s="104"/>
      <c r="P42" s="104"/>
      <c r="Q42" s="104"/>
      <c r="R42" s="122" t="s">
        <v>577</v>
      </c>
      <c r="S42" s="122"/>
      <c r="T42" s="70"/>
      <c r="U42" s="85">
        <v>7</v>
      </c>
      <c r="V42" s="122"/>
      <c r="W42" s="70"/>
      <c r="X42" s="70"/>
      <c r="Y42" s="122"/>
      <c r="Z42" s="122"/>
      <c r="AA42" s="122"/>
      <c r="AB42" s="106">
        <v>6</v>
      </c>
      <c r="AC42" s="106"/>
      <c r="AD42" s="70">
        <v>2212</v>
      </c>
      <c r="AE42" s="70"/>
      <c r="AF42" s="70"/>
      <c r="AG42" s="70"/>
      <c r="AH42" s="70"/>
      <c r="AI42" s="70">
        <v>2209</v>
      </c>
      <c r="AJ42" s="70">
        <v>2209</v>
      </c>
      <c r="AK42" s="70">
        <v>2206</v>
      </c>
      <c r="AL42" s="70">
        <v>2213</v>
      </c>
      <c r="AM42" s="88">
        <v>2214</v>
      </c>
      <c r="AN42" s="70">
        <v>2215</v>
      </c>
      <c r="AO42" s="89">
        <v>2222</v>
      </c>
      <c r="AP42" s="87"/>
      <c r="AQ42" s="87"/>
      <c r="AR42" s="87"/>
      <c r="AS42" s="87"/>
      <c r="AT42" s="70"/>
      <c r="AU42" s="66"/>
      <c r="AV42" s="66"/>
      <c r="AW42" s="66"/>
      <c r="AX42" s="66"/>
      <c r="AY42" s="66"/>
      <c r="AZ42" s="66"/>
      <c r="BA42" s="71"/>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row>
    <row r="43" spans="1:256" ht="24" x14ac:dyDescent="0.2">
      <c r="A43" s="82">
        <v>34</v>
      </c>
      <c r="B43" s="90">
        <v>54</v>
      </c>
      <c r="C43" s="70" t="s">
        <v>3</v>
      </c>
      <c r="D43" s="84" t="s">
        <v>333</v>
      </c>
      <c r="E43" s="70">
        <v>100</v>
      </c>
      <c r="F43" s="85">
        <v>30.48</v>
      </c>
      <c r="G43" s="85">
        <v>1024588</v>
      </c>
      <c r="H43" s="85">
        <v>618565.41740000003</v>
      </c>
      <c r="I43" s="70" t="s">
        <v>130</v>
      </c>
      <c r="J43" s="70" t="s">
        <v>168</v>
      </c>
      <c r="K43" s="91" t="s">
        <v>416</v>
      </c>
      <c r="L43" s="91" t="s">
        <v>417</v>
      </c>
      <c r="M43" s="103" t="s">
        <v>578</v>
      </c>
      <c r="N43" s="104" t="s">
        <v>566</v>
      </c>
      <c r="O43" s="104"/>
      <c r="P43" s="104" t="s">
        <v>333</v>
      </c>
      <c r="Q43" s="104" t="s">
        <v>579</v>
      </c>
      <c r="R43" s="104" t="s">
        <v>579</v>
      </c>
      <c r="S43" s="104"/>
      <c r="T43" s="104">
        <v>1</v>
      </c>
      <c r="U43" s="121"/>
      <c r="V43" s="104">
        <v>2</v>
      </c>
      <c r="W43" s="104"/>
      <c r="X43" s="104"/>
      <c r="Y43" s="104"/>
      <c r="Z43" s="104"/>
      <c r="AA43" s="104"/>
      <c r="AB43" s="121"/>
      <c r="AC43" s="121"/>
      <c r="AD43" s="70">
        <v>5412</v>
      </c>
      <c r="AE43" s="70"/>
      <c r="AF43" s="70"/>
      <c r="AG43" s="65"/>
      <c r="AH43" s="70"/>
      <c r="AI43" s="70"/>
      <c r="AJ43" s="70"/>
      <c r="AK43" s="70"/>
      <c r="AL43" s="70"/>
      <c r="AM43" s="70"/>
      <c r="AN43" s="70"/>
      <c r="AO43" s="70"/>
      <c r="AP43" s="70"/>
      <c r="AQ43" s="70"/>
      <c r="AR43" s="70"/>
      <c r="AS43" s="70"/>
      <c r="AT43" s="70"/>
      <c r="AU43" s="66"/>
      <c r="AV43" s="66"/>
      <c r="AW43" s="66"/>
      <c r="AX43" s="66"/>
      <c r="AY43" s="66"/>
      <c r="AZ43" s="66"/>
      <c r="BA43" s="71"/>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row>
    <row r="44" spans="1:256" x14ac:dyDescent="0.2">
      <c r="A44" s="82">
        <v>35</v>
      </c>
      <c r="B44" s="90">
        <v>54</v>
      </c>
      <c r="C44" s="70" t="s">
        <v>3</v>
      </c>
      <c r="D44" s="84" t="s">
        <v>334</v>
      </c>
      <c r="E44" s="70">
        <v>92</v>
      </c>
      <c r="F44" s="85">
        <v>28</v>
      </c>
      <c r="G44" s="85"/>
      <c r="H44" s="85"/>
      <c r="I44" s="70"/>
      <c r="J44" s="70"/>
      <c r="K44" s="91"/>
      <c r="L44" s="91"/>
      <c r="M44" s="112"/>
      <c r="N44" s="70"/>
      <c r="O44" s="91"/>
      <c r="P44" s="91"/>
      <c r="Q44" s="70"/>
      <c r="R44" s="70"/>
      <c r="S44" s="91"/>
      <c r="T44" s="70"/>
      <c r="U44" s="85"/>
      <c r="V44" s="70"/>
      <c r="W44" s="70">
        <v>4</v>
      </c>
      <c r="X44" s="70"/>
      <c r="Y44" s="70"/>
      <c r="Z44" s="91"/>
      <c r="AA44" s="91"/>
      <c r="AB44" s="85"/>
      <c r="AC44" s="85"/>
      <c r="AD44" s="123"/>
      <c r="AE44" s="70"/>
      <c r="AF44" s="70"/>
      <c r="AG44" s="70">
        <v>5411</v>
      </c>
      <c r="AH44" s="70"/>
      <c r="AI44" s="70"/>
      <c r="AJ44" s="70"/>
      <c r="AK44" s="70"/>
      <c r="AL44" s="70"/>
      <c r="AM44" s="70"/>
      <c r="AN44" s="70"/>
      <c r="AO44" s="70"/>
      <c r="AP44" s="70"/>
      <c r="AQ44" s="70"/>
      <c r="AR44" s="70"/>
      <c r="AS44" s="70"/>
      <c r="AT44" s="70"/>
      <c r="AU44" s="66"/>
      <c r="AV44" s="66"/>
      <c r="AW44" s="66"/>
      <c r="AX44" s="66"/>
      <c r="AY44" s="66"/>
      <c r="AZ44" s="66"/>
      <c r="BA44" s="71"/>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row>
    <row r="45" spans="1:256" ht="24" x14ac:dyDescent="0.2">
      <c r="A45" s="82">
        <v>36</v>
      </c>
      <c r="B45" s="83" t="s">
        <v>54</v>
      </c>
      <c r="C45" s="70" t="s">
        <v>64</v>
      </c>
      <c r="D45" s="84" t="s">
        <v>47</v>
      </c>
      <c r="E45" s="70">
        <v>108</v>
      </c>
      <c r="F45" s="85">
        <v>32.918399999999998</v>
      </c>
      <c r="G45" s="85">
        <v>1024047.58</v>
      </c>
      <c r="H45" s="85">
        <v>617621.23</v>
      </c>
      <c r="I45" s="70" t="s">
        <v>158</v>
      </c>
      <c r="J45" s="70" t="s">
        <v>178</v>
      </c>
      <c r="K45" s="91" t="s">
        <v>366</v>
      </c>
      <c r="L45" s="91" t="s">
        <v>367</v>
      </c>
      <c r="M45" s="103" t="s">
        <v>574</v>
      </c>
      <c r="N45" s="104" t="s">
        <v>575</v>
      </c>
      <c r="O45" s="104"/>
      <c r="P45" s="104" t="s">
        <v>333</v>
      </c>
      <c r="Q45" s="105" t="s">
        <v>580</v>
      </c>
      <c r="R45" s="105" t="s">
        <v>580</v>
      </c>
      <c r="S45" s="105"/>
      <c r="T45" s="105"/>
      <c r="U45" s="106"/>
      <c r="V45" s="105">
        <v>2</v>
      </c>
      <c r="W45" s="105"/>
      <c r="X45" s="105"/>
      <c r="Y45" s="105"/>
      <c r="Z45" s="105"/>
      <c r="AA45" s="105"/>
      <c r="AB45" s="106">
        <v>6</v>
      </c>
      <c r="AC45" s="106"/>
      <c r="AD45" s="87" t="s">
        <v>71</v>
      </c>
      <c r="AE45" s="87"/>
      <c r="AF45" s="70"/>
      <c r="AG45" s="87" t="s">
        <v>73</v>
      </c>
      <c r="AH45" s="70"/>
      <c r="AI45" s="87" t="s">
        <v>74</v>
      </c>
      <c r="AJ45" s="87" t="s">
        <v>74</v>
      </c>
      <c r="AK45" s="87" t="s">
        <v>75</v>
      </c>
      <c r="AL45" s="87" t="s">
        <v>76</v>
      </c>
      <c r="AM45" s="87" t="s">
        <v>77</v>
      </c>
      <c r="AN45" s="87" t="s">
        <v>78</v>
      </c>
      <c r="AO45" s="87" t="s">
        <v>79</v>
      </c>
      <c r="AP45" s="70"/>
      <c r="AQ45" s="70"/>
      <c r="AR45" s="70"/>
      <c r="AS45" s="70"/>
      <c r="AT45" s="70"/>
      <c r="AU45" s="66"/>
      <c r="AV45" s="66"/>
      <c r="AW45" s="66"/>
      <c r="AX45" s="66"/>
      <c r="AY45" s="66"/>
      <c r="AZ45" s="66"/>
      <c r="BA45" s="71"/>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row>
    <row r="46" spans="1:256" x14ac:dyDescent="0.2">
      <c r="A46" s="82">
        <v>37</v>
      </c>
      <c r="B46" s="83">
        <v>24</v>
      </c>
      <c r="C46" s="70" t="s">
        <v>206</v>
      </c>
      <c r="D46" s="84" t="s">
        <v>207</v>
      </c>
      <c r="E46" s="70">
        <v>590</v>
      </c>
      <c r="F46" s="85">
        <v>179.83200000000002</v>
      </c>
      <c r="G46" s="85">
        <v>9998614</v>
      </c>
      <c r="H46" s="85">
        <v>649165</v>
      </c>
      <c r="I46" s="70" t="s">
        <v>208</v>
      </c>
      <c r="J46" s="70" t="s">
        <v>209</v>
      </c>
      <c r="K46" s="91" t="s">
        <v>356</v>
      </c>
      <c r="L46" s="91" t="s">
        <v>354</v>
      </c>
      <c r="M46" s="104" t="s">
        <v>528</v>
      </c>
      <c r="N46" s="104" t="s">
        <v>529</v>
      </c>
      <c r="O46" s="104"/>
      <c r="P46" s="104"/>
      <c r="Q46" s="104"/>
      <c r="R46" s="124" t="s">
        <v>581</v>
      </c>
      <c r="S46" s="124"/>
      <c r="T46" s="124">
        <v>1</v>
      </c>
      <c r="U46" s="121"/>
      <c r="V46" s="124">
        <v>2</v>
      </c>
      <c r="W46" s="124"/>
      <c r="X46" s="124"/>
      <c r="Y46" s="124"/>
      <c r="Z46" s="124"/>
      <c r="AA46" s="124"/>
      <c r="AB46" s="121"/>
      <c r="AC46" s="121"/>
      <c r="AD46" s="70">
        <v>2412</v>
      </c>
      <c r="AE46" s="70"/>
      <c r="AF46" s="70"/>
      <c r="AG46" s="70"/>
      <c r="AH46" s="70"/>
      <c r="AI46" s="70"/>
      <c r="AJ46" s="70"/>
      <c r="AK46" s="70"/>
      <c r="AL46" s="70"/>
      <c r="AM46" s="88"/>
      <c r="AN46" s="70"/>
      <c r="AO46" s="89"/>
      <c r="AP46" s="87"/>
      <c r="AQ46" s="87"/>
      <c r="AR46" s="87"/>
      <c r="AS46" s="87"/>
      <c r="AT46" s="70"/>
      <c r="AU46" s="66"/>
      <c r="AV46" s="66"/>
      <c r="AW46" s="66"/>
      <c r="AX46" s="66"/>
      <c r="AY46" s="66"/>
      <c r="AZ46" s="66"/>
      <c r="BA46" s="71"/>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row>
    <row r="47" spans="1:256" ht="24" x14ac:dyDescent="0.2">
      <c r="A47" s="82">
        <v>38</v>
      </c>
      <c r="B47" s="90">
        <v>46</v>
      </c>
      <c r="C47" s="70" t="s">
        <v>4</v>
      </c>
      <c r="D47" s="84" t="s">
        <v>12</v>
      </c>
      <c r="E47" s="70">
        <v>95</v>
      </c>
      <c r="F47" s="85">
        <v>28.956000000000003</v>
      </c>
      <c r="G47" s="85">
        <v>1014523.077</v>
      </c>
      <c r="H47" s="85">
        <v>616581.47199999995</v>
      </c>
      <c r="I47" s="70" t="s">
        <v>131</v>
      </c>
      <c r="J47" s="70" t="s">
        <v>169</v>
      </c>
      <c r="K47" s="91" t="s">
        <v>342</v>
      </c>
      <c r="L47" s="91" t="s">
        <v>365</v>
      </c>
      <c r="M47" s="103" t="s">
        <v>578</v>
      </c>
      <c r="N47" s="104" t="s">
        <v>566</v>
      </c>
      <c r="O47" s="104"/>
      <c r="P47" s="104" t="s">
        <v>333</v>
      </c>
      <c r="Q47" s="104" t="s">
        <v>582</v>
      </c>
      <c r="R47" s="104" t="s">
        <v>582</v>
      </c>
      <c r="S47" s="104"/>
      <c r="T47" s="104">
        <v>1</v>
      </c>
      <c r="U47" s="121"/>
      <c r="V47" s="104"/>
      <c r="W47" s="104">
        <v>4</v>
      </c>
      <c r="X47" s="104"/>
      <c r="Y47" s="104"/>
      <c r="Z47" s="104"/>
      <c r="AA47" s="104"/>
      <c r="AB47" s="121"/>
      <c r="AC47" s="121"/>
      <c r="AD47" s="70">
        <v>4612</v>
      </c>
      <c r="AE47" s="70"/>
      <c r="AF47" s="70"/>
      <c r="AG47" s="70">
        <v>4611</v>
      </c>
      <c r="AH47" s="70"/>
      <c r="AI47" s="70"/>
      <c r="AJ47" s="70"/>
      <c r="AK47" s="70"/>
      <c r="AL47" s="70"/>
      <c r="AM47" s="70"/>
      <c r="AN47" s="70"/>
      <c r="AO47" s="70"/>
      <c r="AP47" s="70"/>
      <c r="AQ47" s="70"/>
      <c r="AR47" s="70"/>
      <c r="AS47" s="70"/>
      <c r="AT47" s="70"/>
      <c r="AU47" s="66"/>
      <c r="AV47" s="66"/>
      <c r="AW47" s="66"/>
      <c r="AX47" s="66"/>
      <c r="AY47" s="66"/>
      <c r="AZ47" s="66"/>
      <c r="BA47" s="71"/>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c r="EO47" s="66"/>
      <c r="EP47" s="66"/>
      <c r="EQ47" s="66"/>
      <c r="ER47" s="66"/>
      <c r="ES47" s="66"/>
      <c r="ET47" s="66"/>
      <c r="EU47" s="66"/>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row>
    <row r="48" spans="1:256" x14ac:dyDescent="0.2">
      <c r="A48" s="82">
        <v>39</v>
      </c>
      <c r="B48" s="90">
        <v>13</v>
      </c>
      <c r="C48" s="70" t="s">
        <v>305</v>
      </c>
      <c r="D48" s="84" t="s">
        <v>306</v>
      </c>
      <c r="E48" s="70">
        <v>330</v>
      </c>
      <c r="F48" s="85">
        <v>101</v>
      </c>
      <c r="G48" s="85">
        <v>1017600</v>
      </c>
      <c r="H48" s="85">
        <v>662560</v>
      </c>
      <c r="I48" s="70" t="s">
        <v>254</v>
      </c>
      <c r="J48" s="70" t="s">
        <v>255</v>
      </c>
      <c r="K48" s="91"/>
      <c r="L48" s="91"/>
      <c r="M48" s="112"/>
      <c r="N48" s="70"/>
      <c r="O48" s="91"/>
      <c r="P48" s="91"/>
      <c r="Q48" s="125" t="s">
        <v>583</v>
      </c>
      <c r="R48" s="70"/>
      <c r="S48" s="91"/>
      <c r="T48" s="70"/>
      <c r="U48" s="85"/>
      <c r="V48" s="70"/>
      <c r="W48" s="70">
        <v>4</v>
      </c>
      <c r="X48" s="70"/>
      <c r="Y48" s="70"/>
      <c r="Z48" s="91"/>
      <c r="AA48" s="91"/>
      <c r="AB48" s="85"/>
      <c r="AC48" s="85"/>
      <c r="AD48" s="123"/>
      <c r="AE48" s="70"/>
      <c r="AF48" s="70">
        <v>1311</v>
      </c>
      <c r="AG48" s="65"/>
      <c r="AH48" s="65"/>
      <c r="AI48" s="65"/>
      <c r="AJ48" s="65"/>
      <c r="AK48" s="65"/>
      <c r="AL48" s="65"/>
      <c r="AM48" s="65"/>
      <c r="AN48" s="65"/>
      <c r="AO48" s="65"/>
      <c r="AP48" s="65"/>
      <c r="AQ48" s="65"/>
      <c r="AR48" s="65"/>
      <c r="AS48" s="65"/>
      <c r="AT48" s="70"/>
      <c r="AU48" s="66"/>
      <c r="AV48" s="66"/>
      <c r="AW48" s="66"/>
      <c r="AX48" s="66"/>
      <c r="AY48" s="66"/>
      <c r="AZ48" s="66"/>
      <c r="BA48" s="71"/>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row>
    <row r="49" spans="1:256" x14ac:dyDescent="0.2">
      <c r="A49" s="82">
        <v>40</v>
      </c>
      <c r="B49" s="90">
        <v>43</v>
      </c>
      <c r="C49" s="70" t="s">
        <v>8</v>
      </c>
      <c r="D49" s="84" t="s">
        <v>584</v>
      </c>
      <c r="E49" s="70">
        <v>100</v>
      </c>
      <c r="F49" s="85">
        <v>30.48</v>
      </c>
      <c r="G49" s="85">
        <v>1000272.051</v>
      </c>
      <c r="H49" s="85">
        <v>605600.94999999995</v>
      </c>
      <c r="I49" s="70" t="s">
        <v>135</v>
      </c>
      <c r="J49" s="70" t="s">
        <v>180</v>
      </c>
      <c r="K49" s="91" t="s">
        <v>361</v>
      </c>
      <c r="L49" s="91" t="s">
        <v>362</v>
      </c>
      <c r="M49" s="103" t="s">
        <v>585</v>
      </c>
      <c r="N49" s="104" t="s">
        <v>534</v>
      </c>
      <c r="O49" s="104"/>
      <c r="P49" s="104"/>
      <c r="Q49" s="104"/>
      <c r="R49" s="104" t="s">
        <v>586</v>
      </c>
      <c r="S49" s="104"/>
      <c r="T49" s="104">
        <v>1</v>
      </c>
      <c r="U49" s="121"/>
      <c r="V49" s="104"/>
      <c r="W49" s="104"/>
      <c r="X49" s="104"/>
      <c r="Y49" s="104"/>
      <c r="Z49" s="104"/>
      <c r="AA49" s="104"/>
      <c r="AB49" s="121">
        <v>6</v>
      </c>
      <c r="AC49" s="121" t="s">
        <v>645</v>
      </c>
      <c r="AD49" s="70">
        <v>4312</v>
      </c>
      <c r="AE49" s="70"/>
      <c r="AF49" s="70"/>
      <c r="AG49" s="70"/>
      <c r="AH49" s="70"/>
      <c r="AI49" s="70" t="s">
        <v>292</v>
      </c>
      <c r="AJ49" s="70" t="s">
        <v>292</v>
      </c>
      <c r="AK49" s="70" t="s">
        <v>292</v>
      </c>
      <c r="AL49" s="70" t="s">
        <v>292</v>
      </c>
      <c r="AM49" s="70" t="s">
        <v>292</v>
      </c>
      <c r="AN49" s="70" t="s">
        <v>292</v>
      </c>
      <c r="AO49" s="70" t="s">
        <v>292</v>
      </c>
      <c r="AP49" s="70"/>
      <c r="AQ49" s="70"/>
      <c r="AR49" s="70"/>
      <c r="AS49" s="70"/>
      <c r="AT49" s="70"/>
      <c r="AU49" s="66"/>
      <c r="AV49" s="66"/>
      <c r="AW49" s="66"/>
      <c r="AX49" s="66"/>
      <c r="AY49" s="66"/>
      <c r="AZ49" s="66"/>
      <c r="BA49" s="71"/>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row>
    <row r="50" spans="1:256" ht="24" x14ac:dyDescent="0.2">
      <c r="A50" s="82">
        <v>41</v>
      </c>
      <c r="B50" s="83"/>
      <c r="C50" s="70" t="s">
        <v>240</v>
      </c>
      <c r="D50" s="126" t="s">
        <v>587</v>
      </c>
      <c r="E50" s="127">
        <v>83</v>
      </c>
      <c r="F50" s="127">
        <f>+E50/3.281</f>
        <v>25.297165498323682</v>
      </c>
      <c r="G50" s="85">
        <v>632194</v>
      </c>
      <c r="H50" s="85">
        <v>1008567</v>
      </c>
      <c r="I50" s="128" t="s">
        <v>588</v>
      </c>
      <c r="J50" s="128" t="s">
        <v>589</v>
      </c>
      <c r="K50" s="128">
        <v>632187</v>
      </c>
      <c r="L50" s="128">
        <v>1008574</v>
      </c>
      <c r="M50" s="103" t="s">
        <v>590</v>
      </c>
      <c r="N50" s="104" t="s">
        <v>591</v>
      </c>
      <c r="O50" s="129"/>
      <c r="P50" s="104"/>
      <c r="Q50" s="105"/>
      <c r="R50" s="130" t="s">
        <v>592</v>
      </c>
      <c r="S50" s="106">
        <v>2011</v>
      </c>
      <c r="T50" s="130"/>
      <c r="U50" s="106">
        <v>7</v>
      </c>
      <c r="V50" s="130"/>
      <c r="W50" s="130"/>
      <c r="X50" s="130"/>
      <c r="Y50" s="130"/>
      <c r="Z50" s="106">
        <v>3</v>
      </c>
      <c r="AA50" s="106">
        <v>5</v>
      </c>
      <c r="AB50" s="106"/>
      <c r="AC50" s="106"/>
      <c r="AD50" s="70" t="s">
        <v>646</v>
      </c>
      <c r="AE50" s="70"/>
      <c r="AF50" s="87"/>
      <c r="AG50" s="70"/>
      <c r="AH50" s="70"/>
      <c r="AI50" s="65"/>
      <c r="AJ50" s="65"/>
      <c r="AK50" s="65"/>
      <c r="AL50" s="65"/>
      <c r="AM50" s="65"/>
      <c r="AN50" s="70"/>
      <c r="AO50" s="89"/>
      <c r="AP50" s="87"/>
      <c r="AQ50" s="87"/>
      <c r="AR50" s="87"/>
      <c r="AS50" s="87"/>
      <c r="AT50" s="70"/>
      <c r="AU50" s="66"/>
      <c r="AV50" s="66"/>
      <c r="AW50" s="66"/>
      <c r="AX50" s="66"/>
      <c r="AY50" s="66"/>
      <c r="AZ50" s="66"/>
      <c r="BA50" s="71"/>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row>
    <row r="51" spans="1:256" ht="24" x14ac:dyDescent="0.2">
      <c r="A51" s="82">
        <v>42</v>
      </c>
      <c r="B51" s="83" t="s">
        <v>247</v>
      </c>
      <c r="C51" s="70" t="s">
        <v>248</v>
      </c>
      <c r="D51" s="84" t="s">
        <v>249</v>
      </c>
      <c r="E51" s="85">
        <v>149</v>
      </c>
      <c r="F51" s="85">
        <v>24</v>
      </c>
      <c r="G51" s="85">
        <v>1018277.292</v>
      </c>
      <c r="H51" s="85">
        <v>618950.88390000002</v>
      </c>
      <c r="I51" s="70" t="s">
        <v>271</v>
      </c>
      <c r="J51" s="70" t="s">
        <v>272</v>
      </c>
      <c r="K51" s="91" t="s">
        <v>399</v>
      </c>
      <c r="L51" s="91" t="s">
        <v>400</v>
      </c>
      <c r="M51" s="103" t="s">
        <v>590</v>
      </c>
      <c r="N51" s="104" t="s">
        <v>591</v>
      </c>
      <c r="O51" s="129"/>
      <c r="P51" s="104"/>
      <c r="Q51" s="105"/>
      <c r="R51" s="130" t="s">
        <v>593</v>
      </c>
      <c r="S51" s="106">
        <v>2011</v>
      </c>
      <c r="T51" s="130"/>
      <c r="U51" s="106">
        <v>7</v>
      </c>
      <c r="V51" s="130"/>
      <c r="W51" s="130"/>
      <c r="X51" s="130"/>
      <c r="Y51" s="130"/>
      <c r="Z51" s="106">
        <v>3</v>
      </c>
      <c r="AA51" s="106">
        <v>5</v>
      </c>
      <c r="AB51" s="106"/>
      <c r="AC51" s="106"/>
      <c r="AD51" s="87" t="s">
        <v>252</v>
      </c>
      <c r="AE51" s="87"/>
      <c r="AF51" s="70"/>
      <c r="AG51" s="65"/>
      <c r="AH51" s="65"/>
      <c r="AI51" s="65" t="s">
        <v>297</v>
      </c>
      <c r="AJ51" s="65" t="s">
        <v>297</v>
      </c>
      <c r="AK51" s="65"/>
      <c r="AL51" s="65"/>
      <c r="AM51" s="65"/>
      <c r="AN51" s="65"/>
      <c r="AO51" s="65"/>
      <c r="AP51" s="65"/>
      <c r="AQ51" s="65"/>
      <c r="AR51" s="65"/>
      <c r="AS51" s="65"/>
      <c r="AT51" s="70"/>
      <c r="AU51" s="66"/>
      <c r="AV51" s="66"/>
      <c r="AW51" s="66"/>
      <c r="AX51" s="66"/>
      <c r="AY51" s="66"/>
      <c r="AZ51" s="66"/>
      <c r="BA51" s="71"/>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row>
    <row r="52" spans="1:256" x14ac:dyDescent="0.2">
      <c r="A52" s="82">
        <v>43</v>
      </c>
      <c r="B52" s="90">
        <v>67</v>
      </c>
      <c r="C52" s="70" t="s">
        <v>66</v>
      </c>
      <c r="D52" s="84" t="s">
        <v>49</v>
      </c>
      <c r="E52" s="70">
        <v>1790</v>
      </c>
      <c r="F52" s="85">
        <v>545.59199999999998</v>
      </c>
      <c r="G52" s="85">
        <v>965871.89260000002</v>
      </c>
      <c r="H52" s="85">
        <v>604803.95319999999</v>
      </c>
      <c r="I52" s="70" t="s">
        <v>160</v>
      </c>
      <c r="J52" s="70" t="s">
        <v>198</v>
      </c>
      <c r="K52" s="131" t="s">
        <v>160</v>
      </c>
      <c r="L52" s="131" t="s">
        <v>198</v>
      </c>
      <c r="M52" s="103" t="s">
        <v>533</v>
      </c>
      <c r="N52" s="104" t="s">
        <v>534</v>
      </c>
      <c r="O52" s="104"/>
      <c r="P52" s="104"/>
      <c r="Q52" s="104"/>
      <c r="R52" s="105" t="s">
        <v>594</v>
      </c>
      <c r="S52" s="105"/>
      <c r="T52" s="105"/>
      <c r="U52" s="106">
        <v>7</v>
      </c>
      <c r="V52" s="105"/>
      <c r="W52" s="105"/>
      <c r="X52" s="105"/>
      <c r="Y52" s="105"/>
      <c r="Z52" s="106"/>
      <c r="AA52" s="106"/>
      <c r="AB52" s="106">
        <v>6</v>
      </c>
      <c r="AC52" s="106"/>
      <c r="AD52" s="70">
        <v>6712</v>
      </c>
      <c r="AE52" s="70"/>
      <c r="AF52" s="70"/>
      <c r="AG52" s="70"/>
      <c r="AH52" s="70"/>
      <c r="AI52" s="70">
        <v>6709</v>
      </c>
      <c r="AJ52" s="70">
        <v>6709</v>
      </c>
      <c r="AK52" s="70">
        <v>6706</v>
      </c>
      <c r="AL52" s="70">
        <v>6713</v>
      </c>
      <c r="AM52" s="70">
        <v>6714</v>
      </c>
      <c r="AN52" s="70">
        <v>6715</v>
      </c>
      <c r="AO52" s="70">
        <v>6716</v>
      </c>
      <c r="AP52" s="70"/>
      <c r="AQ52" s="70"/>
      <c r="AR52" s="70"/>
      <c r="AS52" s="70"/>
      <c r="AT52" s="70"/>
      <c r="AU52" s="66"/>
      <c r="AV52" s="66"/>
      <c r="AW52" s="66"/>
      <c r="AX52" s="66"/>
      <c r="AY52" s="66"/>
      <c r="AZ52" s="66"/>
      <c r="BA52" s="71"/>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row>
    <row r="53" spans="1:256" x14ac:dyDescent="0.2">
      <c r="A53" s="82">
        <v>44</v>
      </c>
      <c r="B53" s="90">
        <v>30</v>
      </c>
      <c r="C53" s="70" t="s">
        <v>58</v>
      </c>
      <c r="D53" s="84" t="s">
        <v>330</v>
      </c>
      <c r="E53" s="70">
        <v>155</v>
      </c>
      <c r="F53" s="85">
        <v>47.244</v>
      </c>
      <c r="G53" s="85">
        <v>1004050.899</v>
      </c>
      <c r="H53" s="85">
        <v>645067.87800000003</v>
      </c>
      <c r="I53" s="70" t="s">
        <v>151</v>
      </c>
      <c r="J53" s="70" t="s">
        <v>196</v>
      </c>
      <c r="K53" s="91" t="s">
        <v>386</v>
      </c>
      <c r="L53" s="91" t="s">
        <v>387</v>
      </c>
      <c r="M53" s="103" t="s">
        <v>531</v>
      </c>
      <c r="N53" s="104" t="s">
        <v>529</v>
      </c>
      <c r="O53" s="104"/>
      <c r="P53" s="104"/>
      <c r="Q53" s="104"/>
      <c r="R53" s="105" t="s">
        <v>595</v>
      </c>
      <c r="S53" s="105"/>
      <c r="T53" s="105">
        <v>1</v>
      </c>
      <c r="U53" s="106"/>
      <c r="V53" s="105"/>
      <c r="W53" s="105"/>
      <c r="X53" s="105"/>
      <c r="Y53" s="105"/>
      <c r="Z53" s="106"/>
      <c r="AA53" s="106"/>
      <c r="AB53" s="106"/>
      <c r="AC53" s="106"/>
      <c r="AD53" s="70">
        <v>3012</v>
      </c>
      <c r="AE53" s="70"/>
      <c r="AF53" s="70"/>
      <c r="AG53" s="70"/>
      <c r="AH53" s="70"/>
      <c r="AI53" s="70"/>
      <c r="AJ53" s="70"/>
      <c r="AK53" s="70"/>
      <c r="AL53" s="70"/>
      <c r="AM53" s="70"/>
      <c r="AN53" s="70"/>
      <c r="AO53" s="70"/>
      <c r="AP53" s="70"/>
      <c r="AQ53" s="70"/>
      <c r="AR53" s="70"/>
      <c r="AS53" s="70"/>
      <c r="AT53" s="70"/>
      <c r="AU53" s="65"/>
      <c r="AV53" s="88"/>
      <c r="AW53" s="66"/>
      <c r="AX53" s="66"/>
      <c r="AY53" s="66"/>
      <c r="AZ53" s="66"/>
      <c r="BA53" s="71"/>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row>
    <row r="54" spans="1:256" ht="24" x14ac:dyDescent="0.2">
      <c r="A54" s="82">
        <v>45</v>
      </c>
      <c r="B54" s="90">
        <v>44</v>
      </c>
      <c r="C54" s="70" t="s">
        <v>5</v>
      </c>
      <c r="D54" s="84" t="s">
        <v>327</v>
      </c>
      <c r="E54" s="70">
        <v>110</v>
      </c>
      <c r="F54" s="85">
        <v>33.527999999999999</v>
      </c>
      <c r="G54" s="85">
        <v>1005109.314</v>
      </c>
      <c r="H54" s="85">
        <v>611235.99329999997</v>
      </c>
      <c r="I54" s="70" t="s">
        <v>132</v>
      </c>
      <c r="J54" s="70" t="s">
        <v>170</v>
      </c>
      <c r="K54" s="91" t="s">
        <v>364</v>
      </c>
      <c r="L54" s="91" t="s">
        <v>363</v>
      </c>
      <c r="M54" s="103" t="s">
        <v>578</v>
      </c>
      <c r="N54" s="104" t="s">
        <v>566</v>
      </c>
      <c r="O54" s="104"/>
      <c r="P54" s="104" t="s">
        <v>333</v>
      </c>
      <c r="Q54" s="104" t="s">
        <v>551</v>
      </c>
      <c r="R54" s="104" t="s">
        <v>551</v>
      </c>
      <c r="S54" s="104"/>
      <c r="T54" s="104">
        <v>1</v>
      </c>
      <c r="U54" s="121"/>
      <c r="V54" s="104"/>
      <c r="W54" s="104">
        <v>4</v>
      </c>
      <c r="X54" s="104"/>
      <c r="Y54" s="104"/>
      <c r="Z54" s="121"/>
      <c r="AA54" s="121"/>
      <c r="AB54" s="121"/>
      <c r="AC54" s="121"/>
      <c r="AD54" s="70">
        <v>4412</v>
      </c>
      <c r="AE54" s="70"/>
      <c r="AF54" s="70"/>
      <c r="AG54" s="70">
        <v>4411</v>
      </c>
      <c r="AH54" s="70"/>
      <c r="AI54" s="70"/>
      <c r="AJ54" s="70"/>
      <c r="AK54" s="70"/>
      <c r="AL54" s="70"/>
      <c r="AM54" s="70"/>
      <c r="AN54" s="70"/>
      <c r="AO54" s="70"/>
      <c r="AP54" s="70"/>
      <c r="AQ54" s="70"/>
      <c r="AR54" s="70"/>
      <c r="AS54" s="70"/>
      <c r="AT54" s="70"/>
      <c r="AU54" s="66"/>
      <c r="AV54" s="66"/>
      <c r="AW54" s="66"/>
      <c r="AX54" s="66"/>
      <c r="AY54" s="66"/>
      <c r="AZ54" s="66"/>
      <c r="BA54" s="71"/>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row>
    <row r="55" spans="1:256" ht="36" x14ac:dyDescent="0.2">
      <c r="A55" s="82">
        <v>46</v>
      </c>
      <c r="B55" s="90">
        <v>70</v>
      </c>
      <c r="C55" s="70" t="s">
        <v>65</v>
      </c>
      <c r="D55" s="84" t="s">
        <v>48</v>
      </c>
      <c r="E55" s="70">
        <v>10</v>
      </c>
      <c r="F55" s="85">
        <v>3.048</v>
      </c>
      <c r="G55" s="85">
        <v>1034280.22</v>
      </c>
      <c r="H55" s="85">
        <v>619176.66</v>
      </c>
      <c r="I55" s="70" t="s">
        <v>159</v>
      </c>
      <c r="J55" s="70" t="s">
        <v>179</v>
      </c>
      <c r="K55" s="91" t="s">
        <v>385</v>
      </c>
      <c r="L55" s="91" t="s">
        <v>371</v>
      </c>
      <c r="M55" s="103" t="s">
        <v>596</v>
      </c>
      <c r="N55" s="104" t="s">
        <v>597</v>
      </c>
      <c r="O55" s="104"/>
      <c r="P55" s="104" t="s">
        <v>598</v>
      </c>
      <c r="Q55" s="105" t="s">
        <v>580</v>
      </c>
      <c r="R55" s="105" t="s">
        <v>580</v>
      </c>
      <c r="S55" s="105"/>
      <c r="T55" s="105"/>
      <c r="U55" s="106">
        <v>7</v>
      </c>
      <c r="V55" s="105"/>
      <c r="W55" s="105"/>
      <c r="X55" s="105">
        <v>8</v>
      </c>
      <c r="Y55" s="105"/>
      <c r="Z55" s="106">
        <v>3</v>
      </c>
      <c r="AA55" s="106"/>
      <c r="AB55" s="106">
        <v>6</v>
      </c>
      <c r="AC55" s="106" t="s">
        <v>647</v>
      </c>
      <c r="AD55" s="70">
        <v>7012</v>
      </c>
      <c r="AE55" s="70"/>
      <c r="AF55" s="70"/>
      <c r="AG55" s="70"/>
      <c r="AH55" s="70">
        <v>7011</v>
      </c>
      <c r="AI55" s="70">
        <v>7009</v>
      </c>
      <c r="AJ55" s="70">
        <v>7009</v>
      </c>
      <c r="AK55" s="70">
        <v>7006</v>
      </c>
      <c r="AL55" s="70">
        <v>7013</v>
      </c>
      <c r="AM55" s="70">
        <v>7014</v>
      </c>
      <c r="AN55" s="70">
        <v>7015</v>
      </c>
      <c r="AO55" s="70">
        <v>7016</v>
      </c>
      <c r="AP55" s="70">
        <v>7001</v>
      </c>
      <c r="AQ55" s="70"/>
      <c r="AR55" s="70"/>
      <c r="AS55" s="70"/>
      <c r="AT55" s="70"/>
      <c r="AU55" s="66"/>
      <c r="AV55" s="66"/>
      <c r="AW55" s="66"/>
      <c r="AX55" s="66"/>
      <c r="AY55" s="66"/>
      <c r="AZ55" s="66"/>
      <c r="BA55" s="71"/>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row>
    <row r="56" spans="1:256" ht="24" x14ac:dyDescent="0.2">
      <c r="A56" s="82">
        <v>47</v>
      </c>
      <c r="B56" s="90">
        <v>21</v>
      </c>
      <c r="C56" s="70" t="s">
        <v>56</v>
      </c>
      <c r="D56" s="84" t="s">
        <v>329</v>
      </c>
      <c r="E56" s="70">
        <v>340</v>
      </c>
      <c r="F56" s="85">
        <v>103.63200000000001</v>
      </c>
      <c r="G56" s="85">
        <v>989270.33180000004</v>
      </c>
      <c r="H56" s="85">
        <v>603064.40630000003</v>
      </c>
      <c r="I56" s="70" t="s">
        <v>149</v>
      </c>
      <c r="J56" s="70" t="s">
        <v>194</v>
      </c>
      <c r="K56" s="91" t="s">
        <v>357</v>
      </c>
      <c r="L56" s="91" t="s">
        <v>358</v>
      </c>
      <c r="M56" s="103" t="s">
        <v>536</v>
      </c>
      <c r="N56" s="104" t="s">
        <v>548</v>
      </c>
      <c r="O56" s="121">
        <v>192.41363000000001</v>
      </c>
      <c r="P56" s="104" t="s">
        <v>599</v>
      </c>
      <c r="Q56" s="105" t="s">
        <v>570</v>
      </c>
      <c r="R56" s="105" t="s">
        <v>570</v>
      </c>
      <c r="S56" s="105"/>
      <c r="T56" s="105"/>
      <c r="U56" s="106">
        <v>7</v>
      </c>
      <c r="V56" s="105"/>
      <c r="W56" s="105">
        <v>4</v>
      </c>
      <c r="X56" s="105"/>
      <c r="Y56" s="105"/>
      <c r="Z56" s="106"/>
      <c r="AA56" s="106"/>
      <c r="AB56" s="106"/>
      <c r="AC56" s="106"/>
      <c r="AD56" s="70">
        <v>2112</v>
      </c>
      <c r="AE56" s="70"/>
      <c r="AF56" s="70">
        <v>2111</v>
      </c>
      <c r="AG56" s="70"/>
      <c r="AH56" s="70"/>
      <c r="AI56" s="70"/>
      <c r="AJ56" s="70"/>
      <c r="AK56" s="70"/>
      <c r="AL56" s="70"/>
      <c r="AM56" s="70"/>
      <c r="AN56" s="70"/>
      <c r="AO56" s="70"/>
      <c r="AP56" s="70"/>
      <c r="AQ56" s="70"/>
      <c r="AR56" s="70"/>
      <c r="AS56" s="70"/>
      <c r="AT56" s="70"/>
      <c r="AU56" s="65"/>
      <c r="AV56" s="88"/>
      <c r="AW56" s="66"/>
      <c r="AX56" s="66"/>
      <c r="AY56" s="66"/>
      <c r="AZ56" s="66"/>
      <c r="BA56" s="71"/>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row>
    <row r="57" spans="1:256" x14ac:dyDescent="0.2">
      <c r="A57" s="82">
        <v>48</v>
      </c>
      <c r="B57" s="90">
        <v>57</v>
      </c>
      <c r="C57" s="70" t="s">
        <v>22</v>
      </c>
      <c r="D57" s="84" t="s">
        <v>29</v>
      </c>
      <c r="E57" s="70">
        <v>260</v>
      </c>
      <c r="F57" s="85">
        <v>79.248000000000005</v>
      </c>
      <c r="G57" s="85">
        <v>1018329.76</v>
      </c>
      <c r="H57" s="85">
        <v>652005.29</v>
      </c>
      <c r="I57" s="70" t="s">
        <v>139</v>
      </c>
      <c r="J57" s="70" t="s">
        <v>184</v>
      </c>
      <c r="K57" s="91" t="s">
        <v>343</v>
      </c>
      <c r="L57" s="91" t="s">
        <v>384</v>
      </c>
      <c r="M57" s="103" t="s">
        <v>600</v>
      </c>
      <c r="N57" s="104" t="s">
        <v>601</v>
      </c>
      <c r="O57" s="104"/>
      <c r="P57" s="104" t="s">
        <v>30</v>
      </c>
      <c r="Q57" s="104" t="s">
        <v>602</v>
      </c>
      <c r="R57" s="104"/>
      <c r="S57" s="104"/>
      <c r="T57" s="104"/>
      <c r="U57" s="121"/>
      <c r="V57" s="104"/>
      <c r="W57" s="104">
        <v>4</v>
      </c>
      <c r="X57" s="104"/>
      <c r="Y57" s="104"/>
      <c r="Z57" s="121"/>
      <c r="AA57" s="121"/>
      <c r="AB57" s="121"/>
      <c r="AC57" s="121"/>
      <c r="AD57" s="123"/>
      <c r="AE57" s="70"/>
      <c r="AF57" s="70"/>
      <c r="AG57" s="70">
        <v>5711</v>
      </c>
      <c r="AH57" s="70"/>
      <c r="AI57" s="70"/>
      <c r="AJ57" s="70"/>
      <c r="AK57" s="70"/>
      <c r="AL57" s="70"/>
      <c r="AM57" s="70"/>
      <c r="AN57" s="70"/>
      <c r="AO57" s="70"/>
      <c r="AP57" s="70"/>
      <c r="AQ57" s="70"/>
      <c r="AR57" s="70"/>
      <c r="AS57" s="70"/>
      <c r="AT57" s="70"/>
      <c r="AU57" s="66"/>
      <c r="AV57" s="66"/>
      <c r="AW57" s="66"/>
      <c r="AX57" s="66"/>
      <c r="AY57" s="66"/>
      <c r="AZ57" s="66"/>
      <c r="BA57" s="71"/>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row>
    <row r="58" spans="1:256" ht="15" x14ac:dyDescent="0.2">
      <c r="A58" s="82">
        <v>49</v>
      </c>
      <c r="B58" s="83"/>
      <c r="C58" s="70" t="s">
        <v>603</v>
      </c>
      <c r="D58" s="126" t="s">
        <v>604</v>
      </c>
      <c r="E58" s="127">
        <v>99</v>
      </c>
      <c r="F58" s="127">
        <f>+E58/3.281</f>
        <v>30.173727522096922</v>
      </c>
      <c r="G58" s="85"/>
      <c r="H58" s="85"/>
      <c r="I58" s="128" t="s">
        <v>605</v>
      </c>
      <c r="J58" s="128" t="s">
        <v>606</v>
      </c>
      <c r="K58" s="128">
        <v>637143</v>
      </c>
      <c r="L58" s="128">
        <v>1008700</v>
      </c>
      <c r="M58" s="112" t="s">
        <v>607</v>
      </c>
      <c r="N58" s="128"/>
      <c r="O58" s="128"/>
      <c r="P58" s="128"/>
      <c r="Q58" s="128"/>
      <c r="R58" s="128">
        <v>2011</v>
      </c>
      <c r="S58" s="128">
        <v>2011</v>
      </c>
      <c r="T58" s="128"/>
      <c r="U58" s="132">
        <v>7</v>
      </c>
      <c r="V58" s="128"/>
      <c r="W58" s="128"/>
      <c r="X58" s="128"/>
      <c r="Y58" s="128"/>
      <c r="Z58" s="132">
        <v>3</v>
      </c>
      <c r="AA58" s="132">
        <v>5</v>
      </c>
      <c r="AB58" s="132"/>
      <c r="AC58" s="132"/>
      <c r="AD58" s="70" t="s">
        <v>292</v>
      </c>
      <c r="AE58" s="70"/>
      <c r="AF58" s="87"/>
      <c r="AG58" s="70"/>
      <c r="AH58" s="70"/>
      <c r="AI58" s="133" t="s">
        <v>292</v>
      </c>
      <c r="AJ58" s="65"/>
      <c r="AK58" s="65"/>
      <c r="AL58" s="65"/>
      <c r="AM58" s="65"/>
      <c r="AN58" s="70"/>
      <c r="AO58" s="89"/>
      <c r="AP58" s="87"/>
      <c r="AQ58" s="87"/>
      <c r="AR58" s="87"/>
      <c r="AS58" s="87"/>
      <c r="AT58" s="70"/>
      <c r="AU58" s="66"/>
      <c r="AV58" s="66"/>
      <c r="AW58" s="66"/>
      <c r="AX58" s="66"/>
      <c r="AY58" s="66"/>
      <c r="AZ58" s="66"/>
      <c r="BA58" s="71"/>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row>
    <row r="59" spans="1:256" ht="24" x14ac:dyDescent="0.2">
      <c r="A59" s="82">
        <v>50</v>
      </c>
      <c r="B59" s="90">
        <v>58</v>
      </c>
      <c r="C59" s="70" t="s">
        <v>59</v>
      </c>
      <c r="D59" s="84" t="s">
        <v>39</v>
      </c>
      <c r="E59" s="70">
        <v>65</v>
      </c>
      <c r="F59" s="85">
        <v>19.812000000000001</v>
      </c>
      <c r="G59" s="85">
        <v>996646.07</v>
      </c>
      <c r="H59" s="85">
        <v>652790.64</v>
      </c>
      <c r="I59" s="70" t="s">
        <v>152</v>
      </c>
      <c r="J59" s="70" t="s">
        <v>197</v>
      </c>
      <c r="K59" s="91" t="s">
        <v>418</v>
      </c>
      <c r="L59" s="91" t="s">
        <v>419</v>
      </c>
      <c r="M59" s="103" t="s">
        <v>578</v>
      </c>
      <c r="N59" s="104" t="s">
        <v>566</v>
      </c>
      <c r="O59" s="104"/>
      <c r="P59" s="104" t="s">
        <v>39</v>
      </c>
      <c r="Q59" s="105" t="s">
        <v>608</v>
      </c>
      <c r="R59" s="105" t="s">
        <v>608</v>
      </c>
      <c r="S59" s="105"/>
      <c r="T59" s="105"/>
      <c r="U59" s="106"/>
      <c r="V59" s="105">
        <v>2</v>
      </c>
      <c r="W59" s="105"/>
      <c r="X59" s="105"/>
      <c r="Y59" s="105"/>
      <c r="Z59" s="106"/>
      <c r="AA59" s="106"/>
      <c r="AB59" s="106"/>
      <c r="AC59" s="106"/>
      <c r="AD59" s="70">
        <v>5812</v>
      </c>
      <c r="AE59" s="70"/>
      <c r="AF59" s="70"/>
      <c r="AG59" s="70">
        <v>5811</v>
      </c>
      <c r="AH59" s="70"/>
      <c r="AI59" s="70"/>
      <c r="AJ59" s="70"/>
      <c r="AK59" s="70"/>
      <c r="AL59" s="70"/>
      <c r="AM59" s="70"/>
      <c r="AN59" s="70"/>
      <c r="AO59" s="70"/>
      <c r="AP59" s="70"/>
      <c r="AQ59" s="70"/>
      <c r="AR59" s="70"/>
      <c r="AS59" s="70"/>
      <c r="AT59" s="70"/>
      <c r="AU59" s="66"/>
      <c r="AV59" s="66"/>
      <c r="AW59" s="66"/>
      <c r="AX59" s="66"/>
      <c r="AY59" s="66"/>
      <c r="AZ59" s="66"/>
      <c r="BA59" s="71"/>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row>
    <row r="60" spans="1:256" x14ac:dyDescent="0.2">
      <c r="A60" s="82">
        <v>51</v>
      </c>
      <c r="B60" s="90">
        <v>42</v>
      </c>
      <c r="C60" s="70" t="s">
        <v>10</v>
      </c>
      <c r="D60" s="84" t="s">
        <v>15</v>
      </c>
      <c r="E60" s="70">
        <v>110</v>
      </c>
      <c r="F60" s="85">
        <v>33.527999999999999</v>
      </c>
      <c r="G60" s="85">
        <v>1021647.06</v>
      </c>
      <c r="H60" s="85">
        <v>625959.6618</v>
      </c>
      <c r="I60" s="70" t="s">
        <v>137</v>
      </c>
      <c r="J60" s="70" t="s">
        <v>182</v>
      </c>
      <c r="K60" s="91" t="s">
        <v>344</v>
      </c>
      <c r="L60" s="91" t="s">
        <v>370</v>
      </c>
      <c r="M60" s="103" t="s">
        <v>531</v>
      </c>
      <c r="N60" s="104" t="s">
        <v>529</v>
      </c>
      <c r="O60" s="104"/>
      <c r="P60" s="104"/>
      <c r="Q60" s="104"/>
      <c r="R60" s="104" t="s">
        <v>609</v>
      </c>
      <c r="S60" s="104"/>
      <c r="T60" s="104">
        <v>1</v>
      </c>
      <c r="U60" s="121">
        <v>7</v>
      </c>
      <c r="V60" s="104"/>
      <c r="W60" s="104"/>
      <c r="X60" s="104"/>
      <c r="Y60" s="104"/>
      <c r="Z60" s="121"/>
      <c r="AA60" s="121"/>
      <c r="AB60" s="121"/>
      <c r="AC60" s="121"/>
      <c r="AD60" s="70">
        <v>4212</v>
      </c>
      <c r="AE60" s="70"/>
      <c r="AF60" s="70"/>
      <c r="AG60" s="70"/>
      <c r="AH60" s="70"/>
      <c r="AI60" s="70"/>
      <c r="AJ60" s="70"/>
      <c r="AK60" s="70"/>
      <c r="AL60" s="70"/>
      <c r="AM60" s="70"/>
      <c r="AN60" s="70"/>
      <c r="AO60" s="70"/>
      <c r="AP60" s="70"/>
      <c r="AQ60" s="70"/>
      <c r="AR60" s="70"/>
      <c r="AS60" s="70"/>
      <c r="AT60" s="70"/>
      <c r="AU60" s="66"/>
      <c r="AV60" s="66"/>
      <c r="AW60" s="66"/>
      <c r="AX60" s="66"/>
      <c r="AY60" s="66"/>
      <c r="AZ60" s="66"/>
      <c r="BA60" s="71"/>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row>
    <row r="61" spans="1:256" x14ac:dyDescent="0.2">
      <c r="A61" s="82">
        <v>52</v>
      </c>
      <c r="B61" s="90">
        <v>17</v>
      </c>
      <c r="C61" s="70" t="s">
        <v>322</v>
      </c>
      <c r="D61" s="84" t="s">
        <v>307</v>
      </c>
      <c r="E61" s="70"/>
      <c r="F61" s="85"/>
      <c r="G61" s="85" t="s">
        <v>308</v>
      </c>
      <c r="H61" s="85" t="s">
        <v>311</v>
      </c>
      <c r="I61" s="70" t="s">
        <v>320</v>
      </c>
      <c r="J61" s="70" t="s">
        <v>321</v>
      </c>
      <c r="K61" s="91" t="s">
        <v>412</v>
      </c>
      <c r="L61" s="91" t="s">
        <v>413</v>
      </c>
      <c r="M61" s="103" t="s">
        <v>528</v>
      </c>
      <c r="N61" s="104" t="s">
        <v>529</v>
      </c>
      <c r="O61" s="129"/>
      <c r="P61" s="104"/>
      <c r="Q61" s="105"/>
      <c r="R61" s="122" t="s">
        <v>610</v>
      </c>
      <c r="S61" s="122"/>
      <c r="T61" s="122"/>
      <c r="U61" s="106"/>
      <c r="V61" s="106">
        <v>2</v>
      </c>
      <c r="W61" s="122"/>
      <c r="X61" s="122"/>
      <c r="Y61" s="106"/>
      <c r="Z61" s="106"/>
      <c r="AA61" s="106"/>
      <c r="AB61" s="106"/>
      <c r="AC61" s="106"/>
      <c r="AD61" s="70">
        <v>1712</v>
      </c>
      <c r="AE61" s="70"/>
      <c r="AF61" s="70"/>
      <c r="AG61" s="70"/>
      <c r="AH61" s="70"/>
      <c r="AI61" s="70"/>
      <c r="AJ61" s="70"/>
      <c r="AK61" s="70"/>
      <c r="AL61" s="70"/>
      <c r="AM61" s="70"/>
      <c r="AN61" s="70"/>
      <c r="AO61" s="70"/>
      <c r="AP61" s="87"/>
      <c r="AQ61" s="87"/>
      <c r="AR61" s="87"/>
      <c r="AS61" s="87"/>
      <c r="AT61" s="70"/>
      <c r="AU61" s="134">
        <v>41166</v>
      </c>
      <c r="AV61" s="66"/>
      <c r="AW61" s="66"/>
      <c r="AX61" s="66"/>
      <c r="AY61" s="66"/>
      <c r="AZ61" s="66"/>
      <c r="BA61" s="71"/>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row>
    <row r="62" spans="1:256" x14ac:dyDescent="0.2">
      <c r="A62" s="82">
        <v>53</v>
      </c>
      <c r="B62" s="90">
        <v>61</v>
      </c>
      <c r="C62" s="70" t="s">
        <v>60</v>
      </c>
      <c r="D62" s="84" t="s">
        <v>42</v>
      </c>
      <c r="E62" s="70">
        <v>100</v>
      </c>
      <c r="F62" s="85">
        <v>30.48</v>
      </c>
      <c r="G62" s="85">
        <v>997595.29</v>
      </c>
      <c r="H62" s="85">
        <v>651993.02</v>
      </c>
      <c r="I62" s="70" t="s">
        <v>153</v>
      </c>
      <c r="J62" s="70" t="s">
        <v>173</v>
      </c>
      <c r="K62" s="91" t="s">
        <v>347</v>
      </c>
      <c r="L62" s="91" t="s">
        <v>339</v>
      </c>
      <c r="M62" s="103" t="s">
        <v>611</v>
      </c>
      <c r="N62" s="104" t="s">
        <v>612</v>
      </c>
      <c r="O62" s="104"/>
      <c r="P62" s="104" t="s">
        <v>333</v>
      </c>
      <c r="Q62" s="105" t="s">
        <v>613</v>
      </c>
      <c r="R62" s="105" t="s">
        <v>613</v>
      </c>
      <c r="S62" s="105"/>
      <c r="T62" s="105">
        <v>1</v>
      </c>
      <c r="U62" s="106"/>
      <c r="V62" s="105">
        <v>2</v>
      </c>
      <c r="W62" s="105"/>
      <c r="X62" s="105"/>
      <c r="Y62" s="105"/>
      <c r="Z62" s="106"/>
      <c r="AA62" s="106"/>
      <c r="AB62" s="106">
        <v>6</v>
      </c>
      <c r="AC62" s="106" t="s">
        <v>645</v>
      </c>
      <c r="AD62" s="70">
        <v>6112</v>
      </c>
      <c r="AE62" s="70"/>
      <c r="AF62" s="70"/>
      <c r="AG62" s="70"/>
      <c r="AH62" s="65"/>
      <c r="AI62" s="70"/>
      <c r="AJ62" s="70"/>
      <c r="AK62" s="70"/>
      <c r="AL62" s="70">
        <v>6113</v>
      </c>
      <c r="AM62" s="70">
        <v>6114</v>
      </c>
      <c r="AN62" s="70">
        <v>6115</v>
      </c>
      <c r="AO62" s="70"/>
      <c r="AP62" s="70"/>
      <c r="AQ62" s="70"/>
      <c r="AR62" s="70"/>
      <c r="AS62" s="70"/>
      <c r="AT62" s="70"/>
      <c r="AU62" s="66"/>
      <c r="AV62" s="66"/>
      <c r="AW62" s="66"/>
      <c r="AX62" s="66"/>
      <c r="AY62" s="66"/>
      <c r="AZ62" s="66"/>
      <c r="BA62" s="71"/>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row>
    <row r="63" spans="1:256" ht="24" x14ac:dyDescent="0.2">
      <c r="A63" s="82">
        <v>54</v>
      </c>
      <c r="B63" s="90">
        <v>45</v>
      </c>
      <c r="C63" s="70" t="s">
        <v>26</v>
      </c>
      <c r="D63" s="84" t="s">
        <v>33</v>
      </c>
      <c r="E63" s="70">
        <v>350</v>
      </c>
      <c r="F63" s="85">
        <v>106.68</v>
      </c>
      <c r="G63" s="85">
        <v>1037122.529</v>
      </c>
      <c r="H63" s="85">
        <v>658003.22039999999</v>
      </c>
      <c r="I63" s="70" t="s">
        <v>143</v>
      </c>
      <c r="J63" s="70" t="s">
        <v>188</v>
      </c>
      <c r="K63" s="91"/>
      <c r="L63" s="91"/>
      <c r="M63" s="103" t="s">
        <v>536</v>
      </c>
      <c r="N63" s="104" t="s">
        <v>548</v>
      </c>
      <c r="O63" s="129">
        <v>90.638099999999994</v>
      </c>
      <c r="P63" s="104" t="s">
        <v>614</v>
      </c>
      <c r="Q63" s="105" t="s">
        <v>550</v>
      </c>
      <c r="R63" s="105" t="s">
        <v>615</v>
      </c>
      <c r="S63" s="105"/>
      <c r="T63" s="105">
        <v>1</v>
      </c>
      <c r="U63" s="106">
        <v>7</v>
      </c>
      <c r="V63" s="105"/>
      <c r="W63" s="105">
        <v>4</v>
      </c>
      <c r="X63" s="105"/>
      <c r="Y63" s="105"/>
      <c r="Z63" s="106"/>
      <c r="AA63" s="106"/>
      <c r="AB63" s="106"/>
      <c r="AC63" s="106"/>
      <c r="AD63" s="70">
        <v>4512</v>
      </c>
      <c r="AE63" s="70"/>
      <c r="AF63" s="70">
        <v>4511</v>
      </c>
      <c r="AG63" s="70"/>
      <c r="AH63" s="70"/>
      <c r="AI63" s="70"/>
      <c r="AJ63" s="70"/>
      <c r="AK63" s="70"/>
      <c r="AL63" s="70"/>
      <c r="AM63" s="70"/>
      <c r="AN63" s="70"/>
      <c r="AO63" s="70"/>
      <c r="AP63" s="70"/>
      <c r="AQ63" s="70"/>
      <c r="AR63" s="70"/>
      <c r="AS63" s="70"/>
      <c r="AT63" s="70"/>
      <c r="AU63" s="66"/>
      <c r="AV63" s="66"/>
      <c r="AW63" s="66"/>
      <c r="AX63" s="66"/>
      <c r="AY63" s="66"/>
      <c r="AZ63" s="66"/>
      <c r="BA63" s="71"/>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row>
    <row r="64" spans="1:256" ht="24" x14ac:dyDescent="0.2">
      <c r="A64" s="82">
        <v>55</v>
      </c>
      <c r="B64" s="90">
        <v>56</v>
      </c>
      <c r="C64" s="70" t="s">
        <v>245</v>
      </c>
      <c r="D64" s="84" t="s">
        <v>246</v>
      </c>
      <c r="E64" s="85">
        <v>104.5</v>
      </c>
      <c r="F64" s="85">
        <v>25</v>
      </c>
      <c r="G64" s="85">
        <v>1015349.573</v>
      </c>
      <c r="H64" s="85">
        <v>625674.61659999995</v>
      </c>
      <c r="I64" s="70" t="s">
        <v>269</v>
      </c>
      <c r="J64" s="70" t="s">
        <v>270</v>
      </c>
      <c r="K64" s="91" t="s">
        <v>420</v>
      </c>
      <c r="L64" s="91" t="s">
        <v>401</v>
      </c>
      <c r="M64" s="103" t="s">
        <v>590</v>
      </c>
      <c r="N64" s="104" t="s">
        <v>591</v>
      </c>
      <c r="O64" s="129"/>
      <c r="P64" s="104"/>
      <c r="Q64" s="105"/>
      <c r="R64" s="130" t="s">
        <v>593</v>
      </c>
      <c r="S64" s="106">
        <v>2011</v>
      </c>
      <c r="T64" s="130"/>
      <c r="U64" s="106">
        <v>7</v>
      </c>
      <c r="V64" s="130"/>
      <c r="W64" s="130"/>
      <c r="X64" s="130"/>
      <c r="Y64" s="130"/>
      <c r="Z64" s="106">
        <v>3</v>
      </c>
      <c r="AA64" s="106">
        <v>5</v>
      </c>
      <c r="AB64" s="106"/>
      <c r="AC64" s="106"/>
      <c r="AD64" s="70">
        <v>5612</v>
      </c>
      <c r="AE64" s="70"/>
      <c r="AF64" s="70"/>
      <c r="AG64" s="65"/>
      <c r="AH64" s="65"/>
      <c r="AI64" s="65"/>
      <c r="AJ64" s="65"/>
      <c r="AK64" s="65"/>
      <c r="AL64" s="65"/>
      <c r="AM64" s="65"/>
      <c r="AN64" s="65"/>
      <c r="AO64" s="65"/>
      <c r="AP64" s="65"/>
      <c r="AQ64" s="65"/>
      <c r="AR64" s="65"/>
      <c r="AS64" s="65"/>
      <c r="AT64" s="70"/>
      <c r="AU64" s="66"/>
      <c r="AV64" s="66"/>
      <c r="AW64" s="66"/>
      <c r="AX64" s="66"/>
      <c r="AY64" s="66"/>
      <c r="AZ64" s="66"/>
      <c r="BA64" s="71"/>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row>
    <row r="65" spans="1:256" ht="24" x14ac:dyDescent="0.2">
      <c r="A65" s="82">
        <v>56</v>
      </c>
      <c r="B65" s="90">
        <v>34</v>
      </c>
      <c r="C65" s="70" t="s">
        <v>243</v>
      </c>
      <c r="D65" s="84" t="s">
        <v>244</v>
      </c>
      <c r="E65" s="85">
        <v>104</v>
      </c>
      <c r="F65" s="85">
        <v>55</v>
      </c>
      <c r="G65" s="85">
        <v>1012893</v>
      </c>
      <c r="H65" s="85">
        <v>631189</v>
      </c>
      <c r="I65" s="70" t="s">
        <v>267</v>
      </c>
      <c r="J65" s="70" t="s">
        <v>268</v>
      </c>
      <c r="K65" s="91" t="s">
        <v>402</v>
      </c>
      <c r="L65" s="91" t="s">
        <v>403</v>
      </c>
      <c r="M65" s="103" t="s">
        <v>590</v>
      </c>
      <c r="N65" s="104" t="s">
        <v>591</v>
      </c>
      <c r="O65" s="129"/>
      <c r="P65" s="104"/>
      <c r="Q65" s="105"/>
      <c r="R65" s="130" t="s">
        <v>593</v>
      </c>
      <c r="S65" s="130">
        <v>2011</v>
      </c>
      <c r="T65" s="130"/>
      <c r="U65" s="106">
        <v>7</v>
      </c>
      <c r="V65" s="130"/>
      <c r="W65" s="130"/>
      <c r="X65" s="130"/>
      <c r="Y65" s="130"/>
      <c r="Z65" s="106">
        <v>3</v>
      </c>
      <c r="AA65" s="106">
        <v>5</v>
      </c>
      <c r="AB65" s="106"/>
      <c r="AC65" s="106"/>
      <c r="AD65" s="70">
        <v>3412</v>
      </c>
      <c r="AE65" s="70"/>
      <c r="AF65" s="70"/>
      <c r="AG65" s="65"/>
      <c r="AH65" s="65"/>
      <c r="AI65" s="65"/>
      <c r="AJ65" s="65"/>
      <c r="AK65" s="65"/>
      <c r="AL65" s="65"/>
      <c r="AM65" s="65"/>
      <c r="AN65" s="65"/>
      <c r="AO65" s="65"/>
      <c r="AP65" s="65"/>
      <c r="AQ65" s="65"/>
      <c r="AR65" s="65"/>
      <c r="AS65" s="65"/>
      <c r="AT65" s="70"/>
      <c r="AU65" s="66"/>
      <c r="AV65" s="66"/>
      <c r="AW65" s="66"/>
      <c r="AX65" s="66"/>
      <c r="AY65" s="66"/>
      <c r="AZ65" s="66"/>
      <c r="BA65" s="71"/>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row>
    <row r="66" spans="1:256" x14ac:dyDescent="0.2">
      <c r="A66" s="82">
        <v>57</v>
      </c>
      <c r="B66" s="90">
        <v>66</v>
      </c>
      <c r="C66" s="70" t="s">
        <v>57</v>
      </c>
      <c r="D66" s="84" t="s">
        <v>38</v>
      </c>
      <c r="E66" s="70">
        <v>650</v>
      </c>
      <c r="F66" s="85">
        <v>198.12</v>
      </c>
      <c r="G66" s="85">
        <v>1026355.68</v>
      </c>
      <c r="H66" s="85">
        <v>675961.61</v>
      </c>
      <c r="I66" s="70" t="s">
        <v>150</v>
      </c>
      <c r="J66" s="70" t="s">
        <v>195</v>
      </c>
      <c r="K66" s="91" t="s">
        <v>376</v>
      </c>
      <c r="L66" s="91" t="s">
        <v>377</v>
      </c>
      <c r="M66" s="103" t="s">
        <v>528</v>
      </c>
      <c r="N66" s="104" t="s">
        <v>529</v>
      </c>
      <c r="O66" s="129">
        <v>81</v>
      </c>
      <c r="P66" s="104"/>
      <c r="Q66" s="105"/>
      <c r="R66" s="105" t="s">
        <v>616</v>
      </c>
      <c r="S66" s="105"/>
      <c r="T66" s="105"/>
      <c r="U66" s="106">
        <v>7</v>
      </c>
      <c r="V66" s="105"/>
      <c r="W66" s="105"/>
      <c r="X66" s="105"/>
      <c r="Y66" s="105"/>
      <c r="Z66" s="105"/>
      <c r="AA66" s="106"/>
      <c r="AB66" s="106"/>
      <c r="AC66" s="106"/>
      <c r="AD66" s="70">
        <v>6612</v>
      </c>
      <c r="AE66" s="70"/>
      <c r="AF66" s="70"/>
      <c r="AG66" s="70"/>
      <c r="AH66" s="70"/>
      <c r="AI66" s="70"/>
      <c r="AJ66" s="70"/>
      <c r="AK66" s="70"/>
      <c r="AL66" s="70"/>
      <c r="AM66" s="70"/>
      <c r="AN66" s="70"/>
      <c r="AO66" s="70"/>
      <c r="AP66" s="70"/>
      <c r="AQ66" s="70"/>
      <c r="AR66" s="70"/>
      <c r="AS66" s="70"/>
      <c r="AT66" s="70"/>
      <c r="AU66" s="66"/>
      <c r="AV66" s="66"/>
      <c r="AW66" s="66"/>
      <c r="AX66" s="66"/>
      <c r="AY66" s="66"/>
      <c r="AZ66" s="66"/>
      <c r="BA66" s="71"/>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row>
    <row r="67" spans="1:256" x14ac:dyDescent="0.2">
      <c r="A67" s="82">
        <v>58</v>
      </c>
      <c r="B67" s="90">
        <v>29</v>
      </c>
      <c r="C67" s="70" t="s">
        <v>294</v>
      </c>
      <c r="D67" s="84" t="s">
        <v>323</v>
      </c>
      <c r="E67" s="70">
        <v>660</v>
      </c>
      <c r="F67" s="85">
        <v>201.16800000000001</v>
      </c>
      <c r="G67" s="85"/>
      <c r="H67" s="85"/>
      <c r="I67" s="70" t="s">
        <v>150</v>
      </c>
      <c r="J67" s="70" t="s">
        <v>195</v>
      </c>
      <c r="K67" s="91"/>
      <c r="L67" s="91"/>
      <c r="M67" s="112" t="s">
        <v>528</v>
      </c>
      <c r="N67" s="70"/>
      <c r="O67" s="91"/>
      <c r="P67" s="91"/>
      <c r="Q67" s="70"/>
      <c r="R67" s="70"/>
      <c r="S67" s="91"/>
      <c r="T67" s="91"/>
      <c r="U67" s="85">
        <v>7</v>
      </c>
      <c r="V67" s="91"/>
      <c r="W67" s="91"/>
      <c r="X67" s="91"/>
      <c r="Y67" s="91"/>
      <c r="Z67" s="91"/>
      <c r="AA67" s="135"/>
      <c r="AB67" s="85"/>
      <c r="AC67" s="85"/>
      <c r="AD67" s="70">
        <v>2912</v>
      </c>
      <c r="AE67" s="70">
        <v>2913</v>
      </c>
      <c r="AF67" s="70"/>
      <c r="AG67" s="70"/>
      <c r="AH67" s="65"/>
      <c r="AI67" s="65"/>
      <c r="AJ67" s="65"/>
      <c r="AK67" s="65"/>
      <c r="AL67" s="136"/>
      <c r="AM67" s="65"/>
      <c r="AN67" s="65"/>
      <c r="AO67" s="65"/>
      <c r="AP67" s="65"/>
      <c r="AQ67" s="65"/>
      <c r="AR67" s="65"/>
      <c r="AS67" s="65"/>
      <c r="AT67" s="70"/>
      <c r="AU67" s="66"/>
      <c r="AV67" s="66"/>
      <c r="AW67" s="66"/>
      <c r="AX67" s="66"/>
      <c r="AY67" s="66"/>
      <c r="AZ67" s="66"/>
      <c r="BA67" s="71"/>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row>
    <row r="68" spans="1:256" ht="15" x14ac:dyDescent="0.2">
      <c r="A68" s="82">
        <v>59</v>
      </c>
      <c r="B68" s="83"/>
      <c r="C68" s="70"/>
      <c r="D68" s="126" t="s">
        <v>617</v>
      </c>
      <c r="E68" s="70"/>
      <c r="F68" s="85"/>
      <c r="G68" s="85"/>
      <c r="H68" s="85"/>
      <c r="I68" s="70"/>
      <c r="J68" s="70"/>
      <c r="K68" s="91"/>
      <c r="L68" s="91"/>
      <c r="M68" s="112" t="s">
        <v>618</v>
      </c>
      <c r="N68" s="70"/>
      <c r="O68" s="91"/>
      <c r="P68" s="91"/>
      <c r="Q68" s="70"/>
      <c r="R68" s="70"/>
      <c r="S68" s="106">
        <v>2011</v>
      </c>
      <c r="T68" s="91"/>
      <c r="U68" s="135"/>
      <c r="V68" s="91"/>
      <c r="W68" s="91"/>
      <c r="X68" s="91"/>
      <c r="Y68" s="91"/>
      <c r="Z68" s="91">
        <v>3</v>
      </c>
      <c r="AA68" s="91"/>
      <c r="AB68" s="85"/>
      <c r="AC68" s="85"/>
      <c r="AD68" s="123"/>
      <c r="AE68" s="70"/>
      <c r="AF68" s="87"/>
      <c r="AG68" s="70"/>
      <c r="AH68" s="70"/>
      <c r="AI68" s="133" t="s">
        <v>292</v>
      </c>
      <c r="AJ68" s="65"/>
      <c r="AK68" s="65"/>
      <c r="AL68" s="65"/>
      <c r="AM68" s="65"/>
      <c r="AN68" s="70"/>
      <c r="AO68" s="89"/>
      <c r="AP68" s="87"/>
      <c r="AQ68" s="87"/>
      <c r="AR68" s="87"/>
      <c r="AS68" s="87"/>
      <c r="AT68" s="70"/>
      <c r="AU68" s="66"/>
      <c r="AV68" s="66"/>
      <c r="AW68" s="66"/>
      <c r="AX68" s="66"/>
      <c r="AY68" s="66"/>
      <c r="AZ68" s="66"/>
      <c r="BA68" s="71"/>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row>
    <row r="69" spans="1:256" x14ac:dyDescent="0.2">
      <c r="A69" s="82">
        <v>60</v>
      </c>
      <c r="B69" s="90">
        <v>47</v>
      </c>
      <c r="C69" s="70" t="s">
        <v>211</v>
      </c>
      <c r="D69" s="84" t="s">
        <v>212</v>
      </c>
      <c r="E69" s="70">
        <v>260</v>
      </c>
      <c r="F69" s="85">
        <v>79.248000000000005</v>
      </c>
      <c r="G69" s="85">
        <v>1028757.318</v>
      </c>
      <c r="H69" s="85">
        <v>655596.08109999995</v>
      </c>
      <c r="I69" s="70" t="s">
        <v>213</v>
      </c>
      <c r="J69" s="70" t="s">
        <v>214</v>
      </c>
      <c r="K69" s="91"/>
      <c r="L69" s="91"/>
      <c r="M69" s="103" t="s">
        <v>528</v>
      </c>
      <c r="N69" s="104" t="s">
        <v>529</v>
      </c>
      <c r="O69" s="104"/>
      <c r="P69" s="104"/>
      <c r="Q69" s="104"/>
      <c r="R69" s="104" t="s">
        <v>602</v>
      </c>
      <c r="S69" s="104"/>
      <c r="T69" s="104"/>
      <c r="U69" s="121">
        <v>7</v>
      </c>
      <c r="V69" s="104"/>
      <c r="W69" s="104"/>
      <c r="X69" s="104"/>
      <c r="Y69" s="104"/>
      <c r="Z69" s="104"/>
      <c r="AA69" s="104"/>
      <c r="AB69" s="121"/>
      <c r="AC69" s="121"/>
      <c r="AD69" s="70">
        <v>4712</v>
      </c>
      <c r="AE69" s="70"/>
      <c r="AF69" s="70"/>
      <c r="AG69" s="70"/>
      <c r="AH69" s="70"/>
      <c r="AI69" s="70"/>
      <c r="AJ69" s="70"/>
      <c r="AK69" s="70"/>
      <c r="AL69" s="70"/>
      <c r="AM69" s="70"/>
      <c r="AN69" s="70"/>
      <c r="AO69" s="70"/>
      <c r="AP69" s="70"/>
      <c r="AQ69" s="70"/>
      <c r="AR69" s="70"/>
      <c r="AS69" s="70"/>
      <c r="AT69" s="70"/>
      <c r="AU69" s="66"/>
      <c r="AV69" s="66"/>
      <c r="AW69" s="66"/>
      <c r="AX69" s="66"/>
      <c r="AY69" s="66"/>
      <c r="AZ69" s="66"/>
      <c r="BA69" s="71"/>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row>
    <row r="70" spans="1:256" x14ac:dyDescent="0.2">
      <c r="A70" s="82">
        <v>61</v>
      </c>
      <c r="B70" s="90">
        <v>49</v>
      </c>
      <c r="C70" s="70" t="s">
        <v>27</v>
      </c>
      <c r="D70" s="84" t="s">
        <v>34</v>
      </c>
      <c r="E70" s="70">
        <v>1706</v>
      </c>
      <c r="F70" s="85">
        <v>519.98880000000008</v>
      </c>
      <c r="G70" s="85">
        <v>1041572.194</v>
      </c>
      <c r="H70" s="85">
        <v>664238.70609999995</v>
      </c>
      <c r="I70" s="70" t="s">
        <v>144</v>
      </c>
      <c r="J70" s="70" t="s">
        <v>189</v>
      </c>
      <c r="K70" s="91" t="s">
        <v>373</v>
      </c>
      <c r="L70" s="91" t="s">
        <v>372</v>
      </c>
      <c r="M70" s="103" t="s">
        <v>531</v>
      </c>
      <c r="N70" s="104" t="s">
        <v>529</v>
      </c>
      <c r="O70" s="104"/>
      <c r="P70" s="104"/>
      <c r="Q70" s="104"/>
      <c r="R70" s="105" t="s">
        <v>619</v>
      </c>
      <c r="S70" s="105"/>
      <c r="T70" s="105">
        <v>1</v>
      </c>
      <c r="U70" s="106"/>
      <c r="V70" s="105"/>
      <c r="W70" s="105"/>
      <c r="X70" s="105"/>
      <c r="Y70" s="105"/>
      <c r="Z70" s="105"/>
      <c r="AA70" s="105"/>
      <c r="AB70" s="106"/>
      <c r="AC70" s="106"/>
      <c r="AD70" s="70">
        <v>4912</v>
      </c>
      <c r="AE70" s="70"/>
      <c r="AF70" s="70"/>
      <c r="AG70" s="70"/>
      <c r="AH70" s="70"/>
      <c r="AI70" s="70"/>
      <c r="AJ70" s="70"/>
      <c r="AK70" s="70"/>
      <c r="AL70" s="70"/>
      <c r="AM70" s="70"/>
      <c r="AN70" s="70"/>
      <c r="AO70" s="70"/>
      <c r="AP70" s="70"/>
      <c r="AQ70" s="70"/>
      <c r="AR70" s="70"/>
      <c r="AS70" s="70"/>
      <c r="AT70" s="70"/>
      <c r="AU70" s="66"/>
      <c r="AV70" s="66"/>
      <c r="AW70" s="66"/>
      <c r="AX70" s="66"/>
      <c r="AY70" s="66"/>
      <c r="AZ70" s="66"/>
      <c r="BA70" s="71"/>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row>
    <row r="71" spans="1:256" x14ac:dyDescent="0.2">
      <c r="A71" s="82">
        <v>62</v>
      </c>
      <c r="B71" s="83">
        <v>19</v>
      </c>
      <c r="C71" s="70" t="s">
        <v>232</v>
      </c>
      <c r="D71" s="84" t="s">
        <v>233</v>
      </c>
      <c r="E71" s="85">
        <f>+F71*3.28</f>
        <v>334.56</v>
      </c>
      <c r="F71" s="85">
        <v>102</v>
      </c>
      <c r="G71" s="85">
        <v>998635.46039999998</v>
      </c>
      <c r="H71" s="85">
        <v>637190.65029999998</v>
      </c>
      <c r="I71" s="70" t="s">
        <v>335</v>
      </c>
      <c r="J71" s="70" t="s">
        <v>336</v>
      </c>
      <c r="K71" s="91" t="s">
        <v>408</v>
      </c>
      <c r="L71" s="91" t="s">
        <v>409</v>
      </c>
      <c r="M71" s="103" t="s">
        <v>528</v>
      </c>
      <c r="N71" s="104" t="s">
        <v>529</v>
      </c>
      <c r="O71" s="129"/>
      <c r="P71" s="104"/>
      <c r="Q71" s="105"/>
      <c r="R71" s="105" t="s">
        <v>620</v>
      </c>
      <c r="S71" s="105"/>
      <c r="T71" s="105"/>
      <c r="U71" s="106">
        <v>7</v>
      </c>
      <c r="V71" s="105"/>
      <c r="W71" s="105"/>
      <c r="X71" s="105"/>
      <c r="Y71" s="105"/>
      <c r="Z71" s="105"/>
      <c r="AA71" s="105"/>
      <c r="AB71" s="106"/>
      <c r="AC71" s="106"/>
      <c r="AD71" s="70">
        <v>1912</v>
      </c>
      <c r="AE71" s="70"/>
      <c r="AF71" s="87"/>
      <c r="AG71" s="70"/>
      <c r="AH71" s="70"/>
      <c r="AI71" s="70"/>
      <c r="AJ71" s="70"/>
      <c r="AK71" s="70"/>
      <c r="AL71" s="70"/>
      <c r="AM71" s="88"/>
      <c r="AN71" s="70"/>
      <c r="AO71" s="89"/>
      <c r="AP71" s="87"/>
      <c r="AQ71" s="87"/>
      <c r="AR71" s="87"/>
      <c r="AS71" s="87"/>
      <c r="AT71" s="70"/>
      <c r="AU71" s="66"/>
      <c r="AV71" s="66"/>
      <c r="AW71" s="66"/>
      <c r="AX71" s="66"/>
      <c r="AY71" s="66"/>
      <c r="AZ71" s="66"/>
      <c r="BA71" s="71"/>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row>
    <row r="72" spans="1:256" ht="24" x14ac:dyDescent="0.2">
      <c r="A72" s="82">
        <v>63</v>
      </c>
      <c r="B72" s="83" t="s">
        <v>18</v>
      </c>
      <c r="C72" s="70" t="s">
        <v>7</v>
      </c>
      <c r="D72" s="84" t="s">
        <v>14</v>
      </c>
      <c r="E72" s="70">
        <v>91</v>
      </c>
      <c r="F72" s="85">
        <v>27.736800000000002</v>
      </c>
      <c r="G72" s="85">
        <v>1015610.84</v>
      </c>
      <c r="H72" s="85">
        <v>647864.38</v>
      </c>
      <c r="I72" s="70" t="s">
        <v>134</v>
      </c>
      <c r="J72" s="70" t="s">
        <v>172</v>
      </c>
      <c r="K72" s="91"/>
      <c r="L72" s="91"/>
      <c r="M72" s="103" t="s">
        <v>536</v>
      </c>
      <c r="N72" s="104" t="s">
        <v>621</v>
      </c>
      <c r="O72" s="104"/>
      <c r="P72" s="104" t="s">
        <v>538</v>
      </c>
      <c r="Q72" s="104" t="s">
        <v>622</v>
      </c>
      <c r="R72" s="104" t="s">
        <v>622</v>
      </c>
      <c r="S72" s="104"/>
      <c r="T72" s="104"/>
      <c r="U72" s="121">
        <v>7</v>
      </c>
      <c r="V72" s="104"/>
      <c r="W72" s="104"/>
      <c r="X72" s="104"/>
      <c r="Y72" s="104">
        <v>9</v>
      </c>
      <c r="Z72" s="104"/>
      <c r="AA72" s="104"/>
      <c r="AB72" s="121"/>
      <c r="AC72" s="121"/>
      <c r="AD72" s="87" t="s">
        <v>17</v>
      </c>
      <c r="AE72" s="87"/>
      <c r="AF72" s="87" t="s">
        <v>21</v>
      </c>
      <c r="AG72" s="70"/>
      <c r="AH72" s="70"/>
      <c r="AI72" s="70"/>
      <c r="AJ72" s="70"/>
      <c r="AK72" s="70"/>
      <c r="AL72" s="70"/>
      <c r="AM72" s="70"/>
      <c r="AN72" s="70"/>
      <c r="AO72" s="70"/>
      <c r="AP72" s="70"/>
      <c r="AQ72" s="70"/>
      <c r="AR72" s="70"/>
      <c r="AS72" s="70"/>
      <c r="AT72" s="70"/>
      <c r="AU72" s="66"/>
      <c r="AV72" s="66"/>
      <c r="AW72" s="66"/>
      <c r="AX72" s="66"/>
      <c r="AY72" s="66"/>
      <c r="AZ72" s="66"/>
      <c r="BA72" s="71"/>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row>
    <row r="73" spans="1:256" x14ac:dyDescent="0.2">
      <c r="A73" s="82">
        <v>64</v>
      </c>
      <c r="B73" s="83">
        <v>27</v>
      </c>
      <c r="C73" s="70" t="s">
        <v>250</v>
      </c>
      <c r="D73" s="84" t="s">
        <v>251</v>
      </c>
      <c r="E73" s="85">
        <f>+F73*3.28</f>
        <v>439.52</v>
      </c>
      <c r="F73" s="85">
        <v>134</v>
      </c>
      <c r="G73" s="85">
        <v>995812.89</v>
      </c>
      <c r="H73" s="85">
        <v>651785.98</v>
      </c>
      <c r="I73" s="70" t="s">
        <v>275</v>
      </c>
      <c r="J73" s="70" t="s">
        <v>276</v>
      </c>
      <c r="K73" s="91" t="s">
        <v>421</v>
      </c>
      <c r="L73" s="91" t="s">
        <v>422</v>
      </c>
      <c r="M73" s="112"/>
      <c r="N73" s="70"/>
      <c r="O73" s="91"/>
      <c r="P73" s="91"/>
      <c r="Q73" s="70"/>
      <c r="R73" s="137">
        <v>39588</v>
      </c>
      <c r="S73" s="138"/>
      <c r="T73" s="91"/>
      <c r="U73" s="135"/>
      <c r="V73" s="70">
        <v>2</v>
      </c>
      <c r="W73" s="91"/>
      <c r="X73" s="91"/>
      <c r="Y73" s="70"/>
      <c r="Z73" s="91"/>
      <c r="AA73" s="91"/>
      <c r="AB73" s="85"/>
      <c r="AC73" s="85"/>
      <c r="AD73" s="70">
        <v>2712</v>
      </c>
      <c r="AE73" s="70"/>
      <c r="AF73" s="70"/>
      <c r="AG73" s="65"/>
      <c r="AH73" s="65"/>
      <c r="AI73" s="65"/>
      <c r="AJ73" s="65"/>
      <c r="AK73" s="65"/>
      <c r="AL73" s="65"/>
      <c r="AM73" s="65"/>
      <c r="AN73" s="65"/>
      <c r="AO73" s="65"/>
      <c r="AP73" s="65"/>
      <c r="AQ73" s="65"/>
      <c r="AR73" s="65"/>
      <c r="AS73" s="65"/>
      <c r="AT73" s="70"/>
      <c r="AU73" s="66"/>
      <c r="AV73" s="66"/>
      <c r="AW73" s="66"/>
      <c r="AX73" s="66"/>
      <c r="AY73" s="66"/>
      <c r="AZ73" s="66"/>
      <c r="BA73" s="71"/>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row>
    <row r="74" spans="1:256" x14ac:dyDescent="0.2">
      <c r="A74" s="82">
        <v>65</v>
      </c>
      <c r="B74" s="90">
        <v>80</v>
      </c>
      <c r="C74" s="70" t="s">
        <v>241</v>
      </c>
      <c r="D74" s="84" t="s">
        <v>242</v>
      </c>
      <c r="E74" s="85">
        <f>+F74*3.28</f>
        <v>209.92</v>
      </c>
      <c r="F74" s="85">
        <v>64</v>
      </c>
      <c r="G74" s="85">
        <v>1022743.934</v>
      </c>
      <c r="H74" s="85">
        <v>657451.272</v>
      </c>
      <c r="I74" s="70" t="s">
        <v>318</v>
      </c>
      <c r="J74" s="70" t="s">
        <v>319</v>
      </c>
      <c r="K74" s="91" t="s">
        <v>393</v>
      </c>
      <c r="L74" s="91" t="s">
        <v>394</v>
      </c>
      <c r="M74" s="103" t="s">
        <v>533</v>
      </c>
      <c r="N74" s="104" t="s">
        <v>534</v>
      </c>
      <c r="O74" s="129"/>
      <c r="P74" s="104"/>
      <c r="Q74" s="105"/>
      <c r="R74" s="105" t="s">
        <v>564</v>
      </c>
      <c r="S74" s="105"/>
      <c r="T74" s="105"/>
      <c r="U74" s="106">
        <v>7</v>
      </c>
      <c r="V74" s="105"/>
      <c r="W74" s="105"/>
      <c r="X74" s="105"/>
      <c r="Y74" s="105"/>
      <c r="Z74" s="105"/>
      <c r="AA74" s="105"/>
      <c r="AB74" s="106">
        <v>6</v>
      </c>
      <c r="AC74" s="106" t="s">
        <v>645</v>
      </c>
      <c r="AD74" s="70">
        <v>8012</v>
      </c>
      <c r="AE74" s="70"/>
      <c r="AF74" s="70"/>
      <c r="AG74" s="65"/>
      <c r="AH74" s="65"/>
      <c r="AI74" s="133" t="s">
        <v>292</v>
      </c>
      <c r="AJ74" s="65" t="s">
        <v>292</v>
      </c>
      <c r="AK74" s="65" t="s">
        <v>292</v>
      </c>
      <c r="AL74" s="65" t="s">
        <v>292</v>
      </c>
      <c r="AM74" s="65" t="s">
        <v>292</v>
      </c>
      <c r="AN74" s="65" t="s">
        <v>292</v>
      </c>
      <c r="AO74" s="65" t="s">
        <v>292</v>
      </c>
      <c r="AP74" s="65"/>
      <c r="AQ74" s="65"/>
      <c r="AR74" s="65"/>
      <c r="AS74" s="65"/>
      <c r="AT74" s="70"/>
      <c r="AU74" s="66"/>
      <c r="AV74" s="66"/>
      <c r="AW74" s="66"/>
      <c r="AX74" s="66"/>
      <c r="AY74" s="66"/>
      <c r="AZ74" s="66"/>
      <c r="BA74" s="71"/>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row>
    <row r="75" spans="1:256" x14ac:dyDescent="0.2">
      <c r="A75" s="82">
        <v>66</v>
      </c>
      <c r="B75" s="83">
        <v>72</v>
      </c>
      <c r="C75" s="70" t="s">
        <v>324</v>
      </c>
      <c r="D75" s="84" t="s">
        <v>325</v>
      </c>
      <c r="E75" s="85">
        <f>+F75*3.28</f>
        <v>656</v>
      </c>
      <c r="F75" s="85">
        <v>200</v>
      </c>
      <c r="G75" s="85">
        <v>1036627.861</v>
      </c>
      <c r="H75" s="85">
        <v>649493.22210000001</v>
      </c>
      <c r="I75" s="70" t="s">
        <v>263</v>
      </c>
      <c r="J75" s="70" t="s">
        <v>264</v>
      </c>
      <c r="K75" s="91"/>
      <c r="L75" s="91"/>
      <c r="M75" s="103" t="s">
        <v>528</v>
      </c>
      <c r="N75" s="104" t="s">
        <v>529</v>
      </c>
      <c r="O75" s="129"/>
      <c r="P75" s="104"/>
      <c r="Q75" s="105"/>
      <c r="R75" s="130" t="s">
        <v>623</v>
      </c>
      <c r="S75" s="130"/>
      <c r="T75" s="130"/>
      <c r="U75" s="106">
        <v>7</v>
      </c>
      <c r="V75" s="130"/>
      <c r="W75" s="130"/>
      <c r="X75" s="130"/>
      <c r="Y75" s="130"/>
      <c r="Z75" s="130"/>
      <c r="AA75" s="130"/>
      <c r="AB75" s="106"/>
      <c r="AC75" s="106"/>
      <c r="AD75" s="70">
        <v>7212</v>
      </c>
      <c r="AE75" s="70"/>
      <c r="AF75" s="70"/>
      <c r="AG75" s="65"/>
      <c r="AH75" s="65"/>
      <c r="AI75" s="65"/>
      <c r="AJ75" s="65"/>
      <c r="AK75" s="65"/>
      <c r="AL75" s="65"/>
      <c r="AM75" s="65"/>
      <c r="AN75" s="65"/>
      <c r="AO75" s="65"/>
      <c r="AP75" s="65"/>
      <c r="AQ75" s="65"/>
      <c r="AR75" s="65"/>
      <c r="AS75" s="65"/>
      <c r="AT75" s="70"/>
      <c r="AU75" s="66"/>
      <c r="AV75" s="66"/>
      <c r="AW75" s="66"/>
      <c r="AX75" s="66"/>
      <c r="AY75" s="66"/>
      <c r="AZ75" s="66"/>
      <c r="BA75" s="71"/>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row>
    <row r="76" spans="1:256" x14ac:dyDescent="0.2">
      <c r="A76" s="82">
        <v>67</v>
      </c>
      <c r="B76" s="90">
        <v>68</v>
      </c>
      <c r="C76" s="70" t="s">
        <v>67</v>
      </c>
      <c r="D76" s="84" t="s">
        <v>50</v>
      </c>
      <c r="E76" s="85">
        <f>+F76*3.28</f>
        <v>3177.186432</v>
      </c>
      <c r="F76" s="85">
        <v>968.65440000000001</v>
      </c>
      <c r="G76" s="85">
        <v>1021100.86</v>
      </c>
      <c r="H76" s="85">
        <v>675618.97</v>
      </c>
      <c r="I76" s="70" t="s">
        <v>161</v>
      </c>
      <c r="J76" s="70" t="s">
        <v>199</v>
      </c>
      <c r="K76" s="91" t="s">
        <v>378</v>
      </c>
      <c r="L76" s="91" t="s">
        <v>379</v>
      </c>
      <c r="M76" s="103" t="s">
        <v>528</v>
      </c>
      <c r="N76" s="104" t="s">
        <v>529</v>
      </c>
      <c r="O76" s="104"/>
      <c r="P76" s="104"/>
      <c r="Q76" s="104"/>
      <c r="R76" s="105" t="s">
        <v>545</v>
      </c>
      <c r="S76" s="105"/>
      <c r="T76" s="105"/>
      <c r="U76" s="106">
        <v>7</v>
      </c>
      <c r="V76" s="105"/>
      <c r="W76" s="105"/>
      <c r="X76" s="105"/>
      <c r="Y76" s="105"/>
      <c r="Z76" s="105"/>
      <c r="AA76" s="105"/>
      <c r="AB76" s="106">
        <v>6</v>
      </c>
      <c r="AC76" s="106"/>
      <c r="AD76" s="70">
        <v>6812</v>
      </c>
      <c r="AE76" s="70"/>
      <c r="AF76" s="70"/>
      <c r="AG76" s="70"/>
      <c r="AH76" s="70"/>
      <c r="AI76" s="133" t="s">
        <v>292</v>
      </c>
      <c r="AJ76" s="65" t="s">
        <v>292</v>
      </c>
      <c r="AK76" s="65" t="s">
        <v>292</v>
      </c>
      <c r="AL76" s="65" t="s">
        <v>292</v>
      </c>
      <c r="AM76" s="65" t="s">
        <v>292</v>
      </c>
      <c r="AN76" s="65" t="s">
        <v>292</v>
      </c>
      <c r="AO76" s="65" t="s">
        <v>292</v>
      </c>
      <c r="AP76" s="70"/>
      <c r="AQ76" s="70"/>
      <c r="AR76" s="70"/>
      <c r="AS76" s="70"/>
      <c r="AT76" s="70"/>
      <c r="AU76" s="134">
        <v>41450</v>
      </c>
      <c r="AV76" s="66"/>
      <c r="AW76" s="66"/>
      <c r="AX76" s="66"/>
      <c r="AY76" s="66"/>
      <c r="AZ76" s="66"/>
      <c r="BA76" s="71"/>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row>
    <row r="77" spans="1:256" x14ac:dyDescent="0.2">
      <c r="A77" s="82">
        <v>68</v>
      </c>
      <c r="B77" s="139">
        <v>23</v>
      </c>
      <c r="C77" s="51" t="s">
        <v>227</v>
      </c>
      <c r="D77" s="140" t="s">
        <v>226</v>
      </c>
      <c r="E77" s="85">
        <f>+F77*3.28</f>
        <v>359.90784000000002</v>
      </c>
      <c r="F77" s="141">
        <v>109.72800000000001</v>
      </c>
      <c r="G77" s="141">
        <v>990130.02419999999</v>
      </c>
      <c r="H77" s="141">
        <v>624586.0834</v>
      </c>
      <c r="I77" s="51" t="s">
        <v>228</v>
      </c>
      <c r="J77" s="51" t="s">
        <v>229</v>
      </c>
      <c r="K77" s="142" t="s">
        <v>406</v>
      </c>
      <c r="L77" s="142" t="s">
        <v>407</v>
      </c>
      <c r="M77" s="103" t="s">
        <v>528</v>
      </c>
      <c r="N77" s="104" t="s">
        <v>529</v>
      </c>
      <c r="O77" s="129"/>
      <c r="P77" s="104"/>
      <c r="Q77" s="104"/>
      <c r="R77" s="122" t="s">
        <v>624</v>
      </c>
      <c r="S77" s="143"/>
      <c r="T77" s="143"/>
      <c r="U77" s="144">
        <v>7</v>
      </c>
      <c r="V77" s="143"/>
      <c r="W77" s="143"/>
      <c r="X77" s="143"/>
      <c r="Y77" s="143"/>
      <c r="Z77" s="143"/>
      <c r="AA77" s="143"/>
      <c r="AB77" s="144"/>
      <c r="AC77" s="144"/>
      <c r="AD77" s="51">
        <v>2312</v>
      </c>
      <c r="AE77" s="51"/>
      <c r="AF77" s="145"/>
      <c r="AG77" s="51"/>
      <c r="AH77" s="51"/>
      <c r="AI77" s="51"/>
      <c r="AJ77" s="51"/>
      <c r="AK77" s="51"/>
      <c r="AL77" s="51"/>
      <c r="AM77" s="146"/>
      <c r="AN77" s="51"/>
      <c r="AO77" s="147"/>
      <c r="AP77" s="145"/>
      <c r="AQ77" s="145"/>
      <c r="AR77" s="145"/>
      <c r="AS77" s="145"/>
      <c r="AT77" s="51"/>
      <c r="BA77" s="62"/>
    </row>
    <row r="78" spans="1:256" ht="13.5" thickBot="1" x14ac:dyDescent="0.25">
      <c r="A78" s="51"/>
      <c r="B78" s="148"/>
      <c r="C78" s="149"/>
      <c r="D78" s="150"/>
      <c r="E78" s="149"/>
      <c r="F78" s="151"/>
      <c r="G78" s="151"/>
      <c r="H78" s="151"/>
      <c r="I78" s="149"/>
      <c r="J78" s="149"/>
      <c r="K78" s="152"/>
      <c r="L78" s="152"/>
      <c r="M78" s="152"/>
      <c r="N78" s="149"/>
      <c r="O78" s="152"/>
      <c r="P78" s="152"/>
      <c r="Q78" s="81">
        <f>COUNTA(Q11:Q77)</f>
        <v>20</v>
      </c>
      <c r="R78" s="81"/>
      <c r="S78" s="152"/>
      <c r="T78" s="81">
        <f>COUNTA(T11:T77)</f>
        <v>20</v>
      </c>
      <c r="U78" s="81">
        <f t="shared" ref="U78:AC78" si="0">COUNTA(U11:U77)</f>
        <v>40</v>
      </c>
      <c r="V78" s="81">
        <f t="shared" si="0"/>
        <v>12</v>
      </c>
      <c r="W78" s="81">
        <f t="shared" si="0"/>
        <v>11</v>
      </c>
      <c r="X78" s="81">
        <f t="shared" si="0"/>
        <v>3</v>
      </c>
      <c r="Y78" s="81">
        <f t="shared" si="0"/>
        <v>4</v>
      </c>
      <c r="Z78" s="81">
        <f t="shared" si="0"/>
        <v>7</v>
      </c>
      <c r="AA78" s="81">
        <f t="shared" si="0"/>
        <v>5</v>
      </c>
      <c r="AB78" s="81">
        <f t="shared" si="0"/>
        <v>15</v>
      </c>
      <c r="AC78" s="81">
        <f t="shared" si="0"/>
        <v>5</v>
      </c>
      <c r="AD78" s="149"/>
      <c r="AE78" s="149"/>
      <c r="AF78" s="153"/>
      <c r="AG78" s="149"/>
      <c r="AH78" s="149"/>
      <c r="AI78" s="154"/>
      <c r="AJ78" s="154"/>
      <c r="AK78" s="154"/>
      <c r="AL78" s="154"/>
      <c r="AM78" s="154"/>
      <c r="AN78" s="149"/>
      <c r="AO78" s="155"/>
      <c r="AP78" s="153"/>
      <c r="AQ78" s="153"/>
      <c r="AR78" s="153"/>
      <c r="AS78" s="153"/>
      <c r="AT78" s="149"/>
      <c r="AU78" s="156"/>
      <c r="AV78" s="156"/>
      <c r="AW78" s="156"/>
      <c r="AX78" s="156"/>
      <c r="AY78" s="156"/>
      <c r="AZ78" s="156"/>
      <c r="BA78" s="157"/>
    </row>
    <row r="79" spans="1:256" ht="13.5" thickBot="1" x14ac:dyDescent="0.25">
      <c r="A79" s="51"/>
      <c r="B79" s="145"/>
      <c r="C79" s="51"/>
      <c r="D79" s="158"/>
      <c r="E79" s="51"/>
      <c r="F79" s="141"/>
      <c r="G79" s="141"/>
      <c r="H79" s="141"/>
      <c r="I79" s="51"/>
      <c r="J79" s="51"/>
      <c r="K79" s="142"/>
      <c r="L79" s="142"/>
      <c r="M79" s="142"/>
      <c r="N79" s="51"/>
      <c r="O79" s="142"/>
      <c r="P79" s="142"/>
      <c r="Q79" s="51"/>
      <c r="R79" s="51"/>
      <c r="S79" s="142"/>
      <c r="T79" s="142"/>
      <c r="U79" s="142"/>
      <c r="V79" s="142"/>
      <c r="W79" s="142"/>
      <c r="X79" s="142"/>
      <c r="Y79" s="142"/>
      <c r="Z79" s="142"/>
      <c r="AA79" s="142"/>
      <c r="AB79" s="141"/>
      <c r="AC79" s="141"/>
      <c r="AD79" s="159">
        <f>COUNTA(AD12:AD78)</f>
        <v>61</v>
      </c>
      <c r="AE79" s="51"/>
      <c r="AF79" s="145"/>
      <c r="AG79" s="51"/>
      <c r="AH79" s="51"/>
      <c r="AN79" s="51"/>
      <c r="AO79" s="147"/>
      <c r="AP79" s="145"/>
      <c r="AQ79" s="145"/>
      <c r="AR79" s="145"/>
      <c r="AS79" s="145"/>
      <c r="AT79" s="51"/>
    </row>
    <row r="80" spans="1:256" x14ac:dyDescent="0.2">
      <c r="A80" s="51"/>
      <c r="B80" s="145"/>
      <c r="C80" s="51"/>
      <c r="D80" s="158"/>
      <c r="E80" s="51"/>
      <c r="F80" s="141"/>
      <c r="G80" s="141"/>
      <c r="H80" s="141"/>
      <c r="I80" s="51"/>
      <c r="J80" s="51"/>
      <c r="K80" s="142"/>
      <c r="L80" s="142"/>
      <c r="M80" s="142"/>
      <c r="N80" s="51"/>
      <c r="O80" s="142"/>
      <c r="P80" s="142"/>
      <c r="Q80" s="51"/>
      <c r="R80" s="51"/>
      <c r="S80" s="142"/>
      <c r="T80" s="142"/>
      <c r="U80" s="142"/>
      <c r="V80" s="142"/>
      <c r="W80" s="142"/>
      <c r="X80" s="142"/>
      <c r="Y80" s="142"/>
      <c r="Z80" s="142"/>
      <c r="AA80" s="142"/>
      <c r="AB80" s="142"/>
      <c r="AC80" s="142"/>
      <c r="AD80" s="51"/>
      <c r="AE80" s="51"/>
      <c r="AF80" s="145"/>
      <c r="AG80" s="51"/>
      <c r="AH80" s="51"/>
      <c r="AN80" s="51"/>
      <c r="AO80" s="147"/>
      <c r="AP80" s="145"/>
      <c r="AQ80" s="145"/>
      <c r="AR80" s="145"/>
      <c r="AS80" s="145"/>
      <c r="AT80" s="51"/>
    </row>
    <row r="81" spans="1:46" x14ac:dyDescent="0.2">
      <c r="A81" s="51"/>
      <c r="B81" s="145">
        <v>54</v>
      </c>
      <c r="C81" s="51" t="s">
        <v>423</v>
      </c>
      <c r="D81" s="158" t="s">
        <v>256</v>
      </c>
      <c r="E81" s="51"/>
      <c r="F81" s="141"/>
      <c r="G81" s="141"/>
      <c r="H81" s="141"/>
      <c r="I81" s="51"/>
      <c r="J81" s="51"/>
      <c r="K81" s="142"/>
      <c r="L81" s="142"/>
      <c r="M81" s="142"/>
      <c r="N81" s="51"/>
      <c r="O81" s="142"/>
      <c r="P81" s="142"/>
      <c r="Q81" s="51"/>
      <c r="R81" s="51"/>
      <c r="S81" s="142"/>
      <c r="T81" s="142"/>
      <c r="U81" s="142"/>
      <c r="V81" s="142"/>
      <c r="W81" s="142"/>
      <c r="X81" s="142"/>
      <c r="Y81" s="142"/>
      <c r="Z81" s="142"/>
      <c r="AA81" s="142"/>
      <c r="AB81" s="142"/>
      <c r="AC81" s="142"/>
      <c r="AD81" s="51"/>
      <c r="AE81" s="51"/>
      <c r="AF81" s="51">
        <v>5410</v>
      </c>
      <c r="AQ81" s="47"/>
      <c r="AR81" s="47"/>
      <c r="AS81" s="47"/>
      <c r="AT81" s="51"/>
    </row>
    <row r="82" spans="1:46" x14ac:dyDescent="0.2">
      <c r="A82" s="51"/>
      <c r="B82" s="145">
        <v>57</v>
      </c>
      <c r="C82" s="51" t="s">
        <v>423</v>
      </c>
      <c r="D82" s="158" t="s">
        <v>257</v>
      </c>
      <c r="E82" s="51"/>
      <c r="F82" s="141"/>
      <c r="G82" s="141"/>
      <c r="H82" s="141"/>
      <c r="I82" s="51"/>
      <c r="J82" s="51"/>
      <c r="K82" s="142"/>
      <c r="L82" s="142"/>
      <c r="M82" s="142"/>
      <c r="N82" s="51"/>
      <c r="O82" s="142"/>
      <c r="P82" s="142"/>
      <c r="Q82" s="51"/>
      <c r="R82" s="51"/>
      <c r="S82" s="142"/>
      <c r="T82" s="142"/>
      <c r="U82" s="142"/>
      <c r="V82" s="142"/>
      <c r="W82" s="142"/>
      <c r="X82" s="142"/>
      <c r="Y82" s="142"/>
      <c r="Z82" s="142"/>
      <c r="AA82" s="142"/>
      <c r="AB82" s="142"/>
      <c r="AC82" s="142"/>
      <c r="AD82" s="51"/>
      <c r="AE82" s="51"/>
      <c r="AF82" s="51">
        <v>5710</v>
      </c>
      <c r="AQ82" s="47"/>
      <c r="AR82" s="47"/>
      <c r="AS82" s="47"/>
      <c r="AT82" s="51"/>
    </row>
    <row r="83" spans="1:46" x14ac:dyDescent="0.2">
      <c r="A83" s="51"/>
      <c r="B83" s="145">
        <v>28</v>
      </c>
      <c r="C83" s="51" t="s">
        <v>423</v>
      </c>
      <c r="D83" s="158" t="s">
        <v>258</v>
      </c>
      <c r="E83" s="51"/>
      <c r="F83" s="141"/>
      <c r="G83" s="141"/>
      <c r="H83" s="141"/>
      <c r="I83" s="51"/>
      <c r="J83" s="51"/>
      <c r="K83" s="142"/>
      <c r="L83" s="142"/>
      <c r="M83" s="142"/>
      <c r="N83" s="51"/>
      <c r="O83" s="142"/>
      <c r="P83" s="142"/>
      <c r="Q83" s="51"/>
      <c r="R83" s="51"/>
      <c r="S83" s="142"/>
      <c r="T83" s="142"/>
      <c r="U83" s="142"/>
      <c r="V83" s="142"/>
      <c r="W83" s="142"/>
      <c r="X83" s="142"/>
      <c r="Y83" s="142"/>
      <c r="Z83" s="142"/>
      <c r="AA83" s="142"/>
      <c r="AB83" s="142"/>
      <c r="AC83" s="142"/>
      <c r="AF83" s="51">
        <v>2811</v>
      </c>
      <c r="AQ83" s="47"/>
      <c r="AR83" s="47"/>
      <c r="AS83" s="47"/>
      <c r="AT83" s="51"/>
    </row>
    <row r="84" spans="1:46" x14ac:dyDescent="0.2">
      <c r="A84" s="51"/>
      <c r="B84" s="51" t="s">
        <v>299</v>
      </c>
      <c r="C84" s="51" t="s">
        <v>299</v>
      </c>
      <c r="D84" s="158" t="s">
        <v>298</v>
      </c>
      <c r="E84" s="51"/>
      <c r="F84" s="141"/>
      <c r="G84" s="141"/>
      <c r="H84" s="14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I84" s="47" t="s">
        <v>292</v>
      </c>
      <c r="AJ84" s="47" t="s">
        <v>292</v>
      </c>
      <c r="AL84" s="49"/>
      <c r="AQ84" s="47"/>
      <c r="AR84" s="47"/>
      <c r="AS84" s="47"/>
      <c r="AT84" s="51"/>
    </row>
    <row r="85" spans="1:46" x14ac:dyDescent="0.2">
      <c r="A85" s="51"/>
      <c r="B85" s="51" t="s">
        <v>299</v>
      </c>
      <c r="C85" s="51" t="s">
        <v>299</v>
      </c>
      <c r="D85" s="158" t="s">
        <v>300</v>
      </c>
      <c r="E85" s="51"/>
      <c r="F85" s="141"/>
      <c r="G85" s="141"/>
      <c r="H85" s="141"/>
      <c r="I85" s="51"/>
      <c r="J85" s="51"/>
      <c r="K85" s="51"/>
      <c r="L85" s="51"/>
      <c r="M85" s="51"/>
      <c r="N85" s="51"/>
      <c r="O85" s="51"/>
      <c r="P85" s="51"/>
      <c r="Q85" s="51"/>
      <c r="R85" s="51"/>
      <c r="S85" s="51"/>
      <c r="T85" s="51"/>
      <c r="U85" s="51"/>
      <c r="V85" s="51"/>
      <c r="W85" s="51"/>
      <c r="X85" s="51"/>
      <c r="Y85" s="51"/>
      <c r="Z85" s="51"/>
      <c r="AA85" s="51"/>
      <c r="AB85" s="51"/>
      <c r="AC85" s="51"/>
      <c r="AD85" s="51"/>
      <c r="AE85" s="51"/>
      <c r="AI85" s="47" t="s">
        <v>292</v>
      </c>
      <c r="AJ85" s="47" t="s">
        <v>292</v>
      </c>
      <c r="AL85" s="49"/>
      <c r="AQ85" s="47"/>
      <c r="AR85" s="47"/>
      <c r="AS85" s="47"/>
      <c r="AT85" s="51"/>
    </row>
    <row r="86" spans="1:46" x14ac:dyDescent="0.2">
      <c r="A86" s="51"/>
      <c r="B86" s="51" t="s">
        <v>299</v>
      </c>
      <c r="C86" s="51" t="s">
        <v>299</v>
      </c>
      <c r="D86" s="158" t="s">
        <v>301</v>
      </c>
      <c r="E86" s="51"/>
      <c r="F86" s="141"/>
      <c r="G86" s="141"/>
      <c r="H86" s="14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t="s">
        <v>292</v>
      </c>
      <c r="AJ86" s="51" t="s">
        <v>292</v>
      </c>
      <c r="AK86" s="51"/>
      <c r="AL86" s="51"/>
      <c r="AM86" s="51"/>
      <c r="AN86" s="51"/>
      <c r="AO86" s="51"/>
      <c r="AP86" s="145"/>
      <c r="AQ86" s="145"/>
      <c r="AR86" s="145"/>
      <c r="AS86" s="145"/>
      <c r="AT86" s="51"/>
    </row>
    <row r="87" spans="1:46" x14ac:dyDescent="0.2">
      <c r="B87" s="51"/>
      <c r="C87" s="51" t="s">
        <v>424</v>
      </c>
      <c r="D87" s="158"/>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Q87" s="47"/>
      <c r="AR87" s="47"/>
      <c r="AS87" s="47"/>
      <c r="AT87" s="51"/>
    </row>
    <row r="88" spans="1:46" x14ac:dyDescent="0.2">
      <c r="B88" s="51"/>
      <c r="C88" s="51" t="s">
        <v>425</v>
      </c>
      <c r="D88" s="158" t="s">
        <v>426</v>
      </c>
      <c r="E88" s="51">
        <v>45</v>
      </c>
      <c r="F88" s="160" t="e">
        <f>#NULL!</f>
        <v>#NULL!</v>
      </c>
      <c r="G88" s="51"/>
      <c r="H88" s="51"/>
      <c r="I88" s="51" t="s">
        <v>463</v>
      </c>
      <c r="J88" s="51" t="s">
        <v>464</v>
      </c>
      <c r="K88" s="51"/>
      <c r="L88" s="51"/>
      <c r="M88" s="51"/>
      <c r="N88" s="51"/>
      <c r="O88" s="51"/>
      <c r="P88" s="51"/>
      <c r="Q88" s="51"/>
      <c r="R88" s="51"/>
      <c r="S88" s="51"/>
      <c r="T88" s="51"/>
      <c r="U88" s="51"/>
      <c r="V88" s="51"/>
      <c r="W88" s="51"/>
      <c r="X88" s="51"/>
      <c r="Y88" s="51"/>
      <c r="Z88" s="51"/>
      <c r="AA88" s="51"/>
      <c r="AB88" s="51"/>
      <c r="AC88" s="51"/>
      <c r="AD88" s="51"/>
      <c r="AE88" s="51"/>
      <c r="AF88" s="51"/>
      <c r="AG88" s="51"/>
      <c r="AQ88" s="47"/>
      <c r="AR88" s="47"/>
      <c r="AS88" s="47"/>
      <c r="AT88" s="51"/>
    </row>
    <row r="89" spans="1:46" x14ac:dyDescent="0.2">
      <c r="A89" s="51"/>
      <c r="B89" s="51"/>
      <c r="C89" s="51" t="s">
        <v>427</v>
      </c>
      <c r="D89" s="158" t="s">
        <v>428</v>
      </c>
      <c r="E89" s="51">
        <v>30</v>
      </c>
      <c r="F89" s="160" t="e">
        <f>#NULL!</f>
        <v>#NULL!</v>
      </c>
      <c r="G89" s="51"/>
      <c r="H89" s="51"/>
      <c r="I89" s="51" t="s">
        <v>465</v>
      </c>
      <c r="J89" s="51" t="s">
        <v>466</v>
      </c>
      <c r="K89" s="51"/>
      <c r="L89" s="51"/>
      <c r="M89" s="51"/>
      <c r="N89" s="51"/>
      <c r="O89" s="51"/>
      <c r="P89" s="51"/>
      <c r="Q89" s="51"/>
      <c r="R89" s="51"/>
      <c r="S89" s="51"/>
      <c r="T89" s="51"/>
      <c r="U89" s="51"/>
      <c r="V89" s="51"/>
      <c r="W89" s="51"/>
      <c r="X89" s="51"/>
      <c r="Y89" s="51"/>
      <c r="Z89" s="51"/>
      <c r="AA89" s="51"/>
      <c r="AB89" s="51"/>
      <c r="AC89" s="51"/>
      <c r="AD89" s="51"/>
      <c r="AE89" s="51"/>
      <c r="AF89" s="51"/>
      <c r="AG89" s="51"/>
      <c r="AQ89" s="47"/>
      <c r="AR89" s="47"/>
      <c r="AS89" s="47"/>
      <c r="AT89" s="51"/>
    </row>
    <row r="90" spans="1:46" x14ac:dyDescent="0.2">
      <c r="A90" s="51"/>
      <c r="B90" s="51"/>
      <c r="C90" s="51" t="s">
        <v>429</v>
      </c>
      <c r="D90" s="158" t="s">
        <v>430</v>
      </c>
      <c r="F90" s="160" t="e">
        <f>#NULL!</f>
        <v>#NULL!</v>
      </c>
      <c r="G90" s="51"/>
      <c r="H90" s="51"/>
      <c r="I90" s="51" t="s">
        <v>467</v>
      </c>
      <c r="J90" s="51" t="s">
        <v>468</v>
      </c>
      <c r="K90" s="51"/>
      <c r="L90" s="51"/>
      <c r="M90" s="51"/>
      <c r="N90" s="51"/>
      <c r="O90" s="51"/>
      <c r="P90" s="51"/>
      <c r="Q90" s="51"/>
      <c r="R90" s="51"/>
      <c r="S90" s="51"/>
      <c r="T90" s="51"/>
      <c r="U90" s="51"/>
      <c r="V90" s="51"/>
      <c r="W90" s="51"/>
      <c r="X90" s="51"/>
      <c r="Y90" s="51"/>
      <c r="Z90" s="51"/>
      <c r="AA90" s="51"/>
      <c r="AB90" s="51"/>
      <c r="AC90" s="51"/>
      <c r="AD90" s="51"/>
      <c r="AE90" s="51"/>
      <c r="AF90" s="51"/>
      <c r="AG90" s="146"/>
      <c r="AQ90" s="47"/>
      <c r="AR90" s="47"/>
      <c r="AS90" s="47"/>
      <c r="AT90" s="51"/>
    </row>
    <row r="91" spans="1:46" x14ac:dyDescent="0.2">
      <c r="A91" s="51"/>
      <c r="B91" s="51"/>
      <c r="C91" s="51" t="s">
        <v>431</v>
      </c>
      <c r="D91" s="158" t="s">
        <v>432</v>
      </c>
      <c r="E91" s="51">
        <v>40</v>
      </c>
      <c r="F91" s="160" t="e">
        <f>#NULL!</f>
        <v>#NULL!</v>
      </c>
      <c r="I91" s="51" t="s">
        <v>469</v>
      </c>
      <c r="J91" s="51" t="s">
        <v>470</v>
      </c>
      <c r="K91" s="51"/>
      <c r="L91" s="51"/>
      <c r="M91" s="51"/>
      <c r="N91" s="51"/>
      <c r="O91" s="51"/>
      <c r="P91" s="51"/>
      <c r="Q91" s="51"/>
      <c r="R91" s="51"/>
      <c r="S91" s="51"/>
      <c r="T91" s="51"/>
      <c r="U91" s="51"/>
      <c r="V91" s="51"/>
      <c r="W91" s="51"/>
      <c r="X91" s="51"/>
      <c r="Y91" s="51"/>
      <c r="Z91" s="51"/>
      <c r="AA91" s="51"/>
      <c r="AB91" s="51"/>
      <c r="AC91" s="51"/>
      <c r="AD91" s="51"/>
      <c r="AE91" s="51"/>
      <c r="AQ91" s="47"/>
      <c r="AR91" s="47"/>
      <c r="AS91" s="47"/>
      <c r="AT91" s="51"/>
    </row>
    <row r="92" spans="1:46" x14ac:dyDescent="0.2">
      <c r="A92" s="51"/>
      <c r="B92" s="51"/>
      <c r="C92" s="51" t="s">
        <v>433</v>
      </c>
      <c r="D92" s="158" t="s">
        <v>434</v>
      </c>
      <c r="E92" s="47">
        <v>28</v>
      </c>
      <c r="F92" s="160" t="e">
        <f>#NULL!</f>
        <v>#NULL!</v>
      </c>
      <c r="G92" s="51"/>
      <c r="H92" s="51"/>
      <c r="I92" s="51" t="s">
        <v>471</v>
      </c>
      <c r="J92" s="51" t="s">
        <v>472</v>
      </c>
      <c r="K92" s="51">
        <v>9.3536889999999993</v>
      </c>
      <c r="L92" s="51">
        <v>79.906114000000002</v>
      </c>
      <c r="M92" s="51"/>
      <c r="N92" s="51"/>
      <c r="O92" s="51"/>
      <c r="P92" s="51"/>
      <c r="Q92" s="51"/>
      <c r="R92" s="51"/>
      <c r="S92" s="51"/>
      <c r="T92" s="51"/>
      <c r="U92" s="51"/>
      <c r="V92" s="51"/>
      <c r="W92" s="51"/>
      <c r="X92" s="51"/>
      <c r="Y92" s="51"/>
      <c r="Z92" s="51"/>
      <c r="AA92" s="51"/>
      <c r="AB92" s="51"/>
      <c r="AC92" s="51"/>
      <c r="AQ92" s="47"/>
      <c r="AR92" s="51"/>
    </row>
    <row r="93" spans="1:46" x14ac:dyDescent="0.2">
      <c r="B93" s="51"/>
      <c r="C93" s="51" t="s">
        <v>435</v>
      </c>
      <c r="D93" s="158" t="s">
        <v>436</v>
      </c>
      <c r="E93" s="51"/>
      <c r="F93" s="160">
        <v>2</v>
      </c>
      <c r="G93" s="51"/>
      <c r="H93" s="51"/>
      <c r="I93" s="51"/>
      <c r="J93" s="51"/>
      <c r="K93" s="51">
        <v>9.3777500000000007</v>
      </c>
      <c r="L93" s="51">
        <v>79.889016999999996</v>
      </c>
      <c r="M93" s="51"/>
      <c r="N93" s="51"/>
      <c r="O93" s="51"/>
      <c r="P93" s="51"/>
      <c r="Q93" s="51"/>
      <c r="R93" s="51"/>
      <c r="S93" s="51"/>
      <c r="T93" s="51"/>
      <c r="U93" s="51"/>
      <c r="V93" s="51"/>
      <c r="W93" s="51"/>
      <c r="X93" s="51"/>
      <c r="Y93" s="51"/>
      <c r="Z93" s="51"/>
      <c r="AA93" s="51"/>
      <c r="AB93" s="51"/>
      <c r="AC93" s="51"/>
      <c r="AD93" s="51"/>
      <c r="AE93" s="146"/>
      <c r="AQ93" s="47"/>
      <c r="AR93" s="51"/>
    </row>
    <row r="94" spans="1:46" x14ac:dyDescent="0.2">
      <c r="B94" s="51"/>
      <c r="C94" s="51" t="s">
        <v>437</v>
      </c>
      <c r="D94" s="158" t="s">
        <v>438</v>
      </c>
      <c r="F94" s="160" t="e">
        <f>#NULL!</f>
        <v>#NULL!</v>
      </c>
      <c r="G94" s="51"/>
      <c r="H94" s="51"/>
      <c r="I94" s="51" t="s">
        <v>473</v>
      </c>
      <c r="J94" s="51" t="s">
        <v>474</v>
      </c>
      <c r="K94" s="51"/>
      <c r="L94" s="51"/>
      <c r="M94" s="51"/>
      <c r="N94" s="51"/>
      <c r="O94" s="51"/>
      <c r="P94" s="51"/>
      <c r="Q94" s="51"/>
      <c r="R94" s="51"/>
      <c r="S94" s="51"/>
      <c r="T94" s="51"/>
      <c r="U94" s="51"/>
      <c r="V94" s="51"/>
      <c r="W94" s="51"/>
      <c r="X94" s="51"/>
      <c r="Y94" s="51"/>
      <c r="Z94" s="51"/>
      <c r="AA94" s="51"/>
      <c r="AB94" s="51"/>
      <c r="AC94" s="51"/>
      <c r="AQ94" s="47"/>
      <c r="AR94" s="51"/>
    </row>
    <row r="95" spans="1:46" x14ac:dyDescent="0.2">
      <c r="B95" s="51"/>
      <c r="C95" s="51" t="s">
        <v>439</v>
      </c>
      <c r="D95" s="158" t="s">
        <v>440</v>
      </c>
      <c r="E95" s="51">
        <v>230</v>
      </c>
      <c r="F95" s="160" t="e">
        <f>#NULL!</f>
        <v>#NULL!</v>
      </c>
      <c r="G95" s="51"/>
      <c r="H95" s="51"/>
      <c r="I95" s="51" t="s">
        <v>475</v>
      </c>
      <c r="J95" s="51" t="s">
        <v>476</v>
      </c>
      <c r="K95" s="51"/>
      <c r="L95" s="51"/>
      <c r="M95" s="51"/>
      <c r="N95" s="51"/>
      <c r="O95" s="51"/>
      <c r="P95" s="51"/>
      <c r="Q95" s="51"/>
      <c r="R95" s="51"/>
      <c r="S95" s="51"/>
      <c r="T95" s="51"/>
      <c r="U95" s="51"/>
      <c r="V95" s="51"/>
      <c r="W95" s="51"/>
      <c r="X95" s="51"/>
      <c r="Y95" s="51"/>
      <c r="Z95" s="51"/>
      <c r="AA95" s="51"/>
      <c r="AB95" s="51"/>
      <c r="AC95" s="51"/>
      <c r="AD95" s="51"/>
      <c r="AE95" s="146"/>
      <c r="AQ95" s="47"/>
      <c r="AR95" s="51"/>
    </row>
    <row r="96" spans="1:46" x14ac:dyDescent="0.2">
      <c r="A96" s="51"/>
      <c r="B96" s="51"/>
      <c r="C96" s="51" t="s">
        <v>441</v>
      </c>
      <c r="D96" s="158" t="s">
        <v>442</v>
      </c>
      <c r="F96" s="160" t="e">
        <f>#NULL!</f>
        <v>#NULL!</v>
      </c>
      <c r="G96" s="51"/>
      <c r="H96" s="51"/>
      <c r="I96" s="51" t="s">
        <v>477</v>
      </c>
      <c r="J96" s="51" t="s">
        <v>478</v>
      </c>
      <c r="K96" s="51"/>
      <c r="L96" s="51"/>
      <c r="M96" s="51"/>
      <c r="N96" s="51"/>
      <c r="O96" s="51"/>
      <c r="P96" s="51"/>
      <c r="Q96" s="51"/>
      <c r="R96" s="51"/>
      <c r="S96" s="51"/>
      <c r="T96" s="51" t="s">
        <v>648</v>
      </c>
      <c r="U96" s="51" t="s">
        <v>635</v>
      </c>
      <c r="V96" s="51" t="s">
        <v>636</v>
      </c>
      <c r="W96" s="51" t="s">
        <v>637</v>
      </c>
      <c r="X96" s="51" t="s">
        <v>638</v>
      </c>
      <c r="Y96" s="51" t="s">
        <v>639</v>
      </c>
      <c r="Z96" s="51" t="s">
        <v>640</v>
      </c>
      <c r="AA96" s="51" t="s">
        <v>641</v>
      </c>
      <c r="AB96" s="51" t="s">
        <v>642</v>
      </c>
      <c r="AC96" s="51" t="s">
        <v>643</v>
      </c>
      <c r="AD96" s="51"/>
      <c r="AQ96" s="47"/>
      <c r="AR96" s="51"/>
    </row>
    <row r="97" spans="1:256" x14ac:dyDescent="0.2">
      <c r="A97" s="51"/>
      <c r="B97" s="51"/>
      <c r="C97" s="51" t="s">
        <v>443</v>
      </c>
      <c r="D97" s="158" t="s">
        <v>444</v>
      </c>
      <c r="F97" s="160" t="e">
        <f>#NULL!</f>
        <v>#NULL!</v>
      </c>
      <c r="G97" s="51"/>
      <c r="H97" s="51"/>
      <c r="I97" s="51" t="s">
        <v>479</v>
      </c>
      <c r="J97" s="51" t="s">
        <v>480</v>
      </c>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R97" s="51"/>
      <c r="AS97" s="158"/>
      <c r="AT97" s="158"/>
      <c r="AU97" s="158"/>
      <c r="AV97" s="158"/>
    </row>
    <row r="98" spans="1:256" x14ac:dyDescent="0.2">
      <c r="A98" s="51"/>
      <c r="B98" s="51"/>
      <c r="C98" s="51" t="s">
        <v>445</v>
      </c>
      <c r="D98" s="158" t="s">
        <v>446</v>
      </c>
      <c r="E98" s="51">
        <v>2244</v>
      </c>
      <c r="F98" s="160" t="e">
        <f>#NULL!</f>
        <v>#NULL!</v>
      </c>
      <c r="G98" s="51"/>
      <c r="H98" s="51"/>
      <c r="I98" s="51" t="s">
        <v>481</v>
      </c>
      <c r="J98" s="51" t="s">
        <v>482</v>
      </c>
      <c r="K98" s="51"/>
      <c r="L98" s="51"/>
      <c r="M98" s="51"/>
      <c r="N98" s="51"/>
      <c r="O98" s="51"/>
      <c r="P98" s="51"/>
      <c r="Q98" s="51"/>
      <c r="R98" s="51"/>
      <c r="S98" s="51"/>
      <c r="T98" s="51">
        <v>20</v>
      </c>
      <c r="U98" s="51">
        <v>40</v>
      </c>
      <c r="V98" s="51">
        <v>12</v>
      </c>
      <c r="W98" s="51">
        <v>11</v>
      </c>
      <c r="X98" s="51">
        <v>3</v>
      </c>
      <c r="Y98" s="51">
        <v>4</v>
      </c>
      <c r="Z98" s="51">
        <v>7</v>
      </c>
      <c r="AA98" s="51">
        <v>5</v>
      </c>
      <c r="AB98" s="51">
        <v>15</v>
      </c>
      <c r="AC98" s="51">
        <v>5</v>
      </c>
      <c r="AQ98" s="47"/>
      <c r="AR98" s="51"/>
      <c r="AW98" s="158"/>
      <c r="AX98" s="158"/>
      <c r="AY98" s="158"/>
    </row>
    <row r="99" spans="1:256" x14ac:dyDescent="0.2">
      <c r="A99" s="51"/>
      <c r="B99" s="51"/>
      <c r="C99" s="51" t="s">
        <v>447</v>
      </c>
      <c r="D99" s="158" t="s">
        <v>448</v>
      </c>
      <c r="F99" s="160" t="e">
        <f>#NULL!</f>
        <v>#NULL!</v>
      </c>
      <c r="G99" s="51"/>
      <c r="H99" s="51"/>
      <c r="I99" s="51" t="s">
        <v>483</v>
      </c>
      <c r="J99" s="51" t="s">
        <v>484</v>
      </c>
      <c r="K99" s="51"/>
      <c r="L99" s="51"/>
      <c r="M99" s="51"/>
      <c r="N99" s="51"/>
      <c r="O99" s="51"/>
      <c r="P99" s="51"/>
      <c r="Q99" s="51"/>
      <c r="R99" s="51"/>
      <c r="S99" s="51"/>
      <c r="T99" s="51"/>
      <c r="U99" s="51"/>
      <c r="V99" s="51"/>
      <c r="W99" s="51"/>
      <c r="X99" s="51"/>
      <c r="Y99" s="51"/>
      <c r="Z99" s="51"/>
      <c r="AA99" s="51"/>
      <c r="AB99" s="51"/>
      <c r="AC99" s="51"/>
      <c r="AQ99" s="47"/>
      <c r="AR99" s="51"/>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c r="CT99" s="158"/>
      <c r="CU99" s="158"/>
      <c r="CV99" s="158"/>
      <c r="CW99" s="158"/>
      <c r="CX99" s="158"/>
      <c r="CY99" s="158"/>
      <c r="CZ99" s="158"/>
      <c r="DA99" s="158"/>
      <c r="DB99" s="158"/>
      <c r="DC99" s="158"/>
      <c r="DD99" s="158"/>
      <c r="DE99" s="158"/>
      <c r="DF99" s="158"/>
      <c r="DG99" s="158"/>
      <c r="DH99" s="158"/>
      <c r="DI99" s="158"/>
      <c r="DJ99" s="158"/>
      <c r="DK99" s="158"/>
      <c r="DL99" s="158"/>
      <c r="DM99" s="158"/>
      <c r="DN99" s="158"/>
      <c r="DO99" s="158"/>
      <c r="DP99" s="158"/>
      <c r="DQ99" s="158"/>
      <c r="DR99" s="158"/>
      <c r="DS99" s="158"/>
      <c r="DT99" s="158"/>
      <c r="DU99" s="158"/>
      <c r="DV99" s="158"/>
      <c r="DW99" s="158"/>
      <c r="DX99" s="158"/>
      <c r="DY99" s="158"/>
      <c r="DZ99" s="158"/>
      <c r="EA99" s="158"/>
      <c r="EB99" s="158"/>
      <c r="EC99" s="158"/>
      <c r="ED99" s="158"/>
      <c r="EE99" s="158"/>
      <c r="EF99" s="158"/>
      <c r="EG99" s="158"/>
      <c r="EH99" s="158"/>
      <c r="EI99" s="158"/>
      <c r="EJ99" s="158"/>
      <c r="EK99" s="158"/>
      <c r="EL99" s="158"/>
      <c r="EM99" s="158"/>
      <c r="EN99" s="158"/>
      <c r="EO99" s="158"/>
      <c r="EP99" s="158"/>
      <c r="EQ99" s="158"/>
      <c r="ER99" s="158"/>
      <c r="ES99" s="158"/>
      <c r="ET99" s="158"/>
      <c r="EU99" s="158"/>
      <c r="EV99" s="158"/>
      <c r="EW99" s="158"/>
      <c r="EX99" s="158"/>
      <c r="EY99" s="158"/>
      <c r="EZ99" s="158"/>
      <c r="FA99" s="158"/>
      <c r="FB99" s="158"/>
      <c r="FC99" s="158"/>
      <c r="FD99" s="158"/>
      <c r="FE99" s="158"/>
      <c r="FF99" s="158"/>
      <c r="FG99" s="158"/>
      <c r="FH99" s="158"/>
      <c r="FI99" s="158"/>
      <c r="FJ99" s="158"/>
      <c r="FK99" s="158"/>
      <c r="FL99" s="158"/>
      <c r="FM99" s="158"/>
      <c r="FN99" s="158"/>
      <c r="FO99" s="158"/>
      <c r="FP99" s="158"/>
      <c r="FQ99" s="158"/>
      <c r="FR99" s="158"/>
      <c r="FS99" s="158"/>
      <c r="FT99" s="158"/>
      <c r="FU99" s="158"/>
      <c r="FV99" s="158"/>
      <c r="FW99" s="158"/>
      <c r="FX99" s="158"/>
      <c r="FY99" s="158"/>
      <c r="FZ99" s="158"/>
      <c r="GA99" s="158"/>
      <c r="GB99" s="158"/>
      <c r="GC99" s="158"/>
      <c r="GD99" s="158"/>
      <c r="GE99" s="158"/>
      <c r="GF99" s="158"/>
      <c r="GG99" s="158"/>
      <c r="GH99" s="158"/>
      <c r="GI99" s="158"/>
      <c r="GJ99" s="158"/>
      <c r="GK99" s="158"/>
      <c r="GL99" s="158"/>
      <c r="GM99" s="158"/>
      <c r="GN99" s="158"/>
      <c r="GO99" s="158"/>
      <c r="GP99" s="158"/>
      <c r="GQ99" s="158"/>
      <c r="GR99" s="158"/>
      <c r="GS99" s="158"/>
      <c r="GT99" s="158"/>
      <c r="GU99" s="158"/>
      <c r="GV99" s="158"/>
      <c r="GW99" s="158"/>
      <c r="GX99" s="158"/>
      <c r="GY99" s="158"/>
      <c r="GZ99" s="158"/>
      <c r="HA99" s="158"/>
      <c r="HB99" s="158"/>
      <c r="HC99" s="158"/>
      <c r="HD99" s="158"/>
      <c r="HE99" s="158"/>
      <c r="HF99" s="158"/>
      <c r="HG99" s="158"/>
      <c r="HH99" s="158"/>
      <c r="HI99" s="158"/>
      <c r="HJ99" s="158"/>
      <c r="HK99" s="158"/>
      <c r="HL99" s="158"/>
      <c r="HM99" s="158"/>
      <c r="HN99" s="158"/>
      <c r="HO99" s="158"/>
      <c r="HP99" s="158"/>
      <c r="HQ99" s="158"/>
      <c r="HR99" s="158"/>
      <c r="HS99" s="158"/>
      <c r="HT99" s="158"/>
      <c r="HU99" s="158"/>
      <c r="HV99" s="158"/>
      <c r="HW99" s="158"/>
      <c r="HX99" s="158"/>
      <c r="HY99" s="158"/>
      <c r="HZ99" s="158"/>
      <c r="IA99" s="158"/>
      <c r="IB99" s="158"/>
      <c r="IC99" s="158"/>
      <c r="ID99" s="158"/>
      <c r="IE99" s="158"/>
      <c r="IF99" s="158"/>
      <c r="IG99" s="158"/>
      <c r="IH99" s="158"/>
      <c r="II99" s="158"/>
      <c r="IJ99" s="158"/>
      <c r="IK99" s="158"/>
      <c r="IL99" s="158"/>
      <c r="IM99" s="158"/>
      <c r="IN99" s="158"/>
      <c r="IO99" s="158"/>
      <c r="IP99" s="158"/>
      <c r="IQ99" s="158"/>
      <c r="IR99" s="158"/>
      <c r="IS99" s="158"/>
      <c r="IT99" s="158"/>
      <c r="IU99" s="158"/>
      <c r="IV99" s="158"/>
    </row>
    <row r="100" spans="1:256" x14ac:dyDescent="0.2">
      <c r="C100" s="51" t="s">
        <v>449</v>
      </c>
      <c r="D100" s="158" t="s">
        <v>450</v>
      </c>
      <c r="F100" s="160" t="e">
        <f>#NULL!</f>
        <v>#NULL!</v>
      </c>
      <c r="I100" s="51" t="s">
        <v>485</v>
      </c>
      <c r="J100" s="51" t="s">
        <v>486</v>
      </c>
      <c r="AQ100" s="47"/>
      <c r="AR100" s="51"/>
    </row>
    <row r="101" spans="1:256" x14ac:dyDescent="0.2">
      <c r="C101" s="51" t="s">
        <v>451</v>
      </c>
      <c r="D101" s="158" t="s">
        <v>452</v>
      </c>
      <c r="F101" s="160" t="e">
        <f>#NULL!</f>
        <v>#NULL!</v>
      </c>
      <c r="I101" s="51" t="s">
        <v>487</v>
      </c>
      <c r="J101" s="51" t="s">
        <v>488</v>
      </c>
      <c r="AQ101" s="47"/>
      <c r="AR101" s="51"/>
    </row>
    <row r="102" spans="1:256" x14ac:dyDescent="0.2">
      <c r="C102" s="51" t="s">
        <v>453</v>
      </c>
      <c r="D102" s="158" t="s">
        <v>454</v>
      </c>
      <c r="F102" s="160" t="e">
        <f>#NULL!</f>
        <v>#NULL!</v>
      </c>
      <c r="I102" s="51" t="s">
        <v>489</v>
      </c>
      <c r="J102" s="51" t="s">
        <v>490</v>
      </c>
      <c r="T102" s="51"/>
      <c r="U102" s="51"/>
      <c r="V102" s="51"/>
      <c r="AQ102" s="47"/>
      <c r="AR102" s="51"/>
    </row>
    <row r="103" spans="1:256" x14ac:dyDescent="0.2">
      <c r="C103" s="51" t="s">
        <v>455</v>
      </c>
      <c r="D103" s="158" t="s">
        <v>456</v>
      </c>
      <c r="E103" s="51"/>
      <c r="F103" s="160" t="e">
        <f>#NULL!</f>
        <v>#NULL!</v>
      </c>
      <c r="I103" s="51" t="s">
        <v>491</v>
      </c>
      <c r="J103" s="51" t="s">
        <v>492</v>
      </c>
      <c r="S103" s="60"/>
      <c r="T103" s="146" t="s">
        <v>648</v>
      </c>
      <c r="U103" s="146"/>
      <c r="V103" s="142">
        <v>20</v>
      </c>
      <c r="AQ103" s="47"/>
      <c r="AR103" s="51"/>
    </row>
    <row r="104" spans="1:256" x14ac:dyDescent="0.2">
      <c r="C104" s="51" t="s">
        <v>457</v>
      </c>
      <c r="D104" s="158" t="s">
        <v>458</v>
      </c>
      <c r="F104" s="160" t="e">
        <f>#NULL!</f>
        <v>#NULL!</v>
      </c>
      <c r="I104" s="51" t="s">
        <v>493</v>
      </c>
      <c r="J104" s="51" t="s">
        <v>494</v>
      </c>
      <c r="S104" s="60"/>
      <c r="T104" s="146" t="s">
        <v>635</v>
      </c>
      <c r="U104" s="146"/>
      <c r="V104" s="142">
        <v>40</v>
      </c>
      <c r="AQ104" s="47"/>
      <c r="AR104" s="51"/>
    </row>
    <row r="105" spans="1:256" x14ac:dyDescent="0.2">
      <c r="C105" s="51" t="s">
        <v>459</v>
      </c>
      <c r="D105" s="158" t="s">
        <v>460</v>
      </c>
      <c r="F105" s="160" t="e">
        <f>#NULL!</f>
        <v>#NULL!</v>
      </c>
      <c r="I105" s="51" t="s">
        <v>495</v>
      </c>
      <c r="J105" s="51" t="s">
        <v>496</v>
      </c>
      <c r="S105" s="60"/>
      <c r="T105" s="146" t="s">
        <v>636</v>
      </c>
      <c r="U105" s="146"/>
      <c r="V105" s="142">
        <v>12</v>
      </c>
      <c r="AQ105" s="47"/>
      <c r="AR105" s="51"/>
    </row>
    <row r="106" spans="1:256" x14ac:dyDescent="0.2">
      <c r="C106" s="51" t="s">
        <v>461</v>
      </c>
      <c r="D106" s="158" t="s">
        <v>462</v>
      </c>
      <c r="F106" s="160" t="e">
        <f>#NULL!</f>
        <v>#NULL!</v>
      </c>
      <c r="I106" s="51" t="s">
        <v>497</v>
      </c>
      <c r="J106" s="51" t="s">
        <v>498</v>
      </c>
      <c r="S106" s="60"/>
      <c r="T106" s="146" t="s">
        <v>637</v>
      </c>
      <c r="U106" s="146"/>
      <c r="V106" s="142">
        <v>11</v>
      </c>
      <c r="AQ106" s="47"/>
      <c r="AR106" s="51"/>
    </row>
    <row r="107" spans="1:256" x14ac:dyDescent="0.2">
      <c r="C107" s="161" t="s">
        <v>499</v>
      </c>
      <c r="D107" s="158" t="s">
        <v>500</v>
      </c>
      <c r="E107" s="47">
        <v>30</v>
      </c>
      <c r="F107" s="160" t="e">
        <f>#NULL!</f>
        <v>#NULL!</v>
      </c>
      <c r="I107" s="161" t="s">
        <v>512</v>
      </c>
      <c r="J107" s="161" t="s">
        <v>501</v>
      </c>
      <c r="S107" s="60"/>
      <c r="T107" s="146" t="s">
        <v>638</v>
      </c>
      <c r="U107" s="146"/>
      <c r="V107" s="142">
        <v>3</v>
      </c>
      <c r="AQ107" s="47"/>
      <c r="AR107" s="51"/>
    </row>
    <row r="108" spans="1:256" x14ac:dyDescent="0.2">
      <c r="C108" s="161" t="s">
        <v>502</v>
      </c>
      <c r="D108" s="158" t="s">
        <v>503</v>
      </c>
      <c r="F108" s="160" t="e">
        <f>#NULL!</f>
        <v>#NULL!</v>
      </c>
      <c r="I108" s="161" t="s">
        <v>513</v>
      </c>
      <c r="J108" s="161" t="s">
        <v>504</v>
      </c>
      <c r="S108" s="60"/>
      <c r="T108" s="146" t="s">
        <v>639</v>
      </c>
      <c r="U108" s="146"/>
      <c r="V108" s="142">
        <v>4</v>
      </c>
      <c r="AQ108" s="47"/>
      <c r="AR108" s="51"/>
    </row>
    <row r="109" spans="1:256" x14ac:dyDescent="0.2">
      <c r="C109" s="161" t="s">
        <v>505</v>
      </c>
      <c r="D109" s="158" t="s">
        <v>506</v>
      </c>
      <c r="E109" s="47">
        <v>407</v>
      </c>
      <c r="F109" s="160" t="e">
        <f>#NULL!</f>
        <v>#NULL!</v>
      </c>
      <c r="K109" s="161" t="s">
        <v>514</v>
      </c>
      <c r="L109" s="161" t="s">
        <v>507</v>
      </c>
      <c r="M109" s="161"/>
      <c r="N109" s="161"/>
      <c r="O109" s="161"/>
      <c r="P109" s="161"/>
      <c r="Q109" s="161"/>
      <c r="R109" s="161"/>
      <c r="S109" s="162"/>
      <c r="T109" s="146" t="s">
        <v>640</v>
      </c>
      <c r="U109" s="146"/>
      <c r="V109" s="142">
        <v>7</v>
      </c>
      <c r="W109" s="161"/>
      <c r="X109" s="161"/>
      <c r="Y109" s="161"/>
      <c r="Z109" s="161"/>
      <c r="AA109" s="161"/>
      <c r="AB109" s="161"/>
      <c r="AC109" s="161"/>
      <c r="AQ109" s="47"/>
      <c r="AR109" s="51"/>
    </row>
    <row r="110" spans="1:256" x14ac:dyDescent="0.2">
      <c r="C110" s="161" t="s">
        <v>508</v>
      </c>
      <c r="D110" s="158" t="s">
        <v>509</v>
      </c>
      <c r="I110" s="161" t="s">
        <v>510</v>
      </c>
      <c r="J110" s="161" t="s">
        <v>511</v>
      </c>
      <c r="S110" s="60"/>
      <c r="T110" s="146" t="s">
        <v>641</v>
      </c>
      <c r="U110" s="146"/>
      <c r="V110" s="142">
        <v>5</v>
      </c>
      <c r="AQ110" s="47"/>
      <c r="AR110" s="51"/>
    </row>
    <row r="111" spans="1:256" x14ac:dyDescent="0.2">
      <c r="S111" s="60"/>
      <c r="T111" s="146" t="s">
        <v>642</v>
      </c>
      <c r="U111" s="146"/>
      <c r="V111" s="142">
        <v>15</v>
      </c>
      <c r="AQ111" s="47"/>
      <c r="AR111" s="51"/>
    </row>
    <row r="112" spans="1:256" x14ac:dyDescent="0.2">
      <c r="S112" s="60"/>
      <c r="T112" s="146" t="s">
        <v>643</v>
      </c>
      <c r="U112" s="146"/>
      <c r="V112" s="142">
        <v>5</v>
      </c>
      <c r="AQ112" s="47"/>
      <c r="AR112" s="51"/>
    </row>
    <row r="113" spans="20:44" x14ac:dyDescent="0.2">
      <c r="T113" s="51"/>
      <c r="U113" s="51"/>
      <c r="AQ113" s="47"/>
      <c r="AR113" s="51"/>
    </row>
    <row r="114" spans="20:44" x14ac:dyDescent="0.2">
      <c r="U114" s="51"/>
      <c r="AQ114" s="47"/>
      <c r="AR114" s="51"/>
    </row>
    <row r="115" spans="20:44" x14ac:dyDescent="0.2">
      <c r="U115" s="51"/>
      <c r="AQ115" s="47"/>
      <c r="AR115" s="51"/>
    </row>
    <row r="116" spans="20:44" x14ac:dyDescent="0.2">
      <c r="U116" s="51"/>
      <c r="AQ116" s="47"/>
      <c r="AR116" s="51"/>
    </row>
    <row r="117" spans="20:44" x14ac:dyDescent="0.2">
      <c r="U117" s="51"/>
      <c r="AQ117" s="47"/>
      <c r="AR117" s="51"/>
    </row>
    <row r="118" spans="20:44" x14ac:dyDescent="0.2">
      <c r="AQ118" s="47"/>
      <c r="AR118" s="51"/>
    </row>
    <row r="119" spans="20:44" x14ac:dyDescent="0.2">
      <c r="AQ119" s="47"/>
      <c r="AR119" s="51"/>
    </row>
    <row r="120" spans="20:44" x14ac:dyDescent="0.2">
      <c r="AQ120" s="47"/>
      <c r="AR120" s="51"/>
    </row>
    <row r="121" spans="20:44" x14ac:dyDescent="0.2">
      <c r="AQ121" s="47"/>
      <c r="AR121" s="51"/>
    </row>
    <row r="122" spans="20:44" x14ac:dyDescent="0.2">
      <c r="AQ122" s="47"/>
      <c r="AR122" s="51"/>
    </row>
    <row r="123" spans="20:44" x14ac:dyDescent="0.2">
      <c r="AQ123" s="47"/>
      <c r="AR123" s="51"/>
    </row>
    <row r="124" spans="20:44" x14ac:dyDescent="0.2">
      <c r="AQ124" s="47"/>
      <c r="AR124" s="51"/>
    </row>
    <row r="125" spans="20:44" x14ac:dyDescent="0.2">
      <c r="AQ125" s="47"/>
      <c r="AR125" s="51"/>
    </row>
    <row r="126" spans="20:44" x14ac:dyDescent="0.2">
      <c r="AQ126" s="47"/>
      <c r="AR126" s="51"/>
    </row>
    <row r="127" spans="20:44" x14ac:dyDescent="0.2">
      <c r="AQ127" s="47"/>
      <c r="AR127" s="51"/>
    </row>
    <row r="128" spans="20:44" x14ac:dyDescent="0.2">
      <c r="AQ128" s="47"/>
      <c r="AR128" s="51"/>
    </row>
    <row r="129" spans="43:44" x14ac:dyDescent="0.2">
      <c r="AQ129" s="47"/>
      <c r="AR129" s="51"/>
    </row>
    <row r="130" spans="43:44" x14ac:dyDescent="0.2">
      <c r="AQ130" s="47"/>
      <c r="AR130" s="51"/>
    </row>
    <row r="131" spans="43:44" x14ac:dyDescent="0.2">
      <c r="AQ131" s="47"/>
      <c r="AR131" s="51"/>
    </row>
    <row r="132" spans="43:44" x14ac:dyDescent="0.2">
      <c r="AQ132" s="47"/>
      <c r="AR132" s="51"/>
    </row>
    <row r="133" spans="43:44" x14ac:dyDescent="0.2">
      <c r="AQ133" s="47"/>
      <c r="AR133" s="51"/>
    </row>
    <row r="134" spans="43:44" x14ac:dyDescent="0.2">
      <c r="AQ134" s="47"/>
      <c r="AR134" s="51"/>
    </row>
    <row r="135" spans="43:44" x14ac:dyDescent="0.2">
      <c r="AQ135" s="47"/>
      <c r="AR135" s="51"/>
    </row>
    <row r="136" spans="43:44" x14ac:dyDescent="0.2">
      <c r="AQ136" s="47"/>
      <c r="AR136" s="51"/>
    </row>
    <row r="137" spans="43:44" x14ac:dyDescent="0.2">
      <c r="AQ137" s="47"/>
      <c r="AR137" s="51"/>
    </row>
    <row r="138" spans="43:44" x14ac:dyDescent="0.2">
      <c r="AQ138" s="47"/>
      <c r="AR138" s="51"/>
    </row>
    <row r="139" spans="43:44" x14ac:dyDescent="0.2">
      <c r="AQ139" s="47"/>
      <c r="AR139" s="51"/>
    </row>
    <row r="140" spans="43:44" x14ac:dyDescent="0.2">
      <c r="AQ140" s="47"/>
      <c r="AR140" s="51"/>
    </row>
    <row r="141" spans="43:44" x14ac:dyDescent="0.2">
      <c r="AQ141" s="47"/>
      <c r="AR141" s="51"/>
    </row>
    <row r="142" spans="43:44" x14ac:dyDescent="0.2">
      <c r="AQ142" s="47"/>
      <c r="AR142" s="51"/>
    </row>
    <row r="143" spans="43:44" x14ac:dyDescent="0.2">
      <c r="AQ143" s="47"/>
      <c r="AR143" s="51"/>
    </row>
    <row r="144" spans="43:44" x14ac:dyDescent="0.2">
      <c r="AQ144" s="47"/>
      <c r="AR144" s="51"/>
    </row>
    <row r="145" spans="43:44" x14ac:dyDescent="0.2">
      <c r="AQ145" s="47"/>
      <c r="AR145" s="51"/>
    </row>
    <row r="146" spans="43:44" x14ac:dyDescent="0.2">
      <c r="AQ146" s="47"/>
      <c r="AR146" s="51"/>
    </row>
    <row r="147" spans="43:44" x14ac:dyDescent="0.2">
      <c r="AQ147" s="47"/>
      <c r="AR147" s="51"/>
    </row>
    <row r="148" spans="43:44" x14ac:dyDescent="0.2">
      <c r="AQ148" s="47"/>
      <c r="AR148" s="51"/>
    </row>
    <row r="149" spans="43:44" x14ac:dyDescent="0.2">
      <c r="AQ149" s="47"/>
      <c r="AR149" s="51"/>
    </row>
    <row r="150" spans="43:44" x14ac:dyDescent="0.2">
      <c r="AQ150" s="47"/>
      <c r="AR150" s="51"/>
    </row>
    <row r="151" spans="43:44" x14ac:dyDescent="0.2">
      <c r="AQ151" s="47"/>
      <c r="AR151" s="51"/>
    </row>
    <row r="152" spans="43:44" x14ac:dyDescent="0.2">
      <c r="AQ152" s="47"/>
      <c r="AR152" s="51"/>
    </row>
    <row r="153" spans="43:44" x14ac:dyDescent="0.2">
      <c r="AQ153" s="47"/>
      <c r="AR153" s="51"/>
    </row>
    <row r="154" spans="43:44" x14ac:dyDescent="0.2">
      <c r="AQ154" s="47"/>
      <c r="AR154" s="51"/>
    </row>
    <row r="155" spans="43:44" x14ac:dyDescent="0.2">
      <c r="AQ155" s="47"/>
      <c r="AR155" s="51"/>
    </row>
    <row r="156" spans="43:44" x14ac:dyDescent="0.2">
      <c r="AQ156" s="47"/>
      <c r="AR156" s="51"/>
    </row>
    <row r="157" spans="43:44" x14ac:dyDescent="0.2">
      <c r="AQ157" s="47"/>
      <c r="AR157" s="51"/>
    </row>
    <row r="158" spans="43:44" x14ac:dyDescent="0.2">
      <c r="AQ158" s="47"/>
      <c r="AR158" s="51"/>
    </row>
    <row r="159" spans="43:44" x14ac:dyDescent="0.2">
      <c r="AQ159" s="47"/>
      <c r="AR159" s="51"/>
    </row>
    <row r="160" spans="43:44" x14ac:dyDescent="0.2">
      <c r="AQ160" s="47"/>
      <c r="AR160" s="51"/>
    </row>
    <row r="161" spans="43:44" x14ac:dyDescent="0.2">
      <c r="AQ161" s="47"/>
      <c r="AR161" s="51"/>
    </row>
    <row r="162" spans="43:44" x14ac:dyDescent="0.2">
      <c r="AQ162" s="47"/>
      <c r="AR162" s="51"/>
    </row>
    <row r="163" spans="43:44" x14ac:dyDescent="0.2">
      <c r="AQ163" s="47"/>
      <c r="AR163" s="51"/>
    </row>
    <row r="164" spans="43:44" x14ac:dyDescent="0.2">
      <c r="AQ164" s="47"/>
      <c r="AR164" s="51"/>
    </row>
    <row r="165" spans="43:44" x14ac:dyDescent="0.2">
      <c r="AQ165" s="47"/>
      <c r="AR165" s="51"/>
    </row>
    <row r="166" spans="43:44" x14ac:dyDescent="0.2">
      <c r="AQ166" s="47"/>
      <c r="AR166" s="51"/>
    </row>
    <row r="167" spans="43:44" x14ac:dyDescent="0.2">
      <c r="AQ167" s="47"/>
      <c r="AR167" s="51"/>
    </row>
    <row r="168" spans="43:44" x14ac:dyDescent="0.2">
      <c r="AQ168" s="47"/>
      <c r="AR168" s="51"/>
    </row>
    <row r="169" spans="43:44" x14ac:dyDescent="0.2">
      <c r="AQ169" s="47"/>
      <c r="AR169" s="51"/>
    </row>
    <row r="170" spans="43:44" x14ac:dyDescent="0.2">
      <c r="AQ170" s="47"/>
      <c r="AR170" s="51"/>
    </row>
    <row r="171" spans="43:44" x14ac:dyDescent="0.2">
      <c r="AQ171" s="47"/>
      <c r="AR171" s="51"/>
    </row>
    <row r="172" spans="43:44" x14ac:dyDescent="0.2">
      <c r="AQ172" s="47"/>
      <c r="AR172" s="51"/>
    </row>
    <row r="173" spans="43:44" x14ac:dyDescent="0.2">
      <c r="AQ173" s="47"/>
      <c r="AR173" s="51"/>
    </row>
    <row r="174" spans="43:44" x14ac:dyDescent="0.2">
      <c r="AQ174" s="47"/>
      <c r="AR174" s="51"/>
    </row>
    <row r="175" spans="43:44" x14ac:dyDescent="0.2">
      <c r="AQ175" s="47"/>
      <c r="AR175" s="51"/>
    </row>
    <row r="176" spans="43:44" x14ac:dyDescent="0.2">
      <c r="AQ176" s="47"/>
      <c r="AR176" s="51"/>
    </row>
    <row r="177" spans="43:44" x14ac:dyDescent="0.2">
      <c r="AQ177" s="47"/>
      <c r="AR177" s="51"/>
    </row>
    <row r="178" spans="43:44" x14ac:dyDescent="0.2">
      <c r="AQ178" s="47"/>
      <c r="AR178" s="51"/>
    </row>
    <row r="179" spans="43:44" x14ac:dyDescent="0.2">
      <c r="AQ179" s="47"/>
      <c r="AR179" s="51"/>
    </row>
    <row r="180" spans="43:44" x14ac:dyDescent="0.2">
      <c r="AQ180" s="47"/>
      <c r="AR180" s="51"/>
    </row>
    <row r="181" spans="43:44" x14ac:dyDescent="0.2">
      <c r="AQ181" s="47"/>
      <c r="AR181" s="51"/>
    </row>
    <row r="182" spans="43:44" x14ac:dyDescent="0.2">
      <c r="AQ182" s="47"/>
      <c r="AR182" s="51"/>
    </row>
    <row r="183" spans="43:44" x14ac:dyDescent="0.2">
      <c r="AQ183" s="47"/>
      <c r="AR183" s="51"/>
    </row>
    <row r="184" spans="43:44" x14ac:dyDescent="0.2">
      <c r="AQ184" s="47"/>
      <c r="AR184" s="51"/>
    </row>
    <row r="185" spans="43:44" x14ac:dyDescent="0.2">
      <c r="AQ185" s="47"/>
      <c r="AR185" s="51"/>
    </row>
    <row r="186" spans="43:44" x14ac:dyDescent="0.2">
      <c r="AQ186" s="47"/>
      <c r="AR186" s="51"/>
    </row>
    <row r="187" spans="43:44" x14ac:dyDescent="0.2">
      <c r="AQ187" s="47"/>
      <c r="AR187" s="51"/>
    </row>
    <row r="188" spans="43:44" x14ac:dyDescent="0.2">
      <c r="AQ188" s="47"/>
      <c r="AR188" s="51"/>
    </row>
    <row r="189" spans="43:44" x14ac:dyDescent="0.2">
      <c r="AQ189" s="47"/>
      <c r="AR189" s="51"/>
    </row>
    <row r="190" spans="43:44" x14ac:dyDescent="0.2">
      <c r="AQ190" s="47"/>
      <c r="AR190" s="51"/>
    </row>
    <row r="191" spans="43:44" x14ac:dyDescent="0.2">
      <c r="AQ191" s="47"/>
      <c r="AR191" s="51"/>
    </row>
    <row r="192" spans="43:44" x14ac:dyDescent="0.2">
      <c r="AQ192" s="47"/>
      <c r="AR192" s="51"/>
    </row>
    <row r="193" spans="43:44" x14ac:dyDescent="0.2">
      <c r="AQ193" s="47"/>
      <c r="AR193" s="51"/>
    </row>
    <row r="194" spans="43:44" x14ac:dyDescent="0.2">
      <c r="AQ194" s="47"/>
      <c r="AR194" s="51"/>
    </row>
    <row r="195" spans="43:44" x14ac:dyDescent="0.2">
      <c r="AQ195" s="47"/>
      <c r="AR195" s="51"/>
    </row>
    <row r="196" spans="43:44" x14ac:dyDescent="0.2">
      <c r="AQ196" s="47"/>
      <c r="AR196" s="51"/>
    </row>
    <row r="197" spans="43:44" x14ac:dyDescent="0.2">
      <c r="AQ197" s="47"/>
      <c r="AR197" s="51"/>
    </row>
    <row r="198" spans="43:44" x14ac:dyDescent="0.2">
      <c r="AQ198" s="47"/>
      <c r="AR198" s="51"/>
    </row>
    <row r="199" spans="43:44" x14ac:dyDescent="0.2">
      <c r="AQ199" s="47"/>
      <c r="AR199" s="51"/>
    </row>
    <row r="200" spans="43:44" x14ac:dyDescent="0.2">
      <c r="AQ200" s="47"/>
      <c r="AR200" s="51"/>
    </row>
    <row r="201" spans="43:44" x14ac:dyDescent="0.2">
      <c r="AQ201" s="47"/>
      <c r="AR201" s="51"/>
    </row>
    <row r="202" spans="43:44" x14ac:dyDescent="0.2">
      <c r="AQ202" s="47"/>
      <c r="AR202" s="51"/>
    </row>
    <row r="203" spans="43:44" x14ac:dyDescent="0.2">
      <c r="AQ203" s="47"/>
      <c r="AR203" s="51"/>
    </row>
    <row r="204" spans="43:44" x14ac:dyDescent="0.2">
      <c r="AQ204" s="47"/>
      <c r="AR204" s="51"/>
    </row>
    <row r="205" spans="43:44" x14ac:dyDescent="0.2">
      <c r="AQ205" s="47"/>
      <c r="AR205" s="51"/>
    </row>
    <row r="206" spans="43:44" x14ac:dyDescent="0.2">
      <c r="AQ206" s="47"/>
      <c r="AR206" s="51"/>
    </row>
    <row r="207" spans="43:44" x14ac:dyDescent="0.2">
      <c r="AQ207" s="47"/>
      <c r="AR207" s="51"/>
    </row>
    <row r="208" spans="43:44" x14ac:dyDescent="0.2">
      <c r="AQ208" s="47"/>
      <c r="AR208" s="51"/>
    </row>
    <row r="209" spans="43:44" x14ac:dyDescent="0.2">
      <c r="AQ209" s="47"/>
      <c r="AR209" s="51"/>
    </row>
    <row r="210" spans="43:44" x14ac:dyDescent="0.2">
      <c r="AQ210" s="47"/>
      <c r="AR210" s="51"/>
    </row>
    <row r="211" spans="43:44" x14ac:dyDescent="0.2">
      <c r="AQ211" s="47"/>
      <c r="AR211" s="51"/>
    </row>
    <row r="212" spans="43:44" x14ac:dyDescent="0.2">
      <c r="AQ212" s="47"/>
      <c r="AR212" s="51"/>
    </row>
    <row r="213" spans="43:44" x14ac:dyDescent="0.2">
      <c r="AQ213" s="47"/>
      <c r="AR213" s="51"/>
    </row>
    <row r="214" spans="43:44" x14ac:dyDescent="0.2">
      <c r="AQ214" s="47"/>
      <c r="AR214" s="51"/>
    </row>
    <row r="215" spans="43:44" x14ac:dyDescent="0.2">
      <c r="AQ215" s="47"/>
      <c r="AR215" s="51"/>
    </row>
    <row r="216" spans="43:44" x14ac:dyDescent="0.2">
      <c r="AQ216" s="47"/>
      <c r="AR216" s="51"/>
    </row>
    <row r="217" spans="43:44" x14ac:dyDescent="0.2">
      <c r="AQ217" s="47"/>
      <c r="AR217" s="51"/>
    </row>
    <row r="218" spans="43:44" x14ac:dyDescent="0.2">
      <c r="AQ218" s="47"/>
      <c r="AR218" s="51"/>
    </row>
    <row r="219" spans="43:44" x14ac:dyDescent="0.2">
      <c r="AQ219" s="47"/>
      <c r="AR219" s="51"/>
    </row>
    <row r="220" spans="43:44" x14ac:dyDescent="0.2">
      <c r="AQ220" s="47"/>
      <c r="AR220" s="51"/>
    </row>
    <row r="221" spans="43:44" x14ac:dyDescent="0.2">
      <c r="AQ221" s="47"/>
      <c r="AR221" s="51"/>
    </row>
    <row r="222" spans="43:44" x14ac:dyDescent="0.2">
      <c r="AQ222" s="47"/>
      <c r="AR222" s="51"/>
    </row>
    <row r="223" spans="43:44" x14ac:dyDescent="0.2">
      <c r="AQ223" s="47"/>
      <c r="AR223" s="51"/>
    </row>
    <row r="224" spans="43:44" x14ac:dyDescent="0.2">
      <c r="AQ224" s="47"/>
      <c r="AR224" s="51"/>
    </row>
    <row r="225" spans="43:44" x14ac:dyDescent="0.2">
      <c r="AQ225" s="47"/>
      <c r="AR225" s="51"/>
    </row>
    <row r="226" spans="43:44" x14ac:dyDescent="0.2">
      <c r="AQ226" s="47"/>
      <c r="AR226" s="51"/>
    </row>
    <row r="227" spans="43:44" x14ac:dyDescent="0.2">
      <c r="AQ227" s="47"/>
      <c r="AR227" s="51"/>
    </row>
    <row r="228" spans="43:44" x14ac:dyDescent="0.2">
      <c r="AQ228" s="47"/>
      <c r="AR228" s="51"/>
    </row>
    <row r="229" spans="43:44" x14ac:dyDescent="0.2">
      <c r="AQ229" s="47"/>
      <c r="AR229" s="51"/>
    </row>
    <row r="230" spans="43:44" x14ac:dyDescent="0.2">
      <c r="AQ230" s="47"/>
      <c r="AR230" s="51"/>
    </row>
    <row r="231" spans="43:44" x14ac:dyDescent="0.2">
      <c r="AQ231" s="47"/>
      <c r="AR231" s="51"/>
    </row>
    <row r="232" spans="43:44" x14ac:dyDescent="0.2">
      <c r="AQ232" s="47"/>
      <c r="AR232" s="51"/>
    </row>
    <row r="233" spans="43:44" x14ac:dyDescent="0.2">
      <c r="AQ233" s="47"/>
      <c r="AR233" s="51"/>
    </row>
    <row r="234" spans="43:44" x14ac:dyDescent="0.2">
      <c r="AQ234" s="47"/>
      <c r="AR234" s="51"/>
    </row>
    <row r="235" spans="43:44" x14ac:dyDescent="0.2">
      <c r="AQ235" s="47"/>
      <c r="AR235" s="51"/>
    </row>
    <row r="236" spans="43:44" x14ac:dyDescent="0.2">
      <c r="AQ236" s="47"/>
      <c r="AR236" s="51"/>
    </row>
    <row r="237" spans="43:44" x14ac:dyDescent="0.2">
      <c r="AQ237" s="47"/>
      <c r="AR237" s="51"/>
    </row>
    <row r="238" spans="43:44" x14ac:dyDescent="0.2">
      <c r="AQ238" s="47"/>
      <c r="AR238" s="51"/>
    </row>
    <row r="239" spans="43:44" x14ac:dyDescent="0.2">
      <c r="AQ239" s="47"/>
      <c r="AR239" s="51"/>
    </row>
    <row r="240" spans="43:44" x14ac:dyDescent="0.2">
      <c r="AQ240" s="47"/>
      <c r="AR240" s="51"/>
    </row>
    <row r="241" spans="43:44" x14ac:dyDescent="0.2">
      <c r="AQ241" s="47"/>
      <c r="AR241" s="51"/>
    </row>
    <row r="242" spans="43:44" x14ac:dyDescent="0.2">
      <c r="AQ242" s="47"/>
      <c r="AR242" s="51"/>
    </row>
    <row r="243" spans="43:44" x14ac:dyDescent="0.2">
      <c r="AQ243" s="47"/>
      <c r="AR243" s="51"/>
    </row>
    <row r="244" spans="43:44" x14ac:dyDescent="0.2">
      <c r="AQ244" s="47"/>
      <c r="AR244" s="51"/>
    </row>
    <row r="245" spans="43:44" x14ac:dyDescent="0.2">
      <c r="AQ245" s="47"/>
      <c r="AR245" s="51"/>
    </row>
    <row r="246" spans="43:44" x14ac:dyDescent="0.2">
      <c r="AQ246" s="47"/>
      <c r="AR246" s="51"/>
    </row>
    <row r="247" spans="43:44" x14ac:dyDescent="0.2">
      <c r="AQ247" s="47"/>
      <c r="AR247" s="51"/>
    </row>
    <row r="248" spans="43:44" x14ac:dyDescent="0.2">
      <c r="AQ248" s="47"/>
      <c r="AR248" s="51"/>
    </row>
    <row r="249" spans="43:44" x14ac:dyDescent="0.2">
      <c r="AQ249" s="47"/>
      <c r="AR249" s="51"/>
    </row>
    <row r="250" spans="43:44" x14ac:dyDescent="0.2">
      <c r="AQ250" s="47"/>
      <c r="AR250" s="51"/>
    </row>
    <row r="251" spans="43:44" x14ac:dyDescent="0.2">
      <c r="AQ251" s="47"/>
      <c r="AR251" s="51"/>
    </row>
    <row r="252" spans="43:44" x14ac:dyDescent="0.2">
      <c r="AQ252" s="47"/>
      <c r="AR252" s="51"/>
    </row>
    <row r="253" spans="43:44" x14ac:dyDescent="0.2">
      <c r="AQ253" s="47"/>
      <c r="AR253" s="51"/>
    </row>
    <row r="254" spans="43:44" x14ac:dyDescent="0.2">
      <c r="AQ254" s="47"/>
      <c r="AR254" s="51"/>
    </row>
    <row r="255" spans="43:44" x14ac:dyDescent="0.2">
      <c r="AQ255" s="47"/>
      <c r="AR255" s="51"/>
    </row>
    <row r="256" spans="43:44" x14ac:dyDescent="0.2">
      <c r="AQ256" s="47"/>
      <c r="AR256" s="51"/>
    </row>
    <row r="257" spans="43:44" x14ac:dyDescent="0.2">
      <c r="AQ257" s="47"/>
      <c r="AR257" s="51"/>
    </row>
    <row r="258" spans="43:44" x14ac:dyDescent="0.2">
      <c r="AQ258" s="47"/>
      <c r="AR258" s="51"/>
    </row>
    <row r="259" spans="43:44" x14ac:dyDescent="0.2">
      <c r="AQ259" s="47"/>
      <c r="AR259" s="51"/>
    </row>
    <row r="260" spans="43:44" x14ac:dyDescent="0.2">
      <c r="AQ260" s="47"/>
      <c r="AR260" s="51"/>
    </row>
    <row r="261" spans="43:44" x14ac:dyDescent="0.2">
      <c r="AQ261" s="47"/>
      <c r="AR261" s="51"/>
    </row>
    <row r="262" spans="43:44" x14ac:dyDescent="0.2">
      <c r="AQ262" s="47"/>
      <c r="AR262" s="51"/>
    </row>
    <row r="263" spans="43:44" x14ac:dyDescent="0.2">
      <c r="AQ263" s="47"/>
      <c r="AR263" s="51"/>
    </row>
    <row r="264" spans="43:44" x14ac:dyDescent="0.2">
      <c r="AQ264" s="47"/>
      <c r="AR264" s="51"/>
    </row>
    <row r="265" spans="43:44" x14ac:dyDescent="0.2">
      <c r="AQ265" s="47"/>
      <c r="AR265" s="51"/>
    </row>
    <row r="266" spans="43:44" x14ac:dyDescent="0.2">
      <c r="AQ266" s="47"/>
      <c r="AR266" s="51"/>
    </row>
    <row r="267" spans="43:44" x14ac:dyDescent="0.2">
      <c r="AQ267" s="47"/>
      <c r="AR267" s="51"/>
    </row>
    <row r="268" spans="43:44" x14ac:dyDescent="0.2">
      <c r="AQ268" s="47"/>
      <c r="AR268" s="51"/>
    </row>
    <row r="269" spans="43:44" x14ac:dyDescent="0.2">
      <c r="AQ269" s="47"/>
      <c r="AR269" s="51"/>
    </row>
    <row r="270" spans="43:44" x14ac:dyDescent="0.2">
      <c r="AQ270" s="47"/>
      <c r="AR270" s="51"/>
    </row>
    <row r="271" spans="43:44" x14ac:dyDescent="0.2">
      <c r="AQ271" s="47"/>
      <c r="AR271" s="51"/>
    </row>
    <row r="272" spans="43:44" x14ac:dyDescent="0.2">
      <c r="AQ272" s="47"/>
      <c r="AR272" s="51"/>
    </row>
    <row r="273" spans="43:44" x14ac:dyDescent="0.2">
      <c r="AQ273" s="47"/>
      <c r="AR273" s="51"/>
    </row>
    <row r="274" spans="43:44" x14ac:dyDescent="0.2">
      <c r="AQ274" s="47"/>
      <c r="AR274" s="51"/>
    </row>
    <row r="275" spans="43:44" x14ac:dyDescent="0.2">
      <c r="AQ275" s="47"/>
      <c r="AR275" s="51"/>
    </row>
    <row r="276" spans="43:44" x14ac:dyDescent="0.2">
      <c r="AQ276" s="47"/>
      <c r="AR276" s="51"/>
    </row>
    <row r="277" spans="43:44" x14ac:dyDescent="0.2">
      <c r="AQ277" s="47"/>
      <c r="AR277" s="51"/>
    </row>
    <row r="278" spans="43:44" x14ac:dyDescent="0.2">
      <c r="AQ278" s="47"/>
      <c r="AR278" s="51"/>
    </row>
    <row r="279" spans="43:44" x14ac:dyDescent="0.2">
      <c r="AQ279" s="47"/>
      <c r="AR279" s="51"/>
    </row>
    <row r="280" spans="43:44" x14ac:dyDescent="0.2">
      <c r="AQ280" s="47"/>
      <c r="AR280" s="51"/>
    </row>
    <row r="281" spans="43:44" x14ac:dyDescent="0.2">
      <c r="AQ281" s="47"/>
      <c r="AR281" s="51"/>
    </row>
    <row r="282" spans="43:44" x14ac:dyDescent="0.2">
      <c r="AQ282" s="47"/>
      <c r="AR282" s="51"/>
    </row>
    <row r="283" spans="43:44" x14ac:dyDescent="0.2">
      <c r="AQ283" s="47"/>
      <c r="AR283" s="51"/>
    </row>
    <row r="284" spans="43:44" x14ac:dyDescent="0.2">
      <c r="AQ284" s="47"/>
      <c r="AR284" s="51"/>
    </row>
    <row r="285" spans="43:44" x14ac:dyDescent="0.2">
      <c r="AQ285" s="47"/>
      <c r="AR285" s="51"/>
    </row>
    <row r="286" spans="43:44" x14ac:dyDescent="0.2">
      <c r="AQ286" s="47"/>
      <c r="AR286" s="51"/>
    </row>
    <row r="287" spans="43:44" x14ac:dyDescent="0.2">
      <c r="AQ287" s="47"/>
      <c r="AR287" s="51"/>
    </row>
    <row r="288" spans="43:44" x14ac:dyDescent="0.2">
      <c r="AQ288" s="47"/>
      <c r="AR288" s="51"/>
    </row>
    <row r="289" spans="43:44" x14ac:dyDescent="0.2">
      <c r="AQ289" s="47"/>
      <c r="AR289" s="51"/>
    </row>
    <row r="290" spans="43:44" x14ac:dyDescent="0.2">
      <c r="AQ290" s="47"/>
      <c r="AR290" s="51"/>
    </row>
    <row r="291" spans="43:44" x14ac:dyDescent="0.2">
      <c r="AQ291" s="47"/>
      <c r="AR291" s="51"/>
    </row>
    <row r="292" spans="43:44" x14ac:dyDescent="0.2">
      <c r="AQ292" s="47"/>
      <c r="AR292" s="51"/>
    </row>
    <row r="293" spans="43:44" x14ac:dyDescent="0.2">
      <c r="AQ293" s="47"/>
      <c r="AR293" s="51"/>
    </row>
    <row r="294" spans="43:44" x14ac:dyDescent="0.2">
      <c r="AQ294" s="47"/>
      <c r="AR294" s="51"/>
    </row>
    <row r="295" spans="43:44" x14ac:dyDescent="0.2">
      <c r="AQ295" s="47"/>
      <c r="AR295" s="51"/>
    </row>
    <row r="296" spans="43:44" x14ac:dyDescent="0.2">
      <c r="AQ296" s="47"/>
      <c r="AR296" s="51"/>
    </row>
    <row r="297" spans="43:44" x14ac:dyDescent="0.2">
      <c r="AQ297" s="47"/>
      <c r="AR297" s="51"/>
    </row>
    <row r="298" spans="43:44" x14ac:dyDescent="0.2">
      <c r="AQ298" s="47"/>
      <c r="AR298" s="51"/>
    </row>
    <row r="299" spans="43:44" x14ac:dyDescent="0.2">
      <c r="AQ299" s="47"/>
      <c r="AR299" s="51"/>
    </row>
    <row r="300" spans="43:44" x14ac:dyDescent="0.2">
      <c r="AQ300" s="47"/>
      <c r="AR300" s="51"/>
    </row>
    <row r="301" spans="43:44" x14ac:dyDescent="0.2">
      <c r="AQ301" s="47"/>
      <c r="AR301" s="51"/>
    </row>
    <row r="302" spans="43:44" x14ac:dyDescent="0.2">
      <c r="AQ302" s="47"/>
      <c r="AR302" s="51"/>
    </row>
    <row r="303" spans="43:44" x14ac:dyDescent="0.2">
      <c r="AQ303" s="47"/>
      <c r="AR303" s="51"/>
    </row>
    <row r="304" spans="43:44" x14ac:dyDescent="0.2">
      <c r="AQ304" s="47"/>
      <c r="AR304" s="51"/>
    </row>
    <row r="305" spans="43:44" x14ac:dyDescent="0.2">
      <c r="AQ305" s="47"/>
      <c r="AR305" s="51"/>
    </row>
    <row r="306" spans="43:44" x14ac:dyDescent="0.2">
      <c r="AQ306" s="47"/>
      <c r="AR306" s="51"/>
    </row>
    <row r="307" spans="43:44" x14ac:dyDescent="0.2">
      <c r="AQ307" s="47"/>
      <c r="AR307" s="51"/>
    </row>
    <row r="308" spans="43:44" x14ac:dyDescent="0.2">
      <c r="AQ308" s="47"/>
      <c r="AR308" s="51"/>
    </row>
    <row r="309" spans="43:44" x14ac:dyDescent="0.2">
      <c r="AQ309" s="47"/>
      <c r="AR309" s="51"/>
    </row>
    <row r="310" spans="43:44" x14ac:dyDescent="0.2">
      <c r="AQ310" s="47"/>
      <c r="AR310" s="51"/>
    </row>
    <row r="311" spans="43:44" x14ac:dyDescent="0.2">
      <c r="AQ311" s="47"/>
      <c r="AR311" s="51"/>
    </row>
    <row r="312" spans="43:44" x14ac:dyDescent="0.2">
      <c r="AQ312" s="47"/>
      <c r="AR312" s="51"/>
    </row>
    <row r="313" spans="43:44" x14ac:dyDescent="0.2">
      <c r="AQ313" s="47"/>
      <c r="AR313" s="51"/>
    </row>
    <row r="314" spans="43:44" x14ac:dyDescent="0.2">
      <c r="AQ314" s="47"/>
      <c r="AR314" s="51"/>
    </row>
    <row r="315" spans="43:44" x14ac:dyDescent="0.2">
      <c r="AQ315" s="47"/>
      <c r="AR315" s="51"/>
    </row>
    <row r="316" spans="43:44" x14ac:dyDescent="0.2">
      <c r="AQ316" s="47"/>
      <c r="AR316" s="51"/>
    </row>
    <row r="317" spans="43:44" x14ac:dyDescent="0.2">
      <c r="AQ317" s="47"/>
      <c r="AR317" s="51"/>
    </row>
    <row r="318" spans="43:44" x14ac:dyDescent="0.2">
      <c r="AQ318" s="47"/>
      <c r="AR318" s="51"/>
    </row>
    <row r="319" spans="43:44" x14ac:dyDescent="0.2">
      <c r="AQ319" s="47"/>
      <c r="AR319" s="51"/>
    </row>
    <row r="320" spans="43:44" x14ac:dyDescent="0.2">
      <c r="AQ320" s="47"/>
      <c r="AR320" s="51"/>
    </row>
    <row r="321" spans="43:44" x14ac:dyDescent="0.2">
      <c r="AQ321" s="47"/>
      <c r="AR321" s="51"/>
    </row>
    <row r="322" spans="43:44" x14ac:dyDescent="0.2">
      <c r="AQ322" s="47"/>
      <c r="AR322" s="51"/>
    </row>
    <row r="323" spans="43:44" x14ac:dyDescent="0.2">
      <c r="AQ323" s="47"/>
      <c r="AR323" s="51"/>
    </row>
    <row r="324" spans="43:44" x14ac:dyDescent="0.2">
      <c r="AQ324" s="47"/>
      <c r="AR324" s="51"/>
    </row>
    <row r="325" spans="43:44" x14ac:dyDescent="0.2">
      <c r="AQ325" s="47"/>
      <c r="AR325" s="51"/>
    </row>
    <row r="326" spans="43:44" x14ac:dyDescent="0.2">
      <c r="AQ326" s="47"/>
      <c r="AR326" s="51"/>
    </row>
    <row r="327" spans="43:44" x14ac:dyDescent="0.2">
      <c r="AQ327" s="47"/>
      <c r="AR327" s="51"/>
    </row>
    <row r="328" spans="43:44" x14ac:dyDescent="0.2">
      <c r="AQ328" s="47"/>
      <c r="AR328" s="51"/>
    </row>
    <row r="329" spans="43:44" x14ac:dyDescent="0.2">
      <c r="AQ329" s="47"/>
      <c r="AR329" s="51"/>
    </row>
    <row r="330" spans="43:44" x14ac:dyDescent="0.2">
      <c r="AQ330" s="47"/>
      <c r="AR330" s="51"/>
    </row>
    <row r="331" spans="43:44" x14ac:dyDescent="0.2">
      <c r="AQ331" s="47"/>
      <c r="AR331" s="51"/>
    </row>
    <row r="332" spans="43:44" x14ac:dyDescent="0.2">
      <c r="AQ332" s="47"/>
      <c r="AR332" s="51"/>
    </row>
    <row r="333" spans="43:44" x14ac:dyDescent="0.2">
      <c r="AQ333" s="47"/>
      <c r="AR333" s="51"/>
    </row>
    <row r="334" spans="43:44" x14ac:dyDescent="0.2">
      <c r="AQ334" s="47"/>
      <c r="AR334" s="51"/>
    </row>
    <row r="335" spans="43:44" x14ac:dyDescent="0.2">
      <c r="AQ335" s="47"/>
      <c r="AR335" s="51"/>
    </row>
    <row r="336" spans="43:44" x14ac:dyDescent="0.2">
      <c r="AQ336" s="47"/>
      <c r="AR336" s="51"/>
    </row>
    <row r="337" spans="43:44" x14ac:dyDescent="0.2">
      <c r="AQ337" s="47"/>
      <c r="AR337" s="51"/>
    </row>
    <row r="338" spans="43:44" x14ac:dyDescent="0.2">
      <c r="AQ338" s="47"/>
      <c r="AR338" s="51"/>
    </row>
    <row r="339" spans="43:44" x14ac:dyDescent="0.2">
      <c r="AQ339" s="47"/>
      <c r="AR339" s="51"/>
    </row>
    <row r="340" spans="43:44" x14ac:dyDescent="0.2">
      <c r="AQ340" s="47"/>
      <c r="AR340" s="51"/>
    </row>
    <row r="341" spans="43:44" x14ac:dyDescent="0.2">
      <c r="AQ341" s="47"/>
      <c r="AR341" s="51"/>
    </row>
    <row r="342" spans="43:44" x14ac:dyDescent="0.2">
      <c r="AQ342" s="47"/>
      <c r="AR342" s="51"/>
    </row>
    <row r="343" spans="43:44" x14ac:dyDescent="0.2">
      <c r="AQ343" s="47"/>
      <c r="AR343" s="51"/>
    </row>
    <row r="344" spans="43:44" x14ac:dyDescent="0.2">
      <c r="AQ344" s="47"/>
      <c r="AR344" s="51"/>
    </row>
    <row r="345" spans="43:44" x14ac:dyDescent="0.2">
      <c r="AQ345" s="47"/>
      <c r="AR345" s="51"/>
    </row>
    <row r="346" spans="43:44" x14ac:dyDescent="0.2">
      <c r="AQ346" s="47"/>
      <c r="AR346" s="51"/>
    </row>
    <row r="347" spans="43:44" x14ac:dyDescent="0.2">
      <c r="AQ347" s="47"/>
      <c r="AR347" s="51"/>
    </row>
    <row r="348" spans="43:44" x14ac:dyDescent="0.2">
      <c r="AQ348" s="47"/>
      <c r="AR348" s="51"/>
    </row>
    <row r="349" spans="43:44" x14ac:dyDescent="0.2">
      <c r="AQ349" s="47"/>
      <c r="AR349" s="51"/>
    </row>
    <row r="350" spans="43:44" x14ac:dyDescent="0.2">
      <c r="AQ350" s="47"/>
      <c r="AR350" s="51"/>
    </row>
    <row r="351" spans="43:44" x14ac:dyDescent="0.2">
      <c r="AQ351" s="47"/>
      <c r="AR351" s="51"/>
    </row>
    <row r="352" spans="43:44" x14ac:dyDescent="0.2">
      <c r="AQ352" s="47"/>
      <c r="AR352" s="51"/>
    </row>
    <row r="353" spans="43:44" x14ac:dyDescent="0.2">
      <c r="AQ353" s="47"/>
      <c r="AR353" s="51"/>
    </row>
    <row r="354" spans="43:44" x14ac:dyDescent="0.2">
      <c r="AQ354" s="47"/>
      <c r="AR354" s="51"/>
    </row>
    <row r="355" spans="43:44" x14ac:dyDescent="0.2">
      <c r="AQ355" s="47"/>
      <c r="AR355" s="51"/>
    </row>
    <row r="356" spans="43:44" x14ac:dyDescent="0.2">
      <c r="AQ356" s="47"/>
      <c r="AR356" s="51"/>
    </row>
    <row r="357" spans="43:44" x14ac:dyDescent="0.2">
      <c r="AQ357" s="47"/>
      <c r="AR357" s="51"/>
    </row>
    <row r="358" spans="43:44" x14ac:dyDescent="0.2">
      <c r="AQ358" s="47"/>
      <c r="AR358" s="51"/>
    </row>
    <row r="359" spans="43:44" x14ac:dyDescent="0.2">
      <c r="AQ359" s="47"/>
      <c r="AR359" s="51"/>
    </row>
    <row r="360" spans="43:44" x14ac:dyDescent="0.2">
      <c r="AQ360" s="47"/>
      <c r="AR360" s="51"/>
    </row>
    <row r="361" spans="43:44" x14ac:dyDescent="0.2">
      <c r="AQ361" s="47"/>
      <c r="AR361" s="51"/>
    </row>
    <row r="362" spans="43:44" x14ac:dyDescent="0.2">
      <c r="AQ362" s="47"/>
      <c r="AR362" s="51"/>
    </row>
    <row r="363" spans="43:44" x14ac:dyDescent="0.2">
      <c r="AQ363" s="47"/>
      <c r="AR363" s="51"/>
    </row>
    <row r="364" spans="43:44" x14ac:dyDescent="0.2">
      <c r="AQ364" s="47"/>
      <c r="AR364" s="51"/>
    </row>
    <row r="365" spans="43:44" x14ac:dyDescent="0.2">
      <c r="AQ365" s="47"/>
      <c r="AR365" s="51"/>
    </row>
    <row r="366" spans="43:44" x14ac:dyDescent="0.2">
      <c r="AQ366" s="47"/>
      <c r="AR366" s="51"/>
    </row>
    <row r="367" spans="43:44" x14ac:dyDescent="0.2">
      <c r="AQ367" s="47"/>
      <c r="AR367" s="51"/>
    </row>
    <row r="368" spans="43:44" x14ac:dyDescent="0.2">
      <c r="AQ368" s="47"/>
      <c r="AR368" s="51"/>
    </row>
    <row r="369" spans="43:44" x14ac:dyDescent="0.2">
      <c r="AQ369" s="47"/>
      <c r="AR369" s="51"/>
    </row>
    <row r="370" spans="43:44" x14ac:dyDescent="0.2">
      <c r="AQ370" s="47"/>
      <c r="AR370" s="51"/>
    </row>
    <row r="371" spans="43:44" x14ac:dyDescent="0.2">
      <c r="AQ371" s="47"/>
      <c r="AR371" s="51"/>
    </row>
    <row r="372" spans="43:44" x14ac:dyDescent="0.2">
      <c r="AQ372" s="47"/>
      <c r="AR372" s="51"/>
    </row>
    <row r="373" spans="43:44" x14ac:dyDescent="0.2">
      <c r="AQ373" s="47"/>
      <c r="AR373" s="51"/>
    </row>
    <row r="374" spans="43:44" x14ac:dyDescent="0.2">
      <c r="AQ374" s="47"/>
      <c r="AR374" s="51"/>
    </row>
    <row r="375" spans="43:44" x14ac:dyDescent="0.2">
      <c r="AQ375" s="47"/>
      <c r="AR375" s="51"/>
    </row>
    <row r="376" spans="43:44" x14ac:dyDescent="0.2">
      <c r="AQ376" s="47"/>
      <c r="AR376" s="51"/>
    </row>
    <row r="377" spans="43:44" x14ac:dyDescent="0.2">
      <c r="AQ377" s="47"/>
      <c r="AR377" s="51"/>
    </row>
    <row r="378" spans="43:44" x14ac:dyDescent="0.2">
      <c r="AQ378" s="47"/>
      <c r="AR378" s="51"/>
    </row>
    <row r="379" spans="43:44" x14ac:dyDescent="0.2">
      <c r="AQ379" s="47"/>
      <c r="AR379" s="51"/>
    </row>
    <row r="380" spans="43:44" x14ac:dyDescent="0.2">
      <c r="AQ380" s="47"/>
      <c r="AR380" s="51"/>
    </row>
    <row r="381" spans="43:44" x14ac:dyDescent="0.2">
      <c r="AQ381" s="47"/>
      <c r="AR381" s="51"/>
    </row>
    <row r="382" spans="43:44" x14ac:dyDescent="0.2">
      <c r="AQ382" s="47"/>
      <c r="AR382" s="51"/>
    </row>
    <row r="383" spans="43:44" x14ac:dyDescent="0.2">
      <c r="AQ383" s="47"/>
      <c r="AR383" s="51"/>
    </row>
    <row r="384" spans="43:44" x14ac:dyDescent="0.2">
      <c r="AQ384" s="47"/>
      <c r="AR384" s="51"/>
    </row>
    <row r="385" spans="43:44" x14ac:dyDescent="0.2">
      <c r="AQ385" s="47"/>
      <c r="AR385" s="51"/>
    </row>
    <row r="386" spans="43:44" x14ac:dyDescent="0.2">
      <c r="AQ386" s="47"/>
      <c r="AR386" s="51"/>
    </row>
    <row r="387" spans="43:44" x14ac:dyDescent="0.2">
      <c r="AQ387" s="47"/>
      <c r="AR387" s="51"/>
    </row>
    <row r="388" spans="43:44" x14ac:dyDescent="0.2">
      <c r="AQ388" s="47"/>
      <c r="AR388" s="51"/>
    </row>
    <row r="389" spans="43:44" x14ac:dyDescent="0.2">
      <c r="AQ389" s="47"/>
      <c r="AR389" s="51"/>
    </row>
    <row r="390" spans="43:44" x14ac:dyDescent="0.2">
      <c r="AQ390" s="47"/>
      <c r="AR390" s="51"/>
    </row>
    <row r="391" spans="43:44" x14ac:dyDescent="0.2">
      <c r="AQ391" s="47"/>
      <c r="AR391" s="51"/>
    </row>
    <row r="392" spans="43:44" x14ac:dyDescent="0.2">
      <c r="AQ392" s="47"/>
      <c r="AR392" s="51"/>
    </row>
    <row r="393" spans="43:44" x14ac:dyDescent="0.2">
      <c r="AQ393" s="47"/>
      <c r="AR393" s="51"/>
    </row>
    <row r="394" spans="43:44" x14ac:dyDescent="0.2">
      <c r="AQ394" s="47"/>
      <c r="AR394" s="51"/>
    </row>
    <row r="395" spans="43:44" x14ac:dyDescent="0.2">
      <c r="AQ395" s="47"/>
      <c r="AR395" s="51"/>
    </row>
    <row r="396" spans="43:44" x14ac:dyDescent="0.2">
      <c r="AQ396" s="47"/>
      <c r="AR396" s="51"/>
    </row>
    <row r="397" spans="43:44" x14ac:dyDescent="0.2">
      <c r="AQ397" s="47"/>
      <c r="AR397" s="51"/>
    </row>
    <row r="398" spans="43:44" x14ac:dyDescent="0.2">
      <c r="AQ398" s="47"/>
      <c r="AR398" s="51"/>
    </row>
    <row r="399" spans="43:44" x14ac:dyDescent="0.2">
      <c r="AQ399" s="47"/>
      <c r="AR399" s="51"/>
    </row>
    <row r="400" spans="43:44" x14ac:dyDescent="0.2">
      <c r="AQ400" s="47"/>
      <c r="AR400" s="51"/>
    </row>
    <row r="401" spans="43:44" x14ac:dyDescent="0.2">
      <c r="AQ401" s="47"/>
      <c r="AR401" s="51"/>
    </row>
    <row r="402" spans="43:44" x14ac:dyDescent="0.2">
      <c r="AQ402" s="47"/>
      <c r="AR402" s="51"/>
    </row>
    <row r="403" spans="43:44" x14ac:dyDescent="0.2">
      <c r="AQ403" s="47"/>
      <c r="AR403" s="51"/>
    </row>
    <row r="404" spans="43:44" x14ac:dyDescent="0.2">
      <c r="AQ404" s="47"/>
      <c r="AR404" s="51"/>
    </row>
    <row r="405" spans="43:44" x14ac:dyDescent="0.2">
      <c r="AQ405" s="47"/>
      <c r="AR405" s="51"/>
    </row>
    <row r="406" spans="43:44" x14ac:dyDescent="0.2">
      <c r="AQ406" s="47"/>
      <c r="AR406" s="51"/>
    </row>
    <row r="407" spans="43:44" x14ac:dyDescent="0.2">
      <c r="AQ407" s="47"/>
      <c r="AR407" s="51"/>
    </row>
    <row r="408" spans="43:44" x14ac:dyDescent="0.2">
      <c r="AQ408" s="47"/>
      <c r="AR408" s="51"/>
    </row>
    <row r="409" spans="43:44" x14ac:dyDescent="0.2">
      <c r="AQ409" s="47"/>
      <c r="AR409" s="51"/>
    </row>
    <row r="410" spans="43:44" x14ac:dyDescent="0.2">
      <c r="AQ410" s="47"/>
      <c r="AR410" s="51"/>
    </row>
    <row r="411" spans="43:44" x14ac:dyDescent="0.2">
      <c r="AQ411" s="47"/>
      <c r="AR411" s="51"/>
    </row>
    <row r="412" spans="43:44" x14ac:dyDescent="0.2">
      <c r="AQ412" s="47"/>
      <c r="AR412" s="51"/>
    </row>
    <row r="413" spans="43:44" x14ac:dyDescent="0.2">
      <c r="AQ413" s="47"/>
      <c r="AR413" s="51"/>
    </row>
    <row r="414" spans="43:44" x14ac:dyDescent="0.2">
      <c r="AQ414" s="47"/>
      <c r="AR414" s="51"/>
    </row>
    <row r="415" spans="43:44" x14ac:dyDescent="0.2">
      <c r="AQ415" s="47"/>
      <c r="AR415" s="51"/>
    </row>
    <row r="416" spans="43:44" x14ac:dyDescent="0.2">
      <c r="AQ416" s="47"/>
      <c r="AR416" s="51"/>
    </row>
    <row r="417" spans="43:44" x14ac:dyDescent="0.2">
      <c r="AQ417" s="47"/>
      <c r="AR417" s="51"/>
    </row>
    <row r="418" spans="43:44" x14ac:dyDescent="0.2">
      <c r="AQ418" s="47"/>
      <c r="AR418" s="51"/>
    </row>
    <row r="419" spans="43:44" x14ac:dyDescent="0.2">
      <c r="AQ419" s="47"/>
      <c r="AR419" s="51"/>
    </row>
    <row r="420" spans="43:44" x14ac:dyDescent="0.2">
      <c r="AQ420" s="47"/>
      <c r="AR420" s="51"/>
    </row>
    <row r="421" spans="43:44" x14ac:dyDescent="0.2">
      <c r="AQ421" s="47"/>
      <c r="AR421" s="51"/>
    </row>
    <row r="422" spans="43:44" x14ac:dyDescent="0.2">
      <c r="AQ422" s="47"/>
      <c r="AR422" s="51"/>
    </row>
    <row r="423" spans="43:44" x14ac:dyDescent="0.2">
      <c r="AQ423" s="47"/>
      <c r="AR423" s="51"/>
    </row>
    <row r="424" spans="43:44" x14ac:dyDescent="0.2">
      <c r="AQ424" s="47"/>
      <c r="AR424" s="51"/>
    </row>
    <row r="425" spans="43:44" x14ac:dyDescent="0.2">
      <c r="AQ425" s="47"/>
      <c r="AR425" s="51"/>
    </row>
    <row r="426" spans="43:44" x14ac:dyDescent="0.2">
      <c r="AQ426" s="47"/>
      <c r="AR426" s="51"/>
    </row>
    <row r="427" spans="43:44" x14ac:dyDescent="0.2">
      <c r="AQ427" s="47"/>
      <c r="AR427" s="51"/>
    </row>
    <row r="428" spans="43:44" x14ac:dyDescent="0.2">
      <c r="AQ428" s="47"/>
      <c r="AR428" s="51"/>
    </row>
    <row r="429" spans="43:44" x14ac:dyDescent="0.2">
      <c r="AQ429" s="47"/>
      <c r="AR429" s="51"/>
    </row>
    <row r="430" spans="43:44" x14ac:dyDescent="0.2">
      <c r="AQ430" s="47"/>
      <c r="AR430" s="51"/>
    </row>
    <row r="431" spans="43:44" x14ac:dyDescent="0.2">
      <c r="AQ431" s="47"/>
      <c r="AR431" s="51"/>
    </row>
    <row r="432" spans="43:44" x14ac:dyDescent="0.2">
      <c r="AQ432" s="47"/>
      <c r="AR432" s="51"/>
    </row>
    <row r="433" spans="43:44" x14ac:dyDescent="0.2">
      <c r="AQ433" s="47"/>
      <c r="AR433" s="51"/>
    </row>
    <row r="434" spans="43:44" x14ac:dyDescent="0.2">
      <c r="AQ434" s="47"/>
      <c r="AR434" s="51"/>
    </row>
    <row r="435" spans="43:44" x14ac:dyDescent="0.2">
      <c r="AQ435" s="47"/>
      <c r="AR435" s="51"/>
    </row>
    <row r="436" spans="43:44" x14ac:dyDescent="0.2">
      <c r="AQ436" s="47"/>
      <c r="AR436" s="51"/>
    </row>
    <row r="437" spans="43:44" x14ac:dyDescent="0.2">
      <c r="AQ437" s="47"/>
      <c r="AR437" s="51"/>
    </row>
    <row r="438" spans="43:44" x14ac:dyDescent="0.2">
      <c r="AQ438" s="47"/>
      <c r="AR438" s="51"/>
    </row>
    <row r="439" spans="43:44" x14ac:dyDescent="0.2">
      <c r="AQ439" s="47"/>
      <c r="AR439" s="51"/>
    </row>
    <row r="440" spans="43:44" x14ac:dyDescent="0.2">
      <c r="AQ440" s="47"/>
      <c r="AR440" s="51"/>
    </row>
    <row r="441" spans="43:44" x14ac:dyDescent="0.2">
      <c r="AQ441" s="47"/>
      <c r="AR441" s="51"/>
    </row>
    <row r="442" spans="43:44" x14ac:dyDescent="0.2">
      <c r="AQ442" s="47"/>
      <c r="AR442" s="51"/>
    </row>
    <row r="443" spans="43:44" x14ac:dyDescent="0.2">
      <c r="AQ443" s="47"/>
      <c r="AR443" s="51"/>
    </row>
    <row r="444" spans="43:44" x14ac:dyDescent="0.2">
      <c r="AQ444" s="47"/>
      <c r="AR444" s="51"/>
    </row>
    <row r="445" spans="43:44" x14ac:dyDescent="0.2">
      <c r="AQ445" s="47"/>
      <c r="AR445" s="51"/>
    </row>
    <row r="446" spans="43:44" x14ac:dyDescent="0.2">
      <c r="AQ446" s="47"/>
      <c r="AR446" s="51"/>
    </row>
    <row r="447" spans="43:44" x14ac:dyDescent="0.2">
      <c r="AQ447" s="47"/>
      <c r="AR447" s="51"/>
    </row>
    <row r="448" spans="43:44" x14ac:dyDescent="0.2">
      <c r="AQ448" s="47"/>
      <c r="AR448" s="51"/>
    </row>
    <row r="449" spans="43:44" x14ac:dyDescent="0.2">
      <c r="AQ449" s="47"/>
      <c r="AR449" s="51"/>
    </row>
    <row r="450" spans="43:44" x14ac:dyDescent="0.2">
      <c r="AQ450" s="47"/>
      <c r="AR450" s="51"/>
    </row>
    <row r="451" spans="43:44" x14ac:dyDescent="0.2">
      <c r="AQ451" s="47"/>
      <c r="AR451" s="51"/>
    </row>
    <row r="452" spans="43:44" x14ac:dyDescent="0.2">
      <c r="AQ452" s="47"/>
      <c r="AR452" s="51"/>
    </row>
    <row r="453" spans="43:44" x14ac:dyDescent="0.2">
      <c r="AQ453" s="47"/>
      <c r="AR453" s="51"/>
    </row>
    <row r="454" spans="43:44" x14ac:dyDescent="0.2">
      <c r="AQ454" s="47"/>
      <c r="AR454" s="51"/>
    </row>
    <row r="455" spans="43:44" x14ac:dyDescent="0.2">
      <c r="AQ455" s="47"/>
      <c r="AR455" s="51"/>
    </row>
    <row r="456" spans="43:44" x14ac:dyDescent="0.2">
      <c r="AQ456" s="47"/>
      <c r="AR456" s="51"/>
    </row>
    <row r="457" spans="43:44" x14ac:dyDescent="0.2">
      <c r="AQ457" s="47"/>
      <c r="AR457" s="51"/>
    </row>
    <row r="458" spans="43:44" x14ac:dyDescent="0.2">
      <c r="AQ458" s="47"/>
      <c r="AR458" s="51"/>
    </row>
    <row r="459" spans="43:44" x14ac:dyDescent="0.2">
      <c r="AQ459" s="47"/>
      <c r="AR459" s="51"/>
    </row>
    <row r="460" spans="43:44" x14ac:dyDescent="0.2">
      <c r="AQ460" s="47"/>
      <c r="AR460" s="51"/>
    </row>
    <row r="461" spans="43:44" x14ac:dyDescent="0.2">
      <c r="AQ461" s="47"/>
      <c r="AR461" s="51"/>
    </row>
    <row r="462" spans="43:44" x14ac:dyDescent="0.2">
      <c r="AQ462" s="47"/>
      <c r="AR462" s="51"/>
    </row>
    <row r="463" spans="43:44" x14ac:dyDescent="0.2">
      <c r="AQ463" s="47"/>
      <c r="AR463" s="51"/>
    </row>
    <row r="464" spans="43:44" x14ac:dyDescent="0.2">
      <c r="AQ464" s="47"/>
      <c r="AR464" s="51"/>
    </row>
    <row r="465" spans="43:44" x14ac:dyDescent="0.2">
      <c r="AQ465" s="47"/>
      <c r="AR465" s="51"/>
    </row>
    <row r="466" spans="43:44" x14ac:dyDescent="0.2">
      <c r="AQ466" s="47"/>
      <c r="AR466" s="51"/>
    </row>
    <row r="467" spans="43:44" x14ac:dyDescent="0.2">
      <c r="AQ467" s="47"/>
      <c r="AR467" s="51"/>
    </row>
    <row r="468" spans="43:44" x14ac:dyDescent="0.2">
      <c r="AQ468" s="47"/>
      <c r="AR468" s="51"/>
    </row>
    <row r="469" spans="43:44" x14ac:dyDescent="0.2">
      <c r="AQ469" s="47"/>
      <c r="AR469" s="51"/>
    </row>
    <row r="470" spans="43:44" x14ac:dyDescent="0.2">
      <c r="AQ470" s="47"/>
      <c r="AR470" s="51"/>
    </row>
    <row r="471" spans="43:44" x14ac:dyDescent="0.2">
      <c r="AQ471" s="47"/>
      <c r="AR471" s="51"/>
    </row>
    <row r="472" spans="43:44" x14ac:dyDescent="0.2">
      <c r="AQ472" s="47"/>
      <c r="AR472" s="51"/>
    </row>
    <row r="473" spans="43:44" x14ac:dyDescent="0.2">
      <c r="AQ473" s="47"/>
      <c r="AR473" s="51"/>
    </row>
    <row r="474" spans="43:44" x14ac:dyDescent="0.2">
      <c r="AQ474" s="47"/>
      <c r="AR474" s="51"/>
    </row>
    <row r="475" spans="43:44" x14ac:dyDescent="0.2">
      <c r="AQ475" s="47"/>
      <c r="AR475" s="51"/>
    </row>
    <row r="476" spans="43:44" x14ac:dyDescent="0.2">
      <c r="AQ476" s="47"/>
      <c r="AR476" s="51"/>
    </row>
    <row r="477" spans="43:44" x14ac:dyDescent="0.2">
      <c r="AQ477" s="47"/>
      <c r="AR477" s="51"/>
    </row>
    <row r="478" spans="43:44" x14ac:dyDescent="0.2">
      <c r="AQ478" s="47"/>
      <c r="AR478" s="51"/>
    </row>
    <row r="479" spans="43:44" x14ac:dyDescent="0.2">
      <c r="AQ479" s="47"/>
      <c r="AR479" s="51"/>
    </row>
    <row r="480" spans="43:44" x14ac:dyDescent="0.2">
      <c r="AQ480" s="47"/>
      <c r="AR480" s="51"/>
    </row>
    <row r="481" spans="43:44" x14ac:dyDescent="0.2">
      <c r="AQ481" s="47"/>
      <c r="AR481" s="51"/>
    </row>
    <row r="482" spans="43:44" x14ac:dyDescent="0.2">
      <c r="AQ482" s="47"/>
      <c r="AR482" s="51"/>
    </row>
    <row r="483" spans="43:44" x14ac:dyDescent="0.2">
      <c r="AQ483" s="47"/>
      <c r="AR483" s="51"/>
    </row>
    <row r="484" spans="43:44" x14ac:dyDescent="0.2">
      <c r="AQ484" s="47"/>
      <c r="AR484" s="51"/>
    </row>
    <row r="485" spans="43:44" x14ac:dyDescent="0.2">
      <c r="AQ485" s="47"/>
      <c r="AR485" s="51"/>
    </row>
    <row r="486" spans="43:44" x14ac:dyDescent="0.2">
      <c r="AQ486" s="47"/>
      <c r="AR486" s="51"/>
    </row>
    <row r="487" spans="43:44" x14ac:dyDescent="0.2">
      <c r="AQ487" s="47"/>
      <c r="AR487" s="51"/>
    </row>
    <row r="488" spans="43:44" x14ac:dyDescent="0.2">
      <c r="AQ488" s="47"/>
      <c r="AR488" s="51"/>
    </row>
    <row r="489" spans="43:44" x14ac:dyDescent="0.2">
      <c r="AQ489" s="47"/>
      <c r="AR489" s="51"/>
    </row>
    <row r="490" spans="43:44" x14ac:dyDescent="0.2">
      <c r="AQ490" s="47"/>
      <c r="AR490" s="51"/>
    </row>
    <row r="491" spans="43:44" x14ac:dyDescent="0.2">
      <c r="AQ491" s="47"/>
      <c r="AR491" s="51"/>
    </row>
    <row r="492" spans="43:44" x14ac:dyDescent="0.2">
      <c r="AQ492" s="47"/>
      <c r="AR492" s="51"/>
    </row>
    <row r="493" spans="43:44" x14ac:dyDescent="0.2">
      <c r="AQ493" s="47"/>
      <c r="AR493" s="51"/>
    </row>
    <row r="494" spans="43:44" x14ac:dyDescent="0.2">
      <c r="AQ494" s="47"/>
      <c r="AR494" s="51"/>
    </row>
    <row r="495" spans="43:44" x14ac:dyDescent="0.2">
      <c r="AQ495" s="47"/>
      <c r="AR495" s="51"/>
    </row>
    <row r="496" spans="43:44" x14ac:dyDescent="0.2">
      <c r="AQ496" s="47"/>
      <c r="AR496" s="51"/>
    </row>
    <row r="497" spans="43:44" x14ac:dyDescent="0.2">
      <c r="AQ497" s="47"/>
      <c r="AR497" s="51"/>
    </row>
    <row r="498" spans="43:44" x14ac:dyDescent="0.2">
      <c r="AQ498" s="47"/>
      <c r="AR498" s="51"/>
    </row>
    <row r="499" spans="43:44" x14ac:dyDescent="0.2">
      <c r="AQ499" s="47"/>
      <c r="AR499" s="51"/>
    </row>
    <row r="500" spans="43:44" x14ac:dyDescent="0.2">
      <c r="AQ500" s="47"/>
      <c r="AR500" s="51"/>
    </row>
    <row r="501" spans="43:44" x14ac:dyDescent="0.2">
      <c r="AQ501" s="47"/>
      <c r="AR501" s="51"/>
    </row>
    <row r="502" spans="43:44" x14ac:dyDescent="0.2">
      <c r="AQ502" s="47"/>
      <c r="AR502" s="51"/>
    </row>
    <row r="503" spans="43:44" x14ac:dyDescent="0.2">
      <c r="AQ503" s="47"/>
      <c r="AR503" s="51"/>
    </row>
    <row r="504" spans="43:44" x14ac:dyDescent="0.2">
      <c r="AQ504" s="47"/>
      <c r="AR504" s="51"/>
    </row>
    <row r="505" spans="43:44" x14ac:dyDescent="0.2">
      <c r="AQ505" s="47"/>
      <c r="AR505" s="51"/>
    </row>
    <row r="506" spans="43:44" x14ac:dyDescent="0.2">
      <c r="AQ506" s="47"/>
      <c r="AR506" s="51"/>
    </row>
    <row r="507" spans="43:44" x14ac:dyDescent="0.2">
      <c r="AQ507" s="47"/>
      <c r="AR507" s="51"/>
    </row>
    <row r="508" spans="43:44" x14ac:dyDescent="0.2">
      <c r="AQ508" s="47"/>
      <c r="AR508" s="51"/>
    </row>
    <row r="509" spans="43:44" x14ac:dyDescent="0.2">
      <c r="AQ509" s="47"/>
      <c r="AR509" s="51"/>
    </row>
    <row r="510" spans="43:44" x14ac:dyDescent="0.2">
      <c r="AQ510" s="47"/>
      <c r="AR510" s="51"/>
    </row>
    <row r="511" spans="43:44" x14ac:dyDescent="0.2">
      <c r="AQ511" s="47"/>
      <c r="AR511" s="51"/>
    </row>
    <row r="512" spans="43:44" x14ac:dyDescent="0.2">
      <c r="AQ512" s="47"/>
      <c r="AR512" s="51"/>
    </row>
    <row r="513" spans="43:44" x14ac:dyDescent="0.2">
      <c r="AQ513" s="47"/>
      <c r="AR513" s="51"/>
    </row>
    <row r="514" spans="43:44" x14ac:dyDescent="0.2">
      <c r="AQ514" s="47"/>
      <c r="AR514" s="51"/>
    </row>
    <row r="515" spans="43:44" x14ac:dyDescent="0.2">
      <c r="AQ515" s="47"/>
      <c r="AR515" s="51"/>
    </row>
    <row r="516" spans="43:44" x14ac:dyDescent="0.2">
      <c r="AQ516" s="47"/>
      <c r="AR516" s="51"/>
    </row>
    <row r="517" spans="43:44" x14ac:dyDescent="0.2">
      <c r="AQ517" s="47"/>
      <c r="AR517" s="51"/>
    </row>
    <row r="518" spans="43:44" x14ac:dyDescent="0.2">
      <c r="AQ518" s="47"/>
      <c r="AR518" s="51"/>
    </row>
    <row r="519" spans="43:44" x14ac:dyDescent="0.2">
      <c r="AQ519" s="47"/>
      <c r="AR519" s="51"/>
    </row>
    <row r="520" spans="43:44" x14ac:dyDescent="0.2">
      <c r="AQ520" s="47"/>
      <c r="AR520" s="51"/>
    </row>
    <row r="521" spans="43:44" x14ac:dyDescent="0.2">
      <c r="AQ521" s="47"/>
      <c r="AR521" s="51"/>
    </row>
    <row r="522" spans="43:44" x14ac:dyDescent="0.2">
      <c r="AQ522" s="47"/>
      <c r="AR522" s="51"/>
    </row>
    <row r="523" spans="43:44" x14ac:dyDescent="0.2">
      <c r="AQ523" s="47"/>
      <c r="AR523" s="51"/>
    </row>
    <row r="524" spans="43:44" x14ac:dyDescent="0.2">
      <c r="AQ524" s="47"/>
      <c r="AR524" s="51"/>
    </row>
    <row r="525" spans="43:44" x14ac:dyDescent="0.2">
      <c r="AQ525" s="47"/>
      <c r="AR525" s="51"/>
    </row>
    <row r="526" spans="43:44" x14ac:dyDescent="0.2">
      <c r="AQ526" s="47"/>
      <c r="AR526" s="51"/>
    </row>
    <row r="527" spans="43:44" x14ac:dyDescent="0.2">
      <c r="AQ527" s="47"/>
      <c r="AR527" s="51"/>
    </row>
    <row r="528" spans="43:44" x14ac:dyDescent="0.2">
      <c r="AQ528" s="47"/>
      <c r="AR528" s="51"/>
    </row>
    <row r="529" spans="43:44" x14ac:dyDescent="0.2">
      <c r="AQ529" s="47"/>
      <c r="AR529" s="51"/>
    </row>
    <row r="530" spans="43:44" x14ac:dyDescent="0.2">
      <c r="AQ530" s="47"/>
      <c r="AR530" s="51"/>
    </row>
    <row r="531" spans="43:44" x14ac:dyDescent="0.2">
      <c r="AQ531" s="47"/>
      <c r="AR531" s="51"/>
    </row>
    <row r="532" spans="43:44" x14ac:dyDescent="0.2">
      <c r="AQ532" s="47"/>
      <c r="AR532" s="51"/>
    </row>
    <row r="533" spans="43:44" x14ac:dyDescent="0.2">
      <c r="AQ533" s="47"/>
      <c r="AR533" s="51"/>
    </row>
    <row r="534" spans="43:44" x14ac:dyDescent="0.2">
      <c r="AQ534" s="47"/>
      <c r="AR534" s="51"/>
    </row>
    <row r="535" spans="43:44" x14ac:dyDescent="0.2">
      <c r="AQ535" s="47"/>
      <c r="AR535" s="51"/>
    </row>
    <row r="536" spans="43:44" x14ac:dyDescent="0.2">
      <c r="AQ536" s="47"/>
      <c r="AR536" s="51"/>
    </row>
    <row r="537" spans="43:44" x14ac:dyDescent="0.2">
      <c r="AQ537" s="47"/>
      <c r="AR537" s="51"/>
    </row>
    <row r="538" spans="43:44" x14ac:dyDescent="0.2">
      <c r="AQ538" s="47"/>
      <c r="AR538" s="51"/>
    </row>
    <row r="539" spans="43:44" x14ac:dyDescent="0.2">
      <c r="AQ539" s="47"/>
      <c r="AR539" s="51"/>
    </row>
    <row r="540" spans="43:44" x14ac:dyDescent="0.2">
      <c r="AQ540" s="47"/>
      <c r="AR540" s="51"/>
    </row>
    <row r="541" spans="43:44" x14ac:dyDescent="0.2">
      <c r="AQ541" s="47"/>
      <c r="AR541" s="51"/>
    </row>
    <row r="542" spans="43:44" x14ac:dyDescent="0.2">
      <c r="AQ542" s="47"/>
      <c r="AR542" s="51"/>
    </row>
    <row r="543" spans="43:44" x14ac:dyDescent="0.2">
      <c r="AQ543" s="47"/>
      <c r="AR543" s="51"/>
    </row>
    <row r="544" spans="43:44" x14ac:dyDescent="0.2">
      <c r="AQ544" s="47"/>
      <c r="AR544" s="51"/>
    </row>
    <row r="545" spans="43:44" x14ac:dyDescent="0.2">
      <c r="AQ545" s="47"/>
      <c r="AR545" s="51"/>
    </row>
    <row r="546" spans="43:44" x14ac:dyDescent="0.2">
      <c r="AQ546" s="47"/>
      <c r="AR546" s="51"/>
    </row>
    <row r="547" spans="43:44" x14ac:dyDescent="0.2">
      <c r="AQ547" s="47"/>
      <c r="AR547" s="51"/>
    </row>
    <row r="548" spans="43:44" x14ac:dyDescent="0.2">
      <c r="AQ548" s="47"/>
      <c r="AR548" s="51"/>
    </row>
    <row r="549" spans="43:44" x14ac:dyDescent="0.2">
      <c r="AQ549" s="47"/>
      <c r="AR549" s="51"/>
    </row>
    <row r="550" spans="43:44" x14ac:dyDescent="0.2">
      <c r="AQ550" s="47"/>
      <c r="AR550" s="51"/>
    </row>
    <row r="551" spans="43:44" x14ac:dyDescent="0.2">
      <c r="AQ551" s="47"/>
      <c r="AR551" s="51"/>
    </row>
    <row r="552" spans="43:44" x14ac:dyDescent="0.2">
      <c r="AQ552" s="47"/>
      <c r="AR552" s="51"/>
    </row>
    <row r="553" spans="43:44" x14ac:dyDescent="0.2">
      <c r="AQ553" s="47"/>
      <c r="AR553" s="51"/>
    </row>
    <row r="554" spans="43:44" x14ac:dyDescent="0.2">
      <c r="AQ554" s="47"/>
      <c r="AR554" s="51"/>
    </row>
    <row r="555" spans="43:44" x14ac:dyDescent="0.2">
      <c r="AQ555" s="47"/>
      <c r="AR555" s="51"/>
    </row>
    <row r="556" spans="43:44" x14ac:dyDescent="0.2">
      <c r="AQ556" s="47"/>
      <c r="AR556" s="51"/>
    </row>
    <row r="557" spans="43:44" x14ac:dyDescent="0.2">
      <c r="AQ557" s="47"/>
      <c r="AR557" s="51"/>
    </row>
    <row r="558" spans="43:44" x14ac:dyDescent="0.2">
      <c r="AQ558" s="47"/>
      <c r="AR558" s="51"/>
    </row>
    <row r="559" spans="43:44" x14ac:dyDescent="0.2">
      <c r="AQ559" s="47"/>
      <c r="AR559" s="51"/>
    </row>
    <row r="560" spans="43:44" x14ac:dyDescent="0.2">
      <c r="AQ560" s="47"/>
      <c r="AR560" s="51"/>
    </row>
    <row r="561" spans="43:44" x14ac:dyDescent="0.2">
      <c r="AQ561" s="47"/>
      <c r="AR561" s="51"/>
    </row>
    <row r="562" spans="43:44" x14ac:dyDescent="0.2">
      <c r="AQ562" s="47"/>
      <c r="AR562" s="51"/>
    </row>
    <row r="563" spans="43:44" x14ac:dyDescent="0.2">
      <c r="AQ563" s="47"/>
      <c r="AR563" s="51"/>
    </row>
    <row r="564" spans="43:44" x14ac:dyDescent="0.2">
      <c r="AQ564" s="47"/>
      <c r="AR564" s="51"/>
    </row>
    <row r="565" spans="43:44" x14ac:dyDescent="0.2">
      <c r="AQ565" s="47"/>
      <c r="AR565" s="51"/>
    </row>
    <row r="566" spans="43:44" x14ac:dyDescent="0.2">
      <c r="AQ566" s="47"/>
      <c r="AR566" s="51"/>
    </row>
    <row r="567" spans="43:44" x14ac:dyDescent="0.2">
      <c r="AQ567" s="47"/>
      <c r="AR567" s="51"/>
    </row>
    <row r="568" spans="43:44" x14ac:dyDescent="0.2">
      <c r="AQ568" s="47"/>
      <c r="AR568" s="51"/>
    </row>
    <row r="569" spans="43:44" x14ac:dyDescent="0.2">
      <c r="AQ569" s="47"/>
      <c r="AR569" s="51"/>
    </row>
    <row r="570" spans="43:44" x14ac:dyDescent="0.2">
      <c r="AQ570" s="47"/>
      <c r="AR570" s="51"/>
    </row>
    <row r="571" spans="43:44" x14ac:dyDescent="0.2">
      <c r="AQ571" s="47"/>
      <c r="AR571" s="51"/>
    </row>
    <row r="572" spans="43:44" x14ac:dyDescent="0.2">
      <c r="AQ572" s="47"/>
      <c r="AR572" s="51"/>
    </row>
    <row r="573" spans="43:44" x14ac:dyDescent="0.2">
      <c r="AQ573" s="47"/>
      <c r="AR573" s="51"/>
    </row>
    <row r="574" spans="43:44" x14ac:dyDescent="0.2">
      <c r="AQ574" s="47"/>
      <c r="AR574" s="51"/>
    </row>
    <row r="575" spans="43:44" x14ac:dyDescent="0.2">
      <c r="AQ575" s="47"/>
      <c r="AR575" s="51"/>
    </row>
    <row r="576" spans="43:44" x14ac:dyDescent="0.2">
      <c r="AQ576" s="47"/>
      <c r="AR576" s="51"/>
    </row>
    <row r="577" spans="43:44" x14ac:dyDescent="0.2">
      <c r="AQ577" s="47"/>
      <c r="AR577" s="51"/>
    </row>
    <row r="578" spans="43:44" x14ac:dyDescent="0.2">
      <c r="AQ578" s="47"/>
      <c r="AR578" s="51"/>
    </row>
    <row r="579" spans="43:44" x14ac:dyDescent="0.2">
      <c r="AQ579" s="47"/>
      <c r="AR579" s="51"/>
    </row>
    <row r="580" spans="43:44" x14ac:dyDescent="0.2">
      <c r="AQ580" s="47"/>
      <c r="AR580" s="51"/>
    </row>
    <row r="581" spans="43:44" x14ac:dyDescent="0.2">
      <c r="AQ581" s="47"/>
      <c r="AR581" s="51"/>
    </row>
    <row r="582" spans="43:44" x14ac:dyDescent="0.2">
      <c r="AQ582" s="47"/>
      <c r="AR582" s="51"/>
    </row>
    <row r="583" spans="43:44" x14ac:dyDescent="0.2">
      <c r="AQ583" s="47"/>
      <c r="AR583" s="51"/>
    </row>
    <row r="584" spans="43:44" x14ac:dyDescent="0.2">
      <c r="AQ584" s="47"/>
      <c r="AR584" s="51"/>
    </row>
    <row r="585" spans="43:44" x14ac:dyDescent="0.2">
      <c r="AQ585" s="47"/>
      <c r="AR585" s="51"/>
    </row>
    <row r="586" spans="43:44" x14ac:dyDescent="0.2">
      <c r="AQ586" s="47"/>
      <c r="AR586" s="51"/>
    </row>
    <row r="587" spans="43:44" x14ac:dyDescent="0.2">
      <c r="AQ587" s="47"/>
      <c r="AR587" s="51"/>
    </row>
    <row r="588" spans="43:44" x14ac:dyDescent="0.2">
      <c r="AQ588" s="47"/>
      <c r="AR588" s="51"/>
    </row>
    <row r="589" spans="43:44" x14ac:dyDescent="0.2">
      <c r="AQ589" s="47"/>
      <c r="AR589" s="51"/>
    </row>
    <row r="590" spans="43:44" x14ac:dyDescent="0.2">
      <c r="AQ590" s="47"/>
      <c r="AR590" s="51"/>
    </row>
    <row r="591" spans="43:44" x14ac:dyDescent="0.2">
      <c r="AQ591" s="47"/>
      <c r="AR591" s="51"/>
    </row>
    <row r="592" spans="43:44" x14ac:dyDescent="0.2">
      <c r="AQ592" s="47"/>
      <c r="AR592" s="51"/>
    </row>
    <row r="593" spans="43:44" x14ac:dyDescent="0.2">
      <c r="AQ593" s="47"/>
      <c r="AR593" s="51"/>
    </row>
    <row r="594" spans="43:44" x14ac:dyDescent="0.2">
      <c r="AQ594" s="47"/>
      <c r="AR594" s="51"/>
    </row>
    <row r="595" spans="43:44" x14ac:dyDescent="0.2">
      <c r="AQ595" s="47"/>
      <c r="AR595" s="51"/>
    </row>
    <row r="596" spans="43:44" x14ac:dyDescent="0.2">
      <c r="AQ596" s="47"/>
      <c r="AR596" s="51"/>
    </row>
    <row r="597" spans="43:44" x14ac:dyDescent="0.2">
      <c r="AQ597" s="47"/>
      <c r="AR597" s="51"/>
    </row>
    <row r="598" spans="43:44" x14ac:dyDescent="0.2">
      <c r="AQ598" s="47"/>
      <c r="AR598" s="51"/>
    </row>
    <row r="599" spans="43:44" x14ac:dyDescent="0.2">
      <c r="AQ599" s="47"/>
      <c r="AR599" s="51"/>
    </row>
    <row r="600" spans="43:44" x14ac:dyDescent="0.2">
      <c r="AQ600" s="47"/>
      <c r="AR600" s="51"/>
    </row>
    <row r="601" spans="43:44" x14ac:dyDescent="0.2">
      <c r="AQ601" s="47"/>
      <c r="AR601" s="51"/>
    </row>
    <row r="602" spans="43:44" x14ac:dyDescent="0.2">
      <c r="AQ602" s="47"/>
      <c r="AR602" s="51"/>
    </row>
    <row r="603" spans="43:44" x14ac:dyDescent="0.2">
      <c r="AQ603" s="47"/>
      <c r="AR603" s="51"/>
    </row>
    <row r="604" spans="43:44" x14ac:dyDescent="0.2">
      <c r="AQ604" s="47"/>
      <c r="AR604" s="51"/>
    </row>
    <row r="605" spans="43:44" x14ac:dyDescent="0.2">
      <c r="AQ605" s="47"/>
      <c r="AR605" s="51"/>
    </row>
    <row r="606" spans="43:44" x14ac:dyDescent="0.2">
      <c r="AQ606" s="47"/>
      <c r="AR606" s="51"/>
    </row>
    <row r="607" spans="43:44" x14ac:dyDescent="0.2">
      <c r="AQ607" s="47"/>
      <c r="AR607" s="51"/>
    </row>
    <row r="608" spans="43:44" x14ac:dyDescent="0.2">
      <c r="AQ608" s="47"/>
      <c r="AR608" s="51"/>
    </row>
    <row r="609" spans="43:44" x14ac:dyDescent="0.2">
      <c r="AQ609" s="47"/>
      <c r="AR609" s="51"/>
    </row>
    <row r="610" spans="43:44" x14ac:dyDescent="0.2">
      <c r="AQ610" s="47"/>
      <c r="AR610" s="51"/>
    </row>
    <row r="611" spans="43:44" x14ac:dyDescent="0.2">
      <c r="AQ611" s="47"/>
      <c r="AR611" s="51"/>
    </row>
    <row r="612" spans="43:44" x14ac:dyDescent="0.2">
      <c r="AQ612" s="47"/>
      <c r="AR612" s="51"/>
    </row>
    <row r="613" spans="43:44" x14ac:dyDescent="0.2">
      <c r="AQ613" s="47"/>
      <c r="AR613" s="51"/>
    </row>
    <row r="614" spans="43:44" x14ac:dyDescent="0.2">
      <c r="AQ614" s="47"/>
      <c r="AR614" s="51"/>
    </row>
    <row r="615" spans="43:44" x14ac:dyDescent="0.2">
      <c r="AQ615" s="47"/>
      <c r="AR615" s="51"/>
    </row>
    <row r="616" spans="43:44" x14ac:dyDescent="0.2">
      <c r="AQ616" s="47"/>
      <c r="AR616" s="51"/>
    </row>
    <row r="617" spans="43:44" x14ac:dyDescent="0.2">
      <c r="AQ617" s="47"/>
      <c r="AR617" s="51"/>
    </row>
    <row r="618" spans="43:44" x14ac:dyDescent="0.2">
      <c r="AQ618" s="47"/>
      <c r="AR618" s="51"/>
    </row>
    <row r="619" spans="43:44" x14ac:dyDescent="0.2">
      <c r="AQ619" s="47"/>
      <c r="AR619" s="51"/>
    </row>
    <row r="620" spans="43:44" x14ac:dyDescent="0.2">
      <c r="AQ620" s="47"/>
      <c r="AR620" s="51"/>
    </row>
    <row r="621" spans="43:44" x14ac:dyDescent="0.2">
      <c r="AQ621" s="47"/>
      <c r="AR621" s="51"/>
    </row>
    <row r="622" spans="43:44" x14ac:dyDescent="0.2">
      <c r="AQ622" s="47"/>
      <c r="AR622" s="51"/>
    </row>
    <row r="623" spans="43:44" x14ac:dyDescent="0.2">
      <c r="AQ623" s="47"/>
      <c r="AR623" s="51"/>
    </row>
    <row r="624" spans="43:44" x14ac:dyDescent="0.2">
      <c r="AQ624" s="47"/>
      <c r="AR624" s="51"/>
    </row>
    <row r="625" spans="43:44" x14ac:dyDescent="0.2">
      <c r="AQ625" s="47"/>
      <c r="AR625" s="51"/>
    </row>
    <row r="626" spans="43:44" x14ac:dyDescent="0.2">
      <c r="AQ626" s="47"/>
      <c r="AR626" s="51"/>
    </row>
    <row r="627" spans="43:44" x14ac:dyDescent="0.2">
      <c r="AQ627" s="47"/>
      <c r="AR627" s="51"/>
    </row>
    <row r="628" spans="43:44" x14ac:dyDescent="0.2">
      <c r="AQ628" s="47"/>
      <c r="AR628" s="51"/>
    </row>
    <row r="629" spans="43:44" x14ac:dyDescent="0.2">
      <c r="AQ629" s="47"/>
      <c r="AR629" s="51"/>
    </row>
    <row r="630" spans="43:44" x14ac:dyDescent="0.2">
      <c r="AQ630" s="47"/>
      <c r="AR630" s="51"/>
    </row>
    <row r="631" spans="43:44" x14ac:dyDescent="0.2">
      <c r="AQ631" s="47"/>
      <c r="AR631" s="51"/>
    </row>
    <row r="632" spans="43:44" x14ac:dyDescent="0.2">
      <c r="AQ632" s="47"/>
      <c r="AR632" s="51"/>
    </row>
    <row r="633" spans="43:44" x14ac:dyDescent="0.2">
      <c r="AQ633" s="47"/>
      <c r="AR633" s="51"/>
    </row>
    <row r="634" spans="43:44" x14ac:dyDescent="0.2">
      <c r="AQ634" s="47"/>
      <c r="AR634" s="51"/>
    </row>
    <row r="635" spans="43:44" x14ac:dyDescent="0.2">
      <c r="AQ635" s="47"/>
      <c r="AR635" s="51"/>
    </row>
    <row r="636" spans="43:44" x14ac:dyDescent="0.2">
      <c r="AQ636" s="47"/>
      <c r="AR636" s="51"/>
    </row>
    <row r="637" spans="43:44" x14ac:dyDescent="0.2">
      <c r="AQ637" s="47"/>
      <c r="AR637" s="51"/>
    </row>
    <row r="638" spans="43:44" x14ac:dyDescent="0.2">
      <c r="AQ638" s="47"/>
      <c r="AR638" s="51"/>
    </row>
    <row r="639" spans="43:44" x14ac:dyDescent="0.2">
      <c r="AQ639" s="47"/>
      <c r="AR639" s="51"/>
    </row>
    <row r="640" spans="43:44" x14ac:dyDescent="0.2">
      <c r="AQ640" s="47"/>
      <c r="AR640" s="51"/>
    </row>
    <row r="641" spans="43:44" x14ac:dyDescent="0.2">
      <c r="AQ641" s="47"/>
      <c r="AR641" s="51"/>
    </row>
    <row r="642" spans="43:44" x14ac:dyDescent="0.2">
      <c r="AQ642" s="47"/>
      <c r="AR642" s="51"/>
    </row>
    <row r="643" spans="43:44" x14ac:dyDescent="0.2">
      <c r="AQ643" s="47"/>
      <c r="AR643" s="51"/>
    </row>
    <row r="644" spans="43:44" x14ac:dyDescent="0.2">
      <c r="AQ644" s="47"/>
      <c r="AR644" s="51"/>
    </row>
    <row r="645" spans="43:44" x14ac:dyDescent="0.2">
      <c r="AQ645" s="47"/>
      <c r="AR645" s="51"/>
    </row>
    <row r="646" spans="43:44" x14ac:dyDescent="0.2">
      <c r="AQ646" s="47"/>
      <c r="AR646" s="51"/>
    </row>
    <row r="647" spans="43:44" x14ac:dyDescent="0.2">
      <c r="AQ647" s="47"/>
      <c r="AR647" s="51"/>
    </row>
    <row r="648" spans="43:44" x14ac:dyDescent="0.2">
      <c r="AQ648" s="47"/>
      <c r="AR648" s="51"/>
    </row>
    <row r="649" spans="43:44" x14ac:dyDescent="0.2">
      <c r="AQ649" s="47"/>
      <c r="AR649" s="51"/>
    </row>
    <row r="650" spans="43:44" x14ac:dyDescent="0.2">
      <c r="AQ650" s="47"/>
      <c r="AR650" s="51"/>
    </row>
    <row r="651" spans="43:44" x14ac:dyDescent="0.2">
      <c r="AQ651" s="47"/>
      <c r="AR651" s="51"/>
    </row>
    <row r="652" spans="43:44" x14ac:dyDescent="0.2">
      <c r="AQ652" s="47"/>
      <c r="AR652" s="51"/>
    </row>
    <row r="653" spans="43:44" x14ac:dyDescent="0.2">
      <c r="AQ653" s="47"/>
      <c r="AR653" s="51"/>
    </row>
    <row r="654" spans="43:44" x14ac:dyDescent="0.2">
      <c r="AQ654" s="47"/>
      <c r="AR654" s="51"/>
    </row>
    <row r="655" spans="43:44" x14ac:dyDescent="0.2">
      <c r="AQ655" s="47"/>
      <c r="AR655" s="51"/>
    </row>
    <row r="656" spans="43:44" x14ac:dyDescent="0.2">
      <c r="AQ656" s="47"/>
      <c r="AR656" s="51"/>
    </row>
    <row r="657" spans="43:44" x14ac:dyDescent="0.2">
      <c r="AQ657" s="47"/>
      <c r="AR657" s="51"/>
    </row>
    <row r="658" spans="43:44" x14ac:dyDescent="0.2">
      <c r="AQ658" s="47"/>
      <c r="AR658" s="51"/>
    </row>
    <row r="659" spans="43:44" x14ac:dyDescent="0.2">
      <c r="AQ659" s="47"/>
      <c r="AR659" s="51"/>
    </row>
    <row r="660" spans="43:44" x14ac:dyDescent="0.2">
      <c r="AQ660" s="47"/>
      <c r="AR660" s="51"/>
    </row>
    <row r="661" spans="43:44" x14ac:dyDescent="0.2">
      <c r="AQ661" s="47"/>
      <c r="AR661" s="51"/>
    </row>
    <row r="662" spans="43:44" x14ac:dyDescent="0.2">
      <c r="AQ662" s="47"/>
      <c r="AR662" s="51"/>
    </row>
    <row r="663" spans="43:44" x14ac:dyDescent="0.2">
      <c r="AQ663" s="47"/>
      <c r="AR663" s="51"/>
    </row>
    <row r="664" spans="43:44" x14ac:dyDescent="0.2">
      <c r="AQ664" s="47"/>
      <c r="AR664" s="51"/>
    </row>
    <row r="665" spans="43:44" x14ac:dyDescent="0.2">
      <c r="AQ665" s="47"/>
      <c r="AR665" s="51"/>
    </row>
    <row r="666" spans="43:44" x14ac:dyDescent="0.2">
      <c r="AQ666" s="47"/>
      <c r="AR666" s="51"/>
    </row>
    <row r="667" spans="43:44" x14ac:dyDescent="0.2">
      <c r="AQ667" s="47"/>
      <c r="AR667" s="51"/>
    </row>
    <row r="668" spans="43:44" x14ac:dyDescent="0.2">
      <c r="AQ668" s="47"/>
      <c r="AR668" s="51"/>
    </row>
    <row r="669" spans="43:44" x14ac:dyDescent="0.2">
      <c r="AQ669" s="47"/>
      <c r="AR669" s="51"/>
    </row>
    <row r="670" spans="43:44" x14ac:dyDescent="0.2">
      <c r="AQ670" s="47"/>
      <c r="AR670" s="51"/>
    </row>
    <row r="671" spans="43:44" x14ac:dyDescent="0.2">
      <c r="AQ671" s="47"/>
      <c r="AR671" s="51"/>
    </row>
    <row r="672" spans="43:44" x14ac:dyDescent="0.2">
      <c r="AQ672" s="47"/>
      <c r="AR672" s="51"/>
    </row>
    <row r="673" spans="43:44" x14ac:dyDescent="0.2">
      <c r="AQ673" s="47"/>
      <c r="AR673" s="51"/>
    </row>
    <row r="674" spans="43:44" x14ac:dyDescent="0.2">
      <c r="AQ674" s="47"/>
      <c r="AR674" s="51"/>
    </row>
    <row r="675" spans="43:44" x14ac:dyDescent="0.2">
      <c r="AQ675" s="47"/>
      <c r="AR675" s="51"/>
    </row>
    <row r="676" spans="43:44" x14ac:dyDescent="0.2">
      <c r="AQ676" s="47"/>
      <c r="AR676" s="51"/>
    </row>
    <row r="677" spans="43:44" x14ac:dyDescent="0.2">
      <c r="AQ677" s="47"/>
      <c r="AR677" s="51"/>
    </row>
    <row r="678" spans="43:44" x14ac:dyDescent="0.2">
      <c r="AQ678" s="47"/>
      <c r="AR678" s="51"/>
    </row>
    <row r="679" spans="43:44" x14ac:dyDescent="0.2">
      <c r="AQ679" s="47"/>
      <c r="AR679" s="51"/>
    </row>
    <row r="680" spans="43:44" x14ac:dyDescent="0.2">
      <c r="AQ680" s="47"/>
      <c r="AR680" s="51"/>
    </row>
    <row r="681" spans="43:44" x14ac:dyDescent="0.2">
      <c r="AQ681" s="47"/>
      <c r="AR681" s="51"/>
    </row>
    <row r="682" spans="43:44" x14ac:dyDescent="0.2">
      <c r="AQ682" s="47"/>
      <c r="AR682" s="51"/>
    </row>
    <row r="683" spans="43:44" x14ac:dyDescent="0.2">
      <c r="AQ683" s="47"/>
      <c r="AR683" s="51"/>
    </row>
    <row r="684" spans="43:44" x14ac:dyDescent="0.2">
      <c r="AQ684" s="47"/>
      <c r="AR684" s="51"/>
    </row>
    <row r="685" spans="43:44" x14ac:dyDescent="0.2">
      <c r="AQ685" s="47"/>
      <c r="AR685" s="51"/>
    </row>
    <row r="686" spans="43:44" x14ac:dyDescent="0.2">
      <c r="AQ686" s="47"/>
      <c r="AR686" s="51"/>
    </row>
    <row r="687" spans="43:44" x14ac:dyDescent="0.2">
      <c r="AQ687" s="47"/>
      <c r="AR687" s="51"/>
    </row>
    <row r="688" spans="43:44" x14ac:dyDescent="0.2">
      <c r="AQ688" s="47"/>
      <c r="AR688" s="51"/>
    </row>
    <row r="689" spans="43:44" x14ac:dyDescent="0.2">
      <c r="AQ689" s="47"/>
      <c r="AR689" s="51"/>
    </row>
    <row r="690" spans="43:44" x14ac:dyDescent="0.2">
      <c r="AQ690" s="47"/>
      <c r="AR690" s="51"/>
    </row>
    <row r="691" spans="43:44" x14ac:dyDescent="0.2">
      <c r="AQ691" s="47"/>
      <c r="AR691" s="51"/>
    </row>
    <row r="692" spans="43:44" x14ac:dyDescent="0.2">
      <c r="AQ692" s="47"/>
      <c r="AR692" s="51"/>
    </row>
    <row r="693" spans="43:44" x14ac:dyDescent="0.2">
      <c r="AQ693" s="47"/>
      <c r="AR693" s="51"/>
    </row>
    <row r="694" spans="43:44" x14ac:dyDescent="0.2">
      <c r="AQ694" s="47"/>
      <c r="AR694" s="51"/>
    </row>
    <row r="695" spans="43:44" x14ac:dyDescent="0.2">
      <c r="AQ695" s="47"/>
      <c r="AR695" s="51"/>
    </row>
    <row r="696" spans="43:44" x14ac:dyDescent="0.2">
      <c r="AQ696" s="47"/>
      <c r="AR696" s="51"/>
    </row>
    <row r="697" spans="43:44" x14ac:dyDescent="0.2">
      <c r="AQ697" s="47"/>
      <c r="AR697" s="51"/>
    </row>
    <row r="698" spans="43:44" x14ac:dyDescent="0.2">
      <c r="AQ698" s="47"/>
      <c r="AR698" s="51"/>
    </row>
    <row r="699" spans="43:44" x14ac:dyDescent="0.2">
      <c r="AQ699" s="47"/>
      <c r="AR699" s="51"/>
    </row>
    <row r="700" spans="43:44" x14ac:dyDescent="0.2">
      <c r="AQ700" s="47"/>
      <c r="AR700" s="51"/>
    </row>
    <row r="701" spans="43:44" x14ac:dyDescent="0.2">
      <c r="AQ701" s="47"/>
      <c r="AR701" s="51"/>
    </row>
    <row r="702" spans="43:44" x14ac:dyDescent="0.2">
      <c r="AQ702" s="47"/>
      <c r="AR702" s="51"/>
    </row>
    <row r="703" spans="43:44" x14ac:dyDescent="0.2">
      <c r="AQ703" s="47"/>
      <c r="AR703" s="51"/>
    </row>
    <row r="704" spans="43:44" x14ac:dyDescent="0.2">
      <c r="AQ704" s="47"/>
      <c r="AR704" s="51"/>
    </row>
    <row r="705" spans="43:44" x14ac:dyDescent="0.2">
      <c r="AQ705" s="47"/>
      <c r="AR705" s="51"/>
    </row>
    <row r="706" spans="43:44" x14ac:dyDescent="0.2">
      <c r="AQ706" s="47"/>
      <c r="AR706" s="51"/>
    </row>
    <row r="707" spans="43:44" x14ac:dyDescent="0.2">
      <c r="AQ707" s="47"/>
      <c r="AR707" s="51"/>
    </row>
    <row r="708" spans="43:44" x14ac:dyDescent="0.2">
      <c r="AQ708" s="47"/>
      <c r="AR708" s="51"/>
    </row>
    <row r="709" spans="43:44" x14ac:dyDescent="0.2">
      <c r="AQ709" s="47"/>
      <c r="AR709" s="51"/>
    </row>
    <row r="710" spans="43:44" x14ac:dyDescent="0.2">
      <c r="AQ710" s="47"/>
      <c r="AR710" s="51"/>
    </row>
    <row r="711" spans="43:44" x14ac:dyDescent="0.2">
      <c r="AQ711" s="47"/>
      <c r="AR711" s="51"/>
    </row>
    <row r="712" spans="43:44" x14ac:dyDescent="0.2">
      <c r="AQ712" s="47"/>
      <c r="AR712" s="51"/>
    </row>
    <row r="713" spans="43:44" x14ac:dyDescent="0.2">
      <c r="AQ713" s="47"/>
      <c r="AR713" s="51"/>
    </row>
    <row r="714" spans="43:44" x14ac:dyDescent="0.2">
      <c r="AQ714" s="47"/>
      <c r="AR714" s="51"/>
    </row>
    <row r="715" spans="43:44" x14ac:dyDescent="0.2">
      <c r="AQ715" s="47"/>
      <c r="AR715" s="51"/>
    </row>
    <row r="716" spans="43:44" x14ac:dyDescent="0.2">
      <c r="AQ716" s="47"/>
      <c r="AR716" s="51"/>
    </row>
    <row r="717" spans="43:44" x14ac:dyDescent="0.2">
      <c r="AQ717" s="47"/>
      <c r="AR717" s="51"/>
    </row>
    <row r="718" spans="43:44" x14ac:dyDescent="0.2">
      <c r="AQ718" s="47"/>
      <c r="AR718" s="51"/>
    </row>
    <row r="719" spans="43:44" x14ac:dyDescent="0.2">
      <c r="AQ719" s="47"/>
      <c r="AR719" s="51"/>
    </row>
    <row r="720" spans="43:44" x14ac:dyDescent="0.2">
      <c r="AQ720" s="47"/>
      <c r="AR720" s="51"/>
    </row>
    <row r="721" spans="43:44" x14ac:dyDescent="0.2">
      <c r="AQ721" s="47"/>
      <c r="AR721" s="51"/>
    </row>
    <row r="722" spans="43:44" x14ac:dyDescent="0.2">
      <c r="AQ722" s="47"/>
      <c r="AR722" s="51"/>
    </row>
    <row r="723" spans="43:44" x14ac:dyDescent="0.2">
      <c r="AQ723" s="47"/>
      <c r="AR723" s="51"/>
    </row>
    <row r="724" spans="43:44" x14ac:dyDescent="0.2">
      <c r="AQ724" s="47"/>
      <c r="AR724" s="51"/>
    </row>
    <row r="725" spans="43:44" x14ac:dyDescent="0.2">
      <c r="AQ725" s="47"/>
      <c r="AR725" s="51"/>
    </row>
    <row r="726" spans="43:44" x14ac:dyDescent="0.2">
      <c r="AQ726" s="47"/>
      <c r="AR726" s="51"/>
    </row>
    <row r="727" spans="43:44" x14ac:dyDescent="0.2">
      <c r="AQ727" s="47"/>
      <c r="AR727" s="51"/>
    </row>
    <row r="728" spans="43:44" x14ac:dyDescent="0.2">
      <c r="AQ728" s="47"/>
      <c r="AR728" s="51"/>
    </row>
    <row r="729" spans="43:44" x14ac:dyDescent="0.2">
      <c r="AQ729" s="47"/>
      <c r="AR729" s="51"/>
    </row>
    <row r="730" spans="43:44" x14ac:dyDescent="0.2">
      <c r="AQ730" s="47"/>
      <c r="AR730" s="51"/>
    </row>
    <row r="731" spans="43:44" x14ac:dyDescent="0.2">
      <c r="AQ731" s="47"/>
      <c r="AR731" s="51"/>
    </row>
    <row r="732" spans="43:44" x14ac:dyDescent="0.2">
      <c r="AQ732" s="47"/>
      <c r="AR732" s="51"/>
    </row>
    <row r="733" spans="43:44" x14ac:dyDescent="0.2">
      <c r="AQ733" s="47"/>
      <c r="AR733" s="51"/>
    </row>
    <row r="734" spans="43:44" x14ac:dyDescent="0.2">
      <c r="AQ734" s="47"/>
      <c r="AR734" s="51"/>
    </row>
    <row r="735" spans="43:44" x14ac:dyDescent="0.2">
      <c r="AQ735" s="47"/>
      <c r="AR735" s="51"/>
    </row>
    <row r="736" spans="43:44" x14ac:dyDescent="0.2">
      <c r="AQ736" s="47"/>
      <c r="AR736" s="51"/>
    </row>
    <row r="737" spans="43:44" x14ac:dyDescent="0.2">
      <c r="AQ737" s="47"/>
      <c r="AR737" s="51"/>
    </row>
    <row r="738" spans="43:44" x14ac:dyDescent="0.2">
      <c r="AQ738" s="47"/>
      <c r="AR738" s="51"/>
    </row>
    <row r="739" spans="43:44" x14ac:dyDescent="0.2">
      <c r="AQ739" s="47"/>
      <c r="AR739" s="51"/>
    </row>
    <row r="740" spans="43:44" x14ac:dyDescent="0.2">
      <c r="AQ740" s="47"/>
      <c r="AR740" s="51"/>
    </row>
    <row r="741" spans="43:44" x14ac:dyDescent="0.2">
      <c r="AQ741" s="47"/>
      <c r="AR741" s="51"/>
    </row>
    <row r="742" spans="43:44" x14ac:dyDescent="0.2">
      <c r="AQ742" s="47"/>
      <c r="AR742" s="51"/>
    </row>
    <row r="743" spans="43:44" x14ac:dyDescent="0.2">
      <c r="AQ743" s="47"/>
      <c r="AR743" s="51"/>
    </row>
    <row r="744" spans="43:44" x14ac:dyDescent="0.2">
      <c r="AQ744" s="47"/>
      <c r="AR744" s="51"/>
    </row>
    <row r="745" spans="43:44" x14ac:dyDescent="0.2">
      <c r="AQ745" s="47"/>
      <c r="AR745" s="51"/>
    </row>
    <row r="746" spans="43:44" x14ac:dyDescent="0.2">
      <c r="AQ746" s="47"/>
      <c r="AR746" s="51"/>
    </row>
    <row r="747" spans="43:44" x14ac:dyDescent="0.2">
      <c r="AQ747" s="47"/>
      <c r="AR747" s="51"/>
    </row>
    <row r="748" spans="43:44" x14ac:dyDescent="0.2">
      <c r="AQ748" s="47"/>
      <c r="AR748" s="51"/>
    </row>
    <row r="749" spans="43:44" x14ac:dyDescent="0.2">
      <c r="AQ749" s="47"/>
      <c r="AR749" s="51"/>
    </row>
    <row r="750" spans="43:44" x14ac:dyDescent="0.2">
      <c r="AQ750" s="47"/>
      <c r="AR750" s="51"/>
    </row>
    <row r="751" spans="43:44" x14ac:dyDescent="0.2">
      <c r="AQ751" s="47"/>
      <c r="AR751" s="51"/>
    </row>
    <row r="752" spans="43:44" x14ac:dyDescent="0.2">
      <c r="AQ752" s="47"/>
      <c r="AR752" s="51"/>
    </row>
    <row r="753" spans="43:44" x14ac:dyDescent="0.2">
      <c r="AQ753" s="47"/>
      <c r="AR753" s="51"/>
    </row>
    <row r="754" spans="43:44" x14ac:dyDescent="0.2">
      <c r="AQ754" s="47"/>
      <c r="AR754" s="51"/>
    </row>
    <row r="755" spans="43:44" x14ac:dyDescent="0.2">
      <c r="AQ755" s="47"/>
      <c r="AR755" s="51"/>
    </row>
    <row r="756" spans="43:44" x14ac:dyDescent="0.2">
      <c r="AQ756" s="47"/>
      <c r="AR756" s="51"/>
    </row>
    <row r="757" spans="43:44" x14ac:dyDescent="0.2">
      <c r="AQ757" s="47"/>
      <c r="AR757" s="51"/>
    </row>
    <row r="758" spans="43:44" x14ac:dyDescent="0.2">
      <c r="AQ758" s="47"/>
      <c r="AR758" s="51"/>
    </row>
    <row r="759" spans="43:44" x14ac:dyDescent="0.2">
      <c r="AQ759" s="47"/>
      <c r="AR759" s="51"/>
    </row>
    <row r="760" spans="43:44" x14ac:dyDescent="0.2">
      <c r="AQ760" s="47"/>
      <c r="AR760" s="51"/>
    </row>
    <row r="761" spans="43:44" x14ac:dyDescent="0.2">
      <c r="AQ761" s="47"/>
      <c r="AR761" s="51"/>
    </row>
    <row r="762" spans="43:44" x14ac:dyDescent="0.2">
      <c r="AQ762" s="47"/>
      <c r="AR762" s="51"/>
    </row>
    <row r="763" spans="43:44" x14ac:dyDescent="0.2">
      <c r="AQ763" s="47"/>
      <c r="AR763" s="51"/>
    </row>
    <row r="764" spans="43:44" x14ac:dyDescent="0.2">
      <c r="AQ764" s="47"/>
      <c r="AR764" s="51"/>
    </row>
    <row r="765" spans="43:44" x14ac:dyDescent="0.2">
      <c r="AQ765" s="47"/>
      <c r="AR765" s="51"/>
    </row>
    <row r="766" spans="43:44" x14ac:dyDescent="0.2">
      <c r="AQ766" s="47"/>
      <c r="AR766" s="51"/>
    </row>
    <row r="767" spans="43:44" x14ac:dyDescent="0.2">
      <c r="AQ767" s="47"/>
      <c r="AR767" s="51"/>
    </row>
    <row r="768" spans="43:44" x14ac:dyDescent="0.2">
      <c r="AQ768" s="47"/>
      <c r="AR768" s="51"/>
    </row>
    <row r="769" spans="43:44" x14ac:dyDescent="0.2">
      <c r="AQ769" s="47"/>
      <c r="AR769" s="51"/>
    </row>
    <row r="770" spans="43:44" x14ac:dyDescent="0.2">
      <c r="AQ770" s="47"/>
      <c r="AR770" s="51"/>
    </row>
    <row r="771" spans="43:44" x14ac:dyDescent="0.2">
      <c r="AQ771" s="47"/>
      <c r="AR771" s="51"/>
    </row>
    <row r="772" spans="43:44" x14ac:dyDescent="0.2">
      <c r="AQ772" s="47"/>
      <c r="AR772" s="51"/>
    </row>
    <row r="773" spans="43:44" x14ac:dyDescent="0.2">
      <c r="AQ773" s="47"/>
      <c r="AR773" s="51"/>
    </row>
    <row r="774" spans="43:44" x14ac:dyDescent="0.2">
      <c r="AQ774" s="47"/>
      <c r="AR774" s="51"/>
    </row>
    <row r="775" spans="43:44" x14ac:dyDescent="0.2">
      <c r="AQ775" s="47"/>
      <c r="AR775" s="51"/>
    </row>
    <row r="776" spans="43:44" x14ac:dyDescent="0.2">
      <c r="AQ776" s="47"/>
      <c r="AR776" s="51"/>
    </row>
    <row r="777" spans="43:44" x14ac:dyDescent="0.2">
      <c r="AQ777" s="47"/>
      <c r="AR777" s="51"/>
    </row>
    <row r="778" spans="43:44" x14ac:dyDescent="0.2">
      <c r="AQ778" s="47"/>
      <c r="AR778" s="51"/>
    </row>
    <row r="779" spans="43:44" x14ac:dyDescent="0.2">
      <c r="AQ779" s="47"/>
      <c r="AR779" s="51"/>
    </row>
    <row r="780" spans="43:44" x14ac:dyDescent="0.2">
      <c r="AQ780" s="47"/>
      <c r="AR780" s="51"/>
    </row>
    <row r="781" spans="43:44" x14ac:dyDescent="0.2">
      <c r="AQ781" s="47"/>
      <c r="AR781" s="51"/>
    </row>
    <row r="782" spans="43:44" x14ac:dyDescent="0.2">
      <c r="AQ782" s="47"/>
      <c r="AR782" s="51"/>
    </row>
    <row r="783" spans="43:44" x14ac:dyDescent="0.2">
      <c r="AQ783" s="47"/>
      <c r="AR783" s="51"/>
    </row>
    <row r="784" spans="43:44" x14ac:dyDescent="0.2">
      <c r="AQ784" s="47"/>
      <c r="AR784" s="51"/>
    </row>
    <row r="785" spans="43:44" x14ac:dyDescent="0.2">
      <c r="AQ785" s="47"/>
      <c r="AR785" s="51"/>
    </row>
    <row r="786" spans="43:44" x14ac:dyDescent="0.2">
      <c r="AQ786" s="47"/>
      <c r="AR786" s="51"/>
    </row>
    <row r="787" spans="43:44" x14ac:dyDescent="0.2">
      <c r="AQ787" s="47"/>
      <c r="AR787" s="51"/>
    </row>
    <row r="788" spans="43:44" x14ac:dyDescent="0.2">
      <c r="AQ788" s="47"/>
      <c r="AR788" s="51"/>
    </row>
    <row r="789" spans="43:44" x14ac:dyDescent="0.2">
      <c r="AQ789" s="47"/>
      <c r="AR789" s="51"/>
    </row>
    <row r="790" spans="43:44" x14ac:dyDescent="0.2">
      <c r="AQ790" s="47"/>
      <c r="AR790" s="51"/>
    </row>
    <row r="791" spans="43:44" x14ac:dyDescent="0.2">
      <c r="AQ791" s="47"/>
      <c r="AR791" s="51"/>
    </row>
    <row r="792" spans="43:44" x14ac:dyDescent="0.2">
      <c r="AQ792" s="47"/>
      <c r="AR792" s="51"/>
    </row>
    <row r="793" spans="43:44" x14ac:dyDescent="0.2">
      <c r="AQ793" s="47"/>
      <c r="AR793" s="51"/>
    </row>
    <row r="794" spans="43:44" x14ac:dyDescent="0.2">
      <c r="AQ794" s="47"/>
      <c r="AR794" s="51"/>
    </row>
    <row r="795" spans="43:44" x14ac:dyDescent="0.2">
      <c r="AQ795" s="47"/>
      <c r="AR795" s="51"/>
    </row>
    <row r="796" spans="43:44" x14ac:dyDescent="0.2">
      <c r="AQ796" s="47"/>
      <c r="AR796" s="51"/>
    </row>
    <row r="797" spans="43:44" x14ac:dyDescent="0.2">
      <c r="AQ797" s="47"/>
      <c r="AR797" s="51"/>
    </row>
    <row r="798" spans="43:44" x14ac:dyDescent="0.2">
      <c r="AQ798" s="47"/>
      <c r="AR798" s="51"/>
    </row>
    <row r="799" spans="43:44" x14ac:dyDescent="0.2">
      <c r="AQ799" s="47"/>
      <c r="AR799" s="51"/>
    </row>
    <row r="800" spans="43:44" x14ac:dyDescent="0.2">
      <c r="AQ800" s="47"/>
      <c r="AR800" s="51"/>
    </row>
    <row r="801" spans="43:44" x14ac:dyDescent="0.2">
      <c r="AQ801" s="47"/>
      <c r="AR801" s="51"/>
    </row>
    <row r="802" spans="43:44" x14ac:dyDescent="0.2">
      <c r="AQ802" s="47"/>
      <c r="AR802" s="51"/>
    </row>
    <row r="803" spans="43:44" x14ac:dyDescent="0.2">
      <c r="AQ803" s="47"/>
      <c r="AR803" s="51"/>
    </row>
    <row r="804" spans="43:44" x14ac:dyDescent="0.2">
      <c r="AQ804" s="47"/>
      <c r="AR804" s="51"/>
    </row>
    <row r="805" spans="43:44" x14ac:dyDescent="0.2">
      <c r="AQ805" s="47"/>
      <c r="AR805" s="51"/>
    </row>
    <row r="806" spans="43:44" x14ac:dyDescent="0.2">
      <c r="AQ806" s="47"/>
      <c r="AR806" s="51"/>
    </row>
    <row r="807" spans="43:44" x14ac:dyDescent="0.2">
      <c r="AQ807" s="47"/>
      <c r="AR807" s="51"/>
    </row>
    <row r="808" spans="43:44" x14ac:dyDescent="0.2">
      <c r="AQ808" s="47"/>
      <c r="AR808" s="51"/>
    </row>
    <row r="809" spans="43:44" x14ac:dyDescent="0.2">
      <c r="AQ809" s="47"/>
      <c r="AR809" s="51"/>
    </row>
    <row r="810" spans="43:44" x14ac:dyDescent="0.2">
      <c r="AQ810" s="47"/>
      <c r="AR810" s="51"/>
    </row>
    <row r="811" spans="43:44" x14ac:dyDescent="0.2">
      <c r="AQ811" s="47"/>
      <c r="AR811" s="51"/>
    </row>
    <row r="812" spans="43:44" x14ac:dyDescent="0.2">
      <c r="AQ812" s="47"/>
      <c r="AR812" s="51"/>
    </row>
    <row r="813" spans="43:44" x14ac:dyDescent="0.2">
      <c r="AQ813" s="47"/>
      <c r="AR813" s="51"/>
    </row>
    <row r="814" spans="43:44" x14ac:dyDescent="0.2">
      <c r="AQ814" s="47"/>
      <c r="AR814" s="51"/>
    </row>
    <row r="815" spans="43:44" x14ac:dyDescent="0.2">
      <c r="AQ815" s="47"/>
      <c r="AR815" s="51"/>
    </row>
    <row r="816" spans="43:44" x14ac:dyDescent="0.2">
      <c r="AQ816" s="47"/>
      <c r="AR816" s="51"/>
    </row>
    <row r="817" spans="43:44" x14ac:dyDescent="0.2">
      <c r="AQ817" s="47"/>
      <c r="AR817" s="51"/>
    </row>
    <row r="818" spans="43:44" x14ac:dyDescent="0.2">
      <c r="AQ818" s="47"/>
      <c r="AR818" s="51"/>
    </row>
    <row r="819" spans="43:44" x14ac:dyDescent="0.2">
      <c r="AQ819" s="47"/>
      <c r="AR819" s="51"/>
    </row>
    <row r="820" spans="43:44" x14ac:dyDescent="0.2">
      <c r="AQ820" s="47"/>
      <c r="AR820" s="51"/>
    </row>
    <row r="821" spans="43:44" x14ac:dyDescent="0.2">
      <c r="AQ821" s="47"/>
      <c r="AR821" s="51"/>
    </row>
    <row r="822" spans="43:44" x14ac:dyDescent="0.2">
      <c r="AQ822" s="47"/>
      <c r="AR822" s="51"/>
    </row>
    <row r="823" spans="43:44" x14ac:dyDescent="0.2">
      <c r="AQ823" s="47"/>
      <c r="AR823" s="51"/>
    </row>
    <row r="824" spans="43:44" x14ac:dyDescent="0.2">
      <c r="AQ824" s="47"/>
      <c r="AR824" s="51"/>
    </row>
    <row r="825" spans="43:44" x14ac:dyDescent="0.2">
      <c r="AQ825" s="47"/>
      <c r="AR825" s="51"/>
    </row>
    <row r="826" spans="43:44" x14ac:dyDescent="0.2">
      <c r="AQ826" s="47"/>
      <c r="AR826" s="51"/>
    </row>
    <row r="827" spans="43:44" x14ac:dyDescent="0.2">
      <c r="AQ827" s="47"/>
      <c r="AR827" s="51"/>
    </row>
    <row r="828" spans="43:44" x14ac:dyDescent="0.2">
      <c r="AQ828" s="47"/>
      <c r="AR828" s="51"/>
    </row>
    <row r="829" spans="43:44" x14ac:dyDescent="0.2">
      <c r="AQ829" s="47"/>
      <c r="AR829" s="51"/>
    </row>
    <row r="830" spans="43:44" x14ac:dyDescent="0.2">
      <c r="AQ830" s="47"/>
      <c r="AR830" s="51"/>
    </row>
    <row r="831" spans="43:44" x14ac:dyDescent="0.2">
      <c r="AQ831" s="47"/>
      <c r="AR831" s="51"/>
    </row>
    <row r="832" spans="43:44" x14ac:dyDescent="0.2">
      <c r="AQ832" s="47"/>
      <c r="AR832" s="51"/>
    </row>
    <row r="833" spans="43:44" x14ac:dyDescent="0.2">
      <c r="AQ833" s="47"/>
      <c r="AR833" s="51"/>
    </row>
    <row r="834" spans="43:44" x14ac:dyDescent="0.2">
      <c r="AQ834" s="47"/>
      <c r="AR834" s="51"/>
    </row>
    <row r="835" spans="43:44" x14ac:dyDescent="0.2">
      <c r="AQ835" s="47"/>
      <c r="AR835" s="51"/>
    </row>
    <row r="836" spans="43:44" x14ac:dyDescent="0.2">
      <c r="AQ836" s="47"/>
      <c r="AR836" s="51"/>
    </row>
    <row r="837" spans="43:44" x14ac:dyDescent="0.2">
      <c r="AQ837" s="47"/>
      <c r="AR837" s="51"/>
    </row>
    <row r="838" spans="43:44" x14ac:dyDescent="0.2">
      <c r="AQ838" s="47"/>
      <c r="AR838" s="51"/>
    </row>
    <row r="839" spans="43:44" x14ac:dyDescent="0.2">
      <c r="AQ839" s="47"/>
      <c r="AR839" s="51"/>
    </row>
    <row r="840" spans="43:44" x14ac:dyDescent="0.2">
      <c r="AQ840" s="47"/>
      <c r="AR840" s="51"/>
    </row>
    <row r="841" spans="43:44" x14ac:dyDescent="0.2">
      <c r="AQ841" s="47"/>
      <c r="AR841" s="51"/>
    </row>
    <row r="842" spans="43:44" x14ac:dyDescent="0.2">
      <c r="AQ842" s="47"/>
      <c r="AR842" s="51"/>
    </row>
    <row r="843" spans="43:44" x14ac:dyDescent="0.2">
      <c r="AQ843" s="47"/>
      <c r="AR843" s="51"/>
    </row>
    <row r="844" spans="43:44" x14ac:dyDescent="0.2">
      <c r="AQ844" s="47"/>
      <c r="AR844" s="51"/>
    </row>
    <row r="845" spans="43:44" x14ac:dyDescent="0.2">
      <c r="AQ845" s="47"/>
      <c r="AR845" s="51"/>
    </row>
    <row r="846" spans="43:44" x14ac:dyDescent="0.2">
      <c r="AQ846" s="47"/>
      <c r="AR846" s="51"/>
    </row>
    <row r="847" spans="43:44" x14ac:dyDescent="0.2">
      <c r="AQ847" s="47"/>
      <c r="AR847" s="51"/>
    </row>
    <row r="848" spans="43:44" x14ac:dyDescent="0.2">
      <c r="AQ848" s="47"/>
      <c r="AR848" s="51"/>
    </row>
    <row r="849" spans="43:44" x14ac:dyDescent="0.2">
      <c r="AQ849" s="47"/>
      <c r="AR849" s="51"/>
    </row>
    <row r="850" spans="43:44" x14ac:dyDescent="0.2">
      <c r="AQ850" s="47"/>
      <c r="AR850" s="51"/>
    </row>
    <row r="851" spans="43:44" x14ac:dyDescent="0.2">
      <c r="AQ851" s="47"/>
      <c r="AR851" s="51"/>
    </row>
    <row r="852" spans="43:44" x14ac:dyDescent="0.2">
      <c r="AQ852" s="47"/>
      <c r="AR852" s="51"/>
    </row>
    <row r="853" spans="43:44" x14ac:dyDescent="0.2">
      <c r="AQ853" s="47"/>
      <c r="AR853" s="51"/>
    </row>
    <row r="854" spans="43:44" x14ac:dyDescent="0.2">
      <c r="AQ854" s="47"/>
      <c r="AR854" s="51"/>
    </row>
    <row r="855" spans="43:44" x14ac:dyDescent="0.2">
      <c r="AQ855" s="47"/>
      <c r="AR855" s="51"/>
    </row>
    <row r="856" spans="43:44" x14ac:dyDescent="0.2">
      <c r="AQ856" s="47"/>
      <c r="AR856" s="51"/>
    </row>
    <row r="857" spans="43:44" x14ac:dyDescent="0.2">
      <c r="AQ857" s="47"/>
      <c r="AR857" s="51"/>
    </row>
    <row r="858" spans="43:44" x14ac:dyDescent="0.2">
      <c r="AQ858" s="47"/>
      <c r="AR858" s="51"/>
    </row>
    <row r="859" spans="43:44" x14ac:dyDescent="0.2">
      <c r="AQ859" s="47"/>
      <c r="AR859" s="51"/>
    </row>
    <row r="860" spans="43:44" x14ac:dyDescent="0.2">
      <c r="AQ860" s="47"/>
      <c r="AR860" s="51"/>
    </row>
    <row r="861" spans="43:44" x14ac:dyDescent="0.2">
      <c r="AQ861" s="47"/>
      <c r="AR861" s="51"/>
    </row>
    <row r="862" spans="43:44" x14ac:dyDescent="0.2">
      <c r="AQ862" s="47"/>
      <c r="AR862" s="51"/>
    </row>
    <row r="863" spans="43:44" x14ac:dyDescent="0.2">
      <c r="AQ863" s="47"/>
      <c r="AR863" s="51"/>
    </row>
    <row r="864" spans="43:44" x14ac:dyDescent="0.2">
      <c r="AQ864" s="47"/>
      <c r="AR864" s="51"/>
    </row>
    <row r="865" spans="43:44" x14ac:dyDescent="0.2">
      <c r="AQ865" s="47"/>
      <c r="AR865" s="51"/>
    </row>
    <row r="866" spans="43:44" x14ac:dyDescent="0.2">
      <c r="AQ866" s="47"/>
      <c r="AR866" s="51"/>
    </row>
    <row r="867" spans="43:44" x14ac:dyDescent="0.2">
      <c r="AQ867" s="47"/>
      <c r="AR867" s="51"/>
    </row>
    <row r="868" spans="43:44" x14ac:dyDescent="0.2">
      <c r="AQ868" s="47"/>
      <c r="AR868" s="51"/>
    </row>
    <row r="869" spans="43:44" x14ac:dyDescent="0.2">
      <c r="AQ869" s="47"/>
      <c r="AR869" s="51"/>
    </row>
    <row r="870" spans="43:44" x14ac:dyDescent="0.2">
      <c r="AQ870" s="47"/>
      <c r="AR870" s="51"/>
    </row>
    <row r="871" spans="43:44" x14ac:dyDescent="0.2">
      <c r="AQ871" s="47"/>
      <c r="AR871" s="51"/>
    </row>
    <row r="872" spans="43:44" x14ac:dyDescent="0.2">
      <c r="AQ872" s="47"/>
      <c r="AR872" s="51"/>
    </row>
    <row r="873" spans="43:44" x14ac:dyDescent="0.2">
      <c r="AQ873" s="47"/>
      <c r="AR873" s="51"/>
    </row>
    <row r="874" spans="43:44" x14ac:dyDescent="0.2">
      <c r="AQ874" s="47"/>
      <c r="AR874" s="51"/>
    </row>
    <row r="875" spans="43:44" x14ac:dyDescent="0.2">
      <c r="AQ875" s="47"/>
      <c r="AR875" s="51"/>
    </row>
    <row r="876" spans="43:44" x14ac:dyDescent="0.2">
      <c r="AQ876" s="47"/>
      <c r="AR876" s="51"/>
    </row>
    <row r="877" spans="43:44" x14ac:dyDescent="0.2">
      <c r="AQ877" s="47"/>
      <c r="AR877" s="51"/>
    </row>
    <row r="878" spans="43:44" x14ac:dyDescent="0.2">
      <c r="AQ878" s="47"/>
      <c r="AR878" s="51"/>
    </row>
    <row r="879" spans="43:44" x14ac:dyDescent="0.2">
      <c r="AQ879" s="47"/>
      <c r="AR879" s="51"/>
    </row>
    <row r="880" spans="43:44" x14ac:dyDescent="0.2">
      <c r="AQ880" s="47"/>
      <c r="AR880" s="51"/>
    </row>
    <row r="881" spans="43:44" x14ac:dyDescent="0.2">
      <c r="AQ881" s="47"/>
      <c r="AR881" s="51"/>
    </row>
    <row r="882" spans="43:44" x14ac:dyDescent="0.2">
      <c r="AQ882" s="47"/>
      <c r="AR882" s="51"/>
    </row>
    <row r="883" spans="43:44" x14ac:dyDescent="0.2">
      <c r="AQ883" s="47"/>
      <c r="AR883" s="51"/>
    </row>
    <row r="884" spans="43:44" x14ac:dyDescent="0.2">
      <c r="AQ884" s="47"/>
      <c r="AR884" s="51"/>
    </row>
    <row r="885" spans="43:44" x14ac:dyDescent="0.2">
      <c r="AQ885" s="47"/>
      <c r="AR885" s="51"/>
    </row>
    <row r="886" spans="43:44" x14ac:dyDescent="0.2">
      <c r="AQ886" s="47"/>
      <c r="AR886" s="51"/>
    </row>
    <row r="887" spans="43:44" x14ac:dyDescent="0.2">
      <c r="AQ887" s="47"/>
      <c r="AR887" s="51"/>
    </row>
    <row r="888" spans="43:44" x14ac:dyDescent="0.2">
      <c r="AQ888" s="47"/>
      <c r="AR888" s="51"/>
    </row>
    <row r="889" spans="43:44" x14ac:dyDescent="0.2">
      <c r="AQ889" s="47"/>
      <c r="AR889" s="51"/>
    </row>
    <row r="890" spans="43:44" x14ac:dyDescent="0.2">
      <c r="AQ890" s="47"/>
      <c r="AR890" s="51"/>
    </row>
    <row r="891" spans="43:44" x14ac:dyDescent="0.2">
      <c r="AQ891" s="47"/>
      <c r="AR891" s="51"/>
    </row>
    <row r="892" spans="43:44" x14ac:dyDescent="0.2">
      <c r="AQ892" s="47"/>
      <c r="AR892" s="51"/>
    </row>
    <row r="893" spans="43:44" x14ac:dyDescent="0.2">
      <c r="AQ893" s="47"/>
      <c r="AR893" s="51"/>
    </row>
    <row r="894" spans="43:44" x14ac:dyDescent="0.2">
      <c r="AQ894" s="47"/>
      <c r="AR894" s="51"/>
    </row>
    <row r="895" spans="43:44" x14ac:dyDescent="0.2">
      <c r="AQ895" s="47"/>
      <c r="AR895" s="51"/>
    </row>
    <row r="896" spans="43:44" x14ac:dyDescent="0.2">
      <c r="AQ896" s="47"/>
      <c r="AR896" s="51"/>
    </row>
    <row r="897" spans="43:44" x14ac:dyDescent="0.2">
      <c r="AQ897" s="47"/>
      <c r="AR897" s="51"/>
    </row>
    <row r="898" spans="43:44" x14ac:dyDescent="0.2">
      <c r="AQ898" s="47"/>
      <c r="AR898" s="51"/>
    </row>
    <row r="899" spans="43:44" x14ac:dyDescent="0.2">
      <c r="AQ899" s="47"/>
      <c r="AR899" s="51"/>
    </row>
    <row r="900" spans="43:44" x14ac:dyDescent="0.2">
      <c r="AQ900" s="47"/>
      <c r="AR900" s="51"/>
    </row>
    <row r="901" spans="43:44" x14ac:dyDescent="0.2">
      <c r="AQ901" s="47"/>
      <c r="AR901" s="51"/>
    </row>
    <row r="902" spans="43:44" x14ac:dyDescent="0.2">
      <c r="AQ902" s="47"/>
      <c r="AR902" s="51"/>
    </row>
    <row r="903" spans="43:44" x14ac:dyDescent="0.2">
      <c r="AQ903" s="47"/>
      <c r="AR903" s="51"/>
    </row>
    <row r="904" spans="43:44" x14ac:dyDescent="0.2">
      <c r="AQ904" s="47"/>
      <c r="AR904" s="51"/>
    </row>
    <row r="905" spans="43:44" x14ac:dyDescent="0.2">
      <c r="AQ905" s="47"/>
      <c r="AR905" s="51"/>
    </row>
    <row r="906" spans="43:44" x14ac:dyDescent="0.2">
      <c r="AQ906" s="47"/>
      <c r="AR906" s="51"/>
    </row>
    <row r="907" spans="43:44" x14ac:dyDescent="0.2">
      <c r="AQ907" s="47"/>
      <c r="AR907" s="51"/>
    </row>
    <row r="908" spans="43:44" x14ac:dyDescent="0.2">
      <c r="AQ908" s="47"/>
      <c r="AR908" s="51"/>
    </row>
    <row r="909" spans="43:44" x14ac:dyDescent="0.2">
      <c r="AQ909" s="47"/>
      <c r="AR909" s="51"/>
    </row>
    <row r="910" spans="43:44" x14ac:dyDescent="0.2">
      <c r="AQ910" s="47"/>
      <c r="AR910" s="51"/>
    </row>
    <row r="911" spans="43:44" x14ac:dyDescent="0.2">
      <c r="AQ911" s="47"/>
      <c r="AR911" s="51"/>
    </row>
    <row r="912" spans="43:44" x14ac:dyDescent="0.2">
      <c r="AQ912" s="47"/>
      <c r="AR912" s="51"/>
    </row>
    <row r="913" spans="43:44" x14ac:dyDescent="0.2">
      <c r="AQ913" s="47"/>
      <c r="AR913" s="51"/>
    </row>
    <row r="914" spans="43:44" x14ac:dyDescent="0.2">
      <c r="AQ914" s="47"/>
      <c r="AR914" s="51"/>
    </row>
    <row r="915" spans="43:44" x14ac:dyDescent="0.2">
      <c r="AQ915" s="47"/>
      <c r="AR915" s="51"/>
    </row>
    <row r="916" spans="43:44" x14ac:dyDescent="0.2">
      <c r="AQ916" s="47"/>
      <c r="AR916" s="51"/>
    </row>
    <row r="917" spans="43:44" x14ac:dyDescent="0.2">
      <c r="AQ917" s="47"/>
      <c r="AR917" s="51"/>
    </row>
    <row r="918" spans="43:44" x14ac:dyDescent="0.2">
      <c r="AQ918" s="47"/>
      <c r="AR918" s="51"/>
    </row>
    <row r="919" spans="43:44" x14ac:dyDescent="0.2">
      <c r="AQ919" s="47"/>
      <c r="AR919" s="51"/>
    </row>
    <row r="920" spans="43:44" x14ac:dyDescent="0.2">
      <c r="AQ920" s="47"/>
      <c r="AR920" s="51"/>
    </row>
    <row r="921" spans="43:44" x14ac:dyDescent="0.2">
      <c r="AQ921" s="47"/>
      <c r="AR921" s="51"/>
    </row>
    <row r="922" spans="43:44" x14ac:dyDescent="0.2">
      <c r="AQ922" s="47"/>
      <c r="AR922" s="51"/>
    </row>
    <row r="923" spans="43:44" x14ac:dyDescent="0.2">
      <c r="AQ923" s="47"/>
      <c r="AR923" s="51"/>
    </row>
    <row r="924" spans="43:44" x14ac:dyDescent="0.2">
      <c r="AQ924" s="47"/>
      <c r="AR924" s="51"/>
    </row>
    <row r="925" spans="43:44" x14ac:dyDescent="0.2">
      <c r="AQ925" s="47"/>
      <c r="AR925" s="51"/>
    </row>
    <row r="926" spans="43:44" x14ac:dyDescent="0.2">
      <c r="AQ926" s="47"/>
      <c r="AR926" s="51"/>
    </row>
    <row r="927" spans="43:44" x14ac:dyDescent="0.2">
      <c r="AQ927" s="47"/>
      <c r="AR927" s="51"/>
    </row>
    <row r="928" spans="43:44" x14ac:dyDescent="0.2">
      <c r="AQ928" s="47"/>
      <c r="AR928" s="51"/>
    </row>
    <row r="929" spans="43:44" x14ac:dyDescent="0.2">
      <c r="AQ929" s="47"/>
      <c r="AR929" s="51"/>
    </row>
    <row r="930" spans="43:44" x14ac:dyDescent="0.2">
      <c r="AQ930" s="47"/>
      <c r="AR930" s="51"/>
    </row>
    <row r="931" spans="43:44" x14ac:dyDescent="0.2">
      <c r="AQ931" s="47"/>
      <c r="AR931" s="51"/>
    </row>
    <row r="932" spans="43:44" x14ac:dyDescent="0.2">
      <c r="AQ932" s="47"/>
      <c r="AR932" s="51"/>
    </row>
    <row r="933" spans="43:44" x14ac:dyDescent="0.2">
      <c r="AQ933" s="47"/>
      <c r="AR933" s="51"/>
    </row>
    <row r="934" spans="43:44" x14ac:dyDescent="0.2">
      <c r="AQ934" s="47"/>
      <c r="AR934" s="51"/>
    </row>
    <row r="935" spans="43:44" x14ac:dyDescent="0.2">
      <c r="AQ935" s="47"/>
      <c r="AR935" s="51"/>
    </row>
    <row r="936" spans="43:44" x14ac:dyDescent="0.2">
      <c r="AQ936" s="47"/>
      <c r="AR936" s="51"/>
    </row>
    <row r="937" spans="43:44" x14ac:dyDescent="0.2">
      <c r="AQ937" s="47"/>
      <c r="AR937" s="51"/>
    </row>
    <row r="938" spans="43:44" x14ac:dyDescent="0.2">
      <c r="AQ938" s="47"/>
      <c r="AR938" s="51"/>
    </row>
    <row r="939" spans="43:44" x14ac:dyDescent="0.2">
      <c r="AQ939" s="47"/>
      <c r="AR939" s="51"/>
    </row>
    <row r="940" spans="43:44" x14ac:dyDescent="0.2">
      <c r="AQ940" s="47"/>
      <c r="AR940" s="51"/>
    </row>
    <row r="941" spans="43:44" x14ac:dyDescent="0.2">
      <c r="AQ941" s="47"/>
      <c r="AR941" s="51"/>
    </row>
    <row r="942" spans="43:44" x14ac:dyDescent="0.2">
      <c r="AQ942" s="47"/>
      <c r="AR942" s="51"/>
    </row>
    <row r="943" spans="43:44" x14ac:dyDescent="0.2">
      <c r="AQ943" s="47"/>
      <c r="AR943" s="51"/>
    </row>
    <row r="944" spans="43:44" x14ac:dyDescent="0.2">
      <c r="AQ944" s="47"/>
      <c r="AR944" s="51"/>
    </row>
    <row r="945" spans="43:44" x14ac:dyDescent="0.2">
      <c r="AQ945" s="47"/>
      <c r="AR945" s="51"/>
    </row>
    <row r="946" spans="43:44" x14ac:dyDescent="0.2">
      <c r="AQ946" s="47"/>
      <c r="AR946" s="51"/>
    </row>
    <row r="947" spans="43:44" x14ac:dyDescent="0.2">
      <c r="AQ947" s="47"/>
      <c r="AR947" s="51"/>
    </row>
    <row r="948" spans="43:44" x14ac:dyDescent="0.2">
      <c r="AQ948" s="47"/>
      <c r="AR948" s="51"/>
    </row>
    <row r="949" spans="43:44" x14ac:dyDescent="0.2">
      <c r="AQ949" s="47"/>
      <c r="AR949" s="51"/>
    </row>
    <row r="950" spans="43:44" x14ac:dyDescent="0.2">
      <c r="AQ950" s="47"/>
      <c r="AR950" s="51"/>
    </row>
    <row r="951" spans="43:44" x14ac:dyDescent="0.2">
      <c r="AQ951" s="47"/>
      <c r="AR951" s="51"/>
    </row>
    <row r="952" spans="43:44" x14ac:dyDescent="0.2">
      <c r="AQ952" s="47"/>
      <c r="AR952" s="51"/>
    </row>
    <row r="953" spans="43:44" x14ac:dyDescent="0.2">
      <c r="AQ953" s="47"/>
      <c r="AR953" s="51"/>
    </row>
    <row r="954" spans="43:44" x14ac:dyDescent="0.2">
      <c r="AQ954" s="47"/>
      <c r="AR954" s="51"/>
    </row>
    <row r="955" spans="43:44" x14ac:dyDescent="0.2">
      <c r="AQ955" s="47"/>
      <c r="AR955" s="51"/>
    </row>
    <row r="956" spans="43:44" x14ac:dyDescent="0.2">
      <c r="AQ956" s="47"/>
      <c r="AR956" s="51"/>
    </row>
    <row r="957" spans="43:44" x14ac:dyDescent="0.2">
      <c r="AQ957" s="47"/>
      <c r="AR957" s="51"/>
    </row>
    <row r="958" spans="43:44" x14ac:dyDescent="0.2">
      <c r="AQ958" s="47"/>
      <c r="AR958" s="51"/>
    </row>
    <row r="959" spans="43:44" x14ac:dyDescent="0.2">
      <c r="AQ959" s="47"/>
      <c r="AR959" s="51"/>
    </row>
    <row r="960" spans="43:44" x14ac:dyDescent="0.2">
      <c r="AQ960" s="47"/>
      <c r="AR960" s="51"/>
    </row>
    <row r="961" spans="43:44" x14ac:dyDescent="0.2">
      <c r="AQ961" s="47"/>
      <c r="AR961" s="51"/>
    </row>
    <row r="962" spans="43:44" x14ac:dyDescent="0.2">
      <c r="AQ962" s="47"/>
      <c r="AR962" s="51"/>
    </row>
    <row r="963" spans="43:44" x14ac:dyDescent="0.2">
      <c r="AQ963" s="47"/>
      <c r="AR963" s="51"/>
    </row>
    <row r="964" spans="43:44" x14ac:dyDescent="0.2">
      <c r="AQ964" s="47"/>
      <c r="AR964" s="51"/>
    </row>
    <row r="965" spans="43:44" x14ac:dyDescent="0.2">
      <c r="AQ965" s="47"/>
      <c r="AR965" s="51"/>
    </row>
    <row r="966" spans="43:44" x14ac:dyDescent="0.2">
      <c r="AQ966" s="47"/>
      <c r="AR966" s="51"/>
    </row>
    <row r="967" spans="43:44" x14ac:dyDescent="0.2">
      <c r="AQ967" s="47"/>
      <c r="AR967" s="51"/>
    </row>
    <row r="968" spans="43:44" x14ac:dyDescent="0.2">
      <c r="AQ968" s="47"/>
      <c r="AR968" s="51"/>
    </row>
    <row r="969" spans="43:44" x14ac:dyDescent="0.2">
      <c r="AQ969" s="47"/>
      <c r="AR969" s="51"/>
    </row>
    <row r="970" spans="43:44" x14ac:dyDescent="0.2">
      <c r="AQ970" s="47"/>
      <c r="AR970" s="51"/>
    </row>
    <row r="971" spans="43:44" x14ac:dyDescent="0.2">
      <c r="AQ971" s="47"/>
      <c r="AR971" s="51"/>
    </row>
    <row r="972" spans="43:44" x14ac:dyDescent="0.2">
      <c r="AQ972" s="47"/>
      <c r="AR972" s="51"/>
    </row>
    <row r="973" spans="43:44" x14ac:dyDescent="0.2">
      <c r="AQ973" s="47"/>
      <c r="AR973" s="51"/>
    </row>
    <row r="974" spans="43:44" x14ac:dyDescent="0.2">
      <c r="AQ974" s="47"/>
      <c r="AR974" s="51"/>
    </row>
    <row r="975" spans="43:44" x14ac:dyDescent="0.2">
      <c r="AQ975" s="47"/>
      <c r="AR975" s="51"/>
    </row>
    <row r="976" spans="43:44" x14ac:dyDescent="0.2">
      <c r="AQ976" s="47"/>
      <c r="AR976" s="51"/>
    </row>
    <row r="977" spans="43:44" x14ac:dyDescent="0.2">
      <c r="AQ977" s="47"/>
      <c r="AR977" s="51"/>
    </row>
    <row r="978" spans="43:44" x14ac:dyDescent="0.2">
      <c r="AQ978" s="47"/>
      <c r="AR978" s="51"/>
    </row>
    <row r="979" spans="43:44" x14ac:dyDescent="0.2">
      <c r="AQ979" s="47"/>
      <c r="AR979" s="51"/>
    </row>
    <row r="980" spans="43:44" x14ac:dyDescent="0.2">
      <c r="AQ980" s="47"/>
      <c r="AR980" s="51"/>
    </row>
    <row r="981" spans="43:44" x14ac:dyDescent="0.2">
      <c r="AQ981" s="47"/>
      <c r="AR981" s="51"/>
    </row>
    <row r="982" spans="43:44" x14ac:dyDescent="0.2">
      <c r="AQ982" s="47"/>
      <c r="AR982" s="51"/>
    </row>
    <row r="983" spans="43:44" x14ac:dyDescent="0.2">
      <c r="AQ983" s="47"/>
      <c r="AR983" s="51"/>
    </row>
    <row r="984" spans="43:44" x14ac:dyDescent="0.2">
      <c r="AQ984" s="47"/>
      <c r="AR984" s="51"/>
    </row>
    <row r="985" spans="43:44" x14ac:dyDescent="0.2">
      <c r="AQ985" s="47"/>
      <c r="AR985" s="51"/>
    </row>
    <row r="986" spans="43:44" x14ac:dyDescent="0.2">
      <c r="AQ986" s="47"/>
      <c r="AR986" s="51"/>
    </row>
    <row r="987" spans="43:44" x14ac:dyDescent="0.2">
      <c r="AQ987" s="47"/>
      <c r="AR987" s="51"/>
    </row>
    <row r="988" spans="43:44" x14ac:dyDescent="0.2">
      <c r="AQ988" s="47"/>
      <c r="AR988" s="51"/>
    </row>
    <row r="989" spans="43:44" x14ac:dyDescent="0.2">
      <c r="AQ989" s="47"/>
      <c r="AR989" s="51"/>
    </row>
    <row r="990" spans="43:44" x14ac:dyDescent="0.2">
      <c r="AQ990" s="47"/>
      <c r="AR990" s="51"/>
    </row>
    <row r="991" spans="43:44" x14ac:dyDescent="0.2">
      <c r="AQ991" s="47"/>
      <c r="AR991" s="51"/>
    </row>
    <row r="992" spans="43:44" x14ac:dyDescent="0.2">
      <c r="AQ992" s="47"/>
      <c r="AR992" s="51"/>
    </row>
    <row r="993" spans="43:44" x14ac:dyDescent="0.2">
      <c r="AQ993" s="47"/>
      <c r="AR993" s="51"/>
    </row>
    <row r="994" spans="43:44" x14ac:dyDescent="0.2">
      <c r="AQ994" s="47"/>
      <c r="AR994" s="51"/>
    </row>
    <row r="995" spans="43:44" x14ac:dyDescent="0.2">
      <c r="AQ995" s="47"/>
      <c r="AR995" s="51"/>
    </row>
    <row r="996" spans="43:44" x14ac:dyDescent="0.2">
      <c r="AQ996" s="47"/>
      <c r="AR996" s="51"/>
    </row>
    <row r="997" spans="43:44" x14ac:dyDescent="0.2">
      <c r="AQ997" s="47"/>
      <c r="AR997" s="51"/>
    </row>
    <row r="998" spans="43:44" x14ac:dyDescent="0.2">
      <c r="AQ998" s="47"/>
      <c r="AR998" s="51"/>
    </row>
    <row r="999" spans="43:44" x14ac:dyDescent="0.2">
      <c r="AQ999" s="47"/>
      <c r="AR999" s="51"/>
    </row>
    <row r="1000" spans="43:44" x14ac:dyDescent="0.2">
      <c r="AQ1000" s="47"/>
      <c r="AR1000" s="51"/>
    </row>
    <row r="1001" spans="43:44" x14ac:dyDescent="0.2">
      <c r="AQ1001" s="47"/>
      <c r="AR1001" s="51"/>
    </row>
    <row r="1002" spans="43:44" x14ac:dyDescent="0.2">
      <c r="AQ1002" s="47"/>
      <c r="AR1002" s="51"/>
    </row>
    <row r="1003" spans="43:44" x14ac:dyDescent="0.2">
      <c r="AQ1003" s="47"/>
      <c r="AR1003" s="51"/>
    </row>
    <row r="1004" spans="43:44" x14ac:dyDescent="0.2">
      <c r="AQ1004" s="47"/>
      <c r="AR1004" s="51"/>
    </row>
    <row r="1005" spans="43:44" x14ac:dyDescent="0.2">
      <c r="AQ1005" s="47"/>
      <c r="AR1005" s="51"/>
    </row>
    <row r="1006" spans="43:44" x14ac:dyDescent="0.2">
      <c r="AQ1006" s="47"/>
      <c r="AR1006" s="51"/>
    </row>
    <row r="1007" spans="43:44" x14ac:dyDescent="0.2">
      <c r="AQ1007" s="47"/>
      <c r="AR1007" s="51"/>
    </row>
    <row r="1008" spans="43:44" x14ac:dyDescent="0.2">
      <c r="AQ1008" s="47"/>
      <c r="AR1008" s="51"/>
    </row>
    <row r="1009" spans="43:44" x14ac:dyDescent="0.2">
      <c r="AQ1009" s="47"/>
      <c r="AR1009" s="51"/>
    </row>
    <row r="1010" spans="43:44" x14ac:dyDescent="0.2">
      <c r="AQ1010" s="47"/>
      <c r="AR1010" s="51"/>
    </row>
    <row r="1011" spans="43:44" x14ac:dyDescent="0.2">
      <c r="AQ1011" s="47"/>
      <c r="AR1011" s="51"/>
    </row>
    <row r="1012" spans="43:44" x14ac:dyDescent="0.2">
      <c r="AQ1012" s="47"/>
      <c r="AR1012" s="51"/>
    </row>
    <row r="1013" spans="43:44" x14ac:dyDescent="0.2">
      <c r="AQ1013" s="47"/>
      <c r="AR1013" s="51"/>
    </row>
    <row r="1014" spans="43:44" x14ac:dyDescent="0.2">
      <c r="AQ1014" s="47"/>
      <c r="AR1014" s="51"/>
    </row>
    <row r="1015" spans="43:44" x14ac:dyDescent="0.2">
      <c r="AQ1015" s="47"/>
      <c r="AR1015" s="51"/>
    </row>
    <row r="1016" spans="43:44" x14ac:dyDescent="0.2">
      <c r="AQ1016" s="47"/>
      <c r="AR1016" s="51"/>
    </row>
    <row r="1017" spans="43:44" x14ac:dyDescent="0.2">
      <c r="AQ1017" s="47"/>
      <c r="AR1017" s="51"/>
    </row>
    <row r="1018" spans="43:44" x14ac:dyDescent="0.2">
      <c r="AQ1018" s="47"/>
      <c r="AR1018" s="51"/>
    </row>
    <row r="1019" spans="43:44" x14ac:dyDescent="0.2">
      <c r="AQ1019" s="47"/>
      <c r="AR1019" s="51"/>
    </row>
    <row r="1020" spans="43:44" x14ac:dyDescent="0.2">
      <c r="AQ1020" s="47"/>
      <c r="AR1020" s="51"/>
    </row>
    <row r="1021" spans="43:44" x14ac:dyDescent="0.2">
      <c r="AQ1021" s="47"/>
      <c r="AR1021" s="51"/>
    </row>
    <row r="1022" spans="43:44" x14ac:dyDescent="0.2">
      <c r="AQ1022" s="47"/>
      <c r="AR1022" s="51"/>
    </row>
    <row r="1023" spans="43:44" x14ac:dyDescent="0.2">
      <c r="AQ1023" s="47"/>
      <c r="AR1023" s="51"/>
    </row>
    <row r="1024" spans="43:44" x14ac:dyDescent="0.2">
      <c r="AQ1024" s="47"/>
      <c r="AR1024" s="51"/>
    </row>
    <row r="1025" spans="43:44" x14ac:dyDescent="0.2">
      <c r="AQ1025" s="47"/>
      <c r="AR1025" s="51"/>
    </row>
    <row r="1026" spans="43:44" x14ac:dyDescent="0.2">
      <c r="AQ1026" s="47"/>
      <c r="AR1026" s="51"/>
    </row>
    <row r="1027" spans="43:44" x14ac:dyDescent="0.2">
      <c r="AQ1027" s="47"/>
      <c r="AR1027" s="51"/>
    </row>
    <row r="1028" spans="43:44" x14ac:dyDescent="0.2">
      <c r="AQ1028" s="47"/>
      <c r="AR1028" s="51"/>
    </row>
    <row r="1029" spans="43:44" x14ac:dyDescent="0.2">
      <c r="AQ1029" s="47"/>
      <c r="AR1029" s="51"/>
    </row>
    <row r="1030" spans="43:44" x14ac:dyDescent="0.2">
      <c r="AQ1030" s="47"/>
      <c r="AR1030" s="51"/>
    </row>
    <row r="1031" spans="43:44" x14ac:dyDescent="0.2">
      <c r="AQ1031" s="47"/>
      <c r="AR1031" s="51"/>
    </row>
    <row r="1032" spans="43:44" x14ac:dyDescent="0.2">
      <c r="AQ1032" s="47"/>
      <c r="AR1032" s="51"/>
    </row>
    <row r="1033" spans="43:44" x14ac:dyDescent="0.2">
      <c r="AQ1033" s="47"/>
      <c r="AR1033" s="51"/>
    </row>
    <row r="1034" spans="43:44" x14ac:dyDescent="0.2">
      <c r="AQ1034" s="47"/>
      <c r="AR1034" s="51"/>
    </row>
    <row r="1035" spans="43:44" x14ac:dyDescent="0.2">
      <c r="AQ1035" s="47"/>
      <c r="AR1035" s="51"/>
    </row>
    <row r="1036" spans="43:44" x14ac:dyDescent="0.2">
      <c r="AQ1036" s="47"/>
      <c r="AR1036" s="51"/>
    </row>
    <row r="1037" spans="43:44" x14ac:dyDescent="0.2">
      <c r="AQ1037" s="47"/>
      <c r="AR1037" s="51"/>
    </row>
    <row r="1038" spans="43:44" x14ac:dyDescent="0.2">
      <c r="AQ1038" s="47"/>
      <c r="AR1038" s="51"/>
    </row>
    <row r="1039" spans="43:44" x14ac:dyDescent="0.2">
      <c r="AQ1039" s="47"/>
      <c r="AR1039" s="51"/>
    </row>
    <row r="1040" spans="43:44" x14ac:dyDescent="0.2">
      <c r="AQ1040" s="47"/>
      <c r="AR1040" s="51"/>
    </row>
    <row r="1041" spans="43:44" x14ac:dyDescent="0.2">
      <c r="AQ1041" s="47"/>
      <c r="AR1041" s="51"/>
    </row>
    <row r="1042" spans="43:44" x14ac:dyDescent="0.2">
      <c r="AQ1042" s="47"/>
      <c r="AR1042" s="51"/>
    </row>
    <row r="1043" spans="43:44" x14ac:dyDescent="0.2">
      <c r="AQ1043" s="47"/>
      <c r="AR1043" s="51"/>
    </row>
    <row r="1044" spans="43:44" x14ac:dyDescent="0.2">
      <c r="AQ1044" s="47"/>
      <c r="AR1044" s="51"/>
    </row>
    <row r="1045" spans="43:44" x14ac:dyDescent="0.2">
      <c r="AQ1045" s="47"/>
      <c r="AR1045" s="51"/>
    </row>
    <row r="1046" spans="43:44" x14ac:dyDescent="0.2">
      <c r="AQ1046" s="47"/>
      <c r="AR1046" s="51"/>
    </row>
    <row r="1047" spans="43:44" x14ac:dyDescent="0.2">
      <c r="AQ1047" s="47"/>
      <c r="AR1047" s="51"/>
    </row>
    <row r="1048" spans="43:44" x14ac:dyDescent="0.2">
      <c r="AQ1048" s="47"/>
      <c r="AR1048" s="51"/>
    </row>
    <row r="1049" spans="43:44" x14ac:dyDescent="0.2">
      <c r="AQ1049" s="47"/>
      <c r="AR1049" s="51"/>
    </row>
    <row r="1050" spans="43:44" x14ac:dyDescent="0.2">
      <c r="AQ1050" s="47"/>
      <c r="AR1050" s="51"/>
    </row>
    <row r="1051" spans="43:44" x14ac:dyDescent="0.2">
      <c r="AQ1051" s="47"/>
      <c r="AR1051" s="51"/>
    </row>
    <row r="1052" spans="43:44" x14ac:dyDescent="0.2">
      <c r="AQ1052" s="47"/>
      <c r="AR1052" s="51"/>
    </row>
    <row r="1053" spans="43:44" x14ac:dyDescent="0.2">
      <c r="AQ1053" s="47"/>
      <c r="AR1053" s="51"/>
    </row>
    <row r="1054" spans="43:44" x14ac:dyDescent="0.2">
      <c r="AQ1054" s="47"/>
      <c r="AR1054" s="51"/>
    </row>
    <row r="1055" spans="43:44" x14ac:dyDescent="0.2">
      <c r="AQ1055" s="47"/>
      <c r="AR1055" s="51"/>
    </row>
    <row r="1056" spans="43:44" x14ac:dyDescent="0.2">
      <c r="AQ1056" s="47"/>
      <c r="AR1056" s="51"/>
    </row>
    <row r="1057" spans="43:44" x14ac:dyDescent="0.2">
      <c r="AQ1057" s="47"/>
      <c r="AR1057" s="51"/>
    </row>
    <row r="1058" spans="43:44" x14ac:dyDescent="0.2">
      <c r="AQ1058" s="47"/>
      <c r="AR1058" s="51"/>
    </row>
    <row r="1059" spans="43:44" x14ac:dyDescent="0.2">
      <c r="AQ1059" s="47"/>
      <c r="AR1059" s="51"/>
    </row>
    <row r="1060" spans="43:44" x14ac:dyDescent="0.2">
      <c r="AQ1060" s="47"/>
      <c r="AR1060" s="51"/>
    </row>
    <row r="1061" spans="43:44" x14ac:dyDescent="0.2">
      <c r="AQ1061" s="47"/>
      <c r="AR1061" s="51"/>
    </row>
    <row r="1062" spans="43:44" x14ac:dyDescent="0.2">
      <c r="AQ1062" s="47"/>
      <c r="AR1062" s="51"/>
    </row>
    <row r="1063" spans="43:44" x14ac:dyDescent="0.2">
      <c r="AQ1063" s="47"/>
      <c r="AR1063" s="51"/>
    </row>
    <row r="1064" spans="43:44" x14ac:dyDescent="0.2">
      <c r="AQ1064" s="47"/>
      <c r="AR1064" s="51"/>
    </row>
    <row r="1065" spans="43:44" x14ac:dyDescent="0.2">
      <c r="AQ1065" s="47"/>
      <c r="AR1065" s="51"/>
    </row>
    <row r="1066" spans="43:44" x14ac:dyDescent="0.2">
      <c r="AQ1066" s="47"/>
      <c r="AR1066" s="51"/>
    </row>
    <row r="1067" spans="43:44" x14ac:dyDescent="0.2">
      <c r="AQ1067" s="47"/>
      <c r="AR1067" s="51"/>
    </row>
    <row r="1068" spans="43:44" x14ac:dyDescent="0.2">
      <c r="AQ1068" s="47"/>
      <c r="AR1068" s="51"/>
    </row>
    <row r="1069" spans="43:44" x14ac:dyDescent="0.2">
      <c r="AQ1069" s="47"/>
      <c r="AR1069" s="51"/>
    </row>
    <row r="1070" spans="43:44" x14ac:dyDescent="0.2">
      <c r="AQ1070" s="47"/>
      <c r="AR1070" s="51"/>
    </row>
    <row r="1071" spans="43:44" x14ac:dyDescent="0.2">
      <c r="AQ1071" s="47"/>
      <c r="AR1071" s="51"/>
    </row>
    <row r="1072" spans="43:44" x14ac:dyDescent="0.2">
      <c r="AQ1072" s="47"/>
      <c r="AR1072" s="51"/>
    </row>
    <row r="1073" spans="43:44" x14ac:dyDescent="0.2">
      <c r="AQ1073" s="47"/>
      <c r="AR1073" s="51"/>
    </row>
    <row r="1074" spans="43:44" x14ac:dyDescent="0.2">
      <c r="AQ1074" s="47"/>
      <c r="AR1074" s="51"/>
    </row>
    <row r="1075" spans="43:44" x14ac:dyDescent="0.2">
      <c r="AQ1075" s="47"/>
      <c r="AR1075" s="51"/>
    </row>
    <row r="1076" spans="43:44" x14ac:dyDescent="0.2">
      <c r="AQ1076" s="47"/>
      <c r="AR1076" s="51"/>
    </row>
    <row r="1077" spans="43:44" x14ac:dyDescent="0.2">
      <c r="AQ1077" s="47"/>
      <c r="AR1077" s="51"/>
    </row>
    <row r="1078" spans="43:44" x14ac:dyDescent="0.2">
      <c r="AQ1078" s="47"/>
      <c r="AR1078" s="51"/>
    </row>
    <row r="1079" spans="43:44" x14ac:dyDescent="0.2">
      <c r="AQ1079" s="47"/>
      <c r="AR1079" s="51"/>
    </row>
    <row r="1080" spans="43:44" x14ac:dyDescent="0.2">
      <c r="AQ1080" s="47"/>
      <c r="AR1080" s="51"/>
    </row>
    <row r="1081" spans="43:44" x14ac:dyDescent="0.2">
      <c r="AQ1081" s="47"/>
      <c r="AR1081" s="51"/>
    </row>
    <row r="1082" spans="43:44" x14ac:dyDescent="0.2">
      <c r="AQ1082" s="47"/>
      <c r="AR1082" s="51"/>
    </row>
    <row r="1083" spans="43:44" x14ac:dyDescent="0.2">
      <c r="AQ1083" s="47"/>
      <c r="AR1083" s="51"/>
    </row>
    <row r="1084" spans="43:44" x14ac:dyDescent="0.2">
      <c r="AQ1084" s="47"/>
      <c r="AR1084" s="51"/>
    </row>
    <row r="1085" spans="43:44" x14ac:dyDescent="0.2">
      <c r="AQ1085" s="47"/>
      <c r="AR1085" s="51"/>
    </row>
    <row r="1086" spans="43:44" x14ac:dyDescent="0.2">
      <c r="AQ1086" s="47"/>
      <c r="AR1086" s="51"/>
    </row>
    <row r="1087" spans="43:44" x14ac:dyDescent="0.2">
      <c r="AQ1087" s="47"/>
      <c r="AR1087" s="51"/>
    </row>
    <row r="1088" spans="43:44" x14ac:dyDescent="0.2">
      <c r="AQ1088" s="47"/>
      <c r="AR1088" s="51"/>
    </row>
    <row r="1089" spans="43:44" x14ac:dyDescent="0.2">
      <c r="AQ1089" s="47"/>
      <c r="AR1089" s="51"/>
    </row>
    <row r="1090" spans="43:44" x14ac:dyDescent="0.2">
      <c r="AQ1090" s="47"/>
      <c r="AR1090" s="51"/>
    </row>
    <row r="1091" spans="43:44" x14ac:dyDescent="0.2">
      <c r="AQ1091" s="47"/>
      <c r="AR1091" s="51"/>
    </row>
    <row r="1092" spans="43:44" x14ac:dyDescent="0.2">
      <c r="AQ1092" s="47"/>
      <c r="AR1092" s="51"/>
    </row>
    <row r="1093" spans="43:44" x14ac:dyDescent="0.2">
      <c r="AQ1093" s="47"/>
      <c r="AR1093" s="51"/>
    </row>
    <row r="1094" spans="43:44" x14ac:dyDescent="0.2">
      <c r="AQ1094" s="47"/>
      <c r="AR1094" s="51"/>
    </row>
    <row r="1095" spans="43:44" x14ac:dyDescent="0.2">
      <c r="AQ1095" s="47"/>
      <c r="AR1095" s="51"/>
    </row>
    <row r="1096" spans="43:44" x14ac:dyDescent="0.2">
      <c r="AQ1096" s="47"/>
      <c r="AR1096" s="51"/>
    </row>
    <row r="1097" spans="43:44" x14ac:dyDescent="0.2">
      <c r="AQ1097" s="47"/>
      <c r="AR1097" s="51"/>
    </row>
    <row r="1098" spans="43:44" x14ac:dyDescent="0.2">
      <c r="AQ1098" s="47"/>
      <c r="AR1098" s="51"/>
    </row>
    <row r="1099" spans="43:44" x14ac:dyDescent="0.2">
      <c r="AQ1099" s="47"/>
      <c r="AR1099" s="51"/>
    </row>
    <row r="1100" spans="43:44" x14ac:dyDescent="0.2">
      <c r="AQ1100" s="47"/>
      <c r="AR1100" s="51"/>
    </row>
    <row r="1101" spans="43:44" x14ac:dyDescent="0.2">
      <c r="AQ1101" s="47"/>
      <c r="AR1101" s="51"/>
    </row>
    <row r="1102" spans="43:44" x14ac:dyDescent="0.2">
      <c r="AQ1102" s="47"/>
      <c r="AR1102" s="51"/>
    </row>
    <row r="1103" spans="43:44" x14ac:dyDescent="0.2">
      <c r="AQ1103" s="47"/>
      <c r="AR1103" s="51"/>
    </row>
    <row r="1104" spans="43:44" x14ac:dyDescent="0.2">
      <c r="AQ1104" s="47"/>
      <c r="AR1104" s="51"/>
    </row>
    <row r="1105" spans="43:44" x14ac:dyDescent="0.2">
      <c r="AQ1105" s="47"/>
      <c r="AR1105" s="51"/>
    </row>
    <row r="1106" spans="43:44" x14ac:dyDescent="0.2">
      <c r="AQ1106" s="47"/>
      <c r="AR1106" s="51"/>
    </row>
    <row r="1107" spans="43:44" x14ac:dyDescent="0.2">
      <c r="AQ1107" s="47"/>
      <c r="AR1107" s="51"/>
    </row>
    <row r="1108" spans="43:44" x14ac:dyDescent="0.2">
      <c r="AQ1108" s="47"/>
      <c r="AR1108" s="51"/>
    </row>
    <row r="1109" spans="43:44" x14ac:dyDescent="0.2">
      <c r="AQ1109" s="47"/>
      <c r="AR1109" s="51"/>
    </row>
    <row r="1110" spans="43:44" x14ac:dyDescent="0.2">
      <c r="AQ1110" s="47"/>
      <c r="AR1110" s="51"/>
    </row>
    <row r="1111" spans="43:44" x14ac:dyDescent="0.2">
      <c r="AQ1111" s="47"/>
      <c r="AR1111" s="51"/>
    </row>
    <row r="1112" spans="43:44" x14ac:dyDescent="0.2">
      <c r="AQ1112" s="47"/>
      <c r="AR1112" s="51"/>
    </row>
    <row r="1113" spans="43:44" x14ac:dyDescent="0.2">
      <c r="AQ1113" s="47"/>
      <c r="AR1113" s="51"/>
    </row>
    <row r="1114" spans="43:44" x14ac:dyDescent="0.2">
      <c r="AQ1114" s="47"/>
      <c r="AR1114" s="51"/>
    </row>
    <row r="1115" spans="43:44" x14ac:dyDescent="0.2">
      <c r="AQ1115" s="47"/>
      <c r="AR1115" s="51"/>
    </row>
    <row r="1116" spans="43:44" x14ac:dyDescent="0.2">
      <c r="AQ1116" s="47"/>
      <c r="AR1116" s="51"/>
    </row>
    <row r="1117" spans="43:44" x14ac:dyDescent="0.2">
      <c r="AQ1117" s="47"/>
      <c r="AR1117" s="51"/>
    </row>
    <row r="1118" spans="43:44" x14ac:dyDescent="0.2">
      <c r="AQ1118" s="47"/>
      <c r="AR1118" s="51"/>
    </row>
    <row r="1119" spans="43:44" x14ac:dyDescent="0.2">
      <c r="AQ1119" s="47"/>
      <c r="AR1119" s="51"/>
    </row>
    <row r="1120" spans="43:44" x14ac:dyDescent="0.2">
      <c r="AQ1120" s="47"/>
      <c r="AR1120" s="51"/>
    </row>
    <row r="1121" spans="43:44" x14ac:dyDescent="0.2">
      <c r="AQ1121" s="47"/>
      <c r="AR1121" s="51"/>
    </row>
    <row r="1122" spans="43:44" x14ac:dyDescent="0.2">
      <c r="AQ1122" s="47"/>
      <c r="AR1122" s="51"/>
    </row>
    <row r="1123" spans="43:44" x14ac:dyDescent="0.2">
      <c r="AQ1123" s="47"/>
      <c r="AR1123" s="51"/>
    </row>
    <row r="1124" spans="43:44" x14ac:dyDescent="0.2">
      <c r="AQ1124" s="47"/>
      <c r="AR1124" s="51"/>
    </row>
    <row r="1125" spans="43:44" x14ac:dyDescent="0.2">
      <c r="AQ1125" s="47"/>
      <c r="AR1125" s="51"/>
    </row>
    <row r="1126" spans="43:44" x14ac:dyDescent="0.2">
      <c r="AQ1126" s="47"/>
      <c r="AR1126" s="51"/>
    </row>
    <row r="1127" spans="43:44" x14ac:dyDescent="0.2">
      <c r="AQ1127" s="47"/>
      <c r="AR1127" s="51"/>
    </row>
    <row r="1128" spans="43:44" x14ac:dyDescent="0.2">
      <c r="AQ1128" s="47"/>
      <c r="AR1128" s="51"/>
    </row>
    <row r="1129" spans="43:44" x14ac:dyDescent="0.2">
      <c r="AQ1129" s="47"/>
      <c r="AR1129" s="51"/>
    </row>
    <row r="1130" spans="43:44" x14ac:dyDescent="0.2">
      <c r="AQ1130" s="47"/>
      <c r="AR1130" s="51"/>
    </row>
    <row r="1131" spans="43:44" x14ac:dyDescent="0.2">
      <c r="AQ1131" s="47"/>
      <c r="AR1131" s="51"/>
    </row>
    <row r="1132" spans="43:44" x14ac:dyDescent="0.2">
      <c r="AQ1132" s="47"/>
      <c r="AR1132" s="51"/>
    </row>
    <row r="1133" spans="43:44" x14ac:dyDescent="0.2">
      <c r="AQ1133" s="47"/>
      <c r="AR1133" s="51"/>
    </row>
    <row r="1134" spans="43:44" x14ac:dyDescent="0.2">
      <c r="AQ1134" s="47"/>
      <c r="AR1134" s="51"/>
    </row>
    <row r="1135" spans="43:44" x14ac:dyDescent="0.2">
      <c r="AQ1135" s="47"/>
      <c r="AR1135" s="51"/>
    </row>
    <row r="1136" spans="43:44" x14ac:dyDescent="0.2">
      <c r="AQ1136" s="47"/>
      <c r="AR1136" s="51"/>
    </row>
    <row r="1137" spans="43:44" x14ac:dyDescent="0.2">
      <c r="AQ1137" s="47"/>
      <c r="AR1137" s="51"/>
    </row>
    <row r="1138" spans="43:44" x14ac:dyDescent="0.2">
      <c r="AQ1138" s="47"/>
      <c r="AR1138" s="51"/>
    </row>
    <row r="1139" spans="43:44" x14ac:dyDescent="0.2">
      <c r="AQ1139" s="47"/>
      <c r="AR1139" s="51"/>
    </row>
    <row r="1140" spans="43:44" x14ac:dyDescent="0.2">
      <c r="AQ1140" s="47"/>
      <c r="AR1140" s="51"/>
    </row>
    <row r="1141" spans="43:44" x14ac:dyDescent="0.2">
      <c r="AQ1141" s="47"/>
      <c r="AR1141" s="51"/>
    </row>
    <row r="1142" spans="43:44" x14ac:dyDescent="0.2">
      <c r="AQ1142" s="47"/>
      <c r="AR1142" s="51"/>
    </row>
    <row r="1143" spans="43:44" x14ac:dyDescent="0.2">
      <c r="AQ1143" s="47"/>
      <c r="AR1143" s="51"/>
    </row>
    <row r="1144" spans="43:44" x14ac:dyDescent="0.2">
      <c r="AQ1144" s="47"/>
      <c r="AR1144" s="51"/>
    </row>
    <row r="1145" spans="43:44" x14ac:dyDescent="0.2">
      <c r="AQ1145" s="47"/>
      <c r="AR1145" s="51"/>
    </row>
    <row r="1146" spans="43:44" x14ac:dyDescent="0.2">
      <c r="AQ1146" s="47"/>
      <c r="AR1146" s="51"/>
    </row>
    <row r="1147" spans="43:44" x14ac:dyDescent="0.2">
      <c r="AQ1147" s="47"/>
      <c r="AR1147" s="51"/>
    </row>
    <row r="1148" spans="43:44" x14ac:dyDescent="0.2">
      <c r="AQ1148" s="47"/>
      <c r="AR1148" s="51"/>
    </row>
    <row r="1149" spans="43:44" x14ac:dyDescent="0.2">
      <c r="AQ1149" s="47"/>
      <c r="AR1149" s="51"/>
    </row>
    <row r="1150" spans="43:44" x14ac:dyDescent="0.2">
      <c r="AQ1150" s="47"/>
      <c r="AR1150" s="51"/>
    </row>
    <row r="1151" spans="43:44" x14ac:dyDescent="0.2">
      <c r="AQ1151" s="47"/>
      <c r="AR1151" s="51"/>
    </row>
    <row r="1152" spans="43:44" x14ac:dyDescent="0.2">
      <c r="AQ1152" s="47"/>
      <c r="AR1152" s="51"/>
    </row>
    <row r="1153" spans="43:44" x14ac:dyDescent="0.2">
      <c r="AQ1153" s="47"/>
      <c r="AR1153" s="51"/>
    </row>
    <row r="1154" spans="43:44" x14ac:dyDescent="0.2">
      <c r="AQ1154" s="47"/>
      <c r="AR1154" s="51"/>
    </row>
    <row r="1155" spans="43:44" x14ac:dyDescent="0.2">
      <c r="AQ1155" s="47"/>
      <c r="AR1155" s="51"/>
    </row>
    <row r="1156" spans="43:44" x14ac:dyDescent="0.2">
      <c r="AQ1156" s="47"/>
      <c r="AR1156" s="51"/>
    </row>
    <row r="1157" spans="43:44" x14ac:dyDescent="0.2">
      <c r="AQ1157" s="47"/>
      <c r="AR1157" s="51"/>
    </row>
    <row r="1158" spans="43:44" x14ac:dyDescent="0.2">
      <c r="AQ1158" s="47"/>
      <c r="AR1158" s="51"/>
    </row>
    <row r="1159" spans="43:44" x14ac:dyDescent="0.2">
      <c r="AQ1159" s="47"/>
      <c r="AR1159" s="51"/>
    </row>
    <row r="1160" spans="43:44" x14ac:dyDescent="0.2">
      <c r="AQ1160" s="47"/>
      <c r="AR1160" s="51"/>
    </row>
    <row r="1161" spans="43:44" x14ac:dyDescent="0.2">
      <c r="AQ1161" s="47"/>
      <c r="AR1161" s="51"/>
    </row>
    <row r="1162" spans="43:44" x14ac:dyDescent="0.2">
      <c r="AQ1162" s="47"/>
      <c r="AR1162" s="51"/>
    </row>
    <row r="1163" spans="43:44" x14ac:dyDescent="0.2">
      <c r="AQ1163" s="47"/>
      <c r="AR1163" s="51"/>
    </row>
    <row r="1164" spans="43:44" x14ac:dyDescent="0.2">
      <c r="AQ1164" s="47"/>
      <c r="AR1164" s="51"/>
    </row>
    <row r="1165" spans="43:44" x14ac:dyDescent="0.2">
      <c r="AQ1165" s="47"/>
      <c r="AR1165" s="51"/>
    </row>
    <row r="1166" spans="43:44" x14ac:dyDescent="0.2">
      <c r="AQ1166" s="47"/>
      <c r="AR1166" s="51"/>
    </row>
    <row r="1167" spans="43:44" x14ac:dyDescent="0.2">
      <c r="AQ1167" s="47"/>
      <c r="AR1167" s="51"/>
    </row>
    <row r="1168" spans="43:44" x14ac:dyDescent="0.2">
      <c r="AQ1168" s="47"/>
      <c r="AR1168" s="51"/>
    </row>
    <row r="1169" spans="43:44" x14ac:dyDescent="0.2">
      <c r="AQ1169" s="47"/>
      <c r="AR1169" s="51"/>
    </row>
    <row r="1170" spans="43:44" x14ac:dyDescent="0.2">
      <c r="AQ1170" s="47"/>
      <c r="AR1170" s="51"/>
    </row>
    <row r="1171" spans="43:44" x14ac:dyDescent="0.2">
      <c r="AQ1171" s="47"/>
      <c r="AR1171" s="51"/>
    </row>
    <row r="1172" spans="43:44" x14ac:dyDescent="0.2">
      <c r="AQ1172" s="47"/>
      <c r="AR1172" s="51"/>
    </row>
    <row r="1173" spans="43:44" x14ac:dyDescent="0.2">
      <c r="AQ1173" s="47"/>
      <c r="AR1173" s="51"/>
    </row>
    <row r="1174" spans="43:44" x14ac:dyDescent="0.2">
      <c r="AQ1174" s="47"/>
      <c r="AR1174" s="51"/>
    </row>
    <row r="1175" spans="43:44" x14ac:dyDescent="0.2">
      <c r="AQ1175" s="47"/>
      <c r="AR1175" s="51"/>
    </row>
    <row r="1176" spans="43:44" x14ac:dyDescent="0.2">
      <c r="AQ1176" s="47"/>
      <c r="AR1176" s="51"/>
    </row>
    <row r="1177" spans="43:44" x14ac:dyDescent="0.2">
      <c r="AQ1177" s="47"/>
      <c r="AR1177" s="51"/>
    </row>
    <row r="1178" spans="43:44" x14ac:dyDescent="0.2">
      <c r="AQ1178" s="47"/>
      <c r="AR1178" s="51"/>
    </row>
    <row r="1179" spans="43:44" x14ac:dyDescent="0.2">
      <c r="AQ1179" s="47"/>
      <c r="AR1179" s="51"/>
    </row>
    <row r="1180" spans="43:44" x14ac:dyDescent="0.2">
      <c r="AQ1180" s="47"/>
      <c r="AR1180" s="51"/>
    </row>
    <row r="1181" spans="43:44" x14ac:dyDescent="0.2">
      <c r="AQ1181" s="47"/>
      <c r="AR1181" s="51"/>
    </row>
    <row r="1182" spans="43:44" x14ac:dyDescent="0.2">
      <c r="AQ1182" s="47"/>
      <c r="AR1182" s="51"/>
    </row>
    <row r="1183" spans="43:44" x14ac:dyDescent="0.2">
      <c r="AQ1183" s="47"/>
      <c r="AR1183" s="51"/>
    </row>
    <row r="1184" spans="43:44" x14ac:dyDescent="0.2">
      <c r="AQ1184" s="47"/>
      <c r="AR1184" s="51"/>
    </row>
    <row r="1185" spans="43:44" x14ac:dyDescent="0.2">
      <c r="AQ1185" s="47"/>
      <c r="AR1185" s="51"/>
    </row>
    <row r="1186" spans="43:44" x14ac:dyDescent="0.2">
      <c r="AQ1186" s="47"/>
      <c r="AR1186" s="51"/>
    </row>
    <row r="1187" spans="43:44" x14ac:dyDescent="0.2">
      <c r="AQ1187" s="47"/>
      <c r="AR1187" s="51"/>
    </row>
    <row r="1188" spans="43:44" x14ac:dyDescent="0.2">
      <c r="AQ1188" s="47"/>
      <c r="AR1188" s="51"/>
    </row>
    <row r="1189" spans="43:44" x14ac:dyDescent="0.2">
      <c r="AQ1189" s="47"/>
      <c r="AR1189" s="51"/>
    </row>
    <row r="1190" spans="43:44" x14ac:dyDescent="0.2">
      <c r="AQ1190" s="47"/>
      <c r="AR1190" s="51"/>
    </row>
    <row r="1191" spans="43:44" x14ac:dyDescent="0.2">
      <c r="AQ1191" s="47"/>
      <c r="AR1191" s="51"/>
    </row>
    <row r="1192" spans="43:44" x14ac:dyDescent="0.2">
      <c r="AQ1192" s="47"/>
      <c r="AR1192" s="51"/>
    </row>
    <row r="1193" spans="43:44" x14ac:dyDescent="0.2">
      <c r="AQ1193" s="47"/>
      <c r="AR1193" s="51"/>
    </row>
    <row r="1194" spans="43:44" x14ac:dyDescent="0.2">
      <c r="AQ1194" s="47"/>
      <c r="AR1194" s="51"/>
    </row>
    <row r="1195" spans="43:44" x14ac:dyDescent="0.2">
      <c r="AQ1195" s="47"/>
      <c r="AR1195" s="51"/>
    </row>
    <row r="1196" spans="43:44" x14ac:dyDescent="0.2">
      <c r="AQ1196" s="47"/>
      <c r="AR1196" s="51"/>
    </row>
    <row r="1197" spans="43:44" x14ac:dyDescent="0.2">
      <c r="AQ1197" s="47"/>
      <c r="AR1197" s="51"/>
    </row>
    <row r="1198" spans="43:44" x14ac:dyDescent="0.2">
      <c r="AQ1198" s="47"/>
      <c r="AR1198" s="51"/>
    </row>
    <row r="1199" spans="43:44" x14ac:dyDescent="0.2">
      <c r="AQ1199" s="47"/>
      <c r="AR1199" s="51"/>
    </row>
    <row r="1200" spans="43:44" x14ac:dyDescent="0.2">
      <c r="AQ1200" s="47"/>
      <c r="AR1200" s="51"/>
    </row>
    <row r="1201" spans="43:44" x14ac:dyDescent="0.2">
      <c r="AQ1201" s="47"/>
      <c r="AR1201" s="51"/>
    </row>
    <row r="1202" spans="43:44" x14ac:dyDescent="0.2">
      <c r="AQ1202" s="47"/>
      <c r="AR1202" s="51"/>
    </row>
    <row r="1203" spans="43:44" x14ac:dyDescent="0.2">
      <c r="AQ1203" s="47"/>
      <c r="AR1203" s="51"/>
    </row>
    <row r="1204" spans="43:44" x14ac:dyDescent="0.2">
      <c r="AQ1204" s="47"/>
      <c r="AR1204" s="51"/>
    </row>
    <row r="1205" spans="43:44" x14ac:dyDescent="0.2">
      <c r="AQ1205" s="47"/>
      <c r="AR1205" s="51"/>
    </row>
    <row r="1206" spans="43:44" x14ac:dyDescent="0.2">
      <c r="AQ1206" s="47"/>
      <c r="AR1206" s="51"/>
    </row>
    <row r="1207" spans="43:44" x14ac:dyDescent="0.2">
      <c r="AQ1207" s="47"/>
      <c r="AR1207" s="51"/>
    </row>
    <row r="1208" spans="43:44" x14ac:dyDescent="0.2">
      <c r="AQ1208" s="47"/>
      <c r="AR1208" s="51"/>
    </row>
    <row r="1209" spans="43:44" x14ac:dyDescent="0.2">
      <c r="AQ1209" s="47"/>
      <c r="AR1209" s="51"/>
    </row>
    <row r="1210" spans="43:44" x14ac:dyDescent="0.2">
      <c r="AQ1210" s="47"/>
      <c r="AR1210" s="51"/>
    </row>
    <row r="1211" spans="43:44" x14ac:dyDescent="0.2">
      <c r="AQ1211" s="47"/>
      <c r="AR1211" s="51"/>
    </row>
    <row r="1212" spans="43:44" x14ac:dyDescent="0.2">
      <c r="AQ1212" s="47"/>
      <c r="AR1212" s="51"/>
    </row>
    <row r="1213" spans="43:44" x14ac:dyDescent="0.2">
      <c r="AQ1213" s="47"/>
      <c r="AR1213" s="51"/>
    </row>
    <row r="1214" spans="43:44" x14ac:dyDescent="0.2">
      <c r="AQ1214" s="47"/>
      <c r="AR1214" s="51"/>
    </row>
    <row r="1215" spans="43:44" x14ac:dyDescent="0.2">
      <c r="AQ1215" s="47"/>
      <c r="AR1215" s="51"/>
    </row>
    <row r="1216" spans="43:44" x14ac:dyDescent="0.2">
      <c r="AQ1216" s="47"/>
      <c r="AR1216" s="51"/>
    </row>
    <row r="1217" spans="43:44" x14ac:dyDescent="0.2">
      <c r="AQ1217" s="47"/>
      <c r="AR1217" s="51"/>
    </row>
    <row r="1218" spans="43:44" x14ac:dyDescent="0.2">
      <c r="AQ1218" s="47"/>
      <c r="AR1218" s="51"/>
    </row>
    <row r="1219" spans="43:44" x14ac:dyDescent="0.2">
      <c r="AQ1219" s="47"/>
      <c r="AR1219" s="51"/>
    </row>
    <row r="1220" spans="43:44" x14ac:dyDescent="0.2">
      <c r="AQ1220" s="47"/>
      <c r="AR1220" s="51"/>
    </row>
    <row r="1221" spans="43:44" x14ac:dyDescent="0.2">
      <c r="AQ1221" s="47"/>
      <c r="AR1221" s="51"/>
    </row>
    <row r="1222" spans="43:44" x14ac:dyDescent="0.2">
      <c r="AQ1222" s="47"/>
      <c r="AR1222" s="51"/>
    </row>
    <row r="1223" spans="43:44" x14ac:dyDescent="0.2">
      <c r="AQ1223" s="47"/>
      <c r="AR1223" s="51"/>
    </row>
    <row r="1224" spans="43:44" x14ac:dyDescent="0.2">
      <c r="AQ1224" s="47"/>
      <c r="AR1224" s="51"/>
    </row>
    <row r="1225" spans="43:44" x14ac:dyDescent="0.2">
      <c r="AQ1225" s="47"/>
      <c r="AR1225" s="51"/>
    </row>
    <row r="1226" spans="43:44" x14ac:dyDescent="0.2">
      <c r="AQ1226" s="47"/>
      <c r="AR1226" s="51"/>
    </row>
    <row r="1227" spans="43:44" x14ac:dyDescent="0.2">
      <c r="AQ1227" s="47"/>
      <c r="AR1227" s="51"/>
    </row>
    <row r="1228" spans="43:44" x14ac:dyDescent="0.2">
      <c r="AQ1228" s="47"/>
      <c r="AR1228" s="51"/>
    </row>
    <row r="1229" spans="43:44" x14ac:dyDescent="0.2">
      <c r="AQ1229" s="47"/>
      <c r="AR1229" s="51"/>
    </row>
    <row r="1230" spans="43:44" x14ac:dyDescent="0.2">
      <c r="AQ1230" s="47"/>
      <c r="AR1230" s="51"/>
    </row>
    <row r="1231" spans="43:44" x14ac:dyDescent="0.2">
      <c r="AQ1231" s="47"/>
      <c r="AR1231" s="51"/>
    </row>
    <row r="1232" spans="43:44" x14ac:dyDescent="0.2">
      <c r="AQ1232" s="47"/>
      <c r="AR1232" s="51"/>
    </row>
    <row r="1233" spans="43:44" x14ac:dyDescent="0.2">
      <c r="AQ1233" s="47"/>
      <c r="AR1233" s="51"/>
    </row>
    <row r="1234" spans="43:44" x14ac:dyDescent="0.2">
      <c r="AQ1234" s="47"/>
      <c r="AR1234" s="51"/>
    </row>
    <row r="1235" spans="43:44" x14ac:dyDescent="0.2">
      <c r="AQ1235" s="47"/>
      <c r="AR1235" s="51"/>
    </row>
    <row r="1236" spans="43:44" x14ac:dyDescent="0.2">
      <c r="AQ1236" s="47"/>
      <c r="AR1236" s="51"/>
    </row>
    <row r="1237" spans="43:44" x14ac:dyDescent="0.2">
      <c r="AQ1237" s="47"/>
      <c r="AR1237" s="51"/>
    </row>
    <row r="1238" spans="43:44" x14ac:dyDescent="0.2">
      <c r="AQ1238" s="47"/>
      <c r="AR1238" s="51"/>
    </row>
    <row r="1239" spans="43:44" x14ac:dyDescent="0.2">
      <c r="AQ1239" s="47"/>
      <c r="AR1239" s="51"/>
    </row>
    <row r="1240" spans="43:44" x14ac:dyDescent="0.2">
      <c r="AQ1240" s="47"/>
      <c r="AR1240" s="51"/>
    </row>
    <row r="1241" spans="43:44" x14ac:dyDescent="0.2">
      <c r="AQ1241" s="47"/>
      <c r="AR1241" s="51"/>
    </row>
    <row r="1242" spans="43:44" x14ac:dyDescent="0.2">
      <c r="AQ1242" s="47"/>
      <c r="AR1242" s="51"/>
    </row>
    <row r="1243" spans="43:44" x14ac:dyDescent="0.2">
      <c r="AQ1243" s="47"/>
      <c r="AR1243" s="51"/>
    </row>
    <row r="1244" spans="43:44" x14ac:dyDescent="0.2">
      <c r="AQ1244" s="47"/>
      <c r="AR1244" s="51"/>
    </row>
    <row r="1245" spans="43:44" x14ac:dyDescent="0.2">
      <c r="AQ1245" s="47"/>
      <c r="AR1245" s="51"/>
    </row>
    <row r="1246" spans="43:44" x14ac:dyDescent="0.2">
      <c r="AQ1246" s="47"/>
      <c r="AR1246" s="51"/>
    </row>
    <row r="1247" spans="43:44" x14ac:dyDescent="0.2">
      <c r="AQ1247" s="47"/>
      <c r="AR1247" s="51"/>
    </row>
    <row r="1248" spans="43:44" x14ac:dyDescent="0.2">
      <c r="AQ1248" s="47"/>
      <c r="AR1248" s="51"/>
    </row>
    <row r="1249" spans="43:44" x14ac:dyDescent="0.2">
      <c r="AQ1249" s="47"/>
      <c r="AR1249" s="51"/>
    </row>
    <row r="1250" spans="43:44" x14ac:dyDescent="0.2">
      <c r="AQ1250" s="47"/>
      <c r="AR1250" s="51"/>
    </row>
    <row r="1251" spans="43:44" x14ac:dyDescent="0.2">
      <c r="AQ1251" s="47"/>
      <c r="AR1251" s="51"/>
    </row>
    <row r="1252" spans="43:44" x14ac:dyDescent="0.2">
      <c r="AQ1252" s="47"/>
      <c r="AR1252" s="51"/>
    </row>
    <row r="1253" spans="43:44" x14ac:dyDescent="0.2">
      <c r="AQ1253" s="47"/>
      <c r="AR1253" s="51"/>
    </row>
    <row r="1254" spans="43:44" x14ac:dyDescent="0.2">
      <c r="AQ1254" s="47"/>
      <c r="AR1254" s="51"/>
    </row>
    <row r="1255" spans="43:44" x14ac:dyDescent="0.2">
      <c r="AQ1255" s="47"/>
      <c r="AR1255" s="51"/>
    </row>
    <row r="1256" spans="43:44" x14ac:dyDescent="0.2">
      <c r="AQ1256" s="47"/>
      <c r="AR1256" s="51"/>
    </row>
    <row r="1257" spans="43:44" x14ac:dyDescent="0.2">
      <c r="AQ1257" s="47"/>
      <c r="AR1257" s="51"/>
    </row>
    <row r="1258" spans="43:44" x14ac:dyDescent="0.2">
      <c r="AQ1258" s="47"/>
      <c r="AR1258" s="51"/>
    </row>
    <row r="1259" spans="43:44" x14ac:dyDescent="0.2">
      <c r="AQ1259" s="47"/>
      <c r="AR1259" s="51"/>
    </row>
    <row r="1260" spans="43:44" x14ac:dyDescent="0.2">
      <c r="AQ1260" s="47"/>
      <c r="AR1260" s="51"/>
    </row>
    <row r="1261" spans="43:44" x14ac:dyDescent="0.2">
      <c r="AQ1261" s="47"/>
      <c r="AR1261" s="51"/>
    </row>
    <row r="1262" spans="43:44" x14ac:dyDescent="0.2">
      <c r="AQ1262" s="47"/>
      <c r="AR1262" s="51"/>
    </row>
    <row r="1263" spans="43:44" x14ac:dyDescent="0.2">
      <c r="AQ1263" s="47"/>
      <c r="AR1263" s="51"/>
    </row>
    <row r="1264" spans="43:44" x14ac:dyDescent="0.2">
      <c r="AQ1264" s="47"/>
      <c r="AR1264" s="51"/>
    </row>
    <row r="1265" spans="43:44" x14ac:dyDescent="0.2">
      <c r="AQ1265" s="47"/>
      <c r="AR1265" s="51"/>
    </row>
    <row r="1266" spans="43:44" x14ac:dyDescent="0.2">
      <c r="AQ1266" s="47"/>
      <c r="AR1266" s="51"/>
    </row>
    <row r="1267" spans="43:44" x14ac:dyDescent="0.2">
      <c r="AQ1267" s="47"/>
      <c r="AR1267" s="51"/>
    </row>
    <row r="1268" spans="43:44" x14ac:dyDescent="0.2">
      <c r="AQ1268" s="47"/>
      <c r="AR1268" s="51"/>
    </row>
    <row r="1269" spans="43:44" x14ac:dyDescent="0.2">
      <c r="AQ1269" s="47"/>
      <c r="AR1269" s="51"/>
    </row>
    <row r="1270" spans="43:44" x14ac:dyDescent="0.2">
      <c r="AQ1270" s="47"/>
      <c r="AR1270" s="51"/>
    </row>
    <row r="1271" spans="43:44" x14ac:dyDescent="0.2">
      <c r="AQ1271" s="47"/>
      <c r="AR1271" s="51"/>
    </row>
    <row r="1272" spans="43:44" x14ac:dyDescent="0.2">
      <c r="AQ1272" s="47"/>
      <c r="AR1272" s="51"/>
    </row>
    <row r="1273" spans="43:44" x14ac:dyDescent="0.2">
      <c r="AQ1273" s="47"/>
      <c r="AR1273" s="51"/>
    </row>
    <row r="1274" spans="43:44" x14ac:dyDescent="0.2">
      <c r="AQ1274" s="47"/>
      <c r="AR1274" s="51"/>
    </row>
    <row r="1275" spans="43:44" x14ac:dyDescent="0.2">
      <c r="AQ1275" s="47"/>
      <c r="AR1275" s="51"/>
    </row>
    <row r="1276" spans="43:44" x14ac:dyDescent="0.2">
      <c r="AQ1276" s="47"/>
      <c r="AR1276" s="51"/>
    </row>
    <row r="1277" spans="43:44" x14ac:dyDescent="0.2">
      <c r="AQ1277" s="47"/>
      <c r="AR1277" s="51"/>
    </row>
    <row r="1278" spans="43:44" x14ac:dyDescent="0.2">
      <c r="AQ1278" s="47"/>
      <c r="AR1278" s="51"/>
    </row>
    <row r="1279" spans="43:44" x14ac:dyDescent="0.2">
      <c r="AQ1279" s="47"/>
      <c r="AR1279" s="51"/>
    </row>
    <row r="1280" spans="43:44" x14ac:dyDescent="0.2">
      <c r="AQ1280" s="47"/>
      <c r="AR1280" s="51"/>
    </row>
    <row r="1281" spans="43:44" x14ac:dyDescent="0.2">
      <c r="AQ1281" s="47"/>
      <c r="AR1281" s="51"/>
    </row>
    <row r="1282" spans="43:44" x14ac:dyDescent="0.2">
      <c r="AQ1282" s="47"/>
      <c r="AR1282" s="51"/>
    </row>
    <row r="1283" spans="43:44" x14ac:dyDescent="0.2">
      <c r="AQ1283" s="47"/>
      <c r="AR1283" s="51"/>
    </row>
    <row r="1284" spans="43:44" x14ac:dyDescent="0.2">
      <c r="AQ1284" s="47"/>
      <c r="AR1284" s="51"/>
    </row>
    <row r="1285" spans="43:44" x14ac:dyDescent="0.2">
      <c r="AQ1285" s="47"/>
      <c r="AR1285" s="51"/>
    </row>
    <row r="1286" spans="43:44" x14ac:dyDescent="0.2">
      <c r="AQ1286" s="47"/>
      <c r="AR1286" s="51"/>
    </row>
    <row r="1287" spans="43:44" x14ac:dyDescent="0.2">
      <c r="AQ1287" s="47"/>
      <c r="AR1287" s="51"/>
    </row>
    <row r="1288" spans="43:44" x14ac:dyDescent="0.2">
      <c r="AQ1288" s="47"/>
      <c r="AR1288" s="51"/>
    </row>
    <row r="1289" spans="43:44" x14ac:dyDescent="0.2">
      <c r="AQ1289" s="47"/>
      <c r="AR1289" s="51"/>
    </row>
    <row r="1290" spans="43:44" x14ac:dyDescent="0.2">
      <c r="AQ1290" s="47"/>
      <c r="AR1290" s="51"/>
    </row>
    <row r="1291" spans="43:44" x14ac:dyDescent="0.2">
      <c r="AQ1291" s="47"/>
      <c r="AR1291" s="51"/>
    </row>
    <row r="1292" spans="43:44" x14ac:dyDescent="0.2">
      <c r="AQ1292" s="47"/>
      <c r="AR1292" s="51"/>
    </row>
    <row r="1293" spans="43:44" x14ac:dyDescent="0.2">
      <c r="AQ1293" s="47"/>
      <c r="AR1293" s="51"/>
    </row>
    <row r="1294" spans="43:44" x14ac:dyDescent="0.2">
      <c r="AQ1294" s="47"/>
      <c r="AR1294" s="51"/>
    </row>
    <row r="1295" spans="43:44" x14ac:dyDescent="0.2">
      <c r="AQ1295" s="47"/>
      <c r="AR1295" s="51"/>
    </row>
    <row r="1296" spans="43:44" x14ac:dyDescent="0.2">
      <c r="AQ1296" s="47"/>
      <c r="AR1296" s="51"/>
    </row>
    <row r="1297" spans="43:44" x14ac:dyDescent="0.2">
      <c r="AQ1297" s="47"/>
      <c r="AR1297" s="51"/>
    </row>
    <row r="1298" spans="43:44" x14ac:dyDescent="0.2">
      <c r="AQ1298" s="47"/>
      <c r="AR1298" s="51"/>
    </row>
    <row r="1299" spans="43:44" x14ac:dyDescent="0.2">
      <c r="AQ1299" s="47"/>
      <c r="AR1299" s="51"/>
    </row>
    <row r="1300" spans="43:44" x14ac:dyDescent="0.2">
      <c r="AQ1300" s="47"/>
      <c r="AR1300" s="51"/>
    </row>
    <row r="1301" spans="43:44" x14ac:dyDescent="0.2">
      <c r="AQ1301" s="47"/>
      <c r="AR1301" s="51"/>
    </row>
    <row r="1302" spans="43:44" x14ac:dyDescent="0.2">
      <c r="AQ1302" s="47"/>
      <c r="AR1302" s="51"/>
    </row>
    <row r="1303" spans="43:44" x14ac:dyDescent="0.2">
      <c r="AQ1303" s="47"/>
      <c r="AR1303" s="51"/>
    </row>
    <row r="1304" spans="43:44" x14ac:dyDescent="0.2">
      <c r="AQ1304" s="47"/>
      <c r="AR1304" s="51"/>
    </row>
    <row r="1305" spans="43:44" x14ac:dyDescent="0.2">
      <c r="AQ1305" s="47"/>
      <c r="AR1305" s="51"/>
    </row>
    <row r="1306" spans="43:44" x14ac:dyDescent="0.2">
      <c r="AQ1306" s="47"/>
      <c r="AR1306" s="51"/>
    </row>
    <row r="1307" spans="43:44" x14ac:dyDescent="0.2">
      <c r="AQ1307" s="47"/>
      <c r="AR1307" s="51"/>
    </row>
    <row r="1308" spans="43:44" x14ac:dyDescent="0.2">
      <c r="AQ1308" s="47"/>
      <c r="AR1308" s="51"/>
    </row>
    <row r="1309" spans="43:44" x14ac:dyDescent="0.2">
      <c r="AQ1309" s="47"/>
      <c r="AR1309" s="51"/>
    </row>
    <row r="1310" spans="43:44" x14ac:dyDescent="0.2">
      <c r="AQ1310" s="47"/>
      <c r="AR1310" s="51"/>
    </row>
    <row r="1311" spans="43:44" x14ac:dyDescent="0.2">
      <c r="AQ1311" s="47"/>
      <c r="AR1311" s="51"/>
    </row>
    <row r="1312" spans="43:44" x14ac:dyDescent="0.2">
      <c r="AQ1312" s="47"/>
      <c r="AR1312" s="51"/>
    </row>
    <row r="1313" spans="43:44" x14ac:dyDescent="0.2">
      <c r="AQ1313" s="47"/>
      <c r="AR1313" s="51"/>
    </row>
    <row r="1314" spans="43:44" x14ac:dyDescent="0.2">
      <c r="AQ1314" s="47"/>
      <c r="AR1314" s="51"/>
    </row>
    <row r="1315" spans="43:44" x14ac:dyDescent="0.2">
      <c r="AQ1315" s="47"/>
      <c r="AR1315" s="51"/>
    </row>
    <row r="1316" spans="43:44" x14ac:dyDescent="0.2">
      <c r="AQ1316" s="47"/>
      <c r="AR1316" s="51"/>
    </row>
    <row r="1317" spans="43:44" x14ac:dyDescent="0.2">
      <c r="AQ1317" s="47"/>
      <c r="AR1317" s="51"/>
    </row>
    <row r="1318" spans="43:44" x14ac:dyDescent="0.2">
      <c r="AQ1318" s="47"/>
      <c r="AR1318" s="51"/>
    </row>
    <row r="1319" spans="43:44" x14ac:dyDescent="0.2">
      <c r="AQ1319" s="47"/>
      <c r="AR1319" s="51"/>
    </row>
    <row r="1320" spans="43:44" x14ac:dyDescent="0.2">
      <c r="AQ1320" s="47"/>
      <c r="AR1320" s="51"/>
    </row>
    <row r="1321" spans="43:44" x14ac:dyDescent="0.2">
      <c r="AQ1321" s="47"/>
      <c r="AR1321" s="51"/>
    </row>
    <row r="1322" spans="43:44" x14ac:dyDescent="0.2">
      <c r="AQ1322" s="47"/>
      <c r="AR1322" s="51"/>
    </row>
    <row r="1323" spans="43:44" x14ac:dyDescent="0.2">
      <c r="AQ1323" s="47"/>
      <c r="AR1323" s="51"/>
    </row>
    <row r="1324" spans="43:44" x14ac:dyDescent="0.2">
      <c r="AQ1324" s="47"/>
      <c r="AR1324" s="51"/>
    </row>
    <row r="1325" spans="43:44" x14ac:dyDescent="0.2">
      <c r="AQ1325" s="47"/>
      <c r="AR1325" s="51"/>
    </row>
    <row r="1326" spans="43:44" x14ac:dyDescent="0.2">
      <c r="AQ1326" s="47"/>
      <c r="AR1326" s="51"/>
    </row>
    <row r="1327" spans="43:44" x14ac:dyDescent="0.2">
      <c r="AQ1327" s="47"/>
      <c r="AR1327" s="51"/>
    </row>
    <row r="1328" spans="43:44" x14ac:dyDescent="0.2">
      <c r="AQ1328" s="47"/>
      <c r="AR1328" s="51"/>
    </row>
    <row r="1329" spans="43:44" x14ac:dyDescent="0.2">
      <c r="AQ1329" s="47"/>
      <c r="AR1329" s="51"/>
    </row>
    <row r="1330" spans="43:44" x14ac:dyDescent="0.2">
      <c r="AQ1330" s="47"/>
      <c r="AR1330" s="51"/>
    </row>
    <row r="1331" spans="43:44" x14ac:dyDescent="0.2">
      <c r="AQ1331" s="47"/>
      <c r="AR1331" s="51"/>
    </row>
    <row r="1332" spans="43:44" x14ac:dyDescent="0.2">
      <c r="AQ1332" s="47"/>
      <c r="AR1332" s="51"/>
    </row>
    <row r="1333" spans="43:44" x14ac:dyDescent="0.2">
      <c r="AQ1333" s="47"/>
      <c r="AR1333" s="51"/>
    </row>
    <row r="1334" spans="43:44" x14ac:dyDescent="0.2">
      <c r="AQ1334" s="47"/>
      <c r="AR1334" s="51"/>
    </row>
    <row r="1335" spans="43:44" x14ac:dyDescent="0.2">
      <c r="AQ1335" s="47"/>
      <c r="AR1335" s="51"/>
    </row>
    <row r="1336" spans="43:44" x14ac:dyDescent="0.2">
      <c r="AQ1336" s="47"/>
      <c r="AR1336" s="51"/>
    </row>
    <row r="1337" spans="43:44" x14ac:dyDescent="0.2">
      <c r="AQ1337" s="47"/>
      <c r="AR1337" s="51"/>
    </row>
    <row r="1338" spans="43:44" x14ac:dyDescent="0.2">
      <c r="AQ1338" s="47"/>
      <c r="AR1338" s="51"/>
    </row>
    <row r="1339" spans="43:44" x14ac:dyDescent="0.2">
      <c r="AQ1339" s="47"/>
      <c r="AR1339" s="51"/>
    </row>
    <row r="1340" spans="43:44" x14ac:dyDescent="0.2">
      <c r="AQ1340" s="47"/>
      <c r="AR1340" s="51"/>
    </row>
    <row r="1341" spans="43:44" x14ac:dyDescent="0.2">
      <c r="AQ1341" s="47"/>
      <c r="AR1341" s="51"/>
    </row>
    <row r="1342" spans="43:44" x14ac:dyDescent="0.2">
      <c r="AQ1342" s="47"/>
      <c r="AR1342" s="51"/>
    </row>
    <row r="1343" spans="43:44" x14ac:dyDescent="0.2">
      <c r="AQ1343" s="47"/>
      <c r="AR1343" s="51"/>
    </row>
    <row r="1344" spans="43:44" x14ac:dyDescent="0.2">
      <c r="AQ1344" s="47"/>
      <c r="AR1344" s="51"/>
    </row>
    <row r="1345" spans="43:44" x14ac:dyDescent="0.2">
      <c r="AQ1345" s="47"/>
      <c r="AR1345" s="51"/>
    </row>
    <row r="1346" spans="43:44" x14ac:dyDescent="0.2">
      <c r="AQ1346" s="47"/>
      <c r="AR1346" s="51"/>
    </row>
    <row r="1347" spans="43:44" x14ac:dyDescent="0.2">
      <c r="AQ1347" s="47"/>
      <c r="AR1347" s="51"/>
    </row>
    <row r="1348" spans="43:44" x14ac:dyDescent="0.2">
      <c r="AQ1348" s="47"/>
      <c r="AR1348" s="51"/>
    </row>
    <row r="1349" spans="43:44" x14ac:dyDescent="0.2">
      <c r="AQ1349" s="47"/>
      <c r="AR1349" s="51"/>
    </row>
    <row r="1350" spans="43:44" x14ac:dyDescent="0.2">
      <c r="AQ1350" s="47"/>
      <c r="AR1350" s="51"/>
    </row>
    <row r="1351" spans="43:44" x14ac:dyDescent="0.2">
      <c r="AQ1351" s="47"/>
      <c r="AR1351" s="51"/>
    </row>
    <row r="1352" spans="43:44" x14ac:dyDescent="0.2">
      <c r="AQ1352" s="47"/>
      <c r="AR1352" s="51"/>
    </row>
    <row r="1353" spans="43:44" x14ac:dyDescent="0.2">
      <c r="AQ1353" s="47"/>
      <c r="AR1353" s="51"/>
    </row>
    <row r="1354" spans="43:44" x14ac:dyDescent="0.2">
      <c r="AQ1354" s="47"/>
      <c r="AR1354" s="51"/>
    </row>
    <row r="1355" spans="43:44" x14ac:dyDescent="0.2">
      <c r="AQ1355" s="47"/>
      <c r="AR1355" s="51"/>
    </row>
    <row r="1356" spans="43:44" x14ac:dyDescent="0.2">
      <c r="AQ1356" s="47"/>
      <c r="AR1356" s="51"/>
    </row>
    <row r="1357" spans="43:44" x14ac:dyDescent="0.2">
      <c r="AQ1357" s="47"/>
      <c r="AR1357" s="51"/>
    </row>
    <row r="1358" spans="43:44" x14ac:dyDescent="0.2">
      <c r="AQ1358" s="47"/>
      <c r="AR1358" s="51"/>
    </row>
    <row r="1359" spans="43:44" x14ac:dyDescent="0.2">
      <c r="AQ1359" s="47"/>
      <c r="AR1359" s="51"/>
    </row>
    <row r="1360" spans="43:44" x14ac:dyDescent="0.2">
      <c r="AQ1360" s="47"/>
      <c r="AR1360" s="51"/>
    </row>
    <row r="1361" spans="43:44" x14ac:dyDescent="0.2">
      <c r="AQ1361" s="47"/>
      <c r="AR1361" s="51"/>
    </row>
    <row r="1362" spans="43:44" x14ac:dyDescent="0.2">
      <c r="AQ1362" s="47"/>
      <c r="AR1362" s="51"/>
    </row>
    <row r="1363" spans="43:44" x14ac:dyDescent="0.2">
      <c r="AQ1363" s="47"/>
      <c r="AR1363" s="51"/>
    </row>
    <row r="1364" spans="43:44" x14ac:dyDescent="0.2">
      <c r="AQ1364" s="47"/>
      <c r="AR1364" s="51"/>
    </row>
    <row r="1365" spans="43:44" x14ac:dyDescent="0.2">
      <c r="AQ1365" s="47"/>
      <c r="AR1365" s="51"/>
    </row>
    <row r="1366" spans="43:44" x14ac:dyDescent="0.2">
      <c r="AQ1366" s="47"/>
      <c r="AR1366" s="51"/>
    </row>
    <row r="1367" spans="43:44" x14ac:dyDescent="0.2">
      <c r="AQ1367" s="47"/>
      <c r="AR1367" s="51"/>
    </row>
    <row r="1368" spans="43:44" x14ac:dyDescent="0.2">
      <c r="AQ1368" s="47"/>
      <c r="AR1368" s="51"/>
    </row>
    <row r="1369" spans="43:44" x14ac:dyDescent="0.2">
      <c r="AQ1369" s="47"/>
      <c r="AR1369" s="51"/>
    </row>
    <row r="1370" spans="43:44" x14ac:dyDescent="0.2">
      <c r="AQ1370" s="47"/>
      <c r="AR1370" s="51"/>
    </row>
    <row r="1371" spans="43:44" x14ac:dyDescent="0.2">
      <c r="AQ1371" s="47"/>
      <c r="AR1371" s="51"/>
    </row>
    <row r="1372" spans="43:44" x14ac:dyDescent="0.2">
      <c r="AQ1372" s="47"/>
      <c r="AR1372" s="51"/>
    </row>
    <row r="1373" spans="43:44" x14ac:dyDescent="0.2">
      <c r="AQ1373" s="47"/>
      <c r="AR1373" s="51"/>
    </row>
    <row r="1374" spans="43:44" x14ac:dyDescent="0.2">
      <c r="AQ1374" s="47"/>
      <c r="AR1374" s="51"/>
    </row>
    <row r="1375" spans="43:44" x14ac:dyDescent="0.2">
      <c r="AQ1375" s="47"/>
      <c r="AR1375" s="51"/>
    </row>
    <row r="1376" spans="43:44" x14ac:dyDescent="0.2">
      <c r="AQ1376" s="47"/>
      <c r="AR1376" s="51"/>
    </row>
    <row r="1377" spans="43:44" x14ac:dyDescent="0.2">
      <c r="AQ1377" s="47"/>
      <c r="AR1377" s="51"/>
    </row>
    <row r="1378" spans="43:44" x14ac:dyDescent="0.2">
      <c r="AQ1378" s="47"/>
      <c r="AR1378" s="51"/>
    </row>
    <row r="1379" spans="43:44" x14ac:dyDescent="0.2">
      <c r="AQ1379" s="47"/>
      <c r="AR1379" s="51"/>
    </row>
    <row r="1380" spans="43:44" x14ac:dyDescent="0.2">
      <c r="AQ1380" s="47"/>
      <c r="AR1380" s="51"/>
    </row>
    <row r="1381" spans="43:44" x14ac:dyDescent="0.2">
      <c r="AQ1381" s="47"/>
      <c r="AR1381" s="51"/>
    </row>
    <row r="1382" spans="43:44" x14ac:dyDescent="0.2">
      <c r="AQ1382" s="47"/>
      <c r="AR1382" s="51"/>
    </row>
    <row r="1383" spans="43:44" x14ac:dyDescent="0.2">
      <c r="AQ1383" s="47"/>
      <c r="AR1383" s="51"/>
    </row>
    <row r="1384" spans="43:44" x14ac:dyDescent="0.2">
      <c r="AQ1384" s="47"/>
      <c r="AR1384" s="51"/>
    </row>
    <row r="1385" spans="43:44" x14ac:dyDescent="0.2">
      <c r="AQ1385" s="47"/>
      <c r="AR1385" s="51"/>
    </row>
    <row r="1386" spans="43:44" x14ac:dyDescent="0.2">
      <c r="AQ1386" s="47"/>
      <c r="AR1386" s="51"/>
    </row>
    <row r="1387" spans="43:44" x14ac:dyDescent="0.2">
      <c r="AQ1387" s="47"/>
      <c r="AR1387" s="51"/>
    </row>
    <row r="1388" spans="43:44" x14ac:dyDescent="0.2">
      <c r="AQ1388" s="47"/>
      <c r="AR1388" s="51"/>
    </row>
    <row r="1389" spans="43:44" x14ac:dyDescent="0.2">
      <c r="AQ1389" s="47"/>
      <c r="AR1389" s="51"/>
    </row>
    <row r="1390" spans="43:44" x14ac:dyDescent="0.2">
      <c r="AQ1390" s="47"/>
      <c r="AR1390" s="51"/>
    </row>
    <row r="1391" spans="43:44" x14ac:dyDescent="0.2">
      <c r="AQ1391" s="47"/>
      <c r="AR1391" s="51"/>
    </row>
    <row r="1392" spans="43:44" x14ac:dyDescent="0.2">
      <c r="AQ1392" s="47"/>
      <c r="AR1392" s="51"/>
    </row>
    <row r="1393" spans="43:44" x14ac:dyDescent="0.2">
      <c r="AQ1393" s="47"/>
      <c r="AR1393" s="51"/>
    </row>
    <row r="1394" spans="43:44" x14ac:dyDescent="0.2">
      <c r="AQ1394" s="47"/>
      <c r="AR1394" s="51"/>
    </row>
    <row r="1395" spans="43:44" x14ac:dyDescent="0.2">
      <c r="AQ1395" s="47"/>
      <c r="AR1395" s="51"/>
    </row>
    <row r="1396" spans="43:44" x14ac:dyDescent="0.2">
      <c r="AQ1396" s="47"/>
      <c r="AR1396" s="51"/>
    </row>
    <row r="1397" spans="43:44" x14ac:dyDescent="0.2">
      <c r="AQ1397" s="47"/>
      <c r="AR1397" s="51"/>
    </row>
    <row r="1398" spans="43:44" x14ac:dyDescent="0.2">
      <c r="AQ1398" s="47"/>
      <c r="AR1398" s="51"/>
    </row>
    <row r="1399" spans="43:44" x14ac:dyDescent="0.2">
      <c r="AQ1399" s="47"/>
      <c r="AR1399" s="51"/>
    </row>
    <row r="1400" spans="43:44" x14ac:dyDescent="0.2">
      <c r="AQ1400" s="47"/>
      <c r="AR1400" s="51"/>
    </row>
    <row r="1401" spans="43:44" x14ac:dyDescent="0.2">
      <c r="AQ1401" s="47"/>
      <c r="AR1401" s="51"/>
    </row>
    <row r="1402" spans="43:44" x14ac:dyDescent="0.2">
      <c r="AQ1402" s="47"/>
      <c r="AR1402" s="51"/>
    </row>
    <row r="1403" spans="43:44" x14ac:dyDescent="0.2">
      <c r="AQ1403" s="47"/>
      <c r="AR1403" s="51"/>
    </row>
    <row r="1404" spans="43:44" x14ac:dyDescent="0.2">
      <c r="AQ1404" s="47"/>
      <c r="AR1404" s="51"/>
    </row>
    <row r="1405" spans="43:44" x14ac:dyDescent="0.2">
      <c r="AQ1405" s="47"/>
      <c r="AR1405" s="51"/>
    </row>
    <row r="1406" spans="43:44" x14ac:dyDescent="0.2">
      <c r="AQ1406" s="47"/>
      <c r="AR1406" s="51"/>
    </row>
    <row r="1407" spans="43:44" x14ac:dyDescent="0.2">
      <c r="AQ1407" s="47"/>
      <c r="AR1407" s="51"/>
    </row>
    <row r="1408" spans="43:44" x14ac:dyDescent="0.2">
      <c r="AQ1408" s="47"/>
      <c r="AR1408" s="51"/>
    </row>
    <row r="1409" spans="43:44" x14ac:dyDescent="0.2">
      <c r="AQ1409" s="47"/>
      <c r="AR1409" s="51"/>
    </row>
    <row r="1410" spans="43:44" x14ac:dyDescent="0.2">
      <c r="AQ1410" s="47"/>
      <c r="AR1410" s="51"/>
    </row>
    <row r="1411" spans="43:44" x14ac:dyDescent="0.2">
      <c r="AQ1411" s="47"/>
      <c r="AR1411" s="51"/>
    </row>
    <row r="1412" spans="43:44" x14ac:dyDescent="0.2">
      <c r="AQ1412" s="47"/>
      <c r="AR1412" s="51"/>
    </row>
    <row r="1413" spans="43:44" x14ac:dyDescent="0.2">
      <c r="AQ1413" s="47"/>
      <c r="AR1413" s="51"/>
    </row>
    <row r="1414" spans="43:44" x14ac:dyDescent="0.2">
      <c r="AQ1414" s="47"/>
      <c r="AR1414" s="51"/>
    </row>
    <row r="1415" spans="43:44" x14ac:dyDescent="0.2">
      <c r="AQ1415" s="47"/>
      <c r="AR1415" s="51"/>
    </row>
    <row r="1416" spans="43:44" x14ac:dyDescent="0.2">
      <c r="AQ1416" s="47"/>
      <c r="AR1416" s="51"/>
    </row>
    <row r="1417" spans="43:44" x14ac:dyDescent="0.2">
      <c r="AQ1417" s="47"/>
      <c r="AR1417" s="51"/>
    </row>
    <row r="1418" spans="43:44" x14ac:dyDescent="0.2">
      <c r="AQ1418" s="47"/>
      <c r="AR1418" s="51"/>
    </row>
    <row r="1419" spans="43:44" x14ac:dyDescent="0.2">
      <c r="AQ1419" s="47"/>
      <c r="AR1419" s="51"/>
    </row>
    <row r="1420" spans="43:44" x14ac:dyDescent="0.2">
      <c r="AQ1420" s="47"/>
      <c r="AR1420" s="51"/>
    </row>
    <row r="1421" spans="43:44" x14ac:dyDescent="0.2">
      <c r="AQ1421" s="47"/>
      <c r="AR1421" s="51"/>
    </row>
    <row r="1422" spans="43:44" x14ac:dyDescent="0.2">
      <c r="AQ1422" s="47"/>
      <c r="AR1422" s="51"/>
    </row>
    <row r="1423" spans="43:44" x14ac:dyDescent="0.2">
      <c r="AQ1423" s="47"/>
      <c r="AR1423" s="51"/>
    </row>
    <row r="1424" spans="43:44" x14ac:dyDescent="0.2">
      <c r="AQ1424" s="47"/>
      <c r="AR1424" s="51"/>
    </row>
    <row r="1425" spans="43:44" x14ac:dyDescent="0.2">
      <c r="AQ1425" s="47"/>
      <c r="AR1425" s="51"/>
    </row>
    <row r="1426" spans="43:44" x14ac:dyDescent="0.2">
      <c r="AQ1426" s="47"/>
      <c r="AR1426" s="51"/>
    </row>
    <row r="1427" spans="43:44" x14ac:dyDescent="0.2">
      <c r="AQ1427" s="47"/>
      <c r="AR1427" s="51"/>
    </row>
    <row r="1428" spans="43:44" x14ac:dyDescent="0.2">
      <c r="AQ1428" s="47"/>
      <c r="AR1428" s="51"/>
    </row>
    <row r="1429" spans="43:44" x14ac:dyDescent="0.2">
      <c r="AQ1429" s="47"/>
      <c r="AR1429" s="51"/>
    </row>
    <row r="1430" spans="43:44" x14ac:dyDescent="0.2">
      <c r="AQ1430" s="47"/>
      <c r="AR1430" s="51"/>
    </row>
    <row r="1431" spans="43:44" x14ac:dyDescent="0.2">
      <c r="AQ1431" s="47"/>
      <c r="AR1431" s="51"/>
    </row>
    <row r="1432" spans="43:44" x14ac:dyDescent="0.2">
      <c r="AQ1432" s="47"/>
      <c r="AR1432" s="51"/>
    </row>
    <row r="1433" spans="43:44" x14ac:dyDescent="0.2">
      <c r="AQ1433" s="47"/>
      <c r="AR1433" s="51"/>
    </row>
    <row r="1434" spans="43:44" x14ac:dyDescent="0.2">
      <c r="AQ1434" s="47"/>
      <c r="AR1434" s="51"/>
    </row>
    <row r="1435" spans="43:44" x14ac:dyDescent="0.2">
      <c r="AQ1435" s="47"/>
      <c r="AR1435" s="51"/>
    </row>
    <row r="1436" spans="43:44" x14ac:dyDescent="0.2">
      <c r="AQ1436" s="47"/>
      <c r="AR1436" s="51"/>
    </row>
    <row r="1437" spans="43:44" x14ac:dyDescent="0.2">
      <c r="AQ1437" s="47"/>
      <c r="AR1437" s="51"/>
    </row>
    <row r="1438" spans="43:44" x14ac:dyDescent="0.2">
      <c r="AQ1438" s="47"/>
      <c r="AR1438" s="51"/>
    </row>
    <row r="1439" spans="43:44" x14ac:dyDescent="0.2">
      <c r="AQ1439" s="47"/>
      <c r="AR1439" s="51"/>
    </row>
    <row r="1440" spans="43:44" x14ac:dyDescent="0.2">
      <c r="AQ1440" s="47"/>
      <c r="AR1440" s="51"/>
    </row>
    <row r="1441" spans="43:44" x14ac:dyDescent="0.2">
      <c r="AQ1441" s="47"/>
      <c r="AR1441" s="51"/>
    </row>
    <row r="1442" spans="43:44" x14ac:dyDescent="0.2">
      <c r="AQ1442" s="47"/>
      <c r="AR1442" s="51"/>
    </row>
    <row r="1443" spans="43:44" x14ac:dyDescent="0.2">
      <c r="AQ1443" s="47"/>
      <c r="AR1443" s="51"/>
    </row>
    <row r="1444" spans="43:44" x14ac:dyDescent="0.2">
      <c r="AQ1444" s="47"/>
      <c r="AR1444" s="51"/>
    </row>
    <row r="1445" spans="43:44" x14ac:dyDescent="0.2">
      <c r="AQ1445" s="47"/>
      <c r="AR1445" s="51"/>
    </row>
    <row r="1446" spans="43:44" x14ac:dyDescent="0.2">
      <c r="AQ1446" s="47"/>
      <c r="AR1446" s="51"/>
    </row>
    <row r="1447" spans="43:44" x14ac:dyDescent="0.2">
      <c r="AQ1447" s="47"/>
      <c r="AR1447" s="51"/>
    </row>
    <row r="1448" spans="43:44" x14ac:dyDescent="0.2">
      <c r="AQ1448" s="47"/>
      <c r="AR1448" s="51"/>
    </row>
    <row r="1449" spans="43:44" x14ac:dyDescent="0.2">
      <c r="AQ1449" s="47"/>
      <c r="AR1449" s="51"/>
    </row>
    <row r="1450" spans="43:44" x14ac:dyDescent="0.2">
      <c r="AQ1450" s="47"/>
      <c r="AR1450" s="51"/>
    </row>
    <row r="1451" spans="43:44" x14ac:dyDescent="0.2">
      <c r="AQ1451" s="47"/>
      <c r="AR1451" s="51"/>
    </row>
    <row r="1452" spans="43:44" x14ac:dyDescent="0.2">
      <c r="AQ1452" s="47"/>
      <c r="AR1452" s="51"/>
    </row>
    <row r="1453" spans="43:44" x14ac:dyDescent="0.2">
      <c r="AQ1453" s="47"/>
      <c r="AR1453" s="51"/>
    </row>
    <row r="1454" spans="43:44" x14ac:dyDescent="0.2">
      <c r="AQ1454" s="47"/>
      <c r="AR1454" s="51"/>
    </row>
    <row r="1455" spans="43:44" x14ac:dyDescent="0.2">
      <c r="AQ1455" s="47"/>
      <c r="AR1455" s="51"/>
    </row>
    <row r="1456" spans="43:44" x14ac:dyDescent="0.2">
      <c r="AQ1456" s="47"/>
      <c r="AR1456" s="51"/>
    </row>
    <row r="1457" spans="43:44" x14ac:dyDescent="0.2">
      <c r="AQ1457" s="47"/>
      <c r="AR1457" s="51"/>
    </row>
    <row r="1458" spans="43:44" x14ac:dyDescent="0.2">
      <c r="AQ1458" s="47"/>
      <c r="AR1458" s="51"/>
    </row>
    <row r="1459" spans="43:44" x14ac:dyDescent="0.2">
      <c r="AQ1459" s="47"/>
      <c r="AR1459" s="51"/>
    </row>
    <row r="1460" spans="43:44" x14ac:dyDescent="0.2">
      <c r="AQ1460" s="47"/>
      <c r="AR1460" s="51"/>
    </row>
    <row r="1461" spans="43:44" x14ac:dyDescent="0.2">
      <c r="AQ1461" s="47"/>
      <c r="AR1461" s="51"/>
    </row>
    <row r="1462" spans="43:44" x14ac:dyDescent="0.2">
      <c r="AQ1462" s="47"/>
      <c r="AR1462" s="51"/>
    </row>
    <row r="1463" spans="43:44" x14ac:dyDescent="0.2">
      <c r="AQ1463" s="47"/>
      <c r="AR1463" s="51"/>
    </row>
    <row r="1464" spans="43:44" x14ac:dyDescent="0.2">
      <c r="AQ1464" s="47"/>
      <c r="AR1464" s="51"/>
    </row>
    <row r="1465" spans="43:44" x14ac:dyDescent="0.2">
      <c r="AQ1465" s="47"/>
      <c r="AR1465" s="51"/>
    </row>
    <row r="1466" spans="43:44" x14ac:dyDescent="0.2">
      <c r="AQ1466" s="47"/>
      <c r="AR1466" s="51"/>
    </row>
    <row r="1467" spans="43:44" x14ac:dyDescent="0.2">
      <c r="AQ1467" s="47"/>
      <c r="AR1467" s="51"/>
    </row>
    <row r="1468" spans="43:44" x14ac:dyDescent="0.2">
      <c r="AQ1468" s="47"/>
      <c r="AR1468" s="51"/>
    </row>
    <row r="1469" spans="43:44" x14ac:dyDescent="0.2">
      <c r="AQ1469" s="47"/>
      <c r="AR1469" s="51"/>
    </row>
    <row r="1470" spans="43:44" x14ac:dyDescent="0.2">
      <c r="AQ1470" s="47"/>
      <c r="AR1470" s="51"/>
    </row>
    <row r="1471" spans="43:44" x14ac:dyDescent="0.2">
      <c r="AQ1471" s="47"/>
      <c r="AR1471" s="51"/>
    </row>
    <row r="1472" spans="43:44" x14ac:dyDescent="0.2">
      <c r="AQ1472" s="47"/>
      <c r="AR1472" s="51"/>
    </row>
    <row r="1473" spans="43:44" x14ac:dyDescent="0.2">
      <c r="AQ1473" s="47"/>
      <c r="AR1473" s="51"/>
    </row>
    <row r="1474" spans="43:44" x14ac:dyDescent="0.2">
      <c r="AQ1474" s="47"/>
      <c r="AR1474" s="51"/>
    </row>
    <row r="1475" spans="43:44" x14ac:dyDescent="0.2">
      <c r="AQ1475" s="47"/>
      <c r="AR1475" s="51"/>
    </row>
    <row r="1476" spans="43:44" x14ac:dyDescent="0.2">
      <c r="AQ1476" s="47"/>
      <c r="AR1476" s="51"/>
    </row>
    <row r="1477" spans="43:44" x14ac:dyDescent="0.2">
      <c r="AQ1477" s="47"/>
      <c r="AR1477" s="51"/>
    </row>
    <row r="1478" spans="43:44" x14ac:dyDescent="0.2">
      <c r="AQ1478" s="47"/>
      <c r="AR1478" s="51"/>
    </row>
    <row r="1479" spans="43:44" x14ac:dyDescent="0.2">
      <c r="AQ1479" s="47"/>
      <c r="AR1479" s="51"/>
    </row>
    <row r="1480" spans="43:44" x14ac:dyDescent="0.2">
      <c r="AQ1480" s="47"/>
      <c r="AR1480" s="51"/>
    </row>
    <row r="1481" spans="43:44" x14ac:dyDescent="0.2">
      <c r="AQ1481" s="47"/>
      <c r="AR1481" s="51"/>
    </row>
    <row r="1482" spans="43:44" x14ac:dyDescent="0.2">
      <c r="AQ1482" s="47"/>
      <c r="AR1482" s="51"/>
    </row>
    <row r="1483" spans="43:44" x14ac:dyDescent="0.2">
      <c r="AQ1483" s="47"/>
      <c r="AR1483" s="51"/>
    </row>
    <row r="1484" spans="43:44" x14ac:dyDescent="0.2">
      <c r="AQ1484" s="47"/>
      <c r="AR1484" s="51"/>
    </row>
    <row r="1485" spans="43:44" x14ac:dyDescent="0.2">
      <c r="AQ1485" s="47"/>
      <c r="AR1485" s="51"/>
    </row>
    <row r="1486" spans="43:44" x14ac:dyDescent="0.2">
      <c r="AQ1486" s="47"/>
      <c r="AR1486" s="51"/>
    </row>
    <row r="1487" spans="43:44" x14ac:dyDescent="0.2">
      <c r="AQ1487" s="47"/>
      <c r="AR1487" s="51"/>
    </row>
    <row r="1488" spans="43:44" x14ac:dyDescent="0.2">
      <c r="AQ1488" s="47"/>
      <c r="AR1488" s="51"/>
    </row>
    <row r="1489" spans="43:44" x14ac:dyDescent="0.2">
      <c r="AQ1489" s="47"/>
      <c r="AR1489" s="51"/>
    </row>
    <row r="1490" spans="43:44" x14ac:dyDescent="0.2">
      <c r="AQ1490" s="47"/>
      <c r="AR1490" s="51"/>
    </row>
    <row r="1491" spans="43:44" x14ac:dyDescent="0.2">
      <c r="AQ1491" s="47"/>
      <c r="AR1491" s="51"/>
    </row>
    <row r="1492" spans="43:44" x14ac:dyDescent="0.2">
      <c r="AQ1492" s="47"/>
      <c r="AR1492" s="51"/>
    </row>
    <row r="1493" spans="43:44" x14ac:dyDescent="0.2">
      <c r="AQ1493" s="47"/>
      <c r="AR1493" s="51"/>
    </row>
    <row r="1494" spans="43:44" x14ac:dyDescent="0.2">
      <c r="AQ1494" s="47"/>
      <c r="AR1494" s="51"/>
    </row>
    <row r="1495" spans="43:44" x14ac:dyDescent="0.2">
      <c r="AQ1495" s="47"/>
      <c r="AR1495" s="51"/>
    </row>
    <row r="1496" spans="43:44" x14ac:dyDescent="0.2">
      <c r="AQ1496" s="47"/>
      <c r="AR1496" s="51"/>
    </row>
    <row r="1497" spans="43:44" x14ac:dyDescent="0.2">
      <c r="AQ1497" s="47"/>
      <c r="AR1497" s="51"/>
    </row>
    <row r="1498" spans="43:44" x14ac:dyDescent="0.2">
      <c r="AQ1498" s="47"/>
      <c r="AR1498" s="51"/>
    </row>
    <row r="1499" spans="43:44" x14ac:dyDescent="0.2">
      <c r="AQ1499" s="47"/>
      <c r="AR1499" s="51"/>
    </row>
    <row r="1500" spans="43:44" x14ac:dyDescent="0.2">
      <c r="AQ1500" s="47"/>
      <c r="AR1500" s="51"/>
    </row>
    <row r="1501" spans="43:44" x14ac:dyDescent="0.2">
      <c r="AQ1501" s="47"/>
      <c r="AR1501" s="51"/>
    </row>
    <row r="1502" spans="43:44" x14ac:dyDescent="0.2">
      <c r="AQ1502" s="47"/>
      <c r="AR1502" s="51"/>
    </row>
    <row r="1503" spans="43:44" x14ac:dyDescent="0.2">
      <c r="AQ1503" s="47"/>
      <c r="AR1503" s="51"/>
    </row>
    <row r="1504" spans="43:44" x14ac:dyDescent="0.2">
      <c r="AQ1504" s="47"/>
      <c r="AR1504" s="51"/>
    </row>
    <row r="1505" spans="43:44" x14ac:dyDescent="0.2">
      <c r="AQ1505" s="47"/>
      <c r="AR1505" s="51"/>
    </row>
    <row r="1506" spans="43:44" x14ac:dyDescent="0.2">
      <c r="AQ1506" s="47"/>
      <c r="AR1506" s="51"/>
    </row>
    <row r="1507" spans="43:44" x14ac:dyDescent="0.2">
      <c r="AQ1507" s="47"/>
      <c r="AR1507" s="51"/>
    </row>
    <row r="1508" spans="43:44" x14ac:dyDescent="0.2">
      <c r="AQ1508" s="47"/>
      <c r="AR1508" s="51"/>
    </row>
    <row r="1509" spans="43:44" x14ac:dyDescent="0.2">
      <c r="AQ1509" s="47"/>
      <c r="AR1509" s="51"/>
    </row>
    <row r="1510" spans="43:44" x14ac:dyDescent="0.2">
      <c r="AQ1510" s="47"/>
      <c r="AR1510" s="51"/>
    </row>
    <row r="1511" spans="43:44" x14ac:dyDescent="0.2">
      <c r="AQ1511" s="47"/>
      <c r="AR1511" s="51"/>
    </row>
    <row r="1512" spans="43:44" x14ac:dyDescent="0.2">
      <c r="AQ1512" s="47"/>
      <c r="AR1512" s="51"/>
    </row>
    <row r="1513" spans="43:44" x14ac:dyDescent="0.2">
      <c r="AQ1513" s="47"/>
      <c r="AR1513" s="51"/>
    </row>
    <row r="1514" spans="43:44" x14ac:dyDescent="0.2">
      <c r="AQ1514" s="47"/>
      <c r="AR1514" s="51"/>
    </row>
    <row r="1515" spans="43:44" x14ac:dyDescent="0.2">
      <c r="AQ1515" s="47"/>
      <c r="AR1515" s="51"/>
    </row>
    <row r="1516" spans="43:44" x14ac:dyDescent="0.2">
      <c r="AQ1516" s="47"/>
      <c r="AR1516" s="51"/>
    </row>
    <row r="1517" spans="43:44" x14ac:dyDescent="0.2">
      <c r="AQ1517" s="47"/>
      <c r="AR1517" s="51"/>
    </row>
    <row r="1518" spans="43:44" x14ac:dyDescent="0.2">
      <c r="AQ1518" s="47"/>
      <c r="AR1518" s="51"/>
    </row>
    <row r="1519" spans="43:44" x14ac:dyDescent="0.2">
      <c r="AQ1519" s="47"/>
      <c r="AR1519" s="51"/>
    </row>
    <row r="1520" spans="43:44" x14ac:dyDescent="0.2">
      <c r="AQ1520" s="47"/>
      <c r="AR1520" s="51"/>
    </row>
    <row r="1521" spans="43:44" x14ac:dyDescent="0.2">
      <c r="AQ1521" s="47"/>
      <c r="AR1521" s="51"/>
    </row>
    <row r="1522" spans="43:44" x14ac:dyDescent="0.2">
      <c r="AQ1522" s="47"/>
      <c r="AR1522" s="51"/>
    </row>
    <row r="1523" spans="43:44" x14ac:dyDescent="0.2">
      <c r="AQ1523" s="47"/>
      <c r="AR1523" s="51"/>
    </row>
    <row r="1524" spans="43:44" x14ac:dyDescent="0.2">
      <c r="AQ1524" s="47"/>
      <c r="AR1524" s="51"/>
    </row>
    <row r="1525" spans="43:44" x14ac:dyDescent="0.2">
      <c r="AQ1525" s="47"/>
      <c r="AR1525" s="51"/>
    </row>
    <row r="1526" spans="43:44" x14ac:dyDescent="0.2">
      <c r="AQ1526" s="47"/>
      <c r="AR1526" s="51"/>
    </row>
    <row r="1527" spans="43:44" x14ac:dyDescent="0.2">
      <c r="AQ1527" s="47"/>
      <c r="AR1527" s="51"/>
    </row>
    <row r="1528" spans="43:44" x14ac:dyDescent="0.2">
      <c r="AQ1528" s="47"/>
      <c r="AR1528" s="51"/>
    </row>
    <row r="1529" spans="43:44" x14ac:dyDescent="0.2">
      <c r="AQ1529" s="47"/>
      <c r="AR1529" s="51"/>
    </row>
    <row r="1530" spans="43:44" x14ac:dyDescent="0.2">
      <c r="AQ1530" s="47"/>
      <c r="AR1530" s="51"/>
    </row>
    <row r="1531" spans="43:44" x14ac:dyDescent="0.2">
      <c r="AQ1531" s="47"/>
      <c r="AR1531" s="51"/>
    </row>
    <row r="1532" spans="43:44" x14ac:dyDescent="0.2">
      <c r="AQ1532" s="47"/>
      <c r="AR1532" s="51"/>
    </row>
    <row r="1533" spans="43:44" x14ac:dyDescent="0.2">
      <c r="AQ1533" s="47"/>
      <c r="AR1533" s="51"/>
    </row>
    <row r="1534" spans="43:44" x14ac:dyDescent="0.2">
      <c r="AQ1534" s="47"/>
      <c r="AR1534" s="51"/>
    </row>
    <row r="1535" spans="43:44" x14ac:dyDescent="0.2">
      <c r="AQ1535" s="47"/>
      <c r="AR1535" s="51"/>
    </row>
    <row r="1536" spans="43:44" x14ac:dyDescent="0.2">
      <c r="AQ1536" s="47"/>
      <c r="AR1536" s="51"/>
    </row>
    <row r="1537" spans="43:44" x14ac:dyDescent="0.2">
      <c r="AQ1537" s="47"/>
      <c r="AR1537" s="51"/>
    </row>
    <row r="1538" spans="43:44" x14ac:dyDescent="0.2">
      <c r="AQ1538" s="47"/>
      <c r="AR1538" s="51"/>
    </row>
    <row r="1539" spans="43:44" x14ac:dyDescent="0.2">
      <c r="AQ1539" s="47"/>
      <c r="AR1539" s="51"/>
    </row>
    <row r="1540" spans="43:44" x14ac:dyDescent="0.2">
      <c r="AQ1540" s="47"/>
      <c r="AR1540" s="51"/>
    </row>
    <row r="1541" spans="43:44" x14ac:dyDescent="0.2">
      <c r="AQ1541" s="47"/>
      <c r="AR1541" s="51"/>
    </row>
    <row r="1542" spans="43:44" x14ac:dyDescent="0.2">
      <c r="AQ1542" s="47"/>
      <c r="AR1542" s="51"/>
    </row>
    <row r="1543" spans="43:44" x14ac:dyDescent="0.2">
      <c r="AQ1543" s="47"/>
      <c r="AR1543" s="51"/>
    </row>
    <row r="1544" spans="43:44" x14ac:dyDescent="0.2">
      <c r="AQ1544" s="47"/>
      <c r="AR1544" s="51"/>
    </row>
    <row r="1545" spans="43:44" x14ac:dyDescent="0.2">
      <c r="AQ1545" s="47"/>
      <c r="AR1545" s="51"/>
    </row>
    <row r="1546" spans="43:44" x14ac:dyDescent="0.2">
      <c r="AQ1546" s="47"/>
      <c r="AR1546" s="51"/>
    </row>
    <row r="1547" spans="43:44" x14ac:dyDescent="0.2">
      <c r="AQ1547" s="47"/>
      <c r="AR1547" s="51"/>
    </row>
    <row r="1548" spans="43:44" x14ac:dyDescent="0.2">
      <c r="AQ1548" s="47"/>
      <c r="AR1548" s="51"/>
    </row>
    <row r="1549" spans="43:44" x14ac:dyDescent="0.2">
      <c r="AQ1549" s="47"/>
      <c r="AR1549" s="51"/>
    </row>
    <row r="1550" spans="43:44" x14ac:dyDescent="0.2">
      <c r="AQ1550" s="47"/>
      <c r="AR1550" s="51"/>
    </row>
    <row r="1551" spans="43:44" x14ac:dyDescent="0.2">
      <c r="AQ1551" s="47"/>
      <c r="AR1551" s="51"/>
    </row>
    <row r="1552" spans="43:44" x14ac:dyDescent="0.2">
      <c r="AQ1552" s="47"/>
      <c r="AR1552" s="51"/>
    </row>
    <row r="1553" spans="43:44" x14ac:dyDescent="0.2">
      <c r="AQ1553" s="47"/>
      <c r="AR1553" s="51"/>
    </row>
    <row r="1554" spans="43:44" x14ac:dyDescent="0.2">
      <c r="AQ1554" s="47"/>
      <c r="AR1554" s="51"/>
    </row>
    <row r="1555" spans="43:44" x14ac:dyDescent="0.2">
      <c r="AQ1555" s="47"/>
      <c r="AR1555" s="51"/>
    </row>
    <row r="1556" spans="43:44" x14ac:dyDescent="0.2">
      <c r="AQ1556" s="47"/>
      <c r="AR1556" s="51"/>
    </row>
    <row r="1557" spans="43:44" x14ac:dyDescent="0.2">
      <c r="AQ1557" s="47"/>
      <c r="AR1557" s="51"/>
    </row>
    <row r="1558" spans="43:44" x14ac:dyDescent="0.2">
      <c r="AQ1558" s="47"/>
      <c r="AR1558" s="51"/>
    </row>
    <row r="1559" spans="43:44" x14ac:dyDescent="0.2">
      <c r="AQ1559" s="47"/>
      <c r="AR1559" s="51"/>
    </row>
    <row r="1560" spans="43:44" x14ac:dyDescent="0.2">
      <c r="AQ1560" s="47"/>
      <c r="AR1560" s="51"/>
    </row>
    <row r="1561" spans="43:44" x14ac:dyDescent="0.2">
      <c r="AQ1561" s="47"/>
      <c r="AR1561" s="51"/>
    </row>
    <row r="1562" spans="43:44" x14ac:dyDescent="0.2">
      <c r="AQ1562" s="47"/>
      <c r="AR1562" s="51"/>
    </row>
    <row r="1563" spans="43:44" x14ac:dyDescent="0.2">
      <c r="AQ1563" s="47"/>
      <c r="AR1563" s="51"/>
    </row>
    <row r="1564" spans="43:44" x14ac:dyDescent="0.2">
      <c r="AQ1564" s="47"/>
      <c r="AR1564" s="51"/>
    </row>
    <row r="1565" spans="43:44" x14ac:dyDescent="0.2">
      <c r="AQ1565" s="47"/>
      <c r="AR1565" s="51"/>
    </row>
    <row r="1566" spans="43:44" x14ac:dyDescent="0.2">
      <c r="AQ1566" s="47"/>
      <c r="AR1566" s="51"/>
    </row>
    <row r="1567" spans="43:44" x14ac:dyDescent="0.2">
      <c r="AQ1567" s="47"/>
      <c r="AR1567" s="51"/>
    </row>
    <row r="1568" spans="43:44" x14ac:dyDescent="0.2">
      <c r="AQ1568" s="47"/>
      <c r="AR1568" s="51"/>
    </row>
    <row r="1569" spans="43:44" x14ac:dyDescent="0.2">
      <c r="AQ1569" s="47"/>
      <c r="AR1569" s="51"/>
    </row>
    <row r="1570" spans="43:44" x14ac:dyDescent="0.2">
      <c r="AQ1570" s="47"/>
      <c r="AR1570" s="51"/>
    </row>
    <row r="1571" spans="43:44" x14ac:dyDescent="0.2">
      <c r="AQ1571" s="47"/>
      <c r="AR1571" s="51"/>
    </row>
    <row r="1572" spans="43:44" x14ac:dyDescent="0.2">
      <c r="AQ1572" s="47"/>
      <c r="AR1572" s="51"/>
    </row>
    <row r="1573" spans="43:44" x14ac:dyDescent="0.2">
      <c r="AQ1573" s="47"/>
      <c r="AR1573" s="51"/>
    </row>
    <row r="1574" spans="43:44" x14ac:dyDescent="0.2">
      <c r="AQ1574" s="47"/>
      <c r="AR1574" s="51"/>
    </row>
    <row r="1575" spans="43:44" x14ac:dyDescent="0.2">
      <c r="AQ1575" s="47"/>
      <c r="AR1575" s="51"/>
    </row>
    <row r="1576" spans="43:44" x14ac:dyDescent="0.2">
      <c r="AQ1576" s="47"/>
      <c r="AR1576" s="51"/>
    </row>
    <row r="1577" spans="43:44" x14ac:dyDescent="0.2">
      <c r="AQ1577" s="47"/>
      <c r="AR1577" s="51"/>
    </row>
    <row r="1578" spans="43:44" x14ac:dyDescent="0.2">
      <c r="AQ1578" s="47"/>
      <c r="AR1578" s="51"/>
    </row>
    <row r="1579" spans="43:44" x14ac:dyDescent="0.2">
      <c r="AQ1579" s="47"/>
      <c r="AR1579" s="51"/>
    </row>
    <row r="1580" spans="43:44" x14ac:dyDescent="0.2">
      <c r="AQ1580" s="47"/>
      <c r="AR1580" s="51"/>
    </row>
    <row r="1581" spans="43:44" x14ac:dyDescent="0.2">
      <c r="AQ1581" s="47"/>
      <c r="AR1581" s="51"/>
    </row>
    <row r="1582" spans="43:44" x14ac:dyDescent="0.2">
      <c r="AQ1582" s="47"/>
      <c r="AR1582" s="51"/>
    </row>
    <row r="1583" spans="43:44" x14ac:dyDescent="0.2">
      <c r="AQ1583" s="47"/>
      <c r="AR1583" s="51"/>
    </row>
    <row r="1584" spans="43:44" x14ac:dyDescent="0.2">
      <c r="AQ1584" s="47"/>
      <c r="AR1584" s="51"/>
    </row>
    <row r="1585" spans="43:44" x14ac:dyDescent="0.2">
      <c r="AQ1585" s="47"/>
      <c r="AR1585" s="51"/>
    </row>
    <row r="1586" spans="43:44" x14ac:dyDescent="0.2">
      <c r="AQ1586" s="47"/>
      <c r="AR1586" s="51"/>
    </row>
    <row r="1587" spans="43:44" x14ac:dyDescent="0.2">
      <c r="AQ1587" s="47"/>
      <c r="AR1587" s="51"/>
    </row>
    <row r="1588" spans="43:44" x14ac:dyDescent="0.2">
      <c r="AQ1588" s="47"/>
      <c r="AR1588" s="51"/>
    </row>
    <row r="1589" spans="43:44" x14ac:dyDescent="0.2">
      <c r="AQ1589" s="47"/>
      <c r="AR1589" s="51"/>
    </row>
    <row r="1590" spans="43:44" x14ac:dyDescent="0.2">
      <c r="AQ1590" s="47"/>
      <c r="AR1590" s="51"/>
    </row>
    <row r="1591" spans="43:44" x14ac:dyDescent="0.2">
      <c r="AQ1591" s="47"/>
      <c r="AR1591" s="51"/>
    </row>
    <row r="1592" spans="43:44" x14ac:dyDescent="0.2">
      <c r="AQ1592" s="47"/>
      <c r="AR1592" s="51"/>
    </row>
    <row r="1593" spans="43:44" x14ac:dyDescent="0.2">
      <c r="AQ1593" s="47"/>
      <c r="AR1593" s="51"/>
    </row>
    <row r="1594" spans="43:44" x14ac:dyDescent="0.2">
      <c r="AQ1594" s="47"/>
      <c r="AR1594" s="51"/>
    </row>
    <row r="1595" spans="43:44" x14ac:dyDescent="0.2">
      <c r="AQ1595" s="47"/>
      <c r="AR1595" s="51"/>
    </row>
    <row r="1596" spans="43:44" x14ac:dyDescent="0.2">
      <c r="AQ1596" s="47"/>
      <c r="AR1596" s="51"/>
    </row>
    <row r="1597" spans="43:44" x14ac:dyDescent="0.2">
      <c r="AQ1597" s="47"/>
      <c r="AR1597" s="51"/>
    </row>
    <row r="1598" spans="43:44" x14ac:dyDescent="0.2">
      <c r="AQ1598" s="47"/>
      <c r="AR1598" s="51"/>
    </row>
    <row r="1599" spans="43:44" x14ac:dyDescent="0.2">
      <c r="AQ1599" s="47"/>
      <c r="AR1599" s="51"/>
    </row>
    <row r="1600" spans="43:44" x14ac:dyDescent="0.2">
      <c r="AQ1600" s="47"/>
      <c r="AR1600" s="51"/>
    </row>
    <row r="1601" spans="43:44" x14ac:dyDescent="0.2">
      <c r="AQ1601" s="47"/>
      <c r="AR1601" s="51"/>
    </row>
    <row r="1602" spans="43:44" x14ac:dyDescent="0.2">
      <c r="AQ1602" s="47"/>
      <c r="AR1602" s="51"/>
    </row>
    <row r="1603" spans="43:44" x14ac:dyDescent="0.2">
      <c r="AQ1603" s="47"/>
      <c r="AR1603" s="51"/>
    </row>
    <row r="1604" spans="43:44" x14ac:dyDescent="0.2">
      <c r="AQ1604" s="47"/>
      <c r="AR1604" s="51"/>
    </row>
    <row r="1605" spans="43:44" x14ac:dyDescent="0.2">
      <c r="AQ1605" s="47"/>
      <c r="AR1605" s="51"/>
    </row>
    <row r="1606" spans="43:44" x14ac:dyDescent="0.2">
      <c r="AQ1606" s="47"/>
      <c r="AR1606" s="51"/>
    </row>
    <row r="1607" spans="43:44" x14ac:dyDescent="0.2">
      <c r="AQ1607" s="47"/>
      <c r="AR1607" s="51"/>
    </row>
    <row r="1608" spans="43:44" x14ac:dyDescent="0.2">
      <c r="AQ1608" s="47"/>
      <c r="AR1608" s="51"/>
    </row>
    <row r="1609" spans="43:44" x14ac:dyDescent="0.2">
      <c r="AQ1609" s="47"/>
      <c r="AR1609" s="51"/>
    </row>
    <row r="1610" spans="43:44" x14ac:dyDescent="0.2">
      <c r="AQ1610" s="47"/>
      <c r="AR1610" s="51"/>
    </row>
    <row r="1611" spans="43:44" x14ac:dyDescent="0.2">
      <c r="AQ1611" s="47"/>
      <c r="AR1611" s="51"/>
    </row>
    <row r="1612" spans="43:44" x14ac:dyDescent="0.2">
      <c r="AQ1612" s="47"/>
      <c r="AR1612" s="51"/>
    </row>
    <row r="1613" spans="43:44" x14ac:dyDescent="0.2">
      <c r="AQ1613" s="47"/>
      <c r="AR1613" s="51"/>
    </row>
    <row r="1614" spans="43:44" x14ac:dyDescent="0.2">
      <c r="AQ1614" s="47"/>
      <c r="AR1614" s="51"/>
    </row>
    <row r="1615" spans="43:44" x14ac:dyDescent="0.2">
      <c r="AQ1615" s="47"/>
      <c r="AR1615" s="51"/>
    </row>
    <row r="1616" spans="43:44" x14ac:dyDescent="0.2">
      <c r="AQ1616" s="47"/>
      <c r="AR1616" s="51"/>
    </row>
    <row r="1617" spans="43:44" x14ac:dyDescent="0.2">
      <c r="AQ1617" s="47"/>
      <c r="AR1617" s="51"/>
    </row>
    <row r="1618" spans="43:44" x14ac:dyDescent="0.2">
      <c r="AQ1618" s="47"/>
      <c r="AR1618" s="51"/>
    </row>
    <row r="1619" spans="43:44" x14ac:dyDescent="0.2">
      <c r="AQ1619" s="47"/>
      <c r="AR1619" s="51"/>
    </row>
    <row r="1620" spans="43:44" x14ac:dyDescent="0.2">
      <c r="AQ1620" s="47"/>
      <c r="AR1620" s="51"/>
    </row>
    <row r="1621" spans="43:44" x14ac:dyDescent="0.2">
      <c r="AQ1621" s="47"/>
      <c r="AR1621" s="51"/>
    </row>
    <row r="1622" spans="43:44" x14ac:dyDescent="0.2">
      <c r="AQ1622" s="47"/>
      <c r="AR1622" s="51"/>
    </row>
    <row r="1623" spans="43:44" x14ac:dyDescent="0.2">
      <c r="AQ1623" s="47"/>
      <c r="AR1623" s="51"/>
    </row>
    <row r="1624" spans="43:44" x14ac:dyDescent="0.2">
      <c r="AQ1624" s="47"/>
      <c r="AR1624" s="51"/>
    </row>
    <row r="1625" spans="43:44" x14ac:dyDescent="0.2">
      <c r="AQ1625" s="47"/>
      <c r="AR1625" s="51"/>
    </row>
    <row r="1626" spans="43:44" x14ac:dyDescent="0.2">
      <c r="AQ1626" s="47"/>
      <c r="AR1626" s="51"/>
    </row>
    <row r="1627" spans="43:44" x14ac:dyDescent="0.2">
      <c r="AQ1627" s="47"/>
      <c r="AR1627" s="51"/>
    </row>
    <row r="1628" spans="43:44" x14ac:dyDescent="0.2">
      <c r="AQ1628" s="47"/>
      <c r="AR1628" s="51"/>
    </row>
    <row r="1629" spans="43:44" x14ac:dyDescent="0.2">
      <c r="AQ1629" s="47"/>
      <c r="AR1629" s="51"/>
    </row>
    <row r="1630" spans="43:44" x14ac:dyDescent="0.2">
      <c r="AQ1630" s="47"/>
      <c r="AR1630" s="51"/>
    </row>
    <row r="1631" spans="43:44" x14ac:dyDescent="0.2">
      <c r="AQ1631" s="47"/>
      <c r="AR1631" s="51"/>
    </row>
    <row r="1632" spans="43:44" x14ac:dyDescent="0.2">
      <c r="AQ1632" s="47"/>
      <c r="AR1632" s="51"/>
    </row>
    <row r="1633" spans="43:44" x14ac:dyDescent="0.2">
      <c r="AQ1633" s="47"/>
      <c r="AR1633" s="51"/>
    </row>
    <row r="1634" spans="43:44" x14ac:dyDescent="0.2">
      <c r="AQ1634" s="47"/>
      <c r="AR1634" s="51"/>
    </row>
    <row r="1635" spans="43:44" x14ac:dyDescent="0.2">
      <c r="AQ1635" s="47"/>
      <c r="AR1635" s="51"/>
    </row>
    <row r="1636" spans="43:44" x14ac:dyDescent="0.2">
      <c r="AQ1636" s="47"/>
      <c r="AR1636" s="51"/>
    </row>
    <row r="1637" spans="43:44" x14ac:dyDescent="0.2">
      <c r="AQ1637" s="47"/>
      <c r="AR1637" s="51"/>
    </row>
    <row r="1638" spans="43:44" x14ac:dyDescent="0.2">
      <c r="AQ1638" s="47"/>
      <c r="AR1638" s="51"/>
    </row>
    <row r="1639" spans="43:44" x14ac:dyDescent="0.2">
      <c r="AQ1639" s="47"/>
      <c r="AR1639" s="51"/>
    </row>
    <row r="1640" spans="43:44" x14ac:dyDescent="0.2">
      <c r="AQ1640" s="47"/>
      <c r="AR1640" s="51"/>
    </row>
    <row r="1641" spans="43:44" x14ac:dyDescent="0.2">
      <c r="AQ1641" s="47"/>
      <c r="AR1641" s="51"/>
    </row>
    <row r="1642" spans="43:44" x14ac:dyDescent="0.2">
      <c r="AQ1642" s="47"/>
      <c r="AR1642" s="51"/>
    </row>
    <row r="1643" spans="43:44" x14ac:dyDescent="0.2">
      <c r="AQ1643" s="47"/>
      <c r="AR1643" s="51"/>
    </row>
    <row r="1644" spans="43:44" x14ac:dyDescent="0.2">
      <c r="AQ1644" s="47"/>
      <c r="AR1644" s="51"/>
    </row>
    <row r="1645" spans="43:44" x14ac:dyDescent="0.2">
      <c r="AQ1645" s="47"/>
      <c r="AR1645" s="51"/>
    </row>
    <row r="1646" spans="43:44" x14ac:dyDescent="0.2">
      <c r="AQ1646" s="47"/>
      <c r="AR1646" s="51"/>
    </row>
    <row r="1647" spans="43:44" x14ac:dyDescent="0.2">
      <c r="AQ1647" s="47"/>
      <c r="AR1647" s="51"/>
    </row>
    <row r="1648" spans="43:44" x14ac:dyDescent="0.2">
      <c r="AQ1648" s="47"/>
      <c r="AR1648" s="51"/>
    </row>
    <row r="1649" spans="43:44" x14ac:dyDescent="0.2">
      <c r="AQ1649" s="47"/>
      <c r="AR1649" s="51"/>
    </row>
    <row r="1650" spans="43:44" x14ac:dyDescent="0.2">
      <c r="AQ1650" s="47"/>
      <c r="AR1650" s="51"/>
    </row>
    <row r="1651" spans="43:44" x14ac:dyDescent="0.2">
      <c r="AQ1651" s="47"/>
      <c r="AR1651" s="51"/>
    </row>
    <row r="1652" spans="43:44" x14ac:dyDescent="0.2">
      <c r="AQ1652" s="47"/>
      <c r="AR1652" s="51"/>
    </row>
    <row r="1653" spans="43:44" x14ac:dyDescent="0.2">
      <c r="AQ1653" s="47"/>
      <c r="AR1653" s="51"/>
    </row>
    <row r="1654" spans="43:44" x14ac:dyDescent="0.2">
      <c r="AQ1654" s="47"/>
      <c r="AR1654" s="51"/>
    </row>
    <row r="1655" spans="43:44" x14ac:dyDescent="0.2">
      <c r="AQ1655" s="47"/>
      <c r="AR1655" s="51"/>
    </row>
    <row r="1656" spans="43:44" x14ac:dyDescent="0.2">
      <c r="AQ1656" s="47"/>
      <c r="AR1656" s="51"/>
    </row>
    <row r="1657" spans="43:44" x14ac:dyDescent="0.2">
      <c r="AQ1657" s="47"/>
      <c r="AR1657" s="51"/>
    </row>
    <row r="1658" spans="43:44" x14ac:dyDescent="0.2">
      <c r="AQ1658" s="47"/>
      <c r="AR1658" s="51"/>
    </row>
    <row r="1659" spans="43:44" x14ac:dyDescent="0.2">
      <c r="AQ1659" s="47"/>
      <c r="AR1659" s="51"/>
    </row>
    <row r="1660" spans="43:44" x14ac:dyDescent="0.2">
      <c r="AQ1660" s="47"/>
      <c r="AR1660" s="51"/>
    </row>
    <row r="1661" spans="43:44" x14ac:dyDescent="0.2">
      <c r="AQ1661" s="47"/>
      <c r="AR1661" s="51"/>
    </row>
    <row r="1662" spans="43:44" x14ac:dyDescent="0.2">
      <c r="AQ1662" s="47"/>
      <c r="AR1662" s="51"/>
    </row>
    <row r="1663" spans="43:44" x14ac:dyDescent="0.2">
      <c r="AQ1663" s="47"/>
      <c r="AR1663" s="51"/>
    </row>
    <row r="1664" spans="43:44" x14ac:dyDescent="0.2">
      <c r="AQ1664" s="47"/>
      <c r="AR1664" s="51"/>
    </row>
    <row r="1665" spans="43:44" x14ac:dyDescent="0.2">
      <c r="AQ1665" s="47"/>
      <c r="AR1665" s="51"/>
    </row>
    <row r="1666" spans="43:44" x14ac:dyDescent="0.2">
      <c r="AQ1666" s="47"/>
      <c r="AR1666" s="51"/>
    </row>
    <row r="1667" spans="43:44" x14ac:dyDescent="0.2">
      <c r="AQ1667" s="47"/>
      <c r="AR1667" s="51"/>
    </row>
    <row r="1668" spans="43:44" x14ac:dyDescent="0.2">
      <c r="AQ1668" s="47"/>
      <c r="AR1668" s="51"/>
    </row>
    <row r="1669" spans="43:44" x14ac:dyDescent="0.2">
      <c r="AQ1669" s="47"/>
      <c r="AR1669" s="51"/>
    </row>
    <row r="1670" spans="43:44" x14ac:dyDescent="0.2">
      <c r="AQ1670" s="47"/>
      <c r="AR1670" s="51"/>
    </row>
    <row r="1671" spans="43:44" x14ac:dyDescent="0.2">
      <c r="AQ1671" s="47"/>
      <c r="AR1671" s="51"/>
    </row>
    <row r="1672" spans="43:44" x14ac:dyDescent="0.2">
      <c r="AQ1672" s="47"/>
      <c r="AR1672" s="51"/>
    </row>
    <row r="1673" spans="43:44" x14ac:dyDescent="0.2">
      <c r="AQ1673" s="47"/>
      <c r="AR1673" s="51"/>
    </row>
    <row r="1674" spans="43:44" x14ac:dyDescent="0.2">
      <c r="AQ1674" s="47"/>
      <c r="AR1674" s="51"/>
    </row>
    <row r="1675" spans="43:44" x14ac:dyDescent="0.2">
      <c r="AQ1675" s="47"/>
      <c r="AR1675" s="51"/>
    </row>
    <row r="1676" spans="43:44" x14ac:dyDescent="0.2">
      <c r="AQ1676" s="47"/>
      <c r="AR1676" s="51"/>
    </row>
    <row r="1677" spans="43:44" x14ac:dyDescent="0.2">
      <c r="AQ1677" s="47"/>
      <c r="AR1677" s="51"/>
    </row>
    <row r="1678" spans="43:44" x14ac:dyDescent="0.2">
      <c r="AQ1678" s="47"/>
      <c r="AR1678" s="51"/>
    </row>
    <row r="1679" spans="43:44" x14ac:dyDescent="0.2">
      <c r="AQ1679" s="47"/>
      <c r="AR1679" s="51"/>
    </row>
    <row r="1680" spans="43:44" x14ac:dyDescent="0.2">
      <c r="AQ1680" s="47"/>
      <c r="AR1680" s="51"/>
    </row>
    <row r="1681" spans="43:44" x14ac:dyDescent="0.2">
      <c r="AQ1681" s="47"/>
      <c r="AR1681" s="51"/>
    </row>
    <row r="1682" spans="43:44" x14ac:dyDescent="0.2">
      <c r="AQ1682" s="47"/>
      <c r="AR1682" s="51"/>
    </row>
    <row r="1683" spans="43:44" x14ac:dyDescent="0.2">
      <c r="AQ1683" s="47"/>
      <c r="AR1683" s="51"/>
    </row>
    <row r="1684" spans="43:44" x14ac:dyDescent="0.2">
      <c r="AQ1684" s="47"/>
      <c r="AR1684" s="51"/>
    </row>
    <row r="1685" spans="43:44" x14ac:dyDescent="0.2">
      <c r="AQ1685" s="47"/>
      <c r="AR1685" s="51"/>
    </row>
    <row r="1686" spans="43:44" x14ac:dyDescent="0.2">
      <c r="AQ1686" s="47"/>
      <c r="AR1686" s="51"/>
    </row>
    <row r="1687" spans="43:44" x14ac:dyDescent="0.2">
      <c r="AQ1687" s="47"/>
      <c r="AR1687" s="51"/>
    </row>
    <row r="1688" spans="43:44" x14ac:dyDescent="0.2">
      <c r="AQ1688" s="47"/>
      <c r="AR1688" s="51"/>
    </row>
    <row r="1689" spans="43:44" x14ac:dyDescent="0.2">
      <c r="AQ1689" s="47"/>
      <c r="AR1689" s="51"/>
    </row>
    <row r="1690" spans="43:44" x14ac:dyDescent="0.2">
      <c r="AQ1690" s="47"/>
      <c r="AR1690" s="51"/>
    </row>
    <row r="1691" spans="43:44" x14ac:dyDescent="0.2">
      <c r="AQ1691" s="47"/>
      <c r="AR1691" s="51"/>
    </row>
    <row r="1692" spans="43:44" x14ac:dyDescent="0.2">
      <c r="AQ1692" s="47"/>
      <c r="AR1692" s="51"/>
    </row>
    <row r="1693" spans="43:44" x14ac:dyDescent="0.2">
      <c r="AQ1693" s="47"/>
      <c r="AR1693" s="51"/>
    </row>
    <row r="1694" spans="43:44" x14ac:dyDescent="0.2">
      <c r="AQ1694" s="47"/>
      <c r="AR1694" s="51"/>
    </row>
    <row r="1695" spans="43:44" x14ac:dyDescent="0.2">
      <c r="AQ1695" s="47"/>
      <c r="AR1695" s="51"/>
    </row>
    <row r="1696" spans="43:44" x14ac:dyDescent="0.2">
      <c r="AQ1696" s="47"/>
      <c r="AR1696" s="51"/>
    </row>
    <row r="1697" spans="43:44" x14ac:dyDescent="0.2">
      <c r="AQ1697" s="47"/>
      <c r="AR1697" s="51"/>
    </row>
    <row r="1698" spans="43:44" x14ac:dyDescent="0.2">
      <c r="AQ1698" s="47"/>
      <c r="AR1698" s="51"/>
    </row>
    <row r="1699" spans="43:44" x14ac:dyDescent="0.2">
      <c r="AQ1699" s="47"/>
      <c r="AR1699" s="51"/>
    </row>
    <row r="1700" spans="43:44" x14ac:dyDescent="0.2">
      <c r="AQ1700" s="47"/>
      <c r="AR1700" s="51"/>
    </row>
    <row r="1701" spans="43:44" x14ac:dyDescent="0.2">
      <c r="AQ1701" s="47"/>
      <c r="AR1701" s="51"/>
    </row>
    <row r="1702" spans="43:44" x14ac:dyDescent="0.2">
      <c r="AQ1702" s="47"/>
      <c r="AR1702" s="51"/>
    </row>
    <row r="1703" spans="43:44" x14ac:dyDescent="0.2">
      <c r="AQ1703" s="47"/>
      <c r="AR1703" s="51"/>
    </row>
    <row r="1704" spans="43:44" x14ac:dyDescent="0.2">
      <c r="AQ1704" s="47"/>
      <c r="AR1704" s="51"/>
    </row>
    <row r="1705" spans="43:44" x14ac:dyDescent="0.2">
      <c r="AQ1705" s="47"/>
      <c r="AR1705" s="51"/>
    </row>
    <row r="1706" spans="43:44" x14ac:dyDescent="0.2">
      <c r="AQ1706" s="47"/>
      <c r="AR1706" s="51"/>
    </row>
    <row r="1707" spans="43:44" x14ac:dyDescent="0.2">
      <c r="AQ1707" s="47"/>
      <c r="AR1707" s="51"/>
    </row>
    <row r="1708" spans="43:44" x14ac:dyDescent="0.2">
      <c r="AQ1708" s="47"/>
      <c r="AR1708" s="51"/>
    </row>
    <row r="1709" spans="43:44" x14ac:dyDescent="0.2">
      <c r="AQ1709" s="47"/>
      <c r="AR1709" s="51"/>
    </row>
    <row r="1710" spans="43:44" x14ac:dyDescent="0.2">
      <c r="AQ1710" s="47"/>
      <c r="AR1710" s="51"/>
    </row>
    <row r="1711" spans="43:44" x14ac:dyDescent="0.2">
      <c r="AQ1711" s="47"/>
      <c r="AR1711" s="51"/>
    </row>
    <row r="1712" spans="43:44" x14ac:dyDescent="0.2">
      <c r="AQ1712" s="47"/>
      <c r="AR1712" s="51"/>
    </row>
    <row r="1713" spans="43:44" x14ac:dyDescent="0.2">
      <c r="AQ1713" s="47"/>
      <c r="AR1713" s="51"/>
    </row>
    <row r="1714" spans="43:44" x14ac:dyDescent="0.2">
      <c r="AQ1714" s="47"/>
      <c r="AR1714" s="51"/>
    </row>
    <row r="1715" spans="43:44" x14ac:dyDescent="0.2">
      <c r="AQ1715" s="47"/>
      <c r="AR1715" s="51"/>
    </row>
    <row r="1716" spans="43:44" x14ac:dyDescent="0.2">
      <c r="AQ1716" s="47"/>
      <c r="AR1716" s="51"/>
    </row>
    <row r="1717" spans="43:44" x14ac:dyDescent="0.2">
      <c r="AQ1717" s="47"/>
      <c r="AR1717" s="51"/>
    </row>
    <row r="1718" spans="43:44" x14ac:dyDescent="0.2">
      <c r="AQ1718" s="47"/>
      <c r="AR1718" s="51"/>
    </row>
    <row r="1719" spans="43:44" x14ac:dyDescent="0.2">
      <c r="AQ1719" s="47"/>
      <c r="AR1719" s="51"/>
    </row>
    <row r="1720" spans="43:44" x14ac:dyDescent="0.2">
      <c r="AQ1720" s="47"/>
      <c r="AR1720" s="51"/>
    </row>
    <row r="1721" spans="43:44" x14ac:dyDescent="0.2">
      <c r="AQ1721" s="47"/>
      <c r="AR1721" s="51"/>
    </row>
    <row r="1722" spans="43:44" x14ac:dyDescent="0.2">
      <c r="AQ1722" s="47"/>
      <c r="AR1722" s="51"/>
    </row>
    <row r="1723" spans="43:44" x14ac:dyDescent="0.2">
      <c r="AQ1723" s="47"/>
      <c r="AR1723" s="51"/>
    </row>
    <row r="1724" spans="43:44" x14ac:dyDescent="0.2">
      <c r="AQ1724" s="47"/>
      <c r="AR1724" s="51"/>
    </row>
    <row r="1725" spans="43:44" x14ac:dyDescent="0.2">
      <c r="AQ1725" s="47"/>
      <c r="AR1725" s="51"/>
    </row>
    <row r="1726" spans="43:44" x14ac:dyDescent="0.2">
      <c r="AQ1726" s="47"/>
      <c r="AR1726" s="51"/>
    </row>
    <row r="1727" spans="43:44" x14ac:dyDescent="0.2">
      <c r="AQ1727" s="47"/>
      <c r="AR1727" s="51"/>
    </row>
    <row r="1728" spans="43:44" x14ac:dyDescent="0.2">
      <c r="AQ1728" s="47"/>
      <c r="AR1728" s="51"/>
    </row>
    <row r="1729" spans="43:44" x14ac:dyDescent="0.2">
      <c r="AQ1729" s="47"/>
      <c r="AR1729" s="51"/>
    </row>
    <row r="1730" spans="43:44" x14ac:dyDescent="0.2">
      <c r="AQ1730" s="47"/>
      <c r="AR1730" s="51"/>
    </row>
    <row r="1731" spans="43:44" x14ac:dyDescent="0.2">
      <c r="AQ1731" s="47"/>
      <c r="AR1731" s="51"/>
    </row>
    <row r="1732" spans="43:44" x14ac:dyDescent="0.2">
      <c r="AQ1732" s="47"/>
      <c r="AR1732" s="51"/>
    </row>
    <row r="1733" spans="43:44" x14ac:dyDescent="0.2">
      <c r="AQ1733" s="47"/>
      <c r="AR1733" s="51"/>
    </row>
    <row r="1734" spans="43:44" x14ac:dyDescent="0.2">
      <c r="AQ1734" s="47"/>
      <c r="AR1734" s="51"/>
    </row>
    <row r="1735" spans="43:44" x14ac:dyDescent="0.2">
      <c r="AQ1735" s="47"/>
      <c r="AR1735" s="51"/>
    </row>
    <row r="1736" spans="43:44" x14ac:dyDescent="0.2">
      <c r="AQ1736" s="47"/>
      <c r="AR1736" s="51"/>
    </row>
    <row r="1737" spans="43:44" x14ac:dyDescent="0.2">
      <c r="AQ1737" s="47"/>
      <c r="AR1737" s="51"/>
    </row>
    <row r="1738" spans="43:44" x14ac:dyDescent="0.2">
      <c r="AQ1738" s="47"/>
      <c r="AR1738" s="51"/>
    </row>
    <row r="1739" spans="43:44" x14ac:dyDescent="0.2">
      <c r="AQ1739" s="47"/>
      <c r="AR1739" s="51"/>
    </row>
    <row r="1740" spans="43:44" x14ac:dyDescent="0.2">
      <c r="AQ1740" s="47"/>
      <c r="AR1740" s="51"/>
    </row>
    <row r="1741" spans="43:44" x14ac:dyDescent="0.2">
      <c r="AQ1741" s="47"/>
      <c r="AR1741" s="51"/>
    </row>
    <row r="1742" spans="43:44" x14ac:dyDescent="0.2">
      <c r="AQ1742" s="47"/>
      <c r="AR1742" s="51"/>
    </row>
    <row r="1743" spans="43:44" x14ac:dyDescent="0.2">
      <c r="AQ1743" s="47"/>
      <c r="AR1743" s="51"/>
    </row>
    <row r="1744" spans="43:44" x14ac:dyDescent="0.2">
      <c r="AQ1744" s="47"/>
      <c r="AR1744" s="51"/>
    </row>
    <row r="1745" spans="43:44" x14ac:dyDescent="0.2">
      <c r="AQ1745" s="47"/>
      <c r="AR1745" s="51"/>
    </row>
    <row r="1746" spans="43:44" x14ac:dyDescent="0.2">
      <c r="AQ1746" s="47"/>
      <c r="AR1746" s="51"/>
    </row>
    <row r="1747" spans="43:44" x14ac:dyDescent="0.2">
      <c r="AQ1747" s="47"/>
      <c r="AR1747" s="51"/>
    </row>
    <row r="1748" spans="43:44" x14ac:dyDescent="0.2">
      <c r="AQ1748" s="47"/>
      <c r="AR1748" s="51"/>
    </row>
    <row r="1749" spans="43:44" x14ac:dyDescent="0.2">
      <c r="AQ1749" s="47"/>
      <c r="AR1749" s="51"/>
    </row>
    <row r="1750" spans="43:44" x14ac:dyDescent="0.2">
      <c r="AQ1750" s="47"/>
      <c r="AR1750" s="51"/>
    </row>
    <row r="1751" spans="43:44" x14ac:dyDescent="0.2">
      <c r="AQ1751" s="47"/>
      <c r="AR1751" s="51"/>
    </row>
    <row r="1752" spans="43:44" x14ac:dyDescent="0.2">
      <c r="AQ1752" s="47"/>
      <c r="AR1752" s="51"/>
    </row>
    <row r="1753" spans="43:44" x14ac:dyDescent="0.2">
      <c r="AQ1753" s="47"/>
      <c r="AR1753" s="51"/>
    </row>
    <row r="1754" spans="43:44" x14ac:dyDescent="0.2">
      <c r="AQ1754" s="47"/>
      <c r="AR1754" s="51"/>
    </row>
    <row r="1755" spans="43:44" x14ac:dyDescent="0.2">
      <c r="AQ1755" s="47"/>
      <c r="AR1755" s="51"/>
    </row>
    <row r="1756" spans="43:44" x14ac:dyDescent="0.2">
      <c r="AQ1756" s="47"/>
      <c r="AR1756" s="51"/>
    </row>
    <row r="1757" spans="43:44" x14ac:dyDescent="0.2">
      <c r="AQ1757" s="47"/>
      <c r="AR1757" s="51"/>
    </row>
    <row r="1758" spans="43:44" x14ac:dyDescent="0.2">
      <c r="AQ1758" s="47"/>
      <c r="AR1758" s="51"/>
    </row>
    <row r="1759" spans="43:44" x14ac:dyDescent="0.2">
      <c r="AQ1759" s="47"/>
      <c r="AR1759" s="51"/>
    </row>
    <row r="1760" spans="43:44" x14ac:dyDescent="0.2">
      <c r="AQ1760" s="47"/>
      <c r="AR1760" s="51"/>
    </row>
    <row r="1761" spans="43:44" x14ac:dyDescent="0.2">
      <c r="AQ1761" s="47"/>
      <c r="AR1761" s="51"/>
    </row>
    <row r="1762" spans="43:44" x14ac:dyDescent="0.2">
      <c r="AQ1762" s="47"/>
      <c r="AR1762" s="51"/>
    </row>
    <row r="1763" spans="43:44" x14ac:dyDescent="0.2">
      <c r="AQ1763" s="47"/>
      <c r="AR1763" s="51"/>
    </row>
    <row r="1764" spans="43:44" x14ac:dyDescent="0.2">
      <c r="AQ1764" s="47"/>
      <c r="AR1764" s="51"/>
    </row>
    <row r="1765" spans="43:44" x14ac:dyDescent="0.2">
      <c r="AQ1765" s="47"/>
      <c r="AR1765" s="51"/>
    </row>
    <row r="1766" spans="43:44" x14ac:dyDescent="0.2">
      <c r="AQ1766" s="47"/>
      <c r="AR1766" s="51"/>
    </row>
    <row r="1767" spans="43:44" x14ac:dyDescent="0.2">
      <c r="AQ1767" s="47"/>
      <c r="AR1767" s="51"/>
    </row>
    <row r="1768" spans="43:44" x14ac:dyDescent="0.2">
      <c r="AQ1768" s="47"/>
      <c r="AR1768" s="51"/>
    </row>
    <row r="1769" spans="43:44" x14ac:dyDescent="0.2">
      <c r="AQ1769" s="47"/>
      <c r="AR1769" s="51"/>
    </row>
    <row r="1770" spans="43:44" x14ac:dyDescent="0.2">
      <c r="AQ1770" s="47"/>
      <c r="AR1770" s="51"/>
    </row>
    <row r="1771" spans="43:44" x14ac:dyDescent="0.2">
      <c r="AQ1771" s="47"/>
      <c r="AR1771" s="51"/>
    </row>
    <row r="1772" spans="43:44" x14ac:dyDescent="0.2">
      <c r="AQ1772" s="47"/>
      <c r="AR1772" s="51"/>
    </row>
    <row r="1773" spans="43:44" x14ac:dyDescent="0.2">
      <c r="AQ1773" s="47"/>
      <c r="AR1773" s="51"/>
    </row>
    <row r="1774" spans="43:44" x14ac:dyDescent="0.2">
      <c r="AQ1774" s="47"/>
      <c r="AR1774" s="51"/>
    </row>
    <row r="1775" spans="43:44" x14ac:dyDescent="0.2">
      <c r="AQ1775" s="47"/>
      <c r="AR1775" s="51"/>
    </row>
    <row r="1776" spans="43:44" x14ac:dyDescent="0.2">
      <c r="AQ1776" s="47"/>
      <c r="AR1776" s="51"/>
    </row>
    <row r="1777" spans="43:44" x14ac:dyDescent="0.2">
      <c r="AQ1777" s="47"/>
      <c r="AR1777" s="51"/>
    </row>
    <row r="1778" spans="43:44" x14ac:dyDescent="0.2">
      <c r="AQ1778" s="47"/>
      <c r="AR1778" s="51"/>
    </row>
    <row r="1779" spans="43:44" x14ac:dyDescent="0.2">
      <c r="AQ1779" s="47"/>
      <c r="AR1779" s="51"/>
    </row>
    <row r="1780" spans="43:44" x14ac:dyDescent="0.2">
      <c r="AQ1780" s="47"/>
      <c r="AR1780" s="51"/>
    </row>
    <row r="1781" spans="43:44" x14ac:dyDescent="0.2">
      <c r="AQ1781" s="47"/>
      <c r="AR1781" s="51"/>
    </row>
    <row r="1782" spans="43:44" x14ac:dyDescent="0.2">
      <c r="AQ1782" s="47"/>
      <c r="AR1782" s="51"/>
    </row>
    <row r="1783" spans="43:44" x14ac:dyDescent="0.2">
      <c r="AQ1783" s="47"/>
      <c r="AR1783" s="51"/>
    </row>
    <row r="1784" spans="43:44" x14ac:dyDescent="0.2">
      <c r="AQ1784" s="47"/>
      <c r="AR1784" s="51"/>
    </row>
    <row r="1785" spans="43:44" x14ac:dyDescent="0.2">
      <c r="AQ1785" s="47"/>
      <c r="AR1785" s="51"/>
    </row>
    <row r="1786" spans="43:44" x14ac:dyDescent="0.2">
      <c r="AQ1786" s="47"/>
      <c r="AR1786" s="51"/>
    </row>
    <row r="1787" spans="43:44" x14ac:dyDescent="0.2">
      <c r="AQ1787" s="47"/>
      <c r="AR1787" s="51"/>
    </row>
    <row r="1788" spans="43:44" x14ac:dyDescent="0.2">
      <c r="AQ1788" s="47"/>
      <c r="AR1788" s="51"/>
    </row>
    <row r="1789" spans="43:44" x14ac:dyDescent="0.2">
      <c r="AQ1789" s="47"/>
      <c r="AR1789" s="51"/>
    </row>
    <row r="1790" spans="43:44" x14ac:dyDescent="0.2">
      <c r="AQ1790" s="47"/>
      <c r="AR1790" s="51"/>
    </row>
    <row r="1791" spans="43:44" x14ac:dyDescent="0.2">
      <c r="AQ1791" s="47"/>
      <c r="AR1791" s="51"/>
    </row>
    <row r="1792" spans="43:44" x14ac:dyDescent="0.2">
      <c r="AQ1792" s="47"/>
      <c r="AR1792" s="51"/>
    </row>
    <row r="1793" spans="43:44" x14ac:dyDescent="0.2">
      <c r="AQ1793" s="47"/>
      <c r="AR1793" s="51"/>
    </row>
    <row r="1794" spans="43:44" x14ac:dyDescent="0.2">
      <c r="AQ1794" s="47"/>
      <c r="AR1794" s="51"/>
    </row>
    <row r="1795" spans="43:44" x14ac:dyDescent="0.2">
      <c r="AQ1795" s="47"/>
      <c r="AR1795" s="51"/>
    </row>
    <row r="1796" spans="43:44" x14ac:dyDescent="0.2">
      <c r="AQ1796" s="47"/>
      <c r="AR1796" s="51"/>
    </row>
    <row r="1797" spans="43:44" x14ac:dyDescent="0.2">
      <c r="AQ1797" s="47"/>
      <c r="AR1797" s="51"/>
    </row>
    <row r="1798" spans="43:44" x14ac:dyDescent="0.2">
      <c r="AQ1798" s="47"/>
      <c r="AR1798" s="51"/>
    </row>
    <row r="1799" spans="43:44" x14ac:dyDescent="0.2">
      <c r="AQ1799" s="47"/>
      <c r="AR1799" s="51"/>
    </row>
    <row r="1800" spans="43:44" x14ac:dyDescent="0.2">
      <c r="AQ1800" s="47"/>
      <c r="AR1800" s="51"/>
    </row>
    <row r="1801" spans="43:44" x14ac:dyDescent="0.2">
      <c r="AQ1801" s="47"/>
      <c r="AR1801" s="51"/>
    </row>
    <row r="1802" spans="43:44" x14ac:dyDescent="0.2">
      <c r="AQ1802" s="47"/>
      <c r="AR1802" s="51"/>
    </row>
    <row r="1803" spans="43:44" x14ac:dyDescent="0.2">
      <c r="AQ1803" s="47"/>
      <c r="AR1803" s="51"/>
    </row>
    <row r="1804" spans="43:44" x14ac:dyDescent="0.2">
      <c r="AQ1804" s="47"/>
      <c r="AR1804" s="51"/>
    </row>
    <row r="1805" spans="43:44" x14ac:dyDescent="0.2">
      <c r="AQ1805" s="47"/>
      <c r="AR1805" s="51"/>
    </row>
    <row r="1806" spans="43:44" x14ac:dyDescent="0.2">
      <c r="AQ1806" s="47"/>
      <c r="AR1806" s="51"/>
    </row>
    <row r="1807" spans="43:44" x14ac:dyDescent="0.2">
      <c r="AQ1807" s="47"/>
      <c r="AR1807" s="51"/>
    </row>
    <row r="1808" spans="43:44" x14ac:dyDescent="0.2">
      <c r="AQ1808" s="47"/>
      <c r="AR1808" s="51"/>
    </row>
    <row r="1809" spans="43:44" x14ac:dyDescent="0.2">
      <c r="AQ1809" s="47"/>
      <c r="AR1809" s="51"/>
    </row>
    <row r="1810" spans="43:44" x14ac:dyDescent="0.2">
      <c r="AQ1810" s="47"/>
      <c r="AR1810" s="51"/>
    </row>
    <row r="1811" spans="43:44" x14ac:dyDescent="0.2">
      <c r="AQ1811" s="47"/>
      <c r="AR1811" s="51"/>
    </row>
    <row r="1812" spans="43:44" x14ac:dyDescent="0.2">
      <c r="AQ1812" s="47"/>
      <c r="AR1812" s="51"/>
    </row>
    <row r="1813" spans="43:44" x14ac:dyDescent="0.2">
      <c r="AQ1813" s="47"/>
      <c r="AR1813" s="51"/>
    </row>
    <row r="1814" spans="43:44" x14ac:dyDescent="0.2">
      <c r="AQ1814" s="47"/>
      <c r="AR1814" s="51"/>
    </row>
    <row r="1815" spans="43:44" x14ac:dyDescent="0.2">
      <c r="AQ1815" s="47"/>
      <c r="AR1815" s="51"/>
    </row>
    <row r="1816" spans="43:44" x14ac:dyDescent="0.2">
      <c r="AQ1816" s="47"/>
      <c r="AR1816" s="51"/>
    </row>
    <row r="1817" spans="43:44" x14ac:dyDescent="0.2">
      <c r="AQ1817" s="47"/>
      <c r="AR1817" s="51"/>
    </row>
    <row r="1818" spans="43:44" x14ac:dyDescent="0.2">
      <c r="AQ1818" s="47"/>
      <c r="AR1818" s="51"/>
    </row>
    <row r="1819" spans="43:44" x14ac:dyDescent="0.2">
      <c r="AQ1819" s="47"/>
      <c r="AR1819" s="51"/>
    </row>
    <row r="1820" spans="43:44" x14ac:dyDescent="0.2">
      <c r="AQ1820" s="47"/>
      <c r="AR1820" s="51"/>
    </row>
    <row r="1821" spans="43:44" x14ac:dyDescent="0.2">
      <c r="AQ1821" s="47"/>
      <c r="AR1821" s="51"/>
    </row>
    <row r="1822" spans="43:44" x14ac:dyDescent="0.2">
      <c r="AQ1822" s="47"/>
      <c r="AR1822" s="51"/>
    </row>
    <row r="1823" spans="43:44" x14ac:dyDescent="0.2">
      <c r="AQ1823" s="47"/>
      <c r="AR1823" s="51"/>
    </row>
    <row r="1824" spans="43:44" x14ac:dyDescent="0.2">
      <c r="AQ1824" s="47"/>
      <c r="AR1824" s="51"/>
    </row>
    <row r="1825" spans="43:44" x14ac:dyDescent="0.2">
      <c r="AQ1825" s="47"/>
      <c r="AR1825" s="51"/>
    </row>
    <row r="1826" spans="43:44" x14ac:dyDescent="0.2">
      <c r="AQ1826" s="47"/>
      <c r="AR1826" s="51"/>
    </row>
    <row r="1827" spans="43:44" x14ac:dyDescent="0.2">
      <c r="AQ1827" s="47"/>
      <c r="AR1827" s="51"/>
    </row>
    <row r="1828" spans="43:44" x14ac:dyDescent="0.2">
      <c r="AQ1828" s="47"/>
      <c r="AR1828" s="51"/>
    </row>
    <row r="1829" spans="43:44" x14ac:dyDescent="0.2">
      <c r="AQ1829" s="47"/>
      <c r="AR1829" s="51"/>
    </row>
    <row r="1830" spans="43:44" x14ac:dyDescent="0.2">
      <c r="AQ1830" s="47"/>
      <c r="AR1830" s="51"/>
    </row>
    <row r="1831" spans="43:44" x14ac:dyDescent="0.2">
      <c r="AQ1831" s="47"/>
      <c r="AR1831" s="51"/>
    </row>
    <row r="1832" spans="43:44" x14ac:dyDescent="0.2">
      <c r="AQ1832" s="47"/>
      <c r="AR1832" s="51"/>
    </row>
    <row r="1833" spans="43:44" x14ac:dyDescent="0.2">
      <c r="AQ1833" s="47"/>
      <c r="AR1833" s="51"/>
    </row>
    <row r="1834" spans="43:44" x14ac:dyDescent="0.2">
      <c r="AQ1834" s="47"/>
      <c r="AR1834" s="51"/>
    </row>
    <row r="1835" spans="43:44" x14ac:dyDescent="0.2">
      <c r="AQ1835" s="47"/>
      <c r="AR1835" s="51"/>
    </row>
    <row r="1836" spans="43:44" x14ac:dyDescent="0.2">
      <c r="AQ1836" s="47"/>
      <c r="AR1836" s="51"/>
    </row>
    <row r="1837" spans="43:44" x14ac:dyDescent="0.2">
      <c r="AQ1837" s="47"/>
      <c r="AR1837" s="51"/>
    </row>
    <row r="1838" spans="43:44" x14ac:dyDescent="0.2">
      <c r="AQ1838" s="47"/>
      <c r="AR1838" s="51"/>
    </row>
    <row r="1839" spans="43:44" x14ac:dyDescent="0.2">
      <c r="AQ1839" s="47"/>
      <c r="AR1839" s="51"/>
    </row>
    <row r="1840" spans="43:44" x14ac:dyDescent="0.2">
      <c r="AQ1840" s="47"/>
      <c r="AR1840" s="51"/>
    </row>
    <row r="1841" spans="43:44" x14ac:dyDescent="0.2">
      <c r="AQ1841" s="47"/>
      <c r="AR1841" s="51"/>
    </row>
    <row r="1842" spans="43:44" x14ac:dyDescent="0.2">
      <c r="AQ1842" s="47"/>
      <c r="AR1842" s="51"/>
    </row>
    <row r="1843" spans="43:44" x14ac:dyDescent="0.2">
      <c r="AQ1843" s="47"/>
      <c r="AR1843" s="51"/>
    </row>
    <row r="1844" spans="43:44" x14ac:dyDescent="0.2">
      <c r="AQ1844" s="47"/>
      <c r="AR1844" s="51"/>
    </row>
    <row r="1845" spans="43:44" x14ac:dyDescent="0.2">
      <c r="AQ1845" s="47"/>
      <c r="AR1845" s="51"/>
    </row>
    <row r="1846" spans="43:44" x14ac:dyDescent="0.2">
      <c r="AQ1846" s="47"/>
      <c r="AR1846" s="51"/>
    </row>
    <row r="1847" spans="43:44" x14ac:dyDescent="0.2">
      <c r="AQ1847" s="47"/>
      <c r="AR1847" s="51"/>
    </row>
    <row r="1848" spans="43:44" x14ac:dyDescent="0.2">
      <c r="AQ1848" s="47"/>
      <c r="AR1848" s="51"/>
    </row>
    <row r="1849" spans="43:44" x14ac:dyDescent="0.2">
      <c r="AQ1849" s="47"/>
      <c r="AR1849" s="51"/>
    </row>
    <row r="1850" spans="43:44" x14ac:dyDescent="0.2">
      <c r="AQ1850" s="47"/>
      <c r="AR1850" s="51"/>
    </row>
    <row r="1851" spans="43:44" x14ac:dyDescent="0.2">
      <c r="AQ1851" s="47"/>
      <c r="AR1851" s="51"/>
    </row>
    <row r="1852" spans="43:44" x14ac:dyDescent="0.2">
      <c r="AQ1852" s="47"/>
      <c r="AR1852" s="51"/>
    </row>
    <row r="1853" spans="43:44" x14ac:dyDescent="0.2">
      <c r="AQ1853" s="47"/>
      <c r="AR1853" s="51"/>
    </row>
    <row r="1854" spans="43:44" x14ac:dyDescent="0.2">
      <c r="AQ1854" s="47"/>
      <c r="AR1854" s="51"/>
    </row>
    <row r="1855" spans="43:44" x14ac:dyDescent="0.2">
      <c r="AQ1855" s="47"/>
      <c r="AR1855" s="51"/>
    </row>
    <row r="1856" spans="43:44" x14ac:dyDescent="0.2">
      <c r="AQ1856" s="47"/>
      <c r="AR1856" s="51"/>
    </row>
    <row r="1857" spans="43:44" x14ac:dyDescent="0.2">
      <c r="AQ1857" s="47"/>
      <c r="AR1857" s="51"/>
    </row>
    <row r="1858" spans="43:44" x14ac:dyDescent="0.2">
      <c r="AQ1858" s="47"/>
      <c r="AR1858" s="51"/>
    </row>
    <row r="1859" spans="43:44" x14ac:dyDescent="0.2">
      <c r="AQ1859" s="47"/>
      <c r="AR1859" s="51"/>
    </row>
    <row r="1860" spans="43:44" x14ac:dyDescent="0.2">
      <c r="AQ1860" s="47"/>
      <c r="AR1860" s="51"/>
    </row>
    <row r="1861" spans="43:44" x14ac:dyDescent="0.2">
      <c r="AQ1861" s="47"/>
      <c r="AR1861" s="51"/>
    </row>
    <row r="1862" spans="43:44" x14ac:dyDescent="0.2">
      <c r="AQ1862" s="47"/>
      <c r="AR1862" s="51"/>
    </row>
    <row r="1863" spans="43:44" x14ac:dyDescent="0.2">
      <c r="AQ1863" s="47"/>
      <c r="AR1863" s="51"/>
    </row>
    <row r="1864" spans="43:44" x14ac:dyDescent="0.2">
      <c r="AQ1864" s="47"/>
      <c r="AR1864" s="51"/>
    </row>
    <row r="1865" spans="43:44" x14ac:dyDescent="0.2">
      <c r="AQ1865" s="47"/>
      <c r="AR1865" s="51"/>
    </row>
    <row r="1866" spans="43:44" x14ac:dyDescent="0.2">
      <c r="AQ1866" s="47"/>
      <c r="AR1866" s="51"/>
    </row>
    <row r="1867" spans="43:44" x14ac:dyDescent="0.2">
      <c r="AQ1867" s="47"/>
      <c r="AR1867" s="51"/>
    </row>
    <row r="1868" spans="43:44" x14ac:dyDescent="0.2">
      <c r="AQ1868" s="47"/>
      <c r="AR1868" s="51"/>
    </row>
    <row r="1869" spans="43:44" x14ac:dyDescent="0.2">
      <c r="AQ1869" s="47"/>
      <c r="AR1869" s="51"/>
    </row>
    <row r="1870" spans="43:44" x14ac:dyDescent="0.2">
      <c r="AQ1870" s="47"/>
      <c r="AR1870" s="51"/>
    </row>
    <row r="1871" spans="43:44" x14ac:dyDescent="0.2">
      <c r="AQ1871" s="47"/>
      <c r="AR1871" s="51"/>
    </row>
    <row r="1872" spans="43:44" x14ac:dyDescent="0.2">
      <c r="AQ1872" s="47"/>
      <c r="AR1872" s="51"/>
    </row>
    <row r="1873" spans="43:44" x14ac:dyDescent="0.2">
      <c r="AQ1873" s="47"/>
      <c r="AR1873" s="51"/>
    </row>
    <row r="1874" spans="43:44" x14ac:dyDescent="0.2">
      <c r="AQ1874" s="47"/>
      <c r="AR1874" s="51"/>
    </row>
    <row r="1875" spans="43:44" x14ac:dyDescent="0.2">
      <c r="AQ1875" s="47"/>
      <c r="AR1875" s="51"/>
    </row>
    <row r="1876" spans="43:44" x14ac:dyDescent="0.2">
      <c r="AQ1876" s="47"/>
      <c r="AR1876" s="51"/>
    </row>
    <row r="1877" spans="43:44" x14ac:dyDescent="0.2">
      <c r="AQ1877" s="47"/>
      <c r="AR1877" s="51"/>
    </row>
    <row r="1878" spans="43:44" x14ac:dyDescent="0.2">
      <c r="AQ1878" s="47"/>
      <c r="AR1878" s="51"/>
    </row>
    <row r="1879" spans="43:44" x14ac:dyDescent="0.2">
      <c r="AQ1879" s="47"/>
      <c r="AR1879" s="51"/>
    </row>
    <row r="1880" spans="43:44" x14ac:dyDescent="0.2">
      <c r="AQ1880" s="47"/>
      <c r="AR1880" s="51"/>
    </row>
    <row r="1881" spans="43:44" x14ac:dyDescent="0.2">
      <c r="AQ1881" s="47"/>
      <c r="AR1881" s="51"/>
    </row>
    <row r="1882" spans="43:44" x14ac:dyDescent="0.2">
      <c r="AQ1882" s="47"/>
      <c r="AR1882" s="51"/>
    </row>
    <row r="1883" spans="43:44" x14ac:dyDescent="0.2">
      <c r="AQ1883" s="47"/>
      <c r="AR1883" s="51"/>
    </row>
    <row r="1884" spans="43:44" x14ac:dyDescent="0.2">
      <c r="AQ1884" s="47"/>
      <c r="AR1884" s="51"/>
    </row>
    <row r="1885" spans="43:44" x14ac:dyDescent="0.2">
      <c r="AQ1885" s="47"/>
      <c r="AR1885" s="51"/>
    </row>
    <row r="1886" spans="43:44" x14ac:dyDescent="0.2">
      <c r="AQ1886" s="47"/>
      <c r="AR1886" s="51"/>
    </row>
    <row r="1887" spans="43:44" x14ac:dyDescent="0.2">
      <c r="AQ1887" s="47"/>
      <c r="AR1887" s="51"/>
    </row>
    <row r="1888" spans="43:44" x14ac:dyDescent="0.2">
      <c r="AQ1888" s="47"/>
      <c r="AR1888" s="51"/>
    </row>
    <row r="1889" spans="43:44" x14ac:dyDescent="0.2">
      <c r="AQ1889" s="47"/>
      <c r="AR1889" s="51"/>
    </row>
    <row r="1890" spans="43:44" x14ac:dyDescent="0.2">
      <c r="AQ1890" s="47"/>
      <c r="AR1890" s="51"/>
    </row>
    <row r="1891" spans="43:44" x14ac:dyDescent="0.2">
      <c r="AQ1891" s="47"/>
      <c r="AR1891" s="51"/>
    </row>
    <row r="1892" spans="43:44" x14ac:dyDescent="0.2">
      <c r="AQ1892" s="47"/>
      <c r="AR1892" s="51"/>
    </row>
    <row r="1893" spans="43:44" x14ac:dyDescent="0.2">
      <c r="AQ1893" s="47"/>
      <c r="AR1893" s="51"/>
    </row>
    <row r="1894" spans="43:44" x14ac:dyDescent="0.2">
      <c r="AQ1894" s="47"/>
      <c r="AR1894" s="51"/>
    </row>
    <row r="1895" spans="43:44" x14ac:dyDescent="0.2">
      <c r="AQ1895" s="47"/>
      <c r="AR1895" s="51"/>
    </row>
    <row r="1896" spans="43:44" x14ac:dyDescent="0.2">
      <c r="AQ1896" s="47"/>
      <c r="AR1896" s="51"/>
    </row>
    <row r="1897" spans="43:44" x14ac:dyDescent="0.2">
      <c r="AQ1897" s="47"/>
      <c r="AR1897" s="51"/>
    </row>
    <row r="1898" spans="43:44" x14ac:dyDescent="0.2">
      <c r="AQ1898" s="47"/>
      <c r="AR1898" s="51"/>
    </row>
    <row r="1899" spans="43:44" x14ac:dyDescent="0.2">
      <c r="AQ1899" s="47"/>
      <c r="AR1899" s="51"/>
    </row>
    <row r="1900" spans="43:44" x14ac:dyDescent="0.2">
      <c r="AQ1900" s="47"/>
      <c r="AR1900" s="51"/>
    </row>
    <row r="1901" spans="43:44" x14ac:dyDescent="0.2">
      <c r="AQ1901" s="47"/>
      <c r="AR1901" s="51"/>
    </row>
    <row r="1902" spans="43:44" x14ac:dyDescent="0.2">
      <c r="AQ1902" s="47"/>
      <c r="AR1902" s="51"/>
    </row>
    <row r="1903" spans="43:44" x14ac:dyDescent="0.2">
      <c r="AQ1903" s="47"/>
      <c r="AR1903" s="51"/>
    </row>
    <row r="1904" spans="43:44" x14ac:dyDescent="0.2">
      <c r="AQ1904" s="47"/>
      <c r="AR1904" s="51"/>
    </row>
    <row r="1905" spans="43:44" x14ac:dyDescent="0.2">
      <c r="AQ1905" s="47"/>
      <c r="AR1905" s="51"/>
    </row>
    <row r="1906" spans="43:44" x14ac:dyDescent="0.2">
      <c r="AQ1906" s="47"/>
      <c r="AR1906" s="51"/>
    </row>
    <row r="1907" spans="43:44" x14ac:dyDescent="0.2">
      <c r="AQ1907" s="47"/>
      <c r="AR1907" s="51"/>
    </row>
    <row r="1908" spans="43:44" x14ac:dyDescent="0.2">
      <c r="AQ1908" s="47"/>
      <c r="AR1908" s="51"/>
    </row>
    <row r="1909" spans="43:44" x14ac:dyDescent="0.2">
      <c r="AQ1909" s="47"/>
      <c r="AR1909" s="51"/>
    </row>
    <row r="1910" spans="43:44" x14ac:dyDescent="0.2">
      <c r="AQ1910" s="47"/>
      <c r="AR1910" s="51"/>
    </row>
    <row r="1911" spans="43:44" x14ac:dyDescent="0.2">
      <c r="AQ1911" s="47"/>
      <c r="AR1911" s="51"/>
    </row>
    <row r="1912" spans="43:44" x14ac:dyDescent="0.2">
      <c r="AQ1912" s="47"/>
      <c r="AR1912" s="51"/>
    </row>
    <row r="1913" spans="43:44" x14ac:dyDescent="0.2">
      <c r="AQ1913" s="47"/>
      <c r="AR1913" s="51"/>
    </row>
    <row r="1914" spans="43:44" x14ac:dyDescent="0.2">
      <c r="AQ1914" s="47"/>
      <c r="AR1914" s="51"/>
    </row>
    <row r="1915" spans="43:44" x14ac:dyDescent="0.2">
      <c r="AQ1915" s="47"/>
      <c r="AR1915" s="51"/>
    </row>
    <row r="1916" spans="43:44" x14ac:dyDescent="0.2">
      <c r="AQ1916" s="47"/>
      <c r="AR1916" s="51"/>
    </row>
    <row r="1917" spans="43:44" x14ac:dyDescent="0.2">
      <c r="AQ1917" s="47"/>
      <c r="AR1917" s="51"/>
    </row>
    <row r="1918" spans="43:44" x14ac:dyDescent="0.2">
      <c r="AQ1918" s="47"/>
      <c r="AR1918" s="51"/>
    </row>
    <row r="1919" spans="43:44" x14ac:dyDescent="0.2">
      <c r="AQ1919" s="47"/>
      <c r="AR1919" s="51"/>
    </row>
    <row r="1920" spans="43:44" x14ac:dyDescent="0.2">
      <c r="AQ1920" s="47"/>
      <c r="AR1920" s="51"/>
    </row>
    <row r="1921" spans="43:44" x14ac:dyDescent="0.2">
      <c r="AQ1921" s="47"/>
      <c r="AR1921" s="51"/>
    </row>
    <row r="1922" spans="43:44" x14ac:dyDescent="0.2">
      <c r="AQ1922" s="47"/>
      <c r="AR1922" s="51"/>
    </row>
    <row r="1923" spans="43:44" x14ac:dyDescent="0.2">
      <c r="AQ1923" s="47"/>
      <c r="AR1923" s="51"/>
    </row>
    <row r="1924" spans="43:44" x14ac:dyDescent="0.2">
      <c r="AQ1924" s="47"/>
      <c r="AR1924" s="51"/>
    </row>
    <row r="1925" spans="43:44" x14ac:dyDescent="0.2">
      <c r="AQ1925" s="47"/>
      <c r="AR1925" s="51"/>
    </row>
    <row r="1926" spans="43:44" x14ac:dyDescent="0.2">
      <c r="AQ1926" s="47"/>
      <c r="AR1926" s="51"/>
    </row>
    <row r="1927" spans="43:44" x14ac:dyDescent="0.2">
      <c r="AQ1927" s="47"/>
      <c r="AR1927" s="51"/>
    </row>
    <row r="1928" spans="43:44" x14ac:dyDescent="0.2">
      <c r="AQ1928" s="47"/>
      <c r="AR1928" s="51"/>
    </row>
    <row r="1929" spans="43:44" x14ac:dyDescent="0.2">
      <c r="AQ1929" s="47"/>
      <c r="AR1929" s="51"/>
    </row>
    <row r="1930" spans="43:44" x14ac:dyDescent="0.2">
      <c r="AQ1930" s="47"/>
      <c r="AR1930" s="51"/>
    </row>
    <row r="1931" spans="43:44" x14ac:dyDescent="0.2">
      <c r="AQ1931" s="47"/>
      <c r="AR1931" s="51"/>
    </row>
    <row r="1932" spans="43:44" x14ac:dyDescent="0.2">
      <c r="AQ1932" s="47"/>
      <c r="AR1932" s="51"/>
    </row>
    <row r="1933" spans="43:44" x14ac:dyDescent="0.2">
      <c r="AQ1933" s="47"/>
      <c r="AR1933" s="51"/>
    </row>
    <row r="1934" spans="43:44" x14ac:dyDescent="0.2">
      <c r="AQ1934" s="47"/>
      <c r="AR1934" s="51"/>
    </row>
    <row r="1935" spans="43:44" x14ac:dyDescent="0.2">
      <c r="AQ1935" s="47"/>
      <c r="AR1935" s="51"/>
    </row>
    <row r="1936" spans="43:44" x14ac:dyDescent="0.2">
      <c r="AQ1936" s="47"/>
      <c r="AR1936" s="51"/>
    </row>
    <row r="1937" spans="43:44" x14ac:dyDescent="0.2">
      <c r="AQ1937" s="47"/>
      <c r="AR1937" s="51"/>
    </row>
    <row r="1938" spans="43:44" x14ac:dyDescent="0.2">
      <c r="AQ1938" s="47"/>
      <c r="AR1938" s="51"/>
    </row>
    <row r="1939" spans="43:44" x14ac:dyDescent="0.2">
      <c r="AQ1939" s="47"/>
      <c r="AR1939" s="51"/>
    </row>
    <row r="1940" spans="43:44" x14ac:dyDescent="0.2">
      <c r="AQ1940" s="47"/>
      <c r="AR1940" s="51"/>
    </row>
    <row r="1941" spans="43:44" x14ac:dyDescent="0.2">
      <c r="AQ1941" s="47"/>
      <c r="AR1941" s="51"/>
    </row>
    <row r="1942" spans="43:44" x14ac:dyDescent="0.2">
      <c r="AQ1942" s="47"/>
      <c r="AR1942" s="51"/>
    </row>
    <row r="1943" spans="43:44" x14ac:dyDescent="0.2">
      <c r="AQ1943" s="47"/>
      <c r="AR1943" s="51"/>
    </row>
    <row r="1944" spans="43:44" x14ac:dyDescent="0.2">
      <c r="AQ1944" s="47"/>
      <c r="AR1944" s="51"/>
    </row>
    <row r="1945" spans="43:44" x14ac:dyDescent="0.2">
      <c r="AQ1945" s="47"/>
      <c r="AR1945" s="51"/>
    </row>
    <row r="1946" spans="43:44" x14ac:dyDescent="0.2">
      <c r="AQ1946" s="47"/>
      <c r="AR1946" s="51"/>
    </row>
    <row r="1947" spans="43:44" x14ac:dyDescent="0.2">
      <c r="AQ1947" s="47"/>
      <c r="AR1947" s="51"/>
    </row>
    <row r="1948" spans="43:44" x14ac:dyDescent="0.2">
      <c r="AQ1948" s="47"/>
      <c r="AR1948" s="51"/>
    </row>
    <row r="1949" spans="43:44" x14ac:dyDescent="0.2">
      <c r="AQ1949" s="47"/>
      <c r="AR1949" s="51"/>
    </row>
    <row r="1950" spans="43:44" x14ac:dyDescent="0.2">
      <c r="AQ1950" s="47"/>
      <c r="AR1950" s="51"/>
    </row>
    <row r="1951" spans="43:44" x14ac:dyDescent="0.2">
      <c r="AQ1951" s="47"/>
      <c r="AR1951" s="51"/>
    </row>
    <row r="1952" spans="43:44" x14ac:dyDescent="0.2">
      <c r="AQ1952" s="47"/>
      <c r="AR1952" s="51"/>
    </row>
    <row r="1953" spans="43:44" x14ac:dyDescent="0.2">
      <c r="AQ1953" s="47"/>
      <c r="AR1953" s="51"/>
    </row>
    <row r="1954" spans="43:44" x14ac:dyDescent="0.2">
      <c r="AQ1954" s="47"/>
      <c r="AR1954" s="51"/>
    </row>
    <row r="1955" spans="43:44" x14ac:dyDescent="0.2">
      <c r="AQ1955" s="47"/>
      <c r="AR1955" s="51"/>
    </row>
    <row r="1956" spans="43:44" x14ac:dyDescent="0.2">
      <c r="AQ1956" s="47"/>
      <c r="AR1956" s="51"/>
    </row>
    <row r="1957" spans="43:44" x14ac:dyDescent="0.2">
      <c r="AQ1957" s="47"/>
      <c r="AR1957" s="51"/>
    </row>
    <row r="1958" spans="43:44" x14ac:dyDescent="0.2">
      <c r="AQ1958" s="47"/>
      <c r="AR1958" s="51"/>
    </row>
    <row r="1959" spans="43:44" x14ac:dyDescent="0.2">
      <c r="AQ1959" s="47"/>
      <c r="AR1959" s="51"/>
    </row>
    <row r="1960" spans="43:44" x14ac:dyDescent="0.2">
      <c r="AQ1960" s="47"/>
      <c r="AR1960" s="51"/>
    </row>
    <row r="1961" spans="43:44" x14ac:dyDescent="0.2">
      <c r="AQ1961" s="47"/>
      <c r="AR1961" s="51"/>
    </row>
    <row r="1962" spans="43:44" x14ac:dyDescent="0.2">
      <c r="AQ1962" s="47"/>
      <c r="AR1962" s="51"/>
    </row>
    <row r="1963" spans="43:44" x14ac:dyDescent="0.2">
      <c r="AQ1963" s="47"/>
      <c r="AR1963" s="51"/>
    </row>
    <row r="1964" spans="43:44" x14ac:dyDescent="0.2">
      <c r="AQ1964" s="47"/>
      <c r="AR1964" s="51"/>
    </row>
    <row r="1965" spans="43:44" x14ac:dyDescent="0.2">
      <c r="AQ1965" s="47"/>
      <c r="AR1965" s="51"/>
    </row>
    <row r="1966" spans="43:44" x14ac:dyDescent="0.2">
      <c r="AQ1966" s="47"/>
      <c r="AR1966" s="51"/>
    </row>
    <row r="1967" spans="43:44" x14ac:dyDescent="0.2">
      <c r="AQ1967" s="47"/>
      <c r="AR1967" s="51"/>
    </row>
    <row r="1968" spans="43:44" x14ac:dyDescent="0.2">
      <c r="AQ1968" s="47"/>
      <c r="AR1968" s="51"/>
    </row>
    <row r="1969" spans="43:44" x14ac:dyDescent="0.2">
      <c r="AQ1969" s="47"/>
      <c r="AR1969" s="51"/>
    </row>
    <row r="1970" spans="43:44" x14ac:dyDescent="0.2">
      <c r="AQ1970" s="47"/>
      <c r="AR1970" s="51"/>
    </row>
    <row r="1971" spans="43:44" x14ac:dyDescent="0.2">
      <c r="AQ1971" s="47"/>
      <c r="AR1971" s="51"/>
    </row>
    <row r="1972" spans="43:44" x14ac:dyDescent="0.2">
      <c r="AQ1972" s="47"/>
      <c r="AR1972" s="51"/>
    </row>
    <row r="1973" spans="43:44" x14ac:dyDescent="0.2">
      <c r="AQ1973" s="47"/>
      <c r="AR1973" s="51"/>
    </row>
    <row r="1974" spans="43:44" x14ac:dyDescent="0.2">
      <c r="AQ1974" s="47"/>
      <c r="AR1974" s="51"/>
    </row>
    <row r="1975" spans="43:44" x14ac:dyDescent="0.2">
      <c r="AQ1975" s="47"/>
      <c r="AR1975" s="51"/>
    </row>
    <row r="1976" spans="43:44" x14ac:dyDescent="0.2">
      <c r="AQ1976" s="47"/>
      <c r="AR1976" s="51"/>
    </row>
    <row r="1977" spans="43:44" x14ac:dyDescent="0.2">
      <c r="AQ1977" s="47"/>
      <c r="AR1977" s="51"/>
    </row>
    <row r="1978" spans="43:44" x14ac:dyDescent="0.2">
      <c r="AQ1978" s="47"/>
      <c r="AR1978" s="51"/>
    </row>
    <row r="1979" spans="43:44" x14ac:dyDescent="0.2">
      <c r="AQ1979" s="47"/>
      <c r="AR1979" s="51"/>
    </row>
    <row r="1980" spans="43:44" x14ac:dyDescent="0.2">
      <c r="AQ1980" s="47"/>
      <c r="AR1980" s="51"/>
    </row>
    <row r="1981" spans="43:44" x14ac:dyDescent="0.2">
      <c r="AQ1981" s="47"/>
      <c r="AR1981" s="51"/>
    </row>
    <row r="1982" spans="43:44" x14ac:dyDescent="0.2">
      <c r="AQ1982" s="47"/>
      <c r="AR1982" s="51"/>
    </row>
    <row r="1983" spans="43:44" x14ac:dyDescent="0.2">
      <c r="AQ1983" s="47"/>
      <c r="AR1983" s="51"/>
    </row>
    <row r="1984" spans="43:44" x14ac:dyDescent="0.2">
      <c r="AQ1984" s="47"/>
      <c r="AR1984" s="51"/>
    </row>
    <row r="1985" spans="43:44" x14ac:dyDescent="0.2">
      <c r="AQ1985" s="47"/>
      <c r="AR1985" s="51"/>
    </row>
    <row r="1986" spans="43:44" x14ac:dyDescent="0.2">
      <c r="AQ1986" s="47"/>
      <c r="AR1986" s="51"/>
    </row>
    <row r="1987" spans="43:44" x14ac:dyDescent="0.2">
      <c r="AQ1987" s="47"/>
      <c r="AR1987" s="51"/>
    </row>
    <row r="1988" spans="43:44" x14ac:dyDescent="0.2">
      <c r="AQ1988" s="47"/>
      <c r="AR1988" s="51"/>
    </row>
    <row r="1989" spans="43:44" x14ac:dyDescent="0.2">
      <c r="AQ1989" s="47"/>
      <c r="AR1989" s="51"/>
    </row>
    <row r="1990" spans="43:44" x14ac:dyDescent="0.2">
      <c r="AQ1990" s="47"/>
      <c r="AR1990" s="51"/>
    </row>
    <row r="1991" spans="43:44" x14ac:dyDescent="0.2">
      <c r="AQ1991" s="47"/>
      <c r="AR1991" s="51"/>
    </row>
    <row r="1992" spans="43:44" x14ac:dyDescent="0.2">
      <c r="AQ1992" s="47"/>
      <c r="AR1992" s="51"/>
    </row>
    <row r="1993" spans="43:44" x14ac:dyDescent="0.2">
      <c r="AQ1993" s="47"/>
      <c r="AR1993" s="51"/>
    </row>
    <row r="1994" spans="43:44" x14ac:dyDescent="0.2">
      <c r="AQ1994" s="47"/>
      <c r="AR1994" s="51"/>
    </row>
    <row r="1995" spans="43:44" x14ac:dyDescent="0.2">
      <c r="AQ1995" s="47"/>
      <c r="AR1995" s="51"/>
    </row>
    <row r="1996" spans="43:44" x14ac:dyDescent="0.2">
      <c r="AQ1996" s="47"/>
      <c r="AR1996" s="51"/>
    </row>
    <row r="1997" spans="43:44" x14ac:dyDescent="0.2">
      <c r="AQ1997" s="47"/>
      <c r="AR1997" s="51"/>
    </row>
    <row r="1998" spans="43:44" x14ac:dyDescent="0.2">
      <c r="AQ1998" s="47"/>
      <c r="AR1998" s="51"/>
    </row>
    <row r="1999" spans="43:44" x14ac:dyDescent="0.2">
      <c r="AQ1999" s="47"/>
      <c r="AR1999" s="51"/>
    </row>
    <row r="2000" spans="43:44" x14ac:dyDescent="0.2">
      <c r="AQ2000" s="47"/>
      <c r="AR2000" s="51"/>
    </row>
    <row r="2001" spans="43:44" x14ac:dyDescent="0.2">
      <c r="AQ2001" s="47"/>
      <c r="AR2001" s="51"/>
    </row>
    <row r="2002" spans="43:44" x14ac:dyDescent="0.2">
      <c r="AQ2002" s="47"/>
      <c r="AR2002" s="51"/>
    </row>
    <row r="2003" spans="43:44" x14ac:dyDescent="0.2">
      <c r="AQ2003" s="47"/>
      <c r="AR2003" s="51"/>
    </row>
    <row r="2004" spans="43:44" x14ac:dyDescent="0.2">
      <c r="AQ2004" s="47"/>
      <c r="AR2004" s="51"/>
    </row>
    <row r="2005" spans="43:44" x14ac:dyDescent="0.2">
      <c r="AQ2005" s="47"/>
      <c r="AR2005" s="51"/>
    </row>
    <row r="2006" spans="43:44" x14ac:dyDescent="0.2">
      <c r="AQ2006" s="47"/>
      <c r="AR2006" s="51"/>
    </row>
    <row r="2007" spans="43:44" x14ac:dyDescent="0.2">
      <c r="AQ2007" s="47"/>
      <c r="AR2007" s="51"/>
    </row>
    <row r="2008" spans="43:44" x14ac:dyDescent="0.2">
      <c r="AQ2008" s="47"/>
      <c r="AR2008" s="51"/>
    </row>
    <row r="2009" spans="43:44" x14ac:dyDescent="0.2">
      <c r="AQ2009" s="47"/>
      <c r="AR2009" s="51"/>
    </row>
    <row r="2010" spans="43:44" x14ac:dyDescent="0.2">
      <c r="AQ2010" s="47"/>
      <c r="AR2010" s="51"/>
    </row>
    <row r="2011" spans="43:44" x14ac:dyDescent="0.2">
      <c r="AQ2011" s="47"/>
      <c r="AR2011" s="51"/>
    </row>
    <row r="2012" spans="43:44" x14ac:dyDescent="0.2">
      <c r="AQ2012" s="47"/>
      <c r="AR2012" s="51"/>
    </row>
    <row r="2013" spans="43:44" x14ac:dyDescent="0.2">
      <c r="AQ2013" s="47"/>
      <c r="AR2013" s="51"/>
    </row>
    <row r="2014" spans="43:44" x14ac:dyDescent="0.2">
      <c r="AQ2014" s="47"/>
      <c r="AR2014" s="51"/>
    </row>
    <row r="2015" spans="43:44" x14ac:dyDescent="0.2">
      <c r="AQ2015" s="47"/>
      <c r="AR2015" s="51"/>
    </row>
    <row r="2016" spans="43:44" x14ac:dyDescent="0.2">
      <c r="AQ2016" s="47"/>
      <c r="AR2016" s="51"/>
    </row>
    <row r="2017" spans="43:44" x14ac:dyDescent="0.2">
      <c r="AQ2017" s="47"/>
      <c r="AR2017" s="51"/>
    </row>
    <row r="2018" spans="43:44" x14ac:dyDescent="0.2">
      <c r="AQ2018" s="47"/>
      <c r="AR2018" s="51"/>
    </row>
    <row r="2019" spans="43:44" x14ac:dyDescent="0.2">
      <c r="AQ2019" s="47"/>
      <c r="AR2019" s="51"/>
    </row>
    <row r="2020" spans="43:44" x14ac:dyDescent="0.2">
      <c r="AQ2020" s="47"/>
      <c r="AR2020" s="51"/>
    </row>
    <row r="2021" spans="43:44" x14ac:dyDescent="0.2">
      <c r="AQ2021" s="47"/>
      <c r="AR2021" s="51"/>
    </row>
    <row r="2022" spans="43:44" x14ac:dyDescent="0.2">
      <c r="AQ2022" s="47"/>
      <c r="AR2022" s="51"/>
    </row>
    <row r="2023" spans="43:44" x14ac:dyDescent="0.2">
      <c r="AQ2023" s="47"/>
      <c r="AR2023" s="51"/>
    </row>
    <row r="2024" spans="43:44" x14ac:dyDescent="0.2">
      <c r="AQ2024" s="47"/>
      <c r="AR2024" s="51"/>
    </row>
    <row r="2025" spans="43:44" x14ac:dyDescent="0.2">
      <c r="AQ2025" s="47"/>
      <c r="AR2025" s="51"/>
    </row>
    <row r="2026" spans="43:44" x14ac:dyDescent="0.2">
      <c r="AQ2026" s="47"/>
      <c r="AR2026" s="51"/>
    </row>
    <row r="2027" spans="43:44" x14ac:dyDescent="0.2">
      <c r="AQ2027" s="47"/>
      <c r="AR2027" s="51"/>
    </row>
    <row r="2028" spans="43:44" x14ac:dyDescent="0.2">
      <c r="AQ2028" s="47"/>
      <c r="AR2028" s="51"/>
    </row>
    <row r="2029" spans="43:44" x14ac:dyDescent="0.2">
      <c r="AQ2029" s="47"/>
      <c r="AR2029" s="51"/>
    </row>
    <row r="2030" spans="43:44" x14ac:dyDescent="0.2">
      <c r="AQ2030" s="47"/>
      <c r="AR2030" s="51"/>
    </row>
    <row r="2031" spans="43:44" x14ac:dyDescent="0.2">
      <c r="AQ2031" s="47"/>
      <c r="AR2031" s="51"/>
    </row>
    <row r="2032" spans="43:44" x14ac:dyDescent="0.2">
      <c r="AQ2032" s="47"/>
      <c r="AR2032" s="51"/>
    </row>
    <row r="2033" spans="43:44" x14ac:dyDescent="0.2">
      <c r="AQ2033" s="47"/>
      <c r="AR2033" s="51"/>
    </row>
    <row r="2034" spans="43:44" x14ac:dyDescent="0.2">
      <c r="AQ2034" s="47"/>
      <c r="AR2034" s="51"/>
    </row>
    <row r="2035" spans="43:44" x14ac:dyDescent="0.2">
      <c r="AQ2035" s="47"/>
      <c r="AR2035" s="51"/>
    </row>
    <row r="2036" spans="43:44" x14ac:dyDescent="0.2">
      <c r="AQ2036" s="47"/>
      <c r="AR2036" s="51"/>
    </row>
    <row r="2037" spans="43:44" x14ac:dyDescent="0.2">
      <c r="AQ2037" s="47"/>
      <c r="AR2037" s="51"/>
    </row>
    <row r="2038" spans="43:44" x14ac:dyDescent="0.2">
      <c r="AQ2038" s="47"/>
      <c r="AR2038" s="51"/>
    </row>
    <row r="2039" spans="43:44" x14ac:dyDescent="0.2">
      <c r="AQ2039" s="47"/>
      <c r="AR2039" s="51"/>
    </row>
    <row r="2040" spans="43:44" x14ac:dyDescent="0.2">
      <c r="AQ2040" s="47"/>
      <c r="AR2040" s="51"/>
    </row>
    <row r="2041" spans="43:44" x14ac:dyDescent="0.2">
      <c r="AQ2041" s="47"/>
      <c r="AR2041" s="51"/>
    </row>
    <row r="2042" spans="43:44" x14ac:dyDescent="0.2">
      <c r="AQ2042" s="47"/>
      <c r="AR2042" s="51"/>
    </row>
    <row r="2043" spans="43:44" x14ac:dyDescent="0.2">
      <c r="AQ2043" s="47"/>
      <c r="AR2043" s="51"/>
    </row>
    <row r="2044" spans="43:44" x14ac:dyDescent="0.2">
      <c r="AQ2044" s="47"/>
      <c r="AR2044" s="51"/>
    </row>
    <row r="2045" spans="43:44" x14ac:dyDescent="0.2">
      <c r="AQ2045" s="47"/>
      <c r="AR2045" s="51"/>
    </row>
    <row r="2046" spans="43:44" x14ac:dyDescent="0.2">
      <c r="AQ2046" s="47"/>
      <c r="AR2046" s="51"/>
    </row>
    <row r="2047" spans="43:44" x14ac:dyDescent="0.2">
      <c r="AQ2047" s="47"/>
      <c r="AR2047" s="51"/>
    </row>
    <row r="2048" spans="43:44" x14ac:dyDescent="0.2">
      <c r="AQ2048" s="47"/>
      <c r="AR2048" s="51"/>
    </row>
    <row r="2049" spans="43:44" x14ac:dyDescent="0.2">
      <c r="AQ2049" s="47"/>
      <c r="AR2049" s="51"/>
    </row>
    <row r="2050" spans="43:44" x14ac:dyDescent="0.2">
      <c r="AQ2050" s="47"/>
      <c r="AR2050" s="51"/>
    </row>
    <row r="2051" spans="43:44" x14ac:dyDescent="0.2">
      <c r="AQ2051" s="47"/>
      <c r="AR2051" s="51"/>
    </row>
    <row r="2052" spans="43:44" x14ac:dyDescent="0.2">
      <c r="AQ2052" s="47"/>
      <c r="AR2052" s="51"/>
    </row>
    <row r="2053" spans="43:44" x14ac:dyDescent="0.2">
      <c r="AQ2053" s="47"/>
      <c r="AR2053" s="51"/>
    </row>
    <row r="2054" spans="43:44" x14ac:dyDescent="0.2">
      <c r="AQ2054" s="47"/>
      <c r="AR2054" s="51"/>
    </row>
    <row r="2055" spans="43:44" x14ac:dyDescent="0.2">
      <c r="AQ2055" s="47"/>
      <c r="AR2055" s="51"/>
    </row>
    <row r="2056" spans="43:44" x14ac:dyDescent="0.2">
      <c r="AQ2056" s="47"/>
      <c r="AR2056" s="51"/>
    </row>
    <row r="2057" spans="43:44" x14ac:dyDescent="0.2">
      <c r="AQ2057" s="47"/>
      <c r="AR2057" s="51"/>
    </row>
    <row r="2058" spans="43:44" x14ac:dyDescent="0.2">
      <c r="AQ2058" s="47"/>
      <c r="AR2058" s="51"/>
    </row>
    <row r="2059" spans="43:44" x14ac:dyDescent="0.2">
      <c r="AQ2059" s="47"/>
      <c r="AR2059" s="51"/>
    </row>
    <row r="2060" spans="43:44" x14ac:dyDescent="0.2">
      <c r="AQ2060" s="47"/>
      <c r="AR2060" s="51"/>
    </row>
    <row r="2061" spans="43:44" x14ac:dyDescent="0.2">
      <c r="AQ2061" s="47"/>
      <c r="AR2061" s="51"/>
    </row>
    <row r="2062" spans="43:44" x14ac:dyDescent="0.2">
      <c r="AQ2062" s="47"/>
      <c r="AR2062" s="51"/>
    </row>
    <row r="2063" spans="43:44" x14ac:dyDescent="0.2">
      <c r="AQ2063" s="47"/>
      <c r="AR2063" s="51"/>
    </row>
    <row r="2064" spans="43:44" x14ac:dyDescent="0.2">
      <c r="AQ2064" s="47"/>
      <c r="AR2064" s="51"/>
    </row>
    <row r="2065" spans="43:44" x14ac:dyDescent="0.2">
      <c r="AQ2065" s="47"/>
      <c r="AR2065" s="51"/>
    </row>
    <row r="2066" spans="43:44" x14ac:dyDescent="0.2">
      <c r="AQ2066" s="47"/>
      <c r="AR2066" s="51"/>
    </row>
    <row r="2067" spans="43:44" x14ac:dyDescent="0.2">
      <c r="AQ2067" s="47"/>
      <c r="AR2067" s="51"/>
    </row>
    <row r="2068" spans="43:44" x14ac:dyDescent="0.2">
      <c r="AQ2068" s="47"/>
      <c r="AR2068" s="51"/>
    </row>
    <row r="2069" spans="43:44" x14ac:dyDescent="0.2">
      <c r="AQ2069" s="47"/>
      <c r="AR2069" s="51"/>
    </row>
    <row r="2070" spans="43:44" x14ac:dyDescent="0.2">
      <c r="AQ2070" s="47"/>
      <c r="AR2070" s="51"/>
    </row>
    <row r="2071" spans="43:44" x14ac:dyDescent="0.2">
      <c r="AQ2071" s="47"/>
      <c r="AR2071" s="51"/>
    </row>
    <row r="2072" spans="43:44" x14ac:dyDescent="0.2">
      <c r="AQ2072" s="47"/>
      <c r="AR2072" s="51"/>
    </row>
    <row r="2073" spans="43:44" x14ac:dyDescent="0.2">
      <c r="AQ2073" s="47"/>
      <c r="AR2073" s="51"/>
    </row>
    <row r="2074" spans="43:44" x14ac:dyDescent="0.2">
      <c r="AQ2074" s="47"/>
      <c r="AR2074" s="51"/>
    </row>
    <row r="2075" spans="43:44" x14ac:dyDescent="0.2">
      <c r="AQ2075" s="47"/>
      <c r="AR2075" s="51"/>
    </row>
    <row r="2076" spans="43:44" x14ac:dyDescent="0.2">
      <c r="AQ2076" s="47"/>
      <c r="AR2076" s="51"/>
    </row>
    <row r="2077" spans="43:44" x14ac:dyDescent="0.2">
      <c r="AQ2077" s="47"/>
      <c r="AR2077" s="51"/>
    </row>
    <row r="2078" spans="43:44" x14ac:dyDescent="0.2">
      <c r="AQ2078" s="47"/>
      <c r="AR2078" s="51"/>
    </row>
    <row r="2079" spans="43:44" x14ac:dyDescent="0.2">
      <c r="AQ2079" s="47"/>
      <c r="AR2079" s="51"/>
    </row>
    <row r="2080" spans="43:44" x14ac:dyDescent="0.2">
      <c r="AQ2080" s="47"/>
      <c r="AR2080" s="51"/>
    </row>
    <row r="2081" spans="43:44" x14ac:dyDescent="0.2">
      <c r="AQ2081" s="47"/>
      <c r="AR2081" s="51"/>
    </row>
    <row r="2082" spans="43:44" x14ac:dyDescent="0.2">
      <c r="AQ2082" s="47"/>
      <c r="AR2082" s="51"/>
    </row>
    <row r="2083" spans="43:44" x14ac:dyDescent="0.2">
      <c r="AQ2083" s="47"/>
      <c r="AR2083" s="51"/>
    </row>
    <row r="2084" spans="43:44" x14ac:dyDescent="0.2">
      <c r="AQ2084" s="47"/>
      <c r="AR2084" s="51"/>
    </row>
    <row r="2085" spans="43:44" x14ac:dyDescent="0.2">
      <c r="AQ2085" s="47"/>
      <c r="AR2085" s="51"/>
    </row>
    <row r="2086" spans="43:44" x14ac:dyDescent="0.2">
      <c r="AQ2086" s="47"/>
      <c r="AR2086" s="51"/>
    </row>
    <row r="2087" spans="43:44" x14ac:dyDescent="0.2">
      <c r="AQ2087" s="47"/>
      <c r="AR2087" s="51"/>
    </row>
    <row r="2088" spans="43:44" x14ac:dyDescent="0.2">
      <c r="AQ2088" s="47"/>
      <c r="AR2088" s="51"/>
    </row>
    <row r="2089" spans="43:44" x14ac:dyDescent="0.2">
      <c r="AQ2089" s="47"/>
      <c r="AR2089" s="51"/>
    </row>
    <row r="2090" spans="43:44" x14ac:dyDescent="0.2">
      <c r="AQ2090" s="47"/>
      <c r="AR2090" s="51"/>
    </row>
    <row r="2091" spans="43:44" x14ac:dyDescent="0.2">
      <c r="AQ2091" s="47"/>
      <c r="AR2091" s="51"/>
    </row>
    <row r="2092" spans="43:44" x14ac:dyDescent="0.2">
      <c r="AQ2092" s="47"/>
      <c r="AR2092" s="51"/>
    </row>
    <row r="2093" spans="43:44" x14ac:dyDescent="0.2">
      <c r="AQ2093" s="47"/>
      <c r="AR2093" s="51"/>
    </row>
    <row r="2094" spans="43:44" x14ac:dyDescent="0.2">
      <c r="AQ2094" s="47"/>
      <c r="AR2094" s="51"/>
    </row>
    <row r="2095" spans="43:44" x14ac:dyDescent="0.2">
      <c r="AQ2095" s="47"/>
      <c r="AR2095" s="51"/>
    </row>
    <row r="2096" spans="43:44" x14ac:dyDescent="0.2">
      <c r="AQ2096" s="47"/>
      <c r="AR2096" s="51"/>
    </row>
    <row r="2097" spans="43:44" x14ac:dyDescent="0.2">
      <c r="AQ2097" s="47"/>
      <c r="AR2097" s="51"/>
    </row>
    <row r="2098" spans="43:44" x14ac:dyDescent="0.2">
      <c r="AQ2098" s="47"/>
      <c r="AR2098" s="51"/>
    </row>
    <row r="2099" spans="43:44" x14ac:dyDescent="0.2">
      <c r="AQ2099" s="47"/>
      <c r="AR2099" s="51"/>
    </row>
    <row r="2100" spans="43:44" x14ac:dyDescent="0.2">
      <c r="AQ2100" s="47"/>
      <c r="AR2100" s="51"/>
    </row>
    <row r="2101" spans="43:44" x14ac:dyDescent="0.2">
      <c r="AQ2101" s="47"/>
      <c r="AR2101" s="51"/>
    </row>
    <row r="2102" spans="43:44" x14ac:dyDescent="0.2">
      <c r="AQ2102" s="47"/>
      <c r="AR2102" s="51"/>
    </row>
    <row r="2103" spans="43:44" x14ac:dyDescent="0.2">
      <c r="AQ2103" s="47"/>
      <c r="AR2103" s="51"/>
    </row>
    <row r="2104" spans="43:44" x14ac:dyDescent="0.2">
      <c r="AQ2104" s="47"/>
      <c r="AR2104" s="51"/>
    </row>
    <row r="2105" spans="43:44" x14ac:dyDescent="0.2">
      <c r="AQ2105" s="47"/>
      <c r="AR2105" s="51"/>
    </row>
    <row r="2106" spans="43:44" x14ac:dyDescent="0.2">
      <c r="AQ2106" s="47"/>
      <c r="AR2106" s="51"/>
    </row>
    <row r="2107" spans="43:44" x14ac:dyDescent="0.2">
      <c r="AQ2107" s="47"/>
      <c r="AR2107" s="51"/>
    </row>
    <row r="2108" spans="43:44" x14ac:dyDescent="0.2">
      <c r="AQ2108" s="47"/>
      <c r="AR2108" s="51"/>
    </row>
    <row r="2109" spans="43:44" x14ac:dyDescent="0.2">
      <c r="AQ2109" s="47"/>
      <c r="AR2109" s="51"/>
    </row>
    <row r="2110" spans="43:44" x14ac:dyDescent="0.2">
      <c r="AQ2110" s="47"/>
      <c r="AR2110" s="51"/>
    </row>
    <row r="2111" spans="43:44" x14ac:dyDescent="0.2">
      <c r="AQ2111" s="47"/>
      <c r="AR2111" s="51"/>
    </row>
    <row r="2112" spans="43:44" x14ac:dyDescent="0.2">
      <c r="AQ2112" s="47"/>
      <c r="AR2112" s="51"/>
    </row>
    <row r="2113" spans="43:44" x14ac:dyDescent="0.2">
      <c r="AQ2113" s="47"/>
      <c r="AR2113" s="51"/>
    </row>
    <row r="2114" spans="43:44" x14ac:dyDescent="0.2">
      <c r="AQ2114" s="47"/>
      <c r="AR2114" s="51"/>
    </row>
    <row r="2115" spans="43:44" x14ac:dyDescent="0.2">
      <c r="AQ2115" s="47"/>
      <c r="AR2115" s="51"/>
    </row>
    <row r="2116" spans="43:44" x14ac:dyDescent="0.2">
      <c r="AQ2116" s="47"/>
      <c r="AR2116" s="51"/>
    </row>
    <row r="2117" spans="43:44" x14ac:dyDescent="0.2">
      <c r="AQ2117" s="47"/>
      <c r="AR2117" s="51"/>
    </row>
    <row r="2118" spans="43:44" x14ac:dyDescent="0.2">
      <c r="AQ2118" s="47"/>
      <c r="AR2118" s="51"/>
    </row>
    <row r="2119" spans="43:44" x14ac:dyDescent="0.2">
      <c r="AQ2119" s="47"/>
      <c r="AR2119" s="51"/>
    </row>
    <row r="2120" spans="43:44" x14ac:dyDescent="0.2">
      <c r="AQ2120" s="47"/>
      <c r="AR2120" s="51"/>
    </row>
    <row r="2121" spans="43:44" x14ac:dyDescent="0.2">
      <c r="AQ2121" s="47"/>
      <c r="AR2121" s="51"/>
    </row>
    <row r="2122" spans="43:44" x14ac:dyDescent="0.2">
      <c r="AQ2122" s="47"/>
      <c r="AR2122" s="51"/>
    </row>
    <row r="2123" spans="43:44" x14ac:dyDescent="0.2">
      <c r="AQ2123" s="47"/>
      <c r="AR2123" s="51"/>
    </row>
    <row r="2124" spans="43:44" x14ac:dyDescent="0.2">
      <c r="AQ2124" s="47"/>
      <c r="AR2124" s="51"/>
    </row>
    <row r="2125" spans="43:44" x14ac:dyDescent="0.2">
      <c r="AQ2125" s="47"/>
      <c r="AR2125" s="51"/>
    </row>
    <row r="2126" spans="43:44" x14ac:dyDescent="0.2">
      <c r="AQ2126" s="47"/>
      <c r="AR2126" s="51"/>
    </row>
    <row r="2127" spans="43:44" x14ac:dyDescent="0.2">
      <c r="AQ2127" s="47"/>
      <c r="AR2127" s="51"/>
    </row>
    <row r="2128" spans="43:44" x14ac:dyDescent="0.2">
      <c r="AQ2128" s="47"/>
      <c r="AR2128" s="51"/>
    </row>
    <row r="2129" spans="43:44" x14ac:dyDescent="0.2">
      <c r="AQ2129" s="47"/>
      <c r="AR2129" s="51"/>
    </row>
    <row r="2130" spans="43:44" x14ac:dyDescent="0.2">
      <c r="AQ2130" s="47"/>
      <c r="AR2130" s="51"/>
    </row>
    <row r="2131" spans="43:44" x14ac:dyDescent="0.2">
      <c r="AQ2131" s="47"/>
      <c r="AR2131" s="51"/>
    </row>
    <row r="2132" spans="43:44" x14ac:dyDescent="0.2">
      <c r="AQ2132" s="47"/>
      <c r="AR2132" s="51"/>
    </row>
    <row r="2133" spans="43:44" x14ac:dyDescent="0.2">
      <c r="AQ2133" s="47"/>
      <c r="AR2133" s="51"/>
    </row>
    <row r="2134" spans="43:44" x14ac:dyDescent="0.2">
      <c r="AQ2134" s="47"/>
      <c r="AR2134" s="51"/>
    </row>
    <row r="2135" spans="43:44" x14ac:dyDescent="0.2">
      <c r="AQ2135" s="47"/>
      <c r="AR2135" s="51"/>
    </row>
    <row r="2136" spans="43:44" x14ac:dyDescent="0.2">
      <c r="AQ2136" s="47"/>
      <c r="AR2136" s="51"/>
    </row>
    <row r="2137" spans="43:44" x14ac:dyDescent="0.2">
      <c r="AQ2137" s="47"/>
      <c r="AR2137" s="51"/>
    </row>
    <row r="2138" spans="43:44" x14ac:dyDescent="0.2">
      <c r="AQ2138" s="47"/>
      <c r="AR2138" s="51"/>
    </row>
    <row r="2139" spans="43:44" x14ac:dyDescent="0.2">
      <c r="AQ2139" s="47"/>
      <c r="AR2139" s="51"/>
    </row>
    <row r="2140" spans="43:44" x14ac:dyDescent="0.2">
      <c r="AQ2140" s="47"/>
      <c r="AR2140" s="51"/>
    </row>
    <row r="2141" spans="43:44" x14ac:dyDescent="0.2">
      <c r="AQ2141" s="47"/>
      <c r="AR2141" s="51"/>
    </row>
    <row r="2142" spans="43:44" x14ac:dyDescent="0.2">
      <c r="AQ2142" s="47"/>
      <c r="AR2142" s="51"/>
    </row>
    <row r="2143" spans="43:44" x14ac:dyDescent="0.2">
      <c r="AQ2143" s="47"/>
      <c r="AR2143" s="51"/>
    </row>
    <row r="2144" spans="43:44" x14ac:dyDescent="0.2">
      <c r="AQ2144" s="47"/>
      <c r="AR2144" s="51"/>
    </row>
    <row r="2145" spans="43:44" x14ac:dyDescent="0.2">
      <c r="AQ2145" s="47"/>
      <c r="AR2145" s="51"/>
    </row>
    <row r="2146" spans="43:44" x14ac:dyDescent="0.2">
      <c r="AQ2146" s="47"/>
      <c r="AR2146" s="51"/>
    </row>
    <row r="2147" spans="43:44" x14ac:dyDescent="0.2">
      <c r="AQ2147" s="47"/>
      <c r="AR2147" s="51"/>
    </row>
    <row r="2148" spans="43:44" x14ac:dyDescent="0.2">
      <c r="AQ2148" s="47"/>
      <c r="AR2148" s="51"/>
    </row>
    <row r="2149" spans="43:44" x14ac:dyDescent="0.2">
      <c r="AQ2149" s="47"/>
      <c r="AR2149" s="51"/>
    </row>
    <row r="2150" spans="43:44" x14ac:dyDescent="0.2">
      <c r="AQ2150" s="47"/>
      <c r="AR2150" s="51"/>
    </row>
    <row r="2151" spans="43:44" x14ac:dyDescent="0.2">
      <c r="AQ2151" s="47"/>
      <c r="AR2151" s="51"/>
    </row>
    <row r="2152" spans="43:44" x14ac:dyDescent="0.2">
      <c r="AQ2152" s="47"/>
      <c r="AR2152" s="51"/>
    </row>
    <row r="2153" spans="43:44" x14ac:dyDescent="0.2">
      <c r="AQ2153" s="47"/>
      <c r="AR2153" s="51"/>
    </row>
    <row r="2154" spans="43:44" x14ac:dyDescent="0.2">
      <c r="AQ2154" s="47"/>
      <c r="AR2154" s="51"/>
    </row>
    <row r="2155" spans="43:44" x14ac:dyDescent="0.2">
      <c r="AQ2155" s="47"/>
      <c r="AR2155" s="51"/>
    </row>
    <row r="2156" spans="43:44" x14ac:dyDescent="0.2">
      <c r="AQ2156" s="47"/>
      <c r="AR2156" s="51"/>
    </row>
    <row r="2157" spans="43:44" x14ac:dyDescent="0.2">
      <c r="AQ2157" s="47"/>
      <c r="AR2157" s="51"/>
    </row>
    <row r="2158" spans="43:44" x14ac:dyDescent="0.2">
      <c r="AQ2158" s="47"/>
      <c r="AR2158" s="51"/>
    </row>
    <row r="2159" spans="43:44" x14ac:dyDescent="0.2">
      <c r="AQ2159" s="47"/>
      <c r="AR2159" s="51"/>
    </row>
    <row r="2160" spans="43:44" x14ac:dyDescent="0.2">
      <c r="AQ2160" s="47"/>
      <c r="AR2160" s="51"/>
    </row>
    <row r="2161" spans="43:44" x14ac:dyDescent="0.2">
      <c r="AQ2161" s="47"/>
      <c r="AR2161" s="51"/>
    </row>
    <row r="2162" spans="43:44" x14ac:dyDescent="0.2">
      <c r="AQ2162" s="47"/>
      <c r="AR2162" s="51"/>
    </row>
    <row r="2163" spans="43:44" x14ac:dyDescent="0.2">
      <c r="AQ2163" s="47"/>
      <c r="AR2163" s="51"/>
    </row>
    <row r="2164" spans="43:44" x14ac:dyDescent="0.2">
      <c r="AQ2164" s="47"/>
      <c r="AR2164" s="51"/>
    </row>
    <row r="2165" spans="43:44" x14ac:dyDescent="0.2">
      <c r="AQ2165" s="47"/>
      <c r="AR2165" s="51"/>
    </row>
    <row r="2166" spans="43:44" x14ac:dyDescent="0.2">
      <c r="AQ2166" s="47"/>
      <c r="AR2166" s="51"/>
    </row>
    <row r="2167" spans="43:44" x14ac:dyDescent="0.2">
      <c r="AQ2167" s="47"/>
      <c r="AR2167" s="51"/>
    </row>
    <row r="2168" spans="43:44" x14ac:dyDescent="0.2">
      <c r="AQ2168" s="47"/>
      <c r="AR2168" s="51"/>
    </row>
    <row r="2169" spans="43:44" x14ac:dyDescent="0.2">
      <c r="AQ2169" s="47"/>
      <c r="AR2169" s="51"/>
    </row>
    <row r="2170" spans="43:44" x14ac:dyDescent="0.2">
      <c r="AQ2170" s="47"/>
      <c r="AR2170" s="51"/>
    </row>
    <row r="2171" spans="43:44" x14ac:dyDescent="0.2">
      <c r="AQ2171" s="47"/>
      <c r="AR2171" s="51"/>
    </row>
    <row r="2172" spans="43:44" x14ac:dyDescent="0.2">
      <c r="AQ2172" s="47"/>
      <c r="AR2172" s="51"/>
    </row>
    <row r="2173" spans="43:44" x14ac:dyDescent="0.2">
      <c r="AQ2173" s="47"/>
      <c r="AR2173" s="51"/>
    </row>
    <row r="2174" spans="43:44" x14ac:dyDescent="0.2">
      <c r="AQ2174" s="47"/>
      <c r="AR2174" s="51"/>
    </row>
    <row r="2175" spans="43:44" x14ac:dyDescent="0.2">
      <c r="AQ2175" s="47"/>
      <c r="AR2175" s="51"/>
    </row>
    <row r="2176" spans="43:44" x14ac:dyDescent="0.2">
      <c r="AQ2176" s="47"/>
      <c r="AR2176" s="51"/>
    </row>
    <row r="2177" spans="43:44" x14ac:dyDescent="0.2">
      <c r="AQ2177" s="47"/>
      <c r="AR2177" s="51"/>
    </row>
    <row r="2178" spans="43:44" x14ac:dyDescent="0.2">
      <c r="AQ2178" s="47"/>
      <c r="AR2178" s="51"/>
    </row>
    <row r="2179" spans="43:44" x14ac:dyDescent="0.2">
      <c r="AQ2179" s="47"/>
      <c r="AR2179" s="51"/>
    </row>
    <row r="2180" spans="43:44" x14ac:dyDescent="0.2">
      <c r="AQ2180" s="47"/>
      <c r="AR2180" s="51"/>
    </row>
    <row r="2181" spans="43:44" x14ac:dyDescent="0.2">
      <c r="AQ2181" s="47"/>
      <c r="AR2181" s="51"/>
    </row>
    <row r="2182" spans="43:44" x14ac:dyDescent="0.2">
      <c r="AQ2182" s="47"/>
      <c r="AR2182" s="51"/>
    </row>
    <row r="2183" spans="43:44" x14ac:dyDescent="0.2">
      <c r="AQ2183" s="47"/>
      <c r="AR2183" s="51"/>
    </row>
    <row r="2184" spans="43:44" x14ac:dyDescent="0.2">
      <c r="AQ2184" s="47"/>
      <c r="AR2184" s="51"/>
    </row>
    <row r="2185" spans="43:44" x14ac:dyDescent="0.2">
      <c r="AQ2185" s="47"/>
      <c r="AR2185" s="51"/>
    </row>
    <row r="2186" spans="43:44" x14ac:dyDescent="0.2">
      <c r="AQ2186" s="47"/>
      <c r="AR2186" s="51"/>
    </row>
    <row r="2187" spans="43:44" x14ac:dyDescent="0.2">
      <c r="AQ2187" s="47"/>
      <c r="AR2187" s="51"/>
    </row>
    <row r="2188" spans="43:44" x14ac:dyDescent="0.2">
      <c r="AQ2188" s="47"/>
      <c r="AR2188" s="51"/>
    </row>
    <row r="2189" spans="43:44" x14ac:dyDescent="0.2">
      <c r="AQ2189" s="47"/>
      <c r="AR2189" s="51"/>
    </row>
    <row r="2190" spans="43:44" x14ac:dyDescent="0.2">
      <c r="AQ2190" s="47"/>
      <c r="AR2190" s="51"/>
    </row>
    <row r="2191" spans="43:44" x14ac:dyDescent="0.2">
      <c r="AQ2191" s="47"/>
      <c r="AR2191" s="51"/>
    </row>
    <row r="2192" spans="43:44" x14ac:dyDescent="0.2">
      <c r="AQ2192" s="47"/>
      <c r="AR2192" s="51"/>
    </row>
    <row r="2193" spans="43:44" x14ac:dyDescent="0.2">
      <c r="AQ2193" s="47"/>
      <c r="AR2193" s="51"/>
    </row>
    <row r="2194" spans="43:44" x14ac:dyDescent="0.2">
      <c r="AQ2194" s="47"/>
      <c r="AR2194" s="51"/>
    </row>
    <row r="2195" spans="43:44" x14ac:dyDescent="0.2">
      <c r="AQ2195" s="47"/>
      <c r="AR2195" s="51"/>
    </row>
    <row r="2196" spans="43:44" x14ac:dyDescent="0.2">
      <c r="AQ2196" s="47"/>
      <c r="AR2196" s="51"/>
    </row>
    <row r="2197" spans="43:44" x14ac:dyDescent="0.2">
      <c r="AQ2197" s="47"/>
      <c r="AR2197" s="51"/>
    </row>
    <row r="2198" spans="43:44" x14ac:dyDescent="0.2">
      <c r="AQ2198" s="47"/>
      <c r="AR2198" s="51"/>
    </row>
    <row r="2199" spans="43:44" x14ac:dyDescent="0.2">
      <c r="AQ2199" s="47"/>
      <c r="AR2199" s="51"/>
    </row>
    <row r="2200" spans="43:44" x14ac:dyDescent="0.2">
      <c r="AQ2200" s="47"/>
      <c r="AR2200" s="51"/>
    </row>
    <row r="2201" spans="43:44" x14ac:dyDescent="0.2">
      <c r="AQ2201" s="47"/>
      <c r="AR2201" s="51"/>
    </row>
    <row r="2202" spans="43:44" x14ac:dyDescent="0.2">
      <c r="AQ2202" s="47"/>
      <c r="AR2202" s="51"/>
    </row>
    <row r="2203" spans="43:44" x14ac:dyDescent="0.2">
      <c r="AQ2203" s="47"/>
      <c r="AR2203" s="51"/>
    </row>
    <row r="2204" spans="43:44" x14ac:dyDescent="0.2">
      <c r="AQ2204" s="47"/>
      <c r="AR2204" s="51"/>
    </row>
    <row r="2205" spans="43:44" x14ac:dyDescent="0.2">
      <c r="AQ2205" s="47"/>
      <c r="AR2205" s="51"/>
    </row>
    <row r="2206" spans="43:44" x14ac:dyDescent="0.2">
      <c r="AQ2206" s="47"/>
      <c r="AR2206" s="51"/>
    </row>
    <row r="2207" spans="43:44" x14ac:dyDescent="0.2">
      <c r="AQ2207" s="47"/>
      <c r="AR2207" s="51"/>
    </row>
    <row r="2208" spans="43:44" x14ac:dyDescent="0.2">
      <c r="AQ2208" s="47"/>
      <c r="AR2208" s="51"/>
    </row>
    <row r="2209" spans="43:44" x14ac:dyDescent="0.2">
      <c r="AQ2209" s="47"/>
      <c r="AR2209" s="51"/>
    </row>
    <row r="2210" spans="43:44" x14ac:dyDescent="0.2">
      <c r="AQ2210" s="47"/>
      <c r="AR2210" s="51"/>
    </row>
    <row r="2211" spans="43:44" x14ac:dyDescent="0.2">
      <c r="AQ2211" s="47"/>
      <c r="AR2211" s="51"/>
    </row>
    <row r="2212" spans="43:44" x14ac:dyDescent="0.2">
      <c r="AQ2212" s="47"/>
      <c r="AR2212" s="51"/>
    </row>
    <row r="2213" spans="43:44" x14ac:dyDescent="0.2">
      <c r="AQ2213" s="47"/>
      <c r="AR2213" s="51"/>
    </row>
    <row r="2214" spans="43:44" x14ac:dyDescent="0.2">
      <c r="AQ2214" s="47"/>
      <c r="AR2214" s="51"/>
    </row>
    <row r="2215" spans="43:44" x14ac:dyDescent="0.2">
      <c r="AQ2215" s="47"/>
      <c r="AR2215" s="51"/>
    </row>
    <row r="2216" spans="43:44" x14ac:dyDescent="0.2">
      <c r="AQ2216" s="47"/>
      <c r="AR2216" s="51"/>
    </row>
    <row r="2217" spans="43:44" x14ac:dyDescent="0.2">
      <c r="AQ2217" s="47"/>
      <c r="AR2217" s="51"/>
    </row>
    <row r="2218" spans="43:44" x14ac:dyDescent="0.2">
      <c r="AQ2218" s="47"/>
      <c r="AR2218" s="51"/>
    </row>
    <row r="2219" spans="43:44" x14ac:dyDescent="0.2">
      <c r="AQ2219" s="47"/>
      <c r="AR2219" s="51"/>
    </row>
    <row r="2220" spans="43:44" x14ac:dyDescent="0.2">
      <c r="AQ2220" s="47"/>
      <c r="AR2220" s="51"/>
    </row>
    <row r="2221" spans="43:44" x14ac:dyDescent="0.2">
      <c r="AQ2221" s="47"/>
      <c r="AR2221" s="51"/>
    </row>
    <row r="2222" spans="43:44" x14ac:dyDescent="0.2">
      <c r="AQ2222" s="47"/>
      <c r="AR2222" s="51"/>
    </row>
    <row r="2223" spans="43:44" x14ac:dyDescent="0.2">
      <c r="AQ2223" s="47"/>
      <c r="AR2223" s="51"/>
    </row>
    <row r="2224" spans="43:44" x14ac:dyDescent="0.2">
      <c r="AQ2224" s="47"/>
      <c r="AR2224" s="51"/>
    </row>
    <row r="2225" spans="43:44" x14ac:dyDescent="0.2">
      <c r="AQ2225" s="47"/>
      <c r="AR2225" s="51"/>
    </row>
    <row r="2226" spans="43:44" x14ac:dyDescent="0.2">
      <c r="AQ2226" s="47"/>
      <c r="AR2226" s="51"/>
    </row>
    <row r="2227" spans="43:44" x14ac:dyDescent="0.2">
      <c r="AQ2227" s="47"/>
      <c r="AR2227" s="51"/>
    </row>
    <row r="2228" spans="43:44" x14ac:dyDescent="0.2">
      <c r="AQ2228" s="47"/>
      <c r="AR2228" s="51"/>
    </row>
    <row r="2229" spans="43:44" x14ac:dyDescent="0.2">
      <c r="AQ2229" s="47"/>
      <c r="AR2229" s="51"/>
    </row>
    <row r="2230" spans="43:44" x14ac:dyDescent="0.2">
      <c r="AQ2230" s="47"/>
      <c r="AR2230" s="51"/>
    </row>
    <row r="2231" spans="43:44" x14ac:dyDescent="0.2">
      <c r="AQ2231" s="47"/>
      <c r="AR2231" s="51"/>
    </row>
    <row r="2232" spans="43:44" x14ac:dyDescent="0.2">
      <c r="AQ2232" s="47"/>
      <c r="AR2232" s="51"/>
    </row>
    <row r="2233" spans="43:44" x14ac:dyDescent="0.2">
      <c r="AQ2233" s="47"/>
      <c r="AR2233" s="51"/>
    </row>
    <row r="2234" spans="43:44" x14ac:dyDescent="0.2">
      <c r="AQ2234" s="47"/>
      <c r="AR2234" s="51"/>
    </row>
    <row r="2235" spans="43:44" x14ac:dyDescent="0.2">
      <c r="AQ2235" s="47"/>
      <c r="AR2235" s="51"/>
    </row>
    <row r="2236" spans="43:44" x14ac:dyDescent="0.2">
      <c r="AQ2236" s="47"/>
      <c r="AR2236" s="51"/>
    </row>
    <row r="2237" spans="43:44" x14ac:dyDescent="0.2">
      <c r="AQ2237" s="47"/>
      <c r="AR2237" s="51"/>
    </row>
    <row r="2238" spans="43:44" x14ac:dyDescent="0.2">
      <c r="AQ2238" s="47"/>
      <c r="AR2238" s="51"/>
    </row>
    <row r="2239" spans="43:44" x14ac:dyDescent="0.2">
      <c r="AQ2239" s="47"/>
      <c r="AR2239" s="51"/>
    </row>
    <row r="2240" spans="43:44" x14ac:dyDescent="0.2">
      <c r="AQ2240" s="47"/>
      <c r="AR2240" s="51"/>
    </row>
    <row r="2241" spans="43:44" x14ac:dyDescent="0.2">
      <c r="AQ2241" s="47"/>
      <c r="AR2241" s="51"/>
    </row>
    <row r="2242" spans="43:44" x14ac:dyDescent="0.2">
      <c r="AQ2242" s="47"/>
      <c r="AR2242" s="51"/>
    </row>
    <row r="2243" spans="43:44" x14ac:dyDescent="0.2">
      <c r="AQ2243" s="47"/>
      <c r="AR2243" s="51"/>
    </row>
    <row r="2244" spans="43:44" x14ac:dyDescent="0.2">
      <c r="AQ2244" s="47"/>
      <c r="AR2244" s="51"/>
    </row>
    <row r="2245" spans="43:44" x14ac:dyDescent="0.2">
      <c r="AQ2245" s="47"/>
      <c r="AR2245" s="51"/>
    </row>
    <row r="2246" spans="43:44" x14ac:dyDescent="0.2">
      <c r="AQ2246" s="47"/>
      <c r="AR2246" s="51"/>
    </row>
    <row r="2247" spans="43:44" x14ac:dyDescent="0.2">
      <c r="AQ2247" s="47"/>
      <c r="AR2247" s="51"/>
    </row>
    <row r="2248" spans="43:44" x14ac:dyDescent="0.2">
      <c r="AQ2248" s="47"/>
      <c r="AR2248" s="51"/>
    </row>
    <row r="2249" spans="43:44" x14ac:dyDescent="0.2">
      <c r="AQ2249" s="47"/>
      <c r="AR2249" s="51"/>
    </row>
    <row r="2250" spans="43:44" x14ac:dyDescent="0.2">
      <c r="AQ2250" s="47"/>
      <c r="AR2250" s="51"/>
    </row>
    <row r="2251" spans="43:44" x14ac:dyDescent="0.2">
      <c r="AQ2251" s="47"/>
      <c r="AR2251" s="51"/>
    </row>
    <row r="2252" spans="43:44" x14ac:dyDescent="0.2">
      <c r="AQ2252" s="47"/>
      <c r="AR2252" s="51"/>
    </row>
    <row r="2253" spans="43:44" x14ac:dyDescent="0.2">
      <c r="AQ2253" s="47"/>
      <c r="AR2253" s="51"/>
    </row>
    <row r="2254" spans="43:44" x14ac:dyDescent="0.2">
      <c r="AQ2254" s="47"/>
      <c r="AR2254" s="51"/>
    </row>
    <row r="2255" spans="43:44" x14ac:dyDescent="0.2">
      <c r="AQ2255" s="47"/>
      <c r="AR2255" s="51"/>
    </row>
    <row r="2256" spans="43:44" x14ac:dyDescent="0.2">
      <c r="AQ2256" s="47"/>
      <c r="AR2256" s="51"/>
    </row>
    <row r="2257" spans="43:44" x14ac:dyDescent="0.2">
      <c r="AQ2257" s="47"/>
      <c r="AR2257" s="51"/>
    </row>
    <row r="2258" spans="43:44" x14ac:dyDescent="0.2">
      <c r="AQ2258" s="47"/>
      <c r="AR2258" s="51"/>
    </row>
    <row r="2259" spans="43:44" x14ac:dyDescent="0.2">
      <c r="AQ2259" s="47"/>
      <c r="AR2259" s="51"/>
    </row>
    <row r="2260" spans="43:44" x14ac:dyDescent="0.2">
      <c r="AQ2260" s="47"/>
      <c r="AR2260" s="51"/>
    </row>
    <row r="2261" spans="43:44" x14ac:dyDescent="0.2">
      <c r="AQ2261" s="47"/>
      <c r="AR2261" s="51"/>
    </row>
    <row r="2262" spans="43:44" x14ac:dyDescent="0.2">
      <c r="AQ2262" s="47"/>
      <c r="AR2262" s="51"/>
    </row>
    <row r="2263" spans="43:44" x14ac:dyDescent="0.2">
      <c r="AQ2263" s="47"/>
      <c r="AR2263" s="51"/>
    </row>
    <row r="2264" spans="43:44" x14ac:dyDescent="0.2">
      <c r="AQ2264" s="47"/>
      <c r="AR2264" s="51"/>
    </row>
    <row r="2265" spans="43:44" x14ac:dyDescent="0.2">
      <c r="AQ2265" s="47"/>
      <c r="AR2265" s="51"/>
    </row>
    <row r="2266" spans="43:44" x14ac:dyDescent="0.2">
      <c r="AQ2266" s="47"/>
      <c r="AR2266" s="51"/>
    </row>
    <row r="2267" spans="43:44" x14ac:dyDescent="0.2">
      <c r="AQ2267" s="47"/>
      <c r="AR2267" s="51"/>
    </row>
    <row r="2268" spans="43:44" x14ac:dyDescent="0.2">
      <c r="AQ2268" s="47"/>
      <c r="AR2268" s="51"/>
    </row>
    <row r="2269" spans="43:44" x14ac:dyDescent="0.2">
      <c r="AQ2269" s="47"/>
      <c r="AR2269" s="51"/>
    </row>
    <row r="2270" spans="43:44" x14ac:dyDescent="0.2">
      <c r="AQ2270" s="47"/>
      <c r="AR2270" s="51"/>
    </row>
    <row r="2271" spans="43:44" x14ac:dyDescent="0.2">
      <c r="AQ2271" s="47"/>
      <c r="AR2271" s="51"/>
    </row>
    <row r="2272" spans="43:44" x14ac:dyDescent="0.2">
      <c r="AQ2272" s="47"/>
      <c r="AR2272" s="51"/>
    </row>
    <row r="2273" spans="43:44" x14ac:dyDescent="0.2">
      <c r="AQ2273" s="47"/>
      <c r="AR2273" s="51"/>
    </row>
    <row r="2274" spans="43:44" x14ac:dyDescent="0.2">
      <c r="AQ2274" s="47"/>
      <c r="AR2274" s="51"/>
    </row>
    <row r="2275" spans="43:44" x14ac:dyDescent="0.2">
      <c r="AQ2275" s="47"/>
      <c r="AR2275" s="51"/>
    </row>
    <row r="2276" spans="43:44" x14ac:dyDescent="0.2">
      <c r="AQ2276" s="47"/>
      <c r="AR2276" s="51"/>
    </row>
    <row r="2277" spans="43:44" x14ac:dyDescent="0.2">
      <c r="AQ2277" s="47"/>
      <c r="AR2277" s="51"/>
    </row>
    <row r="2278" spans="43:44" x14ac:dyDescent="0.2">
      <c r="AQ2278" s="47"/>
      <c r="AR2278" s="51"/>
    </row>
    <row r="2279" spans="43:44" x14ac:dyDescent="0.2">
      <c r="AQ2279" s="47"/>
      <c r="AR2279" s="51"/>
    </row>
    <row r="2280" spans="43:44" x14ac:dyDescent="0.2">
      <c r="AQ2280" s="47"/>
      <c r="AR2280" s="51"/>
    </row>
    <row r="2281" spans="43:44" x14ac:dyDescent="0.2">
      <c r="AQ2281" s="47"/>
      <c r="AR2281" s="51"/>
    </row>
    <row r="2282" spans="43:44" x14ac:dyDescent="0.2">
      <c r="AQ2282" s="47"/>
      <c r="AR2282" s="51"/>
    </row>
    <row r="2283" spans="43:44" x14ac:dyDescent="0.2">
      <c r="AQ2283" s="47"/>
      <c r="AR2283" s="51"/>
    </row>
    <row r="2284" spans="43:44" x14ac:dyDescent="0.2">
      <c r="AQ2284" s="47"/>
      <c r="AR2284" s="51"/>
    </row>
    <row r="2285" spans="43:44" x14ac:dyDescent="0.2">
      <c r="AQ2285" s="47"/>
      <c r="AR2285" s="51"/>
    </row>
    <row r="2286" spans="43:44" x14ac:dyDescent="0.2">
      <c r="AQ2286" s="47"/>
      <c r="AR2286" s="51"/>
    </row>
    <row r="2287" spans="43:44" x14ac:dyDescent="0.2">
      <c r="AQ2287" s="47"/>
      <c r="AR2287" s="51"/>
    </row>
    <row r="2288" spans="43:44" x14ac:dyDescent="0.2">
      <c r="AQ2288" s="47"/>
      <c r="AR2288" s="51"/>
    </row>
    <row r="2289" spans="43:44" x14ac:dyDescent="0.2">
      <c r="AQ2289" s="47"/>
      <c r="AR2289" s="51"/>
    </row>
    <row r="2290" spans="43:44" x14ac:dyDescent="0.2">
      <c r="AQ2290" s="47"/>
      <c r="AR2290" s="51"/>
    </row>
    <row r="2291" spans="43:44" x14ac:dyDescent="0.2">
      <c r="AQ2291" s="47"/>
      <c r="AR2291" s="51"/>
    </row>
    <row r="2292" spans="43:44" x14ac:dyDescent="0.2">
      <c r="AQ2292" s="47"/>
      <c r="AR2292" s="51"/>
    </row>
    <row r="2293" spans="43:44" x14ac:dyDescent="0.2">
      <c r="AQ2293" s="47"/>
      <c r="AR2293" s="51"/>
    </row>
    <row r="2294" spans="43:44" x14ac:dyDescent="0.2">
      <c r="AQ2294" s="47"/>
      <c r="AR2294" s="51"/>
    </row>
    <row r="2295" spans="43:44" x14ac:dyDescent="0.2">
      <c r="AQ2295" s="47"/>
      <c r="AR2295" s="51"/>
    </row>
    <row r="2296" spans="43:44" x14ac:dyDescent="0.2">
      <c r="AQ2296" s="47"/>
      <c r="AR2296" s="51"/>
    </row>
    <row r="2297" spans="43:44" x14ac:dyDescent="0.2">
      <c r="AQ2297" s="47"/>
      <c r="AR2297" s="51"/>
    </row>
    <row r="2298" spans="43:44" x14ac:dyDescent="0.2">
      <c r="AQ2298" s="47"/>
      <c r="AR2298" s="51"/>
    </row>
    <row r="2299" spans="43:44" x14ac:dyDescent="0.2">
      <c r="AQ2299" s="47"/>
      <c r="AR2299" s="51"/>
    </row>
    <row r="2300" spans="43:44" x14ac:dyDescent="0.2">
      <c r="AQ2300" s="47"/>
      <c r="AR2300" s="51"/>
    </row>
    <row r="2301" spans="43:44" x14ac:dyDescent="0.2">
      <c r="AQ2301" s="47"/>
      <c r="AR2301" s="51"/>
    </row>
    <row r="2302" spans="43:44" x14ac:dyDescent="0.2">
      <c r="AQ2302" s="47"/>
      <c r="AR2302" s="51"/>
    </row>
    <row r="2303" spans="43:44" x14ac:dyDescent="0.2">
      <c r="AQ2303" s="47"/>
      <c r="AR2303" s="51"/>
    </row>
    <row r="2304" spans="43:44" x14ac:dyDescent="0.2">
      <c r="AQ2304" s="47"/>
      <c r="AR2304" s="51"/>
    </row>
    <row r="2305" spans="43:44" x14ac:dyDescent="0.2">
      <c r="AQ2305" s="47"/>
      <c r="AR2305" s="51"/>
    </row>
    <row r="2306" spans="43:44" x14ac:dyDescent="0.2">
      <c r="AQ2306" s="47"/>
      <c r="AR2306" s="51"/>
    </row>
    <row r="2307" spans="43:44" x14ac:dyDescent="0.2">
      <c r="AQ2307" s="47"/>
      <c r="AR2307" s="51"/>
    </row>
    <row r="2308" spans="43:44" x14ac:dyDescent="0.2">
      <c r="AQ2308" s="47"/>
      <c r="AR2308" s="51"/>
    </row>
    <row r="2309" spans="43:44" x14ac:dyDescent="0.2">
      <c r="AQ2309" s="47"/>
      <c r="AR2309" s="51"/>
    </row>
    <row r="2310" spans="43:44" x14ac:dyDescent="0.2">
      <c r="AQ2310" s="47"/>
      <c r="AR2310" s="51"/>
    </row>
    <row r="2311" spans="43:44" x14ac:dyDescent="0.2">
      <c r="AQ2311" s="47"/>
      <c r="AR2311" s="51"/>
    </row>
    <row r="2312" spans="43:44" x14ac:dyDescent="0.2">
      <c r="AQ2312" s="47"/>
      <c r="AR2312" s="51"/>
    </row>
    <row r="2313" spans="43:44" x14ac:dyDescent="0.2">
      <c r="AQ2313" s="47"/>
      <c r="AR2313" s="51"/>
    </row>
    <row r="2314" spans="43:44" x14ac:dyDescent="0.2">
      <c r="AQ2314" s="47"/>
      <c r="AR2314" s="51"/>
    </row>
    <row r="2315" spans="43:44" x14ac:dyDescent="0.2">
      <c r="AQ2315" s="47"/>
      <c r="AR2315" s="51"/>
    </row>
    <row r="2316" spans="43:44" x14ac:dyDescent="0.2">
      <c r="AQ2316" s="47"/>
      <c r="AR2316" s="51"/>
    </row>
    <row r="2317" spans="43:44" x14ac:dyDescent="0.2">
      <c r="AQ2317" s="47"/>
      <c r="AR2317" s="51"/>
    </row>
    <row r="2318" spans="43:44" x14ac:dyDescent="0.2">
      <c r="AQ2318" s="47"/>
      <c r="AR2318" s="51"/>
    </row>
    <row r="2319" spans="43:44" x14ac:dyDescent="0.2">
      <c r="AQ2319" s="47"/>
      <c r="AR2319" s="51"/>
    </row>
    <row r="2320" spans="43:44" x14ac:dyDescent="0.2">
      <c r="AQ2320" s="47"/>
      <c r="AR2320" s="51"/>
    </row>
    <row r="2321" spans="43:44" x14ac:dyDescent="0.2">
      <c r="AQ2321" s="47"/>
      <c r="AR2321" s="51"/>
    </row>
    <row r="2322" spans="43:44" x14ac:dyDescent="0.2">
      <c r="AQ2322" s="47"/>
      <c r="AR2322" s="51"/>
    </row>
    <row r="2323" spans="43:44" x14ac:dyDescent="0.2">
      <c r="AQ2323" s="47"/>
      <c r="AR2323" s="51"/>
    </row>
    <row r="2324" spans="43:44" x14ac:dyDescent="0.2">
      <c r="AQ2324" s="47"/>
      <c r="AR2324" s="51"/>
    </row>
    <row r="2325" spans="43:44" x14ac:dyDescent="0.2">
      <c r="AQ2325" s="47"/>
      <c r="AR2325" s="51"/>
    </row>
    <row r="2326" spans="43:44" x14ac:dyDescent="0.2">
      <c r="AQ2326" s="47"/>
      <c r="AR2326" s="51"/>
    </row>
    <row r="2327" spans="43:44" x14ac:dyDescent="0.2">
      <c r="AQ2327" s="47"/>
      <c r="AR2327" s="51"/>
    </row>
    <row r="2328" spans="43:44" x14ac:dyDescent="0.2">
      <c r="AQ2328" s="47"/>
      <c r="AR2328" s="51"/>
    </row>
    <row r="2329" spans="43:44" x14ac:dyDescent="0.2">
      <c r="AQ2329" s="47"/>
      <c r="AR2329" s="51"/>
    </row>
    <row r="2330" spans="43:44" x14ac:dyDescent="0.2">
      <c r="AQ2330" s="47"/>
      <c r="AR2330" s="51"/>
    </row>
    <row r="2331" spans="43:44" x14ac:dyDescent="0.2">
      <c r="AQ2331" s="47"/>
      <c r="AR2331" s="51"/>
    </row>
    <row r="2332" spans="43:44" x14ac:dyDescent="0.2">
      <c r="AQ2332" s="47"/>
      <c r="AR2332" s="51"/>
    </row>
    <row r="2333" spans="43:44" x14ac:dyDescent="0.2">
      <c r="AQ2333" s="47"/>
      <c r="AR2333" s="51"/>
    </row>
    <row r="2334" spans="43:44" x14ac:dyDescent="0.2">
      <c r="AQ2334" s="47"/>
      <c r="AR2334" s="51"/>
    </row>
    <row r="2335" spans="43:44" x14ac:dyDescent="0.2">
      <c r="AQ2335" s="47"/>
      <c r="AR2335" s="51"/>
    </row>
    <row r="2336" spans="43:44" x14ac:dyDescent="0.2">
      <c r="AQ2336" s="47"/>
      <c r="AR2336" s="51"/>
    </row>
    <row r="2337" spans="43:44" x14ac:dyDescent="0.2">
      <c r="AQ2337" s="47"/>
      <c r="AR2337" s="51"/>
    </row>
    <row r="2338" spans="43:44" x14ac:dyDescent="0.2">
      <c r="AQ2338" s="47"/>
      <c r="AR2338" s="51"/>
    </row>
    <row r="2339" spans="43:44" x14ac:dyDescent="0.2">
      <c r="AQ2339" s="47"/>
      <c r="AR2339" s="51"/>
    </row>
    <row r="2340" spans="43:44" x14ac:dyDescent="0.2">
      <c r="AQ2340" s="47"/>
      <c r="AR2340" s="51"/>
    </row>
    <row r="2341" spans="43:44" x14ac:dyDescent="0.2">
      <c r="AQ2341" s="47"/>
      <c r="AR2341" s="51"/>
    </row>
    <row r="2342" spans="43:44" x14ac:dyDescent="0.2">
      <c r="AQ2342" s="47"/>
      <c r="AR2342" s="51"/>
    </row>
    <row r="2343" spans="43:44" x14ac:dyDescent="0.2">
      <c r="AQ2343" s="47"/>
      <c r="AR2343" s="51"/>
    </row>
    <row r="2344" spans="43:44" x14ac:dyDescent="0.2">
      <c r="AQ2344" s="47"/>
      <c r="AR2344" s="51"/>
    </row>
    <row r="2345" spans="43:44" x14ac:dyDescent="0.2">
      <c r="AQ2345" s="47"/>
      <c r="AR2345" s="51"/>
    </row>
    <row r="2346" spans="43:44" x14ac:dyDescent="0.2">
      <c r="AQ2346" s="47"/>
      <c r="AR2346" s="51"/>
    </row>
    <row r="2347" spans="43:44" x14ac:dyDescent="0.2">
      <c r="AQ2347" s="47"/>
      <c r="AR2347" s="51"/>
    </row>
    <row r="2348" spans="43:44" x14ac:dyDescent="0.2">
      <c r="AQ2348" s="47"/>
      <c r="AR2348" s="51"/>
    </row>
    <row r="2349" spans="43:44" x14ac:dyDescent="0.2">
      <c r="AQ2349" s="47"/>
      <c r="AR2349" s="51"/>
    </row>
    <row r="2350" spans="43:44" x14ac:dyDescent="0.2">
      <c r="AQ2350" s="47"/>
      <c r="AR2350" s="51"/>
    </row>
    <row r="2351" spans="43:44" x14ac:dyDescent="0.2">
      <c r="AQ2351" s="47"/>
      <c r="AR2351" s="51"/>
    </row>
    <row r="2352" spans="43:44" x14ac:dyDescent="0.2">
      <c r="AQ2352" s="47"/>
      <c r="AR2352" s="51"/>
    </row>
    <row r="2353" spans="43:44" x14ac:dyDescent="0.2">
      <c r="AQ2353" s="47"/>
      <c r="AR2353" s="51"/>
    </row>
    <row r="2354" spans="43:44" x14ac:dyDescent="0.2">
      <c r="AQ2354" s="47"/>
      <c r="AR2354" s="51"/>
    </row>
    <row r="2355" spans="43:44" x14ac:dyDescent="0.2">
      <c r="AQ2355" s="47"/>
      <c r="AR2355" s="51"/>
    </row>
    <row r="2356" spans="43:44" x14ac:dyDescent="0.2">
      <c r="AQ2356" s="47"/>
      <c r="AR2356" s="51"/>
    </row>
    <row r="2357" spans="43:44" x14ac:dyDescent="0.2">
      <c r="AQ2357" s="47"/>
      <c r="AR2357" s="51"/>
    </row>
    <row r="2358" spans="43:44" x14ac:dyDescent="0.2">
      <c r="AQ2358" s="47"/>
      <c r="AR2358" s="51"/>
    </row>
    <row r="2359" spans="43:44" x14ac:dyDescent="0.2">
      <c r="AQ2359" s="47"/>
      <c r="AR2359" s="51"/>
    </row>
    <row r="2360" spans="43:44" x14ac:dyDescent="0.2">
      <c r="AQ2360" s="47"/>
      <c r="AR2360" s="51"/>
    </row>
    <row r="2361" spans="43:44" x14ac:dyDescent="0.2">
      <c r="AQ2361" s="47"/>
      <c r="AR2361" s="51"/>
    </row>
    <row r="2362" spans="43:44" x14ac:dyDescent="0.2">
      <c r="AQ2362" s="47"/>
      <c r="AR2362" s="51"/>
    </row>
    <row r="2363" spans="43:44" x14ac:dyDescent="0.2">
      <c r="AQ2363" s="47"/>
      <c r="AR2363" s="51"/>
    </row>
    <row r="2364" spans="43:44" x14ac:dyDescent="0.2">
      <c r="AQ2364" s="47"/>
      <c r="AR2364" s="51"/>
    </row>
    <row r="2365" spans="43:44" x14ac:dyDescent="0.2">
      <c r="AQ2365" s="47"/>
      <c r="AR2365" s="51"/>
    </row>
    <row r="2366" spans="43:44" x14ac:dyDescent="0.2">
      <c r="AQ2366" s="47"/>
      <c r="AR2366" s="51"/>
    </row>
    <row r="2367" spans="43:44" x14ac:dyDescent="0.2">
      <c r="AQ2367" s="47"/>
      <c r="AR2367" s="51"/>
    </row>
    <row r="2368" spans="43:44" x14ac:dyDescent="0.2">
      <c r="AQ2368" s="47"/>
      <c r="AR2368" s="51"/>
    </row>
    <row r="2369" spans="43:44" x14ac:dyDescent="0.2">
      <c r="AQ2369" s="47"/>
      <c r="AR2369" s="51"/>
    </row>
    <row r="2370" spans="43:44" x14ac:dyDescent="0.2">
      <c r="AQ2370" s="47"/>
      <c r="AR2370" s="51"/>
    </row>
    <row r="2371" spans="43:44" x14ac:dyDescent="0.2">
      <c r="AQ2371" s="47"/>
      <c r="AR2371" s="51"/>
    </row>
    <row r="2372" spans="43:44" x14ac:dyDescent="0.2">
      <c r="AQ2372" s="47"/>
      <c r="AR2372" s="51"/>
    </row>
    <row r="2373" spans="43:44" x14ac:dyDescent="0.2">
      <c r="AQ2373" s="47"/>
      <c r="AR2373" s="51"/>
    </row>
    <row r="2374" spans="43:44" x14ac:dyDescent="0.2">
      <c r="AQ2374" s="47"/>
      <c r="AR2374" s="51"/>
    </row>
    <row r="2375" spans="43:44" x14ac:dyDescent="0.2">
      <c r="AQ2375" s="47"/>
      <c r="AR2375" s="51"/>
    </row>
    <row r="2376" spans="43:44" x14ac:dyDescent="0.2">
      <c r="AQ2376" s="47"/>
      <c r="AR2376" s="51"/>
    </row>
    <row r="2377" spans="43:44" x14ac:dyDescent="0.2">
      <c r="AQ2377" s="47"/>
      <c r="AR2377" s="51"/>
    </row>
    <row r="2378" spans="43:44" x14ac:dyDescent="0.2">
      <c r="AQ2378" s="47"/>
      <c r="AR2378" s="51"/>
    </row>
    <row r="2379" spans="43:44" x14ac:dyDescent="0.2">
      <c r="AQ2379" s="47"/>
      <c r="AR2379" s="51"/>
    </row>
    <row r="2380" spans="43:44" x14ac:dyDescent="0.2">
      <c r="AQ2380" s="47"/>
      <c r="AR2380" s="51"/>
    </row>
    <row r="2381" spans="43:44" x14ac:dyDescent="0.2">
      <c r="AQ2381" s="47"/>
      <c r="AR2381" s="51"/>
    </row>
    <row r="2382" spans="43:44" x14ac:dyDescent="0.2">
      <c r="AQ2382" s="47"/>
      <c r="AR2382" s="51"/>
    </row>
    <row r="2383" spans="43:44" x14ac:dyDescent="0.2">
      <c r="AQ2383" s="47"/>
      <c r="AR2383" s="51"/>
    </row>
    <row r="2384" spans="43:44" x14ac:dyDescent="0.2">
      <c r="AQ2384" s="47"/>
      <c r="AR2384" s="51"/>
    </row>
    <row r="2385" spans="43:44" x14ac:dyDescent="0.2">
      <c r="AQ2385" s="47"/>
      <c r="AR2385" s="51"/>
    </row>
    <row r="2386" spans="43:44" x14ac:dyDescent="0.2">
      <c r="AQ2386" s="47"/>
      <c r="AR2386" s="51"/>
    </row>
    <row r="2387" spans="43:44" x14ac:dyDescent="0.2">
      <c r="AQ2387" s="47"/>
      <c r="AR2387" s="51"/>
    </row>
    <row r="2388" spans="43:44" x14ac:dyDescent="0.2">
      <c r="AQ2388" s="47"/>
      <c r="AR2388" s="51"/>
    </row>
    <row r="2389" spans="43:44" x14ac:dyDescent="0.2">
      <c r="AQ2389" s="47"/>
      <c r="AR2389" s="51"/>
    </row>
    <row r="2390" spans="43:44" x14ac:dyDescent="0.2">
      <c r="AQ2390" s="47"/>
      <c r="AR2390" s="51"/>
    </row>
    <row r="2391" spans="43:44" x14ac:dyDescent="0.2">
      <c r="AQ2391" s="47"/>
      <c r="AR2391" s="51"/>
    </row>
    <row r="2392" spans="43:44" x14ac:dyDescent="0.2">
      <c r="AQ2392" s="47"/>
      <c r="AR2392" s="51"/>
    </row>
    <row r="2393" spans="43:44" x14ac:dyDescent="0.2">
      <c r="AQ2393" s="47"/>
      <c r="AR2393" s="51"/>
    </row>
    <row r="2394" spans="43:44" x14ac:dyDescent="0.2">
      <c r="AQ2394" s="47"/>
      <c r="AR2394" s="51"/>
    </row>
    <row r="2395" spans="43:44" x14ac:dyDescent="0.2">
      <c r="AQ2395" s="47"/>
      <c r="AR2395" s="51"/>
    </row>
    <row r="2396" spans="43:44" x14ac:dyDescent="0.2">
      <c r="AQ2396" s="47"/>
      <c r="AR2396" s="51"/>
    </row>
    <row r="2397" spans="43:44" x14ac:dyDescent="0.2">
      <c r="AQ2397" s="47"/>
      <c r="AR2397" s="51"/>
    </row>
    <row r="2398" spans="43:44" x14ac:dyDescent="0.2">
      <c r="AQ2398" s="47"/>
      <c r="AR2398" s="51"/>
    </row>
    <row r="2399" spans="43:44" x14ac:dyDescent="0.2">
      <c r="AQ2399" s="47"/>
      <c r="AR2399" s="51"/>
    </row>
    <row r="2400" spans="43:44" x14ac:dyDescent="0.2">
      <c r="AQ2400" s="47"/>
      <c r="AR2400" s="51"/>
    </row>
    <row r="2401" spans="43:44" x14ac:dyDescent="0.2">
      <c r="AQ2401" s="47"/>
      <c r="AR2401" s="51"/>
    </row>
    <row r="2402" spans="43:44" x14ac:dyDescent="0.2">
      <c r="AQ2402" s="47"/>
      <c r="AR2402" s="51"/>
    </row>
    <row r="2403" spans="43:44" x14ac:dyDescent="0.2">
      <c r="AQ2403" s="47"/>
      <c r="AR2403" s="51"/>
    </row>
    <row r="2404" spans="43:44" x14ac:dyDescent="0.2">
      <c r="AQ2404" s="47"/>
      <c r="AR2404" s="51"/>
    </row>
    <row r="2405" spans="43:44" x14ac:dyDescent="0.2">
      <c r="AQ2405" s="47"/>
      <c r="AR2405" s="51"/>
    </row>
    <row r="2406" spans="43:44" x14ac:dyDescent="0.2">
      <c r="AQ2406" s="47"/>
      <c r="AR2406" s="51"/>
    </row>
    <row r="2407" spans="43:44" x14ac:dyDescent="0.2">
      <c r="AQ2407" s="47"/>
      <c r="AR2407" s="51"/>
    </row>
    <row r="2408" spans="43:44" x14ac:dyDescent="0.2">
      <c r="AQ2408" s="47"/>
      <c r="AR2408" s="51"/>
    </row>
    <row r="2409" spans="43:44" x14ac:dyDescent="0.2">
      <c r="AQ2409" s="47"/>
      <c r="AR2409" s="51"/>
    </row>
    <row r="2410" spans="43:44" x14ac:dyDescent="0.2">
      <c r="AQ2410" s="47"/>
      <c r="AR2410" s="51"/>
    </row>
    <row r="2411" spans="43:44" x14ac:dyDescent="0.2">
      <c r="AQ2411" s="47"/>
      <c r="AR2411" s="51"/>
    </row>
    <row r="2412" spans="43:44" x14ac:dyDescent="0.2">
      <c r="AQ2412" s="47"/>
      <c r="AR2412" s="51"/>
    </row>
    <row r="2413" spans="43:44" x14ac:dyDescent="0.2">
      <c r="AQ2413" s="47"/>
      <c r="AR2413" s="51"/>
    </row>
    <row r="2414" spans="43:44" x14ac:dyDescent="0.2">
      <c r="AQ2414" s="47"/>
      <c r="AR2414" s="51"/>
    </row>
    <row r="2415" spans="43:44" x14ac:dyDescent="0.2">
      <c r="AQ2415" s="47"/>
      <c r="AR2415" s="51"/>
    </row>
    <row r="2416" spans="43:44" x14ac:dyDescent="0.2">
      <c r="AQ2416" s="47"/>
      <c r="AR2416" s="51"/>
    </row>
    <row r="2417" spans="43:44" x14ac:dyDescent="0.2">
      <c r="AQ2417" s="47"/>
      <c r="AR2417" s="51"/>
    </row>
    <row r="2418" spans="43:44" x14ac:dyDescent="0.2">
      <c r="AQ2418" s="47"/>
      <c r="AR2418" s="51"/>
    </row>
    <row r="2419" spans="43:44" x14ac:dyDescent="0.2">
      <c r="AQ2419" s="47"/>
      <c r="AR2419" s="51"/>
    </row>
    <row r="2420" spans="43:44" x14ac:dyDescent="0.2">
      <c r="AQ2420" s="47"/>
      <c r="AR2420" s="51"/>
    </row>
    <row r="2421" spans="43:44" x14ac:dyDescent="0.2">
      <c r="AQ2421" s="47"/>
      <c r="AR2421" s="51"/>
    </row>
    <row r="2422" spans="43:44" x14ac:dyDescent="0.2">
      <c r="AQ2422" s="47"/>
      <c r="AR2422" s="51"/>
    </row>
    <row r="2423" spans="43:44" x14ac:dyDescent="0.2">
      <c r="AQ2423" s="47"/>
      <c r="AR2423" s="51"/>
    </row>
    <row r="2424" spans="43:44" x14ac:dyDescent="0.2">
      <c r="AQ2424" s="47"/>
      <c r="AR2424" s="51"/>
    </row>
    <row r="2425" spans="43:44" x14ac:dyDescent="0.2">
      <c r="AQ2425" s="47"/>
      <c r="AR2425" s="51"/>
    </row>
    <row r="2426" spans="43:44" x14ac:dyDescent="0.2">
      <c r="AQ2426" s="47"/>
      <c r="AR2426" s="51"/>
    </row>
    <row r="2427" spans="43:44" x14ac:dyDescent="0.2">
      <c r="AQ2427" s="47"/>
      <c r="AR2427" s="51"/>
    </row>
    <row r="2428" spans="43:44" x14ac:dyDescent="0.2">
      <c r="AQ2428" s="47"/>
      <c r="AR2428" s="51"/>
    </row>
    <row r="2429" spans="43:44" x14ac:dyDescent="0.2">
      <c r="AQ2429" s="47"/>
      <c r="AR2429" s="51"/>
    </row>
    <row r="2430" spans="43:44" x14ac:dyDescent="0.2">
      <c r="AQ2430" s="47"/>
      <c r="AR2430" s="51"/>
    </row>
    <row r="2431" spans="43:44" x14ac:dyDescent="0.2">
      <c r="AQ2431" s="47"/>
      <c r="AR2431" s="51"/>
    </row>
    <row r="2432" spans="43:44" x14ac:dyDescent="0.2">
      <c r="AQ2432" s="47"/>
      <c r="AR2432" s="51"/>
    </row>
    <row r="2433" spans="43:44" x14ac:dyDescent="0.2">
      <c r="AQ2433" s="47"/>
      <c r="AR2433" s="51"/>
    </row>
    <row r="2434" spans="43:44" x14ac:dyDescent="0.2">
      <c r="AQ2434" s="47"/>
      <c r="AR2434" s="51"/>
    </row>
    <row r="2435" spans="43:44" x14ac:dyDescent="0.2">
      <c r="AQ2435" s="47"/>
      <c r="AR2435" s="51"/>
    </row>
    <row r="2436" spans="43:44" x14ac:dyDescent="0.2">
      <c r="AQ2436" s="47"/>
      <c r="AR2436" s="51"/>
    </row>
    <row r="2437" spans="43:44" x14ac:dyDescent="0.2">
      <c r="AQ2437" s="47"/>
      <c r="AR2437" s="51"/>
    </row>
    <row r="2438" spans="43:44" x14ac:dyDescent="0.2">
      <c r="AQ2438" s="47"/>
      <c r="AR2438" s="51"/>
    </row>
    <row r="2439" spans="43:44" x14ac:dyDescent="0.2">
      <c r="AQ2439" s="47"/>
      <c r="AR2439" s="51"/>
    </row>
    <row r="2440" spans="43:44" x14ac:dyDescent="0.2">
      <c r="AQ2440" s="47"/>
      <c r="AR2440" s="51"/>
    </row>
    <row r="2441" spans="43:44" x14ac:dyDescent="0.2">
      <c r="AQ2441" s="47"/>
      <c r="AR2441" s="51"/>
    </row>
    <row r="2442" spans="43:44" x14ac:dyDescent="0.2">
      <c r="AQ2442" s="47"/>
      <c r="AR2442" s="51"/>
    </row>
    <row r="2443" spans="43:44" x14ac:dyDescent="0.2">
      <c r="AQ2443" s="47"/>
      <c r="AR2443" s="51"/>
    </row>
    <row r="2444" spans="43:44" x14ac:dyDescent="0.2">
      <c r="AQ2444" s="47"/>
      <c r="AR2444" s="51"/>
    </row>
    <row r="2445" spans="43:44" x14ac:dyDescent="0.2">
      <c r="AQ2445" s="47"/>
      <c r="AR2445" s="51"/>
    </row>
    <row r="2446" spans="43:44" x14ac:dyDescent="0.2">
      <c r="AQ2446" s="47"/>
      <c r="AR2446" s="51"/>
    </row>
    <row r="2447" spans="43:44" x14ac:dyDescent="0.2">
      <c r="AQ2447" s="47"/>
      <c r="AR2447" s="51"/>
    </row>
    <row r="2448" spans="43:44" x14ac:dyDescent="0.2">
      <c r="AQ2448" s="47"/>
      <c r="AR2448" s="51"/>
    </row>
    <row r="2449" spans="43:44" x14ac:dyDescent="0.2">
      <c r="AQ2449" s="47"/>
      <c r="AR2449" s="51"/>
    </row>
    <row r="2450" spans="43:44" x14ac:dyDescent="0.2">
      <c r="AQ2450" s="47"/>
      <c r="AR2450" s="51"/>
    </row>
    <row r="2451" spans="43:44" x14ac:dyDescent="0.2">
      <c r="AQ2451" s="47"/>
      <c r="AR2451" s="51"/>
    </row>
    <row r="2452" spans="43:44" x14ac:dyDescent="0.2">
      <c r="AQ2452" s="47"/>
      <c r="AR2452" s="51"/>
    </row>
    <row r="2453" spans="43:44" x14ac:dyDescent="0.2">
      <c r="AQ2453" s="47"/>
      <c r="AR2453" s="51"/>
    </row>
    <row r="2454" spans="43:44" x14ac:dyDescent="0.2">
      <c r="AQ2454" s="47"/>
      <c r="AR2454" s="51"/>
    </row>
    <row r="2455" spans="43:44" x14ac:dyDescent="0.2">
      <c r="AQ2455" s="47"/>
      <c r="AR2455" s="51"/>
    </row>
    <row r="2456" spans="43:44" x14ac:dyDescent="0.2">
      <c r="AQ2456" s="47"/>
      <c r="AR2456" s="51"/>
    </row>
    <row r="2457" spans="43:44" x14ac:dyDescent="0.2">
      <c r="AQ2457" s="47"/>
      <c r="AR2457" s="51"/>
    </row>
    <row r="2458" spans="43:44" x14ac:dyDescent="0.2">
      <c r="AQ2458" s="47"/>
      <c r="AR2458" s="51"/>
    </row>
    <row r="2459" spans="43:44" x14ac:dyDescent="0.2">
      <c r="AQ2459" s="47"/>
      <c r="AR2459" s="51"/>
    </row>
    <row r="2460" spans="43:44" x14ac:dyDescent="0.2">
      <c r="AQ2460" s="47"/>
      <c r="AR2460" s="51"/>
    </row>
    <row r="2461" spans="43:44" x14ac:dyDescent="0.2">
      <c r="AQ2461" s="47"/>
      <c r="AR2461" s="51"/>
    </row>
    <row r="2462" spans="43:44" x14ac:dyDescent="0.2">
      <c r="AQ2462" s="47"/>
      <c r="AR2462" s="51"/>
    </row>
    <row r="2463" spans="43:44" x14ac:dyDescent="0.2">
      <c r="AQ2463" s="47"/>
      <c r="AR2463" s="51"/>
    </row>
    <row r="2464" spans="43:44" x14ac:dyDescent="0.2">
      <c r="AQ2464" s="47"/>
      <c r="AR2464" s="51"/>
    </row>
    <row r="2465" spans="43:44" x14ac:dyDescent="0.2">
      <c r="AQ2465" s="47"/>
      <c r="AR2465" s="51"/>
    </row>
    <row r="2466" spans="43:44" x14ac:dyDescent="0.2">
      <c r="AQ2466" s="47"/>
      <c r="AR2466" s="51"/>
    </row>
    <row r="2467" spans="43:44" x14ac:dyDescent="0.2">
      <c r="AQ2467" s="47"/>
      <c r="AR2467" s="51"/>
    </row>
    <row r="2468" spans="43:44" x14ac:dyDescent="0.2">
      <c r="AQ2468" s="47"/>
      <c r="AR2468" s="51"/>
    </row>
    <row r="2469" spans="43:44" x14ac:dyDescent="0.2">
      <c r="AQ2469" s="47"/>
      <c r="AR2469" s="51"/>
    </row>
    <row r="2470" spans="43:44" x14ac:dyDescent="0.2">
      <c r="AQ2470" s="47"/>
      <c r="AR2470" s="51"/>
    </row>
    <row r="2471" spans="43:44" x14ac:dyDescent="0.2">
      <c r="AQ2471" s="47"/>
      <c r="AR2471" s="51"/>
    </row>
    <row r="2472" spans="43:44" x14ac:dyDescent="0.2">
      <c r="AQ2472" s="47"/>
      <c r="AR2472" s="51"/>
    </row>
    <row r="2473" spans="43:44" x14ac:dyDescent="0.2">
      <c r="AQ2473" s="47"/>
      <c r="AR2473" s="51"/>
    </row>
    <row r="2474" spans="43:44" x14ac:dyDescent="0.2">
      <c r="AQ2474" s="47"/>
      <c r="AR2474" s="51"/>
    </row>
    <row r="2475" spans="43:44" x14ac:dyDescent="0.2">
      <c r="AQ2475" s="47"/>
      <c r="AR2475" s="51"/>
    </row>
    <row r="2476" spans="43:44" x14ac:dyDescent="0.2">
      <c r="AQ2476" s="47"/>
      <c r="AR2476" s="51"/>
    </row>
    <row r="2477" spans="43:44" x14ac:dyDescent="0.2">
      <c r="AQ2477" s="47"/>
      <c r="AR2477" s="51"/>
    </row>
    <row r="2478" spans="43:44" x14ac:dyDescent="0.2">
      <c r="AQ2478" s="47"/>
      <c r="AR2478" s="51"/>
    </row>
    <row r="2479" spans="43:44" x14ac:dyDescent="0.2">
      <c r="AQ2479" s="47"/>
      <c r="AR2479" s="51"/>
    </row>
    <row r="2480" spans="43:44" x14ac:dyDescent="0.2">
      <c r="AQ2480" s="47"/>
      <c r="AR2480" s="51"/>
    </row>
    <row r="2481" spans="43:44" x14ac:dyDescent="0.2">
      <c r="AQ2481" s="47"/>
      <c r="AR2481" s="51"/>
    </row>
    <row r="2482" spans="43:44" x14ac:dyDescent="0.2">
      <c r="AQ2482" s="47"/>
      <c r="AR2482" s="51"/>
    </row>
    <row r="2483" spans="43:44" x14ac:dyDescent="0.2">
      <c r="AQ2483" s="47"/>
      <c r="AR2483" s="51"/>
    </row>
    <row r="2484" spans="43:44" x14ac:dyDescent="0.2">
      <c r="AQ2484" s="47"/>
      <c r="AR2484" s="51"/>
    </row>
    <row r="2485" spans="43:44" x14ac:dyDescent="0.2">
      <c r="AQ2485" s="47"/>
      <c r="AR2485" s="51"/>
    </row>
    <row r="2486" spans="43:44" x14ac:dyDescent="0.2">
      <c r="AQ2486" s="47"/>
      <c r="AR2486" s="51"/>
    </row>
    <row r="2487" spans="43:44" x14ac:dyDescent="0.2">
      <c r="AQ2487" s="47"/>
      <c r="AR2487" s="51"/>
    </row>
    <row r="2488" spans="43:44" x14ac:dyDescent="0.2">
      <c r="AQ2488" s="47"/>
      <c r="AR2488" s="51"/>
    </row>
    <row r="2489" spans="43:44" x14ac:dyDescent="0.2">
      <c r="AQ2489" s="47"/>
      <c r="AR2489" s="51"/>
    </row>
    <row r="2490" spans="43:44" x14ac:dyDescent="0.2">
      <c r="AQ2490" s="47"/>
      <c r="AR2490" s="51"/>
    </row>
    <row r="2491" spans="43:44" x14ac:dyDescent="0.2">
      <c r="AQ2491" s="47"/>
      <c r="AR2491" s="51"/>
    </row>
    <row r="2492" spans="43:44" x14ac:dyDescent="0.2">
      <c r="AQ2492" s="47"/>
      <c r="AR2492" s="51"/>
    </row>
    <row r="2493" spans="43:44" x14ac:dyDescent="0.2">
      <c r="AQ2493" s="47"/>
      <c r="AR2493" s="51"/>
    </row>
    <row r="2494" spans="43:44" x14ac:dyDescent="0.2">
      <c r="AQ2494" s="47"/>
      <c r="AR2494" s="51"/>
    </row>
    <row r="2495" spans="43:44" x14ac:dyDescent="0.2">
      <c r="AQ2495" s="47"/>
      <c r="AR2495" s="51"/>
    </row>
    <row r="2496" spans="43:44" x14ac:dyDescent="0.2">
      <c r="AQ2496" s="47"/>
      <c r="AR2496" s="51"/>
    </row>
    <row r="2497" spans="43:44" x14ac:dyDescent="0.2">
      <c r="AQ2497" s="47"/>
      <c r="AR2497" s="51"/>
    </row>
    <row r="2498" spans="43:44" x14ac:dyDescent="0.2">
      <c r="AQ2498" s="47"/>
      <c r="AR2498" s="51"/>
    </row>
    <row r="2499" spans="43:44" x14ac:dyDescent="0.2">
      <c r="AQ2499" s="47"/>
      <c r="AR2499" s="51"/>
    </row>
    <row r="2500" spans="43:44" x14ac:dyDescent="0.2">
      <c r="AQ2500" s="47"/>
      <c r="AR2500" s="51"/>
    </row>
    <row r="2501" spans="43:44" x14ac:dyDescent="0.2">
      <c r="AQ2501" s="47"/>
      <c r="AR2501" s="51"/>
    </row>
    <row r="2502" spans="43:44" x14ac:dyDescent="0.2">
      <c r="AQ2502" s="47"/>
      <c r="AR2502" s="51"/>
    </row>
    <row r="2503" spans="43:44" x14ac:dyDescent="0.2">
      <c r="AQ2503" s="47"/>
      <c r="AR2503" s="51"/>
    </row>
    <row r="2504" spans="43:44" x14ac:dyDescent="0.2">
      <c r="AQ2504" s="47"/>
      <c r="AR2504" s="51"/>
    </row>
    <row r="2505" spans="43:44" x14ac:dyDescent="0.2">
      <c r="AQ2505" s="47"/>
      <c r="AR2505" s="51"/>
    </row>
    <row r="2506" spans="43:44" x14ac:dyDescent="0.2">
      <c r="AQ2506" s="47"/>
      <c r="AR2506" s="51"/>
    </row>
    <row r="2507" spans="43:44" x14ac:dyDescent="0.2">
      <c r="AQ2507" s="47"/>
      <c r="AR2507" s="51"/>
    </row>
    <row r="2508" spans="43:44" x14ac:dyDescent="0.2">
      <c r="AQ2508" s="47"/>
      <c r="AR2508" s="51"/>
    </row>
    <row r="2509" spans="43:44" x14ac:dyDescent="0.2">
      <c r="AQ2509" s="47"/>
      <c r="AR2509" s="51"/>
    </row>
    <row r="2510" spans="43:44" x14ac:dyDescent="0.2">
      <c r="AQ2510" s="47"/>
      <c r="AR2510" s="51"/>
    </row>
    <row r="2511" spans="43:44" x14ac:dyDescent="0.2">
      <c r="AQ2511" s="47"/>
      <c r="AR2511" s="51"/>
    </row>
    <row r="2512" spans="43:44" x14ac:dyDescent="0.2">
      <c r="AQ2512" s="47"/>
      <c r="AR2512" s="51"/>
    </row>
    <row r="2513" spans="43:44" x14ac:dyDescent="0.2">
      <c r="AQ2513" s="47"/>
      <c r="AR2513" s="51"/>
    </row>
    <row r="2514" spans="43:44" x14ac:dyDescent="0.2">
      <c r="AQ2514" s="47"/>
      <c r="AR2514" s="51"/>
    </row>
    <row r="2515" spans="43:44" x14ac:dyDescent="0.2">
      <c r="AQ2515" s="47"/>
      <c r="AR2515" s="51"/>
    </row>
    <row r="2516" spans="43:44" x14ac:dyDescent="0.2">
      <c r="AQ2516" s="47"/>
      <c r="AR2516" s="51"/>
    </row>
    <row r="2517" spans="43:44" x14ac:dyDescent="0.2">
      <c r="AQ2517" s="47"/>
      <c r="AR2517" s="51"/>
    </row>
    <row r="2518" spans="43:44" x14ac:dyDescent="0.2">
      <c r="AQ2518" s="47"/>
      <c r="AR2518" s="51"/>
    </row>
    <row r="2519" spans="43:44" x14ac:dyDescent="0.2">
      <c r="AQ2519" s="47"/>
      <c r="AR2519" s="51"/>
    </row>
    <row r="2520" spans="43:44" x14ac:dyDescent="0.2">
      <c r="AQ2520" s="47"/>
      <c r="AR2520" s="51"/>
    </row>
    <row r="2521" spans="43:44" x14ac:dyDescent="0.2">
      <c r="AQ2521" s="47"/>
      <c r="AR2521" s="51"/>
    </row>
    <row r="2522" spans="43:44" x14ac:dyDescent="0.2">
      <c r="AQ2522" s="47"/>
      <c r="AR2522" s="51"/>
    </row>
    <row r="2523" spans="43:44" x14ac:dyDescent="0.2">
      <c r="AQ2523" s="47"/>
      <c r="AR2523" s="51"/>
    </row>
    <row r="2524" spans="43:44" x14ac:dyDescent="0.2">
      <c r="AQ2524" s="47"/>
      <c r="AR2524" s="51"/>
    </row>
    <row r="2525" spans="43:44" x14ac:dyDescent="0.2">
      <c r="AQ2525" s="47"/>
      <c r="AR2525" s="51"/>
    </row>
    <row r="2526" spans="43:44" x14ac:dyDescent="0.2">
      <c r="AQ2526" s="47"/>
      <c r="AR2526" s="51"/>
    </row>
    <row r="2527" spans="43:44" x14ac:dyDescent="0.2">
      <c r="AQ2527" s="47"/>
      <c r="AR2527" s="51"/>
    </row>
    <row r="2528" spans="43:44" x14ac:dyDescent="0.2">
      <c r="AQ2528" s="47"/>
      <c r="AR2528" s="51"/>
    </row>
    <row r="2529" spans="43:44" x14ac:dyDescent="0.2">
      <c r="AQ2529" s="47"/>
      <c r="AR2529" s="51"/>
    </row>
    <row r="2530" spans="43:44" x14ac:dyDescent="0.2">
      <c r="AQ2530" s="47"/>
      <c r="AR2530" s="51"/>
    </row>
    <row r="2531" spans="43:44" x14ac:dyDescent="0.2">
      <c r="AQ2531" s="47"/>
      <c r="AR2531" s="51"/>
    </row>
    <row r="2532" spans="43:44" x14ac:dyDescent="0.2">
      <c r="AQ2532" s="47"/>
      <c r="AR2532" s="51"/>
    </row>
    <row r="2533" spans="43:44" x14ac:dyDescent="0.2">
      <c r="AQ2533" s="47"/>
      <c r="AR2533" s="51"/>
    </row>
    <row r="2534" spans="43:44" x14ac:dyDescent="0.2">
      <c r="AQ2534" s="47"/>
      <c r="AR2534" s="51"/>
    </row>
    <row r="2535" spans="43:44" x14ac:dyDescent="0.2">
      <c r="AQ2535" s="47"/>
      <c r="AR2535" s="51"/>
    </row>
    <row r="2536" spans="43:44" x14ac:dyDescent="0.2">
      <c r="AQ2536" s="47"/>
      <c r="AR2536" s="51"/>
    </row>
    <row r="2537" spans="43:44" x14ac:dyDescent="0.2">
      <c r="AQ2537" s="47"/>
      <c r="AR2537" s="51"/>
    </row>
    <row r="2538" spans="43:44" x14ac:dyDescent="0.2">
      <c r="AQ2538" s="47"/>
      <c r="AR2538" s="51"/>
    </row>
    <row r="2539" spans="43:44" x14ac:dyDescent="0.2">
      <c r="AQ2539" s="47"/>
      <c r="AR2539" s="51"/>
    </row>
    <row r="2540" spans="43:44" x14ac:dyDescent="0.2">
      <c r="AQ2540" s="47"/>
      <c r="AR2540" s="51"/>
    </row>
    <row r="2541" spans="43:44" x14ac:dyDescent="0.2">
      <c r="AQ2541" s="47"/>
      <c r="AR2541" s="51"/>
    </row>
    <row r="2542" spans="43:44" x14ac:dyDescent="0.2">
      <c r="AQ2542" s="47"/>
      <c r="AR2542" s="51"/>
    </row>
    <row r="2543" spans="43:44" x14ac:dyDescent="0.2">
      <c r="AQ2543" s="47"/>
      <c r="AR2543" s="51"/>
    </row>
    <row r="2544" spans="43:44" x14ac:dyDescent="0.2">
      <c r="AQ2544" s="47"/>
      <c r="AR2544" s="51"/>
    </row>
    <row r="2545" spans="43:44" x14ac:dyDescent="0.2">
      <c r="AQ2545" s="47"/>
      <c r="AR2545" s="51"/>
    </row>
    <row r="2546" spans="43:44" x14ac:dyDescent="0.2">
      <c r="AQ2546" s="47"/>
      <c r="AR2546" s="51"/>
    </row>
    <row r="2547" spans="43:44" x14ac:dyDescent="0.2">
      <c r="AQ2547" s="47"/>
      <c r="AR2547" s="51"/>
    </row>
    <row r="2548" spans="43:44" x14ac:dyDescent="0.2">
      <c r="AQ2548" s="47"/>
      <c r="AR2548" s="51"/>
    </row>
    <row r="2549" spans="43:44" x14ac:dyDescent="0.2">
      <c r="AQ2549" s="47"/>
      <c r="AR2549" s="51"/>
    </row>
    <row r="2550" spans="43:44" x14ac:dyDescent="0.2">
      <c r="AQ2550" s="47"/>
      <c r="AR2550" s="51"/>
    </row>
    <row r="2551" spans="43:44" x14ac:dyDescent="0.2">
      <c r="AQ2551" s="47"/>
      <c r="AR2551" s="51"/>
    </row>
    <row r="2552" spans="43:44" x14ac:dyDescent="0.2">
      <c r="AQ2552" s="47"/>
      <c r="AR2552" s="51"/>
    </row>
    <row r="2553" spans="43:44" x14ac:dyDescent="0.2">
      <c r="AQ2553" s="47"/>
      <c r="AR2553" s="51"/>
    </row>
    <row r="2554" spans="43:44" x14ac:dyDescent="0.2">
      <c r="AQ2554" s="47"/>
      <c r="AR2554" s="51"/>
    </row>
    <row r="2555" spans="43:44" x14ac:dyDescent="0.2">
      <c r="AQ2555" s="47"/>
      <c r="AR2555" s="51"/>
    </row>
    <row r="2556" spans="43:44" x14ac:dyDescent="0.2">
      <c r="AQ2556" s="47"/>
      <c r="AR2556" s="51"/>
    </row>
    <row r="2557" spans="43:44" x14ac:dyDescent="0.2">
      <c r="AQ2557" s="47"/>
      <c r="AR2557" s="51"/>
    </row>
    <row r="2558" spans="43:44" x14ac:dyDescent="0.2">
      <c r="AQ2558" s="47"/>
      <c r="AR2558" s="51"/>
    </row>
    <row r="2559" spans="43:44" x14ac:dyDescent="0.2">
      <c r="AQ2559" s="47"/>
      <c r="AR2559" s="51"/>
    </row>
    <row r="2560" spans="43:44" x14ac:dyDescent="0.2">
      <c r="AQ2560" s="47"/>
      <c r="AR2560" s="51"/>
    </row>
    <row r="2561" spans="43:44" x14ac:dyDescent="0.2">
      <c r="AQ2561" s="47"/>
      <c r="AR2561" s="51"/>
    </row>
    <row r="2562" spans="43:44" x14ac:dyDescent="0.2">
      <c r="AQ2562" s="47"/>
      <c r="AR2562" s="51"/>
    </row>
    <row r="2563" spans="43:44" x14ac:dyDescent="0.2">
      <c r="AQ2563" s="47"/>
      <c r="AR2563" s="51"/>
    </row>
    <row r="2564" spans="43:44" x14ac:dyDescent="0.2">
      <c r="AQ2564" s="47"/>
      <c r="AR2564" s="51"/>
    </row>
    <row r="2565" spans="43:44" x14ac:dyDescent="0.2">
      <c r="AQ2565" s="47"/>
      <c r="AR2565" s="51"/>
    </row>
    <row r="2566" spans="43:44" x14ac:dyDescent="0.2">
      <c r="AQ2566" s="47"/>
      <c r="AR2566" s="51"/>
    </row>
    <row r="2567" spans="43:44" x14ac:dyDescent="0.2">
      <c r="AQ2567" s="47"/>
      <c r="AR2567" s="51"/>
    </row>
    <row r="2568" spans="43:44" x14ac:dyDescent="0.2">
      <c r="AQ2568" s="47"/>
      <c r="AR2568" s="51"/>
    </row>
    <row r="2569" spans="43:44" x14ac:dyDescent="0.2">
      <c r="AQ2569" s="47"/>
      <c r="AR2569" s="51"/>
    </row>
    <row r="2570" spans="43:44" x14ac:dyDescent="0.2">
      <c r="AQ2570" s="47"/>
      <c r="AR2570" s="51"/>
    </row>
    <row r="2571" spans="43:44" x14ac:dyDescent="0.2">
      <c r="AQ2571" s="47"/>
      <c r="AR2571" s="51"/>
    </row>
    <row r="2572" spans="43:44" x14ac:dyDescent="0.2">
      <c r="AQ2572" s="47"/>
      <c r="AR2572" s="51"/>
    </row>
    <row r="2573" spans="43:44" x14ac:dyDescent="0.2">
      <c r="AQ2573" s="47"/>
      <c r="AR2573" s="51"/>
    </row>
    <row r="2574" spans="43:44" x14ac:dyDescent="0.2">
      <c r="AQ2574" s="47"/>
      <c r="AR2574" s="51"/>
    </row>
    <row r="2575" spans="43:44" x14ac:dyDescent="0.2">
      <c r="AQ2575" s="47"/>
      <c r="AR2575" s="51"/>
    </row>
    <row r="2576" spans="43:44" x14ac:dyDescent="0.2">
      <c r="AQ2576" s="47"/>
      <c r="AR2576" s="51"/>
    </row>
    <row r="2577" spans="43:44" x14ac:dyDescent="0.2">
      <c r="AQ2577" s="47"/>
      <c r="AR2577" s="51"/>
    </row>
    <row r="2578" spans="43:44" x14ac:dyDescent="0.2">
      <c r="AQ2578" s="47"/>
      <c r="AR2578" s="51"/>
    </row>
    <row r="2579" spans="43:44" x14ac:dyDescent="0.2">
      <c r="AQ2579" s="47"/>
      <c r="AR2579" s="51"/>
    </row>
    <row r="2580" spans="43:44" x14ac:dyDescent="0.2">
      <c r="AQ2580" s="47"/>
      <c r="AR2580" s="51"/>
    </row>
    <row r="2581" spans="43:44" x14ac:dyDescent="0.2">
      <c r="AQ2581" s="47"/>
      <c r="AR2581" s="51"/>
    </row>
    <row r="2582" spans="43:44" x14ac:dyDescent="0.2">
      <c r="AQ2582" s="47"/>
      <c r="AR2582" s="51"/>
    </row>
    <row r="2583" spans="43:44" x14ac:dyDescent="0.2">
      <c r="AQ2583" s="47"/>
      <c r="AR2583" s="51"/>
    </row>
    <row r="2584" spans="43:44" x14ac:dyDescent="0.2">
      <c r="AQ2584" s="47"/>
      <c r="AR2584" s="51"/>
    </row>
    <row r="2585" spans="43:44" x14ac:dyDescent="0.2">
      <c r="AQ2585" s="47"/>
      <c r="AR2585" s="51"/>
    </row>
    <row r="2586" spans="43:44" x14ac:dyDescent="0.2">
      <c r="AQ2586" s="47"/>
      <c r="AR2586" s="51"/>
    </row>
    <row r="2587" spans="43:44" x14ac:dyDescent="0.2">
      <c r="AQ2587" s="47"/>
      <c r="AR2587" s="51"/>
    </row>
    <row r="2588" spans="43:44" x14ac:dyDescent="0.2">
      <c r="AQ2588" s="47"/>
      <c r="AR2588" s="51"/>
    </row>
    <row r="2589" spans="43:44" x14ac:dyDescent="0.2">
      <c r="AQ2589" s="47"/>
      <c r="AR2589" s="51"/>
    </row>
    <row r="2590" spans="43:44" x14ac:dyDescent="0.2">
      <c r="AQ2590" s="47"/>
      <c r="AR2590" s="51"/>
    </row>
    <row r="2591" spans="43:44" x14ac:dyDescent="0.2">
      <c r="AQ2591" s="47"/>
      <c r="AR2591" s="51"/>
    </row>
    <row r="2592" spans="43:44" x14ac:dyDescent="0.2">
      <c r="AQ2592" s="47"/>
      <c r="AR2592" s="51"/>
    </row>
    <row r="2593" spans="43:44" x14ac:dyDescent="0.2">
      <c r="AQ2593" s="47"/>
      <c r="AR2593" s="51"/>
    </row>
    <row r="2594" spans="43:44" x14ac:dyDescent="0.2">
      <c r="AQ2594" s="47"/>
      <c r="AR2594" s="51"/>
    </row>
    <row r="2595" spans="43:44" x14ac:dyDescent="0.2">
      <c r="AQ2595" s="47"/>
      <c r="AR2595" s="51"/>
    </row>
    <row r="2596" spans="43:44" x14ac:dyDescent="0.2">
      <c r="AQ2596" s="47"/>
      <c r="AR2596" s="51"/>
    </row>
    <row r="2597" spans="43:44" x14ac:dyDescent="0.2">
      <c r="AQ2597" s="47"/>
      <c r="AR2597" s="51"/>
    </row>
    <row r="2598" spans="43:44" x14ac:dyDescent="0.2">
      <c r="AQ2598" s="47"/>
      <c r="AR2598" s="51"/>
    </row>
    <row r="2599" spans="43:44" x14ac:dyDescent="0.2">
      <c r="AQ2599" s="47"/>
      <c r="AR2599" s="51"/>
    </row>
    <row r="2600" spans="43:44" x14ac:dyDescent="0.2">
      <c r="AQ2600" s="47"/>
      <c r="AR2600" s="51"/>
    </row>
    <row r="2601" spans="43:44" x14ac:dyDescent="0.2">
      <c r="AQ2601" s="47"/>
      <c r="AR2601" s="51"/>
    </row>
    <row r="2602" spans="43:44" x14ac:dyDescent="0.2">
      <c r="AQ2602" s="47"/>
      <c r="AR2602" s="51"/>
    </row>
    <row r="2603" spans="43:44" x14ac:dyDescent="0.2">
      <c r="AQ2603" s="47"/>
      <c r="AR2603" s="51"/>
    </row>
    <row r="2604" spans="43:44" x14ac:dyDescent="0.2">
      <c r="AQ2604" s="47"/>
      <c r="AR2604" s="51"/>
    </row>
    <row r="2605" spans="43:44" x14ac:dyDescent="0.2">
      <c r="AQ2605" s="47"/>
      <c r="AR2605" s="51"/>
    </row>
    <row r="2606" spans="43:44" x14ac:dyDescent="0.2">
      <c r="AQ2606" s="47"/>
      <c r="AR2606" s="51"/>
    </row>
    <row r="2607" spans="43:44" x14ac:dyDescent="0.2">
      <c r="AQ2607" s="47"/>
      <c r="AR2607" s="51"/>
    </row>
    <row r="2608" spans="43:44" x14ac:dyDescent="0.2">
      <c r="AQ2608" s="47"/>
      <c r="AR2608" s="51"/>
    </row>
    <row r="2609" spans="43:44" x14ac:dyDescent="0.2">
      <c r="AQ2609" s="47"/>
      <c r="AR2609" s="51"/>
    </row>
    <row r="2610" spans="43:44" x14ac:dyDescent="0.2">
      <c r="AQ2610" s="47"/>
      <c r="AR2610" s="51"/>
    </row>
    <row r="2611" spans="43:44" x14ac:dyDescent="0.2">
      <c r="AQ2611" s="47"/>
      <c r="AR2611" s="51"/>
    </row>
    <row r="2612" spans="43:44" x14ac:dyDescent="0.2">
      <c r="AQ2612" s="47"/>
      <c r="AR2612" s="51"/>
    </row>
    <row r="2613" spans="43:44" x14ac:dyDescent="0.2">
      <c r="AQ2613" s="47"/>
      <c r="AR2613" s="51"/>
    </row>
    <row r="2614" spans="43:44" x14ac:dyDescent="0.2">
      <c r="AQ2614" s="47"/>
      <c r="AR2614" s="51"/>
    </row>
    <row r="2615" spans="43:44" x14ac:dyDescent="0.2">
      <c r="AQ2615" s="47"/>
      <c r="AR2615" s="51"/>
    </row>
    <row r="2616" spans="43:44" x14ac:dyDescent="0.2">
      <c r="AQ2616" s="47"/>
      <c r="AR2616" s="51"/>
    </row>
    <row r="2617" spans="43:44" x14ac:dyDescent="0.2">
      <c r="AQ2617" s="47"/>
      <c r="AR2617" s="51"/>
    </row>
    <row r="2618" spans="43:44" x14ac:dyDescent="0.2">
      <c r="AQ2618" s="47"/>
      <c r="AR2618" s="51"/>
    </row>
    <row r="2619" spans="43:44" x14ac:dyDescent="0.2">
      <c r="AQ2619" s="47"/>
      <c r="AR2619" s="51"/>
    </row>
    <row r="2620" spans="43:44" x14ac:dyDescent="0.2">
      <c r="AQ2620" s="47"/>
      <c r="AR2620" s="51"/>
    </row>
    <row r="2621" spans="43:44" x14ac:dyDescent="0.2">
      <c r="AQ2621" s="47"/>
      <c r="AR2621" s="51"/>
    </row>
    <row r="2622" spans="43:44" x14ac:dyDescent="0.2">
      <c r="AQ2622" s="47"/>
      <c r="AR2622" s="51"/>
    </row>
    <row r="2623" spans="43:44" x14ac:dyDescent="0.2">
      <c r="AQ2623" s="47"/>
      <c r="AR2623" s="51"/>
    </row>
    <row r="2624" spans="43:44" x14ac:dyDescent="0.2">
      <c r="AQ2624" s="47"/>
      <c r="AR2624" s="51"/>
    </row>
    <row r="2625" spans="43:44" x14ac:dyDescent="0.2">
      <c r="AQ2625" s="47"/>
      <c r="AR2625" s="51"/>
    </row>
    <row r="2626" spans="43:44" x14ac:dyDescent="0.2">
      <c r="AQ2626" s="47"/>
      <c r="AR2626" s="51"/>
    </row>
    <row r="2627" spans="43:44" x14ac:dyDescent="0.2">
      <c r="AQ2627" s="47"/>
      <c r="AR2627" s="51"/>
    </row>
    <row r="2628" spans="43:44" x14ac:dyDescent="0.2">
      <c r="AQ2628" s="47"/>
      <c r="AR2628" s="51"/>
    </row>
    <row r="2629" spans="43:44" x14ac:dyDescent="0.2">
      <c r="AQ2629" s="47"/>
      <c r="AR2629" s="51"/>
    </row>
    <row r="2630" spans="43:44" x14ac:dyDescent="0.2">
      <c r="AQ2630" s="47"/>
      <c r="AR2630" s="51"/>
    </row>
    <row r="2631" spans="43:44" x14ac:dyDescent="0.2">
      <c r="AQ2631" s="47"/>
      <c r="AR2631" s="51"/>
    </row>
    <row r="2632" spans="43:44" x14ac:dyDescent="0.2">
      <c r="AQ2632" s="47"/>
      <c r="AR2632" s="51"/>
    </row>
    <row r="2633" spans="43:44" x14ac:dyDescent="0.2">
      <c r="AQ2633" s="47"/>
      <c r="AR2633" s="51"/>
    </row>
    <row r="2634" spans="43:44" x14ac:dyDescent="0.2">
      <c r="AQ2634" s="47"/>
      <c r="AR2634" s="51"/>
    </row>
    <row r="2635" spans="43:44" x14ac:dyDescent="0.2">
      <c r="AQ2635" s="47"/>
      <c r="AR2635" s="51"/>
    </row>
    <row r="2636" spans="43:44" x14ac:dyDescent="0.2">
      <c r="AQ2636" s="47"/>
      <c r="AR2636" s="51"/>
    </row>
    <row r="2637" spans="43:44" x14ac:dyDescent="0.2">
      <c r="AQ2637" s="47"/>
      <c r="AR2637" s="51"/>
    </row>
    <row r="2638" spans="43:44" x14ac:dyDescent="0.2">
      <c r="AQ2638" s="47"/>
      <c r="AR2638" s="51"/>
    </row>
    <row r="2639" spans="43:44" x14ac:dyDescent="0.2">
      <c r="AQ2639" s="47"/>
      <c r="AR2639" s="51"/>
    </row>
    <row r="2640" spans="43:44" x14ac:dyDescent="0.2">
      <c r="AQ2640" s="47"/>
      <c r="AR2640" s="51"/>
    </row>
    <row r="2641" spans="43:44" x14ac:dyDescent="0.2">
      <c r="AQ2641" s="47"/>
      <c r="AR2641" s="51"/>
    </row>
    <row r="2642" spans="43:44" x14ac:dyDescent="0.2">
      <c r="AQ2642" s="47"/>
      <c r="AR2642" s="51"/>
    </row>
    <row r="2643" spans="43:44" x14ac:dyDescent="0.2">
      <c r="AQ2643" s="47"/>
      <c r="AR2643" s="51"/>
    </row>
    <row r="2644" spans="43:44" x14ac:dyDescent="0.2">
      <c r="AQ2644" s="47"/>
      <c r="AR2644" s="51"/>
    </row>
    <row r="2645" spans="43:44" x14ac:dyDescent="0.2">
      <c r="AQ2645" s="47"/>
      <c r="AR2645" s="51"/>
    </row>
    <row r="2646" spans="43:44" x14ac:dyDescent="0.2">
      <c r="AQ2646" s="47"/>
      <c r="AR2646" s="51"/>
    </row>
    <row r="2647" spans="43:44" x14ac:dyDescent="0.2">
      <c r="AQ2647" s="47"/>
      <c r="AR2647" s="51"/>
    </row>
    <row r="2648" spans="43:44" x14ac:dyDescent="0.2">
      <c r="AQ2648" s="47"/>
      <c r="AR2648" s="51"/>
    </row>
    <row r="2649" spans="43:44" x14ac:dyDescent="0.2">
      <c r="AQ2649" s="47"/>
      <c r="AR2649" s="51"/>
    </row>
    <row r="2650" spans="43:44" x14ac:dyDescent="0.2">
      <c r="AQ2650" s="47"/>
      <c r="AR2650" s="51"/>
    </row>
    <row r="2651" spans="43:44" x14ac:dyDescent="0.2">
      <c r="AQ2651" s="47"/>
      <c r="AR2651" s="51"/>
    </row>
    <row r="2652" spans="43:44" x14ac:dyDescent="0.2">
      <c r="AQ2652" s="47"/>
      <c r="AR2652" s="51"/>
    </row>
    <row r="2653" spans="43:44" x14ac:dyDescent="0.2">
      <c r="AQ2653" s="47"/>
      <c r="AR2653" s="51"/>
    </row>
    <row r="2654" spans="43:44" x14ac:dyDescent="0.2">
      <c r="AQ2654" s="47"/>
      <c r="AR2654" s="51"/>
    </row>
    <row r="2655" spans="43:44" x14ac:dyDescent="0.2">
      <c r="AQ2655" s="47"/>
      <c r="AR2655" s="51"/>
    </row>
    <row r="2656" spans="43:44" x14ac:dyDescent="0.2">
      <c r="AQ2656" s="47"/>
      <c r="AR2656" s="51"/>
    </row>
    <row r="2657" spans="43:44" x14ac:dyDescent="0.2">
      <c r="AQ2657" s="47"/>
      <c r="AR2657" s="51"/>
    </row>
    <row r="2658" spans="43:44" x14ac:dyDescent="0.2">
      <c r="AQ2658" s="47"/>
      <c r="AR2658" s="51"/>
    </row>
    <row r="2659" spans="43:44" x14ac:dyDescent="0.2">
      <c r="AQ2659" s="47"/>
      <c r="AR2659" s="51"/>
    </row>
    <row r="2660" spans="43:44" x14ac:dyDescent="0.2">
      <c r="AQ2660" s="47"/>
      <c r="AR2660" s="51"/>
    </row>
    <row r="2661" spans="43:44" x14ac:dyDescent="0.2">
      <c r="AQ2661" s="47"/>
      <c r="AR2661" s="51"/>
    </row>
    <row r="2662" spans="43:44" x14ac:dyDescent="0.2">
      <c r="AQ2662" s="47"/>
      <c r="AR2662" s="51"/>
    </row>
    <row r="2663" spans="43:44" x14ac:dyDescent="0.2">
      <c r="AQ2663" s="47"/>
      <c r="AR2663" s="51"/>
    </row>
    <row r="2664" spans="43:44" x14ac:dyDescent="0.2">
      <c r="AQ2664" s="47"/>
      <c r="AR2664" s="51"/>
    </row>
    <row r="2665" spans="43:44" x14ac:dyDescent="0.2">
      <c r="AQ2665" s="47"/>
      <c r="AR2665" s="51"/>
    </row>
    <row r="2666" spans="43:44" x14ac:dyDescent="0.2">
      <c r="AQ2666" s="47"/>
      <c r="AR2666" s="51"/>
    </row>
    <row r="2667" spans="43:44" x14ac:dyDescent="0.2">
      <c r="AQ2667" s="47"/>
      <c r="AR2667" s="51"/>
    </row>
    <row r="2668" spans="43:44" x14ac:dyDescent="0.2">
      <c r="AQ2668" s="47"/>
      <c r="AR2668" s="51"/>
    </row>
    <row r="2669" spans="43:44" x14ac:dyDescent="0.2">
      <c r="AQ2669" s="47"/>
      <c r="AR2669" s="51"/>
    </row>
    <row r="2670" spans="43:44" x14ac:dyDescent="0.2">
      <c r="AQ2670" s="47"/>
      <c r="AR2670" s="51"/>
    </row>
    <row r="2671" spans="43:44" x14ac:dyDescent="0.2">
      <c r="AQ2671" s="47"/>
      <c r="AR2671" s="51"/>
    </row>
    <row r="2672" spans="43:44" x14ac:dyDescent="0.2">
      <c r="AQ2672" s="47"/>
      <c r="AR2672" s="51"/>
    </row>
    <row r="2673" spans="43:44" x14ac:dyDescent="0.2">
      <c r="AQ2673" s="47"/>
      <c r="AR2673" s="51"/>
    </row>
    <row r="2674" spans="43:44" x14ac:dyDescent="0.2">
      <c r="AQ2674" s="47"/>
      <c r="AR2674" s="51"/>
    </row>
    <row r="2675" spans="43:44" x14ac:dyDescent="0.2">
      <c r="AQ2675" s="47"/>
      <c r="AR2675" s="51"/>
    </row>
    <row r="2676" spans="43:44" x14ac:dyDescent="0.2">
      <c r="AQ2676" s="47"/>
      <c r="AR2676" s="51"/>
    </row>
    <row r="2677" spans="43:44" x14ac:dyDescent="0.2">
      <c r="AQ2677" s="47"/>
      <c r="AR2677" s="51"/>
    </row>
    <row r="2678" spans="43:44" x14ac:dyDescent="0.2">
      <c r="AQ2678" s="47"/>
      <c r="AR2678" s="51"/>
    </row>
    <row r="2679" spans="43:44" x14ac:dyDescent="0.2">
      <c r="AQ2679" s="47"/>
      <c r="AR2679" s="51"/>
    </row>
    <row r="2680" spans="43:44" x14ac:dyDescent="0.2">
      <c r="AQ2680" s="47"/>
      <c r="AR2680" s="51"/>
    </row>
    <row r="2681" spans="43:44" x14ac:dyDescent="0.2">
      <c r="AQ2681" s="47"/>
      <c r="AR2681" s="51"/>
    </row>
    <row r="2682" spans="43:44" x14ac:dyDescent="0.2">
      <c r="AQ2682" s="47"/>
      <c r="AR2682" s="51"/>
    </row>
    <row r="2683" spans="43:44" x14ac:dyDescent="0.2">
      <c r="AQ2683" s="47"/>
      <c r="AR2683" s="51"/>
    </row>
    <row r="2684" spans="43:44" x14ac:dyDescent="0.2">
      <c r="AQ2684" s="47"/>
      <c r="AR2684" s="51"/>
    </row>
    <row r="2685" spans="43:44" x14ac:dyDescent="0.2">
      <c r="AQ2685" s="47"/>
      <c r="AR2685" s="51"/>
    </row>
    <row r="2686" spans="43:44" x14ac:dyDescent="0.2">
      <c r="AQ2686" s="47"/>
      <c r="AR2686" s="51"/>
    </row>
    <row r="2687" spans="43:44" x14ac:dyDescent="0.2">
      <c r="AQ2687" s="47"/>
      <c r="AR2687" s="51"/>
    </row>
    <row r="2688" spans="43:44" x14ac:dyDescent="0.2">
      <c r="AQ2688" s="47"/>
      <c r="AR2688" s="51"/>
    </row>
    <row r="2689" spans="43:44" x14ac:dyDescent="0.2">
      <c r="AQ2689" s="47"/>
      <c r="AR2689" s="51"/>
    </row>
    <row r="2690" spans="43:44" x14ac:dyDescent="0.2">
      <c r="AQ2690" s="47"/>
      <c r="AR2690" s="51"/>
    </row>
    <row r="2691" spans="43:44" x14ac:dyDescent="0.2">
      <c r="AQ2691" s="47"/>
      <c r="AR2691" s="51"/>
    </row>
    <row r="2692" spans="43:44" x14ac:dyDescent="0.2">
      <c r="AQ2692" s="47"/>
      <c r="AR2692" s="51"/>
    </row>
    <row r="2693" spans="43:44" x14ac:dyDescent="0.2">
      <c r="AQ2693" s="47"/>
      <c r="AR2693" s="51"/>
    </row>
    <row r="2694" spans="43:44" x14ac:dyDescent="0.2">
      <c r="AQ2694" s="47"/>
      <c r="AR2694" s="51"/>
    </row>
    <row r="2695" spans="43:44" x14ac:dyDescent="0.2">
      <c r="AQ2695" s="47"/>
      <c r="AR2695" s="51"/>
    </row>
    <row r="2696" spans="43:44" x14ac:dyDescent="0.2">
      <c r="AQ2696" s="47"/>
      <c r="AR2696" s="51"/>
    </row>
    <row r="2697" spans="43:44" x14ac:dyDescent="0.2">
      <c r="AQ2697" s="47"/>
      <c r="AR2697" s="51"/>
    </row>
    <row r="2698" spans="43:44" x14ac:dyDescent="0.2">
      <c r="AQ2698" s="47"/>
      <c r="AR2698" s="51"/>
    </row>
    <row r="2699" spans="43:44" x14ac:dyDescent="0.2">
      <c r="AQ2699" s="47"/>
      <c r="AR2699" s="51"/>
    </row>
    <row r="2700" spans="43:44" x14ac:dyDescent="0.2">
      <c r="AQ2700" s="47"/>
      <c r="AR2700" s="51"/>
    </row>
    <row r="2701" spans="43:44" x14ac:dyDescent="0.2">
      <c r="AQ2701" s="47"/>
      <c r="AR2701" s="51"/>
    </row>
    <row r="2702" spans="43:44" x14ac:dyDescent="0.2">
      <c r="AQ2702" s="47"/>
      <c r="AR2702" s="51"/>
    </row>
    <row r="2703" spans="43:44" x14ac:dyDescent="0.2">
      <c r="AQ2703" s="47"/>
      <c r="AR2703" s="51"/>
    </row>
    <row r="2704" spans="43:44" x14ac:dyDescent="0.2">
      <c r="AQ2704" s="47"/>
      <c r="AR2704" s="51"/>
    </row>
    <row r="2705" spans="43:44" x14ac:dyDescent="0.2">
      <c r="AQ2705" s="47"/>
      <c r="AR2705" s="51"/>
    </row>
    <row r="2706" spans="43:44" x14ac:dyDescent="0.2">
      <c r="AQ2706" s="47"/>
      <c r="AR2706" s="51"/>
    </row>
    <row r="2707" spans="43:44" x14ac:dyDescent="0.2">
      <c r="AQ2707" s="47"/>
      <c r="AR2707" s="51"/>
    </row>
    <row r="2708" spans="43:44" x14ac:dyDescent="0.2">
      <c r="AQ2708" s="47"/>
      <c r="AR2708" s="51"/>
    </row>
    <row r="2709" spans="43:44" x14ac:dyDescent="0.2">
      <c r="AQ2709" s="47"/>
      <c r="AR2709" s="51"/>
    </row>
    <row r="2710" spans="43:44" x14ac:dyDescent="0.2">
      <c r="AQ2710" s="47"/>
      <c r="AR2710" s="51"/>
    </row>
    <row r="2711" spans="43:44" x14ac:dyDescent="0.2">
      <c r="AQ2711" s="47"/>
      <c r="AR2711" s="51"/>
    </row>
    <row r="2712" spans="43:44" x14ac:dyDescent="0.2">
      <c r="AQ2712" s="47"/>
      <c r="AR2712" s="51"/>
    </row>
    <row r="2713" spans="43:44" x14ac:dyDescent="0.2">
      <c r="AQ2713" s="47"/>
      <c r="AR2713" s="51"/>
    </row>
    <row r="2714" spans="43:44" x14ac:dyDescent="0.2">
      <c r="AQ2714" s="47"/>
      <c r="AR2714" s="51"/>
    </row>
    <row r="2715" spans="43:44" x14ac:dyDescent="0.2">
      <c r="AQ2715" s="47"/>
      <c r="AR2715" s="51"/>
    </row>
    <row r="2716" spans="43:44" x14ac:dyDescent="0.2">
      <c r="AQ2716" s="47"/>
      <c r="AR2716" s="51"/>
    </row>
    <row r="2717" spans="43:44" x14ac:dyDescent="0.2">
      <c r="AQ2717" s="47"/>
      <c r="AR2717" s="51"/>
    </row>
    <row r="2718" spans="43:44" x14ac:dyDescent="0.2">
      <c r="AQ2718" s="47"/>
      <c r="AR2718" s="51"/>
    </row>
    <row r="2719" spans="43:44" x14ac:dyDescent="0.2">
      <c r="AQ2719" s="47"/>
      <c r="AR2719" s="51"/>
    </row>
    <row r="2720" spans="43:44" x14ac:dyDescent="0.2">
      <c r="AQ2720" s="47"/>
      <c r="AR2720" s="51"/>
    </row>
    <row r="2721" spans="43:44" x14ac:dyDescent="0.2">
      <c r="AQ2721" s="47"/>
      <c r="AR2721" s="51"/>
    </row>
    <row r="2722" spans="43:44" x14ac:dyDescent="0.2">
      <c r="AQ2722" s="47"/>
      <c r="AR2722" s="51"/>
    </row>
    <row r="2723" spans="43:44" x14ac:dyDescent="0.2">
      <c r="AQ2723" s="47"/>
      <c r="AR2723" s="51"/>
    </row>
    <row r="2724" spans="43:44" x14ac:dyDescent="0.2">
      <c r="AQ2724" s="47"/>
      <c r="AR2724" s="51"/>
    </row>
    <row r="2725" spans="43:44" x14ac:dyDescent="0.2">
      <c r="AQ2725" s="47"/>
      <c r="AR2725" s="51"/>
    </row>
    <row r="2726" spans="43:44" x14ac:dyDescent="0.2">
      <c r="AQ2726" s="47"/>
      <c r="AR2726" s="51"/>
    </row>
    <row r="2727" spans="43:44" x14ac:dyDescent="0.2">
      <c r="AQ2727" s="47"/>
      <c r="AR2727" s="51"/>
    </row>
    <row r="2728" spans="43:44" x14ac:dyDescent="0.2">
      <c r="AQ2728" s="47"/>
      <c r="AR2728" s="51"/>
    </row>
    <row r="2729" spans="43:44" x14ac:dyDescent="0.2">
      <c r="AQ2729" s="47"/>
      <c r="AR2729" s="51"/>
    </row>
    <row r="2730" spans="43:44" x14ac:dyDescent="0.2">
      <c r="AQ2730" s="47"/>
      <c r="AR2730" s="51"/>
    </row>
    <row r="2731" spans="43:44" x14ac:dyDescent="0.2">
      <c r="AQ2731" s="47"/>
      <c r="AR2731" s="51"/>
    </row>
    <row r="2732" spans="43:44" x14ac:dyDescent="0.2">
      <c r="AQ2732" s="47"/>
      <c r="AR2732" s="51"/>
    </row>
    <row r="2733" spans="43:44" x14ac:dyDescent="0.2">
      <c r="AQ2733" s="47"/>
      <c r="AR2733" s="51"/>
    </row>
    <row r="2734" spans="43:44" x14ac:dyDescent="0.2">
      <c r="AQ2734" s="47"/>
      <c r="AR2734" s="51"/>
    </row>
    <row r="2735" spans="43:44" x14ac:dyDescent="0.2">
      <c r="AQ2735" s="47"/>
      <c r="AR2735" s="51"/>
    </row>
    <row r="2736" spans="43:44" x14ac:dyDescent="0.2">
      <c r="AQ2736" s="47"/>
      <c r="AR2736" s="51"/>
    </row>
    <row r="2737" spans="43:44" x14ac:dyDescent="0.2">
      <c r="AQ2737" s="47"/>
      <c r="AR2737" s="51"/>
    </row>
    <row r="2738" spans="43:44" x14ac:dyDescent="0.2">
      <c r="AQ2738" s="47"/>
      <c r="AR2738" s="51"/>
    </row>
    <row r="2739" spans="43:44" x14ac:dyDescent="0.2">
      <c r="AQ2739" s="47"/>
      <c r="AR2739" s="51"/>
    </row>
    <row r="2740" spans="43:44" x14ac:dyDescent="0.2">
      <c r="AQ2740" s="47"/>
      <c r="AR2740" s="51"/>
    </row>
    <row r="2741" spans="43:44" x14ac:dyDescent="0.2">
      <c r="AQ2741" s="47"/>
      <c r="AR2741" s="51"/>
    </row>
    <row r="2742" spans="43:44" x14ac:dyDescent="0.2">
      <c r="AQ2742" s="47"/>
      <c r="AR2742" s="51"/>
    </row>
    <row r="2743" spans="43:44" x14ac:dyDescent="0.2">
      <c r="AQ2743" s="47"/>
      <c r="AR2743" s="51"/>
    </row>
    <row r="2744" spans="43:44" x14ac:dyDescent="0.2">
      <c r="AQ2744" s="47"/>
      <c r="AR2744" s="51"/>
    </row>
    <row r="2745" spans="43:44" x14ac:dyDescent="0.2">
      <c r="AQ2745" s="47"/>
      <c r="AR2745" s="51"/>
    </row>
    <row r="2746" spans="43:44" x14ac:dyDescent="0.2">
      <c r="AQ2746" s="47"/>
      <c r="AR2746" s="51"/>
    </row>
    <row r="2747" spans="43:44" x14ac:dyDescent="0.2">
      <c r="AQ2747" s="47"/>
      <c r="AR2747" s="51"/>
    </row>
    <row r="2748" spans="43:44" x14ac:dyDescent="0.2">
      <c r="AQ2748" s="47"/>
      <c r="AR2748" s="51"/>
    </row>
    <row r="2749" spans="43:44" x14ac:dyDescent="0.2">
      <c r="AQ2749" s="47"/>
      <c r="AR2749" s="51"/>
    </row>
    <row r="2750" spans="43:44" x14ac:dyDescent="0.2">
      <c r="AQ2750" s="47"/>
      <c r="AR2750" s="51"/>
    </row>
    <row r="2751" spans="43:44" x14ac:dyDescent="0.2">
      <c r="AQ2751" s="47"/>
      <c r="AR2751" s="51"/>
    </row>
    <row r="2752" spans="43:44" x14ac:dyDescent="0.2">
      <c r="AQ2752" s="47"/>
      <c r="AR2752" s="51"/>
    </row>
    <row r="2753" spans="43:44" x14ac:dyDescent="0.2">
      <c r="AQ2753" s="47"/>
      <c r="AR2753" s="51"/>
    </row>
    <row r="2754" spans="43:44" x14ac:dyDescent="0.2">
      <c r="AQ2754" s="47"/>
      <c r="AR2754" s="51"/>
    </row>
    <row r="2755" spans="43:44" x14ac:dyDescent="0.2">
      <c r="AQ2755" s="47"/>
      <c r="AR2755" s="51"/>
    </row>
    <row r="2756" spans="43:44" x14ac:dyDescent="0.2">
      <c r="AQ2756" s="47"/>
      <c r="AR2756" s="51"/>
    </row>
    <row r="2757" spans="43:44" x14ac:dyDescent="0.2">
      <c r="AQ2757" s="47"/>
      <c r="AR2757" s="51"/>
    </row>
    <row r="2758" spans="43:44" x14ac:dyDescent="0.2">
      <c r="AQ2758" s="47"/>
      <c r="AR2758" s="51"/>
    </row>
    <row r="2759" spans="43:44" x14ac:dyDescent="0.2">
      <c r="AQ2759" s="47"/>
      <c r="AR2759" s="51"/>
    </row>
    <row r="2760" spans="43:44" x14ac:dyDescent="0.2">
      <c r="AQ2760" s="47"/>
      <c r="AR2760" s="51"/>
    </row>
    <row r="2761" spans="43:44" x14ac:dyDescent="0.2">
      <c r="AQ2761" s="47"/>
      <c r="AR2761" s="51"/>
    </row>
    <row r="2762" spans="43:44" x14ac:dyDescent="0.2">
      <c r="AQ2762" s="47"/>
      <c r="AR2762" s="51"/>
    </row>
    <row r="2763" spans="43:44" x14ac:dyDescent="0.2">
      <c r="AQ2763" s="47"/>
      <c r="AR2763" s="51"/>
    </row>
    <row r="2764" spans="43:44" x14ac:dyDescent="0.2">
      <c r="AQ2764" s="47"/>
      <c r="AR2764" s="51"/>
    </row>
    <row r="2765" spans="43:44" x14ac:dyDescent="0.2">
      <c r="AQ2765" s="47"/>
      <c r="AR2765" s="51"/>
    </row>
    <row r="2766" spans="43:44" x14ac:dyDescent="0.2">
      <c r="AQ2766" s="47"/>
      <c r="AR2766" s="51"/>
    </row>
    <row r="2767" spans="43:44" x14ac:dyDescent="0.2">
      <c r="AQ2767" s="47"/>
      <c r="AR2767" s="51"/>
    </row>
    <row r="2768" spans="43:44" x14ac:dyDescent="0.2">
      <c r="AQ2768" s="47"/>
      <c r="AR2768" s="51"/>
    </row>
    <row r="2769" spans="43:44" x14ac:dyDescent="0.2">
      <c r="AQ2769" s="47"/>
      <c r="AR2769" s="51"/>
    </row>
    <row r="2770" spans="43:44" x14ac:dyDescent="0.2">
      <c r="AQ2770" s="47"/>
      <c r="AR2770" s="51"/>
    </row>
    <row r="2771" spans="43:44" x14ac:dyDescent="0.2">
      <c r="AQ2771" s="47"/>
      <c r="AR2771" s="51"/>
    </row>
    <row r="2772" spans="43:44" x14ac:dyDescent="0.2">
      <c r="AQ2772" s="47"/>
      <c r="AR2772" s="51"/>
    </row>
    <row r="2773" spans="43:44" x14ac:dyDescent="0.2">
      <c r="AQ2773" s="47"/>
      <c r="AR2773" s="51"/>
    </row>
    <row r="2774" spans="43:44" x14ac:dyDescent="0.2">
      <c r="AQ2774" s="47"/>
      <c r="AR2774" s="51"/>
    </row>
    <row r="2775" spans="43:44" x14ac:dyDescent="0.2">
      <c r="AQ2775" s="47"/>
      <c r="AR2775" s="51"/>
    </row>
    <row r="2776" spans="43:44" x14ac:dyDescent="0.2">
      <c r="AQ2776" s="47"/>
      <c r="AR2776" s="51"/>
    </row>
    <row r="2777" spans="43:44" x14ac:dyDescent="0.2">
      <c r="AQ2777" s="47"/>
      <c r="AR2777" s="51"/>
    </row>
    <row r="2778" spans="43:44" x14ac:dyDescent="0.2">
      <c r="AQ2778" s="47"/>
      <c r="AR2778" s="51"/>
    </row>
    <row r="2779" spans="43:44" x14ac:dyDescent="0.2">
      <c r="AQ2779" s="47"/>
      <c r="AR2779" s="51"/>
    </row>
    <row r="2780" spans="43:44" x14ac:dyDescent="0.2">
      <c r="AQ2780" s="47"/>
      <c r="AR2780" s="51"/>
    </row>
    <row r="2781" spans="43:44" x14ac:dyDescent="0.2">
      <c r="AQ2781" s="47"/>
      <c r="AR2781" s="51"/>
    </row>
    <row r="2782" spans="43:44" x14ac:dyDescent="0.2">
      <c r="AQ2782" s="47"/>
      <c r="AR2782" s="51"/>
    </row>
    <row r="2783" spans="43:44" x14ac:dyDescent="0.2">
      <c r="AQ2783" s="47"/>
      <c r="AR2783" s="51"/>
    </row>
    <row r="2784" spans="43:44" x14ac:dyDescent="0.2">
      <c r="AQ2784" s="47"/>
      <c r="AR2784" s="51"/>
    </row>
    <row r="2785" spans="43:44" x14ac:dyDescent="0.2">
      <c r="AQ2785" s="47"/>
      <c r="AR2785" s="51"/>
    </row>
    <row r="2786" spans="43:44" x14ac:dyDescent="0.2">
      <c r="AQ2786" s="47"/>
      <c r="AR2786" s="51"/>
    </row>
    <row r="2787" spans="43:44" x14ac:dyDescent="0.2">
      <c r="AQ2787" s="47"/>
      <c r="AR2787" s="51"/>
    </row>
    <row r="2788" spans="43:44" x14ac:dyDescent="0.2">
      <c r="AQ2788" s="47"/>
      <c r="AR2788" s="51"/>
    </row>
    <row r="2789" spans="43:44" x14ac:dyDescent="0.2">
      <c r="AQ2789" s="47"/>
      <c r="AR2789" s="51"/>
    </row>
    <row r="2790" spans="43:44" x14ac:dyDescent="0.2">
      <c r="AQ2790" s="47"/>
      <c r="AR2790" s="51"/>
    </row>
    <row r="2791" spans="43:44" x14ac:dyDescent="0.2">
      <c r="AQ2791" s="47"/>
      <c r="AR2791" s="51"/>
    </row>
    <row r="2792" spans="43:44" x14ac:dyDescent="0.2">
      <c r="AQ2792" s="47"/>
      <c r="AR2792" s="51"/>
    </row>
    <row r="2793" spans="43:44" x14ac:dyDescent="0.2">
      <c r="AQ2793" s="47"/>
      <c r="AR2793" s="51"/>
    </row>
    <row r="2794" spans="43:44" x14ac:dyDescent="0.2">
      <c r="AQ2794" s="47"/>
      <c r="AR2794" s="51"/>
    </row>
    <row r="2795" spans="43:44" x14ac:dyDescent="0.2">
      <c r="AQ2795" s="47"/>
      <c r="AR2795" s="51"/>
    </row>
    <row r="2796" spans="43:44" x14ac:dyDescent="0.2">
      <c r="AQ2796" s="47"/>
      <c r="AR2796" s="51"/>
    </row>
    <row r="2797" spans="43:44" x14ac:dyDescent="0.2">
      <c r="AQ2797" s="47"/>
      <c r="AR2797" s="51"/>
    </row>
    <row r="2798" spans="43:44" x14ac:dyDescent="0.2">
      <c r="AQ2798" s="47"/>
      <c r="AR2798" s="51"/>
    </row>
    <row r="2799" spans="43:44" x14ac:dyDescent="0.2">
      <c r="AQ2799" s="47"/>
      <c r="AR2799" s="51"/>
    </row>
    <row r="2800" spans="43:44" x14ac:dyDescent="0.2">
      <c r="AQ2800" s="47"/>
      <c r="AR2800" s="51"/>
    </row>
    <row r="2801" spans="43:44" x14ac:dyDescent="0.2">
      <c r="AQ2801" s="47"/>
      <c r="AR2801" s="51"/>
    </row>
    <row r="2802" spans="43:44" x14ac:dyDescent="0.2">
      <c r="AQ2802" s="47"/>
      <c r="AR2802" s="51"/>
    </row>
    <row r="2803" spans="43:44" x14ac:dyDescent="0.2">
      <c r="AQ2803" s="47"/>
      <c r="AR2803" s="51"/>
    </row>
    <row r="2804" spans="43:44" x14ac:dyDescent="0.2">
      <c r="AQ2804" s="47"/>
      <c r="AR2804" s="51"/>
    </row>
    <row r="2805" spans="43:44" x14ac:dyDescent="0.2">
      <c r="AQ2805" s="47"/>
      <c r="AR2805" s="51"/>
    </row>
    <row r="2806" spans="43:44" x14ac:dyDescent="0.2">
      <c r="AQ2806" s="47"/>
      <c r="AR2806" s="51"/>
    </row>
    <row r="2807" spans="43:44" x14ac:dyDescent="0.2">
      <c r="AQ2807" s="47"/>
      <c r="AR2807" s="51"/>
    </row>
    <row r="2808" spans="43:44" x14ac:dyDescent="0.2">
      <c r="AQ2808" s="47"/>
      <c r="AR2808" s="51"/>
    </row>
    <row r="2809" spans="43:44" x14ac:dyDescent="0.2">
      <c r="AQ2809" s="47"/>
      <c r="AR2809" s="51"/>
    </row>
    <row r="2810" spans="43:44" x14ac:dyDescent="0.2">
      <c r="AQ2810" s="47"/>
      <c r="AR2810" s="51"/>
    </row>
    <row r="2811" spans="43:44" x14ac:dyDescent="0.2">
      <c r="AQ2811" s="47"/>
      <c r="AR2811" s="51"/>
    </row>
    <row r="2812" spans="43:44" x14ac:dyDescent="0.2">
      <c r="AQ2812" s="47"/>
      <c r="AR2812" s="51"/>
    </row>
    <row r="2813" spans="43:44" x14ac:dyDescent="0.2">
      <c r="AQ2813" s="47"/>
      <c r="AR2813" s="51"/>
    </row>
    <row r="2814" spans="43:44" x14ac:dyDescent="0.2">
      <c r="AQ2814" s="47"/>
      <c r="AR2814" s="51"/>
    </row>
    <row r="2815" spans="43:44" x14ac:dyDescent="0.2">
      <c r="AQ2815" s="47"/>
      <c r="AR2815" s="51"/>
    </row>
    <row r="2816" spans="43:44" x14ac:dyDescent="0.2">
      <c r="AQ2816" s="47"/>
      <c r="AR2816" s="51"/>
    </row>
    <row r="2817" spans="43:44" x14ac:dyDescent="0.2">
      <c r="AQ2817" s="47"/>
      <c r="AR2817" s="51"/>
    </row>
    <row r="2818" spans="43:44" x14ac:dyDescent="0.2">
      <c r="AQ2818" s="47"/>
      <c r="AR2818" s="51"/>
    </row>
    <row r="2819" spans="43:44" x14ac:dyDescent="0.2">
      <c r="AQ2819" s="47"/>
      <c r="AR2819" s="51"/>
    </row>
    <row r="2820" spans="43:44" x14ac:dyDescent="0.2">
      <c r="AQ2820" s="47"/>
      <c r="AR2820" s="51"/>
    </row>
    <row r="2821" spans="43:44" x14ac:dyDescent="0.2">
      <c r="AQ2821" s="47"/>
      <c r="AR2821" s="51"/>
    </row>
    <row r="2822" spans="43:44" x14ac:dyDescent="0.2">
      <c r="AQ2822" s="47"/>
      <c r="AR2822" s="51"/>
    </row>
    <row r="2823" spans="43:44" x14ac:dyDescent="0.2">
      <c r="AQ2823" s="47"/>
      <c r="AR2823" s="51"/>
    </row>
    <row r="2824" spans="43:44" x14ac:dyDescent="0.2">
      <c r="AQ2824" s="47"/>
      <c r="AR2824" s="51"/>
    </row>
    <row r="2825" spans="43:44" x14ac:dyDescent="0.2">
      <c r="AQ2825" s="47"/>
      <c r="AR2825" s="51"/>
    </row>
    <row r="2826" spans="43:44" x14ac:dyDescent="0.2">
      <c r="AQ2826" s="47"/>
      <c r="AR2826" s="51"/>
    </row>
    <row r="2827" spans="43:44" x14ac:dyDescent="0.2">
      <c r="AQ2827" s="47"/>
      <c r="AR2827" s="51"/>
    </row>
    <row r="2828" spans="43:44" x14ac:dyDescent="0.2">
      <c r="AQ2828" s="47"/>
      <c r="AR2828" s="51"/>
    </row>
    <row r="2829" spans="43:44" x14ac:dyDescent="0.2">
      <c r="AQ2829" s="47"/>
      <c r="AR2829" s="51"/>
    </row>
    <row r="2830" spans="43:44" x14ac:dyDescent="0.2">
      <c r="AQ2830" s="47"/>
      <c r="AR2830" s="51"/>
    </row>
    <row r="2831" spans="43:44" x14ac:dyDescent="0.2">
      <c r="AQ2831" s="47"/>
      <c r="AR2831" s="51"/>
    </row>
    <row r="2832" spans="43:44" x14ac:dyDescent="0.2">
      <c r="AQ2832" s="47"/>
      <c r="AR2832" s="51"/>
    </row>
    <row r="2833" spans="43:44" x14ac:dyDescent="0.2">
      <c r="AQ2833" s="47"/>
      <c r="AR2833" s="51"/>
    </row>
    <row r="2834" spans="43:44" x14ac:dyDescent="0.2">
      <c r="AQ2834" s="47"/>
      <c r="AR2834" s="51"/>
    </row>
    <row r="2835" spans="43:44" x14ac:dyDescent="0.2">
      <c r="AQ2835" s="47"/>
      <c r="AR2835" s="51"/>
    </row>
    <row r="2836" spans="43:44" x14ac:dyDescent="0.2">
      <c r="AQ2836" s="47"/>
      <c r="AR2836" s="51"/>
    </row>
    <row r="2837" spans="43:44" x14ac:dyDescent="0.2">
      <c r="AQ2837" s="47"/>
      <c r="AR2837" s="51"/>
    </row>
    <row r="2838" spans="43:44" x14ac:dyDescent="0.2">
      <c r="AQ2838" s="47"/>
      <c r="AR2838" s="51"/>
    </row>
    <row r="2839" spans="43:44" x14ac:dyDescent="0.2">
      <c r="AQ2839" s="47"/>
      <c r="AR2839" s="51"/>
    </row>
    <row r="2840" spans="43:44" x14ac:dyDescent="0.2">
      <c r="AQ2840" s="47"/>
      <c r="AR2840" s="51"/>
    </row>
    <row r="2841" spans="43:44" x14ac:dyDescent="0.2">
      <c r="AQ2841" s="47"/>
      <c r="AR2841" s="51"/>
    </row>
    <row r="2842" spans="43:44" x14ac:dyDescent="0.2">
      <c r="AQ2842" s="47"/>
      <c r="AR2842" s="51"/>
    </row>
    <row r="2843" spans="43:44" x14ac:dyDescent="0.2">
      <c r="AQ2843" s="47"/>
      <c r="AR2843" s="51"/>
    </row>
    <row r="2844" spans="43:44" x14ac:dyDescent="0.2">
      <c r="AQ2844" s="47"/>
      <c r="AR2844" s="51"/>
    </row>
    <row r="2845" spans="43:44" x14ac:dyDescent="0.2">
      <c r="AQ2845" s="47"/>
      <c r="AR2845" s="51"/>
    </row>
    <row r="2846" spans="43:44" x14ac:dyDescent="0.2">
      <c r="AQ2846" s="47"/>
      <c r="AR2846" s="51"/>
    </row>
    <row r="2847" spans="43:44" x14ac:dyDescent="0.2">
      <c r="AQ2847" s="47"/>
      <c r="AR2847" s="51"/>
    </row>
    <row r="2848" spans="43:44" x14ac:dyDescent="0.2">
      <c r="AQ2848" s="47"/>
      <c r="AR2848" s="51"/>
    </row>
    <row r="2849" spans="43:44" x14ac:dyDescent="0.2">
      <c r="AQ2849" s="47"/>
      <c r="AR2849" s="51"/>
    </row>
    <row r="2850" spans="43:44" x14ac:dyDescent="0.2">
      <c r="AQ2850" s="47"/>
      <c r="AR2850" s="51"/>
    </row>
    <row r="2851" spans="43:44" x14ac:dyDescent="0.2">
      <c r="AQ2851" s="47"/>
      <c r="AR2851" s="51"/>
    </row>
    <row r="2852" spans="43:44" x14ac:dyDescent="0.2">
      <c r="AQ2852" s="47"/>
      <c r="AR2852" s="51"/>
    </row>
    <row r="2853" spans="43:44" x14ac:dyDescent="0.2">
      <c r="AQ2853" s="47"/>
      <c r="AR2853" s="51"/>
    </row>
    <row r="2854" spans="43:44" x14ac:dyDescent="0.2">
      <c r="AQ2854" s="47"/>
      <c r="AR2854" s="51"/>
    </row>
    <row r="2855" spans="43:44" x14ac:dyDescent="0.2">
      <c r="AQ2855" s="47"/>
      <c r="AR2855" s="51"/>
    </row>
    <row r="2856" spans="43:44" x14ac:dyDescent="0.2">
      <c r="AQ2856" s="47"/>
      <c r="AR2856" s="51"/>
    </row>
    <row r="2857" spans="43:44" x14ac:dyDescent="0.2">
      <c r="AQ2857" s="47"/>
      <c r="AR2857" s="51"/>
    </row>
    <row r="2858" spans="43:44" x14ac:dyDescent="0.2">
      <c r="AQ2858" s="47"/>
      <c r="AR2858" s="51"/>
    </row>
    <row r="2859" spans="43:44" x14ac:dyDescent="0.2">
      <c r="AQ2859" s="47"/>
      <c r="AR2859" s="51"/>
    </row>
    <row r="2860" spans="43:44" x14ac:dyDescent="0.2">
      <c r="AQ2860" s="47"/>
      <c r="AR2860" s="51"/>
    </row>
    <row r="2861" spans="43:44" x14ac:dyDescent="0.2">
      <c r="AQ2861" s="47"/>
      <c r="AR2861" s="51"/>
    </row>
    <row r="2862" spans="43:44" x14ac:dyDescent="0.2">
      <c r="AQ2862" s="47"/>
      <c r="AR2862" s="51"/>
    </row>
    <row r="2863" spans="43:44" x14ac:dyDescent="0.2">
      <c r="AQ2863" s="47"/>
      <c r="AR2863" s="51"/>
    </row>
    <row r="2864" spans="43:44" x14ac:dyDescent="0.2">
      <c r="AQ2864" s="47"/>
      <c r="AR2864" s="51"/>
    </row>
    <row r="2865" spans="43:44" x14ac:dyDescent="0.2">
      <c r="AQ2865" s="47"/>
      <c r="AR2865" s="51"/>
    </row>
    <row r="2866" spans="43:44" x14ac:dyDescent="0.2">
      <c r="AQ2866" s="47"/>
      <c r="AR2866" s="51"/>
    </row>
    <row r="2867" spans="43:44" x14ac:dyDescent="0.2">
      <c r="AQ2867" s="47"/>
      <c r="AR2867" s="51"/>
    </row>
    <row r="2868" spans="43:44" x14ac:dyDescent="0.2">
      <c r="AQ2868" s="47"/>
      <c r="AR2868" s="51"/>
    </row>
    <row r="2869" spans="43:44" x14ac:dyDescent="0.2">
      <c r="AQ2869" s="47"/>
      <c r="AR2869" s="51"/>
    </row>
    <row r="2870" spans="43:44" x14ac:dyDescent="0.2">
      <c r="AQ2870" s="47"/>
      <c r="AR2870" s="51"/>
    </row>
    <row r="2871" spans="43:44" x14ac:dyDescent="0.2">
      <c r="AQ2871" s="47"/>
      <c r="AR2871" s="51"/>
    </row>
    <row r="2872" spans="43:44" x14ac:dyDescent="0.2">
      <c r="AQ2872" s="47"/>
      <c r="AR2872" s="51"/>
    </row>
    <row r="2873" spans="43:44" x14ac:dyDescent="0.2">
      <c r="AQ2873" s="47"/>
      <c r="AR2873" s="51"/>
    </row>
    <row r="2874" spans="43:44" x14ac:dyDescent="0.2">
      <c r="AQ2874" s="47"/>
      <c r="AR2874" s="51"/>
    </row>
    <row r="2875" spans="43:44" x14ac:dyDescent="0.2">
      <c r="AQ2875" s="47"/>
      <c r="AR2875" s="51"/>
    </row>
    <row r="2876" spans="43:44" x14ac:dyDescent="0.2">
      <c r="AQ2876" s="47"/>
      <c r="AR2876" s="51"/>
    </row>
    <row r="2877" spans="43:44" x14ac:dyDescent="0.2">
      <c r="AQ2877" s="47"/>
      <c r="AR2877" s="51"/>
    </row>
    <row r="2878" spans="43:44" x14ac:dyDescent="0.2">
      <c r="AQ2878" s="47"/>
      <c r="AR2878" s="51"/>
    </row>
    <row r="2879" spans="43:44" x14ac:dyDescent="0.2">
      <c r="AQ2879" s="47"/>
      <c r="AR2879" s="51"/>
    </row>
    <row r="2880" spans="43:44" x14ac:dyDescent="0.2">
      <c r="AQ2880" s="47"/>
      <c r="AR2880" s="51"/>
    </row>
    <row r="2881" spans="43:44" x14ac:dyDescent="0.2">
      <c r="AQ2881" s="47"/>
      <c r="AR2881" s="51"/>
    </row>
    <row r="2882" spans="43:44" x14ac:dyDescent="0.2">
      <c r="AQ2882" s="47"/>
      <c r="AR2882" s="51"/>
    </row>
    <row r="2883" spans="43:44" x14ac:dyDescent="0.2">
      <c r="AQ2883" s="47"/>
      <c r="AR2883" s="51"/>
    </row>
    <row r="2884" spans="43:44" x14ac:dyDescent="0.2">
      <c r="AQ2884" s="47"/>
      <c r="AR2884" s="51"/>
    </row>
    <row r="2885" spans="43:44" x14ac:dyDescent="0.2">
      <c r="AQ2885" s="47"/>
      <c r="AR2885" s="51"/>
    </row>
    <row r="2886" spans="43:44" x14ac:dyDescent="0.2">
      <c r="AQ2886" s="47"/>
      <c r="AR2886" s="51"/>
    </row>
    <row r="2887" spans="43:44" x14ac:dyDescent="0.2">
      <c r="AQ2887" s="47"/>
      <c r="AR2887" s="51"/>
    </row>
    <row r="2888" spans="43:44" x14ac:dyDescent="0.2">
      <c r="AQ2888" s="47"/>
      <c r="AR2888" s="51"/>
    </row>
    <row r="2889" spans="43:44" x14ac:dyDescent="0.2">
      <c r="AQ2889" s="47"/>
      <c r="AR2889" s="51"/>
    </row>
    <row r="2890" spans="43:44" x14ac:dyDescent="0.2">
      <c r="AQ2890" s="47"/>
      <c r="AR2890" s="51"/>
    </row>
    <row r="2891" spans="43:44" x14ac:dyDescent="0.2">
      <c r="AQ2891" s="47"/>
      <c r="AR2891" s="51"/>
    </row>
    <row r="2892" spans="43:44" x14ac:dyDescent="0.2">
      <c r="AQ2892" s="47"/>
      <c r="AR2892" s="51"/>
    </row>
    <row r="2893" spans="43:44" x14ac:dyDescent="0.2">
      <c r="AQ2893" s="47"/>
      <c r="AR2893" s="51"/>
    </row>
    <row r="2894" spans="43:44" x14ac:dyDescent="0.2">
      <c r="AQ2894" s="47"/>
      <c r="AR2894" s="51"/>
    </row>
    <row r="2895" spans="43:44" x14ac:dyDescent="0.2">
      <c r="AQ2895" s="47"/>
      <c r="AR2895" s="51"/>
    </row>
    <row r="2896" spans="43:44" x14ac:dyDescent="0.2">
      <c r="AQ2896" s="47"/>
      <c r="AR2896" s="51"/>
    </row>
    <row r="2897" spans="43:44" x14ac:dyDescent="0.2">
      <c r="AQ2897" s="47"/>
      <c r="AR2897" s="51"/>
    </row>
    <row r="2898" spans="43:44" x14ac:dyDescent="0.2">
      <c r="AQ2898" s="47"/>
      <c r="AR2898" s="51"/>
    </row>
    <row r="2899" spans="43:44" x14ac:dyDescent="0.2">
      <c r="AQ2899" s="47"/>
      <c r="AR2899" s="51"/>
    </row>
    <row r="2900" spans="43:44" x14ac:dyDescent="0.2">
      <c r="AQ2900" s="47"/>
      <c r="AR2900" s="51"/>
    </row>
    <row r="2901" spans="43:44" x14ac:dyDescent="0.2">
      <c r="AQ2901" s="47"/>
      <c r="AR2901" s="51"/>
    </row>
    <row r="2902" spans="43:44" x14ac:dyDescent="0.2">
      <c r="AQ2902" s="47"/>
      <c r="AR2902" s="51"/>
    </row>
    <row r="2903" spans="43:44" x14ac:dyDescent="0.2">
      <c r="AQ2903" s="47"/>
      <c r="AR2903" s="51"/>
    </row>
    <row r="2904" spans="43:44" x14ac:dyDescent="0.2">
      <c r="AQ2904" s="47"/>
      <c r="AR2904" s="51"/>
    </row>
    <row r="2905" spans="43:44" x14ac:dyDescent="0.2">
      <c r="AQ2905" s="47"/>
      <c r="AR2905" s="51"/>
    </row>
    <row r="2906" spans="43:44" x14ac:dyDescent="0.2">
      <c r="AQ2906" s="47"/>
      <c r="AR2906" s="51"/>
    </row>
    <row r="2907" spans="43:44" x14ac:dyDescent="0.2">
      <c r="AQ2907" s="47"/>
      <c r="AR2907" s="51"/>
    </row>
    <row r="2908" spans="43:44" x14ac:dyDescent="0.2">
      <c r="AQ2908" s="47"/>
      <c r="AR2908" s="51"/>
    </row>
    <row r="2909" spans="43:44" x14ac:dyDescent="0.2">
      <c r="AQ2909" s="47"/>
      <c r="AR2909" s="51"/>
    </row>
    <row r="2910" spans="43:44" x14ac:dyDescent="0.2">
      <c r="AQ2910" s="47"/>
      <c r="AR2910" s="51"/>
    </row>
    <row r="2911" spans="43:44" x14ac:dyDescent="0.2">
      <c r="AQ2911" s="47"/>
      <c r="AR2911" s="51"/>
    </row>
    <row r="2912" spans="43:44" x14ac:dyDescent="0.2">
      <c r="AQ2912" s="47"/>
      <c r="AR2912" s="51"/>
    </row>
    <row r="2913" spans="43:44" x14ac:dyDescent="0.2">
      <c r="AQ2913" s="47"/>
      <c r="AR2913" s="51"/>
    </row>
    <row r="2914" spans="43:44" x14ac:dyDescent="0.2">
      <c r="AQ2914" s="47"/>
      <c r="AR2914" s="51"/>
    </row>
    <row r="2915" spans="43:44" x14ac:dyDescent="0.2">
      <c r="AQ2915" s="47"/>
      <c r="AR2915" s="51"/>
    </row>
    <row r="2916" spans="43:44" x14ac:dyDescent="0.2">
      <c r="AQ2916" s="47"/>
      <c r="AR2916" s="51"/>
    </row>
    <row r="2917" spans="43:44" x14ac:dyDescent="0.2">
      <c r="AQ2917" s="47"/>
      <c r="AR2917" s="51"/>
    </row>
    <row r="2918" spans="43:44" x14ac:dyDescent="0.2">
      <c r="AQ2918" s="47"/>
      <c r="AR2918" s="51"/>
    </row>
    <row r="2919" spans="43:44" x14ac:dyDescent="0.2">
      <c r="AQ2919" s="47"/>
      <c r="AR2919" s="51"/>
    </row>
    <row r="2920" spans="43:44" x14ac:dyDescent="0.2">
      <c r="AQ2920" s="47"/>
      <c r="AR2920" s="51"/>
    </row>
    <row r="2921" spans="43:44" x14ac:dyDescent="0.2">
      <c r="AQ2921" s="47"/>
      <c r="AR2921" s="51"/>
    </row>
    <row r="2922" spans="43:44" x14ac:dyDescent="0.2">
      <c r="AQ2922" s="47"/>
      <c r="AR2922" s="51"/>
    </row>
    <row r="2923" spans="43:44" x14ac:dyDescent="0.2">
      <c r="AQ2923" s="47"/>
      <c r="AR2923" s="51"/>
    </row>
    <row r="2924" spans="43:44" x14ac:dyDescent="0.2">
      <c r="AQ2924" s="47"/>
      <c r="AR2924" s="51"/>
    </row>
    <row r="2925" spans="43:44" x14ac:dyDescent="0.2">
      <c r="AQ2925" s="47"/>
      <c r="AR2925" s="51"/>
    </row>
    <row r="2926" spans="43:44" x14ac:dyDescent="0.2">
      <c r="AQ2926" s="47"/>
      <c r="AR2926" s="51"/>
    </row>
    <row r="2927" spans="43:44" x14ac:dyDescent="0.2">
      <c r="AQ2927" s="47"/>
      <c r="AR2927" s="51"/>
    </row>
    <row r="2928" spans="43:44" x14ac:dyDescent="0.2">
      <c r="AQ2928" s="47"/>
      <c r="AR2928" s="51"/>
    </row>
    <row r="2929" spans="43:44" x14ac:dyDescent="0.2">
      <c r="AQ2929" s="47"/>
      <c r="AR2929" s="51"/>
    </row>
    <row r="2930" spans="43:44" x14ac:dyDescent="0.2">
      <c r="AQ2930" s="47"/>
      <c r="AR2930" s="51"/>
    </row>
    <row r="2931" spans="43:44" x14ac:dyDescent="0.2">
      <c r="AQ2931" s="47"/>
      <c r="AR2931" s="51"/>
    </row>
    <row r="2932" spans="43:44" x14ac:dyDescent="0.2">
      <c r="AQ2932" s="47"/>
      <c r="AR2932" s="51"/>
    </row>
    <row r="2933" spans="43:44" x14ac:dyDescent="0.2">
      <c r="AQ2933" s="47"/>
      <c r="AR2933" s="51"/>
    </row>
    <row r="2934" spans="43:44" x14ac:dyDescent="0.2">
      <c r="AQ2934" s="47"/>
      <c r="AR2934" s="51"/>
    </row>
    <row r="2935" spans="43:44" x14ac:dyDescent="0.2">
      <c r="AQ2935" s="47"/>
      <c r="AR2935" s="51"/>
    </row>
    <row r="2936" spans="43:44" x14ac:dyDescent="0.2">
      <c r="AQ2936" s="47"/>
      <c r="AR2936" s="51"/>
    </row>
    <row r="2937" spans="43:44" x14ac:dyDescent="0.2">
      <c r="AQ2937" s="47"/>
      <c r="AR2937" s="51"/>
    </row>
    <row r="2938" spans="43:44" x14ac:dyDescent="0.2">
      <c r="AQ2938" s="47"/>
      <c r="AR2938" s="51"/>
    </row>
    <row r="2939" spans="43:44" x14ac:dyDescent="0.2">
      <c r="AQ2939" s="47"/>
      <c r="AR2939" s="51"/>
    </row>
    <row r="2940" spans="43:44" x14ac:dyDescent="0.2">
      <c r="AQ2940" s="47"/>
      <c r="AR2940" s="51"/>
    </row>
    <row r="2941" spans="43:44" x14ac:dyDescent="0.2">
      <c r="AQ2941" s="47"/>
      <c r="AR2941" s="51"/>
    </row>
    <row r="2942" spans="43:44" x14ac:dyDescent="0.2">
      <c r="AQ2942" s="47"/>
      <c r="AR2942" s="51"/>
    </row>
    <row r="2943" spans="43:44" x14ac:dyDescent="0.2">
      <c r="AQ2943" s="47"/>
      <c r="AR2943" s="51"/>
    </row>
    <row r="2944" spans="43:44" x14ac:dyDescent="0.2">
      <c r="AQ2944" s="47"/>
      <c r="AR2944" s="51"/>
    </row>
    <row r="2945" spans="43:44" x14ac:dyDescent="0.2">
      <c r="AQ2945" s="47"/>
      <c r="AR2945" s="51"/>
    </row>
    <row r="2946" spans="43:44" x14ac:dyDescent="0.2">
      <c r="AQ2946" s="47"/>
      <c r="AR2946" s="51"/>
    </row>
    <row r="2947" spans="43:44" x14ac:dyDescent="0.2">
      <c r="AQ2947" s="47"/>
      <c r="AR2947" s="51"/>
    </row>
    <row r="2948" spans="43:44" x14ac:dyDescent="0.2">
      <c r="AQ2948" s="47"/>
      <c r="AR2948" s="51"/>
    </row>
    <row r="2949" spans="43:44" x14ac:dyDescent="0.2">
      <c r="AQ2949" s="47"/>
      <c r="AR2949" s="51"/>
    </row>
    <row r="2950" spans="43:44" x14ac:dyDescent="0.2">
      <c r="AQ2950" s="47"/>
      <c r="AR2950" s="51"/>
    </row>
    <row r="2951" spans="43:44" x14ac:dyDescent="0.2">
      <c r="AQ2951" s="47"/>
      <c r="AR2951" s="51"/>
    </row>
    <row r="2952" spans="43:44" x14ac:dyDescent="0.2">
      <c r="AQ2952" s="47"/>
      <c r="AR2952" s="51"/>
    </row>
    <row r="2953" spans="43:44" x14ac:dyDescent="0.2">
      <c r="AQ2953" s="47"/>
      <c r="AR2953" s="51"/>
    </row>
    <row r="2954" spans="43:44" x14ac:dyDescent="0.2">
      <c r="AQ2954" s="47"/>
      <c r="AR2954" s="51"/>
    </row>
    <row r="2955" spans="43:44" x14ac:dyDescent="0.2">
      <c r="AQ2955" s="47"/>
      <c r="AR2955" s="51"/>
    </row>
    <row r="2956" spans="43:44" x14ac:dyDescent="0.2">
      <c r="AQ2956" s="47"/>
      <c r="AR2956" s="51"/>
    </row>
    <row r="2957" spans="43:44" x14ac:dyDescent="0.2">
      <c r="AQ2957" s="47"/>
      <c r="AR2957" s="51"/>
    </row>
    <row r="2958" spans="43:44" x14ac:dyDescent="0.2">
      <c r="AQ2958" s="47"/>
      <c r="AR2958" s="51"/>
    </row>
    <row r="2959" spans="43:44" x14ac:dyDescent="0.2">
      <c r="AQ2959" s="47"/>
      <c r="AR2959" s="51"/>
    </row>
    <row r="2960" spans="43:44" x14ac:dyDescent="0.2">
      <c r="AQ2960" s="47"/>
      <c r="AR2960" s="51"/>
    </row>
    <row r="2961" spans="43:44" x14ac:dyDescent="0.2">
      <c r="AQ2961" s="47"/>
      <c r="AR2961" s="51"/>
    </row>
    <row r="2962" spans="43:44" x14ac:dyDescent="0.2">
      <c r="AQ2962" s="47"/>
      <c r="AR2962" s="51"/>
    </row>
    <row r="2963" spans="43:44" x14ac:dyDescent="0.2">
      <c r="AQ2963" s="47"/>
      <c r="AR2963" s="51"/>
    </row>
    <row r="2964" spans="43:44" x14ac:dyDescent="0.2">
      <c r="AQ2964" s="47"/>
      <c r="AR2964" s="51"/>
    </row>
    <row r="2965" spans="43:44" x14ac:dyDescent="0.2">
      <c r="AQ2965" s="47"/>
      <c r="AR2965" s="51"/>
    </row>
    <row r="2966" spans="43:44" x14ac:dyDescent="0.2">
      <c r="AQ2966" s="47"/>
      <c r="AR2966" s="51"/>
    </row>
    <row r="2967" spans="43:44" x14ac:dyDescent="0.2">
      <c r="AQ2967" s="47"/>
      <c r="AR2967" s="51"/>
    </row>
    <row r="2968" spans="43:44" x14ac:dyDescent="0.2">
      <c r="AQ2968" s="47"/>
      <c r="AR2968" s="51"/>
    </row>
    <row r="2969" spans="43:44" x14ac:dyDescent="0.2">
      <c r="AQ2969" s="47"/>
      <c r="AR2969" s="51"/>
    </row>
    <row r="2970" spans="43:44" x14ac:dyDescent="0.2">
      <c r="AQ2970" s="47"/>
      <c r="AR2970" s="51"/>
    </row>
    <row r="2971" spans="43:44" x14ac:dyDescent="0.2">
      <c r="AQ2971" s="47"/>
      <c r="AR2971" s="51"/>
    </row>
    <row r="2972" spans="43:44" x14ac:dyDescent="0.2">
      <c r="AQ2972" s="47"/>
      <c r="AR2972" s="51"/>
    </row>
    <row r="2973" spans="43:44" x14ac:dyDescent="0.2">
      <c r="AQ2973" s="47"/>
      <c r="AR2973" s="51"/>
    </row>
    <row r="2974" spans="43:44" x14ac:dyDescent="0.2">
      <c r="AQ2974" s="47"/>
      <c r="AR2974" s="51"/>
    </row>
    <row r="2975" spans="43:44" x14ac:dyDescent="0.2">
      <c r="AQ2975" s="47"/>
      <c r="AR2975" s="51"/>
    </row>
    <row r="2976" spans="43:44" x14ac:dyDescent="0.2">
      <c r="AQ2976" s="47"/>
      <c r="AR2976" s="51"/>
    </row>
    <row r="2977" spans="43:44" x14ac:dyDescent="0.2">
      <c r="AQ2977" s="47"/>
      <c r="AR2977" s="51"/>
    </row>
    <row r="2978" spans="43:44" x14ac:dyDescent="0.2">
      <c r="AQ2978" s="47"/>
      <c r="AR2978" s="51"/>
    </row>
    <row r="2979" spans="43:44" x14ac:dyDescent="0.2">
      <c r="AQ2979" s="47"/>
      <c r="AR2979" s="51"/>
    </row>
    <row r="2980" spans="43:44" x14ac:dyDescent="0.2">
      <c r="AQ2980" s="47"/>
      <c r="AR2980" s="51"/>
    </row>
    <row r="2981" spans="43:44" x14ac:dyDescent="0.2">
      <c r="AQ2981" s="47"/>
      <c r="AR2981" s="51"/>
    </row>
    <row r="2982" spans="43:44" x14ac:dyDescent="0.2">
      <c r="AQ2982" s="47"/>
      <c r="AR2982" s="51"/>
    </row>
    <row r="2983" spans="43:44" x14ac:dyDescent="0.2">
      <c r="AQ2983" s="47"/>
      <c r="AR2983" s="51"/>
    </row>
    <row r="2984" spans="43:44" x14ac:dyDescent="0.2">
      <c r="AQ2984" s="47"/>
      <c r="AR2984" s="51"/>
    </row>
    <row r="2985" spans="43:44" x14ac:dyDescent="0.2">
      <c r="AQ2985" s="47"/>
      <c r="AR2985" s="51"/>
    </row>
    <row r="2986" spans="43:44" x14ac:dyDescent="0.2">
      <c r="AQ2986" s="47"/>
      <c r="AR2986" s="51"/>
    </row>
    <row r="2987" spans="43:44" x14ac:dyDescent="0.2">
      <c r="AQ2987" s="47"/>
      <c r="AR2987" s="51"/>
    </row>
    <row r="2988" spans="43:44" x14ac:dyDescent="0.2">
      <c r="AQ2988" s="47"/>
      <c r="AR2988" s="51"/>
    </row>
    <row r="2989" spans="43:44" x14ac:dyDescent="0.2">
      <c r="AQ2989" s="47"/>
      <c r="AR2989" s="51"/>
    </row>
    <row r="2990" spans="43:44" x14ac:dyDescent="0.2">
      <c r="AQ2990" s="47"/>
      <c r="AR2990" s="51"/>
    </row>
    <row r="2991" spans="43:44" x14ac:dyDescent="0.2">
      <c r="AQ2991" s="47"/>
      <c r="AR2991" s="51"/>
    </row>
    <row r="2992" spans="43:44" x14ac:dyDescent="0.2">
      <c r="AQ2992" s="47"/>
      <c r="AR2992" s="51"/>
    </row>
    <row r="2993" spans="43:44" x14ac:dyDescent="0.2">
      <c r="AQ2993" s="47"/>
      <c r="AR2993" s="51"/>
    </row>
    <row r="2994" spans="43:44" x14ac:dyDescent="0.2">
      <c r="AQ2994" s="47"/>
      <c r="AR2994" s="51"/>
    </row>
    <row r="2995" spans="43:44" x14ac:dyDescent="0.2">
      <c r="AQ2995" s="47"/>
      <c r="AR2995" s="51"/>
    </row>
    <row r="2996" spans="43:44" x14ac:dyDescent="0.2">
      <c r="AQ2996" s="47"/>
      <c r="AR2996" s="51"/>
    </row>
    <row r="2997" spans="43:44" x14ac:dyDescent="0.2">
      <c r="AQ2997" s="47"/>
      <c r="AR2997" s="51"/>
    </row>
    <row r="2998" spans="43:44" x14ac:dyDescent="0.2">
      <c r="AQ2998" s="47"/>
      <c r="AR2998" s="51"/>
    </row>
    <row r="2999" spans="43:44" x14ac:dyDescent="0.2">
      <c r="AQ2999" s="47"/>
      <c r="AR2999" s="51"/>
    </row>
    <row r="3000" spans="43:44" x14ac:dyDescent="0.2">
      <c r="AQ3000" s="47"/>
      <c r="AR3000" s="51"/>
    </row>
    <row r="3001" spans="43:44" x14ac:dyDescent="0.2">
      <c r="AQ3001" s="47"/>
      <c r="AR3001" s="51"/>
    </row>
    <row r="3002" spans="43:44" x14ac:dyDescent="0.2">
      <c r="AQ3002" s="47"/>
      <c r="AR3002" s="51"/>
    </row>
    <row r="3003" spans="43:44" x14ac:dyDescent="0.2">
      <c r="AQ3003" s="47"/>
      <c r="AR3003" s="51"/>
    </row>
    <row r="3004" spans="43:44" x14ac:dyDescent="0.2">
      <c r="AQ3004" s="47"/>
      <c r="AR3004" s="51"/>
    </row>
    <row r="3005" spans="43:44" x14ac:dyDescent="0.2">
      <c r="AQ3005" s="47"/>
      <c r="AR3005" s="51"/>
    </row>
    <row r="3006" spans="43:44" x14ac:dyDescent="0.2">
      <c r="AQ3006" s="47"/>
      <c r="AR3006" s="51"/>
    </row>
    <row r="3007" spans="43:44" x14ac:dyDescent="0.2">
      <c r="AQ3007" s="47"/>
      <c r="AR3007" s="51"/>
    </row>
    <row r="3008" spans="43:44" x14ac:dyDescent="0.2">
      <c r="AQ3008" s="47"/>
      <c r="AR3008" s="51"/>
    </row>
    <row r="3009" spans="43:44" x14ac:dyDescent="0.2">
      <c r="AQ3009" s="47"/>
      <c r="AR3009" s="51"/>
    </row>
    <row r="3010" spans="43:44" x14ac:dyDescent="0.2">
      <c r="AQ3010" s="47"/>
      <c r="AR3010" s="51"/>
    </row>
    <row r="3011" spans="43:44" x14ac:dyDescent="0.2">
      <c r="AQ3011" s="47"/>
      <c r="AR3011" s="51"/>
    </row>
    <row r="3012" spans="43:44" x14ac:dyDescent="0.2">
      <c r="AQ3012" s="47"/>
      <c r="AR3012" s="51"/>
    </row>
    <row r="3013" spans="43:44" x14ac:dyDescent="0.2">
      <c r="AQ3013" s="47"/>
      <c r="AR3013" s="51"/>
    </row>
    <row r="3014" spans="43:44" x14ac:dyDescent="0.2">
      <c r="AQ3014" s="47"/>
      <c r="AR3014" s="51"/>
    </row>
    <row r="3015" spans="43:44" x14ac:dyDescent="0.2">
      <c r="AQ3015" s="47"/>
      <c r="AR3015" s="51"/>
    </row>
    <row r="3016" spans="43:44" x14ac:dyDescent="0.2">
      <c r="AQ3016" s="47"/>
      <c r="AR3016" s="51"/>
    </row>
    <row r="3017" spans="43:44" x14ac:dyDescent="0.2">
      <c r="AQ3017" s="47"/>
      <c r="AR3017" s="51"/>
    </row>
    <row r="3018" spans="43:44" x14ac:dyDescent="0.2">
      <c r="AQ3018" s="47"/>
      <c r="AR3018" s="51"/>
    </row>
    <row r="3019" spans="43:44" x14ac:dyDescent="0.2">
      <c r="AQ3019" s="47"/>
      <c r="AR3019" s="51"/>
    </row>
    <row r="3020" spans="43:44" x14ac:dyDescent="0.2">
      <c r="AQ3020" s="47"/>
      <c r="AR3020" s="51"/>
    </row>
    <row r="3021" spans="43:44" x14ac:dyDescent="0.2">
      <c r="AQ3021" s="47"/>
      <c r="AR3021" s="51"/>
    </row>
    <row r="3022" spans="43:44" x14ac:dyDescent="0.2">
      <c r="AQ3022" s="47"/>
      <c r="AR3022" s="51"/>
    </row>
    <row r="3023" spans="43:44" x14ac:dyDescent="0.2">
      <c r="AQ3023" s="47"/>
      <c r="AR3023" s="51"/>
    </row>
    <row r="3024" spans="43:44" x14ac:dyDescent="0.2">
      <c r="AQ3024" s="47"/>
      <c r="AR3024" s="51"/>
    </row>
    <row r="3025" spans="43:44" x14ac:dyDescent="0.2">
      <c r="AQ3025" s="47"/>
      <c r="AR3025" s="51"/>
    </row>
    <row r="3026" spans="43:44" x14ac:dyDescent="0.2">
      <c r="AQ3026" s="47"/>
      <c r="AR3026" s="51"/>
    </row>
    <row r="3027" spans="43:44" x14ac:dyDescent="0.2">
      <c r="AQ3027" s="47"/>
      <c r="AR3027" s="51"/>
    </row>
    <row r="3028" spans="43:44" x14ac:dyDescent="0.2">
      <c r="AQ3028" s="47"/>
      <c r="AR3028" s="51"/>
    </row>
    <row r="3029" spans="43:44" x14ac:dyDescent="0.2">
      <c r="AQ3029" s="47"/>
      <c r="AR3029" s="51"/>
    </row>
    <row r="3030" spans="43:44" x14ac:dyDescent="0.2">
      <c r="AQ3030" s="47"/>
      <c r="AR3030" s="51"/>
    </row>
    <row r="3031" spans="43:44" x14ac:dyDescent="0.2">
      <c r="AQ3031" s="47"/>
      <c r="AR3031" s="51"/>
    </row>
    <row r="3032" spans="43:44" x14ac:dyDescent="0.2">
      <c r="AQ3032" s="47"/>
      <c r="AR3032" s="51"/>
    </row>
    <row r="3033" spans="43:44" x14ac:dyDescent="0.2">
      <c r="AQ3033" s="47"/>
      <c r="AR3033" s="51"/>
    </row>
    <row r="3034" spans="43:44" x14ac:dyDescent="0.2">
      <c r="AQ3034" s="47"/>
      <c r="AR3034" s="51"/>
    </row>
    <row r="3035" spans="43:44" x14ac:dyDescent="0.2">
      <c r="AQ3035" s="47"/>
      <c r="AR3035" s="51"/>
    </row>
    <row r="3036" spans="43:44" x14ac:dyDescent="0.2">
      <c r="AQ3036" s="47"/>
      <c r="AR3036" s="51"/>
    </row>
    <row r="3037" spans="43:44" x14ac:dyDescent="0.2">
      <c r="AQ3037" s="47"/>
      <c r="AR3037" s="51"/>
    </row>
    <row r="3038" spans="43:44" x14ac:dyDescent="0.2">
      <c r="AQ3038" s="47"/>
      <c r="AR3038" s="51"/>
    </row>
    <row r="3039" spans="43:44" x14ac:dyDescent="0.2">
      <c r="AQ3039" s="47"/>
      <c r="AR3039" s="51"/>
    </row>
    <row r="3040" spans="43:44" x14ac:dyDescent="0.2">
      <c r="AQ3040" s="47"/>
      <c r="AR3040" s="51"/>
    </row>
    <row r="3041" spans="43:44" x14ac:dyDescent="0.2">
      <c r="AQ3041" s="47"/>
      <c r="AR3041" s="51"/>
    </row>
    <row r="3042" spans="43:44" x14ac:dyDescent="0.2">
      <c r="AQ3042" s="47"/>
      <c r="AR3042" s="51"/>
    </row>
    <row r="3043" spans="43:44" x14ac:dyDescent="0.2">
      <c r="AQ3043" s="47"/>
      <c r="AR3043" s="51"/>
    </row>
    <row r="3044" spans="43:44" x14ac:dyDescent="0.2">
      <c r="AQ3044" s="47"/>
      <c r="AR3044" s="51"/>
    </row>
    <row r="3045" spans="43:44" x14ac:dyDescent="0.2">
      <c r="AQ3045" s="47"/>
      <c r="AR3045" s="51"/>
    </row>
    <row r="3046" spans="43:44" x14ac:dyDescent="0.2">
      <c r="AQ3046" s="47"/>
      <c r="AR3046" s="51"/>
    </row>
    <row r="3047" spans="43:44" x14ac:dyDescent="0.2">
      <c r="AQ3047" s="47"/>
      <c r="AR3047" s="51"/>
    </row>
    <row r="3048" spans="43:44" x14ac:dyDescent="0.2">
      <c r="AQ3048" s="47"/>
      <c r="AR3048" s="51"/>
    </row>
    <row r="3049" spans="43:44" x14ac:dyDescent="0.2">
      <c r="AQ3049" s="47"/>
      <c r="AR3049" s="51"/>
    </row>
    <row r="3050" spans="43:44" x14ac:dyDescent="0.2">
      <c r="AQ3050" s="47"/>
      <c r="AR3050" s="51"/>
    </row>
    <row r="3051" spans="43:44" x14ac:dyDescent="0.2">
      <c r="AQ3051" s="47"/>
      <c r="AR3051" s="51"/>
    </row>
    <row r="3052" spans="43:44" x14ac:dyDescent="0.2">
      <c r="AQ3052" s="47"/>
      <c r="AR3052" s="51"/>
    </row>
    <row r="3053" spans="43:44" x14ac:dyDescent="0.2">
      <c r="AQ3053" s="47"/>
      <c r="AR3053" s="51"/>
    </row>
    <row r="3054" spans="43:44" x14ac:dyDescent="0.2">
      <c r="AQ3054" s="47"/>
      <c r="AR3054" s="51"/>
    </row>
    <row r="3055" spans="43:44" x14ac:dyDescent="0.2">
      <c r="AQ3055" s="47"/>
      <c r="AR3055" s="51"/>
    </row>
    <row r="3056" spans="43:44" x14ac:dyDescent="0.2">
      <c r="AQ3056" s="47"/>
      <c r="AR3056" s="51"/>
    </row>
    <row r="3057" spans="43:44" x14ac:dyDescent="0.2">
      <c r="AQ3057" s="47"/>
      <c r="AR3057" s="51"/>
    </row>
    <row r="3058" spans="43:44" x14ac:dyDescent="0.2">
      <c r="AQ3058" s="47"/>
      <c r="AR3058" s="51"/>
    </row>
    <row r="3059" spans="43:44" x14ac:dyDescent="0.2">
      <c r="AQ3059" s="47"/>
      <c r="AR3059" s="51"/>
    </row>
    <row r="3060" spans="43:44" x14ac:dyDescent="0.2">
      <c r="AQ3060" s="47"/>
      <c r="AR3060" s="51"/>
    </row>
    <row r="3061" spans="43:44" x14ac:dyDescent="0.2">
      <c r="AQ3061" s="47"/>
      <c r="AR3061" s="51"/>
    </row>
    <row r="3062" spans="43:44" x14ac:dyDescent="0.2">
      <c r="AQ3062" s="47"/>
      <c r="AR3062" s="51"/>
    </row>
    <row r="3063" spans="43:44" x14ac:dyDescent="0.2">
      <c r="AQ3063" s="47"/>
      <c r="AR3063" s="51"/>
    </row>
    <row r="3064" spans="43:44" x14ac:dyDescent="0.2">
      <c r="AQ3064" s="47"/>
      <c r="AR3064" s="51"/>
    </row>
    <row r="3065" spans="43:44" x14ac:dyDescent="0.2">
      <c r="AQ3065" s="47"/>
      <c r="AR3065" s="51"/>
    </row>
    <row r="3066" spans="43:44" x14ac:dyDescent="0.2">
      <c r="AQ3066" s="47"/>
      <c r="AR3066" s="51"/>
    </row>
    <row r="3067" spans="43:44" x14ac:dyDescent="0.2">
      <c r="AQ3067" s="47"/>
      <c r="AR3067" s="51"/>
    </row>
    <row r="3068" spans="43:44" x14ac:dyDescent="0.2">
      <c r="AQ3068" s="47"/>
      <c r="AR3068" s="51"/>
    </row>
    <row r="3069" spans="43:44" x14ac:dyDescent="0.2">
      <c r="AQ3069" s="47"/>
      <c r="AR3069" s="51"/>
    </row>
    <row r="3070" spans="43:44" x14ac:dyDescent="0.2">
      <c r="AQ3070" s="47"/>
      <c r="AR3070" s="51"/>
    </row>
    <row r="3071" spans="43:44" x14ac:dyDescent="0.2">
      <c r="AQ3071" s="47"/>
      <c r="AR3071" s="51"/>
    </row>
    <row r="3072" spans="43:44" x14ac:dyDescent="0.2">
      <c r="AQ3072" s="47"/>
      <c r="AR3072" s="51"/>
    </row>
    <row r="3073" spans="43:44" x14ac:dyDescent="0.2">
      <c r="AQ3073" s="47"/>
      <c r="AR3073" s="51"/>
    </row>
    <row r="3074" spans="43:44" x14ac:dyDescent="0.2">
      <c r="AQ3074" s="47"/>
      <c r="AR3074" s="51"/>
    </row>
    <row r="3075" spans="43:44" x14ac:dyDescent="0.2">
      <c r="AQ3075" s="47"/>
      <c r="AR3075" s="51"/>
    </row>
    <row r="3076" spans="43:44" x14ac:dyDescent="0.2">
      <c r="AQ3076" s="47"/>
      <c r="AR3076" s="51"/>
    </row>
    <row r="3077" spans="43:44" x14ac:dyDescent="0.2">
      <c r="AQ3077" s="47"/>
      <c r="AR3077" s="51"/>
    </row>
    <row r="3078" spans="43:44" x14ac:dyDescent="0.2">
      <c r="AQ3078" s="47"/>
      <c r="AR3078" s="51"/>
    </row>
    <row r="3079" spans="43:44" x14ac:dyDescent="0.2">
      <c r="AQ3079" s="47"/>
      <c r="AR3079" s="51"/>
    </row>
    <row r="3080" spans="43:44" x14ac:dyDescent="0.2">
      <c r="AQ3080" s="47"/>
      <c r="AR3080" s="51"/>
    </row>
    <row r="3081" spans="43:44" x14ac:dyDescent="0.2">
      <c r="AQ3081" s="47"/>
      <c r="AR3081" s="51"/>
    </row>
    <row r="3082" spans="43:44" x14ac:dyDescent="0.2">
      <c r="AQ3082" s="47"/>
      <c r="AR3082" s="51"/>
    </row>
    <row r="3083" spans="43:44" x14ac:dyDescent="0.2">
      <c r="AQ3083" s="47"/>
      <c r="AR3083" s="51"/>
    </row>
    <row r="3084" spans="43:44" x14ac:dyDescent="0.2">
      <c r="AQ3084" s="47"/>
      <c r="AR3084" s="51"/>
    </row>
    <row r="3085" spans="43:44" x14ac:dyDescent="0.2">
      <c r="AQ3085" s="47"/>
      <c r="AR3085" s="51"/>
    </row>
    <row r="3086" spans="43:44" x14ac:dyDescent="0.2">
      <c r="AQ3086" s="47"/>
      <c r="AR3086" s="51"/>
    </row>
    <row r="3087" spans="43:44" x14ac:dyDescent="0.2">
      <c r="AQ3087" s="47"/>
      <c r="AR3087" s="51"/>
    </row>
    <row r="3088" spans="43:44" x14ac:dyDescent="0.2">
      <c r="AQ3088" s="47"/>
      <c r="AR3088" s="51"/>
    </row>
    <row r="3089" spans="43:44" x14ac:dyDescent="0.2">
      <c r="AQ3089" s="47"/>
      <c r="AR3089" s="51"/>
    </row>
    <row r="3090" spans="43:44" x14ac:dyDescent="0.2">
      <c r="AQ3090" s="47"/>
      <c r="AR3090" s="51"/>
    </row>
    <row r="3091" spans="43:44" x14ac:dyDescent="0.2">
      <c r="AQ3091" s="47"/>
      <c r="AR3091" s="51"/>
    </row>
    <row r="3092" spans="43:44" x14ac:dyDescent="0.2">
      <c r="AQ3092" s="47"/>
      <c r="AR3092" s="51"/>
    </row>
    <row r="3093" spans="43:44" x14ac:dyDescent="0.2">
      <c r="AQ3093" s="47"/>
      <c r="AR3093" s="51"/>
    </row>
    <row r="3094" spans="43:44" x14ac:dyDescent="0.2">
      <c r="AQ3094" s="47"/>
      <c r="AR3094" s="51"/>
    </row>
    <row r="3095" spans="43:44" x14ac:dyDescent="0.2">
      <c r="AQ3095" s="47"/>
      <c r="AR3095" s="51"/>
    </row>
    <row r="3096" spans="43:44" x14ac:dyDescent="0.2">
      <c r="AQ3096" s="47"/>
      <c r="AR3096" s="51"/>
    </row>
    <row r="3097" spans="43:44" x14ac:dyDescent="0.2">
      <c r="AQ3097" s="47"/>
      <c r="AR3097" s="51"/>
    </row>
    <row r="3098" spans="43:44" x14ac:dyDescent="0.2">
      <c r="AQ3098" s="47"/>
      <c r="AR3098" s="51"/>
    </row>
    <row r="3099" spans="43:44" x14ac:dyDescent="0.2">
      <c r="AQ3099" s="47"/>
      <c r="AR3099" s="51"/>
    </row>
    <row r="3100" spans="43:44" x14ac:dyDescent="0.2">
      <c r="AQ3100" s="47"/>
      <c r="AR3100" s="51"/>
    </row>
    <row r="3101" spans="43:44" x14ac:dyDescent="0.2">
      <c r="AQ3101" s="47"/>
      <c r="AR3101" s="51"/>
    </row>
    <row r="3102" spans="43:44" x14ac:dyDescent="0.2">
      <c r="AQ3102" s="47"/>
      <c r="AR3102" s="51"/>
    </row>
    <row r="3103" spans="43:44" x14ac:dyDescent="0.2">
      <c r="AQ3103" s="47"/>
      <c r="AR3103" s="51"/>
    </row>
    <row r="3104" spans="43:44" x14ac:dyDescent="0.2">
      <c r="AQ3104" s="47"/>
      <c r="AR3104" s="51"/>
    </row>
    <row r="3105" spans="43:44" x14ac:dyDescent="0.2">
      <c r="AQ3105" s="47"/>
      <c r="AR3105" s="51"/>
    </row>
    <row r="3106" spans="43:44" x14ac:dyDescent="0.2">
      <c r="AQ3106" s="47"/>
      <c r="AR3106" s="51"/>
    </row>
    <row r="3107" spans="43:44" x14ac:dyDescent="0.2">
      <c r="AQ3107" s="47"/>
      <c r="AR3107" s="51"/>
    </row>
    <row r="3108" spans="43:44" x14ac:dyDescent="0.2">
      <c r="AQ3108" s="47"/>
      <c r="AR3108" s="51"/>
    </row>
    <row r="3109" spans="43:44" x14ac:dyDescent="0.2">
      <c r="AQ3109" s="47"/>
      <c r="AR3109" s="51"/>
    </row>
    <row r="3110" spans="43:44" x14ac:dyDescent="0.2">
      <c r="AQ3110" s="47"/>
      <c r="AR3110" s="51"/>
    </row>
    <row r="3111" spans="43:44" x14ac:dyDescent="0.2">
      <c r="AQ3111" s="47"/>
      <c r="AR3111" s="51"/>
    </row>
    <row r="3112" spans="43:44" x14ac:dyDescent="0.2">
      <c r="AQ3112" s="47"/>
      <c r="AR3112" s="51"/>
    </row>
    <row r="3113" spans="43:44" x14ac:dyDescent="0.2">
      <c r="AQ3113" s="47"/>
      <c r="AR3113" s="51"/>
    </row>
    <row r="3114" spans="43:44" x14ac:dyDescent="0.2">
      <c r="AQ3114" s="47"/>
      <c r="AR3114" s="51"/>
    </row>
    <row r="3115" spans="43:44" x14ac:dyDescent="0.2">
      <c r="AQ3115" s="47"/>
      <c r="AR3115" s="51"/>
    </row>
    <row r="3116" spans="43:44" x14ac:dyDescent="0.2">
      <c r="AQ3116" s="47"/>
      <c r="AR3116" s="51"/>
    </row>
    <row r="3117" spans="43:44" x14ac:dyDescent="0.2">
      <c r="AQ3117" s="47"/>
      <c r="AR3117" s="51"/>
    </row>
    <row r="3118" spans="43:44" x14ac:dyDescent="0.2">
      <c r="AQ3118" s="47"/>
      <c r="AR3118" s="51"/>
    </row>
    <row r="3119" spans="43:44" x14ac:dyDescent="0.2">
      <c r="AQ3119" s="47"/>
      <c r="AR3119" s="51"/>
    </row>
    <row r="3120" spans="43:44" x14ac:dyDescent="0.2">
      <c r="AQ3120" s="47"/>
      <c r="AR3120" s="51"/>
    </row>
    <row r="3121" spans="43:44" x14ac:dyDescent="0.2">
      <c r="AQ3121" s="47"/>
      <c r="AR3121" s="51"/>
    </row>
    <row r="3122" spans="43:44" x14ac:dyDescent="0.2">
      <c r="AQ3122" s="47"/>
      <c r="AR3122" s="51"/>
    </row>
    <row r="3123" spans="43:44" x14ac:dyDescent="0.2">
      <c r="AQ3123" s="47"/>
      <c r="AR3123" s="51"/>
    </row>
    <row r="3124" spans="43:44" x14ac:dyDescent="0.2">
      <c r="AQ3124" s="47"/>
      <c r="AR3124" s="51"/>
    </row>
    <row r="3125" spans="43:44" x14ac:dyDescent="0.2">
      <c r="AQ3125" s="47"/>
      <c r="AR3125" s="51"/>
    </row>
    <row r="3126" spans="43:44" x14ac:dyDescent="0.2">
      <c r="AQ3126" s="47"/>
      <c r="AR3126" s="51"/>
    </row>
    <row r="3127" spans="43:44" x14ac:dyDescent="0.2">
      <c r="AQ3127" s="47"/>
      <c r="AR3127" s="51"/>
    </row>
    <row r="3128" spans="43:44" x14ac:dyDescent="0.2">
      <c r="AQ3128" s="47"/>
      <c r="AR3128" s="51"/>
    </row>
    <row r="3129" spans="43:44" x14ac:dyDescent="0.2">
      <c r="AQ3129" s="47"/>
      <c r="AR3129" s="51"/>
    </row>
    <row r="3130" spans="43:44" x14ac:dyDescent="0.2">
      <c r="AQ3130" s="47"/>
      <c r="AR3130" s="51"/>
    </row>
    <row r="3131" spans="43:44" x14ac:dyDescent="0.2">
      <c r="AQ3131" s="47"/>
      <c r="AR3131" s="51"/>
    </row>
    <row r="3132" spans="43:44" x14ac:dyDescent="0.2">
      <c r="AQ3132" s="47"/>
      <c r="AR3132" s="51"/>
    </row>
    <row r="3133" spans="43:44" x14ac:dyDescent="0.2">
      <c r="AQ3133" s="47"/>
      <c r="AR3133" s="51"/>
    </row>
    <row r="3134" spans="43:44" x14ac:dyDescent="0.2">
      <c r="AQ3134" s="47"/>
      <c r="AR3134" s="51"/>
    </row>
    <row r="3135" spans="43:44" x14ac:dyDescent="0.2">
      <c r="AQ3135" s="47"/>
      <c r="AR3135" s="51"/>
    </row>
    <row r="3136" spans="43:44" x14ac:dyDescent="0.2">
      <c r="AQ3136" s="47"/>
      <c r="AR3136" s="51"/>
    </row>
    <row r="3137" spans="43:44" x14ac:dyDescent="0.2">
      <c r="AQ3137" s="47"/>
      <c r="AR3137" s="51"/>
    </row>
    <row r="3138" spans="43:44" x14ac:dyDescent="0.2">
      <c r="AQ3138" s="47"/>
      <c r="AR3138" s="51"/>
    </row>
    <row r="3139" spans="43:44" x14ac:dyDescent="0.2">
      <c r="AQ3139" s="47"/>
      <c r="AR3139" s="51"/>
    </row>
    <row r="3140" spans="43:44" x14ac:dyDescent="0.2">
      <c r="AQ3140" s="47"/>
      <c r="AR3140" s="51"/>
    </row>
    <row r="3141" spans="43:44" x14ac:dyDescent="0.2">
      <c r="AQ3141" s="47"/>
      <c r="AR3141" s="51"/>
    </row>
    <row r="3142" spans="43:44" x14ac:dyDescent="0.2">
      <c r="AQ3142" s="47"/>
      <c r="AR3142" s="51"/>
    </row>
    <row r="3143" spans="43:44" x14ac:dyDescent="0.2">
      <c r="AQ3143" s="47"/>
      <c r="AR3143" s="51"/>
    </row>
    <row r="3144" spans="43:44" x14ac:dyDescent="0.2">
      <c r="AQ3144" s="47"/>
      <c r="AR3144" s="51"/>
    </row>
    <row r="3145" spans="43:44" x14ac:dyDescent="0.2">
      <c r="AQ3145" s="47"/>
      <c r="AR3145" s="51"/>
    </row>
    <row r="3146" spans="43:44" x14ac:dyDescent="0.2">
      <c r="AQ3146" s="47"/>
      <c r="AR3146" s="51"/>
    </row>
    <row r="3147" spans="43:44" x14ac:dyDescent="0.2">
      <c r="AQ3147" s="47"/>
      <c r="AR3147" s="51"/>
    </row>
    <row r="3148" spans="43:44" x14ac:dyDescent="0.2">
      <c r="AQ3148" s="47"/>
      <c r="AR3148" s="51"/>
    </row>
    <row r="3149" spans="43:44" x14ac:dyDescent="0.2">
      <c r="AQ3149" s="47"/>
      <c r="AR3149" s="51"/>
    </row>
    <row r="3150" spans="43:44" x14ac:dyDescent="0.2">
      <c r="AQ3150" s="47"/>
      <c r="AR3150" s="51"/>
    </row>
    <row r="3151" spans="43:44" x14ac:dyDescent="0.2">
      <c r="AQ3151" s="47"/>
      <c r="AR3151" s="51"/>
    </row>
    <row r="3152" spans="43:44" x14ac:dyDescent="0.2">
      <c r="AQ3152" s="47"/>
      <c r="AR3152" s="51"/>
    </row>
    <row r="3153" spans="43:44" x14ac:dyDescent="0.2">
      <c r="AQ3153" s="47"/>
      <c r="AR3153" s="51"/>
    </row>
    <row r="3154" spans="43:44" x14ac:dyDescent="0.2">
      <c r="AQ3154" s="47"/>
      <c r="AR3154" s="51"/>
    </row>
    <row r="3155" spans="43:44" x14ac:dyDescent="0.2">
      <c r="AQ3155" s="47"/>
      <c r="AR3155" s="51"/>
    </row>
    <row r="3156" spans="43:44" x14ac:dyDescent="0.2">
      <c r="AQ3156" s="47"/>
      <c r="AR3156" s="51"/>
    </row>
    <row r="3157" spans="43:44" x14ac:dyDescent="0.2">
      <c r="AQ3157" s="47"/>
      <c r="AR3157" s="51"/>
    </row>
    <row r="3158" spans="43:44" x14ac:dyDescent="0.2">
      <c r="AQ3158" s="47"/>
      <c r="AR3158" s="51"/>
    </row>
    <row r="3159" spans="43:44" x14ac:dyDescent="0.2">
      <c r="AQ3159" s="47"/>
      <c r="AR3159" s="51"/>
    </row>
    <row r="3160" spans="43:44" x14ac:dyDescent="0.2">
      <c r="AQ3160" s="47"/>
      <c r="AR3160" s="51"/>
    </row>
    <row r="3161" spans="43:44" x14ac:dyDescent="0.2">
      <c r="AQ3161" s="47"/>
      <c r="AR3161" s="51"/>
    </row>
    <row r="3162" spans="43:44" x14ac:dyDescent="0.2">
      <c r="AQ3162" s="47"/>
      <c r="AR3162" s="51"/>
    </row>
    <row r="3163" spans="43:44" x14ac:dyDescent="0.2">
      <c r="AQ3163" s="47"/>
      <c r="AR3163" s="51"/>
    </row>
    <row r="3164" spans="43:44" x14ac:dyDescent="0.2">
      <c r="AQ3164" s="47"/>
      <c r="AR3164" s="51"/>
    </row>
    <row r="3165" spans="43:44" x14ac:dyDescent="0.2">
      <c r="AQ3165" s="47"/>
      <c r="AR3165" s="51"/>
    </row>
    <row r="3166" spans="43:44" x14ac:dyDescent="0.2">
      <c r="AQ3166" s="47"/>
      <c r="AR3166" s="51"/>
    </row>
    <row r="3167" spans="43:44" x14ac:dyDescent="0.2">
      <c r="AQ3167" s="47"/>
      <c r="AR3167" s="51"/>
    </row>
    <row r="3168" spans="43:44" x14ac:dyDescent="0.2">
      <c r="AQ3168" s="47"/>
      <c r="AR3168" s="51"/>
    </row>
    <row r="3169" spans="43:44" x14ac:dyDescent="0.2">
      <c r="AQ3169" s="47"/>
      <c r="AR3169" s="51"/>
    </row>
    <row r="3170" spans="43:44" x14ac:dyDescent="0.2">
      <c r="AQ3170" s="47"/>
      <c r="AR3170" s="51"/>
    </row>
    <row r="3171" spans="43:44" x14ac:dyDescent="0.2">
      <c r="AQ3171" s="47"/>
      <c r="AR3171" s="51"/>
    </row>
    <row r="3172" spans="43:44" x14ac:dyDescent="0.2">
      <c r="AQ3172" s="47"/>
      <c r="AR3172" s="51"/>
    </row>
    <row r="3173" spans="43:44" x14ac:dyDescent="0.2">
      <c r="AQ3173" s="47"/>
      <c r="AR3173" s="51"/>
    </row>
    <row r="3174" spans="43:44" x14ac:dyDescent="0.2">
      <c r="AQ3174" s="47"/>
      <c r="AR3174" s="51"/>
    </row>
    <row r="3175" spans="43:44" x14ac:dyDescent="0.2">
      <c r="AQ3175" s="47"/>
      <c r="AR3175" s="51"/>
    </row>
    <row r="3176" spans="43:44" x14ac:dyDescent="0.2">
      <c r="AQ3176" s="47"/>
      <c r="AR3176" s="51"/>
    </row>
    <row r="3177" spans="43:44" x14ac:dyDescent="0.2">
      <c r="AQ3177" s="47"/>
      <c r="AR3177" s="51"/>
    </row>
    <row r="3178" spans="43:44" x14ac:dyDescent="0.2">
      <c r="AQ3178" s="47"/>
      <c r="AR3178" s="51"/>
    </row>
    <row r="3179" spans="43:44" x14ac:dyDescent="0.2">
      <c r="AQ3179" s="47"/>
      <c r="AR3179" s="51"/>
    </row>
    <row r="3180" spans="43:44" x14ac:dyDescent="0.2">
      <c r="AQ3180" s="47"/>
      <c r="AR3180" s="51"/>
    </row>
    <row r="3181" spans="43:44" x14ac:dyDescent="0.2">
      <c r="AQ3181" s="47"/>
      <c r="AR3181" s="51"/>
    </row>
    <row r="3182" spans="43:44" x14ac:dyDescent="0.2">
      <c r="AQ3182" s="47"/>
      <c r="AR3182" s="51"/>
    </row>
    <row r="3183" spans="43:44" x14ac:dyDescent="0.2">
      <c r="AQ3183" s="47"/>
      <c r="AR3183" s="51"/>
    </row>
    <row r="3184" spans="43:44" x14ac:dyDescent="0.2">
      <c r="AQ3184" s="47"/>
      <c r="AR3184" s="51"/>
    </row>
    <row r="3185" spans="43:44" x14ac:dyDescent="0.2">
      <c r="AQ3185" s="47"/>
      <c r="AR3185" s="51"/>
    </row>
    <row r="3186" spans="43:44" x14ac:dyDescent="0.2">
      <c r="AQ3186" s="47"/>
      <c r="AR3186" s="51"/>
    </row>
    <row r="3187" spans="43:44" x14ac:dyDescent="0.2">
      <c r="AQ3187" s="47"/>
      <c r="AR3187" s="51"/>
    </row>
    <row r="3188" spans="43:44" x14ac:dyDescent="0.2">
      <c r="AQ3188" s="47"/>
      <c r="AR3188" s="51"/>
    </row>
    <row r="3189" spans="43:44" x14ac:dyDescent="0.2">
      <c r="AQ3189" s="47"/>
      <c r="AR3189" s="51"/>
    </row>
    <row r="3190" spans="43:44" x14ac:dyDescent="0.2">
      <c r="AQ3190" s="47"/>
      <c r="AR3190" s="51"/>
    </row>
    <row r="3191" spans="43:44" x14ac:dyDescent="0.2">
      <c r="AQ3191" s="47"/>
      <c r="AR3191" s="51"/>
    </row>
    <row r="3192" spans="43:44" x14ac:dyDescent="0.2">
      <c r="AQ3192" s="47"/>
      <c r="AR3192" s="51"/>
    </row>
    <row r="3193" spans="43:44" x14ac:dyDescent="0.2">
      <c r="AQ3193" s="47"/>
      <c r="AR3193" s="51"/>
    </row>
    <row r="3194" spans="43:44" x14ac:dyDescent="0.2">
      <c r="AQ3194" s="47"/>
      <c r="AR3194" s="51"/>
    </row>
    <row r="3195" spans="43:44" x14ac:dyDescent="0.2">
      <c r="AQ3195" s="47"/>
      <c r="AR3195" s="51"/>
    </row>
    <row r="3196" spans="43:44" x14ac:dyDescent="0.2">
      <c r="AQ3196" s="47"/>
      <c r="AR3196" s="51"/>
    </row>
    <row r="3197" spans="43:44" x14ac:dyDescent="0.2">
      <c r="AQ3197" s="47"/>
      <c r="AR3197" s="51"/>
    </row>
    <row r="3198" spans="43:44" x14ac:dyDescent="0.2">
      <c r="AQ3198" s="47"/>
      <c r="AR3198" s="51"/>
    </row>
    <row r="3199" spans="43:44" x14ac:dyDescent="0.2">
      <c r="AQ3199" s="47"/>
      <c r="AR3199" s="51"/>
    </row>
    <row r="3200" spans="43:44" x14ac:dyDescent="0.2">
      <c r="AQ3200" s="47"/>
      <c r="AR3200" s="51"/>
    </row>
    <row r="3201" spans="43:44" x14ac:dyDescent="0.2">
      <c r="AQ3201" s="47"/>
      <c r="AR3201" s="51"/>
    </row>
    <row r="3202" spans="43:44" x14ac:dyDescent="0.2">
      <c r="AQ3202" s="47"/>
      <c r="AR3202" s="51"/>
    </row>
    <row r="3203" spans="43:44" x14ac:dyDescent="0.2">
      <c r="AQ3203" s="47"/>
      <c r="AR3203" s="51"/>
    </row>
    <row r="3204" spans="43:44" x14ac:dyDescent="0.2">
      <c r="AQ3204" s="47"/>
      <c r="AR3204" s="51"/>
    </row>
    <row r="3205" spans="43:44" x14ac:dyDescent="0.2">
      <c r="AQ3205" s="47"/>
      <c r="AR3205" s="51"/>
    </row>
    <row r="3206" spans="43:44" x14ac:dyDescent="0.2">
      <c r="AQ3206" s="47"/>
      <c r="AR3206" s="51"/>
    </row>
    <row r="3207" spans="43:44" x14ac:dyDescent="0.2">
      <c r="AQ3207" s="47"/>
      <c r="AR3207" s="51"/>
    </row>
    <row r="3208" spans="43:44" x14ac:dyDescent="0.2">
      <c r="AQ3208" s="47"/>
      <c r="AR3208" s="51"/>
    </row>
    <row r="3209" spans="43:44" x14ac:dyDescent="0.2">
      <c r="AQ3209" s="47"/>
      <c r="AR3209" s="51"/>
    </row>
    <row r="3210" spans="43:44" x14ac:dyDescent="0.2">
      <c r="AQ3210" s="47"/>
      <c r="AR3210" s="51"/>
    </row>
    <row r="3211" spans="43:44" x14ac:dyDescent="0.2">
      <c r="AQ3211" s="47"/>
      <c r="AR3211" s="51"/>
    </row>
    <row r="3212" spans="43:44" x14ac:dyDescent="0.2">
      <c r="AQ3212" s="47"/>
      <c r="AR3212" s="51"/>
    </row>
    <row r="3213" spans="43:44" x14ac:dyDescent="0.2">
      <c r="AQ3213" s="47"/>
      <c r="AR3213" s="51"/>
    </row>
    <row r="3214" spans="43:44" x14ac:dyDescent="0.2">
      <c r="AQ3214" s="47"/>
      <c r="AR3214" s="51"/>
    </row>
    <row r="3215" spans="43:44" x14ac:dyDescent="0.2">
      <c r="AQ3215" s="47"/>
      <c r="AR3215" s="51"/>
    </row>
    <row r="3216" spans="43:44" x14ac:dyDescent="0.2">
      <c r="AQ3216" s="47"/>
      <c r="AR3216" s="51"/>
    </row>
    <row r="3217" spans="43:44" x14ac:dyDescent="0.2">
      <c r="AQ3217" s="47"/>
      <c r="AR3217" s="51"/>
    </row>
    <row r="3218" spans="43:44" x14ac:dyDescent="0.2">
      <c r="AQ3218" s="47"/>
      <c r="AR3218" s="51"/>
    </row>
    <row r="3219" spans="43:44" x14ac:dyDescent="0.2">
      <c r="AQ3219" s="47"/>
      <c r="AR3219" s="51"/>
    </row>
    <row r="3220" spans="43:44" x14ac:dyDescent="0.2">
      <c r="AQ3220" s="47"/>
      <c r="AR3220" s="51"/>
    </row>
    <row r="3221" spans="43:44" x14ac:dyDescent="0.2">
      <c r="AQ3221" s="47"/>
      <c r="AR3221" s="51"/>
    </row>
    <row r="3222" spans="43:44" x14ac:dyDescent="0.2">
      <c r="AQ3222" s="47"/>
      <c r="AR3222" s="51"/>
    </row>
    <row r="3223" spans="43:44" x14ac:dyDescent="0.2">
      <c r="AQ3223" s="47"/>
      <c r="AR3223" s="51"/>
    </row>
    <row r="3224" spans="43:44" x14ac:dyDescent="0.2">
      <c r="AQ3224" s="47"/>
      <c r="AR3224" s="51"/>
    </row>
    <row r="3225" spans="43:44" x14ac:dyDescent="0.2">
      <c r="AQ3225" s="47"/>
      <c r="AR3225" s="51"/>
    </row>
    <row r="3226" spans="43:44" x14ac:dyDescent="0.2">
      <c r="AQ3226" s="47"/>
      <c r="AR3226" s="51"/>
    </row>
    <row r="3227" spans="43:44" x14ac:dyDescent="0.2">
      <c r="AQ3227" s="47"/>
      <c r="AR3227" s="51"/>
    </row>
    <row r="3228" spans="43:44" x14ac:dyDescent="0.2">
      <c r="AQ3228" s="47"/>
      <c r="AR3228" s="51"/>
    </row>
    <row r="3229" spans="43:44" x14ac:dyDescent="0.2">
      <c r="AQ3229" s="47"/>
      <c r="AR3229" s="51"/>
    </row>
    <row r="3230" spans="43:44" x14ac:dyDescent="0.2">
      <c r="AQ3230" s="47"/>
      <c r="AR3230" s="51"/>
    </row>
    <row r="3231" spans="43:44" x14ac:dyDescent="0.2">
      <c r="AQ3231" s="47"/>
      <c r="AR3231" s="51"/>
    </row>
    <row r="3232" spans="43:44" x14ac:dyDescent="0.2">
      <c r="AQ3232" s="47"/>
      <c r="AR3232" s="51"/>
    </row>
    <row r="3233" spans="43:44" x14ac:dyDescent="0.2">
      <c r="AQ3233" s="47"/>
      <c r="AR3233" s="51"/>
    </row>
    <row r="3234" spans="43:44" x14ac:dyDescent="0.2">
      <c r="AQ3234" s="47"/>
      <c r="AR3234" s="51"/>
    </row>
    <row r="3235" spans="43:44" x14ac:dyDescent="0.2">
      <c r="AQ3235" s="47"/>
      <c r="AR3235" s="51"/>
    </row>
    <row r="3236" spans="43:44" x14ac:dyDescent="0.2">
      <c r="AQ3236" s="47"/>
      <c r="AR3236" s="51"/>
    </row>
    <row r="3237" spans="43:44" x14ac:dyDescent="0.2">
      <c r="AQ3237" s="47"/>
      <c r="AR3237" s="51"/>
    </row>
    <row r="3238" spans="43:44" x14ac:dyDescent="0.2">
      <c r="AQ3238" s="47"/>
      <c r="AR3238" s="51"/>
    </row>
    <row r="3239" spans="43:44" x14ac:dyDescent="0.2">
      <c r="AQ3239" s="47"/>
      <c r="AR3239" s="51"/>
    </row>
    <row r="3240" spans="43:44" x14ac:dyDescent="0.2">
      <c r="AQ3240" s="47"/>
      <c r="AR3240" s="51"/>
    </row>
    <row r="3241" spans="43:44" x14ac:dyDescent="0.2">
      <c r="AQ3241" s="47"/>
      <c r="AR3241" s="51"/>
    </row>
    <row r="3242" spans="43:44" x14ac:dyDescent="0.2">
      <c r="AQ3242" s="47"/>
      <c r="AR3242" s="51"/>
    </row>
    <row r="3243" spans="43:44" x14ac:dyDescent="0.2">
      <c r="AQ3243" s="47"/>
      <c r="AR3243" s="51"/>
    </row>
    <row r="3244" spans="43:44" x14ac:dyDescent="0.2">
      <c r="AQ3244" s="47"/>
      <c r="AR3244" s="51"/>
    </row>
    <row r="3245" spans="43:44" x14ac:dyDescent="0.2">
      <c r="AQ3245" s="47"/>
      <c r="AR3245" s="51"/>
    </row>
    <row r="3246" spans="43:44" x14ac:dyDescent="0.2">
      <c r="AQ3246" s="47"/>
      <c r="AR3246" s="51"/>
    </row>
    <row r="3247" spans="43:44" x14ac:dyDescent="0.2">
      <c r="AQ3247" s="47"/>
      <c r="AR3247" s="51"/>
    </row>
    <row r="3248" spans="43:44" x14ac:dyDescent="0.2">
      <c r="AQ3248" s="47"/>
      <c r="AR3248" s="51"/>
    </row>
    <row r="3249" spans="43:44" x14ac:dyDescent="0.2">
      <c r="AQ3249" s="47"/>
      <c r="AR3249" s="51"/>
    </row>
    <row r="3250" spans="43:44" x14ac:dyDescent="0.2">
      <c r="AQ3250" s="47"/>
      <c r="AR3250" s="51"/>
    </row>
    <row r="3251" spans="43:44" x14ac:dyDescent="0.2">
      <c r="AQ3251" s="47"/>
      <c r="AR3251" s="51"/>
    </row>
    <row r="3252" spans="43:44" x14ac:dyDescent="0.2">
      <c r="AQ3252" s="47"/>
      <c r="AR3252" s="51"/>
    </row>
    <row r="3253" spans="43:44" x14ac:dyDescent="0.2">
      <c r="AQ3253" s="47"/>
      <c r="AR3253" s="51"/>
    </row>
    <row r="3254" spans="43:44" x14ac:dyDescent="0.2">
      <c r="AQ3254" s="47"/>
      <c r="AR3254" s="51"/>
    </row>
    <row r="3255" spans="43:44" x14ac:dyDescent="0.2">
      <c r="AQ3255" s="47"/>
      <c r="AR3255" s="51"/>
    </row>
    <row r="3256" spans="43:44" x14ac:dyDescent="0.2">
      <c r="AQ3256" s="47"/>
      <c r="AR3256" s="51"/>
    </row>
    <row r="3257" spans="43:44" x14ac:dyDescent="0.2">
      <c r="AQ3257" s="47"/>
      <c r="AR3257" s="51"/>
    </row>
    <row r="3258" spans="43:44" x14ac:dyDescent="0.2">
      <c r="AQ3258" s="47"/>
      <c r="AR3258" s="51"/>
    </row>
    <row r="3259" spans="43:44" x14ac:dyDescent="0.2">
      <c r="AQ3259" s="47"/>
      <c r="AR3259" s="51"/>
    </row>
    <row r="3260" spans="43:44" x14ac:dyDescent="0.2">
      <c r="AQ3260" s="47"/>
      <c r="AR3260" s="51"/>
    </row>
    <row r="3261" spans="43:44" x14ac:dyDescent="0.2">
      <c r="AQ3261" s="47"/>
      <c r="AR3261" s="51"/>
    </row>
    <row r="3262" spans="43:44" x14ac:dyDescent="0.2">
      <c r="AQ3262" s="47"/>
      <c r="AR3262" s="51"/>
    </row>
    <row r="3263" spans="43:44" x14ac:dyDescent="0.2">
      <c r="AQ3263" s="47"/>
      <c r="AR3263" s="51"/>
    </row>
    <row r="3264" spans="43:44" x14ac:dyDescent="0.2">
      <c r="AQ3264" s="47"/>
      <c r="AR3264" s="51"/>
    </row>
    <row r="3265" spans="43:44" x14ac:dyDescent="0.2">
      <c r="AQ3265" s="47"/>
      <c r="AR3265" s="51"/>
    </row>
    <row r="3266" spans="43:44" x14ac:dyDescent="0.2">
      <c r="AQ3266" s="47"/>
      <c r="AR3266" s="51"/>
    </row>
    <row r="3267" spans="43:44" x14ac:dyDescent="0.2">
      <c r="AQ3267" s="47"/>
      <c r="AR3267" s="51"/>
    </row>
    <row r="3268" spans="43:44" x14ac:dyDescent="0.2">
      <c r="AQ3268" s="47"/>
      <c r="AR3268" s="51"/>
    </row>
    <row r="3269" spans="43:44" x14ac:dyDescent="0.2">
      <c r="AQ3269" s="47"/>
      <c r="AR3269" s="51"/>
    </row>
    <row r="3270" spans="43:44" x14ac:dyDescent="0.2">
      <c r="AQ3270" s="47"/>
      <c r="AR3270" s="51"/>
    </row>
    <row r="3271" spans="43:44" x14ac:dyDescent="0.2">
      <c r="AQ3271" s="47"/>
      <c r="AR3271" s="51"/>
    </row>
    <row r="3272" spans="43:44" x14ac:dyDescent="0.2">
      <c r="AQ3272" s="47"/>
      <c r="AR3272" s="51"/>
    </row>
    <row r="3273" spans="43:44" x14ac:dyDescent="0.2">
      <c r="AQ3273" s="47"/>
      <c r="AR3273" s="51"/>
    </row>
    <row r="3274" spans="43:44" x14ac:dyDescent="0.2">
      <c r="AQ3274" s="47"/>
      <c r="AR3274" s="51"/>
    </row>
    <row r="3275" spans="43:44" x14ac:dyDescent="0.2">
      <c r="AQ3275" s="47"/>
      <c r="AR3275" s="51"/>
    </row>
    <row r="3276" spans="43:44" x14ac:dyDescent="0.2">
      <c r="AQ3276" s="47"/>
      <c r="AR3276" s="51"/>
    </row>
    <row r="3277" spans="43:44" x14ac:dyDescent="0.2">
      <c r="AQ3277" s="47"/>
      <c r="AR3277" s="51"/>
    </row>
    <row r="3278" spans="43:44" x14ac:dyDescent="0.2">
      <c r="AQ3278" s="47"/>
      <c r="AR3278" s="51"/>
    </row>
    <row r="3279" spans="43:44" x14ac:dyDescent="0.2">
      <c r="AQ3279" s="47"/>
      <c r="AR3279" s="51"/>
    </row>
    <row r="3280" spans="43:44" x14ac:dyDescent="0.2">
      <c r="AQ3280" s="47"/>
      <c r="AR3280" s="51"/>
    </row>
    <row r="3281" spans="43:44" x14ac:dyDescent="0.2">
      <c r="AQ3281" s="47"/>
      <c r="AR3281" s="51"/>
    </row>
    <row r="3282" spans="43:44" x14ac:dyDescent="0.2">
      <c r="AQ3282" s="47"/>
      <c r="AR3282" s="51"/>
    </row>
    <row r="3283" spans="43:44" x14ac:dyDescent="0.2">
      <c r="AQ3283" s="47"/>
      <c r="AR3283" s="51"/>
    </row>
    <row r="3284" spans="43:44" x14ac:dyDescent="0.2">
      <c r="AQ3284" s="47"/>
      <c r="AR3284" s="51"/>
    </row>
    <row r="3285" spans="43:44" x14ac:dyDescent="0.2">
      <c r="AQ3285" s="47"/>
      <c r="AR3285" s="51"/>
    </row>
    <row r="3286" spans="43:44" x14ac:dyDescent="0.2">
      <c r="AQ3286" s="47"/>
      <c r="AR3286" s="51"/>
    </row>
    <row r="3287" spans="43:44" x14ac:dyDescent="0.2">
      <c r="AQ3287" s="47"/>
      <c r="AR3287" s="51"/>
    </row>
    <row r="3288" spans="43:44" x14ac:dyDescent="0.2">
      <c r="AQ3288" s="47"/>
      <c r="AR3288" s="51"/>
    </row>
    <row r="3289" spans="43:44" x14ac:dyDescent="0.2">
      <c r="AQ3289" s="47"/>
      <c r="AR3289" s="51"/>
    </row>
    <row r="3290" spans="43:44" x14ac:dyDescent="0.2">
      <c r="AQ3290" s="47"/>
      <c r="AR3290" s="51"/>
    </row>
    <row r="3291" spans="43:44" x14ac:dyDescent="0.2">
      <c r="AQ3291" s="47"/>
      <c r="AR3291" s="51"/>
    </row>
    <row r="3292" spans="43:44" x14ac:dyDescent="0.2">
      <c r="AQ3292" s="47"/>
      <c r="AR3292" s="51"/>
    </row>
    <row r="3293" spans="43:44" x14ac:dyDescent="0.2">
      <c r="AQ3293" s="47"/>
      <c r="AR3293" s="51"/>
    </row>
    <row r="3294" spans="43:44" x14ac:dyDescent="0.2">
      <c r="AQ3294" s="47"/>
      <c r="AR3294" s="51"/>
    </row>
    <row r="3295" spans="43:44" x14ac:dyDescent="0.2">
      <c r="AQ3295" s="47"/>
      <c r="AR3295" s="51"/>
    </row>
    <row r="3296" spans="43:44" x14ac:dyDescent="0.2">
      <c r="AQ3296" s="47"/>
      <c r="AR3296" s="51"/>
    </row>
    <row r="3297" spans="43:44" x14ac:dyDescent="0.2">
      <c r="AQ3297" s="47"/>
      <c r="AR3297" s="51"/>
    </row>
    <row r="3298" spans="43:44" x14ac:dyDescent="0.2">
      <c r="AQ3298" s="47"/>
      <c r="AR3298" s="51"/>
    </row>
    <row r="3299" spans="43:44" x14ac:dyDescent="0.2">
      <c r="AQ3299" s="47"/>
      <c r="AR3299" s="51"/>
    </row>
    <row r="3300" spans="43:44" x14ac:dyDescent="0.2">
      <c r="AQ3300" s="47"/>
      <c r="AR3300" s="51"/>
    </row>
    <row r="3301" spans="43:44" x14ac:dyDescent="0.2">
      <c r="AQ3301" s="47"/>
      <c r="AR3301" s="51"/>
    </row>
    <row r="3302" spans="43:44" x14ac:dyDescent="0.2">
      <c r="AQ3302" s="47"/>
      <c r="AR3302" s="51"/>
    </row>
    <row r="3303" spans="43:44" x14ac:dyDescent="0.2">
      <c r="AQ3303" s="47"/>
      <c r="AR3303" s="51"/>
    </row>
    <row r="3304" spans="43:44" x14ac:dyDescent="0.2">
      <c r="AQ3304" s="47"/>
      <c r="AR3304" s="51"/>
    </row>
    <row r="3305" spans="43:44" x14ac:dyDescent="0.2">
      <c r="AQ3305" s="47"/>
      <c r="AR3305" s="51"/>
    </row>
    <row r="3306" spans="43:44" x14ac:dyDescent="0.2">
      <c r="AQ3306" s="47"/>
      <c r="AR3306" s="51"/>
    </row>
    <row r="3307" spans="43:44" x14ac:dyDescent="0.2">
      <c r="AQ3307" s="47"/>
      <c r="AR3307" s="51"/>
    </row>
    <row r="3308" spans="43:44" x14ac:dyDescent="0.2">
      <c r="AQ3308" s="47"/>
      <c r="AR3308" s="51"/>
    </row>
    <row r="3309" spans="43:44" x14ac:dyDescent="0.2">
      <c r="AQ3309" s="47"/>
      <c r="AR3309" s="51"/>
    </row>
    <row r="3310" spans="43:44" x14ac:dyDescent="0.2">
      <c r="AQ3310" s="47"/>
      <c r="AR3310" s="51"/>
    </row>
    <row r="3311" spans="43:44" x14ac:dyDescent="0.2">
      <c r="AQ3311" s="47"/>
      <c r="AR3311" s="51"/>
    </row>
    <row r="3312" spans="43:44" x14ac:dyDescent="0.2">
      <c r="AQ3312" s="47"/>
      <c r="AR3312" s="51"/>
    </row>
    <row r="3313" spans="43:44" x14ac:dyDescent="0.2">
      <c r="AQ3313" s="47"/>
      <c r="AR3313" s="51"/>
    </row>
    <row r="3314" spans="43:44" x14ac:dyDescent="0.2">
      <c r="AQ3314" s="47"/>
      <c r="AR3314" s="51"/>
    </row>
    <row r="3315" spans="43:44" x14ac:dyDescent="0.2">
      <c r="AQ3315" s="47"/>
      <c r="AR3315" s="51"/>
    </row>
    <row r="3316" spans="43:44" x14ac:dyDescent="0.2">
      <c r="AQ3316" s="47"/>
      <c r="AR3316" s="51"/>
    </row>
    <row r="3317" spans="43:44" x14ac:dyDescent="0.2">
      <c r="AQ3317" s="47"/>
      <c r="AR3317" s="51"/>
    </row>
    <row r="3318" spans="43:44" x14ac:dyDescent="0.2">
      <c r="AQ3318" s="47"/>
      <c r="AR3318" s="51"/>
    </row>
    <row r="3319" spans="43:44" x14ac:dyDescent="0.2">
      <c r="AQ3319" s="47"/>
      <c r="AR3319" s="51"/>
    </row>
    <row r="3320" spans="43:44" x14ac:dyDescent="0.2">
      <c r="AQ3320" s="47"/>
      <c r="AR3320" s="51"/>
    </row>
    <row r="3321" spans="43:44" x14ac:dyDescent="0.2">
      <c r="AQ3321" s="47"/>
      <c r="AR3321" s="51"/>
    </row>
    <row r="3322" spans="43:44" x14ac:dyDescent="0.2">
      <c r="AQ3322" s="47"/>
      <c r="AR3322" s="51"/>
    </row>
    <row r="3323" spans="43:44" x14ac:dyDescent="0.2">
      <c r="AQ3323" s="47"/>
      <c r="AR3323" s="51"/>
    </row>
    <row r="3324" spans="43:44" x14ac:dyDescent="0.2">
      <c r="AQ3324" s="47"/>
      <c r="AR3324" s="51"/>
    </row>
    <row r="3325" spans="43:44" x14ac:dyDescent="0.2">
      <c r="AQ3325" s="47"/>
      <c r="AR3325" s="51"/>
    </row>
    <row r="3326" spans="43:44" x14ac:dyDescent="0.2">
      <c r="AQ3326" s="47"/>
      <c r="AR3326" s="51"/>
    </row>
    <row r="3327" spans="43:44" x14ac:dyDescent="0.2">
      <c r="AQ3327" s="47"/>
      <c r="AR3327" s="51"/>
    </row>
    <row r="3328" spans="43:44" x14ac:dyDescent="0.2">
      <c r="AQ3328" s="47"/>
      <c r="AR3328" s="51"/>
    </row>
    <row r="3329" spans="43:44" x14ac:dyDescent="0.2">
      <c r="AQ3329" s="47"/>
      <c r="AR3329" s="51"/>
    </row>
    <row r="3330" spans="43:44" x14ac:dyDescent="0.2">
      <c r="AQ3330" s="47"/>
      <c r="AR3330" s="51"/>
    </row>
    <row r="3331" spans="43:44" x14ac:dyDescent="0.2">
      <c r="AQ3331" s="47"/>
      <c r="AR3331" s="51"/>
    </row>
    <row r="3332" spans="43:44" x14ac:dyDescent="0.2">
      <c r="AQ3332" s="47"/>
      <c r="AR3332" s="51"/>
    </row>
    <row r="3333" spans="43:44" x14ac:dyDescent="0.2">
      <c r="AQ3333" s="47"/>
      <c r="AR3333" s="51"/>
    </row>
    <row r="3334" spans="43:44" x14ac:dyDescent="0.2">
      <c r="AQ3334" s="47"/>
      <c r="AR3334" s="51"/>
    </row>
    <row r="3335" spans="43:44" x14ac:dyDescent="0.2">
      <c r="AQ3335" s="47"/>
      <c r="AR3335" s="51"/>
    </row>
    <row r="3336" spans="43:44" x14ac:dyDescent="0.2">
      <c r="AQ3336" s="47"/>
      <c r="AR3336" s="51"/>
    </row>
    <row r="3337" spans="43:44" x14ac:dyDescent="0.2">
      <c r="AQ3337" s="47"/>
      <c r="AR3337" s="51"/>
    </row>
    <row r="3338" spans="43:44" x14ac:dyDescent="0.2">
      <c r="AQ3338" s="47"/>
      <c r="AR3338" s="51"/>
    </row>
    <row r="3339" spans="43:44" x14ac:dyDescent="0.2">
      <c r="AQ3339" s="47"/>
      <c r="AR3339" s="51"/>
    </row>
    <row r="3340" spans="43:44" x14ac:dyDescent="0.2">
      <c r="AQ3340" s="47"/>
      <c r="AR3340" s="51"/>
    </row>
    <row r="3341" spans="43:44" x14ac:dyDescent="0.2">
      <c r="AQ3341" s="47"/>
      <c r="AR3341" s="51"/>
    </row>
    <row r="3342" spans="43:44" x14ac:dyDescent="0.2">
      <c r="AQ3342" s="47"/>
      <c r="AR3342" s="51"/>
    </row>
    <row r="3343" spans="43:44" x14ac:dyDescent="0.2">
      <c r="AQ3343" s="47"/>
      <c r="AR3343" s="51"/>
    </row>
    <row r="3344" spans="43:44" x14ac:dyDescent="0.2">
      <c r="AQ3344" s="47"/>
      <c r="AR3344" s="51"/>
    </row>
    <row r="3345" spans="43:44" x14ac:dyDescent="0.2">
      <c r="AQ3345" s="47"/>
      <c r="AR3345" s="51"/>
    </row>
    <row r="3346" spans="43:44" x14ac:dyDescent="0.2">
      <c r="AQ3346" s="47"/>
      <c r="AR3346" s="51"/>
    </row>
    <row r="3347" spans="43:44" x14ac:dyDescent="0.2">
      <c r="AQ3347" s="47"/>
      <c r="AR3347" s="51"/>
    </row>
    <row r="3348" spans="43:44" x14ac:dyDescent="0.2">
      <c r="AQ3348" s="47"/>
      <c r="AR3348" s="51"/>
    </row>
    <row r="3349" spans="43:44" x14ac:dyDescent="0.2">
      <c r="AQ3349" s="47"/>
      <c r="AR3349" s="51"/>
    </row>
    <row r="3350" spans="43:44" x14ac:dyDescent="0.2">
      <c r="AQ3350" s="47"/>
      <c r="AR3350" s="51"/>
    </row>
    <row r="3351" spans="43:44" x14ac:dyDescent="0.2">
      <c r="AQ3351" s="47"/>
      <c r="AR3351" s="51"/>
    </row>
    <row r="3352" spans="43:44" x14ac:dyDescent="0.2">
      <c r="AQ3352" s="47"/>
      <c r="AR3352" s="51"/>
    </row>
    <row r="3353" spans="43:44" x14ac:dyDescent="0.2">
      <c r="AQ3353" s="47"/>
      <c r="AR3353" s="51"/>
    </row>
    <row r="3354" spans="43:44" x14ac:dyDescent="0.2">
      <c r="AQ3354" s="47"/>
      <c r="AR3354" s="51"/>
    </row>
    <row r="3355" spans="43:44" x14ac:dyDescent="0.2">
      <c r="AQ3355" s="47"/>
      <c r="AR3355" s="51"/>
    </row>
    <row r="3356" spans="43:44" x14ac:dyDescent="0.2">
      <c r="AQ3356" s="47"/>
      <c r="AR3356" s="51"/>
    </row>
    <row r="3357" spans="43:44" x14ac:dyDescent="0.2">
      <c r="AQ3357" s="47"/>
      <c r="AR3357" s="51"/>
    </row>
    <row r="3358" spans="43:44" x14ac:dyDescent="0.2">
      <c r="AQ3358" s="47"/>
      <c r="AR3358" s="51"/>
    </row>
    <row r="3359" spans="43:44" x14ac:dyDescent="0.2">
      <c r="AQ3359" s="47"/>
      <c r="AR3359" s="51"/>
    </row>
    <row r="3360" spans="43:44" x14ac:dyDescent="0.2">
      <c r="AQ3360" s="47"/>
      <c r="AR3360" s="51"/>
    </row>
    <row r="3361" spans="43:44" x14ac:dyDescent="0.2">
      <c r="AQ3361" s="47"/>
      <c r="AR3361" s="51"/>
    </row>
    <row r="3362" spans="43:44" x14ac:dyDescent="0.2">
      <c r="AQ3362" s="47"/>
      <c r="AR3362" s="51"/>
    </row>
    <row r="3363" spans="43:44" x14ac:dyDescent="0.2">
      <c r="AQ3363" s="47"/>
      <c r="AR3363" s="51"/>
    </row>
    <row r="3364" spans="43:44" x14ac:dyDescent="0.2">
      <c r="AQ3364" s="47"/>
      <c r="AR3364" s="51"/>
    </row>
    <row r="3365" spans="43:44" x14ac:dyDescent="0.2">
      <c r="AQ3365" s="47"/>
      <c r="AR3365" s="51"/>
    </row>
    <row r="3366" spans="43:44" x14ac:dyDescent="0.2">
      <c r="AQ3366" s="47"/>
      <c r="AR3366" s="51"/>
    </row>
    <row r="3367" spans="43:44" x14ac:dyDescent="0.2">
      <c r="AQ3367" s="47"/>
      <c r="AR3367" s="51"/>
    </row>
    <row r="3368" spans="43:44" x14ac:dyDescent="0.2">
      <c r="AQ3368" s="47"/>
      <c r="AR3368" s="51"/>
    </row>
    <row r="3369" spans="43:44" x14ac:dyDescent="0.2">
      <c r="AQ3369" s="47"/>
      <c r="AR3369" s="51"/>
    </row>
    <row r="3370" spans="43:44" x14ac:dyDescent="0.2">
      <c r="AQ3370" s="47"/>
      <c r="AR3370" s="51"/>
    </row>
    <row r="3371" spans="43:44" x14ac:dyDescent="0.2">
      <c r="AQ3371" s="47"/>
      <c r="AR3371" s="51"/>
    </row>
    <row r="3372" spans="43:44" x14ac:dyDescent="0.2">
      <c r="AQ3372" s="47"/>
      <c r="AR3372" s="51"/>
    </row>
    <row r="3373" spans="43:44" x14ac:dyDescent="0.2">
      <c r="AQ3373" s="47"/>
      <c r="AR3373" s="51"/>
    </row>
    <row r="3374" spans="43:44" x14ac:dyDescent="0.2">
      <c r="AQ3374" s="47"/>
      <c r="AR3374" s="51"/>
    </row>
    <row r="3375" spans="43:44" x14ac:dyDescent="0.2">
      <c r="AQ3375" s="47"/>
      <c r="AR3375" s="51"/>
    </row>
    <row r="3376" spans="43:44" x14ac:dyDescent="0.2">
      <c r="AQ3376" s="47"/>
      <c r="AR3376" s="51"/>
    </row>
    <row r="3377" spans="43:44" x14ac:dyDescent="0.2">
      <c r="AQ3377" s="47"/>
      <c r="AR3377" s="51"/>
    </row>
    <row r="3378" spans="43:44" x14ac:dyDescent="0.2">
      <c r="AQ3378" s="47"/>
      <c r="AR3378" s="51"/>
    </row>
    <row r="3379" spans="43:44" x14ac:dyDescent="0.2">
      <c r="AQ3379" s="47"/>
      <c r="AR3379" s="51"/>
    </row>
    <row r="3380" spans="43:44" x14ac:dyDescent="0.2">
      <c r="AQ3380" s="47"/>
      <c r="AR3380" s="51"/>
    </row>
    <row r="3381" spans="43:44" x14ac:dyDescent="0.2">
      <c r="AQ3381" s="47"/>
      <c r="AR3381" s="51"/>
    </row>
    <row r="3382" spans="43:44" x14ac:dyDescent="0.2">
      <c r="AQ3382" s="47"/>
      <c r="AR3382" s="51"/>
    </row>
    <row r="3383" spans="43:44" x14ac:dyDescent="0.2">
      <c r="AQ3383" s="47"/>
      <c r="AR3383" s="51"/>
    </row>
    <row r="3384" spans="43:44" x14ac:dyDescent="0.2">
      <c r="AQ3384" s="47"/>
      <c r="AR3384" s="51"/>
    </row>
    <row r="3385" spans="43:44" x14ac:dyDescent="0.2">
      <c r="AQ3385" s="47"/>
      <c r="AR3385" s="51"/>
    </row>
    <row r="3386" spans="43:44" x14ac:dyDescent="0.2">
      <c r="AQ3386" s="47"/>
      <c r="AR3386" s="51"/>
    </row>
    <row r="3387" spans="43:44" x14ac:dyDescent="0.2">
      <c r="AQ3387" s="47"/>
      <c r="AR3387" s="51"/>
    </row>
    <row r="3388" spans="43:44" x14ac:dyDescent="0.2">
      <c r="AQ3388" s="47"/>
      <c r="AR3388" s="51"/>
    </row>
    <row r="3389" spans="43:44" x14ac:dyDescent="0.2">
      <c r="AQ3389" s="47"/>
      <c r="AR3389" s="51"/>
    </row>
    <row r="3390" spans="43:44" x14ac:dyDescent="0.2">
      <c r="AQ3390" s="47"/>
      <c r="AR3390" s="51"/>
    </row>
    <row r="3391" spans="43:44" x14ac:dyDescent="0.2">
      <c r="AQ3391" s="47"/>
      <c r="AR3391" s="51"/>
    </row>
    <row r="3392" spans="43:44" x14ac:dyDescent="0.2">
      <c r="AQ3392" s="47"/>
      <c r="AR3392" s="51"/>
    </row>
    <row r="3393" spans="43:44" x14ac:dyDescent="0.2">
      <c r="AQ3393" s="47"/>
      <c r="AR3393" s="51"/>
    </row>
    <row r="3394" spans="43:44" x14ac:dyDescent="0.2">
      <c r="AQ3394" s="47"/>
      <c r="AR3394" s="51"/>
    </row>
    <row r="3395" spans="43:44" x14ac:dyDescent="0.2">
      <c r="AQ3395" s="47"/>
      <c r="AR3395" s="51"/>
    </row>
    <row r="3396" spans="43:44" x14ac:dyDescent="0.2">
      <c r="AQ3396" s="47"/>
      <c r="AR3396" s="51"/>
    </row>
    <row r="3397" spans="43:44" x14ac:dyDescent="0.2">
      <c r="AQ3397" s="47"/>
      <c r="AR3397" s="51"/>
    </row>
    <row r="3398" spans="43:44" x14ac:dyDescent="0.2">
      <c r="AQ3398" s="47"/>
      <c r="AR3398" s="51"/>
    </row>
    <row r="3399" spans="43:44" x14ac:dyDescent="0.2">
      <c r="AQ3399" s="47"/>
      <c r="AR3399" s="51"/>
    </row>
    <row r="3400" spans="43:44" x14ac:dyDescent="0.2">
      <c r="AQ3400" s="47"/>
      <c r="AR3400" s="51"/>
    </row>
    <row r="3401" spans="43:44" x14ac:dyDescent="0.2">
      <c r="AQ3401" s="47"/>
      <c r="AR3401" s="51"/>
    </row>
    <row r="3402" spans="43:44" x14ac:dyDescent="0.2">
      <c r="AQ3402" s="47"/>
      <c r="AR3402" s="51"/>
    </row>
    <row r="3403" spans="43:44" x14ac:dyDescent="0.2">
      <c r="AQ3403" s="47"/>
      <c r="AR3403" s="51"/>
    </row>
    <row r="3404" spans="43:44" x14ac:dyDescent="0.2">
      <c r="AQ3404" s="47"/>
      <c r="AR3404" s="51"/>
    </row>
    <row r="3405" spans="43:44" x14ac:dyDescent="0.2">
      <c r="AQ3405" s="47"/>
      <c r="AR3405" s="51"/>
    </row>
    <row r="3406" spans="43:44" x14ac:dyDescent="0.2">
      <c r="AQ3406" s="47"/>
      <c r="AR3406" s="51"/>
    </row>
    <row r="3407" spans="43:44" x14ac:dyDescent="0.2">
      <c r="AQ3407" s="47"/>
      <c r="AR3407" s="51"/>
    </row>
    <row r="3408" spans="43:44" x14ac:dyDescent="0.2">
      <c r="AQ3408" s="47"/>
      <c r="AR3408" s="51"/>
    </row>
    <row r="3409" spans="43:44" x14ac:dyDescent="0.2">
      <c r="AQ3409" s="47"/>
      <c r="AR3409" s="51"/>
    </row>
    <row r="3410" spans="43:44" x14ac:dyDescent="0.2">
      <c r="AQ3410" s="47"/>
      <c r="AR3410" s="51"/>
    </row>
    <row r="3411" spans="43:44" x14ac:dyDescent="0.2">
      <c r="AQ3411" s="47"/>
      <c r="AR3411" s="51"/>
    </row>
    <row r="3412" spans="43:44" x14ac:dyDescent="0.2">
      <c r="AQ3412" s="47"/>
      <c r="AR3412" s="51"/>
    </row>
    <row r="3413" spans="43:44" x14ac:dyDescent="0.2">
      <c r="AQ3413" s="47"/>
      <c r="AR3413" s="51"/>
    </row>
    <row r="3414" spans="43:44" x14ac:dyDescent="0.2">
      <c r="AQ3414" s="47"/>
      <c r="AR3414" s="51"/>
    </row>
    <row r="3415" spans="43:44" x14ac:dyDescent="0.2">
      <c r="AQ3415" s="47"/>
      <c r="AR3415" s="51"/>
    </row>
    <row r="3416" spans="43:44" x14ac:dyDescent="0.2">
      <c r="AQ3416" s="47"/>
      <c r="AR3416" s="51"/>
    </row>
    <row r="3417" spans="43:44" x14ac:dyDescent="0.2">
      <c r="AQ3417" s="47"/>
      <c r="AR3417" s="51"/>
    </row>
    <row r="3418" spans="43:44" x14ac:dyDescent="0.2">
      <c r="AQ3418" s="47"/>
      <c r="AR3418" s="51"/>
    </row>
    <row r="3419" spans="43:44" x14ac:dyDescent="0.2">
      <c r="AQ3419" s="47"/>
      <c r="AR3419" s="51"/>
    </row>
    <row r="3420" spans="43:44" x14ac:dyDescent="0.2">
      <c r="AQ3420" s="47"/>
      <c r="AR3420" s="51"/>
    </row>
    <row r="3421" spans="43:44" x14ac:dyDescent="0.2">
      <c r="AQ3421" s="47"/>
      <c r="AR3421" s="51"/>
    </row>
    <row r="3422" spans="43:44" x14ac:dyDescent="0.2">
      <c r="AQ3422" s="47"/>
      <c r="AR3422" s="51"/>
    </row>
    <row r="3423" spans="43:44" x14ac:dyDescent="0.2">
      <c r="AQ3423" s="47"/>
      <c r="AR3423" s="51"/>
    </row>
    <row r="3424" spans="43:44" x14ac:dyDescent="0.2">
      <c r="AQ3424" s="47"/>
      <c r="AR3424" s="51"/>
    </row>
    <row r="3425" spans="43:44" x14ac:dyDescent="0.2">
      <c r="AQ3425" s="47"/>
      <c r="AR3425" s="51"/>
    </row>
    <row r="3426" spans="43:44" x14ac:dyDescent="0.2">
      <c r="AQ3426" s="47"/>
      <c r="AR3426" s="51"/>
    </row>
    <row r="3427" spans="43:44" x14ac:dyDescent="0.2">
      <c r="AQ3427" s="47"/>
      <c r="AR3427" s="51"/>
    </row>
    <row r="3428" spans="43:44" x14ac:dyDescent="0.2">
      <c r="AQ3428" s="47"/>
      <c r="AR3428" s="51"/>
    </row>
    <row r="3429" spans="43:44" x14ac:dyDescent="0.2">
      <c r="AQ3429" s="47"/>
      <c r="AR3429" s="51"/>
    </row>
    <row r="3430" spans="43:44" x14ac:dyDescent="0.2">
      <c r="AQ3430" s="47"/>
      <c r="AR3430" s="51"/>
    </row>
    <row r="3431" spans="43:44" x14ac:dyDescent="0.2">
      <c r="AQ3431" s="47"/>
      <c r="AR3431" s="51"/>
    </row>
    <row r="3432" spans="43:44" x14ac:dyDescent="0.2">
      <c r="AQ3432" s="47"/>
      <c r="AR3432" s="51"/>
    </row>
    <row r="3433" spans="43:44" x14ac:dyDescent="0.2">
      <c r="AQ3433" s="47"/>
      <c r="AR3433" s="51"/>
    </row>
    <row r="3434" spans="43:44" x14ac:dyDescent="0.2">
      <c r="AQ3434" s="47"/>
      <c r="AR3434" s="51"/>
    </row>
    <row r="3435" spans="43:44" x14ac:dyDescent="0.2">
      <c r="AQ3435" s="47"/>
      <c r="AR3435" s="51"/>
    </row>
    <row r="3436" spans="43:44" x14ac:dyDescent="0.2">
      <c r="AQ3436" s="47"/>
      <c r="AR3436" s="51"/>
    </row>
    <row r="3437" spans="43:44" x14ac:dyDescent="0.2">
      <c r="AQ3437" s="47"/>
      <c r="AR3437" s="51"/>
    </row>
    <row r="3438" spans="43:44" x14ac:dyDescent="0.2">
      <c r="AQ3438" s="47"/>
      <c r="AR3438" s="51"/>
    </row>
    <row r="3439" spans="43:44" x14ac:dyDescent="0.2">
      <c r="AQ3439" s="47"/>
      <c r="AR3439" s="51"/>
    </row>
    <row r="3440" spans="43:44" x14ac:dyDescent="0.2">
      <c r="AQ3440" s="47"/>
      <c r="AR3440" s="51"/>
    </row>
    <row r="3441" spans="43:44" x14ac:dyDescent="0.2">
      <c r="AQ3441" s="47"/>
      <c r="AR3441" s="51"/>
    </row>
    <row r="3442" spans="43:44" x14ac:dyDescent="0.2">
      <c r="AQ3442" s="47"/>
      <c r="AR3442" s="51"/>
    </row>
    <row r="3443" spans="43:44" x14ac:dyDescent="0.2">
      <c r="AQ3443" s="47"/>
      <c r="AR3443" s="51"/>
    </row>
    <row r="3444" spans="43:44" x14ac:dyDescent="0.2">
      <c r="AQ3444" s="47"/>
      <c r="AR3444" s="51"/>
    </row>
    <row r="3445" spans="43:44" x14ac:dyDescent="0.2">
      <c r="AQ3445" s="47"/>
      <c r="AR3445" s="51"/>
    </row>
    <row r="3446" spans="43:44" x14ac:dyDescent="0.2">
      <c r="AQ3446" s="47"/>
      <c r="AR3446" s="51"/>
    </row>
    <row r="3447" spans="43:44" x14ac:dyDescent="0.2">
      <c r="AQ3447" s="47"/>
      <c r="AR3447" s="51"/>
    </row>
    <row r="3448" spans="43:44" x14ac:dyDescent="0.2">
      <c r="AQ3448" s="47"/>
      <c r="AR3448" s="51"/>
    </row>
    <row r="3449" spans="43:44" x14ac:dyDescent="0.2">
      <c r="AQ3449" s="47"/>
      <c r="AR3449" s="51"/>
    </row>
    <row r="3450" spans="43:44" x14ac:dyDescent="0.2">
      <c r="AQ3450" s="47"/>
      <c r="AR3450" s="51"/>
    </row>
    <row r="3451" spans="43:44" x14ac:dyDescent="0.2">
      <c r="AQ3451" s="47"/>
      <c r="AR3451" s="51"/>
    </row>
    <row r="3452" spans="43:44" x14ac:dyDescent="0.2">
      <c r="AQ3452" s="47"/>
      <c r="AR3452" s="51"/>
    </row>
    <row r="3453" spans="43:44" x14ac:dyDescent="0.2">
      <c r="AQ3453" s="47"/>
      <c r="AR3453" s="51"/>
    </row>
    <row r="3454" spans="43:44" x14ac:dyDescent="0.2">
      <c r="AQ3454" s="47"/>
      <c r="AR3454" s="51"/>
    </row>
    <row r="3455" spans="43:44" x14ac:dyDescent="0.2">
      <c r="AQ3455" s="47"/>
      <c r="AR3455" s="51"/>
    </row>
    <row r="3456" spans="43:44" x14ac:dyDescent="0.2">
      <c r="AQ3456" s="47"/>
      <c r="AR3456" s="51"/>
    </row>
    <row r="3457" spans="43:44" x14ac:dyDescent="0.2">
      <c r="AQ3457" s="47"/>
      <c r="AR3457" s="51"/>
    </row>
    <row r="3458" spans="43:44" x14ac:dyDescent="0.2">
      <c r="AQ3458" s="47"/>
      <c r="AR3458" s="51"/>
    </row>
    <row r="3459" spans="43:44" x14ac:dyDescent="0.2">
      <c r="AQ3459" s="47"/>
      <c r="AR3459" s="51"/>
    </row>
    <row r="3460" spans="43:44" x14ac:dyDescent="0.2">
      <c r="AQ3460" s="47"/>
      <c r="AR3460" s="51"/>
    </row>
    <row r="3461" spans="43:44" x14ac:dyDescent="0.2">
      <c r="AQ3461" s="47"/>
      <c r="AR3461" s="51"/>
    </row>
    <row r="3462" spans="43:44" x14ac:dyDescent="0.2">
      <c r="AQ3462" s="47"/>
      <c r="AR3462" s="51"/>
    </row>
    <row r="3463" spans="43:44" x14ac:dyDescent="0.2">
      <c r="AQ3463" s="47"/>
      <c r="AR3463" s="51"/>
    </row>
    <row r="3464" spans="43:44" x14ac:dyDescent="0.2">
      <c r="AQ3464" s="47"/>
      <c r="AR3464" s="51"/>
    </row>
    <row r="3465" spans="43:44" x14ac:dyDescent="0.2">
      <c r="AQ3465" s="47"/>
      <c r="AR3465" s="51"/>
    </row>
    <row r="3466" spans="43:44" x14ac:dyDescent="0.2">
      <c r="AQ3466" s="47"/>
      <c r="AR3466" s="51"/>
    </row>
    <row r="3467" spans="43:44" x14ac:dyDescent="0.2">
      <c r="AQ3467" s="47"/>
      <c r="AR3467" s="51"/>
    </row>
    <row r="3468" spans="43:44" x14ac:dyDescent="0.2">
      <c r="AQ3468" s="47"/>
      <c r="AR3468" s="51"/>
    </row>
    <row r="3469" spans="43:44" x14ac:dyDescent="0.2">
      <c r="AQ3469" s="47"/>
      <c r="AR3469" s="51"/>
    </row>
    <row r="3470" spans="43:44" x14ac:dyDescent="0.2">
      <c r="AQ3470" s="47"/>
      <c r="AR3470" s="51"/>
    </row>
    <row r="3471" spans="43:44" x14ac:dyDescent="0.2">
      <c r="AQ3471" s="47"/>
      <c r="AR3471" s="51"/>
    </row>
    <row r="3472" spans="43:44" x14ac:dyDescent="0.2">
      <c r="AQ3472" s="47"/>
      <c r="AR3472" s="51"/>
    </row>
    <row r="3473" spans="43:44" x14ac:dyDescent="0.2">
      <c r="AQ3473" s="47"/>
      <c r="AR3473" s="51"/>
    </row>
    <row r="3474" spans="43:44" x14ac:dyDescent="0.2">
      <c r="AQ3474" s="47"/>
      <c r="AR3474" s="51"/>
    </row>
    <row r="3475" spans="43:44" x14ac:dyDescent="0.2">
      <c r="AQ3475" s="47"/>
      <c r="AR3475" s="51"/>
    </row>
    <row r="3476" spans="43:44" x14ac:dyDescent="0.2">
      <c r="AQ3476" s="47"/>
      <c r="AR3476" s="51"/>
    </row>
    <row r="3477" spans="43:44" x14ac:dyDescent="0.2">
      <c r="AQ3477" s="47"/>
      <c r="AR3477" s="51"/>
    </row>
    <row r="3478" spans="43:44" x14ac:dyDescent="0.2">
      <c r="AQ3478" s="47"/>
      <c r="AR3478" s="51"/>
    </row>
    <row r="3479" spans="43:44" x14ac:dyDescent="0.2">
      <c r="AQ3479" s="47"/>
      <c r="AR3479" s="51"/>
    </row>
    <row r="3480" spans="43:44" x14ac:dyDescent="0.2">
      <c r="AQ3480" s="47"/>
      <c r="AR3480" s="51"/>
    </row>
    <row r="3481" spans="43:44" x14ac:dyDescent="0.2">
      <c r="AQ3481" s="47"/>
      <c r="AR3481" s="51"/>
    </row>
    <row r="3482" spans="43:44" x14ac:dyDescent="0.2">
      <c r="AQ3482" s="47"/>
      <c r="AR3482" s="51"/>
    </row>
    <row r="3483" spans="43:44" x14ac:dyDescent="0.2">
      <c r="AQ3483" s="47"/>
      <c r="AR3483" s="51"/>
    </row>
    <row r="3484" spans="43:44" x14ac:dyDescent="0.2">
      <c r="AQ3484" s="47"/>
      <c r="AR3484" s="51"/>
    </row>
    <row r="3485" spans="43:44" x14ac:dyDescent="0.2">
      <c r="AQ3485" s="47"/>
      <c r="AR3485" s="51"/>
    </row>
    <row r="3486" spans="43:44" x14ac:dyDescent="0.2">
      <c r="AQ3486" s="47"/>
      <c r="AR3486" s="51"/>
    </row>
    <row r="3487" spans="43:44" x14ac:dyDescent="0.2">
      <c r="AQ3487" s="47"/>
      <c r="AR3487" s="51"/>
    </row>
    <row r="3488" spans="43:44" x14ac:dyDescent="0.2">
      <c r="AQ3488" s="47"/>
      <c r="AR3488" s="51"/>
    </row>
    <row r="3489" spans="43:44" x14ac:dyDescent="0.2">
      <c r="AQ3489" s="47"/>
      <c r="AR3489" s="51"/>
    </row>
    <row r="3490" spans="43:44" x14ac:dyDescent="0.2">
      <c r="AQ3490" s="47"/>
      <c r="AR3490" s="51"/>
    </row>
    <row r="3491" spans="43:44" x14ac:dyDescent="0.2">
      <c r="AQ3491" s="47"/>
      <c r="AR3491" s="51"/>
    </row>
    <row r="3492" spans="43:44" x14ac:dyDescent="0.2">
      <c r="AQ3492" s="47"/>
      <c r="AR3492" s="51"/>
    </row>
    <row r="3493" spans="43:44" x14ac:dyDescent="0.2">
      <c r="AQ3493" s="47"/>
      <c r="AR3493" s="51"/>
    </row>
    <row r="3494" spans="43:44" x14ac:dyDescent="0.2">
      <c r="AQ3494" s="47"/>
      <c r="AR3494" s="51"/>
    </row>
    <row r="3495" spans="43:44" x14ac:dyDescent="0.2">
      <c r="AQ3495" s="47"/>
      <c r="AR3495" s="51"/>
    </row>
    <row r="3496" spans="43:44" x14ac:dyDescent="0.2">
      <c r="AQ3496" s="47"/>
      <c r="AR3496" s="51"/>
    </row>
    <row r="3497" spans="43:44" x14ac:dyDescent="0.2">
      <c r="AQ3497" s="47"/>
      <c r="AR3497" s="51"/>
    </row>
    <row r="3498" spans="43:44" x14ac:dyDescent="0.2">
      <c r="AQ3498" s="47"/>
      <c r="AR3498" s="51"/>
    </row>
    <row r="3499" spans="43:44" x14ac:dyDescent="0.2">
      <c r="AQ3499" s="47"/>
      <c r="AR3499" s="51"/>
    </row>
    <row r="3500" spans="43:44" x14ac:dyDescent="0.2">
      <c r="AQ3500" s="47"/>
      <c r="AR3500" s="51"/>
    </row>
    <row r="3501" spans="43:44" x14ac:dyDescent="0.2">
      <c r="AQ3501" s="47"/>
      <c r="AR3501" s="51"/>
    </row>
    <row r="3502" spans="43:44" x14ac:dyDescent="0.2">
      <c r="AQ3502" s="47"/>
      <c r="AR3502" s="51"/>
    </row>
    <row r="3503" spans="43:44" x14ac:dyDescent="0.2">
      <c r="AQ3503" s="47"/>
      <c r="AR3503" s="51"/>
    </row>
    <row r="3504" spans="43:44" x14ac:dyDescent="0.2">
      <c r="AQ3504" s="47"/>
      <c r="AR3504" s="51"/>
    </row>
    <row r="3505" spans="43:44" x14ac:dyDescent="0.2">
      <c r="AQ3505" s="47"/>
      <c r="AR3505" s="51"/>
    </row>
    <row r="3506" spans="43:44" x14ac:dyDescent="0.2">
      <c r="AQ3506" s="47"/>
      <c r="AR3506" s="51"/>
    </row>
    <row r="3507" spans="43:44" x14ac:dyDescent="0.2">
      <c r="AQ3507" s="47"/>
      <c r="AR3507" s="51"/>
    </row>
    <row r="3508" spans="43:44" x14ac:dyDescent="0.2">
      <c r="AQ3508" s="47"/>
      <c r="AR3508" s="51"/>
    </row>
    <row r="3509" spans="43:44" x14ac:dyDescent="0.2">
      <c r="AQ3509" s="47"/>
      <c r="AR3509" s="51"/>
    </row>
    <row r="3510" spans="43:44" x14ac:dyDescent="0.2">
      <c r="AQ3510" s="47"/>
      <c r="AR3510" s="51"/>
    </row>
    <row r="3511" spans="43:44" x14ac:dyDescent="0.2">
      <c r="AQ3511" s="47"/>
      <c r="AR3511" s="51"/>
    </row>
    <row r="3512" spans="43:44" x14ac:dyDescent="0.2">
      <c r="AQ3512" s="47"/>
      <c r="AR3512" s="51"/>
    </row>
    <row r="3513" spans="43:44" x14ac:dyDescent="0.2">
      <c r="AQ3513" s="47"/>
      <c r="AR3513" s="51"/>
    </row>
    <row r="3514" spans="43:44" x14ac:dyDescent="0.2">
      <c r="AQ3514" s="47"/>
      <c r="AR3514" s="51"/>
    </row>
    <row r="3515" spans="43:44" x14ac:dyDescent="0.2">
      <c r="AQ3515" s="47"/>
      <c r="AR3515" s="51"/>
    </row>
    <row r="3516" spans="43:44" x14ac:dyDescent="0.2">
      <c r="AQ3516" s="47"/>
      <c r="AR3516" s="51"/>
    </row>
    <row r="3517" spans="43:44" x14ac:dyDescent="0.2">
      <c r="AQ3517" s="47"/>
      <c r="AR3517" s="51"/>
    </row>
    <row r="3518" spans="43:44" x14ac:dyDescent="0.2">
      <c r="AQ3518" s="47"/>
      <c r="AR3518" s="51"/>
    </row>
    <row r="3519" spans="43:44" x14ac:dyDescent="0.2">
      <c r="AQ3519" s="47"/>
      <c r="AR3519" s="51"/>
    </row>
    <row r="3520" spans="43:44" x14ac:dyDescent="0.2">
      <c r="AQ3520" s="47"/>
      <c r="AR3520" s="51"/>
    </row>
    <row r="3521" spans="43:44" x14ac:dyDescent="0.2">
      <c r="AQ3521" s="47"/>
      <c r="AR3521" s="51"/>
    </row>
    <row r="3522" spans="43:44" x14ac:dyDescent="0.2">
      <c r="AQ3522" s="47"/>
      <c r="AR3522" s="51"/>
    </row>
    <row r="3523" spans="43:44" x14ac:dyDescent="0.2">
      <c r="AQ3523" s="47"/>
      <c r="AR3523" s="51"/>
    </row>
    <row r="3524" spans="43:44" x14ac:dyDescent="0.2">
      <c r="AQ3524" s="47"/>
      <c r="AR3524" s="51"/>
    </row>
    <row r="3525" spans="43:44" x14ac:dyDescent="0.2">
      <c r="AQ3525" s="47"/>
      <c r="AR3525" s="51"/>
    </row>
    <row r="3526" spans="43:44" x14ac:dyDescent="0.2">
      <c r="AQ3526" s="47"/>
      <c r="AR3526" s="51"/>
    </row>
    <row r="3527" spans="43:44" x14ac:dyDescent="0.2">
      <c r="AQ3527" s="47"/>
      <c r="AR3527" s="51"/>
    </row>
    <row r="3528" spans="43:44" x14ac:dyDescent="0.2">
      <c r="AQ3528" s="47"/>
      <c r="AR3528" s="51"/>
    </row>
    <row r="3529" spans="43:44" x14ac:dyDescent="0.2">
      <c r="AQ3529" s="47"/>
      <c r="AR3529" s="51"/>
    </row>
    <row r="3530" spans="43:44" x14ac:dyDescent="0.2">
      <c r="AQ3530" s="47"/>
      <c r="AR3530" s="51"/>
    </row>
    <row r="3531" spans="43:44" x14ac:dyDescent="0.2">
      <c r="AQ3531" s="47"/>
      <c r="AR3531" s="51"/>
    </row>
    <row r="3532" spans="43:44" x14ac:dyDescent="0.2">
      <c r="AQ3532" s="47"/>
      <c r="AR3532" s="51"/>
    </row>
    <row r="3533" spans="43:44" x14ac:dyDescent="0.2">
      <c r="AQ3533" s="47"/>
      <c r="AR3533" s="51"/>
    </row>
    <row r="3534" spans="43:44" x14ac:dyDescent="0.2">
      <c r="AQ3534" s="47"/>
      <c r="AR3534" s="51"/>
    </row>
    <row r="3535" spans="43:44" x14ac:dyDescent="0.2">
      <c r="AQ3535" s="47"/>
      <c r="AR3535" s="51"/>
    </row>
    <row r="3536" spans="43:44" x14ac:dyDescent="0.2">
      <c r="AQ3536" s="47"/>
      <c r="AR3536" s="51"/>
    </row>
    <row r="3537" spans="43:44" x14ac:dyDescent="0.2">
      <c r="AQ3537" s="47"/>
      <c r="AR3537" s="51"/>
    </row>
    <row r="3538" spans="43:44" x14ac:dyDescent="0.2">
      <c r="AQ3538" s="47"/>
      <c r="AR3538" s="51"/>
    </row>
    <row r="3539" spans="43:44" x14ac:dyDescent="0.2">
      <c r="AQ3539" s="47"/>
      <c r="AR3539" s="51"/>
    </row>
    <row r="3540" spans="43:44" x14ac:dyDescent="0.2">
      <c r="AQ3540" s="47"/>
      <c r="AR3540" s="51"/>
    </row>
    <row r="3541" spans="43:44" x14ac:dyDescent="0.2">
      <c r="AQ3541" s="47"/>
      <c r="AR3541" s="51"/>
    </row>
    <row r="3542" spans="43:44" x14ac:dyDescent="0.2">
      <c r="AQ3542" s="47"/>
      <c r="AR3542" s="51"/>
    </row>
    <row r="3543" spans="43:44" x14ac:dyDescent="0.2">
      <c r="AQ3543" s="47"/>
      <c r="AR3543" s="51"/>
    </row>
    <row r="3544" spans="43:44" x14ac:dyDescent="0.2">
      <c r="AQ3544" s="47"/>
      <c r="AR3544" s="51"/>
    </row>
    <row r="3545" spans="43:44" x14ac:dyDescent="0.2">
      <c r="AQ3545" s="47"/>
      <c r="AR3545" s="51"/>
    </row>
    <row r="3546" spans="43:44" x14ac:dyDescent="0.2">
      <c r="AQ3546" s="47"/>
      <c r="AR3546" s="51"/>
    </row>
    <row r="3547" spans="43:44" x14ac:dyDescent="0.2">
      <c r="AQ3547" s="47"/>
      <c r="AR3547" s="51"/>
    </row>
    <row r="3548" spans="43:44" x14ac:dyDescent="0.2">
      <c r="AQ3548" s="47"/>
      <c r="AR3548" s="51"/>
    </row>
    <row r="3549" spans="43:44" x14ac:dyDescent="0.2">
      <c r="AQ3549" s="47"/>
      <c r="AR3549" s="51"/>
    </row>
    <row r="3550" spans="43:44" x14ac:dyDescent="0.2">
      <c r="AQ3550" s="47"/>
      <c r="AR3550" s="51"/>
    </row>
    <row r="3551" spans="43:44" x14ac:dyDescent="0.2">
      <c r="AQ3551" s="47"/>
      <c r="AR3551" s="51"/>
    </row>
    <row r="3552" spans="43:44" x14ac:dyDescent="0.2">
      <c r="AQ3552" s="47"/>
      <c r="AR3552" s="51"/>
    </row>
    <row r="3553" spans="43:44" x14ac:dyDescent="0.2">
      <c r="AQ3553" s="47"/>
      <c r="AR3553" s="51"/>
    </row>
    <row r="3554" spans="43:44" x14ac:dyDescent="0.2">
      <c r="AQ3554" s="47"/>
      <c r="AR3554" s="51"/>
    </row>
    <row r="3555" spans="43:44" x14ac:dyDescent="0.2">
      <c r="AQ3555" s="47"/>
      <c r="AR3555" s="51"/>
    </row>
    <row r="3556" spans="43:44" x14ac:dyDescent="0.2">
      <c r="AQ3556" s="47"/>
      <c r="AR3556" s="51"/>
    </row>
    <row r="3557" spans="43:44" x14ac:dyDescent="0.2">
      <c r="AQ3557" s="47"/>
      <c r="AR3557" s="51"/>
    </row>
    <row r="3558" spans="43:44" x14ac:dyDescent="0.2">
      <c r="AQ3558" s="47"/>
      <c r="AR3558" s="51"/>
    </row>
    <row r="3559" spans="43:44" x14ac:dyDescent="0.2">
      <c r="AQ3559" s="47"/>
      <c r="AR3559" s="51"/>
    </row>
    <row r="3560" spans="43:44" x14ac:dyDescent="0.2">
      <c r="AQ3560" s="47"/>
      <c r="AR3560" s="51"/>
    </row>
    <row r="3561" spans="43:44" x14ac:dyDescent="0.2">
      <c r="AQ3561" s="47"/>
      <c r="AR3561" s="51"/>
    </row>
    <row r="3562" spans="43:44" x14ac:dyDescent="0.2">
      <c r="AQ3562" s="47"/>
      <c r="AR3562" s="51"/>
    </row>
    <row r="3563" spans="43:44" x14ac:dyDescent="0.2">
      <c r="AQ3563" s="47"/>
      <c r="AR3563" s="51"/>
    </row>
    <row r="3564" spans="43:44" x14ac:dyDescent="0.2">
      <c r="AQ3564" s="47"/>
      <c r="AR3564" s="51"/>
    </row>
    <row r="3565" spans="43:44" x14ac:dyDescent="0.2">
      <c r="AQ3565" s="47"/>
      <c r="AR3565" s="51"/>
    </row>
    <row r="3566" spans="43:44" x14ac:dyDescent="0.2">
      <c r="AQ3566" s="47"/>
      <c r="AR3566" s="51"/>
    </row>
    <row r="3567" spans="43:44" x14ac:dyDescent="0.2">
      <c r="AQ3567" s="47"/>
      <c r="AR3567" s="51"/>
    </row>
    <row r="3568" spans="43:44" x14ac:dyDescent="0.2">
      <c r="AQ3568" s="47"/>
      <c r="AR3568" s="51"/>
    </row>
    <row r="3569" spans="43:44" x14ac:dyDescent="0.2">
      <c r="AQ3569" s="47"/>
      <c r="AR3569" s="51"/>
    </row>
    <row r="3570" spans="43:44" x14ac:dyDescent="0.2">
      <c r="AQ3570" s="47"/>
      <c r="AR3570" s="51"/>
    </row>
    <row r="3571" spans="43:44" x14ac:dyDescent="0.2">
      <c r="AQ3571" s="47"/>
      <c r="AR3571" s="51"/>
    </row>
    <row r="3572" spans="43:44" x14ac:dyDescent="0.2">
      <c r="AQ3572" s="47"/>
      <c r="AR3572" s="51"/>
    </row>
    <row r="3573" spans="43:44" x14ac:dyDescent="0.2">
      <c r="AQ3573" s="47"/>
      <c r="AR3573" s="51"/>
    </row>
    <row r="3574" spans="43:44" x14ac:dyDescent="0.2">
      <c r="AQ3574" s="47"/>
      <c r="AR3574" s="51"/>
    </row>
    <row r="3575" spans="43:44" x14ac:dyDescent="0.2">
      <c r="AQ3575" s="47"/>
      <c r="AR3575" s="51"/>
    </row>
    <row r="3576" spans="43:44" x14ac:dyDescent="0.2">
      <c r="AQ3576" s="47"/>
      <c r="AR3576" s="51"/>
    </row>
    <row r="3577" spans="43:44" x14ac:dyDescent="0.2">
      <c r="AQ3577" s="47"/>
      <c r="AR3577" s="51"/>
    </row>
    <row r="3578" spans="43:44" x14ac:dyDescent="0.2">
      <c r="AQ3578" s="47"/>
      <c r="AR3578" s="51"/>
    </row>
    <row r="3579" spans="43:44" x14ac:dyDescent="0.2">
      <c r="AQ3579" s="47"/>
      <c r="AR3579" s="51"/>
    </row>
    <row r="3580" spans="43:44" x14ac:dyDescent="0.2">
      <c r="AQ3580" s="47"/>
      <c r="AR3580" s="51"/>
    </row>
    <row r="3581" spans="43:44" x14ac:dyDescent="0.2">
      <c r="AQ3581" s="47"/>
      <c r="AR3581" s="51"/>
    </row>
    <row r="3582" spans="43:44" x14ac:dyDescent="0.2">
      <c r="AQ3582" s="47"/>
      <c r="AR3582" s="51"/>
    </row>
    <row r="3583" spans="43:44" x14ac:dyDescent="0.2">
      <c r="AQ3583" s="47"/>
      <c r="AR3583" s="51"/>
    </row>
    <row r="3584" spans="43:44" x14ac:dyDescent="0.2">
      <c r="AQ3584" s="47"/>
      <c r="AR3584" s="51"/>
    </row>
    <row r="3585" spans="43:44" x14ac:dyDescent="0.2">
      <c r="AQ3585" s="47"/>
      <c r="AR3585" s="51"/>
    </row>
    <row r="3586" spans="43:44" x14ac:dyDescent="0.2">
      <c r="AQ3586" s="47"/>
      <c r="AR3586" s="51"/>
    </row>
    <row r="3587" spans="43:44" x14ac:dyDescent="0.2">
      <c r="AQ3587" s="47"/>
      <c r="AR3587" s="51"/>
    </row>
    <row r="3588" spans="43:44" x14ac:dyDescent="0.2">
      <c r="AQ3588" s="47"/>
      <c r="AR3588" s="51"/>
    </row>
    <row r="3589" spans="43:44" x14ac:dyDescent="0.2">
      <c r="AQ3589" s="47"/>
      <c r="AR3589" s="51"/>
    </row>
    <row r="3590" spans="43:44" x14ac:dyDescent="0.2">
      <c r="AQ3590" s="47"/>
      <c r="AR3590" s="51"/>
    </row>
    <row r="3591" spans="43:44" x14ac:dyDescent="0.2">
      <c r="AQ3591" s="47"/>
      <c r="AR3591" s="51"/>
    </row>
    <row r="3592" spans="43:44" x14ac:dyDescent="0.2">
      <c r="AQ3592" s="47"/>
      <c r="AR3592" s="51"/>
    </row>
    <row r="3593" spans="43:44" x14ac:dyDescent="0.2">
      <c r="AQ3593" s="47"/>
      <c r="AR3593" s="51"/>
    </row>
    <row r="3594" spans="43:44" x14ac:dyDescent="0.2">
      <c r="AQ3594" s="47"/>
      <c r="AR3594" s="51"/>
    </row>
    <row r="3595" spans="43:44" x14ac:dyDescent="0.2">
      <c r="AQ3595" s="47"/>
      <c r="AR3595" s="51"/>
    </row>
    <row r="3596" spans="43:44" x14ac:dyDescent="0.2">
      <c r="AQ3596" s="47"/>
      <c r="AR3596" s="51"/>
    </row>
    <row r="3597" spans="43:44" x14ac:dyDescent="0.2">
      <c r="AQ3597" s="47"/>
      <c r="AR3597" s="51"/>
    </row>
    <row r="3598" spans="43:44" x14ac:dyDescent="0.2">
      <c r="AQ3598" s="47"/>
      <c r="AR3598" s="51"/>
    </row>
    <row r="3599" spans="43:44" x14ac:dyDescent="0.2">
      <c r="AQ3599" s="47"/>
      <c r="AR3599" s="51"/>
    </row>
    <row r="3600" spans="43:44" x14ac:dyDescent="0.2">
      <c r="AQ3600" s="47"/>
      <c r="AR3600" s="51"/>
    </row>
    <row r="3601" spans="43:44" x14ac:dyDescent="0.2">
      <c r="AQ3601" s="47"/>
      <c r="AR3601" s="51"/>
    </row>
    <row r="3602" spans="43:44" x14ac:dyDescent="0.2">
      <c r="AQ3602" s="47"/>
      <c r="AR3602" s="51"/>
    </row>
    <row r="3603" spans="43:44" x14ac:dyDescent="0.2">
      <c r="AQ3603" s="47"/>
      <c r="AR3603" s="51"/>
    </row>
    <row r="3604" spans="43:44" x14ac:dyDescent="0.2">
      <c r="AQ3604" s="47"/>
      <c r="AR3604" s="51"/>
    </row>
    <row r="3605" spans="43:44" x14ac:dyDescent="0.2">
      <c r="AQ3605" s="47"/>
      <c r="AR3605" s="51"/>
    </row>
    <row r="3606" spans="43:44" x14ac:dyDescent="0.2">
      <c r="AQ3606" s="47"/>
      <c r="AR3606" s="51"/>
    </row>
    <row r="3607" spans="43:44" x14ac:dyDescent="0.2">
      <c r="AQ3607" s="47"/>
      <c r="AR3607" s="51"/>
    </row>
    <row r="3608" spans="43:44" x14ac:dyDescent="0.2">
      <c r="AQ3608" s="47"/>
      <c r="AR3608" s="51"/>
    </row>
    <row r="3609" spans="43:44" x14ac:dyDescent="0.2">
      <c r="AQ3609" s="47"/>
      <c r="AR3609" s="51"/>
    </row>
    <row r="3610" spans="43:44" x14ac:dyDescent="0.2">
      <c r="AQ3610" s="47"/>
      <c r="AR3610" s="51"/>
    </row>
    <row r="3611" spans="43:44" x14ac:dyDescent="0.2">
      <c r="AQ3611" s="47"/>
      <c r="AR3611" s="51"/>
    </row>
    <row r="3612" spans="43:44" x14ac:dyDescent="0.2">
      <c r="AQ3612" s="47"/>
      <c r="AR3612" s="51"/>
    </row>
    <row r="3613" spans="43:44" x14ac:dyDescent="0.2">
      <c r="AQ3613" s="47"/>
      <c r="AR3613" s="51"/>
    </row>
    <row r="3614" spans="43:44" x14ac:dyDescent="0.2">
      <c r="AQ3614" s="47"/>
      <c r="AR3614" s="51"/>
    </row>
    <row r="3615" spans="43:44" x14ac:dyDescent="0.2">
      <c r="AQ3615" s="47"/>
      <c r="AR3615" s="51"/>
    </row>
    <row r="3616" spans="43:44" x14ac:dyDescent="0.2">
      <c r="AQ3616" s="47"/>
      <c r="AR3616" s="51"/>
    </row>
    <row r="3617" spans="43:44" x14ac:dyDescent="0.2">
      <c r="AQ3617" s="47"/>
      <c r="AR3617" s="51"/>
    </row>
    <row r="3618" spans="43:44" x14ac:dyDescent="0.2">
      <c r="AQ3618" s="47"/>
      <c r="AR3618" s="51"/>
    </row>
    <row r="3619" spans="43:44" x14ac:dyDescent="0.2">
      <c r="AQ3619" s="47"/>
      <c r="AR3619" s="51"/>
    </row>
    <row r="3620" spans="43:44" x14ac:dyDescent="0.2">
      <c r="AQ3620" s="47"/>
      <c r="AR3620" s="51"/>
    </row>
    <row r="3621" spans="43:44" x14ac:dyDescent="0.2">
      <c r="AQ3621" s="47"/>
      <c r="AR3621" s="51"/>
    </row>
    <row r="3622" spans="43:44" x14ac:dyDescent="0.2">
      <c r="AQ3622" s="47"/>
      <c r="AR3622" s="51"/>
    </row>
    <row r="3623" spans="43:44" x14ac:dyDescent="0.2">
      <c r="AQ3623" s="47"/>
      <c r="AR3623" s="51"/>
    </row>
    <row r="3624" spans="43:44" x14ac:dyDescent="0.2">
      <c r="AQ3624" s="47"/>
      <c r="AR3624" s="51"/>
    </row>
    <row r="3625" spans="43:44" x14ac:dyDescent="0.2">
      <c r="AQ3625" s="47"/>
      <c r="AR3625" s="51"/>
    </row>
    <row r="3626" spans="43:44" x14ac:dyDescent="0.2">
      <c r="AQ3626" s="47"/>
      <c r="AR3626" s="51"/>
    </row>
    <row r="3627" spans="43:44" x14ac:dyDescent="0.2">
      <c r="AQ3627" s="47"/>
      <c r="AR3627" s="51"/>
    </row>
    <row r="3628" spans="43:44" x14ac:dyDescent="0.2">
      <c r="AQ3628" s="47"/>
      <c r="AR3628" s="51"/>
    </row>
    <row r="3629" spans="43:44" x14ac:dyDescent="0.2">
      <c r="AQ3629" s="47"/>
      <c r="AR3629" s="51"/>
    </row>
    <row r="3630" spans="43:44" x14ac:dyDescent="0.2">
      <c r="AQ3630" s="47"/>
      <c r="AR3630" s="51"/>
    </row>
    <row r="3631" spans="43:44" x14ac:dyDescent="0.2">
      <c r="AQ3631" s="47"/>
      <c r="AR3631" s="51"/>
    </row>
    <row r="3632" spans="43:44" x14ac:dyDescent="0.2">
      <c r="AQ3632" s="47"/>
      <c r="AR3632" s="51"/>
    </row>
    <row r="3633" spans="43:44" x14ac:dyDescent="0.2">
      <c r="AQ3633" s="47"/>
      <c r="AR3633" s="51"/>
    </row>
    <row r="3634" spans="43:44" x14ac:dyDescent="0.2">
      <c r="AQ3634" s="47"/>
      <c r="AR3634" s="51"/>
    </row>
    <row r="3635" spans="43:44" x14ac:dyDescent="0.2">
      <c r="AQ3635" s="47"/>
      <c r="AR3635" s="51"/>
    </row>
    <row r="3636" spans="43:44" x14ac:dyDescent="0.2">
      <c r="AQ3636" s="47"/>
      <c r="AR3636" s="51"/>
    </row>
    <row r="3637" spans="43:44" x14ac:dyDescent="0.2">
      <c r="AQ3637" s="47"/>
      <c r="AR3637" s="51"/>
    </row>
    <row r="3638" spans="43:44" x14ac:dyDescent="0.2">
      <c r="AQ3638" s="47"/>
      <c r="AR3638" s="51"/>
    </row>
    <row r="3639" spans="43:44" x14ac:dyDescent="0.2">
      <c r="AQ3639" s="47"/>
      <c r="AR3639" s="51"/>
    </row>
    <row r="3640" spans="43:44" x14ac:dyDescent="0.2">
      <c r="AQ3640" s="47"/>
      <c r="AR3640" s="51"/>
    </row>
    <row r="3641" spans="43:44" x14ac:dyDescent="0.2">
      <c r="AQ3641" s="47"/>
      <c r="AR3641" s="51"/>
    </row>
    <row r="3642" spans="43:44" x14ac:dyDescent="0.2">
      <c r="AQ3642" s="47"/>
      <c r="AR3642" s="51"/>
    </row>
    <row r="3643" spans="43:44" x14ac:dyDescent="0.2">
      <c r="AQ3643" s="47"/>
      <c r="AR3643" s="51"/>
    </row>
    <row r="3644" spans="43:44" x14ac:dyDescent="0.2">
      <c r="AQ3644" s="47"/>
      <c r="AR3644" s="51"/>
    </row>
    <row r="3645" spans="43:44" x14ac:dyDescent="0.2">
      <c r="AQ3645" s="47"/>
      <c r="AR3645" s="51"/>
    </row>
    <row r="3646" spans="43:44" x14ac:dyDescent="0.2">
      <c r="AQ3646" s="47"/>
      <c r="AR3646" s="51"/>
    </row>
    <row r="3647" spans="43:44" x14ac:dyDescent="0.2">
      <c r="AQ3647" s="47"/>
      <c r="AR3647" s="51"/>
    </row>
    <row r="3648" spans="43:44" x14ac:dyDescent="0.2">
      <c r="AQ3648" s="47"/>
      <c r="AR3648" s="51"/>
    </row>
    <row r="3649" spans="43:44" x14ac:dyDescent="0.2">
      <c r="AQ3649" s="47"/>
      <c r="AR3649" s="51"/>
    </row>
    <row r="3650" spans="43:44" x14ac:dyDescent="0.2">
      <c r="AQ3650" s="47"/>
      <c r="AR3650" s="51"/>
    </row>
    <row r="3651" spans="43:44" x14ac:dyDescent="0.2">
      <c r="AQ3651" s="47"/>
      <c r="AR3651" s="51"/>
    </row>
    <row r="3652" spans="43:44" x14ac:dyDescent="0.2">
      <c r="AQ3652" s="47"/>
      <c r="AR3652" s="51"/>
    </row>
    <row r="3653" spans="43:44" x14ac:dyDescent="0.2">
      <c r="AQ3653" s="47"/>
      <c r="AR3653" s="51"/>
    </row>
    <row r="3654" spans="43:44" x14ac:dyDescent="0.2">
      <c r="AQ3654" s="47"/>
      <c r="AR3654" s="51"/>
    </row>
    <row r="3655" spans="43:44" x14ac:dyDescent="0.2">
      <c r="AQ3655" s="47"/>
      <c r="AR3655" s="51"/>
    </row>
    <row r="3656" spans="43:44" x14ac:dyDescent="0.2">
      <c r="AQ3656" s="47"/>
      <c r="AR3656" s="51"/>
    </row>
    <row r="3657" spans="43:44" x14ac:dyDescent="0.2">
      <c r="AQ3657" s="47"/>
      <c r="AR3657" s="51"/>
    </row>
    <row r="3658" spans="43:44" x14ac:dyDescent="0.2">
      <c r="AQ3658" s="47"/>
      <c r="AR3658" s="51"/>
    </row>
    <row r="3659" spans="43:44" x14ac:dyDescent="0.2">
      <c r="AQ3659" s="47"/>
      <c r="AR3659" s="51"/>
    </row>
    <row r="3660" spans="43:44" x14ac:dyDescent="0.2">
      <c r="AQ3660" s="47"/>
      <c r="AR3660" s="51"/>
    </row>
    <row r="3661" spans="43:44" x14ac:dyDescent="0.2">
      <c r="AQ3661" s="47"/>
      <c r="AR3661" s="51"/>
    </row>
    <row r="3662" spans="43:44" x14ac:dyDescent="0.2">
      <c r="AQ3662" s="47"/>
      <c r="AR3662" s="51"/>
    </row>
    <row r="3663" spans="43:44" x14ac:dyDescent="0.2">
      <c r="AQ3663" s="47"/>
      <c r="AR3663" s="51"/>
    </row>
    <row r="3664" spans="43:44" x14ac:dyDescent="0.2">
      <c r="AQ3664" s="47"/>
      <c r="AR3664" s="51"/>
    </row>
    <row r="3665" spans="43:44" x14ac:dyDescent="0.2">
      <c r="AQ3665" s="47"/>
      <c r="AR3665" s="51"/>
    </row>
    <row r="3666" spans="43:44" x14ac:dyDescent="0.2">
      <c r="AQ3666" s="47"/>
      <c r="AR3666" s="51"/>
    </row>
    <row r="3667" spans="43:44" x14ac:dyDescent="0.2">
      <c r="AQ3667" s="47"/>
      <c r="AR3667" s="51"/>
    </row>
    <row r="3668" spans="43:44" x14ac:dyDescent="0.2">
      <c r="AQ3668" s="47"/>
      <c r="AR3668" s="51"/>
    </row>
    <row r="3669" spans="43:44" x14ac:dyDescent="0.2">
      <c r="AQ3669" s="47"/>
      <c r="AR3669" s="51"/>
    </row>
    <row r="3670" spans="43:44" x14ac:dyDescent="0.2">
      <c r="AQ3670" s="47"/>
      <c r="AR3670" s="51"/>
    </row>
    <row r="3671" spans="43:44" x14ac:dyDescent="0.2">
      <c r="AQ3671" s="47"/>
      <c r="AR3671" s="51"/>
    </row>
    <row r="3672" spans="43:44" x14ac:dyDescent="0.2">
      <c r="AQ3672" s="47"/>
      <c r="AR3672" s="51"/>
    </row>
    <row r="3673" spans="43:44" x14ac:dyDescent="0.2">
      <c r="AQ3673" s="47"/>
      <c r="AR3673" s="51"/>
    </row>
    <row r="3674" spans="43:44" x14ac:dyDescent="0.2">
      <c r="AQ3674" s="47"/>
      <c r="AR3674" s="51"/>
    </row>
    <row r="3675" spans="43:44" x14ac:dyDescent="0.2">
      <c r="AQ3675" s="47"/>
      <c r="AR3675" s="51"/>
    </row>
    <row r="3676" spans="43:44" x14ac:dyDescent="0.2">
      <c r="AQ3676" s="47"/>
      <c r="AR3676" s="51"/>
    </row>
    <row r="3677" spans="43:44" x14ac:dyDescent="0.2">
      <c r="AQ3677" s="47"/>
      <c r="AR3677" s="51"/>
    </row>
    <row r="3678" spans="43:44" x14ac:dyDescent="0.2">
      <c r="AQ3678" s="47"/>
      <c r="AR3678" s="51"/>
    </row>
    <row r="3679" spans="43:44" x14ac:dyDescent="0.2">
      <c r="AQ3679" s="47"/>
      <c r="AR3679" s="51"/>
    </row>
    <row r="3680" spans="43:44" x14ac:dyDescent="0.2">
      <c r="AQ3680" s="47"/>
      <c r="AR3680" s="51"/>
    </row>
    <row r="3681" spans="43:44" x14ac:dyDescent="0.2">
      <c r="AQ3681" s="47"/>
      <c r="AR3681" s="51"/>
    </row>
    <row r="3682" spans="43:44" x14ac:dyDescent="0.2">
      <c r="AQ3682" s="47"/>
      <c r="AR3682" s="51"/>
    </row>
    <row r="3683" spans="43:44" x14ac:dyDescent="0.2">
      <c r="AQ3683" s="47"/>
      <c r="AR3683" s="51"/>
    </row>
    <row r="3684" spans="43:44" x14ac:dyDescent="0.2">
      <c r="AQ3684" s="47"/>
      <c r="AR3684" s="51"/>
    </row>
    <row r="3685" spans="43:44" x14ac:dyDescent="0.2">
      <c r="AQ3685" s="47"/>
      <c r="AR3685" s="51"/>
    </row>
    <row r="3686" spans="43:44" x14ac:dyDescent="0.2">
      <c r="AQ3686" s="47"/>
      <c r="AR3686" s="51"/>
    </row>
    <row r="3687" spans="43:44" x14ac:dyDescent="0.2">
      <c r="AQ3687" s="47"/>
      <c r="AR3687" s="51"/>
    </row>
    <row r="3688" spans="43:44" x14ac:dyDescent="0.2">
      <c r="AQ3688" s="47"/>
      <c r="AR3688" s="51"/>
    </row>
    <row r="3689" spans="43:44" x14ac:dyDescent="0.2">
      <c r="AQ3689" s="47"/>
      <c r="AR3689" s="51"/>
    </row>
    <row r="3690" spans="43:44" x14ac:dyDescent="0.2">
      <c r="AQ3690" s="47"/>
      <c r="AR3690" s="51"/>
    </row>
    <row r="3691" spans="43:44" x14ac:dyDescent="0.2">
      <c r="AQ3691" s="47"/>
      <c r="AR3691" s="51"/>
    </row>
    <row r="3692" spans="43:44" x14ac:dyDescent="0.2">
      <c r="AQ3692" s="47"/>
      <c r="AR3692" s="51"/>
    </row>
    <row r="3693" spans="43:44" x14ac:dyDescent="0.2">
      <c r="AQ3693" s="47"/>
      <c r="AR3693" s="51"/>
    </row>
    <row r="3694" spans="43:44" x14ac:dyDescent="0.2">
      <c r="AQ3694" s="47"/>
      <c r="AR3694" s="51"/>
    </row>
    <row r="3695" spans="43:44" x14ac:dyDescent="0.2">
      <c r="AQ3695" s="47"/>
      <c r="AR3695" s="51"/>
    </row>
    <row r="3696" spans="43:44" x14ac:dyDescent="0.2">
      <c r="AQ3696" s="47"/>
      <c r="AR3696" s="51"/>
    </row>
    <row r="3697" spans="43:44" x14ac:dyDescent="0.2">
      <c r="AQ3697" s="47"/>
      <c r="AR3697" s="51"/>
    </row>
    <row r="3698" spans="43:44" x14ac:dyDescent="0.2">
      <c r="AQ3698" s="47"/>
      <c r="AR3698" s="51"/>
    </row>
    <row r="3699" spans="43:44" x14ac:dyDescent="0.2">
      <c r="AQ3699" s="47"/>
      <c r="AR3699" s="51"/>
    </row>
    <row r="3700" spans="43:44" x14ac:dyDescent="0.2">
      <c r="AQ3700" s="47"/>
      <c r="AR3700" s="51"/>
    </row>
    <row r="3701" spans="43:44" x14ac:dyDescent="0.2">
      <c r="AQ3701" s="47"/>
      <c r="AR3701" s="51"/>
    </row>
    <row r="3702" spans="43:44" x14ac:dyDescent="0.2">
      <c r="AQ3702" s="47"/>
      <c r="AR3702" s="51"/>
    </row>
    <row r="3703" spans="43:44" x14ac:dyDescent="0.2">
      <c r="AQ3703" s="47"/>
      <c r="AR3703" s="51"/>
    </row>
    <row r="3704" spans="43:44" x14ac:dyDescent="0.2">
      <c r="AQ3704" s="47"/>
      <c r="AR3704" s="51"/>
    </row>
    <row r="3705" spans="43:44" x14ac:dyDescent="0.2">
      <c r="AQ3705" s="47"/>
      <c r="AR3705" s="51"/>
    </row>
    <row r="3706" spans="43:44" x14ac:dyDescent="0.2">
      <c r="AQ3706" s="47"/>
      <c r="AR3706" s="51"/>
    </row>
    <row r="3707" spans="43:44" x14ac:dyDescent="0.2">
      <c r="AQ3707" s="47"/>
      <c r="AR3707" s="51"/>
    </row>
    <row r="3708" spans="43:44" x14ac:dyDescent="0.2">
      <c r="AQ3708" s="47"/>
      <c r="AR3708" s="51"/>
    </row>
    <row r="3709" spans="43:44" x14ac:dyDescent="0.2">
      <c r="AQ3709" s="47"/>
      <c r="AR3709" s="51"/>
    </row>
    <row r="3710" spans="43:44" x14ac:dyDescent="0.2">
      <c r="AQ3710" s="47"/>
      <c r="AR3710" s="51"/>
    </row>
    <row r="3711" spans="43:44" x14ac:dyDescent="0.2">
      <c r="AQ3711" s="47"/>
      <c r="AR3711" s="51"/>
    </row>
    <row r="3712" spans="43:44" x14ac:dyDescent="0.2">
      <c r="AQ3712" s="47"/>
      <c r="AR3712" s="51"/>
    </row>
    <row r="3713" spans="43:44" x14ac:dyDescent="0.2">
      <c r="AQ3713" s="47"/>
      <c r="AR3713" s="51"/>
    </row>
    <row r="3714" spans="43:44" x14ac:dyDescent="0.2">
      <c r="AQ3714" s="47"/>
      <c r="AR3714" s="51"/>
    </row>
    <row r="3715" spans="43:44" x14ac:dyDescent="0.2">
      <c r="AQ3715" s="47"/>
      <c r="AR3715" s="51"/>
    </row>
    <row r="3716" spans="43:44" x14ac:dyDescent="0.2">
      <c r="AQ3716" s="47"/>
      <c r="AR3716" s="51"/>
    </row>
    <row r="3717" spans="43:44" x14ac:dyDescent="0.2">
      <c r="AQ3717" s="47"/>
      <c r="AR3717" s="51"/>
    </row>
    <row r="3718" spans="43:44" x14ac:dyDescent="0.2">
      <c r="AQ3718" s="47"/>
      <c r="AR3718" s="51"/>
    </row>
    <row r="3719" spans="43:44" x14ac:dyDescent="0.2">
      <c r="AQ3719" s="47"/>
      <c r="AR3719" s="51"/>
    </row>
    <row r="3720" spans="43:44" x14ac:dyDescent="0.2">
      <c r="AQ3720" s="47"/>
      <c r="AR3720" s="51"/>
    </row>
    <row r="3721" spans="43:44" x14ac:dyDescent="0.2">
      <c r="AQ3721" s="47"/>
      <c r="AR3721" s="51"/>
    </row>
    <row r="3722" spans="43:44" x14ac:dyDescent="0.2">
      <c r="AQ3722" s="47"/>
      <c r="AR3722" s="51"/>
    </row>
    <row r="3723" spans="43:44" x14ac:dyDescent="0.2">
      <c r="AQ3723" s="47"/>
      <c r="AR3723" s="51"/>
    </row>
    <row r="3724" spans="43:44" x14ac:dyDescent="0.2">
      <c r="AQ3724" s="47"/>
      <c r="AR3724" s="51"/>
    </row>
    <row r="3725" spans="43:44" x14ac:dyDescent="0.2">
      <c r="AQ3725" s="47"/>
      <c r="AR3725" s="51"/>
    </row>
    <row r="3726" spans="43:44" x14ac:dyDescent="0.2">
      <c r="AQ3726" s="47"/>
      <c r="AR3726" s="51"/>
    </row>
    <row r="3727" spans="43:44" x14ac:dyDescent="0.2">
      <c r="AQ3727" s="47"/>
      <c r="AR3727" s="51"/>
    </row>
    <row r="3728" spans="43:44" x14ac:dyDescent="0.2">
      <c r="AQ3728" s="47"/>
      <c r="AR3728" s="51"/>
    </row>
    <row r="3729" spans="43:44" x14ac:dyDescent="0.2">
      <c r="AQ3729" s="47"/>
      <c r="AR3729" s="51"/>
    </row>
    <row r="3730" spans="43:44" x14ac:dyDescent="0.2">
      <c r="AQ3730" s="47"/>
      <c r="AR3730" s="51"/>
    </row>
    <row r="3731" spans="43:44" x14ac:dyDescent="0.2">
      <c r="AQ3731" s="47"/>
      <c r="AR3731" s="51"/>
    </row>
    <row r="3732" spans="43:44" x14ac:dyDescent="0.2">
      <c r="AQ3732" s="47"/>
      <c r="AR3732" s="51"/>
    </row>
    <row r="3733" spans="43:44" x14ac:dyDescent="0.2">
      <c r="AQ3733" s="47"/>
      <c r="AR3733" s="51"/>
    </row>
    <row r="3734" spans="43:44" x14ac:dyDescent="0.2">
      <c r="AQ3734" s="47"/>
      <c r="AR3734" s="51"/>
    </row>
    <row r="3735" spans="43:44" x14ac:dyDescent="0.2">
      <c r="AQ3735" s="47"/>
      <c r="AR3735" s="51"/>
    </row>
    <row r="3736" spans="43:44" x14ac:dyDescent="0.2">
      <c r="AQ3736" s="47"/>
      <c r="AR3736" s="51"/>
    </row>
    <row r="3737" spans="43:44" x14ac:dyDescent="0.2">
      <c r="AQ3737" s="47"/>
      <c r="AR3737" s="51"/>
    </row>
    <row r="3738" spans="43:44" x14ac:dyDescent="0.2">
      <c r="AQ3738" s="47"/>
      <c r="AR3738" s="51"/>
    </row>
    <row r="3739" spans="43:44" x14ac:dyDescent="0.2">
      <c r="AQ3739" s="47"/>
      <c r="AR3739" s="51"/>
    </row>
    <row r="3740" spans="43:44" x14ac:dyDescent="0.2">
      <c r="AQ3740" s="47"/>
      <c r="AR3740" s="51"/>
    </row>
    <row r="3741" spans="43:44" x14ac:dyDescent="0.2">
      <c r="AQ3741" s="47"/>
      <c r="AR3741" s="51"/>
    </row>
    <row r="3742" spans="43:44" x14ac:dyDescent="0.2">
      <c r="AQ3742" s="47"/>
      <c r="AR3742" s="51"/>
    </row>
    <row r="3743" spans="43:44" x14ac:dyDescent="0.2">
      <c r="AQ3743" s="47"/>
      <c r="AR3743" s="51"/>
    </row>
    <row r="3744" spans="43:44" x14ac:dyDescent="0.2">
      <c r="AQ3744" s="47"/>
      <c r="AR3744" s="51"/>
    </row>
    <row r="3745" spans="43:44" x14ac:dyDescent="0.2">
      <c r="AQ3745" s="47"/>
      <c r="AR3745" s="51"/>
    </row>
    <row r="3746" spans="43:44" x14ac:dyDescent="0.2">
      <c r="AQ3746" s="47"/>
      <c r="AR3746" s="51"/>
    </row>
    <row r="3747" spans="43:44" x14ac:dyDescent="0.2">
      <c r="AQ3747" s="47"/>
      <c r="AR3747" s="51"/>
    </row>
    <row r="3748" spans="43:44" x14ac:dyDescent="0.2">
      <c r="AQ3748" s="47"/>
      <c r="AR3748" s="51"/>
    </row>
    <row r="3749" spans="43:44" x14ac:dyDescent="0.2">
      <c r="AQ3749" s="47"/>
      <c r="AR3749" s="51"/>
    </row>
    <row r="3750" spans="43:44" x14ac:dyDescent="0.2">
      <c r="AQ3750" s="47"/>
      <c r="AR3750" s="51"/>
    </row>
    <row r="3751" spans="43:44" x14ac:dyDescent="0.2">
      <c r="AQ3751" s="47"/>
      <c r="AR3751" s="51"/>
    </row>
    <row r="3752" spans="43:44" x14ac:dyDescent="0.2">
      <c r="AQ3752" s="47"/>
      <c r="AR3752" s="51"/>
    </row>
    <row r="3753" spans="43:44" x14ac:dyDescent="0.2">
      <c r="AQ3753" s="47"/>
      <c r="AR3753" s="51"/>
    </row>
    <row r="3754" spans="43:44" x14ac:dyDescent="0.2">
      <c r="AQ3754" s="47"/>
      <c r="AR3754" s="51"/>
    </row>
    <row r="3755" spans="43:44" x14ac:dyDescent="0.2">
      <c r="AQ3755" s="47"/>
      <c r="AR3755" s="51"/>
    </row>
    <row r="3756" spans="43:44" x14ac:dyDescent="0.2">
      <c r="AQ3756" s="47"/>
      <c r="AR3756" s="51"/>
    </row>
    <row r="3757" spans="43:44" x14ac:dyDescent="0.2">
      <c r="AQ3757" s="47"/>
      <c r="AR3757" s="51"/>
    </row>
    <row r="3758" spans="43:44" x14ac:dyDescent="0.2">
      <c r="AQ3758" s="47"/>
      <c r="AR3758" s="51"/>
    </row>
    <row r="3759" spans="43:44" x14ac:dyDescent="0.2">
      <c r="AQ3759" s="47"/>
      <c r="AR3759" s="51"/>
    </row>
    <row r="3760" spans="43:44" x14ac:dyDescent="0.2">
      <c r="AQ3760" s="47"/>
      <c r="AR3760" s="51"/>
    </row>
    <row r="3761" spans="43:44" x14ac:dyDescent="0.2">
      <c r="AQ3761" s="47"/>
      <c r="AR3761" s="51"/>
    </row>
    <row r="3762" spans="43:44" x14ac:dyDescent="0.2">
      <c r="AQ3762" s="47"/>
      <c r="AR3762" s="51"/>
    </row>
    <row r="3763" spans="43:44" x14ac:dyDescent="0.2">
      <c r="AQ3763" s="47"/>
      <c r="AR3763" s="51"/>
    </row>
    <row r="3764" spans="43:44" x14ac:dyDescent="0.2">
      <c r="AQ3764" s="47"/>
      <c r="AR3764" s="51"/>
    </row>
    <row r="3765" spans="43:44" x14ac:dyDescent="0.2">
      <c r="AQ3765" s="47"/>
      <c r="AR3765" s="51"/>
    </row>
    <row r="3766" spans="43:44" x14ac:dyDescent="0.2">
      <c r="AQ3766" s="47"/>
      <c r="AR3766" s="51"/>
    </row>
    <row r="3767" spans="43:44" x14ac:dyDescent="0.2">
      <c r="AQ3767" s="47"/>
      <c r="AR3767" s="51"/>
    </row>
    <row r="3768" spans="43:44" x14ac:dyDescent="0.2">
      <c r="AQ3768" s="47"/>
      <c r="AR3768" s="51"/>
    </row>
    <row r="3769" spans="43:44" x14ac:dyDescent="0.2">
      <c r="AQ3769" s="47"/>
      <c r="AR3769" s="51"/>
    </row>
    <row r="3770" spans="43:44" x14ac:dyDescent="0.2">
      <c r="AQ3770" s="47"/>
      <c r="AR3770" s="51"/>
    </row>
    <row r="3771" spans="43:44" x14ac:dyDescent="0.2">
      <c r="AQ3771" s="47"/>
      <c r="AR3771" s="51"/>
    </row>
    <row r="3772" spans="43:44" x14ac:dyDescent="0.2">
      <c r="AQ3772" s="47"/>
      <c r="AR3772" s="51"/>
    </row>
    <row r="3773" spans="43:44" x14ac:dyDescent="0.2">
      <c r="AQ3773" s="47"/>
      <c r="AR3773" s="51"/>
    </row>
    <row r="3774" spans="43:44" x14ac:dyDescent="0.2">
      <c r="AQ3774" s="47"/>
      <c r="AR3774" s="51"/>
    </row>
    <row r="3775" spans="43:44" x14ac:dyDescent="0.2">
      <c r="AQ3775" s="47"/>
      <c r="AR3775" s="51"/>
    </row>
    <row r="3776" spans="43:44" x14ac:dyDescent="0.2">
      <c r="AQ3776" s="47"/>
      <c r="AR3776" s="51"/>
    </row>
    <row r="3777" spans="43:44" x14ac:dyDescent="0.2">
      <c r="AQ3777" s="47"/>
      <c r="AR3777" s="51"/>
    </row>
    <row r="3778" spans="43:44" x14ac:dyDescent="0.2">
      <c r="AQ3778" s="47"/>
      <c r="AR3778" s="51"/>
    </row>
    <row r="3779" spans="43:44" x14ac:dyDescent="0.2">
      <c r="AQ3779" s="47"/>
      <c r="AR3779" s="51"/>
    </row>
    <row r="3780" spans="43:44" x14ac:dyDescent="0.2">
      <c r="AQ3780" s="47"/>
      <c r="AR3780" s="51"/>
    </row>
    <row r="3781" spans="43:44" x14ac:dyDescent="0.2">
      <c r="AQ3781" s="47"/>
      <c r="AR3781" s="51"/>
    </row>
    <row r="3782" spans="43:44" x14ac:dyDescent="0.2">
      <c r="AQ3782" s="47"/>
      <c r="AR3782" s="51"/>
    </row>
    <row r="3783" spans="43:44" x14ac:dyDescent="0.2">
      <c r="AQ3783" s="47"/>
      <c r="AR3783" s="51"/>
    </row>
    <row r="3784" spans="43:44" x14ac:dyDescent="0.2">
      <c r="AQ3784" s="47"/>
      <c r="AR3784" s="51"/>
    </row>
    <row r="3785" spans="43:44" x14ac:dyDescent="0.2">
      <c r="AQ3785" s="47"/>
      <c r="AR3785" s="51"/>
    </row>
    <row r="3786" spans="43:44" x14ac:dyDescent="0.2">
      <c r="AQ3786" s="47"/>
      <c r="AR3786" s="51"/>
    </row>
    <row r="3787" spans="43:44" x14ac:dyDescent="0.2">
      <c r="AQ3787" s="47"/>
      <c r="AR3787" s="51"/>
    </row>
    <row r="3788" spans="43:44" x14ac:dyDescent="0.2">
      <c r="AQ3788" s="47"/>
      <c r="AR3788" s="51"/>
    </row>
    <row r="3789" spans="43:44" x14ac:dyDescent="0.2">
      <c r="AQ3789" s="47"/>
      <c r="AR3789" s="51"/>
    </row>
    <row r="3790" spans="43:44" x14ac:dyDescent="0.2">
      <c r="AQ3790" s="47"/>
      <c r="AR3790" s="51"/>
    </row>
    <row r="3791" spans="43:44" x14ac:dyDescent="0.2">
      <c r="AQ3791" s="47"/>
      <c r="AR3791" s="51"/>
    </row>
    <row r="3792" spans="43:44" x14ac:dyDescent="0.2">
      <c r="AQ3792" s="47"/>
      <c r="AR3792" s="51"/>
    </row>
    <row r="3793" spans="43:44" x14ac:dyDescent="0.2">
      <c r="AQ3793" s="47"/>
      <c r="AR3793" s="51"/>
    </row>
    <row r="3794" spans="43:44" x14ac:dyDescent="0.2">
      <c r="AQ3794" s="47"/>
      <c r="AR3794" s="51"/>
    </row>
    <row r="3795" spans="43:44" x14ac:dyDescent="0.2">
      <c r="AQ3795" s="47"/>
      <c r="AR3795" s="51"/>
    </row>
    <row r="3796" spans="43:44" x14ac:dyDescent="0.2">
      <c r="AQ3796" s="47"/>
      <c r="AR3796" s="51"/>
    </row>
    <row r="3797" spans="43:44" x14ac:dyDescent="0.2">
      <c r="AQ3797" s="47"/>
      <c r="AR3797" s="51"/>
    </row>
    <row r="3798" spans="43:44" x14ac:dyDescent="0.2">
      <c r="AQ3798" s="47"/>
      <c r="AR3798" s="51"/>
    </row>
    <row r="3799" spans="43:44" x14ac:dyDescent="0.2">
      <c r="AQ3799" s="47"/>
      <c r="AR3799" s="51"/>
    </row>
    <row r="3800" spans="43:44" x14ac:dyDescent="0.2">
      <c r="AQ3800" s="47"/>
      <c r="AR3800" s="51"/>
    </row>
    <row r="3801" spans="43:44" x14ac:dyDescent="0.2">
      <c r="AQ3801" s="47"/>
      <c r="AR3801" s="51"/>
    </row>
    <row r="3802" spans="43:44" x14ac:dyDescent="0.2">
      <c r="AQ3802" s="47"/>
      <c r="AR3802" s="51"/>
    </row>
    <row r="3803" spans="43:44" x14ac:dyDescent="0.2">
      <c r="AQ3803" s="47"/>
      <c r="AR3803" s="51"/>
    </row>
    <row r="3804" spans="43:44" x14ac:dyDescent="0.2">
      <c r="AQ3804" s="47"/>
      <c r="AR3804" s="51"/>
    </row>
    <row r="3805" spans="43:44" x14ac:dyDescent="0.2">
      <c r="AQ3805" s="47"/>
      <c r="AR3805" s="51"/>
    </row>
    <row r="3806" spans="43:44" x14ac:dyDescent="0.2">
      <c r="AQ3806" s="47"/>
      <c r="AR3806" s="51"/>
    </row>
    <row r="3807" spans="43:44" x14ac:dyDescent="0.2">
      <c r="AQ3807" s="47"/>
      <c r="AR3807" s="51"/>
    </row>
    <row r="3808" spans="43:44" x14ac:dyDescent="0.2">
      <c r="AQ3808" s="47"/>
      <c r="AR3808" s="51"/>
    </row>
    <row r="3809" spans="43:44" x14ac:dyDescent="0.2">
      <c r="AQ3809" s="47"/>
      <c r="AR3809" s="51"/>
    </row>
    <row r="3810" spans="43:44" x14ac:dyDescent="0.2">
      <c r="AQ3810" s="47"/>
      <c r="AR3810" s="51"/>
    </row>
    <row r="3811" spans="43:44" x14ac:dyDescent="0.2">
      <c r="AQ3811" s="47"/>
      <c r="AR3811" s="51"/>
    </row>
    <row r="3812" spans="43:44" x14ac:dyDescent="0.2">
      <c r="AQ3812" s="47"/>
      <c r="AR3812" s="51"/>
    </row>
    <row r="3813" spans="43:44" x14ac:dyDescent="0.2">
      <c r="AQ3813" s="47"/>
      <c r="AR3813" s="51"/>
    </row>
    <row r="3814" spans="43:44" x14ac:dyDescent="0.2">
      <c r="AQ3814" s="47"/>
      <c r="AR3814" s="51"/>
    </row>
    <row r="3815" spans="43:44" x14ac:dyDescent="0.2">
      <c r="AQ3815" s="47"/>
      <c r="AR3815" s="51"/>
    </row>
    <row r="3816" spans="43:44" x14ac:dyDescent="0.2">
      <c r="AQ3816" s="47"/>
      <c r="AR3816" s="51"/>
    </row>
    <row r="3817" spans="43:44" x14ac:dyDescent="0.2">
      <c r="AQ3817" s="47"/>
      <c r="AR3817" s="51"/>
    </row>
    <row r="3818" spans="43:44" x14ac:dyDescent="0.2">
      <c r="AQ3818" s="47"/>
      <c r="AR3818" s="51"/>
    </row>
    <row r="3819" spans="43:44" x14ac:dyDescent="0.2">
      <c r="AQ3819" s="47"/>
      <c r="AR3819" s="51"/>
    </row>
    <row r="3820" spans="43:44" x14ac:dyDescent="0.2">
      <c r="AQ3820" s="47"/>
      <c r="AR3820" s="51"/>
    </row>
    <row r="3821" spans="43:44" x14ac:dyDescent="0.2">
      <c r="AQ3821" s="47"/>
      <c r="AR3821" s="51"/>
    </row>
    <row r="3822" spans="43:44" x14ac:dyDescent="0.2">
      <c r="AQ3822" s="47"/>
      <c r="AR3822" s="51"/>
    </row>
    <row r="3823" spans="43:44" x14ac:dyDescent="0.2">
      <c r="AQ3823" s="47"/>
      <c r="AR3823" s="51"/>
    </row>
    <row r="3824" spans="43:44" x14ac:dyDescent="0.2">
      <c r="AQ3824" s="47"/>
      <c r="AR3824" s="51"/>
    </row>
    <row r="3825" spans="43:44" x14ac:dyDescent="0.2">
      <c r="AQ3825" s="47"/>
      <c r="AR3825" s="51"/>
    </row>
    <row r="3826" spans="43:44" x14ac:dyDescent="0.2">
      <c r="AQ3826" s="47"/>
      <c r="AR3826" s="51"/>
    </row>
    <row r="3827" spans="43:44" x14ac:dyDescent="0.2">
      <c r="AQ3827" s="47"/>
      <c r="AR3827" s="51"/>
    </row>
    <row r="3828" spans="43:44" x14ac:dyDescent="0.2">
      <c r="AQ3828" s="47"/>
      <c r="AR3828" s="51"/>
    </row>
    <row r="3829" spans="43:44" x14ac:dyDescent="0.2">
      <c r="AQ3829" s="47"/>
      <c r="AR3829" s="51"/>
    </row>
    <row r="3830" spans="43:44" x14ac:dyDescent="0.2">
      <c r="AQ3830" s="47"/>
      <c r="AR3830" s="51"/>
    </row>
    <row r="3831" spans="43:44" x14ac:dyDescent="0.2">
      <c r="AQ3831" s="47"/>
      <c r="AR3831" s="51"/>
    </row>
    <row r="3832" spans="43:44" x14ac:dyDescent="0.2">
      <c r="AQ3832" s="47"/>
      <c r="AR3832" s="51"/>
    </row>
    <row r="3833" spans="43:44" x14ac:dyDescent="0.2">
      <c r="AQ3833" s="47"/>
      <c r="AR3833" s="51"/>
    </row>
    <row r="3834" spans="43:44" x14ac:dyDescent="0.2">
      <c r="AQ3834" s="47"/>
      <c r="AR3834" s="51"/>
    </row>
    <row r="3835" spans="43:44" x14ac:dyDescent="0.2">
      <c r="AQ3835" s="47"/>
      <c r="AR3835" s="51"/>
    </row>
    <row r="3836" spans="43:44" x14ac:dyDescent="0.2">
      <c r="AQ3836" s="47"/>
      <c r="AR3836" s="51"/>
    </row>
    <row r="3837" spans="43:44" x14ac:dyDescent="0.2">
      <c r="AQ3837" s="47"/>
      <c r="AR3837" s="51"/>
    </row>
    <row r="3838" spans="43:44" x14ac:dyDescent="0.2">
      <c r="AQ3838" s="47"/>
      <c r="AR3838" s="51"/>
    </row>
    <row r="3839" spans="43:44" x14ac:dyDescent="0.2">
      <c r="AQ3839" s="47"/>
      <c r="AR3839" s="51"/>
    </row>
    <row r="3840" spans="43:44" x14ac:dyDescent="0.2">
      <c r="AQ3840" s="47"/>
      <c r="AR3840" s="51"/>
    </row>
    <row r="3841" spans="43:44" x14ac:dyDescent="0.2">
      <c r="AQ3841" s="47"/>
      <c r="AR3841" s="51"/>
    </row>
    <row r="3842" spans="43:44" x14ac:dyDescent="0.2">
      <c r="AQ3842" s="47"/>
      <c r="AR3842" s="51"/>
    </row>
    <row r="3843" spans="43:44" x14ac:dyDescent="0.2">
      <c r="AQ3843" s="47"/>
      <c r="AR3843" s="51"/>
    </row>
    <row r="3844" spans="43:44" x14ac:dyDescent="0.2">
      <c r="AQ3844" s="47"/>
      <c r="AR3844" s="51"/>
    </row>
    <row r="3845" spans="43:44" x14ac:dyDescent="0.2">
      <c r="AQ3845" s="47"/>
      <c r="AR3845" s="51"/>
    </row>
    <row r="3846" spans="43:44" x14ac:dyDescent="0.2">
      <c r="AQ3846" s="47"/>
      <c r="AR3846" s="51"/>
    </row>
    <row r="3847" spans="43:44" x14ac:dyDescent="0.2">
      <c r="AQ3847" s="47"/>
      <c r="AR3847" s="51"/>
    </row>
    <row r="3848" spans="43:44" x14ac:dyDescent="0.2">
      <c r="AQ3848" s="47"/>
      <c r="AR3848" s="51"/>
    </row>
    <row r="3849" spans="43:44" x14ac:dyDescent="0.2">
      <c r="AQ3849" s="47"/>
      <c r="AR3849" s="51"/>
    </row>
    <row r="3850" spans="43:44" x14ac:dyDescent="0.2">
      <c r="AQ3850" s="47"/>
      <c r="AR3850" s="51"/>
    </row>
    <row r="3851" spans="43:44" x14ac:dyDescent="0.2">
      <c r="AQ3851" s="47"/>
      <c r="AR3851" s="51"/>
    </row>
    <row r="3852" spans="43:44" x14ac:dyDescent="0.2">
      <c r="AQ3852" s="47"/>
      <c r="AR3852" s="51"/>
    </row>
    <row r="3853" spans="43:44" x14ac:dyDescent="0.2">
      <c r="AQ3853" s="47"/>
      <c r="AR3853" s="51"/>
    </row>
    <row r="3854" spans="43:44" x14ac:dyDescent="0.2">
      <c r="AQ3854" s="47"/>
      <c r="AR3854" s="51"/>
    </row>
    <row r="3855" spans="43:44" x14ac:dyDescent="0.2">
      <c r="AQ3855" s="47"/>
      <c r="AR3855" s="51"/>
    </row>
    <row r="3856" spans="43:44" x14ac:dyDescent="0.2">
      <c r="AQ3856" s="47"/>
      <c r="AR3856" s="51"/>
    </row>
    <row r="3857" spans="43:44" x14ac:dyDescent="0.2">
      <c r="AQ3857" s="47"/>
      <c r="AR3857" s="51"/>
    </row>
    <row r="3858" spans="43:44" x14ac:dyDescent="0.2">
      <c r="AQ3858" s="47"/>
      <c r="AR3858" s="51"/>
    </row>
    <row r="3859" spans="43:44" x14ac:dyDescent="0.2">
      <c r="AQ3859" s="47"/>
      <c r="AR3859" s="51"/>
    </row>
    <row r="3860" spans="43:44" x14ac:dyDescent="0.2">
      <c r="AQ3860" s="47"/>
      <c r="AR3860" s="51"/>
    </row>
    <row r="3861" spans="43:44" x14ac:dyDescent="0.2">
      <c r="AQ3861" s="47"/>
      <c r="AR3861" s="51"/>
    </row>
    <row r="3862" spans="43:44" x14ac:dyDescent="0.2">
      <c r="AQ3862" s="47"/>
      <c r="AR3862" s="51"/>
    </row>
    <row r="3863" spans="43:44" x14ac:dyDescent="0.2">
      <c r="AQ3863" s="47"/>
      <c r="AR3863" s="51"/>
    </row>
    <row r="3864" spans="43:44" x14ac:dyDescent="0.2">
      <c r="AQ3864" s="47"/>
      <c r="AR3864" s="51"/>
    </row>
    <row r="3865" spans="43:44" x14ac:dyDescent="0.2">
      <c r="AQ3865" s="47"/>
      <c r="AR3865" s="51"/>
    </row>
    <row r="3866" spans="43:44" x14ac:dyDescent="0.2">
      <c r="AQ3866" s="47"/>
      <c r="AR3866" s="51"/>
    </row>
    <row r="3867" spans="43:44" x14ac:dyDescent="0.2">
      <c r="AQ3867" s="47"/>
      <c r="AR3867" s="51"/>
    </row>
    <row r="3868" spans="43:44" x14ac:dyDescent="0.2">
      <c r="AQ3868" s="47"/>
      <c r="AR3868" s="51"/>
    </row>
    <row r="3869" spans="43:44" x14ac:dyDescent="0.2">
      <c r="AQ3869" s="47"/>
      <c r="AR3869" s="51"/>
    </row>
    <row r="3870" spans="43:44" x14ac:dyDescent="0.2">
      <c r="AQ3870" s="47"/>
      <c r="AR3870" s="51"/>
    </row>
    <row r="3871" spans="43:44" x14ac:dyDescent="0.2">
      <c r="AQ3871" s="47"/>
      <c r="AR3871" s="51"/>
    </row>
    <row r="3872" spans="43:44" x14ac:dyDescent="0.2">
      <c r="AQ3872" s="47"/>
      <c r="AR3872" s="51"/>
    </row>
    <row r="3873" spans="43:44" x14ac:dyDescent="0.2">
      <c r="AQ3873" s="47"/>
      <c r="AR3873" s="51"/>
    </row>
    <row r="3874" spans="43:44" x14ac:dyDescent="0.2">
      <c r="AQ3874" s="47"/>
      <c r="AR3874" s="51"/>
    </row>
    <row r="3875" spans="43:44" x14ac:dyDescent="0.2">
      <c r="AQ3875" s="47"/>
      <c r="AR3875" s="51"/>
    </row>
    <row r="3876" spans="43:44" x14ac:dyDescent="0.2">
      <c r="AQ3876" s="47"/>
      <c r="AR3876" s="51"/>
    </row>
    <row r="3877" spans="43:44" x14ac:dyDescent="0.2">
      <c r="AQ3877" s="47"/>
      <c r="AR3877" s="51"/>
    </row>
    <row r="3878" spans="43:44" x14ac:dyDescent="0.2">
      <c r="AQ3878" s="47"/>
      <c r="AR3878" s="51"/>
    </row>
    <row r="3879" spans="43:44" x14ac:dyDescent="0.2">
      <c r="AQ3879" s="47"/>
      <c r="AR3879" s="51"/>
    </row>
    <row r="3880" spans="43:44" x14ac:dyDescent="0.2">
      <c r="AQ3880" s="47"/>
      <c r="AR3880" s="51"/>
    </row>
    <row r="3881" spans="43:44" x14ac:dyDescent="0.2">
      <c r="AQ3881" s="47"/>
      <c r="AR3881" s="51"/>
    </row>
    <row r="3882" spans="43:44" x14ac:dyDescent="0.2">
      <c r="AQ3882" s="47"/>
      <c r="AR3882" s="51"/>
    </row>
    <row r="3883" spans="43:44" x14ac:dyDescent="0.2">
      <c r="AQ3883" s="47"/>
      <c r="AR3883" s="51"/>
    </row>
    <row r="3884" spans="43:44" x14ac:dyDescent="0.2">
      <c r="AQ3884" s="47"/>
      <c r="AR3884" s="51"/>
    </row>
    <row r="3885" spans="43:44" x14ac:dyDescent="0.2">
      <c r="AQ3885" s="47"/>
      <c r="AR3885" s="51"/>
    </row>
    <row r="3886" spans="43:44" x14ac:dyDescent="0.2">
      <c r="AQ3886" s="47"/>
      <c r="AR3886" s="51"/>
    </row>
    <row r="3887" spans="43:44" x14ac:dyDescent="0.2">
      <c r="AQ3887" s="47"/>
      <c r="AR3887" s="51"/>
    </row>
    <row r="3888" spans="43:44" x14ac:dyDescent="0.2">
      <c r="AQ3888" s="47"/>
      <c r="AR3888" s="51"/>
    </row>
    <row r="3889" spans="43:44" x14ac:dyDescent="0.2">
      <c r="AQ3889" s="47"/>
      <c r="AR3889" s="51"/>
    </row>
    <row r="3890" spans="43:44" x14ac:dyDescent="0.2">
      <c r="AQ3890" s="47"/>
      <c r="AR3890" s="51"/>
    </row>
    <row r="3891" spans="43:44" x14ac:dyDescent="0.2">
      <c r="AQ3891" s="47"/>
      <c r="AR3891" s="51"/>
    </row>
    <row r="3892" spans="43:44" x14ac:dyDescent="0.2">
      <c r="AQ3892" s="47"/>
      <c r="AR3892" s="51"/>
    </row>
    <row r="3893" spans="43:44" x14ac:dyDescent="0.2">
      <c r="AQ3893" s="47"/>
      <c r="AR3893" s="51"/>
    </row>
    <row r="3894" spans="43:44" x14ac:dyDescent="0.2">
      <c r="AQ3894" s="47"/>
      <c r="AR3894" s="51"/>
    </row>
    <row r="3895" spans="43:44" x14ac:dyDescent="0.2">
      <c r="AQ3895" s="47"/>
      <c r="AR3895" s="51"/>
    </row>
    <row r="3896" spans="43:44" x14ac:dyDescent="0.2">
      <c r="AQ3896" s="47"/>
      <c r="AR3896" s="51"/>
    </row>
    <row r="3897" spans="43:44" x14ac:dyDescent="0.2">
      <c r="AQ3897" s="47"/>
      <c r="AR3897" s="51"/>
    </row>
    <row r="3898" spans="43:44" x14ac:dyDescent="0.2">
      <c r="AQ3898" s="47"/>
      <c r="AR3898" s="51"/>
    </row>
    <row r="3899" spans="43:44" x14ac:dyDescent="0.2">
      <c r="AQ3899" s="47"/>
      <c r="AR3899" s="51"/>
    </row>
    <row r="3900" spans="43:44" x14ac:dyDescent="0.2">
      <c r="AQ3900" s="47"/>
      <c r="AR3900" s="51"/>
    </row>
    <row r="3901" spans="43:44" x14ac:dyDescent="0.2">
      <c r="AQ3901" s="47"/>
      <c r="AR3901" s="51"/>
    </row>
    <row r="3902" spans="43:44" x14ac:dyDescent="0.2">
      <c r="AQ3902" s="47"/>
      <c r="AR3902" s="51"/>
    </row>
    <row r="3903" spans="43:44" x14ac:dyDescent="0.2">
      <c r="AQ3903" s="47"/>
      <c r="AR3903" s="51"/>
    </row>
    <row r="3904" spans="43:44" x14ac:dyDescent="0.2">
      <c r="AQ3904" s="47"/>
      <c r="AR3904" s="51"/>
    </row>
    <row r="3905" spans="43:44" x14ac:dyDescent="0.2">
      <c r="AQ3905" s="47"/>
      <c r="AR3905" s="51"/>
    </row>
    <row r="3906" spans="43:44" x14ac:dyDescent="0.2">
      <c r="AQ3906" s="47"/>
      <c r="AR3906" s="51"/>
    </row>
    <row r="3907" spans="43:44" x14ac:dyDescent="0.2">
      <c r="AQ3907" s="47"/>
      <c r="AR3907" s="51"/>
    </row>
    <row r="3908" spans="43:44" x14ac:dyDescent="0.2">
      <c r="AQ3908" s="47"/>
      <c r="AR3908" s="51"/>
    </row>
    <row r="3909" spans="43:44" x14ac:dyDescent="0.2">
      <c r="AQ3909" s="47"/>
      <c r="AR3909" s="51"/>
    </row>
    <row r="3910" spans="43:44" x14ac:dyDescent="0.2">
      <c r="AQ3910" s="47"/>
      <c r="AR3910" s="51"/>
    </row>
    <row r="3911" spans="43:44" x14ac:dyDescent="0.2">
      <c r="AQ3911" s="47"/>
      <c r="AR3911" s="51"/>
    </row>
    <row r="3912" spans="43:44" x14ac:dyDescent="0.2">
      <c r="AQ3912" s="47"/>
      <c r="AR3912" s="51"/>
    </row>
    <row r="3913" spans="43:44" x14ac:dyDescent="0.2">
      <c r="AQ3913" s="47"/>
      <c r="AR3913" s="51"/>
    </row>
    <row r="3914" spans="43:44" x14ac:dyDescent="0.2">
      <c r="AQ3914" s="47"/>
      <c r="AR3914" s="51"/>
    </row>
    <row r="3915" spans="43:44" x14ac:dyDescent="0.2">
      <c r="AQ3915" s="47"/>
      <c r="AR3915" s="51"/>
    </row>
    <row r="3916" spans="43:44" x14ac:dyDescent="0.2">
      <c r="AQ3916" s="47"/>
      <c r="AR3916" s="51"/>
    </row>
    <row r="3917" spans="43:44" x14ac:dyDescent="0.2">
      <c r="AQ3917" s="47"/>
      <c r="AR3917" s="51"/>
    </row>
    <row r="3918" spans="43:44" x14ac:dyDescent="0.2">
      <c r="AQ3918" s="47"/>
      <c r="AR3918" s="51"/>
    </row>
    <row r="3919" spans="43:44" x14ac:dyDescent="0.2">
      <c r="AQ3919" s="47"/>
      <c r="AR3919" s="51"/>
    </row>
    <row r="3920" spans="43:44" x14ac:dyDescent="0.2">
      <c r="AQ3920" s="47"/>
      <c r="AR3920" s="51"/>
    </row>
    <row r="3921" spans="43:44" x14ac:dyDescent="0.2">
      <c r="AQ3921" s="47"/>
      <c r="AR3921" s="51"/>
    </row>
    <row r="3922" spans="43:44" x14ac:dyDescent="0.2">
      <c r="AQ3922" s="47"/>
      <c r="AR3922" s="51"/>
    </row>
    <row r="3923" spans="43:44" x14ac:dyDescent="0.2">
      <c r="AQ3923" s="47"/>
      <c r="AR3923" s="51"/>
    </row>
    <row r="3924" spans="43:44" x14ac:dyDescent="0.2">
      <c r="AQ3924" s="47"/>
      <c r="AR3924" s="51"/>
    </row>
    <row r="3925" spans="43:44" x14ac:dyDescent="0.2">
      <c r="AQ3925" s="47"/>
      <c r="AR3925" s="51"/>
    </row>
    <row r="3926" spans="43:44" x14ac:dyDescent="0.2">
      <c r="AQ3926" s="47"/>
      <c r="AR3926" s="51"/>
    </row>
    <row r="3927" spans="43:44" x14ac:dyDescent="0.2">
      <c r="AQ3927" s="47"/>
      <c r="AR3927" s="51"/>
    </row>
    <row r="3928" spans="43:44" x14ac:dyDescent="0.2">
      <c r="AQ3928" s="47"/>
      <c r="AR3928" s="51"/>
    </row>
    <row r="3929" spans="43:44" x14ac:dyDescent="0.2">
      <c r="AQ3929" s="47"/>
      <c r="AR3929" s="51"/>
    </row>
    <row r="3930" spans="43:44" x14ac:dyDescent="0.2">
      <c r="AQ3930" s="47"/>
      <c r="AR3930" s="51"/>
    </row>
    <row r="3931" spans="43:44" x14ac:dyDescent="0.2">
      <c r="AQ3931" s="47"/>
      <c r="AR3931" s="51"/>
    </row>
    <row r="3932" spans="43:44" x14ac:dyDescent="0.2">
      <c r="AQ3932" s="47"/>
      <c r="AR3932" s="51"/>
    </row>
    <row r="3933" spans="43:44" x14ac:dyDescent="0.2">
      <c r="AQ3933" s="47"/>
      <c r="AR3933" s="51"/>
    </row>
    <row r="3934" spans="43:44" x14ac:dyDescent="0.2">
      <c r="AQ3934" s="47"/>
      <c r="AR3934" s="51"/>
    </row>
    <row r="3935" spans="43:44" x14ac:dyDescent="0.2">
      <c r="AQ3935" s="47"/>
      <c r="AR3935" s="51"/>
    </row>
    <row r="3936" spans="43:44" x14ac:dyDescent="0.2">
      <c r="AQ3936" s="47"/>
      <c r="AR3936" s="51"/>
    </row>
    <row r="3937" spans="43:44" x14ac:dyDescent="0.2">
      <c r="AQ3937" s="47"/>
      <c r="AR3937" s="51"/>
    </row>
    <row r="3938" spans="43:44" x14ac:dyDescent="0.2">
      <c r="AQ3938" s="47"/>
      <c r="AR3938" s="51"/>
    </row>
    <row r="3939" spans="43:44" x14ac:dyDescent="0.2">
      <c r="AQ3939" s="47"/>
      <c r="AR3939" s="51"/>
    </row>
    <row r="3940" spans="43:44" x14ac:dyDescent="0.2">
      <c r="AQ3940" s="47"/>
      <c r="AR3940" s="51"/>
    </row>
    <row r="3941" spans="43:44" x14ac:dyDescent="0.2">
      <c r="AQ3941" s="47"/>
      <c r="AR3941" s="51"/>
    </row>
    <row r="3942" spans="43:44" x14ac:dyDescent="0.2">
      <c r="AQ3942" s="47"/>
      <c r="AR3942" s="51"/>
    </row>
    <row r="3943" spans="43:44" x14ac:dyDescent="0.2">
      <c r="AQ3943" s="47"/>
      <c r="AR3943" s="51"/>
    </row>
    <row r="3944" spans="43:44" x14ac:dyDescent="0.2">
      <c r="AQ3944" s="47"/>
      <c r="AR3944" s="51"/>
    </row>
    <row r="3945" spans="43:44" x14ac:dyDescent="0.2">
      <c r="AQ3945" s="47"/>
      <c r="AR3945" s="51"/>
    </row>
    <row r="3946" spans="43:44" x14ac:dyDescent="0.2">
      <c r="AQ3946" s="47"/>
      <c r="AR3946" s="51"/>
    </row>
    <row r="3947" spans="43:44" x14ac:dyDescent="0.2">
      <c r="AQ3947" s="47"/>
      <c r="AR3947" s="51"/>
    </row>
    <row r="3948" spans="43:44" x14ac:dyDescent="0.2">
      <c r="AQ3948" s="47"/>
      <c r="AR3948" s="51"/>
    </row>
    <row r="3949" spans="43:44" x14ac:dyDescent="0.2">
      <c r="AQ3949" s="47"/>
      <c r="AR3949" s="51"/>
    </row>
    <row r="3950" spans="43:44" x14ac:dyDescent="0.2">
      <c r="AQ3950" s="47"/>
      <c r="AR3950" s="51"/>
    </row>
    <row r="3951" spans="43:44" x14ac:dyDescent="0.2">
      <c r="AQ3951" s="47"/>
      <c r="AR3951" s="51"/>
    </row>
    <row r="3952" spans="43:44" x14ac:dyDescent="0.2">
      <c r="AQ3952" s="47"/>
      <c r="AR3952" s="51"/>
    </row>
    <row r="3953" spans="43:44" x14ac:dyDescent="0.2">
      <c r="AQ3953" s="47"/>
      <c r="AR3953" s="51"/>
    </row>
    <row r="3954" spans="43:44" x14ac:dyDescent="0.2">
      <c r="AQ3954" s="47"/>
      <c r="AR3954" s="51"/>
    </row>
    <row r="3955" spans="43:44" x14ac:dyDescent="0.2">
      <c r="AQ3955" s="47"/>
      <c r="AR3955" s="51"/>
    </row>
    <row r="3956" spans="43:44" x14ac:dyDescent="0.2">
      <c r="AQ3956" s="47"/>
      <c r="AR3956" s="51"/>
    </row>
    <row r="3957" spans="43:44" x14ac:dyDescent="0.2">
      <c r="AQ3957" s="47"/>
      <c r="AR3957" s="51"/>
    </row>
    <row r="3958" spans="43:44" x14ac:dyDescent="0.2">
      <c r="AQ3958" s="47"/>
      <c r="AR3958" s="51"/>
    </row>
    <row r="3959" spans="43:44" x14ac:dyDescent="0.2">
      <c r="AQ3959" s="47"/>
      <c r="AR3959" s="51"/>
    </row>
    <row r="3960" spans="43:44" x14ac:dyDescent="0.2">
      <c r="AQ3960" s="47"/>
      <c r="AR3960" s="51"/>
    </row>
    <row r="3961" spans="43:44" x14ac:dyDescent="0.2">
      <c r="AQ3961" s="47"/>
      <c r="AR3961" s="51"/>
    </row>
    <row r="3962" spans="43:44" x14ac:dyDescent="0.2">
      <c r="AQ3962" s="47"/>
      <c r="AR3962" s="51"/>
    </row>
    <row r="3963" spans="43:44" x14ac:dyDescent="0.2">
      <c r="AQ3963" s="47"/>
      <c r="AR3963" s="51"/>
    </row>
    <row r="3964" spans="43:44" x14ac:dyDescent="0.2">
      <c r="AQ3964" s="47"/>
      <c r="AR3964" s="51"/>
    </row>
    <row r="3965" spans="43:44" x14ac:dyDescent="0.2">
      <c r="AQ3965" s="47"/>
      <c r="AR3965" s="51"/>
    </row>
    <row r="3966" spans="43:44" x14ac:dyDescent="0.2">
      <c r="AQ3966" s="47"/>
      <c r="AR3966" s="51"/>
    </row>
    <row r="3967" spans="43:44" x14ac:dyDescent="0.2">
      <c r="AQ3967" s="47"/>
      <c r="AR3967" s="51"/>
    </row>
    <row r="3968" spans="43:44" x14ac:dyDescent="0.2">
      <c r="AQ3968" s="47"/>
      <c r="AR3968" s="51"/>
    </row>
    <row r="3969" spans="43:44" x14ac:dyDescent="0.2">
      <c r="AQ3969" s="47"/>
      <c r="AR3969" s="51"/>
    </row>
    <row r="3970" spans="43:44" x14ac:dyDescent="0.2">
      <c r="AQ3970" s="47"/>
      <c r="AR3970" s="51"/>
    </row>
    <row r="3971" spans="43:44" x14ac:dyDescent="0.2">
      <c r="AQ3971" s="47"/>
      <c r="AR3971" s="51"/>
    </row>
    <row r="3972" spans="43:44" x14ac:dyDescent="0.2">
      <c r="AQ3972" s="47"/>
      <c r="AR3972" s="51"/>
    </row>
    <row r="3973" spans="43:44" x14ac:dyDescent="0.2">
      <c r="AQ3973" s="47"/>
      <c r="AR3973" s="51"/>
    </row>
    <row r="3974" spans="43:44" x14ac:dyDescent="0.2">
      <c r="AQ3974" s="47"/>
      <c r="AR3974" s="51"/>
    </row>
    <row r="3975" spans="43:44" x14ac:dyDescent="0.2">
      <c r="AQ3975" s="47"/>
      <c r="AR3975" s="51"/>
    </row>
    <row r="3976" spans="43:44" x14ac:dyDescent="0.2">
      <c r="AQ3976" s="47"/>
      <c r="AR3976" s="51"/>
    </row>
    <row r="3977" spans="43:44" x14ac:dyDescent="0.2">
      <c r="AQ3977" s="47"/>
      <c r="AR3977" s="51"/>
    </row>
    <row r="3978" spans="43:44" x14ac:dyDescent="0.2">
      <c r="AQ3978" s="47"/>
      <c r="AR3978" s="51"/>
    </row>
    <row r="3979" spans="43:44" x14ac:dyDescent="0.2">
      <c r="AQ3979" s="47"/>
      <c r="AR3979" s="51"/>
    </row>
    <row r="3980" spans="43:44" x14ac:dyDescent="0.2">
      <c r="AQ3980" s="47"/>
      <c r="AR3980" s="51"/>
    </row>
    <row r="3981" spans="43:44" x14ac:dyDescent="0.2">
      <c r="AQ3981" s="47"/>
      <c r="AR3981" s="51"/>
    </row>
    <row r="3982" spans="43:44" x14ac:dyDescent="0.2">
      <c r="AQ3982" s="47"/>
      <c r="AR3982" s="51"/>
    </row>
    <row r="3983" spans="43:44" x14ac:dyDescent="0.2">
      <c r="AQ3983" s="47"/>
      <c r="AR3983" s="51"/>
    </row>
    <row r="3984" spans="43:44" x14ac:dyDescent="0.2">
      <c r="AQ3984" s="47"/>
      <c r="AR3984" s="51"/>
    </row>
    <row r="3985" spans="43:44" x14ac:dyDescent="0.2">
      <c r="AQ3985" s="47"/>
      <c r="AR3985" s="51"/>
    </row>
    <row r="3986" spans="43:44" x14ac:dyDescent="0.2">
      <c r="AQ3986" s="47"/>
      <c r="AR3986" s="51"/>
    </row>
    <row r="3987" spans="43:44" x14ac:dyDescent="0.2">
      <c r="AQ3987" s="47"/>
      <c r="AR3987" s="51"/>
    </row>
    <row r="3988" spans="43:44" x14ac:dyDescent="0.2">
      <c r="AQ3988" s="47"/>
      <c r="AR3988" s="51"/>
    </row>
    <row r="3989" spans="43:44" x14ac:dyDescent="0.2">
      <c r="AQ3989" s="47"/>
      <c r="AR3989" s="51"/>
    </row>
    <row r="3990" spans="43:44" x14ac:dyDescent="0.2">
      <c r="AQ3990" s="47"/>
      <c r="AR3990" s="51"/>
    </row>
    <row r="3991" spans="43:44" x14ac:dyDescent="0.2">
      <c r="AQ3991" s="47"/>
      <c r="AR3991" s="51"/>
    </row>
    <row r="3992" spans="43:44" x14ac:dyDescent="0.2">
      <c r="AQ3992" s="47"/>
      <c r="AR3992" s="51"/>
    </row>
    <row r="3993" spans="43:44" x14ac:dyDescent="0.2">
      <c r="AQ3993" s="47"/>
      <c r="AR3993" s="51"/>
    </row>
    <row r="3994" spans="43:44" x14ac:dyDescent="0.2">
      <c r="AQ3994" s="47"/>
      <c r="AR3994" s="51"/>
    </row>
    <row r="3995" spans="43:44" x14ac:dyDescent="0.2">
      <c r="AQ3995" s="47"/>
      <c r="AR3995" s="51"/>
    </row>
    <row r="3996" spans="43:44" x14ac:dyDescent="0.2">
      <c r="AQ3996" s="47"/>
      <c r="AR3996" s="51"/>
    </row>
    <row r="3997" spans="43:44" x14ac:dyDescent="0.2">
      <c r="AQ3997" s="47"/>
      <c r="AR3997" s="51"/>
    </row>
    <row r="3998" spans="43:44" x14ac:dyDescent="0.2">
      <c r="AQ3998" s="47"/>
      <c r="AR3998" s="51"/>
    </row>
    <row r="3999" spans="43:44" x14ac:dyDescent="0.2">
      <c r="AQ3999" s="47"/>
      <c r="AR3999" s="51"/>
    </row>
    <row r="4000" spans="43:44" x14ac:dyDescent="0.2">
      <c r="AQ4000" s="47"/>
      <c r="AR4000" s="51"/>
    </row>
    <row r="4001" spans="43:44" x14ac:dyDescent="0.2">
      <c r="AQ4001" s="47"/>
      <c r="AR4001" s="51"/>
    </row>
    <row r="4002" spans="43:44" x14ac:dyDescent="0.2">
      <c r="AQ4002" s="47"/>
      <c r="AR4002" s="51"/>
    </row>
    <row r="4003" spans="43:44" x14ac:dyDescent="0.2">
      <c r="AQ4003" s="47"/>
      <c r="AR4003" s="51"/>
    </row>
    <row r="4004" spans="43:44" x14ac:dyDescent="0.2">
      <c r="AQ4004" s="47"/>
      <c r="AR4004" s="51"/>
    </row>
    <row r="4005" spans="43:44" x14ac:dyDescent="0.2">
      <c r="AQ4005" s="47"/>
      <c r="AR4005" s="51"/>
    </row>
    <row r="4006" spans="43:44" x14ac:dyDescent="0.2">
      <c r="AQ4006" s="47"/>
      <c r="AR4006" s="51"/>
    </row>
    <row r="4007" spans="43:44" x14ac:dyDescent="0.2">
      <c r="AQ4007" s="47"/>
      <c r="AR4007" s="51"/>
    </row>
    <row r="4008" spans="43:44" x14ac:dyDescent="0.2">
      <c r="AQ4008" s="47"/>
      <c r="AR4008" s="51"/>
    </row>
    <row r="4009" spans="43:44" x14ac:dyDescent="0.2">
      <c r="AQ4009" s="47"/>
      <c r="AR4009" s="51"/>
    </row>
    <row r="4010" spans="43:44" x14ac:dyDescent="0.2">
      <c r="AQ4010" s="47"/>
      <c r="AR4010" s="51"/>
    </row>
    <row r="4011" spans="43:44" x14ac:dyDescent="0.2">
      <c r="AQ4011" s="47"/>
      <c r="AR4011" s="51"/>
    </row>
    <row r="4012" spans="43:44" x14ac:dyDescent="0.2">
      <c r="AQ4012" s="47"/>
      <c r="AR4012" s="51"/>
    </row>
    <row r="4013" spans="43:44" x14ac:dyDescent="0.2">
      <c r="AQ4013" s="47"/>
      <c r="AR4013" s="51"/>
    </row>
    <row r="4014" spans="43:44" x14ac:dyDescent="0.2">
      <c r="AQ4014" s="47"/>
      <c r="AR4014" s="51"/>
    </row>
    <row r="4015" spans="43:44" x14ac:dyDescent="0.2">
      <c r="AQ4015" s="47"/>
      <c r="AR4015" s="51"/>
    </row>
    <row r="4016" spans="43:44" x14ac:dyDescent="0.2">
      <c r="AQ4016" s="47"/>
      <c r="AR4016" s="51"/>
    </row>
    <row r="4017" spans="43:44" x14ac:dyDescent="0.2">
      <c r="AQ4017" s="47"/>
      <c r="AR4017" s="51"/>
    </row>
    <row r="4018" spans="43:44" x14ac:dyDescent="0.2">
      <c r="AQ4018" s="47"/>
      <c r="AR4018" s="51"/>
    </row>
    <row r="4019" spans="43:44" x14ac:dyDescent="0.2">
      <c r="AQ4019" s="47"/>
      <c r="AR4019" s="51"/>
    </row>
    <row r="4020" spans="43:44" x14ac:dyDescent="0.2">
      <c r="AQ4020" s="47"/>
      <c r="AR4020" s="51"/>
    </row>
    <row r="4021" spans="43:44" x14ac:dyDescent="0.2">
      <c r="AQ4021" s="47"/>
      <c r="AR4021" s="51"/>
    </row>
    <row r="4022" spans="43:44" x14ac:dyDescent="0.2">
      <c r="AQ4022" s="47"/>
      <c r="AR4022" s="51"/>
    </row>
    <row r="4023" spans="43:44" x14ac:dyDescent="0.2">
      <c r="AQ4023" s="47"/>
      <c r="AR4023" s="51"/>
    </row>
    <row r="4024" spans="43:44" x14ac:dyDescent="0.2">
      <c r="AQ4024" s="47"/>
      <c r="AR4024" s="51"/>
    </row>
    <row r="4025" spans="43:44" x14ac:dyDescent="0.2">
      <c r="AQ4025" s="47"/>
      <c r="AR4025" s="51"/>
    </row>
    <row r="4026" spans="43:44" x14ac:dyDescent="0.2">
      <c r="AQ4026" s="47"/>
      <c r="AR4026" s="51"/>
    </row>
    <row r="4027" spans="43:44" x14ac:dyDescent="0.2">
      <c r="AQ4027" s="47"/>
      <c r="AR4027" s="51"/>
    </row>
    <row r="4028" spans="43:44" x14ac:dyDescent="0.2">
      <c r="AQ4028" s="47"/>
      <c r="AR4028" s="51"/>
    </row>
    <row r="4029" spans="43:44" x14ac:dyDescent="0.2">
      <c r="AQ4029" s="47"/>
      <c r="AR4029" s="51"/>
    </row>
    <row r="4030" spans="43:44" x14ac:dyDescent="0.2">
      <c r="AQ4030" s="47"/>
      <c r="AR4030" s="51"/>
    </row>
    <row r="4031" spans="43:44" x14ac:dyDescent="0.2">
      <c r="AQ4031" s="47"/>
      <c r="AR4031" s="51"/>
    </row>
    <row r="4032" spans="43:44" x14ac:dyDescent="0.2">
      <c r="AQ4032" s="47"/>
      <c r="AR4032" s="51"/>
    </row>
    <row r="4033" spans="43:44" x14ac:dyDescent="0.2">
      <c r="AQ4033" s="47"/>
      <c r="AR4033" s="51"/>
    </row>
    <row r="4034" spans="43:44" x14ac:dyDescent="0.2">
      <c r="AQ4034" s="47"/>
      <c r="AR4034" s="51"/>
    </row>
    <row r="4035" spans="43:44" x14ac:dyDescent="0.2">
      <c r="AQ4035" s="47"/>
      <c r="AR4035" s="51"/>
    </row>
    <row r="4036" spans="43:44" x14ac:dyDescent="0.2">
      <c r="AQ4036" s="47"/>
      <c r="AR4036" s="51"/>
    </row>
    <row r="4037" spans="43:44" x14ac:dyDescent="0.2">
      <c r="AQ4037" s="47"/>
      <c r="AR4037" s="51"/>
    </row>
    <row r="4038" spans="43:44" x14ac:dyDescent="0.2">
      <c r="AQ4038" s="47"/>
      <c r="AR4038" s="51"/>
    </row>
    <row r="4039" spans="43:44" x14ac:dyDescent="0.2">
      <c r="AQ4039" s="47"/>
      <c r="AR4039" s="51"/>
    </row>
    <row r="4040" spans="43:44" x14ac:dyDescent="0.2">
      <c r="AQ4040" s="47"/>
      <c r="AR4040" s="51"/>
    </row>
    <row r="4041" spans="43:44" x14ac:dyDescent="0.2">
      <c r="AQ4041" s="47"/>
      <c r="AR4041" s="51"/>
    </row>
    <row r="4042" spans="43:44" x14ac:dyDescent="0.2">
      <c r="AQ4042" s="47"/>
      <c r="AR4042" s="51"/>
    </row>
    <row r="4043" spans="43:44" x14ac:dyDescent="0.2">
      <c r="AQ4043" s="47"/>
      <c r="AR4043" s="51"/>
    </row>
    <row r="4044" spans="43:44" x14ac:dyDescent="0.2">
      <c r="AQ4044" s="47"/>
      <c r="AR4044" s="51"/>
    </row>
    <row r="4045" spans="43:44" x14ac:dyDescent="0.2">
      <c r="AQ4045" s="47"/>
      <c r="AR4045" s="51"/>
    </row>
    <row r="4046" spans="43:44" x14ac:dyDescent="0.2">
      <c r="AQ4046" s="47"/>
      <c r="AR4046" s="51"/>
    </row>
    <row r="4047" spans="43:44" x14ac:dyDescent="0.2">
      <c r="AQ4047" s="47"/>
      <c r="AR4047" s="51"/>
    </row>
    <row r="4048" spans="43:44" x14ac:dyDescent="0.2">
      <c r="AQ4048" s="47"/>
      <c r="AR4048" s="51"/>
    </row>
    <row r="4049" spans="43:44" x14ac:dyDescent="0.2">
      <c r="AQ4049" s="47"/>
      <c r="AR4049" s="51"/>
    </row>
    <row r="4050" spans="43:44" x14ac:dyDescent="0.2">
      <c r="AQ4050" s="47"/>
      <c r="AR4050" s="51"/>
    </row>
    <row r="4051" spans="43:44" x14ac:dyDescent="0.2">
      <c r="AQ4051" s="47"/>
      <c r="AR4051" s="51"/>
    </row>
    <row r="4052" spans="43:44" x14ac:dyDescent="0.2">
      <c r="AQ4052" s="47"/>
      <c r="AR4052" s="51"/>
    </row>
    <row r="4053" spans="43:44" x14ac:dyDescent="0.2">
      <c r="AQ4053" s="47"/>
      <c r="AR4053" s="51"/>
    </row>
    <row r="4054" spans="43:44" x14ac:dyDescent="0.2">
      <c r="AQ4054" s="47"/>
      <c r="AR4054" s="51"/>
    </row>
    <row r="4055" spans="43:44" x14ac:dyDescent="0.2">
      <c r="AQ4055" s="47"/>
      <c r="AR4055" s="51"/>
    </row>
    <row r="4056" spans="43:44" x14ac:dyDescent="0.2">
      <c r="AQ4056" s="47"/>
      <c r="AR4056" s="51"/>
    </row>
    <row r="4057" spans="43:44" x14ac:dyDescent="0.2">
      <c r="AQ4057" s="47"/>
      <c r="AR4057" s="51"/>
    </row>
    <row r="4058" spans="43:44" x14ac:dyDescent="0.2">
      <c r="AQ4058" s="47"/>
      <c r="AR4058" s="51"/>
    </row>
    <row r="4059" spans="43:44" x14ac:dyDescent="0.2">
      <c r="AQ4059" s="47"/>
      <c r="AR4059" s="51"/>
    </row>
    <row r="4060" spans="43:44" x14ac:dyDescent="0.2">
      <c r="AQ4060" s="47"/>
      <c r="AR4060" s="51"/>
    </row>
    <row r="4061" spans="43:44" x14ac:dyDescent="0.2">
      <c r="AQ4061" s="47"/>
      <c r="AR4061" s="51"/>
    </row>
    <row r="4062" spans="43:44" x14ac:dyDescent="0.2">
      <c r="AQ4062" s="47"/>
      <c r="AR4062" s="51"/>
    </row>
    <row r="4063" spans="43:44" x14ac:dyDescent="0.2">
      <c r="AQ4063" s="47"/>
      <c r="AR4063" s="51"/>
    </row>
    <row r="4064" spans="43:44" x14ac:dyDescent="0.2">
      <c r="AQ4064" s="47"/>
      <c r="AR4064" s="51"/>
    </row>
    <row r="4065" spans="43:44" x14ac:dyDescent="0.2">
      <c r="AQ4065" s="47"/>
      <c r="AR4065" s="51"/>
    </row>
    <row r="4066" spans="43:44" x14ac:dyDescent="0.2">
      <c r="AQ4066" s="47"/>
      <c r="AR4066" s="51"/>
    </row>
    <row r="4067" spans="43:44" x14ac:dyDescent="0.2">
      <c r="AQ4067" s="47"/>
      <c r="AR4067" s="51"/>
    </row>
    <row r="4068" spans="43:44" x14ac:dyDescent="0.2">
      <c r="AQ4068" s="47"/>
      <c r="AR4068" s="51"/>
    </row>
    <row r="4069" spans="43:44" x14ac:dyDescent="0.2">
      <c r="AQ4069" s="47"/>
      <c r="AR4069" s="51"/>
    </row>
    <row r="4070" spans="43:44" x14ac:dyDescent="0.2">
      <c r="AQ4070" s="47"/>
      <c r="AR4070" s="51"/>
    </row>
    <row r="4071" spans="43:44" x14ac:dyDescent="0.2">
      <c r="AQ4071" s="47"/>
      <c r="AR4071" s="51"/>
    </row>
    <row r="4072" spans="43:44" x14ac:dyDescent="0.2">
      <c r="AQ4072" s="47"/>
      <c r="AR4072" s="51"/>
    </row>
    <row r="4073" spans="43:44" x14ac:dyDescent="0.2">
      <c r="AQ4073" s="47"/>
      <c r="AR4073" s="51"/>
    </row>
    <row r="4074" spans="43:44" x14ac:dyDescent="0.2">
      <c r="AQ4074" s="47"/>
      <c r="AR4074" s="51"/>
    </row>
    <row r="4075" spans="43:44" x14ac:dyDescent="0.2">
      <c r="AQ4075" s="47"/>
      <c r="AR4075" s="51"/>
    </row>
    <row r="4076" spans="43:44" x14ac:dyDescent="0.2">
      <c r="AQ4076" s="47"/>
      <c r="AR4076" s="51"/>
    </row>
    <row r="4077" spans="43:44" x14ac:dyDescent="0.2">
      <c r="AQ4077" s="47"/>
      <c r="AR4077" s="51"/>
    </row>
    <row r="4078" spans="43:44" x14ac:dyDescent="0.2">
      <c r="AQ4078" s="47"/>
      <c r="AR4078" s="51"/>
    </row>
    <row r="4079" spans="43:44" x14ac:dyDescent="0.2">
      <c r="AQ4079" s="47"/>
      <c r="AR4079" s="51"/>
    </row>
    <row r="4080" spans="43:44" x14ac:dyDescent="0.2">
      <c r="AQ4080" s="47"/>
      <c r="AR4080" s="51"/>
    </row>
    <row r="4081" spans="43:44" x14ac:dyDescent="0.2">
      <c r="AQ4081" s="47"/>
      <c r="AR4081" s="51"/>
    </row>
    <row r="4082" spans="43:44" x14ac:dyDescent="0.2">
      <c r="AQ4082" s="47"/>
      <c r="AR4082" s="51"/>
    </row>
    <row r="4083" spans="43:44" x14ac:dyDescent="0.2">
      <c r="AQ4083" s="47"/>
      <c r="AR4083" s="51"/>
    </row>
    <row r="4084" spans="43:44" x14ac:dyDescent="0.2">
      <c r="AQ4084" s="47"/>
      <c r="AR4084" s="51"/>
    </row>
    <row r="4085" spans="43:44" x14ac:dyDescent="0.2">
      <c r="AQ4085" s="47"/>
      <c r="AR4085" s="51"/>
    </row>
    <row r="4086" spans="43:44" x14ac:dyDescent="0.2">
      <c r="AQ4086" s="47"/>
      <c r="AR4086" s="51"/>
    </row>
    <row r="4087" spans="43:44" x14ac:dyDescent="0.2">
      <c r="AQ4087" s="47"/>
      <c r="AR4087" s="51"/>
    </row>
    <row r="4088" spans="43:44" x14ac:dyDescent="0.2">
      <c r="AQ4088" s="47"/>
      <c r="AR4088" s="51"/>
    </row>
    <row r="4089" spans="43:44" x14ac:dyDescent="0.2">
      <c r="AQ4089" s="47"/>
      <c r="AR4089" s="51"/>
    </row>
    <row r="4090" spans="43:44" x14ac:dyDescent="0.2">
      <c r="AQ4090" s="47"/>
      <c r="AR4090" s="51"/>
    </row>
    <row r="4091" spans="43:44" x14ac:dyDescent="0.2">
      <c r="AQ4091" s="47"/>
      <c r="AR4091" s="51"/>
    </row>
    <row r="4092" spans="43:44" x14ac:dyDescent="0.2">
      <c r="AQ4092" s="47"/>
      <c r="AR4092" s="51"/>
    </row>
    <row r="4093" spans="43:44" x14ac:dyDescent="0.2">
      <c r="AQ4093" s="47"/>
      <c r="AR4093" s="51"/>
    </row>
    <row r="4094" spans="43:44" x14ac:dyDescent="0.2">
      <c r="AQ4094" s="47"/>
      <c r="AR4094" s="51"/>
    </row>
    <row r="4095" spans="43:44" x14ac:dyDescent="0.2">
      <c r="AQ4095" s="47"/>
      <c r="AR4095" s="51"/>
    </row>
    <row r="4096" spans="43:44" x14ac:dyDescent="0.2">
      <c r="AQ4096" s="47"/>
      <c r="AR4096" s="51"/>
    </row>
    <row r="4097" spans="43:44" x14ac:dyDescent="0.2">
      <c r="AQ4097" s="47"/>
      <c r="AR4097" s="51"/>
    </row>
    <row r="4098" spans="43:44" x14ac:dyDescent="0.2">
      <c r="AQ4098" s="47"/>
      <c r="AR4098" s="51"/>
    </row>
    <row r="4099" spans="43:44" x14ac:dyDescent="0.2">
      <c r="AQ4099" s="47"/>
      <c r="AR4099" s="51"/>
    </row>
    <row r="4100" spans="43:44" x14ac:dyDescent="0.2">
      <c r="AQ4100" s="47"/>
      <c r="AR4100" s="51"/>
    </row>
    <row r="4101" spans="43:44" x14ac:dyDescent="0.2">
      <c r="AQ4101" s="47"/>
      <c r="AR4101" s="51"/>
    </row>
    <row r="4102" spans="43:44" x14ac:dyDescent="0.2">
      <c r="AQ4102" s="47"/>
      <c r="AR4102" s="51"/>
    </row>
    <row r="4103" spans="43:44" x14ac:dyDescent="0.2">
      <c r="AQ4103" s="47"/>
      <c r="AR4103" s="51"/>
    </row>
    <row r="4104" spans="43:44" x14ac:dyDescent="0.2">
      <c r="AQ4104" s="47"/>
      <c r="AR4104" s="51"/>
    </row>
    <row r="4105" spans="43:44" x14ac:dyDescent="0.2">
      <c r="AQ4105" s="47"/>
      <c r="AR4105" s="51"/>
    </row>
    <row r="4106" spans="43:44" x14ac:dyDescent="0.2">
      <c r="AQ4106" s="47"/>
      <c r="AR4106" s="51"/>
    </row>
    <row r="4107" spans="43:44" x14ac:dyDescent="0.2">
      <c r="AQ4107" s="47"/>
      <c r="AR4107" s="51"/>
    </row>
    <row r="4108" spans="43:44" x14ac:dyDescent="0.2">
      <c r="AQ4108" s="47"/>
      <c r="AR4108" s="51"/>
    </row>
    <row r="4109" spans="43:44" x14ac:dyDescent="0.2">
      <c r="AQ4109" s="47"/>
      <c r="AR4109" s="51"/>
    </row>
    <row r="4110" spans="43:44" x14ac:dyDescent="0.2">
      <c r="AQ4110" s="47"/>
      <c r="AR4110" s="51"/>
    </row>
    <row r="4111" spans="43:44" x14ac:dyDescent="0.2">
      <c r="AQ4111" s="47"/>
      <c r="AR4111" s="51"/>
    </row>
    <row r="4112" spans="43:44" x14ac:dyDescent="0.2">
      <c r="AQ4112" s="47"/>
      <c r="AR4112" s="51"/>
    </row>
    <row r="4113" spans="43:44" x14ac:dyDescent="0.2">
      <c r="AQ4113" s="47"/>
      <c r="AR4113" s="51"/>
    </row>
    <row r="4114" spans="43:44" x14ac:dyDescent="0.2">
      <c r="AQ4114" s="47"/>
      <c r="AR4114" s="51"/>
    </row>
    <row r="4115" spans="43:44" x14ac:dyDescent="0.2">
      <c r="AQ4115" s="47"/>
      <c r="AR4115" s="51"/>
    </row>
    <row r="4116" spans="43:44" x14ac:dyDescent="0.2">
      <c r="AQ4116" s="47"/>
      <c r="AR4116" s="51"/>
    </row>
    <row r="4117" spans="43:44" x14ac:dyDescent="0.2">
      <c r="AQ4117" s="47"/>
      <c r="AR4117" s="51"/>
    </row>
    <row r="4118" spans="43:44" x14ac:dyDescent="0.2">
      <c r="AQ4118" s="47"/>
      <c r="AR4118" s="51"/>
    </row>
    <row r="4119" spans="43:44" x14ac:dyDescent="0.2">
      <c r="AQ4119" s="47"/>
      <c r="AR4119" s="51"/>
    </row>
    <row r="4120" spans="43:44" x14ac:dyDescent="0.2">
      <c r="AQ4120" s="47"/>
      <c r="AR4120" s="51"/>
    </row>
    <row r="4121" spans="43:44" x14ac:dyDescent="0.2">
      <c r="AQ4121" s="47"/>
      <c r="AR4121" s="51"/>
    </row>
    <row r="4122" spans="43:44" x14ac:dyDescent="0.2">
      <c r="AQ4122" s="47"/>
      <c r="AR4122" s="51"/>
    </row>
    <row r="4123" spans="43:44" x14ac:dyDescent="0.2">
      <c r="AQ4123" s="47"/>
      <c r="AR4123" s="51"/>
    </row>
    <row r="4124" spans="43:44" x14ac:dyDescent="0.2">
      <c r="AQ4124" s="47"/>
      <c r="AR4124" s="51"/>
    </row>
    <row r="4125" spans="43:44" x14ac:dyDescent="0.2">
      <c r="AQ4125" s="47"/>
      <c r="AR4125" s="51"/>
    </row>
    <row r="4126" spans="43:44" x14ac:dyDescent="0.2">
      <c r="AQ4126" s="47"/>
      <c r="AR4126" s="51"/>
    </row>
    <row r="4127" spans="43:44" x14ac:dyDescent="0.2">
      <c r="AQ4127" s="47"/>
      <c r="AR4127" s="51"/>
    </row>
    <row r="4128" spans="43:44" x14ac:dyDescent="0.2">
      <c r="AQ4128" s="47"/>
      <c r="AR4128" s="51"/>
    </row>
    <row r="4129" spans="43:44" x14ac:dyDescent="0.2">
      <c r="AQ4129" s="47"/>
      <c r="AR4129" s="51"/>
    </row>
    <row r="4130" spans="43:44" x14ac:dyDescent="0.2">
      <c r="AQ4130" s="47"/>
      <c r="AR4130" s="51"/>
    </row>
    <row r="4131" spans="43:44" x14ac:dyDescent="0.2">
      <c r="AQ4131" s="47"/>
      <c r="AR4131" s="51"/>
    </row>
    <row r="4132" spans="43:44" x14ac:dyDescent="0.2">
      <c r="AQ4132" s="47"/>
      <c r="AR4132" s="51"/>
    </row>
    <row r="4133" spans="43:44" x14ac:dyDescent="0.2">
      <c r="AQ4133" s="47"/>
      <c r="AR4133" s="51"/>
    </row>
    <row r="4134" spans="43:44" x14ac:dyDescent="0.2">
      <c r="AQ4134" s="47"/>
      <c r="AR4134" s="51"/>
    </row>
    <row r="4135" spans="43:44" x14ac:dyDescent="0.2">
      <c r="AQ4135" s="47"/>
      <c r="AR4135" s="51"/>
    </row>
    <row r="4136" spans="43:44" x14ac:dyDescent="0.2">
      <c r="AQ4136" s="47"/>
      <c r="AR4136" s="51"/>
    </row>
    <row r="4137" spans="43:44" x14ac:dyDescent="0.2">
      <c r="AQ4137" s="47"/>
      <c r="AR4137" s="51"/>
    </row>
    <row r="4138" spans="43:44" x14ac:dyDescent="0.2">
      <c r="AQ4138" s="47"/>
      <c r="AR4138" s="51"/>
    </row>
    <row r="4139" spans="43:44" x14ac:dyDescent="0.2">
      <c r="AQ4139" s="47"/>
      <c r="AR4139" s="51"/>
    </row>
    <row r="4140" spans="43:44" x14ac:dyDescent="0.2">
      <c r="AQ4140" s="47"/>
      <c r="AR4140" s="51"/>
    </row>
    <row r="4141" spans="43:44" x14ac:dyDescent="0.2">
      <c r="AQ4141" s="47"/>
      <c r="AR4141" s="51"/>
    </row>
    <row r="4142" spans="43:44" x14ac:dyDescent="0.2">
      <c r="AQ4142" s="47"/>
      <c r="AR4142" s="51"/>
    </row>
    <row r="4143" spans="43:44" x14ac:dyDescent="0.2">
      <c r="AQ4143" s="47"/>
      <c r="AR4143" s="51"/>
    </row>
    <row r="4144" spans="43:44" x14ac:dyDescent="0.2">
      <c r="AQ4144" s="47"/>
      <c r="AR4144" s="51"/>
    </row>
    <row r="4145" spans="43:44" x14ac:dyDescent="0.2">
      <c r="AQ4145" s="47"/>
      <c r="AR4145" s="51"/>
    </row>
    <row r="4146" spans="43:44" x14ac:dyDescent="0.2">
      <c r="AQ4146" s="47"/>
      <c r="AR4146" s="51"/>
    </row>
    <row r="4147" spans="43:44" x14ac:dyDescent="0.2">
      <c r="AQ4147" s="47"/>
      <c r="AR4147" s="51"/>
    </row>
    <row r="4148" spans="43:44" x14ac:dyDescent="0.2">
      <c r="AQ4148" s="47"/>
      <c r="AR4148" s="51"/>
    </row>
    <row r="4149" spans="43:44" x14ac:dyDescent="0.2">
      <c r="AQ4149" s="47"/>
      <c r="AR4149" s="51"/>
    </row>
    <row r="4150" spans="43:44" x14ac:dyDescent="0.2">
      <c r="AQ4150" s="47"/>
      <c r="AR4150" s="51"/>
    </row>
    <row r="4151" spans="43:44" x14ac:dyDescent="0.2">
      <c r="AQ4151" s="47"/>
      <c r="AR4151" s="51"/>
    </row>
    <row r="4152" spans="43:44" x14ac:dyDescent="0.2">
      <c r="AQ4152" s="47"/>
      <c r="AR4152" s="51"/>
    </row>
    <row r="4153" spans="43:44" x14ac:dyDescent="0.2">
      <c r="AQ4153" s="47"/>
      <c r="AR4153" s="51"/>
    </row>
    <row r="4154" spans="43:44" x14ac:dyDescent="0.2">
      <c r="AQ4154" s="47"/>
      <c r="AR4154" s="51"/>
    </row>
    <row r="4155" spans="43:44" x14ac:dyDescent="0.2">
      <c r="AQ4155" s="47"/>
      <c r="AR4155" s="51"/>
    </row>
    <row r="4156" spans="43:44" x14ac:dyDescent="0.2">
      <c r="AQ4156" s="47"/>
      <c r="AR4156" s="51"/>
    </row>
    <row r="4157" spans="43:44" x14ac:dyDescent="0.2">
      <c r="AQ4157" s="47"/>
      <c r="AR4157" s="51"/>
    </row>
    <row r="4158" spans="43:44" x14ac:dyDescent="0.2">
      <c r="AQ4158" s="47"/>
      <c r="AR4158" s="51"/>
    </row>
    <row r="4159" spans="43:44" x14ac:dyDescent="0.2">
      <c r="AQ4159" s="47"/>
      <c r="AR4159" s="51"/>
    </row>
    <row r="4160" spans="43:44" x14ac:dyDescent="0.2">
      <c r="AQ4160" s="47"/>
      <c r="AR4160" s="51"/>
    </row>
    <row r="4161" spans="43:44" x14ac:dyDescent="0.2">
      <c r="AQ4161" s="47"/>
      <c r="AR4161" s="51"/>
    </row>
    <row r="4162" spans="43:44" x14ac:dyDescent="0.2">
      <c r="AQ4162" s="47"/>
      <c r="AR4162" s="51"/>
    </row>
    <row r="4163" spans="43:44" x14ac:dyDescent="0.2">
      <c r="AQ4163" s="47"/>
      <c r="AR4163" s="51"/>
    </row>
    <row r="4164" spans="43:44" x14ac:dyDescent="0.2">
      <c r="AQ4164" s="47"/>
      <c r="AR4164" s="51"/>
    </row>
    <row r="4165" spans="43:44" x14ac:dyDescent="0.2">
      <c r="AQ4165" s="47"/>
      <c r="AR4165" s="51"/>
    </row>
    <row r="4166" spans="43:44" x14ac:dyDescent="0.2">
      <c r="AQ4166" s="47"/>
      <c r="AR4166" s="51"/>
    </row>
    <row r="4167" spans="43:44" x14ac:dyDescent="0.2">
      <c r="AQ4167" s="47"/>
      <c r="AR4167" s="51"/>
    </row>
    <row r="4168" spans="43:44" x14ac:dyDescent="0.2">
      <c r="AQ4168" s="47"/>
      <c r="AR4168" s="51"/>
    </row>
    <row r="4169" spans="43:44" x14ac:dyDescent="0.2">
      <c r="AQ4169" s="47"/>
      <c r="AR4169" s="51"/>
    </row>
    <row r="4170" spans="43:44" x14ac:dyDescent="0.2">
      <c r="AQ4170" s="47"/>
      <c r="AR4170" s="51"/>
    </row>
    <row r="4171" spans="43:44" x14ac:dyDescent="0.2">
      <c r="AQ4171" s="47"/>
      <c r="AR4171" s="51"/>
    </row>
    <row r="4172" spans="43:44" x14ac:dyDescent="0.2">
      <c r="AQ4172" s="47"/>
      <c r="AR4172" s="51"/>
    </row>
    <row r="4173" spans="43:44" x14ac:dyDescent="0.2">
      <c r="AQ4173" s="47"/>
      <c r="AR4173" s="51"/>
    </row>
    <row r="4174" spans="43:44" x14ac:dyDescent="0.2">
      <c r="AQ4174" s="47"/>
      <c r="AR4174" s="51"/>
    </row>
    <row r="4175" spans="43:44" x14ac:dyDescent="0.2">
      <c r="AQ4175" s="47"/>
      <c r="AR4175" s="51"/>
    </row>
    <row r="4176" spans="43:44" x14ac:dyDescent="0.2">
      <c r="AQ4176" s="47"/>
      <c r="AR4176" s="51"/>
    </row>
    <row r="4177" spans="43:44" x14ac:dyDescent="0.2">
      <c r="AQ4177" s="47"/>
      <c r="AR4177" s="51"/>
    </row>
    <row r="4178" spans="43:44" x14ac:dyDescent="0.2">
      <c r="AQ4178" s="47"/>
      <c r="AR4178" s="51"/>
    </row>
    <row r="4179" spans="43:44" x14ac:dyDescent="0.2">
      <c r="AQ4179" s="47"/>
      <c r="AR4179" s="51"/>
    </row>
    <row r="4180" spans="43:44" x14ac:dyDescent="0.2">
      <c r="AQ4180" s="47"/>
      <c r="AR4180" s="51"/>
    </row>
    <row r="4181" spans="43:44" x14ac:dyDescent="0.2">
      <c r="AQ4181" s="47"/>
      <c r="AR4181" s="51"/>
    </row>
    <row r="4182" spans="43:44" x14ac:dyDescent="0.2">
      <c r="AQ4182" s="47"/>
      <c r="AR4182" s="51"/>
    </row>
    <row r="4183" spans="43:44" x14ac:dyDescent="0.2">
      <c r="AQ4183" s="47"/>
      <c r="AR4183" s="51"/>
    </row>
    <row r="4184" spans="43:44" x14ac:dyDescent="0.2">
      <c r="AQ4184" s="47"/>
      <c r="AR4184" s="51"/>
    </row>
    <row r="4185" spans="43:44" x14ac:dyDescent="0.2">
      <c r="AQ4185" s="47"/>
      <c r="AR4185" s="51"/>
    </row>
    <row r="4186" spans="43:44" x14ac:dyDescent="0.2">
      <c r="AQ4186" s="47"/>
      <c r="AR4186" s="51"/>
    </row>
    <row r="4187" spans="43:44" x14ac:dyDescent="0.2">
      <c r="AQ4187" s="47"/>
      <c r="AR4187" s="51"/>
    </row>
    <row r="4188" spans="43:44" x14ac:dyDescent="0.2">
      <c r="AQ4188" s="47"/>
      <c r="AR4188" s="51"/>
    </row>
    <row r="4189" spans="43:44" x14ac:dyDescent="0.2">
      <c r="AQ4189" s="47"/>
      <c r="AR4189" s="51"/>
    </row>
    <row r="4190" spans="43:44" x14ac:dyDescent="0.2">
      <c r="AQ4190" s="47"/>
      <c r="AR4190" s="51"/>
    </row>
    <row r="4191" spans="43:44" x14ac:dyDescent="0.2">
      <c r="AQ4191" s="47"/>
      <c r="AR4191" s="51"/>
    </row>
    <row r="4192" spans="43:44" x14ac:dyDescent="0.2">
      <c r="AQ4192" s="47"/>
      <c r="AR4192" s="51"/>
    </row>
    <row r="4193" spans="43:44" x14ac:dyDescent="0.2">
      <c r="AQ4193" s="47"/>
      <c r="AR4193" s="51"/>
    </row>
    <row r="4194" spans="43:44" x14ac:dyDescent="0.2">
      <c r="AQ4194" s="47"/>
      <c r="AR4194" s="51"/>
    </row>
    <row r="4195" spans="43:44" x14ac:dyDescent="0.2">
      <c r="AQ4195" s="47"/>
      <c r="AR4195" s="51"/>
    </row>
    <row r="4196" spans="43:44" x14ac:dyDescent="0.2">
      <c r="AQ4196" s="47"/>
      <c r="AR4196" s="51"/>
    </row>
    <row r="4197" spans="43:44" x14ac:dyDescent="0.2">
      <c r="AQ4197" s="47"/>
      <c r="AR4197" s="51"/>
    </row>
    <row r="4198" spans="43:44" x14ac:dyDescent="0.2">
      <c r="AQ4198" s="47"/>
      <c r="AR4198" s="51"/>
    </row>
    <row r="4199" spans="43:44" x14ac:dyDescent="0.2">
      <c r="AQ4199" s="47"/>
      <c r="AR4199" s="51"/>
    </row>
    <row r="4200" spans="43:44" x14ac:dyDescent="0.2">
      <c r="AQ4200" s="47"/>
      <c r="AR4200" s="51"/>
    </row>
    <row r="4201" spans="43:44" x14ac:dyDescent="0.2">
      <c r="AQ4201" s="47"/>
      <c r="AR4201" s="51"/>
    </row>
    <row r="4202" spans="43:44" x14ac:dyDescent="0.2">
      <c r="AQ4202" s="47"/>
      <c r="AR4202" s="51"/>
    </row>
    <row r="4203" spans="43:44" x14ac:dyDescent="0.2">
      <c r="AQ4203" s="47"/>
      <c r="AR4203" s="51"/>
    </row>
    <row r="4204" spans="43:44" x14ac:dyDescent="0.2">
      <c r="AQ4204" s="47"/>
      <c r="AR4204" s="51"/>
    </row>
    <row r="4205" spans="43:44" x14ac:dyDescent="0.2">
      <c r="AQ4205" s="47"/>
      <c r="AR4205" s="51"/>
    </row>
    <row r="4206" spans="43:44" x14ac:dyDescent="0.2">
      <c r="AQ4206" s="47"/>
      <c r="AR4206" s="51"/>
    </row>
    <row r="4207" spans="43:44" x14ac:dyDescent="0.2">
      <c r="AQ4207" s="47"/>
      <c r="AR4207" s="51"/>
    </row>
    <row r="4208" spans="43:44" x14ac:dyDescent="0.2">
      <c r="AQ4208" s="47"/>
      <c r="AR4208" s="51"/>
    </row>
    <row r="4209" spans="43:44" x14ac:dyDescent="0.2">
      <c r="AQ4209" s="47"/>
      <c r="AR4209" s="51"/>
    </row>
    <row r="4210" spans="43:44" x14ac:dyDescent="0.2">
      <c r="AQ4210" s="47"/>
      <c r="AR4210" s="51"/>
    </row>
    <row r="4211" spans="43:44" x14ac:dyDescent="0.2">
      <c r="AQ4211" s="47"/>
      <c r="AR4211" s="51"/>
    </row>
    <row r="4212" spans="43:44" x14ac:dyDescent="0.2">
      <c r="AQ4212" s="47"/>
      <c r="AR4212" s="51"/>
    </row>
    <row r="4213" spans="43:44" x14ac:dyDescent="0.2">
      <c r="AQ4213" s="47"/>
      <c r="AR4213" s="51"/>
    </row>
    <row r="4214" spans="43:44" x14ac:dyDescent="0.2">
      <c r="AQ4214" s="47"/>
      <c r="AR4214" s="51"/>
    </row>
    <row r="4215" spans="43:44" x14ac:dyDescent="0.2">
      <c r="AQ4215" s="47"/>
      <c r="AR4215" s="51"/>
    </row>
    <row r="4216" spans="43:44" x14ac:dyDescent="0.2">
      <c r="AQ4216" s="47"/>
      <c r="AR4216" s="51"/>
    </row>
    <row r="4217" spans="43:44" x14ac:dyDescent="0.2">
      <c r="AQ4217" s="47"/>
      <c r="AR4217" s="51"/>
    </row>
    <row r="4218" spans="43:44" x14ac:dyDescent="0.2">
      <c r="AQ4218" s="47"/>
      <c r="AR4218" s="51"/>
    </row>
    <row r="4219" spans="43:44" x14ac:dyDescent="0.2">
      <c r="AQ4219" s="47"/>
      <c r="AR4219" s="51"/>
    </row>
    <row r="4220" spans="43:44" x14ac:dyDescent="0.2">
      <c r="AQ4220" s="47"/>
      <c r="AR4220" s="51"/>
    </row>
    <row r="4221" spans="43:44" x14ac:dyDescent="0.2">
      <c r="AQ4221" s="47"/>
      <c r="AR4221" s="51"/>
    </row>
    <row r="4222" spans="43:44" x14ac:dyDescent="0.2">
      <c r="AQ4222" s="47"/>
      <c r="AR4222" s="51"/>
    </row>
    <row r="4223" spans="43:44" x14ac:dyDescent="0.2">
      <c r="AQ4223" s="47"/>
      <c r="AR4223" s="51"/>
    </row>
    <row r="4224" spans="43:44" x14ac:dyDescent="0.2">
      <c r="AQ4224" s="47"/>
      <c r="AR4224" s="51"/>
    </row>
    <row r="4225" spans="43:44" x14ac:dyDescent="0.2">
      <c r="AQ4225" s="47"/>
      <c r="AR4225" s="51"/>
    </row>
    <row r="4226" spans="43:44" x14ac:dyDescent="0.2">
      <c r="AQ4226" s="47"/>
      <c r="AR4226" s="51"/>
    </row>
    <row r="4227" spans="43:44" x14ac:dyDescent="0.2">
      <c r="AQ4227" s="47"/>
      <c r="AR4227" s="51"/>
    </row>
    <row r="4228" spans="43:44" x14ac:dyDescent="0.2">
      <c r="AQ4228" s="47"/>
      <c r="AR4228" s="51"/>
    </row>
    <row r="4229" spans="43:44" x14ac:dyDescent="0.2">
      <c r="AQ4229" s="47"/>
      <c r="AR4229" s="51"/>
    </row>
    <row r="4230" spans="43:44" x14ac:dyDescent="0.2">
      <c r="AQ4230" s="47"/>
      <c r="AR4230" s="51"/>
    </row>
    <row r="4231" spans="43:44" x14ac:dyDescent="0.2">
      <c r="AQ4231" s="47"/>
      <c r="AR4231" s="51"/>
    </row>
    <row r="4232" spans="43:44" x14ac:dyDescent="0.2">
      <c r="AQ4232" s="47"/>
      <c r="AR4232" s="51"/>
    </row>
    <row r="4233" spans="43:44" x14ac:dyDescent="0.2">
      <c r="AQ4233" s="47"/>
      <c r="AR4233" s="51"/>
    </row>
    <row r="4234" spans="43:44" x14ac:dyDescent="0.2">
      <c r="AQ4234" s="47"/>
      <c r="AR4234" s="51"/>
    </row>
    <row r="4235" spans="43:44" x14ac:dyDescent="0.2">
      <c r="AQ4235" s="47"/>
      <c r="AR4235" s="51"/>
    </row>
    <row r="4236" spans="43:44" x14ac:dyDescent="0.2">
      <c r="AQ4236" s="47"/>
      <c r="AR4236" s="51"/>
    </row>
    <row r="4237" spans="43:44" x14ac:dyDescent="0.2">
      <c r="AQ4237" s="47"/>
      <c r="AR4237" s="51"/>
    </row>
    <row r="4238" spans="43:44" x14ac:dyDescent="0.2">
      <c r="AQ4238" s="47"/>
      <c r="AR4238" s="51"/>
    </row>
    <row r="4239" spans="43:44" x14ac:dyDescent="0.2">
      <c r="AQ4239" s="47"/>
      <c r="AR4239" s="51"/>
    </row>
    <row r="4240" spans="43:44" x14ac:dyDescent="0.2">
      <c r="AQ4240" s="47"/>
      <c r="AR4240" s="51"/>
    </row>
    <row r="4241" spans="43:44" x14ac:dyDescent="0.2">
      <c r="AQ4241" s="47"/>
      <c r="AR4241" s="51"/>
    </row>
    <row r="4242" spans="43:44" x14ac:dyDescent="0.2">
      <c r="AQ4242" s="47"/>
      <c r="AR4242" s="51"/>
    </row>
    <row r="4243" spans="43:44" x14ac:dyDescent="0.2">
      <c r="AQ4243" s="47"/>
      <c r="AR4243" s="51"/>
    </row>
    <row r="4244" spans="43:44" x14ac:dyDescent="0.2">
      <c r="AQ4244" s="47"/>
      <c r="AR4244" s="51"/>
    </row>
    <row r="4245" spans="43:44" x14ac:dyDescent="0.2">
      <c r="AQ4245" s="47"/>
      <c r="AR4245" s="51"/>
    </row>
    <row r="4246" spans="43:44" x14ac:dyDescent="0.2">
      <c r="AQ4246" s="47"/>
      <c r="AR4246" s="51"/>
    </row>
    <row r="4247" spans="43:44" x14ac:dyDescent="0.2">
      <c r="AQ4247" s="47"/>
      <c r="AR4247" s="51"/>
    </row>
    <row r="4248" spans="43:44" x14ac:dyDescent="0.2">
      <c r="AQ4248" s="47"/>
      <c r="AR4248" s="51"/>
    </row>
    <row r="4249" spans="43:44" x14ac:dyDescent="0.2">
      <c r="AQ4249" s="47"/>
      <c r="AR4249" s="51"/>
    </row>
    <row r="4250" spans="43:44" x14ac:dyDescent="0.2">
      <c r="AQ4250" s="47"/>
      <c r="AR4250" s="51"/>
    </row>
    <row r="4251" spans="43:44" x14ac:dyDescent="0.2">
      <c r="AQ4251" s="47"/>
      <c r="AR4251" s="51"/>
    </row>
    <row r="4252" spans="43:44" x14ac:dyDescent="0.2">
      <c r="AQ4252" s="47"/>
      <c r="AR4252" s="51"/>
    </row>
    <row r="4253" spans="43:44" x14ac:dyDescent="0.2">
      <c r="AQ4253" s="47"/>
      <c r="AR4253" s="51"/>
    </row>
    <row r="4254" spans="43:44" x14ac:dyDescent="0.2">
      <c r="AQ4254" s="47"/>
      <c r="AR4254" s="51"/>
    </row>
    <row r="4255" spans="43:44" x14ac:dyDescent="0.2">
      <c r="AQ4255" s="47"/>
      <c r="AR4255" s="51"/>
    </row>
    <row r="4256" spans="43:44" x14ac:dyDescent="0.2">
      <c r="AQ4256" s="47"/>
      <c r="AR4256" s="51"/>
    </row>
    <row r="4257" spans="43:44" x14ac:dyDescent="0.2">
      <c r="AQ4257" s="47"/>
      <c r="AR4257" s="51"/>
    </row>
    <row r="4258" spans="43:44" x14ac:dyDescent="0.2">
      <c r="AQ4258" s="47"/>
      <c r="AR4258" s="51"/>
    </row>
    <row r="4259" spans="43:44" x14ac:dyDescent="0.2">
      <c r="AQ4259" s="47"/>
      <c r="AR4259" s="51"/>
    </row>
    <row r="4260" spans="43:44" x14ac:dyDescent="0.2">
      <c r="AQ4260" s="47"/>
      <c r="AR4260" s="51"/>
    </row>
    <row r="4261" spans="43:44" x14ac:dyDescent="0.2">
      <c r="AQ4261" s="47"/>
      <c r="AR4261" s="51"/>
    </row>
    <row r="4262" spans="43:44" x14ac:dyDescent="0.2">
      <c r="AQ4262" s="47"/>
      <c r="AR4262" s="51"/>
    </row>
    <row r="4263" spans="43:44" x14ac:dyDescent="0.2">
      <c r="AQ4263" s="47"/>
      <c r="AR4263" s="51"/>
    </row>
    <row r="4264" spans="43:44" x14ac:dyDescent="0.2">
      <c r="AQ4264" s="47"/>
      <c r="AR4264" s="51"/>
    </row>
    <row r="4265" spans="43:44" x14ac:dyDescent="0.2">
      <c r="AQ4265" s="47"/>
      <c r="AR4265" s="51"/>
    </row>
    <row r="4266" spans="43:44" x14ac:dyDescent="0.2">
      <c r="AQ4266" s="47"/>
      <c r="AR4266" s="51"/>
    </row>
    <row r="4267" spans="43:44" x14ac:dyDescent="0.2">
      <c r="AQ4267" s="47"/>
      <c r="AR4267" s="51"/>
    </row>
    <row r="4268" spans="43:44" x14ac:dyDescent="0.2">
      <c r="AQ4268" s="47"/>
      <c r="AR4268" s="51"/>
    </row>
    <row r="4269" spans="43:44" x14ac:dyDescent="0.2">
      <c r="AQ4269" s="47"/>
      <c r="AR4269" s="51"/>
    </row>
    <row r="4270" spans="43:44" x14ac:dyDescent="0.2">
      <c r="AQ4270" s="47"/>
      <c r="AR4270" s="51"/>
    </row>
    <row r="4271" spans="43:44" x14ac:dyDescent="0.2">
      <c r="AQ4271" s="47"/>
      <c r="AR4271" s="51"/>
    </row>
    <row r="4272" spans="43:44" x14ac:dyDescent="0.2">
      <c r="AQ4272" s="47"/>
      <c r="AR4272" s="51"/>
    </row>
    <row r="4273" spans="43:44" x14ac:dyDescent="0.2">
      <c r="AQ4273" s="47"/>
      <c r="AR4273" s="51"/>
    </row>
    <row r="4274" spans="43:44" x14ac:dyDescent="0.2">
      <c r="AQ4274" s="47"/>
      <c r="AR4274" s="51"/>
    </row>
    <row r="4275" spans="43:44" x14ac:dyDescent="0.2">
      <c r="AQ4275" s="47"/>
      <c r="AR4275" s="51"/>
    </row>
    <row r="4276" spans="43:44" x14ac:dyDescent="0.2">
      <c r="AQ4276" s="47"/>
      <c r="AR4276" s="51"/>
    </row>
    <row r="4277" spans="43:44" x14ac:dyDescent="0.2">
      <c r="AQ4277" s="47"/>
      <c r="AR4277" s="51"/>
    </row>
    <row r="4278" spans="43:44" x14ac:dyDescent="0.2">
      <c r="AQ4278" s="47"/>
      <c r="AR4278" s="51"/>
    </row>
    <row r="4279" spans="43:44" x14ac:dyDescent="0.2">
      <c r="AQ4279" s="47"/>
      <c r="AR4279" s="51"/>
    </row>
    <row r="4280" spans="43:44" x14ac:dyDescent="0.2">
      <c r="AQ4280" s="47"/>
      <c r="AR4280" s="51"/>
    </row>
    <row r="4281" spans="43:44" x14ac:dyDescent="0.2">
      <c r="AQ4281" s="47"/>
      <c r="AR4281" s="51"/>
    </row>
    <row r="4282" spans="43:44" x14ac:dyDescent="0.2">
      <c r="AQ4282" s="47"/>
      <c r="AR4282" s="51"/>
    </row>
    <row r="4283" spans="43:44" x14ac:dyDescent="0.2">
      <c r="AQ4283" s="47"/>
      <c r="AR4283" s="51"/>
    </row>
    <row r="4284" spans="43:44" x14ac:dyDescent="0.2">
      <c r="AQ4284" s="47"/>
      <c r="AR4284" s="51"/>
    </row>
    <row r="4285" spans="43:44" x14ac:dyDescent="0.2">
      <c r="AQ4285" s="47"/>
      <c r="AR4285" s="51"/>
    </row>
    <row r="4286" spans="43:44" x14ac:dyDescent="0.2">
      <c r="AQ4286" s="47"/>
      <c r="AR4286" s="51"/>
    </row>
    <row r="4287" spans="43:44" x14ac:dyDescent="0.2">
      <c r="AQ4287" s="47"/>
      <c r="AR4287" s="51"/>
    </row>
    <row r="4288" spans="43:44" x14ac:dyDescent="0.2">
      <c r="AQ4288" s="47"/>
      <c r="AR4288" s="51"/>
    </row>
    <row r="4289" spans="43:44" x14ac:dyDescent="0.2">
      <c r="AQ4289" s="47"/>
      <c r="AR4289" s="51"/>
    </row>
    <row r="4290" spans="43:44" x14ac:dyDescent="0.2">
      <c r="AQ4290" s="47"/>
      <c r="AR4290" s="51"/>
    </row>
    <row r="4291" spans="43:44" x14ac:dyDescent="0.2">
      <c r="AQ4291" s="47"/>
      <c r="AR4291" s="51"/>
    </row>
    <row r="4292" spans="43:44" x14ac:dyDescent="0.2">
      <c r="AQ4292" s="47"/>
      <c r="AR4292" s="51"/>
    </row>
    <row r="4293" spans="43:44" x14ac:dyDescent="0.2">
      <c r="AQ4293" s="47"/>
      <c r="AR4293" s="51"/>
    </row>
    <row r="4294" spans="43:44" x14ac:dyDescent="0.2">
      <c r="AQ4294" s="47"/>
      <c r="AR4294" s="51"/>
    </row>
    <row r="4295" spans="43:44" x14ac:dyDescent="0.2">
      <c r="AQ4295" s="47"/>
      <c r="AR4295" s="51"/>
    </row>
    <row r="4296" spans="43:44" x14ac:dyDescent="0.2">
      <c r="AQ4296" s="47"/>
      <c r="AR4296" s="51"/>
    </row>
    <row r="4297" spans="43:44" x14ac:dyDescent="0.2">
      <c r="AQ4297" s="47"/>
      <c r="AR4297" s="51"/>
    </row>
    <row r="4298" spans="43:44" x14ac:dyDescent="0.2">
      <c r="AQ4298" s="47"/>
      <c r="AR4298" s="51"/>
    </row>
    <row r="4299" spans="43:44" x14ac:dyDescent="0.2">
      <c r="AQ4299" s="47"/>
      <c r="AR4299" s="51"/>
    </row>
    <row r="4300" spans="43:44" x14ac:dyDescent="0.2">
      <c r="AQ4300" s="47"/>
      <c r="AR4300" s="51"/>
    </row>
    <row r="4301" spans="43:44" x14ac:dyDescent="0.2">
      <c r="AQ4301" s="47"/>
      <c r="AR4301" s="51"/>
    </row>
    <row r="4302" spans="43:44" x14ac:dyDescent="0.2">
      <c r="AQ4302" s="47"/>
      <c r="AR4302" s="51"/>
    </row>
    <row r="4303" spans="43:44" x14ac:dyDescent="0.2">
      <c r="AQ4303" s="47"/>
      <c r="AR4303" s="51"/>
    </row>
    <row r="4304" spans="43:44" x14ac:dyDescent="0.2">
      <c r="AQ4304" s="47"/>
      <c r="AR4304" s="51"/>
    </row>
    <row r="4305" spans="43:44" x14ac:dyDescent="0.2">
      <c r="AQ4305" s="47"/>
      <c r="AR4305" s="51"/>
    </row>
    <row r="4306" spans="43:44" x14ac:dyDescent="0.2">
      <c r="AQ4306" s="47"/>
      <c r="AR4306" s="51"/>
    </row>
    <row r="4307" spans="43:44" x14ac:dyDescent="0.2">
      <c r="AQ4307" s="47"/>
      <c r="AR4307" s="51"/>
    </row>
    <row r="4308" spans="43:44" x14ac:dyDescent="0.2">
      <c r="AQ4308" s="47"/>
      <c r="AR4308" s="51"/>
    </row>
    <row r="4309" spans="43:44" x14ac:dyDescent="0.2">
      <c r="AQ4309" s="47"/>
      <c r="AR4309" s="51"/>
    </row>
    <row r="4310" spans="43:44" x14ac:dyDescent="0.2">
      <c r="AQ4310" s="47"/>
      <c r="AR4310" s="51"/>
    </row>
    <row r="4311" spans="43:44" x14ac:dyDescent="0.2">
      <c r="AQ4311" s="47"/>
      <c r="AR4311" s="51"/>
    </row>
    <row r="4312" spans="43:44" x14ac:dyDescent="0.2">
      <c r="AQ4312" s="47"/>
      <c r="AR4312" s="51"/>
    </row>
    <row r="4313" spans="43:44" x14ac:dyDescent="0.2">
      <c r="AQ4313" s="47"/>
      <c r="AR4313" s="51"/>
    </row>
    <row r="4314" spans="43:44" x14ac:dyDescent="0.2">
      <c r="AQ4314" s="47"/>
      <c r="AR4314" s="51"/>
    </row>
    <row r="4315" spans="43:44" x14ac:dyDescent="0.2">
      <c r="AQ4315" s="47"/>
      <c r="AR4315" s="51"/>
    </row>
    <row r="4316" spans="43:44" x14ac:dyDescent="0.2">
      <c r="AQ4316" s="47"/>
      <c r="AR4316" s="51"/>
    </row>
    <row r="4317" spans="43:44" x14ac:dyDescent="0.2">
      <c r="AQ4317" s="47"/>
      <c r="AR4317" s="51"/>
    </row>
    <row r="4318" spans="43:44" x14ac:dyDescent="0.2">
      <c r="AQ4318" s="47"/>
      <c r="AR4318" s="51"/>
    </row>
    <row r="4319" spans="43:44" x14ac:dyDescent="0.2">
      <c r="AQ4319" s="47"/>
      <c r="AR4319" s="51"/>
    </row>
    <row r="4320" spans="43:44" x14ac:dyDescent="0.2">
      <c r="AQ4320" s="47"/>
      <c r="AR4320" s="51"/>
    </row>
    <row r="4321" spans="43:44" x14ac:dyDescent="0.2">
      <c r="AQ4321" s="47"/>
      <c r="AR4321" s="51"/>
    </row>
    <row r="4322" spans="43:44" x14ac:dyDescent="0.2">
      <c r="AQ4322" s="47"/>
      <c r="AR4322" s="51"/>
    </row>
    <row r="4323" spans="43:44" x14ac:dyDescent="0.2">
      <c r="AQ4323" s="47"/>
      <c r="AR4323" s="51"/>
    </row>
    <row r="4324" spans="43:44" x14ac:dyDescent="0.2">
      <c r="AQ4324" s="47"/>
      <c r="AR4324" s="51"/>
    </row>
    <row r="4325" spans="43:44" x14ac:dyDescent="0.2">
      <c r="AQ4325" s="47"/>
      <c r="AR4325" s="51"/>
    </row>
    <row r="4326" spans="43:44" x14ac:dyDescent="0.2">
      <c r="AQ4326" s="47"/>
      <c r="AR4326" s="51"/>
    </row>
    <row r="4327" spans="43:44" x14ac:dyDescent="0.2">
      <c r="AQ4327" s="47"/>
      <c r="AR4327" s="51"/>
    </row>
    <row r="4328" spans="43:44" x14ac:dyDescent="0.2">
      <c r="AQ4328" s="47"/>
      <c r="AR4328" s="51"/>
    </row>
    <row r="4329" spans="43:44" x14ac:dyDescent="0.2">
      <c r="AQ4329" s="47"/>
      <c r="AR4329" s="51"/>
    </row>
    <row r="4330" spans="43:44" x14ac:dyDescent="0.2">
      <c r="AQ4330" s="47"/>
      <c r="AR4330" s="51"/>
    </row>
    <row r="4331" spans="43:44" x14ac:dyDescent="0.2">
      <c r="AQ4331" s="47"/>
      <c r="AR4331" s="51"/>
    </row>
    <row r="4332" spans="43:44" x14ac:dyDescent="0.2">
      <c r="AQ4332" s="47"/>
      <c r="AR4332" s="51"/>
    </row>
    <row r="4333" spans="43:44" x14ac:dyDescent="0.2">
      <c r="AQ4333" s="47"/>
      <c r="AR4333" s="51"/>
    </row>
    <row r="4334" spans="43:44" x14ac:dyDescent="0.2">
      <c r="AQ4334" s="47"/>
      <c r="AR4334" s="51"/>
    </row>
    <row r="4335" spans="43:44" x14ac:dyDescent="0.2">
      <c r="AQ4335" s="47"/>
      <c r="AR4335" s="51"/>
    </row>
    <row r="4336" spans="43:44" x14ac:dyDescent="0.2">
      <c r="AQ4336" s="47"/>
      <c r="AR4336" s="51"/>
    </row>
    <row r="4337" spans="43:44" x14ac:dyDescent="0.2">
      <c r="AQ4337" s="47"/>
      <c r="AR4337" s="51"/>
    </row>
    <row r="4338" spans="43:44" x14ac:dyDescent="0.2">
      <c r="AQ4338" s="47"/>
      <c r="AR4338" s="51"/>
    </row>
    <row r="4339" spans="43:44" x14ac:dyDescent="0.2">
      <c r="AQ4339" s="47"/>
      <c r="AR4339" s="51"/>
    </row>
    <row r="4340" spans="43:44" x14ac:dyDescent="0.2">
      <c r="AQ4340" s="47"/>
      <c r="AR4340" s="51"/>
    </row>
    <row r="4341" spans="43:44" x14ac:dyDescent="0.2">
      <c r="AQ4341" s="47"/>
      <c r="AR4341" s="51"/>
    </row>
    <row r="4342" spans="43:44" x14ac:dyDescent="0.2">
      <c r="AQ4342" s="47"/>
      <c r="AR4342" s="51"/>
    </row>
    <row r="4343" spans="43:44" x14ac:dyDescent="0.2">
      <c r="AQ4343" s="47"/>
      <c r="AR4343" s="51"/>
    </row>
    <row r="4344" spans="43:44" x14ac:dyDescent="0.2">
      <c r="AQ4344" s="47"/>
      <c r="AR4344" s="51"/>
    </row>
    <row r="4345" spans="43:44" x14ac:dyDescent="0.2">
      <c r="AQ4345" s="47"/>
      <c r="AR4345" s="51"/>
    </row>
    <row r="4346" spans="43:44" x14ac:dyDescent="0.2">
      <c r="AQ4346" s="47"/>
      <c r="AR4346" s="51"/>
    </row>
    <row r="4347" spans="43:44" x14ac:dyDescent="0.2">
      <c r="AQ4347" s="47"/>
      <c r="AR4347" s="51"/>
    </row>
    <row r="4348" spans="43:44" x14ac:dyDescent="0.2">
      <c r="AQ4348" s="47"/>
      <c r="AR4348" s="51"/>
    </row>
    <row r="4349" spans="43:44" x14ac:dyDescent="0.2">
      <c r="AQ4349" s="47"/>
      <c r="AR4349" s="51"/>
    </row>
    <row r="4350" spans="43:44" x14ac:dyDescent="0.2">
      <c r="AQ4350" s="47"/>
      <c r="AR4350" s="51"/>
    </row>
    <row r="4351" spans="43:44" x14ac:dyDescent="0.2">
      <c r="AQ4351" s="47"/>
      <c r="AR4351" s="51"/>
    </row>
    <row r="4352" spans="43:44" x14ac:dyDescent="0.2">
      <c r="AQ4352" s="47"/>
      <c r="AR4352" s="51"/>
    </row>
    <row r="4353" spans="43:44" x14ac:dyDescent="0.2">
      <c r="AQ4353" s="47"/>
      <c r="AR4353" s="51"/>
    </row>
    <row r="4354" spans="43:44" x14ac:dyDescent="0.2">
      <c r="AQ4354" s="47"/>
      <c r="AR4354" s="51"/>
    </row>
    <row r="4355" spans="43:44" x14ac:dyDescent="0.2">
      <c r="AQ4355" s="47"/>
      <c r="AR4355" s="51"/>
    </row>
    <row r="4356" spans="43:44" x14ac:dyDescent="0.2">
      <c r="AQ4356" s="47"/>
      <c r="AR4356" s="51"/>
    </row>
    <row r="4357" spans="43:44" x14ac:dyDescent="0.2">
      <c r="AQ4357" s="47"/>
      <c r="AR4357" s="51"/>
    </row>
    <row r="4358" spans="43:44" x14ac:dyDescent="0.2">
      <c r="AQ4358" s="47"/>
      <c r="AR4358" s="51"/>
    </row>
    <row r="4359" spans="43:44" x14ac:dyDescent="0.2">
      <c r="AQ4359" s="47"/>
      <c r="AR4359" s="51"/>
    </row>
    <row r="4360" spans="43:44" x14ac:dyDescent="0.2">
      <c r="AQ4360" s="47"/>
      <c r="AR4360" s="51"/>
    </row>
    <row r="4361" spans="43:44" x14ac:dyDescent="0.2">
      <c r="AQ4361" s="47"/>
      <c r="AR4361" s="51"/>
    </row>
    <row r="4362" spans="43:44" x14ac:dyDescent="0.2">
      <c r="AQ4362" s="47"/>
      <c r="AR4362" s="51"/>
    </row>
    <row r="4363" spans="43:44" x14ac:dyDescent="0.2">
      <c r="AQ4363" s="47"/>
      <c r="AR4363" s="51"/>
    </row>
    <row r="4364" spans="43:44" x14ac:dyDescent="0.2">
      <c r="AQ4364" s="47"/>
      <c r="AR4364" s="51"/>
    </row>
    <row r="4365" spans="43:44" x14ac:dyDescent="0.2">
      <c r="AQ4365" s="47"/>
      <c r="AR4365" s="51"/>
    </row>
    <row r="4366" spans="43:44" x14ac:dyDescent="0.2">
      <c r="AQ4366" s="47"/>
      <c r="AR4366" s="51"/>
    </row>
    <row r="4367" spans="43:44" x14ac:dyDescent="0.2">
      <c r="AQ4367" s="47"/>
      <c r="AR4367" s="51"/>
    </row>
    <row r="4368" spans="43:44" x14ac:dyDescent="0.2">
      <c r="AQ4368" s="47"/>
      <c r="AR4368" s="51"/>
    </row>
    <row r="4369" spans="43:44" x14ac:dyDescent="0.2">
      <c r="AQ4369" s="47"/>
      <c r="AR4369" s="51"/>
    </row>
    <row r="4370" spans="43:44" x14ac:dyDescent="0.2">
      <c r="AQ4370" s="47"/>
      <c r="AR4370" s="51"/>
    </row>
    <row r="4371" spans="43:44" x14ac:dyDescent="0.2">
      <c r="AQ4371" s="47"/>
      <c r="AR4371" s="51"/>
    </row>
    <row r="4372" spans="43:44" x14ac:dyDescent="0.2">
      <c r="AQ4372" s="47"/>
      <c r="AR4372" s="51"/>
    </row>
    <row r="4373" spans="43:44" x14ac:dyDescent="0.2">
      <c r="AQ4373" s="47"/>
      <c r="AR4373" s="51"/>
    </row>
    <row r="4374" spans="43:44" x14ac:dyDescent="0.2">
      <c r="AQ4374" s="47"/>
      <c r="AR4374" s="51"/>
    </row>
    <row r="4375" spans="43:44" x14ac:dyDescent="0.2">
      <c r="AQ4375" s="47"/>
      <c r="AR4375" s="51"/>
    </row>
    <row r="4376" spans="43:44" x14ac:dyDescent="0.2">
      <c r="AQ4376" s="47"/>
      <c r="AR4376" s="51"/>
    </row>
    <row r="4377" spans="43:44" x14ac:dyDescent="0.2">
      <c r="AQ4377" s="47"/>
      <c r="AR4377" s="51"/>
    </row>
    <row r="4378" spans="43:44" x14ac:dyDescent="0.2">
      <c r="AQ4378" s="47"/>
      <c r="AR4378" s="51"/>
    </row>
    <row r="4379" spans="43:44" x14ac:dyDescent="0.2">
      <c r="AQ4379" s="47"/>
      <c r="AR4379" s="51"/>
    </row>
    <row r="4380" spans="43:44" x14ac:dyDescent="0.2">
      <c r="AQ4380" s="47"/>
      <c r="AR4380" s="51"/>
    </row>
    <row r="4381" spans="43:44" x14ac:dyDescent="0.2">
      <c r="AQ4381" s="47"/>
      <c r="AR4381" s="51"/>
    </row>
    <row r="4382" spans="43:44" x14ac:dyDescent="0.2">
      <c r="AQ4382" s="47"/>
      <c r="AR4382" s="51"/>
    </row>
    <row r="4383" spans="43:44" x14ac:dyDescent="0.2">
      <c r="AQ4383" s="47"/>
      <c r="AR4383" s="51"/>
    </row>
    <row r="4384" spans="43:44" x14ac:dyDescent="0.2">
      <c r="AQ4384" s="47"/>
      <c r="AR4384" s="51"/>
    </row>
    <row r="4385" spans="43:44" x14ac:dyDescent="0.2">
      <c r="AQ4385" s="47"/>
      <c r="AR4385" s="51"/>
    </row>
    <row r="4386" spans="43:44" x14ac:dyDescent="0.2">
      <c r="AQ4386" s="47"/>
      <c r="AR4386" s="51"/>
    </row>
    <row r="4387" spans="43:44" x14ac:dyDescent="0.2">
      <c r="AQ4387" s="47"/>
      <c r="AR4387" s="51"/>
    </row>
    <row r="4388" spans="43:44" x14ac:dyDescent="0.2">
      <c r="AQ4388" s="47"/>
      <c r="AR4388" s="51"/>
    </row>
    <row r="4389" spans="43:44" x14ac:dyDescent="0.2">
      <c r="AQ4389" s="47"/>
      <c r="AR4389" s="51"/>
    </row>
    <row r="4390" spans="43:44" x14ac:dyDescent="0.2">
      <c r="AQ4390" s="47"/>
      <c r="AR4390" s="51"/>
    </row>
    <row r="4391" spans="43:44" x14ac:dyDescent="0.2">
      <c r="AQ4391" s="47"/>
      <c r="AR4391" s="51"/>
    </row>
    <row r="4392" spans="43:44" x14ac:dyDescent="0.2">
      <c r="AQ4392" s="47"/>
      <c r="AR4392" s="51"/>
    </row>
    <row r="4393" spans="43:44" x14ac:dyDescent="0.2">
      <c r="AQ4393" s="47"/>
      <c r="AR4393" s="51"/>
    </row>
    <row r="4394" spans="43:44" x14ac:dyDescent="0.2">
      <c r="AQ4394" s="47"/>
      <c r="AR4394" s="51"/>
    </row>
    <row r="4395" spans="43:44" x14ac:dyDescent="0.2">
      <c r="AQ4395" s="47"/>
      <c r="AR4395" s="51"/>
    </row>
    <row r="4396" spans="43:44" x14ac:dyDescent="0.2">
      <c r="AQ4396" s="47"/>
      <c r="AR4396" s="51"/>
    </row>
    <row r="4397" spans="43:44" x14ac:dyDescent="0.2">
      <c r="AQ4397" s="47"/>
      <c r="AR4397" s="51"/>
    </row>
    <row r="4398" spans="43:44" x14ac:dyDescent="0.2">
      <c r="AQ4398" s="47"/>
      <c r="AR4398" s="51"/>
    </row>
    <row r="4399" spans="43:44" x14ac:dyDescent="0.2">
      <c r="AQ4399" s="47"/>
      <c r="AR4399" s="51"/>
    </row>
    <row r="4400" spans="43:44" x14ac:dyDescent="0.2">
      <c r="AQ4400" s="47"/>
      <c r="AR4400" s="51"/>
    </row>
    <row r="4401" spans="43:44" x14ac:dyDescent="0.2">
      <c r="AQ4401" s="47"/>
      <c r="AR4401" s="51"/>
    </row>
    <row r="4402" spans="43:44" x14ac:dyDescent="0.2">
      <c r="AQ4402" s="47"/>
      <c r="AR4402" s="51"/>
    </row>
    <row r="4403" spans="43:44" x14ac:dyDescent="0.2">
      <c r="AQ4403" s="47"/>
      <c r="AR4403" s="51"/>
    </row>
    <row r="4404" spans="43:44" x14ac:dyDescent="0.2">
      <c r="AQ4404" s="47"/>
      <c r="AR4404" s="51"/>
    </row>
    <row r="4405" spans="43:44" x14ac:dyDescent="0.2">
      <c r="AQ4405" s="47"/>
      <c r="AR4405" s="51"/>
    </row>
    <row r="4406" spans="43:44" x14ac:dyDescent="0.2">
      <c r="AQ4406" s="47"/>
      <c r="AR4406" s="51"/>
    </row>
    <row r="4407" spans="43:44" x14ac:dyDescent="0.2">
      <c r="AQ4407" s="47"/>
      <c r="AR4407" s="51"/>
    </row>
    <row r="4408" spans="43:44" x14ac:dyDescent="0.2">
      <c r="AQ4408" s="47"/>
      <c r="AR4408" s="51"/>
    </row>
    <row r="4409" spans="43:44" x14ac:dyDescent="0.2">
      <c r="AQ4409" s="47"/>
      <c r="AR4409" s="51"/>
    </row>
    <row r="4410" spans="43:44" x14ac:dyDescent="0.2">
      <c r="AQ4410" s="47"/>
      <c r="AR4410" s="51"/>
    </row>
    <row r="4411" spans="43:44" x14ac:dyDescent="0.2">
      <c r="AQ4411" s="47"/>
      <c r="AR4411" s="51"/>
    </row>
    <row r="4412" spans="43:44" x14ac:dyDescent="0.2">
      <c r="AQ4412" s="47"/>
      <c r="AR4412" s="51"/>
    </row>
    <row r="4413" spans="43:44" x14ac:dyDescent="0.2">
      <c r="AQ4413" s="47"/>
      <c r="AR4413" s="51"/>
    </row>
    <row r="4414" spans="43:44" x14ac:dyDescent="0.2">
      <c r="AQ4414" s="47"/>
      <c r="AR4414" s="51"/>
    </row>
    <row r="4415" spans="43:44" x14ac:dyDescent="0.2">
      <c r="AQ4415" s="47"/>
      <c r="AR4415" s="51"/>
    </row>
    <row r="4416" spans="43:44" x14ac:dyDescent="0.2">
      <c r="AQ4416" s="47"/>
      <c r="AR4416" s="51"/>
    </row>
    <row r="4417" spans="43:44" x14ac:dyDescent="0.2">
      <c r="AQ4417" s="47"/>
      <c r="AR4417" s="51"/>
    </row>
    <row r="4418" spans="43:44" x14ac:dyDescent="0.2">
      <c r="AQ4418" s="47"/>
      <c r="AR4418" s="51"/>
    </row>
    <row r="4419" spans="43:44" x14ac:dyDescent="0.2">
      <c r="AQ4419" s="47"/>
      <c r="AR4419" s="51"/>
    </row>
    <row r="4420" spans="43:44" x14ac:dyDescent="0.2">
      <c r="AQ4420" s="47"/>
      <c r="AR4420" s="51"/>
    </row>
    <row r="4421" spans="43:44" x14ac:dyDescent="0.2">
      <c r="AQ4421" s="47"/>
      <c r="AR4421" s="51"/>
    </row>
    <row r="4422" spans="43:44" x14ac:dyDescent="0.2">
      <c r="AQ4422" s="47"/>
      <c r="AR4422" s="51"/>
    </row>
    <row r="4423" spans="43:44" x14ac:dyDescent="0.2">
      <c r="AQ4423" s="47"/>
      <c r="AR4423" s="51"/>
    </row>
    <row r="4424" spans="43:44" x14ac:dyDescent="0.2">
      <c r="AQ4424" s="47"/>
      <c r="AR4424" s="51"/>
    </row>
    <row r="4425" spans="43:44" x14ac:dyDescent="0.2">
      <c r="AQ4425" s="47"/>
      <c r="AR4425" s="51"/>
    </row>
    <row r="4426" spans="43:44" x14ac:dyDescent="0.2">
      <c r="AQ4426" s="47"/>
      <c r="AR4426" s="51"/>
    </row>
    <row r="4427" spans="43:44" x14ac:dyDescent="0.2">
      <c r="AQ4427" s="47"/>
      <c r="AR4427" s="51"/>
    </row>
    <row r="4428" spans="43:44" x14ac:dyDescent="0.2">
      <c r="AQ4428" s="47"/>
      <c r="AR4428" s="51"/>
    </row>
    <row r="4429" spans="43:44" x14ac:dyDescent="0.2">
      <c r="AQ4429" s="47"/>
      <c r="AR4429" s="51"/>
    </row>
    <row r="4430" spans="43:44" x14ac:dyDescent="0.2">
      <c r="AQ4430" s="47"/>
      <c r="AR4430" s="51"/>
    </row>
    <row r="4431" spans="43:44" x14ac:dyDescent="0.2">
      <c r="AQ4431" s="47"/>
      <c r="AR4431" s="51"/>
    </row>
    <row r="4432" spans="43:44" x14ac:dyDescent="0.2">
      <c r="AQ4432" s="47"/>
      <c r="AR4432" s="51"/>
    </row>
    <row r="4433" spans="43:44" x14ac:dyDescent="0.2">
      <c r="AQ4433" s="47"/>
      <c r="AR4433" s="51"/>
    </row>
    <row r="4434" spans="43:44" x14ac:dyDescent="0.2">
      <c r="AQ4434" s="47"/>
      <c r="AR4434" s="51"/>
    </row>
    <row r="4435" spans="43:44" x14ac:dyDescent="0.2">
      <c r="AQ4435" s="47"/>
      <c r="AR4435" s="51"/>
    </row>
    <row r="4436" spans="43:44" x14ac:dyDescent="0.2">
      <c r="AQ4436" s="47"/>
      <c r="AR4436" s="51"/>
    </row>
    <row r="4437" spans="43:44" x14ac:dyDescent="0.2">
      <c r="AQ4437" s="47"/>
      <c r="AR4437" s="51"/>
    </row>
    <row r="4438" spans="43:44" x14ac:dyDescent="0.2">
      <c r="AQ4438" s="47"/>
      <c r="AR4438" s="51"/>
    </row>
    <row r="4439" spans="43:44" x14ac:dyDescent="0.2">
      <c r="AQ4439" s="47"/>
      <c r="AR4439" s="51"/>
    </row>
    <row r="4440" spans="43:44" x14ac:dyDescent="0.2">
      <c r="AQ4440" s="47"/>
      <c r="AR4440" s="51"/>
    </row>
    <row r="4441" spans="43:44" x14ac:dyDescent="0.2">
      <c r="AQ4441" s="47"/>
      <c r="AR4441" s="51"/>
    </row>
    <row r="4442" spans="43:44" x14ac:dyDescent="0.2">
      <c r="AQ4442" s="47"/>
      <c r="AR4442" s="51"/>
    </row>
    <row r="4443" spans="43:44" x14ac:dyDescent="0.2">
      <c r="AQ4443" s="47"/>
      <c r="AR4443" s="51"/>
    </row>
    <row r="4444" spans="43:44" x14ac:dyDescent="0.2">
      <c r="AQ4444" s="47"/>
      <c r="AR4444" s="51"/>
    </row>
    <row r="4445" spans="43:44" x14ac:dyDescent="0.2">
      <c r="AQ4445" s="47"/>
      <c r="AR4445" s="51"/>
    </row>
    <row r="4446" spans="43:44" x14ac:dyDescent="0.2">
      <c r="AQ4446" s="47"/>
      <c r="AR4446" s="51"/>
    </row>
    <row r="4447" spans="43:44" x14ac:dyDescent="0.2">
      <c r="AQ4447" s="47"/>
      <c r="AR4447" s="51"/>
    </row>
    <row r="4448" spans="43:44" x14ac:dyDescent="0.2">
      <c r="AQ4448" s="47"/>
      <c r="AR4448" s="51"/>
    </row>
    <row r="4449" spans="43:44" x14ac:dyDescent="0.2">
      <c r="AQ4449" s="47"/>
      <c r="AR4449" s="51"/>
    </row>
    <row r="4450" spans="43:44" x14ac:dyDescent="0.2">
      <c r="AQ4450" s="47"/>
      <c r="AR4450" s="51"/>
    </row>
    <row r="4451" spans="43:44" x14ac:dyDescent="0.2">
      <c r="AQ4451" s="47"/>
      <c r="AR4451" s="51"/>
    </row>
    <row r="4452" spans="43:44" x14ac:dyDescent="0.2">
      <c r="AQ4452" s="47"/>
      <c r="AR4452" s="51"/>
    </row>
    <row r="4453" spans="43:44" x14ac:dyDescent="0.2">
      <c r="AQ4453" s="47"/>
      <c r="AR4453" s="51"/>
    </row>
    <row r="4454" spans="43:44" x14ac:dyDescent="0.2">
      <c r="AQ4454" s="47"/>
      <c r="AR4454" s="51"/>
    </row>
    <row r="4455" spans="43:44" x14ac:dyDescent="0.2">
      <c r="AQ4455" s="47"/>
      <c r="AR4455" s="51"/>
    </row>
    <row r="4456" spans="43:44" x14ac:dyDescent="0.2">
      <c r="AQ4456" s="47"/>
      <c r="AR4456" s="51"/>
    </row>
    <row r="4457" spans="43:44" x14ac:dyDescent="0.2">
      <c r="AQ4457" s="47"/>
      <c r="AR4457" s="51"/>
    </row>
    <row r="4458" spans="43:44" x14ac:dyDescent="0.2">
      <c r="AQ4458" s="47"/>
      <c r="AR4458" s="51"/>
    </row>
    <row r="4459" spans="43:44" x14ac:dyDescent="0.2">
      <c r="AQ4459" s="47"/>
      <c r="AR4459" s="51"/>
    </row>
    <row r="4460" spans="43:44" x14ac:dyDescent="0.2">
      <c r="AQ4460" s="47"/>
      <c r="AR4460" s="51"/>
    </row>
    <row r="4461" spans="43:44" x14ac:dyDescent="0.2">
      <c r="AQ4461" s="47"/>
      <c r="AR4461" s="51"/>
    </row>
    <row r="4462" spans="43:44" x14ac:dyDescent="0.2">
      <c r="AQ4462" s="47"/>
      <c r="AR4462" s="51"/>
    </row>
    <row r="4463" spans="43:44" x14ac:dyDescent="0.2">
      <c r="AQ4463" s="47"/>
      <c r="AR4463" s="51"/>
    </row>
    <row r="4464" spans="43:44" x14ac:dyDescent="0.2">
      <c r="AQ4464" s="47"/>
      <c r="AR4464" s="51"/>
    </row>
    <row r="4465" spans="43:44" x14ac:dyDescent="0.2">
      <c r="AQ4465" s="47"/>
      <c r="AR4465" s="51"/>
    </row>
    <row r="4466" spans="43:44" x14ac:dyDescent="0.2">
      <c r="AQ4466" s="47"/>
      <c r="AR4466" s="51"/>
    </row>
    <row r="4467" spans="43:44" x14ac:dyDescent="0.2">
      <c r="AQ4467" s="47"/>
      <c r="AR4467" s="51"/>
    </row>
    <row r="4468" spans="43:44" x14ac:dyDescent="0.2">
      <c r="AQ4468" s="47"/>
      <c r="AR4468" s="51"/>
    </row>
    <row r="4469" spans="43:44" x14ac:dyDescent="0.2">
      <c r="AQ4469" s="47"/>
      <c r="AR4469" s="51"/>
    </row>
    <row r="4470" spans="43:44" x14ac:dyDescent="0.2">
      <c r="AQ4470" s="47"/>
      <c r="AR4470" s="51"/>
    </row>
    <row r="4471" spans="43:44" x14ac:dyDescent="0.2">
      <c r="AQ4471" s="47"/>
      <c r="AR4471" s="51"/>
    </row>
    <row r="4472" spans="43:44" x14ac:dyDescent="0.2">
      <c r="AQ4472" s="47"/>
      <c r="AR4472" s="51"/>
    </row>
    <row r="4473" spans="43:44" x14ac:dyDescent="0.2">
      <c r="AQ4473" s="47"/>
      <c r="AR4473" s="51"/>
    </row>
    <row r="4474" spans="43:44" x14ac:dyDescent="0.2">
      <c r="AQ4474" s="47"/>
      <c r="AR4474" s="51"/>
    </row>
    <row r="4475" spans="43:44" x14ac:dyDescent="0.2">
      <c r="AQ4475" s="47"/>
      <c r="AR4475" s="51"/>
    </row>
    <row r="4476" spans="43:44" x14ac:dyDescent="0.2">
      <c r="AQ4476" s="47"/>
      <c r="AR4476" s="51"/>
    </row>
    <row r="4477" spans="43:44" x14ac:dyDescent="0.2">
      <c r="AQ4477" s="47"/>
      <c r="AR4477" s="51"/>
    </row>
    <row r="4478" spans="43:44" x14ac:dyDescent="0.2">
      <c r="AQ4478" s="47"/>
      <c r="AR4478" s="51"/>
    </row>
    <row r="4479" spans="43:44" x14ac:dyDescent="0.2">
      <c r="AQ4479" s="47"/>
      <c r="AR4479" s="51"/>
    </row>
    <row r="4480" spans="43:44" x14ac:dyDescent="0.2">
      <c r="AQ4480" s="47"/>
      <c r="AR4480" s="51"/>
    </row>
    <row r="4481" spans="43:44" x14ac:dyDescent="0.2">
      <c r="AQ4481" s="47"/>
      <c r="AR4481" s="51"/>
    </row>
    <row r="4482" spans="43:44" x14ac:dyDescent="0.2">
      <c r="AQ4482" s="47"/>
      <c r="AR4482" s="51"/>
    </row>
    <row r="4483" spans="43:44" x14ac:dyDescent="0.2">
      <c r="AQ4483" s="47"/>
      <c r="AR4483" s="51"/>
    </row>
    <row r="4484" spans="43:44" x14ac:dyDescent="0.2">
      <c r="AQ4484" s="47"/>
      <c r="AR4484" s="51"/>
    </row>
    <row r="4485" spans="43:44" x14ac:dyDescent="0.2">
      <c r="AQ4485" s="47"/>
      <c r="AR4485" s="51"/>
    </row>
    <row r="4486" spans="43:44" x14ac:dyDescent="0.2">
      <c r="AQ4486" s="47"/>
      <c r="AR4486" s="51"/>
    </row>
    <row r="4487" spans="43:44" x14ac:dyDescent="0.2">
      <c r="AQ4487" s="47"/>
      <c r="AR4487" s="51"/>
    </row>
    <row r="4488" spans="43:44" x14ac:dyDescent="0.2">
      <c r="AQ4488" s="47"/>
      <c r="AR4488" s="51"/>
    </row>
    <row r="4489" spans="43:44" x14ac:dyDescent="0.2">
      <c r="AQ4489" s="47"/>
      <c r="AR4489" s="51"/>
    </row>
    <row r="4490" spans="43:44" x14ac:dyDescent="0.2">
      <c r="AQ4490" s="47"/>
      <c r="AR4490" s="51"/>
    </row>
    <row r="4491" spans="43:44" x14ac:dyDescent="0.2">
      <c r="AQ4491" s="47"/>
      <c r="AR4491" s="51"/>
    </row>
    <row r="4492" spans="43:44" x14ac:dyDescent="0.2">
      <c r="AQ4492" s="47"/>
      <c r="AR4492" s="51"/>
    </row>
    <row r="4493" spans="43:44" x14ac:dyDescent="0.2">
      <c r="AQ4493" s="47"/>
      <c r="AR4493" s="51"/>
    </row>
    <row r="4494" spans="43:44" x14ac:dyDescent="0.2">
      <c r="AQ4494" s="47"/>
      <c r="AR4494" s="51"/>
    </row>
    <row r="4495" spans="43:44" x14ac:dyDescent="0.2">
      <c r="AQ4495" s="47"/>
      <c r="AR4495" s="51"/>
    </row>
    <row r="4496" spans="43:44" x14ac:dyDescent="0.2">
      <c r="AQ4496" s="47"/>
      <c r="AR4496" s="51"/>
    </row>
    <row r="4497" spans="43:44" x14ac:dyDescent="0.2">
      <c r="AQ4497" s="47"/>
      <c r="AR4497" s="51"/>
    </row>
    <row r="4498" spans="43:44" x14ac:dyDescent="0.2">
      <c r="AQ4498" s="47"/>
      <c r="AR4498" s="51"/>
    </row>
    <row r="4499" spans="43:44" x14ac:dyDescent="0.2">
      <c r="AQ4499" s="47"/>
      <c r="AR4499" s="51"/>
    </row>
    <row r="4500" spans="43:44" x14ac:dyDescent="0.2">
      <c r="AQ4500" s="47"/>
      <c r="AR4500" s="51"/>
    </row>
    <row r="4501" spans="43:44" x14ac:dyDescent="0.2">
      <c r="AQ4501" s="47"/>
      <c r="AR4501" s="51"/>
    </row>
    <row r="4502" spans="43:44" x14ac:dyDescent="0.2">
      <c r="AQ4502" s="47"/>
      <c r="AR4502" s="51"/>
    </row>
    <row r="4503" spans="43:44" x14ac:dyDescent="0.2">
      <c r="AQ4503" s="47"/>
      <c r="AR4503" s="51"/>
    </row>
    <row r="4504" spans="43:44" x14ac:dyDescent="0.2">
      <c r="AQ4504" s="47"/>
      <c r="AR4504" s="51"/>
    </row>
    <row r="4505" spans="43:44" x14ac:dyDescent="0.2">
      <c r="AQ4505" s="47"/>
      <c r="AR4505" s="51"/>
    </row>
    <row r="4506" spans="43:44" x14ac:dyDescent="0.2">
      <c r="AQ4506" s="47"/>
      <c r="AR4506" s="51"/>
    </row>
    <row r="4507" spans="43:44" x14ac:dyDescent="0.2">
      <c r="AQ4507" s="47"/>
      <c r="AR4507" s="51"/>
    </row>
    <row r="4508" spans="43:44" x14ac:dyDescent="0.2">
      <c r="AQ4508" s="47"/>
      <c r="AR4508" s="51"/>
    </row>
    <row r="4509" spans="43:44" x14ac:dyDescent="0.2">
      <c r="AQ4509" s="47"/>
      <c r="AR4509" s="51"/>
    </row>
    <row r="4510" spans="43:44" x14ac:dyDescent="0.2">
      <c r="AQ4510" s="47"/>
      <c r="AR4510" s="51"/>
    </row>
    <row r="4511" spans="43:44" x14ac:dyDescent="0.2">
      <c r="AQ4511" s="47"/>
      <c r="AR4511" s="51"/>
    </row>
    <row r="4512" spans="43:44" x14ac:dyDescent="0.2">
      <c r="AQ4512" s="47"/>
      <c r="AR4512" s="51"/>
    </row>
    <row r="4513" spans="43:44" x14ac:dyDescent="0.2">
      <c r="AQ4513" s="47"/>
      <c r="AR4513" s="51"/>
    </row>
    <row r="4514" spans="43:44" x14ac:dyDescent="0.2">
      <c r="AQ4514" s="47"/>
      <c r="AR4514" s="51"/>
    </row>
    <row r="4515" spans="43:44" x14ac:dyDescent="0.2">
      <c r="AQ4515" s="47"/>
      <c r="AR4515" s="51"/>
    </row>
    <row r="4516" spans="43:44" x14ac:dyDescent="0.2">
      <c r="AQ4516" s="47"/>
      <c r="AR4516" s="51"/>
    </row>
    <row r="4517" spans="43:44" x14ac:dyDescent="0.2">
      <c r="AQ4517" s="47"/>
      <c r="AR4517" s="51"/>
    </row>
    <row r="4518" spans="43:44" x14ac:dyDescent="0.2">
      <c r="AQ4518" s="47"/>
      <c r="AR4518" s="51"/>
    </row>
    <row r="4519" spans="43:44" x14ac:dyDescent="0.2">
      <c r="AQ4519" s="47"/>
      <c r="AR4519" s="51"/>
    </row>
    <row r="4520" spans="43:44" x14ac:dyDescent="0.2">
      <c r="AQ4520" s="47"/>
      <c r="AR4520" s="51"/>
    </row>
    <row r="4521" spans="43:44" x14ac:dyDescent="0.2">
      <c r="AQ4521" s="47"/>
      <c r="AR4521" s="51"/>
    </row>
    <row r="4522" spans="43:44" x14ac:dyDescent="0.2">
      <c r="AQ4522" s="47"/>
      <c r="AR4522" s="51"/>
    </row>
    <row r="4523" spans="43:44" x14ac:dyDescent="0.2">
      <c r="AQ4523" s="47"/>
      <c r="AR4523" s="51"/>
    </row>
    <row r="4524" spans="43:44" x14ac:dyDescent="0.2">
      <c r="AQ4524" s="47"/>
      <c r="AR4524" s="51"/>
    </row>
    <row r="4525" spans="43:44" x14ac:dyDescent="0.2">
      <c r="AQ4525" s="47"/>
      <c r="AR4525" s="51"/>
    </row>
    <row r="4526" spans="43:44" x14ac:dyDescent="0.2">
      <c r="AQ4526" s="47"/>
      <c r="AR4526" s="51"/>
    </row>
    <row r="4527" spans="43:44" x14ac:dyDescent="0.2">
      <c r="AQ4527" s="47"/>
      <c r="AR4527" s="51"/>
    </row>
    <row r="4528" spans="43:44" x14ac:dyDescent="0.2">
      <c r="AQ4528" s="47"/>
      <c r="AR4528" s="51"/>
    </row>
    <row r="4529" spans="43:44" x14ac:dyDescent="0.2">
      <c r="AQ4529" s="47"/>
      <c r="AR4529" s="51"/>
    </row>
    <row r="4530" spans="43:44" x14ac:dyDescent="0.2">
      <c r="AQ4530" s="47"/>
      <c r="AR4530" s="51"/>
    </row>
    <row r="4531" spans="43:44" x14ac:dyDescent="0.2">
      <c r="AQ4531" s="47"/>
      <c r="AR4531" s="51"/>
    </row>
    <row r="4532" spans="43:44" x14ac:dyDescent="0.2">
      <c r="AQ4532" s="47"/>
      <c r="AR4532" s="51"/>
    </row>
    <row r="4533" spans="43:44" x14ac:dyDescent="0.2">
      <c r="AQ4533" s="47"/>
      <c r="AR4533" s="51"/>
    </row>
    <row r="4534" spans="43:44" x14ac:dyDescent="0.2">
      <c r="AQ4534" s="47"/>
      <c r="AR4534" s="51"/>
    </row>
    <row r="4535" spans="43:44" x14ac:dyDescent="0.2">
      <c r="AQ4535" s="47"/>
      <c r="AR4535" s="51"/>
    </row>
    <row r="4536" spans="43:44" x14ac:dyDescent="0.2">
      <c r="AQ4536" s="47"/>
      <c r="AR4536" s="51"/>
    </row>
    <row r="4537" spans="43:44" x14ac:dyDescent="0.2">
      <c r="AQ4537" s="47"/>
      <c r="AR4537" s="51"/>
    </row>
    <row r="4538" spans="43:44" x14ac:dyDescent="0.2">
      <c r="AQ4538" s="47"/>
      <c r="AR4538" s="51"/>
    </row>
    <row r="4539" spans="43:44" x14ac:dyDescent="0.2">
      <c r="AQ4539" s="47"/>
      <c r="AR4539" s="51"/>
    </row>
    <row r="4540" spans="43:44" x14ac:dyDescent="0.2">
      <c r="AQ4540" s="47"/>
      <c r="AR4540" s="51"/>
    </row>
    <row r="4541" spans="43:44" x14ac:dyDescent="0.2">
      <c r="AQ4541" s="47"/>
      <c r="AR4541" s="51"/>
    </row>
    <row r="4542" spans="43:44" x14ac:dyDescent="0.2">
      <c r="AQ4542" s="47"/>
      <c r="AR4542" s="51"/>
    </row>
    <row r="4543" spans="43:44" x14ac:dyDescent="0.2">
      <c r="AQ4543" s="47"/>
      <c r="AR4543" s="51"/>
    </row>
    <row r="4544" spans="43:44" x14ac:dyDescent="0.2">
      <c r="AQ4544" s="47"/>
      <c r="AR4544" s="51"/>
    </row>
    <row r="4545" spans="43:44" x14ac:dyDescent="0.2">
      <c r="AQ4545" s="47"/>
      <c r="AR4545" s="51"/>
    </row>
    <row r="4546" spans="43:44" x14ac:dyDescent="0.2">
      <c r="AQ4546" s="47"/>
      <c r="AR4546" s="51"/>
    </row>
    <row r="4547" spans="43:44" x14ac:dyDescent="0.2">
      <c r="AQ4547" s="47"/>
      <c r="AR4547" s="51"/>
    </row>
    <row r="4548" spans="43:44" x14ac:dyDescent="0.2">
      <c r="AQ4548" s="47"/>
      <c r="AR4548" s="51"/>
    </row>
    <row r="4549" spans="43:44" x14ac:dyDescent="0.2">
      <c r="AQ4549" s="47"/>
      <c r="AR4549" s="51"/>
    </row>
    <row r="4550" spans="43:44" x14ac:dyDescent="0.2">
      <c r="AQ4550" s="47"/>
      <c r="AR4550" s="51"/>
    </row>
    <row r="4551" spans="43:44" x14ac:dyDescent="0.2">
      <c r="AQ4551" s="47"/>
      <c r="AR4551" s="51"/>
    </row>
    <row r="4552" spans="43:44" x14ac:dyDescent="0.2">
      <c r="AQ4552" s="47"/>
      <c r="AR4552" s="51"/>
    </row>
    <row r="4553" spans="43:44" x14ac:dyDescent="0.2">
      <c r="AQ4553" s="47"/>
      <c r="AR4553" s="51"/>
    </row>
    <row r="4554" spans="43:44" x14ac:dyDescent="0.2">
      <c r="AQ4554" s="47"/>
      <c r="AR4554" s="51"/>
    </row>
    <row r="4555" spans="43:44" x14ac:dyDescent="0.2">
      <c r="AQ4555" s="47"/>
      <c r="AR4555" s="51"/>
    </row>
    <row r="4556" spans="43:44" x14ac:dyDescent="0.2">
      <c r="AQ4556" s="47"/>
      <c r="AR4556" s="51"/>
    </row>
    <row r="4557" spans="43:44" x14ac:dyDescent="0.2">
      <c r="AQ4557" s="47"/>
      <c r="AR4557" s="51"/>
    </row>
    <row r="4558" spans="43:44" x14ac:dyDescent="0.2">
      <c r="AQ4558" s="47"/>
      <c r="AR4558" s="51"/>
    </row>
    <row r="4559" spans="43:44" x14ac:dyDescent="0.2">
      <c r="AQ4559" s="47"/>
      <c r="AR4559" s="51"/>
    </row>
    <row r="4560" spans="43:44" x14ac:dyDescent="0.2">
      <c r="AQ4560" s="47"/>
      <c r="AR4560" s="51"/>
    </row>
    <row r="4561" spans="43:44" x14ac:dyDescent="0.2">
      <c r="AQ4561" s="47"/>
      <c r="AR4561" s="51"/>
    </row>
    <row r="4562" spans="43:44" x14ac:dyDescent="0.2">
      <c r="AQ4562" s="47"/>
      <c r="AR4562" s="51"/>
    </row>
    <row r="4563" spans="43:44" x14ac:dyDescent="0.2">
      <c r="AQ4563" s="47"/>
      <c r="AR4563" s="51"/>
    </row>
    <row r="4564" spans="43:44" x14ac:dyDescent="0.2">
      <c r="AQ4564" s="47"/>
      <c r="AR4564" s="51"/>
    </row>
    <row r="4565" spans="43:44" x14ac:dyDescent="0.2">
      <c r="AQ4565" s="47"/>
      <c r="AR4565" s="51"/>
    </row>
    <row r="4566" spans="43:44" x14ac:dyDescent="0.2">
      <c r="AQ4566" s="47"/>
      <c r="AR4566" s="51"/>
    </row>
    <row r="4567" spans="43:44" x14ac:dyDescent="0.2">
      <c r="AQ4567" s="47"/>
      <c r="AR4567" s="51"/>
    </row>
    <row r="4568" spans="43:44" x14ac:dyDescent="0.2">
      <c r="AQ4568" s="47"/>
      <c r="AR4568" s="51"/>
    </row>
    <row r="4569" spans="43:44" x14ac:dyDescent="0.2">
      <c r="AQ4569" s="47"/>
      <c r="AR4569" s="51"/>
    </row>
    <row r="4570" spans="43:44" x14ac:dyDescent="0.2">
      <c r="AQ4570" s="47"/>
      <c r="AR4570" s="51"/>
    </row>
    <row r="4571" spans="43:44" x14ac:dyDescent="0.2">
      <c r="AQ4571" s="47"/>
      <c r="AR4571" s="51"/>
    </row>
    <row r="4572" spans="43:44" x14ac:dyDescent="0.2">
      <c r="AQ4572" s="47"/>
      <c r="AR4572" s="51"/>
    </row>
    <row r="4573" spans="43:44" x14ac:dyDescent="0.2">
      <c r="AQ4573" s="47"/>
      <c r="AR4573" s="51"/>
    </row>
    <row r="4574" spans="43:44" x14ac:dyDescent="0.2">
      <c r="AQ4574" s="47"/>
      <c r="AR4574" s="51"/>
    </row>
    <row r="4575" spans="43:44" x14ac:dyDescent="0.2">
      <c r="AQ4575" s="47"/>
      <c r="AR4575" s="51"/>
    </row>
    <row r="4576" spans="43:44" x14ac:dyDescent="0.2">
      <c r="AQ4576" s="47"/>
      <c r="AR4576" s="51"/>
    </row>
    <row r="4577" spans="43:44" x14ac:dyDescent="0.2">
      <c r="AQ4577" s="47"/>
      <c r="AR4577" s="51"/>
    </row>
    <row r="4578" spans="43:44" x14ac:dyDescent="0.2">
      <c r="AQ4578" s="47"/>
      <c r="AR4578" s="51"/>
    </row>
    <row r="4579" spans="43:44" x14ac:dyDescent="0.2">
      <c r="AQ4579" s="47"/>
      <c r="AR4579" s="51"/>
    </row>
    <row r="4580" spans="43:44" x14ac:dyDescent="0.2">
      <c r="AQ4580" s="47"/>
      <c r="AR4580" s="51"/>
    </row>
    <row r="4581" spans="43:44" x14ac:dyDescent="0.2">
      <c r="AQ4581" s="47"/>
      <c r="AR4581" s="51"/>
    </row>
    <row r="4582" spans="43:44" x14ac:dyDescent="0.2">
      <c r="AQ4582" s="47"/>
      <c r="AR4582" s="51"/>
    </row>
    <row r="4583" spans="43:44" x14ac:dyDescent="0.2">
      <c r="AQ4583" s="47"/>
      <c r="AR4583" s="51"/>
    </row>
    <row r="4584" spans="43:44" x14ac:dyDescent="0.2">
      <c r="AQ4584" s="47"/>
      <c r="AR4584" s="51"/>
    </row>
    <row r="4585" spans="43:44" x14ac:dyDescent="0.2">
      <c r="AQ4585" s="47"/>
      <c r="AR4585" s="51"/>
    </row>
    <row r="4586" spans="43:44" x14ac:dyDescent="0.2">
      <c r="AQ4586" s="47"/>
      <c r="AR4586" s="51"/>
    </row>
    <row r="4587" spans="43:44" x14ac:dyDescent="0.2">
      <c r="AQ4587" s="47"/>
      <c r="AR4587" s="51"/>
    </row>
    <row r="4588" spans="43:44" x14ac:dyDescent="0.2">
      <c r="AQ4588" s="47"/>
      <c r="AR4588" s="51"/>
    </row>
    <row r="4589" spans="43:44" x14ac:dyDescent="0.2">
      <c r="AQ4589" s="47"/>
      <c r="AR4589" s="51"/>
    </row>
    <row r="4590" spans="43:44" x14ac:dyDescent="0.2">
      <c r="AQ4590" s="47"/>
      <c r="AR4590" s="51"/>
    </row>
    <row r="4591" spans="43:44" x14ac:dyDescent="0.2">
      <c r="AQ4591" s="47"/>
      <c r="AR4591" s="51"/>
    </row>
    <row r="4592" spans="43:44" x14ac:dyDescent="0.2">
      <c r="AQ4592" s="47"/>
      <c r="AR4592" s="51"/>
    </row>
    <row r="4593" spans="43:44" x14ac:dyDescent="0.2">
      <c r="AQ4593" s="47"/>
      <c r="AR4593" s="51"/>
    </row>
    <row r="4594" spans="43:44" x14ac:dyDescent="0.2">
      <c r="AQ4594" s="47"/>
      <c r="AR4594" s="51"/>
    </row>
    <row r="4595" spans="43:44" x14ac:dyDescent="0.2">
      <c r="AQ4595" s="47"/>
      <c r="AR4595" s="51"/>
    </row>
    <row r="4596" spans="43:44" x14ac:dyDescent="0.2">
      <c r="AQ4596" s="47"/>
      <c r="AR4596" s="51"/>
    </row>
    <row r="4597" spans="43:44" x14ac:dyDescent="0.2">
      <c r="AQ4597" s="47"/>
      <c r="AR4597" s="51"/>
    </row>
    <row r="4598" spans="43:44" x14ac:dyDescent="0.2">
      <c r="AQ4598" s="47"/>
      <c r="AR4598" s="51"/>
    </row>
    <row r="4599" spans="43:44" x14ac:dyDescent="0.2">
      <c r="AQ4599" s="47"/>
      <c r="AR4599" s="51"/>
    </row>
    <row r="4600" spans="43:44" x14ac:dyDescent="0.2">
      <c r="AQ4600" s="47"/>
      <c r="AR4600" s="51"/>
    </row>
    <row r="4601" spans="43:44" x14ac:dyDescent="0.2">
      <c r="AQ4601" s="47"/>
      <c r="AR4601" s="51"/>
    </row>
    <row r="4602" spans="43:44" x14ac:dyDescent="0.2">
      <c r="AQ4602" s="47"/>
      <c r="AR4602" s="51"/>
    </row>
    <row r="4603" spans="43:44" x14ac:dyDescent="0.2">
      <c r="AQ4603" s="47"/>
      <c r="AR4603" s="51"/>
    </row>
    <row r="4604" spans="43:44" x14ac:dyDescent="0.2">
      <c r="AQ4604" s="47"/>
      <c r="AR4604" s="51"/>
    </row>
    <row r="4605" spans="43:44" x14ac:dyDescent="0.2">
      <c r="AQ4605" s="47"/>
      <c r="AR4605" s="51"/>
    </row>
    <row r="4606" spans="43:44" x14ac:dyDescent="0.2">
      <c r="AQ4606" s="47"/>
      <c r="AR4606" s="51"/>
    </row>
    <row r="4607" spans="43:44" x14ac:dyDescent="0.2">
      <c r="AQ4607" s="47"/>
      <c r="AR4607" s="51"/>
    </row>
    <row r="4608" spans="43:44" x14ac:dyDescent="0.2">
      <c r="AQ4608" s="47"/>
      <c r="AR4608" s="51"/>
    </row>
    <row r="4609" spans="43:44" x14ac:dyDescent="0.2">
      <c r="AQ4609" s="47"/>
      <c r="AR4609" s="51"/>
    </row>
    <row r="4610" spans="43:44" x14ac:dyDescent="0.2">
      <c r="AQ4610" s="47"/>
      <c r="AR4610" s="51"/>
    </row>
    <row r="4611" spans="43:44" x14ac:dyDescent="0.2">
      <c r="AQ4611" s="47"/>
      <c r="AR4611" s="51"/>
    </row>
    <row r="4612" spans="43:44" x14ac:dyDescent="0.2">
      <c r="AQ4612" s="47"/>
      <c r="AR4612" s="51"/>
    </row>
    <row r="4613" spans="43:44" x14ac:dyDescent="0.2">
      <c r="AQ4613" s="47"/>
      <c r="AR4613" s="51"/>
    </row>
    <row r="4614" spans="43:44" x14ac:dyDescent="0.2">
      <c r="AQ4614" s="47"/>
      <c r="AR4614" s="51"/>
    </row>
    <row r="4615" spans="43:44" x14ac:dyDescent="0.2">
      <c r="AQ4615" s="47"/>
      <c r="AR4615" s="51"/>
    </row>
    <row r="4616" spans="43:44" x14ac:dyDescent="0.2">
      <c r="AQ4616" s="47"/>
      <c r="AR4616" s="51"/>
    </row>
    <row r="4617" spans="43:44" x14ac:dyDescent="0.2">
      <c r="AQ4617" s="47"/>
      <c r="AR4617" s="51"/>
    </row>
    <row r="4618" spans="43:44" x14ac:dyDescent="0.2">
      <c r="AQ4618" s="47"/>
      <c r="AR4618" s="51"/>
    </row>
    <row r="4619" spans="43:44" x14ac:dyDescent="0.2">
      <c r="AQ4619" s="47"/>
      <c r="AR4619" s="51"/>
    </row>
    <row r="4620" spans="43:44" x14ac:dyDescent="0.2">
      <c r="AQ4620" s="47"/>
      <c r="AR4620" s="51"/>
    </row>
    <row r="4621" spans="43:44" x14ac:dyDescent="0.2">
      <c r="AQ4621" s="47"/>
      <c r="AR4621" s="51"/>
    </row>
    <row r="4622" spans="43:44" x14ac:dyDescent="0.2">
      <c r="AQ4622" s="47"/>
      <c r="AR4622" s="51"/>
    </row>
    <row r="4623" spans="43:44" x14ac:dyDescent="0.2">
      <c r="AQ4623" s="47"/>
      <c r="AR4623" s="51"/>
    </row>
    <row r="4624" spans="43:44" x14ac:dyDescent="0.2">
      <c r="AQ4624" s="47"/>
      <c r="AR4624" s="51"/>
    </row>
    <row r="4625" spans="43:44" x14ac:dyDescent="0.2">
      <c r="AQ4625" s="47"/>
      <c r="AR4625" s="51"/>
    </row>
    <row r="4626" spans="43:44" x14ac:dyDescent="0.2">
      <c r="AQ4626" s="47"/>
      <c r="AR4626" s="51"/>
    </row>
    <row r="4627" spans="43:44" x14ac:dyDescent="0.2">
      <c r="AQ4627" s="47"/>
      <c r="AR4627" s="51"/>
    </row>
    <row r="4628" spans="43:44" x14ac:dyDescent="0.2">
      <c r="AQ4628" s="47"/>
      <c r="AR4628" s="51"/>
    </row>
    <row r="4629" spans="43:44" x14ac:dyDescent="0.2">
      <c r="AQ4629" s="47"/>
      <c r="AR4629" s="51"/>
    </row>
    <row r="4630" spans="43:44" x14ac:dyDescent="0.2">
      <c r="AQ4630" s="47"/>
      <c r="AR4630" s="51"/>
    </row>
    <row r="4631" spans="43:44" x14ac:dyDescent="0.2">
      <c r="AQ4631" s="47"/>
      <c r="AR4631" s="51"/>
    </row>
    <row r="4632" spans="43:44" x14ac:dyDescent="0.2">
      <c r="AQ4632" s="47"/>
      <c r="AR4632" s="51"/>
    </row>
    <row r="4633" spans="43:44" x14ac:dyDescent="0.2">
      <c r="AQ4633" s="47"/>
      <c r="AR4633" s="51"/>
    </row>
    <row r="4634" spans="43:44" x14ac:dyDescent="0.2">
      <c r="AQ4634" s="47"/>
      <c r="AR4634" s="51"/>
    </row>
    <row r="4635" spans="43:44" x14ac:dyDescent="0.2">
      <c r="AQ4635" s="47"/>
      <c r="AR4635" s="51"/>
    </row>
    <row r="4636" spans="43:44" x14ac:dyDescent="0.2">
      <c r="AQ4636" s="47"/>
      <c r="AR4636" s="51"/>
    </row>
    <row r="4637" spans="43:44" x14ac:dyDescent="0.2">
      <c r="AQ4637" s="47"/>
      <c r="AR4637" s="51"/>
    </row>
    <row r="4638" spans="43:44" x14ac:dyDescent="0.2">
      <c r="AQ4638" s="47"/>
      <c r="AR4638" s="51"/>
    </row>
    <row r="4639" spans="43:44" x14ac:dyDescent="0.2">
      <c r="AQ4639" s="47"/>
      <c r="AR4639" s="51"/>
    </row>
    <row r="4640" spans="43:44" x14ac:dyDescent="0.2">
      <c r="AQ4640" s="47"/>
      <c r="AR4640" s="51"/>
    </row>
    <row r="4641" spans="43:44" x14ac:dyDescent="0.2">
      <c r="AQ4641" s="47"/>
      <c r="AR4641" s="51"/>
    </row>
    <row r="4642" spans="43:44" x14ac:dyDescent="0.2">
      <c r="AQ4642" s="47"/>
      <c r="AR4642" s="51"/>
    </row>
    <row r="4643" spans="43:44" x14ac:dyDescent="0.2">
      <c r="AQ4643" s="47"/>
      <c r="AR4643" s="51"/>
    </row>
    <row r="4644" spans="43:44" x14ac:dyDescent="0.2">
      <c r="AQ4644" s="47"/>
      <c r="AR4644" s="51"/>
    </row>
    <row r="4645" spans="43:44" x14ac:dyDescent="0.2">
      <c r="AQ4645" s="47"/>
      <c r="AR4645" s="51"/>
    </row>
    <row r="4646" spans="43:44" x14ac:dyDescent="0.2">
      <c r="AQ4646" s="47"/>
      <c r="AR4646" s="51"/>
    </row>
    <row r="4647" spans="43:44" x14ac:dyDescent="0.2">
      <c r="AQ4647" s="47"/>
      <c r="AR4647" s="51"/>
    </row>
    <row r="4648" spans="43:44" x14ac:dyDescent="0.2">
      <c r="AQ4648" s="47"/>
      <c r="AR4648" s="51"/>
    </row>
    <row r="4649" spans="43:44" x14ac:dyDescent="0.2">
      <c r="AQ4649" s="47"/>
      <c r="AR4649" s="51"/>
    </row>
    <row r="4650" spans="43:44" x14ac:dyDescent="0.2">
      <c r="AQ4650" s="47"/>
      <c r="AR4650" s="51"/>
    </row>
    <row r="4651" spans="43:44" x14ac:dyDescent="0.2">
      <c r="AQ4651" s="47"/>
      <c r="AR4651" s="51"/>
    </row>
    <row r="4652" spans="43:44" x14ac:dyDescent="0.2">
      <c r="AQ4652" s="47"/>
      <c r="AR4652" s="51"/>
    </row>
    <row r="4653" spans="43:44" x14ac:dyDescent="0.2">
      <c r="AQ4653" s="47"/>
      <c r="AR4653" s="51"/>
    </row>
    <row r="4654" spans="43:44" x14ac:dyDescent="0.2">
      <c r="AQ4654" s="47"/>
      <c r="AR4654" s="51"/>
    </row>
    <row r="4655" spans="43:44" x14ac:dyDescent="0.2">
      <c r="AQ4655" s="47"/>
      <c r="AR4655" s="51"/>
    </row>
    <row r="4656" spans="43:44" x14ac:dyDescent="0.2">
      <c r="AQ4656" s="47"/>
      <c r="AR4656" s="51"/>
    </row>
    <row r="4657" spans="43:44" x14ac:dyDescent="0.2">
      <c r="AQ4657" s="47"/>
      <c r="AR4657" s="51"/>
    </row>
    <row r="4658" spans="43:44" x14ac:dyDescent="0.2">
      <c r="AQ4658" s="47"/>
      <c r="AR4658" s="51"/>
    </row>
    <row r="4659" spans="43:44" x14ac:dyDescent="0.2">
      <c r="AQ4659" s="47"/>
      <c r="AR4659" s="51"/>
    </row>
    <row r="4660" spans="43:44" x14ac:dyDescent="0.2">
      <c r="AQ4660" s="47"/>
      <c r="AR4660" s="51"/>
    </row>
    <row r="4661" spans="43:44" x14ac:dyDescent="0.2">
      <c r="AQ4661" s="47"/>
      <c r="AR4661" s="51"/>
    </row>
    <row r="4662" spans="43:44" x14ac:dyDescent="0.2">
      <c r="AQ4662" s="47"/>
      <c r="AR4662" s="51"/>
    </row>
    <row r="4663" spans="43:44" x14ac:dyDescent="0.2">
      <c r="AQ4663" s="47"/>
      <c r="AR4663" s="51"/>
    </row>
    <row r="4664" spans="43:44" x14ac:dyDescent="0.2">
      <c r="AQ4664" s="47"/>
      <c r="AR4664" s="51"/>
    </row>
    <row r="4665" spans="43:44" x14ac:dyDescent="0.2">
      <c r="AQ4665" s="47"/>
      <c r="AR4665" s="51"/>
    </row>
    <row r="4666" spans="43:44" x14ac:dyDescent="0.2">
      <c r="AQ4666" s="47"/>
      <c r="AR4666" s="51"/>
    </row>
    <row r="4667" spans="43:44" x14ac:dyDescent="0.2">
      <c r="AQ4667" s="47"/>
      <c r="AR4667" s="51"/>
    </row>
    <row r="4668" spans="43:44" x14ac:dyDescent="0.2">
      <c r="AQ4668" s="47"/>
      <c r="AR4668" s="51"/>
    </row>
    <row r="4669" spans="43:44" x14ac:dyDescent="0.2">
      <c r="AQ4669" s="47"/>
      <c r="AR4669" s="51"/>
    </row>
    <row r="4670" spans="43:44" x14ac:dyDescent="0.2">
      <c r="AQ4670" s="47"/>
      <c r="AR4670" s="51"/>
    </row>
    <row r="4671" spans="43:44" x14ac:dyDescent="0.2">
      <c r="AQ4671" s="47"/>
      <c r="AR4671" s="51"/>
    </row>
    <row r="4672" spans="43:44" x14ac:dyDescent="0.2">
      <c r="AQ4672" s="47"/>
      <c r="AR4672" s="51"/>
    </row>
    <row r="4673" spans="43:44" x14ac:dyDescent="0.2">
      <c r="AQ4673" s="47"/>
      <c r="AR4673" s="51"/>
    </row>
    <row r="4674" spans="43:44" x14ac:dyDescent="0.2">
      <c r="AQ4674" s="47"/>
      <c r="AR4674" s="51"/>
    </row>
    <row r="4675" spans="43:44" x14ac:dyDescent="0.2">
      <c r="AQ4675" s="47"/>
      <c r="AR4675" s="51"/>
    </row>
    <row r="4676" spans="43:44" x14ac:dyDescent="0.2">
      <c r="AQ4676" s="47"/>
      <c r="AR4676" s="51"/>
    </row>
    <row r="4677" spans="43:44" x14ac:dyDescent="0.2">
      <c r="AQ4677" s="47"/>
      <c r="AR4677" s="51"/>
    </row>
    <row r="4678" spans="43:44" x14ac:dyDescent="0.2">
      <c r="AQ4678" s="47"/>
      <c r="AR4678" s="51"/>
    </row>
    <row r="4679" spans="43:44" x14ac:dyDescent="0.2">
      <c r="AQ4679" s="47"/>
      <c r="AR4679" s="51"/>
    </row>
    <row r="4680" spans="43:44" x14ac:dyDescent="0.2">
      <c r="AQ4680" s="47"/>
      <c r="AR4680" s="51"/>
    </row>
    <row r="4681" spans="43:44" x14ac:dyDescent="0.2">
      <c r="AQ4681" s="47"/>
      <c r="AR4681" s="51"/>
    </row>
    <row r="4682" spans="43:44" x14ac:dyDescent="0.2">
      <c r="AQ4682" s="47"/>
      <c r="AR4682" s="51"/>
    </row>
    <row r="4683" spans="43:44" x14ac:dyDescent="0.2">
      <c r="AQ4683" s="47"/>
      <c r="AR4683" s="51"/>
    </row>
    <row r="4684" spans="43:44" x14ac:dyDescent="0.2">
      <c r="AQ4684" s="47"/>
      <c r="AR4684" s="51"/>
    </row>
    <row r="4685" spans="43:44" x14ac:dyDescent="0.2">
      <c r="AQ4685" s="47"/>
      <c r="AR4685" s="51"/>
    </row>
    <row r="4686" spans="43:44" x14ac:dyDescent="0.2">
      <c r="AQ4686" s="47"/>
      <c r="AR4686" s="51"/>
    </row>
    <row r="4687" spans="43:44" x14ac:dyDescent="0.2">
      <c r="AQ4687" s="47"/>
      <c r="AR4687" s="51"/>
    </row>
    <row r="4688" spans="43:44" x14ac:dyDescent="0.2">
      <c r="AQ4688" s="47"/>
      <c r="AR4688" s="51"/>
    </row>
    <row r="4689" spans="43:44" x14ac:dyDescent="0.2">
      <c r="AQ4689" s="47"/>
      <c r="AR4689" s="51"/>
    </row>
    <row r="4690" spans="43:44" x14ac:dyDescent="0.2">
      <c r="AQ4690" s="47"/>
      <c r="AR4690" s="51"/>
    </row>
    <row r="4691" spans="43:44" x14ac:dyDescent="0.2">
      <c r="AQ4691" s="47"/>
      <c r="AR4691" s="51"/>
    </row>
    <row r="4692" spans="43:44" x14ac:dyDescent="0.2">
      <c r="AQ4692" s="47"/>
      <c r="AR4692" s="51"/>
    </row>
    <row r="4693" spans="43:44" x14ac:dyDescent="0.2">
      <c r="AQ4693" s="47"/>
      <c r="AR4693" s="51"/>
    </row>
    <row r="4694" spans="43:44" x14ac:dyDescent="0.2">
      <c r="AQ4694" s="47"/>
      <c r="AR4694" s="51"/>
    </row>
    <row r="4695" spans="43:44" x14ac:dyDescent="0.2">
      <c r="AQ4695" s="47"/>
      <c r="AR4695" s="51"/>
    </row>
    <row r="4696" spans="43:44" x14ac:dyDescent="0.2">
      <c r="AQ4696" s="47"/>
      <c r="AR4696" s="51"/>
    </row>
    <row r="4697" spans="43:44" x14ac:dyDescent="0.2">
      <c r="AQ4697" s="47"/>
      <c r="AR4697" s="51"/>
    </row>
    <row r="4698" spans="43:44" x14ac:dyDescent="0.2">
      <c r="AQ4698" s="47"/>
      <c r="AR4698" s="51"/>
    </row>
    <row r="4699" spans="43:44" x14ac:dyDescent="0.2">
      <c r="AQ4699" s="47"/>
      <c r="AR4699" s="51"/>
    </row>
    <row r="4700" spans="43:44" x14ac:dyDescent="0.2">
      <c r="AQ4700" s="47"/>
      <c r="AR4700" s="51"/>
    </row>
    <row r="4701" spans="43:44" x14ac:dyDescent="0.2">
      <c r="AQ4701" s="47"/>
      <c r="AR4701" s="51"/>
    </row>
    <row r="4702" spans="43:44" x14ac:dyDescent="0.2">
      <c r="AQ4702" s="47"/>
      <c r="AR4702" s="51"/>
    </row>
    <row r="4703" spans="43:44" x14ac:dyDescent="0.2">
      <c r="AQ4703" s="47"/>
      <c r="AR4703" s="51"/>
    </row>
    <row r="4704" spans="43:44" x14ac:dyDescent="0.2">
      <c r="AQ4704" s="47"/>
      <c r="AR4704" s="51"/>
    </row>
    <row r="4705" spans="43:44" x14ac:dyDescent="0.2">
      <c r="AQ4705" s="47"/>
      <c r="AR4705" s="51"/>
    </row>
    <row r="4706" spans="43:44" x14ac:dyDescent="0.2">
      <c r="AQ4706" s="47"/>
      <c r="AR4706" s="51"/>
    </row>
    <row r="4707" spans="43:44" x14ac:dyDescent="0.2">
      <c r="AQ4707" s="47"/>
      <c r="AR4707" s="51"/>
    </row>
    <row r="4708" spans="43:44" x14ac:dyDescent="0.2">
      <c r="AQ4708" s="47"/>
      <c r="AR4708" s="51"/>
    </row>
    <row r="4709" spans="43:44" x14ac:dyDescent="0.2">
      <c r="AQ4709" s="47"/>
      <c r="AR4709" s="51"/>
    </row>
    <row r="4710" spans="43:44" x14ac:dyDescent="0.2">
      <c r="AQ4710" s="47"/>
      <c r="AR4710" s="51"/>
    </row>
    <row r="4711" spans="43:44" x14ac:dyDescent="0.2">
      <c r="AQ4711" s="47"/>
      <c r="AR4711" s="51"/>
    </row>
    <row r="4712" spans="43:44" x14ac:dyDescent="0.2">
      <c r="AQ4712" s="47"/>
      <c r="AR4712" s="51"/>
    </row>
    <row r="4713" spans="43:44" x14ac:dyDescent="0.2">
      <c r="AQ4713" s="47"/>
      <c r="AR4713" s="51"/>
    </row>
    <row r="4714" spans="43:44" x14ac:dyDescent="0.2">
      <c r="AQ4714" s="47"/>
      <c r="AR4714" s="51"/>
    </row>
    <row r="4715" spans="43:44" x14ac:dyDescent="0.2">
      <c r="AQ4715" s="47"/>
      <c r="AR4715" s="51"/>
    </row>
    <row r="4716" spans="43:44" x14ac:dyDescent="0.2">
      <c r="AQ4716" s="47"/>
      <c r="AR4716" s="51"/>
    </row>
    <row r="4717" spans="43:44" x14ac:dyDescent="0.2">
      <c r="AQ4717" s="47"/>
      <c r="AR4717" s="51"/>
    </row>
    <row r="4718" spans="43:44" x14ac:dyDescent="0.2">
      <c r="AQ4718" s="47"/>
      <c r="AR4718" s="51"/>
    </row>
    <row r="4719" spans="43:44" x14ac:dyDescent="0.2">
      <c r="AQ4719" s="47"/>
      <c r="AR4719" s="51"/>
    </row>
    <row r="4720" spans="43:44" x14ac:dyDescent="0.2">
      <c r="AQ4720" s="47"/>
      <c r="AR4720" s="51"/>
    </row>
    <row r="4721" spans="43:44" x14ac:dyDescent="0.2">
      <c r="AQ4721" s="47"/>
      <c r="AR4721" s="51"/>
    </row>
    <row r="4722" spans="43:44" x14ac:dyDescent="0.2">
      <c r="AQ4722" s="47"/>
      <c r="AR4722" s="51"/>
    </row>
    <row r="4723" spans="43:44" x14ac:dyDescent="0.2">
      <c r="AQ4723" s="47"/>
      <c r="AR4723" s="51"/>
    </row>
    <row r="4724" spans="43:44" x14ac:dyDescent="0.2">
      <c r="AQ4724" s="47"/>
      <c r="AR4724" s="51"/>
    </row>
    <row r="4725" spans="43:44" x14ac:dyDescent="0.2">
      <c r="AQ4725" s="47"/>
      <c r="AR4725" s="51"/>
    </row>
    <row r="4726" spans="43:44" x14ac:dyDescent="0.2">
      <c r="AQ4726" s="47"/>
      <c r="AR4726" s="51"/>
    </row>
    <row r="4727" spans="43:44" x14ac:dyDescent="0.2">
      <c r="AQ4727" s="47"/>
      <c r="AR4727" s="51"/>
    </row>
    <row r="4728" spans="43:44" x14ac:dyDescent="0.2">
      <c r="AQ4728" s="47"/>
      <c r="AR4728" s="51"/>
    </row>
    <row r="4729" spans="43:44" x14ac:dyDescent="0.2">
      <c r="AQ4729" s="47"/>
      <c r="AR4729" s="51"/>
    </row>
    <row r="4730" spans="43:44" x14ac:dyDescent="0.2">
      <c r="AQ4730" s="47"/>
      <c r="AR4730" s="51"/>
    </row>
    <row r="4731" spans="43:44" x14ac:dyDescent="0.2">
      <c r="AQ4731" s="47"/>
      <c r="AR4731" s="51"/>
    </row>
    <row r="4732" spans="43:44" x14ac:dyDescent="0.2">
      <c r="AQ4732" s="47"/>
      <c r="AR4732" s="51"/>
    </row>
    <row r="4733" spans="43:44" x14ac:dyDescent="0.2">
      <c r="AQ4733" s="47"/>
      <c r="AR4733" s="51"/>
    </row>
    <row r="4734" spans="43:44" x14ac:dyDescent="0.2">
      <c r="AQ4734" s="47"/>
      <c r="AR4734" s="51"/>
    </row>
    <row r="4735" spans="43:44" x14ac:dyDescent="0.2">
      <c r="AQ4735" s="47"/>
      <c r="AR4735" s="51"/>
    </row>
    <row r="4736" spans="43:44" x14ac:dyDescent="0.2">
      <c r="AQ4736" s="47"/>
      <c r="AR4736" s="51"/>
    </row>
    <row r="4737" spans="43:44" x14ac:dyDescent="0.2">
      <c r="AQ4737" s="47"/>
      <c r="AR4737" s="51"/>
    </row>
    <row r="4738" spans="43:44" x14ac:dyDescent="0.2">
      <c r="AQ4738" s="47"/>
      <c r="AR4738" s="51"/>
    </row>
    <row r="4739" spans="43:44" x14ac:dyDescent="0.2">
      <c r="AQ4739" s="47"/>
      <c r="AR4739" s="51"/>
    </row>
    <row r="4740" spans="43:44" x14ac:dyDescent="0.2">
      <c r="AQ4740" s="47"/>
      <c r="AR4740" s="51"/>
    </row>
    <row r="4741" spans="43:44" x14ac:dyDescent="0.2">
      <c r="AQ4741" s="47"/>
      <c r="AR4741" s="51"/>
    </row>
    <row r="4742" spans="43:44" x14ac:dyDescent="0.2">
      <c r="AQ4742" s="47"/>
      <c r="AR4742" s="51"/>
    </row>
    <row r="4743" spans="43:44" x14ac:dyDescent="0.2">
      <c r="AQ4743" s="47"/>
      <c r="AR4743" s="51"/>
    </row>
    <row r="4744" spans="43:44" x14ac:dyDescent="0.2">
      <c r="AQ4744" s="47"/>
      <c r="AR4744" s="51"/>
    </row>
    <row r="4745" spans="43:44" x14ac:dyDescent="0.2">
      <c r="AQ4745" s="47"/>
      <c r="AR4745" s="51"/>
    </row>
    <row r="4746" spans="43:44" x14ac:dyDescent="0.2">
      <c r="AQ4746" s="47"/>
      <c r="AR4746" s="51"/>
    </row>
    <row r="4747" spans="43:44" x14ac:dyDescent="0.2">
      <c r="AQ4747" s="47"/>
      <c r="AR4747" s="51"/>
    </row>
    <row r="4748" spans="43:44" x14ac:dyDescent="0.2">
      <c r="AQ4748" s="47"/>
      <c r="AR4748" s="51"/>
    </row>
    <row r="4749" spans="43:44" x14ac:dyDescent="0.2">
      <c r="AQ4749" s="47"/>
      <c r="AR4749" s="51"/>
    </row>
    <row r="4750" spans="43:44" x14ac:dyDescent="0.2">
      <c r="AQ4750" s="47"/>
      <c r="AR4750" s="51"/>
    </row>
    <row r="4751" spans="43:44" x14ac:dyDescent="0.2">
      <c r="AQ4751" s="47"/>
      <c r="AR4751" s="51"/>
    </row>
    <row r="4752" spans="43:44" x14ac:dyDescent="0.2">
      <c r="AQ4752" s="47"/>
      <c r="AR4752" s="51"/>
    </row>
    <row r="4753" spans="43:44" x14ac:dyDescent="0.2">
      <c r="AQ4753" s="47"/>
      <c r="AR4753" s="51"/>
    </row>
    <row r="4754" spans="43:44" x14ac:dyDescent="0.2">
      <c r="AQ4754" s="47"/>
      <c r="AR4754" s="51"/>
    </row>
    <row r="4755" spans="43:44" x14ac:dyDescent="0.2">
      <c r="AQ4755" s="47"/>
      <c r="AR4755" s="51"/>
    </row>
    <row r="4756" spans="43:44" x14ac:dyDescent="0.2">
      <c r="AQ4756" s="47"/>
      <c r="AR4756" s="51"/>
    </row>
    <row r="4757" spans="43:44" x14ac:dyDescent="0.2">
      <c r="AQ4757" s="47"/>
      <c r="AR4757" s="51"/>
    </row>
    <row r="4758" spans="43:44" x14ac:dyDescent="0.2">
      <c r="AQ4758" s="47"/>
      <c r="AR4758" s="51"/>
    </row>
    <row r="4759" spans="43:44" x14ac:dyDescent="0.2">
      <c r="AQ4759" s="47"/>
      <c r="AR4759" s="51"/>
    </row>
    <row r="4760" spans="43:44" x14ac:dyDescent="0.2">
      <c r="AQ4760" s="47"/>
      <c r="AR4760" s="51"/>
    </row>
    <row r="4761" spans="43:44" x14ac:dyDescent="0.2">
      <c r="AQ4761" s="47"/>
      <c r="AR4761" s="51"/>
    </row>
    <row r="4762" spans="43:44" x14ac:dyDescent="0.2">
      <c r="AQ4762" s="47"/>
      <c r="AR4762" s="51"/>
    </row>
    <row r="4763" spans="43:44" x14ac:dyDescent="0.2">
      <c r="AQ4763" s="47"/>
      <c r="AR4763" s="51"/>
    </row>
    <row r="4764" spans="43:44" x14ac:dyDescent="0.2">
      <c r="AQ4764" s="47"/>
      <c r="AR4764" s="51"/>
    </row>
    <row r="4765" spans="43:44" x14ac:dyDescent="0.2">
      <c r="AQ4765" s="47"/>
      <c r="AR4765" s="51"/>
    </row>
    <row r="4766" spans="43:44" x14ac:dyDescent="0.2">
      <c r="AQ4766" s="47"/>
      <c r="AR4766" s="51"/>
    </row>
    <row r="4767" spans="43:44" x14ac:dyDescent="0.2">
      <c r="AQ4767" s="47"/>
      <c r="AR4767" s="51"/>
    </row>
    <row r="4768" spans="43:44" x14ac:dyDescent="0.2">
      <c r="AQ4768" s="47"/>
      <c r="AR4768" s="51"/>
    </row>
    <row r="4769" spans="43:44" x14ac:dyDescent="0.2">
      <c r="AQ4769" s="47"/>
      <c r="AR4769" s="51"/>
    </row>
    <row r="4770" spans="43:44" x14ac:dyDescent="0.2">
      <c r="AQ4770" s="47"/>
      <c r="AR4770" s="51"/>
    </row>
    <row r="4771" spans="43:44" x14ac:dyDescent="0.2">
      <c r="AQ4771" s="47"/>
      <c r="AR4771" s="51"/>
    </row>
    <row r="4772" spans="43:44" x14ac:dyDescent="0.2">
      <c r="AQ4772" s="47"/>
      <c r="AR4772" s="51"/>
    </row>
    <row r="4773" spans="43:44" x14ac:dyDescent="0.2">
      <c r="AQ4773" s="47"/>
      <c r="AR4773" s="51"/>
    </row>
    <row r="4774" spans="43:44" x14ac:dyDescent="0.2">
      <c r="AQ4774" s="47"/>
      <c r="AR4774" s="51"/>
    </row>
    <row r="4775" spans="43:44" x14ac:dyDescent="0.2">
      <c r="AQ4775" s="47"/>
      <c r="AR4775" s="51"/>
    </row>
    <row r="4776" spans="43:44" x14ac:dyDescent="0.2">
      <c r="AQ4776" s="47"/>
      <c r="AR4776" s="51"/>
    </row>
    <row r="4777" spans="43:44" x14ac:dyDescent="0.2">
      <c r="AQ4777" s="47"/>
      <c r="AR4777" s="51"/>
    </row>
    <row r="4778" spans="43:44" x14ac:dyDescent="0.2">
      <c r="AQ4778" s="47"/>
      <c r="AR4778" s="51"/>
    </row>
    <row r="4779" spans="43:44" x14ac:dyDescent="0.2">
      <c r="AQ4779" s="47"/>
      <c r="AR4779" s="51"/>
    </row>
    <row r="4780" spans="43:44" x14ac:dyDescent="0.2">
      <c r="AQ4780" s="47"/>
      <c r="AR4780" s="51"/>
    </row>
    <row r="4781" spans="43:44" x14ac:dyDescent="0.2">
      <c r="AQ4781" s="47"/>
      <c r="AR4781" s="51"/>
    </row>
    <row r="4782" spans="43:44" x14ac:dyDescent="0.2">
      <c r="AQ4782" s="47"/>
      <c r="AR4782" s="51"/>
    </row>
    <row r="4783" spans="43:44" x14ac:dyDescent="0.2">
      <c r="AQ4783" s="47"/>
      <c r="AR4783" s="51"/>
    </row>
    <row r="4784" spans="43:44" x14ac:dyDescent="0.2">
      <c r="AQ4784" s="47"/>
      <c r="AR4784" s="51"/>
    </row>
    <row r="4785" spans="43:44" x14ac:dyDescent="0.2">
      <c r="AQ4785" s="47"/>
      <c r="AR4785" s="51"/>
    </row>
    <row r="4786" spans="43:44" x14ac:dyDescent="0.2">
      <c r="AQ4786" s="47"/>
      <c r="AR4786" s="51"/>
    </row>
    <row r="4787" spans="43:44" x14ac:dyDescent="0.2">
      <c r="AQ4787" s="47"/>
      <c r="AR4787" s="51"/>
    </row>
    <row r="4788" spans="43:44" x14ac:dyDescent="0.2">
      <c r="AQ4788" s="47"/>
      <c r="AR4788" s="51"/>
    </row>
    <row r="4789" spans="43:44" x14ac:dyDescent="0.2">
      <c r="AQ4789" s="47"/>
      <c r="AR4789" s="51"/>
    </row>
    <row r="4790" spans="43:44" x14ac:dyDescent="0.2">
      <c r="AQ4790" s="47"/>
      <c r="AR4790" s="51"/>
    </row>
    <row r="4791" spans="43:44" x14ac:dyDescent="0.2">
      <c r="AQ4791" s="47"/>
      <c r="AR4791" s="51"/>
    </row>
    <row r="4792" spans="43:44" x14ac:dyDescent="0.2">
      <c r="AQ4792" s="47"/>
      <c r="AR4792" s="51"/>
    </row>
    <row r="4793" spans="43:44" x14ac:dyDescent="0.2">
      <c r="AQ4793" s="47"/>
      <c r="AR4793" s="51"/>
    </row>
    <row r="4794" spans="43:44" x14ac:dyDescent="0.2">
      <c r="AQ4794" s="47"/>
      <c r="AR4794" s="51"/>
    </row>
    <row r="4795" spans="43:44" x14ac:dyDescent="0.2">
      <c r="AQ4795" s="47"/>
      <c r="AR4795" s="51"/>
    </row>
    <row r="4796" spans="43:44" x14ac:dyDescent="0.2">
      <c r="AQ4796" s="47"/>
      <c r="AR4796" s="51"/>
    </row>
    <row r="4797" spans="43:44" x14ac:dyDescent="0.2">
      <c r="AQ4797" s="47"/>
      <c r="AR4797" s="51"/>
    </row>
    <row r="4798" spans="43:44" x14ac:dyDescent="0.2">
      <c r="AQ4798" s="47"/>
      <c r="AR4798" s="51"/>
    </row>
    <row r="4799" spans="43:44" x14ac:dyDescent="0.2">
      <c r="AQ4799" s="47"/>
      <c r="AR4799" s="51"/>
    </row>
    <row r="4800" spans="43:44" x14ac:dyDescent="0.2">
      <c r="AQ4800" s="47"/>
      <c r="AR4800" s="51"/>
    </row>
    <row r="4801" spans="43:44" x14ac:dyDescent="0.2">
      <c r="AQ4801" s="47"/>
      <c r="AR4801" s="51"/>
    </row>
    <row r="4802" spans="43:44" x14ac:dyDescent="0.2">
      <c r="AQ4802" s="47"/>
      <c r="AR4802" s="51"/>
    </row>
    <row r="4803" spans="43:44" x14ac:dyDescent="0.2">
      <c r="AQ4803" s="47"/>
      <c r="AR4803" s="51"/>
    </row>
    <row r="4804" spans="43:44" x14ac:dyDescent="0.2">
      <c r="AQ4804" s="47"/>
      <c r="AR4804" s="51"/>
    </row>
    <row r="4805" spans="43:44" x14ac:dyDescent="0.2">
      <c r="AQ4805" s="47"/>
      <c r="AR4805" s="51"/>
    </row>
    <row r="4806" spans="43:44" x14ac:dyDescent="0.2">
      <c r="AQ4806" s="47"/>
      <c r="AR4806" s="51"/>
    </row>
    <row r="4807" spans="43:44" x14ac:dyDescent="0.2">
      <c r="AQ4807" s="47"/>
      <c r="AR4807" s="51"/>
    </row>
    <row r="4808" spans="43:44" x14ac:dyDescent="0.2">
      <c r="AQ4808" s="47"/>
      <c r="AR4808" s="51"/>
    </row>
    <row r="4809" spans="43:44" x14ac:dyDescent="0.2">
      <c r="AQ4809" s="47"/>
      <c r="AR4809" s="51"/>
    </row>
    <row r="4810" spans="43:44" x14ac:dyDescent="0.2">
      <c r="AQ4810" s="47"/>
      <c r="AR4810" s="51"/>
    </row>
    <row r="4811" spans="43:44" x14ac:dyDescent="0.2">
      <c r="AQ4811" s="47"/>
      <c r="AR4811" s="51"/>
    </row>
    <row r="4812" spans="43:44" x14ac:dyDescent="0.2">
      <c r="AQ4812" s="47"/>
      <c r="AR4812" s="51"/>
    </row>
    <row r="4813" spans="43:44" x14ac:dyDescent="0.2">
      <c r="AQ4813" s="47"/>
      <c r="AR4813" s="51"/>
    </row>
    <row r="4814" spans="43:44" x14ac:dyDescent="0.2">
      <c r="AQ4814" s="47"/>
      <c r="AR4814" s="51"/>
    </row>
    <row r="4815" spans="43:44" x14ac:dyDescent="0.2">
      <c r="AQ4815" s="47"/>
      <c r="AR4815" s="51"/>
    </row>
    <row r="4816" spans="43:44" x14ac:dyDescent="0.2">
      <c r="AQ4816" s="47"/>
      <c r="AR4816" s="51"/>
    </row>
    <row r="4817" spans="43:44" x14ac:dyDescent="0.2">
      <c r="AQ4817" s="47"/>
      <c r="AR4817" s="51"/>
    </row>
    <row r="4818" spans="43:44" x14ac:dyDescent="0.2">
      <c r="AQ4818" s="47"/>
      <c r="AR4818" s="51"/>
    </row>
    <row r="4819" spans="43:44" x14ac:dyDescent="0.2">
      <c r="AQ4819" s="47"/>
      <c r="AR4819" s="51"/>
    </row>
    <row r="4820" spans="43:44" x14ac:dyDescent="0.2">
      <c r="AQ4820" s="47"/>
      <c r="AR4820" s="51"/>
    </row>
    <row r="4821" spans="43:44" x14ac:dyDescent="0.2">
      <c r="AQ4821" s="47"/>
      <c r="AR4821" s="51"/>
    </row>
    <row r="4822" spans="43:44" x14ac:dyDescent="0.2">
      <c r="AQ4822" s="47"/>
      <c r="AR4822" s="51"/>
    </row>
    <row r="4823" spans="43:44" x14ac:dyDescent="0.2">
      <c r="AQ4823" s="47"/>
      <c r="AR4823" s="51"/>
    </row>
    <row r="4824" spans="43:44" x14ac:dyDescent="0.2">
      <c r="AQ4824" s="47"/>
      <c r="AR4824" s="51"/>
    </row>
    <row r="4825" spans="43:44" x14ac:dyDescent="0.2">
      <c r="AQ4825" s="47"/>
      <c r="AR4825" s="51"/>
    </row>
    <row r="4826" spans="43:44" x14ac:dyDescent="0.2">
      <c r="AQ4826" s="47"/>
      <c r="AR4826" s="51"/>
    </row>
    <row r="4827" spans="43:44" x14ac:dyDescent="0.2">
      <c r="AQ4827" s="47"/>
      <c r="AR4827" s="51"/>
    </row>
    <row r="4828" spans="43:44" x14ac:dyDescent="0.2">
      <c r="AQ4828" s="47"/>
      <c r="AR4828" s="51"/>
    </row>
    <row r="4829" spans="43:44" x14ac:dyDescent="0.2">
      <c r="AQ4829" s="47"/>
      <c r="AR4829" s="51"/>
    </row>
    <row r="4830" spans="43:44" x14ac:dyDescent="0.2">
      <c r="AQ4830" s="47"/>
      <c r="AR4830" s="51"/>
    </row>
    <row r="4831" spans="43:44" x14ac:dyDescent="0.2">
      <c r="AQ4831" s="47"/>
      <c r="AR4831" s="51"/>
    </row>
    <row r="4832" spans="43:44" x14ac:dyDescent="0.2">
      <c r="AQ4832" s="47"/>
      <c r="AR4832" s="51"/>
    </row>
    <row r="4833" spans="43:44" x14ac:dyDescent="0.2">
      <c r="AQ4833" s="47"/>
      <c r="AR4833" s="51"/>
    </row>
    <row r="4834" spans="43:44" x14ac:dyDescent="0.2">
      <c r="AQ4834" s="47"/>
      <c r="AR4834" s="51"/>
    </row>
    <row r="4835" spans="43:44" x14ac:dyDescent="0.2">
      <c r="AQ4835" s="47"/>
      <c r="AR4835" s="51"/>
    </row>
    <row r="4836" spans="43:44" x14ac:dyDescent="0.2">
      <c r="AQ4836" s="47"/>
      <c r="AR4836" s="51"/>
    </row>
    <row r="4837" spans="43:44" x14ac:dyDescent="0.2">
      <c r="AQ4837" s="47"/>
      <c r="AR4837" s="51"/>
    </row>
    <row r="4838" spans="43:44" x14ac:dyDescent="0.2">
      <c r="AQ4838" s="47"/>
      <c r="AR4838" s="51"/>
    </row>
    <row r="4839" spans="43:44" x14ac:dyDescent="0.2">
      <c r="AQ4839" s="47"/>
      <c r="AR4839" s="51"/>
    </row>
    <row r="4840" spans="43:44" x14ac:dyDescent="0.2">
      <c r="AQ4840" s="47"/>
      <c r="AR4840" s="51"/>
    </row>
    <row r="4841" spans="43:44" x14ac:dyDescent="0.2">
      <c r="AQ4841" s="47"/>
      <c r="AR4841" s="51"/>
    </row>
    <row r="4842" spans="43:44" x14ac:dyDescent="0.2">
      <c r="AQ4842" s="47"/>
      <c r="AR4842" s="51"/>
    </row>
    <row r="4843" spans="43:44" x14ac:dyDescent="0.2">
      <c r="AQ4843" s="47"/>
      <c r="AR4843" s="51"/>
    </row>
    <row r="4844" spans="43:44" x14ac:dyDescent="0.2">
      <c r="AQ4844" s="47"/>
      <c r="AR4844" s="51"/>
    </row>
    <row r="4845" spans="43:44" x14ac:dyDescent="0.2">
      <c r="AQ4845" s="47"/>
      <c r="AR4845" s="51"/>
    </row>
    <row r="4846" spans="43:44" x14ac:dyDescent="0.2">
      <c r="AQ4846" s="47"/>
      <c r="AR4846" s="51"/>
    </row>
    <row r="4847" spans="43:44" x14ac:dyDescent="0.2">
      <c r="AQ4847" s="47"/>
      <c r="AR4847" s="51"/>
    </row>
    <row r="4848" spans="43:44" x14ac:dyDescent="0.2">
      <c r="AQ4848" s="47"/>
      <c r="AR4848" s="51"/>
    </row>
    <row r="4849" spans="43:44" x14ac:dyDescent="0.2">
      <c r="AQ4849" s="47"/>
      <c r="AR4849" s="51"/>
    </row>
    <row r="4850" spans="43:44" x14ac:dyDescent="0.2">
      <c r="AQ4850" s="47"/>
      <c r="AR4850" s="51"/>
    </row>
    <row r="4851" spans="43:44" x14ac:dyDescent="0.2">
      <c r="AQ4851" s="47"/>
      <c r="AR4851" s="51"/>
    </row>
    <row r="4852" spans="43:44" x14ac:dyDescent="0.2">
      <c r="AQ4852" s="47"/>
      <c r="AR4852" s="51"/>
    </row>
    <row r="4853" spans="43:44" x14ac:dyDescent="0.2">
      <c r="AQ4853" s="47"/>
      <c r="AR4853" s="51"/>
    </row>
    <row r="4854" spans="43:44" x14ac:dyDescent="0.2">
      <c r="AQ4854" s="47"/>
      <c r="AR4854" s="51"/>
    </row>
    <row r="4855" spans="43:44" x14ac:dyDescent="0.2">
      <c r="AQ4855" s="47"/>
      <c r="AR4855" s="51"/>
    </row>
    <row r="4856" spans="43:44" x14ac:dyDescent="0.2">
      <c r="AQ4856" s="47"/>
      <c r="AR4856" s="51"/>
    </row>
    <row r="4857" spans="43:44" x14ac:dyDescent="0.2">
      <c r="AQ4857" s="47"/>
      <c r="AR4857" s="51"/>
    </row>
    <row r="4858" spans="43:44" x14ac:dyDescent="0.2">
      <c r="AQ4858" s="47"/>
      <c r="AR4858" s="51"/>
    </row>
    <row r="4859" spans="43:44" x14ac:dyDescent="0.2">
      <c r="AQ4859" s="47"/>
      <c r="AR4859" s="51"/>
    </row>
    <row r="4860" spans="43:44" x14ac:dyDescent="0.2">
      <c r="AQ4860" s="47"/>
      <c r="AR4860" s="51"/>
    </row>
    <row r="4861" spans="43:44" x14ac:dyDescent="0.2">
      <c r="AQ4861" s="47"/>
      <c r="AR4861" s="51"/>
    </row>
    <row r="4862" spans="43:44" x14ac:dyDescent="0.2">
      <c r="AQ4862" s="47"/>
      <c r="AR4862" s="51"/>
    </row>
    <row r="4863" spans="43:44" x14ac:dyDescent="0.2">
      <c r="AQ4863" s="47"/>
      <c r="AR4863" s="51"/>
    </row>
    <row r="4864" spans="43:44" x14ac:dyDescent="0.2">
      <c r="AQ4864" s="47"/>
      <c r="AR4864" s="51"/>
    </row>
    <row r="4865" spans="43:44" x14ac:dyDescent="0.2">
      <c r="AQ4865" s="47"/>
      <c r="AR4865" s="51"/>
    </row>
    <row r="4866" spans="43:44" x14ac:dyDescent="0.2">
      <c r="AQ4866" s="47"/>
      <c r="AR4866" s="51"/>
    </row>
    <row r="4867" spans="43:44" x14ac:dyDescent="0.2">
      <c r="AQ4867" s="47"/>
      <c r="AR4867" s="51"/>
    </row>
    <row r="4868" spans="43:44" x14ac:dyDescent="0.2">
      <c r="AQ4868" s="47"/>
      <c r="AR4868" s="51"/>
    </row>
    <row r="4869" spans="43:44" x14ac:dyDescent="0.2">
      <c r="AQ4869" s="47"/>
      <c r="AR4869" s="51"/>
    </row>
    <row r="4870" spans="43:44" x14ac:dyDescent="0.2">
      <c r="AQ4870" s="47"/>
      <c r="AR4870" s="51"/>
    </row>
    <row r="4871" spans="43:44" x14ac:dyDescent="0.2">
      <c r="AQ4871" s="47"/>
      <c r="AR4871" s="51"/>
    </row>
    <row r="4872" spans="43:44" x14ac:dyDescent="0.2">
      <c r="AQ4872" s="47"/>
      <c r="AR4872" s="51"/>
    </row>
    <row r="4873" spans="43:44" x14ac:dyDescent="0.2">
      <c r="AQ4873" s="47"/>
      <c r="AR4873" s="51"/>
    </row>
    <row r="4874" spans="43:44" x14ac:dyDescent="0.2">
      <c r="AQ4874" s="47"/>
      <c r="AR4874" s="51"/>
    </row>
    <row r="4875" spans="43:44" x14ac:dyDescent="0.2">
      <c r="AQ4875" s="47"/>
      <c r="AR4875" s="51"/>
    </row>
    <row r="4876" spans="43:44" x14ac:dyDescent="0.2">
      <c r="AQ4876" s="47"/>
      <c r="AR4876" s="51"/>
    </row>
    <row r="4877" spans="43:44" x14ac:dyDescent="0.2">
      <c r="AQ4877" s="47"/>
      <c r="AR4877" s="51"/>
    </row>
    <row r="4878" spans="43:44" x14ac:dyDescent="0.2">
      <c r="AQ4878" s="47"/>
      <c r="AR4878" s="51"/>
    </row>
    <row r="4879" spans="43:44" x14ac:dyDescent="0.2">
      <c r="AQ4879" s="47"/>
      <c r="AR4879" s="51"/>
    </row>
    <row r="4880" spans="43:44" x14ac:dyDescent="0.2">
      <c r="AQ4880" s="47"/>
      <c r="AR4880" s="51"/>
    </row>
    <row r="4881" spans="43:44" x14ac:dyDescent="0.2">
      <c r="AQ4881" s="47"/>
      <c r="AR4881" s="51"/>
    </row>
    <row r="4882" spans="43:44" x14ac:dyDescent="0.2">
      <c r="AQ4882" s="47"/>
      <c r="AR4882" s="51"/>
    </row>
    <row r="4883" spans="43:44" x14ac:dyDescent="0.2">
      <c r="AQ4883" s="47"/>
      <c r="AR4883" s="51"/>
    </row>
    <row r="4884" spans="43:44" x14ac:dyDescent="0.2">
      <c r="AQ4884" s="47"/>
      <c r="AR4884" s="51"/>
    </row>
    <row r="4885" spans="43:44" x14ac:dyDescent="0.2">
      <c r="AQ4885" s="47"/>
      <c r="AR4885" s="51"/>
    </row>
    <row r="4886" spans="43:44" x14ac:dyDescent="0.2">
      <c r="AQ4886" s="47"/>
      <c r="AR4886" s="51"/>
    </row>
    <row r="4887" spans="43:44" x14ac:dyDescent="0.2">
      <c r="AQ4887" s="47"/>
      <c r="AR4887" s="51"/>
    </row>
    <row r="4888" spans="43:44" x14ac:dyDescent="0.2">
      <c r="AQ4888" s="47"/>
      <c r="AR4888" s="51"/>
    </row>
    <row r="4889" spans="43:44" x14ac:dyDescent="0.2">
      <c r="AQ4889" s="47"/>
      <c r="AR4889" s="51"/>
    </row>
    <row r="4890" spans="43:44" x14ac:dyDescent="0.2">
      <c r="AQ4890" s="47"/>
      <c r="AR4890" s="51"/>
    </row>
    <row r="4891" spans="43:44" x14ac:dyDescent="0.2">
      <c r="AQ4891" s="47"/>
      <c r="AR4891" s="51"/>
    </row>
    <row r="4892" spans="43:44" x14ac:dyDescent="0.2">
      <c r="AQ4892" s="47"/>
      <c r="AR4892" s="51"/>
    </row>
    <row r="4893" spans="43:44" x14ac:dyDescent="0.2">
      <c r="AQ4893" s="47"/>
      <c r="AR4893" s="51"/>
    </row>
    <row r="4894" spans="43:44" x14ac:dyDescent="0.2">
      <c r="AQ4894" s="47"/>
      <c r="AR4894" s="51"/>
    </row>
    <row r="4895" spans="43:44" x14ac:dyDescent="0.2">
      <c r="AQ4895" s="47"/>
      <c r="AR4895" s="51"/>
    </row>
    <row r="4896" spans="43:44" x14ac:dyDescent="0.2">
      <c r="AQ4896" s="47"/>
      <c r="AR4896" s="51"/>
    </row>
    <row r="4897" spans="43:44" x14ac:dyDescent="0.2">
      <c r="AQ4897" s="47"/>
      <c r="AR4897" s="51"/>
    </row>
    <row r="4898" spans="43:44" x14ac:dyDescent="0.2">
      <c r="AQ4898" s="47"/>
      <c r="AR4898" s="51"/>
    </row>
    <row r="4899" spans="43:44" x14ac:dyDescent="0.2">
      <c r="AQ4899" s="47"/>
      <c r="AR4899" s="51"/>
    </row>
    <row r="4900" spans="43:44" x14ac:dyDescent="0.2">
      <c r="AQ4900" s="47"/>
      <c r="AR4900" s="51"/>
    </row>
    <row r="4901" spans="43:44" x14ac:dyDescent="0.2">
      <c r="AQ4901" s="47"/>
      <c r="AR4901" s="51"/>
    </row>
    <row r="4902" spans="43:44" x14ac:dyDescent="0.2">
      <c r="AQ4902" s="47"/>
      <c r="AR4902" s="51"/>
    </row>
    <row r="4903" spans="43:44" x14ac:dyDescent="0.2">
      <c r="AQ4903" s="47"/>
      <c r="AR4903" s="51"/>
    </row>
    <row r="4904" spans="43:44" x14ac:dyDescent="0.2">
      <c r="AQ4904" s="47"/>
      <c r="AR4904" s="51"/>
    </row>
    <row r="4905" spans="43:44" x14ac:dyDescent="0.2">
      <c r="AQ4905" s="47"/>
      <c r="AR4905" s="51"/>
    </row>
    <row r="4906" spans="43:44" x14ac:dyDescent="0.2">
      <c r="AQ4906" s="47"/>
      <c r="AR4906" s="51"/>
    </row>
    <row r="4907" spans="43:44" x14ac:dyDescent="0.2">
      <c r="AQ4907" s="47"/>
      <c r="AR4907" s="51"/>
    </row>
    <row r="4908" spans="43:44" x14ac:dyDescent="0.2">
      <c r="AQ4908" s="47"/>
      <c r="AR4908" s="51"/>
    </row>
    <row r="4909" spans="43:44" x14ac:dyDescent="0.2">
      <c r="AQ4909" s="47"/>
      <c r="AR4909" s="51"/>
    </row>
    <row r="4910" spans="43:44" x14ac:dyDescent="0.2">
      <c r="AQ4910" s="47"/>
      <c r="AR4910" s="51"/>
    </row>
    <row r="4911" spans="43:44" x14ac:dyDescent="0.2">
      <c r="AQ4911" s="47"/>
      <c r="AR4911" s="51"/>
    </row>
    <row r="4912" spans="43:44" x14ac:dyDescent="0.2">
      <c r="AQ4912" s="47"/>
      <c r="AR4912" s="51"/>
    </row>
    <row r="4913" spans="43:44" x14ac:dyDescent="0.2">
      <c r="AQ4913" s="47"/>
      <c r="AR4913" s="51"/>
    </row>
    <row r="4914" spans="43:44" x14ac:dyDescent="0.2">
      <c r="AQ4914" s="47"/>
      <c r="AR4914" s="51"/>
    </row>
    <row r="4915" spans="43:44" x14ac:dyDescent="0.2">
      <c r="AQ4915" s="47"/>
      <c r="AR4915" s="51"/>
    </row>
    <row r="4916" spans="43:44" x14ac:dyDescent="0.2">
      <c r="AQ4916" s="47"/>
      <c r="AR4916" s="51"/>
    </row>
    <row r="4917" spans="43:44" x14ac:dyDescent="0.2">
      <c r="AQ4917" s="47"/>
      <c r="AR4917" s="51"/>
    </row>
    <row r="4918" spans="43:44" x14ac:dyDescent="0.2">
      <c r="AQ4918" s="47"/>
      <c r="AR4918" s="51"/>
    </row>
    <row r="4919" spans="43:44" x14ac:dyDescent="0.2">
      <c r="AQ4919" s="47"/>
      <c r="AR4919" s="51"/>
    </row>
    <row r="4920" spans="43:44" x14ac:dyDescent="0.2">
      <c r="AQ4920" s="47"/>
      <c r="AR4920" s="51"/>
    </row>
    <row r="4921" spans="43:44" x14ac:dyDescent="0.2">
      <c r="AQ4921" s="47"/>
      <c r="AR4921" s="51"/>
    </row>
    <row r="4922" spans="43:44" x14ac:dyDescent="0.2">
      <c r="AQ4922" s="47"/>
      <c r="AR4922" s="51"/>
    </row>
    <row r="4923" spans="43:44" x14ac:dyDescent="0.2">
      <c r="AQ4923" s="47"/>
      <c r="AR4923" s="51"/>
    </row>
    <row r="4924" spans="43:44" x14ac:dyDescent="0.2">
      <c r="AQ4924" s="47"/>
      <c r="AR4924" s="51"/>
    </row>
    <row r="4925" spans="43:44" x14ac:dyDescent="0.2">
      <c r="AQ4925" s="47"/>
      <c r="AR4925" s="51"/>
    </row>
    <row r="4926" spans="43:44" x14ac:dyDescent="0.2">
      <c r="AQ4926" s="47"/>
      <c r="AR4926" s="51"/>
    </row>
    <row r="4927" spans="43:44" x14ac:dyDescent="0.2">
      <c r="AQ4927" s="47"/>
      <c r="AR4927" s="51"/>
    </row>
    <row r="4928" spans="43:44" x14ac:dyDescent="0.2">
      <c r="AQ4928" s="47"/>
      <c r="AR4928" s="51"/>
    </row>
    <row r="4929" spans="43:44" x14ac:dyDescent="0.2">
      <c r="AQ4929" s="47"/>
      <c r="AR4929" s="51"/>
    </row>
    <row r="4930" spans="43:44" x14ac:dyDescent="0.2">
      <c r="AQ4930" s="47"/>
      <c r="AR4930" s="51"/>
    </row>
    <row r="4931" spans="43:44" x14ac:dyDescent="0.2">
      <c r="AQ4931" s="47"/>
      <c r="AR4931" s="51"/>
    </row>
    <row r="4932" spans="43:44" x14ac:dyDescent="0.2">
      <c r="AQ4932" s="47"/>
      <c r="AR4932" s="51"/>
    </row>
    <row r="4933" spans="43:44" x14ac:dyDescent="0.2">
      <c r="AQ4933" s="47"/>
      <c r="AR4933" s="51"/>
    </row>
    <row r="4934" spans="43:44" x14ac:dyDescent="0.2">
      <c r="AQ4934" s="47"/>
      <c r="AR4934" s="51"/>
    </row>
    <row r="4935" spans="43:44" x14ac:dyDescent="0.2">
      <c r="AQ4935" s="47"/>
      <c r="AR4935" s="51"/>
    </row>
    <row r="4936" spans="43:44" x14ac:dyDescent="0.2">
      <c r="AQ4936" s="47"/>
      <c r="AR4936" s="51"/>
    </row>
    <row r="4937" spans="43:44" x14ac:dyDescent="0.2">
      <c r="AQ4937" s="47"/>
      <c r="AR4937" s="51"/>
    </row>
    <row r="4938" spans="43:44" x14ac:dyDescent="0.2">
      <c r="AQ4938" s="47"/>
      <c r="AR4938" s="51"/>
    </row>
    <row r="4939" spans="43:44" x14ac:dyDescent="0.2">
      <c r="AQ4939" s="47"/>
      <c r="AR4939" s="51"/>
    </row>
    <row r="4940" spans="43:44" x14ac:dyDescent="0.2">
      <c r="AQ4940" s="47"/>
      <c r="AR4940" s="51"/>
    </row>
    <row r="4941" spans="43:44" x14ac:dyDescent="0.2">
      <c r="AQ4941" s="47"/>
      <c r="AR4941" s="51"/>
    </row>
    <row r="4942" spans="43:44" x14ac:dyDescent="0.2">
      <c r="AQ4942" s="47"/>
      <c r="AR4942" s="51"/>
    </row>
    <row r="4943" spans="43:44" x14ac:dyDescent="0.2">
      <c r="AQ4943" s="47"/>
      <c r="AR4943" s="51"/>
    </row>
    <row r="4944" spans="43:44" x14ac:dyDescent="0.2">
      <c r="AQ4944" s="47"/>
      <c r="AR4944" s="51"/>
    </row>
    <row r="4945" spans="43:44" x14ac:dyDescent="0.2">
      <c r="AQ4945" s="47"/>
      <c r="AR4945" s="51"/>
    </row>
    <row r="4946" spans="43:44" x14ac:dyDescent="0.2">
      <c r="AQ4946" s="47"/>
      <c r="AR4946" s="51"/>
    </row>
    <row r="4947" spans="43:44" x14ac:dyDescent="0.2">
      <c r="AQ4947" s="47"/>
      <c r="AR4947" s="51"/>
    </row>
    <row r="4948" spans="43:44" x14ac:dyDescent="0.2">
      <c r="AQ4948" s="47"/>
      <c r="AR4948" s="51"/>
    </row>
    <row r="4949" spans="43:44" x14ac:dyDescent="0.2">
      <c r="AQ4949" s="47"/>
      <c r="AR4949" s="51"/>
    </row>
    <row r="4950" spans="43:44" x14ac:dyDescent="0.2">
      <c r="AQ4950" s="47"/>
      <c r="AR4950" s="51"/>
    </row>
    <row r="4951" spans="43:44" x14ac:dyDescent="0.2">
      <c r="AQ4951" s="47"/>
      <c r="AR4951" s="51"/>
    </row>
    <row r="4952" spans="43:44" x14ac:dyDescent="0.2">
      <c r="AQ4952" s="47"/>
      <c r="AR4952" s="51"/>
    </row>
    <row r="4953" spans="43:44" x14ac:dyDescent="0.2">
      <c r="AQ4953" s="47"/>
      <c r="AR4953" s="51"/>
    </row>
    <row r="4954" spans="43:44" x14ac:dyDescent="0.2">
      <c r="AQ4954" s="47"/>
      <c r="AR4954" s="51"/>
    </row>
    <row r="4955" spans="43:44" x14ac:dyDescent="0.2">
      <c r="AQ4955" s="47"/>
      <c r="AR4955" s="51"/>
    </row>
    <row r="4956" spans="43:44" x14ac:dyDescent="0.2">
      <c r="AQ4956" s="47"/>
      <c r="AR4956" s="51"/>
    </row>
    <row r="4957" spans="43:44" x14ac:dyDescent="0.2">
      <c r="AQ4957" s="47"/>
      <c r="AR4957" s="51"/>
    </row>
    <row r="4958" spans="43:44" x14ac:dyDescent="0.2">
      <c r="AQ4958" s="47"/>
      <c r="AR4958" s="51"/>
    </row>
    <row r="4959" spans="43:44" x14ac:dyDescent="0.2">
      <c r="AQ4959" s="47"/>
      <c r="AR4959" s="51"/>
    </row>
    <row r="4960" spans="43:44" x14ac:dyDescent="0.2">
      <c r="AQ4960" s="47"/>
      <c r="AR4960" s="51"/>
    </row>
    <row r="4961" spans="43:44" x14ac:dyDescent="0.2">
      <c r="AQ4961" s="47"/>
      <c r="AR4961" s="51"/>
    </row>
    <row r="4962" spans="43:44" x14ac:dyDescent="0.2">
      <c r="AQ4962" s="47"/>
      <c r="AR4962" s="51"/>
    </row>
    <row r="4963" spans="43:44" x14ac:dyDescent="0.2">
      <c r="AQ4963" s="47"/>
      <c r="AR4963" s="51"/>
    </row>
    <row r="4964" spans="43:44" x14ac:dyDescent="0.2">
      <c r="AQ4964" s="47"/>
      <c r="AR4964" s="51"/>
    </row>
    <row r="4965" spans="43:44" x14ac:dyDescent="0.2">
      <c r="AQ4965" s="47"/>
      <c r="AR4965" s="51"/>
    </row>
    <row r="4966" spans="43:44" x14ac:dyDescent="0.2">
      <c r="AQ4966" s="47"/>
      <c r="AR4966" s="51"/>
    </row>
    <row r="4967" spans="43:44" x14ac:dyDescent="0.2">
      <c r="AQ4967" s="47"/>
      <c r="AR4967" s="51"/>
    </row>
    <row r="4968" spans="43:44" x14ac:dyDescent="0.2">
      <c r="AQ4968" s="47"/>
      <c r="AR4968" s="51"/>
    </row>
    <row r="4969" spans="43:44" x14ac:dyDescent="0.2">
      <c r="AQ4969" s="47"/>
      <c r="AR4969" s="51"/>
    </row>
    <row r="4970" spans="43:44" x14ac:dyDescent="0.2">
      <c r="AQ4970" s="47"/>
      <c r="AR4970" s="51"/>
    </row>
    <row r="4971" spans="43:44" x14ac:dyDescent="0.2">
      <c r="AQ4971" s="47"/>
      <c r="AR4971" s="51"/>
    </row>
    <row r="4972" spans="43:44" x14ac:dyDescent="0.2">
      <c r="AQ4972" s="47"/>
      <c r="AR4972" s="51"/>
    </row>
    <row r="4973" spans="43:44" x14ac:dyDescent="0.2">
      <c r="AQ4973" s="47"/>
      <c r="AR4973" s="51"/>
    </row>
    <row r="4974" spans="43:44" x14ac:dyDescent="0.2">
      <c r="AQ4974" s="47"/>
      <c r="AR4974" s="51"/>
    </row>
    <row r="4975" spans="43:44" x14ac:dyDescent="0.2">
      <c r="AQ4975" s="47"/>
      <c r="AR4975" s="51"/>
    </row>
    <row r="4976" spans="43:44" x14ac:dyDescent="0.2">
      <c r="AQ4976" s="47"/>
      <c r="AR4976" s="51"/>
    </row>
    <row r="4977" spans="43:44" x14ac:dyDescent="0.2">
      <c r="AQ4977" s="47"/>
      <c r="AR4977" s="51"/>
    </row>
    <row r="4978" spans="43:44" x14ac:dyDescent="0.2">
      <c r="AQ4978" s="47"/>
      <c r="AR4978" s="51"/>
    </row>
    <row r="4979" spans="43:44" x14ac:dyDescent="0.2">
      <c r="AQ4979" s="47"/>
      <c r="AR4979" s="51"/>
    </row>
    <row r="4980" spans="43:44" x14ac:dyDescent="0.2">
      <c r="AQ4980" s="47"/>
      <c r="AR4980" s="51"/>
    </row>
    <row r="4981" spans="43:44" x14ac:dyDescent="0.2">
      <c r="AQ4981" s="47"/>
      <c r="AR4981" s="51"/>
    </row>
    <row r="4982" spans="43:44" x14ac:dyDescent="0.2">
      <c r="AQ4982" s="47"/>
      <c r="AR4982" s="51"/>
    </row>
    <row r="4983" spans="43:44" x14ac:dyDescent="0.2">
      <c r="AQ4983" s="47"/>
      <c r="AR4983" s="51"/>
    </row>
    <row r="4984" spans="43:44" x14ac:dyDescent="0.2">
      <c r="AQ4984" s="47"/>
      <c r="AR4984" s="51"/>
    </row>
    <row r="4985" spans="43:44" x14ac:dyDescent="0.2">
      <c r="AQ4985" s="47"/>
      <c r="AR4985" s="51"/>
    </row>
    <row r="4986" spans="43:44" x14ac:dyDescent="0.2">
      <c r="AQ4986" s="47"/>
      <c r="AR4986" s="51"/>
    </row>
    <row r="4987" spans="43:44" x14ac:dyDescent="0.2">
      <c r="AQ4987" s="47"/>
      <c r="AR4987" s="51"/>
    </row>
    <row r="4988" spans="43:44" x14ac:dyDescent="0.2">
      <c r="AQ4988" s="47"/>
      <c r="AR4988" s="51"/>
    </row>
    <row r="4989" spans="43:44" x14ac:dyDescent="0.2">
      <c r="AQ4989" s="47"/>
      <c r="AR4989" s="51"/>
    </row>
    <row r="4990" spans="43:44" x14ac:dyDescent="0.2">
      <c r="AQ4990" s="47"/>
      <c r="AR4990" s="51"/>
    </row>
    <row r="4991" spans="43:44" x14ac:dyDescent="0.2">
      <c r="AQ4991" s="47"/>
      <c r="AR4991" s="51"/>
    </row>
    <row r="4992" spans="43:44" x14ac:dyDescent="0.2">
      <c r="AQ4992" s="47"/>
      <c r="AR4992" s="51"/>
    </row>
    <row r="4993" spans="43:44" x14ac:dyDescent="0.2">
      <c r="AQ4993" s="47"/>
      <c r="AR4993" s="51"/>
    </row>
    <row r="4994" spans="43:44" x14ac:dyDescent="0.2">
      <c r="AQ4994" s="47"/>
      <c r="AR4994" s="51"/>
    </row>
    <row r="4995" spans="43:44" x14ac:dyDescent="0.2">
      <c r="AQ4995" s="47"/>
      <c r="AR4995" s="51"/>
    </row>
    <row r="4996" spans="43:44" x14ac:dyDescent="0.2">
      <c r="AQ4996" s="47"/>
      <c r="AR4996" s="51"/>
    </row>
    <row r="4997" spans="43:44" x14ac:dyDescent="0.2">
      <c r="AQ4997" s="47"/>
      <c r="AR4997" s="51"/>
    </row>
    <row r="4998" spans="43:44" x14ac:dyDescent="0.2">
      <c r="AQ4998" s="47"/>
      <c r="AR4998" s="51"/>
    </row>
    <row r="4999" spans="43:44" x14ac:dyDescent="0.2">
      <c r="AQ4999" s="47"/>
      <c r="AR4999" s="51"/>
    </row>
    <row r="5000" spans="43:44" x14ac:dyDescent="0.2">
      <c r="AQ5000" s="47"/>
      <c r="AR5000" s="51"/>
    </row>
    <row r="5001" spans="43:44" x14ac:dyDescent="0.2">
      <c r="AQ5001" s="47"/>
      <c r="AR5001" s="51"/>
    </row>
    <row r="5002" spans="43:44" x14ac:dyDescent="0.2">
      <c r="AQ5002" s="47"/>
      <c r="AR5002" s="51"/>
    </row>
    <row r="5003" spans="43:44" x14ac:dyDescent="0.2">
      <c r="AQ5003" s="47"/>
      <c r="AR5003" s="51"/>
    </row>
    <row r="5004" spans="43:44" x14ac:dyDescent="0.2">
      <c r="AQ5004" s="47"/>
      <c r="AR5004" s="51"/>
    </row>
    <row r="5005" spans="43:44" x14ac:dyDescent="0.2">
      <c r="AQ5005" s="47"/>
      <c r="AR5005" s="51"/>
    </row>
    <row r="5006" spans="43:44" x14ac:dyDescent="0.2">
      <c r="AQ5006" s="47"/>
      <c r="AR5006" s="51"/>
    </row>
    <row r="5007" spans="43:44" x14ac:dyDescent="0.2">
      <c r="AQ5007" s="47"/>
      <c r="AR5007" s="51"/>
    </row>
    <row r="5008" spans="43:44" x14ac:dyDescent="0.2">
      <c r="AQ5008" s="47"/>
      <c r="AR5008" s="51"/>
    </row>
    <row r="5009" spans="43:44" x14ac:dyDescent="0.2">
      <c r="AQ5009" s="47"/>
      <c r="AR5009" s="51"/>
    </row>
    <row r="5010" spans="43:44" x14ac:dyDescent="0.2">
      <c r="AQ5010" s="47"/>
      <c r="AR5010" s="51"/>
    </row>
    <row r="5011" spans="43:44" x14ac:dyDescent="0.2">
      <c r="AQ5011" s="47"/>
      <c r="AR5011" s="51"/>
    </row>
    <row r="5012" spans="43:44" x14ac:dyDescent="0.2">
      <c r="AQ5012" s="47"/>
      <c r="AR5012" s="51"/>
    </row>
    <row r="5013" spans="43:44" x14ac:dyDescent="0.2">
      <c r="AQ5013" s="47"/>
      <c r="AR5013" s="51"/>
    </row>
    <row r="5014" spans="43:44" x14ac:dyDescent="0.2">
      <c r="AQ5014" s="47"/>
      <c r="AR5014" s="51"/>
    </row>
    <row r="5015" spans="43:44" x14ac:dyDescent="0.2">
      <c r="AQ5015" s="47"/>
      <c r="AR5015" s="51"/>
    </row>
    <row r="5016" spans="43:44" x14ac:dyDescent="0.2">
      <c r="AQ5016" s="47"/>
      <c r="AR5016" s="51"/>
    </row>
    <row r="5017" spans="43:44" x14ac:dyDescent="0.2">
      <c r="AQ5017" s="47"/>
      <c r="AR5017" s="51"/>
    </row>
    <row r="5018" spans="43:44" x14ac:dyDescent="0.2">
      <c r="AQ5018" s="47"/>
      <c r="AR5018" s="51"/>
    </row>
    <row r="5019" spans="43:44" x14ac:dyDescent="0.2">
      <c r="AQ5019" s="47"/>
      <c r="AR5019" s="51"/>
    </row>
    <row r="5020" spans="43:44" x14ac:dyDescent="0.2">
      <c r="AQ5020" s="47"/>
      <c r="AR5020" s="51"/>
    </row>
    <row r="5021" spans="43:44" x14ac:dyDescent="0.2">
      <c r="AQ5021" s="47"/>
      <c r="AR5021" s="51"/>
    </row>
    <row r="5022" spans="43:44" x14ac:dyDescent="0.2">
      <c r="AQ5022" s="47"/>
      <c r="AR5022" s="51"/>
    </row>
    <row r="5023" spans="43:44" x14ac:dyDescent="0.2">
      <c r="AQ5023" s="47"/>
      <c r="AR5023" s="51"/>
    </row>
    <row r="5024" spans="43:44" x14ac:dyDescent="0.2">
      <c r="AQ5024" s="47"/>
      <c r="AR5024" s="51"/>
    </row>
    <row r="5025" spans="43:44" x14ac:dyDescent="0.2">
      <c r="AQ5025" s="47"/>
      <c r="AR5025" s="51"/>
    </row>
    <row r="5026" spans="43:44" x14ac:dyDescent="0.2">
      <c r="AQ5026" s="47"/>
      <c r="AR5026" s="51"/>
    </row>
    <row r="5027" spans="43:44" x14ac:dyDescent="0.2">
      <c r="AQ5027" s="47"/>
      <c r="AR5027" s="51"/>
    </row>
    <row r="5028" spans="43:44" x14ac:dyDescent="0.2">
      <c r="AQ5028" s="47"/>
      <c r="AR5028" s="51"/>
    </row>
    <row r="5029" spans="43:44" x14ac:dyDescent="0.2">
      <c r="AQ5029" s="47"/>
      <c r="AR5029" s="51"/>
    </row>
    <row r="5030" spans="43:44" x14ac:dyDescent="0.2">
      <c r="AQ5030" s="47"/>
      <c r="AR5030" s="51"/>
    </row>
    <row r="5031" spans="43:44" x14ac:dyDescent="0.2">
      <c r="AQ5031" s="47"/>
      <c r="AR5031" s="51"/>
    </row>
    <row r="5032" spans="43:44" x14ac:dyDescent="0.2">
      <c r="AQ5032" s="47"/>
      <c r="AR5032" s="51"/>
    </row>
    <row r="5033" spans="43:44" x14ac:dyDescent="0.2">
      <c r="AQ5033" s="47"/>
      <c r="AR5033" s="51"/>
    </row>
    <row r="5034" spans="43:44" x14ac:dyDescent="0.2">
      <c r="AQ5034" s="47"/>
      <c r="AR5034" s="51"/>
    </row>
    <row r="5035" spans="43:44" x14ac:dyDescent="0.2">
      <c r="AQ5035" s="47"/>
      <c r="AR5035" s="51"/>
    </row>
    <row r="5036" spans="43:44" x14ac:dyDescent="0.2">
      <c r="AQ5036" s="47"/>
      <c r="AR5036" s="51"/>
    </row>
    <row r="5037" spans="43:44" x14ac:dyDescent="0.2">
      <c r="AQ5037" s="47"/>
      <c r="AR5037" s="51"/>
    </row>
    <row r="5038" spans="43:44" x14ac:dyDescent="0.2">
      <c r="AQ5038" s="47"/>
      <c r="AR5038" s="51"/>
    </row>
    <row r="5039" spans="43:44" x14ac:dyDescent="0.2">
      <c r="AQ5039" s="47"/>
      <c r="AR5039" s="51"/>
    </row>
    <row r="5040" spans="43:44" x14ac:dyDescent="0.2">
      <c r="AQ5040" s="47"/>
      <c r="AR5040" s="51"/>
    </row>
    <row r="5041" spans="43:44" x14ac:dyDescent="0.2">
      <c r="AQ5041" s="47"/>
      <c r="AR5041" s="51"/>
    </row>
    <row r="5042" spans="43:44" x14ac:dyDescent="0.2">
      <c r="AQ5042" s="47"/>
      <c r="AR5042" s="51"/>
    </row>
    <row r="5043" spans="43:44" x14ac:dyDescent="0.2">
      <c r="AQ5043" s="47"/>
      <c r="AR5043" s="51"/>
    </row>
    <row r="5044" spans="43:44" x14ac:dyDescent="0.2">
      <c r="AQ5044" s="47"/>
      <c r="AR5044" s="51"/>
    </row>
    <row r="5045" spans="43:44" x14ac:dyDescent="0.2">
      <c r="AQ5045" s="47"/>
      <c r="AR5045" s="51"/>
    </row>
    <row r="5046" spans="43:44" x14ac:dyDescent="0.2">
      <c r="AQ5046" s="47"/>
      <c r="AR5046" s="51"/>
    </row>
    <row r="5047" spans="43:44" x14ac:dyDescent="0.2">
      <c r="AQ5047" s="47"/>
      <c r="AR5047" s="51"/>
    </row>
    <row r="5048" spans="43:44" x14ac:dyDescent="0.2">
      <c r="AQ5048" s="47"/>
      <c r="AR5048" s="51"/>
    </row>
    <row r="5049" spans="43:44" x14ac:dyDescent="0.2">
      <c r="AQ5049" s="47"/>
      <c r="AR5049" s="51"/>
    </row>
    <row r="5050" spans="43:44" x14ac:dyDescent="0.2">
      <c r="AQ5050" s="47"/>
      <c r="AR5050" s="51"/>
    </row>
    <row r="5051" spans="43:44" x14ac:dyDescent="0.2">
      <c r="AQ5051" s="47"/>
      <c r="AR5051" s="51"/>
    </row>
    <row r="5052" spans="43:44" x14ac:dyDescent="0.2">
      <c r="AQ5052" s="47"/>
      <c r="AR5052" s="51"/>
    </row>
    <row r="5053" spans="43:44" x14ac:dyDescent="0.2">
      <c r="AQ5053" s="47"/>
      <c r="AR5053" s="51"/>
    </row>
    <row r="5054" spans="43:44" x14ac:dyDescent="0.2">
      <c r="AQ5054" s="47"/>
      <c r="AR5054" s="51"/>
    </row>
    <row r="5055" spans="43:44" x14ac:dyDescent="0.2">
      <c r="AQ5055" s="47"/>
      <c r="AR5055" s="51"/>
    </row>
    <row r="5056" spans="43:44" x14ac:dyDescent="0.2">
      <c r="AQ5056" s="47"/>
      <c r="AR5056" s="51"/>
    </row>
    <row r="5057" spans="43:44" x14ac:dyDescent="0.2">
      <c r="AQ5057" s="47"/>
      <c r="AR5057" s="51"/>
    </row>
    <row r="5058" spans="43:44" x14ac:dyDescent="0.2">
      <c r="AQ5058" s="47"/>
      <c r="AR5058" s="51"/>
    </row>
    <row r="5059" spans="43:44" x14ac:dyDescent="0.2">
      <c r="AQ5059" s="47"/>
      <c r="AR5059" s="51"/>
    </row>
    <row r="5060" spans="43:44" x14ac:dyDescent="0.2">
      <c r="AQ5060" s="47"/>
      <c r="AR5060" s="51"/>
    </row>
    <row r="5061" spans="43:44" x14ac:dyDescent="0.2">
      <c r="AQ5061" s="47"/>
      <c r="AR5061" s="51"/>
    </row>
    <row r="5062" spans="43:44" x14ac:dyDescent="0.2">
      <c r="AQ5062" s="47"/>
      <c r="AR5062" s="51"/>
    </row>
    <row r="5063" spans="43:44" x14ac:dyDescent="0.2">
      <c r="AQ5063" s="47"/>
      <c r="AR5063" s="51"/>
    </row>
    <row r="5064" spans="43:44" x14ac:dyDescent="0.2">
      <c r="AQ5064" s="47"/>
      <c r="AR5064" s="51"/>
    </row>
    <row r="5065" spans="43:44" x14ac:dyDescent="0.2">
      <c r="AQ5065" s="47"/>
      <c r="AR5065" s="51"/>
    </row>
    <row r="5066" spans="43:44" x14ac:dyDescent="0.2">
      <c r="AQ5066" s="47"/>
      <c r="AR5066" s="51"/>
    </row>
    <row r="5067" spans="43:44" x14ac:dyDescent="0.2">
      <c r="AQ5067" s="47"/>
      <c r="AR5067" s="51"/>
    </row>
    <row r="5068" spans="43:44" x14ac:dyDescent="0.2">
      <c r="AQ5068" s="47"/>
      <c r="AR5068" s="51"/>
    </row>
    <row r="5069" spans="43:44" x14ac:dyDescent="0.2">
      <c r="AQ5069" s="47"/>
      <c r="AR5069" s="51"/>
    </row>
    <row r="5070" spans="43:44" x14ac:dyDescent="0.2">
      <c r="AQ5070" s="47"/>
      <c r="AR5070" s="51"/>
    </row>
    <row r="5071" spans="43:44" x14ac:dyDescent="0.2">
      <c r="AQ5071" s="47"/>
      <c r="AR5071" s="51"/>
    </row>
    <row r="5072" spans="43:44" x14ac:dyDescent="0.2">
      <c r="AQ5072" s="47"/>
      <c r="AR5072" s="51"/>
    </row>
    <row r="5073" spans="43:44" x14ac:dyDescent="0.2">
      <c r="AQ5073" s="47"/>
      <c r="AR5073" s="51"/>
    </row>
    <row r="5074" spans="43:44" x14ac:dyDescent="0.2">
      <c r="AQ5074" s="47"/>
      <c r="AR5074" s="51"/>
    </row>
    <row r="5075" spans="43:44" x14ac:dyDescent="0.2">
      <c r="AQ5075" s="47"/>
      <c r="AR5075" s="51"/>
    </row>
    <row r="5076" spans="43:44" x14ac:dyDescent="0.2">
      <c r="AQ5076" s="47"/>
      <c r="AR5076" s="51"/>
    </row>
    <row r="5077" spans="43:44" x14ac:dyDescent="0.2">
      <c r="AQ5077" s="47"/>
      <c r="AR5077" s="51"/>
    </row>
    <row r="5078" spans="43:44" x14ac:dyDescent="0.2">
      <c r="AQ5078" s="47"/>
      <c r="AR5078" s="51"/>
    </row>
    <row r="5079" spans="43:44" x14ac:dyDescent="0.2">
      <c r="AQ5079" s="47"/>
      <c r="AR5079" s="51"/>
    </row>
    <row r="5080" spans="43:44" x14ac:dyDescent="0.2">
      <c r="AQ5080" s="47"/>
      <c r="AR5080" s="51"/>
    </row>
    <row r="5081" spans="43:44" x14ac:dyDescent="0.2">
      <c r="AQ5081" s="47"/>
      <c r="AR5081" s="51"/>
    </row>
    <row r="5082" spans="43:44" x14ac:dyDescent="0.2">
      <c r="AQ5082" s="47"/>
      <c r="AR5082" s="51"/>
    </row>
    <row r="5083" spans="43:44" x14ac:dyDescent="0.2">
      <c r="AQ5083" s="47"/>
      <c r="AR5083" s="51"/>
    </row>
    <row r="5084" spans="43:44" x14ac:dyDescent="0.2">
      <c r="AQ5084" s="47"/>
      <c r="AR5084" s="51"/>
    </row>
    <row r="5085" spans="43:44" x14ac:dyDescent="0.2">
      <c r="AQ5085" s="47"/>
      <c r="AR5085" s="51"/>
    </row>
    <row r="5086" spans="43:44" x14ac:dyDescent="0.2">
      <c r="AQ5086" s="47"/>
      <c r="AR5086" s="51"/>
    </row>
    <row r="5087" spans="43:44" x14ac:dyDescent="0.2">
      <c r="AQ5087" s="47"/>
      <c r="AR5087" s="51"/>
    </row>
    <row r="5088" spans="43:44" x14ac:dyDescent="0.2">
      <c r="AQ5088" s="47"/>
      <c r="AR5088" s="51"/>
    </row>
    <row r="5089" spans="43:44" x14ac:dyDescent="0.2">
      <c r="AQ5089" s="47"/>
      <c r="AR5089" s="51"/>
    </row>
    <row r="5090" spans="43:44" x14ac:dyDescent="0.2">
      <c r="AQ5090" s="47"/>
      <c r="AR5090" s="51"/>
    </row>
    <row r="5091" spans="43:44" x14ac:dyDescent="0.2">
      <c r="AQ5091" s="47"/>
      <c r="AR5091" s="51"/>
    </row>
    <row r="5092" spans="43:44" x14ac:dyDescent="0.2">
      <c r="AQ5092" s="47"/>
      <c r="AR5092" s="51"/>
    </row>
    <row r="5093" spans="43:44" x14ac:dyDescent="0.2">
      <c r="AQ5093" s="47"/>
      <c r="AR5093" s="51"/>
    </row>
    <row r="5094" spans="43:44" x14ac:dyDescent="0.2">
      <c r="AQ5094" s="47"/>
      <c r="AR5094" s="51"/>
    </row>
    <row r="5095" spans="43:44" x14ac:dyDescent="0.2">
      <c r="AQ5095" s="47"/>
      <c r="AR5095" s="51"/>
    </row>
    <row r="5096" spans="43:44" x14ac:dyDescent="0.2">
      <c r="AQ5096" s="47"/>
      <c r="AR5096" s="51"/>
    </row>
    <row r="5097" spans="43:44" x14ac:dyDescent="0.2">
      <c r="AQ5097" s="47"/>
      <c r="AR5097" s="51"/>
    </row>
    <row r="5098" spans="43:44" x14ac:dyDescent="0.2">
      <c r="AQ5098" s="47"/>
      <c r="AR5098" s="51"/>
    </row>
    <row r="5099" spans="43:44" x14ac:dyDescent="0.2">
      <c r="AQ5099" s="47"/>
      <c r="AR5099" s="51"/>
    </row>
    <row r="5100" spans="43:44" x14ac:dyDescent="0.2">
      <c r="AQ5100" s="47"/>
      <c r="AR5100" s="51"/>
    </row>
    <row r="5101" spans="43:44" x14ac:dyDescent="0.2">
      <c r="AQ5101" s="47"/>
      <c r="AR5101" s="51"/>
    </row>
    <row r="5102" spans="43:44" x14ac:dyDescent="0.2">
      <c r="AQ5102" s="47"/>
      <c r="AR5102" s="51"/>
    </row>
    <row r="5103" spans="43:44" x14ac:dyDescent="0.2">
      <c r="AQ5103" s="47"/>
      <c r="AR5103" s="51"/>
    </row>
    <row r="5104" spans="43:44" x14ac:dyDescent="0.2">
      <c r="AQ5104" s="47"/>
      <c r="AR5104" s="51"/>
    </row>
    <row r="5105" spans="43:44" x14ac:dyDescent="0.2">
      <c r="AQ5105" s="47"/>
      <c r="AR5105" s="51"/>
    </row>
    <row r="5106" spans="43:44" x14ac:dyDescent="0.2">
      <c r="AQ5106" s="47"/>
      <c r="AR5106" s="51"/>
    </row>
    <row r="5107" spans="43:44" x14ac:dyDescent="0.2">
      <c r="AQ5107" s="47"/>
      <c r="AR5107" s="51"/>
    </row>
    <row r="5108" spans="43:44" x14ac:dyDescent="0.2">
      <c r="AQ5108" s="47"/>
      <c r="AR5108" s="51"/>
    </row>
    <row r="5109" spans="43:44" x14ac:dyDescent="0.2">
      <c r="AQ5109" s="47"/>
      <c r="AR5109" s="51"/>
    </row>
    <row r="5110" spans="43:44" x14ac:dyDescent="0.2">
      <c r="AQ5110" s="47"/>
      <c r="AR5110" s="51"/>
    </row>
    <row r="5111" spans="43:44" x14ac:dyDescent="0.2">
      <c r="AQ5111" s="47"/>
      <c r="AR5111" s="51"/>
    </row>
    <row r="5112" spans="43:44" x14ac:dyDescent="0.2">
      <c r="AQ5112" s="47"/>
      <c r="AR5112" s="51"/>
    </row>
    <row r="5113" spans="43:44" x14ac:dyDescent="0.2">
      <c r="AQ5113" s="47"/>
      <c r="AR5113" s="51"/>
    </row>
    <row r="5114" spans="43:44" x14ac:dyDescent="0.2">
      <c r="AQ5114" s="47"/>
      <c r="AR5114" s="51"/>
    </row>
    <row r="5115" spans="43:44" x14ac:dyDescent="0.2">
      <c r="AQ5115" s="47"/>
      <c r="AR5115" s="51"/>
    </row>
    <row r="5116" spans="43:44" x14ac:dyDescent="0.2">
      <c r="AQ5116" s="47"/>
      <c r="AR5116" s="51"/>
    </row>
    <row r="5117" spans="43:44" x14ac:dyDescent="0.2">
      <c r="AQ5117" s="47"/>
      <c r="AR5117" s="51"/>
    </row>
    <row r="5118" spans="43:44" x14ac:dyDescent="0.2">
      <c r="AQ5118" s="47"/>
      <c r="AR5118" s="51"/>
    </row>
    <row r="5119" spans="43:44" x14ac:dyDescent="0.2">
      <c r="AQ5119" s="47"/>
      <c r="AR5119" s="51"/>
    </row>
    <row r="5120" spans="43:44" x14ac:dyDescent="0.2">
      <c r="AQ5120" s="47"/>
      <c r="AR5120" s="51"/>
    </row>
    <row r="5121" spans="43:44" x14ac:dyDescent="0.2">
      <c r="AQ5121" s="47"/>
      <c r="AR5121" s="51"/>
    </row>
    <row r="5122" spans="43:44" x14ac:dyDescent="0.2">
      <c r="AQ5122" s="47"/>
      <c r="AR5122" s="51"/>
    </row>
    <row r="5123" spans="43:44" x14ac:dyDescent="0.2">
      <c r="AQ5123" s="47"/>
      <c r="AR5123" s="51"/>
    </row>
    <row r="5124" spans="43:44" x14ac:dyDescent="0.2">
      <c r="AQ5124" s="47"/>
      <c r="AR5124" s="51"/>
    </row>
    <row r="5125" spans="43:44" x14ac:dyDescent="0.2">
      <c r="AQ5125" s="47"/>
      <c r="AR5125" s="51"/>
    </row>
    <row r="5126" spans="43:44" x14ac:dyDescent="0.2">
      <c r="AQ5126" s="47"/>
      <c r="AR5126" s="51"/>
    </row>
    <row r="5127" spans="43:44" x14ac:dyDescent="0.2">
      <c r="AQ5127" s="47"/>
      <c r="AR5127" s="51"/>
    </row>
    <row r="5128" spans="43:44" x14ac:dyDescent="0.2">
      <c r="AQ5128" s="47"/>
      <c r="AR5128" s="51"/>
    </row>
    <row r="5129" spans="43:44" x14ac:dyDescent="0.2">
      <c r="AQ5129" s="47"/>
      <c r="AR5129" s="51"/>
    </row>
    <row r="5130" spans="43:44" x14ac:dyDescent="0.2">
      <c r="AQ5130" s="47"/>
      <c r="AR5130" s="51"/>
    </row>
    <row r="5131" spans="43:44" x14ac:dyDescent="0.2">
      <c r="AQ5131" s="47"/>
      <c r="AR5131" s="51"/>
    </row>
    <row r="5132" spans="43:44" x14ac:dyDescent="0.2">
      <c r="AQ5132" s="47"/>
      <c r="AR5132" s="51"/>
    </row>
    <row r="5133" spans="43:44" x14ac:dyDescent="0.2">
      <c r="AQ5133" s="47"/>
      <c r="AR5133" s="51"/>
    </row>
    <row r="5134" spans="43:44" x14ac:dyDescent="0.2">
      <c r="AQ5134" s="47"/>
      <c r="AR5134" s="51"/>
    </row>
    <row r="5135" spans="43:44" x14ac:dyDescent="0.2">
      <c r="AQ5135" s="47"/>
      <c r="AR5135" s="51"/>
    </row>
    <row r="5136" spans="43:44" x14ac:dyDescent="0.2">
      <c r="AQ5136" s="47"/>
      <c r="AR5136" s="51"/>
    </row>
    <row r="5137" spans="43:44" x14ac:dyDescent="0.2">
      <c r="AQ5137" s="47"/>
      <c r="AR5137" s="51"/>
    </row>
    <row r="5138" spans="43:44" x14ac:dyDescent="0.2">
      <c r="AQ5138" s="47"/>
      <c r="AR5138" s="51"/>
    </row>
    <row r="5139" spans="43:44" x14ac:dyDescent="0.2">
      <c r="AQ5139" s="47"/>
      <c r="AR5139" s="51"/>
    </row>
    <row r="5140" spans="43:44" x14ac:dyDescent="0.2">
      <c r="AQ5140" s="47"/>
      <c r="AR5140" s="51"/>
    </row>
    <row r="5141" spans="43:44" x14ac:dyDescent="0.2">
      <c r="AQ5141" s="47"/>
      <c r="AR5141" s="51"/>
    </row>
    <row r="5142" spans="43:44" x14ac:dyDescent="0.2">
      <c r="AQ5142" s="47"/>
      <c r="AR5142" s="51"/>
    </row>
    <row r="5143" spans="43:44" x14ac:dyDescent="0.2">
      <c r="AQ5143" s="47"/>
      <c r="AR5143" s="51"/>
    </row>
    <row r="5144" spans="43:44" x14ac:dyDescent="0.2">
      <c r="AQ5144" s="47"/>
      <c r="AR5144" s="51"/>
    </row>
    <row r="5145" spans="43:44" x14ac:dyDescent="0.2">
      <c r="AQ5145" s="47"/>
      <c r="AR5145" s="51"/>
    </row>
    <row r="5146" spans="43:44" x14ac:dyDescent="0.2">
      <c r="AQ5146" s="47"/>
      <c r="AR5146" s="51"/>
    </row>
    <row r="5147" spans="43:44" x14ac:dyDescent="0.2">
      <c r="AQ5147" s="47"/>
      <c r="AR5147" s="51"/>
    </row>
    <row r="5148" spans="43:44" x14ac:dyDescent="0.2">
      <c r="AQ5148" s="47"/>
      <c r="AR5148" s="51"/>
    </row>
    <row r="5149" spans="43:44" x14ac:dyDescent="0.2">
      <c r="AQ5149" s="47"/>
      <c r="AR5149" s="51"/>
    </row>
    <row r="5150" spans="43:44" x14ac:dyDescent="0.2">
      <c r="AQ5150" s="47"/>
      <c r="AR5150" s="51"/>
    </row>
    <row r="5151" spans="43:44" x14ac:dyDescent="0.2">
      <c r="AQ5151" s="47"/>
      <c r="AR5151" s="51"/>
    </row>
    <row r="5152" spans="43:44" x14ac:dyDescent="0.2">
      <c r="AQ5152" s="47"/>
      <c r="AR5152" s="51"/>
    </row>
    <row r="5153" spans="43:44" x14ac:dyDescent="0.2">
      <c r="AQ5153" s="47"/>
      <c r="AR5153" s="51"/>
    </row>
    <row r="5154" spans="43:44" x14ac:dyDescent="0.2">
      <c r="AQ5154" s="47"/>
      <c r="AR5154" s="51"/>
    </row>
    <row r="5155" spans="43:44" x14ac:dyDescent="0.2">
      <c r="AQ5155" s="47"/>
      <c r="AR5155" s="51"/>
    </row>
    <row r="5156" spans="43:44" x14ac:dyDescent="0.2">
      <c r="AQ5156" s="47"/>
      <c r="AR5156" s="51"/>
    </row>
    <row r="5157" spans="43:44" x14ac:dyDescent="0.2">
      <c r="AQ5157" s="47"/>
      <c r="AR5157" s="51"/>
    </row>
    <row r="5158" spans="43:44" x14ac:dyDescent="0.2">
      <c r="AQ5158" s="47"/>
      <c r="AR5158" s="51"/>
    </row>
    <row r="5159" spans="43:44" x14ac:dyDescent="0.2">
      <c r="AQ5159" s="47"/>
      <c r="AR5159" s="51"/>
    </row>
    <row r="5160" spans="43:44" x14ac:dyDescent="0.2">
      <c r="AQ5160" s="47"/>
      <c r="AR5160" s="51"/>
    </row>
    <row r="5161" spans="43:44" x14ac:dyDescent="0.2">
      <c r="AQ5161" s="47"/>
      <c r="AR5161" s="51"/>
    </row>
    <row r="5162" spans="43:44" x14ac:dyDescent="0.2">
      <c r="AQ5162" s="47"/>
      <c r="AR5162" s="51"/>
    </row>
    <row r="5163" spans="43:44" x14ac:dyDescent="0.2">
      <c r="AQ5163" s="47"/>
      <c r="AR5163" s="51"/>
    </row>
    <row r="5164" spans="43:44" x14ac:dyDescent="0.2">
      <c r="AQ5164" s="47"/>
      <c r="AR5164" s="51"/>
    </row>
    <row r="5165" spans="43:44" x14ac:dyDescent="0.2">
      <c r="AQ5165" s="47"/>
      <c r="AR5165" s="51"/>
    </row>
    <row r="5166" spans="43:44" x14ac:dyDescent="0.2">
      <c r="AQ5166" s="47"/>
      <c r="AR5166" s="51"/>
    </row>
    <row r="5167" spans="43:44" x14ac:dyDescent="0.2">
      <c r="AQ5167" s="47"/>
      <c r="AR5167" s="51"/>
    </row>
    <row r="5168" spans="43:44" x14ac:dyDescent="0.2">
      <c r="AQ5168" s="47"/>
      <c r="AR5168" s="51"/>
    </row>
    <row r="5169" spans="43:44" x14ac:dyDescent="0.2">
      <c r="AQ5169" s="47"/>
      <c r="AR5169" s="51"/>
    </row>
    <row r="5170" spans="43:44" x14ac:dyDescent="0.2">
      <c r="AQ5170" s="47"/>
      <c r="AR5170" s="51"/>
    </row>
    <row r="5171" spans="43:44" x14ac:dyDescent="0.2">
      <c r="AQ5171" s="47"/>
      <c r="AR5171" s="51"/>
    </row>
    <row r="5172" spans="43:44" x14ac:dyDescent="0.2">
      <c r="AQ5172" s="47"/>
      <c r="AR5172" s="51"/>
    </row>
    <row r="5173" spans="43:44" x14ac:dyDescent="0.2">
      <c r="AQ5173" s="47"/>
      <c r="AR5173" s="51"/>
    </row>
    <row r="5174" spans="43:44" x14ac:dyDescent="0.2">
      <c r="AQ5174" s="47"/>
      <c r="AR5174" s="51"/>
    </row>
    <row r="5175" spans="43:44" x14ac:dyDescent="0.2">
      <c r="AQ5175" s="47"/>
      <c r="AR5175" s="51"/>
    </row>
    <row r="5176" spans="43:44" x14ac:dyDescent="0.2">
      <c r="AQ5176" s="47"/>
      <c r="AR5176" s="51"/>
    </row>
    <row r="5177" spans="43:44" x14ac:dyDescent="0.2">
      <c r="AQ5177" s="47"/>
      <c r="AR5177" s="51"/>
    </row>
    <row r="5178" spans="43:44" x14ac:dyDescent="0.2">
      <c r="AQ5178" s="47"/>
      <c r="AR5178" s="51"/>
    </row>
    <row r="5179" spans="43:44" x14ac:dyDescent="0.2">
      <c r="AQ5179" s="47"/>
      <c r="AR5179" s="51"/>
    </row>
    <row r="5180" spans="43:44" x14ac:dyDescent="0.2">
      <c r="AQ5180" s="47"/>
      <c r="AR5180" s="51"/>
    </row>
    <row r="5181" spans="43:44" x14ac:dyDescent="0.2">
      <c r="AQ5181" s="47"/>
      <c r="AR5181" s="51"/>
    </row>
    <row r="5182" spans="43:44" x14ac:dyDescent="0.2">
      <c r="AQ5182" s="47"/>
      <c r="AR5182" s="51"/>
    </row>
    <row r="5183" spans="43:44" x14ac:dyDescent="0.2">
      <c r="AQ5183" s="47"/>
      <c r="AR5183" s="51"/>
    </row>
    <row r="5184" spans="43:44" x14ac:dyDescent="0.2">
      <c r="AQ5184" s="47"/>
      <c r="AR5184" s="51"/>
    </row>
    <row r="5185" spans="43:44" x14ac:dyDescent="0.2">
      <c r="AQ5185" s="47"/>
      <c r="AR5185" s="51"/>
    </row>
    <row r="5186" spans="43:44" x14ac:dyDescent="0.2">
      <c r="AQ5186" s="47"/>
      <c r="AR5186" s="51"/>
    </row>
    <row r="5187" spans="43:44" x14ac:dyDescent="0.2">
      <c r="AQ5187" s="47"/>
      <c r="AR5187" s="51"/>
    </row>
    <row r="5188" spans="43:44" x14ac:dyDescent="0.2">
      <c r="AQ5188" s="47"/>
      <c r="AR5188" s="51"/>
    </row>
    <row r="5189" spans="43:44" x14ac:dyDescent="0.2">
      <c r="AQ5189" s="47"/>
      <c r="AR5189" s="51"/>
    </row>
    <row r="5190" spans="43:44" x14ac:dyDescent="0.2">
      <c r="AQ5190" s="47"/>
      <c r="AR5190" s="51"/>
    </row>
    <row r="5191" spans="43:44" x14ac:dyDescent="0.2">
      <c r="AQ5191" s="47"/>
      <c r="AR5191" s="51"/>
    </row>
    <row r="5192" spans="43:44" x14ac:dyDescent="0.2">
      <c r="AQ5192" s="47"/>
      <c r="AR5192" s="51"/>
    </row>
    <row r="5193" spans="43:44" x14ac:dyDescent="0.2">
      <c r="AQ5193" s="47"/>
      <c r="AR5193" s="51"/>
    </row>
    <row r="5194" spans="43:44" x14ac:dyDescent="0.2">
      <c r="AQ5194" s="47"/>
      <c r="AR5194" s="51"/>
    </row>
    <row r="5195" spans="43:44" x14ac:dyDescent="0.2">
      <c r="AQ5195" s="47"/>
      <c r="AR5195" s="51"/>
    </row>
    <row r="5196" spans="43:44" x14ac:dyDescent="0.2">
      <c r="AQ5196" s="47"/>
      <c r="AR5196" s="51"/>
    </row>
    <row r="5197" spans="43:44" x14ac:dyDescent="0.2">
      <c r="AQ5197" s="47"/>
      <c r="AR5197" s="51"/>
    </row>
    <row r="5198" spans="43:44" x14ac:dyDescent="0.2">
      <c r="AQ5198" s="47"/>
      <c r="AR5198" s="51"/>
    </row>
    <row r="5199" spans="43:44" x14ac:dyDescent="0.2">
      <c r="AQ5199" s="47"/>
      <c r="AR5199" s="51"/>
    </row>
    <row r="5200" spans="43:44" x14ac:dyDescent="0.2">
      <c r="AQ5200" s="47"/>
      <c r="AR5200" s="51"/>
    </row>
    <row r="5201" spans="43:44" x14ac:dyDescent="0.2">
      <c r="AQ5201" s="47"/>
      <c r="AR5201" s="51"/>
    </row>
    <row r="5202" spans="43:44" x14ac:dyDescent="0.2">
      <c r="AQ5202" s="47"/>
      <c r="AR5202" s="51"/>
    </row>
    <row r="5203" spans="43:44" x14ac:dyDescent="0.2">
      <c r="AQ5203" s="47"/>
      <c r="AR5203" s="51"/>
    </row>
    <row r="5204" spans="43:44" x14ac:dyDescent="0.2">
      <c r="AQ5204" s="47"/>
      <c r="AR5204" s="51"/>
    </row>
    <row r="5205" spans="43:44" x14ac:dyDescent="0.2">
      <c r="AQ5205" s="47"/>
      <c r="AR5205" s="51"/>
    </row>
    <row r="5206" spans="43:44" x14ac:dyDescent="0.2">
      <c r="AQ5206" s="47"/>
      <c r="AR5206" s="51"/>
    </row>
    <row r="5207" spans="43:44" x14ac:dyDescent="0.2">
      <c r="AQ5207" s="47"/>
      <c r="AR5207" s="51"/>
    </row>
    <row r="5208" spans="43:44" x14ac:dyDescent="0.2">
      <c r="AQ5208" s="47"/>
      <c r="AR5208" s="51"/>
    </row>
    <row r="5209" spans="43:44" x14ac:dyDescent="0.2">
      <c r="AQ5209" s="47"/>
      <c r="AR5209" s="51"/>
    </row>
    <row r="5210" spans="43:44" x14ac:dyDescent="0.2">
      <c r="AQ5210" s="47"/>
      <c r="AR5210" s="51"/>
    </row>
    <row r="5211" spans="43:44" x14ac:dyDescent="0.2">
      <c r="AQ5211" s="47"/>
      <c r="AR5211" s="51"/>
    </row>
    <row r="5212" spans="43:44" x14ac:dyDescent="0.2">
      <c r="AQ5212" s="47"/>
      <c r="AR5212" s="51"/>
    </row>
    <row r="5213" spans="43:44" x14ac:dyDescent="0.2">
      <c r="AQ5213" s="47"/>
      <c r="AR5213" s="51"/>
    </row>
    <row r="5214" spans="43:44" x14ac:dyDescent="0.2">
      <c r="AQ5214" s="47"/>
      <c r="AR5214" s="51"/>
    </row>
    <row r="5215" spans="43:44" x14ac:dyDescent="0.2">
      <c r="AQ5215" s="47"/>
      <c r="AR5215" s="51"/>
    </row>
    <row r="5216" spans="43:44" x14ac:dyDescent="0.2">
      <c r="AQ5216" s="47"/>
      <c r="AR5216" s="51"/>
    </row>
    <row r="5217" spans="43:44" x14ac:dyDescent="0.2">
      <c r="AQ5217" s="47"/>
      <c r="AR5217" s="51"/>
    </row>
    <row r="5218" spans="43:44" x14ac:dyDescent="0.2">
      <c r="AQ5218" s="47"/>
      <c r="AR5218" s="51"/>
    </row>
    <row r="5219" spans="43:44" x14ac:dyDescent="0.2">
      <c r="AQ5219" s="47"/>
      <c r="AR5219" s="51"/>
    </row>
    <row r="5220" spans="43:44" x14ac:dyDescent="0.2">
      <c r="AQ5220" s="47"/>
      <c r="AR5220" s="51"/>
    </row>
    <row r="5221" spans="43:44" x14ac:dyDescent="0.2">
      <c r="AQ5221" s="47"/>
      <c r="AR5221" s="51"/>
    </row>
    <row r="5222" spans="43:44" x14ac:dyDescent="0.2">
      <c r="AQ5222" s="47"/>
      <c r="AR5222" s="51"/>
    </row>
    <row r="5223" spans="43:44" x14ac:dyDescent="0.2">
      <c r="AQ5223" s="47"/>
      <c r="AR5223" s="51"/>
    </row>
    <row r="5224" spans="43:44" x14ac:dyDescent="0.2">
      <c r="AQ5224" s="47"/>
      <c r="AR5224" s="51"/>
    </row>
    <row r="5225" spans="43:44" x14ac:dyDescent="0.2">
      <c r="AQ5225" s="47"/>
      <c r="AR5225" s="51"/>
    </row>
    <row r="5226" spans="43:44" x14ac:dyDescent="0.2">
      <c r="AQ5226" s="47"/>
      <c r="AR5226" s="51"/>
    </row>
    <row r="5227" spans="43:44" x14ac:dyDescent="0.2">
      <c r="AQ5227" s="47"/>
      <c r="AR5227" s="51"/>
    </row>
    <row r="5228" spans="43:44" x14ac:dyDescent="0.2">
      <c r="AQ5228" s="47"/>
      <c r="AR5228" s="51"/>
    </row>
    <row r="5229" spans="43:44" x14ac:dyDescent="0.2">
      <c r="AQ5229" s="47"/>
      <c r="AR5229" s="51"/>
    </row>
    <row r="5230" spans="43:44" x14ac:dyDescent="0.2">
      <c r="AQ5230" s="47"/>
      <c r="AR5230" s="51"/>
    </row>
    <row r="5231" spans="43:44" x14ac:dyDescent="0.2">
      <c r="AQ5231" s="47"/>
      <c r="AR5231" s="51"/>
    </row>
    <row r="5232" spans="43:44" x14ac:dyDescent="0.2">
      <c r="AQ5232" s="47"/>
      <c r="AR5232" s="51"/>
    </row>
    <row r="5233" spans="43:44" x14ac:dyDescent="0.2">
      <c r="AQ5233" s="47"/>
      <c r="AR5233" s="51"/>
    </row>
    <row r="5234" spans="43:44" x14ac:dyDescent="0.2">
      <c r="AQ5234" s="47"/>
      <c r="AR5234" s="51"/>
    </row>
    <row r="5235" spans="43:44" x14ac:dyDescent="0.2">
      <c r="AQ5235" s="47"/>
      <c r="AR5235" s="51"/>
    </row>
    <row r="5236" spans="43:44" x14ac:dyDescent="0.2">
      <c r="AQ5236" s="47"/>
      <c r="AR5236" s="51"/>
    </row>
    <row r="5237" spans="43:44" x14ac:dyDescent="0.2">
      <c r="AQ5237" s="47"/>
      <c r="AR5237" s="51"/>
    </row>
    <row r="5238" spans="43:44" x14ac:dyDescent="0.2">
      <c r="AQ5238" s="47"/>
      <c r="AR5238" s="51"/>
    </row>
    <row r="5239" spans="43:44" x14ac:dyDescent="0.2">
      <c r="AQ5239" s="47"/>
      <c r="AR5239" s="51"/>
    </row>
    <row r="5240" spans="43:44" x14ac:dyDescent="0.2">
      <c r="AQ5240" s="47"/>
      <c r="AR5240" s="51"/>
    </row>
    <row r="5241" spans="43:44" x14ac:dyDescent="0.2">
      <c r="AQ5241" s="47"/>
      <c r="AR5241" s="51"/>
    </row>
    <row r="5242" spans="43:44" x14ac:dyDescent="0.2">
      <c r="AQ5242" s="47"/>
      <c r="AR5242" s="51"/>
    </row>
    <row r="5243" spans="43:44" x14ac:dyDescent="0.2">
      <c r="AQ5243" s="47"/>
      <c r="AR5243" s="51"/>
    </row>
    <row r="5244" spans="43:44" x14ac:dyDescent="0.2">
      <c r="AQ5244" s="47"/>
      <c r="AR5244" s="51"/>
    </row>
    <row r="5245" spans="43:44" x14ac:dyDescent="0.2">
      <c r="AQ5245" s="47"/>
      <c r="AR5245" s="51"/>
    </row>
    <row r="5246" spans="43:44" x14ac:dyDescent="0.2">
      <c r="AQ5246" s="47"/>
      <c r="AR5246" s="51"/>
    </row>
    <row r="5247" spans="43:44" x14ac:dyDescent="0.2">
      <c r="AQ5247" s="47"/>
      <c r="AR5247" s="51"/>
    </row>
    <row r="5248" spans="43:44" x14ac:dyDescent="0.2">
      <c r="AQ5248" s="47"/>
      <c r="AR5248" s="51"/>
    </row>
    <row r="5249" spans="43:44" x14ac:dyDescent="0.2">
      <c r="AQ5249" s="47"/>
      <c r="AR5249" s="51"/>
    </row>
    <row r="5250" spans="43:44" x14ac:dyDescent="0.2">
      <c r="AQ5250" s="47"/>
      <c r="AR5250" s="51"/>
    </row>
    <row r="5251" spans="43:44" x14ac:dyDescent="0.2">
      <c r="AQ5251" s="47"/>
      <c r="AR5251" s="51"/>
    </row>
    <row r="5252" spans="43:44" x14ac:dyDescent="0.2">
      <c r="AQ5252" s="47"/>
      <c r="AR5252" s="51"/>
    </row>
    <row r="5253" spans="43:44" x14ac:dyDescent="0.2">
      <c r="AQ5253" s="47"/>
      <c r="AR5253" s="51"/>
    </row>
    <row r="5254" spans="43:44" x14ac:dyDescent="0.2">
      <c r="AQ5254" s="47"/>
      <c r="AR5254" s="51"/>
    </row>
    <row r="5255" spans="43:44" x14ac:dyDescent="0.2">
      <c r="AQ5255" s="47"/>
      <c r="AR5255" s="51"/>
    </row>
    <row r="5256" spans="43:44" x14ac:dyDescent="0.2">
      <c r="AQ5256" s="47"/>
      <c r="AR5256" s="51"/>
    </row>
    <row r="5257" spans="43:44" x14ac:dyDescent="0.2">
      <c r="AQ5257" s="47"/>
      <c r="AR5257" s="51"/>
    </row>
    <row r="5258" spans="43:44" x14ac:dyDescent="0.2">
      <c r="AQ5258" s="47"/>
      <c r="AR5258" s="51"/>
    </row>
    <row r="5259" spans="43:44" x14ac:dyDescent="0.2">
      <c r="AQ5259" s="47"/>
      <c r="AR5259" s="51"/>
    </row>
    <row r="5260" spans="43:44" x14ac:dyDescent="0.2">
      <c r="AQ5260" s="47"/>
      <c r="AR5260" s="51"/>
    </row>
    <row r="5261" spans="43:44" x14ac:dyDescent="0.2">
      <c r="AQ5261" s="47"/>
      <c r="AR5261" s="51"/>
    </row>
    <row r="5262" spans="43:44" x14ac:dyDescent="0.2">
      <c r="AQ5262" s="47"/>
      <c r="AR5262" s="51"/>
    </row>
    <row r="5263" spans="43:44" x14ac:dyDescent="0.2">
      <c r="AQ5263" s="47"/>
      <c r="AR5263" s="51"/>
    </row>
    <row r="5264" spans="43:44" x14ac:dyDescent="0.2">
      <c r="AQ5264" s="47"/>
      <c r="AR5264" s="51"/>
    </row>
    <row r="5265" spans="43:44" x14ac:dyDescent="0.2">
      <c r="AQ5265" s="47"/>
      <c r="AR5265" s="51"/>
    </row>
    <row r="5266" spans="43:44" x14ac:dyDescent="0.2">
      <c r="AQ5266" s="47"/>
      <c r="AR5266" s="51"/>
    </row>
    <row r="5267" spans="43:44" x14ac:dyDescent="0.2">
      <c r="AQ5267" s="47"/>
      <c r="AR5267" s="51"/>
    </row>
    <row r="5268" spans="43:44" x14ac:dyDescent="0.2">
      <c r="AQ5268" s="47"/>
      <c r="AR5268" s="51"/>
    </row>
    <row r="5269" spans="43:44" x14ac:dyDescent="0.2">
      <c r="AQ5269" s="47"/>
      <c r="AR5269" s="51"/>
    </row>
    <row r="5270" spans="43:44" x14ac:dyDescent="0.2">
      <c r="AQ5270" s="47"/>
      <c r="AR5270" s="51"/>
    </row>
    <row r="5271" spans="43:44" x14ac:dyDescent="0.2">
      <c r="AQ5271" s="47"/>
      <c r="AR5271" s="51"/>
    </row>
    <row r="5272" spans="43:44" x14ac:dyDescent="0.2">
      <c r="AQ5272" s="47"/>
      <c r="AR5272" s="51"/>
    </row>
    <row r="5273" spans="43:44" x14ac:dyDescent="0.2">
      <c r="AQ5273" s="47"/>
      <c r="AR5273" s="51"/>
    </row>
    <row r="5274" spans="43:44" x14ac:dyDescent="0.2">
      <c r="AQ5274" s="47"/>
      <c r="AR5274" s="51"/>
    </row>
    <row r="5275" spans="43:44" x14ac:dyDescent="0.2">
      <c r="AQ5275" s="47"/>
      <c r="AR5275" s="51"/>
    </row>
    <row r="5276" spans="43:44" x14ac:dyDescent="0.2">
      <c r="AQ5276" s="47"/>
      <c r="AR5276" s="51"/>
    </row>
    <row r="5277" spans="43:44" x14ac:dyDescent="0.2">
      <c r="AQ5277" s="47"/>
      <c r="AR5277" s="51"/>
    </row>
    <row r="5278" spans="43:44" x14ac:dyDescent="0.2">
      <c r="AQ5278" s="47"/>
      <c r="AR5278" s="51"/>
    </row>
    <row r="5279" spans="43:44" x14ac:dyDescent="0.2">
      <c r="AQ5279" s="47"/>
      <c r="AR5279" s="51"/>
    </row>
    <row r="5280" spans="43:44" x14ac:dyDescent="0.2">
      <c r="AQ5280" s="47"/>
      <c r="AR5280" s="51"/>
    </row>
    <row r="5281" spans="43:44" x14ac:dyDescent="0.2">
      <c r="AQ5281" s="47"/>
      <c r="AR5281" s="51"/>
    </row>
    <row r="5282" spans="43:44" x14ac:dyDescent="0.2">
      <c r="AQ5282" s="47"/>
      <c r="AR5282" s="51"/>
    </row>
    <row r="5283" spans="43:44" x14ac:dyDescent="0.2">
      <c r="AQ5283" s="47"/>
      <c r="AR5283" s="51"/>
    </row>
    <row r="5284" spans="43:44" x14ac:dyDescent="0.2">
      <c r="AQ5284" s="47"/>
      <c r="AR5284" s="51"/>
    </row>
    <row r="5285" spans="43:44" x14ac:dyDescent="0.2">
      <c r="AQ5285" s="47"/>
      <c r="AR5285" s="51"/>
    </row>
    <row r="5286" spans="43:44" x14ac:dyDescent="0.2">
      <c r="AQ5286" s="47"/>
      <c r="AR5286" s="51"/>
    </row>
    <row r="5287" spans="43:44" x14ac:dyDescent="0.2">
      <c r="AQ5287" s="47"/>
      <c r="AR5287" s="51"/>
    </row>
    <row r="5288" spans="43:44" x14ac:dyDescent="0.2">
      <c r="AQ5288" s="47"/>
      <c r="AR5288" s="51"/>
    </row>
    <row r="5289" spans="43:44" x14ac:dyDescent="0.2">
      <c r="AQ5289" s="47"/>
      <c r="AR5289" s="51"/>
    </row>
    <row r="5290" spans="43:44" x14ac:dyDescent="0.2">
      <c r="AQ5290" s="47"/>
      <c r="AR5290" s="51"/>
    </row>
    <row r="5291" spans="43:44" x14ac:dyDescent="0.2">
      <c r="AQ5291" s="47"/>
      <c r="AR5291" s="51"/>
    </row>
    <row r="5292" spans="43:44" x14ac:dyDescent="0.2">
      <c r="AQ5292" s="47"/>
      <c r="AR5292" s="51"/>
    </row>
    <row r="5293" spans="43:44" x14ac:dyDescent="0.2">
      <c r="AQ5293" s="47"/>
      <c r="AR5293" s="51"/>
    </row>
    <row r="5294" spans="43:44" x14ac:dyDescent="0.2">
      <c r="AQ5294" s="47"/>
      <c r="AR5294" s="51"/>
    </row>
    <row r="5295" spans="43:44" x14ac:dyDescent="0.2">
      <c r="AQ5295" s="47"/>
      <c r="AR5295" s="51"/>
    </row>
    <row r="5296" spans="43:44" x14ac:dyDescent="0.2">
      <c r="AQ5296" s="47"/>
      <c r="AR5296" s="51"/>
    </row>
    <row r="5297" spans="43:44" x14ac:dyDescent="0.2">
      <c r="AQ5297" s="47"/>
      <c r="AR5297" s="51"/>
    </row>
    <row r="5298" spans="43:44" x14ac:dyDescent="0.2">
      <c r="AQ5298" s="47"/>
      <c r="AR5298" s="51"/>
    </row>
    <row r="5299" spans="43:44" x14ac:dyDescent="0.2">
      <c r="AQ5299" s="47"/>
      <c r="AR5299" s="51"/>
    </row>
    <row r="5300" spans="43:44" x14ac:dyDescent="0.2">
      <c r="AQ5300" s="47"/>
      <c r="AR5300" s="51"/>
    </row>
    <row r="5301" spans="43:44" x14ac:dyDescent="0.2">
      <c r="AQ5301" s="47"/>
      <c r="AR5301" s="51"/>
    </row>
    <row r="5302" spans="43:44" x14ac:dyDescent="0.2">
      <c r="AQ5302" s="47"/>
      <c r="AR5302" s="51"/>
    </row>
    <row r="5303" spans="43:44" x14ac:dyDescent="0.2">
      <c r="AQ5303" s="47"/>
      <c r="AR5303" s="51"/>
    </row>
    <row r="5304" spans="43:44" x14ac:dyDescent="0.2">
      <c r="AQ5304" s="47"/>
      <c r="AR5304" s="51"/>
    </row>
    <row r="5305" spans="43:44" x14ac:dyDescent="0.2">
      <c r="AQ5305" s="47"/>
      <c r="AR5305" s="51"/>
    </row>
    <row r="5306" spans="43:44" x14ac:dyDescent="0.2">
      <c r="AQ5306" s="47"/>
      <c r="AR5306" s="51"/>
    </row>
    <row r="5307" spans="43:44" x14ac:dyDescent="0.2">
      <c r="AQ5307" s="47"/>
      <c r="AR5307" s="51"/>
    </row>
    <row r="5308" spans="43:44" x14ac:dyDescent="0.2">
      <c r="AQ5308" s="47"/>
      <c r="AR5308" s="51"/>
    </row>
    <row r="5309" spans="43:44" x14ac:dyDescent="0.2">
      <c r="AQ5309" s="47"/>
      <c r="AR5309" s="51"/>
    </row>
    <row r="5310" spans="43:44" x14ac:dyDescent="0.2">
      <c r="AQ5310" s="47"/>
      <c r="AR5310" s="51"/>
    </row>
    <row r="5311" spans="43:44" x14ac:dyDescent="0.2">
      <c r="AQ5311" s="47"/>
      <c r="AR5311" s="51"/>
    </row>
    <row r="5312" spans="43:44" x14ac:dyDescent="0.2">
      <c r="AQ5312" s="47"/>
      <c r="AR5312" s="51"/>
    </row>
    <row r="5313" spans="43:44" x14ac:dyDescent="0.2">
      <c r="AQ5313" s="47"/>
      <c r="AR5313" s="51"/>
    </row>
    <row r="5314" spans="43:44" x14ac:dyDescent="0.2">
      <c r="AQ5314" s="47"/>
      <c r="AR5314" s="51"/>
    </row>
    <row r="5315" spans="43:44" x14ac:dyDescent="0.2">
      <c r="AQ5315" s="47"/>
      <c r="AR5315" s="51"/>
    </row>
    <row r="5316" spans="43:44" x14ac:dyDescent="0.2">
      <c r="AQ5316" s="47"/>
      <c r="AR5316" s="51"/>
    </row>
    <row r="5317" spans="43:44" x14ac:dyDescent="0.2">
      <c r="AQ5317" s="47"/>
      <c r="AR5317" s="51"/>
    </row>
    <row r="5318" spans="43:44" x14ac:dyDescent="0.2">
      <c r="AQ5318" s="47"/>
      <c r="AR5318" s="51"/>
    </row>
    <row r="5319" spans="43:44" x14ac:dyDescent="0.2">
      <c r="AQ5319" s="47"/>
      <c r="AR5319" s="51"/>
    </row>
    <row r="5320" spans="43:44" x14ac:dyDescent="0.2">
      <c r="AQ5320" s="47"/>
      <c r="AR5320" s="51"/>
    </row>
    <row r="5321" spans="43:44" x14ac:dyDescent="0.2">
      <c r="AQ5321" s="47"/>
      <c r="AR5321" s="51"/>
    </row>
    <row r="5322" spans="43:44" x14ac:dyDescent="0.2">
      <c r="AQ5322" s="47"/>
      <c r="AR5322" s="51"/>
    </row>
    <row r="5323" spans="43:44" x14ac:dyDescent="0.2">
      <c r="AQ5323" s="47"/>
      <c r="AR5323" s="51"/>
    </row>
    <row r="5324" spans="43:44" x14ac:dyDescent="0.2">
      <c r="AQ5324" s="47"/>
      <c r="AR5324" s="51"/>
    </row>
    <row r="5325" spans="43:44" x14ac:dyDescent="0.2">
      <c r="AQ5325" s="47"/>
      <c r="AR5325" s="51"/>
    </row>
    <row r="5326" spans="43:44" x14ac:dyDescent="0.2">
      <c r="AQ5326" s="47"/>
      <c r="AR5326" s="51"/>
    </row>
    <row r="5327" spans="43:44" x14ac:dyDescent="0.2">
      <c r="AQ5327" s="47"/>
      <c r="AR5327" s="51"/>
    </row>
    <row r="5328" spans="43:44" x14ac:dyDescent="0.2">
      <c r="AQ5328" s="47"/>
      <c r="AR5328" s="51"/>
    </row>
    <row r="5329" spans="43:44" x14ac:dyDescent="0.2">
      <c r="AQ5329" s="47"/>
      <c r="AR5329" s="51"/>
    </row>
    <row r="5330" spans="43:44" x14ac:dyDescent="0.2">
      <c r="AQ5330" s="47"/>
      <c r="AR5330" s="51"/>
    </row>
    <row r="5331" spans="43:44" x14ac:dyDescent="0.2">
      <c r="AQ5331" s="47"/>
      <c r="AR5331" s="51"/>
    </row>
    <row r="5332" spans="43:44" x14ac:dyDescent="0.2">
      <c r="AQ5332" s="47"/>
      <c r="AR5332" s="51"/>
    </row>
    <row r="5333" spans="43:44" x14ac:dyDescent="0.2">
      <c r="AQ5333" s="47"/>
      <c r="AR5333" s="51"/>
    </row>
    <row r="5334" spans="43:44" x14ac:dyDescent="0.2">
      <c r="AQ5334" s="47"/>
      <c r="AR5334" s="51"/>
    </row>
    <row r="5335" spans="43:44" x14ac:dyDescent="0.2">
      <c r="AQ5335" s="47"/>
      <c r="AR5335" s="51"/>
    </row>
    <row r="5336" spans="43:44" x14ac:dyDescent="0.2">
      <c r="AQ5336" s="47"/>
      <c r="AR5336" s="51"/>
    </row>
    <row r="5337" spans="43:44" x14ac:dyDescent="0.2">
      <c r="AQ5337" s="47"/>
      <c r="AR5337" s="51"/>
    </row>
    <row r="5338" spans="43:44" x14ac:dyDescent="0.2">
      <c r="AQ5338" s="47"/>
      <c r="AR5338" s="51"/>
    </row>
    <row r="5339" spans="43:44" x14ac:dyDescent="0.2">
      <c r="AQ5339" s="47"/>
      <c r="AR5339" s="51"/>
    </row>
    <row r="5340" spans="43:44" x14ac:dyDescent="0.2">
      <c r="AQ5340" s="47"/>
      <c r="AR5340" s="51"/>
    </row>
    <row r="5341" spans="43:44" x14ac:dyDescent="0.2">
      <c r="AQ5341" s="47"/>
      <c r="AR5341" s="51"/>
    </row>
    <row r="5342" spans="43:44" x14ac:dyDescent="0.2">
      <c r="AQ5342" s="47"/>
      <c r="AR5342" s="51"/>
    </row>
    <row r="5343" spans="43:44" x14ac:dyDescent="0.2">
      <c r="AQ5343" s="47"/>
      <c r="AR5343" s="51"/>
    </row>
    <row r="5344" spans="43:44" x14ac:dyDescent="0.2">
      <c r="AQ5344" s="47"/>
      <c r="AR5344" s="51"/>
    </row>
    <row r="5345" spans="43:44" x14ac:dyDescent="0.2">
      <c r="AQ5345" s="47"/>
      <c r="AR5345" s="51"/>
    </row>
    <row r="5346" spans="43:44" x14ac:dyDescent="0.2">
      <c r="AQ5346" s="47"/>
      <c r="AR5346" s="51"/>
    </row>
    <row r="5347" spans="43:44" x14ac:dyDescent="0.2">
      <c r="AQ5347" s="47"/>
      <c r="AR5347" s="51"/>
    </row>
    <row r="5348" spans="43:44" x14ac:dyDescent="0.2">
      <c r="AQ5348" s="47"/>
      <c r="AR5348" s="51"/>
    </row>
    <row r="5349" spans="43:44" x14ac:dyDescent="0.2">
      <c r="AQ5349" s="47"/>
      <c r="AR5349" s="51"/>
    </row>
    <row r="5350" spans="43:44" x14ac:dyDescent="0.2">
      <c r="AQ5350" s="47"/>
      <c r="AR5350" s="51"/>
    </row>
    <row r="5351" spans="43:44" x14ac:dyDescent="0.2">
      <c r="AQ5351" s="47"/>
      <c r="AR5351" s="51"/>
    </row>
    <row r="5352" spans="43:44" x14ac:dyDescent="0.2">
      <c r="AQ5352" s="47"/>
      <c r="AR5352" s="51"/>
    </row>
    <row r="5353" spans="43:44" x14ac:dyDescent="0.2">
      <c r="AQ5353" s="47"/>
      <c r="AR5353" s="51"/>
    </row>
    <row r="5354" spans="43:44" x14ac:dyDescent="0.2">
      <c r="AQ5354" s="47"/>
      <c r="AR5354" s="51"/>
    </row>
    <row r="5355" spans="43:44" x14ac:dyDescent="0.2">
      <c r="AQ5355" s="47"/>
      <c r="AR5355" s="51"/>
    </row>
    <row r="5356" spans="43:44" x14ac:dyDescent="0.2">
      <c r="AQ5356" s="47"/>
      <c r="AR5356" s="51"/>
    </row>
    <row r="5357" spans="43:44" x14ac:dyDescent="0.2">
      <c r="AQ5357" s="47"/>
      <c r="AR5357" s="51"/>
    </row>
    <row r="5358" spans="43:44" x14ac:dyDescent="0.2">
      <c r="AQ5358" s="47"/>
      <c r="AR5358" s="51"/>
    </row>
    <row r="5359" spans="43:44" x14ac:dyDescent="0.2">
      <c r="AQ5359" s="47"/>
      <c r="AR5359" s="51"/>
    </row>
    <row r="5360" spans="43:44" x14ac:dyDescent="0.2">
      <c r="AQ5360" s="47"/>
      <c r="AR5360" s="51"/>
    </row>
    <row r="5361" spans="43:44" x14ac:dyDescent="0.2">
      <c r="AQ5361" s="47"/>
      <c r="AR5361" s="51"/>
    </row>
    <row r="5362" spans="43:44" x14ac:dyDescent="0.2">
      <c r="AQ5362" s="47"/>
      <c r="AR5362" s="51"/>
    </row>
    <row r="5363" spans="43:44" x14ac:dyDescent="0.2">
      <c r="AQ5363" s="47"/>
      <c r="AR5363" s="51"/>
    </row>
    <row r="5364" spans="43:44" x14ac:dyDescent="0.2">
      <c r="AQ5364" s="47"/>
      <c r="AR5364" s="51"/>
    </row>
    <row r="5365" spans="43:44" x14ac:dyDescent="0.2">
      <c r="AQ5365" s="47"/>
      <c r="AR5365" s="51"/>
    </row>
    <row r="5366" spans="43:44" x14ac:dyDescent="0.2">
      <c r="AQ5366" s="47"/>
      <c r="AR5366" s="51"/>
    </row>
    <row r="5367" spans="43:44" x14ac:dyDescent="0.2">
      <c r="AQ5367" s="47"/>
      <c r="AR5367" s="51"/>
    </row>
    <row r="5368" spans="43:44" x14ac:dyDescent="0.2">
      <c r="AQ5368" s="47"/>
      <c r="AR5368" s="51"/>
    </row>
    <row r="5369" spans="43:44" x14ac:dyDescent="0.2">
      <c r="AQ5369" s="47"/>
      <c r="AR5369" s="51"/>
    </row>
    <row r="5370" spans="43:44" x14ac:dyDescent="0.2">
      <c r="AQ5370" s="47"/>
      <c r="AR5370" s="51"/>
    </row>
    <row r="5371" spans="43:44" x14ac:dyDescent="0.2">
      <c r="AQ5371" s="47"/>
      <c r="AR5371" s="51"/>
    </row>
    <row r="5372" spans="43:44" x14ac:dyDescent="0.2">
      <c r="AQ5372" s="47"/>
      <c r="AR5372" s="51"/>
    </row>
    <row r="5373" spans="43:44" x14ac:dyDescent="0.2">
      <c r="AQ5373" s="47"/>
      <c r="AR5373" s="51"/>
    </row>
    <row r="5374" spans="43:44" x14ac:dyDescent="0.2">
      <c r="AQ5374" s="47"/>
      <c r="AR5374" s="51"/>
    </row>
    <row r="5375" spans="43:44" x14ac:dyDescent="0.2">
      <c r="AQ5375" s="47"/>
      <c r="AR5375" s="51"/>
    </row>
    <row r="5376" spans="43:44" x14ac:dyDescent="0.2">
      <c r="AQ5376" s="47"/>
      <c r="AR5376" s="51"/>
    </row>
    <row r="5377" spans="43:44" x14ac:dyDescent="0.2">
      <c r="AQ5377" s="47"/>
      <c r="AR5377" s="51"/>
    </row>
    <row r="5378" spans="43:44" x14ac:dyDescent="0.2">
      <c r="AQ5378" s="47"/>
      <c r="AR5378" s="51"/>
    </row>
    <row r="5379" spans="43:44" x14ac:dyDescent="0.2">
      <c r="AQ5379" s="47"/>
      <c r="AR5379" s="51"/>
    </row>
    <row r="5380" spans="43:44" x14ac:dyDescent="0.2">
      <c r="AQ5380" s="47"/>
      <c r="AR5380" s="51"/>
    </row>
    <row r="5381" spans="43:44" x14ac:dyDescent="0.2">
      <c r="AQ5381" s="47"/>
      <c r="AR5381" s="51"/>
    </row>
    <row r="5382" spans="43:44" x14ac:dyDescent="0.2">
      <c r="AQ5382" s="47"/>
      <c r="AR5382" s="51"/>
    </row>
    <row r="5383" spans="43:44" x14ac:dyDescent="0.2">
      <c r="AQ5383" s="47"/>
      <c r="AR5383" s="51"/>
    </row>
    <row r="5384" spans="43:44" x14ac:dyDescent="0.2">
      <c r="AQ5384" s="47"/>
      <c r="AR5384" s="51"/>
    </row>
    <row r="5385" spans="43:44" x14ac:dyDescent="0.2">
      <c r="AQ5385" s="47"/>
      <c r="AR5385" s="51"/>
    </row>
    <row r="5386" spans="43:44" x14ac:dyDescent="0.2">
      <c r="AQ5386" s="47"/>
      <c r="AR5386" s="51"/>
    </row>
    <row r="5387" spans="43:44" x14ac:dyDescent="0.2">
      <c r="AQ5387" s="47"/>
      <c r="AR5387" s="51"/>
    </row>
    <row r="5388" spans="43:44" x14ac:dyDescent="0.2">
      <c r="AQ5388" s="47"/>
      <c r="AR5388" s="51"/>
    </row>
    <row r="5389" spans="43:44" x14ac:dyDescent="0.2">
      <c r="AQ5389" s="47"/>
      <c r="AR5389" s="51"/>
    </row>
    <row r="5390" spans="43:44" x14ac:dyDescent="0.2">
      <c r="AQ5390" s="47"/>
      <c r="AR5390" s="51"/>
    </row>
    <row r="5391" spans="43:44" x14ac:dyDescent="0.2">
      <c r="AQ5391" s="47"/>
      <c r="AR5391" s="51"/>
    </row>
    <row r="5392" spans="43:44" x14ac:dyDescent="0.2">
      <c r="AQ5392" s="47"/>
      <c r="AR5392" s="51"/>
    </row>
    <row r="5393" spans="43:44" x14ac:dyDescent="0.2">
      <c r="AQ5393" s="47"/>
      <c r="AR5393" s="51"/>
    </row>
    <row r="5394" spans="43:44" x14ac:dyDescent="0.2">
      <c r="AQ5394" s="47"/>
      <c r="AR5394" s="51"/>
    </row>
    <row r="5395" spans="43:44" x14ac:dyDescent="0.2">
      <c r="AQ5395" s="47"/>
      <c r="AR5395" s="51"/>
    </row>
    <row r="5396" spans="43:44" x14ac:dyDescent="0.2">
      <c r="AQ5396" s="47"/>
      <c r="AR5396" s="51"/>
    </row>
    <row r="5397" spans="43:44" x14ac:dyDescent="0.2">
      <c r="AQ5397" s="47"/>
      <c r="AR5397" s="51"/>
    </row>
    <row r="5398" spans="43:44" x14ac:dyDescent="0.2">
      <c r="AQ5398" s="47"/>
      <c r="AR5398" s="51"/>
    </row>
    <row r="5399" spans="43:44" x14ac:dyDescent="0.2">
      <c r="AQ5399" s="47"/>
      <c r="AR5399" s="51"/>
    </row>
    <row r="5400" spans="43:44" x14ac:dyDescent="0.2">
      <c r="AQ5400" s="47"/>
      <c r="AR5400" s="51"/>
    </row>
    <row r="5401" spans="43:44" x14ac:dyDescent="0.2">
      <c r="AQ5401" s="47"/>
      <c r="AR5401" s="51"/>
    </row>
    <row r="5402" spans="43:44" x14ac:dyDescent="0.2">
      <c r="AQ5402" s="47"/>
      <c r="AR5402" s="51"/>
    </row>
    <row r="5403" spans="43:44" x14ac:dyDescent="0.2">
      <c r="AQ5403" s="47"/>
      <c r="AR5403" s="51"/>
    </row>
    <row r="5404" spans="43:44" x14ac:dyDescent="0.2">
      <c r="AQ5404" s="47"/>
      <c r="AR5404" s="51"/>
    </row>
    <row r="5405" spans="43:44" x14ac:dyDescent="0.2">
      <c r="AQ5405" s="47"/>
      <c r="AR5405" s="51"/>
    </row>
    <row r="5406" spans="43:44" x14ac:dyDescent="0.2">
      <c r="AQ5406" s="47"/>
      <c r="AR5406" s="51"/>
    </row>
    <row r="5407" spans="43:44" x14ac:dyDescent="0.2">
      <c r="AQ5407" s="47"/>
      <c r="AR5407" s="51"/>
    </row>
    <row r="5408" spans="43:44" x14ac:dyDescent="0.2">
      <c r="AQ5408" s="47"/>
      <c r="AR5408" s="51"/>
    </row>
    <row r="5409" spans="43:44" x14ac:dyDescent="0.2">
      <c r="AQ5409" s="47"/>
      <c r="AR5409" s="51"/>
    </row>
    <row r="5410" spans="43:44" x14ac:dyDescent="0.2">
      <c r="AQ5410" s="47"/>
      <c r="AR5410" s="51"/>
    </row>
    <row r="5411" spans="43:44" x14ac:dyDescent="0.2">
      <c r="AQ5411" s="47"/>
      <c r="AR5411" s="51"/>
    </row>
    <row r="5412" spans="43:44" x14ac:dyDescent="0.2">
      <c r="AQ5412" s="47"/>
      <c r="AR5412" s="51"/>
    </row>
    <row r="5413" spans="43:44" x14ac:dyDescent="0.2">
      <c r="AQ5413" s="47"/>
      <c r="AR5413" s="51"/>
    </row>
    <row r="5414" spans="43:44" x14ac:dyDescent="0.2">
      <c r="AQ5414" s="47"/>
      <c r="AR5414" s="51"/>
    </row>
    <row r="5415" spans="43:44" x14ac:dyDescent="0.2">
      <c r="AQ5415" s="47"/>
      <c r="AR5415" s="51"/>
    </row>
    <row r="5416" spans="43:44" x14ac:dyDescent="0.2">
      <c r="AQ5416" s="47"/>
      <c r="AR5416" s="51"/>
    </row>
    <row r="5417" spans="43:44" x14ac:dyDescent="0.2">
      <c r="AQ5417" s="47"/>
      <c r="AR5417" s="51"/>
    </row>
    <row r="5418" spans="43:44" x14ac:dyDescent="0.2">
      <c r="AQ5418" s="47"/>
      <c r="AR5418" s="51"/>
    </row>
    <row r="5419" spans="43:44" x14ac:dyDescent="0.2">
      <c r="AQ5419" s="47"/>
      <c r="AR5419" s="51"/>
    </row>
    <row r="5420" spans="43:44" x14ac:dyDescent="0.2">
      <c r="AQ5420" s="47"/>
      <c r="AR5420" s="51"/>
    </row>
    <row r="5421" spans="43:44" x14ac:dyDescent="0.2">
      <c r="AQ5421" s="47"/>
      <c r="AR5421" s="51"/>
    </row>
    <row r="5422" spans="43:44" x14ac:dyDescent="0.2">
      <c r="AQ5422" s="47"/>
      <c r="AR5422" s="51"/>
    </row>
    <row r="5423" spans="43:44" x14ac:dyDescent="0.2">
      <c r="AQ5423" s="47"/>
      <c r="AR5423" s="51"/>
    </row>
    <row r="5424" spans="43:44" x14ac:dyDescent="0.2">
      <c r="AQ5424" s="47"/>
      <c r="AR5424" s="51"/>
    </row>
    <row r="5425" spans="43:44" x14ac:dyDescent="0.2">
      <c r="AQ5425" s="47"/>
      <c r="AR5425" s="51"/>
    </row>
    <row r="5426" spans="43:44" x14ac:dyDescent="0.2">
      <c r="AQ5426" s="47"/>
      <c r="AR5426" s="51"/>
    </row>
    <row r="5427" spans="43:44" x14ac:dyDescent="0.2">
      <c r="AQ5427" s="47"/>
      <c r="AR5427" s="51"/>
    </row>
    <row r="5428" spans="43:44" x14ac:dyDescent="0.2">
      <c r="AQ5428" s="47"/>
      <c r="AR5428" s="51"/>
    </row>
    <row r="5429" spans="43:44" x14ac:dyDescent="0.2">
      <c r="AQ5429" s="47"/>
      <c r="AR5429" s="51"/>
    </row>
    <row r="5430" spans="43:44" x14ac:dyDescent="0.2">
      <c r="AQ5430" s="47"/>
      <c r="AR5430" s="51"/>
    </row>
    <row r="5431" spans="43:44" x14ac:dyDescent="0.2">
      <c r="AQ5431" s="47"/>
      <c r="AR5431" s="51"/>
    </row>
    <row r="5432" spans="43:44" x14ac:dyDescent="0.2">
      <c r="AQ5432" s="47"/>
      <c r="AR5432" s="51"/>
    </row>
    <row r="5433" spans="43:44" x14ac:dyDescent="0.2">
      <c r="AQ5433" s="47"/>
      <c r="AR5433" s="51"/>
    </row>
    <row r="5434" spans="43:44" x14ac:dyDescent="0.2">
      <c r="AQ5434" s="47"/>
      <c r="AR5434" s="51"/>
    </row>
    <row r="5435" spans="43:44" x14ac:dyDescent="0.2">
      <c r="AQ5435" s="47"/>
      <c r="AR5435" s="51"/>
    </row>
    <row r="5436" spans="43:44" x14ac:dyDescent="0.2">
      <c r="AQ5436" s="47"/>
      <c r="AR5436" s="51"/>
    </row>
    <row r="5437" spans="43:44" x14ac:dyDescent="0.2">
      <c r="AQ5437" s="47"/>
      <c r="AR5437" s="51"/>
    </row>
    <row r="5438" spans="43:44" x14ac:dyDescent="0.2">
      <c r="AQ5438" s="47"/>
      <c r="AR5438" s="51"/>
    </row>
    <row r="5439" spans="43:44" x14ac:dyDescent="0.2">
      <c r="AQ5439" s="47"/>
      <c r="AR5439" s="51"/>
    </row>
    <row r="5440" spans="43:44" x14ac:dyDescent="0.2">
      <c r="AQ5440" s="47"/>
      <c r="AR5440" s="51"/>
    </row>
    <row r="5441" spans="43:44" x14ac:dyDescent="0.2">
      <c r="AQ5441" s="47"/>
      <c r="AR5441" s="51"/>
    </row>
    <row r="5442" spans="43:44" x14ac:dyDescent="0.2">
      <c r="AQ5442" s="47"/>
      <c r="AR5442" s="51"/>
    </row>
    <row r="5443" spans="43:44" x14ac:dyDescent="0.2">
      <c r="AQ5443" s="47"/>
      <c r="AR5443" s="51"/>
    </row>
    <row r="5444" spans="43:44" x14ac:dyDescent="0.2">
      <c r="AQ5444" s="47"/>
      <c r="AR5444" s="51"/>
    </row>
    <row r="5445" spans="43:44" x14ac:dyDescent="0.2">
      <c r="AQ5445" s="47"/>
      <c r="AR5445" s="51"/>
    </row>
    <row r="5446" spans="43:44" x14ac:dyDescent="0.2">
      <c r="AQ5446" s="47"/>
      <c r="AR5446" s="51"/>
    </row>
    <row r="5447" spans="43:44" x14ac:dyDescent="0.2">
      <c r="AQ5447" s="47"/>
      <c r="AR5447" s="51"/>
    </row>
    <row r="5448" spans="43:44" x14ac:dyDescent="0.2">
      <c r="AQ5448" s="47"/>
      <c r="AR5448" s="51"/>
    </row>
    <row r="5449" spans="43:44" x14ac:dyDescent="0.2">
      <c r="AQ5449" s="47"/>
      <c r="AR5449" s="51"/>
    </row>
    <row r="5450" spans="43:44" x14ac:dyDescent="0.2">
      <c r="AQ5450" s="47"/>
      <c r="AR5450" s="51"/>
    </row>
    <row r="5451" spans="43:44" x14ac:dyDescent="0.2">
      <c r="AQ5451" s="47"/>
      <c r="AR5451" s="51"/>
    </row>
    <row r="5452" spans="43:44" x14ac:dyDescent="0.2">
      <c r="AQ5452" s="47"/>
      <c r="AR5452" s="51"/>
    </row>
    <row r="5453" spans="43:44" x14ac:dyDescent="0.2">
      <c r="AQ5453" s="47"/>
      <c r="AR5453" s="51"/>
    </row>
    <row r="5454" spans="43:44" x14ac:dyDescent="0.2">
      <c r="AQ5454" s="47"/>
      <c r="AR5454" s="51"/>
    </row>
    <row r="5455" spans="43:44" x14ac:dyDescent="0.2">
      <c r="AQ5455" s="47"/>
      <c r="AR5455" s="51"/>
    </row>
    <row r="5456" spans="43:44" x14ac:dyDescent="0.2">
      <c r="AQ5456" s="47"/>
      <c r="AR5456" s="51"/>
    </row>
    <row r="5457" spans="43:44" x14ac:dyDescent="0.2">
      <c r="AQ5457" s="47"/>
      <c r="AR5457" s="51"/>
    </row>
    <row r="5458" spans="43:44" x14ac:dyDescent="0.2">
      <c r="AQ5458" s="47"/>
      <c r="AR5458" s="51"/>
    </row>
    <row r="5459" spans="43:44" x14ac:dyDescent="0.2">
      <c r="AQ5459" s="47"/>
      <c r="AR5459" s="51"/>
    </row>
    <row r="5460" spans="43:44" x14ac:dyDescent="0.2">
      <c r="AQ5460" s="47"/>
      <c r="AR5460" s="51"/>
    </row>
    <row r="5461" spans="43:44" x14ac:dyDescent="0.2">
      <c r="AQ5461" s="47"/>
      <c r="AR5461" s="51"/>
    </row>
    <row r="5462" spans="43:44" x14ac:dyDescent="0.2">
      <c r="AQ5462" s="47"/>
      <c r="AR5462" s="51"/>
    </row>
    <row r="5463" spans="43:44" x14ac:dyDescent="0.2">
      <c r="AQ5463" s="47"/>
      <c r="AR5463" s="51"/>
    </row>
    <row r="5464" spans="43:44" x14ac:dyDescent="0.2">
      <c r="AQ5464" s="47"/>
      <c r="AR5464" s="51"/>
    </row>
    <row r="5465" spans="43:44" x14ac:dyDescent="0.2">
      <c r="AQ5465" s="47"/>
      <c r="AR5465" s="51"/>
    </row>
    <row r="5466" spans="43:44" x14ac:dyDescent="0.2">
      <c r="AQ5466" s="47"/>
      <c r="AR5466" s="51"/>
    </row>
    <row r="5467" spans="43:44" x14ac:dyDescent="0.2">
      <c r="AQ5467" s="47"/>
      <c r="AR5467" s="51"/>
    </row>
    <row r="5468" spans="43:44" x14ac:dyDescent="0.2">
      <c r="AQ5468" s="47"/>
      <c r="AR5468" s="51"/>
    </row>
    <row r="5469" spans="43:44" x14ac:dyDescent="0.2">
      <c r="AQ5469" s="47"/>
      <c r="AR5469" s="51"/>
    </row>
    <row r="5470" spans="43:44" x14ac:dyDescent="0.2">
      <c r="AQ5470" s="47"/>
      <c r="AR5470" s="51"/>
    </row>
    <row r="5471" spans="43:44" x14ac:dyDescent="0.2">
      <c r="AQ5471" s="47"/>
      <c r="AR5471" s="51"/>
    </row>
    <row r="5472" spans="43:44" x14ac:dyDescent="0.2">
      <c r="AQ5472" s="47"/>
      <c r="AR5472" s="51"/>
    </row>
    <row r="5473" spans="43:44" x14ac:dyDescent="0.2">
      <c r="AQ5473" s="47"/>
      <c r="AR5473" s="51"/>
    </row>
    <row r="5474" spans="43:44" x14ac:dyDescent="0.2">
      <c r="AQ5474" s="47"/>
      <c r="AR5474" s="51"/>
    </row>
    <row r="5475" spans="43:44" x14ac:dyDescent="0.2">
      <c r="AQ5475" s="47"/>
      <c r="AR5475" s="51"/>
    </row>
    <row r="5476" spans="43:44" x14ac:dyDescent="0.2">
      <c r="AQ5476" s="47"/>
      <c r="AR5476" s="51"/>
    </row>
    <row r="5477" spans="43:44" x14ac:dyDescent="0.2">
      <c r="AQ5477" s="47"/>
      <c r="AR5477" s="51"/>
    </row>
    <row r="5478" spans="43:44" x14ac:dyDescent="0.2">
      <c r="AQ5478" s="47"/>
      <c r="AR5478" s="51"/>
    </row>
    <row r="5479" spans="43:44" x14ac:dyDescent="0.2">
      <c r="AQ5479" s="47"/>
      <c r="AR5479" s="51"/>
    </row>
    <row r="5480" spans="43:44" x14ac:dyDescent="0.2">
      <c r="AQ5480" s="47"/>
      <c r="AR5480" s="51"/>
    </row>
    <row r="5481" spans="43:44" x14ac:dyDescent="0.2">
      <c r="AQ5481" s="47"/>
      <c r="AR5481" s="51"/>
    </row>
    <row r="5482" spans="43:44" x14ac:dyDescent="0.2">
      <c r="AQ5482" s="47"/>
      <c r="AR5482" s="51"/>
    </row>
    <row r="5483" spans="43:44" x14ac:dyDescent="0.2">
      <c r="AQ5483" s="47"/>
      <c r="AR5483" s="51"/>
    </row>
    <row r="5484" spans="43:44" x14ac:dyDescent="0.2">
      <c r="AQ5484" s="47"/>
      <c r="AR5484" s="51"/>
    </row>
    <row r="5485" spans="43:44" x14ac:dyDescent="0.2">
      <c r="AQ5485" s="47"/>
      <c r="AR5485" s="51"/>
    </row>
    <row r="5486" spans="43:44" x14ac:dyDescent="0.2">
      <c r="AQ5486" s="47"/>
      <c r="AR5486" s="51"/>
    </row>
    <row r="5487" spans="43:44" x14ac:dyDescent="0.2">
      <c r="AQ5487" s="47"/>
      <c r="AR5487" s="51"/>
    </row>
    <row r="5488" spans="43:44" x14ac:dyDescent="0.2">
      <c r="AQ5488" s="47"/>
      <c r="AR5488" s="51"/>
    </row>
    <row r="5489" spans="43:44" x14ac:dyDescent="0.2">
      <c r="AQ5489" s="47"/>
      <c r="AR5489" s="51"/>
    </row>
    <row r="5490" spans="43:44" x14ac:dyDescent="0.2">
      <c r="AQ5490" s="47"/>
      <c r="AR5490" s="51"/>
    </row>
    <row r="5491" spans="43:44" x14ac:dyDescent="0.2">
      <c r="AQ5491" s="47"/>
      <c r="AR5491" s="51"/>
    </row>
    <row r="5492" spans="43:44" x14ac:dyDescent="0.2">
      <c r="AQ5492" s="47"/>
      <c r="AR5492" s="51"/>
    </row>
    <row r="5493" spans="43:44" x14ac:dyDescent="0.2">
      <c r="AQ5493" s="47"/>
      <c r="AR5493" s="51"/>
    </row>
    <row r="5494" spans="43:44" x14ac:dyDescent="0.2">
      <c r="AQ5494" s="47"/>
      <c r="AR5494" s="51"/>
    </row>
    <row r="5495" spans="43:44" x14ac:dyDescent="0.2">
      <c r="AQ5495" s="47"/>
      <c r="AR5495" s="51"/>
    </row>
    <row r="5496" spans="43:44" x14ac:dyDescent="0.2">
      <c r="AQ5496" s="47"/>
      <c r="AR5496" s="51"/>
    </row>
    <row r="5497" spans="43:44" x14ac:dyDescent="0.2">
      <c r="AQ5497" s="47"/>
      <c r="AR5497" s="51"/>
    </row>
    <row r="5498" spans="43:44" x14ac:dyDescent="0.2">
      <c r="AQ5498" s="47"/>
      <c r="AR5498" s="51"/>
    </row>
    <row r="5499" spans="43:44" x14ac:dyDescent="0.2">
      <c r="AQ5499" s="47"/>
      <c r="AR5499" s="51"/>
    </row>
    <row r="5500" spans="43:44" x14ac:dyDescent="0.2">
      <c r="AQ5500" s="47"/>
      <c r="AR5500" s="51"/>
    </row>
    <row r="5501" spans="43:44" x14ac:dyDescent="0.2">
      <c r="AQ5501" s="47"/>
      <c r="AR5501" s="51"/>
    </row>
    <row r="5502" spans="43:44" x14ac:dyDescent="0.2">
      <c r="AQ5502" s="47"/>
      <c r="AR5502" s="51"/>
    </row>
    <row r="5503" spans="43:44" x14ac:dyDescent="0.2">
      <c r="AQ5503" s="47"/>
      <c r="AR5503" s="51"/>
    </row>
    <row r="5504" spans="43:44" x14ac:dyDescent="0.2">
      <c r="AQ5504" s="47"/>
      <c r="AR5504" s="51"/>
    </row>
    <row r="5505" spans="43:44" x14ac:dyDescent="0.2">
      <c r="AQ5505" s="47"/>
      <c r="AR5505" s="51"/>
    </row>
    <row r="5506" spans="43:44" x14ac:dyDescent="0.2">
      <c r="AQ5506" s="47"/>
      <c r="AR5506" s="51"/>
    </row>
    <row r="5507" spans="43:44" x14ac:dyDescent="0.2">
      <c r="AQ5507" s="47"/>
      <c r="AR5507" s="51"/>
    </row>
    <row r="5508" spans="43:44" x14ac:dyDescent="0.2">
      <c r="AQ5508" s="47"/>
      <c r="AR5508" s="51"/>
    </row>
    <row r="5509" spans="43:44" x14ac:dyDescent="0.2">
      <c r="AQ5509" s="47"/>
      <c r="AR5509" s="51"/>
    </row>
    <row r="5510" spans="43:44" x14ac:dyDescent="0.2">
      <c r="AQ5510" s="47"/>
      <c r="AR5510" s="51"/>
    </row>
    <row r="5511" spans="43:44" x14ac:dyDescent="0.2">
      <c r="AQ5511" s="47"/>
      <c r="AR5511" s="51"/>
    </row>
    <row r="5512" spans="43:44" x14ac:dyDescent="0.2">
      <c r="AQ5512" s="47"/>
      <c r="AR5512" s="51"/>
    </row>
    <row r="5513" spans="43:44" x14ac:dyDescent="0.2">
      <c r="AQ5513" s="47"/>
      <c r="AR5513" s="51"/>
    </row>
    <row r="5514" spans="43:44" x14ac:dyDescent="0.2">
      <c r="AQ5514" s="47"/>
      <c r="AR5514" s="51"/>
    </row>
    <row r="5515" spans="43:44" x14ac:dyDescent="0.2">
      <c r="AQ5515" s="47"/>
      <c r="AR5515" s="51"/>
    </row>
    <row r="5516" spans="43:44" x14ac:dyDescent="0.2">
      <c r="AQ5516" s="47"/>
      <c r="AR5516" s="51"/>
    </row>
    <row r="5517" spans="43:44" x14ac:dyDescent="0.2">
      <c r="AQ5517" s="47"/>
      <c r="AR5517" s="51"/>
    </row>
    <row r="5518" spans="43:44" x14ac:dyDescent="0.2">
      <c r="AQ5518" s="47"/>
      <c r="AR5518" s="51"/>
    </row>
    <row r="5519" spans="43:44" x14ac:dyDescent="0.2">
      <c r="AQ5519" s="47"/>
      <c r="AR5519" s="51"/>
    </row>
    <row r="5520" spans="43:44" x14ac:dyDescent="0.2">
      <c r="AQ5520" s="47"/>
      <c r="AR5520" s="51"/>
    </row>
    <row r="5521" spans="43:44" x14ac:dyDescent="0.2">
      <c r="AQ5521" s="47"/>
      <c r="AR5521" s="51"/>
    </row>
    <row r="5522" spans="43:44" x14ac:dyDescent="0.2">
      <c r="AQ5522" s="47"/>
      <c r="AR5522" s="51"/>
    </row>
    <row r="5523" spans="43:44" x14ac:dyDescent="0.2">
      <c r="AQ5523" s="47"/>
      <c r="AR5523" s="51"/>
    </row>
    <row r="5524" spans="43:44" x14ac:dyDescent="0.2">
      <c r="AQ5524" s="47"/>
      <c r="AR5524" s="51"/>
    </row>
    <row r="5525" spans="43:44" x14ac:dyDescent="0.2">
      <c r="AQ5525" s="47"/>
      <c r="AR5525" s="51"/>
    </row>
    <row r="5526" spans="43:44" x14ac:dyDescent="0.2">
      <c r="AQ5526" s="47"/>
      <c r="AR5526" s="51"/>
    </row>
    <row r="5527" spans="43:44" x14ac:dyDescent="0.2">
      <c r="AQ5527" s="47"/>
      <c r="AR5527" s="51"/>
    </row>
    <row r="5528" spans="43:44" x14ac:dyDescent="0.2">
      <c r="AQ5528" s="47"/>
      <c r="AR5528" s="51"/>
    </row>
    <row r="5529" spans="43:44" x14ac:dyDescent="0.2">
      <c r="AQ5529" s="47"/>
      <c r="AR5529" s="51"/>
    </row>
    <row r="5530" spans="43:44" x14ac:dyDescent="0.2">
      <c r="AQ5530" s="47"/>
      <c r="AR5530" s="51"/>
    </row>
    <row r="5531" spans="43:44" x14ac:dyDescent="0.2">
      <c r="AQ5531" s="47"/>
      <c r="AR5531" s="51"/>
    </row>
    <row r="5532" spans="43:44" x14ac:dyDescent="0.2">
      <c r="AQ5532" s="47"/>
      <c r="AR5532" s="51"/>
    </row>
    <row r="5533" spans="43:44" x14ac:dyDescent="0.2">
      <c r="AQ5533" s="47"/>
      <c r="AR5533" s="51"/>
    </row>
    <row r="5534" spans="43:44" x14ac:dyDescent="0.2">
      <c r="AQ5534" s="47"/>
      <c r="AR5534" s="51"/>
    </row>
    <row r="5535" spans="43:44" x14ac:dyDescent="0.2">
      <c r="AQ5535" s="47"/>
      <c r="AR5535" s="51"/>
    </row>
    <row r="5536" spans="43:44" x14ac:dyDescent="0.2">
      <c r="AQ5536" s="47"/>
      <c r="AR5536" s="51"/>
    </row>
    <row r="5537" spans="43:44" x14ac:dyDescent="0.2">
      <c r="AQ5537" s="47"/>
      <c r="AR5537" s="51"/>
    </row>
    <row r="5538" spans="43:44" x14ac:dyDescent="0.2">
      <c r="AQ5538" s="47"/>
      <c r="AR5538" s="51"/>
    </row>
    <row r="5539" spans="43:44" x14ac:dyDescent="0.2">
      <c r="AQ5539" s="47"/>
      <c r="AR5539" s="51"/>
    </row>
    <row r="5540" spans="43:44" x14ac:dyDescent="0.2">
      <c r="AQ5540" s="47"/>
      <c r="AR5540" s="51"/>
    </row>
    <row r="5541" spans="43:44" x14ac:dyDescent="0.2">
      <c r="AQ5541" s="47"/>
      <c r="AR5541" s="51"/>
    </row>
    <row r="5542" spans="43:44" x14ac:dyDescent="0.2">
      <c r="AQ5542" s="47"/>
      <c r="AR5542" s="51"/>
    </row>
    <row r="5543" spans="43:44" x14ac:dyDescent="0.2">
      <c r="AQ5543" s="47"/>
      <c r="AR5543" s="51"/>
    </row>
    <row r="5544" spans="43:44" x14ac:dyDescent="0.2">
      <c r="AQ5544" s="47"/>
      <c r="AR5544" s="51"/>
    </row>
    <row r="5545" spans="43:44" x14ac:dyDescent="0.2">
      <c r="AQ5545" s="47"/>
      <c r="AR5545" s="51"/>
    </row>
    <row r="5546" spans="43:44" x14ac:dyDescent="0.2">
      <c r="AQ5546" s="47"/>
      <c r="AR5546" s="51"/>
    </row>
    <row r="5547" spans="43:44" x14ac:dyDescent="0.2">
      <c r="AQ5547" s="47"/>
      <c r="AR5547" s="51"/>
    </row>
    <row r="5548" spans="43:44" x14ac:dyDescent="0.2">
      <c r="AQ5548" s="47"/>
      <c r="AR5548" s="51"/>
    </row>
    <row r="5549" spans="43:44" x14ac:dyDescent="0.2">
      <c r="AQ5549" s="47"/>
      <c r="AR5549" s="51"/>
    </row>
    <row r="5550" spans="43:44" x14ac:dyDescent="0.2">
      <c r="AQ5550" s="47"/>
      <c r="AR5550" s="51"/>
    </row>
    <row r="5551" spans="43:44" x14ac:dyDescent="0.2">
      <c r="AQ5551" s="47"/>
      <c r="AR5551" s="51"/>
    </row>
    <row r="5552" spans="43:44" x14ac:dyDescent="0.2">
      <c r="AQ5552" s="47"/>
      <c r="AR5552" s="51"/>
    </row>
    <row r="5553" spans="43:44" x14ac:dyDescent="0.2">
      <c r="AQ5553" s="47"/>
      <c r="AR5553" s="51"/>
    </row>
    <row r="5554" spans="43:44" x14ac:dyDescent="0.2">
      <c r="AQ5554" s="47"/>
      <c r="AR5554" s="51"/>
    </row>
    <row r="5555" spans="43:44" x14ac:dyDescent="0.2">
      <c r="AQ5555" s="47"/>
      <c r="AR5555" s="51"/>
    </row>
    <row r="5556" spans="43:44" x14ac:dyDescent="0.2">
      <c r="AQ5556" s="47"/>
      <c r="AR5556" s="51"/>
    </row>
    <row r="5557" spans="43:44" x14ac:dyDescent="0.2">
      <c r="AQ5557" s="47"/>
      <c r="AR5557" s="51"/>
    </row>
    <row r="5558" spans="43:44" x14ac:dyDescent="0.2">
      <c r="AQ5558" s="47"/>
      <c r="AR5558" s="51"/>
    </row>
    <row r="5559" spans="43:44" x14ac:dyDescent="0.2">
      <c r="AQ5559" s="47"/>
      <c r="AR5559" s="51"/>
    </row>
    <row r="5560" spans="43:44" x14ac:dyDescent="0.2">
      <c r="AQ5560" s="47"/>
      <c r="AR5560" s="51"/>
    </row>
    <row r="5561" spans="43:44" x14ac:dyDescent="0.2">
      <c r="AQ5561" s="47"/>
      <c r="AR5561" s="51"/>
    </row>
    <row r="5562" spans="43:44" x14ac:dyDescent="0.2">
      <c r="AQ5562" s="47"/>
      <c r="AR5562" s="51"/>
    </row>
    <row r="5563" spans="43:44" x14ac:dyDescent="0.2">
      <c r="AQ5563" s="47"/>
      <c r="AR5563" s="51"/>
    </row>
    <row r="5564" spans="43:44" x14ac:dyDescent="0.2">
      <c r="AQ5564" s="47"/>
      <c r="AR5564" s="51"/>
    </row>
    <row r="5565" spans="43:44" x14ac:dyDescent="0.2">
      <c r="AQ5565" s="47"/>
      <c r="AR5565" s="51"/>
    </row>
    <row r="5566" spans="43:44" x14ac:dyDescent="0.2">
      <c r="AQ5566" s="47"/>
      <c r="AR5566" s="51"/>
    </row>
    <row r="5567" spans="43:44" x14ac:dyDescent="0.2">
      <c r="AQ5567" s="47"/>
      <c r="AR5567" s="51"/>
    </row>
    <row r="5568" spans="43:44" x14ac:dyDescent="0.2">
      <c r="AQ5568" s="47"/>
      <c r="AR5568" s="51"/>
    </row>
    <row r="5569" spans="43:44" x14ac:dyDescent="0.2">
      <c r="AQ5569" s="47"/>
      <c r="AR5569" s="51"/>
    </row>
    <row r="5570" spans="43:44" x14ac:dyDescent="0.2">
      <c r="AQ5570" s="47"/>
      <c r="AR5570" s="51"/>
    </row>
    <row r="5571" spans="43:44" x14ac:dyDescent="0.2">
      <c r="AQ5571" s="47"/>
      <c r="AR5571" s="51"/>
    </row>
    <row r="5572" spans="43:44" x14ac:dyDescent="0.2">
      <c r="AQ5572" s="47"/>
      <c r="AR5572" s="51"/>
    </row>
    <row r="5573" spans="43:44" x14ac:dyDescent="0.2">
      <c r="AQ5573" s="47"/>
      <c r="AR5573" s="51"/>
    </row>
    <row r="5574" spans="43:44" x14ac:dyDescent="0.2">
      <c r="AQ5574" s="47"/>
      <c r="AR5574" s="51"/>
    </row>
    <row r="5575" spans="43:44" x14ac:dyDescent="0.2">
      <c r="AQ5575" s="47"/>
      <c r="AR5575" s="51"/>
    </row>
    <row r="5576" spans="43:44" x14ac:dyDescent="0.2">
      <c r="AQ5576" s="47"/>
      <c r="AR5576" s="51"/>
    </row>
    <row r="5577" spans="43:44" x14ac:dyDescent="0.2">
      <c r="AQ5577" s="47"/>
      <c r="AR5577" s="51"/>
    </row>
    <row r="5578" spans="43:44" x14ac:dyDescent="0.2">
      <c r="AQ5578" s="47"/>
      <c r="AR5578" s="51"/>
    </row>
    <row r="5579" spans="43:44" x14ac:dyDescent="0.2">
      <c r="AQ5579" s="47"/>
      <c r="AR5579" s="51"/>
    </row>
    <row r="5580" spans="43:44" x14ac:dyDescent="0.2">
      <c r="AQ5580" s="47"/>
      <c r="AR5580" s="51"/>
    </row>
    <row r="5581" spans="43:44" x14ac:dyDescent="0.2">
      <c r="AQ5581" s="47"/>
      <c r="AR5581" s="51"/>
    </row>
    <row r="5582" spans="43:44" x14ac:dyDescent="0.2">
      <c r="AQ5582" s="47"/>
      <c r="AR5582" s="51"/>
    </row>
    <row r="5583" spans="43:44" x14ac:dyDescent="0.2">
      <c r="AQ5583" s="47"/>
      <c r="AR5583" s="51"/>
    </row>
    <row r="5584" spans="43:44" x14ac:dyDescent="0.2">
      <c r="AQ5584" s="47"/>
      <c r="AR5584" s="51"/>
    </row>
    <row r="5585" spans="43:44" x14ac:dyDescent="0.2">
      <c r="AQ5585" s="47"/>
      <c r="AR5585" s="51"/>
    </row>
    <row r="5586" spans="43:44" x14ac:dyDescent="0.2">
      <c r="AQ5586" s="47"/>
      <c r="AR5586" s="51"/>
    </row>
    <row r="5587" spans="43:44" x14ac:dyDescent="0.2">
      <c r="AQ5587" s="47"/>
      <c r="AR5587" s="51"/>
    </row>
    <row r="5588" spans="43:44" x14ac:dyDescent="0.2">
      <c r="AQ5588" s="47"/>
      <c r="AR5588" s="51"/>
    </row>
    <row r="5589" spans="43:44" x14ac:dyDescent="0.2">
      <c r="AQ5589" s="47"/>
      <c r="AR5589" s="51"/>
    </row>
    <row r="5590" spans="43:44" x14ac:dyDescent="0.2">
      <c r="AQ5590" s="47"/>
      <c r="AR5590" s="51"/>
    </row>
    <row r="5591" spans="43:44" x14ac:dyDescent="0.2">
      <c r="AQ5591" s="47"/>
      <c r="AR5591" s="51"/>
    </row>
    <row r="5592" spans="43:44" x14ac:dyDescent="0.2">
      <c r="AQ5592" s="47"/>
      <c r="AR5592" s="51"/>
    </row>
    <row r="5593" spans="43:44" x14ac:dyDescent="0.2">
      <c r="AQ5593" s="47"/>
      <c r="AR5593" s="51"/>
    </row>
    <row r="5594" spans="43:44" x14ac:dyDescent="0.2">
      <c r="AQ5594" s="47"/>
      <c r="AR5594" s="51"/>
    </row>
    <row r="5595" spans="43:44" x14ac:dyDescent="0.2">
      <c r="AQ5595" s="47"/>
      <c r="AR5595" s="51"/>
    </row>
    <row r="5596" spans="43:44" x14ac:dyDescent="0.2">
      <c r="AQ5596" s="47"/>
      <c r="AR5596" s="51"/>
    </row>
    <row r="5597" spans="43:44" x14ac:dyDescent="0.2">
      <c r="AQ5597" s="47"/>
      <c r="AR5597" s="51"/>
    </row>
    <row r="5598" spans="43:44" x14ac:dyDescent="0.2">
      <c r="AQ5598" s="47"/>
      <c r="AR5598" s="51"/>
    </row>
    <row r="5599" spans="43:44" x14ac:dyDescent="0.2">
      <c r="AQ5599" s="47"/>
      <c r="AR5599" s="51"/>
    </row>
    <row r="5600" spans="43:44" x14ac:dyDescent="0.2">
      <c r="AQ5600" s="47"/>
      <c r="AR5600" s="51"/>
    </row>
    <row r="5601" spans="43:44" x14ac:dyDescent="0.2">
      <c r="AQ5601" s="47"/>
      <c r="AR5601" s="51"/>
    </row>
    <row r="5602" spans="43:44" x14ac:dyDescent="0.2">
      <c r="AQ5602" s="47"/>
      <c r="AR5602" s="51"/>
    </row>
    <row r="5603" spans="43:44" x14ac:dyDescent="0.2">
      <c r="AQ5603" s="47"/>
      <c r="AR5603" s="51"/>
    </row>
    <row r="5604" spans="43:44" x14ac:dyDescent="0.2">
      <c r="AQ5604" s="47"/>
      <c r="AR5604" s="51"/>
    </row>
    <row r="5605" spans="43:44" x14ac:dyDescent="0.2">
      <c r="AQ5605" s="47"/>
      <c r="AR5605" s="51"/>
    </row>
    <row r="5606" spans="43:44" x14ac:dyDescent="0.2">
      <c r="AQ5606" s="47"/>
      <c r="AR5606" s="51"/>
    </row>
    <row r="5607" spans="43:44" x14ac:dyDescent="0.2">
      <c r="AQ5607" s="47"/>
      <c r="AR5607" s="51"/>
    </row>
    <row r="5608" spans="43:44" x14ac:dyDescent="0.2">
      <c r="AQ5608" s="47"/>
      <c r="AR5608" s="51"/>
    </row>
    <row r="5609" spans="43:44" x14ac:dyDescent="0.2">
      <c r="AQ5609" s="47"/>
      <c r="AR5609" s="51"/>
    </row>
    <row r="5610" spans="43:44" x14ac:dyDescent="0.2">
      <c r="AQ5610" s="47"/>
      <c r="AR5610" s="51"/>
    </row>
    <row r="5611" spans="43:44" x14ac:dyDescent="0.2">
      <c r="AQ5611" s="47"/>
      <c r="AR5611" s="51"/>
    </row>
    <row r="5612" spans="43:44" x14ac:dyDescent="0.2">
      <c r="AQ5612" s="47"/>
      <c r="AR5612" s="51"/>
    </row>
    <row r="5613" spans="43:44" x14ac:dyDescent="0.2">
      <c r="AQ5613" s="47"/>
      <c r="AR5613" s="51"/>
    </row>
    <row r="5614" spans="43:44" x14ac:dyDescent="0.2">
      <c r="AQ5614" s="47"/>
      <c r="AR5614" s="51"/>
    </row>
    <row r="5615" spans="43:44" x14ac:dyDescent="0.2">
      <c r="AQ5615" s="47"/>
      <c r="AR5615" s="51"/>
    </row>
    <row r="5616" spans="43:44" x14ac:dyDescent="0.2">
      <c r="AQ5616" s="47"/>
      <c r="AR5616" s="51"/>
    </row>
    <row r="5617" spans="43:44" x14ac:dyDescent="0.2">
      <c r="AQ5617" s="47"/>
      <c r="AR5617" s="51"/>
    </row>
    <row r="5618" spans="43:44" x14ac:dyDescent="0.2">
      <c r="AQ5618" s="47"/>
      <c r="AR5618" s="51"/>
    </row>
    <row r="5619" spans="43:44" x14ac:dyDescent="0.2">
      <c r="AQ5619" s="47"/>
      <c r="AR5619" s="51"/>
    </row>
    <row r="5620" spans="43:44" x14ac:dyDescent="0.2">
      <c r="AQ5620" s="47"/>
      <c r="AR5620" s="51"/>
    </row>
    <row r="5621" spans="43:44" x14ac:dyDescent="0.2">
      <c r="AQ5621" s="47"/>
      <c r="AR5621" s="51"/>
    </row>
    <row r="5622" spans="43:44" x14ac:dyDescent="0.2">
      <c r="AQ5622" s="47"/>
      <c r="AR5622" s="51"/>
    </row>
    <row r="5623" spans="43:44" x14ac:dyDescent="0.2">
      <c r="AQ5623" s="47"/>
      <c r="AR5623" s="51"/>
    </row>
    <row r="5624" spans="43:44" x14ac:dyDescent="0.2">
      <c r="AQ5624" s="47"/>
      <c r="AR5624" s="51"/>
    </row>
    <row r="5625" spans="43:44" x14ac:dyDescent="0.2">
      <c r="AQ5625" s="47"/>
      <c r="AR5625" s="51"/>
    </row>
    <row r="5626" spans="43:44" x14ac:dyDescent="0.2">
      <c r="AQ5626" s="47"/>
      <c r="AR5626" s="51"/>
    </row>
    <row r="5627" spans="43:44" x14ac:dyDescent="0.2">
      <c r="AQ5627" s="47"/>
      <c r="AR5627" s="51"/>
    </row>
    <row r="5628" spans="43:44" x14ac:dyDescent="0.2">
      <c r="AQ5628" s="47"/>
      <c r="AR5628" s="51"/>
    </row>
    <row r="5629" spans="43:44" x14ac:dyDescent="0.2">
      <c r="AQ5629" s="47"/>
      <c r="AR5629" s="51"/>
    </row>
    <row r="5630" spans="43:44" x14ac:dyDescent="0.2">
      <c r="AQ5630" s="47"/>
      <c r="AR5630" s="51"/>
    </row>
    <row r="5631" spans="43:44" x14ac:dyDescent="0.2">
      <c r="AQ5631" s="47"/>
      <c r="AR5631" s="51"/>
    </row>
    <row r="5632" spans="43:44" x14ac:dyDescent="0.2">
      <c r="AQ5632" s="47"/>
      <c r="AR5632" s="51"/>
    </row>
    <row r="5633" spans="43:44" x14ac:dyDescent="0.2">
      <c r="AQ5633" s="47"/>
      <c r="AR5633" s="51"/>
    </row>
    <row r="5634" spans="43:44" x14ac:dyDescent="0.2">
      <c r="AQ5634" s="47"/>
      <c r="AR5634" s="51"/>
    </row>
    <row r="5635" spans="43:44" x14ac:dyDescent="0.2">
      <c r="AQ5635" s="47"/>
      <c r="AR5635" s="51"/>
    </row>
    <row r="5636" spans="43:44" x14ac:dyDescent="0.2">
      <c r="AQ5636" s="47"/>
      <c r="AR5636" s="51"/>
    </row>
    <row r="5637" spans="43:44" x14ac:dyDescent="0.2">
      <c r="AQ5637" s="47"/>
      <c r="AR5637" s="51"/>
    </row>
    <row r="5638" spans="43:44" x14ac:dyDescent="0.2">
      <c r="AQ5638" s="47"/>
      <c r="AR5638" s="51"/>
    </row>
    <row r="5639" spans="43:44" x14ac:dyDescent="0.2">
      <c r="AQ5639" s="47"/>
      <c r="AR5639" s="51"/>
    </row>
    <row r="5640" spans="43:44" x14ac:dyDescent="0.2">
      <c r="AQ5640" s="47"/>
      <c r="AR5640" s="51"/>
    </row>
    <row r="5641" spans="43:44" x14ac:dyDescent="0.2">
      <c r="AQ5641" s="47"/>
      <c r="AR5641" s="51"/>
    </row>
    <row r="5642" spans="43:44" x14ac:dyDescent="0.2">
      <c r="AQ5642" s="47"/>
      <c r="AR5642" s="51"/>
    </row>
    <row r="5643" spans="43:44" x14ac:dyDescent="0.2">
      <c r="AQ5643" s="47"/>
      <c r="AR5643" s="51"/>
    </row>
    <row r="5644" spans="43:44" x14ac:dyDescent="0.2">
      <c r="AQ5644" s="47"/>
      <c r="AR5644" s="51"/>
    </row>
    <row r="5645" spans="43:44" x14ac:dyDescent="0.2">
      <c r="AQ5645" s="47"/>
      <c r="AR5645" s="51"/>
    </row>
    <row r="5646" spans="43:44" x14ac:dyDescent="0.2">
      <c r="AQ5646" s="47"/>
      <c r="AR5646" s="51"/>
    </row>
    <row r="5647" spans="43:44" x14ac:dyDescent="0.2">
      <c r="AQ5647" s="47"/>
      <c r="AR5647" s="51"/>
    </row>
    <row r="5648" spans="43:44" x14ac:dyDescent="0.2">
      <c r="AQ5648" s="47"/>
      <c r="AR5648" s="51"/>
    </row>
    <row r="5649" spans="43:44" x14ac:dyDescent="0.2">
      <c r="AQ5649" s="47"/>
      <c r="AR5649" s="51"/>
    </row>
    <row r="5650" spans="43:44" x14ac:dyDescent="0.2">
      <c r="AQ5650" s="47"/>
      <c r="AR5650" s="51"/>
    </row>
    <row r="5651" spans="43:44" x14ac:dyDescent="0.2">
      <c r="AQ5651" s="47"/>
      <c r="AR5651" s="51"/>
    </row>
    <row r="5652" spans="43:44" x14ac:dyDescent="0.2">
      <c r="AQ5652" s="47"/>
      <c r="AR5652" s="51"/>
    </row>
    <row r="5653" spans="43:44" x14ac:dyDescent="0.2">
      <c r="AQ5653" s="47"/>
      <c r="AR5653" s="51"/>
    </row>
    <row r="5654" spans="43:44" x14ac:dyDescent="0.2">
      <c r="AQ5654" s="47"/>
      <c r="AR5654" s="51"/>
    </row>
    <row r="5655" spans="43:44" x14ac:dyDescent="0.2">
      <c r="AQ5655" s="47"/>
      <c r="AR5655" s="51"/>
    </row>
    <row r="5656" spans="43:44" x14ac:dyDescent="0.2">
      <c r="AQ5656" s="47"/>
      <c r="AR5656" s="51"/>
    </row>
    <row r="5657" spans="43:44" x14ac:dyDescent="0.2">
      <c r="AQ5657" s="47"/>
      <c r="AR5657" s="51"/>
    </row>
    <row r="5658" spans="43:44" x14ac:dyDescent="0.2">
      <c r="AQ5658" s="47"/>
      <c r="AR5658" s="51"/>
    </row>
    <row r="5659" spans="43:44" x14ac:dyDescent="0.2">
      <c r="AQ5659" s="47"/>
      <c r="AR5659" s="51"/>
    </row>
    <row r="5660" spans="43:44" x14ac:dyDescent="0.2">
      <c r="AQ5660" s="47"/>
      <c r="AR5660" s="51"/>
    </row>
    <row r="5661" spans="43:44" x14ac:dyDescent="0.2">
      <c r="AQ5661" s="47"/>
      <c r="AR5661" s="51"/>
    </row>
    <row r="5662" spans="43:44" x14ac:dyDescent="0.2">
      <c r="AQ5662" s="47"/>
      <c r="AR5662" s="51"/>
    </row>
    <row r="5663" spans="43:44" x14ac:dyDescent="0.2">
      <c r="AQ5663" s="47"/>
      <c r="AR5663" s="51"/>
    </row>
    <row r="5664" spans="43:44" x14ac:dyDescent="0.2">
      <c r="AQ5664" s="47"/>
      <c r="AR5664" s="51"/>
    </row>
    <row r="5665" spans="43:44" x14ac:dyDescent="0.2">
      <c r="AQ5665" s="47"/>
      <c r="AR5665" s="51"/>
    </row>
    <row r="5666" spans="43:44" x14ac:dyDescent="0.2">
      <c r="AQ5666" s="47"/>
      <c r="AR5666" s="51"/>
    </row>
    <row r="5667" spans="43:44" x14ac:dyDescent="0.2">
      <c r="AQ5667" s="47"/>
      <c r="AR5667" s="51"/>
    </row>
    <row r="5668" spans="43:44" x14ac:dyDescent="0.2">
      <c r="AQ5668" s="47"/>
      <c r="AR5668" s="51"/>
    </row>
    <row r="5669" spans="43:44" x14ac:dyDescent="0.2">
      <c r="AQ5669" s="47"/>
      <c r="AR5669" s="51"/>
    </row>
    <row r="5670" spans="43:44" x14ac:dyDescent="0.2">
      <c r="AQ5670" s="47"/>
      <c r="AR5670" s="51"/>
    </row>
    <row r="5671" spans="43:44" x14ac:dyDescent="0.2">
      <c r="AQ5671" s="47"/>
      <c r="AR5671" s="51"/>
    </row>
    <row r="5672" spans="43:44" x14ac:dyDescent="0.2">
      <c r="AQ5672" s="47"/>
      <c r="AR5672" s="51"/>
    </row>
    <row r="5673" spans="43:44" x14ac:dyDescent="0.2">
      <c r="AQ5673" s="47"/>
      <c r="AR5673" s="51"/>
    </row>
    <row r="5674" spans="43:44" x14ac:dyDescent="0.2">
      <c r="AQ5674" s="47"/>
      <c r="AR5674" s="51"/>
    </row>
    <row r="5675" spans="43:44" x14ac:dyDescent="0.2">
      <c r="AQ5675" s="47"/>
      <c r="AR5675" s="51"/>
    </row>
    <row r="5676" spans="43:44" x14ac:dyDescent="0.2">
      <c r="AQ5676" s="47"/>
      <c r="AR5676" s="51"/>
    </row>
    <row r="5677" spans="43:44" x14ac:dyDescent="0.2">
      <c r="AQ5677" s="47"/>
      <c r="AR5677" s="51"/>
    </row>
    <row r="5678" spans="43:44" x14ac:dyDescent="0.2">
      <c r="AQ5678" s="47"/>
      <c r="AR5678" s="51"/>
    </row>
    <row r="5679" spans="43:44" x14ac:dyDescent="0.2">
      <c r="AQ5679" s="47"/>
      <c r="AR5679" s="51"/>
    </row>
    <row r="5680" spans="43:44" x14ac:dyDescent="0.2">
      <c r="AQ5680" s="47"/>
      <c r="AR5680" s="51"/>
    </row>
    <row r="5681" spans="43:44" x14ac:dyDescent="0.2">
      <c r="AQ5681" s="47"/>
      <c r="AR5681" s="51"/>
    </row>
    <row r="5682" spans="43:44" x14ac:dyDescent="0.2">
      <c r="AQ5682" s="47"/>
      <c r="AR5682" s="51"/>
    </row>
    <row r="5683" spans="43:44" x14ac:dyDescent="0.2">
      <c r="AQ5683" s="47"/>
      <c r="AR5683" s="51"/>
    </row>
    <row r="5684" spans="43:44" x14ac:dyDescent="0.2">
      <c r="AQ5684" s="47"/>
      <c r="AR5684" s="51"/>
    </row>
    <row r="5685" spans="43:44" x14ac:dyDescent="0.2">
      <c r="AQ5685" s="47"/>
      <c r="AR5685" s="51"/>
    </row>
    <row r="5686" spans="43:44" x14ac:dyDescent="0.2">
      <c r="AQ5686" s="47"/>
      <c r="AR5686" s="51"/>
    </row>
    <row r="5687" spans="43:44" x14ac:dyDescent="0.2">
      <c r="AQ5687" s="47"/>
      <c r="AR5687" s="51"/>
    </row>
    <row r="5688" spans="43:44" x14ac:dyDescent="0.2">
      <c r="AQ5688" s="47"/>
      <c r="AR5688" s="51"/>
    </row>
    <row r="5689" spans="43:44" x14ac:dyDescent="0.2">
      <c r="AQ5689" s="47"/>
      <c r="AR5689" s="51"/>
    </row>
    <row r="5690" spans="43:44" x14ac:dyDescent="0.2">
      <c r="AQ5690" s="47"/>
      <c r="AR5690" s="51"/>
    </row>
    <row r="5691" spans="43:44" x14ac:dyDescent="0.2">
      <c r="AQ5691" s="47"/>
      <c r="AR5691" s="51"/>
    </row>
    <row r="5692" spans="43:44" x14ac:dyDescent="0.2">
      <c r="AQ5692" s="47"/>
      <c r="AR5692" s="51"/>
    </row>
    <row r="5693" spans="43:44" x14ac:dyDescent="0.2">
      <c r="AQ5693" s="47"/>
      <c r="AR5693" s="51"/>
    </row>
    <row r="5694" spans="43:44" x14ac:dyDescent="0.2">
      <c r="AQ5694" s="47"/>
      <c r="AR5694" s="51"/>
    </row>
    <row r="5695" spans="43:44" x14ac:dyDescent="0.2">
      <c r="AQ5695" s="47"/>
      <c r="AR5695" s="51"/>
    </row>
    <row r="5696" spans="43:44" x14ac:dyDescent="0.2">
      <c r="AQ5696" s="47"/>
      <c r="AR5696" s="51"/>
    </row>
    <row r="5697" spans="43:44" x14ac:dyDescent="0.2">
      <c r="AQ5697" s="47"/>
      <c r="AR5697" s="51"/>
    </row>
    <row r="5698" spans="43:44" x14ac:dyDescent="0.2">
      <c r="AQ5698" s="47"/>
      <c r="AR5698" s="51"/>
    </row>
    <row r="5699" spans="43:44" x14ac:dyDescent="0.2">
      <c r="AQ5699" s="47"/>
      <c r="AR5699" s="51"/>
    </row>
    <row r="5700" spans="43:44" x14ac:dyDescent="0.2">
      <c r="AQ5700" s="47"/>
      <c r="AR5700" s="51"/>
    </row>
    <row r="5701" spans="43:44" x14ac:dyDescent="0.2">
      <c r="AQ5701" s="47"/>
      <c r="AR5701" s="51"/>
    </row>
    <row r="5702" spans="43:44" x14ac:dyDescent="0.2">
      <c r="AQ5702" s="47"/>
      <c r="AR5702" s="51"/>
    </row>
    <row r="5703" spans="43:44" x14ac:dyDescent="0.2">
      <c r="AQ5703" s="47"/>
      <c r="AR5703" s="51"/>
    </row>
    <row r="5704" spans="43:44" x14ac:dyDescent="0.2">
      <c r="AQ5704" s="47"/>
      <c r="AR5704" s="51"/>
    </row>
    <row r="5705" spans="43:44" x14ac:dyDescent="0.2">
      <c r="AQ5705" s="47"/>
      <c r="AR5705" s="51"/>
    </row>
    <row r="5706" spans="43:44" x14ac:dyDescent="0.2">
      <c r="AQ5706" s="47"/>
      <c r="AR5706" s="51"/>
    </row>
    <row r="5707" spans="43:44" x14ac:dyDescent="0.2">
      <c r="AQ5707" s="47"/>
      <c r="AR5707" s="51"/>
    </row>
    <row r="5708" spans="43:44" x14ac:dyDescent="0.2">
      <c r="AQ5708" s="47"/>
      <c r="AR5708" s="51"/>
    </row>
    <row r="5709" spans="43:44" x14ac:dyDescent="0.2">
      <c r="AQ5709" s="47"/>
      <c r="AR5709" s="51"/>
    </row>
    <row r="5710" spans="43:44" x14ac:dyDescent="0.2">
      <c r="AQ5710" s="47"/>
      <c r="AR5710" s="51"/>
    </row>
    <row r="5711" spans="43:44" x14ac:dyDescent="0.2">
      <c r="AQ5711" s="47"/>
      <c r="AR5711" s="51"/>
    </row>
    <row r="5712" spans="43:44" x14ac:dyDescent="0.2">
      <c r="AQ5712" s="47"/>
      <c r="AR5712" s="51"/>
    </row>
    <row r="5713" spans="43:44" x14ac:dyDescent="0.2">
      <c r="AQ5713" s="47"/>
      <c r="AR5713" s="51"/>
    </row>
    <row r="5714" spans="43:44" x14ac:dyDescent="0.2">
      <c r="AQ5714" s="47"/>
      <c r="AR5714" s="51"/>
    </row>
    <row r="5715" spans="43:44" x14ac:dyDescent="0.2">
      <c r="AQ5715" s="47"/>
      <c r="AR5715" s="51"/>
    </row>
    <row r="5716" spans="43:44" x14ac:dyDescent="0.2">
      <c r="AQ5716" s="47"/>
      <c r="AR5716" s="51"/>
    </row>
    <row r="5717" spans="43:44" x14ac:dyDescent="0.2">
      <c r="AQ5717" s="47"/>
      <c r="AR5717" s="51"/>
    </row>
    <row r="5718" spans="43:44" x14ac:dyDescent="0.2">
      <c r="AQ5718" s="47"/>
      <c r="AR5718" s="51"/>
    </row>
    <row r="5719" spans="43:44" x14ac:dyDescent="0.2">
      <c r="AQ5719" s="47"/>
      <c r="AR5719" s="51"/>
    </row>
    <row r="5720" spans="43:44" x14ac:dyDescent="0.2">
      <c r="AQ5720" s="47"/>
      <c r="AR5720" s="51"/>
    </row>
    <row r="5721" spans="43:44" x14ac:dyDescent="0.2">
      <c r="AQ5721" s="47"/>
      <c r="AR5721" s="51"/>
    </row>
    <row r="5722" spans="43:44" x14ac:dyDescent="0.2">
      <c r="AQ5722" s="47"/>
      <c r="AR5722" s="51"/>
    </row>
    <row r="5723" spans="43:44" x14ac:dyDescent="0.2">
      <c r="AQ5723" s="47"/>
      <c r="AR5723" s="51"/>
    </row>
    <row r="5724" spans="43:44" x14ac:dyDescent="0.2">
      <c r="AQ5724" s="47"/>
      <c r="AR5724" s="51"/>
    </row>
    <row r="5725" spans="43:44" x14ac:dyDescent="0.2">
      <c r="AQ5725" s="47"/>
      <c r="AR5725" s="51"/>
    </row>
    <row r="5726" spans="43:44" x14ac:dyDescent="0.2">
      <c r="AQ5726" s="47"/>
      <c r="AR5726" s="51"/>
    </row>
    <row r="5727" spans="43:44" x14ac:dyDescent="0.2">
      <c r="AQ5727" s="47"/>
      <c r="AR5727" s="51"/>
    </row>
    <row r="5728" spans="43:44" x14ac:dyDescent="0.2">
      <c r="AQ5728" s="47"/>
      <c r="AR5728" s="51"/>
    </row>
    <row r="5729" spans="43:44" x14ac:dyDescent="0.2">
      <c r="AQ5729" s="47"/>
      <c r="AR5729" s="51"/>
    </row>
    <row r="5730" spans="43:44" x14ac:dyDescent="0.2">
      <c r="AQ5730" s="47"/>
      <c r="AR5730" s="51"/>
    </row>
    <row r="5731" spans="43:44" x14ac:dyDescent="0.2">
      <c r="AQ5731" s="47"/>
      <c r="AR5731" s="51"/>
    </row>
    <row r="5732" spans="43:44" x14ac:dyDescent="0.2">
      <c r="AQ5732" s="47"/>
      <c r="AR5732" s="51"/>
    </row>
    <row r="5733" spans="43:44" x14ac:dyDescent="0.2">
      <c r="AQ5733" s="47"/>
      <c r="AR5733" s="51"/>
    </row>
    <row r="5734" spans="43:44" x14ac:dyDescent="0.2">
      <c r="AQ5734" s="47"/>
      <c r="AR5734" s="51"/>
    </row>
    <row r="5735" spans="43:44" x14ac:dyDescent="0.2">
      <c r="AQ5735" s="47"/>
      <c r="AR5735" s="51"/>
    </row>
    <row r="5736" spans="43:44" x14ac:dyDescent="0.2">
      <c r="AQ5736" s="47"/>
      <c r="AR5736" s="51"/>
    </row>
    <row r="5737" spans="43:44" x14ac:dyDescent="0.2">
      <c r="AQ5737" s="47"/>
      <c r="AR5737" s="51"/>
    </row>
    <row r="5738" spans="43:44" x14ac:dyDescent="0.2">
      <c r="AQ5738" s="47"/>
      <c r="AR5738" s="51"/>
    </row>
    <row r="5739" spans="43:44" x14ac:dyDescent="0.2">
      <c r="AQ5739" s="47"/>
      <c r="AR5739" s="51"/>
    </row>
    <row r="5740" spans="43:44" x14ac:dyDescent="0.2">
      <c r="AQ5740" s="47"/>
      <c r="AR5740" s="51"/>
    </row>
    <row r="5741" spans="43:44" x14ac:dyDescent="0.2">
      <c r="AQ5741" s="47"/>
      <c r="AR5741" s="51"/>
    </row>
    <row r="5742" spans="43:44" x14ac:dyDescent="0.2">
      <c r="AQ5742" s="47"/>
      <c r="AR5742" s="51"/>
    </row>
    <row r="5743" spans="43:44" x14ac:dyDescent="0.2">
      <c r="AQ5743" s="47"/>
      <c r="AR5743" s="51"/>
    </row>
    <row r="5744" spans="43:44" x14ac:dyDescent="0.2">
      <c r="AQ5744" s="47"/>
      <c r="AR5744" s="51"/>
    </row>
    <row r="5745" spans="43:44" x14ac:dyDescent="0.2">
      <c r="AQ5745" s="47"/>
      <c r="AR5745" s="51"/>
    </row>
    <row r="5746" spans="43:44" x14ac:dyDescent="0.2">
      <c r="AQ5746" s="47"/>
      <c r="AR5746" s="51"/>
    </row>
    <row r="5747" spans="43:44" x14ac:dyDescent="0.2">
      <c r="AQ5747" s="47"/>
      <c r="AR5747" s="51"/>
    </row>
    <row r="5748" spans="43:44" x14ac:dyDescent="0.2">
      <c r="AQ5748" s="47"/>
      <c r="AR5748" s="51"/>
    </row>
    <row r="5749" spans="43:44" x14ac:dyDescent="0.2">
      <c r="AQ5749" s="47"/>
      <c r="AR5749" s="51"/>
    </row>
    <row r="5750" spans="43:44" x14ac:dyDescent="0.2">
      <c r="AQ5750" s="47"/>
      <c r="AR5750" s="51"/>
    </row>
    <row r="5751" spans="43:44" x14ac:dyDescent="0.2">
      <c r="AQ5751" s="47"/>
      <c r="AR5751" s="51"/>
    </row>
    <row r="5752" spans="43:44" x14ac:dyDescent="0.2">
      <c r="AQ5752" s="47"/>
      <c r="AR5752" s="51"/>
    </row>
    <row r="5753" spans="43:44" x14ac:dyDescent="0.2">
      <c r="AQ5753" s="47"/>
      <c r="AR5753" s="51"/>
    </row>
    <row r="5754" spans="43:44" x14ac:dyDescent="0.2">
      <c r="AQ5754" s="47"/>
      <c r="AR5754" s="51"/>
    </row>
    <row r="5755" spans="43:44" x14ac:dyDescent="0.2">
      <c r="AQ5755" s="47"/>
      <c r="AR5755" s="51"/>
    </row>
    <row r="5756" spans="43:44" x14ac:dyDescent="0.2">
      <c r="AQ5756" s="47"/>
      <c r="AR5756" s="51"/>
    </row>
    <row r="5757" spans="43:44" x14ac:dyDescent="0.2">
      <c r="AQ5757" s="47"/>
      <c r="AR5757" s="51"/>
    </row>
    <row r="5758" spans="43:44" x14ac:dyDescent="0.2">
      <c r="AQ5758" s="47"/>
      <c r="AR5758" s="51"/>
    </row>
    <row r="5759" spans="43:44" x14ac:dyDescent="0.2">
      <c r="AQ5759" s="47"/>
      <c r="AR5759" s="51"/>
    </row>
    <row r="5760" spans="43:44" x14ac:dyDescent="0.2">
      <c r="AQ5760" s="47"/>
      <c r="AR5760" s="51"/>
    </row>
    <row r="5761" spans="43:44" x14ac:dyDescent="0.2">
      <c r="AQ5761" s="47"/>
      <c r="AR5761" s="51"/>
    </row>
    <row r="5762" spans="43:44" x14ac:dyDescent="0.2">
      <c r="AQ5762" s="47"/>
      <c r="AR5762" s="51"/>
    </row>
    <row r="5763" spans="43:44" x14ac:dyDescent="0.2">
      <c r="AQ5763" s="47"/>
      <c r="AR5763" s="51"/>
    </row>
    <row r="5764" spans="43:44" x14ac:dyDescent="0.2">
      <c r="AQ5764" s="47"/>
      <c r="AR5764" s="51"/>
    </row>
    <row r="5765" spans="43:44" x14ac:dyDescent="0.2">
      <c r="AQ5765" s="47"/>
      <c r="AR5765" s="51"/>
    </row>
    <row r="5766" spans="43:44" x14ac:dyDescent="0.2">
      <c r="AQ5766" s="47"/>
      <c r="AR5766" s="51"/>
    </row>
    <row r="5767" spans="43:44" x14ac:dyDescent="0.2">
      <c r="AQ5767" s="47"/>
      <c r="AR5767" s="51"/>
    </row>
    <row r="5768" spans="43:44" x14ac:dyDescent="0.2">
      <c r="AQ5768" s="47"/>
      <c r="AR5768" s="51"/>
    </row>
    <row r="5769" spans="43:44" x14ac:dyDescent="0.2">
      <c r="AQ5769" s="47"/>
      <c r="AR5769" s="51"/>
    </row>
    <row r="5770" spans="43:44" x14ac:dyDescent="0.2">
      <c r="AQ5770" s="47"/>
      <c r="AR5770" s="51"/>
    </row>
    <row r="5771" spans="43:44" x14ac:dyDescent="0.2">
      <c r="AQ5771" s="47"/>
      <c r="AR5771" s="51"/>
    </row>
    <row r="5772" spans="43:44" x14ac:dyDescent="0.2">
      <c r="AQ5772" s="47"/>
      <c r="AR5772" s="51"/>
    </row>
    <row r="5773" spans="43:44" x14ac:dyDescent="0.2">
      <c r="AQ5773" s="47"/>
      <c r="AR5773" s="51"/>
    </row>
    <row r="5774" spans="43:44" x14ac:dyDescent="0.2">
      <c r="AQ5774" s="47"/>
      <c r="AR5774" s="51"/>
    </row>
    <row r="5775" spans="43:44" x14ac:dyDescent="0.2">
      <c r="AQ5775" s="47"/>
      <c r="AR5775" s="51"/>
    </row>
    <row r="5776" spans="43:44" x14ac:dyDescent="0.2">
      <c r="AQ5776" s="47"/>
      <c r="AR5776" s="51"/>
    </row>
    <row r="5777" spans="43:44" x14ac:dyDescent="0.2">
      <c r="AQ5777" s="47"/>
      <c r="AR5777" s="51"/>
    </row>
    <row r="5778" spans="43:44" x14ac:dyDescent="0.2">
      <c r="AQ5778" s="47"/>
      <c r="AR5778" s="51"/>
    </row>
    <row r="5779" spans="43:44" x14ac:dyDescent="0.2">
      <c r="AQ5779" s="47"/>
      <c r="AR5779" s="51"/>
    </row>
    <row r="5780" spans="43:44" x14ac:dyDescent="0.2">
      <c r="AQ5780" s="47"/>
      <c r="AR5780" s="51"/>
    </row>
    <row r="5781" spans="43:44" x14ac:dyDescent="0.2">
      <c r="AQ5781" s="47"/>
      <c r="AR5781" s="51"/>
    </row>
    <row r="5782" spans="43:44" x14ac:dyDescent="0.2">
      <c r="AQ5782" s="47"/>
      <c r="AR5782" s="51"/>
    </row>
    <row r="5783" spans="43:44" x14ac:dyDescent="0.2">
      <c r="AQ5783" s="47"/>
      <c r="AR5783" s="51"/>
    </row>
    <row r="5784" spans="43:44" x14ac:dyDescent="0.2">
      <c r="AQ5784" s="47"/>
      <c r="AR5784" s="51"/>
    </row>
    <row r="5785" spans="43:44" x14ac:dyDescent="0.2">
      <c r="AQ5785" s="47"/>
      <c r="AR5785" s="51"/>
    </row>
    <row r="5786" spans="43:44" x14ac:dyDescent="0.2">
      <c r="AQ5786" s="47"/>
      <c r="AR5786" s="51"/>
    </row>
    <row r="5787" spans="43:44" x14ac:dyDescent="0.2">
      <c r="AQ5787" s="47"/>
      <c r="AR5787" s="51"/>
    </row>
    <row r="5788" spans="43:44" x14ac:dyDescent="0.2">
      <c r="AQ5788" s="47"/>
      <c r="AR5788" s="51"/>
    </row>
    <row r="5789" spans="43:44" x14ac:dyDescent="0.2">
      <c r="AQ5789" s="47"/>
      <c r="AR5789" s="51"/>
    </row>
    <row r="5790" spans="43:44" x14ac:dyDescent="0.2">
      <c r="AQ5790" s="47"/>
      <c r="AR5790" s="51"/>
    </row>
    <row r="5791" spans="43:44" x14ac:dyDescent="0.2">
      <c r="AQ5791" s="47"/>
      <c r="AR5791" s="51"/>
    </row>
    <row r="5792" spans="43:44" x14ac:dyDescent="0.2">
      <c r="AQ5792" s="47"/>
      <c r="AR5792" s="51"/>
    </row>
    <row r="5793" spans="43:44" x14ac:dyDescent="0.2">
      <c r="AQ5793" s="47"/>
      <c r="AR5793" s="51"/>
    </row>
    <row r="5794" spans="43:44" x14ac:dyDescent="0.2">
      <c r="AQ5794" s="47"/>
      <c r="AR5794" s="51"/>
    </row>
    <row r="5795" spans="43:44" x14ac:dyDescent="0.2">
      <c r="AQ5795" s="47"/>
      <c r="AR5795" s="51"/>
    </row>
    <row r="5796" spans="43:44" x14ac:dyDescent="0.2">
      <c r="AQ5796" s="47"/>
      <c r="AR5796" s="51"/>
    </row>
    <row r="5797" spans="43:44" x14ac:dyDescent="0.2">
      <c r="AQ5797" s="47"/>
      <c r="AR5797" s="51"/>
    </row>
    <row r="5798" spans="43:44" x14ac:dyDescent="0.2">
      <c r="AQ5798" s="47"/>
      <c r="AR5798" s="51"/>
    </row>
    <row r="5799" spans="43:44" x14ac:dyDescent="0.2">
      <c r="AQ5799" s="47"/>
      <c r="AR5799" s="51"/>
    </row>
    <row r="5800" spans="43:44" x14ac:dyDescent="0.2">
      <c r="AQ5800" s="47"/>
      <c r="AR5800" s="51"/>
    </row>
    <row r="5801" spans="43:44" x14ac:dyDescent="0.2">
      <c r="AQ5801" s="47"/>
      <c r="AR5801" s="51"/>
    </row>
    <row r="5802" spans="43:44" x14ac:dyDescent="0.2">
      <c r="AQ5802" s="47"/>
      <c r="AR5802" s="51"/>
    </row>
    <row r="5803" spans="43:44" x14ac:dyDescent="0.2">
      <c r="AQ5803" s="47"/>
      <c r="AR5803" s="51"/>
    </row>
    <row r="5804" spans="43:44" x14ac:dyDescent="0.2">
      <c r="AQ5804" s="47"/>
      <c r="AR5804" s="51"/>
    </row>
    <row r="5805" spans="43:44" x14ac:dyDescent="0.2">
      <c r="AQ5805" s="47"/>
      <c r="AR5805" s="51"/>
    </row>
    <row r="5806" spans="43:44" x14ac:dyDescent="0.2">
      <c r="AQ5806" s="47"/>
      <c r="AR5806" s="51"/>
    </row>
    <row r="5807" spans="43:44" x14ac:dyDescent="0.2">
      <c r="AQ5807" s="47"/>
      <c r="AR5807" s="51"/>
    </row>
    <row r="5808" spans="43:44" x14ac:dyDescent="0.2">
      <c r="AQ5808" s="47"/>
      <c r="AR5808" s="51"/>
    </row>
    <row r="5809" spans="43:44" x14ac:dyDescent="0.2">
      <c r="AQ5809" s="47"/>
      <c r="AR5809" s="51"/>
    </row>
    <row r="5810" spans="43:44" x14ac:dyDescent="0.2">
      <c r="AQ5810" s="47"/>
      <c r="AR5810" s="51"/>
    </row>
    <row r="5811" spans="43:44" x14ac:dyDescent="0.2">
      <c r="AQ5811" s="47"/>
      <c r="AR5811" s="51"/>
    </row>
    <row r="5812" spans="43:44" x14ac:dyDescent="0.2">
      <c r="AQ5812" s="47"/>
      <c r="AR5812" s="51"/>
    </row>
    <row r="5813" spans="43:44" x14ac:dyDescent="0.2">
      <c r="AQ5813" s="47"/>
      <c r="AR5813" s="51"/>
    </row>
    <row r="5814" spans="43:44" x14ac:dyDescent="0.2">
      <c r="AQ5814" s="47"/>
      <c r="AR5814" s="51"/>
    </row>
    <row r="5815" spans="43:44" x14ac:dyDescent="0.2">
      <c r="AQ5815" s="47"/>
      <c r="AR5815" s="51"/>
    </row>
    <row r="5816" spans="43:44" x14ac:dyDescent="0.2">
      <c r="AQ5816" s="47"/>
      <c r="AR5816" s="51"/>
    </row>
    <row r="5817" spans="43:44" x14ac:dyDescent="0.2">
      <c r="AQ5817" s="47"/>
      <c r="AR5817" s="51"/>
    </row>
    <row r="5818" spans="43:44" x14ac:dyDescent="0.2">
      <c r="AQ5818" s="47"/>
      <c r="AR5818" s="51"/>
    </row>
    <row r="5819" spans="43:44" x14ac:dyDescent="0.2">
      <c r="AQ5819" s="47"/>
      <c r="AR5819" s="51"/>
    </row>
    <row r="5820" spans="43:44" x14ac:dyDescent="0.2">
      <c r="AQ5820" s="47"/>
      <c r="AR5820" s="51"/>
    </row>
    <row r="5821" spans="43:44" x14ac:dyDescent="0.2">
      <c r="AQ5821" s="47"/>
      <c r="AR5821" s="51"/>
    </row>
    <row r="5822" spans="43:44" x14ac:dyDescent="0.2">
      <c r="AQ5822" s="47"/>
      <c r="AR5822" s="51"/>
    </row>
    <row r="5823" spans="43:44" x14ac:dyDescent="0.2">
      <c r="AQ5823" s="47"/>
      <c r="AR5823" s="51"/>
    </row>
    <row r="5824" spans="43:44" x14ac:dyDescent="0.2">
      <c r="AQ5824" s="47"/>
      <c r="AR5824" s="51"/>
    </row>
    <row r="5825" spans="43:44" x14ac:dyDescent="0.2">
      <c r="AQ5825" s="47"/>
      <c r="AR5825" s="51"/>
    </row>
    <row r="5826" spans="43:44" x14ac:dyDescent="0.2">
      <c r="AQ5826" s="47"/>
      <c r="AR5826" s="51"/>
    </row>
    <row r="5827" spans="43:44" x14ac:dyDescent="0.2">
      <c r="AQ5827" s="47"/>
      <c r="AR5827" s="51"/>
    </row>
    <row r="5828" spans="43:44" x14ac:dyDescent="0.2">
      <c r="AQ5828" s="47"/>
      <c r="AR5828" s="51"/>
    </row>
    <row r="5829" spans="43:44" x14ac:dyDescent="0.2">
      <c r="AQ5829" s="47"/>
      <c r="AR5829" s="51"/>
    </row>
    <row r="5830" spans="43:44" x14ac:dyDescent="0.2">
      <c r="AQ5830" s="47"/>
      <c r="AR5830" s="51"/>
    </row>
    <row r="5831" spans="43:44" x14ac:dyDescent="0.2">
      <c r="AQ5831" s="47"/>
      <c r="AR5831" s="51"/>
    </row>
    <row r="5832" spans="43:44" x14ac:dyDescent="0.2">
      <c r="AQ5832" s="47"/>
      <c r="AR5832" s="51"/>
    </row>
    <row r="5833" spans="43:44" x14ac:dyDescent="0.2">
      <c r="AQ5833" s="47"/>
      <c r="AR5833" s="51"/>
    </row>
    <row r="5834" spans="43:44" x14ac:dyDescent="0.2">
      <c r="AQ5834" s="47"/>
      <c r="AR5834" s="51"/>
    </row>
    <row r="5835" spans="43:44" x14ac:dyDescent="0.2">
      <c r="AQ5835" s="47"/>
      <c r="AR5835" s="51"/>
    </row>
    <row r="5836" spans="43:44" x14ac:dyDescent="0.2">
      <c r="AQ5836" s="47"/>
      <c r="AR5836" s="51"/>
    </row>
    <row r="5837" spans="43:44" x14ac:dyDescent="0.2">
      <c r="AQ5837" s="47"/>
      <c r="AR5837" s="51"/>
    </row>
    <row r="5838" spans="43:44" x14ac:dyDescent="0.2">
      <c r="AQ5838" s="47"/>
      <c r="AR5838" s="51"/>
    </row>
    <row r="5839" spans="43:44" x14ac:dyDescent="0.2">
      <c r="AQ5839" s="47"/>
      <c r="AR5839" s="51"/>
    </row>
    <row r="5840" spans="43:44" x14ac:dyDescent="0.2">
      <c r="AQ5840" s="47"/>
      <c r="AR5840" s="51"/>
    </row>
    <row r="5841" spans="43:44" x14ac:dyDescent="0.2">
      <c r="AQ5841" s="47"/>
      <c r="AR5841" s="51"/>
    </row>
    <row r="5842" spans="43:44" x14ac:dyDescent="0.2">
      <c r="AQ5842" s="47"/>
      <c r="AR5842" s="51"/>
    </row>
    <row r="5843" spans="43:44" x14ac:dyDescent="0.2">
      <c r="AQ5843" s="47"/>
      <c r="AR5843" s="51"/>
    </row>
    <row r="5844" spans="43:44" x14ac:dyDescent="0.2">
      <c r="AQ5844" s="47"/>
      <c r="AR5844" s="51"/>
    </row>
    <row r="5845" spans="43:44" x14ac:dyDescent="0.2">
      <c r="AQ5845" s="47"/>
      <c r="AR5845" s="51"/>
    </row>
    <row r="5846" spans="43:44" x14ac:dyDescent="0.2">
      <c r="AQ5846" s="47"/>
      <c r="AR5846" s="51"/>
    </row>
    <row r="5847" spans="43:44" x14ac:dyDescent="0.2">
      <c r="AQ5847" s="47"/>
      <c r="AR5847" s="51"/>
    </row>
    <row r="5848" spans="43:44" x14ac:dyDescent="0.2">
      <c r="AQ5848" s="47"/>
      <c r="AR5848" s="51"/>
    </row>
    <row r="5849" spans="43:44" x14ac:dyDescent="0.2">
      <c r="AQ5849" s="47"/>
      <c r="AR5849" s="51"/>
    </row>
    <row r="5850" spans="43:44" x14ac:dyDescent="0.2">
      <c r="AQ5850" s="47"/>
      <c r="AR5850" s="51"/>
    </row>
    <row r="5851" spans="43:44" x14ac:dyDescent="0.2">
      <c r="AQ5851" s="47"/>
      <c r="AR5851" s="51"/>
    </row>
    <row r="5852" spans="43:44" x14ac:dyDescent="0.2">
      <c r="AQ5852" s="47"/>
      <c r="AR5852" s="51"/>
    </row>
    <row r="5853" spans="43:44" x14ac:dyDescent="0.2">
      <c r="AQ5853" s="47"/>
      <c r="AR5853" s="51"/>
    </row>
    <row r="5854" spans="43:44" x14ac:dyDescent="0.2">
      <c r="AQ5854" s="47"/>
      <c r="AR5854" s="51"/>
    </row>
    <row r="5855" spans="43:44" x14ac:dyDescent="0.2">
      <c r="AQ5855" s="47"/>
      <c r="AR5855" s="51"/>
    </row>
    <row r="5856" spans="43:44" x14ac:dyDescent="0.2">
      <c r="AQ5856" s="47"/>
      <c r="AR5856" s="51"/>
    </row>
    <row r="5857" spans="43:44" x14ac:dyDescent="0.2">
      <c r="AQ5857" s="47"/>
      <c r="AR5857" s="51"/>
    </row>
    <row r="5858" spans="43:44" x14ac:dyDescent="0.2">
      <c r="AQ5858" s="47"/>
      <c r="AR5858" s="51"/>
    </row>
    <row r="5859" spans="43:44" x14ac:dyDescent="0.2">
      <c r="AQ5859" s="47"/>
      <c r="AR5859" s="51"/>
    </row>
    <row r="5860" spans="43:44" x14ac:dyDescent="0.2">
      <c r="AQ5860" s="47"/>
      <c r="AR5860" s="51"/>
    </row>
    <row r="5861" spans="43:44" x14ac:dyDescent="0.2">
      <c r="AQ5861" s="47"/>
      <c r="AR5861" s="51"/>
    </row>
    <row r="5862" spans="43:44" x14ac:dyDescent="0.2">
      <c r="AQ5862" s="47"/>
      <c r="AR5862" s="51"/>
    </row>
    <row r="5863" spans="43:44" x14ac:dyDescent="0.2">
      <c r="AQ5863" s="47"/>
      <c r="AR5863" s="51"/>
    </row>
    <row r="5864" spans="43:44" x14ac:dyDescent="0.2">
      <c r="AQ5864" s="47"/>
      <c r="AR5864" s="51"/>
    </row>
    <row r="5865" spans="43:44" x14ac:dyDescent="0.2">
      <c r="AQ5865" s="47"/>
      <c r="AR5865" s="51"/>
    </row>
    <row r="5866" spans="43:44" x14ac:dyDescent="0.2">
      <c r="AQ5866" s="47"/>
      <c r="AR5866" s="51"/>
    </row>
    <row r="5867" spans="43:44" x14ac:dyDescent="0.2">
      <c r="AQ5867" s="47"/>
      <c r="AR5867" s="51"/>
    </row>
    <row r="5868" spans="43:44" x14ac:dyDescent="0.2">
      <c r="AQ5868" s="47"/>
      <c r="AR5868" s="51"/>
    </row>
    <row r="5869" spans="43:44" x14ac:dyDescent="0.2">
      <c r="AQ5869" s="47"/>
      <c r="AR5869" s="51"/>
    </row>
    <row r="5870" spans="43:44" x14ac:dyDescent="0.2">
      <c r="AQ5870" s="47"/>
      <c r="AR5870" s="51"/>
    </row>
    <row r="5871" spans="43:44" x14ac:dyDescent="0.2">
      <c r="AQ5871" s="47"/>
      <c r="AR5871" s="51"/>
    </row>
    <row r="5872" spans="43:44" x14ac:dyDescent="0.2">
      <c r="AQ5872" s="47"/>
      <c r="AR5872" s="51"/>
    </row>
    <row r="5873" spans="43:44" x14ac:dyDescent="0.2">
      <c r="AQ5873" s="47"/>
      <c r="AR5873" s="51"/>
    </row>
    <row r="5874" spans="43:44" x14ac:dyDescent="0.2">
      <c r="AQ5874" s="47"/>
      <c r="AR5874" s="51"/>
    </row>
    <row r="5875" spans="43:44" x14ac:dyDescent="0.2">
      <c r="AQ5875" s="47"/>
      <c r="AR5875" s="51"/>
    </row>
    <row r="5876" spans="43:44" x14ac:dyDescent="0.2">
      <c r="AQ5876" s="47"/>
      <c r="AR5876" s="51"/>
    </row>
    <row r="5877" spans="43:44" x14ac:dyDescent="0.2">
      <c r="AQ5877" s="47"/>
      <c r="AR5877" s="51"/>
    </row>
    <row r="5878" spans="43:44" x14ac:dyDescent="0.2">
      <c r="AQ5878" s="47"/>
      <c r="AR5878" s="51"/>
    </row>
    <row r="5879" spans="43:44" x14ac:dyDescent="0.2">
      <c r="AQ5879" s="47"/>
      <c r="AR5879" s="51"/>
    </row>
    <row r="5880" spans="43:44" x14ac:dyDescent="0.2">
      <c r="AQ5880" s="47"/>
      <c r="AR5880" s="51"/>
    </row>
    <row r="5881" spans="43:44" x14ac:dyDescent="0.2">
      <c r="AQ5881" s="47"/>
      <c r="AR5881" s="51"/>
    </row>
    <row r="5882" spans="43:44" x14ac:dyDescent="0.2">
      <c r="AQ5882" s="47"/>
      <c r="AR5882" s="51"/>
    </row>
    <row r="5883" spans="43:44" x14ac:dyDescent="0.2">
      <c r="AQ5883" s="47"/>
      <c r="AR5883" s="51"/>
    </row>
    <row r="5884" spans="43:44" x14ac:dyDescent="0.2">
      <c r="AQ5884" s="47"/>
      <c r="AR5884" s="51"/>
    </row>
    <row r="5885" spans="43:44" x14ac:dyDescent="0.2">
      <c r="AQ5885" s="47"/>
      <c r="AR5885" s="51"/>
    </row>
    <row r="5886" spans="43:44" x14ac:dyDescent="0.2">
      <c r="AQ5886" s="47"/>
      <c r="AR5886" s="51"/>
    </row>
    <row r="5887" spans="43:44" x14ac:dyDescent="0.2">
      <c r="AQ5887" s="47"/>
      <c r="AR5887" s="51"/>
    </row>
    <row r="5888" spans="43:44" x14ac:dyDescent="0.2">
      <c r="AQ5888" s="47"/>
      <c r="AR5888" s="51"/>
    </row>
    <row r="5889" spans="43:44" x14ac:dyDescent="0.2">
      <c r="AQ5889" s="47"/>
      <c r="AR5889" s="51"/>
    </row>
    <row r="5890" spans="43:44" x14ac:dyDescent="0.2">
      <c r="AQ5890" s="47"/>
      <c r="AR5890" s="51"/>
    </row>
    <row r="5891" spans="43:44" x14ac:dyDescent="0.2">
      <c r="AQ5891" s="47"/>
      <c r="AR5891" s="51"/>
    </row>
    <row r="5892" spans="43:44" x14ac:dyDescent="0.2">
      <c r="AQ5892" s="47"/>
      <c r="AR5892" s="51"/>
    </row>
    <row r="5893" spans="43:44" x14ac:dyDescent="0.2">
      <c r="AQ5893" s="47"/>
      <c r="AR5893" s="51"/>
    </row>
    <row r="5894" spans="43:44" x14ac:dyDescent="0.2">
      <c r="AQ5894" s="47"/>
      <c r="AR5894" s="51"/>
    </row>
    <row r="5895" spans="43:44" x14ac:dyDescent="0.2">
      <c r="AQ5895" s="47"/>
      <c r="AR5895" s="51"/>
    </row>
    <row r="5896" spans="43:44" x14ac:dyDescent="0.2">
      <c r="AQ5896" s="47"/>
      <c r="AR5896" s="51"/>
    </row>
    <row r="5897" spans="43:44" x14ac:dyDescent="0.2">
      <c r="AQ5897" s="47"/>
      <c r="AR5897" s="51"/>
    </row>
    <row r="5898" spans="43:44" x14ac:dyDescent="0.2">
      <c r="AQ5898" s="47"/>
      <c r="AR5898" s="51"/>
    </row>
    <row r="5899" spans="43:44" x14ac:dyDescent="0.2">
      <c r="AQ5899" s="47"/>
      <c r="AR5899" s="51"/>
    </row>
    <row r="5900" spans="43:44" x14ac:dyDescent="0.2">
      <c r="AQ5900" s="47"/>
      <c r="AR5900" s="51"/>
    </row>
    <row r="5901" spans="43:44" x14ac:dyDescent="0.2">
      <c r="AQ5901" s="47"/>
      <c r="AR5901" s="51"/>
    </row>
    <row r="5902" spans="43:44" x14ac:dyDescent="0.2">
      <c r="AQ5902" s="47"/>
      <c r="AR5902" s="51"/>
    </row>
    <row r="5903" spans="43:44" x14ac:dyDescent="0.2">
      <c r="AQ5903" s="47"/>
      <c r="AR5903" s="51"/>
    </row>
    <row r="5904" spans="43:44" x14ac:dyDescent="0.2">
      <c r="AQ5904" s="47"/>
      <c r="AR5904" s="51"/>
    </row>
    <row r="5905" spans="43:44" x14ac:dyDescent="0.2">
      <c r="AQ5905" s="47"/>
      <c r="AR5905" s="51"/>
    </row>
    <row r="5906" spans="43:44" x14ac:dyDescent="0.2">
      <c r="AQ5906" s="47"/>
      <c r="AR5906" s="51"/>
    </row>
    <row r="5907" spans="43:44" x14ac:dyDescent="0.2">
      <c r="AQ5907" s="47"/>
      <c r="AR5907" s="51"/>
    </row>
    <row r="5908" spans="43:44" x14ac:dyDescent="0.2">
      <c r="AQ5908" s="47"/>
      <c r="AR5908" s="51"/>
    </row>
    <row r="5909" spans="43:44" x14ac:dyDescent="0.2">
      <c r="AQ5909" s="47"/>
      <c r="AR5909" s="51"/>
    </row>
    <row r="5910" spans="43:44" x14ac:dyDescent="0.2">
      <c r="AQ5910" s="47"/>
      <c r="AR5910" s="51"/>
    </row>
    <row r="5911" spans="43:44" x14ac:dyDescent="0.2">
      <c r="AQ5911" s="47"/>
      <c r="AR5911" s="51"/>
    </row>
    <row r="5912" spans="43:44" x14ac:dyDescent="0.2">
      <c r="AQ5912" s="47"/>
      <c r="AR5912" s="51"/>
    </row>
    <row r="5913" spans="43:44" x14ac:dyDescent="0.2">
      <c r="AQ5913" s="47"/>
      <c r="AR5913" s="51"/>
    </row>
    <row r="5914" spans="43:44" x14ac:dyDescent="0.2">
      <c r="AQ5914" s="47"/>
      <c r="AR5914" s="51"/>
    </row>
    <row r="5915" spans="43:44" x14ac:dyDescent="0.2">
      <c r="AQ5915" s="47"/>
      <c r="AR5915" s="51"/>
    </row>
    <row r="5916" spans="43:44" x14ac:dyDescent="0.2">
      <c r="AQ5916" s="47"/>
      <c r="AR5916" s="51"/>
    </row>
    <row r="5917" spans="43:44" x14ac:dyDescent="0.2">
      <c r="AQ5917" s="47"/>
      <c r="AR5917" s="51"/>
    </row>
    <row r="5918" spans="43:44" x14ac:dyDescent="0.2">
      <c r="AQ5918" s="47"/>
      <c r="AR5918" s="51"/>
    </row>
    <row r="5919" spans="43:44" x14ac:dyDescent="0.2">
      <c r="AQ5919" s="47"/>
      <c r="AR5919" s="51"/>
    </row>
    <row r="5920" spans="43:44" x14ac:dyDescent="0.2">
      <c r="AQ5920" s="47"/>
      <c r="AR5920" s="51"/>
    </row>
    <row r="5921" spans="43:44" x14ac:dyDescent="0.2">
      <c r="AQ5921" s="47"/>
      <c r="AR5921" s="51"/>
    </row>
    <row r="5922" spans="43:44" x14ac:dyDescent="0.2">
      <c r="AQ5922" s="47"/>
      <c r="AR5922" s="51"/>
    </row>
    <row r="5923" spans="43:44" x14ac:dyDescent="0.2">
      <c r="AQ5923" s="47"/>
      <c r="AR5923" s="51"/>
    </row>
    <row r="5924" spans="43:44" x14ac:dyDescent="0.2">
      <c r="AQ5924" s="47"/>
      <c r="AR5924" s="51"/>
    </row>
    <row r="5925" spans="43:44" x14ac:dyDescent="0.2">
      <c r="AQ5925" s="47"/>
      <c r="AR5925" s="51"/>
    </row>
    <row r="5926" spans="43:44" x14ac:dyDescent="0.2">
      <c r="AQ5926" s="47"/>
      <c r="AR5926" s="51"/>
    </row>
    <row r="5927" spans="43:44" x14ac:dyDescent="0.2">
      <c r="AQ5927" s="47"/>
      <c r="AR5927" s="51"/>
    </row>
    <row r="5928" spans="43:44" x14ac:dyDescent="0.2">
      <c r="AQ5928" s="47"/>
      <c r="AR5928" s="51"/>
    </row>
    <row r="5929" spans="43:44" x14ac:dyDescent="0.2">
      <c r="AQ5929" s="47"/>
      <c r="AR5929" s="51"/>
    </row>
    <row r="5930" spans="43:44" x14ac:dyDescent="0.2">
      <c r="AQ5930" s="47"/>
      <c r="AR5930" s="51"/>
    </row>
    <row r="5931" spans="43:44" x14ac:dyDescent="0.2">
      <c r="AQ5931" s="47"/>
      <c r="AR5931" s="51"/>
    </row>
    <row r="5932" spans="43:44" x14ac:dyDescent="0.2">
      <c r="AQ5932" s="47"/>
      <c r="AR5932" s="51"/>
    </row>
    <row r="5933" spans="43:44" x14ac:dyDescent="0.2">
      <c r="AQ5933" s="47"/>
      <c r="AR5933" s="51"/>
    </row>
    <row r="5934" spans="43:44" x14ac:dyDescent="0.2">
      <c r="AQ5934" s="47"/>
      <c r="AR5934" s="51"/>
    </row>
    <row r="5935" spans="43:44" x14ac:dyDescent="0.2">
      <c r="AQ5935" s="47"/>
      <c r="AR5935" s="51"/>
    </row>
    <row r="5936" spans="43:44" x14ac:dyDescent="0.2">
      <c r="AQ5936" s="47"/>
      <c r="AR5936" s="51"/>
    </row>
    <row r="5937" spans="43:44" x14ac:dyDescent="0.2">
      <c r="AQ5937" s="47"/>
      <c r="AR5937" s="51"/>
    </row>
    <row r="5938" spans="43:44" x14ac:dyDescent="0.2">
      <c r="AQ5938" s="47"/>
      <c r="AR5938" s="51"/>
    </row>
    <row r="5939" spans="43:44" x14ac:dyDescent="0.2">
      <c r="AQ5939" s="47"/>
      <c r="AR5939" s="51"/>
    </row>
    <row r="5940" spans="43:44" x14ac:dyDescent="0.2">
      <c r="AQ5940" s="47"/>
      <c r="AR5940" s="51"/>
    </row>
    <row r="5941" spans="43:44" x14ac:dyDescent="0.2">
      <c r="AQ5941" s="47"/>
      <c r="AR5941" s="51"/>
    </row>
    <row r="5942" spans="43:44" x14ac:dyDescent="0.2">
      <c r="AQ5942" s="47"/>
      <c r="AR5942" s="51"/>
    </row>
    <row r="5943" spans="43:44" x14ac:dyDescent="0.2">
      <c r="AQ5943" s="47"/>
      <c r="AR5943" s="51"/>
    </row>
    <row r="5944" spans="43:44" x14ac:dyDescent="0.2">
      <c r="AQ5944" s="47"/>
      <c r="AR5944" s="51"/>
    </row>
    <row r="5945" spans="43:44" x14ac:dyDescent="0.2">
      <c r="AQ5945" s="47"/>
      <c r="AR5945" s="51"/>
    </row>
    <row r="5946" spans="43:44" x14ac:dyDescent="0.2">
      <c r="AQ5946" s="47"/>
      <c r="AR5946" s="51"/>
    </row>
    <row r="5947" spans="43:44" x14ac:dyDescent="0.2">
      <c r="AQ5947" s="47"/>
      <c r="AR5947" s="51"/>
    </row>
    <row r="5948" spans="43:44" x14ac:dyDescent="0.2">
      <c r="AQ5948" s="47"/>
      <c r="AR5948" s="51"/>
    </row>
    <row r="5949" spans="43:44" x14ac:dyDescent="0.2">
      <c r="AQ5949" s="47"/>
      <c r="AR5949" s="51"/>
    </row>
    <row r="5950" spans="43:44" x14ac:dyDescent="0.2">
      <c r="AQ5950" s="47"/>
      <c r="AR5950" s="51"/>
    </row>
    <row r="5951" spans="43:44" x14ac:dyDescent="0.2">
      <c r="AQ5951" s="47"/>
      <c r="AR5951" s="51"/>
    </row>
    <row r="5952" spans="43:44" x14ac:dyDescent="0.2">
      <c r="AQ5952" s="47"/>
      <c r="AR5952" s="51"/>
    </row>
    <row r="5953" spans="43:44" x14ac:dyDescent="0.2">
      <c r="AQ5953" s="47"/>
      <c r="AR5953" s="51"/>
    </row>
    <row r="5954" spans="43:44" x14ac:dyDescent="0.2">
      <c r="AQ5954" s="47"/>
      <c r="AR5954" s="51"/>
    </row>
    <row r="5955" spans="43:44" x14ac:dyDescent="0.2">
      <c r="AQ5955" s="47"/>
      <c r="AR5955" s="51"/>
    </row>
    <row r="5956" spans="43:44" x14ac:dyDescent="0.2">
      <c r="AQ5956" s="47"/>
      <c r="AR5956" s="51"/>
    </row>
    <row r="5957" spans="43:44" x14ac:dyDescent="0.2">
      <c r="AQ5957" s="47"/>
      <c r="AR5957" s="51"/>
    </row>
    <row r="5958" spans="43:44" x14ac:dyDescent="0.2">
      <c r="AQ5958" s="47"/>
      <c r="AR5958" s="51"/>
    </row>
    <row r="5959" spans="43:44" x14ac:dyDescent="0.2">
      <c r="AQ5959" s="47"/>
      <c r="AR5959" s="51"/>
    </row>
    <row r="5960" spans="43:44" x14ac:dyDescent="0.2">
      <c r="AQ5960" s="47"/>
      <c r="AR5960" s="51"/>
    </row>
    <row r="5961" spans="43:44" x14ac:dyDescent="0.2">
      <c r="AQ5961" s="47"/>
      <c r="AR5961" s="51"/>
    </row>
    <row r="5962" spans="43:44" x14ac:dyDescent="0.2">
      <c r="AQ5962" s="47"/>
      <c r="AR5962" s="51"/>
    </row>
    <row r="5963" spans="43:44" x14ac:dyDescent="0.2">
      <c r="AQ5963" s="47"/>
      <c r="AR5963" s="51"/>
    </row>
    <row r="5964" spans="43:44" x14ac:dyDescent="0.2">
      <c r="AQ5964" s="47"/>
      <c r="AR5964" s="51"/>
    </row>
    <row r="5965" spans="43:44" x14ac:dyDescent="0.2">
      <c r="AQ5965" s="47"/>
      <c r="AR5965" s="51"/>
    </row>
    <row r="5966" spans="43:44" x14ac:dyDescent="0.2">
      <c r="AQ5966" s="47"/>
      <c r="AR5966" s="51"/>
    </row>
    <row r="5967" spans="43:44" x14ac:dyDescent="0.2">
      <c r="AQ5967" s="47"/>
      <c r="AR5967" s="51"/>
    </row>
    <row r="5968" spans="43:44" x14ac:dyDescent="0.2">
      <c r="AQ5968" s="47"/>
      <c r="AR5968" s="51"/>
    </row>
    <row r="5969" spans="43:44" x14ac:dyDescent="0.2">
      <c r="AQ5969" s="47"/>
      <c r="AR5969" s="51"/>
    </row>
    <row r="5970" spans="43:44" x14ac:dyDescent="0.2">
      <c r="AQ5970" s="47"/>
      <c r="AR5970" s="51"/>
    </row>
    <row r="5971" spans="43:44" x14ac:dyDescent="0.2">
      <c r="AQ5971" s="47"/>
      <c r="AR5971" s="51"/>
    </row>
    <row r="5972" spans="43:44" x14ac:dyDescent="0.2">
      <c r="AQ5972" s="47"/>
      <c r="AR5972" s="51"/>
    </row>
    <row r="5973" spans="43:44" x14ac:dyDescent="0.2">
      <c r="AQ5973" s="47"/>
      <c r="AR5973" s="51"/>
    </row>
    <row r="5974" spans="43:44" x14ac:dyDescent="0.2">
      <c r="AQ5974" s="47"/>
      <c r="AR5974" s="51"/>
    </row>
    <row r="5975" spans="43:44" x14ac:dyDescent="0.2">
      <c r="AQ5975" s="47"/>
      <c r="AR5975" s="51"/>
    </row>
    <row r="5976" spans="43:44" x14ac:dyDescent="0.2">
      <c r="AQ5976" s="47"/>
      <c r="AR5976" s="51"/>
    </row>
    <row r="5977" spans="43:44" x14ac:dyDescent="0.2">
      <c r="AQ5977" s="47"/>
      <c r="AR5977" s="51"/>
    </row>
    <row r="5978" spans="43:44" x14ac:dyDescent="0.2">
      <c r="AQ5978" s="47"/>
      <c r="AR5978" s="51"/>
    </row>
    <row r="5979" spans="43:44" x14ac:dyDescent="0.2">
      <c r="AQ5979" s="47"/>
      <c r="AR5979" s="51"/>
    </row>
    <row r="5980" spans="43:44" x14ac:dyDescent="0.2">
      <c r="AQ5980" s="47"/>
      <c r="AR5980" s="51"/>
    </row>
    <row r="5981" spans="43:44" x14ac:dyDescent="0.2">
      <c r="AQ5981" s="47"/>
      <c r="AR5981" s="51"/>
    </row>
    <row r="5982" spans="43:44" x14ac:dyDescent="0.2">
      <c r="AQ5982" s="47"/>
      <c r="AR5982" s="51"/>
    </row>
    <row r="5983" spans="43:44" x14ac:dyDescent="0.2">
      <c r="AQ5983" s="47"/>
      <c r="AR5983" s="51"/>
    </row>
    <row r="5984" spans="43:44" x14ac:dyDescent="0.2">
      <c r="AQ5984" s="47"/>
      <c r="AR5984" s="51"/>
    </row>
    <row r="5985" spans="43:44" x14ac:dyDescent="0.2">
      <c r="AQ5985" s="47"/>
      <c r="AR5985" s="51"/>
    </row>
    <row r="5986" spans="43:44" x14ac:dyDescent="0.2">
      <c r="AQ5986" s="47"/>
      <c r="AR5986" s="51"/>
    </row>
    <row r="5987" spans="43:44" x14ac:dyDescent="0.2">
      <c r="AQ5987" s="47"/>
      <c r="AR5987" s="51"/>
    </row>
    <row r="5988" spans="43:44" x14ac:dyDescent="0.2">
      <c r="AQ5988" s="47"/>
      <c r="AR5988" s="51"/>
    </row>
    <row r="5989" spans="43:44" x14ac:dyDescent="0.2">
      <c r="AQ5989" s="47"/>
      <c r="AR5989" s="51"/>
    </row>
    <row r="5990" spans="43:44" x14ac:dyDescent="0.2">
      <c r="AQ5990" s="47"/>
      <c r="AR5990" s="51"/>
    </row>
    <row r="5991" spans="43:44" x14ac:dyDescent="0.2">
      <c r="AQ5991" s="47"/>
      <c r="AR5991" s="51"/>
    </row>
    <row r="5992" spans="43:44" x14ac:dyDescent="0.2">
      <c r="AQ5992" s="47"/>
      <c r="AR5992" s="51"/>
    </row>
    <row r="5993" spans="43:44" x14ac:dyDescent="0.2">
      <c r="AQ5993" s="47"/>
      <c r="AR5993" s="51"/>
    </row>
    <row r="5994" spans="43:44" x14ac:dyDescent="0.2">
      <c r="AQ5994" s="47"/>
      <c r="AR5994" s="51"/>
    </row>
    <row r="5995" spans="43:44" x14ac:dyDescent="0.2">
      <c r="AQ5995" s="47"/>
      <c r="AR5995" s="51"/>
    </row>
    <row r="5996" spans="43:44" x14ac:dyDescent="0.2">
      <c r="AQ5996" s="47"/>
      <c r="AR5996" s="51"/>
    </row>
    <row r="5997" spans="43:44" x14ac:dyDescent="0.2">
      <c r="AQ5997" s="47"/>
      <c r="AR5997" s="51"/>
    </row>
    <row r="5998" spans="43:44" x14ac:dyDescent="0.2">
      <c r="AQ5998" s="47"/>
      <c r="AR5998" s="51"/>
    </row>
    <row r="5999" spans="43:44" x14ac:dyDescent="0.2">
      <c r="AQ5999" s="47"/>
      <c r="AR5999" s="51"/>
    </row>
    <row r="6000" spans="43:44" x14ac:dyDescent="0.2">
      <c r="AQ6000" s="47"/>
      <c r="AR6000" s="51"/>
    </row>
    <row r="6001" spans="43:44" x14ac:dyDescent="0.2">
      <c r="AQ6001" s="47"/>
      <c r="AR6001" s="51"/>
    </row>
    <row r="6002" spans="43:44" x14ac:dyDescent="0.2">
      <c r="AQ6002" s="47"/>
      <c r="AR6002" s="51"/>
    </row>
    <row r="6003" spans="43:44" x14ac:dyDescent="0.2">
      <c r="AQ6003" s="47"/>
      <c r="AR6003" s="51"/>
    </row>
    <row r="6004" spans="43:44" x14ac:dyDescent="0.2">
      <c r="AQ6004" s="47"/>
      <c r="AR6004" s="51"/>
    </row>
    <row r="6005" spans="43:44" x14ac:dyDescent="0.2">
      <c r="AQ6005" s="47"/>
      <c r="AR6005" s="51"/>
    </row>
    <row r="6006" spans="43:44" x14ac:dyDescent="0.2">
      <c r="AQ6006" s="47"/>
      <c r="AR6006" s="51"/>
    </row>
    <row r="6007" spans="43:44" x14ac:dyDescent="0.2">
      <c r="AQ6007" s="47"/>
      <c r="AR6007" s="51"/>
    </row>
    <row r="6008" spans="43:44" x14ac:dyDescent="0.2">
      <c r="AQ6008" s="47"/>
      <c r="AR6008" s="51"/>
    </row>
    <row r="6009" spans="43:44" x14ac:dyDescent="0.2">
      <c r="AQ6009" s="47"/>
      <c r="AR6009" s="51"/>
    </row>
    <row r="6010" spans="43:44" x14ac:dyDescent="0.2">
      <c r="AQ6010" s="47"/>
      <c r="AR6010" s="51"/>
    </row>
    <row r="6011" spans="43:44" x14ac:dyDescent="0.2">
      <c r="AQ6011" s="47"/>
      <c r="AR6011" s="51"/>
    </row>
    <row r="6012" spans="43:44" x14ac:dyDescent="0.2">
      <c r="AQ6012" s="47"/>
      <c r="AR6012" s="51"/>
    </row>
    <row r="6013" spans="43:44" x14ac:dyDescent="0.2">
      <c r="AQ6013" s="47"/>
      <c r="AR6013" s="51"/>
    </row>
    <row r="6014" spans="43:44" x14ac:dyDescent="0.2">
      <c r="AQ6014" s="47"/>
      <c r="AR6014" s="51"/>
    </row>
    <row r="6015" spans="43:44" x14ac:dyDescent="0.2">
      <c r="AQ6015" s="47"/>
      <c r="AR6015" s="51"/>
    </row>
    <row r="6016" spans="43:44" x14ac:dyDescent="0.2">
      <c r="AQ6016" s="47"/>
      <c r="AR6016" s="51"/>
    </row>
    <row r="6017" spans="43:44" x14ac:dyDescent="0.2">
      <c r="AQ6017" s="47"/>
      <c r="AR6017" s="51"/>
    </row>
    <row r="6018" spans="43:44" x14ac:dyDescent="0.2">
      <c r="AQ6018" s="47"/>
      <c r="AR6018" s="51"/>
    </row>
    <row r="6019" spans="43:44" x14ac:dyDescent="0.2">
      <c r="AQ6019" s="47"/>
      <c r="AR6019" s="51"/>
    </row>
    <row r="6020" spans="43:44" x14ac:dyDescent="0.2">
      <c r="AQ6020" s="47"/>
      <c r="AR6020" s="51"/>
    </row>
    <row r="6021" spans="43:44" x14ac:dyDescent="0.2">
      <c r="AQ6021" s="47"/>
      <c r="AR6021" s="51"/>
    </row>
    <row r="6022" spans="43:44" x14ac:dyDescent="0.2">
      <c r="AQ6022" s="47"/>
      <c r="AR6022" s="51"/>
    </row>
    <row r="6023" spans="43:44" x14ac:dyDescent="0.2">
      <c r="AQ6023" s="47"/>
      <c r="AR6023" s="51"/>
    </row>
    <row r="6024" spans="43:44" x14ac:dyDescent="0.2">
      <c r="AQ6024" s="47"/>
      <c r="AR6024" s="51"/>
    </row>
    <row r="6025" spans="43:44" x14ac:dyDescent="0.2">
      <c r="AQ6025" s="47"/>
      <c r="AR6025" s="51"/>
    </row>
    <row r="6026" spans="43:44" x14ac:dyDescent="0.2">
      <c r="AQ6026" s="47"/>
      <c r="AR6026" s="51"/>
    </row>
    <row r="6027" spans="43:44" x14ac:dyDescent="0.2">
      <c r="AQ6027" s="47"/>
      <c r="AR6027" s="51"/>
    </row>
    <row r="6028" spans="43:44" x14ac:dyDescent="0.2">
      <c r="AQ6028" s="47"/>
      <c r="AR6028" s="51"/>
    </row>
    <row r="6029" spans="43:44" x14ac:dyDescent="0.2">
      <c r="AQ6029" s="47"/>
      <c r="AR6029" s="51"/>
    </row>
    <row r="6030" spans="43:44" x14ac:dyDescent="0.2">
      <c r="AQ6030" s="47"/>
      <c r="AR6030" s="51"/>
    </row>
    <row r="6031" spans="43:44" x14ac:dyDescent="0.2">
      <c r="AQ6031" s="47"/>
      <c r="AR6031" s="51"/>
    </row>
    <row r="6032" spans="43:44" x14ac:dyDescent="0.2">
      <c r="AQ6032" s="47"/>
      <c r="AR6032" s="51"/>
    </row>
    <row r="6033" spans="43:44" x14ac:dyDescent="0.2">
      <c r="AQ6033" s="47"/>
      <c r="AR6033" s="51"/>
    </row>
    <row r="6034" spans="43:44" x14ac:dyDescent="0.2">
      <c r="AQ6034" s="47"/>
      <c r="AR6034" s="51"/>
    </row>
    <row r="6035" spans="43:44" x14ac:dyDescent="0.2">
      <c r="AQ6035" s="47"/>
      <c r="AR6035" s="51"/>
    </row>
    <row r="6036" spans="43:44" x14ac:dyDescent="0.2">
      <c r="AQ6036" s="47"/>
      <c r="AR6036" s="51"/>
    </row>
    <row r="6037" spans="43:44" x14ac:dyDescent="0.2">
      <c r="AQ6037" s="47"/>
      <c r="AR6037" s="51"/>
    </row>
    <row r="6038" spans="43:44" x14ac:dyDescent="0.2">
      <c r="AQ6038" s="47"/>
      <c r="AR6038" s="51"/>
    </row>
    <row r="6039" spans="43:44" x14ac:dyDescent="0.2">
      <c r="AQ6039" s="47"/>
      <c r="AR6039" s="51"/>
    </row>
    <row r="6040" spans="43:44" x14ac:dyDescent="0.2">
      <c r="AQ6040" s="47"/>
      <c r="AR6040" s="51"/>
    </row>
    <row r="6041" spans="43:44" x14ac:dyDescent="0.2">
      <c r="AQ6041" s="47"/>
      <c r="AR6041" s="51"/>
    </row>
    <row r="6042" spans="43:44" x14ac:dyDescent="0.2">
      <c r="AQ6042" s="47"/>
      <c r="AR6042" s="51"/>
    </row>
    <row r="6043" spans="43:44" x14ac:dyDescent="0.2">
      <c r="AQ6043" s="47"/>
      <c r="AR6043" s="51"/>
    </row>
    <row r="6044" spans="43:44" x14ac:dyDescent="0.2">
      <c r="AQ6044" s="47"/>
      <c r="AR6044" s="51"/>
    </row>
    <row r="6045" spans="43:44" x14ac:dyDescent="0.2">
      <c r="AQ6045" s="47"/>
      <c r="AR6045" s="51"/>
    </row>
    <row r="6046" spans="43:44" x14ac:dyDescent="0.2">
      <c r="AQ6046" s="47"/>
      <c r="AR6046" s="51"/>
    </row>
    <row r="6047" spans="43:44" x14ac:dyDescent="0.2">
      <c r="AQ6047" s="47"/>
      <c r="AR6047" s="51"/>
    </row>
    <row r="6048" spans="43:44" x14ac:dyDescent="0.2">
      <c r="AQ6048" s="47"/>
      <c r="AR6048" s="51"/>
    </row>
    <row r="6049" spans="43:44" x14ac:dyDescent="0.2">
      <c r="AQ6049" s="47"/>
      <c r="AR6049" s="51"/>
    </row>
    <row r="6050" spans="43:44" x14ac:dyDescent="0.2">
      <c r="AQ6050" s="47"/>
      <c r="AR6050" s="51"/>
    </row>
    <row r="6051" spans="43:44" x14ac:dyDescent="0.2">
      <c r="AQ6051" s="47"/>
      <c r="AR6051" s="51"/>
    </row>
    <row r="6052" spans="43:44" x14ac:dyDescent="0.2">
      <c r="AQ6052" s="47"/>
      <c r="AR6052" s="51"/>
    </row>
    <row r="6053" spans="43:44" x14ac:dyDescent="0.2">
      <c r="AQ6053" s="47"/>
      <c r="AR6053" s="51"/>
    </row>
    <row r="6054" spans="43:44" x14ac:dyDescent="0.2">
      <c r="AQ6054" s="47"/>
      <c r="AR6054" s="51"/>
    </row>
    <row r="6055" spans="43:44" x14ac:dyDescent="0.2">
      <c r="AQ6055" s="47"/>
      <c r="AR6055" s="51"/>
    </row>
    <row r="6056" spans="43:44" x14ac:dyDescent="0.2">
      <c r="AQ6056" s="47"/>
      <c r="AR6056" s="51"/>
    </row>
    <row r="6057" spans="43:44" x14ac:dyDescent="0.2">
      <c r="AQ6057" s="47"/>
      <c r="AR6057" s="51"/>
    </row>
    <row r="6058" spans="43:44" x14ac:dyDescent="0.2">
      <c r="AQ6058" s="47"/>
      <c r="AR6058" s="51"/>
    </row>
    <row r="6059" spans="43:44" x14ac:dyDescent="0.2">
      <c r="AQ6059" s="47"/>
      <c r="AR6059" s="51"/>
    </row>
    <row r="6060" spans="43:44" x14ac:dyDescent="0.2">
      <c r="AQ6060" s="47"/>
      <c r="AR6060" s="51"/>
    </row>
    <row r="6061" spans="43:44" x14ac:dyDescent="0.2">
      <c r="AQ6061" s="47"/>
      <c r="AR6061" s="51"/>
    </row>
    <row r="6062" spans="43:44" x14ac:dyDescent="0.2">
      <c r="AQ6062" s="47"/>
      <c r="AR6062" s="51"/>
    </row>
    <row r="6063" spans="43:44" x14ac:dyDescent="0.2">
      <c r="AQ6063" s="47"/>
      <c r="AR6063" s="51"/>
    </row>
    <row r="6064" spans="43:44" x14ac:dyDescent="0.2">
      <c r="AQ6064" s="47"/>
      <c r="AR6064" s="51"/>
    </row>
    <row r="6065" spans="43:44" x14ac:dyDescent="0.2">
      <c r="AQ6065" s="47"/>
      <c r="AR6065" s="51"/>
    </row>
    <row r="6066" spans="43:44" x14ac:dyDescent="0.2">
      <c r="AQ6066" s="47"/>
      <c r="AR6066" s="51"/>
    </row>
    <row r="6067" spans="43:44" x14ac:dyDescent="0.2">
      <c r="AQ6067" s="47"/>
      <c r="AR6067" s="51"/>
    </row>
    <row r="6068" spans="43:44" x14ac:dyDescent="0.2">
      <c r="AQ6068" s="47"/>
      <c r="AR6068" s="51"/>
    </row>
    <row r="6069" spans="43:44" x14ac:dyDescent="0.2">
      <c r="AQ6069" s="47"/>
      <c r="AR6069" s="51"/>
    </row>
    <row r="6070" spans="43:44" x14ac:dyDescent="0.2">
      <c r="AQ6070" s="47"/>
      <c r="AR6070" s="51"/>
    </row>
    <row r="6071" spans="43:44" x14ac:dyDescent="0.2">
      <c r="AQ6071" s="47"/>
      <c r="AR6071" s="51"/>
    </row>
    <row r="6072" spans="43:44" x14ac:dyDescent="0.2">
      <c r="AQ6072" s="47"/>
      <c r="AR6072" s="51"/>
    </row>
    <row r="6073" spans="43:44" x14ac:dyDescent="0.2">
      <c r="AQ6073" s="47"/>
      <c r="AR6073" s="51"/>
    </row>
    <row r="6074" spans="43:44" x14ac:dyDescent="0.2">
      <c r="AQ6074" s="47"/>
      <c r="AR6074" s="51"/>
    </row>
    <row r="6075" spans="43:44" x14ac:dyDescent="0.2">
      <c r="AQ6075" s="47"/>
      <c r="AR6075" s="51"/>
    </row>
    <row r="6076" spans="43:44" x14ac:dyDescent="0.2">
      <c r="AQ6076" s="47"/>
      <c r="AR6076" s="51"/>
    </row>
    <row r="6077" spans="43:44" x14ac:dyDescent="0.2">
      <c r="AQ6077" s="47"/>
      <c r="AR6077" s="51"/>
    </row>
    <row r="6078" spans="43:44" x14ac:dyDescent="0.2">
      <c r="AQ6078" s="47"/>
      <c r="AR6078" s="51"/>
    </row>
    <row r="6079" spans="43:44" x14ac:dyDescent="0.2">
      <c r="AQ6079" s="47"/>
      <c r="AR6079" s="51"/>
    </row>
    <row r="6080" spans="43:44" x14ac:dyDescent="0.2">
      <c r="AQ6080" s="47"/>
      <c r="AR6080" s="51"/>
    </row>
    <row r="6081" spans="43:44" x14ac:dyDescent="0.2">
      <c r="AQ6081" s="47"/>
      <c r="AR6081" s="51"/>
    </row>
    <row r="6082" spans="43:44" x14ac:dyDescent="0.2">
      <c r="AQ6082" s="47"/>
      <c r="AR6082" s="51"/>
    </row>
    <row r="6083" spans="43:44" x14ac:dyDescent="0.2">
      <c r="AQ6083" s="47"/>
      <c r="AR6083" s="51"/>
    </row>
    <row r="6084" spans="43:44" x14ac:dyDescent="0.2">
      <c r="AQ6084" s="47"/>
      <c r="AR6084" s="51"/>
    </row>
    <row r="6085" spans="43:44" x14ac:dyDescent="0.2">
      <c r="AQ6085" s="47"/>
      <c r="AR6085" s="51"/>
    </row>
    <row r="6086" spans="43:44" x14ac:dyDescent="0.2">
      <c r="AQ6086" s="47"/>
      <c r="AR6086" s="51"/>
    </row>
    <row r="6087" spans="43:44" x14ac:dyDescent="0.2">
      <c r="AQ6087" s="47"/>
      <c r="AR6087" s="51"/>
    </row>
    <row r="6088" spans="43:44" x14ac:dyDescent="0.2">
      <c r="AQ6088" s="47"/>
      <c r="AR6088" s="51"/>
    </row>
    <row r="6089" spans="43:44" x14ac:dyDescent="0.2">
      <c r="AQ6089" s="47"/>
      <c r="AR6089" s="51"/>
    </row>
    <row r="6090" spans="43:44" x14ac:dyDescent="0.2">
      <c r="AQ6090" s="47"/>
      <c r="AR6090" s="51"/>
    </row>
    <row r="6091" spans="43:44" x14ac:dyDescent="0.2">
      <c r="AQ6091" s="47"/>
      <c r="AR6091" s="51"/>
    </row>
    <row r="6092" spans="43:44" x14ac:dyDescent="0.2">
      <c r="AQ6092" s="47"/>
      <c r="AR6092" s="51"/>
    </row>
    <row r="6093" spans="43:44" x14ac:dyDescent="0.2">
      <c r="AQ6093" s="47"/>
      <c r="AR6093" s="51"/>
    </row>
    <row r="6094" spans="43:44" x14ac:dyDescent="0.2">
      <c r="AQ6094" s="47"/>
      <c r="AR6094" s="51"/>
    </row>
    <row r="6095" spans="43:44" x14ac:dyDescent="0.2">
      <c r="AQ6095" s="47"/>
      <c r="AR6095" s="51"/>
    </row>
    <row r="6096" spans="43:44" x14ac:dyDescent="0.2">
      <c r="AQ6096" s="47"/>
      <c r="AR6096" s="51"/>
    </row>
    <row r="6097" spans="43:44" x14ac:dyDescent="0.2">
      <c r="AQ6097" s="47"/>
      <c r="AR6097" s="51"/>
    </row>
    <row r="6098" spans="43:44" x14ac:dyDescent="0.2">
      <c r="AQ6098" s="47"/>
      <c r="AR6098" s="51"/>
    </row>
    <row r="6099" spans="43:44" x14ac:dyDescent="0.2">
      <c r="AQ6099" s="47"/>
      <c r="AR6099" s="51"/>
    </row>
    <row r="6100" spans="43:44" x14ac:dyDescent="0.2">
      <c r="AQ6100" s="47"/>
      <c r="AR6100" s="51"/>
    </row>
    <row r="6101" spans="43:44" x14ac:dyDescent="0.2">
      <c r="AQ6101" s="47"/>
      <c r="AR6101" s="51"/>
    </row>
    <row r="6102" spans="43:44" x14ac:dyDescent="0.2">
      <c r="AQ6102" s="47"/>
      <c r="AR6102" s="51"/>
    </row>
    <row r="6103" spans="43:44" x14ac:dyDescent="0.2">
      <c r="AQ6103" s="47"/>
      <c r="AR6103" s="51"/>
    </row>
    <row r="6104" spans="43:44" x14ac:dyDescent="0.2">
      <c r="AQ6104" s="47"/>
      <c r="AR6104" s="51"/>
    </row>
    <row r="6105" spans="43:44" x14ac:dyDescent="0.2">
      <c r="AQ6105" s="47"/>
      <c r="AR6105" s="51"/>
    </row>
    <row r="6106" spans="43:44" x14ac:dyDescent="0.2">
      <c r="AQ6106" s="47"/>
      <c r="AR6106" s="51"/>
    </row>
    <row r="6107" spans="43:44" x14ac:dyDescent="0.2">
      <c r="AQ6107" s="47"/>
      <c r="AR6107" s="51"/>
    </row>
    <row r="6108" spans="43:44" x14ac:dyDescent="0.2">
      <c r="AQ6108" s="47"/>
      <c r="AR6108" s="51"/>
    </row>
    <row r="6109" spans="43:44" x14ac:dyDescent="0.2">
      <c r="AQ6109" s="47"/>
      <c r="AR6109" s="51"/>
    </row>
    <row r="6110" spans="43:44" x14ac:dyDescent="0.2">
      <c r="AQ6110" s="47"/>
      <c r="AR6110" s="51"/>
    </row>
    <row r="6111" spans="43:44" x14ac:dyDescent="0.2">
      <c r="AQ6111" s="47"/>
      <c r="AR6111" s="51"/>
    </row>
    <row r="6112" spans="43:44" x14ac:dyDescent="0.2">
      <c r="AQ6112" s="47"/>
      <c r="AR6112" s="51"/>
    </row>
    <row r="6113" spans="43:44" x14ac:dyDescent="0.2">
      <c r="AQ6113" s="47"/>
      <c r="AR6113" s="51"/>
    </row>
    <row r="6114" spans="43:44" x14ac:dyDescent="0.2">
      <c r="AQ6114" s="47"/>
      <c r="AR6114" s="51"/>
    </row>
    <row r="6115" spans="43:44" x14ac:dyDescent="0.2">
      <c r="AQ6115" s="47"/>
      <c r="AR6115" s="51"/>
    </row>
    <row r="6116" spans="43:44" x14ac:dyDescent="0.2">
      <c r="AQ6116" s="47"/>
      <c r="AR6116" s="51"/>
    </row>
    <row r="6117" spans="43:44" x14ac:dyDescent="0.2">
      <c r="AQ6117" s="47"/>
      <c r="AR6117" s="51"/>
    </row>
    <row r="6118" spans="43:44" x14ac:dyDescent="0.2">
      <c r="AQ6118" s="47"/>
      <c r="AR6118" s="51"/>
    </row>
    <row r="6119" spans="43:44" x14ac:dyDescent="0.2">
      <c r="AQ6119" s="47"/>
      <c r="AR6119" s="51"/>
    </row>
    <row r="6120" spans="43:44" x14ac:dyDescent="0.2">
      <c r="AQ6120" s="47"/>
      <c r="AR6120" s="51"/>
    </row>
    <row r="6121" spans="43:44" x14ac:dyDescent="0.2">
      <c r="AQ6121" s="47"/>
      <c r="AR6121" s="51"/>
    </row>
    <row r="6122" spans="43:44" x14ac:dyDescent="0.2">
      <c r="AQ6122" s="47"/>
      <c r="AR6122" s="51"/>
    </row>
    <row r="6123" spans="43:44" x14ac:dyDescent="0.2">
      <c r="AQ6123" s="47"/>
      <c r="AR6123" s="51"/>
    </row>
    <row r="6124" spans="43:44" x14ac:dyDescent="0.2">
      <c r="AQ6124" s="47"/>
      <c r="AR6124" s="51"/>
    </row>
    <row r="6125" spans="43:44" x14ac:dyDescent="0.2">
      <c r="AQ6125" s="47"/>
      <c r="AR6125" s="51"/>
    </row>
    <row r="6126" spans="43:44" x14ac:dyDescent="0.2">
      <c r="AQ6126" s="47"/>
      <c r="AR6126" s="51"/>
    </row>
    <row r="6127" spans="43:44" x14ac:dyDescent="0.2">
      <c r="AQ6127" s="47"/>
      <c r="AR6127" s="51"/>
    </row>
    <row r="6128" spans="43:44" x14ac:dyDescent="0.2">
      <c r="AQ6128" s="47"/>
      <c r="AR6128" s="51"/>
    </row>
    <row r="6129" spans="43:44" x14ac:dyDescent="0.2">
      <c r="AQ6129" s="47"/>
      <c r="AR6129" s="51"/>
    </row>
    <row r="6130" spans="43:44" x14ac:dyDescent="0.2">
      <c r="AQ6130" s="47"/>
      <c r="AR6130" s="51"/>
    </row>
    <row r="6131" spans="43:44" x14ac:dyDescent="0.2">
      <c r="AQ6131" s="47"/>
      <c r="AR6131" s="51"/>
    </row>
    <row r="6132" spans="43:44" x14ac:dyDescent="0.2">
      <c r="AQ6132" s="47"/>
      <c r="AR6132" s="51"/>
    </row>
    <row r="6133" spans="43:44" x14ac:dyDescent="0.2">
      <c r="AQ6133" s="47"/>
      <c r="AR6133" s="51"/>
    </row>
    <row r="6134" spans="43:44" x14ac:dyDescent="0.2">
      <c r="AQ6134" s="47"/>
      <c r="AR6134" s="51"/>
    </row>
    <row r="6135" spans="43:44" x14ac:dyDescent="0.2">
      <c r="AQ6135" s="47"/>
      <c r="AR6135" s="51"/>
    </row>
    <row r="6136" spans="43:44" x14ac:dyDescent="0.2">
      <c r="AQ6136" s="47"/>
      <c r="AR6136" s="51"/>
    </row>
    <row r="6137" spans="43:44" x14ac:dyDescent="0.2">
      <c r="AQ6137" s="47"/>
      <c r="AR6137" s="51"/>
    </row>
    <row r="6138" spans="43:44" x14ac:dyDescent="0.2">
      <c r="AQ6138" s="47"/>
      <c r="AR6138" s="51"/>
    </row>
    <row r="6139" spans="43:44" x14ac:dyDescent="0.2">
      <c r="AQ6139" s="47"/>
      <c r="AR6139" s="51"/>
    </row>
    <row r="6140" spans="43:44" x14ac:dyDescent="0.2">
      <c r="AQ6140" s="47"/>
      <c r="AR6140" s="51"/>
    </row>
    <row r="6141" spans="43:44" x14ac:dyDescent="0.2">
      <c r="AQ6141" s="47"/>
      <c r="AR6141" s="51"/>
    </row>
    <row r="6142" spans="43:44" x14ac:dyDescent="0.2">
      <c r="AQ6142" s="47"/>
      <c r="AR6142" s="51"/>
    </row>
    <row r="6143" spans="43:44" x14ac:dyDescent="0.2">
      <c r="AQ6143" s="47"/>
      <c r="AR6143" s="51"/>
    </row>
    <row r="6144" spans="43:44" x14ac:dyDescent="0.2">
      <c r="AQ6144" s="47"/>
      <c r="AR6144" s="51"/>
    </row>
    <row r="6145" spans="43:44" x14ac:dyDescent="0.2">
      <c r="AQ6145" s="47"/>
      <c r="AR6145" s="51"/>
    </row>
    <row r="6146" spans="43:44" x14ac:dyDescent="0.2">
      <c r="AQ6146" s="47"/>
      <c r="AR6146" s="51"/>
    </row>
    <row r="6147" spans="43:44" x14ac:dyDescent="0.2">
      <c r="AQ6147" s="47"/>
      <c r="AR6147" s="51"/>
    </row>
    <row r="6148" spans="43:44" x14ac:dyDescent="0.2">
      <c r="AQ6148" s="47"/>
      <c r="AR6148" s="51"/>
    </row>
    <row r="6149" spans="43:44" x14ac:dyDescent="0.2">
      <c r="AQ6149" s="47"/>
      <c r="AR6149" s="51"/>
    </row>
    <row r="6150" spans="43:44" x14ac:dyDescent="0.2">
      <c r="AQ6150" s="47"/>
      <c r="AR6150" s="51"/>
    </row>
    <row r="6151" spans="43:44" x14ac:dyDescent="0.2">
      <c r="AQ6151" s="47"/>
      <c r="AR6151" s="51"/>
    </row>
    <row r="6152" spans="43:44" x14ac:dyDescent="0.2">
      <c r="AQ6152" s="47"/>
      <c r="AR6152" s="51"/>
    </row>
    <row r="6153" spans="43:44" x14ac:dyDescent="0.2">
      <c r="AQ6153" s="47"/>
      <c r="AR6153" s="51"/>
    </row>
    <row r="6154" spans="43:44" x14ac:dyDescent="0.2">
      <c r="AQ6154" s="47"/>
      <c r="AR6154" s="51"/>
    </row>
    <row r="6155" spans="43:44" x14ac:dyDescent="0.2">
      <c r="AQ6155" s="47"/>
      <c r="AR6155" s="51"/>
    </row>
    <row r="6156" spans="43:44" x14ac:dyDescent="0.2">
      <c r="AQ6156" s="47"/>
      <c r="AR6156" s="51"/>
    </row>
    <row r="6157" spans="43:44" x14ac:dyDescent="0.2">
      <c r="AQ6157" s="47"/>
      <c r="AR6157" s="51"/>
    </row>
    <row r="6158" spans="43:44" x14ac:dyDescent="0.2">
      <c r="AQ6158" s="47"/>
      <c r="AR6158" s="51"/>
    </row>
    <row r="6159" spans="43:44" x14ac:dyDescent="0.2">
      <c r="AQ6159" s="47"/>
      <c r="AR6159" s="51"/>
    </row>
    <row r="6160" spans="43:44" x14ac:dyDescent="0.2">
      <c r="AQ6160" s="47"/>
      <c r="AR6160" s="51"/>
    </row>
    <row r="6161" spans="43:44" x14ac:dyDescent="0.2">
      <c r="AQ6161" s="47"/>
      <c r="AR6161" s="51"/>
    </row>
    <row r="6162" spans="43:44" x14ac:dyDescent="0.2">
      <c r="AQ6162" s="47"/>
      <c r="AR6162" s="51"/>
    </row>
    <row r="6163" spans="43:44" x14ac:dyDescent="0.2">
      <c r="AQ6163" s="47"/>
      <c r="AR6163" s="51"/>
    </row>
    <row r="6164" spans="43:44" x14ac:dyDescent="0.2">
      <c r="AQ6164" s="47"/>
      <c r="AR6164" s="51"/>
    </row>
    <row r="6165" spans="43:44" x14ac:dyDescent="0.2">
      <c r="AQ6165" s="47"/>
      <c r="AR6165" s="51"/>
    </row>
    <row r="6166" spans="43:44" x14ac:dyDescent="0.2">
      <c r="AQ6166" s="47"/>
      <c r="AR6166" s="51"/>
    </row>
    <row r="6167" spans="43:44" x14ac:dyDescent="0.2">
      <c r="AQ6167" s="47"/>
      <c r="AR6167" s="51"/>
    </row>
    <row r="6168" spans="43:44" x14ac:dyDescent="0.2">
      <c r="AQ6168" s="47"/>
      <c r="AR6168" s="51"/>
    </row>
    <row r="6169" spans="43:44" x14ac:dyDescent="0.2">
      <c r="AQ6169" s="47"/>
      <c r="AR6169" s="51"/>
    </row>
    <row r="6170" spans="43:44" x14ac:dyDescent="0.2">
      <c r="AQ6170" s="47"/>
      <c r="AR6170" s="51"/>
    </row>
    <row r="6171" spans="43:44" x14ac:dyDescent="0.2">
      <c r="AQ6171" s="47"/>
      <c r="AR6171" s="51"/>
    </row>
    <row r="6172" spans="43:44" x14ac:dyDescent="0.2">
      <c r="AQ6172" s="47"/>
      <c r="AR6172" s="51"/>
    </row>
    <row r="6173" spans="43:44" x14ac:dyDescent="0.2">
      <c r="AQ6173" s="47"/>
      <c r="AR6173" s="51"/>
    </row>
    <row r="6174" spans="43:44" x14ac:dyDescent="0.2">
      <c r="AQ6174" s="47"/>
      <c r="AR6174" s="51"/>
    </row>
    <row r="6175" spans="43:44" x14ac:dyDescent="0.2">
      <c r="AQ6175" s="47"/>
      <c r="AR6175" s="51"/>
    </row>
    <row r="6176" spans="43:44" x14ac:dyDescent="0.2">
      <c r="AQ6176" s="47"/>
      <c r="AR6176" s="51"/>
    </row>
    <row r="6177" spans="43:44" x14ac:dyDescent="0.2">
      <c r="AQ6177" s="47"/>
      <c r="AR6177" s="51"/>
    </row>
    <row r="6178" spans="43:44" x14ac:dyDescent="0.2">
      <c r="AQ6178" s="47"/>
      <c r="AR6178" s="51"/>
    </row>
    <row r="6179" spans="43:44" x14ac:dyDescent="0.2">
      <c r="AQ6179" s="47"/>
      <c r="AR6179" s="51"/>
    </row>
    <row r="6180" spans="43:44" x14ac:dyDescent="0.2">
      <c r="AQ6180" s="47"/>
      <c r="AR6180" s="51"/>
    </row>
    <row r="6181" spans="43:44" x14ac:dyDescent="0.2">
      <c r="AQ6181" s="47"/>
      <c r="AR6181" s="51"/>
    </row>
    <row r="6182" spans="43:44" x14ac:dyDescent="0.2">
      <c r="AQ6182" s="47"/>
      <c r="AR6182" s="51"/>
    </row>
    <row r="6183" spans="43:44" x14ac:dyDescent="0.2">
      <c r="AQ6183" s="47"/>
      <c r="AR6183" s="51"/>
    </row>
    <row r="6184" spans="43:44" x14ac:dyDescent="0.2">
      <c r="AQ6184" s="47"/>
      <c r="AR6184" s="51"/>
    </row>
    <row r="6185" spans="43:44" x14ac:dyDescent="0.2">
      <c r="AQ6185" s="47"/>
      <c r="AR6185" s="51"/>
    </row>
    <row r="6186" spans="43:44" x14ac:dyDescent="0.2">
      <c r="AQ6186" s="47"/>
      <c r="AR6186" s="51"/>
    </row>
    <row r="6187" spans="43:44" x14ac:dyDescent="0.2">
      <c r="AQ6187" s="47"/>
      <c r="AR6187" s="51"/>
    </row>
    <row r="6188" spans="43:44" x14ac:dyDescent="0.2">
      <c r="AQ6188" s="47"/>
      <c r="AR6188" s="51"/>
    </row>
    <row r="6189" spans="43:44" x14ac:dyDescent="0.2">
      <c r="AQ6189" s="47"/>
      <c r="AR6189" s="51"/>
    </row>
    <row r="6190" spans="43:44" x14ac:dyDescent="0.2">
      <c r="AQ6190" s="47"/>
      <c r="AR6190" s="51"/>
    </row>
    <row r="6191" spans="43:44" x14ac:dyDescent="0.2">
      <c r="AQ6191" s="47"/>
      <c r="AR6191" s="51"/>
    </row>
    <row r="6192" spans="43:44" x14ac:dyDescent="0.2">
      <c r="AQ6192" s="47"/>
      <c r="AR6192" s="51"/>
    </row>
    <row r="6193" spans="43:44" x14ac:dyDescent="0.2">
      <c r="AQ6193" s="47"/>
      <c r="AR6193" s="51"/>
    </row>
    <row r="6194" spans="43:44" x14ac:dyDescent="0.2">
      <c r="AQ6194" s="47"/>
      <c r="AR6194" s="51"/>
    </row>
    <row r="6195" spans="43:44" x14ac:dyDescent="0.2">
      <c r="AQ6195" s="47"/>
      <c r="AR6195" s="51"/>
    </row>
    <row r="6196" spans="43:44" x14ac:dyDescent="0.2">
      <c r="AQ6196" s="47"/>
      <c r="AR6196" s="51"/>
    </row>
    <row r="6197" spans="43:44" x14ac:dyDescent="0.2">
      <c r="AQ6197" s="47"/>
      <c r="AR6197" s="51"/>
    </row>
    <row r="6198" spans="43:44" x14ac:dyDescent="0.2">
      <c r="AQ6198" s="47"/>
      <c r="AR6198" s="51"/>
    </row>
    <row r="6199" spans="43:44" x14ac:dyDescent="0.2">
      <c r="AQ6199" s="47"/>
      <c r="AR6199" s="51"/>
    </row>
    <row r="6200" spans="43:44" x14ac:dyDescent="0.2">
      <c r="AQ6200" s="47"/>
      <c r="AR6200" s="51"/>
    </row>
    <row r="6201" spans="43:44" x14ac:dyDescent="0.2">
      <c r="AQ6201" s="47"/>
      <c r="AR6201" s="51"/>
    </row>
    <row r="6202" spans="43:44" x14ac:dyDescent="0.2">
      <c r="AQ6202" s="47"/>
      <c r="AR6202" s="51"/>
    </row>
    <row r="6203" spans="43:44" x14ac:dyDescent="0.2">
      <c r="AQ6203" s="47"/>
      <c r="AR6203" s="51"/>
    </row>
    <row r="6204" spans="43:44" x14ac:dyDescent="0.2">
      <c r="AQ6204" s="47"/>
      <c r="AR6204" s="51"/>
    </row>
    <row r="6205" spans="43:44" x14ac:dyDescent="0.2">
      <c r="AQ6205" s="47"/>
      <c r="AR6205" s="51"/>
    </row>
    <row r="6206" spans="43:44" x14ac:dyDescent="0.2">
      <c r="AQ6206" s="47"/>
      <c r="AR6206" s="51"/>
    </row>
    <row r="6207" spans="43:44" x14ac:dyDescent="0.2">
      <c r="AQ6207" s="47"/>
      <c r="AR6207" s="51"/>
    </row>
    <row r="6208" spans="43:44" x14ac:dyDescent="0.2">
      <c r="AQ6208" s="47"/>
      <c r="AR6208" s="51"/>
    </row>
    <row r="6209" spans="43:44" x14ac:dyDescent="0.2">
      <c r="AQ6209" s="47"/>
      <c r="AR6209" s="51"/>
    </row>
    <row r="6210" spans="43:44" x14ac:dyDescent="0.2">
      <c r="AQ6210" s="47"/>
      <c r="AR6210" s="51"/>
    </row>
    <row r="6211" spans="43:44" x14ac:dyDescent="0.2">
      <c r="AQ6211" s="47"/>
      <c r="AR6211" s="51"/>
    </row>
    <row r="6212" spans="43:44" x14ac:dyDescent="0.2">
      <c r="AQ6212" s="47"/>
      <c r="AR6212" s="51"/>
    </row>
    <row r="6213" spans="43:44" x14ac:dyDescent="0.2">
      <c r="AQ6213" s="47"/>
      <c r="AR6213" s="51"/>
    </row>
    <row r="6214" spans="43:44" x14ac:dyDescent="0.2">
      <c r="AQ6214" s="47"/>
      <c r="AR6214" s="51"/>
    </row>
    <row r="6215" spans="43:44" x14ac:dyDescent="0.2">
      <c r="AQ6215" s="47"/>
      <c r="AR6215" s="51"/>
    </row>
    <row r="6216" spans="43:44" x14ac:dyDescent="0.2">
      <c r="AQ6216" s="47"/>
      <c r="AR6216" s="51"/>
    </row>
    <row r="6217" spans="43:44" x14ac:dyDescent="0.2">
      <c r="AQ6217" s="47"/>
      <c r="AR6217" s="51"/>
    </row>
    <row r="6218" spans="43:44" x14ac:dyDescent="0.2">
      <c r="AQ6218" s="47"/>
      <c r="AR6218" s="51"/>
    </row>
    <row r="6219" spans="43:44" x14ac:dyDescent="0.2">
      <c r="AQ6219" s="47"/>
      <c r="AR6219" s="51"/>
    </row>
    <row r="6220" spans="43:44" x14ac:dyDescent="0.2">
      <c r="AQ6220" s="47"/>
      <c r="AR6220" s="51"/>
    </row>
    <row r="6221" spans="43:44" x14ac:dyDescent="0.2">
      <c r="AQ6221" s="47"/>
      <c r="AR6221" s="51"/>
    </row>
    <row r="6222" spans="43:44" x14ac:dyDescent="0.2">
      <c r="AQ6222" s="47"/>
      <c r="AR6222" s="51"/>
    </row>
    <row r="6223" spans="43:44" x14ac:dyDescent="0.2">
      <c r="AQ6223" s="47"/>
      <c r="AR6223" s="51"/>
    </row>
    <row r="6224" spans="43:44" x14ac:dyDescent="0.2">
      <c r="AQ6224" s="47"/>
      <c r="AR6224" s="51"/>
    </row>
    <row r="6225" spans="43:44" x14ac:dyDescent="0.2">
      <c r="AQ6225" s="47"/>
      <c r="AR6225" s="51"/>
    </row>
    <row r="6226" spans="43:44" x14ac:dyDescent="0.2">
      <c r="AQ6226" s="47"/>
      <c r="AR6226" s="51"/>
    </row>
    <row r="6227" spans="43:44" x14ac:dyDescent="0.2">
      <c r="AQ6227" s="47"/>
      <c r="AR6227" s="51"/>
    </row>
    <row r="6228" spans="43:44" x14ac:dyDescent="0.2">
      <c r="AQ6228" s="47"/>
      <c r="AR6228" s="51"/>
    </row>
    <row r="6229" spans="43:44" x14ac:dyDescent="0.2">
      <c r="AQ6229" s="47"/>
      <c r="AR6229" s="51"/>
    </row>
    <row r="6230" spans="43:44" x14ac:dyDescent="0.2">
      <c r="AQ6230" s="47"/>
      <c r="AR6230" s="51"/>
    </row>
    <row r="6231" spans="43:44" x14ac:dyDescent="0.2">
      <c r="AQ6231" s="47"/>
      <c r="AR6231" s="51"/>
    </row>
    <row r="6232" spans="43:44" x14ac:dyDescent="0.2">
      <c r="AQ6232" s="47"/>
      <c r="AR6232" s="51"/>
    </row>
    <row r="6233" spans="43:44" x14ac:dyDescent="0.2">
      <c r="AQ6233" s="47"/>
      <c r="AR6233" s="51"/>
    </row>
    <row r="6234" spans="43:44" x14ac:dyDescent="0.2">
      <c r="AQ6234" s="47"/>
      <c r="AR6234" s="51"/>
    </row>
    <row r="6235" spans="43:44" x14ac:dyDescent="0.2">
      <c r="AQ6235" s="47"/>
      <c r="AR6235" s="51"/>
    </row>
    <row r="6236" spans="43:44" x14ac:dyDescent="0.2">
      <c r="AQ6236" s="47"/>
      <c r="AR6236" s="51"/>
    </row>
    <row r="6237" spans="43:44" x14ac:dyDescent="0.2">
      <c r="AQ6237" s="47"/>
      <c r="AR6237" s="51"/>
    </row>
    <row r="6238" spans="43:44" x14ac:dyDescent="0.2">
      <c r="AQ6238" s="47"/>
      <c r="AR6238" s="51"/>
    </row>
    <row r="6239" spans="43:44" x14ac:dyDescent="0.2">
      <c r="AQ6239" s="47"/>
      <c r="AR6239" s="51"/>
    </row>
    <row r="6240" spans="43:44" x14ac:dyDescent="0.2">
      <c r="AQ6240" s="47"/>
      <c r="AR6240" s="51"/>
    </row>
    <row r="6241" spans="43:44" x14ac:dyDescent="0.2">
      <c r="AQ6241" s="47"/>
      <c r="AR6241" s="51"/>
    </row>
    <row r="6242" spans="43:44" x14ac:dyDescent="0.2">
      <c r="AQ6242" s="47"/>
      <c r="AR6242" s="51"/>
    </row>
    <row r="6243" spans="43:44" x14ac:dyDescent="0.2">
      <c r="AQ6243" s="47"/>
      <c r="AR6243" s="51"/>
    </row>
    <row r="6244" spans="43:44" x14ac:dyDescent="0.2">
      <c r="AQ6244" s="47"/>
      <c r="AR6244" s="51"/>
    </row>
    <row r="6245" spans="43:44" x14ac:dyDescent="0.2">
      <c r="AQ6245" s="47"/>
      <c r="AR6245" s="51"/>
    </row>
    <row r="6246" spans="43:44" x14ac:dyDescent="0.2">
      <c r="AQ6246" s="47"/>
      <c r="AR6246" s="51"/>
    </row>
    <row r="6247" spans="43:44" x14ac:dyDescent="0.2">
      <c r="AQ6247" s="47"/>
      <c r="AR6247" s="51"/>
    </row>
    <row r="6248" spans="43:44" x14ac:dyDescent="0.2">
      <c r="AQ6248" s="47"/>
      <c r="AR6248" s="51"/>
    </row>
    <row r="6249" spans="43:44" x14ac:dyDescent="0.2">
      <c r="AQ6249" s="47"/>
      <c r="AR6249" s="51"/>
    </row>
    <row r="6250" spans="43:44" x14ac:dyDescent="0.2">
      <c r="AQ6250" s="47"/>
      <c r="AR6250" s="51"/>
    </row>
    <row r="6251" spans="43:44" x14ac:dyDescent="0.2">
      <c r="AQ6251" s="47"/>
      <c r="AR6251" s="51"/>
    </row>
    <row r="6252" spans="43:44" x14ac:dyDescent="0.2">
      <c r="AQ6252" s="47"/>
      <c r="AR6252" s="51"/>
    </row>
    <row r="6253" spans="43:44" x14ac:dyDescent="0.2">
      <c r="AQ6253" s="47"/>
      <c r="AR6253" s="51"/>
    </row>
    <row r="6254" spans="43:44" x14ac:dyDescent="0.2">
      <c r="AQ6254" s="47"/>
      <c r="AR6254" s="51"/>
    </row>
    <row r="6255" spans="43:44" x14ac:dyDescent="0.2">
      <c r="AQ6255" s="47"/>
      <c r="AR6255" s="51"/>
    </row>
    <row r="6256" spans="43:44" x14ac:dyDescent="0.2">
      <c r="AQ6256" s="47"/>
      <c r="AR6256" s="51"/>
    </row>
    <row r="6257" spans="43:44" x14ac:dyDescent="0.2">
      <c r="AQ6257" s="47"/>
      <c r="AR6257" s="51"/>
    </row>
    <row r="6258" spans="43:44" x14ac:dyDescent="0.2">
      <c r="AQ6258" s="47"/>
      <c r="AR6258" s="51"/>
    </row>
    <row r="6259" spans="43:44" x14ac:dyDescent="0.2">
      <c r="AQ6259" s="47"/>
      <c r="AR6259" s="51"/>
    </row>
    <row r="6260" spans="43:44" x14ac:dyDescent="0.2">
      <c r="AQ6260" s="47"/>
      <c r="AR6260" s="51"/>
    </row>
    <row r="6261" spans="43:44" x14ac:dyDescent="0.2">
      <c r="AQ6261" s="47"/>
      <c r="AR6261" s="51"/>
    </row>
    <row r="6262" spans="43:44" x14ac:dyDescent="0.2">
      <c r="AQ6262" s="47"/>
      <c r="AR6262" s="51"/>
    </row>
    <row r="6263" spans="43:44" x14ac:dyDescent="0.2">
      <c r="AQ6263" s="47"/>
      <c r="AR6263" s="51"/>
    </row>
    <row r="6264" spans="43:44" x14ac:dyDescent="0.2">
      <c r="AQ6264" s="47"/>
      <c r="AR6264" s="51"/>
    </row>
    <row r="6265" spans="43:44" x14ac:dyDescent="0.2">
      <c r="AQ6265" s="47"/>
      <c r="AR6265" s="51"/>
    </row>
    <row r="6266" spans="43:44" x14ac:dyDescent="0.2">
      <c r="AQ6266" s="47"/>
      <c r="AR6266" s="51"/>
    </row>
    <row r="6267" spans="43:44" x14ac:dyDescent="0.2">
      <c r="AQ6267" s="47"/>
      <c r="AR6267" s="51"/>
    </row>
    <row r="6268" spans="43:44" x14ac:dyDescent="0.2">
      <c r="AQ6268" s="47"/>
      <c r="AR6268" s="51"/>
    </row>
    <row r="6269" spans="43:44" x14ac:dyDescent="0.2">
      <c r="AQ6269" s="47"/>
      <c r="AR6269" s="51"/>
    </row>
    <row r="6270" spans="43:44" x14ac:dyDescent="0.2">
      <c r="AQ6270" s="47"/>
      <c r="AR6270" s="51"/>
    </row>
    <row r="6271" spans="43:44" x14ac:dyDescent="0.2">
      <c r="AQ6271" s="47"/>
      <c r="AR6271" s="51"/>
    </row>
    <row r="6272" spans="43:44" x14ac:dyDescent="0.2">
      <c r="AQ6272" s="47"/>
      <c r="AR6272" s="51"/>
    </row>
    <row r="6273" spans="43:44" x14ac:dyDescent="0.2">
      <c r="AQ6273" s="47"/>
      <c r="AR6273" s="51"/>
    </row>
    <row r="6274" spans="43:44" x14ac:dyDescent="0.2">
      <c r="AQ6274" s="47"/>
      <c r="AR6274" s="51"/>
    </row>
    <row r="6275" spans="43:44" x14ac:dyDescent="0.2">
      <c r="AQ6275" s="47"/>
      <c r="AR6275" s="51"/>
    </row>
    <row r="6276" spans="43:44" x14ac:dyDescent="0.2">
      <c r="AQ6276" s="47"/>
      <c r="AR6276" s="51"/>
    </row>
    <row r="6277" spans="43:44" x14ac:dyDescent="0.2">
      <c r="AQ6277" s="47"/>
      <c r="AR6277" s="51"/>
    </row>
    <row r="6278" spans="43:44" x14ac:dyDescent="0.2">
      <c r="AQ6278" s="47"/>
      <c r="AR6278" s="51"/>
    </row>
    <row r="6279" spans="43:44" x14ac:dyDescent="0.2">
      <c r="AQ6279" s="47"/>
      <c r="AR6279" s="51"/>
    </row>
    <row r="6280" spans="43:44" x14ac:dyDescent="0.2">
      <c r="AQ6280" s="47"/>
      <c r="AR6280" s="51"/>
    </row>
    <row r="6281" spans="43:44" x14ac:dyDescent="0.2">
      <c r="AQ6281" s="47"/>
      <c r="AR6281" s="51"/>
    </row>
    <row r="6282" spans="43:44" x14ac:dyDescent="0.2">
      <c r="AQ6282" s="47"/>
      <c r="AR6282" s="51"/>
    </row>
    <row r="6283" spans="43:44" x14ac:dyDescent="0.2">
      <c r="AQ6283" s="47"/>
      <c r="AR6283" s="51"/>
    </row>
    <row r="6284" spans="43:44" x14ac:dyDescent="0.2">
      <c r="AQ6284" s="47"/>
      <c r="AR6284" s="51"/>
    </row>
    <row r="6285" spans="43:44" x14ac:dyDescent="0.2">
      <c r="AQ6285" s="47"/>
      <c r="AR6285" s="51"/>
    </row>
    <row r="6286" spans="43:44" x14ac:dyDescent="0.2">
      <c r="AQ6286" s="47"/>
      <c r="AR6286" s="51"/>
    </row>
    <row r="6287" spans="43:44" x14ac:dyDescent="0.2">
      <c r="AQ6287" s="47"/>
      <c r="AR6287" s="51"/>
    </row>
    <row r="6288" spans="43:44" x14ac:dyDescent="0.2">
      <c r="AQ6288" s="47"/>
      <c r="AR6288" s="51"/>
    </row>
    <row r="6289" spans="43:44" x14ac:dyDescent="0.2">
      <c r="AQ6289" s="47"/>
      <c r="AR6289" s="51"/>
    </row>
    <row r="6290" spans="43:44" x14ac:dyDescent="0.2">
      <c r="AQ6290" s="47"/>
      <c r="AR6290" s="51"/>
    </row>
    <row r="6291" spans="43:44" x14ac:dyDescent="0.2">
      <c r="AQ6291" s="47"/>
      <c r="AR6291" s="51"/>
    </row>
    <row r="6292" spans="43:44" x14ac:dyDescent="0.2">
      <c r="AQ6292" s="47"/>
      <c r="AR6292" s="51"/>
    </row>
    <row r="6293" spans="43:44" x14ac:dyDescent="0.2">
      <c r="AQ6293" s="47"/>
      <c r="AR6293" s="51"/>
    </row>
    <row r="6294" spans="43:44" x14ac:dyDescent="0.2">
      <c r="AQ6294" s="47"/>
      <c r="AR6294" s="51"/>
    </row>
    <row r="6295" spans="43:44" x14ac:dyDescent="0.2">
      <c r="AQ6295" s="47"/>
      <c r="AR6295" s="51"/>
    </row>
    <row r="6296" spans="43:44" x14ac:dyDescent="0.2">
      <c r="AQ6296" s="47"/>
      <c r="AR6296" s="51"/>
    </row>
    <row r="6297" spans="43:44" x14ac:dyDescent="0.2">
      <c r="AQ6297" s="47"/>
      <c r="AR6297" s="51"/>
    </row>
    <row r="6298" spans="43:44" x14ac:dyDescent="0.2">
      <c r="AQ6298" s="47"/>
      <c r="AR6298" s="51"/>
    </row>
    <row r="6299" spans="43:44" x14ac:dyDescent="0.2">
      <c r="AQ6299" s="47"/>
      <c r="AR6299" s="51"/>
    </row>
    <row r="6300" spans="43:44" x14ac:dyDescent="0.2">
      <c r="AQ6300" s="47"/>
      <c r="AR6300" s="51"/>
    </row>
    <row r="6301" spans="43:44" x14ac:dyDescent="0.2">
      <c r="AQ6301" s="47"/>
      <c r="AR6301" s="51"/>
    </row>
    <row r="6302" spans="43:44" x14ac:dyDescent="0.2">
      <c r="AQ6302" s="47"/>
      <c r="AR6302" s="51"/>
    </row>
    <row r="6303" spans="43:44" x14ac:dyDescent="0.2">
      <c r="AQ6303" s="47"/>
      <c r="AR6303" s="51"/>
    </row>
    <row r="6304" spans="43:44" x14ac:dyDescent="0.2">
      <c r="AQ6304" s="47"/>
      <c r="AR6304" s="51"/>
    </row>
    <row r="6305" spans="43:44" x14ac:dyDescent="0.2">
      <c r="AQ6305" s="47"/>
      <c r="AR6305" s="51"/>
    </row>
    <row r="6306" spans="43:44" x14ac:dyDescent="0.2">
      <c r="AQ6306" s="47"/>
      <c r="AR6306" s="51"/>
    </row>
    <row r="6307" spans="43:44" x14ac:dyDescent="0.2">
      <c r="AQ6307" s="47"/>
      <c r="AR6307" s="51"/>
    </row>
    <row r="6308" spans="43:44" x14ac:dyDescent="0.2">
      <c r="AQ6308" s="47"/>
      <c r="AR6308" s="51"/>
    </row>
    <row r="6309" spans="43:44" x14ac:dyDescent="0.2">
      <c r="AQ6309" s="47"/>
      <c r="AR6309" s="51"/>
    </row>
    <row r="6310" spans="43:44" x14ac:dyDescent="0.2">
      <c r="AQ6310" s="47"/>
      <c r="AR6310" s="51"/>
    </row>
    <row r="6311" spans="43:44" x14ac:dyDescent="0.2">
      <c r="AQ6311" s="47"/>
      <c r="AR6311" s="51"/>
    </row>
    <row r="6312" spans="43:44" x14ac:dyDescent="0.2">
      <c r="AQ6312" s="47"/>
      <c r="AR6312" s="51"/>
    </row>
    <row r="6313" spans="43:44" x14ac:dyDescent="0.2">
      <c r="AQ6313" s="47"/>
      <c r="AR6313" s="51"/>
    </row>
    <row r="6314" spans="43:44" x14ac:dyDescent="0.2">
      <c r="AQ6314" s="47"/>
      <c r="AR6314" s="51"/>
    </row>
    <row r="6315" spans="43:44" x14ac:dyDescent="0.2">
      <c r="AQ6315" s="47"/>
      <c r="AR6315" s="51"/>
    </row>
    <row r="6316" spans="43:44" x14ac:dyDescent="0.2">
      <c r="AQ6316" s="47"/>
      <c r="AR6316" s="51"/>
    </row>
    <row r="6317" spans="43:44" x14ac:dyDescent="0.2">
      <c r="AQ6317" s="47"/>
      <c r="AR6317" s="51"/>
    </row>
    <row r="6318" spans="43:44" x14ac:dyDescent="0.2">
      <c r="AQ6318" s="47"/>
      <c r="AR6318" s="51"/>
    </row>
    <row r="6319" spans="43:44" x14ac:dyDescent="0.2">
      <c r="AQ6319" s="47"/>
      <c r="AR6319" s="51"/>
    </row>
    <row r="6320" spans="43:44" x14ac:dyDescent="0.2">
      <c r="AQ6320" s="47"/>
      <c r="AR6320" s="51"/>
    </row>
    <row r="6321" spans="43:44" x14ac:dyDescent="0.2">
      <c r="AQ6321" s="47"/>
      <c r="AR6321" s="51"/>
    </row>
    <row r="6322" spans="43:44" x14ac:dyDescent="0.2">
      <c r="AQ6322" s="47"/>
      <c r="AR6322" s="51"/>
    </row>
    <row r="6323" spans="43:44" x14ac:dyDescent="0.2">
      <c r="AQ6323" s="47"/>
      <c r="AR6323" s="51"/>
    </row>
    <row r="6324" spans="43:44" x14ac:dyDescent="0.2">
      <c r="AQ6324" s="47"/>
      <c r="AR6324" s="51"/>
    </row>
    <row r="6325" spans="43:44" x14ac:dyDescent="0.2">
      <c r="AQ6325" s="47"/>
      <c r="AR6325" s="51"/>
    </row>
    <row r="6326" spans="43:44" x14ac:dyDescent="0.2">
      <c r="AQ6326" s="47"/>
      <c r="AR6326" s="51"/>
    </row>
    <row r="6327" spans="43:44" x14ac:dyDescent="0.2">
      <c r="AQ6327" s="47"/>
      <c r="AR6327" s="51"/>
    </row>
    <row r="6328" spans="43:44" x14ac:dyDescent="0.2">
      <c r="AQ6328" s="47"/>
      <c r="AR6328" s="51"/>
    </row>
    <row r="6329" spans="43:44" x14ac:dyDescent="0.2">
      <c r="AQ6329" s="47"/>
      <c r="AR6329" s="51"/>
    </row>
    <row r="6330" spans="43:44" x14ac:dyDescent="0.2">
      <c r="AQ6330" s="47"/>
      <c r="AR6330" s="51"/>
    </row>
    <row r="6331" spans="43:44" x14ac:dyDescent="0.2">
      <c r="AQ6331" s="47"/>
      <c r="AR6331" s="51"/>
    </row>
    <row r="6332" spans="43:44" x14ac:dyDescent="0.2">
      <c r="AQ6332" s="47"/>
      <c r="AR6332" s="51"/>
    </row>
    <row r="6333" spans="43:44" x14ac:dyDescent="0.2">
      <c r="AQ6333" s="47"/>
      <c r="AR6333" s="51"/>
    </row>
    <row r="6334" spans="43:44" x14ac:dyDescent="0.2">
      <c r="AQ6334" s="47"/>
      <c r="AR6334" s="51"/>
    </row>
    <row r="6335" spans="43:44" x14ac:dyDescent="0.2">
      <c r="AQ6335" s="47"/>
      <c r="AR6335" s="51"/>
    </row>
    <row r="6336" spans="43:44" x14ac:dyDescent="0.2">
      <c r="AQ6336" s="47"/>
      <c r="AR6336" s="51"/>
    </row>
    <row r="6337" spans="43:44" x14ac:dyDescent="0.2">
      <c r="AQ6337" s="47"/>
      <c r="AR6337" s="51"/>
    </row>
    <row r="6338" spans="43:44" x14ac:dyDescent="0.2">
      <c r="AQ6338" s="47"/>
      <c r="AR6338" s="51"/>
    </row>
    <row r="6339" spans="43:44" x14ac:dyDescent="0.2">
      <c r="AQ6339" s="47"/>
      <c r="AR6339" s="51"/>
    </row>
    <row r="6340" spans="43:44" x14ac:dyDescent="0.2">
      <c r="AQ6340" s="47"/>
      <c r="AR6340" s="51"/>
    </row>
    <row r="6341" spans="43:44" x14ac:dyDescent="0.2">
      <c r="AQ6341" s="47"/>
      <c r="AR6341" s="51"/>
    </row>
    <row r="6342" spans="43:44" x14ac:dyDescent="0.2">
      <c r="AQ6342" s="47"/>
      <c r="AR6342" s="51"/>
    </row>
    <row r="6343" spans="43:44" x14ac:dyDescent="0.2">
      <c r="AQ6343" s="47"/>
      <c r="AR6343" s="51"/>
    </row>
    <row r="6344" spans="43:44" x14ac:dyDescent="0.2">
      <c r="AQ6344" s="47"/>
      <c r="AR6344" s="51"/>
    </row>
    <row r="6345" spans="43:44" x14ac:dyDescent="0.2">
      <c r="AQ6345" s="47"/>
      <c r="AR6345" s="51"/>
    </row>
    <row r="6346" spans="43:44" x14ac:dyDescent="0.2">
      <c r="AQ6346" s="47"/>
      <c r="AR6346" s="51"/>
    </row>
    <row r="6347" spans="43:44" x14ac:dyDescent="0.2">
      <c r="AQ6347" s="47"/>
      <c r="AR6347" s="51"/>
    </row>
    <row r="6348" spans="43:44" x14ac:dyDescent="0.2">
      <c r="AQ6348" s="47"/>
      <c r="AR6348" s="51"/>
    </row>
    <row r="6349" spans="43:44" x14ac:dyDescent="0.2">
      <c r="AQ6349" s="47"/>
      <c r="AR6349" s="51"/>
    </row>
    <row r="6350" spans="43:44" x14ac:dyDescent="0.2">
      <c r="AQ6350" s="47"/>
      <c r="AR6350" s="51"/>
    </row>
    <row r="6351" spans="43:44" x14ac:dyDescent="0.2">
      <c r="AQ6351" s="47"/>
      <c r="AR6351" s="51"/>
    </row>
    <row r="6352" spans="43:44" x14ac:dyDescent="0.2">
      <c r="AQ6352" s="47"/>
      <c r="AR6352" s="51"/>
    </row>
    <row r="6353" spans="43:44" x14ac:dyDescent="0.2">
      <c r="AQ6353" s="47"/>
      <c r="AR6353" s="51"/>
    </row>
    <row r="6354" spans="43:44" x14ac:dyDescent="0.2">
      <c r="AQ6354" s="47"/>
      <c r="AR6354" s="51"/>
    </row>
    <row r="6355" spans="43:44" x14ac:dyDescent="0.2">
      <c r="AQ6355" s="47"/>
      <c r="AR6355" s="51"/>
    </row>
    <row r="6356" spans="43:44" x14ac:dyDescent="0.2">
      <c r="AQ6356" s="47"/>
      <c r="AR6356" s="51"/>
    </row>
    <row r="6357" spans="43:44" x14ac:dyDescent="0.2">
      <c r="AQ6357" s="47"/>
      <c r="AR6357" s="51"/>
    </row>
    <row r="6358" spans="43:44" x14ac:dyDescent="0.2">
      <c r="AQ6358" s="47"/>
      <c r="AR6358" s="51"/>
    </row>
    <row r="6359" spans="43:44" x14ac:dyDescent="0.2">
      <c r="AQ6359" s="47"/>
      <c r="AR6359" s="51"/>
    </row>
    <row r="6360" spans="43:44" x14ac:dyDescent="0.2">
      <c r="AQ6360" s="47"/>
      <c r="AR6360" s="51"/>
    </row>
    <row r="6361" spans="43:44" x14ac:dyDescent="0.2">
      <c r="AQ6361" s="47"/>
      <c r="AR6361" s="51"/>
    </row>
    <row r="6362" spans="43:44" x14ac:dyDescent="0.2">
      <c r="AQ6362" s="47"/>
      <c r="AR6362" s="51"/>
    </row>
    <row r="6363" spans="43:44" x14ac:dyDescent="0.2">
      <c r="AQ6363" s="47"/>
      <c r="AR6363" s="51"/>
    </row>
    <row r="6364" spans="43:44" x14ac:dyDescent="0.2">
      <c r="AQ6364" s="47"/>
      <c r="AR6364" s="51"/>
    </row>
    <row r="6365" spans="43:44" x14ac:dyDescent="0.2">
      <c r="AQ6365" s="47"/>
      <c r="AR6365" s="51"/>
    </row>
    <row r="6366" spans="43:44" x14ac:dyDescent="0.2">
      <c r="AQ6366" s="47"/>
      <c r="AR6366" s="51"/>
    </row>
    <row r="6367" spans="43:44" x14ac:dyDescent="0.2">
      <c r="AQ6367" s="47"/>
      <c r="AR6367" s="51"/>
    </row>
    <row r="6368" spans="43:44" x14ac:dyDescent="0.2">
      <c r="AQ6368" s="47"/>
      <c r="AR6368" s="51"/>
    </row>
    <row r="6369" spans="43:44" x14ac:dyDescent="0.2">
      <c r="AQ6369" s="47"/>
      <c r="AR6369" s="51"/>
    </row>
    <row r="6370" spans="43:44" x14ac:dyDescent="0.2">
      <c r="AQ6370" s="47"/>
      <c r="AR6370" s="51"/>
    </row>
    <row r="6371" spans="43:44" x14ac:dyDescent="0.2">
      <c r="AQ6371" s="47"/>
      <c r="AR6371" s="51"/>
    </row>
    <row r="6372" spans="43:44" x14ac:dyDescent="0.2">
      <c r="AQ6372" s="47"/>
      <c r="AR6372" s="51"/>
    </row>
    <row r="6373" spans="43:44" x14ac:dyDescent="0.2">
      <c r="AQ6373" s="47"/>
      <c r="AR6373" s="51"/>
    </row>
    <row r="6374" spans="43:44" x14ac:dyDescent="0.2">
      <c r="AQ6374" s="47"/>
      <c r="AR6374" s="51"/>
    </row>
    <row r="6375" spans="43:44" x14ac:dyDescent="0.2">
      <c r="AQ6375" s="47"/>
      <c r="AR6375" s="51"/>
    </row>
    <row r="6376" spans="43:44" x14ac:dyDescent="0.2">
      <c r="AQ6376" s="47"/>
      <c r="AR6376" s="51"/>
    </row>
    <row r="6377" spans="43:44" x14ac:dyDescent="0.2">
      <c r="AQ6377" s="47"/>
      <c r="AR6377" s="51"/>
    </row>
    <row r="6378" spans="43:44" x14ac:dyDescent="0.2">
      <c r="AQ6378" s="47"/>
      <c r="AR6378" s="51"/>
    </row>
    <row r="6379" spans="43:44" x14ac:dyDescent="0.2">
      <c r="AQ6379" s="47"/>
      <c r="AR6379" s="51"/>
    </row>
    <row r="6380" spans="43:44" x14ac:dyDescent="0.2">
      <c r="AQ6380" s="47"/>
      <c r="AR6380" s="51"/>
    </row>
    <row r="6381" spans="43:44" x14ac:dyDescent="0.2">
      <c r="AQ6381" s="47"/>
      <c r="AR6381" s="51"/>
    </row>
    <row r="6382" spans="43:44" x14ac:dyDescent="0.2">
      <c r="AQ6382" s="47"/>
      <c r="AR6382" s="51"/>
    </row>
    <row r="6383" spans="43:44" x14ac:dyDescent="0.2">
      <c r="AQ6383" s="47"/>
      <c r="AR6383" s="51"/>
    </row>
    <row r="6384" spans="43:44" x14ac:dyDescent="0.2">
      <c r="AQ6384" s="47"/>
      <c r="AR6384" s="51"/>
    </row>
    <row r="6385" spans="43:44" x14ac:dyDescent="0.2">
      <c r="AQ6385" s="47"/>
      <c r="AR6385" s="51"/>
    </row>
    <row r="6386" spans="43:44" x14ac:dyDescent="0.2">
      <c r="AQ6386" s="47"/>
      <c r="AR6386" s="51"/>
    </row>
    <row r="6387" spans="43:44" x14ac:dyDescent="0.2">
      <c r="AQ6387" s="47"/>
      <c r="AR6387" s="51"/>
    </row>
    <row r="6388" spans="43:44" x14ac:dyDescent="0.2">
      <c r="AQ6388" s="47"/>
      <c r="AR6388" s="51"/>
    </row>
    <row r="6389" spans="43:44" x14ac:dyDescent="0.2">
      <c r="AQ6389" s="47"/>
      <c r="AR6389" s="51"/>
    </row>
    <row r="6390" spans="43:44" x14ac:dyDescent="0.2">
      <c r="AQ6390" s="47"/>
      <c r="AR6390" s="51"/>
    </row>
    <row r="6391" spans="43:44" x14ac:dyDescent="0.2">
      <c r="AQ6391" s="47"/>
      <c r="AR6391" s="51"/>
    </row>
    <row r="6392" spans="43:44" x14ac:dyDescent="0.2">
      <c r="AQ6392" s="47"/>
      <c r="AR6392" s="51"/>
    </row>
    <row r="6393" spans="43:44" x14ac:dyDescent="0.2">
      <c r="AQ6393" s="47"/>
      <c r="AR6393" s="51"/>
    </row>
    <row r="6394" spans="43:44" x14ac:dyDescent="0.2">
      <c r="AQ6394" s="47"/>
      <c r="AR6394" s="51"/>
    </row>
    <row r="6395" spans="43:44" x14ac:dyDescent="0.2">
      <c r="AQ6395" s="47"/>
      <c r="AR6395" s="51"/>
    </row>
    <row r="6396" spans="43:44" x14ac:dyDescent="0.2">
      <c r="AQ6396" s="47"/>
      <c r="AR6396" s="51"/>
    </row>
    <row r="6397" spans="43:44" x14ac:dyDescent="0.2">
      <c r="AQ6397" s="47"/>
      <c r="AR6397" s="51"/>
    </row>
    <row r="6398" spans="43:44" x14ac:dyDescent="0.2">
      <c r="AQ6398" s="47"/>
      <c r="AR6398" s="51"/>
    </row>
    <row r="6399" spans="43:44" x14ac:dyDescent="0.2">
      <c r="AQ6399" s="47"/>
      <c r="AR6399" s="51"/>
    </row>
    <row r="6400" spans="43:44" x14ac:dyDescent="0.2">
      <c r="AQ6400" s="47"/>
      <c r="AR6400" s="51"/>
    </row>
    <row r="6401" spans="43:44" x14ac:dyDescent="0.2">
      <c r="AQ6401" s="47"/>
      <c r="AR6401" s="51"/>
    </row>
    <row r="6402" spans="43:44" x14ac:dyDescent="0.2">
      <c r="AQ6402" s="47"/>
      <c r="AR6402" s="51"/>
    </row>
    <row r="6403" spans="43:44" x14ac:dyDescent="0.2">
      <c r="AQ6403" s="47"/>
      <c r="AR6403" s="51"/>
    </row>
    <row r="6404" spans="43:44" x14ac:dyDescent="0.2">
      <c r="AQ6404" s="47"/>
      <c r="AR6404" s="51"/>
    </row>
    <row r="6405" spans="43:44" x14ac:dyDescent="0.2">
      <c r="AQ6405" s="47"/>
      <c r="AR6405" s="51"/>
    </row>
    <row r="6406" spans="43:44" x14ac:dyDescent="0.2">
      <c r="AQ6406" s="47"/>
      <c r="AR6406" s="51"/>
    </row>
    <row r="6407" spans="43:44" x14ac:dyDescent="0.2">
      <c r="AQ6407" s="47"/>
      <c r="AR6407" s="51"/>
    </row>
    <row r="6408" spans="43:44" x14ac:dyDescent="0.2">
      <c r="AQ6408" s="47"/>
      <c r="AR6408" s="51"/>
    </row>
    <row r="6409" spans="43:44" x14ac:dyDescent="0.2">
      <c r="AQ6409" s="47"/>
      <c r="AR6409" s="51"/>
    </row>
    <row r="6410" spans="43:44" x14ac:dyDescent="0.2">
      <c r="AQ6410" s="47"/>
      <c r="AR6410" s="51"/>
    </row>
    <row r="6411" spans="43:44" x14ac:dyDescent="0.2">
      <c r="AQ6411" s="47"/>
      <c r="AR6411" s="51"/>
    </row>
    <row r="6412" spans="43:44" x14ac:dyDescent="0.2">
      <c r="AQ6412" s="47"/>
      <c r="AR6412" s="51"/>
    </row>
    <row r="6413" spans="43:44" x14ac:dyDescent="0.2">
      <c r="AQ6413" s="47"/>
      <c r="AR6413" s="51"/>
    </row>
    <row r="6414" spans="43:44" x14ac:dyDescent="0.2">
      <c r="AQ6414" s="47"/>
      <c r="AR6414" s="51"/>
    </row>
    <row r="6415" spans="43:44" x14ac:dyDescent="0.2">
      <c r="AQ6415" s="47"/>
      <c r="AR6415" s="51"/>
    </row>
    <row r="6416" spans="43:44" x14ac:dyDescent="0.2">
      <c r="AQ6416" s="47"/>
      <c r="AR6416" s="51"/>
    </row>
    <row r="6417" spans="43:44" x14ac:dyDescent="0.2">
      <c r="AQ6417" s="47"/>
      <c r="AR6417" s="51"/>
    </row>
    <row r="6418" spans="43:44" x14ac:dyDescent="0.2">
      <c r="AQ6418" s="47"/>
      <c r="AR6418" s="51"/>
    </row>
    <row r="6419" spans="43:44" x14ac:dyDescent="0.2">
      <c r="AQ6419" s="47"/>
      <c r="AR6419" s="51"/>
    </row>
    <row r="6420" spans="43:44" x14ac:dyDescent="0.2">
      <c r="AQ6420" s="47"/>
      <c r="AR6420" s="51"/>
    </row>
    <row r="6421" spans="43:44" x14ac:dyDescent="0.2">
      <c r="AQ6421" s="47"/>
      <c r="AR6421" s="51"/>
    </row>
    <row r="6422" spans="43:44" x14ac:dyDescent="0.2">
      <c r="AQ6422" s="47"/>
      <c r="AR6422" s="51"/>
    </row>
    <row r="6423" spans="43:44" x14ac:dyDescent="0.2">
      <c r="AQ6423" s="47"/>
      <c r="AR6423" s="51"/>
    </row>
    <row r="6424" spans="43:44" x14ac:dyDescent="0.2">
      <c r="AQ6424" s="47"/>
      <c r="AR6424" s="51"/>
    </row>
    <row r="6425" spans="43:44" x14ac:dyDescent="0.2">
      <c r="AQ6425" s="47"/>
      <c r="AR6425" s="51"/>
    </row>
    <row r="6426" spans="43:44" x14ac:dyDescent="0.2">
      <c r="AQ6426" s="47"/>
      <c r="AR6426" s="51"/>
    </row>
    <row r="6427" spans="43:44" x14ac:dyDescent="0.2">
      <c r="AQ6427" s="47"/>
      <c r="AR6427" s="51"/>
    </row>
    <row r="6428" spans="43:44" x14ac:dyDescent="0.2">
      <c r="AQ6428" s="47"/>
      <c r="AR6428" s="51"/>
    </row>
    <row r="6429" spans="43:44" x14ac:dyDescent="0.2">
      <c r="AQ6429" s="47"/>
      <c r="AR6429" s="51"/>
    </row>
    <row r="6430" spans="43:44" x14ac:dyDescent="0.2">
      <c r="AQ6430" s="47"/>
      <c r="AR6430" s="51"/>
    </row>
    <row r="6431" spans="43:44" x14ac:dyDescent="0.2">
      <c r="AQ6431" s="47"/>
      <c r="AR6431" s="51"/>
    </row>
    <row r="6432" spans="43:44" x14ac:dyDescent="0.2">
      <c r="AQ6432" s="47"/>
      <c r="AR6432" s="51"/>
    </row>
    <row r="6433" spans="43:44" x14ac:dyDescent="0.2">
      <c r="AQ6433" s="47"/>
      <c r="AR6433" s="51"/>
    </row>
    <row r="6434" spans="43:44" x14ac:dyDescent="0.2">
      <c r="AQ6434" s="47"/>
      <c r="AR6434" s="51"/>
    </row>
    <row r="6435" spans="43:44" x14ac:dyDescent="0.2">
      <c r="AQ6435" s="47"/>
      <c r="AR6435" s="51"/>
    </row>
    <row r="6436" spans="43:44" x14ac:dyDescent="0.2">
      <c r="AQ6436" s="47"/>
      <c r="AR6436" s="51"/>
    </row>
    <row r="6437" spans="43:44" x14ac:dyDescent="0.2">
      <c r="AQ6437" s="47"/>
      <c r="AR6437" s="51"/>
    </row>
    <row r="6438" spans="43:44" x14ac:dyDescent="0.2">
      <c r="AQ6438" s="47"/>
      <c r="AR6438" s="51"/>
    </row>
    <row r="6439" spans="43:44" x14ac:dyDescent="0.2">
      <c r="AQ6439" s="47"/>
      <c r="AR6439" s="51"/>
    </row>
    <row r="6440" spans="43:44" x14ac:dyDescent="0.2">
      <c r="AQ6440" s="47"/>
      <c r="AR6440" s="51"/>
    </row>
    <row r="6441" spans="43:44" x14ac:dyDescent="0.2">
      <c r="AQ6441" s="47"/>
      <c r="AR6441" s="51"/>
    </row>
    <row r="6442" spans="43:44" x14ac:dyDescent="0.2">
      <c r="AQ6442" s="47"/>
      <c r="AR6442" s="51"/>
    </row>
    <row r="6443" spans="43:44" x14ac:dyDescent="0.2">
      <c r="AQ6443" s="47"/>
      <c r="AR6443" s="51"/>
    </row>
    <row r="6444" spans="43:44" x14ac:dyDescent="0.2">
      <c r="AQ6444" s="47"/>
      <c r="AR6444" s="51"/>
    </row>
    <row r="6445" spans="43:44" x14ac:dyDescent="0.2">
      <c r="AQ6445" s="47"/>
      <c r="AR6445" s="51"/>
    </row>
    <row r="6446" spans="43:44" x14ac:dyDescent="0.2">
      <c r="AQ6446" s="47"/>
      <c r="AR6446" s="51"/>
    </row>
    <row r="6447" spans="43:44" x14ac:dyDescent="0.2">
      <c r="AQ6447" s="47"/>
      <c r="AR6447" s="51"/>
    </row>
    <row r="6448" spans="43:44" x14ac:dyDescent="0.2">
      <c r="AQ6448" s="47"/>
      <c r="AR6448" s="51"/>
    </row>
    <row r="6449" spans="43:44" x14ac:dyDescent="0.2">
      <c r="AQ6449" s="47"/>
      <c r="AR6449" s="51"/>
    </row>
    <row r="6450" spans="43:44" x14ac:dyDescent="0.2">
      <c r="AQ6450" s="47"/>
      <c r="AR6450" s="51"/>
    </row>
    <row r="6451" spans="43:44" x14ac:dyDescent="0.2">
      <c r="AQ6451" s="47"/>
      <c r="AR6451" s="51"/>
    </row>
    <row r="6452" spans="43:44" x14ac:dyDescent="0.2">
      <c r="AQ6452" s="47"/>
      <c r="AR6452" s="51"/>
    </row>
    <row r="6453" spans="43:44" x14ac:dyDescent="0.2">
      <c r="AQ6453" s="47"/>
      <c r="AR6453" s="51"/>
    </row>
    <row r="6454" spans="43:44" x14ac:dyDescent="0.2">
      <c r="AQ6454" s="47"/>
      <c r="AR6454" s="51"/>
    </row>
    <row r="6455" spans="43:44" x14ac:dyDescent="0.2">
      <c r="AQ6455" s="47"/>
      <c r="AR6455" s="51"/>
    </row>
    <row r="6456" spans="43:44" x14ac:dyDescent="0.2">
      <c r="AQ6456" s="47"/>
      <c r="AR6456" s="51"/>
    </row>
    <row r="6457" spans="43:44" x14ac:dyDescent="0.2">
      <c r="AQ6457" s="47"/>
      <c r="AR6457" s="51"/>
    </row>
    <row r="6458" spans="43:44" x14ac:dyDescent="0.2">
      <c r="AQ6458" s="47"/>
      <c r="AR6458" s="51"/>
    </row>
    <row r="6459" spans="43:44" x14ac:dyDescent="0.2">
      <c r="AQ6459" s="47"/>
      <c r="AR6459" s="51"/>
    </row>
    <row r="6460" spans="43:44" x14ac:dyDescent="0.2">
      <c r="AQ6460" s="47"/>
      <c r="AR6460" s="51"/>
    </row>
    <row r="6461" spans="43:44" x14ac:dyDescent="0.2">
      <c r="AQ6461" s="47"/>
      <c r="AR6461" s="51"/>
    </row>
    <row r="6462" spans="43:44" x14ac:dyDescent="0.2">
      <c r="AQ6462" s="47"/>
      <c r="AR6462" s="51"/>
    </row>
    <row r="6463" spans="43:44" x14ac:dyDescent="0.2">
      <c r="AQ6463" s="47"/>
      <c r="AR6463" s="51"/>
    </row>
    <row r="6464" spans="43:44" x14ac:dyDescent="0.2">
      <c r="AQ6464" s="47"/>
      <c r="AR6464" s="51"/>
    </row>
    <row r="6465" spans="43:44" x14ac:dyDescent="0.2">
      <c r="AQ6465" s="47"/>
      <c r="AR6465" s="51"/>
    </row>
    <row r="6466" spans="43:44" x14ac:dyDescent="0.2">
      <c r="AQ6466" s="47"/>
      <c r="AR6466" s="51"/>
    </row>
    <row r="6467" spans="43:44" x14ac:dyDescent="0.2">
      <c r="AQ6467" s="47"/>
      <c r="AR6467" s="51"/>
    </row>
    <row r="6468" spans="43:44" x14ac:dyDescent="0.2">
      <c r="AQ6468" s="47"/>
      <c r="AR6468" s="51"/>
    </row>
    <row r="6469" spans="43:44" x14ac:dyDescent="0.2">
      <c r="AQ6469" s="47"/>
      <c r="AR6469" s="51"/>
    </row>
    <row r="6470" spans="43:44" x14ac:dyDescent="0.2">
      <c r="AQ6470" s="47"/>
      <c r="AR6470" s="51"/>
    </row>
    <row r="6471" spans="43:44" x14ac:dyDescent="0.2">
      <c r="AQ6471" s="47"/>
      <c r="AR6471" s="51"/>
    </row>
    <row r="6472" spans="43:44" x14ac:dyDescent="0.2">
      <c r="AQ6472" s="47"/>
      <c r="AR6472" s="51"/>
    </row>
    <row r="6473" spans="43:44" x14ac:dyDescent="0.2">
      <c r="AQ6473" s="47"/>
      <c r="AR6473" s="51"/>
    </row>
    <row r="6474" spans="43:44" x14ac:dyDescent="0.2">
      <c r="AQ6474" s="47"/>
      <c r="AR6474" s="51"/>
    </row>
    <row r="6475" spans="43:44" x14ac:dyDescent="0.2">
      <c r="AQ6475" s="47"/>
      <c r="AR6475" s="51"/>
    </row>
    <row r="6476" spans="43:44" x14ac:dyDescent="0.2">
      <c r="AQ6476" s="47"/>
      <c r="AR6476" s="51"/>
    </row>
    <row r="6477" spans="43:44" x14ac:dyDescent="0.2">
      <c r="AQ6477" s="47"/>
      <c r="AR6477" s="51"/>
    </row>
    <row r="6478" spans="43:44" x14ac:dyDescent="0.2">
      <c r="AQ6478" s="47"/>
      <c r="AR6478" s="51"/>
    </row>
    <row r="6479" spans="43:44" x14ac:dyDescent="0.2">
      <c r="AQ6479" s="47"/>
      <c r="AR6479" s="51"/>
    </row>
    <row r="6480" spans="43:44" x14ac:dyDescent="0.2">
      <c r="AQ6480" s="47"/>
      <c r="AR6480" s="51"/>
    </row>
    <row r="6481" spans="43:44" x14ac:dyDescent="0.2">
      <c r="AQ6481" s="47"/>
      <c r="AR6481" s="51"/>
    </row>
    <row r="6482" spans="43:44" x14ac:dyDescent="0.2">
      <c r="AQ6482" s="47"/>
      <c r="AR6482" s="51"/>
    </row>
    <row r="6483" spans="43:44" x14ac:dyDescent="0.2">
      <c r="AQ6483" s="47"/>
      <c r="AR6483" s="51"/>
    </row>
    <row r="6484" spans="43:44" x14ac:dyDescent="0.2">
      <c r="AQ6484" s="47"/>
      <c r="AR6484" s="51"/>
    </row>
    <row r="6485" spans="43:44" x14ac:dyDescent="0.2">
      <c r="AQ6485" s="47"/>
      <c r="AR6485" s="51"/>
    </row>
    <row r="6486" spans="43:44" x14ac:dyDescent="0.2">
      <c r="AQ6486" s="47"/>
      <c r="AR6486" s="51"/>
    </row>
    <row r="6487" spans="43:44" x14ac:dyDescent="0.2">
      <c r="AQ6487" s="47"/>
      <c r="AR6487" s="51"/>
    </row>
    <row r="6488" spans="43:44" x14ac:dyDescent="0.2">
      <c r="AQ6488" s="47"/>
      <c r="AR6488" s="51"/>
    </row>
    <row r="6489" spans="43:44" x14ac:dyDescent="0.2">
      <c r="AQ6489" s="47"/>
      <c r="AR6489" s="51"/>
    </row>
    <row r="6490" spans="43:44" x14ac:dyDescent="0.2">
      <c r="AQ6490" s="47"/>
      <c r="AR6490" s="51"/>
    </row>
    <row r="6491" spans="43:44" x14ac:dyDescent="0.2">
      <c r="AQ6491" s="47"/>
      <c r="AR6491" s="51"/>
    </row>
    <row r="6492" spans="43:44" x14ac:dyDescent="0.2">
      <c r="AQ6492" s="47"/>
      <c r="AR6492" s="51"/>
    </row>
    <row r="6493" spans="43:44" x14ac:dyDescent="0.2">
      <c r="AQ6493" s="47"/>
      <c r="AR6493" s="51"/>
    </row>
    <row r="6494" spans="43:44" x14ac:dyDescent="0.2">
      <c r="AQ6494" s="47"/>
      <c r="AR6494" s="51"/>
    </row>
    <row r="6495" spans="43:44" x14ac:dyDescent="0.2">
      <c r="AQ6495" s="47"/>
      <c r="AR6495" s="51"/>
    </row>
    <row r="6496" spans="43:44" x14ac:dyDescent="0.2">
      <c r="AQ6496" s="47"/>
      <c r="AR6496" s="51"/>
    </row>
    <row r="6497" spans="43:44" x14ac:dyDescent="0.2">
      <c r="AQ6497" s="47"/>
      <c r="AR6497" s="51"/>
    </row>
    <row r="6498" spans="43:44" x14ac:dyDescent="0.2">
      <c r="AQ6498" s="47"/>
      <c r="AR6498" s="51"/>
    </row>
    <row r="6499" spans="43:44" x14ac:dyDescent="0.2">
      <c r="AQ6499" s="47"/>
      <c r="AR6499" s="51"/>
    </row>
    <row r="6500" spans="43:44" x14ac:dyDescent="0.2">
      <c r="AQ6500" s="47"/>
      <c r="AR6500" s="51"/>
    </row>
    <row r="6501" spans="43:44" x14ac:dyDescent="0.2">
      <c r="AQ6501" s="47"/>
      <c r="AR6501" s="51"/>
    </row>
    <row r="6502" spans="43:44" x14ac:dyDescent="0.2">
      <c r="AQ6502" s="47"/>
      <c r="AR6502" s="51"/>
    </row>
    <row r="6503" spans="43:44" x14ac:dyDescent="0.2">
      <c r="AQ6503" s="47"/>
      <c r="AR6503" s="51"/>
    </row>
    <row r="6504" spans="43:44" x14ac:dyDescent="0.2">
      <c r="AQ6504" s="47"/>
      <c r="AR6504" s="51"/>
    </row>
    <row r="6505" spans="43:44" x14ac:dyDescent="0.2">
      <c r="AQ6505" s="47"/>
      <c r="AR6505" s="51"/>
    </row>
    <row r="6506" spans="43:44" x14ac:dyDescent="0.2">
      <c r="AQ6506" s="47"/>
      <c r="AR6506" s="51"/>
    </row>
    <row r="6507" spans="43:44" x14ac:dyDescent="0.2">
      <c r="AQ6507" s="47"/>
      <c r="AR6507" s="51"/>
    </row>
    <row r="6508" spans="43:44" x14ac:dyDescent="0.2">
      <c r="AQ6508" s="47"/>
      <c r="AR6508" s="51"/>
    </row>
    <row r="6509" spans="43:44" x14ac:dyDescent="0.2">
      <c r="AQ6509" s="47"/>
      <c r="AR6509" s="51"/>
    </row>
    <row r="6510" spans="43:44" x14ac:dyDescent="0.2">
      <c r="AQ6510" s="47"/>
      <c r="AR6510" s="51"/>
    </row>
    <row r="6511" spans="43:44" x14ac:dyDescent="0.2">
      <c r="AQ6511" s="47"/>
      <c r="AR6511" s="51"/>
    </row>
    <row r="6512" spans="43:44" x14ac:dyDescent="0.2">
      <c r="AQ6512" s="47"/>
      <c r="AR6512" s="51"/>
    </row>
    <row r="6513" spans="43:44" x14ac:dyDescent="0.2">
      <c r="AQ6513" s="47"/>
      <c r="AR6513" s="51"/>
    </row>
    <row r="6514" spans="43:44" x14ac:dyDescent="0.2">
      <c r="AQ6514" s="47"/>
      <c r="AR6514" s="51"/>
    </row>
    <row r="6515" spans="43:44" x14ac:dyDescent="0.2">
      <c r="AQ6515" s="47"/>
      <c r="AR6515" s="51"/>
    </row>
    <row r="6516" spans="43:44" x14ac:dyDescent="0.2">
      <c r="AQ6516" s="47"/>
      <c r="AR6516" s="51"/>
    </row>
    <row r="6517" spans="43:44" x14ac:dyDescent="0.2">
      <c r="AQ6517" s="47"/>
      <c r="AR6517" s="51"/>
    </row>
    <row r="6518" spans="43:44" x14ac:dyDescent="0.2">
      <c r="AQ6518" s="47"/>
      <c r="AR6518" s="51"/>
    </row>
    <row r="6519" spans="43:44" x14ac:dyDescent="0.2">
      <c r="AQ6519" s="47"/>
      <c r="AR6519" s="51"/>
    </row>
    <row r="6520" spans="43:44" x14ac:dyDescent="0.2">
      <c r="AQ6520" s="47"/>
      <c r="AR6520" s="51"/>
    </row>
    <row r="6521" spans="43:44" x14ac:dyDescent="0.2">
      <c r="AQ6521" s="47"/>
      <c r="AR6521" s="51"/>
    </row>
    <row r="6522" spans="43:44" x14ac:dyDescent="0.2">
      <c r="AQ6522" s="47"/>
      <c r="AR6522" s="51"/>
    </row>
    <row r="6523" spans="43:44" x14ac:dyDescent="0.2">
      <c r="AQ6523" s="47"/>
      <c r="AR6523" s="51"/>
    </row>
    <row r="6524" spans="43:44" x14ac:dyDescent="0.2">
      <c r="AQ6524" s="47"/>
      <c r="AR6524" s="51"/>
    </row>
    <row r="6525" spans="43:44" x14ac:dyDescent="0.2">
      <c r="AQ6525" s="47"/>
      <c r="AR6525" s="51"/>
    </row>
    <row r="6526" spans="43:44" x14ac:dyDescent="0.2">
      <c r="AQ6526" s="47"/>
      <c r="AR6526" s="51"/>
    </row>
    <row r="6527" spans="43:44" x14ac:dyDescent="0.2">
      <c r="AQ6527" s="47"/>
      <c r="AR6527" s="51"/>
    </row>
    <row r="6528" spans="43:44" x14ac:dyDescent="0.2">
      <c r="AQ6528" s="47"/>
      <c r="AR6528" s="51"/>
    </row>
    <row r="6529" spans="43:44" x14ac:dyDescent="0.2">
      <c r="AQ6529" s="47"/>
      <c r="AR6529" s="51"/>
    </row>
    <row r="6530" spans="43:44" x14ac:dyDescent="0.2">
      <c r="AQ6530" s="47"/>
      <c r="AR6530" s="51"/>
    </row>
    <row r="6531" spans="43:44" x14ac:dyDescent="0.2">
      <c r="AQ6531" s="47"/>
      <c r="AR6531" s="51"/>
    </row>
    <row r="6532" spans="43:44" x14ac:dyDescent="0.2">
      <c r="AQ6532" s="47"/>
      <c r="AR6532" s="51"/>
    </row>
    <row r="6533" spans="43:44" x14ac:dyDescent="0.2">
      <c r="AQ6533" s="47"/>
      <c r="AR6533" s="51"/>
    </row>
    <row r="6534" spans="43:44" x14ac:dyDescent="0.2">
      <c r="AQ6534" s="47"/>
      <c r="AR6534" s="51"/>
    </row>
    <row r="6535" spans="43:44" x14ac:dyDescent="0.2">
      <c r="AQ6535" s="47"/>
      <c r="AR6535" s="51"/>
    </row>
    <row r="6536" spans="43:44" x14ac:dyDescent="0.2">
      <c r="AQ6536" s="47"/>
      <c r="AR6536" s="51"/>
    </row>
    <row r="6537" spans="43:44" x14ac:dyDescent="0.2">
      <c r="AQ6537" s="47"/>
      <c r="AR6537" s="51"/>
    </row>
    <row r="6538" spans="43:44" x14ac:dyDescent="0.2">
      <c r="AQ6538" s="47"/>
      <c r="AR6538" s="51"/>
    </row>
    <row r="6539" spans="43:44" x14ac:dyDescent="0.2">
      <c r="AQ6539" s="47"/>
      <c r="AR6539" s="51"/>
    </row>
    <row r="6540" spans="43:44" x14ac:dyDescent="0.2">
      <c r="AQ6540" s="47"/>
      <c r="AR6540" s="51"/>
    </row>
    <row r="6541" spans="43:44" x14ac:dyDescent="0.2">
      <c r="AQ6541" s="47"/>
      <c r="AR6541" s="51"/>
    </row>
    <row r="6542" spans="43:44" x14ac:dyDescent="0.2">
      <c r="AQ6542" s="47"/>
      <c r="AR6542" s="51"/>
    </row>
    <row r="6543" spans="43:44" x14ac:dyDescent="0.2">
      <c r="AQ6543" s="47"/>
      <c r="AR6543" s="51"/>
    </row>
    <row r="6544" spans="43:44" x14ac:dyDescent="0.2">
      <c r="AQ6544" s="47"/>
      <c r="AR6544" s="51"/>
    </row>
    <row r="6545" spans="43:44" x14ac:dyDescent="0.2">
      <c r="AQ6545" s="47"/>
      <c r="AR6545" s="51"/>
    </row>
    <row r="6546" spans="43:44" x14ac:dyDescent="0.2">
      <c r="AQ6546" s="47"/>
      <c r="AR6546" s="51"/>
    </row>
    <row r="6547" spans="43:44" x14ac:dyDescent="0.2">
      <c r="AQ6547" s="47"/>
      <c r="AR6547" s="51"/>
    </row>
    <row r="6548" spans="43:44" x14ac:dyDescent="0.2">
      <c r="AQ6548" s="47"/>
      <c r="AR6548" s="51"/>
    </row>
    <row r="6549" spans="43:44" x14ac:dyDescent="0.2">
      <c r="AQ6549" s="47"/>
      <c r="AR6549" s="51"/>
    </row>
    <row r="6550" spans="43:44" x14ac:dyDescent="0.2">
      <c r="AQ6550" s="47"/>
      <c r="AR6550" s="51"/>
    </row>
    <row r="6551" spans="43:44" x14ac:dyDescent="0.2">
      <c r="AQ6551" s="47"/>
      <c r="AR6551" s="51"/>
    </row>
    <row r="6552" spans="43:44" x14ac:dyDescent="0.2">
      <c r="AQ6552" s="47"/>
      <c r="AR6552" s="51"/>
    </row>
    <row r="6553" spans="43:44" x14ac:dyDescent="0.2">
      <c r="AQ6553" s="47"/>
      <c r="AR6553" s="51"/>
    </row>
    <row r="6554" spans="43:44" x14ac:dyDescent="0.2">
      <c r="AQ6554" s="47"/>
      <c r="AR6554" s="51"/>
    </row>
    <row r="6555" spans="43:44" x14ac:dyDescent="0.2">
      <c r="AQ6555" s="47"/>
      <c r="AR6555" s="51"/>
    </row>
    <row r="6556" spans="43:44" x14ac:dyDescent="0.2">
      <c r="AQ6556" s="47"/>
      <c r="AR6556" s="51"/>
    </row>
    <row r="6557" spans="43:44" x14ac:dyDescent="0.2">
      <c r="AQ6557" s="47"/>
      <c r="AR6557" s="51"/>
    </row>
    <row r="6558" spans="43:44" x14ac:dyDescent="0.2">
      <c r="AQ6558" s="47"/>
      <c r="AR6558" s="51"/>
    </row>
    <row r="6559" spans="43:44" x14ac:dyDescent="0.2">
      <c r="AQ6559" s="47"/>
      <c r="AR6559" s="51"/>
    </row>
    <row r="6560" spans="43:44" x14ac:dyDescent="0.2">
      <c r="AQ6560" s="47"/>
      <c r="AR6560" s="51"/>
    </row>
    <row r="6561" spans="43:44" x14ac:dyDescent="0.2">
      <c r="AQ6561" s="47"/>
      <c r="AR6561" s="51"/>
    </row>
    <row r="6562" spans="43:44" x14ac:dyDescent="0.2">
      <c r="AQ6562" s="47"/>
      <c r="AR6562" s="51"/>
    </row>
    <row r="6563" spans="43:44" x14ac:dyDescent="0.2">
      <c r="AQ6563" s="47"/>
      <c r="AR6563" s="51"/>
    </row>
    <row r="6564" spans="43:44" x14ac:dyDescent="0.2">
      <c r="AQ6564" s="47"/>
      <c r="AR6564" s="51"/>
    </row>
    <row r="6565" spans="43:44" x14ac:dyDescent="0.2">
      <c r="AQ6565" s="47"/>
      <c r="AR6565" s="51"/>
    </row>
    <row r="6566" spans="43:44" x14ac:dyDescent="0.2">
      <c r="AQ6566" s="47"/>
      <c r="AR6566" s="51"/>
    </row>
    <row r="6567" spans="43:44" x14ac:dyDescent="0.2">
      <c r="AQ6567" s="47"/>
      <c r="AR6567" s="51"/>
    </row>
    <row r="6568" spans="43:44" x14ac:dyDescent="0.2">
      <c r="AQ6568" s="47"/>
      <c r="AR6568" s="51"/>
    </row>
    <row r="6569" spans="43:44" x14ac:dyDescent="0.2">
      <c r="AQ6569" s="47"/>
      <c r="AR6569" s="51"/>
    </row>
    <row r="6570" spans="43:44" x14ac:dyDescent="0.2">
      <c r="AQ6570" s="47"/>
      <c r="AR6570" s="51"/>
    </row>
    <row r="6571" spans="43:44" x14ac:dyDescent="0.2">
      <c r="AQ6571" s="47"/>
      <c r="AR6571" s="51"/>
    </row>
    <row r="6572" spans="43:44" x14ac:dyDescent="0.2">
      <c r="AQ6572" s="47"/>
      <c r="AR6572" s="51"/>
    </row>
    <row r="6573" spans="43:44" x14ac:dyDescent="0.2">
      <c r="AQ6573" s="47"/>
      <c r="AR6573" s="51"/>
    </row>
    <row r="6574" spans="43:44" x14ac:dyDescent="0.2">
      <c r="AQ6574" s="47"/>
      <c r="AR6574" s="51"/>
    </row>
    <row r="6575" spans="43:44" x14ac:dyDescent="0.2">
      <c r="AQ6575" s="47"/>
      <c r="AR6575" s="51"/>
    </row>
    <row r="6576" spans="43:44" x14ac:dyDescent="0.2">
      <c r="AQ6576" s="47"/>
      <c r="AR6576" s="51"/>
    </row>
    <row r="6577" spans="43:44" x14ac:dyDescent="0.2">
      <c r="AQ6577" s="47"/>
      <c r="AR6577" s="51"/>
    </row>
    <row r="6578" spans="43:44" x14ac:dyDescent="0.2">
      <c r="AQ6578" s="47"/>
      <c r="AR6578" s="51"/>
    </row>
    <row r="6579" spans="43:44" x14ac:dyDescent="0.2">
      <c r="AQ6579" s="47"/>
      <c r="AR6579" s="51"/>
    </row>
    <row r="6580" spans="43:44" x14ac:dyDescent="0.2">
      <c r="AQ6580" s="47"/>
      <c r="AR6580" s="51"/>
    </row>
    <row r="6581" spans="43:44" x14ac:dyDescent="0.2">
      <c r="AQ6581" s="47"/>
      <c r="AR6581" s="51"/>
    </row>
    <row r="6582" spans="43:44" x14ac:dyDescent="0.2">
      <c r="AQ6582" s="47"/>
      <c r="AR6582" s="51"/>
    </row>
    <row r="6583" spans="43:44" x14ac:dyDescent="0.2">
      <c r="AQ6583" s="47"/>
      <c r="AR6583" s="51"/>
    </row>
    <row r="6584" spans="43:44" x14ac:dyDescent="0.2">
      <c r="AQ6584" s="47"/>
      <c r="AR6584" s="51"/>
    </row>
    <row r="6585" spans="43:44" x14ac:dyDescent="0.2">
      <c r="AQ6585" s="47"/>
      <c r="AR6585" s="51"/>
    </row>
    <row r="6586" spans="43:44" x14ac:dyDescent="0.2">
      <c r="AQ6586" s="47"/>
      <c r="AR6586" s="51"/>
    </row>
    <row r="6587" spans="43:44" x14ac:dyDescent="0.2">
      <c r="AQ6587" s="47"/>
      <c r="AR6587" s="51"/>
    </row>
    <row r="6588" spans="43:44" x14ac:dyDescent="0.2">
      <c r="AQ6588" s="47"/>
      <c r="AR6588" s="51"/>
    </row>
    <row r="6589" spans="43:44" x14ac:dyDescent="0.2">
      <c r="AQ6589" s="47"/>
      <c r="AR6589" s="51"/>
    </row>
    <row r="6590" spans="43:44" x14ac:dyDescent="0.2">
      <c r="AQ6590" s="47"/>
      <c r="AR6590" s="51"/>
    </row>
    <row r="6591" spans="43:44" x14ac:dyDescent="0.2">
      <c r="AQ6591" s="47"/>
      <c r="AR6591" s="51"/>
    </row>
    <row r="6592" spans="43:44" x14ac:dyDescent="0.2">
      <c r="AQ6592" s="47"/>
      <c r="AR6592" s="51"/>
    </row>
    <row r="6593" spans="43:44" x14ac:dyDescent="0.2">
      <c r="AQ6593" s="47"/>
      <c r="AR6593" s="51"/>
    </row>
    <row r="6594" spans="43:44" x14ac:dyDescent="0.2">
      <c r="AQ6594" s="47"/>
      <c r="AR6594" s="51"/>
    </row>
    <row r="6595" spans="43:44" x14ac:dyDescent="0.2">
      <c r="AQ6595" s="47"/>
      <c r="AR6595" s="51"/>
    </row>
    <row r="6596" spans="43:44" x14ac:dyDescent="0.2">
      <c r="AQ6596" s="47"/>
      <c r="AR6596" s="51"/>
    </row>
    <row r="6597" spans="43:44" x14ac:dyDescent="0.2">
      <c r="AQ6597" s="47"/>
      <c r="AR6597" s="51"/>
    </row>
    <row r="6598" spans="43:44" x14ac:dyDescent="0.2">
      <c r="AQ6598" s="47"/>
      <c r="AR6598" s="51"/>
    </row>
    <row r="6599" spans="43:44" x14ac:dyDescent="0.2">
      <c r="AQ6599" s="47"/>
      <c r="AR6599" s="51"/>
    </row>
    <row r="6600" spans="43:44" x14ac:dyDescent="0.2">
      <c r="AQ6600" s="47"/>
      <c r="AR6600" s="51"/>
    </row>
    <row r="6601" spans="43:44" x14ac:dyDescent="0.2">
      <c r="AQ6601" s="47"/>
      <c r="AR6601" s="51"/>
    </row>
    <row r="6602" spans="43:44" x14ac:dyDescent="0.2">
      <c r="AQ6602" s="47"/>
      <c r="AR6602" s="51"/>
    </row>
    <row r="6603" spans="43:44" x14ac:dyDescent="0.2">
      <c r="AQ6603" s="47"/>
      <c r="AR6603" s="51"/>
    </row>
    <row r="6604" spans="43:44" x14ac:dyDescent="0.2">
      <c r="AQ6604" s="47"/>
      <c r="AR6604" s="51"/>
    </row>
    <row r="6605" spans="43:44" x14ac:dyDescent="0.2">
      <c r="AQ6605" s="47"/>
      <c r="AR6605" s="51"/>
    </row>
    <row r="6606" spans="43:44" x14ac:dyDescent="0.2">
      <c r="AQ6606" s="47"/>
      <c r="AR6606" s="51"/>
    </row>
    <row r="6607" spans="43:44" x14ac:dyDescent="0.2">
      <c r="AQ6607" s="47"/>
      <c r="AR6607" s="51"/>
    </row>
    <row r="6608" spans="43:44" x14ac:dyDescent="0.2">
      <c r="AQ6608" s="47"/>
      <c r="AR6608" s="51"/>
    </row>
    <row r="6609" spans="43:44" x14ac:dyDescent="0.2">
      <c r="AQ6609" s="47"/>
      <c r="AR6609" s="51"/>
    </row>
    <row r="6610" spans="43:44" x14ac:dyDescent="0.2">
      <c r="AQ6610" s="47"/>
      <c r="AR6610" s="51"/>
    </row>
    <row r="6611" spans="43:44" x14ac:dyDescent="0.2">
      <c r="AQ6611" s="47"/>
      <c r="AR6611" s="51"/>
    </row>
    <row r="6612" spans="43:44" x14ac:dyDescent="0.2">
      <c r="AQ6612" s="47"/>
      <c r="AR6612" s="51"/>
    </row>
    <row r="6613" spans="43:44" x14ac:dyDescent="0.2">
      <c r="AQ6613" s="47"/>
      <c r="AR6613" s="51"/>
    </row>
    <row r="6614" spans="43:44" x14ac:dyDescent="0.2">
      <c r="AQ6614" s="47"/>
      <c r="AR6614" s="51"/>
    </row>
    <row r="6615" spans="43:44" x14ac:dyDescent="0.2">
      <c r="AQ6615" s="47"/>
      <c r="AR6615" s="51"/>
    </row>
    <row r="6616" spans="43:44" x14ac:dyDescent="0.2">
      <c r="AQ6616" s="47"/>
      <c r="AR6616" s="51"/>
    </row>
    <row r="6617" spans="43:44" x14ac:dyDescent="0.2">
      <c r="AQ6617" s="47"/>
      <c r="AR6617" s="51"/>
    </row>
    <row r="6618" spans="43:44" x14ac:dyDescent="0.2">
      <c r="AQ6618" s="47"/>
      <c r="AR6618" s="51"/>
    </row>
    <row r="6619" spans="43:44" x14ac:dyDescent="0.2">
      <c r="AQ6619" s="47"/>
      <c r="AR6619" s="51"/>
    </row>
    <row r="6620" spans="43:44" x14ac:dyDescent="0.2">
      <c r="AQ6620" s="47"/>
      <c r="AR6620" s="51"/>
    </row>
    <row r="6621" spans="43:44" x14ac:dyDescent="0.2">
      <c r="AQ6621" s="47"/>
      <c r="AR6621" s="51"/>
    </row>
    <row r="6622" spans="43:44" x14ac:dyDescent="0.2">
      <c r="AQ6622" s="47"/>
      <c r="AR6622" s="51"/>
    </row>
    <row r="6623" spans="43:44" x14ac:dyDescent="0.2">
      <c r="AQ6623" s="47"/>
      <c r="AR6623" s="51"/>
    </row>
    <row r="6624" spans="43:44" x14ac:dyDescent="0.2">
      <c r="AQ6624" s="47"/>
      <c r="AR6624" s="51"/>
    </row>
    <row r="6625" spans="43:44" x14ac:dyDescent="0.2">
      <c r="AQ6625" s="47"/>
      <c r="AR6625" s="51"/>
    </row>
    <row r="6626" spans="43:44" x14ac:dyDescent="0.2">
      <c r="AQ6626" s="47"/>
      <c r="AR6626" s="51"/>
    </row>
    <row r="6627" spans="43:44" x14ac:dyDescent="0.2">
      <c r="AQ6627" s="47"/>
      <c r="AR6627" s="51"/>
    </row>
    <row r="6628" spans="43:44" x14ac:dyDescent="0.2">
      <c r="AQ6628" s="47"/>
      <c r="AR6628" s="51"/>
    </row>
    <row r="6629" spans="43:44" x14ac:dyDescent="0.2">
      <c r="AQ6629" s="47"/>
      <c r="AR6629" s="51"/>
    </row>
    <row r="6630" spans="43:44" x14ac:dyDescent="0.2">
      <c r="AQ6630" s="47"/>
      <c r="AR6630" s="51"/>
    </row>
    <row r="6631" spans="43:44" x14ac:dyDescent="0.2">
      <c r="AQ6631" s="47"/>
      <c r="AR6631" s="51"/>
    </row>
    <row r="6632" spans="43:44" x14ac:dyDescent="0.2">
      <c r="AQ6632" s="47"/>
      <c r="AR6632" s="51"/>
    </row>
    <row r="6633" spans="43:44" x14ac:dyDescent="0.2">
      <c r="AQ6633" s="47"/>
      <c r="AR6633" s="51"/>
    </row>
    <row r="6634" spans="43:44" x14ac:dyDescent="0.2">
      <c r="AQ6634" s="47"/>
      <c r="AR6634" s="51"/>
    </row>
    <row r="6635" spans="43:44" x14ac:dyDescent="0.2">
      <c r="AQ6635" s="47"/>
      <c r="AR6635" s="51"/>
    </row>
    <row r="6636" spans="43:44" x14ac:dyDescent="0.2">
      <c r="AQ6636" s="47"/>
      <c r="AR6636" s="51"/>
    </row>
    <row r="6637" spans="43:44" x14ac:dyDescent="0.2">
      <c r="AQ6637" s="47"/>
      <c r="AR6637" s="51"/>
    </row>
    <row r="6638" spans="43:44" x14ac:dyDescent="0.2">
      <c r="AQ6638" s="47"/>
      <c r="AR6638" s="51"/>
    </row>
    <row r="6639" spans="43:44" x14ac:dyDescent="0.2">
      <c r="AQ6639" s="47"/>
      <c r="AR6639" s="51"/>
    </row>
    <row r="6640" spans="43:44" x14ac:dyDescent="0.2">
      <c r="AQ6640" s="47"/>
      <c r="AR6640" s="51"/>
    </row>
    <row r="6641" spans="43:44" x14ac:dyDescent="0.2">
      <c r="AQ6641" s="47"/>
      <c r="AR6641" s="51"/>
    </row>
    <row r="6642" spans="43:44" x14ac:dyDescent="0.2">
      <c r="AQ6642" s="47"/>
      <c r="AR6642" s="51"/>
    </row>
    <row r="6643" spans="43:44" x14ac:dyDescent="0.2">
      <c r="AQ6643" s="47"/>
      <c r="AR6643" s="51"/>
    </row>
    <row r="6644" spans="43:44" x14ac:dyDescent="0.2">
      <c r="AQ6644" s="47"/>
      <c r="AR6644" s="51"/>
    </row>
    <row r="6645" spans="43:44" x14ac:dyDescent="0.2">
      <c r="AQ6645" s="47"/>
      <c r="AR6645" s="51"/>
    </row>
    <row r="6646" spans="43:44" x14ac:dyDescent="0.2">
      <c r="AQ6646" s="47"/>
      <c r="AR6646" s="51"/>
    </row>
    <row r="6647" spans="43:44" x14ac:dyDescent="0.2">
      <c r="AQ6647" s="47"/>
      <c r="AR6647" s="51"/>
    </row>
    <row r="6648" spans="43:44" x14ac:dyDescent="0.2">
      <c r="AQ6648" s="47"/>
      <c r="AR6648" s="51"/>
    </row>
    <row r="6649" spans="43:44" x14ac:dyDescent="0.2">
      <c r="AQ6649" s="47"/>
      <c r="AR6649" s="51"/>
    </row>
    <row r="6650" spans="43:44" x14ac:dyDescent="0.2">
      <c r="AQ6650" s="47"/>
      <c r="AR6650" s="51"/>
    </row>
    <row r="6651" spans="43:44" x14ac:dyDescent="0.2">
      <c r="AQ6651" s="47"/>
      <c r="AR6651" s="51"/>
    </row>
    <row r="6652" spans="43:44" x14ac:dyDescent="0.2">
      <c r="AQ6652" s="47"/>
      <c r="AR6652" s="51"/>
    </row>
    <row r="6653" spans="43:44" x14ac:dyDescent="0.2">
      <c r="AQ6653" s="47"/>
      <c r="AR6653" s="51"/>
    </row>
    <row r="6654" spans="43:44" x14ac:dyDescent="0.2">
      <c r="AQ6654" s="47"/>
      <c r="AR6654" s="51"/>
    </row>
    <row r="6655" spans="43:44" x14ac:dyDescent="0.2">
      <c r="AQ6655" s="47"/>
      <c r="AR6655" s="51"/>
    </row>
    <row r="6656" spans="43:44" x14ac:dyDescent="0.2">
      <c r="AQ6656" s="47"/>
      <c r="AR6656" s="51"/>
    </row>
    <row r="6657" spans="43:44" x14ac:dyDescent="0.2">
      <c r="AQ6657" s="47"/>
      <c r="AR6657" s="51"/>
    </row>
    <row r="6658" spans="43:44" x14ac:dyDescent="0.2">
      <c r="AQ6658" s="47"/>
      <c r="AR6658" s="51"/>
    </row>
    <row r="6659" spans="43:44" x14ac:dyDescent="0.2">
      <c r="AQ6659" s="47"/>
      <c r="AR6659" s="51"/>
    </row>
    <row r="6660" spans="43:44" x14ac:dyDescent="0.2">
      <c r="AQ6660" s="47"/>
      <c r="AR6660" s="51"/>
    </row>
    <row r="6661" spans="43:44" x14ac:dyDescent="0.2">
      <c r="AQ6661" s="47"/>
      <c r="AR6661" s="51"/>
    </row>
    <row r="6662" spans="43:44" x14ac:dyDescent="0.2">
      <c r="AQ6662" s="47"/>
      <c r="AR6662" s="51"/>
    </row>
    <row r="6663" spans="43:44" x14ac:dyDescent="0.2">
      <c r="AQ6663" s="47"/>
      <c r="AR6663" s="51"/>
    </row>
    <row r="6664" spans="43:44" x14ac:dyDescent="0.2">
      <c r="AQ6664" s="47"/>
      <c r="AR6664" s="51"/>
    </row>
    <row r="6665" spans="43:44" x14ac:dyDescent="0.2">
      <c r="AQ6665" s="47"/>
      <c r="AR6665" s="51"/>
    </row>
    <row r="6666" spans="43:44" x14ac:dyDescent="0.2">
      <c r="AQ6666" s="47"/>
      <c r="AR6666" s="51"/>
    </row>
    <row r="6667" spans="43:44" x14ac:dyDescent="0.2">
      <c r="AQ6667" s="47"/>
      <c r="AR6667" s="51"/>
    </row>
    <row r="6668" spans="43:44" x14ac:dyDescent="0.2">
      <c r="AQ6668" s="47"/>
      <c r="AR6668" s="51"/>
    </row>
    <row r="6669" spans="43:44" x14ac:dyDescent="0.2">
      <c r="AQ6669" s="47"/>
      <c r="AR6669" s="51"/>
    </row>
    <row r="6670" spans="43:44" x14ac:dyDescent="0.2">
      <c r="AQ6670" s="47"/>
      <c r="AR6670" s="51"/>
    </row>
    <row r="6671" spans="43:44" x14ac:dyDescent="0.2">
      <c r="AQ6671" s="47"/>
      <c r="AR6671" s="51"/>
    </row>
    <row r="6672" spans="43:44" x14ac:dyDescent="0.2">
      <c r="AQ6672" s="47"/>
      <c r="AR6672" s="51"/>
    </row>
    <row r="6673" spans="43:44" x14ac:dyDescent="0.2">
      <c r="AQ6673" s="47"/>
      <c r="AR6673" s="51"/>
    </row>
    <row r="6674" spans="43:44" x14ac:dyDescent="0.2">
      <c r="AQ6674" s="47"/>
      <c r="AR6674" s="51"/>
    </row>
    <row r="6675" spans="43:44" x14ac:dyDescent="0.2">
      <c r="AQ6675" s="47"/>
      <c r="AR6675" s="51"/>
    </row>
    <row r="6676" spans="43:44" x14ac:dyDescent="0.2">
      <c r="AQ6676" s="47"/>
      <c r="AR6676" s="51"/>
    </row>
    <row r="6677" spans="43:44" x14ac:dyDescent="0.2">
      <c r="AQ6677" s="47"/>
      <c r="AR6677" s="51"/>
    </row>
    <row r="6678" spans="43:44" x14ac:dyDescent="0.2">
      <c r="AQ6678" s="47"/>
      <c r="AR6678" s="51"/>
    </row>
    <row r="6679" spans="43:44" x14ac:dyDescent="0.2">
      <c r="AQ6679" s="47"/>
      <c r="AR6679" s="51"/>
    </row>
    <row r="6680" spans="43:44" x14ac:dyDescent="0.2">
      <c r="AQ6680" s="47"/>
      <c r="AR6680" s="51"/>
    </row>
    <row r="6681" spans="43:44" x14ac:dyDescent="0.2">
      <c r="AQ6681" s="47"/>
      <c r="AR6681" s="51"/>
    </row>
    <row r="6682" spans="43:44" x14ac:dyDescent="0.2">
      <c r="AQ6682" s="47"/>
      <c r="AR6682" s="51"/>
    </row>
    <row r="6683" spans="43:44" x14ac:dyDescent="0.2">
      <c r="AQ6683" s="47"/>
      <c r="AR6683" s="51"/>
    </row>
    <row r="6684" spans="43:44" x14ac:dyDescent="0.2">
      <c r="AQ6684" s="47"/>
      <c r="AR6684" s="51"/>
    </row>
    <row r="6685" spans="43:44" x14ac:dyDescent="0.2">
      <c r="AQ6685" s="47"/>
      <c r="AR6685" s="51"/>
    </row>
    <row r="6686" spans="43:44" x14ac:dyDescent="0.2">
      <c r="AQ6686" s="47"/>
      <c r="AR6686" s="51"/>
    </row>
    <row r="6687" spans="43:44" x14ac:dyDescent="0.2">
      <c r="AQ6687" s="47"/>
      <c r="AR6687" s="51"/>
    </row>
    <row r="6688" spans="43:44" x14ac:dyDescent="0.2">
      <c r="AQ6688" s="47"/>
      <c r="AR6688" s="51"/>
    </row>
    <row r="6689" spans="43:44" x14ac:dyDescent="0.2">
      <c r="AQ6689" s="47"/>
      <c r="AR6689" s="51"/>
    </row>
    <row r="6690" spans="43:44" x14ac:dyDescent="0.2">
      <c r="AQ6690" s="47"/>
      <c r="AR6690" s="51"/>
    </row>
    <row r="6691" spans="43:44" x14ac:dyDescent="0.2">
      <c r="AQ6691" s="47"/>
      <c r="AR6691" s="51"/>
    </row>
    <row r="6692" spans="43:44" x14ac:dyDescent="0.2">
      <c r="AQ6692" s="47"/>
      <c r="AR6692" s="51"/>
    </row>
    <row r="6693" spans="43:44" x14ac:dyDescent="0.2">
      <c r="AQ6693" s="47"/>
      <c r="AR6693" s="51"/>
    </row>
    <row r="6694" spans="43:44" x14ac:dyDescent="0.2">
      <c r="AQ6694" s="47"/>
      <c r="AR6694" s="51"/>
    </row>
    <row r="6695" spans="43:44" x14ac:dyDescent="0.2">
      <c r="AQ6695" s="47"/>
      <c r="AR6695" s="51"/>
    </row>
    <row r="6696" spans="43:44" x14ac:dyDescent="0.2">
      <c r="AQ6696" s="47"/>
      <c r="AR6696" s="51"/>
    </row>
    <row r="6697" spans="43:44" x14ac:dyDescent="0.2">
      <c r="AQ6697" s="47"/>
      <c r="AR6697" s="51"/>
    </row>
    <row r="6698" spans="43:44" x14ac:dyDescent="0.2">
      <c r="AQ6698" s="47"/>
      <c r="AR6698" s="51"/>
    </row>
    <row r="6699" spans="43:44" x14ac:dyDescent="0.2">
      <c r="AQ6699" s="47"/>
      <c r="AR6699" s="51"/>
    </row>
    <row r="6700" spans="43:44" x14ac:dyDescent="0.2">
      <c r="AQ6700" s="47"/>
      <c r="AR6700" s="51"/>
    </row>
    <row r="6701" spans="43:44" x14ac:dyDescent="0.2">
      <c r="AQ6701" s="47"/>
      <c r="AR6701" s="51"/>
    </row>
    <row r="6702" spans="43:44" x14ac:dyDescent="0.2">
      <c r="AQ6702" s="47"/>
      <c r="AR6702" s="51"/>
    </row>
    <row r="6703" spans="43:44" x14ac:dyDescent="0.2">
      <c r="AQ6703" s="47"/>
      <c r="AR6703" s="51"/>
    </row>
    <row r="6704" spans="43:44" x14ac:dyDescent="0.2">
      <c r="AQ6704" s="47"/>
      <c r="AR6704" s="51"/>
    </row>
    <row r="6705" spans="43:44" x14ac:dyDescent="0.2">
      <c r="AQ6705" s="47"/>
      <c r="AR6705" s="51"/>
    </row>
    <row r="6706" spans="43:44" x14ac:dyDescent="0.2">
      <c r="AQ6706" s="47"/>
      <c r="AR6706" s="51"/>
    </row>
    <row r="6707" spans="43:44" x14ac:dyDescent="0.2">
      <c r="AQ6707" s="47"/>
      <c r="AR6707" s="51"/>
    </row>
    <row r="6708" spans="43:44" x14ac:dyDescent="0.2">
      <c r="AQ6708" s="47"/>
      <c r="AR6708" s="51"/>
    </row>
    <row r="6709" spans="43:44" x14ac:dyDescent="0.2">
      <c r="AQ6709" s="47"/>
      <c r="AR6709" s="51"/>
    </row>
    <row r="6710" spans="43:44" x14ac:dyDescent="0.2">
      <c r="AQ6710" s="47"/>
      <c r="AR6710" s="51"/>
    </row>
    <row r="6711" spans="43:44" x14ac:dyDescent="0.2">
      <c r="AQ6711" s="47"/>
      <c r="AR6711" s="51"/>
    </row>
    <row r="6712" spans="43:44" x14ac:dyDescent="0.2">
      <c r="AQ6712" s="47"/>
      <c r="AR6712" s="51"/>
    </row>
    <row r="6713" spans="43:44" x14ac:dyDescent="0.2">
      <c r="AQ6713" s="47"/>
      <c r="AR6713" s="51"/>
    </row>
    <row r="6714" spans="43:44" x14ac:dyDescent="0.2">
      <c r="AQ6714" s="47"/>
      <c r="AR6714" s="51"/>
    </row>
    <row r="6715" spans="43:44" x14ac:dyDescent="0.2">
      <c r="AQ6715" s="47"/>
      <c r="AR6715" s="51"/>
    </row>
    <row r="6716" spans="43:44" x14ac:dyDescent="0.2">
      <c r="AQ6716" s="47"/>
      <c r="AR6716" s="51"/>
    </row>
    <row r="6717" spans="43:44" x14ac:dyDescent="0.2">
      <c r="AQ6717" s="47"/>
      <c r="AR6717" s="51"/>
    </row>
    <row r="6718" spans="43:44" x14ac:dyDescent="0.2">
      <c r="AQ6718" s="47"/>
      <c r="AR6718" s="51"/>
    </row>
    <row r="6719" spans="43:44" x14ac:dyDescent="0.2">
      <c r="AQ6719" s="47"/>
      <c r="AR6719" s="51"/>
    </row>
    <row r="6720" spans="43:44" x14ac:dyDescent="0.2">
      <c r="AQ6720" s="47"/>
      <c r="AR6720" s="51"/>
    </row>
    <row r="6721" spans="43:44" x14ac:dyDescent="0.2">
      <c r="AQ6721" s="47"/>
      <c r="AR6721" s="51"/>
    </row>
    <row r="6722" spans="43:44" x14ac:dyDescent="0.2">
      <c r="AQ6722" s="47"/>
      <c r="AR6722" s="51"/>
    </row>
    <row r="6723" spans="43:44" x14ac:dyDescent="0.2">
      <c r="AQ6723" s="47"/>
      <c r="AR6723" s="51"/>
    </row>
    <row r="6724" spans="43:44" x14ac:dyDescent="0.2">
      <c r="AQ6724" s="47"/>
      <c r="AR6724" s="51"/>
    </row>
    <row r="6725" spans="43:44" x14ac:dyDescent="0.2">
      <c r="AQ6725" s="47"/>
      <c r="AR6725" s="51"/>
    </row>
    <row r="6726" spans="43:44" x14ac:dyDescent="0.2">
      <c r="AQ6726" s="47"/>
      <c r="AR6726" s="51"/>
    </row>
    <row r="6727" spans="43:44" x14ac:dyDescent="0.2">
      <c r="AQ6727" s="47"/>
      <c r="AR6727" s="51"/>
    </row>
    <row r="6728" spans="43:44" x14ac:dyDescent="0.2">
      <c r="AQ6728" s="47"/>
      <c r="AR6728" s="51"/>
    </row>
    <row r="6729" spans="43:44" x14ac:dyDescent="0.2">
      <c r="AQ6729" s="47"/>
      <c r="AR6729" s="51"/>
    </row>
    <row r="6730" spans="43:44" x14ac:dyDescent="0.2">
      <c r="AQ6730" s="47"/>
      <c r="AR6730" s="51"/>
    </row>
    <row r="6731" spans="43:44" x14ac:dyDescent="0.2">
      <c r="AQ6731" s="47"/>
      <c r="AR6731" s="51"/>
    </row>
    <row r="6732" spans="43:44" x14ac:dyDescent="0.2">
      <c r="AQ6732" s="47"/>
      <c r="AR6732" s="51"/>
    </row>
    <row r="6733" spans="43:44" x14ac:dyDescent="0.2">
      <c r="AQ6733" s="47"/>
      <c r="AR6733" s="51"/>
    </row>
    <row r="6734" spans="43:44" x14ac:dyDescent="0.2">
      <c r="AQ6734" s="47"/>
      <c r="AR6734" s="51"/>
    </row>
    <row r="6735" spans="43:44" x14ac:dyDescent="0.2">
      <c r="AQ6735" s="47"/>
      <c r="AR6735" s="51"/>
    </row>
    <row r="6736" spans="43:44" x14ac:dyDescent="0.2">
      <c r="AQ6736" s="47"/>
      <c r="AR6736" s="51"/>
    </row>
    <row r="6737" spans="43:44" x14ac:dyDescent="0.2">
      <c r="AQ6737" s="47"/>
      <c r="AR6737" s="51"/>
    </row>
    <row r="6738" spans="43:44" x14ac:dyDescent="0.2">
      <c r="AQ6738" s="47"/>
      <c r="AR6738" s="51"/>
    </row>
    <row r="6739" spans="43:44" x14ac:dyDescent="0.2">
      <c r="AQ6739" s="47"/>
      <c r="AR6739" s="51"/>
    </row>
    <row r="6740" spans="43:44" x14ac:dyDescent="0.2">
      <c r="AQ6740" s="47"/>
      <c r="AR6740" s="51"/>
    </row>
    <row r="6741" spans="43:44" x14ac:dyDescent="0.2">
      <c r="AQ6741" s="47"/>
      <c r="AR6741" s="51"/>
    </row>
    <row r="6742" spans="43:44" x14ac:dyDescent="0.2">
      <c r="AQ6742" s="47"/>
      <c r="AR6742" s="51"/>
    </row>
    <row r="6743" spans="43:44" x14ac:dyDescent="0.2">
      <c r="AQ6743" s="47"/>
      <c r="AR6743" s="51"/>
    </row>
    <row r="6744" spans="43:44" x14ac:dyDescent="0.2">
      <c r="AQ6744" s="47"/>
      <c r="AR6744" s="51"/>
    </row>
    <row r="6745" spans="43:44" x14ac:dyDescent="0.2">
      <c r="AQ6745" s="47"/>
      <c r="AR6745" s="51"/>
    </row>
    <row r="6746" spans="43:44" x14ac:dyDescent="0.2">
      <c r="AQ6746" s="47"/>
      <c r="AR6746" s="51"/>
    </row>
    <row r="6747" spans="43:44" x14ac:dyDescent="0.2">
      <c r="AQ6747" s="47"/>
      <c r="AR6747" s="51"/>
    </row>
    <row r="6748" spans="43:44" x14ac:dyDescent="0.2">
      <c r="AQ6748" s="47"/>
      <c r="AR6748" s="51"/>
    </row>
    <row r="6749" spans="43:44" x14ac:dyDescent="0.2">
      <c r="AQ6749" s="47"/>
      <c r="AR6749" s="51"/>
    </row>
    <row r="6750" spans="43:44" x14ac:dyDescent="0.2">
      <c r="AQ6750" s="47"/>
      <c r="AR6750" s="51"/>
    </row>
    <row r="6751" spans="43:44" x14ac:dyDescent="0.2">
      <c r="AQ6751" s="47"/>
      <c r="AR6751" s="51"/>
    </row>
    <row r="6752" spans="43:44" x14ac:dyDescent="0.2">
      <c r="AQ6752" s="47"/>
      <c r="AR6752" s="51"/>
    </row>
    <row r="6753" spans="43:44" x14ac:dyDescent="0.2">
      <c r="AQ6753" s="47"/>
      <c r="AR6753" s="51"/>
    </row>
    <row r="6754" spans="43:44" x14ac:dyDescent="0.2">
      <c r="AQ6754" s="47"/>
      <c r="AR6754" s="51"/>
    </row>
    <row r="6755" spans="43:44" x14ac:dyDescent="0.2">
      <c r="AQ6755" s="47"/>
      <c r="AR6755" s="51"/>
    </row>
    <row r="6756" spans="43:44" x14ac:dyDescent="0.2">
      <c r="AQ6756" s="47"/>
      <c r="AR6756" s="51"/>
    </row>
    <row r="6757" spans="43:44" x14ac:dyDescent="0.2">
      <c r="AQ6757" s="47"/>
      <c r="AR6757" s="51"/>
    </row>
    <row r="6758" spans="43:44" x14ac:dyDescent="0.2">
      <c r="AQ6758" s="47"/>
      <c r="AR6758" s="51"/>
    </row>
    <row r="6759" spans="43:44" x14ac:dyDescent="0.2">
      <c r="AQ6759" s="47"/>
      <c r="AR6759" s="51"/>
    </row>
    <row r="6760" spans="43:44" x14ac:dyDescent="0.2">
      <c r="AQ6760" s="47"/>
      <c r="AR6760" s="51"/>
    </row>
    <row r="6761" spans="43:44" x14ac:dyDescent="0.2">
      <c r="AQ6761" s="47"/>
      <c r="AR6761" s="51"/>
    </row>
    <row r="6762" spans="43:44" x14ac:dyDescent="0.2">
      <c r="AQ6762" s="47"/>
      <c r="AR6762" s="51"/>
    </row>
    <row r="6763" spans="43:44" x14ac:dyDescent="0.2">
      <c r="AQ6763" s="47"/>
      <c r="AR6763" s="51"/>
    </row>
    <row r="6764" spans="43:44" x14ac:dyDescent="0.2">
      <c r="AQ6764" s="47"/>
      <c r="AR6764" s="51"/>
    </row>
    <row r="6765" spans="43:44" x14ac:dyDescent="0.2">
      <c r="AQ6765" s="47"/>
      <c r="AR6765" s="51"/>
    </row>
    <row r="6766" spans="43:44" x14ac:dyDescent="0.2">
      <c r="AQ6766" s="47"/>
      <c r="AR6766" s="51"/>
    </row>
    <row r="6767" spans="43:44" x14ac:dyDescent="0.2">
      <c r="AQ6767" s="47"/>
      <c r="AR6767" s="51"/>
    </row>
    <row r="6768" spans="43:44" x14ac:dyDescent="0.2">
      <c r="AQ6768" s="47"/>
      <c r="AR6768" s="51"/>
    </row>
    <row r="6769" spans="43:44" x14ac:dyDescent="0.2">
      <c r="AQ6769" s="47"/>
      <c r="AR6769" s="51"/>
    </row>
    <row r="6770" spans="43:44" x14ac:dyDescent="0.2">
      <c r="AQ6770" s="47"/>
      <c r="AR6770" s="51"/>
    </row>
    <row r="6771" spans="43:44" x14ac:dyDescent="0.2">
      <c r="AQ6771" s="47"/>
      <c r="AR6771" s="51"/>
    </row>
    <row r="6772" spans="43:44" x14ac:dyDescent="0.2">
      <c r="AQ6772" s="47"/>
      <c r="AR6772" s="51"/>
    </row>
    <row r="6773" spans="43:44" x14ac:dyDescent="0.2">
      <c r="AQ6773" s="47"/>
      <c r="AR6773" s="51"/>
    </row>
    <row r="6774" spans="43:44" x14ac:dyDescent="0.2">
      <c r="AQ6774" s="47"/>
      <c r="AR6774" s="51"/>
    </row>
    <row r="6775" spans="43:44" x14ac:dyDescent="0.2">
      <c r="AQ6775" s="47"/>
      <c r="AR6775" s="51"/>
    </row>
    <row r="6776" spans="43:44" x14ac:dyDescent="0.2">
      <c r="AQ6776" s="47"/>
      <c r="AR6776" s="51"/>
    </row>
    <row r="6777" spans="43:44" x14ac:dyDescent="0.2">
      <c r="AQ6777" s="47"/>
      <c r="AR6777" s="51"/>
    </row>
    <row r="6778" spans="43:44" x14ac:dyDescent="0.2">
      <c r="AQ6778" s="47"/>
      <c r="AR6778" s="51"/>
    </row>
    <row r="6779" spans="43:44" x14ac:dyDescent="0.2">
      <c r="AQ6779" s="47"/>
      <c r="AR6779" s="51"/>
    </row>
    <row r="6780" spans="43:44" x14ac:dyDescent="0.2">
      <c r="AQ6780" s="47"/>
      <c r="AR6780" s="51"/>
    </row>
    <row r="6781" spans="43:44" x14ac:dyDescent="0.2">
      <c r="AQ6781" s="47"/>
      <c r="AR6781" s="51"/>
    </row>
    <row r="6782" spans="43:44" x14ac:dyDescent="0.2">
      <c r="AQ6782" s="47"/>
      <c r="AR6782" s="51"/>
    </row>
    <row r="6783" spans="43:44" x14ac:dyDescent="0.2">
      <c r="AQ6783" s="47"/>
      <c r="AR6783" s="51"/>
    </row>
    <row r="6784" spans="43:44" x14ac:dyDescent="0.2">
      <c r="AQ6784" s="47"/>
      <c r="AR6784" s="51"/>
    </row>
    <row r="6785" spans="43:44" x14ac:dyDescent="0.2">
      <c r="AQ6785" s="47"/>
      <c r="AR6785" s="51"/>
    </row>
    <row r="6786" spans="43:44" x14ac:dyDescent="0.2">
      <c r="AQ6786" s="47"/>
      <c r="AR6786" s="51"/>
    </row>
    <row r="6787" spans="43:44" x14ac:dyDescent="0.2">
      <c r="AQ6787" s="47"/>
      <c r="AR6787" s="51"/>
    </row>
    <row r="6788" spans="43:44" x14ac:dyDescent="0.2">
      <c r="AQ6788" s="47"/>
      <c r="AR6788" s="51"/>
    </row>
    <row r="6789" spans="43:44" x14ac:dyDescent="0.2">
      <c r="AQ6789" s="47"/>
      <c r="AR6789" s="51"/>
    </row>
    <row r="6790" spans="43:44" x14ac:dyDescent="0.2">
      <c r="AQ6790" s="47"/>
      <c r="AR6790" s="51"/>
    </row>
    <row r="6791" spans="43:44" x14ac:dyDescent="0.2">
      <c r="AQ6791" s="47"/>
      <c r="AR6791" s="51"/>
    </row>
    <row r="6792" spans="43:44" x14ac:dyDescent="0.2">
      <c r="AQ6792" s="47"/>
      <c r="AR6792" s="51"/>
    </row>
    <row r="6793" spans="43:44" x14ac:dyDescent="0.2">
      <c r="AQ6793" s="47"/>
      <c r="AR6793" s="51"/>
    </row>
    <row r="6794" spans="43:44" x14ac:dyDescent="0.2">
      <c r="AQ6794" s="47"/>
      <c r="AR6794" s="51"/>
    </row>
    <row r="6795" spans="43:44" x14ac:dyDescent="0.2">
      <c r="AQ6795" s="47"/>
      <c r="AR6795" s="51"/>
    </row>
    <row r="6796" spans="43:44" x14ac:dyDescent="0.2">
      <c r="AQ6796" s="47"/>
      <c r="AR6796" s="51"/>
    </row>
    <row r="6797" spans="43:44" x14ac:dyDescent="0.2">
      <c r="AQ6797" s="47"/>
      <c r="AR6797" s="51"/>
    </row>
    <row r="6798" spans="43:44" x14ac:dyDescent="0.2">
      <c r="AQ6798" s="47"/>
      <c r="AR6798" s="51"/>
    </row>
    <row r="6799" spans="43:44" x14ac:dyDescent="0.2">
      <c r="AQ6799" s="47"/>
      <c r="AR6799" s="51"/>
    </row>
    <row r="6800" spans="43:44" x14ac:dyDescent="0.2">
      <c r="AQ6800" s="47"/>
      <c r="AR6800" s="51"/>
    </row>
    <row r="6801" spans="43:44" x14ac:dyDescent="0.2">
      <c r="AQ6801" s="47"/>
      <c r="AR6801" s="51"/>
    </row>
    <row r="6802" spans="43:44" x14ac:dyDescent="0.2">
      <c r="AQ6802" s="47"/>
      <c r="AR6802" s="51"/>
    </row>
    <row r="6803" spans="43:44" x14ac:dyDescent="0.2">
      <c r="AQ6803" s="47"/>
      <c r="AR6803" s="51"/>
    </row>
    <row r="6804" spans="43:44" x14ac:dyDescent="0.2">
      <c r="AQ6804" s="47"/>
      <c r="AR6804" s="51"/>
    </row>
    <row r="6805" spans="43:44" x14ac:dyDescent="0.2">
      <c r="AQ6805" s="47"/>
      <c r="AR6805" s="51"/>
    </row>
    <row r="6806" spans="43:44" x14ac:dyDescent="0.2">
      <c r="AQ6806" s="47"/>
      <c r="AR6806" s="51"/>
    </row>
    <row r="6807" spans="43:44" x14ac:dyDescent="0.2">
      <c r="AQ6807" s="47"/>
      <c r="AR6807" s="51"/>
    </row>
    <row r="6808" spans="43:44" x14ac:dyDescent="0.2">
      <c r="AQ6808" s="47"/>
      <c r="AR6808" s="51"/>
    </row>
    <row r="6809" spans="43:44" x14ac:dyDescent="0.2">
      <c r="AQ6809" s="47"/>
      <c r="AR6809" s="51"/>
    </row>
    <row r="6810" spans="43:44" x14ac:dyDescent="0.2">
      <c r="AQ6810" s="47"/>
      <c r="AR6810" s="51"/>
    </row>
    <row r="6811" spans="43:44" x14ac:dyDescent="0.2">
      <c r="AQ6811" s="47"/>
      <c r="AR6811" s="51"/>
    </row>
    <row r="6812" spans="43:44" x14ac:dyDescent="0.2">
      <c r="AQ6812" s="47"/>
      <c r="AR6812" s="51"/>
    </row>
    <row r="6813" spans="43:44" x14ac:dyDescent="0.2">
      <c r="AQ6813" s="47"/>
      <c r="AR6813" s="51"/>
    </row>
    <row r="6814" spans="43:44" x14ac:dyDescent="0.2">
      <c r="AQ6814" s="47"/>
      <c r="AR6814" s="51"/>
    </row>
    <row r="6815" spans="43:44" x14ac:dyDescent="0.2">
      <c r="AQ6815" s="47"/>
      <c r="AR6815" s="51"/>
    </row>
    <row r="6816" spans="43:44" x14ac:dyDescent="0.2">
      <c r="AQ6816" s="47"/>
      <c r="AR6816" s="51"/>
    </row>
    <row r="6817" spans="43:44" x14ac:dyDescent="0.2">
      <c r="AQ6817" s="47"/>
      <c r="AR6817" s="51"/>
    </row>
    <row r="6818" spans="43:44" x14ac:dyDescent="0.2">
      <c r="AQ6818" s="47"/>
      <c r="AR6818" s="51"/>
    </row>
    <row r="6819" spans="43:44" x14ac:dyDescent="0.2">
      <c r="AQ6819" s="47"/>
      <c r="AR6819" s="51"/>
    </row>
    <row r="6820" spans="43:44" x14ac:dyDescent="0.2">
      <c r="AQ6820" s="47"/>
      <c r="AR6820" s="51"/>
    </row>
    <row r="6821" spans="43:44" x14ac:dyDescent="0.2">
      <c r="AQ6821" s="47"/>
      <c r="AR6821" s="51"/>
    </row>
    <row r="6822" spans="43:44" x14ac:dyDescent="0.2">
      <c r="AQ6822" s="47"/>
      <c r="AR6822" s="51"/>
    </row>
    <row r="6823" spans="43:44" x14ac:dyDescent="0.2">
      <c r="AQ6823" s="47"/>
      <c r="AR6823" s="51"/>
    </row>
    <row r="6824" spans="43:44" x14ac:dyDescent="0.2">
      <c r="AQ6824" s="47"/>
      <c r="AR6824" s="51"/>
    </row>
    <row r="6825" spans="43:44" x14ac:dyDescent="0.2">
      <c r="AQ6825" s="47"/>
      <c r="AR6825" s="51"/>
    </row>
    <row r="6826" spans="43:44" x14ac:dyDescent="0.2">
      <c r="AQ6826" s="47"/>
      <c r="AR6826" s="51"/>
    </row>
    <row r="6827" spans="43:44" x14ac:dyDescent="0.2">
      <c r="AQ6827" s="47"/>
      <c r="AR6827" s="51"/>
    </row>
    <row r="6828" spans="43:44" x14ac:dyDescent="0.2">
      <c r="AQ6828" s="47"/>
      <c r="AR6828" s="51"/>
    </row>
    <row r="6829" spans="43:44" x14ac:dyDescent="0.2">
      <c r="AQ6829" s="47"/>
      <c r="AR6829" s="51"/>
    </row>
    <row r="6830" spans="43:44" x14ac:dyDescent="0.2">
      <c r="AQ6830" s="47"/>
      <c r="AR6830" s="51"/>
    </row>
    <row r="6831" spans="43:44" x14ac:dyDescent="0.2">
      <c r="AQ6831" s="47"/>
      <c r="AR6831" s="51"/>
    </row>
    <row r="6832" spans="43:44" x14ac:dyDescent="0.2">
      <c r="AQ6832" s="47"/>
      <c r="AR6832" s="51"/>
    </row>
    <row r="6833" spans="43:44" x14ac:dyDescent="0.2">
      <c r="AQ6833" s="47"/>
      <c r="AR6833" s="51"/>
    </row>
    <row r="6834" spans="43:44" x14ac:dyDescent="0.2">
      <c r="AQ6834" s="47"/>
      <c r="AR6834" s="51"/>
    </row>
    <row r="6835" spans="43:44" x14ac:dyDescent="0.2">
      <c r="AQ6835" s="47"/>
      <c r="AR6835" s="51"/>
    </row>
    <row r="6836" spans="43:44" x14ac:dyDescent="0.2">
      <c r="AQ6836" s="47"/>
      <c r="AR6836" s="51"/>
    </row>
    <row r="6837" spans="43:44" x14ac:dyDescent="0.2">
      <c r="AQ6837" s="47"/>
      <c r="AR6837" s="51"/>
    </row>
    <row r="6838" spans="43:44" x14ac:dyDescent="0.2">
      <c r="AQ6838" s="47"/>
      <c r="AR6838" s="51"/>
    </row>
    <row r="6839" spans="43:44" x14ac:dyDescent="0.2">
      <c r="AQ6839" s="47"/>
      <c r="AR6839" s="51"/>
    </row>
    <row r="6840" spans="43:44" x14ac:dyDescent="0.2">
      <c r="AQ6840" s="47"/>
      <c r="AR6840" s="51"/>
    </row>
    <row r="6841" spans="43:44" x14ac:dyDescent="0.2">
      <c r="AQ6841" s="47"/>
      <c r="AR6841" s="51"/>
    </row>
    <row r="6842" spans="43:44" x14ac:dyDescent="0.2">
      <c r="AQ6842" s="47"/>
      <c r="AR6842" s="51"/>
    </row>
    <row r="6843" spans="43:44" x14ac:dyDescent="0.2">
      <c r="AQ6843" s="47"/>
      <c r="AR6843" s="51"/>
    </row>
    <row r="6844" spans="43:44" x14ac:dyDescent="0.2">
      <c r="AQ6844" s="47"/>
      <c r="AR6844" s="51"/>
    </row>
    <row r="6845" spans="43:44" x14ac:dyDescent="0.2">
      <c r="AQ6845" s="47"/>
      <c r="AR6845" s="51"/>
    </row>
    <row r="6846" spans="43:44" x14ac:dyDescent="0.2">
      <c r="AQ6846" s="47"/>
      <c r="AR6846" s="51"/>
    </row>
    <row r="6847" spans="43:44" x14ac:dyDescent="0.2">
      <c r="AQ6847" s="47"/>
      <c r="AR6847" s="51"/>
    </row>
    <row r="6848" spans="43:44" x14ac:dyDescent="0.2">
      <c r="AQ6848" s="47"/>
      <c r="AR6848" s="51"/>
    </row>
    <row r="6849" spans="43:44" x14ac:dyDescent="0.2">
      <c r="AQ6849" s="47"/>
      <c r="AR6849" s="51"/>
    </row>
    <row r="6850" spans="43:44" x14ac:dyDescent="0.2">
      <c r="AQ6850" s="47"/>
      <c r="AR6850" s="51"/>
    </row>
    <row r="6851" spans="43:44" x14ac:dyDescent="0.2">
      <c r="AQ6851" s="47"/>
      <c r="AR6851" s="51"/>
    </row>
    <row r="6852" spans="43:44" x14ac:dyDescent="0.2">
      <c r="AQ6852" s="47"/>
      <c r="AR6852" s="51"/>
    </row>
    <row r="6853" spans="43:44" x14ac:dyDescent="0.2">
      <c r="AQ6853" s="47"/>
      <c r="AR6853" s="51"/>
    </row>
    <row r="6854" spans="43:44" x14ac:dyDescent="0.2">
      <c r="AQ6854" s="47"/>
      <c r="AR6854" s="51"/>
    </row>
    <row r="6855" spans="43:44" x14ac:dyDescent="0.2">
      <c r="AQ6855" s="47"/>
      <c r="AR6855" s="51"/>
    </row>
    <row r="6856" spans="43:44" x14ac:dyDescent="0.2">
      <c r="AQ6856" s="47"/>
      <c r="AR6856" s="51"/>
    </row>
    <row r="6857" spans="43:44" x14ac:dyDescent="0.2">
      <c r="AQ6857" s="47"/>
      <c r="AR6857" s="51"/>
    </row>
    <row r="6858" spans="43:44" x14ac:dyDescent="0.2">
      <c r="AQ6858" s="47"/>
      <c r="AR6858" s="51"/>
    </row>
    <row r="6859" spans="43:44" x14ac:dyDescent="0.2">
      <c r="AQ6859" s="47"/>
      <c r="AR6859" s="51"/>
    </row>
    <row r="6860" spans="43:44" x14ac:dyDescent="0.2">
      <c r="AQ6860" s="47"/>
      <c r="AR6860" s="51"/>
    </row>
    <row r="6861" spans="43:44" x14ac:dyDescent="0.2">
      <c r="AQ6861" s="47"/>
      <c r="AR6861" s="51"/>
    </row>
    <row r="6862" spans="43:44" x14ac:dyDescent="0.2">
      <c r="AQ6862" s="47"/>
      <c r="AR6862" s="51"/>
    </row>
    <row r="6863" spans="43:44" x14ac:dyDescent="0.2">
      <c r="AQ6863" s="47"/>
      <c r="AR6863" s="51"/>
    </row>
    <row r="6864" spans="43:44" x14ac:dyDescent="0.2">
      <c r="AQ6864" s="47"/>
      <c r="AR6864" s="51"/>
    </row>
    <row r="6865" spans="43:44" x14ac:dyDescent="0.2">
      <c r="AQ6865" s="47"/>
      <c r="AR6865" s="51"/>
    </row>
    <row r="6866" spans="43:44" x14ac:dyDescent="0.2">
      <c r="AQ6866" s="47"/>
      <c r="AR6866" s="51"/>
    </row>
    <row r="6867" spans="43:44" x14ac:dyDescent="0.2">
      <c r="AQ6867" s="47"/>
      <c r="AR6867" s="51"/>
    </row>
    <row r="6868" spans="43:44" x14ac:dyDescent="0.2">
      <c r="AQ6868" s="47"/>
      <c r="AR6868" s="51"/>
    </row>
    <row r="6869" spans="43:44" x14ac:dyDescent="0.2">
      <c r="AQ6869" s="47"/>
      <c r="AR6869" s="51"/>
    </row>
    <row r="6870" spans="43:44" x14ac:dyDescent="0.2">
      <c r="AQ6870" s="47"/>
      <c r="AR6870" s="51"/>
    </row>
    <row r="6871" spans="43:44" x14ac:dyDescent="0.2">
      <c r="AQ6871" s="47"/>
      <c r="AR6871" s="51"/>
    </row>
    <row r="6872" spans="43:44" x14ac:dyDescent="0.2">
      <c r="AQ6872" s="47"/>
      <c r="AR6872" s="51"/>
    </row>
    <row r="6873" spans="43:44" x14ac:dyDescent="0.2">
      <c r="AQ6873" s="47"/>
      <c r="AR6873" s="51"/>
    </row>
    <row r="6874" spans="43:44" x14ac:dyDescent="0.2">
      <c r="AQ6874" s="47"/>
      <c r="AR6874" s="51"/>
    </row>
    <row r="6875" spans="43:44" x14ac:dyDescent="0.2">
      <c r="AQ6875" s="47"/>
      <c r="AR6875" s="51"/>
    </row>
    <row r="6876" spans="43:44" x14ac:dyDescent="0.2">
      <c r="AQ6876" s="47"/>
      <c r="AR6876" s="51"/>
    </row>
    <row r="6877" spans="43:44" x14ac:dyDescent="0.2">
      <c r="AQ6877" s="47"/>
      <c r="AR6877" s="51"/>
    </row>
    <row r="6878" spans="43:44" x14ac:dyDescent="0.2">
      <c r="AQ6878" s="47"/>
      <c r="AR6878" s="51"/>
    </row>
    <row r="6879" spans="43:44" x14ac:dyDescent="0.2">
      <c r="AQ6879" s="47"/>
      <c r="AR6879" s="51"/>
    </row>
    <row r="6880" spans="43:44" x14ac:dyDescent="0.2">
      <c r="AQ6880" s="47"/>
      <c r="AR6880" s="51"/>
    </row>
    <row r="6881" spans="43:44" x14ac:dyDescent="0.2">
      <c r="AQ6881" s="47"/>
      <c r="AR6881" s="51"/>
    </row>
    <row r="6882" spans="43:44" x14ac:dyDescent="0.2">
      <c r="AQ6882" s="47"/>
      <c r="AR6882" s="51"/>
    </row>
    <row r="6883" spans="43:44" x14ac:dyDescent="0.2">
      <c r="AQ6883" s="47"/>
      <c r="AR6883" s="51"/>
    </row>
    <row r="6884" spans="43:44" x14ac:dyDescent="0.2">
      <c r="AQ6884" s="47"/>
      <c r="AR6884" s="51"/>
    </row>
    <row r="6885" spans="43:44" x14ac:dyDescent="0.2">
      <c r="AQ6885" s="47"/>
      <c r="AR6885" s="51"/>
    </row>
    <row r="6886" spans="43:44" x14ac:dyDescent="0.2">
      <c r="AQ6886" s="47"/>
      <c r="AR6886" s="51"/>
    </row>
    <row r="6887" spans="43:44" x14ac:dyDescent="0.2">
      <c r="AQ6887" s="47"/>
      <c r="AR6887" s="51"/>
    </row>
    <row r="6888" spans="43:44" x14ac:dyDescent="0.2">
      <c r="AQ6888" s="47"/>
      <c r="AR6888" s="51"/>
    </row>
    <row r="6889" spans="43:44" x14ac:dyDescent="0.2">
      <c r="AQ6889" s="47"/>
      <c r="AR6889" s="51"/>
    </row>
    <row r="6890" spans="43:44" x14ac:dyDescent="0.2">
      <c r="AQ6890" s="47"/>
      <c r="AR6890" s="51"/>
    </row>
    <row r="6891" spans="43:44" x14ac:dyDescent="0.2">
      <c r="AQ6891" s="47"/>
      <c r="AR6891" s="51"/>
    </row>
    <row r="6892" spans="43:44" x14ac:dyDescent="0.2">
      <c r="AQ6892" s="47"/>
      <c r="AR6892" s="51"/>
    </row>
    <row r="6893" spans="43:44" x14ac:dyDescent="0.2">
      <c r="AQ6893" s="47"/>
      <c r="AR6893" s="51"/>
    </row>
    <row r="6894" spans="43:44" x14ac:dyDescent="0.2">
      <c r="AQ6894" s="47"/>
      <c r="AR6894" s="51"/>
    </row>
    <row r="6895" spans="43:44" x14ac:dyDescent="0.2">
      <c r="AQ6895" s="47"/>
      <c r="AR6895" s="51"/>
    </row>
    <row r="6896" spans="43:44" x14ac:dyDescent="0.2">
      <c r="AQ6896" s="47"/>
      <c r="AR6896" s="51"/>
    </row>
    <row r="6897" spans="43:44" x14ac:dyDescent="0.2">
      <c r="AQ6897" s="47"/>
      <c r="AR6897" s="51"/>
    </row>
    <row r="6898" spans="43:44" x14ac:dyDescent="0.2">
      <c r="AQ6898" s="47"/>
      <c r="AR6898" s="51"/>
    </row>
    <row r="6899" spans="43:44" x14ac:dyDescent="0.2">
      <c r="AQ6899" s="47"/>
      <c r="AR6899" s="51"/>
    </row>
    <row r="6900" spans="43:44" x14ac:dyDescent="0.2">
      <c r="AQ6900" s="47"/>
      <c r="AR6900" s="51"/>
    </row>
    <row r="6901" spans="43:44" x14ac:dyDescent="0.2">
      <c r="AQ6901" s="47"/>
      <c r="AR6901" s="51"/>
    </row>
    <row r="6902" spans="43:44" x14ac:dyDescent="0.2">
      <c r="AQ6902" s="47"/>
      <c r="AR6902" s="51"/>
    </row>
    <row r="6903" spans="43:44" x14ac:dyDescent="0.2">
      <c r="AQ6903" s="47"/>
      <c r="AR6903" s="51"/>
    </row>
    <row r="6904" spans="43:44" x14ac:dyDescent="0.2">
      <c r="AQ6904" s="47"/>
      <c r="AR6904" s="51"/>
    </row>
    <row r="6905" spans="43:44" x14ac:dyDescent="0.2">
      <c r="AQ6905" s="47"/>
      <c r="AR6905" s="51"/>
    </row>
    <row r="6906" spans="43:44" x14ac:dyDescent="0.2">
      <c r="AQ6906" s="47"/>
      <c r="AR6906" s="51"/>
    </row>
    <row r="6907" spans="43:44" x14ac:dyDescent="0.2">
      <c r="AQ6907" s="47"/>
      <c r="AR6907" s="51"/>
    </row>
    <row r="6908" spans="43:44" x14ac:dyDescent="0.2">
      <c r="AQ6908" s="47"/>
      <c r="AR6908" s="51"/>
    </row>
    <row r="6909" spans="43:44" x14ac:dyDescent="0.2">
      <c r="AQ6909" s="47"/>
      <c r="AR6909" s="51"/>
    </row>
    <row r="6910" spans="43:44" x14ac:dyDescent="0.2">
      <c r="AQ6910" s="47"/>
      <c r="AR6910" s="51"/>
    </row>
    <row r="6911" spans="43:44" x14ac:dyDescent="0.2">
      <c r="AQ6911" s="47"/>
      <c r="AR6911" s="51"/>
    </row>
    <row r="6912" spans="43:44" x14ac:dyDescent="0.2">
      <c r="AQ6912" s="47"/>
      <c r="AR6912" s="51"/>
    </row>
    <row r="6913" spans="43:44" x14ac:dyDescent="0.2">
      <c r="AQ6913" s="47"/>
      <c r="AR6913" s="51"/>
    </row>
    <row r="6914" spans="43:44" x14ac:dyDescent="0.2">
      <c r="AQ6914" s="47"/>
      <c r="AR6914" s="51"/>
    </row>
    <row r="6915" spans="43:44" x14ac:dyDescent="0.2">
      <c r="AQ6915" s="47"/>
      <c r="AR6915" s="51"/>
    </row>
    <row r="6916" spans="43:44" x14ac:dyDescent="0.2">
      <c r="AQ6916" s="47"/>
      <c r="AR6916" s="51"/>
    </row>
    <row r="6917" spans="43:44" x14ac:dyDescent="0.2">
      <c r="AQ6917" s="47"/>
      <c r="AR6917" s="51"/>
    </row>
    <row r="6918" spans="43:44" x14ac:dyDescent="0.2">
      <c r="AQ6918" s="47"/>
      <c r="AR6918" s="51"/>
    </row>
    <row r="6919" spans="43:44" x14ac:dyDescent="0.2">
      <c r="AQ6919" s="47"/>
      <c r="AR6919" s="51"/>
    </row>
    <row r="6920" spans="43:44" x14ac:dyDescent="0.2">
      <c r="AQ6920" s="47"/>
      <c r="AR6920" s="51"/>
    </row>
    <row r="6921" spans="43:44" x14ac:dyDescent="0.2">
      <c r="AQ6921" s="47"/>
      <c r="AR6921" s="51"/>
    </row>
    <row r="6922" spans="43:44" x14ac:dyDescent="0.2">
      <c r="AQ6922" s="47"/>
      <c r="AR6922" s="51"/>
    </row>
    <row r="6923" spans="43:44" x14ac:dyDescent="0.2">
      <c r="AQ6923" s="47"/>
      <c r="AR6923" s="51"/>
    </row>
    <row r="6924" spans="43:44" x14ac:dyDescent="0.2">
      <c r="AQ6924" s="47"/>
      <c r="AR6924" s="51"/>
    </row>
    <row r="6925" spans="43:44" x14ac:dyDescent="0.2">
      <c r="AQ6925" s="47"/>
      <c r="AR6925" s="51"/>
    </row>
    <row r="6926" spans="43:44" x14ac:dyDescent="0.2">
      <c r="AQ6926" s="47"/>
      <c r="AR6926" s="51"/>
    </row>
    <row r="6927" spans="43:44" x14ac:dyDescent="0.2">
      <c r="AQ6927" s="47"/>
      <c r="AR6927" s="51"/>
    </row>
    <row r="6928" spans="43:44" x14ac:dyDescent="0.2">
      <c r="AQ6928" s="47"/>
      <c r="AR6928" s="51"/>
    </row>
    <row r="6929" spans="43:44" x14ac:dyDescent="0.2">
      <c r="AQ6929" s="47"/>
      <c r="AR6929" s="51"/>
    </row>
    <row r="6930" spans="43:44" x14ac:dyDescent="0.2">
      <c r="AQ6930" s="47"/>
      <c r="AR6930" s="51"/>
    </row>
    <row r="6931" spans="43:44" x14ac:dyDescent="0.2">
      <c r="AQ6931" s="47"/>
      <c r="AR6931" s="51"/>
    </row>
    <row r="6932" spans="43:44" x14ac:dyDescent="0.2">
      <c r="AQ6932" s="47"/>
      <c r="AR6932" s="51"/>
    </row>
    <row r="6933" spans="43:44" x14ac:dyDescent="0.2">
      <c r="AQ6933" s="47"/>
      <c r="AR6933" s="51"/>
    </row>
    <row r="6934" spans="43:44" x14ac:dyDescent="0.2">
      <c r="AQ6934" s="47"/>
      <c r="AR6934" s="51"/>
    </row>
    <row r="6935" spans="43:44" x14ac:dyDescent="0.2">
      <c r="AQ6935" s="47"/>
      <c r="AR6935" s="51"/>
    </row>
    <row r="6936" spans="43:44" x14ac:dyDescent="0.2">
      <c r="AQ6936" s="47"/>
      <c r="AR6936" s="51"/>
    </row>
    <row r="6937" spans="43:44" x14ac:dyDescent="0.2">
      <c r="AQ6937" s="47"/>
      <c r="AR6937" s="51"/>
    </row>
    <row r="6938" spans="43:44" x14ac:dyDescent="0.2">
      <c r="AQ6938" s="47"/>
      <c r="AR6938" s="51"/>
    </row>
    <row r="6939" spans="43:44" x14ac:dyDescent="0.2">
      <c r="AQ6939" s="47"/>
      <c r="AR6939" s="51"/>
    </row>
    <row r="6940" spans="43:44" x14ac:dyDescent="0.2">
      <c r="AQ6940" s="47"/>
      <c r="AR6940" s="51"/>
    </row>
    <row r="6941" spans="43:44" x14ac:dyDescent="0.2">
      <c r="AQ6941" s="47"/>
      <c r="AR6941" s="51"/>
    </row>
    <row r="6942" spans="43:44" x14ac:dyDescent="0.2">
      <c r="AQ6942" s="47"/>
      <c r="AR6942" s="51"/>
    </row>
    <row r="6943" spans="43:44" x14ac:dyDescent="0.2">
      <c r="AQ6943" s="47"/>
      <c r="AR6943" s="51"/>
    </row>
    <row r="6944" spans="43:44" x14ac:dyDescent="0.2">
      <c r="AQ6944" s="47"/>
      <c r="AR6944" s="51"/>
    </row>
    <row r="6945" spans="43:44" x14ac:dyDescent="0.2">
      <c r="AQ6945" s="47"/>
      <c r="AR6945" s="51"/>
    </row>
    <row r="6946" spans="43:44" x14ac:dyDescent="0.2">
      <c r="AQ6946" s="47"/>
      <c r="AR6946" s="51"/>
    </row>
    <row r="6947" spans="43:44" x14ac:dyDescent="0.2">
      <c r="AQ6947" s="47"/>
      <c r="AR6947" s="51"/>
    </row>
    <row r="6948" spans="43:44" x14ac:dyDescent="0.2">
      <c r="AQ6948" s="47"/>
      <c r="AR6948" s="51"/>
    </row>
    <row r="6949" spans="43:44" x14ac:dyDescent="0.2">
      <c r="AQ6949" s="47"/>
      <c r="AR6949" s="51"/>
    </row>
    <row r="6950" spans="43:44" x14ac:dyDescent="0.2">
      <c r="AQ6950" s="47"/>
      <c r="AR6950" s="51"/>
    </row>
    <row r="6951" spans="43:44" x14ac:dyDescent="0.2">
      <c r="AQ6951" s="47"/>
      <c r="AR6951" s="51"/>
    </row>
    <row r="6952" spans="43:44" x14ac:dyDescent="0.2">
      <c r="AQ6952" s="47"/>
      <c r="AR6952" s="51"/>
    </row>
    <row r="6953" spans="43:44" x14ac:dyDescent="0.2">
      <c r="AQ6953" s="47"/>
      <c r="AR6953" s="51"/>
    </row>
    <row r="6954" spans="43:44" x14ac:dyDescent="0.2">
      <c r="AQ6954" s="47"/>
      <c r="AR6954" s="51"/>
    </row>
    <row r="6955" spans="43:44" x14ac:dyDescent="0.2">
      <c r="AQ6955" s="47"/>
      <c r="AR6955" s="51"/>
    </row>
    <row r="6956" spans="43:44" x14ac:dyDescent="0.2">
      <c r="AQ6956" s="47"/>
      <c r="AR6956" s="51"/>
    </row>
    <row r="6957" spans="43:44" x14ac:dyDescent="0.2">
      <c r="AQ6957" s="47"/>
      <c r="AR6957" s="51"/>
    </row>
    <row r="6958" spans="43:44" x14ac:dyDescent="0.2">
      <c r="AQ6958" s="47"/>
      <c r="AR6958" s="51"/>
    </row>
    <row r="6959" spans="43:44" x14ac:dyDescent="0.2">
      <c r="AQ6959" s="47"/>
      <c r="AR6959" s="51"/>
    </row>
    <row r="6960" spans="43:44" x14ac:dyDescent="0.2">
      <c r="AQ6960" s="47"/>
      <c r="AR6960" s="51"/>
    </row>
    <row r="6961" spans="43:44" x14ac:dyDescent="0.2">
      <c r="AQ6961" s="47"/>
      <c r="AR6961" s="51"/>
    </row>
    <row r="6962" spans="43:44" x14ac:dyDescent="0.2">
      <c r="AQ6962" s="47"/>
      <c r="AR6962" s="51"/>
    </row>
    <row r="6963" spans="43:44" x14ac:dyDescent="0.2">
      <c r="AQ6963" s="47"/>
      <c r="AR6963" s="51"/>
    </row>
    <row r="6964" spans="43:44" x14ac:dyDescent="0.2">
      <c r="AQ6964" s="47"/>
      <c r="AR6964" s="51"/>
    </row>
    <row r="6965" spans="43:44" x14ac:dyDescent="0.2">
      <c r="AQ6965" s="47"/>
      <c r="AR6965" s="51"/>
    </row>
    <row r="6966" spans="43:44" x14ac:dyDescent="0.2">
      <c r="AQ6966" s="47"/>
      <c r="AR6966" s="51"/>
    </row>
    <row r="6967" spans="43:44" x14ac:dyDescent="0.2">
      <c r="AQ6967" s="47"/>
      <c r="AR6967" s="51"/>
    </row>
    <row r="6968" spans="43:44" x14ac:dyDescent="0.2">
      <c r="AQ6968" s="47"/>
      <c r="AR6968" s="51"/>
    </row>
    <row r="6969" spans="43:44" x14ac:dyDescent="0.2">
      <c r="AQ6969" s="47"/>
      <c r="AR6969" s="51"/>
    </row>
    <row r="6970" spans="43:44" x14ac:dyDescent="0.2">
      <c r="AQ6970" s="47"/>
      <c r="AR6970" s="51"/>
    </row>
    <row r="6971" spans="43:44" x14ac:dyDescent="0.2">
      <c r="AQ6971" s="47"/>
      <c r="AR6971" s="51"/>
    </row>
    <row r="6972" spans="43:44" x14ac:dyDescent="0.2">
      <c r="AQ6972" s="47"/>
      <c r="AR6972" s="51"/>
    </row>
    <row r="6973" spans="43:44" x14ac:dyDescent="0.2">
      <c r="AQ6973" s="47"/>
      <c r="AR6973" s="51"/>
    </row>
    <row r="6974" spans="43:44" x14ac:dyDescent="0.2">
      <c r="AQ6974" s="47"/>
      <c r="AR6974" s="51"/>
    </row>
    <row r="6975" spans="43:44" x14ac:dyDescent="0.2">
      <c r="AQ6975" s="47"/>
      <c r="AR6975" s="51"/>
    </row>
    <row r="6976" spans="43:44" x14ac:dyDescent="0.2">
      <c r="AQ6976" s="47"/>
      <c r="AR6976" s="51"/>
    </row>
    <row r="6977" spans="43:44" x14ac:dyDescent="0.2">
      <c r="AQ6977" s="47"/>
      <c r="AR6977" s="51"/>
    </row>
    <row r="6978" spans="43:44" x14ac:dyDescent="0.2">
      <c r="AQ6978" s="47"/>
      <c r="AR6978" s="51"/>
    </row>
    <row r="6979" spans="43:44" x14ac:dyDescent="0.2">
      <c r="AQ6979" s="47"/>
      <c r="AR6979" s="51"/>
    </row>
    <row r="6980" spans="43:44" x14ac:dyDescent="0.2">
      <c r="AQ6980" s="47"/>
      <c r="AR6980" s="51"/>
    </row>
    <row r="6981" spans="43:44" x14ac:dyDescent="0.2">
      <c r="AQ6981" s="47"/>
      <c r="AR6981" s="51"/>
    </row>
    <row r="6982" spans="43:44" x14ac:dyDescent="0.2">
      <c r="AQ6982" s="47"/>
      <c r="AR6982" s="51"/>
    </row>
    <row r="6983" spans="43:44" x14ac:dyDescent="0.2">
      <c r="AQ6983" s="47"/>
      <c r="AR6983" s="51"/>
    </row>
    <row r="6984" spans="43:44" x14ac:dyDescent="0.2">
      <c r="AQ6984" s="47"/>
      <c r="AR6984" s="51"/>
    </row>
    <row r="6985" spans="43:44" x14ac:dyDescent="0.2">
      <c r="AQ6985" s="47"/>
      <c r="AR6985" s="51"/>
    </row>
    <row r="6986" spans="43:44" x14ac:dyDescent="0.2">
      <c r="AQ6986" s="47"/>
      <c r="AR6986" s="51"/>
    </row>
    <row r="6987" spans="43:44" x14ac:dyDescent="0.2">
      <c r="AQ6987" s="47"/>
      <c r="AR6987" s="51"/>
    </row>
    <row r="6988" spans="43:44" x14ac:dyDescent="0.2">
      <c r="AQ6988" s="47"/>
      <c r="AR6988" s="51"/>
    </row>
    <row r="6989" spans="43:44" x14ac:dyDescent="0.2">
      <c r="AQ6989" s="47"/>
      <c r="AR6989" s="51"/>
    </row>
    <row r="6990" spans="43:44" x14ac:dyDescent="0.2">
      <c r="AQ6990" s="47"/>
      <c r="AR6990" s="51"/>
    </row>
    <row r="6991" spans="43:44" x14ac:dyDescent="0.2">
      <c r="AQ6991" s="47"/>
      <c r="AR6991" s="51"/>
    </row>
    <row r="6992" spans="43:44" x14ac:dyDescent="0.2">
      <c r="AQ6992" s="47"/>
      <c r="AR6992" s="51"/>
    </row>
    <row r="6993" spans="43:44" x14ac:dyDescent="0.2">
      <c r="AQ6993" s="47"/>
      <c r="AR6993" s="51"/>
    </row>
    <row r="6994" spans="43:44" x14ac:dyDescent="0.2">
      <c r="AQ6994" s="47"/>
      <c r="AR6994" s="51"/>
    </row>
    <row r="6995" spans="43:44" x14ac:dyDescent="0.2">
      <c r="AQ6995" s="47"/>
      <c r="AR6995" s="51"/>
    </row>
    <row r="6996" spans="43:44" x14ac:dyDescent="0.2">
      <c r="AQ6996" s="47"/>
      <c r="AR6996" s="51"/>
    </row>
    <row r="6997" spans="43:44" x14ac:dyDescent="0.2">
      <c r="AQ6997" s="47"/>
      <c r="AR6997" s="51"/>
    </row>
    <row r="6998" spans="43:44" x14ac:dyDescent="0.2">
      <c r="AQ6998" s="47"/>
      <c r="AR6998" s="51"/>
    </row>
    <row r="6999" spans="43:44" x14ac:dyDescent="0.2">
      <c r="AQ6999" s="47"/>
      <c r="AR6999" s="51"/>
    </row>
    <row r="7000" spans="43:44" x14ac:dyDescent="0.2">
      <c r="AQ7000" s="47"/>
      <c r="AR7000" s="51"/>
    </row>
    <row r="7001" spans="43:44" x14ac:dyDescent="0.2">
      <c r="AQ7001" s="47"/>
      <c r="AR7001" s="51"/>
    </row>
    <row r="7002" spans="43:44" x14ac:dyDescent="0.2">
      <c r="AQ7002" s="47"/>
      <c r="AR7002" s="51"/>
    </row>
    <row r="7003" spans="43:44" x14ac:dyDescent="0.2">
      <c r="AQ7003" s="47"/>
      <c r="AR7003" s="51"/>
    </row>
    <row r="7004" spans="43:44" x14ac:dyDescent="0.2">
      <c r="AQ7004" s="47"/>
      <c r="AR7004" s="51"/>
    </row>
    <row r="7005" spans="43:44" x14ac:dyDescent="0.2">
      <c r="AQ7005" s="47"/>
      <c r="AR7005" s="51"/>
    </row>
    <row r="7006" spans="43:44" x14ac:dyDescent="0.2">
      <c r="AQ7006" s="47"/>
      <c r="AR7006" s="51"/>
    </row>
    <row r="7007" spans="43:44" x14ac:dyDescent="0.2">
      <c r="AQ7007" s="47"/>
      <c r="AR7007" s="51"/>
    </row>
    <row r="7008" spans="43:44" x14ac:dyDescent="0.2">
      <c r="AQ7008" s="47"/>
      <c r="AR7008" s="51"/>
    </row>
    <row r="7009" spans="43:44" x14ac:dyDescent="0.2">
      <c r="AQ7009" s="47"/>
      <c r="AR7009" s="51"/>
    </row>
    <row r="7010" spans="43:44" x14ac:dyDescent="0.2">
      <c r="AQ7010" s="47"/>
      <c r="AR7010" s="51"/>
    </row>
    <row r="7011" spans="43:44" x14ac:dyDescent="0.2">
      <c r="AQ7011" s="47"/>
      <c r="AR7011" s="51"/>
    </row>
    <row r="7012" spans="43:44" x14ac:dyDescent="0.2">
      <c r="AQ7012" s="47"/>
      <c r="AR7012" s="51"/>
    </row>
    <row r="7013" spans="43:44" x14ac:dyDescent="0.2">
      <c r="AQ7013" s="47"/>
      <c r="AR7013" s="51"/>
    </row>
    <row r="7014" spans="43:44" x14ac:dyDescent="0.2">
      <c r="AQ7014" s="47"/>
      <c r="AR7014" s="51"/>
    </row>
    <row r="7015" spans="43:44" x14ac:dyDescent="0.2">
      <c r="AQ7015" s="47"/>
      <c r="AR7015" s="51"/>
    </row>
    <row r="7016" spans="43:44" x14ac:dyDescent="0.2">
      <c r="AQ7016" s="47"/>
      <c r="AR7016" s="51"/>
    </row>
    <row r="7017" spans="43:44" x14ac:dyDescent="0.2">
      <c r="AQ7017" s="47"/>
      <c r="AR7017" s="51"/>
    </row>
    <row r="7018" spans="43:44" x14ac:dyDescent="0.2">
      <c r="AQ7018" s="47"/>
      <c r="AR7018" s="51"/>
    </row>
    <row r="7019" spans="43:44" x14ac:dyDescent="0.2">
      <c r="AQ7019" s="47"/>
      <c r="AR7019" s="51"/>
    </row>
    <row r="7020" spans="43:44" x14ac:dyDescent="0.2">
      <c r="AQ7020" s="47"/>
      <c r="AR7020" s="51"/>
    </row>
    <row r="7021" spans="43:44" x14ac:dyDescent="0.2">
      <c r="AQ7021" s="47"/>
      <c r="AR7021" s="51"/>
    </row>
    <row r="7022" spans="43:44" x14ac:dyDescent="0.2">
      <c r="AQ7022" s="47"/>
      <c r="AR7022" s="51"/>
    </row>
    <row r="7023" spans="43:44" x14ac:dyDescent="0.2">
      <c r="AQ7023" s="47"/>
      <c r="AR7023" s="51"/>
    </row>
    <row r="7024" spans="43:44" x14ac:dyDescent="0.2">
      <c r="AQ7024" s="47"/>
      <c r="AR7024" s="51"/>
    </row>
    <row r="7025" spans="43:44" x14ac:dyDescent="0.2">
      <c r="AQ7025" s="47"/>
      <c r="AR7025" s="51"/>
    </row>
    <row r="7026" spans="43:44" x14ac:dyDescent="0.2">
      <c r="AQ7026" s="47"/>
      <c r="AR7026" s="51"/>
    </row>
    <row r="7027" spans="43:44" x14ac:dyDescent="0.2">
      <c r="AQ7027" s="47"/>
      <c r="AR7027" s="51"/>
    </row>
    <row r="7028" spans="43:44" x14ac:dyDescent="0.2">
      <c r="AQ7028" s="47"/>
      <c r="AR7028" s="51"/>
    </row>
    <row r="7029" spans="43:44" x14ac:dyDescent="0.2">
      <c r="AQ7029" s="47"/>
      <c r="AR7029" s="51"/>
    </row>
    <row r="7030" spans="43:44" x14ac:dyDescent="0.2">
      <c r="AQ7030" s="47"/>
      <c r="AR7030" s="51"/>
    </row>
    <row r="7031" spans="43:44" x14ac:dyDescent="0.2">
      <c r="AQ7031" s="47"/>
      <c r="AR7031" s="51"/>
    </row>
    <row r="7032" spans="43:44" x14ac:dyDescent="0.2">
      <c r="AQ7032" s="47"/>
      <c r="AR7032" s="51"/>
    </row>
    <row r="7033" spans="43:44" x14ac:dyDescent="0.2">
      <c r="AQ7033" s="47"/>
      <c r="AR7033" s="51"/>
    </row>
    <row r="7034" spans="43:44" x14ac:dyDescent="0.2">
      <c r="AQ7034" s="47"/>
      <c r="AR7034" s="51"/>
    </row>
    <row r="7035" spans="43:44" x14ac:dyDescent="0.2">
      <c r="AQ7035" s="47"/>
      <c r="AR7035" s="51"/>
    </row>
    <row r="7036" spans="43:44" x14ac:dyDescent="0.2">
      <c r="AQ7036" s="47"/>
      <c r="AR7036" s="51"/>
    </row>
    <row r="7037" spans="43:44" x14ac:dyDescent="0.2">
      <c r="AQ7037" s="47"/>
      <c r="AR7037" s="51"/>
    </row>
    <row r="7038" spans="43:44" x14ac:dyDescent="0.2">
      <c r="AQ7038" s="47"/>
      <c r="AR7038" s="51"/>
    </row>
    <row r="7039" spans="43:44" x14ac:dyDescent="0.2">
      <c r="AQ7039" s="47"/>
      <c r="AR7039" s="51"/>
    </row>
    <row r="7040" spans="43:44" x14ac:dyDescent="0.2">
      <c r="AQ7040" s="47"/>
      <c r="AR7040" s="51"/>
    </row>
    <row r="7041" spans="43:44" x14ac:dyDescent="0.2">
      <c r="AQ7041" s="47"/>
      <c r="AR7041" s="51"/>
    </row>
    <row r="7042" spans="43:44" x14ac:dyDescent="0.2">
      <c r="AQ7042" s="47"/>
      <c r="AR7042" s="51"/>
    </row>
    <row r="7043" spans="43:44" x14ac:dyDescent="0.2">
      <c r="AQ7043" s="47"/>
      <c r="AR7043" s="51"/>
    </row>
    <row r="7044" spans="43:44" x14ac:dyDescent="0.2">
      <c r="AQ7044" s="47"/>
      <c r="AR7044" s="51"/>
    </row>
    <row r="7045" spans="43:44" x14ac:dyDescent="0.2">
      <c r="AQ7045" s="47"/>
      <c r="AR7045" s="51"/>
    </row>
    <row r="7046" spans="43:44" x14ac:dyDescent="0.2">
      <c r="AQ7046" s="47"/>
      <c r="AR7046" s="51"/>
    </row>
    <row r="7047" spans="43:44" x14ac:dyDescent="0.2">
      <c r="AQ7047" s="47"/>
      <c r="AR7047" s="51"/>
    </row>
    <row r="7048" spans="43:44" x14ac:dyDescent="0.2">
      <c r="AQ7048" s="47"/>
      <c r="AR7048" s="51"/>
    </row>
    <row r="7049" spans="43:44" x14ac:dyDescent="0.2">
      <c r="AQ7049" s="47"/>
      <c r="AR7049" s="51"/>
    </row>
    <row r="7050" spans="43:44" x14ac:dyDescent="0.2">
      <c r="AQ7050" s="47"/>
      <c r="AR7050" s="51"/>
    </row>
    <row r="7051" spans="43:44" x14ac:dyDescent="0.2">
      <c r="AQ7051" s="47"/>
      <c r="AR7051" s="51"/>
    </row>
    <row r="7052" spans="43:44" x14ac:dyDescent="0.2">
      <c r="AQ7052" s="47"/>
      <c r="AR7052" s="51"/>
    </row>
    <row r="7053" spans="43:44" x14ac:dyDescent="0.2">
      <c r="AQ7053" s="47"/>
      <c r="AR7053" s="51"/>
    </row>
    <row r="7054" spans="43:44" x14ac:dyDescent="0.2">
      <c r="AQ7054" s="47"/>
      <c r="AR7054" s="51"/>
    </row>
    <row r="7055" spans="43:44" x14ac:dyDescent="0.2">
      <c r="AQ7055" s="47"/>
      <c r="AR7055" s="51"/>
    </row>
    <row r="7056" spans="43:44" x14ac:dyDescent="0.2">
      <c r="AQ7056" s="47"/>
      <c r="AR7056" s="51"/>
    </row>
    <row r="7057" spans="43:44" x14ac:dyDescent="0.2">
      <c r="AQ7057" s="47"/>
      <c r="AR7057" s="51"/>
    </row>
    <row r="7058" spans="43:44" x14ac:dyDescent="0.2">
      <c r="AQ7058" s="47"/>
      <c r="AR7058" s="51"/>
    </row>
    <row r="7059" spans="43:44" x14ac:dyDescent="0.2">
      <c r="AQ7059" s="47"/>
      <c r="AR7059" s="51"/>
    </row>
    <row r="7060" spans="43:44" x14ac:dyDescent="0.2">
      <c r="AQ7060" s="47"/>
      <c r="AR7060" s="51"/>
    </row>
    <row r="7061" spans="43:44" x14ac:dyDescent="0.2">
      <c r="AQ7061" s="47"/>
      <c r="AR7061" s="51"/>
    </row>
    <row r="7062" spans="43:44" x14ac:dyDescent="0.2">
      <c r="AQ7062" s="47"/>
      <c r="AR7062" s="51"/>
    </row>
    <row r="7063" spans="43:44" x14ac:dyDescent="0.2">
      <c r="AQ7063" s="47"/>
      <c r="AR7063" s="51"/>
    </row>
    <row r="7064" spans="43:44" x14ac:dyDescent="0.2">
      <c r="AQ7064" s="47"/>
      <c r="AR7064" s="51"/>
    </row>
    <row r="7065" spans="43:44" x14ac:dyDescent="0.2">
      <c r="AQ7065" s="47"/>
      <c r="AR7065" s="51"/>
    </row>
    <row r="7066" spans="43:44" x14ac:dyDescent="0.2">
      <c r="AQ7066" s="47"/>
      <c r="AR7066" s="51"/>
    </row>
    <row r="7067" spans="43:44" x14ac:dyDescent="0.2">
      <c r="AQ7067" s="47"/>
      <c r="AR7067" s="51"/>
    </row>
    <row r="7068" spans="43:44" x14ac:dyDescent="0.2">
      <c r="AQ7068" s="47"/>
      <c r="AR7068" s="51"/>
    </row>
    <row r="7069" spans="43:44" x14ac:dyDescent="0.2">
      <c r="AQ7069" s="47"/>
      <c r="AR7069" s="51"/>
    </row>
    <row r="7070" spans="43:44" x14ac:dyDescent="0.2">
      <c r="AQ7070" s="47"/>
      <c r="AR7070" s="51"/>
    </row>
    <row r="7071" spans="43:44" x14ac:dyDescent="0.2">
      <c r="AQ7071" s="47"/>
      <c r="AR7071" s="51"/>
    </row>
    <row r="7072" spans="43:44" x14ac:dyDescent="0.2">
      <c r="AQ7072" s="47"/>
      <c r="AR7072" s="51"/>
    </row>
    <row r="7073" spans="43:44" x14ac:dyDescent="0.2">
      <c r="AQ7073" s="47"/>
      <c r="AR7073" s="51"/>
    </row>
    <row r="7074" spans="43:44" x14ac:dyDescent="0.2">
      <c r="AQ7074" s="47"/>
      <c r="AR7074" s="51"/>
    </row>
    <row r="7075" spans="43:44" x14ac:dyDescent="0.2">
      <c r="AQ7075" s="47"/>
      <c r="AR7075" s="51"/>
    </row>
    <row r="7076" spans="43:44" x14ac:dyDescent="0.2">
      <c r="AQ7076" s="47"/>
      <c r="AR7076" s="51"/>
    </row>
    <row r="7077" spans="43:44" x14ac:dyDescent="0.2">
      <c r="AQ7077" s="47"/>
      <c r="AR7077" s="51"/>
    </row>
    <row r="7078" spans="43:44" x14ac:dyDescent="0.2">
      <c r="AQ7078" s="47"/>
      <c r="AR7078" s="51"/>
    </row>
    <row r="7079" spans="43:44" x14ac:dyDescent="0.2">
      <c r="AQ7079" s="47"/>
      <c r="AR7079" s="51"/>
    </row>
    <row r="7080" spans="43:44" x14ac:dyDescent="0.2">
      <c r="AQ7080" s="47"/>
      <c r="AR7080" s="51"/>
    </row>
    <row r="7081" spans="43:44" x14ac:dyDescent="0.2">
      <c r="AQ7081" s="47"/>
      <c r="AR7081" s="51"/>
    </row>
    <row r="7082" spans="43:44" x14ac:dyDescent="0.2">
      <c r="AQ7082" s="47"/>
      <c r="AR7082" s="51"/>
    </row>
    <row r="7083" spans="43:44" x14ac:dyDescent="0.2">
      <c r="AQ7083" s="47"/>
      <c r="AR7083" s="51"/>
    </row>
    <row r="7084" spans="43:44" x14ac:dyDescent="0.2">
      <c r="AQ7084" s="47"/>
      <c r="AR7084" s="51"/>
    </row>
    <row r="7085" spans="43:44" x14ac:dyDescent="0.2">
      <c r="AQ7085" s="47"/>
      <c r="AR7085" s="51"/>
    </row>
    <row r="7086" spans="43:44" x14ac:dyDescent="0.2">
      <c r="AQ7086" s="47"/>
      <c r="AR7086" s="51"/>
    </row>
    <row r="7087" spans="43:44" x14ac:dyDescent="0.2">
      <c r="AQ7087" s="47"/>
      <c r="AR7087" s="51"/>
    </row>
    <row r="7088" spans="43:44" x14ac:dyDescent="0.2">
      <c r="AQ7088" s="47"/>
      <c r="AR7088" s="51"/>
    </row>
    <row r="7089" spans="43:44" x14ac:dyDescent="0.2">
      <c r="AQ7089" s="47"/>
      <c r="AR7089" s="51"/>
    </row>
    <row r="7090" spans="43:44" x14ac:dyDescent="0.2">
      <c r="AQ7090" s="47"/>
      <c r="AR7090" s="51"/>
    </row>
    <row r="7091" spans="43:44" x14ac:dyDescent="0.2">
      <c r="AQ7091" s="47"/>
      <c r="AR7091" s="51"/>
    </row>
    <row r="7092" spans="43:44" x14ac:dyDescent="0.2">
      <c r="AQ7092" s="47"/>
      <c r="AR7092" s="51"/>
    </row>
    <row r="7093" spans="43:44" x14ac:dyDescent="0.2">
      <c r="AQ7093" s="47"/>
      <c r="AR7093" s="51"/>
    </row>
    <row r="7094" spans="43:44" x14ac:dyDescent="0.2">
      <c r="AQ7094" s="47"/>
      <c r="AR7094" s="51"/>
    </row>
    <row r="7095" spans="43:44" x14ac:dyDescent="0.2">
      <c r="AQ7095" s="47"/>
      <c r="AR7095" s="51"/>
    </row>
    <row r="7096" spans="43:44" x14ac:dyDescent="0.2">
      <c r="AQ7096" s="47"/>
      <c r="AR7096" s="51"/>
    </row>
    <row r="7097" spans="43:44" x14ac:dyDescent="0.2">
      <c r="AQ7097" s="47"/>
      <c r="AR7097" s="51"/>
    </row>
    <row r="7098" spans="43:44" x14ac:dyDescent="0.2">
      <c r="AQ7098" s="47"/>
      <c r="AR7098" s="51"/>
    </row>
    <row r="7099" spans="43:44" x14ac:dyDescent="0.2">
      <c r="AQ7099" s="47"/>
      <c r="AR7099" s="51"/>
    </row>
    <row r="7100" spans="43:44" x14ac:dyDescent="0.2">
      <c r="AQ7100" s="47"/>
      <c r="AR7100" s="51"/>
    </row>
    <row r="7101" spans="43:44" x14ac:dyDescent="0.2">
      <c r="AQ7101" s="47"/>
      <c r="AR7101" s="51"/>
    </row>
    <row r="7102" spans="43:44" x14ac:dyDescent="0.2">
      <c r="AQ7102" s="47"/>
      <c r="AR7102" s="51"/>
    </row>
    <row r="7103" spans="43:44" x14ac:dyDescent="0.2">
      <c r="AQ7103" s="47"/>
      <c r="AR7103" s="51"/>
    </row>
    <row r="7104" spans="43:44" x14ac:dyDescent="0.2">
      <c r="AQ7104" s="47"/>
      <c r="AR7104" s="51"/>
    </row>
    <row r="7105" spans="43:44" x14ac:dyDescent="0.2">
      <c r="AQ7105" s="47"/>
      <c r="AR7105" s="51"/>
    </row>
    <row r="7106" spans="43:44" x14ac:dyDescent="0.2">
      <c r="AQ7106" s="47"/>
      <c r="AR7106" s="51"/>
    </row>
    <row r="7107" spans="43:44" x14ac:dyDescent="0.2">
      <c r="AQ7107" s="47"/>
      <c r="AR7107" s="51"/>
    </row>
    <row r="7108" spans="43:44" x14ac:dyDescent="0.2">
      <c r="AQ7108" s="47"/>
      <c r="AR7108" s="51"/>
    </row>
    <row r="7109" spans="43:44" x14ac:dyDescent="0.2">
      <c r="AQ7109" s="47"/>
      <c r="AR7109" s="51"/>
    </row>
    <row r="7110" spans="43:44" x14ac:dyDescent="0.2">
      <c r="AQ7110" s="47"/>
      <c r="AR7110" s="51"/>
    </row>
    <row r="7111" spans="43:44" x14ac:dyDescent="0.2">
      <c r="AQ7111" s="47"/>
      <c r="AR7111" s="51"/>
    </row>
    <row r="7112" spans="43:44" x14ac:dyDescent="0.2">
      <c r="AQ7112" s="47"/>
      <c r="AR7112" s="51"/>
    </row>
    <row r="7113" spans="43:44" x14ac:dyDescent="0.2">
      <c r="AQ7113" s="47"/>
      <c r="AR7113" s="51"/>
    </row>
    <row r="7114" spans="43:44" x14ac:dyDescent="0.2">
      <c r="AQ7114" s="47"/>
      <c r="AR7114" s="51"/>
    </row>
    <row r="7115" spans="43:44" x14ac:dyDescent="0.2">
      <c r="AQ7115" s="47"/>
      <c r="AR7115" s="51"/>
    </row>
    <row r="7116" spans="43:44" x14ac:dyDescent="0.2">
      <c r="AQ7116" s="47"/>
      <c r="AR7116" s="51"/>
    </row>
    <row r="7117" spans="43:44" x14ac:dyDescent="0.2">
      <c r="AQ7117" s="47"/>
      <c r="AR7117" s="51"/>
    </row>
    <row r="7118" spans="43:44" x14ac:dyDescent="0.2">
      <c r="AQ7118" s="47"/>
      <c r="AR7118" s="51"/>
    </row>
    <row r="7119" spans="43:44" x14ac:dyDescent="0.2">
      <c r="AQ7119" s="47"/>
      <c r="AR7119" s="51"/>
    </row>
    <row r="7120" spans="43:44" x14ac:dyDescent="0.2">
      <c r="AQ7120" s="47"/>
      <c r="AR7120" s="51"/>
    </row>
    <row r="7121" spans="43:44" x14ac:dyDescent="0.2">
      <c r="AQ7121" s="47"/>
      <c r="AR7121" s="51"/>
    </row>
    <row r="7122" spans="43:44" x14ac:dyDescent="0.2">
      <c r="AQ7122" s="47"/>
      <c r="AR7122" s="51"/>
    </row>
    <row r="7123" spans="43:44" x14ac:dyDescent="0.2">
      <c r="AQ7123" s="47"/>
      <c r="AR7123" s="51"/>
    </row>
    <row r="7124" spans="43:44" x14ac:dyDescent="0.2">
      <c r="AQ7124" s="47"/>
      <c r="AR7124" s="51"/>
    </row>
    <row r="7125" spans="43:44" x14ac:dyDescent="0.2">
      <c r="AQ7125" s="47"/>
      <c r="AR7125" s="51"/>
    </row>
    <row r="7126" spans="43:44" x14ac:dyDescent="0.2">
      <c r="AQ7126" s="47"/>
      <c r="AR7126" s="51"/>
    </row>
    <row r="7127" spans="43:44" x14ac:dyDescent="0.2">
      <c r="AQ7127" s="47"/>
      <c r="AR7127" s="51"/>
    </row>
    <row r="7128" spans="43:44" x14ac:dyDescent="0.2">
      <c r="AQ7128" s="47"/>
      <c r="AR7128" s="51"/>
    </row>
    <row r="7129" spans="43:44" x14ac:dyDescent="0.2">
      <c r="AQ7129" s="47"/>
      <c r="AR7129" s="51"/>
    </row>
    <row r="7130" spans="43:44" x14ac:dyDescent="0.2">
      <c r="AQ7130" s="47"/>
      <c r="AR7130" s="51"/>
    </row>
    <row r="7131" spans="43:44" x14ac:dyDescent="0.2">
      <c r="AQ7131" s="47"/>
      <c r="AR7131" s="51"/>
    </row>
    <row r="7132" spans="43:44" x14ac:dyDescent="0.2">
      <c r="AQ7132" s="47"/>
      <c r="AR7132" s="51"/>
    </row>
    <row r="7133" spans="43:44" x14ac:dyDescent="0.2">
      <c r="AQ7133" s="47"/>
      <c r="AR7133" s="51"/>
    </row>
    <row r="7134" spans="43:44" x14ac:dyDescent="0.2">
      <c r="AQ7134" s="47"/>
      <c r="AR7134" s="51"/>
    </row>
    <row r="7135" spans="43:44" x14ac:dyDescent="0.2">
      <c r="AQ7135" s="47"/>
      <c r="AR7135" s="51"/>
    </row>
    <row r="7136" spans="43:44" x14ac:dyDescent="0.2">
      <c r="AQ7136" s="47"/>
      <c r="AR7136" s="51"/>
    </row>
    <row r="7137" spans="43:44" x14ac:dyDescent="0.2">
      <c r="AQ7137" s="47"/>
      <c r="AR7137" s="51"/>
    </row>
    <row r="7138" spans="43:44" x14ac:dyDescent="0.2">
      <c r="AQ7138" s="47"/>
      <c r="AR7138" s="51"/>
    </row>
    <row r="7139" spans="43:44" x14ac:dyDescent="0.2">
      <c r="AQ7139" s="47"/>
      <c r="AR7139" s="51"/>
    </row>
    <row r="7140" spans="43:44" x14ac:dyDescent="0.2">
      <c r="AQ7140" s="47"/>
      <c r="AR7140" s="51"/>
    </row>
    <row r="7141" spans="43:44" x14ac:dyDescent="0.2">
      <c r="AQ7141" s="47"/>
      <c r="AR7141" s="51"/>
    </row>
    <row r="7142" spans="43:44" x14ac:dyDescent="0.2">
      <c r="AQ7142" s="47"/>
      <c r="AR7142" s="51"/>
    </row>
    <row r="7143" spans="43:44" x14ac:dyDescent="0.2">
      <c r="AQ7143" s="47"/>
      <c r="AR7143" s="51"/>
    </row>
    <row r="7144" spans="43:44" x14ac:dyDescent="0.2">
      <c r="AQ7144" s="47"/>
      <c r="AR7144" s="51"/>
    </row>
    <row r="7145" spans="43:44" x14ac:dyDescent="0.2">
      <c r="AQ7145" s="47"/>
      <c r="AR7145" s="51"/>
    </row>
    <row r="7146" spans="43:44" x14ac:dyDescent="0.2">
      <c r="AQ7146" s="47"/>
      <c r="AR7146" s="51"/>
    </row>
    <row r="7147" spans="43:44" x14ac:dyDescent="0.2">
      <c r="AQ7147" s="47"/>
      <c r="AR7147" s="51"/>
    </row>
    <row r="7148" spans="43:44" x14ac:dyDescent="0.2">
      <c r="AQ7148" s="47"/>
      <c r="AR7148" s="51"/>
    </row>
    <row r="7149" spans="43:44" x14ac:dyDescent="0.2">
      <c r="AQ7149" s="47"/>
      <c r="AR7149" s="51"/>
    </row>
    <row r="7150" spans="43:44" x14ac:dyDescent="0.2">
      <c r="AQ7150" s="47"/>
      <c r="AR7150" s="51"/>
    </row>
    <row r="7151" spans="43:44" x14ac:dyDescent="0.2">
      <c r="AQ7151" s="47"/>
      <c r="AR7151" s="51"/>
    </row>
    <row r="7152" spans="43:44" x14ac:dyDescent="0.2">
      <c r="AQ7152" s="47"/>
      <c r="AR7152" s="51"/>
    </row>
    <row r="7153" spans="43:44" x14ac:dyDescent="0.2">
      <c r="AQ7153" s="47"/>
      <c r="AR7153" s="51"/>
    </row>
    <row r="7154" spans="43:44" x14ac:dyDescent="0.2">
      <c r="AQ7154" s="47"/>
      <c r="AR7154" s="51"/>
    </row>
    <row r="7155" spans="43:44" x14ac:dyDescent="0.2">
      <c r="AQ7155" s="47"/>
      <c r="AR7155" s="51"/>
    </row>
    <row r="7156" spans="43:44" x14ac:dyDescent="0.2">
      <c r="AQ7156" s="47"/>
      <c r="AR7156" s="51"/>
    </row>
    <row r="7157" spans="43:44" x14ac:dyDescent="0.2">
      <c r="AQ7157" s="47"/>
      <c r="AR7157" s="51"/>
    </row>
    <row r="7158" spans="43:44" x14ac:dyDescent="0.2">
      <c r="AQ7158" s="47"/>
      <c r="AR7158" s="51"/>
    </row>
    <row r="7159" spans="43:44" x14ac:dyDescent="0.2">
      <c r="AQ7159" s="47"/>
      <c r="AR7159" s="51"/>
    </row>
    <row r="7160" spans="43:44" x14ac:dyDescent="0.2">
      <c r="AQ7160" s="47"/>
      <c r="AR7160" s="51"/>
    </row>
    <row r="7161" spans="43:44" x14ac:dyDescent="0.2">
      <c r="AQ7161" s="47"/>
      <c r="AR7161" s="51"/>
    </row>
    <row r="7162" spans="43:44" x14ac:dyDescent="0.2">
      <c r="AQ7162" s="47"/>
      <c r="AR7162" s="51"/>
    </row>
    <row r="7163" spans="43:44" x14ac:dyDescent="0.2">
      <c r="AQ7163" s="47"/>
      <c r="AR7163" s="51"/>
    </row>
    <row r="7164" spans="43:44" x14ac:dyDescent="0.2">
      <c r="AQ7164" s="47"/>
      <c r="AR7164" s="51"/>
    </row>
    <row r="7165" spans="43:44" x14ac:dyDescent="0.2">
      <c r="AQ7165" s="47"/>
      <c r="AR7165" s="51"/>
    </row>
    <row r="7166" spans="43:44" x14ac:dyDescent="0.2">
      <c r="AQ7166" s="47"/>
      <c r="AR7166" s="51"/>
    </row>
    <row r="7167" spans="43:44" x14ac:dyDescent="0.2">
      <c r="AQ7167" s="47"/>
      <c r="AR7167" s="51"/>
    </row>
    <row r="7168" spans="43:44" x14ac:dyDescent="0.2">
      <c r="AQ7168" s="47"/>
      <c r="AR7168" s="51"/>
    </row>
    <row r="7169" spans="43:44" x14ac:dyDescent="0.2">
      <c r="AQ7169" s="47"/>
      <c r="AR7169" s="51"/>
    </row>
    <row r="7170" spans="43:44" x14ac:dyDescent="0.2">
      <c r="AQ7170" s="47"/>
      <c r="AR7170" s="51"/>
    </row>
    <row r="7171" spans="43:44" x14ac:dyDescent="0.2">
      <c r="AQ7171" s="47"/>
      <c r="AR7171" s="51"/>
    </row>
    <row r="7172" spans="43:44" x14ac:dyDescent="0.2">
      <c r="AQ7172" s="47"/>
      <c r="AR7172" s="51"/>
    </row>
    <row r="7173" spans="43:44" x14ac:dyDescent="0.2">
      <c r="AQ7173" s="47"/>
      <c r="AR7173" s="51"/>
    </row>
    <row r="7174" spans="43:44" x14ac:dyDescent="0.2">
      <c r="AQ7174" s="47"/>
      <c r="AR7174" s="51"/>
    </row>
    <row r="7175" spans="43:44" x14ac:dyDescent="0.2">
      <c r="AQ7175" s="47"/>
      <c r="AR7175" s="51"/>
    </row>
    <row r="7176" spans="43:44" x14ac:dyDescent="0.2">
      <c r="AQ7176" s="47"/>
      <c r="AR7176" s="51"/>
    </row>
    <row r="7177" spans="43:44" x14ac:dyDescent="0.2">
      <c r="AQ7177" s="47"/>
      <c r="AR7177" s="51"/>
    </row>
    <row r="7178" spans="43:44" x14ac:dyDescent="0.2">
      <c r="AQ7178" s="47"/>
      <c r="AR7178" s="51"/>
    </row>
    <row r="7179" spans="43:44" x14ac:dyDescent="0.2">
      <c r="AQ7179" s="47"/>
      <c r="AR7179" s="51"/>
    </row>
    <row r="7180" spans="43:44" x14ac:dyDescent="0.2">
      <c r="AQ7180" s="47"/>
      <c r="AR7180" s="51"/>
    </row>
    <row r="7181" spans="43:44" x14ac:dyDescent="0.2">
      <c r="AQ7181" s="47"/>
      <c r="AR7181" s="51"/>
    </row>
    <row r="7182" spans="43:44" x14ac:dyDescent="0.2">
      <c r="AQ7182" s="47"/>
      <c r="AR7182" s="51"/>
    </row>
    <row r="7183" spans="43:44" x14ac:dyDescent="0.2">
      <c r="AQ7183" s="47"/>
      <c r="AR7183" s="51"/>
    </row>
    <row r="7184" spans="43:44" x14ac:dyDescent="0.2">
      <c r="AQ7184" s="47"/>
      <c r="AR7184" s="51"/>
    </row>
    <row r="7185" spans="43:44" x14ac:dyDescent="0.2">
      <c r="AQ7185" s="47"/>
      <c r="AR7185" s="51"/>
    </row>
    <row r="7186" spans="43:44" x14ac:dyDescent="0.2">
      <c r="AQ7186" s="47"/>
      <c r="AR7186" s="51"/>
    </row>
    <row r="7187" spans="43:44" x14ac:dyDescent="0.2">
      <c r="AQ7187" s="47"/>
      <c r="AR7187" s="51"/>
    </row>
    <row r="7188" spans="43:44" x14ac:dyDescent="0.2">
      <c r="AQ7188" s="47"/>
      <c r="AR7188" s="51"/>
    </row>
    <row r="7189" spans="43:44" x14ac:dyDescent="0.2">
      <c r="AQ7189" s="47"/>
      <c r="AR7189" s="51"/>
    </row>
    <row r="7190" spans="43:44" x14ac:dyDescent="0.2">
      <c r="AQ7190" s="47"/>
      <c r="AR7190" s="51"/>
    </row>
    <row r="7191" spans="43:44" x14ac:dyDescent="0.2">
      <c r="AQ7191" s="47"/>
      <c r="AR7191" s="51"/>
    </row>
    <row r="7192" spans="43:44" x14ac:dyDescent="0.2">
      <c r="AQ7192" s="47"/>
      <c r="AR7192" s="51"/>
    </row>
    <row r="7193" spans="43:44" x14ac:dyDescent="0.2">
      <c r="AQ7193" s="47"/>
      <c r="AR7193" s="51"/>
    </row>
    <row r="7194" spans="43:44" x14ac:dyDescent="0.2">
      <c r="AQ7194" s="47"/>
      <c r="AR7194" s="51"/>
    </row>
    <row r="7195" spans="43:44" x14ac:dyDescent="0.2">
      <c r="AQ7195" s="47"/>
      <c r="AR7195" s="51"/>
    </row>
    <row r="7196" spans="43:44" x14ac:dyDescent="0.2">
      <c r="AQ7196" s="47"/>
      <c r="AR7196" s="51"/>
    </row>
    <row r="7197" spans="43:44" x14ac:dyDescent="0.2">
      <c r="AQ7197" s="47"/>
      <c r="AR7197" s="51"/>
    </row>
    <row r="7198" spans="43:44" x14ac:dyDescent="0.2">
      <c r="AQ7198" s="47"/>
      <c r="AR7198" s="51"/>
    </row>
    <row r="7199" spans="43:44" x14ac:dyDescent="0.2">
      <c r="AQ7199" s="47"/>
      <c r="AR7199" s="51"/>
    </row>
    <row r="7200" spans="43:44" x14ac:dyDescent="0.2">
      <c r="AQ7200" s="47"/>
      <c r="AR7200" s="51"/>
    </row>
    <row r="7201" spans="43:44" x14ac:dyDescent="0.2">
      <c r="AQ7201" s="47"/>
      <c r="AR7201" s="51"/>
    </row>
    <row r="7202" spans="43:44" x14ac:dyDescent="0.2">
      <c r="AQ7202" s="47"/>
      <c r="AR7202" s="51"/>
    </row>
    <row r="7203" spans="43:44" x14ac:dyDescent="0.2">
      <c r="AQ7203" s="47"/>
      <c r="AR7203" s="51"/>
    </row>
    <row r="7204" spans="43:44" x14ac:dyDescent="0.2">
      <c r="AQ7204" s="47"/>
      <c r="AR7204" s="51"/>
    </row>
    <row r="7205" spans="43:44" x14ac:dyDescent="0.2">
      <c r="AQ7205" s="47"/>
      <c r="AR7205" s="51"/>
    </row>
    <row r="7206" spans="43:44" x14ac:dyDescent="0.2">
      <c r="AQ7206" s="47"/>
      <c r="AR7206" s="51"/>
    </row>
    <row r="7207" spans="43:44" x14ac:dyDescent="0.2">
      <c r="AQ7207" s="47"/>
      <c r="AR7207" s="51"/>
    </row>
    <row r="7208" spans="43:44" x14ac:dyDescent="0.2">
      <c r="AQ7208" s="47"/>
      <c r="AR7208" s="51"/>
    </row>
    <row r="7209" spans="43:44" x14ac:dyDescent="0.2">
      <c r="AQ7209" s="47"/>
      <c r="AR7209" s="51"/>
    </row>
    <row r="7210" spans="43:44" x14ac:dyDescent="0.2">
      <c r="AQ7210" s="47"/>
      <c r="AR7210" s="51"/>
    </row>
    <row r="7211" spans="43:44" x14ac:dyDescent="0.2">
      <c r="AQ7211" s="47"/>
      <c r="AR7211" s="51"/>
    </row>
    <row r="7212" spans="43:44" x14ac:dyDescent="0.2">
      <c r="AQ7212" s="47"/>
      <c r="AR7212" s="51"/>
    </row>
    <row r="7213" spans="43:44" x14ac:dyDescent="0.2">
      <c r="AQ7213" s="47"/>
      <c r="AR7213" s="51"/>
    </row>
    <row r="7214" spans="43:44" x14ac:dyDescent="0.2">
      <c r="AQ7214" s="47"/>
      <c r="AR7214" s="51"/>
    </row>
    <row r="7215" spans="43:44" x14ac:dyDescent="0.2">
      <c r="AQ7215" s="47"/>
      <c r="AR7215" s="51"/>
    </row>
    <row r="7216" spans="43:44" x14ac:dyDescent="0.2">
      <c r="AQ7216" s="47"/>
      <c r="AR7216" s="51"/>
    </row>
    <row r="7217" spans="43:44" x14ac:dyDescent="0.2">
      <c r="AQ7217" s="47"/>
      <c r="AR7217" s="51"/>
    </row>
    <row r="7218" spans="43:44" x14ac:dyDescent="0.2">
      <c r="AQ7218" s="47"/>
      <c r="AR7218" s="51"/>
    </row>
    <row r="7219" spans="43:44" x14ac:dyDescent="0.2">
      <c r="AQ7219" s="47"/>
      <c r="AR7219" s="51"/>
    </row>
    <row r="7220" spans="43:44" x14ac:dyDescent="0.2">
      <c r="AQ7220" s="47"/>
      <c r="AR7220" s="51"/>
    </row>
    <row r="7221" spans="43:44" x14ac:dyDescent="0.2">
      <c r="AQ7221" s="47"/>
      <c r="AR7221" s="51"/>
    </row>
    <row r="7222" spans="43:44" x14ac:dyDescent="0.2">
      <c r="AQ7222" s="47"/>
      <c r="AR7222" s="51"/>
    </row>
    <row r="7223" spans="43:44" x14ac:dyDescent="0.2">
      <c r="AQ7223" s="47"/>
      <c r="AR7223" s="51"/>
    </row>
    <row r="7224" spans="43:44" x14ac:dyDescent="0.2">
      <c r="AQ7224" s="47"/>
      <c r="AR7224" s="51"/>
    </row>
    <row r="7225" spans="43:44" x14ac:dyDescent="0.2">
      <c r="AQ7225" s="47"/>
      <c r="AR7225" s="51"/>
    </row>
    <row r="7226" spans="43:44" x14ac:dyDescent="0.2">
      <c r="AQ7226" s="47"/>
      <c r="AR7226" s="51"/>
    </row>
    <row r="7227" spans="43:44" x14ac:dyDescent="0.2">
      <c r="AQ7227" s="47"/>
      <c r="AR7227" s="51"/>
    </row>
    <row r="7228" spans="43:44" x14ac:dyDescent="0.2">
      <c r="AQ7228" s="47"/>
      <c r="AR7228" s="51"/>
    </row>
    <row r="7229" spans="43:44" x14ac:dyDescent="0.2">
      <c r="AQ7229" s="47"/>
      <c r="AR7229" s="51"/>
    </row>
    <row r="7230" spans="43:44" x14ac:dyDescent="0.2">
      <c r="AQ7230" s="47"/>
      <c r="AR7230" s="51"/>
    </row>
    <row r="7231" spans="43:44" x14ac:dyDescent="0.2">
      <c r="AQ7231" s="47"/>
      <c r="AR7231" s="51"/>
    </row>
    <row r="7232" spans="43:44" x14ac:dyDescent="0.2">
      <c r="AQ7232" s="47"/>
      <c r="AR7232" s="51"/>
    </row>
    <row r="7233" spans="43:44" x14ac:dyDescent="0.2">
      <c r="AQ7233" s="47"/>
      <c r="AR7233" s="51"/>
    </row>
    <row r="7234" spans="43:44" x14ac:dyDescent="0.2">
      <c r="AQ7234" s="47"/>
      <c r="AR7234" s="51"/>
    </row>
    <row r="7235" spans="43:44" x14ac:dyDescent="0.2">
      <c r="AQ7235" s="47"/>
      <c r="AR7235" s="51"/>
    </row>
    <row r="7236" spans="43:44" x14ac:dyDescent="0.2">
      <c r="AQ7236" s="47"/>
      <c r="AR7236" s="51"/>
    </row>
    <row r="7237" spans="43:44" x14ac:dyDescent="0.2">
      <c r="AQ7237" s="47"/>
      <c r="AR7237" s="51"/>
    </row>
    <row r="7238" spans="43:44" x14ac:dyDescent="0.2">
      <c r="AQ7238" s="47"/>
      <c r="AR7238" s="51"/>
    </row>
    <row r="7239" spans="43:44" x14ac:dyDescent="0.2">
      <c r="AQ7239" s="47"/>
      <c r="AR7239" s="51"/>
    </row>
    <row r="7240" spans="43:44" x14ac:dyDescent="0.2">
      <c r="AQ7240" s="47"/>
      <c r="AR7240" s="51"/>
    </row>
    <row r="7241" spans="43:44" x14ac:dyDescent="0.2">
      <c r="AQ7241" s="47"/>
      <c r="AR7241" s="51"/>
    </row>
    <row r="7242" spans="43:44" x14ac:dyDescent="0.2">
      <c r="AQ7242" s="47"/>
      <c r="AR7242" s="51"/>
    </row>
    <row r="7243" spans="43:44" x14ac:dyDescent="0.2">
      <c r="AQ7243" s="47"/>
      <c r="AR7243" s="51"/>
    </row>
    <row r="7244" spans="43:44" x14ac:dyDescent="0.2">
      <c r="AQ7244" s="47"/>
      <c r="AR7244" s="51"/>
    </row>
    <row r="7245" spans="43:44" x14ac:dyDescent="0.2">
      <c r="AQ7245" s="47"/>
      <c r="AR7245" s="51"/>
    </row>
    <row r="7246" spans="43:44" x14ac:dyDescent="0.2">
      <c r="AQ7246" s="47"/>
      <c r="AR7246" s="51"/>
    </row>
    <row r="7247" spans="43:44" x14ac:dyDescent="0.2">
      <c r="AQ7247" s="47"/>
      <c r="AR7247" s="51"/>
    </row>
    <row r="7248" spans="43:44" x14ac:dyDescent="0.2">
      <c r="AQ7248" s="47"/>
      <c r="AR7248" s="51"/>
    </row>
    <row r="7249" spans="43:44" x14ac:dyDescent="0.2">
      <c r="AQ7249" s="47"/>
      <c r="AR7249" s="51"/>
    </row>
    <row r="7250" spans="43:44" x14ac:dyDescent="0.2">
      <c r="AQ7250" s="47"/>
      <c r="AR7250" s="51"/>
    </row>
    <row r="7251" spans="43:44" x14ac:dyDescent="0.2">
      <c r="AQ7251" s="47"/>
      <c r="AR7251" s="51"/>
    </row>
    <row r="7252" spans="43:44" x14ac:dyDescent="0.2">
      <c r="AQ7252" s="47"/>
      <c r="AR7252" s="51"/>
    </row>
    <row r="7253" spans="43:44" x14ac:dyDescent="0.2">
      <c r="AQ7253" s="47"/>
      <c r="AR7253" s="51"/>
    </row>
    <row r="7254" spans="43:44" x14ac:dyDescent="0.2">
      <c r="AQ7254" s="47"/>
      <c r="AR7254" s="51"/>
    </row>
    <row r="7255" spans="43:44" x14ac:dyDescent="0.2">
      <c r="AQ7255" s="47"/>
      <c r="AR7255" s="51"/>
    </row>
    <row r="7256" spans="43:44" x14ac:dyDescent="0.2">
      <c r="AQ7256" s="47"/>
      <c r="AR7256" s="51"/>
    </row>
    <row r="7257" spans="43:44" x14ac:dyDescent="0.2">
      <c r="AQ7257" s="47"/>
      <c r="AR7257" s="51"/>
    </row>
    <row r="7258" spans="43:44" x14ac:dyDescent="0.2">
      <c r="AQ7258" s="47"/>
      <c r="AR7258" s="51"/>
    </row>
    <row r="7259" spans="43:44" x14ac:dyDescent="0.2">
      <c r="AQ7259" s="47"/>
      <c r="AR7259" s="51"/>
    </row>
    <row r="7260" spans="43:44" x14ac:dyDescent="0.2">
      <c r="AQ7260" s="47"/>
      <c r="AR7260" s="51"/>
    </row>
    <row r="7261" spans="43:44" x14ac:dyDescent="0.2">
      <c r="AQ7261" s="47"/>
      <c r="AR7261" s="51"/>
    </row>
    <row r="7262" spans="43:44" x14ac:dyDescent="0.2">
      <c r="AQ7262" s="47"/>
      <c r="AR7262" s="51"/>
    </row>
    <row r="7263" spans="43:44" x14ac:dyDescent="0.2">
      <c r="AQ7263" s="47"/>
      <c r="AR7263" s="51"/>
    </row>
    <row r="7264" spans="43:44" x14ac:dyDescent="0.2">
      <c r="AQ7264" s="47"/>
      <c r="AR7264" s="51"/>
    </row>
    <row r="7265" spans="43:44" x14ac:dyDescent="0.2">
      <c r="AQ7265" s="47"/>
      <c r="AR7265" s="51"/>
    </row>
    <row r="7266" spans="43:44" x14ac:dyDescent="0.2">
      <c r="AQ7266" s="47"/>
      <c r="AR7266" s="51"/>
    </row>
    <row r="7267" spans="43:44" x14ac:dyDescent="0.2">
      <c r="AQ7267" s="47"/>
      <c r="AR7267" s="51"/>
    </row>
    <row r="7268" spans="43:44" x14ac:dyDescent="0.2">
      <c r="AQ7268" s="47"/>
      <c r="AR7268" s="51"/>
    </row>
    <row r="7269" spans="43:44" x14ac:dyDescent="0.2">
      <c r="AQ7269" s="47"/>
      <c r="AR7269" s="51"/>
    </row>
    <row r="7270" spans="43:44" x14ac:dyDescent="0.2">
      <c r="AQ7270" s="47"/>
      <c r="AR7270" s="51"/>
    </row>
    <row r="7271" spans="43:44" x14ac:dyDescent="0.2">
      <c r="AQ7271" s="47"/>
      <c r="AR7271" s="51"/>
    </row>
    <row r="7272" spans="43:44" x14ac:dyDescent="0.2">
      <c r="AQ7272" s="47"/>
      <c r="AR7272" s="51"/>
    </row>
    <row r="7273" spans="43:44" x14ac:dyDescent="0.2">
      <c r="AQ7273" s="47"/>
      <c r="AR7273" s="51"/>
    </row>
    <row r="7274" spans="43:44" x14ac:dyDescent="0.2">
      <c r="AQ7274" s="47"/>
      <c r="AR7274" s="51"/>
    </row>
    <row r="7275" spans="43:44" x14ac:dyDescent="0.2">
      <c r="AQ7275" s="47"/>
      <c r="AR7275" s="51"/>
    </row>
    <row r="7276" spans="43:44" x14ac:dyDescent="0.2">
      <c r="AQ7276" s="47"/>
      <c r="AR7276" s="51"/>
    </row>
    <row r="7277" spans="43:44" x14ac:dyDescent="0.2">
      <c r="AQ7277" s="47"/>
      <c r="AR7277" s="51"/>
    </row>
    <row r="7278" spans="43:44" x14ac:dyDescent="0.2">
      <c r="AQ7278" s="47"/>
      <c r="AR7278" s="51"/>
    </row>
    <row r="7279" spans="43:44" x14ac:dyDescent="0.2">
      <c r="AQ7279" s="47"/>
      <c r="AR7279" s="51"/>
    </row>
    <row r="7280" spans="43:44" x14ac:dyDescent="0.2">
      <c r="AQ7280" s="47"/>
      <c r="AR7280" s="51"/>
    </row>
    <row r="7281" spans="43:44" x14ac:dyDescent="0.2">
      <c r="AQ7281" s="47"/>
      <c r="AR7281" s="51"/>
    </row>
    <row r="7282" spans="43:44" x14ac:dyDescent="0.2">
      <c r="AQ7282" s="47"/>
      <c r="AR7282" s="51"/>
    </row>
    <row r="7283" spans="43:44" x14ac:dyDescent="0.2">
      <c r="AQ7283" s="47"/>
      <c r="AR7283" s="51"/>
    </row>
    <row r="7284" spans="43:44" x14ac:dyDescent="0.2">
      <c r="AQ7284" s="47"/>
      <c r="AR7284" s="51"/>
    </row>
    <row r="7285" spans="43:44" x14ac:dyDescent="0.2">
      <c r="AQ7285" s="47"/>
      <c r="AR7285" s="51"/>
    </row>
    <row r="7286" spans="43:44" x14ac:dyDescent="0.2">
      <c r="AQ7286" s="47"/>
      <c r="AR7286" s="51"/>
    </row>
    <row r="7287" spans="43:44" x14ac:dyDescent="0.2">
      <c r="AQ7287" s="47"/>
      <c r="AR7287" s="51"/>
    </row>
    <row r="7288" spans="43:44" x14ac:dyDescent="0.2">
      <c r="AQ7288" s="47"/>
      <c r="AR7288" s="51"/>
    </row>
    <row r="7289" spans="43:44" x14ac:dyDescent="0.2">
      <c r="AQ7289" s="47"/>
      <c r="AR7289" s="51"/>
    </row>
    <row r="7290" spans="43:44" x14ac:dyDescent="0.2">
      <c r="AQ7290" s="47"/>
      <c r="AR7290" s="51"/>
    </row>
    <row r="7291" spans="43:44" x14ac:dyDescent="0.2">
      <c r="AQ7291" s="47"/>
      <c r="AR7291" s="51"/>
    </row>
    <row r="7292" spans="43:44" x14ac:dyDescent="0.2">
      <c r="AQ7292" s="47"/>
      <c r="AR7292" s="51"/>
    </row>
    <row r="7293" spans="43:44" x14ac:dyDescent="0.2">
      <c r="AQ7293" s="47"/>
      <c r="AR7293" s="51"/>
    </row>
    <row r="7294" spans="43:44" x14ac:dyDescent="0.2">
      <c r="AQ7294" s="47"/>
      <c r="AR7294" s="51"/>
    </row>
    <row r="7295" spans="43:44" x14ac:dyDescent="0.2">
      <c r="AQ7295" s="47"/>
      <c r="AR7295" s="51"/>
    </row>
    <row r="7296" spans="43:44" x14ac:dyDescent="0.2">
      <c r="AQ7296" s="47"/>
      <c r="AR7296" s="51"/>
    </row>
    <row r="7297" spans="43:44" x14ac:dyDescent="0.2">
      <c r="AQ7297" s="47"/>
      <c r="AR7297" s="51"/>
    </row>
    <row r="7298" spans="43:44" x14ac:dyDescent="0.2">
      <c r="AQ7298" s="47"/>
      <c r="AR7298" s="51"/>
    </row>
    <row r="7299" spans="43:44" x14ac:dyDescent="0.2">
      <c r="AQ7299" s="47"/>
      <c r="AR7299" s="51"/>
    </row>
    <row r="7300" spans="43:44" x14ac:dyDescent="0.2">
      <c r="AQ7300" s="47"/>
      <c r="AR7300" s="51"/>
    </row>
    <row r="7301" spans="43:44" x14ac:dyDescent="0.2">
      <c r="AQ7301" s="47"/>
      <c r="AR7301" s="51"/>
    </row>
    <row r="7302" spans="43:44" x14ac:dyDescent="0.2">
      <c r="AQ7302" s="47"/>
      <c r="AR7302" s="51"/>
    </row>
    <row r="7303" spans="43:44" x14ac:dyDescent="0.2">
      <c r="AQ7303" s="47"/>
      <c r="AR7303" s="51"/>
    </row>
    <row r="7304" spans="43:44" x14ac:dyDescent="0.2">
      <c r="AQ7304" s="47"/>
      <c r="AR7304" s="51"/>
    </row>
    <row r="7305" spans="43:44" x14ac:dyDescent="0.2">
      <c r="AQ7305" s="47"/>
      <c r="AR7305" s="51"/>
    </row>
    <row r="7306" spans="43:44" x14ac:dyDescent="0.2">
      <c r="AQ7306" s="47"/>
      <c r="AR7306" s="51"/>
    </row>
    <row r="7307" spans="43:44" x14ac:dyDescent="0.2">
      <c r="AQ7307" s="47"/>
      <c r="AR7307" s="51"/>
    </row>
    <row r="7308" spans="43:44" x14ac:dyDescent="0.2">
      <c r="AQ7308" s="47"/>
      <c r="AR7308" s="51"/>
    </row>
    <row r="7309" spans="43:44" x14ac:dyDescent="0.2">
      <c r="AQ7309" s="47"/>
      <c r="AR7309" s="51"/>
    </row>
    <row r="7310" spans="43:44" x14ac:dyDescent="0.2">
      <c r="AQ7310" s="47"/>
      <c r="AR7310" s="51"/>
    </row>
    <row r="7311" spans="43:44" x14ac:dyDescent="0.2">
      <c r="AQ7311" s="47"/>
      <c r="AR7311" s="51"/>
    </row>
    <row r="7312" spans="43:44" x14ac:dyDescent="0.2">
      <c r="AQ7312" s="47"/>
      <c r="AR7312" s="51"/>
    </row>
    <row r="7313" spans="43:44" x14ac:dyDescent="0.2">
      <c r="AQ7313" s="47"/>
      <c r="AR7313" s="51"/>
    </row>
    <row r="7314" spans="43:44" x14ac:dyDescent="0.2">
      <c r="AQ7314" s="47"/>
      <c r="AR7314" s="51"/>
    </row>
    <row r="7315" spans="43:44" x14ac:dyDescent="0.2">
      <c r="AQ7315" s="47"/>
      <c r="AR7315" s="51"/>
    </row>
    <row r="7316" spans="43:44" x14ac:dyDescent="0.2">
      <c r="AQ7316" s="47"/>
      <c r="AR7316" s="51"/>
    </row>
    <row r="7317" spans="43:44" x14ac:dyDescent="0.2">
      <c r="AQ7317" s="47"/>
      <c r="AR7317" s="51"/>
    </row>
    <row r="7318" spans="43:44" x14ac:dyDescent="0.2">
      <c r="AQ7318" s="47"/>
      <c r="AR7318" s="51"/>
    </row>
    <row r="7319" spans="43:44" x14ac:dyDescent="0.2">
      <c r="AQ7319" s="47"/>
      <c r="AR7319" s="51"/>
    </row>
    <row r="7320" spans="43:44" x14ac:dyDescent="0.2">
      <c r="AQ7320" s="47"/>
      <c r="AR7320" s="51"/>
    </row>
    <row r="7321" spans="43:44" x14ac:dyDescent="0.2">
      <c r="AQ7321" s="47"/>
      <c r="AR7321" s="51"/>
    </row>
    <row r="7322" spans="43:44" x14ac:dyDescent="0.2">
      <c r="AQ7322" s="47"/>
      <c r="AR7322" s="51"/>
    </row>
    <row r="7323" spans="43:44" x14ac:dyDescent="0.2">
      <c r="AQ7323" s="47"/>
      <c r="AR7323" s="51"/>
    </row>
    <row r="7324" spans="43:44" x14ac:dyDescent="0.2">
      <c r="AQ7324" s="47"/>
      <c r="AR7324" s="51"/>
    </row>
    <row r="7325" spans="43:44" x14ac:dyDescent="0.2">
      <c r="AQ7325" s="47"/>
      <c r="AR7325" s="51"/>
    </row>
    <row r="7326" spans="43:44" x14ac:dyDescent="0.2">
      <c r="AQ7326" s="47"/>
      <c r="AR7326" s="51"/>
    </row>
    <row r="7327" spans="43:44" x14ac:dyDescent="0.2">
      <c r="AQ7327" s="47"/>
      <c r="AR7327" s="51"/>
    </row>
    <row r="7328" spans="43:44" x14ac:dyDescent="0.2">
      <c r="AQ7328" s="47"/>
      <c r="AR7328" s="51"/>
    </row>
    <row r="7329" spans="43:44" x14ac:dyDescent="0.2">
      <c r="AQ7329" s="47"/>
      <c r="AR7329" s="51"/>
    </row>
    <row r="7330" spans="43:44" x14ac:dyDescent="0.2">
      <c r="AQ7330" s="47"/>
      <c r="AR7330" s="51"/>
    </row>
    <row r="7331" spans="43:44" x14ac:dyDescent="0.2">
      <c r="AQ7331" s="47"/>
      <c r="AR7331" s="51"/>
    </row>
    <row r="7332" spans="43:44" x14ac:dyDescent="0.2">
      <c r="AQ7332" s="47"/>
      <c r="AR7332" s="51"/>
    </row>
    <row r="7333" spans="43:44" x14ac:dyDescent="0.2">
      <c r="AQ7333" s="47"/>
      <c r="AR7333" s="51"/>
    </row>
    <row r="7334" spans="43:44" x14ac:dyDescent="0.2">
      <c r="AQ7334" s="47"/>
      <c r="AR7334" s="51"/>
    </row>
    <row r="7335" spans="43:44" x14ac:dyDescent="0.2">
      <c r="AQ7335" s="47"/>
      <c r="AR7335" s="51"/>
    </row>
    <row r="7336" spans="43:44" x14ac:dyDescent="0.2">
      <c r="AQ7336" s="47"/>
      <c r="AR7336" s="51"/>
    </row>
    <row r="7337" spans="43:44" x14ac:dyDescent="0.2">
      <c r="AQ7337" s="47"/>
      <c r="AR7337" s="51"/>
    </row>
    <row r="7338" spans="43:44" x14ac:dyDescent="0.2">
      <c r="AQ7338" s="47"/>
      <c r="AR7338" s="51"/>
    </row>
    <row r="7339" spans="43:44" x14ac:dyDescent="0.2">
      <c r="AQ7339" s="47"/>
      <c r="AR7339" s="51"/>
    </row>
    <row r="7340" spans="43:44" x14ac:dyDescent="0.2">
      <c r="AQ7340" s="47"/>
      <c r="AR7340" s="51"/>
    </row>
    <row r="7341" spans="43:44" x14ac:dyDescent="0.2">
      <c r="AQ7341" s="47"/>
      <c r="AR7341" s="51"/>
    </row>
    <row r="7342" spans="43:44" x14ac:dyDescent="0.2">
      <c r="AQ7342" s="47"/>
      <c r="AR7342" s="51"/>
    </row>
    <row r="7343" spans="43:44" x14ac:dyDescent="0.2">
      <c r="AQ7343" s="47"/>
      <c r="AR7343" s="51"/>
    </row>
    <row r="7344" spans="43:44" x14ac:dyDescent="0.2">
      <c r="AQ7344" s="47"/>
      <c r="AR7344" s="51"/>
    </row>
    <row r="7345" spans="43:44" x14ac:dyDescent="0.2">
      <c r="AQ7345" s="47"/>
      <c r="AR7345" s="51"/>
    </row>
    <row r="7346" spans="43:44" x14ac:dyDescent="0.2">
      <c r="AQ7346" s="47"/>
      <c r="AR7346" s="51"/>
    </row>
    <row r="7347" spans="43:44" x14ac:dyDescent="0.2">
      <c r="AQ7347" s="47"/>
      <c r="AR7347" s="51"/>
    </row>
    <row r="7348" spans="43:44" x14ac:dyDescent="0.2">
      <c r="AQ7348" s="47"/>
      <c r="AR7348" s="51"/>
    </row>
    <row r="7349" spans="43:44" x14ac:dyDescent="0.2">
      <c r="AQ7349" s="47"/>
      <c r="AR7349" s="51"/>
    </row>
    <row r="7350" spans="43:44" x14ac:dyDescent="0.2">
      <c r="AQ7350" s="47"/>
      <c r="AR7350" s="51"/>
    </row>
    <row r="7351" spans="43:44" x14ac:dyDescent="0.2">
      <c r="AQ7351" s="47"/>
      <c r="AR7351" s="51"/>
    </row>
    <row r="7352" spans="43:44" x14ac:dyDescent="0.2">
      <c r="AQ7352" s="47"/>
      <c r="AR7352" s="51"/>
    </row>
    <row r="7353" spans="43:44" x14ac:dyDescent="0.2">
      <c r="AQ7353" s="47"/>
      <c r="AR7353" s="51"/>
    </row>
    <row r="7354" spans="43:44" x14ac:dyDescent="0.2">
      <c r="AQ7354" s="47"/>
      <c r="AR7354" s="51"/>
    </row>
    <row r="7355" spans="43:44" x14ac:dyDescent="0.2">
      <c r="AQ7355" s="47"/>
      <c r="AR7355" s="51"/>
    </row>
    <row r="7356" spans="43:44" x14ac:dyDescent="0.2">
      <c r="AQ7356" s="47"/>
      <c r="AR7356" s="51"/>
    </row>
    <row r="7357" spans="43:44" x14ac:dyDescent="0.2">
      <c r="AQ7357" s="47"/>
      <c r="AR7357" s="51"/>
    </row>
    <row r="7358" spans="43:44" x14ac:dyDescent="0.2">
      <c r="AQ7358" s="47"/>
      <c r="AR7358" s="51"/>
    </row>
    <row r="7359" spans="43:44" x14ac:dyDescent="0.2">
      <c r="AQ7359" s="47"/>
      <c r="AR7359" s="51"/>
    </row>
    <row r="7360" spans="43:44" x14ac:dyDescent="0.2">
      <c r="AQ7360" s="47"/>
      <c r="AR7360" s="51"/>
    </row>
    <row r="7361" spans="43:44" x14ac:dyDescent="0.2">
      <c r="AQ7361" s="47"/>
      <c r="AR7361" s="51"/>
    </row>
    <row r="7362" spans="43:44" x14ac:dyDescent="0.2">
      <c r="AQ7362" s="47"/>
      <c r="AR7362" s="51"/>
    </row>
    <row r="7363" spans="43:44" x14ac:dyDescent="0.2">
      <c r="AQ7363" s="47"/>
      <c r="AR7363" s="51"/>
    </row>
    <row r="7364" spans="43:44" x14ac:dyDescent="0.2">
      <c r="AQ7364" s="47"/>
      <c r="AR7364" s="51"/>
    </row>
    <row r="7365" spans="43:44" x14ac:dyDescent="0.2">
      <c r="AQ7365" s="47"/>
      <c r="AR7365" s="51"/>
    </row>
    <row r="7366" spans="43:44" x14ac:dyDescent="0.2">
      <c r="AQ7366" s="47"/>
      <c r="AR7366" s="51"/>
    </row>
    <row r="7367" spans="43:44" x14ac:dyDescent="0.2">
      <c r="AQ7367" s="47"/>
      <c r="AR7367" s="51"/>
    </row>
    <row r="7368" spans="43:44" x14ac:dyDescent="0.2">
      <c r="AQ7368" s="47"/>
      <c r="AR7368" s="51"/>
    </row>
    <row r="7369" spans="43:44" x14ac:dyDescent="0.2">
      <c r="AQ7369" s="47"/>
      <c r="AR7369" s="51"/>
    </row>
    <row r="7370" spans="43:44" x14ac:dyDescent="0.2">
      <c r="AQ7370" s="47"/>
      <c r="AR7370" s="51"/>
    </row>
    <row r="7371" spans="43:44" x14ac:dyDescent="0.2">
      <c r="AQ7371" s="47"/>
      <c r="AR7371" s="51"/>
    </row>
    <row r="7372" spans="43:44" x14ac:dyDescent="0.2">
      <c r="AQ7372" s="47"/>
      <c r="AR7372" s="51"/>
    </row>
    <row r="7373" spans="43:44" x14ac:dyDescent="0.2">
      <c r="AQ7373" s="47"/>
      <c r="AR7373" s="51"/>
    </row>
    <row r="7374" spans="43:44" x14ac:dyDescent="0.2">
      <c r="AQ7374" s="47"/>
      <c r="AR7374" s="51"/>
    </row>
    <row r="7375" spans="43:44" x14ac:dyDescent="0.2">
      <c r="AQ7375" s="47"/>
      <c r="AR7375" s="51"/>
    </row>
    <row r="7376" spans="43:44" x14ac:dyDescent="0.2">
      <c r="AQ7376" s="47"/>
      <c r="AR7376" s="51"/>
    </row>
    <row r="7377" spans="43:44" x14ac:dyDescent="0.2">
      <c r="AQ7377" s="47"/>
      <c r="AR7377" s="51"/>
    </row>
    <row r="7378" spans="43:44" x14ac:dyDescent="0.2">
      <c r="AQ7378" s="47"/>
      <c r="AR7378" s="51"/>
    </row>
    <row r="7379" spans="43:44" x14ac:dyDescent="0.2">
      <c r="AQ7379" s="47"/>
      <c r="AR7379" s="51"/>
    </row>
    <row r="7380" spans="43:44" x14ac:dyDescent="0.2">
      <c r="AQ7380" s="47"/>
      <c r="AR7380" s="51"/>
    </row>
    <row r="7381" spans="43:44" x14ac:dyDescent="0.2">
      <c r="AQ7381" s="47"/>
      <c r="AR7381" s="51"/>
    </row>
    <row r="7382" spans="43:44" x14ac:dyDescent="0.2">
      <c r="AQ7382" s="47"/>
      <c r="AR7382" s="51"/>
    </row>
    <row r="7383" spans="43:44" x14ac:dyDescent="0.2">
      <c r="AQ7383" s="47"/>
      <c r="AR7383" s="51"/>
    </row>
    <row r="7384" spans="43:44" x14ac:dyDescent="0.2">
      <c r="AQ7384" s="47"/>
      <c r="AR7384" s="51"/>
    </row>
    <row r="7385" spans="43:44" x14ac:dyDescent="0.2">
      <c r="AQ7385" s="47"/>
      <c r="AR7385" s="51"/>
    </row>
    <row r="7386" spans="43:44" x14ac:dyDescent="0.2">
      <c r="AQ7386" s="47"/>
      <c r="AR7386" s="51"/>
    </row>
    <row r="7387" spans="43:44" x14ac:dyDescent="0.2">
      <c r="AQ7387" s="47"/>
      <c r="AR7387" s="51"/>
    </row>
    <row r="7388" spans="43:44" x14ac:dyDescent="0.2">
      <c r="AQ7388" s="47"/>
      <c r="AR7388" s="51"/>
    </row>
    <row r="7389" spans="43:44" x14ac:dyDescent="0.2">
      <c r="AQ7389" s="47"/>
      <c r="AR7389" s="51"/>
    </row>
    <row r="7390" spans="43:44" x14ac:dyDescent="0.2">
      <c r="AQ7390" s="47"/>
      <c r="AR7390" s="51"/>
    </row>
    <row r="7391" spans="43:44" x14ac:dyDescent="0.2">
      <c r="AQ7391" s="47"/>
      <c r="AR7391" s="51"/>
    </row>
    <row r="7392" spans="43:44" x14ac:dyDescent="0.2">
      <c r="AQ7392" s="47"/>
      <c r="AR7392" s="51"/>
    </row>
    <row r="7393" spans="43:44" x14ac:dyDescent="0.2">
      <c r="AQ7393" s="47"/>
      <c r="AR7393" s="51"/>
    </row>
    <row r="7394" spans="43:44" x14ac:dyDescent="0.2">
      <c r="AQ7394" s="47"/>
      <c r="AR7394" s="51"/>
    </row>
    <row r="7395" spans="43:44" x14ac:dyDescent="0.2">
      <c r="AQ7395" s="47"/>
      <c r="AR7395" s="51"/>
    </row>
    <row r="7396" spans="43:44" x14ac:dyDescent="0.2">
      <c r="AQ7396" s="47"/>
      <c r="AR7396" s="51"/>
    </row>
    <row r="7397" spans="43:44" x14ac:dyDescent="0.2">
      <c r="AQ7397" s="47"/>
      <c r="AR7397" s="51"/>
    </row>
    <row r="7398" spans="43:44" x14ac:dyDescent="0.2">
      <c r="AQ7398" s="47"/>
      <c r="AR7398" s="51"/>
    </row>
    <row r="7399" spans="43:44" x14ac:dyDescent="0.2">
      <c r="AQ7399" s="47"/>
      <c r="AR7399" s="51"/>
    </row>
    <row r="7400" spans="43:44" x14ac:dyDescent="0.2">
      <c r="AQ7400" s="47"/>
      <c r="AR7400" s="51"/>
    </row>
    <row r="7401" spans="43:44" x14ac:dyDescent="0.2">
      <c r="AQ7401" s="47"/>
      <c r="AR7401" s="51"/>
    </row>
    <row r="7402" spans="43:44" x14ac:dyDescent="0.2">
      <c r="AQ7402" s="47"/>
      <c r="AR7402" s="51"/>
    </row>
    <row r="7403" spans="43:44" x14ac:dyDescent="0.2">
      <c r="AQ7403" s="47"/>
      <c r="AR7403" s="51"/>
    </row>
    <row r="7404" spans="43:44" x14ac:dyDescent="0.2">
      <c r="AQ7404" s="47"/>
      <c r="AR7404" s="51"/>
    </row>
    <row r="7405" spans="43:44" x14ac:dyDescent="0.2">
      <c r="AQ7405" s="47"/>
      <c r="AR7405" s="51"/>
    </row>
    <row r="7406" spans="43:44" x14ac:dyDescent="0.2">
      <c r="AQ7406" s="47"/>
      <c r="AR7406" s="51"/>
    </row>
    <row r="7407" spans="43:44" x14ac:dyDescent="0.2">
      <c r="AQ7407" s="47"/>
      <c r="AR7407" s="51"/>
    </row>
    <row r="7408" spans="43:44" x14ac:dyDescent="0.2">
      <c r="AQ7408" s="47"/>
      <c r="AR7408" s="51"/>
    </row>
    <row r="7409" spans="43:44" x14ac:dyDescent="0.2">
      <c r="AQ7409" s="47"/>
      <c r="AR7409" s="51"/>
    </row>
    <row r="7410" spans="43:44" x14ac:dyDescent="0.2">
      <c r="AQ7410" s="47"/>
      <c r="AR7410" s="51"/>
    </row>
    <row r="7411" spans="43:44" x14ac:dyDescent="0.2">
      <c r="AQ7411" s="47"/>
      <c r="AR7411" s="51"/>
    </row>
    <row r="7412" spans="43:44" x14ac:dyDescent="0.2">
      <c r="AQ7412" s="47"/>
      <c r="AR7412" s="51"/>
    </row>
    <row r="7413" spans="43:44" x14ac:dyDescent="0.2">
      <c r="AQ7413" s="47"/>
      <c r="AR7413" s="51"/>
    </row>
    <row r="7414" spans="43:44" x14ac:dyDescent="0.2">
      <c r="AQ7414" s="47"/>
      <c r="AR7414" s="51"/>
    </row>
    <row r="7415" spans="43:44" x14ac:dyDescent="0.2">
      <c r="AQ7415" s="47"/>
      <c r="AR7415" s="51"/>
    </row>
    <row r="7416" spans="43:44" x14ac:dyDescent="0.2">
      <c r="AQ7416" s="47"/>
      <c r="AR7416" s="51"/>
    </row>
    <row r="7417" spans="43:44" x14ac:dyDescent="0.2">
      <c r="AQ7417" s="47"/>
      <c r="AR7417" s="51"/>
    </row>
    <row r="7418" spans="43:44" x14ac:dyDescent="0.2">
      <c r="AQ7418" s="47"/>
      <c r="AR7418" s="51"/>
    </row>
    <row r="7419" spans="43:44" x14ac:dyDescent="0.2">
      <c r="AQ7419" s="47"/>
      <c r="AR7419" s="51"/>
    </row>
    <row r="7420" spans="43:44" x14ac:dyDescent="0.2">
      <c r="AQ7420" s="47"/>
      <c r="AR7420" s="51"/>
    </row>
    <row r="7421" spans="43:44" x14ac:dyDescent="0.2">
      <c r="AQ7421" s="47"/>
      <c r="AR7421" s="51"/>
    </row>
    <row r="7422" spans="43:44" x14ac:dyDescent="0.2">
      <c r="AQ7422" s="47"/>
      <c r="AR7422" s="51"/>
    </row>
    <row r="7423" spans="43:44" x14ac:dyDescent="0.2">
      <c r="AQ7423" s="47"/>
      <c r="AR7423" s="51"/>
    </row>
    <row r="7424" spans="43:44" x14ac:dyDescent="0.2">
      <c r="AQ7424" s="47"/>
      <c r="AR7424" s="51"/>
    </row>
    <row r="7425" spans="43:44" x14ac:dyDescent="0.2">
      <c r="AQ7425" s="47"/>
      <c r="AR7425" s="51"/>
    </row>
    <row r="7426" spans="43:44" x14ac:dyDescent="0.2">
      <c r="AQ7426" s="47"/>
      <c r="AR7426" s="51"/>
    </row>
    <row r="7427" spans="43:44" x14ac:dyDescent="0.2">
      <c r="AQ7427" s="47"/>
      <c r="AR7427" s="51"/>
    </row>
    <row r="7428" spans="43:44" x14ac:dyDescent="0.2">
      <c r="AQ7428" s="47"/>
      <c r="AR7428" s="51"/>
    </row>
    <row r="7429" spans="43:44" x14ac:dyDescent="0.2">
      <c r="AQ7429" s="47"/>
      <c r="AR7429" s="51"/>
    </row>
    <row r="7430" spans="43:44" x14ac:dyDescent="0.2">
      <c r="AQ7430" s="47"/>
      <c r="AR7430" s="51"/>
    </row>
    <row r="7431" spans="43:44" x14ac:dyDescent="0.2">
      <c r="AQ7431" s="47"/>
      <c r="AR7431" s="51"/>
    </row>
    <row r="7432" spans="43:44" x14ac:dyDescent="0.2">
      <c r="AQ7432" s="47"/>
      <c r="AR7432" s="51"/>
    </row>
    <row r="7433" spans="43:44" x14ac:dyDescent="0.2">
      <c r="AQ7433" s="47"/>
      <c r="AR7433" s="51"/>
    </row>
    <row r="7434" spans="43:44" x14ac:dyDescent="0.2">
      <c r="AQ7434" s="47"/>
      <c r="AR7434" s="51"/>
    </row>
    <row r="7435" spans="43:44" x14ac:dyDescent="0.2">
      <c r="AQ7435" s="47"/>
      <c r="AR7435" s="51"/>
    </row>
    <row r="7436" spans="43:44" x14ac:dyDescent="0.2">
      <c r="AQ7436" s="47"/>
      <c r="AR7436" s="51"/>
    </row>
    <row r="7437" spans="43:44" x14ac:dyDescent="0.2">
      <c r="AQ7437" s="47"/>
      <c r="AR7437" s="51"/>
    </row>
    <row r="7438" spans="43:44" x14ac:dyDescent="0.2">
      <c r="AQ7438" s="47"/>
      <c r="AR7438" s="51"/>
    </row>
    <row r="7439" spans="43:44" x14ac:dyDescent="0.2">
      <c r="AQ7439" s="47"/>
      <c r="AR7439" s="51"/>
    </row>
    <row r="7440" spans="43:44" x14ac:dyDescent="0.2">
      <c r="AQ7440" s="47"/>
      <c r="AR7440" s="51"/>
    </row>
    <row r="7441" spans="43:44" x14ac:dyDescent="0.2">
      <c r="AQ7441" s="47"/>
      <c r="AR7441" s="51"/>
    </row>
    <row r="7442" spans="43:44" x14ac:dyDescent="0.2">
      <c r="AQ7442" s="47"/>
      <c r="AR7442" s="51"/>
    </row>
    <row r="7443" spans="43:44" x14ac:dyDescent="0.2">
      <c r="AQ7443" s="47"/>
      <c r="AR7443" s="51"/>
    </row>
    <row r="7444" spans="43:44" x14ac:dyDescent="0.2">
      <c r="AQ7444" s="47"/>
      <c r="AR7444" s="51"/>
    </row>
    <row r="7445" spans="43:44" x14ac:dyDescent="0.2">
      <c r="AQ7445" s="47"/>
      <c r="AR7445" s="51"/>
    </row>
    <row r="7446" spans="43:44" x14ac:dyDescent="0.2">
      <c r="AQ7446" s="47"/>
      <c r="AR7446" s="51"/>
    </row>
    <row r="7447" spans="43:44" x14ac:dyDescent="0.2">
      <c r="AQ7447" s="47"/>
      <c r="AR7447" s="51"/>
    </row>
    <row r="7448" spans="43:44" x14ac:dyDescent="0.2">
      <c r="AQ7448" s="47"/>
      <c r="AR7448" s="51"/>
    </row>
    <row r="7449" spans="43:44" x14ac:dyDescent="0.2">
      <c r="AQ7449" s="47"/>
      <c r="AR7449" s="51"/>
    </row>
    <row r="7450" spans="43:44" x14ac:dyDescent="0.2">
      <c r="AQ7450" s="47"/>
      <c r="AR7450" s="51"/>
    </row>
    <row r="7451" spans="43:44" x14ac:dyDescent="0.2">
      <c r="AQ7451" s="47"/>
      <c r="AR7451" s="51"/>
    </row>
    <row r="7452" spans="43:44" x14ac:dyDescent="0.2">
      <c r="AQ7452" s="47"/>
      <c r="AR7452" s="51"/>
    </row>
    <row r="7453" spans="43:44" x14ac:dyDescent="0.2">
      <c r="AQ7453" s="47"/>
      <c r="AR7453" s="51"/>
    </row>
    <row r="7454" spans="43:44" x14ac:dyDescent="0.2">
      <c r="AQ7454" s="47"/>
      <c r="AR7454" s="51"/>
    </row>
    <row r="7455" spans="43:44" x14ac:dyDescent="0.2">
      <c r="AQ7455" s="47"/>
      <c r="AR7455" s="51"/>
    </row>
    <row r="7456" spans="43:44" x14ac:dyDescent="0.2">
      <c r="AQ7456" s="47"/>
      <c r="AR7456" s="51"/>
    </row>
    <row r="7457" spans="43:44" x14ac:dyDescent="0.2">
      <c r="AQ7457" s="47"/>
      <c r="AR7457" s="51"/>
    </row>
    <row r="7458" spans="43:44" x14ac:dyDescent="0.2">
      <c r="AQ7458" s="47"/>
      <c r="AR7458" s="51"/>
    </row>
    <row r="7459" spans="43:44" x14ac:dyDescent="0.2">
      <c r="AQ7459" s="47"/>
      <c r="AR7459" s="51"/>
    </row>
    <row r="7460" spans="43:44" x14ac:dyDescent="0.2">
      <c r="AQ7460" s="47"/>
      <c r="AR7460" s="51"/>
    </row>
    <row r="7461" spans="43:44" x14ac:dyDescent="0.2">
      <c r="AQ7461" s="47"/>
      <c r="AR7461" s="51"/>
    </row>
    <row r="7462" spans="43:44" x14ac:dyDescent="0.2">
      <c r="AQ7462" s="47"/>
      <c r="AR7462" s="51"/>
    </row>
    <row r="7463" spans="43:44" x14ac:dyDescent="0.2">
      <c r="AQ7463" s="47"/>
      <c r="AR7463" s="51"/>
    </row>
    <row r="7464" spans="43:44" x14ac:dyDescent="0.2">
      <c r="AQ7464" s="47"/>
      <c r="AR7464" s="51"/>
    </row>
    <row r="7465" spans="43:44" x14ac:dyDescent="0.2">
      <c r="AQ7465" s="47"/>
      <c r="AR7465" s="51"/>
    </row>
    <row r="7466" spans="43:44" x14ac:dyDescent="0.2">
      <c r="AQ7466" s="47"/>
      <c r="AR7466" s="51"/>
    </row>
    <row r="7467" spans="43:44" x14ac:dyDescent="0.2">
      <c r="AQ7467" s="47"/>
      <c r="AR7467" s="51"/>
    </row>
    <row r="7468" spans="43:44" x14ac:dyDescent="0.2">
      <c r="AQ7468" s="47"/>
      <c r="AR7468" s="51"/>
    </row>
    <row r="7469" spans="43:44" x14ac:dyDescent="0.2">
      <c r="AQ7469" s="47"/>
      <c r="AR7469" s="51"/>
    </row>
    <row r="7470" spans="43:44" x14ac:dyDescent="0.2">
      <c r="AQ7470" s="47"/>
      <c r="AR7470" s="51"/>
    </row>
    <row r="7471" spans="43:44" x14ac:dyDescent="0.2">
      <c r="AQ7471" s="47"/>
      <c r="AR7471" s="51"/>
    </row>
    <row r="7472" spans="43:44" x14ac:dyDescent="0.2">
      <c r="AQ7472" s="47"/>
      <c r="AR7472" s="51"/>
    </row>
    <row r="7473" spans="43:44" x14ac:dyDescent="0.2">
      <c r="AQ7473" s="47"/>
      <c r="AR7473" s="51"/>
    </row>
    <row r="7474" spans="43:44" x14ac:dyDescent="0.2">
      <c r="AQ7474" s="47"/>
      <c r="AR7474" s="51"/>
    </row>
    <row r="7475" spans="43:44" x14ac:dyDescent="0.2">
      <c r="AQ7475" s="47"/>
      <c r="AR7475" s="51"/>
    </row>
    <row r="7476" spans="43:44" x14ac:dyDescent="0.2">
      <c r="AQ7476" s="47"/>
      <c r="AR7476" s="51"/>
    </row>
    <row r="7477" spans="43:44" x14ac:dyDescent="0.2">
      <c r="AQ7477" s="47"/>
      <c r="AR7477" s="51"/>
    </row>
    <row r="7478" spans="43:44" x14ac:dyDescent="0.2">
      <c r="AQ7478" s="47"/>
      <c r="AR7478" s="51"/>
    </row>
    <row r="7479" spans="43:44" x14ac:dyDescent="0.2">
      <c r="AQ7479" s="47"/>
      <c r="AR7479" s="51"/>
    </row>
    <row r="7480" spans="43:44" x14ac:dyDescent="0.2">
      <c r="AQ7480" s="47"/>
      <c r="AR7480" s="51"/>
    </row>
    <row r="7481" spans="43:44" x14ac:dyDescent="0.2">
      <c r="AQ7481" s="47"/>
      <c r="AR7481" s="51"/>
    </row>
    <row r="7482" spans="43:44" x14ac:dyDescent="0.2">
      <c r="AQ7482" s="47"/>
      <c r="AR7482" s="51"/>
    </row>
    <row r="7483" spans="43:44" x14ac:dyDescent="0.2">
      <c r="AQ7483" s="47"/>
      <c r="AR7483" s="51"/>
    </row>
    <row r="7484" spans="43:44" x14ac:dyDescent="0.2">
      <c r="AQ7484" s="47"/>
      <c r="AR7484" s="51"/>
    </row>
    <row r="7485" spans="43:44" x14ac:dyDescent="0.2">
      <c r="AQ7485" s="47"/>
      <c r="AR7485" s="51"/>
    </row>
    <row r="7486" spans="43:44" x14ac:dyDescent="0.2">
      <c r="AQ7486" s="47"/>
      <c r="AR7486" s="51"/>
    </row>
    <row r="7487" spans="43:44" x14ac:dyDescent="0.2">
      <c r="AQ7487" s="47"/>
      <c r="AR7487" s="51"/>
    </row>
    <row r="7488" spans="43:44" x14ac:dyDescent="0.2">
      <c r="AQ7488" s="47"/>
      <c r="AR7488" s="51"/>
    </row>
    <row r="7489" spans="43:44" x14ac:dyDescent="0.2">
      <c r="AQ7489" s="47"/>
      <c r="AR7489" s="51"/>
    </row>
    <row r="7490" spans="43:44" x14ac:dyDescent="0.2">
      <c r="AQ7490" s="47"/>
      <c r="AR7490" s="51"/>
    </row>
    <row r="7491" spans="43:44" x14ac:dyDescent="0.2">
      <c r="AQ7491" s="47"/>
      <c r="AR7491" s="51"/>
    </row>
    <row r="7492" spans="43:44" x14ac:dyDescent="0.2">
      <c r="AQ7492" s="47"/>
      <c r="AR7492" s="51"/>
    </row>
    <row r="7493" spans="43:44" x14ac:dyDescent="0.2">
      <c r="AQ7493" s="47"/>
      <c r="AR7493" s="51"/>
    </row>
    <row r="7494" spans="43:44" x14ac:dyDescent="0.2">
      <c r="AQ7494" s="47"/>
      <c r="AR7494" s="51"/>
    </row>
    <row r="7495" spans="43:44" x14ac:dyDescent="0.2">
      <c r="AQ7495" s="47"/>
      <c r="AR7495" s="51"/>
    </row>
    <row r="7496" spans="43:44" x14ac:dyDescent="0.2">
      <c r="AQ7496" s="47"/>
      <c r="AR7496" s="51"/>
    </row>
    <row r="7497" spans="43:44" x14ac:dyDescent="0.2">
      <c r="AQ7497" s="47"/>
      <c r="AR7497" s="51"/>
    </row>
    <row r="7498" spans="43:44" x14ac:dyDescent="0.2">
      <c r="AQ7498" s="47"/>
      <c r="AR7498" s="51"/>
    </row>
    <row r="7499" spans="43:44" x14ac:dyDescent="0.2">
      <c r="AQ7499" s="47"/>
      <c r="AR7499" s="51"/>
    </row>
    <row r="7500" spans="43:44" x14ac:dyDescent="0.2">
      <c r="AQ7500" s="47"/>
      <c r="AR7500" s="51"/>
    </row>
    <row r="7501" spans="43:44" x14ac:dyDescent="0.2">
      <c r="AQ7501" s="47"/>
      <c r="AR7501" s="51"/>
    </row>
    <row r="7502" spans="43:44" x14ac:dyDescent="0.2">
      <c r="AQ7502" s="47"/>
      <c r="AR7502" s="51"/>
    </row>
    <row r="7503" spans="43:44" x14ac:dyDescent="0.2">
      <c r="AQ7503" s="47"/>
      <c r="AR7503" s="51"/>
    </row>
    <row r="7504" spans="43:44" x14ac:dyDescent="0.2">
      <c r="AQ7504" s="47"/>
      <c r="AR7504" s="51"/>
    </row>
    <row r="7505" spans="43:44" x14ac:dyDescent="0.2">
      <c r="AQ7505" s="47"/>
      <c r="AR7505" s="51"/>
    </row>
    <row r="7506" spans="43:44" x14ac:dyDescent="0.2">
      <c r="AQ7506" s="47"/>
      <c r="AR7506" s="51"/>
    </row>
    <row r="7507" spans="43:44" x14ac:dyDescent="0.2">
      <c r="AQ7507" s="47"/>
      <c r="AR7507" s="51"/>
    </row>
    <row r="7508" spans="43:44" x14ac:dyDescent="0.2">
      <c r="AQ7508" s="47"/>
      <c r="AR7508" s="51"/>
    </row>
    <row r="7509" spans="43:44" x14ac:dyDescent="0.2">
      <c r="AQ7509" s="47"/>
      <c r="AR7509" s="51"/>
    </row>
    <row r="7510" spans="43:44" x14ac:dyDescent="0.2">
      <c r="AQ7510" s="47"/>
      <c r="AR7510" s="51"/>
    </row>
    <row r="7511" spans="43:44" x14ac:dyDescent="0.2">
      <c r="AQ7511" s="47"/>
      <c r="AR7511" s="51"/>
    </row>
    <row r="7512" spans="43:44" x14ac:dyDescent="0.2">
      <c r="AQ7512" s="47"/>
      <c r="AR7512" s="51"/>
    </row>
    <row r="7513" spans="43:44" x14ac:dyDescent="0.2">
      <c r="AQ7513" s="47"/>
      <c r="AR7513" s="51"/>
    </row>
    <row r="7514" spans="43:44" x14ac:dyDescent="0.2">
      <c r="AQ7514" s="47"/>
      <c r="AR7514" s="51"/>
    </row>
    <row r="7515" spans="43:44" x14ac:dyDescent="0.2">
      <c r="AQ7515" s="47"/>
      <c r="AR7515" s="51"/>
    </row>
    <row r="7516" spans="43:44" x14ac:dyDescent="0.2">
      <c r="AQ7516" s="47"/>
      <c r="AR7516" s="51"/>
    </row>
    <row r="7517" spans="43:44" x14ac:dyDescent="0.2">
      <c r="AQ7517" s="47"/>
      <c r="AR7517" s="51"/>
    </row>
    <row r="7518" spans="43:44" x14ac:dyDescent="0.2">
      <c r="AQ7518" s="47"/>
      <c r="AR7518" s="51"/>
    </row>
    <row r="7519" spans="43:44" x14ac:dyDescent="0.2">
      <c r="AQ7519" s="47"/>
      <c r="AR7519" s="51"/>
    </row>
    <row r="7520" spans="43:44" x14ac:dyDescent="0.2">
      <c r="AQ7520" s="47"/>
      <c r="AR7520" s="51"/>
    </row>
    <row r="7521" spans="43:44" x14ac:dyDescent="0.2">
      <c r="AQ7521" s="47"/>
      <c r="AR7521" s="51"/>
    </row>
    <row r="7522" spans="43:44" x14ac:dyDescent="0.2">
      <c r="AQ7522" s="47"/>
      <c r="AR7522" s="51"/>
    </row>
    <row r="7523" spans="43:44" x14ac:dyDescent="0.2">
      <c r="AQ7523" s="47"/>
      <c r="AR7523" s="51"/>
    </row>
    <row r="7524" spans="43:44" x14ac:dyDescent="0.2">
      <c r="AQ7524" s="47"/>
      <c r="AR7524" s="51"/>
    </row>
    <row r="7525" spans="43:44" x14ac:dyDescent="0.2">
      <c r="AQ7525" s="47"/>
      <c r="AR7525" s="51"/>
    </row>
    <row r="7526" spans="43:44" x14ac:dyDescent="0.2">
      <c r="AQ7526" s="47"/>
      <c r="AR7526" s="51"/>
    </row>
    <row r="7527" spans="43:44" x14ac:dyDescent="0.2">
      <c r="AQ7527" s="47"/>
      <c r="AR7527" s="51"/>
    </row>
    <row r="7528" spans="43:44" x14ac:dyDescent="0.2">
      <c r="AQ7528" s="47"/>
      <c r="AR7528" s="51"/>
    </row>
    <row r="7529" spans="43:44" x14ac:dyDescent="0.2">
      <c r="AQ7529" s="47"/>
      <c r="AR7529" s="51"/>
    </row>
    <row r="7530" spans="43:44" x14ac:dyDescent="0.2">
      <c r="AQ7530" s="47"/>
      <c r="AR7530" s="51"/>
    </row>
    <row r="7531" spans="43:44" x14ac:dyDescent="0.2">
      <c r="AQ7531" s="47"/>
      <c r="AR7531" s="51"/>
    </row>
    <row r="7532" spans="43:44" x14ac:dyDescent="0.2">
      <c r="AQ7532" s="47"/>
      <c r="AR7532" s="51"/>
    </row>
    <row r="7533" spans="43:44" x14ac:dyDescent="0.2">
      <c r="AQ7533" s="47"/>
      <c r="AR7533" s="51"/>
    </row>
    <row r="7534" spans="43:44" x14ac:dyDescent="0.2">
      <c r="AQ7534" s="47"/>
      <c r="AR7534" s="51"/>
    </row>
    <row r="7535" spans="43:44" x14ac:dyDescent="0.2">
      <c r="AQ7535" s="47"/>
      <c r="AR7535" s="51"/>
    </row>
    <row r="7536" spans="43:44" x14ac:dyDescent="0.2">
      <c r="AQ7536" s="47"/>
      <c r="AR7536" s="51"/>
    </row>
    <row r="7537" spans="43:44" x14ac:dyDescent="0.2">
      <c r="AQ7537" s="47"/>
      <c r="AR7537" s="51"/>
    </row>
    <row r="7538" spans="43:44" x14ac:dyDescent="0.2">
      <c r="AQ7538" s="47"/>
      <c r="AR7538" s="51"/>
    </row>
    <row r="7539" spans="43:44" x14ac:dyDescent="0.2">
      <c r="AQ7539" s="47"/>
      <c r="AR7539" s="51"/>
    </row>
    <row r="7540" spans="43:44" x14ac:dyDescent="0.2">
      <c r="AQ7540" s="47"/>
      <c r="AR7540" s="51"/>
    </row>
    <row r="7541" spans="43:44" x14ac:dyDescent="0.2">
      <c r="AQ7541" s="47"/>
      <c r="AR7541" s="51"/>
    </row>
    <row r="7542" spans="43:44" x14ac:dyDescent="0.2">
      <c r="AQ7542" s="47"/>
      <c r="AR7542" s="51"/>
    </row>
    <row r="7543" spans="43:44" x14ac:dyDescent="0.2">
      <c r="AQ7543" s="47"/>
      <c r="AR7543" s="51"/>
    </row>
    <row r="7544" spans="43:44" x14ac:dyDescent="0.2">
      <c r="AQ7544" s="47"/>
      <c r="AR7544" s="51"/>
    </row>
    <row r="7545" spans="43:44" x14ac:dyDescent="0.2">
      <c r="AQ7545" s="47"/>
      <c r="AR7545" s="51"/>
    </row>
    <row r="7546" spans="43:44" x14ac:dyDescent="0.2">
      <c r="AQ7546" s="47"/>
      <c r="AR7546" s="51"/>
    </row>
    <row r="7547" spans="43:44" x14ac:dyDescent="0.2">
      <c r="AQ7547" s="47"/>
      <c r="AR7547" s="51"/>
    </row>
    <row r="7548" spans="43:44" x14ac:dyDescent="0.2">
      <c r="AQ7548" s="47"/>
      <c r="AR7548" s="51"/>
    </row>
    <row r="7549" spans="43:44" x14ac:dyDescent="0.2">
      <c r="AQ7549" s="47"/>
      <c r="AR7549" s="51"/>
    </row>
    <row r="7550" spans="43:44" x14ac:dyDescent="0.2">
      <c r="AQ7550" s="47"/>
      <c r="AR7550" s="51"/>
    </row>
    <row r="7551" spans="43:44" x14ac:dyDescent="0.2">
      <c r="AQ7551" s="47"/>
      <c r="AR7551" s="51"/>
    </row>
    <row r="7552" spans="43:44" x14ac:dyDescent="0.2">
      <c r="AQ7552" s="47"/>
      <c r="AR7552" s="51"/>
    </row>
    <row r="7553" spans="43:44" x14ac:dyDescent="0.2">
      <c r="AQ7553" s="47"/>
      <c r="AR7553" s="51"/>
    </row>
    <row r="7554" spans="43:44" x14ac:dyDescent="0.2">
      <c r="AQ7554" s="47"/>
      <c r="AR7554" s="51"/>
    </row>
    <row r="7555" spans="43:44" x14ac:dyDescent="0.2">
      <c r="AQ7555" s="47"/>
      <c r="AR7555" s="51"/>
    </row>
    <row r="7556" spans="43:44" x14ac:dyDescent="0.2">
      <c r="AQ7556" s="47"/>
      <c r="AR7556" s="51"/>
    </row>
    <row r="7557" spans="43:44" x14ac:dyDescent="0.2">
      <c r="AQ7557" s="47"/>
      <c r="AR7557" s="51"/>
    </row>
    <row r="7558" spans="43:44" x14ac:dyDescent="0.2">
      <c r="AQ7558" s="47"/>
      <c r="AR7558" s="51"/>
    </row>
    <row r="7559" spans="43:44" x14ac:dyDescent="0.2">
      <c r="AQ7559" s="47"/>
      <c r="AR7559" s="51"/>
    </row>
    <row r="7560" spans="43:44" x14ac:dyDescent="0.2">
      <c r="AQ7560" s="47"/>
      <c r="AR7560" s="51"/>
    </row>
    <row r="7561" spans="43:44" x14ac:dyDescent="0.2">
      <c r="AQ7561" s="47"/>
      <c r="AR7561" s="51"/>
    </row>
    <row r="7562" spans="43:44" x14ac:dyDescent="0.2">
      <c r="AQ7562" s="47"/>
      <c r="AR7562" s="51"/>
    </row>
    <row r="7563" spans="43:44" x14ac:dyDescent="0.2">
      <c r="AQ7563" s="47"/>
      <c r="AR7563" s="51"/>
    </row>
    <row r="7564" spans="43:44" x14ac:dyDescent="0.2">
      <c r="AQ7564" s="47"/>
      <c r="AR7564" s="51"/>
    </row>
    <row r="7565" spans="43:44" x14ac:dyDescent="0.2">
      <c r="AQ7565" s="47"/>
      <c r="AR7565" s="51"/>
    </row>
    <row r="7566" spans="43:44" x14ac:dyDescent="0.2">
      <c r="AQ7566" s="47"/>
      <c r="AR7566" s="51"/>
    </row>
    <row r="7567" spans="43:44" x14ac:dyDescent="0.2">
      <c r="AQ7567" s="47"/>
      <c r="AR7567" s="51"/>
    </row>
    <row r="7568" spans="43:44" x14ac:dyDescent="0.2">
      <c r="AQ7568" s="47"/>
      <c r="AR7568" s="51"/>
    </row>
    <row r="7569" spans="43:44" x14ac:dyDescent="0.2">
      <c r="AQ7569" s="47"/>
      <c r="AR7569" s="51"/>
    </row>
    <row r="7570" spans="43:44" x14ac:dyDescent="0.2">
      <c r="AQ7570" s="47"/>
      <c r="AR7570" s="51"/>
    </row>
    <row r="7571" spans="43:44" x14ac:dyDescent="0.2">
      <c r="AQ7571" s="47"/>
      <c r="AR7571" s="51"/>
    </row>
    <row r="7572" spans="43:44" x14ac:dyDescent="0.2">
      <c r="AQ7572" s="47"/>
      <c r="AR7572" s="51"/>
    </row>
    <row r="7573" spans="43:44" x14ac:dyDescent="0.2">
      <c r="AQ7573" s="47"/>
      <c r="AR7573" s="51"/>
    </row>
    <row r="7574" spans="43:44" x14ac:dyDescent="0.2">
      <c r="AQ7574" s="47"/>
      <c r="AR7574" s="51"/>
    </row>
    <row r="7575" spans="43:44" x14ac:dyDescent="0.2">
      <c r="AQ7575" s="47"/>
      <c r="AR7575" s="51"/>
    </row>
    <row r="7576" spans="43:44" x14ac:dyDescent="0.2">
      <c r="AQ7576" s="47"/>
      <c r="AR7576" s="51"/>
    </row>
    <row r="7577" spans="43:44" x14ac:dyDescent="0.2">
      <c r="AQ7577" s="47"/>
      <c r="AR7577" s="51"/>
    </row>
    <row r="7578" spans="43:44" x14ac:dyDescent="0.2">
      <c r="AQ7578" s="47"/>
      <c r="AR7578" s="51"/>
    </row>
    <row r="7579" spans="43:44" x14ac:dyDescent="0.2">
      <c r="AQ7579" s="47"/>
      <c r="AR7579" s="51"/>
    </row>
    <row r="7580" spans="43:44" x14ac:dyDescent="0.2">
      <c r="AQ7580" s="47"/>
      <c r="AR7580" s="51"/>
    </row>
    <row r="7581" spans="43:44" x14ac:dyDescent="0.2">
      <c r="AQ7581" s="47"/>
      <c r="AR7581" s="51"/>
    </row>
    <row r="7582" spans="43:44" x14ac:dyDescent="0.2">
      <c r="AQ7582" s="47"/>
      <c r="AR7582" s="51"/>
    </row>
    <row r="7583" spans="43:44" x14ac:dyDescent="0.2">
      <c r="AQ7583" s="47"/>
      <c r="AR7583" s="51"/>
    </row>
    <row r="7584" spans="43:44" x14ac:dyDescent="0.2">
      <c r="AQ7584" s="47"/>
      <c r="AR7584" s="51"/>
    </row>
    <row r="7585" spans="43:44" x14ac:dyDescent="0.2">
      <c r="AQ7585" s="47"/>
      <c r="AR7585" s="51"/>
    </row>
    <row r="7586" spans="43:44" x14ac:dyDescent="0.2">
      <c r="AQ7586" s="47"/>
      <c r="AR7586" s="51"/>
    </row>
    <row r="7587" spans="43:44" x14ac:dyDescent="0.2">
      <c r="AQ7587" s="47"/>
      <c r="AR7587" s="51"/>
    </row>
    <row r="7588" spans="43:44" x14ac:dyDescent="0.2">
      <c r="AQ7588" s="47"/>
      <c r="AR7588" s="51"/>
    </row>
    <row r="7589" spans="43:44" x14ac:dyDescent="0.2">
      <c r="AQ7589" s="47"/>
      <c r="AR7589" s="51"/>
    </row>
    <row r="7590" spans="43:44" x14ac:dyDescent="0.2">
      <c r="AQ7590" s="47"/>
      <c r="AR7590" s="51"/>
    </row>
    <row r="7591" spans="43:44" x14ac:dyDescent="0.2">
      <c r="AQ7591" s="47"/>
      <c r="AR7591" s="51"/>
    </row>
    <row r="7592" spans="43:44" x14ac:dyDescent="0.2">
      <c r="AQ7592" s="47"/>
      <c r="AR7592" s="51"/>
    </row>
    <row r="7593" spans="43:44" x14ac:dyDescent="0.2">
      <c r="AQ7593" s="47"/>
      <c r="AR7593" s="51"/>
    </row>
    <row r="7594" spans="43:44" x14ac:dyDescent="0.2">
      <c r="AQ7594" s="47"/>
      <c r="AR7594" s="51"/>
    </row>
    <row r="7595" spans="43:44" x14ac:dyDescent="0.2">
      <c r="AQ7595" s="47"/>
      <c r="AR7595" s="51"/>
    </row>
    <row r="7596" spans="43:44" x14ac:dyDescent="0.2">
      <c r="AQ7596" s="47"/>
      <c r="AR7596" s="51"/>
    </row>
    <row r="7597" spans="43:44" x14ac:dyDescent="0.2">
      <c r="AQ7597" s="47"/>
      <c r="AR7597" s="51"/>
    </row>
    <row r="7598" spans="43:44" x14ac:dyDescent="0.2">
      <c r="AQ7598" s="47"/>
      <c r="AR7598" s="51"/>
    </row>
    <row r="7599" spans="43:44" x14ac:dyDescent="0.2">
      <c r="AQ7599" s="47"/>
      <c r="AR7599" s="51"/>
    </row>
    <row r="7600" spans="43:44" x14ac:dyDescent="0.2">
      <c r="AQ7600" s="47"/>
      <c r="AR7600" s="51"/>
    </row>
    <row r="7601" spans="43:44" x14ac:dyDescent="0.2">
      <c r="AQ7601" s="47"/>
      <c r="AR7601" s="51"/>
    </row>
    <row r="7602" spans="43:44" x14ac:dyDescent="0.2">
      <c r="AQ7602" s="47"/>
      <c r="AR7602" s="51"/>
    </row>
    <row r="7603" spans="43:44" x14ac:dyDescent="0.2">
      <c r="AQ7603" s="47"/>
      <c r="AR7603" s="51"/>
    </row>
    <row r="7604" spans="43:44" x14ac:dyDescent="0.2">
      <c r="AQ7604" s="47"/>
      <c r="AR7604" s="51"/>
    </row>
    <row r="7605" spans="43:44" x14ac:dyDescent="0.2">
      <c r="AQ7605" s="47"/>
      <c r="AR7605" s="51"/>
    </row>
    <row r="7606" spans="43:44" x14ac:dyDescent="0.2">
      <c r="AQ7606" s="47"/>
      <c r="AR7606" s="51"/>
    </row>
    <row r="7607" spans="43:44" x14ac:dyDescent="0.2">
      <c r="AQ7607" s="47"/>
      <c r="AR7607" s="51"/>
    </row>
    <row r="7608" spans="43:44" x14ac:dyDescent="0.2">
      <c r="AQ7608" s="47"/>
      <c r="AR7608" s="51"/>
    </row>
    <row r="7609" spans="43:44" x14ac:dyDescent="0.2">
      <c r="AQ7609" s="47"/>
      <c r="AR7609" s="51"/>
    </row>
    <row r="7610" spans="43:44" x14ac:dyDescent="0.2">
      <c r="AQ7610" s="47"/>
      <c r="AR7610" s="51"/>
    </row>
    <row r="7611" spans="43:44" x14ac:dyDescent="0.2">
      <c r="AQ7611" s="47"/>
      <c r="AR7611" s="51"/>
    </row>
    <row r="7612" spans="43:44" x14ac:dyDescent="0.2">
      <c r="AQ7612" s="47"/>
      <c r="AR7612" s="51"/>
    </row>
    <row r="7613" spans="43:44" x14ac:dyDescent="0.2">
      <c r="AQ7613" s="47"/>
      <c r="AR7613" s="51"/>
    </row>
    <row r="7614" spans="43:44" x14ac:dyDescent="0.2">
      <c r="AQ7614" s="47"/>
      <c r="AR7614" s="51"/>
    </row>
    <row r="7615" spans="43:44" x14ac:dyDescent="0.2">
      <c r="AQ7615" s="47"/>
      <c r="AR7615" s="51"/>
    </row>
    <row r="7616" spans="43:44" x14ac:dyDescent="0.2">
      <c r="AQ7616" s="47"/>
      <c r="AR7616" s="51"/>
    </row>
    <row r="7617" spans="43:44" x14ac:dyDescent="0.2">
      <c r="AQ7617" s="47"/>
      <c r="AR7617" s="51"/>
    </row>
    <row r="7618" spans="43:44" x14ac:dyDescent="0.2">
      <c r="AQ7618" s="47"/>
      <c r="AR7618" s="51"/>
    </row>
    <row r="7619" spans="43:44" x14ac:dyDescent="0.2">
      <c r="AQ7619" s="47"/>
      <c r="AR7619" s="51"/>
    </row>
    <row r="7620" spans="43:44" x14ac:dyDescent="0.2">
      <c r="AQ7620" s="47"/>
      <c r="AR7620" s="51"/>
    </row>
    <row r="7621" spans="43:44" x14ac:dyDescent="0.2">
      <c r="AQ7621" s="47"/>
      <c r="AR7621" s="51"/>
    </row>
    <row r="7622" spans="43:44" x14ac:dyDescent="0.2">
      <c r="AQ7622" s="47"/>
      <c r="AR7622" s="51"/>
    </row>
    <row r="7623" spans="43:44" x14ac:dyDescent="0.2">
      <c r="AQ7623" s="47"/>
      <c r="AR7623" s="51"/>
    </row>
    <row r="7624" spans="43:44" x14ac:dyDescent="0.2">
      <c r="AQ7624" s="47"/>
      <c r="AR7624" s="51"/>
    </row>
    <row r="7625" spans="43:44" x14ac:dyDescent="0.2">
      <c r="AQ7625" s="47"/>
      <c r="AR7625" s="51"/>
    </row>
    <row r="7626" spans="43:44" x14ac:dyDescent="0.2">
      <c r="AQ7626" s="47"/>
      <c r="AR7626" s="51"/>
    </row>
    <row r="7627" spans="43:44" x14ac:dyDescent="0.2">
      <c r="AQ7627" s="47"/>
      <c r="AR7627" s="51"/>
    </row>
    <row r="7628" spans="43:44" x14ac:dyDescent="0.2">
      <c r="AQ7628" s="47"/>
      <c r="AR7628" s="51"/>
    </row>
    <row r="7629" spans="43:44" x14ac:dyDescent="0.2">
      <c r="AQ7629" s="47"/>
      <c r="AR7629" s="51"/>
    </row>
    <row r="7630" spans="43:44" x14ac:dyDescent="0.2">
      <c r="AQ7630" s="47"/>
      <c r="AR7630" s="51"/>
    </row>
    <row r="7631" spans="43:44" x14ac:dyDescent="0.2">
      <c r="AQ7631" s="47"/>
      <c r="AR7631" s="51"/>
    </row>
    <row r="7632" spans="43:44" x14ac:dyDescent="0.2">
      <c r="AQ7632" s="47"/>
      <c r="AR7632" s="51"/>
    </row>
    <row r="7633" spans="43:44" x14ac:dyDescent="0.2">
      <c r="AQ7633" s="47"/>
      <c r="AR7633" s="51"/>
    </row>
    <row r="7634" spans="43:44" x14ac:dyDescent="0.2">
      <c r="AQ7634" s="47"/>
      <c r="AR7634" s="51"/>
    </row>
    <row r="7635" spans="43:44" x14ac:dyDescent="0.2">
      <c r="AQ7635" s="47"/>
      <c r="AR7635" s="51"/>
    </row>
    <row r="7636" spans="43:44" x14ac:dyDescent="0.2">
      <c r="AQ7636" s="47"/>
      <c r="AR7636" s="51"/>
    </row>
    <row r="7637" spans="43:44" x14ac:dyDescent="0.2">
      <c r="AQ7637" s="47"/>
      <c r="AR7637" s="51"/>
    </row>
    <row r="7638" spans="43:44" x14ac:dyDescent="0.2">
      <c r="AQ7638" s="47"/>
      <c r="AR7638" s="51"/>
    </row>
    <row r="7639" spans="43:44" x14ac:dyDescent="0.2">
      <c r="AQ7639" s="47"/>
      <c r="AR7639" s="51"/>
    </row>
    <row r="7640" spans="43:44" x14ac:dyDescent="0.2">
      <c r="AQ7640" s="47"/>
      <c r="AR7640" s="51"/>
    </row>
    <row r="7641" spans="43:44" x14ac:dyDescent="0.2">
      <c r="AQ7641" s="47"/>
      <c r="AR7641" s="51"/>
    </row>
    <row r="7642" spans="43:44" x14ac:dyDescent="0.2">
      <c r="AQ7642" s="47"/>
      <c r="AR7642" s="51"/>
    </row>
    <row r="7643" spans="43:44" x14ac:dyDescent="0.2">
      <c r="AQ7643" s="47"/>
      <c r="AR7643" s="51"/>
    </row>
    <row r="7644" spans="43:44" x14ac:dyDescent="0.2">
      <c r="AQ7644" s="47"/>
      <c r="AR7644" s="51"/>
    </row>
    <row r="7645" spans="43:44" x14ac:dyDescent="0.2">
      <c r="AQ7645" s="47"/>
      <c r="AR7645" s="51"/>
    </row>
    <row r="7646" spans="43:44" x14ac:dyDescent="0.2">
      <c r="AQ7646" s="47"/>
      <c r="AR7646" s="51"/>
    </row>
    <row r="7647" spans="43:44" x14ac:dyDescent="0.2">
      <c r="AQ7647" s="47"/>
      <c r="AR7647" s="51"/>
    </row>
    <row r="7648" spans="43:44" x14ac:dyDescent="0.2">
      <c r="AQ7648" s="47"/>
      <c r="AR7648" s="51"/>
    </row>
    <row r="7649" spans="43:44" x14ac:dyDescent="0.2">
      <c r="AQ7649" s="47"/>
      <c r="AR7649" s="51"/>
    </row>
    <row r="7650" spans="43:44" x14ac:dyDescent="0.2">
      <c r="AQ7650" s="47"/>
      <c r="AR7650" s="51"/>
    </row>
    <row r="7651" spans="43:44" x14ac:dyDescent="0.2">
      <c r="AQ7651" s="47"/>
      <c r="AR7651" s="51"/>
    </row>
    <row r="7652" spans="43:44" x14ac:dyDescent="0.2">
      <c r="AQ7652" s="47"/>
      <c r="AR7652" s="51"/>
    </row>
    <row r="7653" spans="43:44" x14ac:dyDescent="0.2">
      <c r="AQ7653" s="47"/>
      <c r="AR7653" s="51"/>
    </row>
    <row r="7654" spans="43:44" x14ac:dyDescent="0.2">
      <c r="AQ7654" s="47"/>
      <c r="AR7654" s="51"/>
    </row>
    <row r="7655" spans="43:44" x14ac:dyDescent="0.2">
      <c r="AQ7655" s="47"/>
      <c r="AR7655" s="51"/>
    </row>
    <row r="7656" spans="43:44" x14ac:dyDescent="0.2">
      <c r="AQ7656" s="47"/>
      <c r="AR7656" s="51"/>
    </row>
    <row r="7657" spans="43:44" x14ac:dyDescent="0.2">
      <c r="AQ7657" s="47"/>
      <c r="AR7657" s="51"/>
    </row>
    <row r="7658" spans="43:44" x14ac:dyDescent="0.2">
      <c r="AQ7658" s="47"/>
      <c r="AR7658" s="51"/>
    </row>
    <row r="7659" spans="43:44" x14ac:dyDescent="0.2">
      <c r="AQ7659" s="47"/>
      <c r="AR7659" s="51"/>
    </row>
    <row r="7660" spans="43:44" x14ac:dyDescent="0.2">
      <c r="AQ7660" s="47"/>
      <c r="AR7660" s="51"/>
    </row>
    <row r="7661" spans="43:44" x14ac:dyDescent="0.2">
      <c r="AQ7661" s="47"/>
      <c r="AR7661" s="51"/>
    </row>
    <row r="7662" spans="43:44" x14ac:dyDescent="0.2">
      <c r="AQ7662" s="47"/>
      <c r="AR7662" s="51"/>
    </row>
    <row r="7663" spans="43:44" x14ac:dyDescent="0.2">
      <c r="AQ7663" s="47"/>
      <c r="AR7663" s="51"/>
    </row>
    <row r="7664" spans="43:44" x14ac:dyDescent="0.2">
      <c r="AQ7664" s="47"/>
      <c r="AR7664" s="51"/>
    </row>
    <row r="7665" spans="43:44" x14ac:dyDescent="0.2">
      <c r="AQ7665" s="47"/>
      <c r="AR7665" s="51"/>
    </row>
    <row r="7666" spans="43:44" x14ac:dyDescent="0.2">
      <c r="AQ7666" s="47"/>
      <c r="AR7666" s="51"/>
    </row>
    <row r="7667" spans="43:44" x14ac:dyDescent="0.2">
      <c r="AQ7667" s="47"/>
      <c r="AR7667" s="51"/>
    </row>
    <row r="7668" spans="43:44" x14ac:dyDescent="0.2">
      <c r="AQ7668" s="47"/>
      <c r="AR7668" s="51"/>
    </row>
    <row r="7669" spans="43:44" x14ac:dyDescent="0.2">
      <c r="AQ7669" s="47"/>
      <c r="AR7669" s="51"/>
    </row>
    <row r="7670" spans="43:44" x14ac:dyDescent="0.2">
      <c r="AQ7670" s="47"/>
      <c r="AR7670" s="51"/>
    </row>
    <row r="7671" spans="43:44" x14ac:dyDescent="0.2">
      <c r="AQ7671" s="47"/>
      <c r="AR7671" s="51"/>
    </row>
    <row r="7672" spans="43:44" x14ac:dyDescent="0.2">
      <c r="AQ7672" s="47"/>
      <c r="AR7672" s="51"/>
    </row>
    <row r="7673" spans="43:44" x14ac:dyDescent="0.2">
      <c r="AQ7673" s="47"/>
      <c r="AR7673" s="51"/>
    </row>
    <row r="7674" spans="43:44" x14ac:dyDescent="0.2">
      <c r="AQ7674" s="47"/>
      <c r="AR7674" s="51"/>
    </row>
    <row r="7675" spans="43:44" x14ac:dyDescent="0.2">
      <c r="AQ7675" s="47"/>
      <c r="AR7675" s="51"/>
    </row>
    <row r="7676" spans="43:44" x14ac:dyDescent="0.2">
      <c r="AQ7676" s="47"/>
      <c r="AR7676" s="51"/>
    </row>
    <row r="7677" spans="43:44" x14ac:dyDescent="0.2">
      <c r="AQ7677" s="47"/>
      <c r="AR7677" s="51"/>
    </row>
    <row r="7678" spans="43:44" x14ac:dyDescent="0.2">
      <c r="AQ7678" s="47"/>
      <c r="AR7678" s="51"/>
    </row>
    <row r="7679" spans="43:44" x14ac:dyDescent="0.2">
      <c r="AQ7679" s="47"/>
      <c r="AR7679" s="51"/>
    </row>
    <row r="7680" spans="43:44" x14ac:dyDescent="0.2">
      <c r="AQ7680" s="47"/>
      <c r="AR7680" s="51"/>
    </row>
    <row r="7681" spans="43:44" x14ac:dyDescent="0.2">
      <c r="AQ7681" s="47"/>
      <c r="AR7681" s="51"/>
    </row>
    <row r="7682" spans="43:44" x14ac:dyDescent="0.2">
      <c r="AQ7682" s="47"/>
      <c r="AR7682" s="51"/>
    </row>
    <row r="7683" spans="43:44" x14ac:dyDescent="0.2">
      <c r="AQ7683" s="47"/>
      <c r="AR7683" s="51"/>
    </row>
    <row r="7684" spans="43:44" x14ac:dyDescent="0.2">
      <c r="AQ7684" s="47"/>
      <c r="AR7684" s="51"/>
    </row>
    <row r="7685" spans="43:44" x14ac:dyDescent="0.2">
      <c r="AQ7685" s="47"/>
      <c r="AR7685" s="51"/>
    </row>
    <row r="7686" spans="43:44" x14ac:dyDescent="0.2">
      <c r="AQ7686" s="47"/>
      <c r="AR7686" s="51"/>
    </row>
    <row r="7687" spans="43:44" x14ac:dyDescent="0.2">
      <c r="AQ7687" s="47"/>
      <c r="AR7687" s="51"/>
    </row>
    <row r="7688" spans="43:44" x14ac:dyDescent="0.2">
      <c r="AQ7688" s="47"/>
      <c r="AR7688" s="51"/>
    </row>
    <row r="7689" spans="43:44" x14ac:dyDescent="0.2">
      <c r="AQ7689" s="47"/>
      <c r="AR7689" s="51"/>
    </row>
    <row r="7690" spans="43:44" x14ac:dyDescent="0.2">
      <c r="AQ7690" s="47"/>
      <c r="AR7690" s="51"/>
    </row>
    <row r="7691" spans="43:44" x14ac:dyDescent="0.2">
      <c r="AQ7691" s="47"/>
      <c r="AR7691" s="51"/>
    </row>
    <row r="7692" spans="43:44" x14ac:dyDescent="0.2">
      <c r="AQ7692" s="47"/>
      <c r="AR7692" s="51"/>
    </row>
    <row r="7693" spans="43:44" x14ac:dyDescent="0.2">
      <c r="AQ7693" s="47"/>
      <c r="AR7693" s="51"/>
    </row>
    <row r="7694" spans="43:44" x14ac:dyDescent="0.2">
      <c r="AQ7694" s="47"/>
      <c r="AR7694" s="51"/>
    </row>
    <row r="7695" spans="43:44" x14ac:dyDescent="0.2">
      <c r="AQ7695" s="47"/>
      <c r="AR7695" s="51"/>
    </row>
    <row r="7696" spans="43:44" x14ac:dyDescent="0.2">
      <c r="AQ7696" s="47"/>
      <c r="AR7696" s="51"/>
    </row>
    <row r="7697" spans="43:44" x14ac:dyDescent="0.2">
      <c r="AQ7697" s="47"/>
      <c r="AR7697" s="51"/>
    </row>
    <row r="7698" spans="43:44" x14ac:dyDescent="0.2">
      <c r="AQ7698" s="47"/>
      <c r="AR7698" s="51"/>
    </row>
    <row r="7699" spans="43:44" x14ac:dyDescent="0.2">
      <c r="AQ7699" s="47"/>
      <c r="AR7699" s="51"/>
    </row>
    <row r="7700" spans="43:44" x14ac:dyDescent="0.2">
      <c r="AQ7700" s="47"/>
      <c r="AR7700" s="51"/>
    </row>
    <row r="7701" spans="43:44" x14ac:dyDescent="0.2">
      <c r="AQ7701" s="47"/>
      <c r="AR7701" s="51"/>
    </row>
    <row r="7702" spans="43:44" x14ac:dyDescent="0.2">
      <c r="AQ7702" s="47"/>
      <c r="AR7702" s="51"/>
    </row>
    <row r="7703" spans="43:44" x14ac:dyDescent="0.2">
      <c r="AQ7703" s="47"/>
      <c r="AR7703" s="51"/>
    </row>
    <row r="7704" spans="43:44" x14ac:dyDescent="0.2">
      <c r="AQ7704" s="47"/>
      <c r="AR7704" s="51"/>
    </row>
    <row r="7705" spans="43:44" x14ac:dyDescent="0.2">
      <c r="AQ7705" s="47"/>
      <c r="AR7705" s="51"/>
    </row>
    <row r="7706" spans="43:44" x14ac:dyDescent="0.2">
      <c r="AQ7706" s="47"/>
      <c r="AR7706" s="51"/>
    </row>
    <row r="7707" spans="43:44" x14ac:dyDescent="0.2">
      <c r="AQ7707" s="47"/>
      <c r="AR7707" s="51"/>
    </row>
    <row r="7708" spans="43:44" x14ac:dyDescent="0.2">
      <c r="AQ7708" s="47"/>
      <c r="AR7708" s="51"/>
    </row>
    <row r="7709" spans="43:44" x14ac:dyDescent="0.2">
      <c r="AQ7709" s="47"/>
      <c r="AR7709" s="51"/>
    </row>
    <row r="7710" spans="43:44" x14ac:dyDescent="0.2">
      <c r="AQ7710" s="47"/>
      <c r="AR7710" s="51"/>
    </row>
    <row r="7711" spans="43:44" x14ac:dyDescent="0.2">
      <c r="AQ7711" s="47"/>
      <c r="AR7711" s="51"/>
    </row>
    <row r="7712" spans="43:44" x14ac:dyDescent="0.2">
      <c r="AQ7712" s="47"/>
      <c r="AR7712" s="51"/>
    </row>
    <row r="7713" spans="43:44" x14ac:dyDescent="0.2">
      <c r="AQ7713" s="47"/>
      <c r="AR7713" s="51"/>
    </row>
    <row r="7714" spans="43:44" x14ac:dyDescent="0.2">
      <c r="AQ7714" s="47"/>
      <c r="AR7714" s="51"/>
    </row>
    <row r="7715" spans="43:44" x14ac:dyDescent="0.2">
      <c r="AQ7715" s="47"/>
      <c r="AR7715" s="51"/>
    </row>
    <row r="7716" spans="43:44" x14ac:dyDescent="0.2">
      <c r="AQ7716" s="47"/>
      <c r="AR7716" s="51"/>
    </row>
    <row r="7717" spans="43:44" x14ac:dyDescent="0.2">
      <c r="AQ7717" s="47"/>
      <c r="AR7717" s="51"/>
    </row>
    <row r="7718" spans="43:44" x14ac:dyDescent="0.2">
      <c r="AQ7718" s="47"/>
      <c r="AR7718" s="51"/>
    </row>
    <row r="7719" spans="43:44" x14ac:dyDescent="0.2">
      <c r="AQ7719" s="47"/>
      <c r="AR7719" s="51"/>
    </row>
    <row r="7720" spans="43:44" x14ac:dyDescent="0.2">
      <c r="AQ7720" s="47"/>
      <c r="AR7720" s="51"/>
    </row>
    <row r="7721" spans="43:44" x14ac:dyDescent="0.2">
      <c r="AQ7721" s="47"/>
      <c r="AR7721" s="51"/>
    </row>
    <row r="7722" spans="43:44" x14ac:dyDescent="0.2">
      <c r="AQ7722" s="47"/>
      <c r="AR7722" s="51"/>
    </row>
    <row r="7723" spans="43:44" x14ac:dyDescent="0.2">
      <c r="AQ7723" s="47"/>
      <c r="AR7723" s="51"/>
    </row>
    <row r="7724" spans="43:44" x14ac:dyDescent="0.2">
      <c r="AQ7724" s="47"/>
      <c r="AR7724" s="51"/>
    </row>
    <row r="7725" spans="43:44" x14ac:dyDescent="0.2">
      <c r="AQ7725" s="47"/>
      <c r="AR7725" s="51"/>
    </row>
    <row r="7726" spans="43:44" x14ac:dyDescent="0.2">
      <c r="AQ7726" s="47"/>
      <c r="AR7726" s="51"/>
    </row>
    <row r="7727" spans="43:44" x14ac:dyDescent="0.2">
      <c r="AQ7727" s="47"/>
      <c r="AR7727" s="51"/>
    </row>
    <row r="7728" spans="43:44" x14ac:dyDescent="0.2">
      <c r="AQ7728" s="47"/>
      <c r="AR7728" s="51"/>
    </row>
    <row r="7729" spans="43:44" x14ac:dyDescent="0.2">
      <c r="AQ7729" s="47"/>
      <c r="AR7729" s="51"/>
    </row>
    <row r="7730" spans="43:44" x14ac:dyDescent="0.2">
      <c r="AQ7730" s="47"/>
      <c r="AR7730" s="51"/>
    </row>
    <row r="7731" spans="43:44" x14ac:dyDescent="0.2">
      <c r="AQ7731" s="47"/>
      <c r="AR7731" s="51"/>
    </row>
    <row r="7732" spans="43:44" x14ac:dyDescent="0.2">
      <c r="AQ7732" s="47"/>
      <c r="AR7732" s="51"/>
    </row>
    <row r="7733" spans="43:44" x14ac:dyDescent="0.2">
      <c r="AQ7733" s="47"/>
      <c r="AR7733" s="51"/>
    </row>
    <row r="7734" spans="43:44" x14ac:dyDescent="0.2">
      <c r="AQ7734" s="47"/>
      <c r="AR7734" s="51"/>
    </row>
    <row r="7735" spans="43:44" x14ac:dyDescent="0.2">
      <c r="AQ7735" s="47"/>
      <c r="AR7735" s="51"/>
    </row>
    <row r="7736" spans="43:44" x14ac:dyDescent="0.2">
      <c r="AQ7736" s="47"/>
      <c r="AR7736" s="51"/>
    </row>
    <row r="7737" spans="43:44" x14ac:dyDescent="0.2">
      <c r="AQ7737" s="47"/>
      <c r="AR7737" s="51"/>
    </row>
    <row r="7738" spans="43:44" x14ac:dyDescent="0.2">
      <c r="AQ7738" s="47"/>
      <c r="AR7738" s="51"/>
    </row>
    <row r="7739" spans="43:44" x14ac:dyDescent="0.2">
      <c r="AQ7739" s="47"/>
      <c r="AR7739" s="51"/>
    </row>
    <row r="7740" spans="43:44" x14ac:dyDescent="0.2">
      <c r="AQ7740" s="47"/>
      <c r="AR7740" s="51"/>
    </row>
    <row r="7741" spans="43:44" x14ac:dyDescent="0.2">
      <c r="AQ7741" s="47"/>
      <c r="AR7741" s="51"/>
    </row>
    <row r="7742" spans="43:44" x14ac:dyDescent="0.2">
      <c r="AQ7742" s="47"/>
      <c r="AR7742" s="51"/>
    </row>
    <row r="7743" spans="43:44" x14ac:dyDescent="0.2">
      <c r="AQ7743" s="47"/>
      <c r="AR7743" s="51"/>
    </row>
    <row r="7744" spans="43:44" x14ac:dyDescent="0.2">
      <c r="AQ7744" s="47"/>
      <c r="AR7744" s="51"/>
    </row>
    <row r="7745" spans="43:44" x14ac:dyDescent="0.2">
      <c r="AQ7745" s="47"/>
      <c r="AR7745" s="51"/>
    </row>
    <row r="7746" spans="43:44" x14ac:dyDescent="0.2">
      <c r="AQ7746" s="47"/>
      <c r="AR7746" s="51"/>
    </row>
    <row r="7747" spans="43:44" x14ac:dyDescent="0.2">
      <c r="AQ7747" s="47"/>
      <c r="AR7747" s="51"/>
    </row>
    <row r="7748" spans="43:44" x14ac:dyDescent="0.2">
      <c r="AQ7748" s="47"/>
      <c r="AR7748" s="51"/>
    </row>
    <row r="7749" spans="43:44" x14ac:dyDescent="0.2">
      <c r="AQ7749" s="47"/>
      <c r="AR7749" s="51"/>
    </row>
    <row r="7750" spans="43:44" x14ac:dyDescent="0.2">
      <c r="AQ7750" s="47"/>
      <c r="AR7750" s="51"/>
    </row>
    <row r="7751" spans="43:44" x14ac:dyDescent="0.2">
      <c r="AQ7751" s="47"/>
      <c r="AR7751" s="51"/>
    </row>
    <row r="7752" spans="43:44" x14ac:dyDescent="0.2">
      <c r="AQ7752" s="47"/>
      <c r="AR7752" s="51"/>
    </row>
    <row r="7753" spans="43:44" x14ac:dyDescent="0.2">
      <c r="AQ7753" s="47"/>
      <c r="AR7753" s="51"/>
    </row>
    <row r="7754" spans="43:44" x14ac:dyDescent="0.2">
      <c r="AQ7754" s="47"/>
      <c r="AR7754" s="51"/>
    </row>
    <row r="7755" spans="43:44" x14ac:dyDescent="0.2">
      <c r="AQ7755" s="47"/>
      <c r="AR7755" s="51"/>
    </row>
    <row r="7756" spans="43:44" x14ac:dyDescent="0.2">
      <c r="AQ7756" s="47"/>
      <c r="AR7756" s="51"/>
    </row>
    <row r="7757" spans="43:44" x14ac:dyDescent="0.2">
      <c r="AQ7757" s="47"/>
      <c r="AR7757" s="51"/>
    </row>
    <row r="7758" spans="43:44" x14ac:dyDescent="0.2">
      <c r="AQ7758" s="47"/>
      <c r="AR7758" s="51"/>
    </row>
    <row r="7759" spans="43:44" x14ac:dyDescent="0.2">
      <c r="AQ7759" s="47"/>
      <c r="AR7759" s="51"/>
    </row>
    <row r="7760" spans="43:44" x14ac:dyDescent="0.2">
      <c r="AQ7760" s="47"/>
      <c r="AR7760" s="51"/>
    </row>
    <row r="7761" spans="43:44" x14ac:dyDescent="0.2">
      <c r="AQ7761" s="47"/>
      <c r="AR7761" s="51"/>
    </row>
    <row r="7762" spans="43:44" x14ac:dyDescent="0.2">
      <c r="AQ7762" s="47"/>
      <c r="AR7762" s="51"/>
    </row>
    <row r="7763" spans="43:44" x14ac:dyDescent="0.2">
      <c r="AQ7763" s="47"/>
      <c r="AR7763" s="51"/>
    </row>
    <row r="7764" spans="43:44" x14ac:dyDescent="0.2">
      <c r="AQ7764" s="47"/>
      <c r="AR7764" s="51"/>
    </row>
    <row r="7765" spans="43:44" x14ac:dyDescent="0.2">
      <c r="AQ7765" s="47"/>
      <c r="AR7765" s="51"/>
    </row>
    <row r="7766" spans="43:44" x14ac:dyDescent="0.2">
      <c r="AQ7766" s="47"/>
      <c r="AR7766" s="51"/>
    </row>
    <row r="7767" spans="43:44" x14ac:dyDescent="0.2">
      <c r="AQ7767" s="47"/>
      <c r="AR7767" s="51"/>
    </row>
    <row r="7768" spans="43:44" x14ac:dyDescent="0.2">
      <c r="AQ7768" s="47"/>
      <c r="AR7768" s="51"/>
    </row>
    <row r="7769" spans="43:44" x14ac:dyDescent="0.2">
      <c r="AQ7769" s="47"/>
      <c r="AR7769" s="51"/>
    </row>
    <row r="7770" spans="43:44" x14ac:dyDescent="0.2">
      <c r="AQ7770" s="47"/>
      <c r="AR7770" s="51"/>
    </row>
    <row r="7771" spans="43:44" x14ac:dyDescent="0.2">
      <c r="AQ7771" s="47"/>
      <c r="AR7771" s="51"/>
    </row>
    <row r="7772" spans="43:44" x14ac:dyDescent="0.2">
      <c r="AQ7772" s="47"/>
      <c r="AR7772" s="51"/>
    </row>
    <row r="7773" spans="43:44" x14ac:dyDescent="0.2">
      <c r="AQ7773" s="47"/>
      <c r="AR7773" s="51"/>
    </row>
    <row r="7774" spans="43:44" x14ac:dyDescent="0.2">
      <c r="AQ7774" s="47"/>
      <c r="AR7774" s="51"/>
    </row>
    <row r="7775" spans="43:44" x14ac:dyDescent="0.2">
      <c r="AQ7775" s="47"/>
      <c r="AR7775" s="51"/>
    </row>
    <row r="7776" spans="43:44" x14ac:dyDescent="0.2">
      <c r="AQ7776" s="47"/>
      <c r="AR7776" s="51"/>
    </row>
    <row r="7777" spans="43:44" x14ac:dyDescent="0.2">
      <c r="AQ7777" s="47"/>
      <c r="AR7777" s="51"/>
    </row>
    <row r="7778" spans="43:44" x14ac:dyDescent="0.2">
      <c r="AQ7778" s="47"/>
      <c r="AR7778" s="51"/>
    </row>
    <row r="7779" spans="43:44" x14ac:dyDescent="0.2">
      <c r="AQ7779" s="47"/>
      <c r="AR7779" s="51"/>
    </row>
    <row r="7780" spans="43:44" x14ac:dyDescent="0.2">
      <c r="AQ7780" s="47"/>
      <c r="AR7780" s="51"/>
    </row>
    <row r="7781" spans="43:44" x14ac:dyDescent="0.2">
      <c r="AQ7781" s="47"/>
      <c r="AR7781" s="51"/>
    </row>
    <row r="7782" spans="43:44" x14ac:dyDescent="0.2">
      <c r="AQ7782" s="47"/>
      <c r="AR7782" s="51"/>
    </row>
    <row r="7783" spans="43:44" x14ac:dyDescent="0.2">
      <c r="AQ7783" s="47"/>
      <c r="AR7783" s="51"/>
    </row>
    <row r="7784" spans="43:44" x14ac:dyDescent="0.2">
      <c r="AQ7784" s="47"/>
      <c r="AR7784" s="51"/>
    </row>
    <row r="7785" spans="43:44" x14ac:dyDescent="0.2">
      <c r="AQ7785" s="47"/>
      <c r="AR7785" s="51"/>
    </row>
    <row r="7786" spans="43:44" x14ac:dyDescent="0.2">
      <c r="AQ7786" s="47"/>
      <c r="AR7786" s="51"/>
    </row>
    <row r="7787" spans="43:44" x14ac:dyDescent="0.2">
      <c r="AQ7787" s="47"/>
      <c r="AR7787" s="51"/>
    </row>
    <row r="7788" spans="43:44" x14ac:dyDescent="0.2">
      <c r="AQ7788" s="47"/>
      <c r="AR7788" s="51"/>
    </row>
    <row r="7789" spans="43:44" x14ac:dyDescent="0.2">
      <c r="AQ7789" s="47"/>
      <c r="AR7789" s="51"/>
    </row>
    <row r="7790" spans="43:44" x14ac:dyDescent="0.2">
      <c r="AQ7790" s="47"/>
      <c r="AR7790" s="51"/>
    </row>
    <row r="7791" spans="43:44" x14ac:dyDescent="0.2">
      <c r="AQ7791" s="47"/>
      <c r="AR7791" s="51"/>
    </row>
    <row r="7792" spans="43:44" x14ac:dyDescent="0.2">
      <c r="AQ7792" s="47"/>
      <c r="AR7792" s="51"/>
    </row>
    <row r="7793" spans="43:44" x14ac:dyDescent="0.2">
      <c r="AQ7793" s="47"/>
      <c r="AR7793" s="51"/>
    </row>
    <row r="7794" spans="43:44" x14ac:dyDescent="0.2">
      <c r="AQ7794" s="47"/>
      <c r="AR7794" s="51"/>
    </row>
    <row r="7795" spans="43:44" x14ac:dyDescent="0.2">
      <c r="AQ7795" s="47"/>
      <c r="AR7795" s="51"/>
    </row>
    <row r="7796" spans="43:44" x14ac:dyDescent="0.2">
      <c r="AQ7796" s="47"/>
      <c r="AR7796" s="51"/>
    </row>
    <row r="7797" spans="43:44" x14ac:dyDescent="0.2">
      <c r="AQ7797" s="47"/>
      <c r="AR7797" s="51"/>
    </row>
    <row r="7798" spans="43:44" x14ac:dyDescent="0.2">
      <c r="AQ7798" s="47"/>
      <c r="AR7798" s="51"/>
    </row>
    <row r="7799" spans="43:44" x14ac:dyDescent="0.2">
      <c r="AQ7799" s="47"/>
      <c r="AR7799" s="51"/>
    </row>
    <row r="7800" spans="43:44" x14ac:dyDescent="0.2">
      <c r="AQ7800" s="47"/>
      <c r="AR7800" s="51"/>
    </row>
    <row r="7801" spans="43:44" x14ac:dyDescent="0.2">
      <c r="AQ7801" s="47"/>
      <c r="AR7801" s="51"/>
    </row>
    <row r="7802" spans="43:44" x14ac:dyDescent="0.2">
      <c r="AQ7802" s="47"/>
      <c r="AR7802" s="51"/>
    </row>
    <row r="7803" spans="43:44" x14ac:dyDescent="0.2">
      <c r="AQ7803" s="47"/>
      <c r="AR7803" s="51"/>
    </row>
    <row r="7804" spans="43:44" x14ac:dyDescent="0.2">
      <c r="AQ7804" s="47"/>
      <c r="AR7804" s="51"/>
    </row>
    <row r="7805" spans="43:44" x14ac:dyDescent="0.2">
      <c r="AQ7805" s="47"/>
      <c r="AR7805" s="51"/>
    </row>
    <row r="7806" spans="43:44" x14ac:dyDescent="0.2">
      <c r="AQ7806" s="47"/>
      <c r="AR7806" s="51"/>
    </row>
    <row r="7807" spans="43:44" x14ac:dyDescent="0.2">
      <c r="AQ7807" s="47"/>
      <c r="AR7807" s="51"/>
    </row>
    <row r="7808" spans="43:44" x14ac:dyDescent="0.2">
      <c r="AQ7808" s="47"/>
      <c r="AR7808" s="51"/>
    </row>
    <row r="7809" spans="43:44" x14ac:dyDescent="0.2">
      <c r="AQ7809" s="47"/>
      <c r="AR7809" s="51"/>
    </row>
    <row r="7810" spans="43:44" x14ac:dyDescent="0.2">
      <c r="AQ7810" s="47"/>
      <c r="AR7810" s="51"/>
    </row>
    <row r="7811" spans="43:44" x14ac:dyDescent="0.2">
      <c r="AQ7811" s="47"/>
      <c r="AR7811" s="51"/>
    </row>
    <row r="7812" spans="43:44" x14ac:dyDescent="0.2">
      <c r="AQ7812" s="47"/>
      <c r="AR7812" s="51"/>
    </row>
    <row r="7813" spans="43:44" x14ac:dyDescent="0.2">
      <c r="AQ7813" s="47"/>
      <c r="AR7813" s="51"/>
    </row>
    <row r="7814" spans="43:44" x14ac:dyDescent="0.2">
      <c r="AQ7814" s="47"/>
      <c r="AR7814" s="51"/>
    </row>
    <row r="7815" spans="43:44" x14ac:dyDescent="0.2">
      <c r="AQ7815" s="47"/>
      <c r="AR7815" s="51"/>
    </row>
    <row r="7816" spans="43:44" x14ac:dyDescent="0.2">
      <c r="AQ7816" s="47"/>
      <c r="AR7816" s="51"/>
    </row>
    <row r="7817" spans="43:44" x14ac:dyDescent="0.2">
      <c r="AQ7817" s="47"/>
      <c r="AR7817" s="51"/>
    </row>
    <row r="7818" spans="43:44" x14ac:dyDescent="0.2">
      <c r="AQ7818" s="47"/>
      <c r="AR7818" s="51"/>
    </row>
    <row r="7819" spans="43:44" x14ac:dyDescent="0.2">
      <c r="AQ7819" s="47"/>
      <c r="AR7819" s="51"/>
    </row>
    <row r="7820" spans="43:44" x14ac:dyDescent="0.2">
      <c r="AQ7820" s="47"/>
      <c r="AR7820" s="51"/>
    </row>
    <row r="7821" spans="43:44" x14ac:dyDescent="0.2">
      <c r="AQ7821" s="47"/>
      <c r="AR7821" s="51"/>
    </row>
    <row r="7822" spans="43:44" x14ac:dyDescent="0.2">
      <c r="AQ7822" s="47"/>
      <c r="AR7822" s="51"/>
    </row>
    <row r="7823" spans="43:44" x14ac:dyDescent="0.2">
      <c r="AQ7823" s="47"/>
      <c r="AR7823" s="51"/>
    </row>
    <row r="7824" spans="43:44" x14ac:dyDescent="0.2">
      <c r="AQ7824" s="47"/>
      <c r="AR7824" s="51"/>
    </row>
    <row r="7825" spans="43:44" x14ac:dyDescent="0.2">
      <c r="AQ7825" s="47"/>
      <c r="AR7825" s="51"/>
    </row>
    <row r="7826" spans="43:44" x14ac:dyDescent="0.2">
      <c r="AQ7826" s="47"/>
      <c r="AR7826" s="51"/>
    </row>
    <row r="7827" spans="43:44" x14ac:dyDescent="0.2">
      <c r="AQ7827" s="47"/>
      <c r="AR7827" s="51"/>
    </row>
    <row r="7828" spans="43:44" x14ac:dyDescent="0.2">
      <c r="AQ7828" s="47"/>
      <c r="AR7828" s="51"/>
    </row>
    <row r="7829" spans="43:44" x14ac:dyDescent="0.2">
      <c r="AQ7829" s="47"/>
      <c r="AR7829" s="51"/>
    </row>
    <row r="7830" spans="43:44" x14ac:dyDescent="0.2">
      <c r="AQ7830" s="47"/>
      <c r="AR7830" s="51"/>
    </row>
    <row r="7831" spans="43:44" x14ac:dyDescent="0.2">
      <c r="AQ7831" s="47"/>
      <c r="AR7831" s="51"/>
    </row>
    <row r="7832" spans="43:44" x14ac:dyDescent="0.2">
      <c r="AQ7832" s="47"/>
      <c r="AR7832" s="51"/>
    </row>
    <row r="7833" spans="43:44" x14ac:dyDescent="0.2">
      <c r="AQ7833" s="47"/>
      <c r="AR7833" s="51"/>
    </row>
    <row r="7834" spans="43:44" x14ac:dyDescent="0.2">
      <c r="AQ7834" s="47"/>
      <c r="AR7834" s="51"/>
    </row>
    <row r="7835" spans="43:44" x14ac:dyDescent="0.2">
      <c r="AQ7835" s="47"/>
      <c r="AR7835" s="51"/>
    </row>
    <row r="7836" spans="43:44" x14ac:dyDescent="0.2">
      <c r="AQ7836" s="47"/>
      <c r="AR7836" s="51"/>
    </row>
    <row r="7837" spans="43:44" x14ac:dyDescent="0.2">
      <c r="AQ7837" s="47"/>
      <c r="AR7837" s="51"/>
    </row>
    <row r="7838" spans="43:44" x14ac:dyDescent="0.2">
      <c r="AQ7838" s="47"/>
      <c r="AR7838" s="51"/>
    </row>
    <row r="7839" spans="43:44" x14ac:dyDescent="0.2">
      <c r="AQ7839" s="47"/>
      <c r="AR7839" s="51"/>
    </row>
    <row r="7840" spans="43:44" x14ac:dyDescent="0.2">
      <c r="AQ7840" s="47"/>
      <c r="AR7840" s="51"/>
    </row>
    <row r="7841" spans="43:44" x14ac:dyDescent="0.2">
      <c r="AQ7841" s="47"/>
      <c r="AR7841" s="51"/>
    </row>
    <row r="7842" spans="43:44" x14ac:dyDescent="0.2">
      <c r="AQ7842" s="47"/>
      <c r="AR7842" s="51"/>
    </row>
    <row r="7843" spans="43:44" x14ac:dyDescent="0.2">
      <c r="AQ7843" s="47"/>
      <c r="AR7843" s="51"/>
    </row>
    <row r="7844" spans="43:44" x14ac:dyDescent="0.2">
      <c r="AQ7844" s="47"/>
      <c r="AR7844" s="51"/>
    </row>
    <row r="7845" spans="43:44" x14ac:dyDescent="0.2">
      <c r="AQ7845" s="47"/>
      <c r="AR7845" s="51"/>
    </row>
    <row r="7846" spans="43:44" x14ac:dyDescent="0.2">
      <c r="AQ7846" s="47"/>
      <c r="AR7846" s="51"/>
    </row>
    <row r="7847" spans="43:44" x14ac:dyDescent="0.2">
      <c r="AQ7847" s="47"/>
      <c r="AR7847" s="51"/>
    </row>
    <row r="7848" spans="43:44" x14ac:dyDescent="0.2">
      <c r="AQ7848" s="47"/>
      <c r="AR7848" s="51"/>
    </row>
    <row r="7849" spans="43:44" x14ac:dyDescent="0.2">
      <c r="AQ7849" s="47"/>
      <c r="AR7849" s="51"/>
    </row>
    <row r="7850" spans="43:44" x14ac:dyDescent="0.2">
      <c r="AQ7850" s="47"/>
      <c r="AR7850" s="51"/>
    </row>
    <row r="7851" spans="43:44" x14ac:dyDescent="0.2">
      <c r="AQ7851" s="47"/>
      <c r="AR7851" s="51"/>
    </row>
    <row r="7852" spans="43:44" x14ac:dyDescent="0.2">
      <c r="AQ7852" s="47"/>
      <c r="AR7852" s="51"/>
    </row>
    <row r="7853" spans="43:44" x14ac:dyDescent="0.2">
      <c r="AQ7853" s="47"/>
      <c r="AR7853" s="51"/>
    </row>
    <row r="7854" spans="43:44" x14ac:dyDescent="0.2">
      <c r="AQ7854" s="47"/>
      <c r="AR7854" s="51"/>
    </row>
    <row r="7855" spans="43:44" x14ac:dyDescent="0.2">
      <c r="AQ7855" s="47"/>
      <c r="AR7855" s="51"/>
    </row>
    <row r="7856" spans="43:44" x14ac:dyDescent="0.2">
      <c r="AQ7856" s="47"/>
      <c r="AR7856" s="51"/>
    </row>
    <row r="7857" spans="43:44" x14ac:dyDescent="0.2">
      <c r="AQ7857" s="47"/>
      <c r="AR7857" s="51"/>
    </row>
    <row r="7858" spans="43:44" x14ac:dyDescent="0.2">
      <c r="AQ7858" s="47"/>
      <c r="AR7858" s="51"/>
    </row>
    <row r="7859" spans="43:44" x14ac:dyDescent="0.2">
      <c r="AQ7859" s="47"/>
      <c r="AR7859" s="51"/>
    </row>
    <row r="7860" spans="43:44" x14ac:dyDescent="0.2">
      <c r="AQ7860" s="47"/>
      <c r="AR7860" s="51"/>
    </row>
    <row r="7861" spans="43:44" x14ac:dyDescent="0.2">
      <c r="AQ7861" s="47"/>
      <c r="AR7861" s="51"/>
    </row>
    <row r="7862" spans="43:44" x14ac:dyDescent="0.2">
      <c r="AQ7862" s="47"/>
      <c r="AR7862" s="51"/>
    </row>
    <row r="7863" spans="43:44" x14ac:dyDescent="0.2">
      <c r="AQ7863" s="47"/>
      <c r="AR7863" s="51"/>
    </row>
    <row r="7864" spans="43:44" x14ac:dyDescent="0.2">
      <c r="AQ7864" s="47"/>
      <c r="AR7864" s="51"/>
    </row>
    <row r="7865" spans="43:44" x14ac:dyDescent="0.2">
      <c r="AQ7865" s="47"/>
      <c r="AR7865" s="51"/>
    </row>
    <row r="7866" spans="43:44" x14ac:dyDescent="0.2">
      <c r="AQ7866" s="47"/>
      <c r="AR7866" s="51"/>
    </row>
    <row r="7867" spans="43:44" x14ac:dyDescent="0.2">
      <c r="AQ7867" s="47"/>
      <c r="AR7867" s="51"/>
    </row>
    <row r="7868" spans="43:44" x14ac:dyDescent="0.2">
      <c r="AQ7868" s="47"/>
      <c r="AR7868" s="51"/>
    </row>
    <row r="7869" spans="43:44" x14ac:dyDescent="0.2">
      <c r="AQ7869" s="47"/>
      <c r="AR7869" s="51"/>
    </row>
    <row r="7870" spans="43:44" x14ac:dyDescent="0.2">
      <c r="AQ7870" s="47"/>
      <c r="AR7870" s="51"/>
    </row>
    <row r="7871" spans="43:44" x14ac:dyDescent="0.2">
      <c r="AQ7871" s="47"/>
      <c r="AR7871" s="51"/>
    </row>
    <row r="7872" spans="43:44" x14ac:dyDescent="0.2">
      <c r="AQ7872" s="47"/>
      <c r="AR7872" s="51"/>
    </row>
    <row r="7873" spans="43:44" x14ac:dyDescent="0.2">
      <c r="AQ7873" s="47"/>
      <c r="AR7873" s="51"/>
    </row>
    <row r="7874" spans="43:44" x14ac:dyDescent="0.2">
      <c r="AQ7874" s="47"/>
      <c r="AR7874" s="51"/>
    </row>
    <row r="7875" spans="43:44" x14ac:dyDescent="0.2">
      <c r="AQ7875" s="47"/>
      <c r="AR7875" s="51"/>
    </row>
    <row r="7876" spans="43:44" x14ac:dyDescent="0.2">
      <c r="AQ7876" s="47"/>
      <c r="AR7876" s="51"/>
    </row>
    <row r="7877" spans="43:44" x14ac:dyDescent="0.2">
      <c r="AQ7877" s="47"/>
      <c r="AR7877" s="51"/>
    </row>
    <row r="7878" spans="43:44" x14ac:dyDescent="0.2">
      <c r="AQ7878" s="47"/>
      <c r="AR7878" s="51"/>
    </row>
    <row r="7879" spans="43:44" x14ac:dyDescent="0.2">
      <c r="AQ7879" s="47"/>
      <c r="AR7879" s="51"/>
    </row>
    <row r="7880" spans="43:44" x14ac:dyDescent="0.2">
      <c r="AQ7880" s="47"/>
      <c r="AR7880" s="51"/>
    </row>
    <row r="7881" spans="43:44" x14ac:dyDescent="0.2">
      <c r="AQ7881" s="47"/>
      <c r="AR7881" s="51"/>
    </row>
    <row r="7882" spans="43:44" x14ac:dyDescent="0.2">
      <c r="AQ7882" s="47"/>
      <c r="AR7882" s="51"/>
    </row>
    <row r="7883" spans="43:44" x14ac:dyDescent="0.2">
      <c r="AQ7883" s="47"/>
      <c r="AR7883" s="51"/>
    </row>
    <row r="7884" spans="43:44" x14ac:dyDescent="0.2">
      <c r="AQ7884" s="47"/>
      <c r="AR7884" s="51"/>
    </row>
    <row r="7885" spans="43:44" x14ac:dyDescent="0.2">
      <c r="AQ7885" s="47"/>
      <c r="AR7885" s="51"/>
    </row>
    <row r="7886" spans="43:44" x14ac:dyDescent="0.2">
      <c r="AQ7886" s="47"/>
      <c r="AR7886" s="51"/>
    </row>
    <row r="7887" spans="43:44" x14ac:dyDescent="0.2">
      <c r="AQ7887" s="47"/>
      <c r="AR7887" s="51"/>
    </row>
    <row r="7888" spans="43:44" x14ac:dyDescent="0.2">
      <c r="AQ7888" s="47"/>
      <c r="AR7888" s="51"/>
    </row>
    <row r="7889" spans="43:44" x14ac:dyDescent="0.2">
      <c r="AQ7889" s="47"/>
      <c r="AR7889" s="51"/>
    </row>
    <row r="7890" spans="43:44" x14ac:dyDescent="0.2">
      <c r="AQ7890" s="47"/>
      <c r="AR7890" s="51"/>
    </row>
    <row r="7891" spans="43:44" x14ac:dyDescent="0.2">
      <c r="AQ7891" s="47"/>
      <c r="AR7891" s="51"/>
    </row>
    <row r="7892" spans="43:44" x14ac:dyDescent="0.2">
      <c r="AQ7892" s="47"/>
      <c r="AR7892" s="51"/>
    </row>
    <row r="7893" spans="43:44" x14ac:dyDescent="0.2">
      <c r="AQ7893" s="47"/>
      <c r="AR7893" s="51"/>
    </row>
    <row r="7894" spans="43:44" x14ac:dyDescent="0.2">
      <c r="AQ7894" s="47"/>
      <c r="AR7894" s="51"/>
    </row>
    <row r="7895" spans="43:44" x14ac:dyDescent="0.2">
      <c r="AQ7895" s="47"/>
      <c r="AR7895" s="51"/>
    </row>
    <row r="7896" spans="43:44" x14ac:dyDescent="0.2">
      <c r="AQ7896" s="47"/>
      <c r="AR7896" s="51"/>
    </row>
    <row r="7897" spans="43:44" x14ac:dyDescent="0.2">
      <c r="AQ7897" s="47"/>
      <c r="AR7897" s="51"/>
    </row>
    <row r="7898" spans="43:44" x14ac:dyDescent="0.2">
      <c r="AQ7898" s="47"/>
      <c r="AR7898" s="51"/>
    </row>
    <row r="7899" spans="43:44" x14ac:dyDescent="0.2">
      <c r="AQ7899" s="47"/>
      <c r="AR7899" s="51"/>
    </row>
    <row r="7900" spans="43:44" x14ac:dyDescent="0.2">
      <c r="AQ7900" s="47"/>
      <c r="AR7900" s="51"/>
    </row>
    <row r="7901" spans="43:44" x14ac:dyDescent="0.2">
      <c r="AQ7901" s="47"/>
      <c r="AR7901" s="51"/>
    </row>
    <row r="7902" spans="43:44" x14ac:dyDescent="0.2">
      <c r="AQ7902" s="47"/>
      <c r="AR7902" s="51"/>
    </row>
    <row r="7903" spans="43:44" x14ac:dyDescent="0.2">
      <c r="AQ7903" s="47"/>
      <c r="AR7903" s="51"/>
    </row>
    <row r="7904" spans="43:44" x14ac:dyDescent="0.2">
      <c r="AQ7904" s="47"/>
      <c r="AR7904" s="51"/>
    </row>
    <row r="7905" spans="43:44" x14ac:dyDescent="0.2">
      <c r="AQ7905" s="47"/>
      <c r="AR7905" s="51"/>
    </row>
    <row r="7906" spans="43:44" x14ac:dyDescent="0.2">
      <c r="AQ7906" s="47"/>
      <c r="AR7906" s="51"/>
    </row>
    <row r="7907" spans="43:44" x14ac:dyDescent="0.2">
      <c r="AQ7907" s="47"/>
      <c r="AR7907" s="51"/>
    </row>
    <row r="7908" spans="43:44" x14ac:dyDescent="0.2">
      <c r="AQ7908" s="47"/>
      <c r="AR7908" s="51"/>
    </row>
    <row r="7909" spans="43:44" x14ac:dyDescent="0.2">
      <c r="AQ7909" s="47"/>
      <c r="AR7909" s="51"/>
    </row>
    <row r="7910" spans="43:44" x14ac:dyDescent="0.2">
      <c r="AQ7910" s="47"/>
      <c r="AR7910" s="51"/>
    </row>
    <row r="7911" spans="43:44" x14ac:dyDescent="0.2">
      <c r="AQ7911" s="47"/>
      <c r="AR7911" s="51"/>
    </row>
    <row r="7912" spans="43:44" x14ac:dyDescent="0.2">
      <c r="AQ7912" s="47"/>
      <c r="AR7912" s="51"/>
    </row>
    <row r="7913" spans="43:44" x14ac:dyDescent="0.2">
      <c r="AQ7913" s="47"/>
      <c r="AR7913" s="51"/>
    </row>
    <row r="7914" spans="43:44" x14ac:dyDescent="0.2">
      <c r="AQ7914" s="47"/>
      <c r="AR7914" s="51"/>
    </row>
    <row r="7915" spans="43:44" x14ac:dyDescent="0.2">
      <c r="AQ7915" s="47"/>
      <c r="AR7915" s="51"/>
    </row>
    <row r="7916" spans="43:44" x14ac:dyDescent="0.2">
      <c r="AQ7916" s="47"/>
      <c r="AR7916" s="51"/>
    </row>
    <row r="7917" spans="43:44" x14ac:dyDescent="0.2">
      <c r="AQ7917" s="47"/>
      <c r="AR7917" s="51"/>
    </row>
    <row r="7918" spans="43:44" x14ac:dyDescent="0.2">
      <c r="AQ7918" s="47"/>
      <c r="AR7918" s="51"/>
    </row>
    <row r="7919" spans="43:44" x14ac:dyDescent="0.2">
      <c r="AQ7919" s="47"/>
      <c r="AR7919" s="51"/>
    </row>
    <row r="7920" spans="43:44" x14ac:dyDescent="0.2">
      <c r="AQ7920" s="47"/>
      <c r="AR7920" s="51"/>
    </row>
    <row r="7921" spans="43:44" x14ac:dyDescent="0.2">
      <c r="AQ7921" s="47"/>
      <c r="AR7921" s="51"/>
    </row>
    <row r="7922" spans="43:44" x14ac:dyDescent="0.2">
      <c r="AQ7922" s="47"/>
      <c r="AR7922" s="51"/>
    </row>
    <row r="7923" spans="43:44" x14ac:dyDescent="0.2">
      <c r="AQ7923" s="47"/>
      <c r="AR7923" s="51"/>
    </row>
    <row r="7924" spans="43:44" x14ac:dyDescent="0.2">
      <c r="AQ7924" s="47"/>
      <c r="AR7924" s="51"/>
    </row>
    <row r="7925" spans="43:44" x14ac:dyDescent="0.2">
      <c r="AQ7925" s="47"/>
      <c r="AR7925" s="51"/>
    </row>
    <row r="7926" spans="43:44" x14ac:dyDescent="0.2">
      <c r="AQ7926" s="47"/>
      <c r="AR7926" s="51"/>
    </row>
    <row r="7927" spans="43:44" x14ac:dyDescent="0.2">
      <c r="AQ7927" s="47"/>
      <c r="AR7927" s="51"/>
    </row>
    <row r="7928" spans="43:44" x14ac:dyDescent="0.2">
      <c r="AQ7928" s="47"/>
      <c r="AR7928" s="51"/>
    </row>
    <row r="7929" spans="43:44" x14ac:dyDescent="0.2">
      <c r="AQ7929" s="47"/>
      <c r="AR7929" s="51"/>
    </row>
    <row r="7930" spans="43:44" x14ac:dyDescent="0.2">
      <c r="AQ7930" s="47"/>
      <c r="AR7930" s="51"/>
    </row>
    <row r="7931" spans="43:44" x14ac:dyDescent="0.2">
      <c r="AQ7931" s="47"/>
      <c r="AR7931" s="51"/>
    </row>
    <row r="7932" spans="43:44" x14ac:dyDescent="0.2">
      <c r="AQ7932" s="47"/>
      <c r="AR7932" s="51"/>
    </row>
    <row r="7933" spans="43:44" x14ac:dyDescent="0.2">
      <c r="AQ7933" s="47"/>
      <c r="AR7933" s="51"/>
    </row>
    <row r="7934" spans="43:44" x14ac:dyDescent="0.2">
      <c r="AQ7934" s="47"/>
      <c r="AR7934" s="51"/>
    </row>
    <row r="7935" spans="43:44" x14ac:dyDescent="0.2">
      <c r="AQ7935" s="47"/>
      <c r="AR7935" s="51"/>
    </row>
    <row r="7936" spans="43:44" x14ac:dyDescent="0.2">
      <c r="AQ7936" s="47"/>
      <c r="AR7936" s="51"/>
    </row>
    <row r="7937" spans="43:44" x14ac:dyDescent="0.2">
      <c r="AQ7937" s="47"/>
      <c r="AR7937" s="51"/>
    </row>
    <row r="7938" spans="43:44" x14ac:dyDescent="0.2">
      <c r="AQ7938" s="47"/>
      <c r="AR7938" s="51"/>
    </row>
    <row r="7939" spans="43:44" x14ac:dyDescent="0.2">
      <c r="AQ7939" s="47"/>
      <c r="AR7939" s="51"/>
    </row>
    <row r="7940" spans="43:44" x14ac:dyDescent="0.2">
      <c r="AQ7940" s="47"/>
      <c r="AR7940" s="51"/>
    </row>
    <row r="7941" spans="43:44" x14ac:dyDescent="0.2">
      <c r="AQ7941" s="47"/>
      <c r="AR7941" s="51"/>
    </row>
    <row r="7942" spans="43:44" x14ac:dyDescent="0.2">
      <c r="AQ7942" s="47"/>
      <c r="AR7942" s="51"/>
    </row>
    <row r="7943" spans="43:44" x14ac:dyDescent="0.2">
      <c r="AQ7943" s="47"/>
      <c r="AR7943" s="51"/>
    </row>
    <row r="7944" spans="43:44" x14ac:dyDescent="0.2">
      <c r="AQ7944" s="47"/>
      <c r="AR7944" s="51"/>
    </row>
    <row r="7945" spans="43:44" x14ac:dyDescent="0.2">
      <c r="AQ7945" s="47"/>
      <c r="AR7945" s="51"/>
    </row>
    <row r="7946" spans="43:44" x14ac:dyDescent="0.2">
      <c r="AQ7946" s="47"/>
      <c r="AR7946" s="51"/>
    </row>
    <row r="7947" spans="43:44" x14ac:dyDescent="0.2">
      <c r="AQ7947" s="47"/>
      <c r="AR7947" s="51"/>
    </row>
    <row r="7948" spans="43:44" x14ac:dyDescent="0.2">
      <c r="AQ7948" s="47"/>
      <c r="AR7948" s="51"/>
    </row>
    <row r="7949" spans="43:44" x14ac:dyDescent="0.2">
      <c r="AQ7949" s="47"/>
      <c r="AR7949" s="51"/>
    </row>
    <row r="7950" spans="43:44" x14ac:dyDescent="0.2">
      <c r="AQ7950" s="47"/>
      <c r="AR7950" s="51"/>
    </row>
    <row r="7951" spans="43:44" x14ac:dyDescent="0.2">
      <c r="AQ7951" s="47"/>
      <c r="AR7951" s="51"/>
    </row>
    <row r="7952" spans="43:44" x14ac:dyDescent="0.2">
      <c r="AQ7952" s="47"/>
      <c r="AR7952" s="51"/>
    </row>
    <row r="7953" spans="43:44" x14ac:dyDescent="0.2">
      <c r="AQ7953" s="47"/>
      <c r="AR7953" s="51"/>
    </row>
    <row r="7954" spans="43:44" x14ac:dyDescent="0.2">
      <c r="AQ7954" s="47"/>
      <c r="AR7954" s="51"/>
    </row>
    <row r="7955" spans="43:44" x14ac:dyDescent="0.2">
      <c r="AQ7955" s="47"/>
      <c r="AR7955" s="51"/>
    </row>
    <row r="7956" spans="43:44" x14ac:dyDescent="0.2">
      <c r="AQ7956" s="47"/>
      <c r="AR7956" s="51"/>
    </row>
    <row r="7957" spans="43:44" x14ac:dyDescent="0.2">
      <c r="AQ7957" s="47"/>
      <c r="AR7957" s="51"/>
    </row>
    <row r="7958" spans="43:44" x14ac:dyDescent="0.2">
      <c r="AQ7958" s="47"/>
      <c r="AR7958" s="51"/>
    </row>
    <row r="7959" spans="43:44" x14ac:dyDescent="0.2">
      <c r="AQ7959" s="47"/>
      <c r="AR7959" s="51"/>
    </row>
    <row r="7960" spans="43:44" x14ac:dyDescent="0.2">
      <c r="AQ7960" s="47"/>
      <c r="AR7960" s="51"/>
    </row>
    <row r="7961" spans="43:44" x14ac:dyDescent="0.2">
      <c r="AQ7961" s="47"/>
      <c r="AR7961" s="51"/>
    </row>
    <row r="7962" spans="43:44" x14ac:dyDescent="0.2">
      <c r="AQ7962" s="47"/>
      <c r="AR7962" s="51"/>
    </row>
    <row r="7963" spans="43:44" x14ac:dyDescent="0.2">
      <c r="AQ7963" s="47"/>
      <c r="AR7963" s="51"/>
    </row>
    <row r="7964" spans="43:44" x14ac:dyDescent="0.2">
      <c r="AQ7964" s="47"/>
      <c r="AR7964" s="51"/>
    </row>
    <row r="7965" spans="43:44" x14ac:dyDescent="0.2">
      <c r="AQ7965" s="47"/>
      <c r="AR7965" s="51"/>
    </row>
    <row r="7966" spans="43:44" x14ac:dyDescent="0.2">
      <c r="AQ7966" s="47"/>
      <c r="AR7966" s="51"/>
    </row>
    <row r="7967" spans="43:44" x14ac:dyDescent="0.2">
      <c r="AQ7967" s="47"/>
      <c r="AR7967" s="51"/>
    </row>
    <row r="7968" spans="43:44" x14ac:dyDescent="0.2">
      <c r="AQ7968" s="47"/>
      <c r="AR7968" s="51"/>
    </row>
    <row r="7969" spans="43:44" x14ac:dyDescent="0.2">
      <c r="AQ7969" s="47"/>
      <c r="AR7969" s="51"/>
    </row>
    <row r="7970" spans="43:44" x14ac:dyDescent="0.2">
      <c r="AQ7970" s="47"/>
      <c r="AR7970" s="51"/>
    </row>
    <row r="7971" spans="43:44" x14ac:dyDescent="0.2">
      <c r="AQ7971" s="47"/>
      <c r="AR7971" s="51"/>
    </row>
    <row r="7972" spans="43:44" x14ac:dyDescent="0.2">
      <c r="AQ7972" s="47"/>
      <c r="AR7972" s="51"/>
    </row>
    <row r="7973" spans="43:44" x14ac:dyDescent="0.2">
      <c r="AQ7973" s="47"/>
      <c r="AR7973" s="51"/>
    </row>
    <row r="7974" spans="43:44" x14ac:dyDescent="0.2">
      <c r="AQ7974" s="47"/>
      <c r="AR7974" s="51"/>
    </row>
    <row r="7975" spans="43:44" x14ac:dyDescent="0.2">
      <c r="AQ7975" s="47"/>
      <c r="AR7975" s="51"/>
    </row>
    <row r="7976" spans="43:44" x14ac:dyDescent="0.2">
      <c r="AQ7976" s="47"/>
      <c r="AR7976" s="51"/>
    </row>
    <row r="7977" spans="43:44" x14ac:dyDescent="0.2">
      <c r="AQ7977" s="47"/>
      <c r="AR7977" s="51"/>
    </row>
    <row r="7978" spans="43:44" x14ac:dyDescent="0.2">
      <c r="AQ7978" s="47"/>
      <c r="AR7978" s="51"/>
    </row>
    <row r="7979" spans="43:44" x14ac:dyDescent="0.2">
      <c r="AQ7979" s="47"/>
      <c r="AR7979" s="51"/>
    </row>
    <row r="7980" spans="43:44" x14ac:dyDescent="0.2">
      <c r="AQ7980" s="47"/>
      <c r="AR7980" s="51"/>
    </row>
    <row r="7981" spans="43:44" x14ac:dyDescent="0.2">
      <c r="AQ7981" s="47"/>
      <c r="AR7981" s="51"/>
    </row>
    <row r="7982" spans="43:44" x14ac:dyDescent="0.2">
      <c r="AQ7982" s="47"/>
      <c r="AR7982" s="51"/>
    </row>
    <row r="7983" spans="43:44" x14ac:dyDescent="0.2">
      <c r="AQ7983" s="47"/>
      <c r="AR7983" s="51"/>
    </row>
    <row r="7984" spans="43:44" x14ac:dyDescent="0.2">
      <c r="AQ7984" s="47"/>
      <c r="AR7984" s="51"/>
    </row>
    <row r="7985" spans="43:44" x14ac:dyDescent="0.2">
      <c r="AQ7985" s="47"/>
      <c r="AR7985" s="51"/>
    </row>
    <row r="7986" spans="43:44" x14ac:dyDescent="0.2">
      <c r="AQ7986" s="47"/>
      <c r="AR7986" s="51"/>
    </row>
    <row r="7987" spans="43:44" x14ac:dyDescent="0.2">
      <c r="AQ7987" s="47"/>
      <c r="AR7987" s="51"/>
    </row>
    <row r="7988" spans="43:44" x14ac:dyDescent="0.2">
      <c r="AQ7988" s="47"/>
      <c r="AR7988" s="51"/>
    </row>
    <row r="7989" spans="43:44" x14ac:dyDescent="0.2">
      <c r="AQ7989" s="47"/>
      <c r="AR7989" s="51"/>
    </row>
    <row r="7990" spans="43:44" x14ac:dyDescent="0.2">
      <c r="AQ7990" s="47"/>
      <c r="AR7990" s="51"/>
    </row>
    <row r="7991" spans="43:44" x14ac:dyDescent="0.2">
      <c r="AQ7991" s="47"/>
      <c r="AR7991" s="51"/>
    </row>
    <row r="7992" spans="43:44" x14ac:dyDescent="0.2">
      <c r="AQ7992" s="47"/>
      <c r="AR7992" s="51"/>
    </row>
    <row r="7993" spans="43:44" x14ac:dyDescent="0.2">
      <c r="AQ7993" s="47"/>
      <c r="AR7993" s="51"/>
    </row>
    <row r="7994" spans="43:44" x14ac:dyDescent="0.2">
      <c r="AQ7994" s="47"/>
      <c r="AR7994" s="51"/>
    </row>
    <row r="7995" spans="43:44" x14ac:dyDescent="0.2">
      <c r="AQ7995" s="47"/>
      <c r="AR7995" s="51"/>
    </row>
    <row r="7996" spans="43:44" x14ac:dyDescent="0.2">
      <c r="AQ7996" s="47"/>
      <c r="AR7996" s="51"/>
    </row>
    <row r="7997" spans="43:44" x14ac:dyDescent="0.2">
      <c r="AQ7997" s="47"/>
      <c r="AR7997" s="51"/>
    </row>
    <row r="7998" spans="43:44" x14ac:dyDescent="0.2">
      <c r="AQ7998" s="47"/>
      <c r="AR7998" s="51"/>
    </row>
    <row r="7999" spans="43:44" x14ac:dyDescent="0.2">
      <c r="AQ7999" s="47"/>
      <c r="AR7999" s="51"/>
    </row>
    <row r="8000" spans="43:44" x14ac:dyDescent="0.2">
      <c r="AQ8000" s="47"/>
      <c r="AR8000" s="51"/>
    </row>
    <row r="8001" spans="43:44" x14ac:dyDescent="0.2">
      <c r="AQ8001" s="47"/>
      <c r="AR8001" s="51"/>
    </row>
    <row r="8002" spans="43:44" x14ac:dyDescent="0.2">
      <c r="AQ8002" s="47"/>
      <c r="AR8002" s="51"/>
    </row>
    <row r="8003" spans="43:44" x14ac:dyDescent="0.2">
      <c r="AQ8003" s="47"/>
      <c r="AR8003" s="51"/>
    </row>
    <row r="8004" spans="43:44" x14ac:dyDescent="0.2">
      <c r="AQ8004" s="47"/>
      <c r="AR8004" s="51"/>
    </row>
    <row r="8005" spans="43:44" x14ac:dyDescent="0.2">
      <c r="AQ8005" s="47"/>
      <c r="AR8005" s="51"/>
    </row>
    <row r="8006" spans="43:44" x14ac:dyDescent="0.2">
      <c r="AQ8006" s="47"/>
      <c r="AR8006" s="51"/>
    </row>
    <row r="8007" spans="43:44" x14ac:dyDescent="0.2">
      <c r="AQ8007" s="47"/>
      <c r="AR8007" s="51"/>
    </row>
    <row r="8008" spans="43:44" x14ac:dyDescent="0.2">
      <c r="AQ8008" s="47"/>
      <c r="AR8008" s="51"/>
    </row>
    <row r="8009" spans="43:44" x14ac:dyDescent="0.2">
      <c r="AQ8009" s="47"/>
      <c r="AR8009" s="51"/>
    </row>
    <row r="8010" spans="43:44" x14ac:dyDescent="0.2">
      <c r="AQ8010" s="47"/>
      <c r="AR8010" s="51"/>
    </row>
    <row r="8011" spans="43:44" x14ac:dyDescent="0.2">
      <c r="AQ8011" s="47"/>
      <c r="AR8011" s="51"/>
    </row>
    <row r="8012" spans="43:44" x14ac:dyDescent="0.2">
      <c r="AQ8012" s="47"/>
      <c r="AR8012" s="51"/>
    </row>
    <row r="8013" spans="43:44" x14ac:dyDescent="0.2">
      <c r="AQ8013" s="47"/>
      <c r="AR8013" s="51"/>
    </row>
    <row r="8014" spans="43:44" x14ac:dyDescent="0.2">
      <c r="AQ8014" s="47"/>
      <c r="AR8014" s="51"/>
    </row>
    <row r="8015" spans="43:44" x14ac:dyDescent="0.2">
      <c r="AQ8015" s="47"/>
      <c r="AR8015" s="51"/>
    </row>
    <row r="8016" spans="43:44" x14ac:dyDescent="0.2">
      <c r="AQ8016" s="47"/>
      <c r="AR8016" s="51"/>
    </row>
    <row r="8017" spans="43:44" x14ac:dyDescent="0.2">
      <c r="AQ8017" s="47"/>
      <c r="AR8017" s="51"/>
    </row>
    <row r="8018" spans="43:44" x14ac:dyDescent="0.2">
      <c r="AQ8018" s="47"/>
      <c r="AR8018" s="51"/>
    </row>
    <row r="8019" spans="43:44" x14ac:dyDescent="0.2">
      <c r="AQ8019" s="47"/>
      <c r="AR8019" s="51"/>
    </row>
    <row r="8020" spans="43:44" x14ac:dyDescent="0.2">
      <c r="AQ8020" s="47"/>
      <c r="AR8020" s="51"/>
    </row>
    <row r="8021" spans="43:44" x14ac:dyDescent="0.2">
      <c r="AQ8021" s="47"/>
      <c r="AR8021" s="51"/>
    </row>
    <row r="8022" spans="43:44" x14ac:dyDescent="0.2">
      <c r="AQ8022" s="47"/>
      <c r="AR8022" s="51"/>
    </row>
    <row r="8023" spans="43:44" x14ac:dyDescent="0.2">
      <c r="AQ8023" s="47"/>
      <c r="AR8023" s="51"/>
    </row>
    <row r="8024" spans="43:44" x14ac:dyDescent="0.2">
      <c r="AQ8024" s="47"/>
      <c r="AR8024" s="51"/>
    </row>
    <row r="8025" spans="43:44" x14ac:dyDescent="0.2">
      <c r="AQ8025" s="47"/>
      <c r="AR8025" s="51"/>
    </row>
    <row r="8026" spans="43:44" x14ac:dyDescent="0.2">
      <c r="AQ8026" s="47"/>
      <c r="AR8026" s="51"/>
    </row>
    <row r="8027" spans="43:44" x14ac:dyDescent="0.2">
      <c r="AQ8027" s="47"/>
      <c r="AR8027" s="51"/>
    </row>
    <row r="8028" spans="43:44" x14ac:dyDescent="0.2">
      <c r="AQ8028" s="47"/>
      <c r="AR8028" s="51"/>
    </row>
    <row r="8029" spans="43:44" x14ac:dyDescent="0.2">
      <c r="AQ8029" s="47"/>
      <c r="AR8029" s="51"/>
    </row>
    <row r="8030" spans="43:44" x14ac:dyDescent="0.2">
      <c r="AQ8030" s="47"/>
      <c r="AR8030" s="51"/>
    </row>
    <row r="8031" spans="43:44" x14ac:dyDescent="0.2">
      <c r="AQ8031" s="47"/>
      <c r="AR8031" s="51"/>
    </row>
    <row r="8032" spans="43:44" x14ac:dyDescent="0.2">
      <c r="AQ8032" s="47"/>
      <c r="AR8032" s="51"/>
    </row>
    <row r="8033" spans="43:44" x14ac:dyDescent="0.2">
      <c r="AQ8033" s="47"/>
      <c r="AR8033" s="51"/>
    </row>
    <row r="8034" spans="43:44" x14ac:dyDescent="0.2">
      <c r="AQ8034" s="47"/>
      <c r="AR8034" s="51"/>
    </row>
    <row r="8035" spans="43:44" x14ac:dyDescent="0.2">
      <c r="AQ8035" s="47"/>
      <c r="AR8035" s="51"/>
    </row>
    <row r="8036" spans="43:44" x14ac:dyDescent="0.2">
      <c r="AQ8036" s="47"/>
      <c r="AR8036" s="51"/>
    </row>
    <row r="8037" spans="43:44" x14ac:dyDescent="0.2">
      <c r="AQ8037" s="47"/>
      <c r="AR8037" s="51"/>
    </row>
    <row r="8038" spans="43:44" x14ac:dyDescent="0.2">
      <c r="AQ8038" s="47"/>
      <c r="AR8038" s="51"/>
    </row>
    <row r="8039" spans="43:44" x14ac:dyDescent="0.2">
      <c r="AQ8039" s="47"/>
      <c r="AR8039" s="51"/>
    </row>
    <row r="8040" spans="43:44" x14ac:dyDescent="0.2">
      <c r="AQ8040" s="47"/>
      <c r="AR8040" s="51"/>
    </row>
    <row r="8041" spans="43:44" x14ac:dyDescent="0.2">
      <c r="AQ8041" s="47"/>
      <c r="AR8041" s="51"/>
    </row>
    <row r="8042" spans="43:44" x14ac:dyDescent="0.2">
      <c r="AQ8042" s="47"/>
      <c r="AR8042" s="51"/>
    </row>
    <row r="8043" spans="43:44" x14ac:dyDescent="0.2">
      <c r="AQ8043" s="47"/>
      <c r="AR8043" s="51"/>
    </row>
    <row r="8044" spans="43:44" x14ac:dyDescent="0.2">
      <c r="AQ8044" s="47"/>
      <c r="AR8044" s="51"/>
    </row>
    <row r="8045" spans="43:44" x14ac:dyDescent="0.2">
      <c r="AQ8045" s="47"/>
      <c r="AR8045" s="51"/>
    </row>
    <row r="8046" spans="43:44" x14ac:dyDescent="0.2">
      <c r="AQ8046" s="47"/>
      <c r="AR8046" s="51"/>
    </row>
    <row r="8047" spans="43:44" x14ac:dyDescent="0.2">
      <c r="AQ8047" s="47"/>
      <c r="AR8047" s="51"/>
    </row>
    <row r="8048" spans="43:44" x14ac:dyDescent="0.2">
      <c r="AQ8048" s="47"/>
      <c r="AR8048" s="51"/>
    </row>
    <row r="8049" spans="43:44" x14ac:dyDescent="0.2">
      <c r="AQ8049" s="47"/>
      <c r="AR8049" s="51"/>
    </row>
    <row r="8050" spans="43:44" x14ac:dyDescent="0.2">
      <c r="AQ8050" s="47"/>
      <c r="AR8050" s="51"/>
    </row>
    <row r="8051" spans="43:44" x14ac:dyDescent="0.2">
      <c r="AQ8051" s="47"/>
      <c r="AR8051" s="51"/>
    </row>
    <row r="8052" spans="43:44" x14ac:dyDescent="0.2">
      <c r="AQ8052" s="47"/>
      <c r="AR8052" s="51"/>
    </row>
    <row r="8053" spans="43:44" x14ac:dyDescent="0.2">
      <c r="AQ8053" s="47"/>
      <c r="AR8053" s="51"/>
    </row>
    <row r="8054" spans="43:44" x14ac:dyDescent="0.2">
      <c r="AQ8054" s="47"/>
      <c r="AR8054" s="51"/>
    </row>
    <row r="8055" spans="43:44" x14ac:dyDescent="0.2">
      <c r="AQ8055" s="47"/>
      <c r="AR8055" s="51"/>
    </row>
    <row r="8056" spans="43:44" x14ac:dyDescent="0.2">
      <c r="AQ8056" s="47"/>
      <c r="AR8056" s="51"/>
    </row>
    <row r="8057" spans="43:44" x14ac:dyDescent="0.2">
      <c r="AQ8057" s="47"/>
      <c r="AR8057" s="51"/>
    </row>
    <row r="8058" spans="43:44" x14ac:dyDescent="0.2">
      <c r="AQ8058" s="47"/>
      <c r="AR8058" s="51"/>
    </row>
    <row r="8059" spans="43:44" x14ac:dyDescent="0.2">
      <c r="AQ8059" s="47"/>
      <c r="AR8059" s="51"/>
    </row>
    <row r="8060" spans="43:44" x14ac:dyDescent="0.2">
      <c r="AQ8060" s="47"/>
      <c r="AR8060" s="51"/>
    </row>
    <row r="8061" spans="43:44" x14ac:dyDescent="0.2">
      <c r="AQ8061" s="47"/>
      <c r="AR8061" s="51"/>
    </row>
    <row r="8062" spans="43:44" x14ac:dyDescent="0.2">
      <c r="AQ8062" s="47"/>
      <c r="AR8062" s="51"/>
    </row>
    <row r="8063" spans="43:44" x14ac:dyDescent="0.2">
      <c r="AQ8063" s="47"/>
      <c r="AR8063" s="51"/>
    </row>
    <row r="8064" spans="43:44" x14ac:dyDescent="0.2">
      <c r="AQ8064" s="47"/>
      <c r="AR8064" s="51"/>
    </row>
    <row r="8065" spans="43:44" x14ac:dyDescent="0.2">
      <c r="AQ8065" s="47"/>
      <c r="AR8065" s="51"/>
    </row>
    <row r="8066" spans="43:44" x14ac:dyDescent="0.2">
      <c r="AQ8066" s="47"/>
      <c r="AR8066" s="51"/>
    </row>
    <row r="8067" spans="43:44" x14ac:dyDescent="0.2">
      <c r="AQ8067" s="47"/>
      <c r="AR8067" s="51"/>
    </row>
    <row r="8068" spans="43:44" x14ac:dyDescent="0.2">
      <c r="AQ8068" s="47"/>
      <c r="AR8068" s="51"/>
    </row>
    <row r="8069" spans="43:44" x14ac:dyDescent="0.2">
      <c r="AQ8069" s="47"/>
      <c r="AR8069" s="51"/>
    </row>
    <row r="8070" spans="43:44" x14ac:dyDescent="0.2">
      <c r="AQ8070" s="47"/>
      <c r="AR8070" s="51"/>
    </row>
    <row r="8071" spans="43:44" x14ac:dyDescent="0.2">
      <c r="AQ8071" s="47"/>
      <c r="AR8071" s="51"/>
    </row>
    <row r="8072" spans="43:44" x14ac:dyDescent="0.2">
      <c r="AQ8072" s="47"/>
      <c r="AR8072" s="51"/>
    </row>
    <row r="8073" spans="43:44" x14ac:dyDescent="0.2">
      <c r="AQ8073" s="47"/>
      <c r="AR8073" s="51"/>
    </row>
    <row r="8074" spans="43:44" x14ac:dyDescent="0.2">
      <c r="AQ8074" s="47"/>
      <c r="AR8074" s="51"/>
    </row>
    <row r="8075" spans="43:44" x14ac:dyDescent="0.2">
      <c r="AQ8075" s="47"/>
      <c r="AR8075" s="51"/>
    </row>
    <row r="8076" spans="43:44" x14ac:dyDescent="0.2">
      <c r="AQ8076" s="47"/>
      <c r="AR8076" s="51"/>
    </row>
    <row r="8077" spans="43:44" x14ac:dyDescent="0.2">
      <c r="AQ8077" s="47"/>
      <c r="AR8077" s="51"/>
    </row>
    <row r="8078" spans="43:44" x14ac:dyDescent="0.2">
      <c r="AQ8078" s="47"/>
      <c r="AR8078" s="51"/>
    </row>
    <row r="8079" spans="43:44" x14ac:dyDescent="0.2">
      <c r="AQ8079" s="47"/>
      <c r="AR8079" s="51"/>
    </row>
    <row r="8080" spans="43:44" x14ac:dyDescent="0.2">
      <c r="AQ8080" s="47"/>
      <c r="AR8080" s="51"/>
    </row>
    <row r="8081" spans="43:44" x14ac:dyDescent="0.2">
      <c r="AQ8081" s="47"/>
      <c r="AR8081" s="51"/>
    </row>
    <row r="8082" spans="43:44" x14ac:dyDescent="0.2">
      <c r="AQ8082" s="47"/>
      <c r="AR8082" s="51"/>
    </row>
    <row r="8083" spans="43:44" x14ac:dyDescent="0.2">
      <c r="AQ8083" s="47"/>
      <c r="AR8083" s="51"/>
    </row>
    <row r="8084" spans="43:44" x14ac:dyDescent="0.2">
      <c r="AQ8084" s="47"/>
      <c r="AR8084" s="51"/>
    </row>
    <row r="8085" spans="43:44" x14ac:dyDescent="0.2">
      <c r="AQ8085" s="47"/>
      <c r="AR8085" s="51"/>
    </row>
    <row r="8086" spans="43:44" x14ac:dyDescent="0.2">
      <c r="AQ8086" s="47"/>
      <c r="AR8086" s="51"/>
    </row>
    <row r="8087" spans="43:44" x14ac:dyDescent="0.2">
      <c r="AQ8087" s="47"/>
      <c r="AR8087" s="51"/>
    </row>
    <row r="8088" spans="43:44" x14ac:dyDescent="0.2">
      <c r="AQ8088" s="47"/>
      <c r="AR8088" s="51"/>
    </row>
    <row r="8089" spans="43:44" x14ac:dyDescent="0.2">
      <c r="AQ8089" s="47"/>
      <c r="AR8089" s="51"/>
    </row>
    <row r="8090" spans="43:44" x14ac:dyDescent="0.2">
      <c r="AQ8090" s="47"/>
      <c r="AR8090" s="51"/>
    </row>
    <row r="8091" spans="43:44" x14ac:dyDescent="0.2">
      <c r="AQ8091" s="47"/>
      <c r="AR8091" s="51"/>
    </row>
    <row r="8092" spans="43:44" x14ac:dyDescent="0.2">
      <c r="AQ8092" s="47"/>
      <c r="AR8092" s="51"/>
    </row>
    <row r="8093" spans="43:44" x14ac:dyDescent="0.2">
      <c r="AQ8093" s="47"/>
      <c r="AR8093" s="51"/>
    </row>
    <row r="8094" spans="43:44" x14ac:dyDescent="0.2">
      <c r="AQ8094" s="47"/>
      <c r="AR8094" s="51"/>
    </row>
    <row r="8095" spans="43:44" x14ac:dyDescent="0.2">
      <c r="AQ8095" s="47"/>
      <c r="AR8095" s="51"/>
    </row>
    <row r="8096" spans="43:44" x14ac:dyDescent="0.2">
      <c r="AQ8096" s="47"/>
      <c r="AR8096" s="51"/>
    </row>
    <row r="8097" spans="43:44" x14ac:dyDescent="0.2">
      <c r="AQ8097" s="47"/>
      <c r="AR8097" s="51"/>
    </row>
    <row r="8098" spans="43:44" x14ac:dyDescent="0.2">
      <c r="AQ8098" s="47"/>
      <c r="AR8098" s="51"/>
    </row>
    <row r="8099" spans="43:44" x14ac:dyDescent="0.2">
      <c r="AQ8099" s="47"/>
      <c r="AR8099" s="51"/>
    </row>
    <row r="8100" spans="43:44" x14ac:dyDescent="0.2">
      <c r="AQ8100" s="47"/>
      <c r="AR8100" s="51"/>
    </row>
    <row r="8101" spans="43:44" x14ac:dyDescent="0.2">
      <c r="AQ8101" s="47"/>
      <c r="AR8101" s="51"/>
    </row>
    <row r="8102" spans="43:44" x14ac:dyDescent="0.2">
      <c r="AQ8102" s="47"/>
      <c r="AR8102" s="51"/>
    </row>
    <row r="8103" spans="43:44" x14ac:dyDescent="0.2">
      <c r="AQ8103" s="47"/>
      <c r="AR8103" s="51"/>
    </row>
    <row r="8104" spans="43:44" x14ac:dyDescent="0.2">
      <c r="AQ8104" s="47"/>
      <c r="AR8104" s="51"/>
    </row>
    <row r="8105" spans="43:44" x14ac:dyDescent="0.2">
      <c r="AQ8105" s="47"/>
      <c r="AR8105" s="51"/>
    </row>
    <row r="8106" spans="43:44" x14ac:dyDescent="0.2">
      <c r="AQ8106" s="47"/>
      <c r="AR8106" s="51"/>
    </row>
    <row r="8107" spans="43:44" x14ac:dyDescent="0.2">
      <c r="AQ8107" s="47"/>
      <c r="AR8107" s="51"/>
    </row>
    <row r="8108" spans="43:44" x14ac:dyDescent="0.2">
      <c r="AQ8108" s="47"/>
      <c r="AR8108" s="51"/>
    </row>
    <row r="8109" spans="43:44" x14ac:dyDescent="0.2">
      <c r="AQ8109" s="47"/>
      <c r="AR8109" s="51"/>
    </row>
    <row r="8110" spans="43:44" x14ac:dyDescent="0.2">
      <c r="AQ8110" s="47"/>
      <c r="AR8110" s="51"/>
    </row>
    <row r="8111" spans="43:44" x14ac:dyDescent="0.2">
      <c r="AQ8111" s="47"/>
      <c r="AR8111" s="51"/>
    </row>
    <row r="8112" spans="43:44" x14ac:dyDescent="0.2">
      <c r="AQ8112" s="47"/>
      <c r="AR8112" s="51"/>
    </row>
    <row r="8113" spans="43:44" x14ac:dyDescent="0.2">
      <c r="AQ8113" s="47"/>
      <c r="AR8113" s="51"/>
    </row>
    <row r="8114" spans="43:44" x14ac:dyDescent="0.2">
      <c r="AQ8114" s="47"/>
      <c r="AR8114" s="51"/>
    </row>
    <row r="8115" spans="43:44" x14ac:dyDescent="0.2">
      <c r="AQ8115" s="47"/>
      <c r="AR8115" s="51"/>
    </row>
    <row r="8116" spans="43:44" x14ac:dyDescent="0.2">
      <c r="AQ8116" s="47"/>
      <c r="AR8116" s="51"/>
    </row>
    <row r="8117" spans="43:44" x14ac:dyDescent="0.2">
      <c r="AQ8117" s="47"/>
      <c r="AR8117" s="51"/>
    </row>
    <row r="8118" spans="43:44" x14ac:dyDescent="0.2">
      <c r="AQ8118" s="47"/>
      <c r="AR8118" s="51"/>
    </row>
    <row r="8119" spans="43:44" x14ac:dyDescent="0.2">
      <c r="AQ8119" s="47"/>
      <c r="AR8119" s="51"/>
    </row>
    <row r="8120" spans="43:44" x14ac:dyDescent="0.2">
      <c r="AQ8120" s="47"/>
      <c r="AR8120" s="51"/>
    </row>
    <row r="8121" spans="43:44" x14ac:dyDescent="0.2">
      <c r="AQ8121" s="47"/>
      <c r="AR8121" s="51"/>
    </row>
    <row r="8122" spans="43:44" x14ac:dyDescent="0.2">
      <c r="AQ8122" s="47"/>
      <c r="AR8122" s="51"/>
    </row>
    <row r="8123" spans="43:44" x14ac:dyDescent="0.2">
      <c r="AQ8123" s="47"/>
      <c r="AR8123" s="51"/>
    </row>
    <row r="8124" spans="43:44" x14ac:dyDescent="0.2">
      <c r="AQ8124" s="47"/>
      <c r="AR8124" s="51"/>
    </row>
    <row r="8125" spans="43:44" x14ac:dyDescent="0.2">
      <c r="AQ8125" s="47"/>
      <c r="AR8125" s="51"/>
    </row>
    <row r="8126" spans="43:44" x14ac:dyDescent="0.2">
      <c r="AQ8126" s="47"/>
      <c r="AR8126" s="51"/>
    </row>
    <row r="8127" spans="43:44" x14ac:dyDescent="0.2">
      <c r="AQ8127" s="47"/>
      <c r="AR8127" s="51"/>
    </row>
    <row r="8128" spans="43:44" x14ac:dyDescent="0.2">
      <c r="AQ8128" s="47"/>
      <c r="AR8128" s="51"/>
    </row>
    <row r="8129" spans="43:44" x14ac:dyDescent="0.2">
      <c r="AQ8129" s="47"/>
      <c r="AR8129" s="51"/>
    </row>
    <row r="8130" spans="43:44" x14ac:dyDescent="0.2">
      <c r="AQ8130" s="47"/>
      <c r="AR8130" s="51"/>
    </row>
    <row r="8131" spans="43:44" x14ac:dyDescent="0.2">
      <c r="AQ8131" s="47"/>
      <c r="AR8131" s="51"/>
    </row>
    <row r="8132" spans="43:44" x14ac:dyDescent="0.2">
      <c r="AQ8132" s="47"/>
      <c r="AR8132" s="51"/>
    </row>
    <row r="8133" spans="43:44" x14ac:dyDescent="0.2">
      <c r="AQ8133" s="47"/>
      <c r="AR8133" s="51"/>
    </row>
    <row r="8134" spans="43:44" x14ac:dyDescent="0.2">
      <c r="AQ8134" s="47"/>
      <c r="AR8134" s="51"/>
    </row>
    <row r="8135" spans="43:44" x14ac:dyDescent="0.2">
      <c r="AQ8135" s="47"/>
      <c r="AR8135" s="51"/>
    </row>
    <row r="8136" spans="43:44" x14ac:dyDescent="0.2">
      <c r="AQ8136" s="47"/>
      <c r="AR8136" s="51"/>
    </row>
    <row r="8137" spans="43:44" x14ac:dyDescent="0.2">
      <c r="AQ8137" s="47"/>
      <c r="AR8137" s="51"/>
    </row>
    <row r="8138" spans="43:44" x14ac:dyDescent="0.2">
      <c r="AQ8138" s="47"/>
      <c r="AR8138" s="51"/>
    </row>
    <row r="8139" spans="43:44" x14ac:dyDescent="0.2">
      <c r="AQ8139" s="47"/>
      <c r="AR8139" s="51"/>
    </row>
    <row r="8140" spans="43:44" x14ac:dyDescent="0.2">
      <c r="AQ8140" s="47"/>
      <c r="AR8140" s="51"/>
    </row>
    <row r="8141" spans="43:44" x14ac:dyDescent="0.2">
      <c r="AQ8141" s="47"/>
      <c r="AR8141" s="51"/>
    </row>
    <row r="8142" spans="43:44" x14ac:dyDescent="0.2">
      <c r="AQ8142" s="47"/>
      <c r="AR8142" s="51"/>
    </row>
    <row r="8143" spans="43:44" x14ac:dyDescent="0.2">
      <c r="AQ8143" s="47"/>
      <c r="AR8143" s="51"/>
    </row>
    <row r="8144" spans="43:44" x14ac:dyDescent="0.2">
      <c r="AQ8144" s="47"/>
      <c r="AR8144" s="51"/>
    </row>
    <row r="8145" spans="43:44" x14ac:dyDescent="0.2">
      <c r="AQ8145" s="47"/>
      <c r="AR8145" s="51"/>
    </row>
    <row r="8146" spans="43:44" x14ac:dyDescent="0.2">
      <c r="AQ8146" s="47"/>
      <c r="AR8146" s="51"/>
    </row>
    <row r="8147" spans="43:44" x14ac:dyDescent="0.2">
      <c r="AQ8147" s="47"/>
      <c r="AR8147" s="51"/>
    </row>
    <row r="8148" spans="43:44" x14ac:dyDescent="0.2">
      <c r="AQ8148" s="47"/>
      <c r="AR8148" s="51"/>
    </row>
    <row r="8149" spans="43:44" x14ac:dyDescent="0.2">
      <c r="AQ8149" s="47"/>
      <c r="AR8149" s="51"/>
    </row>
    <row r="8150" spans="43:44" x14ac:dyDescent="0.2">
      <c r="AQ8150" s="47"/>
      <c r="AR8150" s="51"/>
    </row>
    <row r="8151" spans="43:44" x14ac:dyDescent="0.2">
      <c r="AQ8151" s="47"/>
      <c r="AR8151" s="51"/>
    </row>
    <row r="8152" spans="43:44" x14ac:dyDescent="0.2">
      <c r="AQ8152" s="47"/>
      <c r="AR8152" s="51"/>
    </row>
    <row r="8153" spans="43:44" x14ac:dyDescent="0.2">
      <c r="AQ8153" s="47"/>
      <c r="AR8153" s="51"/>
    </row>
    <row r="8154" spans="43:44" x14ac:dyDescent="0.2">
      <c r="AQ8154" s="47"/>
      <c r="AR8154" s="51"/>
    </row>
    <row r="8155" spans="43:44" x14ac:dyDescent="0.2">
      <c r="AQ8155" s="47"/>
      <c r="AR8155" s="51"/>
    </row>
    <row r="8156" spans="43:44" x14ac:dyDescent="0.2">
      <c r="AQ8156" s="47"/>
      <c r="AR8156" s="51"/>
    </row>
    <row r="8157" spans="43:44" x14ac:dyDescent="0.2">
      <c r="AQ8157" s="47"/>
      <c r="AR8157" s="51"/>
    </row>
    <row r="8158" spans="43:44" x14ac:dyDescent="0.2">
      <c r="AQ8158" s="47"/>
      <c r="AR8158" s="51"/>
    </row>
    <row r="8159" spans="43:44" x14ac:dyDescent="0.2">
      <c r="AQ8159" s="47"/>
      <c r="AR8159" s="51"/>
    </row>
    <row r="8160" spans="43:44" x14ac:dyDescent="0.2">
      <c r="AQ8160" s="47"/>
      <c r="AR8160" s="51"/>
    </row>
    <row r="8161" spans="43:44" x14ac:dyDescent="0.2">
      <c r="AQ8161" s="47"/>
      <c r="AR8161" s="51"/>
    </row>
    <row r="8162" spans="43:44" x14ac:dyDescent="0.2">
      <c r="AQ8162" s="47"/>
      <c r="AR8162" s="51"/>
    </row>
    <row r="8163" spans="43:44" x14ac:dyDescent="0.2">
      <c r="AQ8163" s="47"/>
      <c r="AR8163" s="51"/>
    </row>
    <row r="8164" spans="43:44" x14ac:dyDescent="0.2">
      <c r="AQ8164" s="47"/>
      <c r="AR8164" s="51"/>
    </row>
    <row r="8165" spans="43:44" x14ac:dyDescent="0.2">
      <c r="AQ8165" s="47"/>
      <c r="AR8165" s="51"/>
    </row>
    <row r="8166" spans="43:44" x14ac:dyDescent="0.2">
      <c r="AQ8166" s="47"/>
      <c r="AR8166" s="51"/>
    </row>
    <row r="8167" spans="43:44" x14ac:dyDescent="0.2">
      <c r="AQ8167" s="47"/>
      <c r="AR8167" s="51"/>
    </row>
    <row r="8168" spans="43:44" x14ac:dyDescent="0.2">
      <c r="AQ8168" s="47"/>
      <c r="AR8168" s="51"/>
    </row>
    <row r="8169" spans="43:44" x14ac:dyDescent="0.2">
      <c r="AQ8169" s="47"/>
      <c r="AR8169" s="51"/>
    </row>
    <row r="8170" spans="43:44" x14ac:dyDescent="0.2">
      <c r="AQ8170" s="47"/>
      <c r="AR8170" s="51"/>
    </row>
    <row r="8171" spans="43:44" x14ac:dyDescent="0.2">
      <c r="AQ8171" s="47"/>
      <c r="AR8171" s="51"/>
    </row>
    <row r="8172" spans="43:44" x14ac:dyDescent="0.2">
      <c r="AQ8172" s="47"/>
      <c r="AR8172" s="51"/>
    </row>
    <row r="8173" spans="43:44" x14ac:dyDescent="0.2">
      <c r="AQ8173" s="47"/>
      <c r="AR8173" s="51"/>
    </row>
    <row r="8174" spans="43:44" x14ac:dyDescent="0.2">
      <c r="AQ8174" s="47"/>
      <c r="AR8174" s="51"/>
    </row>
    <row r="8175" spans="43:44" x14ac:dyDescent="0.2">
      <c r="AQ8175" s="47"/>
      <c r="AR8175" s="51"/>
    </row>
    <row r="8176" spans="43:44" x14ac:dyDescent="0.2">
      <c r="AQ8176" s="47"/>
      <c r="AR8176" s="51"/>
    </row>
    <row r="8177" spans="43:44" x14ac:dyDescent="0.2">
      <c r="AQ8177" s="47"/>
      <c r="AR8177" s="51"/>
    </row>
    <row r="8178" spans="43:44" x14ac:dyDescent="0.2">
      <c r="AQ8178" s="47"/>
      <c r="AR8178" s="51"/>
    </row>
    <row r="8179" spans="43:44" x14ac:dyDescent="0.2">
      <c r="AQ8179" s="47"/>
      <c r="AR8179" s="51"/>
    </row>
    <row r="8180" spans="43:44" x14ac:dyDescent="0.2">
      <c r="AQ8180" s="47"/>
      <c r="AR8180" s="51"/>
    </row>
    <row r="8181" spans="43:44" x14ac:dyDescent="0.2">
      <c r="AQ8181" s="47"/>
      <c r="AR8181" s="51"/>
    </row>
    <row r="8182" spans="43:44" x14ac:dyDescent="0.2">
      <c r="AQ8182" s="47"/>
      <c r="AR8182" s="51"/>
    </row>
    <row r="8183" spans="43:44" x14ac:dyDescent="0.2">
      <c r="AQ8183" s="47"/>
      <c r="AR8183" s="51"/>
    </row>
    <row r="8184" spans="43:44" x14ac:dyDescent="0.2">
      <c r="AQ8184" s="47"/>
      <c r="AR8184" s="51"/>
    </row>
    <row r="8185" spans="43:44" x14ac:dyDescent="0.2">
      <c r="AQ8185" s="47"/>
      <c r="AR8185" s="51"/>
    </row>
    <row r="8186" spans="43:44" x14ac:dyDescent="0.2">
      <c r="AQ8186" s="47"/>
      <c r="AR8186" s="51"/>
    </row>
    <row r="8187" spans="43:44" x14ac:dyDescent="0.2">
      <c r="AQ8187" s="47"/>
      <c r="AR8187" s="51"/>
    </row>
    <row r="8188" spans="43:44" x14ac:dyDescent="0.2">
      <c r="AQ8188" s="47"/>
      <c r="AR8188" s="51"/>
    </row>
    <row r="8189" spans="43:44" x14ac:dyDescent="0.2">
      <c r="AQ8189" s="47"/>
      <c r="AR8189" s="51"/>
    </row>
    <row r="8190" spans="43:44" x14ac:dyDescent="0.2">
      <c r="AQ8190" s="47"/>
      <c r="AR8190" s="51"/>
    </row>
    <row r="8191" spans="43:44" x14ac:dyDescent="0.2">
      <c r="AQ8191" s="47"/>
      <c r="AR8191" s="51"/>
    </row>
    <row r="8192" spans="43:44" x14ac:dyDescent="0.2">
      <c r="AQ8192" s="47"/>
      <c r="AR8192" s="51"/>
    </row>
    <row r="8193" spans="43:44" x14ac:dyDescent="0.2">
      <c r="AQ8193" s="47"/>
      <c r="AR8193" s="51"/>
    </row>
    <row r="8194" spans="43:44" x14ac:dyDescent="0.2">
      <c r="AQ8194" s="47"/>
      <c r="AR8194" s="51"/>
    </row>
    <row r="8195" spans="43:44" x14ac:dyDescent="0.2">
      <c r="AQ8195" s="47"/>
      <c r="AR8195" s="51"/>
    </row>
    <row r="8196" spans="43:44" x14ac:dyDescent="0.2">
      <c r="AQ8196" s="47"/>
      <c r="AR8196" s="51"/>
    </row>
    <row r="8197" spans="43:44" x14ac:dyDescent="0.2">
      <c r="AQ8197" s="47"/>
      <c r="AR8197" s="51"/>
    </row>
    <row r="8198" spans="43:44" x14ac:dyDescent="0.2">
      <c r="AQ8198" s="47"/>
      <c r="AR8198" s="51"/>
    </row>
    <row r="8199" spans="43:44" x14ac:dyDescent="0.2">
      <c r="AQ8199" s="47"/>
      <c r="AR8199" s="51"/>
    </row>
    <row r="8200" spans="43:44" x14ac:dyDescent="0.2">
      <c r="AQ8200" s="47"/>
      <c r="AR8200" s="51"/>
    </row>
    <row r="8201" spans="43:44" x14ac:dyDescent="0.2">
      <c r="AQ8201" s="47"/>
      <c r="AR8201" s="51"/>
    </row>
    <row r="8202" spans="43:44" x14ac:dyDescent="0.2">
      <c r="AQ8202" s="47"/>
      <c r="AR8202" s="51"/>
    </row>
    <row r="8203" spans="43:44" x14ac:dyDescent="0.2">
      <c r="AQ8203" s="47"/>
      <c r="AR8203" s="51"/>
    </row>
    <row r="8204" spans="43:44" x14ac:dyDescent="0.2">
      <c r="AQ8204" s="47"/>
      <c r="AR8204" s="51"/>
    </row>
    <row r="8205" spans="43:44" x14ac:dyDescent="0.2">
      <c r="AQ8205" s="47"/>
      <c r="AR8205" s="51"/>
    </row>
    <row r="8206" spans="43:44" x14ac:dyDescent="0.2">
      <c r="AQ8206" s="47"/>
      <c r="AR8206" s="51"/>
    </row>
    <row r="8207" spans="43:44" x14ac:dyDescent="0.2">
      <c r="AQ8207" s="47"/>
      <c r="AR8207" s="51"/>
    </row>
    <row r="8208" spans="43:44" x14ac:dyDescent="0.2">
      <c r="AQ8208" s="47"/>
      <c r="AR8208" s="51"/>
    </row>
    <row r="8209" spans="43:44" x14ac:dyDescent="0.2">
      <c r="AQ8209" s="47"/>
      <c r="AR8209" s="51"/>
    </row>
    <row r="8210" spans="43:44" x14ac:dyDescent="0.2">
      <c r="AQ8210" s="47"/>
      <c r="AR8210" s="51"/>
    </row>
    <row r="8211" spans="43:44" x14ac:dyDescent="0.2">
      <c r="AQ8211" s="47"/>
      <c r="AR8211" s="51"/>
    </row>
    <row r="8212" spans="43:44" x14ac:dyDescent="0.2">
      <c r="AQ8212" s="47"/>
      <c r="AR8212" s="51"/>
    </row>
    <row r="8213" spans="43:44" x14ac:dyDescent="0.2">
      <c r="AQ8213" s="47"/>
      <c r="AR8213" s="51"/>
    </row>
    <row r="8214" spans="43:44" x14ac:dyDescent="0.2">
      <c r="AQ8214" s="47"/>
      <c r="AR8214" s="51"/>
    </row>
    <row r="8215" spans="43:44" x14ac:dyDescent="0.2">
      <c r="AQ8215" s="47"/>
      <c r="AR8215" s="51"/>
    </row>
    <row r="8216" spans="43:44" x14ac:dyDescent="0.2">
      <c r="AQ8216" s="47"/>
      <c r="AR8216" s="51"/>
    </row>
    <row r="8217" spans="43:44" x14ac:dyDescent="0.2">
      <c r="AQ8217" s="47"/>
      <c r="AR8217" s="51"/>
    </row>
    <row r="8218" spans="43:44" x14ac:dyDescent="0.2">
      <c r="AQ8218" s="47"/>
      <c r="AR8218" s="51"/>
    </row>
    <row r="8219" spans="43:44" x14ac:dyDescent="0.2">
      <c r="AQ8219" s="47"/>
      <c r="AR8219" s="51"/>
    </row>
    <row r="8220" spans="43:44" x14ac:dyDescent="0.2">
      <c r="AQ8220" s="47"/>
      <c r="AR8220" s="51"/>
    </row>
    <row r="8221" spans="43:44" x14ac:dyDescent="0.2">
      <c r="AQ8221" s="47"/>
      <c r="AR8221" s="51"/>
    </row>
    <row r="8222" spans="43:44" x14ac:dyDescent="0.2">
      <c r="AQ8222" s="47"/>
      <c r="AR8222" s="51"/>
    </row>
    <row r="8223" spans="43:44" x14ac:dyDescent="0.2">
      <c r="AQ8223" s="47"/>
      <c r="AR8223" s="51"/>
    </row>
    <row r="8224" spans="43:44" x14ac:dyDescent="0.2">
      <c r="AQ8224" s="47"/>
      <c r="AR8224" s="51"/>
    </row>
    <row r="8225" spans="43:44" x14ac:dyDescent="0.2">
      <c r="AQ8225" s="47"/>
      <c r="AR8225" s="51"/>
    </row>
    <row r="8226" spans="43:44" x14ac:dyDescent="0.2">
      <c r="AQ8226" s="47"/>
      <c r="AR8226" s="51"/>
    </row>
    <row r="8227" spans="43:44" x14ac:dyDescent="0.2">
      <c r="AQ8227" s="47"/>
      <c r="AR8227" s="51"/>
    </row>
    <row r="8228" spans="43:44" x14ac:dyDescent="0.2">
      <c r="AQ8228" s="47"/>
      <c r="AR8228" s="51"/>
    </row>
    <row r="8229" spans="43:44" x14ac:dyDescent="0.2">
      <c r="AQ8229" s="47"/>
      <c r="AR8229" s="51"/>
    </row>
    <row r="8230" spans="43:44" x14ac:dyDescent="0.2">
      <c r="AQ8230" s="47"/>
      <c r="AR8230" s="51"/>
    </row>
    <row r="8231" spans="43:44" x14ac:dyDescent="0.2">
      <c r="AQ8231" s="47"/>
      <c r="AR8231" s="51"/>
    </row>
    <row r="8232" spans="43:44" x14ac:dyDescent="0.2">
      <c r="AQ8232" s="47"/>
      <c r="AR8232" s="51"/>
    </row>
    <row r="8233" spans="43:44" x14ac:dyDescent="0.2">
      <c r="AQ8233" s="47"/>
      <c r="AR8233" s="51"/>
    </row>
    <row r="8234" spans="43:44" x14ac:dyDescent="0.2">
      <c r="AQ8234" s="47"/>
      <c r="AR8234" s="51"/>
    </row>
    <row r="8235" spans="43:44" x14ac:dyDescent="0.2">
      <c r="AQ8235" s="47"/>
      <c r="AR8235" s="51"/>
    </row>
    <row r="8236" spans="43:44" x14ac:dyDescent="0.2">
      <c r="AQ8236" s="47"/>
      <c r="AR8236" s="51"/>
    </row>
    <row r="8237" spans="43:44" x14ac:dyDescent="0.2">
      <c r="AQ8237" s="47"/>
      <c r="AR8237" s="51"/>
    </row>
    <row r="8238" spans="43:44" x14ac:dyDescent="0.2">
      <c r="AQ8238" s="47"/>
      <c r="AR8238" s="51"/>
    </row>
    <row r="8239" spans="43:44" x14ac:dyDescent="0.2">
      <c r="AQ8239" s="47"/>
      <c r="AR8239" s="51"/>
    </row>
    <row r="8240" spans="43:44" x14ac:dyDescent="0.2">
      <c r="AQ8240" s="47"/>
      <c r="AR8240" s="51"/>
    </row>
    <row r="8241" spans="43:44" x14ac:dyDescent="0.2">
      <c r="AQ8241" s="47"/>
      <c r="AR8241" s="51"/>
    </row>
    <row r="8242" spans="43:44" x14ac:dyDescent="0.2">
      <c r="AQ8242" s="47"/>
      <c r="AR8242" s="51"/>
    </row>
    <row r="8243" spans="43:44" x14ac:dyDescent="0.2">
      <c r="AQ8243" s="47"/>
      <c r="AR8243" s="51"/>
    </row>
    <row r="8244" spans="43:44" x14ac:dyDescent="0.2">
      <c r="AQ8244" s="47"/>
      <c r="AR8244" s="51"/>
    </row>
    <row r="8245" spans="43:44" x14ac:dyDescent="0.2">
      <c r="AQ8245" s="47"/>
      <c r="AR8245" s="51"/>
    </row>
    <row r="8246" spans="43:44" x14ac:dyDescent="0.2">
      <c r="AQ8246" s="47"/>
      <c r="AR8246" s="51"/>
    </row>
    <row r="8247" spans="43:44" x14ac:dyDescent="0.2">
      <c r="AQ8247" s="47"/>
      <c r="AR8247" s="51"/>
    </row>
    <row r="8248" spans="43:44" x14ac:dyDescent="0.2">
      <c r="AQ8248" s="47"/>
      <c r="AR8248" s="51"/>
    </row>
    <row r="8249" spans="43:44" x14ac:dyDescent="0.2">
      <c r="AQ8249" s="47"/>
      <c r="AR8249" s="51"/>
    </row>
    <row r="8250" spans="43:44" x14ac:dyDescent="0.2">
      <c r="AQ8250" s="47"/>
      <c r="AR8250" s="51"/>
    </row>
    <row r="8251" spans="43:44" x14ac:dyDescent="0.2">
      <c r="AQ8251" s="47"/>
      <c r="AR8251" s="51"/>
    </row>
    <row r="8252" spans="43:44" x14ac:dyDescent="0.2">
      <c r="AQ8252" s="47"/>
      <c r="AR8252" s="51"/>
    </row>
    <row r="8253" spans="43:44" x14ac:dyDescent="0.2">
      <c r="AQ8253" s="47"/>
      <c r="AR8253" s="51"/>
    </row>
    <row r="8254" spans="43:44" x14ac:dyDescent="0.2">
      <c r="AQ8254" s="47"/>
      <c r="AR8254" s="51"/>
    </row>
    <row r="8255" spans="43:44" x14ac:dyDescent="0.2">
      <c r="AQ8255" s="47"/>
      <c r="AR8255" s="51"/>
    </row>
    <row r="8256" spans="43:44" x14ac:dyDescent="0.2">
      <c r="AQ8256" s="47"/>
      <c r="AR8256" s="51"/>
    </row>
    <row r="8257" spans="43:44" x14ac:dyDescent="0.2">
      <c r="AQ8257" s="47"/>
      <c r="AR8257" s="51"/>
    </row>
    <row r="8258" spans="43:44" x14ac:dyDescent="0.2">
      <c r="AQ8258" s="47"/>
      <c r="AR8258" s="51"/>
    </row>
    <row r="8259" spans="43:44" x14ac:dyDescent="0.2">
      <c r="AQ8259" s="47"/>
      <c r="AR8259" s="51"/>
    </row>
    <row r="8260" spans="43:44" x14ac:dyDescent="0.2">
      <c r="AQ8260" s="47"/>
      <c r="AR8260" s="51"/>
    </row>
    <row r="8261" spans="43:44" x14ac:dyDescent="0.2">
      <c r="AQ8261" s="47"/>
      <c r="AR8261" s="51"/>
    </row>
    <row r="8262" spans="43:44" x14ac:dyDescent="0.2">
      <c r="AQ8262" s="47"/>
      <c r="AR8262" s="51"/>
    </row>
    <row r="8263" spans="43:44" x14ac:dyDescent="0.2">
      <c r="AQ8263" s="47"/>
      <c r="AR8263" s="51"/>
    </row>
    <row r="8264" spans="43:44" x14ac:dyDescent="0.2">
      <c r="AQ8264" s="47"/>
      <c r="AR8264" s="51"/>
    </row>
    <row r="8265" spans="43:44" x14ac:dyDescent="0.2">
      <c r="AQ8265" s="47"/>
      <c r="AR8265" s="51"/>
    </row>
    <row r="8266" spans="43:44" x14ac:dyDescent="0.2">
      <c r="AQ8266" s="47"/>
      <c r="AR8266" s="51"/>
    </row>
    <row r="8267" spans="43:44" x14ac:dyDescent="0.2">
      <c r="AQ8267" s="47"/>
      <c r="AR8267" s="51"/>
    </row>
    <row r="8268" spans="43:44" x14ac:dyDescent="0.2">
      <c r="AQ8268" s="47"/>
      <c r="AR8268" s="51"/>
    </row>
    <row r="8269" spans="43:44" x14ac:dyDescent="0.2">
      <c r="AQ8269" s="47"/>
      <c r="AR8269" s="51"/>
    </row>
    <row r="8270" spans="43:44" x14ac:dyDescent="0.2">
      <c r="AQ8270" s="47"/>
      <c r="AR8270" s="51"/>
    </row>
    <row r="8271" spans="43:44" x14ac:dyDescent="0.2">
      <c r="AQ8271" s="47"/>
      <c r="AR8271" s="51"/>
    </row>
    <row r="8272" spans="43:44" x14ac:dyDescent="0.2">
      <c r="AQ8272" s="47"/>
      <c r="AR8272" s="51"/>
    </row>
    <row r="8273" spans="43:44" x14ac:dyDescent="0.2">
      <c r="AQ8273" s="47"/>
      <c r="AR8273" s="51"/>
    </row>
    <row r="8274" spans="43:44" x14ac:dyDescent="0.2">
      <c r="AQ8274" s="47"/>
      <c r="AR8274" s="51"/>
    </row>
    <row r="8275" spans="43:44" x14ac:dyDescent="0.2">
      <c r="AQ8275" s="47"/>
      <c r="AR8275" s="51"/>
    </row>
    <row r="8276" spans="43:44" x14ac:dyDescent="0.2">
      <c r="AQ8276" s="47"/>
      <c r="AR8276" s="51"/>
    </row>
    <row r="8277" spans="43:44" x14ac:dyDescent="0.2">
      <c r="AQ8277" s="47"/>
      <c r="AR8277" s="51"/>
    </row>
    <row r="8278" spans="43:44" x14ac:dyDescent="0.2">
      <c r="AQ8278" s="47"/>
      <c r="AR8278" s="51"/>
    </row>
    <row r="8279" spans="43:44" x14ac:dyDescent="0.2">
      <c r="AQ8279" s="47"/>
      <c r="AR8279" s="51"/>
    </row>
    <row r="8280" spans="43:44" x14ac:dyDescent="0.2">
      <c r="AQ8280" s="47"/>
      <c r="AR8280" s="51"/>
    </row>
    <row r="8281" spans="43:44" x14ac:dyDescent="0.2">
      <c r="AQ8281" s="47"/>
      <c r="AR8281" s="51"/>
    </row>
    <row r="8282" spans="43:44" x14ac:dyDescent="0.2">
      <c r="AQ8282" s="47"/>
      <c r="AR8282" s="51"/>
    </row>
    <row r="8283" spans="43:44" x14ac:dyDescent="0.2">
      <c r="AQ8283" s="47"/>
      <c r="AR8283" s="51"/>
    </row>
    <row r="8284" spans="43:44" x14ac:dyDescent="0.2">
      <c r="AQ8284" s="47"/>
      <c r="AR8284" s="51"/>
    </row>
    <row r="8285" spans="43:44" x14ac:dyDescent="0.2">
      <c r="AQ8285" s="47"/>
      <c r="AR8285" s="51"/>
    </row>
    <row r="8286" spans="43:44" x14ac:dyDescent="0.2">
      <c r="AQ8286" s="47"/>
      <c r="AR8286" s="51"/>
    </row>
    <row r="8287" spans="43:44" x14ac:dyDescent="0.2">
      <c r="AQ8287" s="47"/>
      <c r="AR8287" s="51"/>
    </row>
    <row r="8288" spans="43:44" x14ac:dyDescent="0.2">
      <c r="AQ8288" s="47"/>
      <c r="AR8288" s="51"/>
    </row>
    <row r="8289" spans="43:44" x14ac:dyDescent="0.2">
      <c r="AQ8289" s="47"/>
      <c r="AR8289" s="51"/>
    </row>
    <row r="8290" spans="43:44" x14ac:dyDescent="0.2">
      <c r="AQ8290" s="47"/>
      <c r="AR8290" s="51"/>
    </row>
    <row r="8291" spans="43:44" x14ac:dyDescent="0.2">
      <c r="AQ8291" s="47"/>
      <c r="AR8291" s="51"/>
    </row>
    <row r="8292" spans="43:44" x14ac:dyDescent="0.2">
      <c r="AQ8292" s="47"/>
      <c r="AR8292" s="51"/>
    </row>
    <row r="8293" spans="43:44" x14ac:dyDescent="0.2">
      <c r="AQ8293" s="47"/>
      <c r="AR8293" s="51"/>
    </row>
    <row r="8294" spans="43:44" x14ac:dyDescent="0.2">
      <c r="AQ8294" s="47"/>
      <c r="AR8294" s="51"/>
    </row>
    <row r="8295" spans="43:44" x14ac:dyDescent="0.2">
      <c r="AQ8295" s="47"/>
      <c r="AR8295" s="51"/>
    </row>
    <row r="8296" spans="43:44" x14ac:dyDescent="0.2">
      <c r="AQ8296" s="47"/>
      <c r="AR8296" s="51"/>
    </row>
    <row r="8297" spans="43:44" x14ac:dyDescent="0.2">
      <c r="AQ8297" s="47"/>
      <c r="AR8297" s="51"/>
    </row>
    <row r="8298" spans="43:44" x14ac:dyDescent="0.2">
      <c r="AQ8298" s="47"/>
      <c r="AR8298" s="51"/>
    </row>
    <row r="8299" spans="43:44" x14ac:dyDescent="0.2">
      <c r="AQ8299" s="47"/>
      <c r="AR8299" s="51"/>
    </row>
    <row r="8300" spans="43:44" x14ac:dyDescent="0.2">
      <c r="AQ8300" s="47"/>
      <c r="AR8300" s="51"/>
    </row>
    <row r="8301" spans="43:44" x14ac:dyDescent="0.2">
      <c r="AQ8301" s="47"/>
      <c r="AR8301" s="51"/>
    </row>
    <row r="8302" spans="43:44" x14ac:dyDescent="0.2">
      <c r="AQ8302" s="47"/>
      <c r="AR8302" s="51"/>
    </row>
    <row r="8303" spans="43:44" x14ac:dyDescent="0.2">
      <c r="AQ8303" s="47"/>
      <c r="AR8303" s="51"/>
    </row>
    <row r="8304" spans="43:44" x14ac:dyDescent="0.2">
      <c r="AQ8304" s="47"/>
      <c r="AR8304" s="51"/>
    </row>
    <row r="8305" spans="43:44" x14ac:dyDescent="0.2">
      <c r="AQ8305" s="47"/>
      <c r="AR8305" s="51"/>
    </row>
    <row r="8306" spans="43:44" x14ac:dyDescent="0.2">
      <c r="AQ8306" s="47"/>
      <c r="AR8306" s="51"/>
    </row>
    <row r="8307" spans="43:44" x14ac:dyDescent="0.2">
      <c r="AQ8307" s="47"/>
      <c r="AR8307" s="51"/>
    </row>
    <row r="8308" spans="43:44" x14ac:dyDescent="0.2">
      <c r="AQ8308" s="47"/>
      <c r="AR8308" s="51"/>
    </row>
    <row r="8309" spans="43:44" x14ac:dyDescent="0.2">
      <c r="AQ8309" s="47"/>
      <c r="AR8309" s="51"/>
    </row>
    <row r="8310" spans="43:44" x14ac:dyDescent="0.2">
      <c r="AQ8310" s="47"/>
      <c r="AR8310" s="51"/>
    </row>
    <row r="8311" spans="43:44" x14ac:dyDescent="0.2">
      <c r="AQ8311" s="47"/>
      <c r="AR8311" s="51"/>
    </row>
    <row r="8312" spans="43:44" x14ac:dyDescent="0.2">
      <c r="AQ8312" s="47"/>
      <c r="AR8312" s="51"/>
    </row>
    <row r="8313" spans="43:44" x14ac:dyDescent="0.2">
      <c r="AQ8313" s="47"/>
      <c r="AR8313" s="51"/>
    </row>
    <row r="8314" spans="43:44" x14ac:dyDescent="0.2">
      <c r="AQ8314" s="47"/>
      <c r="AR8314" s="51"/>
    </row>
    <row r="8315" spans="43:44" x14ac:dyDescent="0.2">
      <c r="AQ8315" s="47"/>
      <c r="AR8315" s="51"/>
    </row>
    <row r="8316" spans="43:44" x14ac:dyDescent="0.2">
      <c r="AQ8316" s="47"/>
      <c r="AR8316" s="51"/>
    </row>
    <row r="8317" spans="43:44" x14ac:dyDescent="0.2">
      <c r="AQ8317" s="47"/>
      <c r="AR8317" s="51"/>
    </row>
    <row r="8318" spans="43:44" x14ac:dyDescent="0.2">
      <c r="AQ8318" s="47"/>
      <c r="AR8318" s="51"/>
    </row>
    <row r="8319" spans="43:44" x14ac:dyDescent="0.2">
      <c r="AQ8319" s="47"/>
      <c r="AR8319" s="51"/>
    </row>
    <row r="8320" spans="43:44" x14ac:dyDescent="0.2">
      <c r="AQ8320" s="47"/>
      <c r="AR8320" s="51"/>
    </row>
    <row r="8321" spans="43:44" x14ac:dyDescent="0.2">
      <c r="AQ8321" s="47"/>
      <c r="AR8321" s="51"/>
    </row>
    <row r="8322" spans="43:44" x14ac:dyDescent="0.2">
      <c r="AQ8322" s="47"/>
      <c r="AR8322" s="51"/>
    </row>
    <row r="8323" spans="43:44" x14ac:dyDescent="0.2">
      <c r="AQ8323" s="47"/>
      <c r="AR8323" s="51"/>
    </row>
    <row r="8324" spans="43:44" x14ac:dyDescent="0.2">
      <c r="AQ8324" s="47"/>
      <c r="AR8324" s="51"/>
    </row>
    <row r="8325" spans="43:44" x14ac:dyDescent="0.2">
      <c r="AQ8325" s="47"/>
      <c r="AR8325" s="51"/>
    </row>
    <row r="8326" spans="43:44" x14ac:dyDescent="0.2">
      <c r="AQ8326" s="47"/>
      <c r="AR8326" s="51"/>
    </row>
    <row r="8327" spans="43:44" x14ac:dyDescent="0.2">
      <c r="AQ8327" s="47"/>
      <c r="AR8327" s="51"/>
    </row>
    <row r="8328" spans="43:44" x14ac:dyDescent="0.2">
      <c r="AQ8328" s="47"/>
      <c r="AR8328" s="51"/>
    </row>
    <row r="8329" spans="43:44" x14ac:dyDescent="0.2">
      <c r="AQ8329" s="47"/>
      <c r="AR8329" s="51"/>
    </row>
    <row r="8330" spans="43:44" x14ac:dyDescent="0.2">
      <c r="AQ8330" s="47"/>
      <c r="AR8330" s="51"/>
    </row>
    <row r="8331" spans="43:44" x14ac:dyDescent="0.2">
      <c r="AQ8331" s="47"/>
      <c r="AR8331" s="51"/>
    </row>
    <row r="8332" spans="43:44" x14ac:dyDescent="0.2">
      <c r="AQ8332" s="47"/>
      <c r="AR8332" s="51"/>
    </row>
    <row r="8333" spans="43:44" x14ac:dyDescent="0.2">
      <c r="AQ8333" s="47"/>
      <c r="AR8333" s="51"/>
    </row>
    <row r="8334" spans="43:44" x14ac:dyDescent="0.2">
      <c r="AQ8334" s="47"/>
      <c r="AR8334" s="51"/>
    </row>
    <row r="8335" spans="43:44" x14ac:dyDescent="0.2">
      <c r="AQ8335" s="47"/>
      <c r="AR8335" s="51"/>
    </row>
    <row r="8336" spans="43:44" x14ac:dyDescent="0.2">
      <c r="AQ8336" s="47"/>
      <c r="AR8336" s="51"/>
    </row>
    <row r="8337" spans="43:44" x14ac:dyDescent="0.2">
      <c r="AQ8337" s="47"/>
      <c r="AR8337" s="51"/>
    </row>
    <row r="8338" spans="43:44" x14ac:dyDescent="0.2">
      <c r="AQ8338" s="47"/>
      <c r="AR8338" s="51"/>
    </row>
    <row r="8339" spans="43:44" x14ac:dyDescent="0.2">
      <c r="AQ8339" s="47"/>
      <c r="AR8339" s="51"/>
    </row>
    <row r="8340" spans="43:44" x14ac:dyDescent="0.2">
      <c r="AQ8340" s="47"/>
      <c r="AR8340" s="51"/>
    </row>
    <row r="8341" spans="43:44" x14ac:dyDescent="0.2">
      <c r="AQ8341" s="47"/>
      <c r="AR8341" s="51"/>
    </row>
    <row r="8342" spans="43:44" x14ac:dyDescent="0.2">
      <c r="AQ8342" s="47"/>
      <c r="AR8342" s="51"/>
    </row>
    <row r="8343" spans="43:44" x14ac:dyDescent="0.2">
      <c r="AQ8343" s="47"/>
      <c r="AR8343" s="51"/>
    </row>
    <row r="8344" spans="43:44" x14ac:dyDescent="0.2">
      <c r="AQ8344" s="47"/>
      <c r="AR8344" s="51"/>
    </row>
    <row r="8345" spans="43:44" x14ac:dyDescent="0.2">
      <c r="AQ8345" s="47"/>
      <c r="AR8345" s="51"/>
    </row>
    <row r="8346" spans="43:44" x14ac:dyDescent="0.2">
      <c r="AQ8346" s="47"/>
      <c r="AR8346" s="51"/>
    </row>
    <row r="8347" spans="43:44" x14ac:dyDescent="0.2">
      <c r="AQ8347" s="47"/>
      <c r="AR8347" s="51"/>
    </row>
    <row r="8348" spans="43:44" x14ac:dyDescent="0.2">
      <c r="AQ8348" s="47"/>
      <c r="AR8348" s="51"/>
    </row>
    <row r="8349" spans="43:44" x14ac:dyDescent="0.2">
      <c r="AQ8349" s="47"/>
      <c r="AR8349" s="51"/>
    </row>
    <row r="8350" spans="43:44" x14ac:dyDescent="0.2">
      <c r="AQ8350" s="47"/>
      <c r="AR8350" s="51"/>
    </row>
    <row r="8351" spans="43:44" x14ac:dyDescent="0.2">
      <c r="AQ8351" s="47"/>
      <c r="AR8351" s="51"/>
    </row>
    <row r="8352" spans="43:44" x14ac:dyDescent="0.2">
      <c r="AQ8352" s="47"/>
      <c r="AR8352" s="51"/>
    </row>
    <row r="8353" spans="43:44" x14ac:dyDescent="0.2">
      <c r="AQ8353" s="47"/>
      <c r="AR8353" s="51"/>
    </row>
    <row r="8354" spans="43:44" x14ac:dyDescent="0.2">
      <c r="AQ8354" s="47"/>
      <c r="AR8354" s="51"/>
    </row>
    <row r="8355" spans="43:44" x14ac:dyDescent="0.2">
      <c r="AQ8355" s="47"/>
      <c r="AR8355" s="51"/>
    </row>
    <row r="8356" spans="43:44" x14ac:dyDescent="0.2">
      <c r="AQ8356" s="47"/>
      <c r="AR8356" s="51"/>
    </row>
    <row r="8357" spans="43:44" x14ac:dyDescent="0.2">
      <c r="AQ8357" s="47"/>
      <c r="AR8357" s="51"/>
    </row>
    <row r="8358" spans="43:44" x14ac:dyDescent="0.2">
      <c r="AQ8358" s="47"/>
      <c r="AR8358" s="51"/>
    </row>
    <row r="8359" spans="43:44" x14ac:dyDescent="0.2">
      <c r="AQ8359" s="47"/>
      <c r="AR8359" s="51"/>
    </row>
    <row r="8360" spans="43:44" x14ac:dyDescent="0.2">
      <c r="AQ8360" s="47"/>
      <c r="AR8360" s="51"/>
    </row>
    <row r="8361" spans="43:44" x14ac:dyDescent="0.2">
      <c r="AQ8361" s="47"/>
      <c r="AR8361" s="51"/>
    </row>
    <row r="8362" spans="43:44" x14ac:dyDescent="0.2">
      <c r="AQ8362" s="47"/>
      <c r="AR8362" s="51"/>
    </row>
    <row r="8363" spans="43:44" x14ac:dyDescent="0.2">
      <c r="AQ8363" s="47"/>
      <c r="AR8363" s="51"/>
    </row>
    <row r="8364" spans="43:44" x14ac:dyDescent="0.2">
      <c r="AQ8364" s="47"/>
      <c r="AR8364" s="51"/>
    </row>
    <row r="8365" spans="43:44" x14ac:dyDescent="0.2">
      <c r="AQ8365" s="47"/>
      <c r="AR8365" s="51"/>
    </row>
    <row r="8366" spans="43:44" x14ac:dyDescent="0.2">
      <c r="AQ8366" s="47"/>
      <c r="AR8366" s="51"/>
    </row>
    <row r="8367" spans="43:44" x14ac:dyDescent="0.2">
      <c r="AQ8367" s="47"/>
      <c r="AR8367" s="51"/>
    </row>
    <row r="8368" spans="43:44" x14ac:dyDescent="0.2">
      <c r="AQ8368" s="47"/>
      <c r="AR8368" s="51"/>
    </row>
    <row r="8369" spans="43:44" x14ac:dyDescent="0.2">
      <c r="AQ8369" s="47"/>
      <c r="AR8369" s="51"/>
    </row>
    <row r="8370" spans="43:44" x14ac:dyDescent="0.2">
      <c r="AQ8370" s="47"/>
      <c r="AR8370" s="51"/>
    </row>
    <row r="8371" spans="43:44" x14ac:dyDescent="0.2">
      <c r="AQ8371" s="47"/>
      <c r="AR8371" s="51"/>
    </row>
    <row r="8372" spans="43:44" x14ac:dyDescent="0.2">
      <c r="AQ8372" s="47"/>
      <c r="AR8372" s="51"/>
    </row>
    <row r="8373" spans="43:44" x14ac:dyDescent="0.2">
      <c r="AQ8373" s="47"/>
      <c r="AR8373" s="51"/>
    </row>
    <row r="8374" spans="43:44" x14ac:dyDescent="0.2">
      <c r="AQ8374" s="47"/>
      <c r="AR8374" s="51"/>
    </row>
    <row r="8375" spans="43:44" x14ac:dyDescent="0.2">
      <c r="AQ8375" s="47"/>
      <c r="AR8375" s="51"/>
    </row>
    <row r="8376" spans="43:44" x14ac:dyDescent="0.2">
      <c r="AQ8376" s="47"/>
      <c r="AR8376" s="51"/>
    </row>
    <row r="8377" spans="43:44" x14ac:dyDescent="0.2">
      <c r="AQ8377" s="47"/>
      <c r="AR8377" s="51"/>
    </row>
    <row r="8378" spans="43:44" x14ac:dyDescent="0.2">
      <c r="AQ8378" s="47"/>
      <c r="AR8378" s="51"/>
    </row>
    <row r="8379" spans="43:44" x14ac:dyDescent="0.2">
      <c r="AQ8379" s="47"/>
      <c r="AR8379" s="51"/>
    </row>
    <row r="8380" spans="43:44" x14ac:dyDescent="0.2">
      <c r="AQ8380" s="47"/>
      <c r="AR8380" s="51"/>
    </row>
    <row r="8381" spans="43:44" x14ac:dyDescent="0.2">
      <c r="AQ8381" s="47"/>
      <c r="AR8381" s="51"/>
    </row>
    <row r="8382" spans="43:44" x14ac:dyDescent="0.2">
      <c r="AQ8382" s="47"/>
      <c r="AR8382" s="51"/>
    </row>
    <row r="8383" spans="43:44" x14ac:dyDescent="0.2">
      <c r="AQ8383" s="47"/>
      <c r="AR8383" s="51"/>
    </row>
    <row r="8384" spans="43:44" x14ac:dyDescent="0.2">
      <c r="AQ8384" s="47"/>
      <c r="AR8384" s="51"/>
    </row>
    <row r="8385" spans="43:44" x14ac:dyDescent="0.2">
      <c r="AQ8385" s="47"/>
      <c r="AR8385" s="51"/>
    </row>
    <row r="8386" spans="43:44" x14ac:dyDescent="0.2">
      <c r="AQ8386" s="47"/>
      <c r="AR8386" s="51"/>
    </row>
    <row r="8387" spans="43:44" x14ac:dyDescent="0.2">
      <c r="AQ8387" s="47"/>
      <c r="AR8387" s="51"/>
    </row>
    <row r="8388" spans="43:44" x14ac:dyDescent="0.2">
      <c r="AQ8388" s="47"/>
      <c r="AR8388" s="51"/>
    </row>
    <row r="8389" spans="43:44" x14ac:dyDescent="0.2">
      <c r="AQ8389" s="47"/>
      <c r="AR8389" s="51"/>
    </row>
    <row r="8390" spans="43:44" x14ac:dyDescent="0.2">
      <c r="AQ8390" s="47"/>
      <c r="AR8390" s="51"/>
    </row>
    <row r="8391" spans="43:44" x14ac:dyDescent="0.2">
      <c r="AQ8391" s="47"/>
      <c r="AR8391" s="51"/>
    </row>
    <row r="8392" spans="43:44" x14ac:dyDescent="0.2">
      <c r="AQ8392" s="47"/>
      <c r="AR8392" s="51"/>
    </row>
    <row r="8393" spans="43:44" x14ac:dyDescent="0.2">
      <c r="AQ8393" s="47"/>
      <c r="AR8393" s="51"/>
    </row>
    <row r="8394" spans="43:44" x14ac:dyDescent="0.2">
      <c r="AQ8394" s="47"/>
      <c r="AR8394" s="51"/>
    </row>
    <row r="8395" spans="43:44" x14ac:dyDescent="0.2">
      <c r="AQ8395" s="47"/>
      <c r="AR8395" s="51"/>
    </row>
    <row r="8396" spans="43:44" x14ac:dyDescent="0.2">
      <c r="AQ8396" s="47"/>
      <c r="AR8396" s="51"/>
    </row>
    <row r="8397" spans="43:44" x14ac:dyDescent="0.2">
      <c r="AQ8397" s="47"/>
      <c r="AR8397" s="51"/>
    </row>
    <row r="8398" spans="43:44" x14ac:dyDescent="0.2">
      <c r="AQ8398" s="47"/>
      <c r="AR8398" s="51"/>
    </row>
    <row r="8399" spans="43:44" x14ac:dyDescent="0.2">
      <c r="AQ8399" s="47"/>
      <c r="AR8399" s="51"/>
    </row>
    <row r="8400" spans="43:44" x14ac:dyDescent="0.2">
      <c r="AQ8400" s="47"/>
      <c r="AR8400" s="51"/>
    </row>
    <row r="8401" spans="43:44" x14ac:dyDescent="0.2">
      <c r="AQ8401" s="47"/>
      <c r="AR8401" s="51"/>
    </row>
    <row r="8402" spans="43:44" x14ac:dyDescent="0.2">
      <c r="AQ8402" s="47"/>
      <c r="AR8402" s="51"/>
    </row>
    <row r="8403" spans="43:44" x14ac:dyDescent="0.2">
      <c r="AQ8403" s="47"/>
      <c r="AR8403" s="51"/>
    </row>
    <row r="8404" spans="43:44" x14ac:dyDescent="0.2">
      <c r="AQ8404" s="47"/>
      <c r="AR8404" s="51"/>
    </row>
    <row r="8405" spans="43:44" x14ac:dyDescent="0.2">
      <c r="AQ8405" s="47"/>
      <c r="AR8405" s="51"/>
    </row>
    <row r="8406" spans="43:44" x14ac:dyDescent="0.2">
      <c r="AQ8406" s="47"/>
      <c r="AR8406" s="51"/>
    </row>
    <row r="8407" spans="43:44" x14ac:dyDescent="0.2">
      <c r="AQ8407" s="47"/>
      <c r="AR8407" s="51"/>
    </row>
    <row r="8408" spans="43:44" x14ac:dyDescent="0.2">
      <c r="AQ8408" s="47"/>
      <c r="AR8408" s="51"/>
    </row>
    <row r="8409" spans="43:44" x14ac:dyDescent="0.2">
      <c r="AQ8409" s="47"/>
      <c r="AR8409" s="51"/>
    </row>
    <row r="8410" spans="43:44" x14ac:dyDescent="0.2">
      <c r="AQ8410" s="47"/>
      <c r="AR8410" s="51"/>
    </row>
    <row r="8411" spans="43:44" x14ac:dyDescent="0.2">
      <c r="AQ8411" s="47"/>
      <c r="AR8411" s="51"/>
    </row>
    <row r="8412" spans="43:44" x14ac:dyDescent="0.2">
      <c r="AQ8412" s="47"/>
      <c r="AR8412" s="51"/>
    </row>
    <row r="8413" spans="43:44" x14ac:dyDescent="0.2">
      <c r="AQ8413" s="47"/>
      <c r="AR8413" s="51"/>
    </row>
    <row r="8414" spans="43:44" x14ac:dyDescent="0.2">
      <c r="AQ8414" s="47"/>
      <c r="AR8414" s="51"/>
    </row>
    <row r="8415" spans="43:44" x14ac:dyDescent="0.2">
      <c r="AQ8415" s="47"/>
      <c r="AR8415" s="51"/>
    </row>
    <row r="8416" spans="43:44" x14ac:dyDescent="0.2">
      <c r="AQ8416" s="47"/>
      <c r="AR8416" s="51"/>
    </row>
    <row r="8417" spans="43:44" x14ac:dyDescent="0.2">
      <c r="AQ8417" s="47"/>
      <c r="AR8417" s="51"/>
    </row>
    <row r="8418" spans="43:44" x14ac:dyDescent="0.2">
      <c r="AQ8418" s="47"/>
      <c r="AR8418" s="51"/>
    </row>
    <row r="8419" spans="43:44" x14ac:dyDescent="0.2">
      <c r="AQ8419" s="47"/>
      <c r="AR8419" s="51"/>
    </row>
    <row r="8420" spans="43:44" x14ac:dyDescent="0.2">
      <c r="AQ8420" s="47"/>
      <c r="AR8420" s="51"/>
    </row>
    <row r="8421" spans="43:44" x14ac:dyDescent="0.2">
      <c r="AQ8421" s="47"/>
      <c r="AR8421" s="51"/>
    </row>
    <row r="8422" spans="43:44" x14ac:dyDescent="0.2">
      <c r="AQ8422" s="47"/>
      <c r="AR8422" s="51"/>
    </row>
    <row r="8423" spans="43:44" x14ac:dyDescent="0.2">
      <c r="AQ8423" s="47"/>
      <c r="AR8423" s="51"/>
    </row>
    <row r="8424" spans="43:44" x14ac:dyDescent="0.2">
      <c r="AQ8424" s="47"/>
      <c r="AR8424" s="51"/>
    </row>
    <row r="8425" spans="43:44" x14ac:dyDescent="0.2">
      <c r="AQ8425" s="47"/>
      <c r="AR8425" s="51"/>
    </row>
    <row r="8426" spans="43:44" x14ac:dyDescent="0.2">
      <c r="AQ8426" s="47"/>
      <c r="AR8426" s="51"/>
    </row>
    <row r="8427" spans="43:44" x14ac:dyDescent="0.2">
      <c r="AQ8427" s="47"/>
      <c r="AR8427" s="51"/>
    </row>
    <row r="8428" spans="43:44" x14ac:dyDescent="0.2">
      <c r="AQ8428" s="47"/>
      <c r="AR8428" s="51"/>
    </row>
    <row r="8429" spans="43:44" x14ac:dyDescent="0.2">
      <c r="AQ8429" s="47"/>
      <c r="AR8429" s="51"/>
    </row>
    <row r="8430" spans="43:44" x14ac:dyDescent="0.2">
      <c r="AQ8430" s="47"/>
      <c r="AR8430" s="51"/>
    </row>
    <row r="8431" spans="43:44" x14ac:dyDescent="0.2">
      <c r="AQ8431" s="47"/>
      <c r="AR8431" s="51"/>
    </row>
    <row r="8432" spans="43:44" x14ac:dyDescent="0.2">
      <c r="AQ8432" s="47"/>
      <c r="AR8432" s="51"/>
    </row>
    <row r="8433" spans="43:44" x14ac:dyDescent="0.2">
      <c r="AQ8433" s="47"/>
      <c r="AR8433" s="51"/>
    </row>
    <row r="8434" spans="43:44" x14ac:dyDescent="0.2">
      <c r="AQ8434" s="47"/>
      <c r="AR8434" s="51"/>
    </row>
    <row r="8435" spans="43:44" x14ac:dyDescent="0.2">
      <c r="AQ8435" s="47"/>
      <c r="AR8435" s="51"/>
    </row>
    <row r="8436" spans="43:44" x14ac:dyDescent="0.2">
      <c r="AQ8436" s="47"/>
      <c r="AR8436" s="51"/>
    </row>
    <row r="8437" spans="43:44" x14ac:dyDescent="0.2">
      <c r="AQ8437" s="47"/>
      <c r="AR8437" s="51"/>
    </row>
    <row r="8438" spans="43:44" x14ac:dyDescent="0.2">
      <c r="AQ8438" s="47"/>
      <c r="AR8438" s="51"/>
    </row>
    <row r="8439" spans="43:44" x14ac:dyDescent="0.2">
      <c r="AQ8439" s="47"/>
      <c r="AR8439" s="51"/>
    </row>
    <row r="8440" spans="43:44" x14ac:dyDescent="0.2">
      <c r="AQ8440" s="47"/>
      <c r="AR8440" s="51"/>
    </row>
    <row r="8441" spans="43:44" x14ac:dyDescent="0.2">
      <c r="AQ8441" s="47"/>
      <c r="AR8441" s="51"/>
    </row>
    <row r="8442" spans="43:44" x14ac:dyDescent="0.2">
      <c r="AQ8442" s="47"/>
      <c r="AR8442" s="51"/>
    </row>
    <row r="8443" spans="43:44" x14ac:dyDescent="0.2">
      <c r="AQ8443" s="47"/>
      <c r="AR8443" s="51"/>
    </row>
    <row r="8444" spans="43:44" x14ac:dyDescent="0.2">
      <c r="AQ8444" s="47"/>
      <c r="AR8444" s="51"/>
    </row>
    <row r="8445" spans="43:44" x14ac:dyDescent="0.2">
      <c r="AQ8445" s="47"/>
      <c r="AR8445" s="51"/>
    </row>
    <row r="8446" spans="43:44" x14ac:dyDescent="0.2">
      <c r="AQ8446" s="47"/>
      <c r="AR8446" s="51"/>
    </row>
    <row r="8447" spans="43:44" x14ac:dyDescent="0.2">
      <c r="AQ8447" s="47"/>
      <c r="AR8447" s="51"/>
    </row>
    <row r="8448" spans="43:44" x14ac:dyDescent="0.2">
      <c r="AQ8448" s="47"/>
      <c r="AR8448" s="51"/>
    </row>
    <row r="8449" spans="43:44" x14ac:dyDescent="0.2">
      <c r="AQ8449" s="47"/>
      <c r="AR8449" s="51"/>
    </row>
    <row r="8450" spans="43:44" x14ac:dyDescent="0.2">
      <c r="AQ8450" s="47"/>
      <c r="AR8450" s="51"/>
    </row>
    <row r="8451" spans="43:44" x14ac:dyDescent="0.2">
      <c r="AQ8451" s="47"/>
      <c r="AR8451" s="51"/>
    </row>
    <row r="8452" spans="43:44" x14ac:dyDescent="0.2">
      <c r="AQ8452" s="47"/>
      <c r="AR8452" s="51"/>
    </row>
    <row r="8453" spans="43:44" x14ac:dyDescent="0.2">
      <c r="AQ8453" s="47"/>
      <c r="AR8453" s="51"/>
    </row>
    <row r="8454" spans="43:44" x14ac:dyDescent="0.2">
      <c r="AQ8454" s="47"/>
      <c r="AR8454" s="51"/>
    </row>
    <row r="8455" spans="43:44" x14ac:dyDescent="0.2">
      <c r="AQ8455" s="47"/>
      <c r="AR8455" s="51"/>
    </row>
    <row r="8456" spans="43:44" x14ac:dyDescent="0.2">
      <c r="AQ8456" s="47"/>
      <c r="AR8456" s="51"/>
    </row>
    <row r="8457" spans="43:44" x14ac:dyDescent="0.2">
      <c r="AQ8457" s="47"/>
      <c r="AR8457" s="51"/>
    </row>
    <row r="8458" spans="43:44" x14ac:dyDescent="0.2">
      <c r="AQ8458" s="47"/>
      <c r="AR8458" s="51"/>
    </row>
    <row r="8459" spans="43:44" x14ac:dyDescent="0.2">
      <c r="AQ8459" s="47"/>
      <c r="AR8459" s="51"/>
    </row>
    <row r="8460" spans="43:44" x14ac:dyDescent="0.2">
      <c r="AQ8460" s="47"/>
      <c r="AR8460" s="51"/>
    </row>
    <row r="8461" spans="43:44" x14ac:dyDescent="0.2">
      <c r="AQ8461" s="47"/>
      <c r="AR8461" s="51"/>
    </row>
    <row r="8462" spans="43:44" x14ac:dyDescent="0.2">
      <c r="AQ8462" s="47"/>
      <c r="AR8462" s="51"/>
    </row>
    <row r="8463" spans="43:44" x14ac:dyDescent="0.2">
      <c r="AQ8463" s="47"/>
      <c r="AR8463" s="51"/>
    </row>
    <row r="8464" spans="43:44" x14ac:dyDescent="0.2">
      <c r="AQ8464" s="47"/>
      <c r="AR8464" s="51"/>
    </row>
    <row r="8465" spans="43:44" x14ac:dyDescent="0.2">
      <c r="AQ8465" s="47"/>
      <c r="AR8465" s="51"/>
    </row>
    <row r="8466" spans="43:44" x14ac:dyDescent="0.2">
      <c r="AQ8466" s="47"/>
      <c r="AR8466" s="51"/>
    </row>
    <row r="8467" spans="43:44" x14ac:dyDescent="0.2">
      <c r="AQ8467" s="47"/>
      <c r="AR8467" s="51"/>
    </row>
    <row r="8468" spans="43:44" x14ac:dyDescent="0.2">
      <c r="AQ8468" s="47"/>
      <c r="AR8468" s="51"/>
    </row>
    <row r="8469" spans="43:44" x14ac:dyDescent="0.2">
      <c r="AQ8469" s="47"/>
      <c r="AR8469" s="51"/>
    </row>
    <row r="8470" spans="43:44" x14ac:dyDescent="0.2">
      <c r="AQ8470" s="47"/>
      <c r="AR8470" s="51"/>
    </row>
    <row r="8471" spans="43:44" x14ac:dyDescent="0.2">
      <c r="AQ8471" s="47"/>
      <c r="AR8471" s="51"/>
    </row>
    <row r="8472" spans="43:44" x14ac:dyDescent="0.2">
      <c r="AQ8472" s="47"/>
      <c r="AR8472" s="51"/>
    </row>
    <row r="8473" spans="43:44" x14ac:dyDescent="0.2">
      <c r="AQ8473" s="47"/>
      <c r="AR8473" s="51"/>
    </row>
    <row r="8474" spans="43:44" x14ac:dyDescent="0.2">
      <c r="AQ8474" s="47"/>
      <c r="AR8474" s="51"/>
    </row>
    <row r="8475" spans="43:44" x14ac:dyDescent="0.2">
      <c r="AQ8475" s="47"/>
      <c r="AR8475" s="51"/>
    </row>
    <row r="8476" spans="43:44" x14ac:dyDescent="0.2">
      <c r="AQ8476" s="47"/>
      <c r="AR8476" s="51"/>
    </row>
    <row r="8477" spans="43:44" x14ac:dyDescent="0.2">
      <c r="AQ8477" s="47"/>
      <c r="AR8477" s="51"/>
    </row>
    <row r="8478" spans="43:44" x14ac:dyDescent="0.2">
      <c r="AQ8478" s="47"/>
      <c r="AR8478" s="51"/>
    </row>
    <row r="8479" spans="43:44" x14ac:dyDescent="0.2">
      <c r="AQ8479" s="47"/>
      <c r="AR8479" s="51"/>
    </row>
    <row r="8480" spans="43:44" x14ac:dyDescent="0.2">
      <c r="AQ8480" s="47"/>
      <c r="AR8480" s="51"/>
    </row>
    <row r="8481" spans="43:44" x14ac:dyDescent="0.2">
      <c r="AQ8481" s="47"/>
      <c r="AR8481" s="51"/>
    </row>
    <row r="8482" spans="43:44" x14ac:dyDescent="0.2">
      <c r="AQ8482" s="47"/>
      <c r="AR8482" s="51"/>
    </row>
    <row r="8483" spans="43:44" x14ac:dyDescent="0.2">
      <c r="AQ8483" s="47"/>
      <c r="AR8483" s="51"/>
    </row>
    <row r="8484" spans="43:44" x14ac:dyDescent="0.2">
      <c r="AQ8484" s="47"/>
      <c r="AR8484" s="51"/>
    </row>
    <row r="8485" spans="43:44" x14ac:dyDescent="0.2">
      <c r="AQ8485" s="47"/>
      <c r="AR8485" s="51"/>
    </row>
    <row r="8486" spans="43:44" x14ac:dyDescent="0.2">
      <c r="AQ8486" s="47"/>
      <c r="AR8486" s="51"/>
    </row>
    <row r="8487" spans="43:44" x14ac:dyDescent="0.2">
      <c r="AQ8487" s="47"/>
      <c r="AR8487" s="51"/>
    </row>
    <row r="8488" spans="43:44" x14ac:dyDescent="0.2">
      <c r="AQ8488" s="47"/>
      <c r="AR8488" s="51"/>
    </row>
    <row r="8489" spans="43:44" x14ac:dyDescent="0.2">
      <c r="AQ8489" s="47"/>
      <c r="AR8489" s="51"/>
    </row>
    <row r="8490" spans="43:44" x14ac:dyDescent="0.2">
      <c r="AQ8490" s="47"/>
      <c r="AR8490" s="51"/>
    </row>
    <row r="8491" spans="43:44" x14ac:dyDescent="0.2">
      <c r="AQ8491" s="47"/>
      <c r="AR8491" s="51"/>
    </row>
    <row r="8492" spans="43:44" x14ac:dyDescent="0.2">
      <c r="AQ8492" s="47"/>
      <c r="AR8492" s="51"/>
    </row>
    <row r="8493" spans="43:44" x14ac:dyDescent="0.2">
      <c r="AQ8493" s="47"/>
      <c r="AR8493" s="51"/>
    </row>
    <row r="8494" spans="43:44" x14ac:dyDescent="0.2">
      <c r="AQ8494" s="47"/>
      <c r="AR8494" s="51"/>
    </row>
    <row r="8495" spans="43:44" x14ac:dyDescent="0.2">
      <c r="AQ8495" s="47"/>
      <c r="AR8495" s="51"/>
    </row>
    <row r="8496" spans="43:44" x14ac:dyDescent="0.2">
      <c r="AQ8496" s="47"/>
      <c r="AR8496" s="51"/>
    </row>
    <row r="8497" spans="43:44" x14ac:dyDescent="0.2">
      <c r="AQ8497" s="47"/>
      <c r="AR8497" s="51"/>
    </row>
    <row r="8498" spans="43:44" x14ac:dyDescent="0.2">
      <c r="AQ8498" s="47"/>
      <c r="AR8498" s="51"/>
    </row>
    <row r="8499" spans="43:44" x14ac:dyDescent="0.2">
      <c r="AQ8499" s="47"/>
      <c r="AR8499" s="51"/>
    </row>
    <row r="8500" spans="43:44" x14ac:dyDescent="0.2">
      <c r="AQ8500" s="47"/>
      <c r="AR8500" s="51"/>
    </row>
    <row r="8501" spans="43:44" x14ac:dyDescent="0.2">
      <c r="AQ8501" s="47"/>
      <c r="AR8501" s="51"/>
    </row>
    <row r="8502" spans="43:44" x14ac:dyDescent="0.2">
      <c r="AQ8502" s="47"/>
      <c r="AR8502" s="51"/>
    </row>
    <row r="8503" spans="43:44" x14ac:dyDescent="0.2">
      <c r="AQ8503" s="47"/>
      <c r="AR8503" s="51"/>
    </row>
    <row r="8504" spans="43:44" x14ac:dyDescent="0.2">
      <c r="AQ8504" s="47"/>
      <c r="AR8504" s="51"/>
    </row>
    <row r="8505" spans="43:44" x14ac:dyDescent="0.2">
      <c r="AQ8505" s="47"/>
      <c r="AR8505" s="51"/>
    </row>
    <row r="8506" spans="43:44" x14ac:dyDescent="0.2">
      <c r="AQ8506" s="47"/>
      <c r="AR8506" s="51"/>
    </row>
    <row r="8507" spans="43:44" x14ac:dyDescent="0.2">
      <c r="AQ8507" s="47"/>
      <c r="AR8507" s="51"/>
    </row>
    <row r="8508" spans="43:44" x14ac:dyDescent="0.2">
      <c r="AQ8508" s="47"/>
      <c r="AR8508" s="51"/>
    </row>
    <row r="8509" spans="43:44" x14ac:dyDescent="0.2">
      <c r="AQ8509" s="47"/>
      <c r="AR8509" s="51"/>
    </row>
    <row r="8510" spans="43:44" x14ac:dyDescent="0.2">
      <c r="AQ8510" s="47"/>
      <c r="AR8510" s="51"/>
    </row>
    <row r="8511" spans="43:44" x14ac:dyDescent="0.2">
      <c r="AQ8511" s="47"/>
      <c r="AR8511" s="51"/>
    </row>
    <row r="8512" spans="43:44" x14ac:dyDescent="0.2">
      <c r="AQ8512" s="47"/>
      <c r="AR8512" s="51"/>
    </row>
    <row r="8513" spans="43:44" x14ac:dyDescent="0.2">
      <c r="AQ8513" s="47"/>
      <c r="AR8513" s="51"/>
    </row>
    <row r="8514" spans="43:44" x14ac:dyDescent="0.2">
      <c r="AQ8514" s="47"/>
      <c r="AR8514" s="51"/>
    </row>
    <row r="8515" spans="43:44" x14ac:dyDescent="0.2">
      <c r="AQ8515" s="47"/>
      <c r="AR8515" s="51"/>
    </row>
    <row r="8516" spans="43:44" x14ac:dyDescent="0.2">
      <c r="AQ8516" s="47"/>
      <c r="AR8516" s="51"/>
    </row>
    <row r="8517" spans="43:44" x14ac:dyDescent="0.2">
      <c r="AQ8517" s="47"/>
      <c r="AR8517" s="51"/>
    </row>
    <row r="8518" spans="43:44" x14ac:dyDescent="0.2">
      <c r="AQ8518" s="47"/>
      <c r="AR8518" s="51"/>
    </row>
    <row r="8519" spans="43:44" x14ac:dyDescent="0.2">
      <c r="AQ8519" s="47"/>
      <c r="AR8519" s="51"/>
    </row>
    <row r="8520" spans="43:44" x14ac:dyDescent="0.2">
      <c r="AQ8520" s="47"/>
      <c r="AR8520" s="51"/>
    </row>
    <row r="8521" spans="43:44" x14ac:dyDescent="0.2">
      <c r="AQ8521" s="47"/>
      <c r="AR8521" s="51"/>
    </row>
    <row r="8522" spans="43:44" x14ac:dyDescent="0.2">
      <c r="AQ8522" s="47"/>
      <c r="AR8522" s="51"/>
    </row>
    <row r="8523" spans="43:44" x14ac:dyDescent="0.2">
      <c r="AQ8523" s="47"/>
      <c r="AR8523" s="51"/>
    </row>
    <row r="8524" spans="43:44" x14ac:dyDescent="0.2">
      <c r="AQ8524" s="47"/>
      <c r="AR8524" s="51"/>
    </row>
    <row r="8525" spans="43:44" x14ac:dyDescent="0.2">
      <c r="AQ8525" s="47"/>
      <c r="AR8525" s="51"/>
    </row>
    <row r="8526" spans="43:44" x14ac:dyDescent="0.2">
      <c r="AQ8526" s="47"/>
      <c r="AR8526" s="51"/>
    </row>
    <row r="8527" spans="43:44" x14ac:dyDescent="0.2">
      <c r="AQ8527" s="47"/>
      <c r="AR8527" s="51"/>
    </row>
    <row r="8528" spans="43:44" x14ac:dyDescent="0.2">
      <c r="AQ8528" s="47"/>
      <c r="AR8528" s="51"/>
    </row>
    <row r="8529" spans="43:44" x14ac:dyDescent="0.2">
      <c r="AQ8529" s="47"/>
      <c r="AR8529" s="51"/>
    </row>
    <row r="8530" spans="43:44" x14ac:dyDescent="0.2">
      <c r="AQ8530" s="47"/>
      <c r="AR8530" s="51"/>
    </row>
    <row r="8531" spans="43:44" x14ac:dyDescent="0.2">
      <c r="AQ8531" s="47"/>
      <c r="AR8531" s="51"/>
    </row>
    <row r="8532" spans="43:44" x14ac:dyDescent="0.2">
      <c r="AQ8532" s="47"/>
      <c r="AR8532" s="51"/>
    </row>
    <row r="8533" spans="43:44" x14ac:dyDescent="0.2">
      <c r="AQ8533" s="47"/>
      <c r="AR8533" s="51"/>
    </row>
    <row r="8534" spans="43:44" x14ac:dyDescent="0.2">
      <c r="AQ8534" s="47"/>
      <c r="AR8534" s="51"/>
    </row>
    <row r="8535" spans="43:44" x14ac:dyDescent="0.2">
      <c r="AQ8535" s="47"/>
      <c r="AR8535" s="51"/>
    </row>
    <row r="8536" spans="43:44" x14ac:dyDescent="0.2">
      <c r="AQ8536" s="47"/>
      <c r="AR8536" s="51"/>
    </row>
    <row r="8537" spans="43:44" x14ac:dyDescent="0.2">
      <c r="AQ8537" s="47"/>
      <c r="AR8537" s="51"/>
    </row>
    <row r="8538" spans="43:44" x14ac:dyDescent="0.2">
      <c r="AQ8538" s="47"/>
      <c r="AR8538" s="51"/>
    </row>
    <row r="8539" spans="43:44" x14ac:dyDescent="0.2">
      <c r="AQ8539" s="47"/>
      <c r="AR8539" s="51"/>
    </row>
    <row r="8540" spans="43:44" x14ac:dyDescent="0.2">
      <c r="AQ8540" s="47"/>
      <c r="AR8540" s="51"/>
    </row>
    <row r="8541" spans="43:44" x14ac:dyDescent="0.2">
      <c r="AQ8541" s="47"/>
      <c r="AR8541" s="51"/>
    </row>
    <row r="8542" spans="43:44" x14ac:dyDescent="0.2">
      <c r="AQ8542" s="47"/>
      <c r="AR8542" s="51"/>
    </row>
    <row r="8543" spans="43:44" x14ac:dyDescent="0.2">
      <c r="AQ8543" s="47"/>
      <c r="AR8543" s="51"/>
    </row>
    <row r="8544" spans="43:44" x14ac:dyDescent="0.2">
      <c r="AQ8544" s="47"/>
      <c r="AR8544" s="51"/>
    </row>
    <row r="8545" spans="43:44" x14ac:dyDescent="0.2">
      <c r="AQ8545" s="47"/>
      <c r="AR8545" s="51"/>
    </row>
    <row r="8546" spans="43:44" x14ac:dyDescent="0.2">
      <c r="AQ8546" s="47"/>
      <c r="AR8546" s="51"/>
    </row>
    <row r="8547" spans="43:44" x14ac:dyDescent="0.2">
      <c r="AQ8547" s="47"/>
      <c r="AR8547" s="51"/>
    </row>
    <row r="8548" spans="43:44" x14ac:dyDescent="0.2">
      <c r="AQ8548" s="47"/>
      <c r="AR8548" s="51"/>
    </row>
    <row r="8549" spans="43:44" x14ac:dyDescent="0.2">
      <c r="AQ8549" s="47"/>
      <c r="AR8549" s="51"/>
    </row>
    <row r="8550" spans="43:44" x14ac:dyDescent="0.2">
      <c r="AQ8550" s="47"/>
      <c r="AR8550" s="51"/>
    </row>
    <row r="8551" spans="43:44" x14ac:dyDescent="0.2">
      <c r="AQ8551" s="47"/>
      <c r="AR8551" s="51"/>
    </row>
    <row r="8552" spans="43:44" x14ac:dyDescent="0.2">
      <c r="AQ8552" s="47"/>
      <c r="AR8552" s="51"/>
    </row>
    <row r="8553" spans="43:44" x14ac:dyDescent="0.2">
      <c r="AQ8553" s="47"/>
      <c r="AR8553" s="51"/>
    </row>
    <row r="8554" spans="43:44" x14ac:dyDescent="0.2">
      <c r="AQ8554" s="47"/>
      <c r="AR8554" s="51"/>
    </row>
    <row r="8555" spans="43:44" x14ac:dyDescent="0.2">
      <c r="AQ8555" s="47"/>
      <c r="AR8555" s="51"/>
    </row>
    <row r="8556" spans="43:44" x14ac:dyDescent="0.2">
      <c r="AQ8556" s="47"/>
      <c r="AR8556" s="51"/>
    </row>
    <row r="8557" spans="43:44" x14ac:dyDescent="0.2">
      <c r="AQ8557" s="47"/>
      <c r="AR8557" s="51"/>
    </row>
    <row r="8558" spans="43:44" x14ac:dyDescent="0.2">
      <c r="AQ8558" s="47"/>
      <c r="AR8558" s="51"/>
    </row>
    <row r="8559" spans="43:44" x14ac:dyDescent="0.2">
      <c r="AQ8559" s="47"/>
      <c r="AR8559" s="51"/>
    </row>
    <row r="8560" spans="43:44" x14ac:dyDescent="0.2">
      <c r="AQ8560" s="47"/>
      <c r="AR8560" s="51"/>
    </row>
    <row r="8561" spans="43:44" x14ac:dyDescent="0.2">
      <c r="AQ8561" s="47"/>
      <c r="AR8561" s="51"/>
    </row>
    <row r="8562" spans="43:44" x14ac:dyDescent="0.2">
      <c r="AQ8562" s="47"/>
      <c r="AR8562" s="51"/>
    </row>
    <row r="8563" spans="43:44" x14ac:dyDescent="0.2">
      <c r="AQ8563" s="47"/>
      <c r="AR8563" s="51"/>
    </row>
    <row r="8564" spans="43:44" x14ac:dyDescent="0.2">
      <c r="AQ8564" s="47"/>
      <c r="AR8564" s="51"/>
    </row>
    <row r="8565" spans="43:44" x14ac:dyDescent="0.2">
      <c r="AQ8565" s="47"/>
      <c r="AR8565" s="51"/>
    </row>
    <row r="8566" spans="43:44" x14ac:dyDescent="0.2">
      <c r="AQ8566" s="47"/>
      <c r="AR8566" s="51"/>
    </row>
    <row r="8567" spans="43:44" x14ac:dyDescent="0.2">
      <c r="AQ8567" s="47"/>
      <c r="AR8567" s="51"/>
    </row>
    <row r="8568" spans="43:44" x14ac:dyDescent="0.2">
      <c r="AQ8568" s="47"/>
      <c r="AR8568" s="51"/>
    </row>
    <row r="8569" spans="43:44" x14ac:dyDescent="0.2">
      <c r="AQ8569" s="47"/>
      <c r="AR8569" s="51"/>
    </row>
    <row r="8570" spans="43:44" x14ac:dyDescent="0.2">
      <c r="AQ8570" s="47"/>
      <c r="AR8570" s="51"/>
    </row>
    <row r="8571" spans="43:44" x14ac:dyDescent="0.2">
      <c r="AQ8571" s="47"/>
      <c r="AR8571" s="51"/>
    </row>
    <row r="8572" spans="43:44" x14ac:dyDescent="0.2">
      <c r="AQ8572" s="47"/>
      <c r="AR8572" s="51"/>
    </row>
    <row r="8573" spans="43:44" x14ac:dyDescent="0.2">
      <c r="AQ8573" s="47"/>
      <c r="AR8573" s="51"/>
    </row>
    <row r="8574" spans="43:44" x14ac:dyDescent="0.2">
      <c r="AQ8574" s="47"/>
      <c r="AR8574" s="51"/>
    </row>
    <row r="8575" spans="43:44" x14ac:dyDescent="0.2">
      <c r="AQ8575" s="47"/>
      <c r="AR8575" s="51"/>
    </row>
    <row r="8576" spans="43:44" x14ac:dyDescent="0.2">
      <c r="AQ8576" s="47"/>
      <c r="AR8576" s="51"/>
    </row>
    <row r="8577" spans="43:44" x14ac:dyDescent="0.2">
      <c r="AQ8577" s="47"/>
      <c r="AR8577" s="51"/>
    </row>
    <row r="8578" spans="43:44" x14ac:dyDescent="0.2">
      <c r="AQ8578" s="47"/>
      <c r="AR8578" s="51"/>
    </row>
    <row r="8579" spans="43:44" x14ac:dyDescent="0.2">
      <c r="AQ8579" s="47"/>
      <c r="AR8579" s="51"/>
    </row>
    <row r="8580" spans="43:44" x14ac:dyDescent="0.2">
      <c r="AQ8580" s="47"/>
      <c r="AR8580" s="51"/>
    </row>
    <row r="8581" spans="43:44" x14ac:dyDescent="0.2">
      <c r="AQ8581" s="47"/>
      <c r="AR8581" s="51"/>
    </row>
    <row r="8582" spans="43:44" x14ac:dyDescent="0.2">
      <c r="AQ8582" s="47"/>
      <c r="AR8582" s="51"/>
    </row>
    <row r="8583" spans="43:44" x14ac:dyDescent="0.2">
      <c r="AQ8583" s="47"/>
      <c r="AR8583" s="51"/>
    </row>
    <row r="8584" spans="43:44" x14ac:dyDescent="0.2">
      <c r="AQ8584" s="47"/>
      <c r="AR8584" s="51"/>
    </row>
    <row r="8585" spans="43:44" x14ac:dyDescent="0.2">
      <c r="AQ8585" s="47"/>
      <c r="AR8585" s="51"/>
    </row>
    <row r="8586" spans="43:44" x14ac:dyDescent="0.2">
      <c r="AQ8586" s="47"/>
      <c r="AR8586" s="51"/>
    </row>
    <row r="8587" spans="43:44" x14ac:dyDescent="0.2">
      <c r="AQ8587" s="47"/>
      <c r="AR8587" s="51"/>
    </row>
    <row r="8588" spans="43:44" x14ac:dyDescent="0.2">
      <c r="AQ8588" s="47"/>
      <c r="AR8588" s="51"/>
    </row>
    <row r="8589" spans="43:44" x14ac:dyDescent="0.2">
      <c r="AQ8589" s="47"/>
      <c r="AR8589" s="51"/>
    </row>
    <row r="8590" spans="43:44" x14ac:dyDescent="0.2">
      <c r="AQ8590" s="47"/>
      <c r="AR8590" s="51"/>
    </row>
    <row r="8591" spans="43:44" x14ac:dyDescent="0.2">
      <c r="AQ8591" s="47"/>
      <c r="AR8591" s="51"/>
    </row>
    <row r="8592" spans="43:44" x14ac:dyDescent="0.2">
      <c r="AQ8592" s="47"/>
      <c r="AR8592" s="51"/>
    </row>
    <row r="8593" spans="43:44" x14ac:dyDescent="0.2">
      <c r="AQ8593" s="47"/>
      <c r="AR8593" s="51"/>
    </row>
    <row r="8594" spans="43:44" x14ac:dyDescent="0.2">
      <c r="AQ8594" s="47"/>
      <c r="AR8594" s="51"/>
    </row>
    <row r="8595" spans="43:44" x14ac:dyDescent="0.2">
      <c r="AQ8595" s="47"/>
      <c r="AR8595" s="51"/>
    </row>
    <row r="8596" spans="43:44" x14ac:dyDescent="0.2">
      <c r="AQ8596" s="47"/>
      <c r="AR8596" s="51"/>
    </row>
    <row r="8597" spans="43:44" x14ac:dyDescent="0.2">
      <c r="AQ8597" s="47"/>
      <c r="AR8597" s="51"/>
    </row>
    <row r="8598" spans="43:44" x14ac:dyDescent="0.2">
      <c r="AQ8598" s="47"/>
      <c r="AR8598" s="51"/>
    </row>
    <row r="8599" spans="43:44" x14ac:dyDescent="0.2">
      <c r="AQ8599" s="47"/>
      <c r="AR8599" s="51"/>
    </row>
    <row r="8600" spans="43:44" x14ac:dyDescent="0.2">
      <c r="AQ8600" s="47"/>
      <c r="AR8600" s="51"/>
    </row>
    <row r="8601" spans="43:44" x14ac:dyDescent="0.2">
      <c r="AQ8601" s="47"/>
      <c r="AR8601" s="51"/>
    </row>
    <row r="8602" spans="43:44" x14ac:dyDescent="0.2">
      <c r="AQ8602" s="47"/>
      <c r="AR8602" s="51"/>
    </row>
    <row r="8603" spans="43:44" x14ac:dyDescent="0.2">
      <c r="AQ8603" s="47"/>
      <c r="AR8603" s="51"/>
    </row>
    <row r="8604" spans="43:44" x14ac:dyDescent="0.2">
      <c r="AQ8604" s="47"/>
      <c r="AR8604" s="51"/>
    </row>
    <row r="8605" spans="43:44" x14ac:dyDescent="0.2">
      <c r="AQ8605" s="47"/>
      <c r="AR8605" s="51"/>
    </row>
    <row r="8606" spans="43:44" x14ac:dyDescent="0.2">
      <c r="AQ8606" s="47"/>
      <c r="AR8606" s="51"/>
    </row>
    <row r="8607" spans="43:44" x14ac:dyDescent="0.2">
      <c r="AQ8607" s="47"/>
      <c r="AR8607" s="51"/>
    </row>
    <row r="8608" spans="43:44" x14ac:dyDescent="0.2">
      <c r="AQ8608" s="47"/>
      <c r="AR8608" s="51"/>
    </row>
    <row r="8609" spans="43:44" x14ac:dyDescent="0.2">
      <c r="AQ8609" s="47"/>
      <c r="AR8609" s="51"/>
    </row>
    <row r="8610" spans="43:44" x14ac:dyDescent="0.2">
      <c r="AQ8610" s="47"/>
      <c r="AR8610" s="51"/>
    </row>
    <row r="8611" spans="43:44" x14ac:dyDescent="0.2">
      <c r="AQ8611" s="47"/>
      <c r="AR8611" s="51"/>
    </row>
    <row r="8612" spans="43:44" x14ac:dyDescent="0.2">
      <c r="AQ8612" s="47"/>
      <c r="AR8612" s="51"/>
    </row>
    <row r="8613" spans="43:44" x14ac:dyDescent="0.2">
      <c r="AQ8613" s="47"/>
      <c r="AR8613" s="51"/>
    </row>
    <row r="8614" spans="43:44" x14ac:dyDescent="0.2">
      <c r="AQ8614" s="47"/>
      <c r="AR8614" s="51"/>
    </row>
    <row r="8615" spans="43:44" x14ac:dyDescent="0.2">
      <c r="AQ8615" s="47"/>
      <c r="AR8615" s="51"/>
    </row>
    <row r="8616" spans="43:44" x14ac:dyDescent="0.2">
      <c r="AQ8616" s="47"/>
      <c r="AR8616" s="51"/>
    </row>
    <row r="8617" spans="43:44" x14ac:dyDescent="0.2">
      <c r="AQ8617" s="47"/>
      <c r="AR8617" s="51"/>
    </row>
    <row r="8618" spans="43:44" x14ac:dyDescent="0.2">
      <c r="AQ8618" s="47"/>
      <c r="AR8618" s="51"/>
    </row>
    <row r="8619" spans="43:44" x14ac:dyDescent="0.2">
      <c r="AQ8619" s="47"/>
      <c r="AR8619" s="51"/>
    </row>
    <row r="8620" spans="43:44" x14ac:dyDescent="0.2">
      <c r="AQ8620" s="47"/>
      <c r="AR8620" s="51"/>
    </row>
    <row r="8621" spans="43:44" x14ac:dyDescent="0.2">
      <c r="AQ8621" s="47"/>
      <c r="AR8621" s="51"/>
    </row>
    <row r="8622" spans="43:44" x14ac:dyDescent="0.2">
      <c r="AQ8622" s="47"/>
      <c r="AR8622" s="51"/>
    </row>
    <row r="8623" spans="43:44" x14ac:dyDescent="0.2">
      <c r="AQ8623" s="47"/>
      <c r="AR8623" s="51"/>
    </row>
    <row r="8624" spans="43:44" x14ac:dyDescent="0.2">
      <c r="AQ8624" s="47"/>
      <c r="AR8624" s="51"/>
    </row>
    <row r="8625" spans="43:44" x14ac:dyDescent="0.2">
      <c r="AQ8625" s="47"/>
      <c r="AR8625" s="51"/>
    </row>
    <row r="8626" spans="43:44" x14ac:dyDescent="0.2">
      <c r="AQ8626" s="47"/>
      <c r="AR8626" s="51"/>
    </row>
    <row r="8627" spans="43:44" x14ac:dyDescent="0.2">
      <c r="AQ8627" s="47"/>
      <c r="AR8627" s="51"/>
    </row>
    <row r="8628" spans="43:44" x14ac:dyDescent="0.2">
      <c r="AQ8628" s="47"/>
      <c r="AR8628" s="51"/>
    </row>
    <row r="8629" spans="43:44" x14ac:dyDescent="0.2">
      <c r="AQ8629" s="47"/>
      <c r="AR8629" s="51"/>
    </row>
    <row r="8630" spans="43:44" x14ac:dyDescent="0.2">
      <c r="AQ8630" s="47"/>
      <c r="AR8630" s="51"/>
    </row>
    <row r="8631" spans="43:44" x14ac:dyDescent="0.2">
      <c r="AQ8631" s="47"/>
      <c r="AR8631" s="51"/>
    </row>
    <row r="8632" spans="43:44" x14ac:dyDescent="0.2">
      <c r="AQ8632" s="47"/>
      <c r="AR8632" s="51"/>
    </row>
    <row r="8633" spans="43:44" x14ac:dyDescent="0.2">
      <c r="AQ8633" s="47"/>
      <c r="AR8633" s="51"/>
    </row>
    <row r="8634" spans="43:44" x14ac:dyDescent="0.2">
      <c r="AQ8634" s="47"/>
      <c r="AR8634" s="51"/>
    </row>
    <row r="8635" spans="43:44" x14ac:dyDescent="0.2">
      <c r="AQ8635" s="47"/>
      <c r="AR8635" s="51"/>
    </row>
    <row r="8636" spans="43:44" x14ac:dyDescent="0.2">
      <c r="AQ8636" s="47"/>
      <c r="AR8636" s="51"/>
    </row>
    <row r="8637" spans="43:44" x14ac:dyDescent="0.2">
      <c r="AQ8637" s="47"/>
      <c r="AR8637" s="51"/>
    </row>
    <row r="8638" spans="43:44" x14ac:dyDescent="0.2">
      <c r="AQ8638" s="47"/>
      <c r="AR8638" s="51"/>
    </row>
    <row r="8639" spans="43:44" x14ac:dyDescent="0.2">
      <c r="AQ8639" s="47"/>
      <c r="AR8639" s="51"/>
    </row>
    <row r="8640" spans="43:44" x14ac:dyDescent="0.2">
      <c r="AQ8640" s="47"/>
      <c r="AR8640" s="51"/>
    </row>
    <row r="8641" spans="43:44" x14ac:dyDescent="0.2">
      <c r="AQ8641" s="47"/>
      <c r="AR8641" s="51"/>
    </row>
    <row r="8642" spans="43:44" x14ac:dyDescent="0.2">
      <c r="AQ8642" s="47"/>
      <c r="AR8642" s="51"/>
    </row>
    <row r="8643" spans="43:44" x14ac:dyDescent="0.2">
      <c r="AQ8643" s="47"/>
      <c r="AR8643" s="51"/>
    </row>
    <row r="8644" spans="43:44" x14ac:dyDescent="0.2">
      <c r="AQ8644" s="47"/>
      <c r="AR8644" s="51"/>
    </row>
    <row r="8645" spans="43:44" x14ac:dyDescent="0.2">
      <c r="AQ8645" s="47"/>
      <c r="AR8645" s="51"/>
    </row>
    <row r="8646" spans="43:44" x14ac:dyDescent="0.2">
      <c r="AQ8646" s="47"/>
      <c r="AR8646" s="51"/>
    </row>
    <row r="8647" spans="43:44" x14ac:dyDescent="0.2">
      <c r="AQ8647" s="47"/>
      <c r="AR8647" s="51"/>
    </row>
    <row r="8648" spans="43:44" x14ac:dyDescent="0.2">
      <c r="AQ8648" s="47"/>
      <c r="AR8648" s="51"/>
    </row>
    <row r="8649" spans="43:44" x14ac:dyDescent="0.2">
      <c r="AQ8649" s="47"/>
      <c r="AR8649" s="51"/>
    </row>
    <row r="8650" spans="43:44" x14ac:dyDescent="0.2">
      <c r="AQ8650" s="47"/>
      <c r="AR8650" s="51"/>
    </row>
    <row r="8651" spans="43:44" x14ac:dyDescent="0.2">
      <c r="AQ8651" s="47"/>
      <c r="AR8651" s="51"/>
    </row>
    <row r="8652" spans="43:44" x14ac:dyDescent="0.2">
      <c r="AQ8652" s="47"/>
      <c r="AR8652" s="51"/>
    </row>
    <row r="8653" spans="43:44" x14ac:dyDescent="0.2">
      <c r="AQ8653" s="47"/>
      <c r="AR8653" s="51"/>
    </row>
    <row r="8654" spans="43:44" x14ac:dyDescent="0.2">
      <c r="AQ8654" s="47"/>
      <c r="AR8654" s="51"/>
    </row>
    <row r="8655" spans="43:44" x14ac:dyDescent="0.2">
      <c r="AQ8655" s="47"/>
      <c r="AR8655" s="51"/>
    </row>
    <row r="8656" spans="43:44" x14ac:dyDescent="0.2">
      <c r="AQ8656" s="47"/>
      <c r="AR8656" s="51"/>
    </row>
    <row r="8657" spans="43:44" x14ac:dyDescent="0.2">
      <c r="AQ8657" s="47"/>
      <c r="AR8657" s="51"/>
    </row>
    <row r="8658" spans="43:44" x14ac:dyDescent="0.2">
      <c r="AQ8658" s="47"/>
      <c r="AR8658" s="51"/>
    </row>
    <row r="8659" spans="43:44" x14ac:dyDescent="0.2">
      <c r="AQ8659" s="47"/>
      <c r="AR8659" s="51"/>
    </row>
    <row r="8660" spans="43:44" x14ac:dyDescent="0.2">
      <c r="AQ8660" s="47"/>
      <c r="AR8660" s="51"/>
    </row>
    <row r="8661" spans="43:44" x14ac:dyDescent="0.2">
      <c r="AQ8661" s="47"/>
      <c r="AR8661" s="51"/>
    </row>
    <row r="8662" spans="43:44" x14ac:dyDescent="0.2">
      <c r="AQ8662" s="47"/>
      <c r="AR8662" s="51"/>
    </row>
    <row r="8663" spans="43:44" x14ac:dyDescent="0.2">
      <c r="AQ8663" s="47"/>
      <c r="AR8663" s="51"/>
    </row>
    <row r="8664" spans="43:44" x14ac:dyDescent="0.2">
      <c r="AQ8664" s="47"/>
      <c r="AR8664" s="51"/>
    </row>
    <row r="8665" spans="43:44" x14ac:dyDescent="0.2">
      <c r="AQ8665" s="47"/>
      <c r="AR8665" s="51"/>
    </row>
    <row r="8666" spans="43:44" x14ac:dyDescent="0.2">
      <c r="AQ8666" s="47"/>
      <c r="AR8666" s="51"/>
    </row>
    <row r="8667" spans="43:44" x14ac:dyDescent="0.2">
      <c r="AQ8667" s="47"/>
      <c r="AR8667" s="51"/>
    </row>
    <row r="8668" spans="43:44" x14ac:dyDescent="0.2">
      <c r="AQ8668" s="47"/>
      <c r="AR8668" s="51"/>
    </row>
    <row r="8669" spans="43:44" x14ac:dyDescent="0.2">
      <c r="AQ8669" s="47"/>
      <c r="AR8669" s="51"/>
    </row>
    <row r="8670" spans="43:44" x14ac:dyDescent="0.2">
      <c r="AQ8670" s="47"/>
      <c r="AR8670" s="51"/>
    </row>
    <row r="8671" spans="43:44" x14ac:dyDescent="0.2">
      <c r="AQ8671" s="47"/>
      <c r="AR8671" s="51"/>
    </row>
    <row r="8672" spans="43:44" x14ac:dyDescent="0.2">
      <c r="AQ8672" s="47"/>
      <c r="AR8672" s="51"/>
    </row>
    <row r="8673" spans="43:44" x14ac:dyDescent="0.2">
      <c r="AQ8673" s="47"/>
      <c r="AR8673" s="51"/>
    </row>
    <row r="8674" spans="43:44" x14ac:dyDescent="0.2">
      <c r="AQ8674" s="47"/>
      <c r="AR8674" s="51"/>
    </row>
    <row r="8675" spans="43:44" x14ac:dyDescent="0.2">
      <c r="AQ8675" s="47"/>
      <c r="AR8675" s="51"/>
    </row>
    <row r="8676" spans="43:44" x14ac:dyDescent="0.2">
      <c r="AQ8676" s="47"/>
      <c r="AR8676" s="51"/>
    </row>
    <row r="8677" spans="43:44" x14ac:dyDescent="0.2">
      <c r="AQ8677" s="47"/>
      <c r="AR8677" s="51"/>
    </row>
    <row r="8678" spans="43:44" x14ac:dyDescent="0.2">
      <c r="AQ8678" s="47"/>
      <c r="AR8678" s="51"/>
    </row>
    <row r="8679" spans="43:44" x14ac:dyDescent="0.2">
      <c r="AQ8679" s="47"/>
      <c r="AR8679" s="51"/>
    </row>
    <row r="8680" spans="43:44" x14ac:dyDescent="0.2">
      <c r="AQ8680" s="47"/>
      <c r="AR8680" s="51"/>
    </row>
    <row r="8681" spans="43:44" x14ac:dyDescent="0.2">
      <c r="AQ8681" s="47"/>
      <c r="AR8681" s="51"/>
    </row>
    <row r="8682" spans="43:44" x14ac:dyDescent="0.2">
      <c r="AQ8682" s="47"/>
      <c r="AR8682" s="51"/>
    </row>
    <row r="8683" spans="43:44" x14ac:dyDescent="0.2">
      <c r="AQ8683" s="47"/>
      <c r="AR8683" s="51"/>
    </row>
    <row r="8684" spans="43:44" x14ac:dyDescent="0.2">
      <c r="AQ8684" s="47"/>
      <c r="AR8684" s="51"/>
    </row>
    <row r="8685" spans="43:44" x14ac:dyDescent="0.2">
      <c r="AQ8685" s="47"/>
      <c r="AR8685" s="51"/>
    </row>
    <row r="8686" spans="43:44" x14ac:dyDescent="0.2">
      <c r="AQ8686" s="47"/>
      <c r="AR8686" s="51"/>
    </row>
    <row r="8687" spans="43:44" x14ac:dyDescent="0.2">
      <c r="AQ8687" s="47"/>
      <c r="AR8687" s="51"/>
    </row>
    <row r="8688" spans="43:44" x14ac:dyDescent="0.2">
      <c r="AQ8688" s="47"/>
      <c r="AR8688" s="51"/>
    </row>
    <row r="8689" spans="43:44" x14ac:dyDescent="0.2">
      <c r="AQ8689" s="47"/>
      <c r="AR8689" s="51"/>
    </row>
    <row r="8690" spans="43:44" x14ac:dyDescent="0.2">
      <c r="AQ8690" s="47"/>
      <c r="AR8690" s="51"/>
    </row>
    <row r="8691" spans="43:44" x14ac:dyDescent="0.2">
      <c r="AQ8691" s="47"/>
      <c r="AR8691" s="51"/>
    </row>
    <row r="8692" spans="43:44" x14ac:dyDescent="0.2">
      <c r="AQ8692" s="47"/>
      <c r="AR8692" s="51"/>
    </row>
    <row r="8693" spans="43:44" x14ac:dyDescent="0.2">
      <c r="AQ8693" s="47"/>
      <c r="AR8693" s="51"/>
    </row>
    <row r="8694" spans="43:44" x14ac:dyDescent="0.2">
      <c r="AQ8694" s="47"/>
      <c r="AR8694" s="51"/>
    </row>
    <row r="8695" spans="43:44" x14ac:dyDescent="0.2">
      <c r="AQ8695" s="47"/>
      <c r="AR8695" s="51"/>
    </row>
    <row r="8696" spans="43:44" x14ac:dyDescent="0.2">
      <c r="AQ8696" s="47"/>
      <c r="AR8696" s="51"/>
    </row>
    <row r="8697" spans="43:44" x14ac:dyDescent="0.2">
      <c r="AQ8697" s="47"/>
      <c r="AR8697" s="51"/>
    </row>
    <row r="8698" spans="43:44" x14ac:dyDescent="0.2">
      <c r="AQ8698" s="47"/>
      <c r="AR8698" s="51"/>
    </row>
    <row r="8699" spans="43:44" x14ac:dyDescent="0.2">
      <c r="AQ8699" s="47"/>
      <c r="AR8699" s="51"/>
    </row>
    <row r="8700" spans="43:44" x14ac:dyDescent="0.2">
      <c r="AQ8700" s="47"/>
      <c r="AR8700" s="51"/>
    </row>
    <row r="8701" spans="43:44" x14ac:dyDescent="0.2">
      <c r="AQ8701" s="47"/>
      <c r="AR8701" s="51"/>
    </row>
    <row r="8702" spans="43:44" x14ac:dyDescent="0.2">
      <c r="AQ8702" s="47"/>
      <c r="AR8702" s="51"/>
    </row>
    <row r="8703" spans="43:44" x14ac:dyDescent="0.2">
      <c r="AQ8703" s="47"/>
      <c r="AR8703" s="51"/>
    </row>
    <row r="8704" spans="43:44" x14ac:dyDescent="0.2">
      <c r="AQ8704" s="47"/>
      <c r="AR8704" s="51"/>
    </row>
    <row r="8705" spans="43:44" x14ac:dyDescent="0.2">
      <c r="AQ8705" s="47"/>
      <c r="AR8705" s="51"/>
    </row>
    <row r="8706" spans="43:44" x14ac:dyDescent="0.2">
      <c r="AQ8706" s="47"/>
      <c r="AR8706" s="51"/>
    </row>
    <row r="8707" spans="43:44" x14ac:dyDescent="0.2">
      <c r="AQ8707" s="47"/>
      <c r="AR8707" s="51"/>
    </row>
    <row r="8708" spans="43:44" x14ac:dyDescent="0.2">
      <c r="AQ8708" s="47"/>
      <c r="AR8708" s="51"/>
    </row>
    <row r="8709" spans="43:44" x14ac:dyDescent="0.2">
      <c r="AQ8709" s="47"/>
      <c r="AR8709" s="51"/>
    </row>
    <row r="8710" spans="43:44" x14ac:dyDescent="0.2">
      <c r="AQ8710" s="47"/>
      <c r="AR8710" s="51"/>
    </row>
    <row r="8711" spans="43:44" x14ac:dyDescent="0.2">
      <c r="AQ8711" s="47"/>
      <c r="AR8711" s="51"/>
    </row>
    <row r="8712" spans="43:44" x14ac:dyDescent="0.2">
      <c r="AQ8712" s="47"/>
      <c r="AR8712" s="51"/>
    </row>
    <row r="8713" spans="43:44" x14ac:dyDescent="0.2">
      <c r="AQ8713" s="47"/>
      <c r="AR8713" s="51"/>
    </row>
    <row r="8714" spans="43:44" x14ac:dyDescent="0.2">
      <c r="AQ8714" s="47"/>
      <c r="AR8714" s="51"/>
    </row>
    <row r="8715" spans="43:44" x14ac:dyDescent="0.2">
      <c r="AQ8715" s="47"/>
      <c r="AR8715" s="51"/>
    </row>
    <row r="8716" spans="43:44" x14ac:dyDescent="0.2">
      <c r="AQ8716" s="47"/>
      <c r="AR8716" s="51"/>
    </row>
    <row r="8717" spans="43:44" x14ac:dyDescent="0.2">
      <c r="AQ8717" s="47"/>
      <c r="AR8717" s="51"/>
    </row>
    <row r="8718" spans="43:44" x14ac:dyDescent="0.2">
      <c r="AQ8718" s="47"/>
      <c r="AR8718" s="51"/>
    </row>
    <row r="8719" spans="43:44" x14ac:dyDescent="0.2">
      <c r="AQ8719" s="47"/>
      <c r="AR8719" s="51"/>
    </row>
    <row r="8720" spans="43:44" x14ac:dyDescent="0.2">
      <c r="AQ8720" s="47"/>
      <c r="AR8720" s="51"/>
    </row>
    <row r="8721" spans="43:44" x14ac:dyDescent="0.2">
      <c r="AQ8721" s="47"/>
      <c r="AR8721" s="51"/>
    </row>
    <row r="8722" spans="43:44" x14ac:dyDescent="0.2">
      <c r="AQ8722" s="47"/>
      <c r="AR8722" s="51"/>
    </row>
    <row r="8723" spans="43:44" x14ac:dyDescent="0.2">
      <c r="AQ8723" s="47"/>
      <c r="AR8723" s="51"/>
    </row>
    <row r="8724" spans="43:44" x14ac:dyDescent="0.2">
      <c r="AQ8724" s="47"/>
      <c r="AR8724" s="51"/>
    </row>
    <row r="8725" spans="43:44" x14ac:dyDescent="0.2">
      <c r="AQ8725" s="47"/>
      <c r="AR8725" s="51"/>
    </row>
    <row r="8726" spans="43:44" x14ac:dyDescent="0.2">
      <c r="AQ8726" s="47"/>
      <c r="AR8726" s="51"/>
    </row>
    <row r="8727" spans="43:44" x14ac:dyDescent="0.2">
      <c r="AQ8727" s="47"/>
      <c r="AR8727" s="51"/>
    </row>
    <row r="8728" spans="43:44" x14ac:dyDescent="0.2">
      <c r="AQ8728" s="47"/>
      <c r="AR8728" s="51"/>
    </row>
    <row r="8729" spans="43:44" x14ac:dyDescent="0.2">
      <c r="AQ8729" s="47"/>
      <c r="AR8729" s="51"/>
    </row>
    <row r="8730" spans="43:44" x14ac:dyDescent="0.2">
      <c r="AQ8730" s="47"/>
      <c r="AR8730" s="51"/>
    </row>
    <row r="8731" spans="43:44" x14ac:dyDescent="0.2">
      <c r="AQ8731" s="47"/>
      <c r="AR8731" s="51"/>
    </row>
    <row r="8732" spans="43:44" x14ac:dyDescent="0.2">
      <c r="AQ8732" s="47"/>
      <c r="AR8732" s="51"/>
    </row>
    <row r="8733" spans="43:44" x14ac:dyDescent="0.2">
      <c r="AQ8733" s="47"/>
      <c r="AR8733" s="51"/>
    </row>
    <row r="8734" spans="43:44" x14ac:dyDescent="0.2">
      <c r="AQ8734" s="47"/>
      <c r="AR8734" s="51"/>
    </row>
    <row r="8735" spans="43:44" x14ac:dyDescent="0.2">
      <c r="AQ8735" s="47"/>
      <c r="AR8735" s="51"/>
    </row>
    <row r="8736" spans="43:44" x14ac:dyDescent="0.2">
      <c r="AQ8736" s="47"/>
      <c r="AR8736" s="51"/>
    </row>
    <row r="8737" spans="43:44" x14ac:dyDescent="0.2">
      <c r="AQ8737" s="47"/>
      <c r="AR8737" s="51"/>
    </row>
    <row r="8738" spans="43:44" x14ac:dyDescent="0.2">
      <c r="AQ8738" s="47"/>
      <c r="AR8738" s="51"/>
    </row>
    <row r="8739" spans="43:44" x14ac:dyDescent="0.2">
      <c r="AQ8739" s="47"/>
      <c r="AR8739" s="51"/>
    </row>
    <row r="8740" spans="43:44" x14ac:dyDescent="0.2">
      <c r="AQ8740" s="47"/>
      <c r="AR8740" s="51"/>
    </row>
    <row r="8741" spans="43:44" x14ac:dyDescent="0.2">
      <c r="AQ8741" s="47"/>
      <c r="AR8741" s="51"/>
    </row>
    <row r="8742" spans="43:44" x14ac:dyDescent="0.2">
      <c r="AQ8742" s="47"/>
      <c r="AR8742" s="51"/>
    </row>
    <row r="8743" spans="43:44" x14ac:dyDescent="0.2">
      <c r="AQ8743" s="47"/>
      <c r="AR8743" s="51"/>
    </row>
    <row r="8744" spans="43:44" x14ac:dyDescent="0.2">
      <c r="AQ8744" s="47"/>
      <c r="AR8744" s="51"/>
    </row>
    <row r="8745" spans="43:44" x14ac:dyDescent="0.2">
      <c r="AQ8745" s="47"/>
      <c r="AR8745" s="51"/>
    </row>
    <row r="8746" spans="43:44" x14ac:dyDescent="0.2">
      <c r="AQ8746" s="47"/>
      <c r="AR8746" s="51"/>
    </row>
    <row r="8747" spans="43:44" x14ac:dyDescent="0.2">
      <c r="AQ8747" s="47"/>
      <c r="AR8747" s="51"/>
    </row>
    <row r="8748" spans="43:44" x14ac:dyDescent="0.2">
      <c r="AQ8748" s="47"/>
      <c r="AR8748" s="51"/>
    </row>
    <row r="8749" spans="43:44" x14ac:dyDescent="0.2">
      <c r="AQ8749" s="47"/>
      <c r="AR8749" s="51"/>
    </row>
    <row r="8750" spans="43:44" x14ac:dyDescent="0.2">
      <c r="AQ8750" s="47"/>
      <c r="AR8750" s="51"/>
    </row>
    <row r="8751" spans="43:44" x14ac:dyDescent="0.2">
      <c r="AQ8751" s="47"/>
      <c r="AR8751" s="51"/>
    </row>
    <row r="8752" spans="43:44" x14ac:dyDescent="0.2">
      <c r="AQ8752" s="47"/>
      <c r="AR8752" s="51"/>
    </row>
    <row r="8753" spans="43:44" x14ac:dyDescent="0.2">
      <c r="AQ8753" s="47"/>
      <c r="AR8753" s="51"/>
    </row>
    <row r="8754" spans="43:44" x14ac:dyDescent="0.2">
      <c r="AQ8754" s="47"/>
      <c r="AR8754" s="51"/>
    </row>
    <row r="8755" spans="43:44" x14ac:dyDescent="0.2">
      <c r="AQ8755" s="47"/>
      <c r="AR8755" s="51"/>
    </row>
    <row r="8756" spans="43:44" x14ac:dyDescent="0.2">
      <c r="AQ8756" s="47"/>
      <c r="AR8756" s="51"/>
    </row>
    <row r="8757" spans="43:44" x14ac:dyDescent="0.2">
      <c r="AQ8757" s="47"/>
      <c r="AR8757" s="51"/>
    </row>
    <row r="8758" spans="43:44" x14ac:dyDescent="0.2">
      <c r="AQ8758" s="47"/>
      <c r="AR8758" s="51"/>
    </row>
    <row r="8759" spans="43:44" x14ac:dyDescent="0.2">
      <c r="AQ8759" s="47"/>
      <c r="AR8759" s="51"/>
    </row>
    <row r="8760" spans="43:44" x14ac:dyDescent="0.2">
      <c r="AQ8760" s="47"/>
      <c r="AR8760" s="51"/>
    </row>
    <row r="8761" spans="43:44" x14ac:dyDescent="0.2">
      <c r="AQ8761" s="47"/>
      <c r="AR8761" s="51"/>
    </row>
    <row r="8762" spans="43:44" x14ac:dyDescent="0.2">
      <c r="AQ8762" s="47"/>
      <c r="AR8762" s="51"/>
    </row>
    <row r="8763" spans="43:44" x14ac:dyDescent="0.2">
      <c r="AQ8763" s="47"/>
      <c r="AR8763" s="51"/>
    </row>
    <row r="8764" spans="43:44" x14ac:dyDescent="0.2">
      <c r="AQ8764" s="47"/>
      <c r="AR8764" s="51"/>
    </row>
    <row r="8765" spans="43:44" x14ac:dyDescent="0.2">
      <c r="AQ8765" s="47"/>
      <c r="AR8765" s="51"/>
    </row>
    <row r="8766" spans="43:44" x14ac:dyDescent="0.2">
      <c r="AQ8766" s="47"/>
      <c r="AR8766" s="51"/>
    </row>
    <row r="8767" spans="43:44" x14ac:dyDescent="0.2">
      <c r="AQ8767" s="47"/>
      <c r="AR8767" s="51"/>
    </row>
    <row r="8768" spans="43:44" x14ac:dyDescent="0.2">
      <c r="AQ8768" s="47"/>
      <c r="AR8768" s="51"/>
    </row>
    <row r="8769" spans="43:44" x14ac:dyDescent="0.2">
      <c r="AQ8769" s="47"/>
      <c r="AR8769" s="51"/>
    </row>
    <row r="8770" spans="43:44" x14ac:dyDescent="0.2">
      <c r="AQ8770" s="47"/>
      <c r="AR8770" s="51"/>
    </row>
    <row r="8771" spans="43:44" x14ac:dyDescent="0.2">
      <c r="AQ8771" s="47"/>
      <c r="AR8771" s="51"/>
    </row>
    <row r="8772" spans="43:44" x14ac:dyDescent="0.2">
      <c r="AQ8772" s="47"/>
      <c r="AR8772" s="51"/>
    </row>
    <row r="8773" spans="43:44" x14ac:dyDescent="0.2">
      <c r="AQ8773" s="47"/>
      <c r="AR8773" s="51"/>
    </row>
    <row r="8774" spans="43:44" x14ac:dyDescent="0.2">
      <c r="AQ8774" s="47"/>
      <c r="AR8774" s="51"/>
    </row>
    <row r="8775" spans="43:44" x14ac:dyDescent="0.2">
      <c r="AQ8775" s="47"/>
      <c r="AR8775" s="51"/>
    </row>
    <row r="8776" spans="43:44" x14ac:dyDescent="0.2">
      <c r="AQ8776" s="47"/>
      <c r="AR8776" s="51"/>
    </row>
    <row r="8777" spans="43:44" x14ac:dyDescent="0.2">
      <c r="AQ8777" s="47"/>
      <c r="AR8777" s="51"/>
    </row>
    <row r="8778" spans="43:44" x14ac:dyDescent="0.2">
      <c r="AQ8778" s="47"/>
      <c r="AR8778" s="51"/>
    </row>
    <row r="8779" spans="43:44" x14ac:dyDescent="0.2">
      <c r="AQ8779" s="47"/>
      <c r="AR8779" s="51"/>
    </row>
    <row r="8780" spans="43:44" x14ac:dyDescent="0.2">
      <c r="AQ8780" s="47"/>
      <c r="AR8780" s="51"/>
    </row>
    <row r="8781" spans="43:44" x14ac:dyDescent="0.2">
      <c r="AQ8781" s="47"/>
      <c r="AR8781" s="51"/>
    </row>
    <row r="8782" spans="43:44" x14ac:dyDescent="0.2">
      <c r="AQ8782" s="47"/>
      <c r="AR8782" s="51"/>
    </row>
    <row r="8783" spans="43:44" x14ac:dyDescent="0.2">
      <c r="AQ8783" s="47"/>
      <c r="AR8783" s="51"/>
    </row>
    <row r="8784" spans="43:44" x14ac:dyDescent="0.2">
      <c r="AQ8784" s="47"/>
      <c r="AR8784" s="51"/>
    </row>
    <row r="8785" spans="43:44" x14ac:dyDescent="0.2">
      <c r="AQ8785" s="47"/>
      <c r="AR8785" s="51"/>
    </row>
    <row r="8786" spans="43:44" x14ac:dyDescent="0.2">
      <c r="AQ8786" s="47"/>
      <c r="AR8786" s="51"/>
    </row>
    <row r="8787" spans="43:44" x14ac:dyDescent="0.2">
      <c r="AQ8787" s="47"/>
      <c r="AR8787" s="51"/>
    </row>
    <row r="8788" spans="43:44" x14ac:dyDescent="0.2">
      <c r="AQ8788" s="47"/>
      <c r="AR8788" s="51"/>
    </row>
    <row r="8789" spans="43:44" x14ac:dyDescent="0.2">
      <c r="AQ8789" s="47"/>
      <c r="AR8789" s="51"/>
    </row>
    <row r="8790" spans="43:44" x14ac:dyDescent="0.2">
      <c r="AQ8790" s="47"/>
      <c r="AR8790" s="51"/>
    </row>
    <row r="8791" spans="43:44" x14ac:dyDescent="0.2">
      <c r="AQ8791" s="47"/>
      <c r="AR8791" s="51"/>
    </row>
    <row r="8792" spans="43:44" x14ac:dyDescent="0.2">
      <c r="AQ8792" s="47"/>
      <c r="AR8792" s="51"/>
    </row>
    <row r="8793" spans="43:44" x14ac:dyDescent="0.2">
      <c r="AQ8793" s="47"/>
      <c r="AR8793" s="51"/>
    </row>
    <row r="8794" spans="43:44" x14ac:dyDescent="0.2">
      <c r="AQ8794" s="47"/>
      <c r="AR8794" s="51"/>
    </row>
    <row r="8795" spans="43:44" x14ac:dyDescent="0.2">
      <c r="AQ8795" s="47"/>
      <c r="AR8795" s="51"/>
    </row>
    <row r="8796" spans="43:44" x14ac:dyDescent="0.2">
      <c r="AQ8796" s="47"/>
      <c r="AR8796" s="51"/>
    </row>
    <row r="8797" spans="43:44" x14ac:dyDescent="0.2">
      <c r="AQ8797" s="47"/>
      <c r="AR8797" s="51"/>
    </row>
    <row r="8798" spans="43:44" x14ac:dyDescent="0.2">
      <c r="AQ8798" s="47"/>
      <c r="AR8798" s="51"/>
    </row>
    <row r="8799" spans="43:44" x14ac:dyDescent="0.2">
      <c r="AQ8799" s="47"/>
      <c r="AR8799" s="51"/>
    </row>
    <row r="8800" spans="43:44" x14ac:dyDescent="0.2">
      <c r="AQ8800" s="47"/>
      <c r="AR8800" s="51"/>
    </row>
    <row r="8801" spans="43:44" x14ac:dyDescent="0.2">
      <c r="AQ8801" s="47"/>
      <c r="AR8801" s="51"/>
    </row>
    <row r="8802" spans="43:44" x14ac:dyDescent="0.2">
      <c r="AQ8802" s="47"/>
      <c r="AR8802" s="51"/>
    </row>
    <row r="8803" spans="43:44" x14ac:dyDescent="0.2">
      <c r="AQ8803" s="47"/>
      <c r="AR8803" s="51"/>
    </row>
    <row r="8804" spans="43:44" x14ac:dyDescent="0.2">
      <c r="AQ8804" s="47"/>
      <c r="AR8804" s="51"/>
    </row>
    <row r="8805" spans="43:44" x14ac:dyDescent="0.2">
      <c r="AQ8805" s="47"/>
      <c r="AR8805" s="51"/>
    </row>
    <row r="8806" spans="43:44" x14ac:dyDescent="0.2">
      <c r="AQ8806" s="47"/>
      <c r="AR8806" s="51"/>
    </row>
    <row r="8807" spans="43:44" x14ac:dyDescent="0.2">
      <c r="AQ8807" s="47"/>
      <c r="AR8807" s="51"/>
    </row>
    <row r="8808" spans="43:44" x14ac:dyDescent="0.2">
      <c r="AQ8808" s="47"/>
      <c r="AR8808" s="51"/>
    </row>
    <row r="8809" spans="43:44" x14ac:dyDescent="0.2">
      <c r="AQ8809" s="47"/>
      <c r="AR8809" s="51"/>
    </row>
    <row r="8810" spans="43:44" x14ac:dyDescent="0.2">
      <c r="AQ8810" s="47"/>
      <c r="AR8810" s="51"/>
    </row>
    <row r="8811" spans="43:44" x14ac:dyDescent="0.2">
      <c r="AQ8811" s="47"/>
      <c r="AR8811" s="51"/>
    </row>
    <row r="8812" spans="43:44" x14ac:dyDescent="0.2">
      <c r="AQ8812" s="47"/>
      <c r="AR8812" s="51"/>
    </row>
    <row r="8813" spans="43:44" x14ac:dyDescent="0.2">
      <c r="AQ8813" s="47"/>
      <c r="AR8813" s="51"/>
    </row>
    <row r="8814" spans="43:44" x14ac:dyDescent="0.2">
      <c r="AQ8814" s="47"/>
      <c r="AR8814" s="51"/>
    </row>
    <row r="8815" spans="43:44" x14ac:dyDescent="0.2">
      <c r="AQ8815" s="47"/>
      <c r="AR8815" s="51"/>
    </row>
    <row r="8816" spans="43:44" x14ac:dyDescent="0.2">
      <c r="AQ8816" s="47"/>
      <c r="AR8816" s="51"/>
    </row>
    <row r="8817" spans="43:44" x14ac:dyDescent="0.2">
      <c r="AQ8817" s="47"/>
      <c r="AR8817" s="51"/>
    </row>
    <row r="8818" spans="43:44" x14ac:dyDescent="0.2">
      <c r="AQ8818" s="47"/>
      <c r="AR8818" s="51"/>
    </row>
    <row r="8819" spans="43:44" x14ac:dyDescent="0.2">
      <c r="AQ8819" s="47"/>
      <c r="AR8819" s="51"/>
    </row>
    <row r="8820" spans="43:44" x14ac:dyDescent="0.2">
      <c r="AQ8820" s="47"/>
      <c r="AR8820" s="51"/>
    </row>
    <row r="8821" spans="43:44" x14ac:dyDescent="0.2">
      <c r="AQ8821" s="47"/>
      <c r="AR8821" s="51"/>
    </row>
    <row r="8822" spans="43:44" x14ac:dyDescent="0.2">
      <c r="AQ8822" s="47"/>
      <c r="AR8822" s="51"/>
    </row>
    <row r="8823" spans="43:44" x14ac:dyDescent="0.2">
      <c r="AQ8823" s="47"/>
      <c r="AR8823" s="51"/>
    </row>
    <row r="8824" spans="43:44" x14ac:dyDescent="0.2">
      <c r="AQ8824" s="47"/>
      <c r="AR8824" s="51"/>
    </row>
    <row r="8825" spans="43:44" x14ac:dyDescent="0.2">
      <c r="AQ8825" s="47"/>
      <c r="AR8825" s="51"/>
    </row>
    <row r="8826" spans="43:44" x14ac:dyDescent="0.2">
      <c r="AQ8826" s="47"/>
      <c r="AR8826" s="51"/>
    </row>
    <row r="8827" spans="43:44" x14ac:dyDescent="0.2">
      <c r="AQ8827" s="47"/>
      <c r="AR8827" s="51"/>
    </row>
    <row r="8828" spans="43:44" x14ac:dyDescent="0.2">
      <c r="AQ8828" s="47"/>
      <c r="AR8828" s="51"/>
    </row>
    <row r="8829" spans="43:44" x14ac:dyDescent="0.2">
      <c r="AQ8829" s="47"/>
      <c r="AR8829" s="51"/>
    </row>
    <row r="8830" spans="43:44" x14ac:dyDescent="0.2">
      <c r="AQ8830" s="47"/>
      <c r="AR8830" s="51"/>
    </row>
    <row r="8831" spans="43:44" x14ac:dyDescent="0.2">
      <c r="AQ8831" s="47"/>
      <c r="AR8831" s="51"/>
    </row>
    <row r="8832" spans="43:44" x14ac:dyDescent="0.2">
      <c r="AQ8832" s="47"/>
      <c r="AR8832" s="51"/>
    </row>
    <row r="8833" spans="43:44" x14ac:dyDescent="0.2">
      <c r="AQ8833" s="47"/>
      <c r="AR8833" s="51"/>
    </row>
    <row r="8834" spans="43:44" x14ac:dyDescent="0.2">
      <c r="AQ8834" s="47"/>
      <c r="AR8834" s="51"/>
    </row>
    <row r="8835" spans="43:44" x14ac:dyDescent="0.2">
      <c r="AQ8835" s="47"/>
      <c r="AR8835" s="51"/>
    </row>
    <row r="8836" spans="43:44" x14ac:dyDescent="0.2">
      <c r="AQ8836" s="47"/>
      <c r="AR8836" s="51"/>
    </row>
    <row r="8837" spans="43:44" x14ac:dyDescent="0.2">
      <c r="AQ8837" s="47"/>
      <c r="AR8837" s="51"/>
    </row>
    <row r="8838" spans="43:44" x14ac:dyDescent="0.2">
      <c r="AQ8838" s="47"/>
      <c r="AR8838" s="51"/>
    </row>
    <row r="8839" spans="43:44" x14ac:dyDescent="0.2">
      <c r="AQ8839" s="47"/>
      <c r="AR8839" s="51"/>
    </row>
    <row r="8840" spans="43:44" x14ac:dyDescent="0.2">
      <c r="AQ8840" s="47"/>
      <c r="AR8840" s="51"/>
    </row>
    <row r="8841" spans="43:44" x14ac:dyDescent="0.2">
      <c r="AQ8841" s="47"/>
      <c r="AR8841" s="51"/>
    </row>
    <row r="8842" spans="43:44" x14ac:dyDescent="0.2">
      <c r="AQ8842" s="47"/>
      <c r="AR8842" s="51"/>
    </row>
    <row r="8843" spans="43:44" x14ac:dyDescent="0.2">
      <c r="AQ8843" s="47"/>
      <c r="AR8843" s="51"/>
    </row>
    <row r="8844" spans="43:44" x14ac:dyDescent="0.2">
      <c r="AQ8844" s="47"/>
      <c r="AR8844" s="51"/>
    </row>
    <row r="8845" spans="43:44" x14ac:dyDescent="0.2">
      <c r="AQ8845" s="47"/>
      <c r="AR8845" s="51"/>
    </row>
    <row r="8846" spans="43:44" x14ac:dyDescent="0.2">
      <c r="AQ8846" s="47"/>
      <c r="AR8846" s="51"/>
    </row>
    <row r="8847" spans="43:44" x14ac:dyDescent="0.2">
      <c r="AQ8847" s="47"/>
      <c r="AR8847" s="51"/>
    </row>
    <row r="8848" spans="43:44" x14ac:dyDescent="0.2">
      <c r="AQ8848" s="47"/>
      <c r="AR8848" s="51"/>
    </row>
    <row r="8849" spans="43:44" x14ac:dyDescent="0.2">
      <c r="AQ8849" s="47"/>
      <c r="AR8849" s="51"/>
    </row>
    <row r="8850" spans="43:44" x14ac:dyDescent="0.2">
      <c r="AQ8850" s="47"/>
      <c r="AR8850" s="51"/>
    </row>
    <row r="8851" spans="43:44" x14ac:dyDescent="0.2">
      <c r="AQ8851" s="47"/>
      <c r="AR8851" s="51"/>
    </row>
    <row r="8852" spans="43:44" x14ac:dyDescent="0.2">
      <c r="AQ8852" s="47"/>
      <c r="AR8852" s="51"/>
    </row>
    <row r="8853" spans="43:44" x14ac:dyDescent="0.2">
      <c r="AQ8853" s="47"/>
      <c r="AR8853" s="51"/>
    </row>
    <row r="8854" spans="43:44" x14ac:dyDescent="0.2">
      <c r="AQ8854" s="47"/>
      <c r="AR8854" s="51"/>
    </row>
    <row r="8855" spans="43:44" x14ac:dyDescent="0.2">
      <c r="AQ8855" s="47"/>
      <c r="AR8855" s="51"/>
    </row>
    <row r="8856" spans="43:44" x14ac:dyDescent="0.2">
      <c r="AQ8856" s="47"/>
      <c r="AR8856" s="51"/>
    </row>
    <row r="8857" spans="43:44" x14ac:dyDescent="0.2">
      <c r="AQ8857" s="47"/>
      <c r="AR8857" s="51"/>
    </row>
    <row r="8858" spans="43:44" x14ac:dyDescent="0.2">
      <c r="AQ8858" s="47"/>
      <c r="AR8858" s="51"/>
    </row>
    <row r="8859" spans="43:44" x14ac:dyDescent="0.2">
      <c r="AQ8859" s="47"/>
      <c r="AR8859" s="51"/>
    </row>
    <row r="8860" spans="43:44" x14ac:dyDescent="0.2">
      <c r="AQ8860" s="47"/>
      <c r="AR8860" s="51"/>
    </row>
    <row r="8861" spans="43:44" x14ac:dyDescent="0.2">
      <c r="AQ8861" s="47"/>
      <c r="AR8861" s="51"/>
    </row>
    <row r="8862" spans="43:44" x14ac:dyDescent="0.2">
      <c r="AQ8862" s="47"/>
      <c r="AR8862" s="51"/>
    </row>
    <row r="8863" spans="43:44" x14ac:dyDescent="0.2">
      <c r="AQ8863" s="47"/>
      <c r="AR8863" s="51"/>
    </row>
    <row r="8864" spans="43:44" x14ac:dyDescent="0.2">
      <c r="AQ8864" s="47"/>
      <c r="AR8864" s="51"/>
    </row>
    <row r="8865" spans="43:44" x14ac:dyDescent="0.2">
      <c r="AQ8865" s="47"/>
      <c r="AR8865" s="51"/>
    </row>
    <row r="8866" spans="43:44" x14ac:dyDescent="0.2">
      <c r="AQ8866" s="47"/>
      <c r="AR8866" s="51"/>
    </row>
    <row r="8867" spans="43:44" x14ac:dyDescent="0.2">
      <c r="AQ8867" s="47"/>
      <c r="AR8867" s="51"/>
    </row>
    <row r="8868" spans="43:44" x14ac:dyDescent="0.2">
      <c r="AQ8868" s="47"/>
      <c r="AR8868" s="51"/>
    </row>
    <row r="8869" spans="43:44" x14ac:dyDescent="0.2">
      <c r="AQ8869" s="47"/>
      <c r="AR8869" s="51"/>
    </row>
    <row r="8870" spans="43:44" x14ac:dyDescent="0.2">
      <c r="AQ8870" s="47"/>
      <c r="AR8870" s="51"/>
    </row>
    <row r="8871" spans="43:44" x14ac:dyDescent="0.2">
      <c r="AQ8871" s="47"/>
      <c r="AR8871" s="51"/>
    </row>
    <row r="8872" spans="43:44" x14ac:dyDescent="0.2">
      <c r="AQ8872" s="47"/>
      <c r="AR8872" s="51"/>
    </row>
    <row r="8873" spans="43:44" x14ac:dyDescent="0.2">
      <c r="AQ8873" s="47"/>
      <c r="AR8873" s="51"/>
    </row>
    <row r="8874" spans="43:44" x14ac:dyDescent="0.2">
      <c r="AQ8874" s="47"/>
      <c r="AR8874" s="51"/>
    </row>
    <row r="8875" spans="43:44" x14ac:dyDescent="0.2">
      <c r="AQ8875" s="47"/>
      <c r="AR8875" s="51"/>
    </row>
    <row r="8876" spans="43:44" x14ac:dyDescent="0.2">
      <c r="AQ8876" s="47"/>
      <c r="AR8876" s="51"/>
    </row>
    <row r="8877" spans="43:44" x14ac:dyDescent="0.2">
      <c r="AQ8877" s="47"/>
      <c r="AR8877" s="51"/>
    </row>
    <row r="8878" spans="43:44" x14ac:dyDescent="0.2">
      <c r="AQ8878" s="47"/>
      <c r="AR8878" s="51"/>
    </row>
    <row r="8879" spans="43:44" x14ac:dyDescent="0.2">
      <c r="AQ8879" s="47"/>
      <c r="AR8879" s="51"/>
    </row>
    <row r="8880" spans="43:44" x14ac:dyDescent="0.2">
      <c r="AQ8880" s="47"/>
      <c r="AR8880" s="51"/>
    </row>
    <row r="8881" spans="43:44" x14ac:dyDescent="0.2">
      <c r="AQ8881" s="47"/>
      <c r="AR8881" s="51"/>
    </row>
    <row r="8882" spans="43:44" x14ac:dyDescent="0.2">
      <c r="AQ8882" s="47"/>
      <c r="AR8882" s="51"/>
    </row>
    <row r="8883" spans="43:44" x14ac:dyDescent="0.2">
      <c r="AQ8883" s="47"/>
      <c r="AR8883" s="51"/>
    </row>
    <row r="8884" spans="43:44" x14ac:dyDescent="0.2">
      <c r="AQ8884" s="47"/>
      <c r="AR8884" s="51"/>
    </row>
    <row r="8885" spans="43:44" x14ac:dyDescent="0.2">
      <c r="AQ8885" s="47"/>
      <c r="AR8885" s="51"/>
    </row>
    <row r="8886" spans="43:44" x14ac:dyDescent="0.2">
      <c r="AQ8886" s="47"/>
      <c r="AR8886" s="51"/>
    </row>
    <row r="8887" spans="43:44" x14ac:dyDescent="0.2">
      <c r="AQ8887" s="47"/>
      <c r="AR8887" s="51"/>
    </row>
    <row r="8888" spans="43:44" x14ac:dyDescent="0.2">
      <c r="AQ8888" s="47"/>
      <c r="AR8888" s="51"/>
    </row>
    <row r="8889" spans="43:44" x14ac:dyDescent="0.2">
      <c r="AQ8889" s="47"/>
      <c r="AR8889" s="51"/>
    </row>
    <row r="8890" spans="43:44" x14ac:dyDescent="0.2">
      <c r="AQ8890" s="47"/>
      <c r="AR8890" s="51"/>
    </row>
    <row r="8891" spans="43:44" x14ac:dyDescent="0.2">
      <c r="AQ8891" s="47"/>
      <c r="AR8891" s="51"/>
    </row>
    <row r="8892" spans="43:44" x14ac:dyDescent="0.2">
      <c r="AQ8892" s="47"/>
      <c r="AR8892" s="51"/>
    </row>
    <row r="8893" spans="43:44" x14ac:dyDescent="0.2">
      <c r="AQ8893" s="47"/>
      <c r="AR8893" s="51"/>
    </row>
    <row r="8894" spans="43:44" x14ac:dyDescent="0.2">
      <c r="AQ8894" s="47"/>
      <c r="AR8894" s="51"/>
    </row>
    <row r="8895" spans="43:44" x14ac:dyDescent="0.2">
      <c r="AQ8895" s="47"/>
      <c r="AR8895" s="51"/>
    </row>
    <row r="8896" spans="43:44" x14ac:dyDescent="0.2">
      <c r="AQ8896" s="47"/>
      <c r="AR8896" s="51"/>
    </row>
    <row r="8897" spans="43:44" x14ac:dyDescent="0.2">
      <c r="AQ8897" s="47"/>
      <c r="AR8897" s="51"/>
    </row>
    <row r="8898" spans="43:44" x14ac:dyDescent="0.2">
      <c r="AQ8898" s="47"/>
      <c r="AR8898" s="51"/>
    </row>
    <row r="8899" spans="43:44" x14ac:dyDescent="0.2">
      <c r="AQ8899" s="47"/>
      <c r="AR8899" s="51"/>
    </row>
    <row r="8900" spans="43:44" x14ac:dyDescent="0.2">
      <c r="AQ8900" s="47"/>
      <c r="AR8900" s="51"/>
    </row>
    <row r="8901" spans="43:44" x14ac:dyDescent="0.2">
      <c r="AQ8901" s="47"/>
      <c r="AR8901" s="51"/>
    </row>
    <row r="8902" spans="43:44" x14ac:dyDescent="0.2">
      <c r="AQ8902" s="47"/>
      <c r="AR8902" s="51"/>
    </row>
    <row r="8903" spans="43:44" x14ac:dyDescent="0.2">
      <c r="AQ8903" s="47"/>
      <c r="AR8903" s="51"/>
    </row>
    <row r="8904" spans="43:44" x14ac:dyDescent="0.2">
      <c r="AQ8904" s="47"/>
      <c r="AR8904" s="51"/>
    </row>
    <row r="8905" spans="43:44" x14ac:dyDescent="0.2">
      <c r="AQ8905" s="47"/>
      <c r="AR8905" s="51"/>
    </row>
    <row r="8906" spans="43:44" x14ac:dyDescent="0.2">
      <c r="AQ8906" s="47"/>
      <c r="AR8906" s="51"/>
    </row>
    <row r="8907" spans="43:44" x14ac:dyDescent="0.2">
      <c r="AQ8907" s="47"/>
      <c r="AR8907" s="51"/>
    </row>
    <row r="8908" spans="43:44" x14ac:dyDescent="0.2">
      <c r="AQ8908" s="47"/>
      <c r="AR8908" s="51"/>
    </row>
    <row r="8909" spans="43:44" x14ac:dyDescent="0.2">
      <c r="AQ8909" s="47"/>
      <c r="AR8909" s="51"/>
    </row>
    <row r="8910" spans="43:44" x14ac:dyDescent="0.2">
      <c r="AQ8910" s="47"/>
      <c r="AR8910" s="51"/>
    </row>
    <row r="8911" spans="43:44" x14ac:dyDescent="0.2">
      <c r="AQ8911" s="47"/>
      <c r="AR8911" s="51"/>
    </row>
    <row r="8912" spans="43:44" x14ac:dyDescent="0.2">
      <c r="AQ8912" s="47"/>
      <c r="AR8912" s="51"/>
    </row>
    <row r="8913" spans="43:44" x14ac:dyDescent="0.2">
      <c r="AQ8913" s="47"/>
      <c r="AR8913" s="51"/>
    </row>
    <row r="8914" spans="43:44" x14ac:dyDescent="0.2">
      <c r="AQ8914" s="47"/>
      <c r="AR8914" s="51"/>
    </row>
    <row r="8915" spans="43:44" x14ac:dyDescent="0.2">
      <c r="AQ8915" s="47"/>
      <c r="AR8915" s="51"/>
    </row>
    <row r="8916" spans="43:44" x14ac:dyDescent="0.2">
      <c r="AQ8916" s="47"/>
      <c r="AR8916" s="51"/>
    </row>
    <row r="8917" spans="43:44" x14ac:dyDescent="0.2">
      <c r="AQ8917" s="47"/>
      <c r="AR8917" s="51"/>
    </row>
    <row r="8918" spans="43:44" x14ac:dyDescent="0.2">
      <c r="AQ8918" s="47"/>
      <c r="AR8918" s="51"/>
    </row>
    <row r="8919" spans="43:44" x14ac:dyDescent="0.2">
      <c r="AQ8919" s="47"/>
      <c r="AR8919" s="51"/>
    </row>
    <row r="8920" spans="43:44" x14ac:dyDescent="0.2">
      <c r="AQ8920" s="47"/>
      <c r="AR8920" s="51"/>
    </row>
    <row r="8921" spans="43:44" x14ac:dyDescent="0.2">
      <c r="AQ8921" s="47"/>
      <c r="AR8921" s="51"/>
    </row>
    <row r="8922" spans="43:44" x14ac:dyDescent="0.2">
      <c r="AQ8922" s="47"/>
      <c r="AR8922" s="51"/>
    </row>
    <row r="8923" spans="43:44" x14ac:dyDescent="0.2">
      <c r="AQ8923" s="47"/>
      <c r="AR8923" s="51"/>
    </row>
    <row r="8924" spans="43:44" x14ac:dyDescent="0.2">
      <c r="AQ8924" s="47"/>
      <c r="AR8924" s="51"/>
    </row>
    <row r="8925" spans="43:44" x14ac:dyDescent="0.2">
      <c r="AQ8925" s="47"/>
      <c r="AR8925" s="51"/>
    </row>
    <row r="8926" spans="43:44" x14ac:dyDescent="0.2">
      <c r="AQ8926" s="47"/>
      <c r="AR8926" s="51"/>
    </row>
    <row r="8927" spans="43:44" x14ac:dyDescent="0.2">
      <c r="AQ8927" s="47"/>
      <c r="AR8927" s="51"/>
    </row>
    <row r="8928" spans="43:44" x14ac:dyDescent="0.2">
      <c r="AQ8928" s="47"/>
      <c r="AR8928" s="51"/>
    </row>
    <row r="8929" spans="43:44" x14ac:dyDescent="0.2">
      <c r="AQ8929" s="47"/>
      <c r="AR8929" s="51"/>
    </row>
    <row r="8930" spans="43:44" x14ac:dyDescent="0.2">
      <c r="AQ8930" s="47"/>
      <c r="AR8930" s="51"/>
    </row>
    <row r="8931" spans="43:44" x14ac:dyDescent="0.2">
      <c r="AQ8931" s="47"/>
      <c r="AR8931" s="51"/>
    </row>
    <row r="8932" spans="43:44" x14ac:dyDescent="0.2">
      <c r="AQ8932" s="47"/>
      <c r="AR8932" s="51"/>
    </row>
    <row r="8933" spans="43:44" x14ac:dyDescent="0.2">
      <c r="AQ8933" s="47"/>
      <c r="AR8933" s="51"/>
    </row>
    <row r="8934" spans="43:44" x14ac:dyDescent="0.2">
      <c r="AQ8934" s="47"/>
      <c r="AR8934" s="51"/>
    </row>
    <row r="8935" spans="43:44" x14ac:dyDescent="0.2">
      <c r="AQ8935" s="47"/>
      <c r="AR8935" s="51"/>
    </row>
    <row r="8936" spans="43:44" x14ac:dyDescent="0.2">
      <c r="AQ8936" s="47"/>
      <c r="AR8936" s="51"/>
    </row>
    <row r="8937" spans="43:44" x14ac:dyDescent="0.2">
      <c r="AQ8937" s="47"/>
      <c r="AR8937" s="51"/>
    </row>
    <row r="8938" spans="43:44" x14ac:dyDescent="0.2">
      <c r="AQ8938" s="47"/>
      <c r="AR8938" s="51"/>
    </row>
    <row r="8939" spans="43:44" x14ac:dyDescent="0.2">
      <c r="AQ8939" s="47"/>
      <c r="AR8939" s="51"/>
    </row>
    <row r="8940" spans="43:44" x14ac:dyDescent="0.2">
      <c r="AQ8940" s="47"/>
      <c r="AR8940" s="51"/>
    </row>
    <row r="8941" spans="43:44" x14ac:dyDescent="0.2">
      <c r="AQ8941" s="47"/>
      <c r="AR8941" s="51"/>
    </row>
    <row r="8942" spans="43:44" x14ac:dyDescent="0.2">
      <c r="AQ8942" s="47"/>
      <c r="AR8942" s="51"/>
    </row>
    <row r="8943" spans="43:44" x14ac:dyDescent="0.2">
      <c r="AQ8943" s="47"/>
      <c r="AR8943" s="51"/>
    </row>
    <row r="8944" spans="43:44" x14ac:dyDescent="0.2">
      <c r="AQ8944" s="47"/>
      <c r="AR8944" s="51"/>
    </row>
    <row r="8945" spans="43:44" x14ac:dyDescent="0.2">
      <c r="AQ8945" s="47"/>
      <c r="AR8945" s="51"/>
    </row>
    <row r="8946" spans="43:44" x14ac:dyDescent="0.2">
      <c r="AQ8946" s="47"/>
      <c r="AR8946" s="51"/>
    </row>
    <row r="8947" spans="43:44" x14ac:dyDescent="0.2">
      <c r="AQ8947" s="47"/>
      <c r="AR8947" s="51"/>
    </row>
    <row r="8948" spans="43:44" x14ac:dyDescent="0.2">
      <c r="AQ8948" s="47"/>
      <c r="AR8948" s="51"/>
    </row>
    <row r="8949" spans="43:44" x14ac:dyDescent="0.2">
      <c r="AQ8949" s="47"/>
      <c r="AR8949" s="51"/>
    </row>
    <row r="8950" spans="43:44" x14ac:dyDescent="0.2">
      <c r="AQ8950" s="47"/>
      <c r="AR8950" s="51"/>
    </row>
    <row r="8951" spans="43:44" x14ac:dyDescent="0.2">
      <c r="AQ8951" s="47"/>
      <c r="AR8951" s="51"/>
    </row>
    <row r="8952" spans="43:44" x14ac:dyDescent="0.2">
      <c r="AQ8952" s="47"/>
      <c r="AR8952" s="51"/>
    </row>
    <row r="8953" spans="43:44" x14ac:dyDescent="0.2">
      <c r="AQ8953" s="47"/>
      <c r="AR8953" s="51"/>
    </row>
    <row r="8954" spans="43:44" x14ac:dyDescent="0.2">
      <c r="AQ8954" s="47"/>
      <c r="AR8954" s="51"/>
    </row>
    <row r="8955" spans="43:44" x14ac:dyDescent="0.2">
      <c r="AQ8955" s="47"/>
      <c r="AR8955" s="51"/>
    </row>
    <row r="8956" spans="43:44" x14ac:dyDescent="0.2">
      <c r="AQ8956" s="47"/>
      <c r="AR8956" s="51"/>
    </row>
    <row r="8957" spans="43:44" x14ac:dyDescent="0.2">
      <c r="AQ8957" s="47"/>
      <c r="AR8957" s="51"/>
    </row>
    <row r="8958" spans="43:44" x14ac:dyDescent="0.2">
      <c r="AQ8958" s="47"/>
      <c r="AR8958" s="51"/>
    </row>
    <row r="8959" spans="43:44" x14ac:dyDescent="0.2">
      <c r="AQ8959" s="47"/>
      <c r="AR8959" s="51"/>
    </row>
    <row r="8960" spans="43:44" x14ac:dyDescent="0.2">
      <c r="AQ8960" s="47"/>
      <c r="AR8960" s="51"/>
    </row>
    <row r="8961" spans="43:44" x14ac:dyDescent="0.2">
      <c r="AQ8961" s="47"/>
      <c r="AR8961" s="51"/>
    </row>
    <row r="8962" spans="43:44" x14ac:dyDescent="0.2">
      <c r="AQ8962" s="47"/>
      <c r="AR8962" s="51"/>
    </row>
    <row r="8963" spans="43:44" x14ac:dyDescent="0.2">
      <c r="AQ8963" s="47"/>
      <c r="AR8963" s="51"/>
    </row>
    <row r="8964" spans="43:44" x14ac:dyDescent="0.2">
      <c r="AQ8964" s="47"/>
      <c r="AR8964" s="51"/>
    </row>
    <row r="8965" spans="43:44" x14ac:dyDescent="0.2">
      <c r="AQ8965" s="47"/>
      <c r="AR8965" s="51"/>
    </row>
    <row r="8966" spans="43:44" x14ac:dyDescent="0.2">
      <c r="AQ8966" s="47"/>
      <c r="AR8966" s="51"/>
    </row>
    <row r="8967" spans="43:44" x14ac:dyDescent="0.2">
      <c r="AQ8967" s="47"/>
      <c r="AR8967" s="51"/>
    </row>
    <row r="8968" spans="43:44" x14ac:dyDescent="0.2">
      <c r="AQ8968" s="47"/>
      <c r="AR8968" s="51"/>
    </row>
    <row r="8969" spans="43:44" x14ac:dyDescent="0.2">
      <c r="AQ8969" s="47"/>
      <c r="AR8969" s="51"/>
    </row>
    <row r="8970" spans="43:44" x14ac:dyDescent="0.2">
      <c r="AQ8970" s="47"/>
      <c r="AR8970" s="51"/>
    </row>
    <row r="8971" spans="43:44" x14ac:dyDescent="0.2">
      <c r="AQ8971" s="47"/>
      <c r="AR8971" s="51"/>
    </row>
    <row r="8972" spans="43:44" x14ac:dyDescent="0.2">
      <c r="AQ8972" s="47"/>
      <c r="AR8972" s="51"/>
    </row>
    <row r="8973" spans="43:44" x14ac:dyDescent="0.2">
      <c r="AQ8973" s="47"/>
      <c r="AR8973" s="51"/>
    </row>
    <row r="8974" spans="43:44" x14ac:dyDescent="0.2">
      <c r="AQ8974" s="47"/>
      <c r="AR8974" s="51"/>
    </row>
    <row r="8975" spans="43:44" x14ac:dyDescent="0.2">
      <c r="AQ8975" s="47"/>
      <c r="AR8975" s="51"/>
    </row>
    <row r="8976" spans="43:44" x14ac:dyDescent="0.2">
      <c r="AQ8976" s="47"/>
      <c r="AR8976" s="51"/>
    </row>
    <row r="8977" spans="43:44" x14ac:dyDescent="0.2">
      <c r="AQ8977" s="47"/>
      <c r="AR8977" s="51"/>
    </row>
    <row r="8978" spans="43:44" x14ac:dyDescent="0.2">
      <c r="AQ8978" s="47"/>
      <c r="AR8978" s="51"/>
    </row>
    <row r="8979" spans="43:44" x14ac:dyDescent="0.2">
      <c r="AQ8979" s="47"/>
      <c r="AR8979" s="51"/>
    </row>
    <row r="8980" spans="43:44" x14ac:dyDescent="0.2">
      <c r="AQ8980" s="47"/>
      <c r="AR8980" s="51"/>
    </row>
    <row r="8981" spans="43:44" x14ac:dyDescent="0.2">
      <c r="AQ8981" s="47"/>
      <c r="AR8981" s="51"/>
    </row>
    <row r="8982" spans="43:44" x14ac:dyDescent="0.2">
      <c r="AQ8982" s="47"/>
      <c r="AR8982" s="51"/>
    </row>
    <row r="8983" spans="43:44" x14ac:dyDescent="0.2">
      <c r="AQ8983" s="47"/>
      <c r="AR8983" s="51"/>
    </row>
    <row r="8984" spans="43:44" x14ac:dyDescent="0.2">
      <c r="AQ8984" s="47"/>
      <c r="AR8984" s="51"/>
    </row>
    <row r="8985" spans="43:44" x14ac:dyDescent="0.2">
      <c r="AQ8985" s="47"/>
      <c r="AR8985" s="51"/>
    </row>
    <row r="8986" spans="43:44" x14ac:dyDescent="0.2">
      <c r="AQ8986" s="47"/>
      <c r="AR8986" s="51"/>
    </row>
    <row r="8987" spans="43:44" x14ac:dyDescent="0.2">
      <c r="AQ8987" s="47"/>
      <c r="AR8987" s="51"/>
    </row>
    <row r="8988" spans="43:44" x14ac:dyDescent="0.2">
      <c r="AQ8988" s="47"/>
      <c r="AR8988" s="51"/>
    </row>
    <row r="8989" spans="43:44" x14ac:dyDescent="0.2">
      <c r="AQ8989" s="47"/>
      <c r="AR8989" s="51"/>
    </row>
    <row r="8990" spans="43:44" x14ac:dyDescent="0.2">
      <c r="AQ8990" s="47"/>
      <c r="AR8990" s="51"/>
    </row>
    <row r="8991" spans="43:44" x14ac:dyDescent="0.2">
      <c r="AQ8991" s="47"/>
      <c r="AR8991" s="51"/>
    </row>
    <row r="8992" spans="43:44" x14ac:dyDescent="0.2">
      <c r="AQ8992" s="47"/>
      <c r="AR8992" s="51"/>
    </row>
    <row r="8993" spans="43:44" x14ac:dyDescent="0.2">
      <c r="AQ8993" s="47"/>
      <c r="AR8993" s="51"/>
    </row>
    <row r="8994" spans="43:44" x14ac:dyDescent="0.2">
      <c r="AQ8994" s="47"/>
      <c r="AR8994" s="51"/>
    </row>
    <row r="8995" spans="43:44" x14ac:dyDescent="0.2">
      <c r="AQ8995" s="47"/>
      <c r="AR8995" s="51"/>
    </row>
    <row r="8996" spans="43:44" x14ac:dyDescent="0.2">
      <c r="AQ8996" s="47"/>
      <c r="AR8996" s="51"/>
    </row>
    <row r="8997" spans="43:44" x14ac:dyDescent="0.2">
      <c r="AQ8997" s="47"/>
      <c r="AR8997" s="51"/>
    </row>
    <row r="8998" spans="43:44" x14ac:dyDescent="0.2">
      <c r="AQ8998" s="47"/>
      <c r="AR8998" s="51"/>
    </row>
    <row r="8999" spans="43:44" x14ac:dyDescent="0.2">
      <c r="AQ8999" s="47"/>
      <c r="AR8999" s="51"/>
    </row>
    <row r="9000" spans="43:44" x14ac:dyDescent="0.2">
      <c r="AQ9000" s="47"/>
      <c r="AR9000" s="51"/>
    </row>
    <row r="9001" spans="43:44" x14ac:dyDescent="0.2">
      <c r="AQ9001" s="47"/>
      <c r="AR9001" s="51"/>
    </row>
    <row r="9002" spans="43:44" x14ac:dyDescent="0.2">
      <c r="AQ9002" s="47"/>
      <c r="AR9002" s="51"/>
    </row>
    <row r="9003" spans="43:44" x14ac:dyDescent="0.2">
      <c r="AQ9003" s="47"/>
      <c r="AR9003" s="51"/>
    </row>
    <row r="9004" spans="43:44" x14ac:dyDescent="0.2">
      <c r="AQ9004" s="47"/>
      <c r="AR9004" s="51"/>
    </row>
    <row r="9005" spans="43:44" x14ac:dyDescent="0.2">
      <c r="AQ9005" s="47"/>
      <c r="AR9005" s="51"/>
    </row>
    <row r="9006" spans="43:44" x14ac:dyDescent="0.2">
      <c r="AQ9006" s="47"/>
      <c r="AR9006" s="51"/>
    </row>
    <row r="9007" spans="43:44" x14ac:dyDescent="0.2">
      <c r="AQ9007" s="47"/>
      <c r="AR9007" s="51"/>
    </row>
    <row r="9008" spans="43:44" x14ac:dyDescent="0.2">
      <c r="AQ9008" s="47"/>
      <c r="AR9008" s="51"/>
    </row>
    <row r="9009" spans="43:44" x14ac:dyDescent="0.2">
      <c r="AQ9009" s="47"/>
      <c r="AR9009" s="51"/>
    </row>
    <row r="9010" spans="43:44" x14ac:dyDescent="0.2">
      <c r="AQ9010" s="47"/>
      <c r="AR9010" s="51"/>
    </row>
    <row r="9011" spans="43:44" x14ac:dyDescent="0.2">
      <c r="AQ9011" s="47"/>
      <c r="AR9011" s="51"/>
    </row>
    <row r="9012" spans="43:44" x14ac:dyDescent="0.2">
      <c r="AQ9012" s="47"/>
      <c r="AR9012" s="51"/>
    </row>
    <row r="9013" spans="43:44" x14ac:dyDescent="0.2">
      <c r="AQ9013" s="47"/>
      <c r="AR9013" s="51"/>
    </row>
    <row r="9014" spans="43:44" x14ac:dyDescent="0.2">
      <c r="AQ9014" s="47"/>
      <c r="AR9014" s="51"/>
    </row>
    <row r="9015" spans="43:44" x14ac:dyDescent="0.2">
      <c r="AQ9015" s="47"/>
      <c r="AR9015" s="51"/>
    </row>
    <row r="9016" spans="43:44" x14ac:dyDescent="0.2">
      <c r="AQ9016" s="47"/>
      <c r="AR9016" s="51"/>
    </row>
    <row r="9017" spans="43:44" x14ac:dyDescent="0.2">
      <c r="AQ9017" s="47"/>
      <c r="AR9017" s="51"/>
    </row>
    <row r="9018" spans="43:44" x14ac:dyDescent="0.2">
      <c r="AQ9018" s="47"/>
      <c r="AR9018" s="51"/>
    </row>
    <row r="9019" spans="43:44" x14ac:dyDescent="0.2">
      <c r="AQ9019" s="47"/>
      <c r="AR9019" s="51"/>
    </row>
    <row r="9020" spans="43:44" x14ac:dyDescent="0.2">
      <c r="AQ9020" s="47"/>
      <c r="AR9020" s="51"/>
    </row>
    <row r="9021" spans="43:44" x14ac:dyDescent="0.2">
      <c r="AQ9021" s="47"/>
      <c r="AR9021" s="51"/>
    </row>
    <row r="9022" spans="43:44" x14ac:dyDescent="0.2">
      <c r="AQ9022" s="47"/>
      <c r="AR9022" s="51"/>
    </row>
    <row r="9023" spans="43:44" x14ac:dyDescent="0.2">
      <c r="AQ9023" s="47"/>
      <c r="AR9023" s="51"/>
    </row>
    <row r="9024" spans="43:44" x14ac:dyDescent="0.2">
      <c r="AQ9024" s="47"/>
      <c r="AR9024" s="51"/>
    </row>
    <row r="9025" spans="43:44" x14ac:dyDescent="0.2">
      <c r="AQ9025" s="47"/>
      <c r="AR9025" s="51"/>
    </row>
    <row r="9026" spans="43:44" x14ac:dyDescent="0.2">
      <c r="AQ9026" s="47"/>
      <c r="AR9026" s="51"/>
    </row>
    <row r="9027" spans="43:44" x14ac:dyDescent="0.2">
      <c r="AQ9027" s="47"/>
      <c r="AR9027" s="51"/>
    </row>
    <row r="9028" spans="43:44" x14ac:dyDescent="0.2">
      <c r="AQ9028" s="47"/>
      <c r="AR9028" s="51"/>
    </row>
    <row r="9029" spans="43:44" x14ac:dyDescent="0.2">
      <c r="AQ9029" s="47"/>
      <c r="AR9029" s="51"/>
    </row>
    <row r="9030" spans="43:44" x14ac:dyDescent="0.2">
      <c r="AQ9030" s="47"/>
      <c r="AR9030" s="51"/>
    </row>
    <row r="9031" spans="43:44" x14ac:dyDescent="0.2">
      <c r="AQ9031" s="47"/>
      <c r="AR9031" s="51"/>
    </row>
    <row r="9032" spans="43:44" x14ac:dyDescent="0.2">
      <c r="AQ9032" s="47"/>
      <c r="AR9032" s="51"/>
    </row>
    <row r="9033" spans="43:44" x14ac:dyDescent="0.2">
      <c r="AQ9033" s="47"/>
      <c r="AR9033" s="51"/>
    </row>
    <row r="9034" spans="43:44" x14ac:dyDescent="0.2">
      <c r="AQ9034" s="47"/>
      <c r="AR9034" s="51"/>
    </row>
    <row r="9035" spans="43:44" x14ac:dyDescent="0.2">
      <c r="AQ9035" s="47"/>
      <c r="AR9035" s="51"/>
    </row>
    <row r="9036" spans="43:44" x14ac:dyDescent="0.2">
      <c r="AQ9036" s="47"/>
      <c r="AR9036" s="51"/>
    </row>
    <row r="9037" spans="43:44" x14ac:dyDescent="0.2">
      <c r="AQ9037" s="47"/>
      <c r="AR9037" s="51"/>
    </row>
    <row r="9038" spans="43:44" x14ac:dyDescent="0.2">
      <c r="AQ9038" s="47"/>
      <c r="AR9038" s="51"/>
    </row>
    <row r="9039" spans="43:44" x14ac:dyDescent="0.2">
      <c r="AQ9039" s="47"/>
      <c r="AR9039" s="51"/>
    </row>
    <row r="9040" spans="43:44" x14ac:dyDescent="0.2">
      <c r="AQ9040" s="47"/>
      <c r="AR9040" s="51"/>
    </row>
    <row r="9041" spans="43:44" x14ac:dyDescent="0.2">
      <c r="AQ9041" s="47"/>
      <c r="AR9041" s="51"/>
    </row>
    <row r="9042" spans="43:44" x14ac:dyDescent="0.2">
      <c r="AQ9042" s="47"/>
      <c r="AR9042" s="51"/>
    </row>
    <row r="9043" spans="43:44" x14ac:dyDescent="0.2">
      <c r="AQ9043" s="47"/>
      <c r="AR9043" s="51"/>
    </row>
    <row r="9044" spans="43:44" x14ac:dyDescent="0.2">
      <c r="AQ9044" s="47"/>
      <c r="AR9044" s="51"/>
    </row>
    <row r="9045" spans="43:44" x14ac:dyDescent="0.2">
      <c r="AQ9045" s="47"/>
      <c r="AR9045" s="51"/>
    </row>
    <row r="9046" spans="43:44" x14ac:dyDescent="0.2">
      <c r="AQ9046" s="47"/>
      <c r="AR9046" s="51"/>
    </row>
    <row r="9047" spans="43:44" x14ac:dyDescent="0.2">
      <c r="AQ9047" s="47"/>
      <c r="AR9047" s="51"/>
    </row>
    <row r="9048" spans="43:44" x14ac:dyDescent="0.2">
      <c r="AQ9048" s="47"/>
      <c r="AR9048" s="51"/>
    </row>
    <row r="9049" spans="43:44" x14ac:dyDescent="0.2">
      <c r="AQ9049" s="47"/>
      <c r="AR9049" s="51"/>
    </row>
    <row r="9050" spans="43:44" x14ac:dyDescent="0.2">
      <c r="AQ9050" s="47"/>
      <c r="AR9050" s="51"/>
    </row>
    <row r="9051" spans="43:44" x14ac:dyDescent="0.2">
      <c r="AQ9051" s="47"/>
      <c r="AR9051" s="51"/>
    </row>
    <row r="9052" spans="43:44" x14ac:dyDescent="0.2">
      <c r="AQ9052" s="47"/>
      <c r="AR9052" s="51"/>
    </row>
    <row r="9053" spans="43:44" x14ac:dyDescent="0.2">
      <c r="AQ9053" s="47"/>
      <c r="AR9053" s="51"/>
    </row>
    <row r="9054" spans="43:44" x14ac:dyDescent="0.2">
      <c r="AQ9054" s="47"/>
      <c r="AR9054" s="51"/>
    </row>
    <row r="9055" spans="43:44" x14ac:dyDescent="0.2">
      <c r="AQ9055" s="47"/>
      <c r="AR9055" s="51"/>
    </row>
    <row r="9056" spans="43:44" x14ac:dyDescent="0.2">
      <c r="AQ9056" s="47"/>
      <c r="AR9056" s="51"/>
    </row>
    <row r="9057" spans="43:44" x14ac:dyDescent="0.2">
      <c r="AQ9057" s="47"/>
      <c r="AR9057" s="51"/>
    </row>
    <row r="9058" spans="43:44" x14ac:dyDescent="0.2">
      <c r="AQ9058" s="47"/>
      <c r="AR9058" s="51"/>
    </row>
    <row r="9059" spans="43:44" x14ac:dyDescent="0.2">
      <c r="AQ9059" s="47"/>
      <c r="AR9059" s="51"/>
    </row>
    <row r="9060" spans="43:44" x14ac:dyDescent="0.2">
      <c r="AQ9060" s="47"/>
      <c r="AR9060" s="51"/>
    </row>
    <row r="9061" spans="43:44" x14ac:dyDescent="0.2">
      <c r="AQ9061" s="47"/>
      <c r="AR9061" s="51"/>
    </row>
    <row r="9062" spans="43:44" x14ac:dyDescent="0.2">
      <c r="AQ9062" s="47"/>
      <c r="AR9062" s="51"/>
    </row>
    <row r="9063" spans="43:44" x14ac:dyDescent="0.2">
      <c r="AQ9063" s="47"/>
      <c r="AR9063" s="51"/>
    </row>
    <row r="9064" spans="43:44" x14ac:dyDescent="0.2">
      <c r="AQ9064" s="47"/>
      <c r="AR9064" s="51"/>
    </row>
    <row r="9065" spans="43:44" x14ac:dyDescent="0.2">
      <c r="AQ9065" s="47"/>
      <c r="AR9065" s="51"/>
    </row>
    <row r="9066" spans="43:44" x14ac:dyDescent="0.2">
      <c r="AQ9066" s="47"/>
      <c r="AR9066" s="51"/>
    </row>
    <row r="9067" spans="43:44" x14ac:dyDescent="0.2">
      <c r="AQ9067" s="47"/>
      <c r="AR9067" s="51"/>
    </row>
    <row r="9068" spans="43:44" x14ac:dyDescent="0.2">
      <c r="AQ9068" s="47"/>
      <c r="AR9068" s="51"/>
    </row>
    <row r="9069" spans="43:44" x14ac:dyDescent="0.2">
      <c r="AQ9069" s="47"/>
      <c r="AR9069" s="51"/>
    </row>
    <row r="9070" spans="43:44" x14ac:dyDescent="0.2">
      <c r="AQ9070" s="47"/>
      <c r="AR9070" s="51"/>
    </row>
    <row r="9071" spans="43:44" x14ac:dyDescent="0.2">
      <c r="AQ9071" s="47"/>
      <c r="AR9071" s="51"/>
    </row>
    <row r="9072" spans="43:44" x14ac:dyDescent="0.2">
      <c r="AQ9072" s="47"/>
      <c r="AR9072" s="51"/>
    </row>
    <row r="9073" spans="43:44" x14ac:dyDescent="0.2">
      <c r="AQ9073" s="47"/>
      <c r="AR9073" s="51"/>
    </row>
    <row r="9074" spans="43:44" x14ac:dyDescent="0.2">
      <c r="AQ9074" s="47"/>
      <c r="AR9074" s="51"/>
    </row>
    <row r="9075" spans="43:44" x14ac:dyDescent="0.2">
      <c r="AQ9075" s="47"/>
      <c r="AR9075" s="51"/>
    </row>
    <row r="9076" spans="43:44" x14ac:dyDescent="0.2">
      <c r="AQ9076" s="47"/>
      <c r="AR9076" s="51"/>
    </row>
    <row r="9077" spans="43:44" x14ac:dyDescent="0.2">
      <c r="AQ9077" s="47"/>
      <c r="AR9077" s="51"/>
    </row>
    <row r="9078" spans="43:44" x14ac:dyDescent="0.2">
      <c r="AQ9078" s="47"/>
      <c r="AR9078" s="51"/>
    </row>
    <row r="9079" spans="43:44" x14ac:dyDescent="0.2">
      <c r="AQ9079" s="47"/>
      <c r="AR9079" s="51"/>
    </row>
    <row r="9080" spans="43:44" x14ac:dyDescent="0.2">
      <c r="AQ9080" s="47"/>
      <c r="AR9080" s="51"/>
    </row>
    <row r="9081" spans="43:44" x14ac:dyDescent="0.2">
      <c r="AQ9081" s="47"/>
      <c r="AR9081" s="51"/>
    </row>
    <row r="9082" spans="43:44" x14ac:dyDescent="0.2">
      <c r="AQ9082" s="47"/>
      <c r="AR9082" s="51"/>
    </row>
    <row r="9083" spans="43:44" x14ac:dyDescent="0.2">
      <c r="AQ9083" s="47"/>
      <c r="AR9083" s="51"/>
    </row>
    <row r="9084" spans="43:44" x14ac:dyDescent="0.2">
      <c r="AQ9084" s="47"/>
      <c r="AR9084" s="51"/>
    </row>
    <row r="9085" spans="43:44" x14ac:dyDescent="0.2">
      <c r="AQ9085" s="47"/>
      <c r="AR9085" s="51"/>
    </row>
    <row r="9086" spans="43:44" x14ac:dyDescent="0.2">
      <c r="AQ9086" s="47"/>
      <c r="AR9086" s="51"/>
    </row>
    <row r="9087" spans="43:44" x14ac:dyDescent="0.2">
      <c r="AQ9087" s="47"/>
      <c r="AR9087" s="51"/>
    </row>
    <row r="9088" spans="43:44" x14ac:dyDescent="0.2">
      <c r="AQ9088" s="47"/>
      <c r="AR9088" s="51"/>
    </row>
    <row r="9089" spans="43:44" x14ac:dyDescent="0.2">
      <c r="AQ9089" s="47"/>
      <c r="AR9089" s="51"/>
    </row>
    <row r="9090" spans="43:44" x14ac:dyDescent="0.2">
      <c r="AQ9090" s="47"/>
      <c r="AR9090" s="51"/>
    </row>
    <row r="9091" spans="43:44" x14ac:dyDescent="0.2">
      <c r="AQ9091" s="47"/>
      <c r="AR9091" s="51"/>
    </row>
    <row r="9092" spans="43:44" x14ac:dyDescent="0.2">
      <c r="AQ9092" s="47"/>
      <c r="AR9092" s="51"/>
    </row>
    <row r="9093" spans="43:44" x14ac:dyDescent="0.2">
      <c r="AQ9093" s="47"/>
      <c r="AR9093" s="51"/>
    </row>
    <row r="9094" spans="43:44" x14ac:dyDescent="0.2">
      <c r="AQ9094" s="47"/>
      <c r="AR9094" s="51"/>
    </row>
    <row r="9095" spans="43:44" x14ac:dyDescent="0.2">
      <c r="AQ9095" s="47"/>
      <c r="AR9095" s="51"/>
    </row>
    <row r="9096" spans="43:44" x14ac:dyDescent="0.2">
      <c r="AQ9096" s="47"/>
      <c r="AR9096" s="51"/>
    </row>
    <row r="9097" spans="43:44" x14ac:dyDescent="0.2">
      <c r="AQ9097" s="47"/>
      <c r="AR9097" s="51"/>
    </row>
    <row r="9098" spans="43:44" x14ac:dyDescent="0.2">
      <c r="AQ9098" s="47"/>
      <c r="AR9098" s="51"/>
    </row>
    <row r="9099" spans="43:44" x14ac:dyDescent="0.2">
      <c r="AQ9099" s="47"/>
      <c r="AR9099" s="51"/>
    </row>
    <row r="9100" spans="43:44" x14ac:dyDescent="0.2">
      <c r="AQ9100" s="47"/>
      <c r="AR9100" s="51"/>
    </row>
    <row r="9101" spans="43:44" x14ac:dyDescent="0.2">
      <c r="AQ9101" s="47"/>
      <c r="AR9101" s="51"/>
    </row>
    <row r="9102" spans="43:44" x14ac:dyDescent="0.2">
      <c r="AQ9102" s="47"/>
      <c r="AR9102" s="51"/>
    </row>
    <row r="9103" spans="43:44" x14ac:dyDescent="0.2">
      <c r="AQ9103" s="47"/>
      <c r="AR9103" s="51"/>
    </row>
    <row r="9104" spans="43:44" x14ac:dyDescent="0.2">
      <c r="AQ9104" s="47"/>
      <c r="AR9104" s="51"/>
    </row>
    <row r="9105" spans="43:44" x14ac:dyDescent="0.2">
      <c r="AQ9105" s="47"/>
      <c r="AR9105" s="51"/>
    </row>
    <row r="9106" spans="43:44" x14ac:dyDescent="0.2">
      <c r="AQ9106" s="47"/>
      <c r="AR9106" s="51"/>
    </row>
    <row r="9107" spans="43:44" x14ac:dyDescent="0.2">
      <c r="AQ9107" s="47"/>
      <c r="AR9107" s="51"/>
    </row>
    <row r="9108" spans="43:44" x14ac:dyDescent="0.2">
      <c r="AQ9108" s="47"/>
      <c r="AR9108" s="51"/>
    </row>
    <row r="9109" spans="43:44" x14ac:dyDescent="0.2">
      <c r="AQ9109" s="47"/>
      <c r="AR9109" s="51"/>
    </row>
    <row r="9110" spans="43:44" x14ac:dyDescent="0.2">
      <c r="AQ9110" s="47"/>
      <c r="AR9110" s="51"/>
    </row>
    <row r="9111" spans="43:44" x14ac:dyDescent="0.2">
      <c r="AQ9111" s="47"/>
      <c r="AR9111" s="51"/>
    </row>
    <row r="9112" spans="43:44" x14ac:dyDescent="0.2">
      <c r="AQ9112" s="47"/>
      <c r="AR9112" s="51"/>
    </row>
    <row r="9113" spans="43:44" x14ac:dyDescent="0.2">
      <c r="AQ9113" s="47"/>
      <c r="AR9113" s="51"/>
    </row>
    <row r="9114" spans="43:44" x14ac:dyDescent="0.2">
      <c r="AQ9114" s="47"/>
      <c r="AR9114" s="51"/>
    </row>
    <row r="9115" spans="43:44" x14ac:dyDescent="0.2">
      <c r="AQ9115" s="47"/>
      <c r="AR9115" s="51"/>
    </row>
    <row r="9116" spans="43:44" x14ac:dyDescent="0.2">
      <c r="AQ9116" s="47"/>
      <c r="AR9116" s="51"/>
    </row>
    <row r="9117" spans="43:44" x14ac:dyDescent="0.2">
      <c r="AQ9117" s="47"/>
      <c r="AR9117" s="51"/>
    </row>
    <row r="9118" spans="43:44" x14ac:dyDescent="0.2">
      <c r="AQ9118" s="47"/>
      <c r="AR9118" s="51"/>
    </row>
    <row r="9119" spans="43:44" x14ac:dyDescent="0.2">
      <c r="AQ9119" s="47"/>
      <c r="AR9119" s="51"/>
    </row>
    <row r="9120" spans="43:44" x14ac:dyDescent="0.2">
      <c r="AQ9120" s="47"/>
      <c r="AR9120" s="51"/>
    </row>
    <row r="9121" spans="43:44" x14ac:dyDescent="0.2">
      <c r="AQ9121" s="47"/>
      <c r="AR9121" s="51"/>
    </row>
    <row r="9122" spans="43:44" x14ac:dyDescent="0.2">
      <c r="AQ9122" s="47"/>
      <c r="AR9122" s="51"/>
    </row>
    <row r="9123" spans="43:44" x14ac:dyDescent="0.2">
      <c r="AQ9123" s="47"/>
      <c r="AR9123" s="51"/>
    </row>
    <row r="9124" spans="43:44" x14ac:dyDescent="0.2">
      <c r="AQ9124" s="47"/>
      <c r="AR9124" s="51"/>
    </row>
    <row r="9125" spans="43:44" x14ac:dyDescent="0.2">
      <c r="AQ9125" s="47"/>
      <c r="AR9125" s="51"/>
    </row>
    <row r="9126" spans="43:44" x14ac:dyDescent="0.2">
      <c r="AQ9126" s="47"/>
      <c r="AR9126" s="51"/>
    </row>
    <row r="9127" spans="43:44" x14ac:dyDescent="0.2">
      <c r="AQ9127" s="47"/>
      <c r="AR9127" s="51"/>
    </row>
    <row r="9128" spans="43:44" x14ac:dyDescent="0.2">
      <c r="AQ9128" s="47"/>
      <c r="AR9128" s="51"/>
    </row>
    <row r="9129" spans="43:44" x14ac:dyDescent="0.2">
      <c r="AQ9129" s="47"/>
      <c r="AR9129" s="51"/>
    </row>
    <row r="9130" spans="43:44" x14ac:dyDescent="0.2">
      <c r="AQ9130" s="47"/>
      <c r="AR9130" s="51"/>
    </row>
    <row r="9131" spans="43:44" x14ac:dyDescent="0.2">
      <c r="AQ9131" s="47"/>
      <c r="AR9131" s="51"/>
    </row>
    <row r="9132" spans="43:44" x14ac:dyDescent="0.2">
      <c r="AQ9132" s="47"/>
      <c r="AR9132" s="51"/>
    </row>
    <row r="9133" spans="43:44" x14ac:dyDescent="0.2">
      <c r="AQ9133" s="47"/>
      <c r="AR9133" s="51"/>
    </row>
    <row r="9134" spans="43:44" x14ac:dyDescent="0.2">
      <c r="AQ9134" s="47"/>
      <c r="AR9134" s="51"/>
    </row>
    <row r="9135" spans="43:44" x14ac:dyDescent="0.2">
      <c r="AQ9135" s="47"/>
      <c r="AR9135" s="51"/>
    </row>
    <row r="9136" spans="43:44" x14ac:dyDescent="0.2">
      <c r="AQ9136" s="47"/>
      <c r="AR9136" s="51"/>
    </row>
    <row r="9137" spans="43:44" x14ac:dyDescent="0.2">
      <c r="AQ9137" s="47"/>
      <c r="AR9137" s="51"/>
    </row>
    <row r="9138" spans="43:44" x14ac:dyDescent="0.2">
      <c r="AQ9138" s="47"/>
      <c r="AR9138" s="51"/>
    </row>
    <row r="9139" spans="43:44" x14ac:dyDescent="0.2">
      <c r="AQ9139" s="47"/>
      <c r="AR9139" s="51"/>
    </row>
    <row r="9140" spans="43:44" x14ac:dyDescent="0.2">
      <c r="AQ9140" s="47"/>
      <c r="AR9140" s="51"/>
    </row>
    <row r="9141" spans="43:44" x14ac:dyDescent="0.2">
      <c r="AQ9141" s="47"/>
      <c r="AR9141" s="51"/>
    </row>
    <row r="9142" spans="43:44" x14ac:dyDescent="0.2">
      <c r="AQ9142" s="47"/>
      <c r="AR9142" s="51"/>
    </row>
    <row r="9143" spans="43:44" x14ac:dyDescent="0.2">
      <c r="AQ9143" s="47"/>
      <c r="AR9143" s="51"/>
    </row>
    <row r="9144" spans="43:44" x14ac:dyDescent="0.2">
      <c r="AQ9144" s="47"/>
      <c r="AR9144" s="51"/>
    </row>
    <row r="9145" spans="43:44" x14ac:dyDescent="0.2">
      <c r="AQ9145" s="47"/>
      <c r="AR9145" s="51"/>
    </row>
    <row r="9146" spans="43:44" x14ac:dyDescent="0.2">
      <c r="AQ9146" s="47"/>
      <c r="AR9146" s="51"/>
    </row>
    <row r="9147" spans="43:44" x14ac:dyDescent="0.2">
      <c r="AQ9147" s="47"/>
      <c r="AR9147" s="51"/>
    </row>
    <row r="9148" spans="43:44" x14ac:dyDescent="0.2">
      <c r="AQ9148" s="47"/>
      <c r="AR9148" s="51"/>
    </row>
    <row r="9149" spans="43:44" x14ac:dyDescent="0.2">
      <c r="AQ9149" s="47"/>
      <c r="AR9149" s="51"/>
    </row>
    <row r="9150" spans="43:44" x14ac:dyDescent="0.2">
      <c r="AQ9150" s="47"/>
      <c r="AR9150" s="51"/>
    </row>
    <row r="9151" spans="43:44" x14ac:dyDescent="0.2">
      <c r="AQ9151" s="47"/>
      <c r="AR9151" s="51"/>
    </row>
    <row r="9152" spans="43:44" x14ac:dyDescent="0.2">
      <c r="AQ9152" s="47"/>
      <c r="AR9152" s="51"/>
    </row>
    <row r="9153" spans="43:44" x14ac:dyDescent="0.2">
      <c r="AQ9153" s="47"/>
      <c r="AR9153" s="51"/>
    </row>
    <row r="9154" spans="43:44" x14ac:dyDescent="0.2">
      <c r="AQ9154" s="47"/>
      <c r="AR9154" s="51"/>
    </row>
    <row r="9155" spans="43:44" x14ac:dyDescent="0.2">
      <c r="AQ9155" s="47"/>
      <c r="AR9155" s="51"/>
    </row>
    <row r="9156" spans="43:44" x14ac:dyDescent="0.2">
      <c r="AQ9156" s="47"/>
      <c r="AR9156" s="51"/>
    </row>
    <row r="9157" spans="43:44" x14ac:dyDescent="0.2">
      <c r="AQ9157" s="47"/>
      <c r="AR9157" s="51"/>
    </row>
    <row r="9158" spans="43:44" x14ac:dyDescent="0.2">
      <c r="AQ9158" s="47"/>
      <c r="AR9158" s="51"/>
    </row>
    <row r="9159" spans="43:44" x14ac:dyDescent="0.2">
      <c r="AQ9159" s="47"/>
      <c r="AR9159" s="51"/>
    </row>
    <row r="9160" spans="43:44" x14ac:dyDescent="0.2">
      <c r="AQ9160" s="47"/>
      <c r="AR9160" s="51"/>
    </row>
    <row r="9161" spans="43:44" x14ac:dyDescent="0.2">
      <c r="AQ9161" s="47"/>
      <c r="AR9161" s="51"/>
    </row>
    <row r="9162" spans="43:44" x14ac:dyDescent="0.2">
      <c r="AQ9162" s="47"/>
      <c r="AR9162" s="51"/>
    </row>
    <row r="9163" spans="43:44" x14ac:dyDescent="0.2">
      <c r="AQ9163" s="47"/>
      <c r="AR9163" s="51"/>
    </row>
    <row r="9164" spans="43:44" x14ac:dyDescent="0.2">
      <c r="AQ9164" s="47"/>
      <c r="AR9164" s="51"/>
    </row>
    <row r="9165" spans="43:44" x14ac:dyDescent="0.2">
      <c r="AQ9165" s="47"/>
      <c r="AR9165" s="51"/>
    </row>
    <row r="9166" spans="43:44" x14ac:dyDescent="0.2">
      <c r="AQ9166" s="47"/>
      <c r="AR9166" s="51"/>
    </row>
    <row r="9167" spans="43:44" x14ac:dyDescent="0.2">
      <c r="AQ9167" s="47"/>
      <c r="AR9167" s="51"/>
    </row>
    <row r="9168" spans="43:44" x14ac:dyDescent="0.2">
      <c r="AQ9168" s="47"/>
      <c r="AR9168" s="51"/>
    </row>
    <row r="9169" spans="43:44" x14ac:dyDescent="0.2">
      <c r="AQ9169" s="47"/>
      <c r="AR9169" s="51"/>
    </row>
    <row r="9170" spans="43:44" x14ac:dyDescent="0.2">
      <c r="AQ9170" s="47"/>
      <c r="AR9170" s="51"/>
    </row>
    <row r="9171" spans="43:44" x14ac:dyDescent="0.2">
      <c r="AQ9171" s="47"/>
      <c r="AR9171" s="51"/>
    </row>
    <row r="9172" spans="43:44" x14ac:dyDescent="0.2">
      <c r="AQ9172" s="47"/>
      <c r="AR9172" s="51"/>
    </row>
    <row r="9173" spans="43:44" x14ac:dyDescent="0.2">
      <c r="AQ9173" s="47"/>
      <c r="AR9173" s="51"/>
    </row>
    <row r="9174" spans="43:44" x14ac:dyDescent="0.2">
      <c r="AQ9174" s="47"/>
      <c r="AR9174" s="51"/>
    </row>
    <row r="9175" spans="43:44" x14ac:dyDescent="0.2">
      <c r="AQ9175" s="47"/>
      <c r="AR9175" s="51"/>
    </row>
    <row r="9176" spans="43:44" x14ac:dyDescent="0.2">
      <c r="AQ9176" s="47"/>
      <c r="AR9176" s="51"/>
    </row>
    <row r="9177" spans="43:44" x14ac:dyDescent="0.2">
      <c r="AQ9177" s="47"/>
      <c r="AR9177" s="51"/>
    </row>
    <row r="9178" spans="43:44" x14ac:dyDescent="0.2">
      <c r="AQ9178" s="47"/>
      <c r="AR9178" s="51"/>
    </row>
    <row r="9179" spans="43:44" x14ac:dyDescent="0.2">
      <c r="AQ9179" s="47"/>
      <c r="AR9179" s="51"/>
    </row>
    <row r="9180" spans="43:44" x14ac:dyDescent="0.2">
      <c r="AQ9180" s="47"/>
      <c r="AR9180" s="51"/>
    </row>
    <row r="9181" spans="43:44" x14ac:dyDescent="0.2">
      <c r="AQ9181" s="47"/>
      <c r="AR9181" s="51"/>
    </row>
    <row r="9182" spans="43:44" x14ac:dyDescent="0.2">
      <c r="AQ9182" s="47"/>
      <c r="AR9182" s="51"/>
    </row>
    <row r="9183" spans="43:44" x14ac:dyDescent="0.2">
      <c r="AQ9183" s="47"/>
      <c r="AR9183" s="51"/>
    </row>
    <row r="9184" spans="43:44" x14ac:dyDescent="0.2">
      <c r="AQ9184" s="47"/>
      <c r="AR9184" s="51"/>
    </row>
    <row r="9185" spans="43:44" x14ac:dyDescent="0.2">
      <c r="AQ9185" s="47"/>
      <c r="AR9185" s="51"/>
    </row>
    <row r="9186" spans="43:44" x14ac:dyDescent="0.2">
      <c r="AQ9186" s="47"/>
      <c r="AR9186" s="51"/>
    </row>
    <row r="9187" spans="43:44" x14ac:dyDescent="0.2">
      <c r="AQ9187" s="47"/>
      <c r="AR9187" s="51"/>
    </row>
    <row r="9188" spans="43:44" x14ac:dyDescent="0.2">
      <c r="AQ9188" s="47"/>
      <c r="AR9188" s="51"/>
    </row>
    <row r="9189" spans="43:44" x14ac:dyDescent="0.2">
      <c r="AQ9189" s="47"/>
      <c r="AR9189" s="51"/>
    </row>
    <row r="9190" spans="43:44" x14ac:dyDescent="0.2">
      <c r="AQ9190" s="47"/>
      <c r="AR9190" s="51"/>
    </row>
    <row r="9191" spans="43:44" x14ac:dyDescent="0.2">
      <c r="AQ9191" s="47"/>
      <c r="AR9191" s="51"/>
    </row>
    <row r="9192" spans="43:44" x14ac:dyDescent="0.2">
      <c r="AQ9192" s="47"/>
      <c r="AR9192" s="51"/>
    </row>
    <row r="9193" spans="43:44" x14ac:dyDescent="0.2">
      <c r="AQ9193" s="47"/>
      <c r="AR9193" s="51"/>
    </row>
    <row r="9194" spans="43:44" x14ac:dyDescent="0.2">
      <c r="AQ9194" s="47"/>
      <c r="AR9194" s="51"/>
    </row>
    <row r="9195" spans="43:44" x14ac:dyDescent="0.2">
      <c r="AQ9195" s="47"/>
      <c r="AR9195" s="51"/>
    </row>
    <row r="9196" spans="43:44" x14ac:dyDescent="0.2">
      <c r="AQ9196" s="47"/>
      <c r="AR9196" s="51"/>
    </row>
    <row r="9197" spans="43:44" x14ac:dyDescent="0.2">
      <c r="AQ9197" s="47"/>
      <c r="AR9197" s="51"/>
    </row>
    <row r="9198" spans="43:44" x14ac:dyDescent="0.2">
      <c r="AQ9198" s="47"/>
      <c r="AR9198" s="51"/>
    </row>
    <row r="9199" spans="43:44" x14ac:dyDescent="0.2">
      <c r="AQ9199" s="47"/>
      <c r="AR9199" s="51"/>
    </row>
    <row r="9200" spans="43:44" x14ac:dyDescent="0.2">
      <c r="AQ9200" s="47"/>
      <c r="AR9200" s="51"/>
    </row>
    <row r="9201" spans="43:44" x14ac:dyDescent="0.2">
      <c r="AQ9201" s="47"/>
      <c r="AR9201" s="51"/>
    </row>
    <row r="9202" spans="43:44" x14ac:dyDescent="0.2">
      <c r="AQ9202" s="47"/>
      <c r="AR9202" s="51"/>
    </row>
    <row r="9203" spans="43:44" x14ac:dyDescent="0.2">
      <c r="AQ9203" s="47"/>
      <c r="AR9203" s="51"/>
    </row>
    <row r="9204" spans="43:44" x14ac:dyDescent="0.2">
      <c r="AQ9204" s="47"/>
      <c r="AR9204" s="51"/>
    </row>
    <row r="9205" spans="43:44" x14ac:dyDescent="0.2">
      <c r="AQ9205" s="47"/>
      <c r="AR9205" s="51"/>
    </row>
    <row r="9206" spans="43:44" x14ac:dyDescent="0.2">
      <c r="AQ9206" s="47"/>
      <c r="AR9206" s="51"/>
    </row>
    <row r="9207" spans="43:44" x14ac:dyDescent="0.2">
      <c r="AQ9207" s="47"/>
      <c r="AR9207" s="51"/>
    </row>
    <row r="9208" spans="43:44" x14ac:dyDescent="0.2">
      <c r="AQ9208" s="47"/>
      <c r="AR9208" s="51"/>
    </row>
    <row r="9209" spans="43:44" x14ac:dyDescent="0.2">
      <c r="AQ9209" s="47"/>
      <c r="AR9209" s="51"/>
    </row>
    <row r="9210" spans="43:44" x14ac:dyDescent="0.2">
      <c r="AQ9210" s="47"/>
      <c r="AR9210" s="51"/>
    </row>
    <row r="9211" spans="43:44" x14ac:dyDescent="0.2">
      <c r="AQ9211" s="47"/>
      <c r="AR9211" s="51"/>
    </row>
    <row r="9212" spans="43:44" x14ac:dyDescent="0.2">
      <c r="AQ9212" s="47"/>
      <c r="AR9212" s="51"/>
    </row>
    <row r="9213" spans="43:44" x14ac:dyDescent="0.2">
      <c r="AQ9213" s="47"/>
      <c r="AR9213" s="51"/>
    </row>
    <row r="9214" spans="43:44" x14ac:dyDescent="0.2">
      <c r="AQ9214" s="47"/>
      <c r="AR9214" s="51"/>
    </row>
    <row r="9215" spans="43:44" x14ac:dyDescent="0.2">
      <c r="AQ9215" s="47"/>
      <c r="AR9215" s="51"/>
    </row>
    <row r="9216" spans="43:44" x14ac:dyDescent="0.2">
      <c r="AQ9216" s="47"/>
      <c r="AR9216" s="51"/>
    </row>
    <row r="9217" spans="43:44" x14ac:dyDescent="0.2">
      <c r="AQ9217" s="47"/>
      <c r="AR9217" s="51"/>
    </row>
    <row r="9218" spans="43:44" x14ac:dyDescent="0.2">
      <c r="AQ9218" s="47"/>
      <c r="AR9218" s="51"/>
    </row>
    <row r="9219" spans="43:44" x14ac:dyDescent="0.2">
      <c r="AQ9219" s="47"/>
      <c r="AR9219" s="51"/>
    </row>
    <row r="9220" spans="43:44" x14ac:dyDescent="0.2">
      <c r="AQ9220" s="47"/>
      <c r="AR9220" s="51"/>
    </row>
    <row r="9221" spans="43:44" x14ac:dyDescent="0.2">
      <c r="AQ9221" s="47"/>
      <c r="AR9221" s="51"/>
    </row>
    <row r="9222" spans="43:44" x14ac:dyDescent="0.2">
      <c r="AQ9222" s="47"/>
      <c r="AR9222" s="51"/>
    </row>
    <row r="9223" spans="43:44" x14ac:dyDescent="0.2">
      <c r="AQ9223" s="47"/>
      <c r="AR9223" s="51"/>
    </row>
    <row r="9224" spans="43:44" x14ac:dyDescent="0.2">
      <c r="AQ9224" s="47"/>
      <c r="AR9224" s="51"/>
    </row>
    <row r="9225" spans="43:44" x14ac:dyDescent="0.2">
      <c r="AQ9225" s="47"/>
      <c r="AR9225" s="51"/>
    </row>
    <row r="9226" spans="43:44" x14ac:dyDescent="0.2">
      <c r="AQ9226" s="47"/>
      <c r="AR9226" s="51"/>
    </row>
    <row r="9227" spans="43:44" x14ac:dyDescent="0.2">
      <c r="AQ9227" s="47"/>
      <c r="AR9227" s="51"/>
    </row>
    <row r="9228" spans="43:44" x14ac:dyDescent="0.2">
      <c r="AQ9228" s="47"/>
      <c r="AR9228" s="51"/>
    </row>
    <row r="9229" spans="43:44" x14ac:dyDescent="0.2">
      <c r="AQ9229" s="47"/>
      <c r="AR9229" s="51"/>
    </row>
    <row r="9230" spans="43:44" x14ac:dyDescent="0.2">
      <c r="AQ9230" s="47"/>
      <c r="AR9230" s="51"/>
    </row>
    <row r="9231" spans="43:44" x14ac:dyDescent="0.2">
      <c r="AQ9231" s="47"/>
      <c r="AR9231" s="51"/>
    </row>
    <row r="9232" spans="43:44" x14ac:dyDescent="0.2">
      <c r="AQ9232" s="47"/>
      <c r="AR9232" s="51"/>
    </row>
    <row r="9233" spans="43:44" x14ac:dyDescent="0.2">
      <c r="AQ9233" s="47"/>
      <c r="AR9233" s="51"/>
    </row>
    <row r="9234" spans="43:44" x14ac:dyDescent="0.2">
      <c r="AQ9234" s="47"/>
      <c r="AR9234" s="51"/>
    </row>
    <row r="9235" spans="43:44" x14ac:dyDescent="0.2">
      <c r="AQ9235" s="47"/>
      <c r="AR9235" s="51"/>
    </row>
    <row r="9236" spans="43:44" x14ac:dyDescent="0.2">
      <c r="AQ9236" s="47"/>
      <c r="AR9236" s="51"/>
    </row>
    <row r="9237" spans="43:44" x14ac:dyDescent="0.2">
      <c r="AQ9237" s="47"/>
      <c r="AR9237" s="51"/>
    </row>
    <row r="9238" spans="43:44" x14ac:dyDescent="0.2">
      <c r="AQ9238" s="47"/>
      <c r="AR9238" s="51"/>
    </row>
    <row r="9239" spans="43:44" x14ac:dyDescent="0.2">
      <c r="AQ9239" s="47"/>
      <c r="AR9239" s="51"/>
    </row>
    <row r="9240" spans="43:44" x14ac:dyDescent="0.2">
      <c r="AQ9240" s="47"/>
      <c r="AR9240" s="51"/>
    </row>
    <row r="9241" spans="43:44" x14ac:dyDescent="0.2">
      <c r="AQ9241" s="47"/>
      <c r="AR9241" s="51"/>
    </row>
    <row r="9242" spans="43:44" x14ac:dyDescent="0.2">
      <c r="AQ9242" s="47"/>
      <c r="AR9242" s="51"/>
    </row>
    <row r="9243" spans="43:44" x14ac:dyDescent="0.2">
      <c r="AQ9243" s="47"/>
      <c r="AR9243" s="51"/>
    </row>
    <row r="9244" spans="43:44" x14ac:dyDescent="0.2">
      <c r="AQ9244" s="47"/>
      <c r="AR9244" s="51"/>
    </row>
    <row r="9245" spans="43:44" x14ac:dyDescent="0.2">
      <c r="AQ9245" s="47"/>
      <c r="AR9245" s="51"/>
    </row>
    <row r="9246" spans="43:44" x14ac:dyDescent="0.2">
      <c r="AQ9246" s="47"/>
      <c r="AR9246" s="51"/>
    </row>
    <row r="9247" spans="43:44" x14ac:dyDescent="0.2">
      <c r="AQ9247" s="47"/>
      <c r="AR9247" s="51"/>
    </row>
    <row r="9248" spans="43:44" x14ac:dyDescent="0.2">
      <c r="AQ9248" s="47"/>
      <c r="AR9248" s="51"/>
    </row>
    <row r="9249" spans="43:44" x14ac:dyDescent="0.2">
      <c r="AQ9249" s="47"/>
      <c r="AR9249" s="51"/>
    </row>
    <row r="9250" spans="43:44" x14ac:dyDescent="0.2">
      <c r="AQ9250" s="47"/>
      <c r="AR9250" s="51"/>
    </row>
    <row r="9251" spans="43:44" x14ac:dyDescent="0.2">
      <c r="AQ9251" s="47"/>
      <c r="AR9251" s="51"/>
    </row>
    <row r="9252" spans="43:44" x14ac:dyDescent="0.2">
      <c r="AQ9252" s="47"/>
      <c r="AR9252" s="51"/>
    </row>
    <row r="9253" spans="43:44" x14ac:dyDescent="0.2">
      <c r="AQ9253" s="47"/>
      <c r="AR9253" s="51"/>
    </row>
    <row r="9254" spans="43:44" x14ac:dyDescent="0.2">
      <c r="AQ9254" s="47"/>
      <c r="AR9254" s="51"/>
    </row>
    <row r="9255" spans="43:44" x14ac:dyDescent="0.2">
      <c r="AQ9255" s="47"/>
      <c r="AR9255" s="51"/>
    </row>
    <row r="9256" spans="43:44" x14ac:dyDescent="0.2">
      <c r="AQ9256" s="47"/>
      <c r="AR9256" s="51"/>
    </row>
    <row r="9257" spans="43:44" x14ac:dyDescent="0.2">
      <c r="AQ9257" s="47"/>
      <c r="AR9257" s="51"/>
    </row>
    <row r="9258" spans="43:44" x14ac:dyDescent="0.2">
      <c r="AQ9258" s="47"/>
      <c r="AR9258" s="51"/>
    </row>
    <row r="9259" spans="43:44" x14ac:dyDescent="0.2">
      <c r="AQ9259" s="47"/>
      <c r="AR9259" s="51"/>
    </row>
    <row r="9260" spans="43:44" x14ac:dyDescent="0.2">
      <c r="AQ9260" s="47"/>
      <c r="AR9260" s="51"/>
    </row>
    <row r="9261" spans="43:44" x14ac:dyDescent="0.2">
      <c r="AQ9261" s="47"/>
      <c r="AR9261" s="51"/>
    </row>
    <row r="9262" spans="43:44" x14ac:dyDescent="0.2">
      <c r="AQ9262" s="47"/>
      <c r="AR9262" s="51"/>
    </row>
    <row r="9263" spans="43:44" x14ac:dyDescent="0.2">
      <c r="AQ9263" s="47"/>
      <c r="AR9263" s="51"/>
    </row>
    <row r="9264" spans="43:44" x14ac:dyDescent="0.2">
      <c r="AQ9264" s="47"/>
      <c r="AR9264" s="51"/>
    </row>
    <row r="9265" spans="43:44" x14ac:dyDescent="0.2">
      <c r="AQ9265" s="47"/>
      <c r="AR9265" s="51"/>
    </row>
    <row r="9266" spans="43:44" x14ac:dyDescent="0.2">
      <c r="AQ9266" s="47"/>
      <c r="AR9266" s="51"/>
    </row>
    <row r="9267" spans="43:44" x14ac:dyDescent="0.2">
      <c r="AQ9267" s="47"/>
      <c r="AR9267" s="51"/>
    </row>
    <row r="9268" spans="43:44" x14ac:dyDescent="0.2">
      <c r="AQ9268" s="47"/>
      <c r="AR9268" s="51"/>
    </row>
    <row r="9269" spans="43:44" x14ac:dyDescent="0.2">
      <c r="AQ9269" s="47"/>
      <c r="AR9269" s="51"/>
    </row>
    <row r="9270" spans="43:44" x14ac:dyDescent="0.2">
      <c r="AQ9270" s="47"/>
      <c r="AR9270" s="51"/>
    </row>
    <row r="9271" spans="43:44" x14ac:dyDescent="0.2">
      <c r="AQ9271" s="47"/>
      <c r="AR9271" s="51"/>
    </row>
    <row r="9272" spans="43:44" x14ac:dyDescent="0.2">
      <c r="AQ9272" s="47"/>
      <c r="AR9272" s="51"/>
    </row>
    <row r="9273" spans="43:44" x14ac:dyDescent="0.2">
      <c r="AQ9273" s="47"/>
      <c r="AR9273" s="51"/>
    </row>
    <row r="9274" spans="43:44" x14ac:dyDescent="0.2">
      <c r="AQ9274" s="47"/>
      <c r="AR9274" s="51"/>
    </row>
    <row r="9275" spans="43:44" x14ac:dyDescent="0.2">
      <c r="AQ9275" s="47"/>
      <c r="AR9275" s="51"/>
    </row>
    <row r="9276" spans="43:44" x14ac:dyDescent="0.2">
      <c r="AQ9276" s="47"/>
      <c r="AR9276" s="51"/>
    </row>
    <row r="9277" spans="43:44" x14ac:dyDescent="0.2">
      <c r="AQ9277" s="47"/>
      <c r="AR9277" s="51"/>
    </row>
    <row r="9278" spans="43:44" x14ac:dyDescent="0.2">
      <c r="AQ9278" s="47"/>
      <c r="AR9278" s="51"/>
    </row>
    <row r="9279" spans="43:44" x14ac:dyDescent="0.2">
      <c r="AQ9279" s="47"/>
      <c r="AR9279" s="51"/>
    </row>
    <row r="9280" spans="43:44" x14ac:dyDescent="0.2">
      <c r="AQ9280" s="47"/>
      <c r="AR9280" s="51"/>
    </row>
    <row r="9281" spans="43:44" x14ac:dyDescent="0.2">
      <c r="AQ9281" s="47"/>
      <c r="AR9281" s="51"/>
    </row>
    <row r="9282" spans="43:44" x14ac:dyDescent="0.2">
      <c r="AQ9282" s="47"/>
      <c r="AR9282" s="51"/>
    </row>
    <row r="9283" spans="43:44" x14ac:dyDescent="0.2">
      <c r="AQ9283" s="47"/>
      <c r="AR9283" s="51"/>
    </row>
    <row r="9284" spans="43:44" x14ac:dyDescent="0.2">
      <c r="AQ9284" s="47"/>
      <c r="AR9284" s="51"/>
    </row>
    <row r="9285" spans="43:44" x14ac:dyDescent="0.2">
      <c r="AQ9285" s="47"/>
      <c r="AR9285" s="51"/>
    </row>
    <row r="9286" spans="43:44" x14ac:dyDescent="0.2">
      <c r="AQ9286" s="47"/>
      <c r="AR9286" s="51"/>
    </row>
    <row r="9287" spans="43:44" x14ac:dyDescent="0.2">
      <c r="AQ9287" s="47"/>
      <c r="AR9287" s="51"/>
    </row>
    <row r="9288" spans="43:44" x14ac:dyDescent="0.2">
      <c r="AQ9288" s="47"/>
      <c r="AR9288" s="51"/>
    </row>
    <row r="9289" spans="43:44" x14ac:dyDescent="0.2">
      <c r="AQ9289" s="47"/>
      <c r="AR9289" s="51"/>
    </row>
    <row r="9290" spans="43:44" x14ac:dyDescent="0.2">
      <c r="AQ9290" s="47"/>
      <c r="AR9290" s="51"/>
    </row>
    <row r="9291" spans="43:44" x14ac:dyDescent="0.2">
      <c r="AQ9291" s="47"/>
      <c r="AR9291" s="51"/>
    </row>
    <row r="9292" spans="43:44" x14ac:dyDescent="0.2">
      <c r="AQ9292" s="47"/>
      <c r="AR9292" s="51"/>
    </row>
    <row r="9293" spans="43:44" x14ac:dyDescent="0.2">
      <c r="AQ9293" s="47"/>
      <c r="AR9293" s="51"/>
    </row>
    <row r="9294" spans="43:44" x14ac:dyDescent="0.2">
      <c r="AQ9294" s="47"/>
      <c r="AR9294" s="51"/>
    </row>
    <row r="9295" spans="43:44" x14ac:dyDescent="0.2">
      <c r="AQ9295" s="47"/>
      <c r="AR9295" s="51"/>
    </row>
    <row r="9296" spans="43:44" x14ac:dyDescent="0.2">
      <c r="AQ9296" s="47"/>
      <c r="AR9296" s="51"/>
    </row>
    <row r="9297" spans="43:44" x14ac:dyDescent="0.2">
      <c r="AQ9297" s="47"/>
      <c r="AR9297" s="51"/>
    </row>
    <row r="9298" spans="43:44" x14ac:dyDescent="0.2">
      <c r="AQ9298" s="47"/>
      <c r="AR9298" s="51"/>
    </row>
    <row r="9299" spans="43:44" x14ac:dyDescent="0.2">
      <c r="AQ9299" s="47"/>
      <c r="AR9299" s="51"/>
    </row>
    <row r="9300" spans="43:44" x14ac:dyDescent="0.2">
      <c r="AQ9300" s="47"/>
      <c r="AR9300" s="51"/>
    </row>
    <row r="9301" spans="43:44" x14ac:dyDescent="0.2">
      <c r="AQ9301" s="47"/>
      <c r="AR9301" s="51"/>
    </row>
    <row r="9302" spans="43:44" x14ac:dyDescent="0.2">
      <c r="AQ9302" s="47"/>
      <c r="AR9302" s="51"/>
    </row>
    <row r="9303" spans="43:44" x14ac:dyDescent="0.2">
      <c r="AQ9303" s="47"/>
      <c r="AR9303" s="51"/>
    </row>
    <row r="9304" spans="43:44" x14ac:dyDescent="0.2">
      <c r="AQ9304" s="47"/>
      <c r="AR9304" s="51"/>
    </row>
    <row r="9305" spans="43:44" x14ac:dyDescent="0.2">
      <c r="AQ9305" s="47"/>
      <c r="AR9305" s="51"/>
    </row>
    <row r="9306" spans="43:44" x14ac:dyDescent="0.2">
      <c r="AQ9306" s="47"/>
      <c r="AR9306" s="51"/>
    </row>
    <row r="9307" spans="43:44" x14ac:dyDescent="0.2">
      <c r="AQ9307" s="47"/>
      <c r="AR9307" s="51"/>
    </row>
    <row r="9308" spans="43:44" x14ac:dyDescent="0.2">
      <c r="AQ9308" s="47"/>
      <c r="AR9308" s="51"/>
    </row>
    <row r="9309" spans="43:44" x14ac:dyDescent="0.2">
      <c r="AQ9309" s="47"/>
      <c r="AR9309" s="51"/>
    </row>
    <row r="9310" spans="43:44" x14ac:dyDescent="0.2">
      <c r="AQ9310" s="47"/>
      <c r="AR9310" s="51"/>
    </row>
    <row r="9311" spans="43:44" x14ac:dyDescent="0.2">
      <c r="AQ9311" s="47"/>
      <c r="AR9311" s="51"/>
    </row>
    <row r="9312" spans="43:44" x14ac:dyDescent="0.2">
      <c r="AQ9312" s="47"/>
      <c r="AR9312" s="51"/>
    </row>
    <row r="9313" spans="43:44" x14ac:dyDescent="0.2">
      <c r="AQ9313" s="47"/>
      <c r="AR9313" s="51"/>
    </row>
    <row r="9314" spans="43:44" x14ac:dyDescent="0.2">
      <c r="AQ9314" s="47"/>
      <c r="AR9314" s="51"/>
    </row>
    <row r="9315" spans="43:44" x14ac:dyDescent="0.2">
      <c r="AQ9315" s="47"/>
      <c r="AR9315" s="51"/>
    </row>
    <row r="9316" spans="43:44" x14ac:dyDescent="0.2">
      <c r="AQ9316" s="47"/>
      <c r="AR9316" s="51"/>
    </row>
    <row r="9317" spans="43:44" x14ac:dyDescent="0.2">
      <c r="AQ9317" s="47"/>
      <c r="AR9317" s="51"/>
    </row>
    <row r="9318" spans="43:44" x14ac:dyDescent="0.2">
      <c r="AQ9318" s="47"/>
      <c r="AR9318" s="51"/>
    </row>
    <row r="9319" spans="43:44" x14ac:dyDescent="0.2">
      <c r="AQ9319" s="47"/>
      <c r="AR9319" s="51"/>
    </row>
    <row r="9320" spans="43:44" x14ac:dyDescent="0.2">
      <c r="AQ9320" s="47"/>
      <c r="AR9320" s="51"/>
    </row>
    <row r="9321" spans="43:44" x14ac:dyDescent="0.2">
      <c r="AQ9321" s="47"/>
      <c r="AR9321" s="51"/>
    </row>
    <row r="9322" spans="43:44" x14ac:dyDescent="0.2">
      <c r="AQ9322" s="47"/>
      <c r="AR9322" s="51"/>
    </row>
    <row r="9323" spans="43:44" x14ac:dyDescent="0.2">
      <c r="AQ9323" s="47"/>
      <c r="AR9323" s="51"/>
    </row>
    <row r="9324" spans="43:44" x14ac:dyDescent="0.2">
      <c r="AQ9324" s="47"/>
      <c r="AR9324" s="51"/>
    </row>
    <row r="9325" spans="43:44" x14ac:dyDescent="0.2">
      <c r="AQ9325" s="47"/>
      <c r="AR9325" s="51"/>
    </row>
    <row r="9326" spans="43:44" x14ac:dyDescent="0.2">
      <c r="AQ9326" s="47"/>
      <c r="AR9326" s="51"/>
    </row>
    <row r="9327" spans="43:44" x14ac:dyDescent="0.2">
      <c r="AQ9327" s="47"/>
      <c r="AR9327" s="51"/>
    </row>
    <row r="9328" spans="43:44" x14ac:dyDescent="0.2">
      <c r="AQ9328" s="47"/>
      <c r="AR9328" s="51"/>
    </row>
    <row r="9329" spans="43:44" x14ac:dyDescent="0.2">
      <c r="AQ9329" s="47"/>
      <c r="AR9329" s="51"/>
    </row>
    <row r="9330" spans="43:44" x14ac:dyDescent="0.2">
      <c r="AQ9330" s="47"/>
      <c r="AR9330" s="51"/>
    </row>
    <row r="9331" spans="43:44" x14ac:dyDescent="0.2">
      <c r="AQ9331" s="47"/>
      <c r="AR9331" s="51"/>
    </row>
    <row r="9332" spans="43:44" x14ac:dyDescent="0.2">
      <c r="AQ9332" s="47"/>
      <c r="AR9332" s="51"/>
    </row>
    <row r="9333" spans="43:44" x14ac:dyDescent="0.2">
      <c r="AQ9333" s="47"/>
      <c r="AR9333" s="51"/>
    </row>
    <row r="9334" spans="43:44" x14ac:dyDescent="0.2">
      <c r="AQ9334" s="47"/>
      <c r="AR9334" s="51"/>
    </row>
    <row r="9335" spans="43:44" x14ac:dyDescent="0.2">
      <c r="AQ9335" s="47"/>
      <c r="AR9335" s="51"/>
    </row>
    <row r="9336" spans="43:44" x14ac:dyDescent="0.2">
      <c r="AQ9336" s="47"/>
      <c r="AR9336" s="51"/>
    </row>
    <row r="9337" spans="43:44" x14ac:dyDescent="0.2">
      <c r="AQ9337" s="47"/>
      <c r="AR9337" s="51"/>
    </row>
    <row r="9338" spans="43:44" x14ac:dyDescent="0.2">
      <c r="AQ9338" s="47"/>
      <c r="AR9338" s="51"/>
    </row>
    <row r="9339" spans="43:44" x14ac:dyDescent="0.2">
      <c r="AQ9339" s="47"/>
      <c r="AR9339" s="51"/>
    </row>
    <row r="9340" spans="43:44" x14ac:dyDescent="0.2">
      <c r="AQ9340" s="47"/>
      <c r="AR9340" s="51"/>
    </row>
    <row r="9341" spans="43:44" x14ac:dyDescent="0.2">
      <c r="AQ9341" s="47"/>
      <c r="AR9341" s="51"/>
    </row>
    <row r="9342" spans="43:44" x14ac:dyDescent="0.2">
      <c r="AQ9342" s="47"/>
      <c r="AR9342" s="51"/>
    </row>
    <row r="9343" spans="43:44" x14ac:dyDescent="0.2">
      <c r="AQ9343" s="47"/>
      <c r="AR9343" s="51"/>
    </row>
    <row r="9344" spans="43:44" x14ac:dyDescent="0.2">
      <c r="AQ9344" s="47"/>
      <c r="AR9344" s="51"/>
    </row>
    <row r="9345" spans="43:44" x14ac:dyDescent="0.2">
      <c r="AQ9345" s="47"/>
      <c r="AR9345" s="51"/>
    </row>
    <row r="9346" spans="43:44" x14ac:dyDescent="0.2">
      <c r="AQ9346" s="47"/>
      <c r="AR9346" s="51"/>
    </row>
    <row r="9347" spans="43:44" x14ac:dyDescent="0.2">
      <c r="AQ9347" s="47"/>
      <c r="AR9347" s="51"/>
    </row>
    <row r="9348" spans="43:44" x14ac:dyDescent="0.2">
      <c r="AQ9348" s="47"/>
      <c r="AR9348" s="51"/>
    </row>
    <row r="9349" spans="43:44" x14ac:dyDescent="0.2">
      <c r="AQ9349" s="47"/>
      <c r="AR9349" s="51"/>
    </row>
    <row r="9350" spans="43:44" x14ac:dyDescent="0.2">
      <c r="AQ9350" s="47"/>
      <c r="AR9350" s="51"/>
    </row>
    <row r="9351" spans="43:44" x14ac:dyDescent="0.2">
      <c r="AQ9351" s="47"/>
      <c r="AR9351" s="51"/>
    </row>
    <row r="9352" spans="43:44" x14ac:dyDescent="0.2">
      <c r="AQ9352" s="47"/>
      <c r="AR9352" s="51"/>
    </row>
    <row r="9353" spans="43:44" x14ac:dyDescent="0.2">
      <c r="AQ9353" s="47"/>
      <c r="AR9353" s="51"/>
    </row>
    <row r="9354" spans="43:44" x14ac:dyDescent="0.2">
      <c r="AQ9354" s="47"/>
      <c r="AR9354" s="51"/>
    </row>
    <row r="9355" spans="43:44" x14ac:dyDescent="0.2">
      <c r="AQ9355" s="47"/>
      <c r="AR9355" s="51"/>
    </row>
    <row r="9356" spans="43:44" x14ac:dyDescent="0.2">
      <c r="AQ9356" s="47"/>
      <c r="AR9356" s="51"/>
    </row>
    <row r="9357" spans="43:44" x14ac:dyDescent="0.2">
      <c r="AQ9357" s="47"/>
      <c r="AR9357" s="51"/>
    </row>
    <row r="9358" spans="43:44" x14ac:dyDescent="0.2">
      <c r="AQ9358" s="47"/>
      <c r="AR9358" s="51"/>
    </row>
    <row r="9359" spans="43:44" x14ac:dyDescent="0.2">
      <c r="AQ9359" s="47"/>
      <c r="AR9359" s="51"/>
    </row>
    <row r="9360" spans="43:44" x14ac:dyDescent="0.2">
      <c r="AQ9360" s="47"/>
      <c r="AR9360" s="51"/>
    </row>
    <row r="9361" spans="43:44" x14ac:dyDescent="0.2">
      <c r="AQ9361" s="47"/>
      <c r="AR9361" s="51"/>
    </row>
    <row r="9362" spans="43:44" x14ac:dyDescent="0.2">
      <c r="AQ9362" s="47"/>
      <c r="AR9362" s="51"/>
    </row>
    <row r="9363" spans="43:44" x14ac:dyDescent="0.2">
      <c r="AQ9363" s="47"/>
      <c r="AR9363" s="51"/>
    </row>
    <row r="9364" spans="43:44" x14ac:dyDescent="0.2">
      <c r="AQ9364" s="47"/>
      <c r="AR9364" s="51"/>
    </row>
    <row r="9365" spans="43:44" x14ac:dyDescent="0.2">
      <c r="AQ9365" s="47"/>
      <c r="AR9365" s="51"/>
    </row>
    <row r="9366" spans="43:44" x14ac:dyDescent="0.2">
      <c r="AQ9366" s="47"/>
      <c r="AR9366" s="51"/>
    </row>
    <row r="9367" spans="43:44" x14ac:dyDescent="0.2">
      <c r="AQ9367" s="47"/>
      <c r="AR9367" s="51"/>
    </row>
    <row r="9368" spans="43:44" x14ac:dyDescent="0.2">
      <c r="AQ9368" s="47"/>
      <c r="AR9368" s="51"/>
    </row>
    <row r="9369" spans="43:44" x14ac:dyDescent="0.2">
      <c r="AQ9369" s="47"/>
      <c r="AR9369" s="51"/>
    </row>
    <row r="9370" spans="43:44" x14ac:dyDescent="0.2">
      <c r="AQ9370" s="47"/>
      <c r="AR9370" s="51"/>
    </row>
    <row r="9371" spans="43:44" x14ac:dyDescent="0.2">
      <c r="AQ9371" s="47"/>
      <c r="AR9371" s="51"/>
    </row>
    <row r="9372" spans="43:44" x14ac:dyDescent="0.2">
      <c r="AQ9372" s="47"/>
      <c r="AR9372" s="51"/>
    </row>
    <row r="9373" spans="43:44" x14ac:dyDescent="0.2">
      <c r="AQ9373" s="47"/>
      <c r="AR9373" s="51"/>
    </row>
    <row r="9374" spans="43:44" x14ac:dyDescent="0.2">
      <c r="AQ9374" s="47"/>
      <c r="AR9374" s="51"/>
    </row>
    <row r="9375" spans="43:44" x14ac:dyDescent="0.2">
      <c r="AQ9375" s="47"/>
      <c r="AR9375" s="51"/>
    </row>
    <row r="9376" spans="43:44" x14ac:dyDescent="0.2">
      <c r="AQ9376" s="47"/>
      <c r="AR9376" s="51"/>
    </row>
    <row r="9377" spans="43:44" x14ac:dyDescent="0.2">
      <c r="AQ9377" s="47"/>
      <c r="AR9377" s="51"/>
    </row>
    <row r="9378" spans="43:44" x14ac:dyDescent="0.2">
      <c r="AQ9378" s="47"/>
      <c r="AR9378" s="51"/>
    </row>
    <row r="9379" spans="43:44" x14ac:dyDescent="0.2">
      <c r="AQ9379" s="47"/>
      <c r="AR9379" s="51"/>
    </row>
    <row r="9380" spans="43:44" x14ac:dyDescent="0.2">
      <c r="AQ9380" s="47"/>
      <c r="AR9380" s="51"/>
    </row>
    <row r="9381" spans="43:44" x14ac:dyDescent="0.2">
      <c r="AQ9381" s="47"/>
      <c r="AR9381" s="51"/>
    </row>
    <row r="9382" spans="43:44" x14ac:dyDescent="0.2">
      <c r="AQ9382" s="47"/>
      <c r="AR9382" s="51"/>
    </row>
    <row r="9383" spans="43:44" x14ac:dyDescent="0.2">
      <c r="AQ9383" s="47"/>
      <c r="AR9383" s="51"/>
    </row>
    <row r="9384" spans="43:44" x14ac:dyDescent="0.2">
      <c r="AQ9384" s="47"/>
      <c r="AR9384" s="51"/>
    </row>
    <row r="9385" spans="43:44" x14ac:dyDescent="0.2">
      <c r="AQ9385" s="47"/>
      <c r="AR9385" s="51"/>
    </row>
    <row r="9386" spans="43:44" x14ac:dyDescent="0.2">
      <c r="AQ9386" s="47"/>
      <c r="AR9386" s="51"/>
    </row>
    <row r="9387" spans="43:44" x14ac:dyDescent="0.2">
      <c r="AQ9387" s="47"/>
      <c r="AR9387" s="51"/>
    </row>
    <row r="9388" spans="43:44" x14ac:dyDescent="0.2">
      <c r="AQ9388" s="47"/>
      <c r="AR9388" s="51"/>
    </row>
    <row r="9389" spans="43:44" x14ac:dyDescent="0.2">
      <c r="AQ9389" s="47"/>
      <c r="AR9389" s="51"/>
    </row>
    <row r="9390" spans="43:44" x14ac:dyDescent="0.2">
      <c r="AQ9390" s="47"/>
      <c r="AR9390" s="51"/>
    </row>
    <row r="9391" spans="43:44" x14ac:dyDescent="0.2">
      <c r="AQ9391" s="47"/>
      <c r="AR9391" s="51"/>
    </row>
    <row r="9392" spans="43:44" x14ac:dyDescent="0.2">
      <c r="AQ9392" s="47"/>
      <c r="AR9392" s="51"/>
    </row>
    <row r="9393" spans="43:44" x14ac:dyDescent="0.2">
      <c r="AQ9393" s="47"/>
      <c r="AR9393" s="51"/>
    </row>
    <row r="9394" spans="43:44" x14ac:dyDescent="0.2">
      <c r="AQ9394" s="47"/>
      <c r="AR9394" s="51"/>
    </row>
    <row r="9395" spans="43:44" x14ac:dyDescent="0.2">
      <c r="AQ9395" s="47"/>
      <c r="AR9395" s="51"/>
    </row>
    <row r="9396" spans="43:44" x14ac:dyDescent="0.2">
      <c r="AQ9396" s="47"/>
      <c r="AR9396" s="51"/>
    </row>
    <row r="9397" spans="43:44" x14ac:dyDescent="0.2">
      <c r="AQ9397" s="47"/>
      <c r="AR9397" s="51"/>
    </row>
    <row r="9398" spans="43:44" x14ac:dyDescent="0.2">
      <c r="AQ9398" s="47"/>
      <c r="AR9398" s="51"/>
    </row>
    <row r="9399" spans="43:44" x14ac:dyDescent="0.2">
      <c r="AQ9399" s="47"/>
      <c r="AR9399" s="51"/>
    </row>
    <row r="9400" spans="43:44" x14ac:dyDescent="0.2">
      <c r="AQ9400" s="47"/>
      <c r="AR9400" s="51"/>
    </row>
    <row r="9401" spans="43:44" x14ac:dyDescent="0.2">
      <c r="AQ9401" s="47"/>
      <c r="AR9401" s="51"/>
    </row>
    <row r="9402" spans="43:44" x14ac:dyDescent="0.2">
      <c r="AQ9402" s="47"/>
      <c r="AR9402" s="51"/>
    </row>
    <row r="9403" spans="43:44" x14ac:dyDescent="0.2">
      <c r="AQ9403" s="47"/>
      <c r="AR9403" s="51"/>
    </row>
    <row r="9404" spans="43:44" x14ac:dyDescent="0.2">
      <c r="AQ9404" s="47"/>
      <c r="AR9404" s="51"/>
    </row>
    <row r="9405" spans="43:44" x14ac:dyDescent="0.2">
      <c r="AQ9405" s="47"/>
      <c r="AR9405" s="51"/>
    </row>
    <row r="9406" spans="43:44" x14ac:dyDescent="0.2">
      <c r="AQ9406" s="47"/>
      <c r="AR9406" s="51"/>
    </row>
    <row r="9407" spans="43:44" x14ac:dyDescent="0.2">
      <c r="AQ9407" s="47"/>
      <c r="AR9407" s="51"/>
    </row>
    <row r="9408" spans="43:44" x14ac:dyDescent="0.2">
      <c r="AQ9408" s="47"/>
      <c r="AR9408" s="51"/>
    </row>
    <row r="9409" spans="43:44" x14ac:dyDescent="0.2">
      <c r="AQ9409" s="47"/>
      <c r="AR9409" s="51"/>
    </row>
    <row r="9410" spans="43:44" x14ac:dyDescent="0.2">
      <c r="AQ9410" s="47"/>
      <c r="AR9410" s="51"/>
    </row>
    <row r="9411" spans="43:44" x14ac:dyDescent="0.2">
      <c r="AQ9411" s="47"/>
      <c r="AR9411" s="51"/>
    </row>
    <row r="9412" spans="43:44" x14ac:dyDescent="0.2">
      <c r="AQ9412" s="47"/>
      <c r="AR9412" s="51"/>
    </row>
    <row r="9413" spans="43:44" x14ac:dyDescent="0.2">
      <c r="AQ9413" s="47"/>
      <c r="AR9413" s="51"/>
    </row>
    <row r="9414" spans="43:44" x14ac:dyDescent="0.2">
      <c r="AQ9414" s="47"/>
      <c r="AR9414" s="51"/>
    </row>
    <row r="9415" spans="43:44" x14ac:dyDescent="0.2">
      <c r="AQ9415" s="47"/>
      <c r="AR9415" s="51"/>
    </row>
    <row r="9416" spans="43:44" x14ac:dyDescent="0.2">
      <c r="AQ9416" s="47"/>
      <c r="AR9416" s="51"/>
    </row>
    <row r="9417" spans="43:44" x14ac:dyDescent="0.2">
      <c r="AQ9417" s="47"/>
      <c r="AR9417" s="51"/>
    </row>
    <row r="9418" spans="43:44" x14ac:dyDescent="0.2">
      <c r="AQ9418" s="47"/>
      <c r="AR9418" s="51"/>
    </row>
    <row r="9419" spans="43:44" x14ac:dyDescent="0.2">
      <c r="AQ9419" s="47"/>
      <c r="AR9419" s="51"/>
    </row>
    <row r="9420" spans="43:44" x14ac:dyDescent="0.2">
      <c r="AQ9420" s="47"/>
      <c r="AR9420" s="51"/>
    </row>
    <row r="9421" spans="43:44" x14ac:dyDescent="0.2">
      <c r="AQ9421" s="47"/>
      <c r="AR9421" s="51"/>
    </row>
    <row r="9422" spans="43:44" x14ac:dyDescent="0.2">
      <c r="AQ9422" s="47"/>
      <c r="AR9422" s="51"/>
    </row>
    <row r="9423" spans="43:44" x14ac:dyDescent="0.2">
      <c r="AQ9423" s="47"/>
      <c r="AR9423" s="51"/>
    </row>
    <row r="9424" spans="43:44" x14ac:dyDescent="0.2">
      <c r="AQ9424" s="47"/>
      <c r="AR9424" s="51"/>
    </row>
    <row r="9425" spans="43:44" x14ac:dyDescent="0.2">
      <c r="AQ9425" s="47"/>
      <c r="AR9425" s="51"/>
    </row>
    <row r="9426" spans="43:44" x14ac:dyDescent="0.2">
      <c r="AQ9426" s="47"/>
      <c r="AR9426" s="51"/>
    </row>
    <row r="9427" spans="43:44" x14ac:dyDescent="0.2">
      <c r="AQ9427" s="47"/>
      <c r="AR9427" s="51"/>
    </row>
    <row r="9428" spans="43:44" x14ac:dyDescent="0.2">
      <c r="AQ9428" s="47"/>
      <c r="AR9428" s="51"/>
    </row>
    <row r="9429" spans="43:44" x14ac:dyDescent="0.2">
      <c r="AQ9429" s="47"/>
      <c r="AR9429" s="51"/>
    </row>
    <row r="9430" spans="43:44" x14ac:dyDescent="0.2">
      <c r="AQ9430" s="47"/>
      <c r="AR9430" s="51"/>
    </row>
    <row r="9431" spans="43:44" x14ac:dyDescent="0.2">
      <c r="AQ9431" s="47"/>
      <c r="AR9431" s="51"/>
    </row>
    <row r="9432" spans="43:44" x14ac:dyDescent="0.2">
      <c r="AQ9432" s="47"/>
      <c r="AR9432" s="51"/>
    </row>
    <row r="9433" spans="43:44" x14ac:dyDescent="0.2">
      <c r="AQ9433" s="47"/>
      <c r="AR9433" s="51"/>
    </row>
    <row r="9434" spans="43:44" x14ac:dyDescent="0.2">
      <c r="AQ9434" s="47"/>
      <c r="AR9434" s="51"/>
    </row>
    <row r="9435" spans="43:44" x14ac:dyDescent="0.2">
      <c r="AQ9435" s="47"/>
      <c r="AR9435" s="51"/>
    </row>
    <row r="9436" spans="43:44" x14ac:dyDescent="0.2">
      <c r="AQ9436" s="47"/>
      <c r="AR9436" s="51"/>
    </row>
    <row r="9437" spans="43:44" x14ac:dyDescent="0.2">
      <c r="AQ9437" s="47"/>
      <c r="AR9437" s="51"/>
    </row>
    <row r="9438" spans="43:44" x14ac:dyDescent="0.2">
      <c r="AQ9438" s="47"/>
      <c r="AR9438" s="51"/>
    </row>
    <row r="9439" spans="43:44" x14ac:dyDescent="0.2">
      <c r="AQ9439" s="47"/>
      <c r="AR9439" s="51"/>
    </row>
    <row r="9440" spans="43:44" x14ac:dyDescent="0.2">
      <c r="AQ9440" s="47"/>
      <c r="AR9440" s="51"/>
    </row>
    <row r="9441" spans="43:44" x14ac:dyDescent="0.2">
      <c r="AQ9441" s="47"/>
      <c r="AR9441" s="51"/>
    </row>
    <row r="9442" spans="43:44" x14ac:dyDescent="0.2">
      <c r="AQ9442" s="47"/>
      <c r="AR9442" s="51"/>
    </row>
    <row r="9443" spans="43:44" x14ac:dyDescent="0.2">
      <c r="AQ9443" s="47"/>
      <c r="AR9443" s="51"/>
    </row>
    <row r="9444" spans="43:44" x14ac:dyDescent="0.2">
      <c r="AQ9444" s="47"/>
      <c r="AR9444" s="51"/>
    </row>
    <row r="9445" spans="43:44" x14ac:dyDescent="0.2">
      <c r="AQ9445" s="47"/>
      <c r="AR9445" s="51"/>
    </row>
    <row r="9446" spans="43:44" x14ac:dyDescent="0.2">
      <c r="AQ9446" s="47"/>
      <c r="AR9446" s="51"/>
    </row>
    <row r="9447" spans="43:44" x14ac:dyDescent="0.2">
      <c r="AQ9447" s="47"/>
      <c r="AR9447" s="51"/>
    </row>
    <row r="9448" spans="43:44" x14ac:dyDescent="0.2">
      <c r="AQ9448" s="47"/>
      <c r="AR9448" s="51"/>
    </row>
    <row r="9449" spans="43:44" x14ac:dyDescent="0.2">
      <c r="AQ9449" s="47"/>
      <c r="AR9449" s="51"/>
    </row>
    <row r="9450" spans="43:44" x14ac:dyDescent="0.2">
      <c r="AQ9450" s="47"/>
      <c r="AR9450" s="51"/>
    </row>
    <row r="9451" spans="43:44" x14ac:dyDescent="0.2">
      <c r="AQ9451" s="47"/>
      <c r="AR9451" s="51"/>
    </row>
    <row r="9452" spans="43:44" x14ac:dyDescent="0.2">
      <c r="AQ9452" s="47"/>
      <c r="AR9452" s="51"/>
    </row>
    <row r="9453" spans="43:44" x14ac:dyDescent="0.2">
      <c r="AQ9453" s="47"/>
      <c r="AR9453" s="51"/>
    </row>
    <row r="9454" spans="43:44" x14ac:dyDescent="0.2">
      <c r="AQ9454" s="47"/>
      <c r="AR9454" s="51"/>
    </row>
    <row r="9455" spans="43:44" x14ac:dyDescent="0.2">
      <c r="AQ9455" s="47"/>
      <c r="AR9455" s="51"/>
    </row>
    <row r="9456" spans="43:44" x14ac:dyDescent="0.2">
      <c r="AQ9456" s="47"/>
      <c r="AR9456" s="51"/>
    </row>
    <row r="9457" spans="43:44" x14ac:dyDescent="0.2">
      <c r="AQ9457" s="47"/>
      <c r="AR9457" s="51"/>
    </row>
    <row r="9458" spans="43:44" x14ac:dyDescent="0.2">
      <c r="AQ9458" s="47"/>
      <c r="AR9458" s="51"/>
    </row>
    <row r="9459" spans="43:44" x14ac:dyDescent="0.2">
      <c r="AQ9459" s="47"/>
      <c r="AR9459" s="51"/>
    </row>
    <row r="9460" spans="43:44" x14ac:dyDescent="0.2">
      <c r="AQ9460" s="47"/>
      <c r="AR9460" s="51"/>
    </row>
    <row r="9461" spans="43:44" x14ac:dyDescent="0.2">
      <c r="AQ9461" s="47"/>
      <c r="AR9461" s="51"/>
    </row>
    <row r="9462" spans="43:44" x14ac:dyDescent="0.2">
      <c r="AQ9462" s="47"/>
      <c r="AR9462" s="51"/>
    </row>
    <row r="9463" spans="43:44" x14ac:dyDescent="0.2">
      <c r="AQ9463" s="47"/>
      <c r="AR9463" s="51"/>
    </row>
    <row r="9464" spans="43:44" x14ac:dyDescent="0.2">
      <c r="AQ9464" s="47"/>
      <c r="AR9464" s="51"/>
    </row>
    <row r="9465" spans="43:44" x14ac:dyDescent="0.2">
      <c r="AQ9465" s="47"/>
      <c r="AR9465" s="51"/>
    </row>
    <row r="9466" spans="43:44" x14ac:dyDescent="0.2">
      <c r="AQ9466" s="47"/>
      <c r="AR9466" s="51"/>
    </row>
    <row r="9467" spans="43:44" x14ac:dyDescent="0.2">
      <c r="AQ9467" s="47"/>
      <c r="AR9467" s="51"/>
    </row>
    <row r="9468" spans="43:44" x14ac:dyDescent="0.2">
      <c r="AQ9468" s="47"/>
      <c r="AR9468" s="51"/>
    </row>
    <row r="9469" spans="43:44" x14ac:dyDescent="0.2">
      <c r="AQ9469" s="47"/>
      <c r="AR9469" s="51"/>
    </row>
    <row r="9470" spans="43:44" x14ac:dyDescent="0.2">
      <c r="AQ9470" s="47"/>
      <c r="AR9470" s="51"/>
    </row>
    <row r="9471" spans="43:44" x14ac:dyDescent="0.2">
      <c r="AQ9471" s="47"/>
      <c r="AR9471" s="51"/>
    </row>
    <row r="9472" spans="43:44" x14ac:dyDescent="0.2">
      <c r="AQ9472" s="47"/>
      <c r="AR9472" s="51"/>
    </row>
    <row r="9473" spans="43:44" x14ac:dyDescent="0.2">
      <c r="AQ9473" s="47"/>
      <c r="AR9473" s="51"/>
    </row>
    <row r="9474" spans="43:44" x14ac:dyDescent="0.2">
      <c r="AQ9474" s="47"/>
      <c r="AR9474" s="51"/>
    </row>
    <row r="9475" spans="43:44" x14ac:dyDescent="0.2">
      <c r="AQ9475" s="47"/>
      <c r="AR9475" s="51"/>
    </row>
    <row r="9476" spans="43:44" x14ac:dyDescent="0.2">
      <c r="AQ9476" s="47"/>
      <c r="AR9476" s="51"/>
    </row>
    <row r="9477" spans="43:44" x14ac:dyDescent="0.2">
      <c r="AQ9477" s="47"/>
      <c r="AR9477" s="51"/>
    </row>
    <row r="9478" spans="43:44" x14ac:dyDescent="0.2">
      <c r="AQ9478" s="47"/>
      <c r="AR9478" s="51"/>
    </row>
    <row r="9479" spans="43:44" x14ac:dyDescent="0.2">
      <c r="AQ9479" s="47"/>
      <c r="AR9479" s="51"/>
    </row>
    <row r="9480" spans="43:44" x14ac:dyDescent="0.2">
      <c r="AQ9480" s="47"/>
      <c r="AR9480" s="51"/>
    </row>
    <row r="9481" spans="43:44" x14ac:dyDescent="0.2">
      <c r="AQ9481" s="47"/>
      <c r="AR9481" s="51"/>
    </row>
    <row r="9482" spans="43:44" x14ac:dyDescent="0.2">
      <c r="AQ9482" s="47"/>
      <c r="AR9482" s="51"/>
    </row>
    <row r="9483" spans="43:44" x14ac:dyDescent="0.2">
      <c r="AQ9483" s="47"/>
      <c r="AR9483" s="51"/>
    </row>
    <row r="9484" spans="43:44" x14ac:dyDescent="0.2">
      <c r="AQ9484" s="47"/>
      <c r="AR9484" s="51"/>
    </row>
    <row r="9485" spans="43:44" x14ac:dyDescent="0.2">
      <c r="AQ9485" s="47"/>
      <c r="AR9485" s="51"/>
    </row>
    <row r="9486" spans="43:44" x14ac:dyDescent="0.2">
      <c r="AQ9486" s="47"/>
      <c r="AR9486" s="51"/>
    </row>
    <row r="9487" spans="43:44" x14ac:dyDescent="0.2">
      <c r="AQ9487" s="47"/>
      <c r="AR9487" s="51"/>
    </row>
    <row r="9488" spans="43:44" x14ac:dyDescent="0.2">
      <c r="AQ9488" s="47"/>
      <c r="AR9488" s="51"/>
    </row>
    <row r="9489" spans="43:44" x14ac:dyDescent="0.2">
      <c r="AQ9489" s="47"/>
      <c r="AR9489" s="51"/>
    </row>
    <row r="9490" spans="43:44" x14ac:dyDescent="0.2">
      <c r="AQ9490" s="47"/>
      <c r="AR9490" s="51"/>
    </row>
    <row r="9491" spans="43:44" x14ac:dyDescent="0.2">
      <c r="AQ9491" s="47"/>
      <c r="AR9491" s="51"/>
    </row>
    <row r="9492" spans="43:44" x14ac:dyDescent="0.2">
      <c r="AQ9492" s="47"/>
      <c r="AR9492" s="51"/>
    </row>
    <row r="9493" spans="43:44" x14ac:dyDescent="0.2">
      <c r="AQ9493" s="47"/>
      <c r="AR9493" s="51"/>
    </row>
    <row r="9494" spans="43:44" x14ac:dyDescent="0.2">
      <c r="AQ9494" s="47"/>
      <c r="AR9494" s="51"/>
    </row>
    <row r="9495" spans="43:44" x14ac:dyDescent="0.2">
      <c r="AQ9495" s="47"/>
      <c r="AR9495" s="51"/>
    </row>
    <row r="9496" spans="43:44" x14ac:dyDescent="0.2">
      <c r="AQ9496" s="47"/>
      <c r="AR9496" s="51"/>
    </row>
    <row r="9497" spans="43:44" x14ac:dyDescent="0.2">
      <c r="AQ9497" s="47"/>
      <c r="AR9497" s="51"/>
    </row>
    <row r="9498" spans="43:44" x14ac:dyDescent="0.2">
      <c r="AQ9498" s="47"/>
      <c r="AR9498" s="51"/>
    </row>
    <row r="9499" spans="43:44" x14ac:dyDescent="0.2">
      <c r="AQ9499" s="47"/>
      <c r="AR9499" s="51"/>
    </row>
    <row r="9500" spans="43:44" x14ac:dyDescent="0.2">
      <c r="AQ9500" s="47"/>
      <c r="AR9500" s="51"/>
    </row>
    <row r="9501" spans="43:44" x14ac:dyDescent="0.2">
      <c r="AQ9501" s="47"/>
      <c r="AR9501" s="51"/>
    </row>
    <row r="9502" spans="43:44" x14ac:dyDescent="0.2">
      <c r="AQ9502" s="47"/>
      <c r="AR9502" s="51"/>
    </row>
    <row r="9503" spans="43:44" x14ac:dyDescent="0.2">
      <c r="AQ9503" s="47"/>
      <c r="AR9503" s="51"/>
    </row>
    <row r="9504" spans="43:44" x14ac:dyDescent="0.2">
      <c r="AQ9504" s="47"/>
      <c r="AR9504" s="51"/>
    </row>
    <row r="9505" spans="43:44" x14ac:dyDescent="0.2">
      <c r="AQ9505" s="47"/>
      <c r="AR9505" s="51"/>
    </row>
    <row r="9506" spans="43:44" x14ac:dyDescent="0.2">
      <c r="AQ9506" s="47"/>
      <c r="AR9506" s="51"/>
    </row>
    <row r="9507" spans="43:44" x14ac:dyDescent="0.2">
      <c r="AQ9507" s="47"/>
      <c r="AR9507" s="51"/>
    </row>
    <row r="9508" spans="43:44" x14ac:dyDescent="0.2">
      <c r="AQ9508" s="47"/>
      <c r="AR9508" s="51"/>
    </row>
    <row r="9509" spans="43:44" x14ac:dyDescent="0.2">
      <c r="AQ9509" s="47"/>
      <c r="AR9509" s="51"/>
    </row>
    <row r="9510" spans="43:44" x14ac:dyDescent="0.2">
      <c r="AQ9510" s="47"/>
      <c r="AR9510" s="51"/>
    </row>
    <row r="9511" spans="43:44" x14ac:dyDescent="0.2">
      <c r="AQ9511" s="47"/>
      <c r="AR9511" s="51"/>
    </row>
    <row r="9512" spans="43:44" x14ac:dyDescent="0.2">
      <c r="AQ9512" s="47"/>
      <c r="AR9512" s="51"/>
    </row>
    <row r="9513" spans="43:44" x14ac:dyDescent="0.2">
      <c r="AQ9513" s="47"/>
      <c r="AR9513" s="51"/>
    </row>
    <row r="9514" spans="43:44" x14ac:dyDescent="0.2">
      <c r="AQ9514" s="47"/>
      <c r="AR9514" s="51"/>
    </row>
    <row r="9515" spans="43:44" x14ac:dyDescent="0.2">
      <c r="AQ9515" s="47"/>
      <c r="AR9515" s="51"/>
    </row>
    <row r="9516" spans="43:44" x14ac:dyDescent="0.2">
      <c r="AQ9516" s="47"/>
      <c r="AR9516" s="51"/>
    </row>
    <row r="9517" spans="43:44" x14ac:dyDescent="0.2">
      <c r="AQ9517" s="47"/>
      <c r="AR9517" s="51"/>
    </row>
    <row r="9518" spans="43:44" x14ac:dyDescent="0.2">
      <c r="AQ9518" s="47"/>
      <c r="AR9518" s="51"/>
    </row>
    <row r="9519" spans="43:44" x14ac:dyDescent="0.2">
      <c r="AQ9519" s="47"/>
      <c r="AR9519" s="51"/>
    </row>
    <row r="9520" spans="43:44" x14ac:dyDescent="0.2">
      <c r="AQ9520" s="47"/>
      <c r="AR9520" s="51"/>
    </row>
    <row r="9521" spans="43:44" x14ac:dyDescent="0.2">
      <c r="AQ9521" s="47"/>
      <c r="AR9521" s="51"/>
    </row>
    <row r="9522" spans="43:44" x14ac:dyDescent="0.2">
      <c r="AQ9522" s="47"/>
      <c r="AR9522" s="51"/>
    </row>
    <row r="9523" spans="43:44" x14ac:dyDescent="0.2">
      <c r="AQ9523" s="47"/>
      <c r="AR9523" s="51"/>
    </row>
    <row r="9524" spans="43:44" x14ac:dyDescent="0.2">
      <c r="AQ9524" s="47"/>
      <c r="AR9524" s="51"/>
    </row>
    <row r="9525" spans="43:44" x14ac:dyDescent="0.2">
      <c r="AQ9525" s="47"/>
      <c r="AR9525" s="51"/>
    </row>
    <row r="9526" spans="43:44" x14ac:dyDescent="0.2">
      <c r="AQ9526" s="47"/>
      <c r="AR9526" s="51"/>
    </row>
    <row r="9527" spans="43:44" x14ac:dyDescent="0.2">
      <c r="AQ9527" s="47"/>
      <c r="AR9527" s="51"/>
    </row>
    <row r="9528" spans="43:44" x14ac:dyDescent="0.2">
      <c r="AQ9528" s="47"/>
      <c r="AR9528" s="51"/>
    </row>
    <row r="9529" spans="43:44" x14ac:dyDescent="0.2">
      <c r="AQ9529" s="47"/>
      <c r="AR9529" s="51"/>
    </row>
    <row r="9530" spans="43:44" x14ac:dyDescent="0.2">
      <c r="AQ9530" s="47"/>
      <c r="AR9530" s="51"/>
    </row>
    <row r="9531" spans="43:44" x14ac:dyDescent="0.2">
      <c r="AQ9531" s="47"/>
      <c r="AR9531" s="51"/>
    </row>
    <row r="9532" spans="43:44" x14ac:dyDescent="0.2">
      <c r="AQ9532" s="47"/>
      <c r="AR9532" s="51"/>
    </row>
    <row r="9533" spans="43:44" x14ac:dyDescent="0.2">
      <c r="AQ9533" s="47"/>
      <c r="AR9533" s="51"/>
    </row>
    <row r="9534" spans="43:44" x14ac:dyDescent="0.2">
      <c r="AQ9534" s="47"/>
      <c r="AR9534" s="51"/>
    </row>
    <row r="9535" spans="43:44" x14ac:dyDescent="0.2">
      <c r="AQ9535" s="47"/>
      <c r="AR9535" s="51"/>
    </row>
    <row r="9536" spans="43:44" x14ac:dyDescent="0.2">
      <c r="AQ9536" s="47"/>
      <c r="AR9536" s="51"/>
    </row>
    <row r="9537" spans="43:44" x14ac:dyDescent="0.2">
      <c r="AQ9537" s="47"/>
      <c r="AR9537" s="51"/>
    </row>
    <row r="9538" spans="43:44" x14ac:dyDescent="0.2">
      <c r="AQ9538" s="47"/>
      <c r="AR9538" s="51"/>
    </row>
    <row r="9539" spans="43:44" x14ac:dyDescent="0.2">
      <c r="AQ9539" s="47"/>
      <c r="AR9539" s="51"/>
    </row>
    <row r="9540" spans="43:44" x14ac:dyDescent="0.2">
      <c r="AQ9540" s="47"/>
      <c r="AR9540" s="51"/>
    </row>
    <row r="9541" spans="43:44" x14ac:dyDescent="0.2">
      <c r="AQ9541" s="47"/>
      <c r="AR9541" s="51"/>
    </row>
    <row r="9542" spans="43:44" x14ac:dyDescent="0.2">
      <c r="AQ9542" s="47"/>
      <c r="AR9542" s="51"/>
    </row>
    <row r="9543" spans="43:44" x14ac:dyDescent="0.2">
      <c r="AQ9543" s="47"/>
      <c r="AR9543" s="51"/>
    </row>
    <row r="9544" spans="43:44" x14ac:dyDescent="0.2">
      <c r="AQ9544" s="47"/>
      <c r="AR9544" s="51"/>
    </row>
    <row r="9545" spans="43:44" x14ac:dyDescent="0.2">
      <c r="AQ9545" s="47"/>
      <c r="AR9545" s="51"/>
    </row>
    <row r="9546" spans="43:44" x14ac:dyDescent="0.2">
      <c r="AQ9546" s="47"/>
      <c r="AR9546" s="51"/>
    </row>
    <row r="9547" spans="43:44" x14ac:dyDescent="0.2">
      <c r="AQ9547" s="47"/>
      <c r="AR9547" s="51"/>
    </row>
    <row r="9548" spans="43:44" x14ac:dyDescent="0.2">
      <c r="AQ9548" s="47"/>
      <c r="AR9548" s="51"/>
    </row>
    <row r="9549" spans="43:44" x14ac:dyDescent="0.2">
      <c r="AQ9549" s="47"/>
      <c r="AR9549" s="51"/>
    </row>
    <row r="9550" spans="43:44" x14ac:dyDescent="0.2">
      <c r="AQ9550" s="47"/>
      <c r="AR9550" s="51"/>
    </row>
    <row r="9551" spans="43:44" x14ac:dyDescent="0.2">
      <c r="AQ9551" s="47"/>
      <c r="AR9551" s="51"/>
    </row>
    <row r="9552" spans="43:44" x14ac:dyDescent="0.2">
      <c r="AQ9552" s="47"/>
      <c r="AR9552" s="51"/>
    </row>
    <row r="9553" spans="43:44" x14ac:dyDescent="0.2">
      <c r="AQ9553" s="47"/>
      <c r="AR9553" s="51"/>
    </row>
    <row r="9554" spans="43:44" x14ac:dyDescent="0.2">
      <c r="AQ9554" s="47"/>
      <c r="AR9554" s="51"/>
    </row>
    <row r="9555" spans="43:44" x14ac:dyDescent="0.2">
      <c r="AQ9555" s="47"/>
      <c r="AR9555" s="51"/>
    </row>
    <row r="9556" spans="43:44" x14ac:dyDescent="0.2">
      <c r="AQ9556" s="47"/>
      <c r="AR9556" s="51"/>
    </row>
    <row r="9557" spans="43:44" x14ac:dyDescent="0.2">
      <c r="AQ9557" s="47"/>
      <c r="AR9557" s="51"/>
    </row>
    <row r="9558" spans="43:44" x14ac:dyDescent="0.2">
      <c r="AQ9558" s="47"/>
      <c r="AR9558" s="51"/>
    </row>
    <row r="9559" spans="43:44" x14ac:dyDescent="0.2">
      <c r="AQ9559" s="47"/>
      <c r="AR9559" s="51"/>
    </row>
    <row r="9560" spans="43:44" x14ac:dyDescent="0.2">
      <c r="AQ9560" s="47"/>
      <c r="AR9560" s="51"/>
    </row>
    <row r="9561" spans="43:44" x14ac:dyDescent="0.2">
      <c r="AQ9561" s="47"/>
      <c r="AR9561" s="51"/>
    </row>
    <row r="9562" spans="43:44" x14ac:dyDescent="0.2">
      <c r="AQ9562" s="47"/>
      <c r="AR9562" s="51"/>
    </row>
    <row r="9563" spans="43:44" x14ac:dyDescent="0.2">
      <c r="AQ9563" s="47"/>
      <c r="AR9563" s="51"/>
    </row>
    <row r="9564" spans="43:44" x14ac:dyDescent="0.2">
      <c r="AQ9564" s="47"/>
      <c r="AR9564" s="51"/>
    </row>
    <row r="9565" spans="43:44" x14ac:dyDescent="0.2">
      <c r="AQ9565" s="47"/>
      <c r="AR9565" s="51"/>
    </row>
    <row r="9566" spans="43:44" x14ac:dyDescent="0.2">
      <c r="AQ9566" s="47"/>
      <c r="AR9566" s="51"/>
    </row>
    <row r="9567" spans="43:44" x14ac:dyDescent="0.2">
      <c r="AQ9567" s="47"/>
      <c r="AR9567" s="51"/>
    </row>
    <row r="9568" spans="43:44" x14ac:dyDescent="0.2">
      <c r="AQ9568" s="47"/>
      <c r="AR9568" s="51"/>
    </row>
    <row r="9569" spans="43:44" x14ac:dyDescent="0.2">
      <c r="AQ9569" s="47"/>
      <c r="AR9569" s="51"/>
    </row>
    <row r="9570" spans="43:44" x14ac:dyDescent="0.2">
      <c r="AQ9570" s="47"/>
      <c r="AR9570" s="51"/>
    </row>
    <row r="9571" spans="43:44" x14ac:dyDescent="0.2">
      <c r="AQ9571" s="47"/>
      <c r="AR9571" s="51"/>
    </row>
    <row r="9572" spans="43:44" x14ac:dyDescent="0.2">
      <c r="AQ9572" s="47"/>
      <c r="AR9572" s="51"/>
    </row>
    <row r="9573" spans="43:44" x14ac:dyDescent="0.2">
      <c r="AQ9573" s="47"/>
      <c r="AR9573" s="51"/>
    </row>
    <row r="9574" spans="43:44" x14ac:dyDescent="0.2">
      <c r="AQ9574" s="47"/>
      <c r="AR9574" s="51"/>
    </row>
    <row r="9575" spans="43:44" x14ac:dyDescent="0.2">
      <c r="AQ9575" s="47"/>
      <c r="AR9575" s="51"/>
    </row>
    <row r="9576" spans="43:44" x14ac:dyDescent="0.2">
      <c r="AQ9576" s="47"/>
      <c r="AR9576" s="51"/>
    </row>
    <row r="9577" spans="43:44" x14ac:dyDescent="0.2">
      <c r="AQ9577" s="47"/>
      <c r="AR9577" s="51"/>
    </row>
    <row r="9578" spans="43:44" x14ac:dyDescent="0.2">
      <c r="AQ9578" s="47"/>
      <c r="AR9578" s="51"/>
    </row>
    <row r="9579" spans="43:44" x14ac:dyDescent="0.2">
      <c r="AQ9579" s="47"/>
      <c r="AR9579" s="51"/>
    </row>
    <row r="9580" spans="43:44" x14ac:dyDescent="0.2">
      <c r="AQ9580" s="47"/>
      <c r="AR9580" s="51"/>
    </row>
    <row r="9581" spans="43:44" x14ac:dyDescent="0.2">
      <c r="AQ9581" s="47"/>
      <c r="AR9581" s="51"/>
    </row>
    <row r="9582" spans="43:44" x14ac:dyDescent="0.2">
      <c r="AQ9582" s="47"/>
      <c r="AR9582" s="51"/>
    </row>
    <row r="9583" spans="43:44" x14ac:dyDescent="0.2">
      <c r="AQ9583" s="47"/>
      <c r="AR9583" s="51"/>
    </row>
    <row r="9584" spans="43:44" x14ac:dyDescent="0.2">
      <c r="AQ9584" s="47"/>
      <c r="AR9584" s="51"/>
    </row>
    <row r="9585" spans="43:44" x14ac:dyDescent="0.2">
      <c r="AQ9585" s="47"/>
      <c r="AR9585" s="51"/>
    </row>
    <row r="9586" spans="43:44" x14ac:dyDescent="0.2">
      <c r="AQ9586" s="47"/>
      <c r="AR9586" s="51"/>
    </row>
    <row r="9587" spans="43:44" x14ac:dyDescent="0.2">
      <c r="AQ9587" s="47"/>
      <c r="AR9587" s="51"/>
    </row>
    <row r="9588" spans="43:44" x14ac:dyDescent="0.2">
      <c r="AQ9588" s="47"/>
      <c r="AR9588" s="51"/>
    </row>
    <row r="9589" spans="43:44" x14ac:dyDescent="0.2">
      <c r="AQ9589" s="47"/>
      <c r="AR9589" s="51"/>
    </row>
    <row r="9590" spans="43:44" x14ac:dyDescent="0.2">
      <c r="AQ9590" s="47"/>
      <c r="AR9590" s="51"/>
    </row>
    <row r="9591" spans="43:44" x14ac:dyDescent="0.2">
      <c r="AQ9591" s="47"/>
      <c r="AR9591" s="51"/>
    </row>
    <row r="9592" spans="43:44" x14ac:dyDescent="0.2">
      <c r="AQ9592" s="47"/>
      <c r="AR9592" s="51"/>
    </row>
    <row r="9593" spans="43:44" x14ac:dyDescent="0.2">
      <c r="AQ9593" s="47"/>
      <c r="AR9593" s="51"/>
    </row>
    <row r="9594" spans="43:44" x14ac:dyDescent="0.2">
      <c r="AQ9594" s="47"/>
      <c r="AR9594" s="51"/>
    </row>
    <row r="9595" spans="43:44" x14ac:dyDescent="0.2">
      <c r="AQ9595" s="47"/>
      <c r="AR9595" s="51"/>
    </row>
    <row r="9596" spans="43:44" x14ac:dyDescent="0.2">
      <c r="AQ9596" s="47"/>
      <c r="AR9596" s="51"/>
    </row>
    <row r="9597" spans="43:44" x14ac:dyDescent="0.2">
      <c r="AQ9597" s="47"/>
      <c r="AR9597" s="51"/>
    </row>
    <row r="9598" spans="43:44" x14ac:dyDescent="0.2">
      <c r="AQ9598" s="47"/>
      <c r="AR9598" s="51"/>
    </row>
    <row r="9599" spans="43:44" x14ac:dyDescent="0.2">
      <c r="AQ9599" s="47"/>
      <c r="AR9599" s="51"/>
    </row>
    <row r="9600" spans="43:44" x14ac:dyDescent="0.2">
      <c r="AQ9600" s="47"/>
      <c r="AR9600" s="51"/>
    </row>
    <row r="9601" spans="43:44" x14ac:dyDescent="0.2">
      <c r="AQ9601" s="47"/>
      <c r="AR9601" s="51"/>
    </row>
    <row r="9602" spans="43:44" x14ac:dyDescent="0.2">
      <c r="AQ9602" s="47"/>
      <c r="AR9602" s="51"/>
    </row>
    <row r="9603" spans="43:44" x14ac:dyDescent="0.2">
      <c r="AQ9603" s="47"/>
      <c r="AR9603" s="51"/>
    </row>
    <row r="9604" spans="43:44" x14ac:dyDescent="0.2">
      <c r="AQ9604" s="47"/>
      <c r="AR9604" s="51"/>
    </row>
    <row r="9605" spans="43:44" x14ac:dyDescent="0.2">
      <c r="AQ9605" s="47"/>
      <c r="AR9605" s="51"/>
    </row>
    <row r="9606" spans="43:44" x14ac:dyDescent="0.2">
      <c r="AQ9606" s="47"/>
      <c r="AR9606" s="51"/>
    </row>
    <row r="9607" spans="43:44" x14ac:dyDescent="0.2">
      <c r="AQ9607" s="47"/>
      <c r="AR9607" s="51"/>
    </row>
    <row r="9608" spans="43:44" x14ac:dyDescent="0.2">
      <c r="AQ9608" s="47"/>
      <c r="AR9608" s="51"/>
    </row>
    <row r="9609" spans="43:44" x14ac:dyDescent="0.2">
      <c r="AQ9609" s="47"/>
      <c r="AR9609" s="51"/>
    </row>
    <row r="9610" spans="43:44" x14ac:dyDescent="0.2">
      <c r="AQ9610" s="47"/>
      <c r="AR9610" s="51"/>
    </row>
    <row r="9611" spans="43:44" x14ac:dyDescent="0.2">
      <c r="AQ9611" s="47"/>
      <c r="AR9611" s="51"/>
    </row>
    <row r="9612" spans="43:44" x14ac:dyDescent="0.2">
      <c r="AQ9612" s="47"/>
      <c r="AR9612" s="51"/>
    </row>
    <row r="9613" spans="43:44" x14ac:dyDescent="0.2">
      <c r="AQ9613" s="47"/>
      <c r="AR9613" s="51"/>
    </row>
    <row r="9614" spans="43:44" x14ac:dyDescent="0.2">
      <c r="AQ9614" s="47"/>
      <c r="AR9614" s="51"/>
    </row>
    <row r="9615" spans="43:44" x14ac:dyDescent="0.2">
      <c r="AQ9615" s="47"/>
      <c r="AR9615" s="51"/>
    </row>
    <row r="9616" spans="43:44" x14ac:dyDescent="0.2">
      <c r="AQ9616" s="47"/>
      <c r="AR9616" s="51"/>
    </row>
    <row r="9617" spans="43:44" x14ac:dyDescent="0.2">
      <c r="AQ9617" s="47"/>
      <c r="AR9617" s="51"/>
    </row>
    <row r="9618" spans="43:44" x14ac:dyDescent="0.2">
      <c r="AQ9618" s="47"/>
      <c r="AR9618" s="51"/>
    </row>
    <row r="9619" spans="43:44" x14ac:dyDescent="0.2">
      <c r="AQ9619" s="47"/>
      <c r="AR9619" s="51"/>
    </row>
    <row r="9620" spans="43:44" x14ac:dyDescent="0.2">
      <c r="AQ9620" s="47"/>
      <c r="AR9620" s="51"/>
    </row>
    <row r="9621" spans="43:44" x14ac:dyDescent="0.2">
      <c r="AQ9621" s="47"/>
      <c r="AR9621" s="51"/>
    </row>
    <row r="9622" spans="43:44" x14ac:dyDescent="0.2">
      <c r="AQ9622" s="47"/>
      <c r="AR9622" s="51"/>
    </row>
    <row r="9623" spans="43:44" x14ac:dyDescent="0.2">
      <c r="AQ9623" s="47"/>
      <c r="AR9623" s="51"/>
    </row>
    <row r="9624" spans="43:44" x14ac:dyDescent="0.2">
      <c r="AQ9624" s="47"/>
      <c r="AR9624" s="51"/>
    </row>
    <row r="9625" spans="43:44" x14ac:dyDescent="0.2">
      <c r="AQ9625" s="47"/>
      <c r="AR9625" s="51"/>
    </row>
    <row r="9626" spans="43:44" x14ac:dyDescent="0.2">
      <c r="AQ9626" s="47"/>
      <c r="AR9626" s="51"/>
    </row>
    <row r="9627" spans="43:44" x14ac:dyDescent="0.2">
      <c r="AQ9627" s="47"/>
      <c r="AR9627" s="51"/>
    </row>
    <row r="9628" spans="43:44" x14ac:dyDescent="0.2">
      <c r="AQ9628" s="47"/>
      <c r="AR9628" s="51"/>
    </row>
    <row r="9629" spans="43:44" x14ac:dyDescent="0.2">
      <c r="AQ9629" s="47"/>
      <c r="AR9629" s="51"/>
    </row>
    <row r="9630" spans="43:44" x14ac:dyDescent="0.2">
      <c r="AQ9630" s="47"/>
      <c r="AR9630" s="51"/>
    </row>
    <row r="9631" spans="43:44" x14ac:dyDescent="0.2">
      <c r="AQ9631" s="47"/>
      <c r="AR9631" s="51"/>
    </row>
    <row r="9632" spans="43:44" x14ac:dyDescent="0.2">
      <c r="AQ9632" s="47"/>
      <c r="AR9632" s="51"/>
    </row>
    <row r="9633" spans="43:44" x14ac:dyDescent="0.2">
      <c r="AQ9633" s="47"/>
      <c r="AR9633" s="51"/>
    </row>
    <row r="9634" spans="43:44" x14ac:dyDescent="0.2">
      <c r="AQ9634" s="47"/>
      <c r="AR9634" s="51"/>
    </row>
    <row r="9635" spans="43:44" x14ac:dyDescent="0.2">
      <c r="AQ9635" s="47"/>
      <c r="AR9635" s="51"/>
    </row>
    <row r="9636" spans="43:44" x14ac:dyDescent="0.2">
      <c r="AQ9636" s="47"/>
      <c r="AR9636" s="51"/>
    </row>
    <row r="9637" spans="43:44" x14ac:dyDescent="0.2">
      <c r="AQ9637" s="47"/>
      <c r="AR9637" s="51"/>
    </row>
    <row r="9638" spans="43:44" x14ac:dyDescent="0.2">
      <c r="AQ9638" s="47"/>
      <c r="AR9638" s="51"/>
    </row>
    <row r="9639" spans="43:44" x14ac:dyDescent="0.2">
      <c r="AQ9639" s="47"/>
      <c r="AR9639" s="51"/>
    </row>
    <row r="9640" spans="43:44" x14ac:dyDescent="0.2">
      <c r="AQ9640" s="47"/>
      <c r="AR9640" s="51"/>
    </row>
    <row r="9641" spans="43:44" x14ac:dyDescent="0.2">
      <c r="AQ9641" s="47"/>
      <c r="AR9641" s="51"/>
    </row>
    <row r="9642" spans="43:44" x14ac:dyDescent="0.2">
      <c r="AQ9642" s="47"/>
      <c r="AR9642" s="51"/>
    </row>
    <row r="9643" spans="43:44" x14ac:dyDescent="0.2">
      <c r="AQ9643" s="47"/>
      <c r="AR9643" s="51"/>
    </row>
    <row r="9644" spans="43:44" x14ac:dyDescent="0.2">
      <c r="AQ9644" s="47"/>
      <c r="AR9644" s="51"/>
    </row>
    <row r="9645" spans="43:44" x14ac:dyDescent="0.2">
      <c r="AQ9645" s="47"/>
      <c r="AR9645" s="51"/>
    </row>
    <row r="9646" spans="43:44" x14ac:dyDescent="0.2">
      <c r="AQ9646" s="47"/>
      <c r="AR9646" s="51"/>
    </row>
    <row r="9647" spans="43:44" x14ac:dyDescent="0.2">
      <c r="AQ9647" s="47"/>
      <c r="AR9647" s="51"/>
    </row>
    <row r="9648" spans="43:44" x14ac:dyDescent="0.2">
      <c r="AQ9648" s="47"/>
      <c r="AR9648" s="51"/>
    </row>
    <row r="9649" spans="43:44" x14ac:dyDescent="0.2">
      <c r="AQ9649" s="47"/>
      <c r="AR9649" s="51"/>
    </row>
    <row r="9650" spans="43:44" x14ac:dyDescent="0.2">
      <c r="AQ9650" s="47"/>
      <c r="AR9650" s="51"/>
    </row>
    <row r="9651" spans="43:44" x14ac:dyDescent="0.2">
      <c r="AQ9651" s="47"/>
      <c r="AR9651" s="51"/>
    </row>
    <row r="9652" spans="43:44" x14ac:dyDescent="0.2">
      <c r="AQ9652" s="47"/>
      <c r="AR9652" s="51"/>
    </row>
    <row r="9653" spans="43:44" x14ac:dyDescent="0.2">
      <c r="AQ9653" s="47"/>
      <c r="AR9653" s="51"/>
    </row>
    <row r="9654" spans="43:44" x14ac:dyDescent="0.2">
      <c r="AQ9654" s="47"/>
      <c r="AR9654" s="51"/>
    </row>
    <row r="9655" spans="43:44" x14ac:dyDescent="0.2">
      <c r="AQ9655" s="47"/>
      <c r="AR9655" s="51"/>
    </row>
    <row r="9656" spans="43:44" x14ac:dyDescent="0.2">
      <c r="AQ9656" s="47"/>
      <c r="AR9656" s="51"/>
    </row>
    <row r="9657" spans="43:44" x14ac:dyDescent="0.2">
      <c r="AQ9657" s="47"/>
      <c r="AR9657" s="51"/>
    </row>
    <row r="9658" spans="43:44" x14ac:dyDescent="0.2">
      <c r="AQ9658" s="47"/>
      <c r="AR9658" s="51"/>
    </row>
    <row r="9659" spans="43:44" x14ac:dyDescent="0.2">
      <c r="AQ9659" s="47"/>
      <c r="AR9659" s="51"/>
    </row>
    <row r="9660" spans="43:44" x14ac:dyDescent="0.2">
      <c r="AQ9660" s="47"/>
      <c r="AR9660" s="51"/>
    </row>
    <row r="9661" spans="43:44" x14ac:dyDescent="0.2">
      <c r="AQ9661" s="47"/>
      <c r="AR9661" s="51"/>
    </row>
    <row r="9662" spans="43:44" x14ac:dyDescent="0.2">
      <c r="AQ9662" s="47"/>
      <c r="AR9662" s="51"/>
    </row>
    <row r="9663" spans="43:44" x14ac:dyDescent="0.2">
      <c r="AQ9663" s="47"/>
      <c r="AR9663" s="51"/>
    </row>
    <row r="9664" spans="43:44" x14ac:dyDescent="0.2">
      <c r="AQ9664" s="47"/>
      <c r="AR9664" s="51"/>
    </row>
    <row r="9665" spans="43:44" x14ac:dyDescent="0.2">
      <c r="AQ9665" s="47"/>
      <c r="AR9665" s="51"/>
    </row>
    <row r="9666" spans="43:44" x14ac:dyDescent="0.2">
      <c r="AQ9666" s="47"/>
      <c r="AR9666" s="51"/>
    </row>
    <row r="9667" spans="43:44" x14ac:dyDescent="0.2">
      <c r="AQ9667" s="47"/>
      <c r="AR9667" s="51"/>
    </row>
    <row r="9668" spans="43:44" x14ac:dyDescent="0.2">
      <c r="AQ9668" s="47"/>
      <c r="AR9668" s="51"/>
    </row>
    <row r="9669" spans="43:44" x14ac:dyDescent="0.2">
      <c r="AQ9669" s="47"/>
      <c r="AR9669" s="51"/>
    </row>
    <row r="9670" spans="43:44" x14ac:dyDescent="0.2">
      <c r="AQ9670" s="47"/>
      <c r="AR9670" s="51"/>
    </row>
    <row r="9671" spans="43:44" x14ac:dyDescent="0.2">
      <c r="AQ9671" s="47"/>
      <c r="AR9671" s="51"/>
    </row>
    <row r="9672" spans="43:44" x14ac:dyDescent="0.2">
      <c r="AQ9672" s="47"/>
      <c r="AR9672" s="51"/>
    </row>
    <row r="9673" spans="43:44" x14ac:dyDescent="0.2">
      <c r="AQ9673" s="47"/>
      <c r="AR9673" s="51"/>
    </row>
    <row r="9674" spans="43:44" x14ac:dyDescent="0.2">
      <c r="AQ9674" s="47"/>
      <c r="AR9674" s="51"/>
    </row>
    <row r="9675" spans="43:44" x14ac:dyDescent="0.2">
      <c r="AQ9675" s="47"/>
      <c r="AR9675" s="51"/>
    </row>
    <row r="9676" spans="43:44" x14ac:dyDescent="0.2">
      <c r="AQ9676" s="47"/>
      <c r="AR9676" s="51"/>
    </row>
    <row r="9677" spans="43:44" x14ac:dyDescent="0.2">
      <c r="AQ9677" s="47"/>
      <c r="AR9677" s="51"/>
    </row>
    <row r="9678" spans="43:44" x14ac:dyDescent="0.2">
      <c r="AQ9678" s="47"/>
      <c r="AR9678" s="51"/>
    </row>
    <row r="9679" spans="43:44" x14ac:dyDescent="0.2">
      <c r="AQ9679" s="47"/>
      <c r="AR9679" s="51"/>
    </row>
    <row r="9680" spans="43:44" x14ac:dyDescent="0.2">
      <c r="AQ9680" s="47"/>
      <c r="AR9680" s="51"/>
    </row>
    <row r="9681" spans="43:44" x14ac:dyDescent="0.2">
      <c r="AQ9681" s="47"/>
      <c r="AR9681" s="51"/>
    </row>
    <row r="9682" spans="43:44" x14ac:dyDescent="0.2">
      <c r="AQ9682" s="47"/>
      <c r="AR9682" s="51"/>
    </row>
    <row r="9683" spans="43:44" x14ac:dyDescent="0.2">
      <c r="AQ9683" s="47"/>
      <c r="AR9683" s="51"/>
    </row>
    <row r="9684" spans="43:44" x14ac:dyDescent="0.2">
      <c r="AQ9684" s="47"/>
      <c r="AR9684" s="51"/>
    </row>
    <row r="9685" spans="43:44" x14ac:dyDescent="0.2">
      <c r="AQ9685" s="47"/>
      <c r="AR9685" s="51"/>
    </row>
    <row r="9686" spans="43:44" x14ac:dyDescent="0.2">
      <c r="AQ9686" s="47"/>
      <c r="AR9686" s="51"/>
    </row>
    <row r="9687" spans="43:44" x14ac:dyDescent="0.2">
      <c r="AQ9687" s="47"/>
      <c r="AR9687" s="51"/>
    </row>
    <row r="9688" spans="43:44" x14ac:dyDescent="0.2">
      <c r="AQ9688" s="47"/>
      <c r="AR9688" s="51"/>
    </row>
    <row r="9689" spans="43:44" x14ac:dyDescent="0.2">
      <c r="AQ9689" s="47"/>
      <c r="AR9689" s="51"/>
    </row>
    <row r="9690" spans="43:44" x14ac:dyDescent="0.2">
      <c r="AQ9690" s="47"/>
      <c r="AR9690" s="51"/>
    </row>
    <row r="9691" spans="43:44" x14ac:dyDescent="0.2">
      <c r="AQ9691" s="47"/>
      <c r="AR9691" s="51"/>
    </row>
    <row r="9692" spans="43:44" x14ac:dyDescent="0.2">
      <c r="AQ9692" s="47"/>
      <c r="AR9692" s="51"/>
    </row>
    <row r="9693" spans="43:44" x14ac:dyDescent="0.2">
      <c r="AQ9693" s="47"/>
      <c r="AR9693" s="51"/>
    </row>
    <row r="9694" spans="43:44" x14ac:dyDescent="0.2">
      <c r="AQ9694" s="47"/>
      <c r="AR9694" s="51"/>
    </row>
    <row r="9695" spans="43:44" x14ac:dyDescent="0.2">
      <c r="AQ9695" s="47"/>
      <c r="AR9695" s="51"/>
    </row>
    <row r="9696" spans="43:44" x14ac:dyDescent="0.2">
      <c r="AQ9696" s="47"/>
      <c r="AR9696" s="51"/>
    </row>
    <row r="9697" spans="43:44" x14ac:dyDescent="0.2">
      <c r="AQ9697" s="47"/>
      <c r="AR9697" s="51"/>
    </row>
    <row r="9698" spans="43:44" x14ac:dyDescent="0.2">
      <c r="AQ9698" s="47"/>
      <c r="AR9698" s="51"/>
    </row>
    <row r="9699" spans="43:44" x14ac:dyDescent="0.2">
      <c r="AQ9699" s="47"/>
      <c r="AR9699" s="51"/>
    </row>
    <row r="9700" spans="43:44" x14ac:dyDescent="0.2">
      <c r="AQ9700" s="47"/>
      <c r="AR9700" s="51"/>
    </row>
    <row r="9701" spans="43:44" x14ac:dyDescent="0.2">
      <c r="AQ9701" s="47"/>
      <c r="AR9701" s="51"/>
    </row>
    <row r="9702" spans="43:44" x14ac:dyDescent="0.2">
      <c r="AQ9702" s="47"/>
      <c r="AR9702" s="51"/>
    </row>
    <row r="9703" spans="43:44" x14ac:dyDescent="0.2">
      <c r="AQ9703" s="47"/>
      <c r="AR9703" s="51"/>
    </row>
    <row r="9704" spans="43:44" x14ac:dyDescent="0.2">
      <c r="AQ9704" s="47"/>
      <c r="AR9704" s="51"/>
    </row>
    <row r="9705" spans="43:44" x14ac:dyDescent="0.2">
      <c r="AQ9705" s="47"/>
      <c r="AR9705" s="51"/>
    </row>
    <row r="9706" spans="43:44" x14ac:dyDescent="0.2">
      <c r="AQ9706" s="47"/>
      <c r="AR9706" s="51"/>
    </row>
    <row r="9707" spans="43:44" x14ac:dyDescent="0.2">
      <c r="AQ9707" s="47"/>
      <c r="AR9707" s="51"/>
    </row>
    <row r="9708" spans="43:44" x14ac:dyDescent="0.2">
      <c r="AQ9708" s="47"/>
      <c r="AR9708" s="51"/>
    </row>
    <row r="9709" spans="43:44" x14ac:dyDescent="0.2">
      <c r="AQ9709" s="47"/>
      <c r="AR9709" s="51"/>
    </row>
    <row r="9710" spans="43:44" x14ac:dyDescent="0.2">
      <c r="AQ9710" s="47"/>
      <c r="AR9710" s="51"/>
    </row>
    <row r="9711" spans="43:44" x14ac:dyDescent="0.2">
      <c r="AQ9711" s="47"/>
      <c r="AR9711" s="51"/>
    </row>
    <row r="9712" spans="43:44" x14ac:dyDescent="0.2">
      <c r="AQ9712" s="47"/>
      <c r="AR9712" s="51"/>
    </row>
    <row r="9713" spans="43:44" x14ac:dyDescent="0.2">
      <c r="AQ9713" s="47"/>
      <c r="AR9713" s="51"/>
    </row>
    <row r="9714" spans="43:44" x14ac:dyDescent="0.2">
      <c r="AQ9714" s="47"/>
      <c r="AR9714" s="51"/>
    </row>
    <row r="9715" spans="43:44" x14ac:dyDescent="0.2">
      <c r="AQ9715" s="47"/>
      <c r="AR9715" s="51"/>
    </row>
    <row r="9716" spans="43:44" x14ac:dyDescent="0.2">
      <c r="AQ9716" s="47"/>
      <c r="AR9716" s="51"/>
    </row>
    <row r="9717" spans="43:44" x14ac:dyDescent="0.2">
      <c r="AQ9717" s="47"/>
      <c r="AR9717" s="51"/>
    </row>
    <row r="9718" spans="43:44" x14ac:dyDescent="0.2">
      <c r="AQ9718" s="47"/>
      <c r="AR9718" s="51"/>
    </row>
    <row r="9719" spans="43:44" x14ac:dyDescent="0.2">
      <c r="AQ9719" s="47"/>
      <c r="AR9719" s="51"/>
    </row>
    <row r="9720" spans="43:44" x14ac:dyDescent="0.2">
      <c r="AQ9720" s="47"/>
      <c r="AR9720" s="51"/>
    </row>
    <row r="9721" spans="43:44" x14ac:dyDescent="0.2">
      <c r="AQ9721" s="47"/>
      <c r="AR9721" s="51"/>
    </row>
    <row r="9722" spans="43:44" x14ac:dyDescent="0.2">
      <c r="AQ9722" s="47"/>
      <c r="AR9722" s="51"/>
    </row>
    <row r="9723" spans="43:44" x14ac:dyDescent="0.2">
      <c r="AQ9723" s="47"/>
      <c r="AR9723" s="51"/>
    </row>
    <row r="9724" spans="43:44" x14ac:dyDescent="0.2">
      <c r="AQ9724" s="47"/>
      <c r="AR9724" s="51"/>
    </row>
    <row r="9725" spans="43:44" x14ac:dyDescent="0.2">
      <c r="AQ9725" s="47"/>
      <c r="AR9725" s="51"/>
    </row>
    <row r="9726" spans="43:44" x14ac:dyDescent="0.2">
      <c r="AQ9726" s="47"/>
      <c r="AR9726" s="51"/>
    </row>
    <row r="9727" spans="43:44" x14ac:dyDescent="0.2">
      <c r="AQ9727" s="47"/>
      <c r="AR9727" s="51"/>
    </row>
    <row r="9728" spans="43:44" x14ac:dyDescent="0.2">
      <c r="AQ9728" s="47"/>
      <c r="AR9728" s="51"/>
    </row>
    <row r="9729" spans="43:44" x14ac:dyDescent="0.2">
      <c r="AQ9729" s="47"/>
      <c r="AR9729" s="51"/>
    </row>
    <row r="9730" spans="43:44" x14ac:dyDescent="0.2">
      <c r="AQ9730" s="47"/>
      <c r="AR9730" s="51"/>
    </row>
    <row r="9731" spans="43:44" x14ac:dyDescent="0.2">
      <c r="AQ9731" s="47"/>
      <c r="AR9731" s="51"/>
    </row>
    <row r="9732" spans="43:44" x14ac:dyDescent="0.2">
      <c r="AQ9732" s="47"/>
      <c r="AR9732" s="51"/>
    </row>
    <row r="9733" spans="43:44" x14ac:dyDescent="0.2">
      <c r="AQ9733" s="47"/>
      <c r="AR9733" s="51"/>
    </row>
    <row r="9734" spans="43:44" x14ac:dyDescent="0.2">
      <c r="AQ9734" s="47"/>
      <c r="AR9734" s="51"/>
    </row>
    <row r="9735" spans="43:44" x14ac:dyDescent="0.2">
      <c r="AQ9735" s="47"/>
      <c r="AR9735" s="51"/>
    </row>
    <row r="9736" spans="43:44" x14ac:dyDescent="0.2">
      <c r="AQ9736" s="47"/>
      <c r="AR9736" s="51"/>
    </row>
    <row r="9737" spans="43:44" x14ac:dyDescent="0.2">
      <c r="AQ9737" s="47"/>
      <c r="AR9737" s="51"/>
    </row>
    <row r="9738" spans="43:44" x14ac:dyDescent="0.2">
      <c r="AQ9738" s="47"/>
      <c r="AR9738" s="51"/>
    </row>
    <row r="9739" spans="43:44" x14ac:dyDescent="0.2">
      <c r="AQ9739" s="47"/>
      <c r="AR9739" s="51"/>
    </row>
    <row r="9740" spans="43:44" x14ac:dyDescent="0.2">
      <c r="AQ9740" s="47"/>
      <c r="AR9740" s="51"/>
    </row>
    <row r="9741" spans="43:44" x14ac:dyDescent="0.2">
      <c r="AQ9741" s="47"/>
      <c r="AR9741" s="51"/>
    </row>
    <row r="9742" spans="43:44" x14ac:dyDescent="0.2">
      <c r="AQ9742" s="47"/>
      <c r="AR9742" s="51"/>
    </row>
    <row r="9743" spans="43:44" x14ac:dyDescent="0.2">
      <c r="AQ9743" s="47"/>
      <c r="AR9743" s="51"/>
    </row>
    <row r="9744" spans="43:44" x14ac:dyDescent="0.2">
      <c r="AQ9744" s="47"/>
      <c r="AR9744" s="51"/>
    </row>
    <row r="9745" spans="43:44" x14ac:dyDescent="0.2">
      <c r="AQ9745" s="47"/>
      <c r="AR9745" s="51"/>
    </row>
    <row r="9746" spans="43:44" x14ac:dyDescent="0.2">
      <c r="AQ9746" s="47"/>
      <c r="AR9746" s="51"/>
    </row>
    <row r="9747" spans="43:44" x14ac:dyDescent="0.2">
      <c r="AQ9747" s="47"/>
      <c r="AR9747" s="51"/>
    </row>
    <row r="9748" spans="43:44" x14ac:dyDescent="0.2">
      <c r="AQ9748" s="47"/>
      <c r="AR9748" s="51"/>
    </row>
    <row r="9749" spans="43:44" x14ac:dyDescent="0.2">
      <c r="AQ9749" s="47"/>
      <c r="AR9749" s="51"/>
    </row>
    <row r="9750" spans="43:44" x14ac:dyDescent="0.2">
      <c r="AQ9750" s="47"/>
      <c r="AR9750" s="51"/>
    </row>
    <row r="9751" spans="43:44" x14ac:dyDescent="0.2">
      <c r="AQ9751" s="47"/>
      <c r="AR9751" s="51"/>
    </row>
    <row r="9752" spans="43:44" x14ac:dyDescent="0.2">
      <c r="AQ9752" s="47"/>
      <c r="AR9752" s="51"/>
    </row>
    <row r="9753" spans="43:44" x14ac:dyDescent="0.2">
      <c r="AQ9753" s="47"/>
      <c r="AR9753" s="51"/>
    </row>
    <row r="9754" spans="43:44" x14ac:dyDescent="0.2">
      <c r="AQ9754" s="47"/>
      <c r="AR9754" s="51"/>
    </row>
    <row r="9755" spans="43:44" x14ac:dyDescent="0.2">
      <c r="AQ9755" s="47"/>
      <c r="AR9755" s="51"/>
    </row>
    <row r="9756" spans="43:44" x14ac:dyDescent="0.2">
      <c r="AQ9756" s="47"/>
      <c r="AR9756" s="51"/>
    </row>
    <row r="9757" spans="43:44" x14ac:dyDescent="0.2">
      <c r="AQ9757" s="47"/>
      <c r="AR9757" s="51"/>
    </row>
    <row r="9758" spans="43:44" x14ac:dyDescent="0.2">
      <c r="AQ9758" s="47"/>
      <c r="AR9758" s="51"/>
    </row>
    <row r="9759" spans="43:44" x14ac:dyDescent="0.2">
      <c r="AQ9759" s="47"/>
      <c r="AR9759" s="51"/>
    </row>
    <row r="9760" spans="43:44" x14ac:dyDescent="0.2">
      <c r="AQ9760" s="47"/>
      <c r="AR9760" s="51"/>
    </row>
    <row r="9761" spans="43:44" x14ac:dyDescent="0.2">
      <c r="AQ9761" s="47"/>
      <c r="AR9761" s="51"/>
    </row>
    <row r="9762" spans="43:44" x14ac:dyDescent="0.2">
      <c r="AQ9762" s="47"/>
      <c r="AR9762" s="51"/>
    </row>
    <row r="9763" spans="43:44" x14ac:dyDescent="0.2">
      <c r="AQ9763" s="47"/>
      <c r="AR9763" s="51"/>
    </row>
    <row r="9764" spans="43:44" x14ac:dyDescent="0.2">
      <c r="AQ9764" s="47"/>
      <c r="AR9764" s="51"/>
    </row>
    <row r="9765" spans="43:44" x14ac:dyDescent="0.2">
      <c r="AQ9765" s="47"/>
      <c r="AR9765" s="51"/>
    </row>
    <row r="9766" spans="43:44" x14ac:dyDescent="0.2">
      <c r="AQ9766" s="47"/>
      <c r="AR9766" s="51"/>
    </row>
    <row r="9767" spans="43:44" x14ac:dyDescent="0.2">
      <c r="AQ9767" s="47"/>
      <c r="AR9767" s="51"/>
    </row>
    <row r="9768" spans="43:44" x14ac:dyDescent="0.2">
      <c r="AQ9768" s="47"/>
      <c r="AR9768" s="51"/>
    </row>
    <row r="9769" spans="43:44" x14ac:dyDescent="0.2">
      <c r="AQ9769" s="47"/>
      <c r="AR9769" s="51"/>
    </row>
    <row r="9770" spans="43:44" x14ac:dyDescent="0.2">
      <c r="AQ9770" s="47"/>
      <c r="AR9770" s="51"/>
    </row>
    <row r="9771" spans="43:44" x14ac:dyDescent="0.2">
      <c r="AQ9771" s="47"/>
      <c r="AR9771" s="51"/>
    </row>
    <row r="9772" spans="43:44" x14ac:dyDescent="0.2">
      <c r="AQ9772" s="47"/>
      <c r="AR9772" s="51"/>
    </row>
    <row r="9773" spans="43:44" x14ac:dyDescent="0.2">
      <c r="AQ9773" s="47"/>
      <c r="AR9773" s="51"/>
    </row>
    <row r="9774" spans="43:44" x14ac:dyDescent="0.2">
      <c r="AQ9774" s="47"/>
      <c r="AR9774" s="51"/>
    </row>
    <row r="9775" spans="43:44" x14ac:dyDescent="0.2">
      <c r="AQ9775" s="47"/>
      <c r="AR9775" s="51"/>
    </row>
    <row r="9776" spans="43:44" x14ac:dyDescent="0.2">
      <c r="AQ9776" s="47"/>
      <c r="AR9776" s="51"/>
    </row>
    <row r="9777" spans="43:44" x14ac:dyDescent="0.2">
      <c r="AQ9777" s="47"/>
      <c r="AR9777" s="51"/>
    </row>
    <row r="9778" spans="43:44" x14ac:dyDescent="0.2">
      <c r="AQ9778" s="47"/>
      <c r="AR9778" s="51"/>
    </row>
    <row r="9779" spans="43:44" x14ac:dyDescent="0.2">
      <c r="AQ9779" s="47"/>
      <c r="AR9779" s="51"/>
    </row>
    <row r="9780" spans="43:44" x14ac:dyDescent="0.2">
      <c r="AQ9780" s="47"/>
      <c r="AR9780" s="51"/>
    </row>
    <row r="9781" spans="43:44" x14ac:dyDescent="0.2">
      <c r="AQ9781" s="47"/>
      <c r="AR9781" s="51"/>
    </row>
    <row r="9782" spans="43:44" x14ac:dyDescent="0.2">
      <c r="AQ9782" s="47"/>
      <c r="AR9782" s="51"/>
    </row>
    <row r="9783" spans="43:44" x14ac:dyDescent="0.2">
      <c r="AQ9783" s="47"/>
      <c r="AR9783" s="51"/>
    </row>
    <row r="9784" spans="43:44" x14ac:dyDescent="0.2">
      <c r="AQ9784" s="47"/>
      <c r="AR9784" s="51"/>
    </row>
    <row r="9785" spans="43:44" x14ac:dyDescent="0.2">
      <c r="AQ9785" s="47"/>
      <c r="AR9785" s="51"/>
    </row>
    <row r="9786" spans="43:44" x14ac:dyDescent="0.2">
      <c r="AQ9786" s="47"/>
      <c r="AR9786" s="51"/>
    </row>
    <row r="9787" spans="43:44" x14ac:dyDescent="0.2">
      <c r="AQ9787" s="47"/>
      <c r="AR9787" s="51"/>
    </row>
    <row r="9788" spans="43:44" x14ac:dyDescent="0.2">
      <c r="AQ9788" s="47"/>
      <c r="AR9788" s="51"/>
    </row>
    <row r="9789" spans="43:44" x14ac:dyDescent="0.2">
      <c r="AQ9789" s="47"/>
      <c r="AR9789" s="51"/>
    </row>
    <row r="9790" spans="43:44" x14ac:dyDescent="0.2">
      <c r="AQ9790" s="47"/>
      <c r="AR9790" s="51"/>
    </row>
    <row r="9791" spans="43:44" x14ac:dyDescent="0.2">
      <c r="AQ9791" s="47"/>
      <c r="AR9791" s="51"/>
    </row>
    <row r="9792" spans="43:44" x14ac:dyDescent="0.2">
      <c r="AQ9792" s="47"/>
      <c r="AR9792" s="51"/>
    </row>
    <row r="9793" spans="43:44" x14ac:dyDescent="0.2">
      <c r="AQ9793" s="47"/>
      <c r="AR9793" s="51"/>
    </row>
    <row r="9794" spans="43:44" x14ac:dyDescent="0.2">
      <c r="AQ9794" s="47"/>
      <c r="AR9794" s="51"/>
    </row>
    <row r="9795" spans="43:44" x14ac:dyDescent="0.2">
      <c r="AQ9795" s="47"/>
      <c r="AR9795" s="51"/>
    </row>
    <row r="9796" spans="43:44" x14ac:dyDescent="0.2">
      <c r="AQ9796" s="47"/>
      <c r="AR9796" s="51"/>
    </row>
    <row r="9797" spans="43:44" x14ac:dyDescent="0.2">
      <c r="AQ9797" s="47"/>
      <c r="AR9797" s="51"/>
    </row>
    <row r="9798" spans="43:44" x14ac:dyDescent="0.2">
      <c r="AQ9798" s="47"/>
      <c r="AR9798" s="51"/>
    </row>
    <row r="9799" spans="43:44" x14ac:dyDescent="0.2">
      <c r="AQ9799" s="47"/>
      <c r="AR9799" s="51"/>
    </row>
    <row r="9800" spans="43:44" x14ac:dyDescent="0.2">
      <c r="AQ9800" s="47"/>
      <c r="AR9800" s="51"/>
    </row>
    <row r="9801" spans="43:44" x14ac:dyDescent="0.2">
      <c r="AQ9801" s="47"/>
      <c r="AR9801" s="51"/>
    </row>
    <row r="9802" spans="43:44" x14ac:dyDescent="0.2">
      <c r="AQ9802" s="47"/>
      <c r="AR9802" s="51"/>
    </row>
    <row r="9803" spans="43:44" x14ac:dyDescent="0.2">
      <c r="AQ9803" s="47"/>
      <c r="AR9803" s="51"/>
    </row>
    <row r="9804" spans="43:44" x14ac:dyDescent="0.2">
      <c r="AQ9804" s="47"/>
      <c r="AR9804" s="51"/>
    </row>
    <row r="9805" spans="43:44" x14ac:dyDescent="0.2">
      <c r="AQ9805" s="47"/>
      <c r="AR9805" s="51"/>
    </row>
    <row r="9806" spans="43:44" x14ac:dyDescent="0.2">
      <c r="AQ9806" s="47"/>
      <c r="AR9806" s="51"/>
    </row>
    <row r="9807" spans="43:44" x14ac:dyDescent="0.2">
      <c r="AQ9807" s="47"/>
      <c r="AR9807" s="51"/>
    </row>
    <row r="9808" spans="43:44" x14ac:dyDescent="0.2">
      <c r="AQ9808" s="47"/>
      <c r="AR9808" s="51"/>
    </row>
    <row r="9809" spans="43:44" x14ac:dyDescent="0.2">
      <c r="AQ9809" s="47"/>
      <c r="AR9809" s="51"/>
    </row>
    <row r="9810" spans="43:44" x14ac:dyDescent="0.2">
      <c r="AQ9810" s="47"/>
      <c r="AR9810" s="51"/>
    </row>
    <row r="9811" spans="43:44" x14ac:dyDescent="0.2">
      <c r="AQ9811" s="47"/>
      <c r="AR9811" s="51"/>
    </row>
    <row r="9812" spans="43:44" x14ac:dyDescent="0.2">
      <c r="AQ9812" s="47"/>
      <c r="AR9812" s="51"/>
    </row>
    <row r="9813" spans="43:44" x14ac:dyDescent="0.2">
      <c r="AQ9813" s="47"/>
      <c r="AR9813" s="51"/>
    </row>
    <row r="9814" spans="43:44" x14ac:dyDescent="0.2">
      <c r="AQ9814" s="47"/>
      <c r="AR9814" s="51"/>
    </row>
    <row r="9815" spans="43:44" x14ac:dyDescent="0.2">
      <c r="AQ9815" s="47"/>
      <c r="AR9815" s="51"/>
    </row>
    <row r="9816" spans="43:44" x14ac:dyDescent="0.2">
      <c r="AQ9816" s="47"/>
      <c r="AR9816" s="51"/>
    </row>
    <row r="9817" spans="43:44" x14ac:dyDescent="0.2">
      <c r="AQ9817" s="47"/>
      <c r="AR9817" s="51"/>
    </row>
    <row r="9818" spans="43:44" x14ac:dyDescent="0.2">
      <c r="AQ9818" s="47"/>
      <c r="AR9818" s="51"/>
    </row>
    <row r="9819" spans="43:44" x14ac:dyDescent="0.2">
      <c r="AQ9819" s="47"/>
      <c r="AR9819" s="51"/>
    </row>
    <row r="9820" spans="43:44" x14ac:dyDescent="0.2">
      <c r="AQ9820" s="47"/>
      <c r="AR9820" s="51"/>
    </row>
    <row r="9821" spans="43:44" x14ac:dyDescent="0.2">
      <c r="AQ9821" s="47"/>
      <c r="AR9821" s="51"/>
    </row>
    <row r="9822" spans="43:44" x14ac:dyDescent="0.2">
      <c r="AQ9822" s="47"/>
      <c r="AR9822" s="51"/>
    </row>
    <row r="9823" spans="43:44" x14ac:dyDescent="0.2">
      <c r="AQ9823" s="47"/>
      <c r="AR9823" s="51"/>
    </row>
    <row r="9824" spans="43:44" x14ac:dyDescent="0.2">
      <c r="AQ9824" s="47"/>
      <c r="AR9824" s="51"/>
    </row>
    <row r="9825" spans="43:44" x14ac:dyDescent="0.2">
      <c r="AQ9825" s="47"/>
      <c r="AR9825" s="51"/>
    </row>
    <row r="9826" spans="43:44" x14ac:dyDescent="0.2">
      <c r="AQ9826" s="47"/>
      <c r="AR9826" s="51"/>
    </row>
    <row r="9827" spans="43:44" x14ac:dyDescent="0.2">
      <c r="AQ9827" s="47"/>
      <c r="AR9827" s="51"/>
    </row>
    <row r="9828" spans="43:44" x14ac:dyDescent="0.2">
      <c r="AQ9828" s="47"/>
      <c r="AR9828" s="51"/>
    </row>
    <row r="9829" spans="43:44" x14ac:dyDescent="0.2">
      <c r="AQ9829" s="47"/>
      <c r="AR9829" s="51"/>
    </row>
    <row r="9830" spans="43:44" x14ac:dyDescent="0.2">
      <c r="AQ9830" s="47"/>
      <c r="AR9830" s="51"/>
    </row>
    <row r="9831" spans="43:44" x14ac:dyDescent="0.2">
      <c r="AQ9831" s="47"/>
      <c r="AR9831" s="51"/>
    </row>
    <row r="9832" spans="43:44" x14ac:dyDescent="0.2">
      <c r="AQ9832" s="47"/>
      <c r="AR9832" s="51"/>
    </row>
    <row r="9833" spans="43:44" x14ac:dyDescent="0.2">
      <c r="AQ9833" s="47"/>
      <c r="AR9833" s="51"/>
    </row>
    <row r="9834" spans="43:44" x14ac:dyDescent="0.2">
      <c r="AQ9834" s="47"/>
      <c r="AR9834" s="51"/>
    </row>
    <row r="9835" spans="43:44" x14ac:dyDescent="0.2">
      <c r="AQ9835" s="47"/>
      <c r="AR9835" s="51"/>
    </row>
    <row r="9836" spans="43:44" x14ac:dyDescent="0.2">
      <c r="AQ9836" s="47"/>
      <c r="AR9836" s="51"/>
    </row>
    <row r="9837" spans="43:44" x14ac:dyDescent="0.2">
      <c r="AQ9837" s="47"/>
      <c r="AR9837" s="51"/>
    </row>
    <row r="9838" spans="43:44" x14ac:dyDescent="0.2">
      <c r="AQ9838" s="47"/>
      <c r="AR9838" s="51"/>
    </row>
    <row r="9839" spans="43:44" x14ac:dyDescent="0.2">
      <c r="AQ9839" s="47"/>
      <c r="AR9839" s="51"/>
    </row>
    <row r="9840" spans="43:44" x14ac:dyDescent="0.2">
      <c r="AQ9840" s="47"/>
      <c r="AR9840" s="51"/>
    </row>
    <row r="9841" spans="43:44" x14ac:dyDescent="0.2">
      <c r="AQ9841" s="47"/>
      <c r="AR9841" s="51"/>
    </row>
    <row r="9842" spans="43:44" x14ac:dyDescent="0.2">
      <c r="AQ9842" s="47"/>
      <c r="AR9842" s="51"/>
    </row>
    <row r="9843" spans="43:44" x14ac:dyDescent="0.2">
      <c r="AQ9843" s="47"/>
      <c r="AR9843" s="51"/>
    </row>
    <row r="9844" spans="43:44" x14ac:dyDescent="0.2">
      <c r="AQ9844" s="47"/>
      <c r="AR9844" s="51"/>
    </row>
    <row r="9845" spans="43:44" x14ac:dyDescent="0.2">
      <c r="AQ9845" s="47"/>
      <c r="AR9845" s="51"/>
    </row>
    <row r="9846" spans="43:44" x14ac:dyDescent="0.2">
      <c r="AQ9846" s="47"/>
      <c r="AR9846" s="51"/>
    </row>
    <row r="9847" spans="43:44" x14ac:dyDescent="0.2">
      <c r="AQ9847" s="47"/>
      <c r="AR9847" s="51"/>
    </row>
    <row r="9848" spans="43:44" x14ac:dyDescent="0.2">
      <c r="AQ9848" s="47"/>
      <c r="AR9848" s="51"/>
    </row>
    <row r="9849" spans="43:44" x14ac:dyDescent="0.2">
      <c r="AQ9849" s="47"/>
      <c r="AR9849" s="51"/>
    </row>
    <row r="9850" spans="43:44" x14ac:dyDescent="0.2">
      <c r="AQ9850" s="47"/>
      <c r="AR9850" s="51"/>
    </row>
    <row r="9851" spans="43:44" x14ac:dyDescent="0.2">
      <c r="AQ9851" s="47"/>
      <c r="AR9851" s="51"/>
    </row>
    <row r="9852" spans="43:44" x14ac:dyDescent="0.2">
      <c r="AQ9852" s="47"/>
      <c r="AR9852" s="51"/>
    </row>
    <row r="9853" spans="43:44" x14ac:dyDescent="0.2">
      <c r="AQ9853" s="47"/>
      <c r="AR9853" s="51"/>
    </row>
    <row r="9854" spans="43:44" x14ac:dyDescent="0.2">
      <c r="AQ9854" s="47"/>
      <c r="AR9854" s="51"/>
    </row>
    <row r="9855" spans="43:44" x14ac:dyDescent="0.2">
      <c r="AQ9855" s="47"/>
      <c r="AR9855" s="51"/>
    </row>
    <row r="9856" spans="43:44" x14ac:dyDescent="0.2">
      <c r="AQ9856" s="47"/>
      <c r="AR9856" s="51"/>
    </row>
    <row r="9857" spans="43:44" x14ac:dyDescent="0.2">
      <c r="AQ9857" s="47"/>
      <c r="AR9857" s="51"/>
    </row>
    <row r="9858" spans="43:44" x14ac:dyDescent="0.2">
      <c r="AQ9858" s="47"/>
      <c r="AR9858" s="51"/>
    </row>
    <row r="9859" spans="43:44" x14ac:dyDescent="0.2">
      <c r="AQ9859" s="47"/>
      <c r="AR9859" s="51"/>
    </row>
    <row r="9860" spans="43:44" x14ac:dyDescent="0.2">
      <c r="AQ9860" s="47"/>
      <c r="AR9860" s="51"/>
    </row>
    <row r="9861" spans="43:44" x14ac:dyDescent="0.2">
      <c r="AQ9861" s="47"/>
      <c r="AR9861" s="51"/>
    </row>
    <row r="9862" spans="43:44" x14ac:dyDescent="0.2">
      <c r="AQ9862" s="47"/>
      <c r="AR9862" s="51"/>
    </row>
    <row r="9863" spans="43:44" x14ac:dyDescent="0.2">
      <c r="AQ9863" s="47"/>
      <c r="AR9863" s="51"/>
    </row>
    <row r="9864" spans="43:44" x14ac:dyDescent="0.2">
      <c r="AQ9864" s="47"/>
      <c r="AR9864" s="51"/>
    </row>
    <row r="9865" spans="43:44" x14ac:dyDescent="0.2">
      <c r="AQ9865" s="47"/>
      <c r="AR9865" s="51"/>
    </row>
    <row r="9866" spans="43:44" x14ac:dyDescent="0.2">
      <c r="AQ9866" s="47"/>
      <c r="AR9866" s="51"/>
    </row>
    <row r="9867" spans="43:44" x14ac:dyDescent="0.2">
      <c r="AQ9867" s="47"/>
      <c r="AR9867" s="51"/>
    </row>
    <row r="9868" spans="43:44" x14ac:dyDescent="0.2">
      <c r="AQ9868" s="47"/>
      <c r="AR9868" s="51"/>
    </row>
    <row r="9869" spans="43:44" x14ac:dyDescent="0.2">
      <c r="AQ9869" s="47"/>
      <c r="AR9869" s="51"/>
    </row>
    <row r="9870" spans="43:44" x14ac:dyDescent="0.2">
      <c r="AQ9870" s="47"/>
      <c r="AR9870" s="51"/>
    </row>
    <row r="9871" spans="43:44" x14ac:dyDescent="0.2">
      <c r="AQ9871" s="47"/>
      <c r="AR9871" s="51"/>
    </row>
    <row r="9872" spans="43:44" x14ac:dyDescent="0.2">
      <c r="AQ9872" s="47"/>
      <c r="AR9872" s="51"/>
    </row>
    <row r="9873" spans="43:44" x14ac:dyDescent="0.2">
      <c r="AQ9873" s="47"/>
      <c r="AR9873" s="51"/>
    </row>
    <row r="9874" spans="43:44" x14ac:dyDescent="0.2">
      <c r="AQ9874" s="47"/>
      <c r="AR9874" s="51"/>
    </row>
    <row r="9875" spans="43:44" x14ac:dyDescent="0.2">
      <c r="AQ9875" s="47"/>
      <c r="AR9875" s="51"/>
    </row>
    <row r="9876" spans="43:44" x14ac:dyDescent="0.2">
      <c r="AQ9876" s="47"/>
      <c r="AR9876" s="51"/>
    </row>
    <row r="9877" spans="43:44" x14ac:dyDescent="0.2">
      <c r="AQ9877" s="47"/>
      <c r="AR9877" s="51"/>
    </row>
    <row r="9878" spans="43:44" x14ac:dyDescent="0.2">
      <c r="AQ9878" s="47"/>
      <c r="AR9878" s="51"/>
    </row>
    <row r="9879" spans="43:44" x14ac:dyDescent="0.2">
      <c r="AQ9879" s="47"/>
      <c r="AR9879" s="51"/>
    </row>
    <row r="9880" spans="43:44" x14ac:dyDescent="0.2">
      <c r="AQ9880" s="47"/>
      <c r="AR9880" s="51"/>
    </row>
    <row r="9881" spans="43:44" x14ac:dyDescent="0.2">
      <c r="AQ9881" s="47"/>
      <c r="AR9881" s="51"/>
    </row>
    <row r="9882" spans="43:44" x14ac:dyDescent="0.2">
      <c r="AQ9882" s="47"/>
      <c r="AR9882" s="51"/>
    </row>
    <row r="9883" spans="43:44" x14ac:dyDescent="0.2">
      <c r="AQ9883" s="47"/>
      <c r="AR9883" s="51"/>
    </row>
    <row r="9884" spans="43:44" x14ac:dyDescent="0.2">
      <c r="AQ9884" s="47"/>
      <c r="AR9884" s="51"/>
    </row>
    <row r="9885" spans="43:44" x14ac:dyDescent="0.2">
      <c r="AQ9885" s="47"/>
      <c r="AR9885" s="51"/>
    </row>
    <row r="9886" spans="43:44" x14ac:dyDescent="0.2">
      <c r="AQ9886" s="47"/>
      <c r="AR9886" s="51"/>
    </row>
    <row r="9887" spans="43:44" x14ac:dyDescent="0.2">
      <c r="AQ9887" s="47"/>
      <c r="AR9887" s="51"/>
    </row>
    <row r="9888" spans="43:44" x14ac:dyDescent="0.2">
      <c r="AQ9888" s="47"/>
      <c r="AR9888" s="51"/>
    </row>
    <row r="9889" spans="43:44" x14ac:dyDescent="0.2">
      <c r="AQ9889" s="47"/>
      <c r="AR9889" s="51"/>
    </row>
    <row r="9890" spans="43:44" x14ac:dyDescent="0.2">
      <c r="AQ9890" s="47"/>
      <c r="AR9890" s="51"/>
    </row>
    <row r="9891" spans="43:44" x14ac:dyDescent="0.2">
      <c r="AQ9891" s="47"/>
      <c r="AR9891" s="51"/>
    </row>
    <row r="9892" spans="43:44" x14ac:dyDescent="0.2">
      <c r="AQ9892" s="47"/>
      <c r="AR9892" s="51"/>
    </row>
    <row r="9893" spans="43:44" x14ac:dyDescent="0.2">
      <c r="AQ9893" s="47"/>
      <c r="AR9893" s="51"/>
    </row>
    <row r="9894" spans="43:44" x14ac:dyDescent="0.2">
      <c r="AQ9894" s="47"/>
      <c r="AR9894" s="51"/>
    </row>
    <row r="9895" spans="43:44" x14ac:dyDescent="0.2">
      <c r="AQ9895" s="47"/>
      <c r="AR9895" s="51"/>
    </row>
    <row r="9896" spans="43:44" x14ac:dyDescent="0.2">
      <c r="AQ9896" s="47"/>
      <c r="AR9896" s="51"/>
    </row>
    <row r="9897" spans="43:44" x14ac:dyDescent="0.2">
      <c r="AQ9897" s="47"/>
      <c r="AR9897" s="51"/>
    </row>
    <row r="9898" spans="43:44" x14ac:dyDescent="0.2">
      <c r="AQ9898" s="47"/>
      <c r="AR9898" s="51"/>
    </row>
    <row r="9899" spans="43:44" x14ac:dyDescent="0.2">
      <c r="AQ9899" s="47"/>
      <c r="AR9899" s="51"/>
    </row>
    <row r="9900" spans="43:44" x14ac:dyDescent="0.2">
      <c r="AQ9900" s="47"/>
      <c r="AR9900" s="51"/>
    </row>
    <row r="9901" spans="43:44" x14ac:dyDescent="0.2">
      <c r="AQ9901" s="47"/>
      <c r="AR9901" s="51"/>
    </row>
    <row r="9902" spans="43:44" x14ac:dyDescent="0.2">
      <c r="AQ9902" s="47"/>
      <c r="AR9902" s="51"/>
    </row>
    <row r="9903" spans="43:44" x14ac:dyDescent="0.2">
      <c r="AQ9903" s="47"/>
      <c r="AR9903" s="51"/>
    </row>
    <row r="9904" spans="43:44" x14ac:dyDescent="0.2">
      <c r="AQ9904" s="47"/>
      <c r="AR9904" s="51"/>
    </row>
    <row r="9905" spans="43:44" x14ac:dyDescent="0.2">
      <c r="AQ9905" s="47"/>
      <c r="AR9905" s="51"/>
    </row>
    <row r="9906" spans="43:44" x14ac:dyDescent="0.2">
      <c r="AQ9906" s="47"/>
      <c r="AR9906" s="51"/>
    </row>
    <row r="9907" spans="43:44" x14ac:dyDescent="0.2">
      <c r="AQ9907" s="47"/>
      <c r="AR9907" s="51"/>
    </row>
    <row r="9908" spans="43:44" x14ac:dyDescent="0.2">
      <c r="AQ9908" s="47"/>
      <c r="AR9908" s="51"/>
    </row>
    <row r="9909" spans="43:44" x14ac:dyDescent="0.2">
      <c r="AQ9909" s="47"/>
      <c r="AR9909" s="51"/>
    </row>
    <row r="9910" spans="43:44" x14ac:dyDescent="0.2">
      <c r="AQ9910" s="47"/>
      <c r="AR9910" s="51"/>
    </row>
    <row r="9911" spans="43:44" x14ac:dyDescent="0.2">
      <c r="AQ9911" s="47"/>
      <c r="AR9911" s="51"/>
    </row>
    <row r="9912" spans="43:44" x14ac:dyDescent="0.2">
      <c r="AQ9912" s="47"/>
      <c r="AR9912" s="51"/>
    </row>
    <row r="9913" spans="43:44" x14ac:dyDescent="0.2">
      <c r="AQ9913" s="47"/>
      <c r="AR9913" s="51"/>
    </row>
    <row r="9914" spans="43:44" x14ac:dyDescent="0.2">
      <c r="AQ9914" s="47"/>
      <c r="AR9914" s="51"/>
    </row>
    <row r="9915" spans="43:44" x14ac:dyDescent="0.2">
      <c r="AQ9915" s="47"/>
      <c r="AR9915" s="51"/>
    </row>
    <row r="9916" spans="43:44" x14ac:dyDescent="0.2">
      <c r="AQ9916" s="47"/>
      <c r="AR9916" s="51"/>
    </row>
    <row r="9917" spans="43:44" x14ac:dyDescent="0.2">
      <c r="AQ9917" s="47"/>
      <c r="AR9917" s="51"/>
    </row>
    <row r="9918" spans="43:44" x14ac:dyDescent="0.2">
      <c r="AQ9918" s="47"/>
      <c r="AR9918" s="51"/>
    </row>
    <row r="9919" spans="43:44" x14ac:dyDescent="0.2">
      <c r="AQ9919" s="47"/>
      <c r="AR9919" s="51"/>
    </row>
    <row r="9920" spans="43:44" x14ac:dyDescent="0.2">
      <c r="AQ9920" s="47"/>
      <c r="AR9920" s="51"/>
    </row>
    <row r="9921" spans="43:44" x14ac:dyDescent="0.2">
      <c r="AQ9921" s="47"/>
      <c r="AR9921" s="51"/>
    </row>
    <row r="9922" spans="43:44" x14ac:dyDescent="0.2">
      <c r="AQ9922" s="47"/>
      <c r="AR9922" s="51"/>
    </row>
    <row r="9923" spans="43:44" x14ac:dyDescent="0.2">
      <c r="AQ9923" s="47"/>
      <c r="AR9923" s="51"/>
    </row>
    <row r="9924" spans="43:44" x14ac:dyDescent="0.2">
      <c r="AQ9924" s="47"/>
      <c r="AR9924" s="51"/>
    </row>
    <row r="9925" spans="43:44" x14ac:dyDescent="0.2">
      <c r="AQ9925" s="47"/>
      <c r="AR9925" s="51"/>
    </row>
    <row r="9926" spans="43:44" x14ac:dyDescent="0.2">
      <c r="AQ9926" s="47"/>
      <c r="AR9926" s="51"/>
    </row>
    <row r="9927" spans="43:44" x14ac:dyDescent="0.2">
      <c r="AQ9927" s="47"/>
      <c r="AR9927" s="51"/>
    </row>
    <row r="9928" spans="43:44" x14ac:dyDescent="0.2">
      <c r="AQ9928" s="47"/>
      <c r="AR9928" s="51"/>
    </row>
    <row r="9929" spans="43:44" x14ac:dyDescent="0.2">
      <c r="AQ9929" s="47"/>
      <c r="AR9929" s="51"/>
    </row>
    <row r="9930" spans="43:44" x14ac:dyDescent="0.2">
      <c r="AQ9930" s="47"/>
      <c r="AR9930" s="51"/>
    </row>
    <row r="9931" spans="43:44" x14ac:dyDescent="0.2">
      <c r="AQ9931" s="47"/>
      <c r="AR9931" s="51"/>
    </row>
    <row r="9932" spans="43:44" x14ac:dyDescent="0.2">
      <c r="AQ9932" s="47"/>
      <c r="AR9932" s="51"/>
    </row>
    <row r="9933" spans="43:44" x14ac:dyDescent="0.2">
      <c r="AQ9933" s="47"/>
      <c r="AR9933" s="51"/>
    </row>
    <row r="9934" spans="43:44" x14ac:dyDescent="0.2">
      <c r="AQ9934" s="47"/>
      <c r="AR9934" s="51"/>
    </row>
    <row r="9935" spans="43:44" x14ac:dyDescent="0.2">
      <c r="AQ9935" s="47"/>
      <c r="AR9935" s="51"/>
    </row>
    <row r="9936" spans="43:44" x14ac:dyDescent="0.2">
      <c r="AQ9936" s="47"/>
      <c r="AR9936" s="51"/>
    </row>
    <row r="9937" spans="43:44" x14ac:dyDescent="0.2">
      <c r="AQ9937" s="47"/>
      <c r="AR9937" s="51"/>
    </row>
    <row r="9938" spans="43:44" x14ac:dyDescent="0.2">
      <c r="AQ9938" s="47"/>
      <c r="AR9938" s="51"/>
    </row>
    <row r="9939" spans="43:44" x14ac:dyDescent="0.2">
      <c r="AQ9939" s="47"/>
      <c r="AR9939" s="51"/>
    </row>
    <row r="9940" spans="43:44" x14ac:dyDescent="0.2">
      <c r="AQ9940" s="47"/>
      <c r="AR9940" s="51"/>
    </row>
    <row r="9941" spans="43:44" x14ac:dyDescent="0.2">
      <c r="AQ9941" s="47"/>
      <c r="AR9941" s="51"/>
    </row>
    <row r="9942" spans="43:44" x14ac:dyDescent="0.2">
      <c r="AQ9942" s="47"/>
      <c r="AR9942" s="51"/>
    </row>
    <row r="9943" spans="43:44" x14ac:dyDescent="0.2">
      <c r="AQ9943" s="47"/>
      <c r="AR9943" s="51"/>
    </row>
    <row r="9944" spans="43:44" x14ac:dyDescent="0.2">
      <c r="AQ9944" s="47"/>
      <c r="AR9944" s="51"/>
    </row>
    <row r="9945" spans="43:44" x14ac:dyDescent="0.2">
      <c r="AQ9945" s="47"/>
      <c r="AR9945" s="51"/>
    </row>
    <row r="9946" spans="43:44" x14ac:dyDescent="0.2">
      <c r="AQ9946" s="47"/>
      <c r="AR9946" s="51"/>
    </row>
    <row r="9947" spans="43:44" x14ac:dyDescent="0.2">
      <c r="AQ9947" s="47"/>
      <c r="AR9947" s="51"/>
    </row>
    <row r="9948" spans="43:44" x14ac:dyDescent="0.2">
      <c r="AQ9948" s="47"/>
      <c r="AR9948" s="51"/>
    </row>
    <row r="9949" spans="43:44" x14ac:dyDescent="0.2">
      <c r="AQ9949" s="47"/>
      <c r="AR9949" s="51"/>
    </row>
    <row r="9950" spans="43:44" x14ac:dyDescent="0.2">
      <c r="AQ9950" s="47"/>
      <c r="AR9950" s="51"/>
    </row>
    <row r="9951" spans="43:44" x14ac:dyDescent="0.2">
      <c r="AQ9951" s="47"/>
      <c r="AR9951" s="51"/>
    </row>
    <row r="9952" spans="43:44" x14ac:dyDescent="0.2">
      <c r="AQ9952" s="47"/>
      <c r="AR9952" s="51"/>
    </row>
    <row r="9953" spans="43:44" x14ac:dyDescent="0.2">
      <c r="AQ9953" s="47"/>
      <c r="AR9953" s="51"/>
    </row>
    <row r="9954" spans="43:44" x14ac:dyDescent="0.2">
      <c r="AQ9954" s="47"/>
      <c r="AR9954" s="51"/>
    </row>
    <row r="9955" spans="43:44" x14ac:dyDescent="0.2">
      <c r="AQ9955" s="47"/>
      <c r="AR9955" s="51"/>
    </row>
    <row r="9956" spans="43:44" x14ac:dyDescent="0.2">
      <c r="AQ9956" s="47"/>
      <c r="AR9956" s="51"/>
    </row>
    <row r="9957" spans="43:44" x14ac:dyDescent="0.2">
      <c r="AQ9957" s="47"/>
      <c r="AR9957" s="51"/>
    </row>
    <row r="9958" spans="43:44" x14ac:dyDescent="0.2">
      <c r="AQ9958" s="47"/>
      <c r="AR9958" s="51"/>
    </row>
    <row r="9959" spans="43:44" x14ac:dyDescent="0.2">
      <c r="AQ9959" s="47"/>
      <c r="AR9959" s="51"/>
    </row>
    <row r="9960" spans="43:44" x14ac:dyDescent="0.2">
      <c r="AQ9960" s="47"/>
      <c r="AR9960" s="51"/>
    </row>
    <row r="9961" spans="43:44" x14ac:dyDescent="0.2">
      <c r="AQ9961" s="47"/>
      <c r="AR9961" s="51"/>
    </row>
    <row r="9962" spans="43:44" x14ac:dyDescent="0.2">
      <c r="AQ9962" s="47"/>
      <c r="AR9962" s="51"/>
    </row>
    <row r="9963" spans="43:44" x14ac:dyDescent="0.2">
      <c r="AQ9963" s="47"/>
      <c r="AR9963" s="51"/>
    </row>
    <row r="9964" spans="43:44" x14ac:dyDescent="0.2">
      <c r="AQ9964" s="47"/>
      <c r="AR9964" s="51"/>
    </row>
    <row r="9965" spans="43:44" x14ac:dyDescent="0.2">
      <c r="AQ9965" s="47"/>
      <c r="AR9965" s="51"/>
    </row>
    <row r="9966" spans="43:44" x14ac:dyDescent="0.2">
      <c r="AQ9966" s="47"/>
      <c r="AR9966" s="51"/>
    </row>
    <row r="9967" spans="43:44" x14ac:dyDescent="0.2">
      <c r="AQ9967" s="47"/>
      <c r="AR9967" s="51"/>
    </row>
    <row r="9968" spans="43:44" x14ac:dyDescent="0.2">
      <c r="AQ9968" s="47"/>
      <c r="AR9968" s="51"/>
    </row>
    <row r="9969" spans="43:44" x14ac:dyDescent="0.2">
      <c r="AQ9969" s="47"/>
      <c r="AR9969" s="51"/>
    </row>
    <row r="9970" spans="43:44" x14ac:dyDescent="0.2">
      <c r="AQ9970" s="47"/>
      <c r="AR9970" s="51"/>
    </row>
    <row r="9971" spans="43:44" x14ac:dyDescent="0.2">
      <c r="AQ9971" s="47"/>
      <c r="AR9971" s="51"/>
    </row>
    <row r="9972" spans="43:44" x14ac:dyDescent="0.2">
      <c r="AQ9972" s="47"/>
      <c r="AR9972" s="51"/>
    </row>
    <row r="9973" spans="43:44" x14ac:dyDescent="0.2">
      <c r="AQ9973" s="47"/>
      <c r="AR9973" s="51"/>
    </row>
    <row r="9974" spans="43:44" x14ac:dyDescent="0.2">
      <c r="AQ9974" s="47"/>
      <c r="AR9974" s="51"/>
    </row>
    <row r="9975" spans="43:44" x14ac:dyDescent="0.2">
      <c r="AQ9975" s="47"/>
      <c r="AR9975" s="51"/>
    </row>
    <row r="9976" spans="43:44" x14ac:dyDescent="0.2">
      <c r="AQ9976" s="47"/>
      <c r="AR9976" s="51"/>
    </row>
    <row r="9977" spans="43:44" x14ac:dyDescent="0.2">
      <c r="AQ9977" s="47"/>
      <c r="AR9977" s="51"/>
    </row>
    <row r="9978" spans="43:44" x14ac:dyDescent="0.2">
      <c r="AQ9978" s="47"/>
      <c r="AR9978" s="51"/>
    </row>
    <row r="9979" spans="43:44" x14ac:dyDescent="0.2">
      <c r="AQ9979" s="47"/>
      <c r="AR9979" s="51"/>
    </row>
    <row r="9980" spans="43:44" x14ac:dyDescent="0.2">
      <c r="AQ9980" s="47"/>
      <c r="AR9980" s="51"/>
    </row>
    <row r="9981" spans="43:44" x14ac:dyDescent="0.2">
      <c r="AQ9981" s="47"/>
      <c r="AR9981" s="51"/>
    </row>
    <row r="9982" spans="43:44" x14ac:dyDescent="0.2">
      <c r="AQ9982" s="47"/>
      <c r="AR9982" s="51"/>
    </row>
    <row r="9983" spans="43:44" x14ac:dyDescent="0.2">
      <c r="AQ9983" s="47"/>
      <c r="AR9983" s="51"/>
    </row>
    <row r="9984" spans="43:44" x14ac:dyDescent="0.2">
      <c r="AQ9984" s="47"/>
      <c r="AR9984" s="51"/>
    </row>
    <row r="9985" spans="43:44" x14ac:dyDescent="0.2">
      <c r="AQ9985" s="47"/>
      <c r="AR9985" s="51"/>
    </row>
    <row r="9986" spans="43:44" x14ac:dyDescent="0.2">
      <c r="AQ9986" s="47"/>
      <c r="AR9986" s="51"/>
    </row>
    <row r="9987" spans="43:44" x14ac:dyDescent="0.2">
      <c r="AQ9987" s="47"/>
      <c r="AR9987" s="51"/>
    </row>
    <row r="9988" spans="43:44" x14ac:dyDescent="0.2">
      <c r="AQ9988" s="47"/>
      <c r="AR9988" s="51"/>
    </row>
    <row r="9989" spans="43:44" x14ac:dyDescent="0.2">
      <c r="AQ9989" s="47"/>
      <c r="AR9989" s="51"/>
    </row>
    <row r="9990" spans="43:44" x14ac:dyDescent="0.2">
      <c r="AQ9990" s="47"/>
      <c r="AR9990" s="51"/>
    </row>
    <row r="9991" spans="43:44" x14ac:dyDescent="0.2">
      <c r="AQ9991" s="47"/>
      <c r="AR9991" s="51"/>
    </row>
    <row r="9992" spans="43:44" x14ac:dyDescent="0.2">
      <c r="AQ9992" s="47"/>
      <c r="AR9992" s="51"/>
    </row>
    <row r="9993" spans="43:44" x14ac:dyDescent="0.2">
      <c r="AQ9993" s="47"/>
      <c r="AR9993" s="51"/>
    </row>
    <row r="9994" spans="43:44" x14ac:dyDescent="0.2">
      <c r="AQ9994" s="47"/>
      <c r="AR9994" s="51"/>
    </row>
    <row r="9995" spans="43:44" x14ac:dyDescent="0.2">
      <c r="AQ9995" s="47"/>
      <c r="AR9995" s="51"/>
    </row>
    <row r="9996" spans="43:44" x14ac:dyDescent="0.2">
      <c r="AQ9996" s="47"/>
      <c r="AR9996" s="51"/>
    </row>
    <row r="9997" spans="43:44" x14ac:dyDescent="0.2">
      <c r="AQ9997" s="47"/>
      <c r="AR9997" s="51"/>
    </row>
    <row r="9998" spans="43:44" x14ac:dyDescent="0.2">
      <c r="AQ9998" s="47"/>
      <c r="AR9998" s="51"/>
    </row>
    <row r="9999" spans="43:44" x14ac:dyDescent="0.2">
      <c r="AQ9999" s="47"/>
      <c r="AR9999" s="51"/>
    </row>
    <row r="10000" spans="43:44" x14ac:dyDescent="0.2">
      <c r="AQ10000" s="47"/>
      <c r="AR10000" s="51"/>
    </row>
    <row r="10001" spans="43:44" x14ac:dyDescent="0.2">
      <c r="AQ10001" s="47"/>
      <c r="AR10001" s="51"/>
    </row>
    <row r="10002" spans="43:44" x14ac:dyDescent="0.2">
      <c r="AQ10002" s="47"/>
      <c r="AR10002" s="51"/>
    </row>
    <row r="10003" spans="43:44" x14ac:dyDescent="0.2">
      <c r="AQ10003" s="47"/>
      <c r="AR10003" s="51"/>
    </row>
    <row r="10004" spans="43:44" x14ac:dyDescent="0.2">
      <c r="AQ10004" s="47"/>
      <c r="AR10004" s="51"/>
    </row>
    <row r="10005" spans="43:44" x14ac:dyDescent="0.2">
      <c r="AQ10005" s="47"/>
      <c r="AR10005" s="51"/>
    </row>
    <row r="10006" spans="43:44" x14ac:dyDescent="0.2">
      <c r="AQ10006" s="47"/>
      <c r="AR10006" s="51"/>
    </row>
    <row r="10007" spans="43:44" x14ac:dyDescent="0.2">
      <c r="AQ10007" s="47"/>
      <c r="AR10007" s="51"/>
    </row>
    <row r="10008" spans="43:44" x14ac:dyDescent="0.2">
      <c r="AQ10008" s="47"/>
      <c r="AR10008" s="51"/>
    </row>
    <row r="10009" spans="43:44" x14ac:dyDescent="0.2">
      <c r="AQ10009" s="47"/>
      <c r="AR10009" s="51"/>
    </row>
    <row r="10010" spans="43:44" x14ac:dyDescent="0.2">
      <c r="AQ10010" s="47"/>
      <c r="AR10010" s="51"/>
    </row>
    <row r="10011" spans="43:44" x14ac:dyDescent="0.2">
      <c r="AQ10011" s="47"/>
      <c r="AR10011" s="51"/>
    </row>
    <row r="10012" spans="43:44" x14ac:dyDescent="0.2">
      <c r="AQ10012" s="47"/>
      <c r="AR10012" s="51"/>
    </row>
    <row r="10013" spans="43:44" x14ac:dyDescent="0.2">
      <c r="AQ10013" s="47"/>
      <c r="AR10013" s="51"/>
    </row>
    <row r="10014" spans="43:44" x14ac:dyDescent="0.2">
      <c r="AQ10014" s="47"/>
      <c r="AR10014" s="51"/>
    </row>
    <row r="10015" spans="43:44" x14ac:dyDescent="0.2">
      <c r="AQ10015" s="47"/>
      <c r="AR10015" s="51"/>
    </row>
    <row r="10016" spans="43:44" x14ac:dyDescent="0.2">
      <c r="AQ10016" s="47"/>
      <c r="AR10016" s="51"/>
    </row>
    <row r="10017" spans="43:44" x14ac:dyDescent="0.2">
      <c r="AQ10017" s="47"/>
      <c r="AR10017" s="51"/>
    </row>
    <row r="10018" spans="43:44" x14ac:dyDescent="0.2">
      <c r="AQ10018" s="47"/>
      <c r="AR10018" s="51"/>
    </row>
    <row r="10019" spans="43:44" x14ac:dyDescent="0.2">
      <c r="AQ10019" s="47"/>
      <c r="AR10019" s="51"/>
    </row>
    <row r="10020" spans="43:44" x14ac:dyDescent="0.2">
      <c r="AQ10020" s="47"/>
      <c r="AR10020" s="51"/>
    </row>
    <row r="10021" spans="43:44" x14ac:dyDescent="0.2">
      <c r="AQ10021" s="47"/>
      <c r="AR10021" s="51"/>
    </row>
    <row r="10022" spans="43:44" x14ac:dyDescent="0.2">
      <c r="AQ10022" s="47"/>
      <c r="AR10022" s="51"/>
    </row>
    <row r="10023" spans="43:44" x14ac:dyDescent="0.2">
      <c r="AQ10023" s="47"/>
      <c r="AR10023" s="51"/>
    </row>
    <row r="10024" spans="43:44" x14ac:dyDescent="0.2">
      <c r="AQ10024" s="47"/>
      <c r="AR10024" s="51"/>
    </row>
    <row r="10025" spans="43:44" x14ac:dyDescent="0.2">
      <c r="AQ10025" s="47"/>
      <c r="AR10025" s="51"/>
    </row>
    <row r="10026" spans="43:44" x14ac:dyDescent="0.2">
      <c r="AQ10026" s="47"/>
      <c r="AR10026" s="51"/>
    </row>
    <row r="10027" spans="43:44" x14ac:dyDescent="0.2">
      <c r="AQ10027" s="47"/>
      <c r="AR10027" s="51"/>
    </row>
    <row r="10028" spans="43:44" x14ac:dyDescent="0.2">
      <c r="AQ10028" s="47"/>
      <c r="AR10028" s="51"/>
    </row>
    <row r="10029" spans="43:44" x14ac:dyDescent="0.2">
      <c r="AQ10029" s="47"/>
      <c r="AR10029" s="51"/>
    </row>
    <row r="10030" spans="43:44" x14ac:dyDescent="0.2">
      <c r="AQ10030" s="47"/>
      <c r="AR10030" s="51"/>
    </row>
    <row r="10031" spans="43:44" x14ac:dyDescent="0.2">
      <c r="AQ10031" s="47"/>
      <c r="AR10031" s="51"/>
    </row>
    <row r="10032" spans="43:44" x14ac:dyDescent="0.2">
      <c r="AQ10032" s="47"/>
      <c r="AR10032" s="51"/>
    </row>
    <row r="10033" spans="43:44" x14ac:dyDescent="0.2">
      <c r="AQ10033" s="47"/>
      <c r="AR10033" s="51"/>
    </row>
    <row r="10034" spans="43:44" x14ac:dyDescent="0.2">
      <c r="AQ10034" s="47"/>
      <c r="AR10034" s="51"/>
    </row>
    <row r="10035" spans="43:44" x14ac:dyDescent="0.2">
      <c r="AQ10035" s="47"/>
      <c r="AR10035" s="51"/>
    </row>
    <row r="10036" spans="43:44" x14ac:dyDescent="0.2">
      <c r="AQ10036" s="47"/>
      <c r="AR10036" s="51"/>
    </row>
    <row r="10037" spans="43:44" x14ac:dyDescent="0.2">
      <c r="AQ10037" s="47"/>
      <c r="AR10037" s="51"/>
    </row>
    <row r="10038" spans="43:44" x14ac:dyDescent="0.2">
      <c r="AQ10038" s="47"/>
      <c r="AR10038" s="51"/>
    </row>
    <row r="10039" spans="43:44" x14ac:dyDescent="0.2">
      <c r="AQ10039" s="47"/>
      <c r="AR10039" s="51"/>
    </row>
    <row r="10040" spans="43:44" x14ac:dyDescent="0.2">
      <c r="AQ10040" s="47"/>
      <c r="AR10040" s="51"/>
    </row>
    <row r="10041" spans="43:44" x14ac:dyDescent="0.2">
      <c r="AQ10041" s="47"/>
      <c r="AR10041" s="51"/>
    </row>
    <row r="10042" spans="43:44" x14ac:dyDescent="0.2">
      <c r="AQ10042" s="47"/>
      <c r="AR10042" s="51"/>
    </row>
    <row r="10043" spans="43:44" x14ac:dyDescent="0.2">
      <c r="AQ10043" s="47"/>
      <c r="AR10043" s="51"/>
    </row>
    <row r="10044" spans="43:44" x14ac:dyDescent="0.2">
      <c r="AQ10044" s="47"/>
      <c r="AR10044" s="51"/>
    </row>
    <row r="10045" spans="43:44" x14ac:dyDescent="0.2">
      <c r="AQ10045" s="47"/>
      <c r="AR10045" s="51"/>
    </row>
    <row r="10046" spans="43:44" x14ac:dyDescent="0.2">
      <c r="AQ10046" s="47"/>
      <c r="AR10046" s="51"/>
    </row>
    <row r="10047" spans="43:44" x14ac:dyDescent="0.2">
      <c r="AQ10047" s="47"/>
      <c r="AR10047" s="51"/>
    </row>
    <row r="10048" spans="43:44" x14ac:dyDescent="0.2">
      <c r="AQ10048" s="47"/>
      <c r="AR10048" s="51"/>
    </row>
    <row r="10049" spans="43:44" x14ac:dyDescent="0.2">
      <c r="AQ10049" s="47"/>
      <c r="AR10049" s="51"/>
    </row>
    <row r="10050" spans="43:44" x14ac:dyDescent="0.2">
      <c r="AQ10050" s="47"/>
      <c r="AR10050" s="51"/>
    </row>
    <row r="10051" spans="43:44" x14ac:dyDescent="0.2">
      <c r="AQ10051" s="47"/>
      <c r="AR10051" s="51"/>
    </row>
    <row r="10052" spans="43:44" x14ac:dyDescent="0.2">
      <c r="AQ10052" s="47"/>
      <c r="AR10052" s="51"/>
    </row>
    <row r="10053" spans="43:44" x14ac:dyDescent="0.2">
      <c r="AQ10053" s="47"/>
      <c r="AR10053" s="51"/>
    </row>
    <row r="10054" spans="43:44" x14ac:dyDescent="0.2">
      <c r="AQ10054" s="47"/>
      <c r="AR10054" s="51"/>
    </row>
    <row r="10055" spans="43:44" x14ac:dyDescent="0.2">
      <c r="AQ10055" s="47"/>
      <c r="AR10055" s="51"/>
    </row>
    <row r="10056" spans="43:44" x14ac:dyDescent="0.2">
      <c r="AQ10056" s="47"/>
      <c r="AR10056" s="51"/>
    </row>
    <row r="10057" spans="43:44" x14ac:dyDescent="0.2">
      <c r="AQ10057" s="47"/>
      <c r="AR10057" s="51"/>
    </row>
    <row r="10058" spans="43:44" x14ac:dyDescent="0.2">
      <c r="AQ10058" s="47"/>
      <c r="AR10058" s="51"/>
    </row>
    <row r="10059" spans="43:44" x14ac:dyDescent="0.2">
      <c r="AQ10059" s="47"/>
      <c r="AR10059" s="51"/>
    </row>
    <row r="10060" spans="43:44" x14ac:dyDescent="0.2">
      <c r="AQ10060" s="47"/>
      <c r="AR10060" s="51"/>
    </row>
    <row r="10061" spans="43:44" x14ac:dyDescent="0.2">
      <c r="AQ10061" s="47"/>
      <c r="AR10061" s="51"/>
    </row>
    <row r="10062" spans="43:44" x14ac:dyDescent="0.2">
      <c r="AQ10062" s="47"/>
      <c r="AR10062" s="51"/>
    </row>
    <row r="10063" spans="43:44" x14ac:dyDescent="0.2">
      <c r="AQ10063" s="47"/>
      <c r="AR10063" s="51"/>
    </row>
    <row r="10064" spans="43:44" x14ac:dyDescent="0.2">
      <c r="AQ10064" s="47"/>
      <c r="AR10064" s="51"/>
    </row>
    <row r="10065" spans="43:44" x14ac:dyDescent="0.2">
      <c r="AQ10065" s="47"/>
      <c r="AR10065" s="51"/>
    </row>
    <row r="10066" spans="43:44" x14ac:dyDescent="0.2">
      <c r="AQ10066" s="47"/>
      <c r="AR10066" s="51"/>
    </row>
    <row r="10067" spans="43:44" x14ac:dyDescent="0.2">
      <c r="AQ10067" s="47"/>
      <c r="AR10067" s="51"/>
    </row>
    <row r="10068" spans="43:44" x14ac:dyDescent="0.2">
      <c r="AQ10068" s="47"/>
      <c r="AR10068" s="51"/>
    </row>
    <row r="10069" spans="43:44" x14ac:dyDescent="0.2">
      <c r="AQ10069" s="47"/>
      <c r="AR10069" s="51"/>
    </row>
    <row r="10070" spans="43:44" x14ac:dyDescent="0.2">
      <c r="AQ10070" s="47"/>
      <c r="AR10070" s="51"/>
    </row>
    <row r="10071" spans="43:44" x14ac:dyDescent="0.2">
      <c r="AQ10071" s="47"/>
      <c r="AR10071" s="51"/>
    </row>
    <row r="10072" spans="43:44" x14ac:dyDescent="0.2">
      <c r="AQ10072" s="47"/>
      <c r="AR10072" s="51"/>
    </row>
    <row r="10073" spans="43:44" x14ac:dyDescent="0.2">
      <c r="AQ10073" s="47"/>
      <c r="AR10073" s="51"/>
    </row>
    <row r="10074" spans="43:44" x14ac:dyDescent="0.2">
      <c r="AQ10074" s="47"/>
      <c r="AR10074" s="51"/>
    </row>
    <row r="10075" spans="43:44" x14ac:dyDescent="0.2">
      <c r="AQ10075" s="47"/>
      <c r="AR10075" s="51"/>
    </row>
    <row r="10076" spans="43:44" x14ac:dyDescent="0.2">
      <c r="AQ10076" s="47"/>
      <c r="AR10076" s="51"/>
    </row>
    <row r="10077" spans="43:44" x14ac:dyDescent="0.2">
      <c r="AQ10077" s="47"/>
      <c r="AR10077" s="51"/>
    </row>
    <row r="10078" spans="43:44" x14ac:dyDescent="0.2">
      <c r="AQ10078" s="47"/>
      <c r="AR10078" s="51"/>
    </row>
    <row r="10079" spans="43:44" x14ac:dyDescent="0.2">
      <c r="AQ10079" s="47"/>
      <c r="AR10079" s="51"/>
    </row>
    <row r="10080" spans="43:44" x14ac:dyDescent="0.2">
      <c r="AQ10080" s="47"/>
      <c r="AR10080" s="51"/>
    </row>
    <row r="10081" spans="43:44" x14ac:dyDescent="0.2">
      <c r="AQ10081" s="47"/>
      <c r="AR10081" s="51"/>
    </row>
    <row r="10082" spans="43:44" x14ac:dyDescent="0.2">
      <c r="AQ10082" s="47"/>
      <c r="AR10082" s="51"/>
    </row>
    <row r="10083" spans="43:44" x14ac:dyDescent="0.2">
      <c r="AQ10083" s="47"/>
      <c r="AR10083" s="51"/>
    </row>
    <row r="10084" spans="43:44" x14ac:dyDescent="0.2">
      <c r="AQ10084" s="47"/>
      <c r="AR10084" s="51"/>
    </row>
    <row r="10085" spans="43:44" x14ac:dyDescent="0.2">
      <c r="AQ10085" s="47"/>
      <c r="AR10085" s="51"/>
    </row>
    <row r="10086" spans="43:44" x14ac:dyDescent="0.2">
      <c r="AQ10086" s="47"/>
      <c r="AR10086" s="51"/>
    </row>
    <row r="10087" spans="43:44" x14ac:dyDescent="0.2">
      <c r="AQ10087" s="47"/>
      <c r="AR10087" s="51"/>
    </row>
    <row r="10088" spans="43:44" x14ac:dyDescent="0.2">
      <c r="AQ10088" s="47"/>
      <c r="AR10088" s="51"/>
    </row>
    <row r="10089" spans="43:44" x14ac:dyDescent="0.2">
      <c r="AQ10089" s="47"/>
      <c r="AR10089" s="51"/>
    </row>
    <row r="10090" spans="43:44" x14ac:dyDescent="0.2">
      <c r="AQ10090" s="47"/>
      <c r="AR10090" s="51"/>
    </row>
    <row r="10091" spans="43:44" x14ac:dyDescent="0.2">
      <c r="AQ10091" s="47"/>
      <c r="AR10091" s="51"/>
    </row>
    <row r="10092" spans="43:44" x14ac:dyDescent="0.2">
      <c r="AQ10092" s="47"/>
      <c r="AR10092" s="51"/>
    </row>
    <row r="10093" spans="43:44" x14ac:dyDescent="0.2">
      <c r="AQ10093" s="47"/>
      <c r="AR10093" s="51"/>
    </row>
    <row r="10094" spans="43:44" x14ac:dyDescent="0.2">
      <c r="AQ10094" s="47"/>
      <c r="AR10094" s="51"/>
    </row>
    <row r="10095" spans="43:44" x14ac:dyDescent="0.2">
      <c r="AQ10095" s="47"/>
      <c r="AR10095" s="51"/>
    </row>
    <row r="10096" spans="43:44" x14ac:dyDescent="0.2">
      <c r="AQ10096" s="47"/>
      <c r="AR10096" s="51"/>
    </row>
    <row r="10097" spans="43:44" x14ac:dyDescent="0.2">
      <c r="AQ10097" s="47"/>
      <c r="AR10097" s="51"/>
    </row>
    <row r="10098" spans="43:44" x14ac:dyDescent="0.2">
      <c r="AQ10098" s="47"/>
      <c r="AR10098" s="51"/>
    </row>
    <row r="10099" spans="43:44" x14ac:dyDescent="0.2">
      <c r="AQ10099" s="47"/>
      <c r="AR10099" s="51"/>
    </row>
    <row r="10100" spans="43:44" x14ac:dyDescent="0.2">
      <c r="AQ10100" s="47"/>
      <c r="AR10100" s="51"/>
    </row>
    <row r="10101" spans="43:44" x14ac:dyDescent="0.2">
      <c r="AQ10101" s="47"/>
      <c r="AR10101" s="51"/>
    </row>
    <row r="10102" spans="43:44" x14ac:dyDescent="0.2">
      <c r="AQ10102" s="47"/>
      <c r="AR10102" s="51"/>
    </row>
    <row r="10103" spans="43:44" x14ac:dyDescent="0.2">
      <c r="AQ10103" s="47"/>
      <c r="AR10103" s="51"/>
    </row>
    <row r="10104" spans="43:44" x14ac:dyDescent="0.2">
      <c r="AQ10104" s="47"/>
      <c r="AR10104" s="51"/>
    </row>
    <row r="10105" spans="43:44" x14ac:dyDescent="0.2">
      <c r="AQ10105" s="47"/>
      <c r="AR10105" s="51"/>
    </row>
    <row r="10106" spans="43:44" x14ac:dyDescent="0.2">
      <c r="AQ10106" s="47"/>
      <c r="AR10106" s="51"/>
    </row>
    <row r="10107" spans="43:44" x14ac:dyDescent="0.2">
      <c r="AQ10107" s="47"/>
      <c r="AR10107" s="51"/>
    </row>
    <row r="10108" spans="43:44" x14ac:dyDescent="0.2">
      <c r="AQ10108" s="47"/>
      <c r="AR10108" s="51"/>
    </row>
    <row r="10109" spans="43:44" x14ac:dyDescent="0.2">
      <c r="AQ10109" s="47"/>
      <c r="AR10109" s="51"/>
    </row>
    <row r="10110" spans="43:44" x14ac:dyDescent="0.2">
      <c r="AQ10110" s="47"/>
      <c r="AR10110" s="51"/>
    </row>
    <row r="10111" spans="43:44" x14ac:dyDescent="0.2">
      <c r="AQ10111" s="47"/>
      <c r="AR10111" s="51"/>
    </row>
    <row r="10112" spans="43:44" x14ac:dyDescent="0.2">
      <c r="AQ10112" s="47"/>
      <c r="AR10112" s="51"/>
    </row>
    <row r="10113" spans="43:44" x14ac:dyDescent="0.2">
      <c r="AQ10113" s="47"/>
      <c r="AR10113" s="51"/>
    </row>
    <row r="10114" spans="43:44" x14ac:dyDescent="0.2">
      <c r="AQ10114" s="47"/>
      <c r="AR10114" s="51"/>
    </row>
    <row r="10115" spans="43:44" x14ac:dyDescent="0.2">
      <c r="AQ10115" s="47"/>
      <c r="AR10115" s="51"/>
    </row>
    <row r="10116" spans="43:44" x14ac:dyDescent="0.2">
      <c r="AQ10116" s="47"/>
      <c r="AR10116" s="51"/>
    </row>
    <row r="10117" spans="43:44" x14ac:dyDescent="0.2">
      <c r="AQ10117" s="47"/>
      <c r="AR10117" s="51"/>
    </row>
    <row r="10118" spans="43:44" x14ac:dyDescent="0.2">
      <c r="AQ10118" s="47"/>
      <c r="AR10118" s="51"/>
    </row>
    <row r="10119" spans="43:44" x14ac:dyDescent="0.2">
      <c r="AQ10119" s="47"/>
      <c r="AR10119" s="51"/>
    </row>
    <row r="10120" spans="43:44" x14ac:dyDescent="0.2">
      <c r="AQ10120" s="47"/>
      <c r="AR10120" s="51"/>
    </row>
    <row r="10121" spans="43:44" x14ac:dyDescent="0.2">
      <c r="AQ10121" s="47"/>
      <c r="AR10121" s="51"/>
    </row>
    <row r="10122" spans="43:44" x14ac:dyDescent="0.2">
      <c r="AQ10122" s="47"/>
      <c r="AR10122" s="51"/>
    </row>
    <row r="10123" spans="43:44" x14ac:dyDescent="0.2">
      <c r="AQ10123" s="47"/>
      <c r="AR10123" s="51"/>
    </row>
    <row r="10124" spans="43:44" x14ac:dyDescent="0.2">
      <c r="AQ10124" s="47"/>
      <c r="AR10124" s="51"/>
    </row>
    <row r="10125" spans="43:44" x14ac:dyDescent="0.2">
      <c r="AQ10125" s="47"/>
      <c r="AR10125" s="51"/>
    </row>
    <row r="10126" spans="43:44" x14ac:dyDescent="0.2">
      <c r="AQ10126" s="47"/>
      <c r="AR10126" s="51"/>
    </row>
    <row r="10127" spans="43:44" x14ac:dyDescent="0.2">
      <c r="AQ10127" s="47"/>
      <c r="AR10127" s="51"/>
    </row>
    <row r="10128" spans="43:44" x14ac:dyDescent="0.2">
      <c r="AQ10128" s="47"/>
      <c r="AR10128" s="51"/>
    </row>
    <row r="10129" spans="43:44" x14ac:dyDescent="0.2">
      <c r="AQ10129" s="47"/>
      <c r="AR10129" s="51"/>
    </row>
    <row r="10130" spans="43:44" x14ac:dyDescent="0.2">
      <c r="AQ10130" s="47"/>
      <c r="AR10130" s="51"/>
    </row>
    <row r="10131" spans="43:44" x14ac:dyDescent="0.2">
      <c r="AQ10131" s="47"/>
      <c r="AR10131" s="51"/>
    </row>
    <row r="10132" spans="43:44" x14ac:dyDescent="0.2">
      <c r="AQ10132" s="47"/>
      <c r="AR10132" s="51"/>
    </row>
    <row r="10133" spans="43:44" x14ac:dyDescent="0.2">
      <c r="AQ10133" s="47"/>
      <c r="AR10133" s="51"/>
    </row>
    <row r="10134" spans="43:44" x14ac:dyDescent="0.2">
      <c r="AQ10134" s="47"/>
      <c r="AR10134" s="51"/>
    </row>
    <row r="10135" spans="43:44" x14ac:dyDescent="0.2">
      <c r="AQ10135" s="47"/>
      <c r="AR10135" s="51"/>
    </row>
    <row r="10136" spans="43:44" x14ac:dyDescent="0.2">
      <c r="AQ10136" s="47"/>
      <c r="AR10136" s="51"/>
    </row>
    <row r="10137" spans="43:44" x14ac:dyDescent="0.2">
      <c r="AQ10137" s="47"/>
      <c r="AR10137" s="51"/>
    </row>
    <row r="10138" spans="43:44" x14ac:dyDescent="0.2">
      <c r="AQ10138" s="47"/>
      <c r="AR10138" s="51"/>
    </row>
    <row r="10139" spans="43:44" x14ac:dyDescent="0.2">
      <c r="AQ10139" s="47"/>
      <c r="AR10139" s="51"/>
    </row>
    <row r="10140" spans="43:44" x14ac:dyDescent="0.2">
      <c r="AQ10140" s="47"/>
      <c r="AR10140" s="51"/>
    </row>
    <row r="10141" spans="43:44" x14ac:dyDescent="0.2">
      <c r="AQ10141" s="47"/>
      <c r="AR10141" s="51"/>
    </row>
    <row r="10142" spans="43:44" x14ac:dyDescent="0.2">
      <c r="AQ10142" s="47"/>
      <c r="AR10142" s="51"/>
    </row>
    <row r="10143" spans="43:44" x14ac:dyDescent="0.2">
      <c r="AQ10143" s="47"/>
      <c r="AR10143" s="51"/>
    </row>
    <row r="10144" spans="43:44" x14ac:dyDescent="0.2">
      <c r="AQ10144" s="47"/>
      <c r="AR10144" s="51"/>
    </row>
    <row r="10145" spans="43:44" x14ac:dyDescent="0.2">
      <c r="AQ10145" s="47"/>
      <c r="AR10145" s="51"/>
    </row>
    <row r="10146" spans="43:44" x14ac:dyDescent="0.2">
      <c r="AQ10146" s="47"/>
      <c r="AR10146" s="51"/>
    </row>
    <row r="10147" spans="43:44" x14ac:dyDescent="0.2">
      <c r="AQ10147" s="47"/>
      <c r="AR10147" s="51"/>
    </row>
    <row r="10148" spans="43:44" x14ac:dyDescent="0.2">
      <c r="AQ10148" s="47"/>
      <c r="AR10148" s="51"/>
    </row>
    <row r="10149" spans="43:44" x14ac:dyDescent="0.2">
      <c r="AQ10149" s="47"/>
      <c r="AR10149" s="51"/>
    </row>
    <row r="10150" spans="43:44" x14ac:dyDescent="0.2">
      <c r="AQ10150" s="47"/>
      <c r="AR10150" s="51"/>
    </row>
    <row r="10151" spans="43:44" x14ac:dyDescent="0.2">
      <c r="AQ10151" s="47"/>
      <c r="AR10151" s="51"/>
    </row>
    <row r="10152" spans="43:44" x14ac:dyDescent="0.2">
      <c r="AQ10152" s="47"/>
      <c r="AR10152" s="51"/>
    </row>
    <row r="10153" spans="43:44" x14ac:dyDescent="0.2">
      <c r="AQ10153" s="47"/>
      <c r="AR10153" s="51"/>
    </row>
    <row r="10154" spans="43:44" x14ac:dyDescent="0.2">
      <c r="AQ10154" s="47"/>
      <c r="AR10154" s="51"/>
    </row>
    <row r="10155" spans="43:44" x14ac:dyDescent="0.2">
      <c r="AQ10155" s="47"/>
      <c r="AR10155" s="51"/>
    </row>
    <row r="10156" spans="43:44" x14ac:dyDescent="0.2">
      <c r="AQ10156" s="47"/>
      <c r="AR10156" s="51"/>
    </row>
    <row r="10157" spans="43:44" x14ac:dyDescent="0.2">
      <c r="AQ10157" s="47"/>
      <c r="AR10157" s="51"/>
    </row>
    <row r="10158" spans="43:44" x14ac:dyDescent="0.2">
      <c r="AQ10158" s="47"/>
      <c r="AR10158" s="51"/>
    </row>
    <row r="10159" spans="43:44" x14ac:dyDescent="0.2">
      <c r="AQ10159" s="47"/>
      <c r="AR10159" s="51"/>
    </row>
    <row r="10160" spans="43:44" x14ac:dyDescent="0.2">
      <c r="AQ10160" s="47"/>
      <c r="AR10160" s="51"/>
    </row>
    <row r="10161" spans="43:44" x14ac:dyDescent="0.2">
      <c r="AQ10161" s="47"/>
      <c r="AR10161" s="51"/>
    </row>
    <row r="10162" spans="43:44" x14ac:dyDescent="0.2">
      <c r="AQ10162" s="47"/>
      <c r="AR10162" s="51"/>
    </row>
    <row r="10163" spans="43:44" x14ac:dyDescent="0.2">
      <c r="AQ10163" s="47"/>
      <c r="AR10163" s="51"/>
    </row>
    <row r="10164" spans="43:44" x14ac:dyDescent="0.2">
      <c r="AQ10164" s="47"/>
      <c r="AR10164" s="51"/>
    </row>
    <row r="10165" spans="43:44" x14ac:dyDescent="0.2">
      <c r="AQ10165" s="47"/>
      <c r="AR10165" s="51"/>
    </row>
    <row r="10166" spans="43:44" x14ac:dyDescent="0.2">
      <c r="AQ10166" s="47"/>
      <c r="AR10166" s="51"/>
    </row>
    <row r="10167" spans="43:44" x14ac:dyDescent="0.2">
      <c r="AQ10167" s="47"/>
      <c r="AR10167" s="51"/>
    </row>
    <row r="10168" spans="43:44" x14ac:dyDescent="0.2">
      <c r="AQ10168" s="47"/>
      <c r="AR10168" s="51"/>
    </row>
    <row r="10169" spans="43:44" x14ac:dyDescent="0.2">
      <c r="AQ10169" s="47"/>
      <c r="AR10169" s="51"/>
    </row>
    <row r="10170" spans="43:44" x14ac:dyDescent="0.2">
      <c r="AQ10170" s="47"/>
      <c r="AR10170" s="51"/>
    </row>
    <row r="10171" spans="43:44" x14ac:dyDescent="0.2">
      <c r="AQ10171" s="47"/>
      <c r="AR10171" s="51"/>
    </row>
    <row r="10172" spans="43:44" x14ac:dyDescent="0.2">
      <c r="AQ10172" s="47"/>
      <c r="AR10172" s="51"/>
    </row>
    <row r="10173" spans="43:44" x14ac:dyDescent="0.2">
      <c r="AQ10173" s="47"/>
      <c r="AR10173" s="51"/>
    </row>
    <row r="10174" spans="43:44" x14ac:dyDescent="0.2">
      <c r="AQ10174" s="47"/>
      <c r="AR10174" s="51"/>
    </row>
    <row r="10175" spans="43:44" x14ac:dyDescent="0.2">
      <c r="AQ10175" s="47"/>
      <c r="AR10175" s="51"/>
    </row>
    <row r="10176" spans="43:44" x14ac:dyDescent="0.2">
      <c r="AQ10176" s="47"/>
      <c r="AR10176" s="51"/>
    </row>
    <row r="10177" spans="43:44" x14ac:dyDescent="0.2">
      <c r="AQ10177" s="47"/>
      <c r="AR10177" s="51"/>
    </row>
    <row r="10178" spans="43:44" x14ac:dyDescent="0.2">
      <c r="AQ10178" s="47"/>
      <c r="AR10178" s="51"/>
    </row>
    <row r="10179" spans="43:44" x14ac:dyDescent="0.2">
      <c r="AQ10179" s="47"/>
      <c r="AR10179" s="51"/>
    </row>
    <row r="10180" spans="43:44" x14ac:dyDescent="0.2">
      <c r="AQ10180" s="47"/>
      <c r="AR10180" s="51"/>
    </row>
    <row r="10181" spans="43:44" x14ac:dyDescent="0.2">
      <c r="AQ10181" s="47"/>
      <c r="AR10181" s="51"/>
    </row>
    <row r="10182" spans="43:44" x14ac:dyDescent="0.2">
      <c r="AQ10182" s="47"/>
      <c r="AR10182" s="51"/>
    </row>
    <row r="10183" spans="43:44" x14ac:dyDescent="0.2">
      <c r="AQ10183" s="47"/>
      <c r="AR10183" s="51"/>
    </row>
    <row r="10184" spans="43:44" x14ac:dyDescent="0.2">
      <c r="AQ10184" s="47"/>
      <c r="AR10184" s="51"/>
    </row>
    <row r="10185" spans="43:44" x14ac:dyDescent="0.2">
      <c r="AQ10185" s="47"/>
      <c r="AR10185" s="51"/>
    </row>
    <row r="10186" spans="43:44" x14ac:dyDescent="0.2">
      <c r="AQ10186" s="47"/>
      <c r="AR10186" s="51"/>
    </row>
    <row r="10187" spans="43:44" x14ac:dyDescent="0.2">
      <c r="AQ10187" s="47"/>
      <c r="AR10187" s="51"/>
    </row>
    <row r="10188" spans="43:44" x14ac:dyDescent="0.2">
      <c r="AQ10188" s="47"/>
      <c r="AR10188" s="51"/>
    </row>
    <row r="10189" spans="43:44" x14ac:dyDescent="0.2">
      <c r="AQ10189" s="47"/>
      <c r="AR10189" s="51"/>
    </row>
    <row r="10190" spans="43:44" x14ac:dyDescent="0.2">
      <c r="AQ10190" s="47"/>
      <c r="AR10190" s="51"/>
    </row>
    <row r="10191" spans="43:44" x14ac:dyDescent="0.2">
      <c r="AQ10191" s="47"/>
      <c r="AR10191" s="51"/>
    </row>
    <row r="10192" spans="43:44" x14ac:dyDescent="0.2">
      <c r="AQ10192" s="47"/>
      <c r="AR10192" s="51"/>
    </row>
    <row r="10193" spans="43:44" x14ac:dyDescent="0.2">
      <c r="AQ10193" s="47"/>
      <c r="AR10193" s="51"/>
    </row>
    <row r="10194" spans="43:44" x14ac:dyDescent="0.2">
      <c r="AQ10194" s="47"/>
      <c r="AR10194" s="51"/>
    </row>
    <row r="10195" spans="43:44" x14ac:dyDescent="0.2">
      <c r="AQ10195" s="47"/>
      <c r="AR10195" s="51"/>
    </row>
    <row r="10196" spans="43:44" x14ac:dyDescent="0.2">
      <c r="AQ10196" s="47"/>
      <c r="AR10196" s="51"/>
    </row>
    <row r="10197" spans="43:44" x14ac:dyDescent="0.2">
      <c r="AQ10197" s="47"/>
      <c r="AR10197" s="51"/>
    </row>
    <row r="10198" spans="43:44" x14ac:dyDescent="0.2">
      <c r="AQ10198" s="47"/>
      <c r="AR10198" s="51"/>
    </row>
    <row r="10199" spans="43:44" x14ac:dyDescent="0.2">
      <c r="AQ10199" s="47"/>
      <c r="AR10199" s="51"/>
    </row>
    <row r="10200" spans="43:44" x14ac:dyDescent="0.2">
      <c r="AQ10200" s="47"/>
      <c r="AR10200" s="51"/>
    </row>
    <row r="10201" spans="43:44" x14ac:dyDescent="0.2">
      <c r="AQ10201" s="47"/>
      <c r="AR10201" s="51"/>
    </row>
    <row r="10202" spans="43:44" x14ac:dyDescent="0.2">
      <c r="AQ10202" s="47"/>
      <c r="AR10202" s="51"/>
    </row>
    <row r="10203" spans="43:44" x14ac:dyDescent="0.2">
      <c r="AQ10203" s="47"/>
      <c r="AR10203" s="51"/>
    </row>
    <row r="10204" spans="43:44" x14ac:dyDescent="0.2">
      <c r="AQ10204" s="47"/>
      <c r="AR10204" s="51"/>
    </row>
    <row r="10205" spans="43:44" x14ac:dyDescent="0.2">
      <c r="AQ10205" s="47"/>
      <c r="AR10205" s="51"/>
    </row>
    <row r="10206" spans="43:44" x14ac:dyDescent="0.2">
      <c r="AQ10206" s="47"/>
      <c r="AR10206" s="51"/>
    </row>
    <row r="10207" spans="43:44" x14ac:dyDescent="0.2">
      <c r="AQ10207" s="47"/>
      <c r="AR10207" s="51"/>
    </row>
    <row r="10208" spans="43:44" x14ac:dyDescent="0.2">
      <c r="AQ10208" s="47"/>
      <c r="AR10208" s="51"/>
    </row>
    <row r="10209" spans="43:44" x14ac:dyDescent="0.2">
      <c r="AQ10209" s="47"/>
      <c r="AR10209" s="51"/>
    </row>
    <row r="10210" spans="43:44" x14ac:dyDescent="0.2">
      <c r="AQ10210" s="47"/>
      <c r="AR10210" s="51"/>
    </row>
    <row r="10211" spans="43:44" x14ac:dyDescent="0.2">
      <c r="AQ10211" s="47"/>
      <c r="AR10211" s="51"/>
    </row>
    <row r="10212" spans="43:44" x14ac:dyDescent="0.2">
      <c r="AQ10212" s="47"/>
      <c r="AR10212" s="51"/>
    </row>
    <row r="10213" spans="43:44" x14ac:dyDescent="0.2">
      <c r="AQ10213" s="47"/>
      <c r="AR10213" s="51"/>
    </row>
    <row r="10214" spans="43:44" x14ac:dyDescent="0.2">
      <c r="AQ10214" s="47"/>
      <c r="AR10214" s="51"/>
    </row>
    <row r="10215" spans="43:44" x14ac:dyDescent="0.2">
      <c r="AQ10215" s="47"/>
      <c r="AR10215" s="51"/>
    </row>
    <row r="10216" spans="43:44" x14ac:dyDescent="0.2">
      <c r="AQ10216" s="47"/>
      <c r="AR10216" s="51"/>
    </row>
    <row r="10217" spans="43:44" x14ac:dyDescent="0.2">
      <c r="AQ10217" s="47"/>
      <c r="AR10217" s="51"/>
    </row>
    <row r="10218" spans="43:44" x14ac:dyDescent="0.2">
      <c r="AQ10218" s="47"/>
      <c r="AR10218" s="51"/>
    </row>
    <row r="10219" spans="43:44" x14ac:dyDescent="0.2">
      <c r="AQ10219" s="47"/>
      <c r="AR10219" s="51"/>
    </row>
    <row r="10220" spans="43:44" x14ac:dyDescent="0.2">
      <c r="AQ10220" s="47"/>
      <c r="AR10220" s="51"/>
    </row>
    <row r="10221" spans="43:44" x14ac:dyDescent="0.2">
      <c r="AQ10221" s="47"/>
      <c r="AR10221" s="51"/>
    </row>
    <row r="10222" spans="43:44" x14ac:dyDescent="0.2">
      <c r="AQ10222" s="47"/>
      <c r="AR10222" s="51"/>
    </row>
    <row r="10223" spans="43:44" x14ac:dyDescent="0.2">
      <c r="AQ10223" s="47"/>
      <c r="AR10223" s="51"/>
    </row>
    <row r="10224" spans="43:44" x14ac:dyDescent="0.2">
      <c r="AQ10224" s="47"/>
      <c r="AR10224" s="51"/>
    </row>
    <row r="10225" spans="43:44" x14ac:dyDescent="0.2">
      <c r="AQ10225" s="47"/>
      <c r="AR10225" s="51"/>
    </row>
    <row r="10226" spans="43:44" x14ac:dyDescent="0.2">
      <c r="AQ10226" s="47"/>
      <c r="AR10226" s="51"/>
    </row>
    <row r="10227" spans="43:44" x14ac:dyDescent="0.2">
      <c r="AQ10227" s="47"/>
      <c r="AR10227" s="51"/>
    </row>
    <row r="10228" spans="43:44" x14ac:dyDescent="0.2">
      <c r="AQ10228" s="47"/>
      <c r="AR10228" s="51"/>
    </row>
    <row r="10229" spans="43:44" x14ac:dyDescent="0.2">
      <c r="AQ10229" s="47"/>
      <c r="AR10229" s="51"/>
    </row>
    <row r="10230" spans="43:44" x14ac:dyDescent="0.2">
      <c r="AQ10230" s="47"/>
      <c r="AR10230" s="51"/>
    </row>
    <row r="10231" spans="43:44" x14ac:dyDescent="0.2">
      <c r="AQ10231" s="47"/>
      <c r="AR10231" s="51"/>
    </row>
    <row r="10232" spans="43:44" x14ac:dyDescent="0.2">
      <c r="AQ10232" s="47"/>
      <c r="AR10232" s="51"/>
    </row>
    <row r="10233" spans="43:44" x14ac:dyDescent="0.2">
      <c r="AQ10233" s="47"/>
      <c r="AR10233" s="51"/>
    </row>
    <row r="10234" spans="43:44" x14ac:dyDescent="0.2">
      <c r="AQ10234" s="47"/>
      <c r="AR10234" s="51"/>
    </row>
    <row r="10235" spans="43:44" x14ac:dyDescent="0.2">
      <c r="AQ10235" s="47"/>
      <c r="AR10235" s="51"/>
    </row>
    <row r="10236" spans="43:44" x14ac:dyDescent="0.2">
      <c r="AQ10236" s="47"/>
      <c r="AR10236" s="51"/>
    </row>
    <row r="10237" spans="43:44" x14ac:dyDescent="0.2">
      <c r="AQ10237" s="47"/>
      <c r="AR10237" s="51"/>
    </row>
    <row r="10238" spans="43:44" x14ac:dyDescent="0.2">
      <c r="AQ10238" s="47"/>
      <c r="AR10238" s="51"/>
    </row>
    <row r="10239" spans="43:44" x14ac:dyDescent="0.2">
      <c r="AQ10239" s="47"/>
      <c r="AR10239" s="51"/>
    </row>
    <row r="10240" spans="43:44" x14ac:dyDescent="0.2">
      <c r="AQ10240" s="47"/>
      <c r="AR10240" s="51"/>
    </row>
    <row r="10241" spans="43:44" x14ac:dyDescent="0.2">
      <c r="AQ10241" s="47"/>
      <c r="AR10241" s="51"/>
    </row>
    <row r="10242" spans="43:44" x14ac:dyDescent="0.2">
      <c r="AQ10242" s="47"/>
      <c r="AR10242" s="51"/>
    </row>
    <row r="10243" spans="43:44" x14ac:dyDescent="0.2">
      <c r="AQ10243" s="47"/>
      <c r="AR10243" s="51"/>
    </row>
    <row r="10244" spans="43:44" x14ac:dyDescent="0.2">
      <c r="AQ10244" s="47"/>
      <c r="AR10244" s="51"/>
    </row>
    <row r="10245" spans="43:44" x14ac:dyDescent="0.2">
      <c r="AQ10245" s="47"/>
      <c r="AR10245" s="51"/>
    </row>
    <row r="10246" spans="43:44" x14ac:dyDescent="0.2">
      <c r="AQ10246" s="47"/>
      <c r="AR10246" s="51"/>
    </row>
    <row r="10247" spans="43:44" x14ac:dyDescent="0.2">
      <c r="AQ10247" s="47"/>
      <c r="AR10247" s="51"/>
    </row>
    <row r="10248" spans="43:44" x14ac:dyDescent="0.2">
      <c r="AQ10248" s="47"/>
      <c r="AR10248" s="51"/>
    </row>
    <row r="10249" spans="43:44" x14ac:dyDescent="0.2">
      <c r="AQ10249" s="47"/>
      <c r="AR10249" s="51"/>
    </row>
    <row r="10250" spans="43:44" x14ac:dyDescent="0.2">
      <c r="AQ10250" s="47"/>
      <c r="AR10250" s="51"/>
    </row>
    <row r="10251" spans="43:44" x14ac:dyDescent="0.2">
      <c r="AQ10251" s="47"/>
      <c r="AR10251" s="51"/>
    </row>
    <row r="10252" spans="43:44" x14ac:dyDescent="0.2">
      <c r="AQ10252" s="47"/>
      <c r="AR10252" s="51"/>
    </row>
    <row r="10253" spans="43:44" x14ac:dyDescent="0.2">
      <c r="AQ10253" s="47"/>
      <c r="AR10253" s="51"/>
    </row>
    <row r="10254" spans="43:44" x14ac:dyDescent="0.2">
      <c r="AQ10254" s="47"/>
      <c r="AR10254" s="51"/>
    </row>
    <row r="10255" spans="43:44" x14ac:dyDescent="0.2">
      <c r="AQ10255" s="47"/>
      <c r="AR10255" s="51"/>
    </row>
    <row r="10256" spans="43:44" x14ac:dyDescent="0.2">
      <c r="AQ10256" s="47"/>
      <c r="AR10256" s="51"/>
    </row>
    <row r="10257" spans="43:44" x14ac:dyDescent="0.2">
      <c r="AQ10257" s="47"/>
      <c r="AR10257" s="51"/>
    </row>
    <row r="10258" spans="43:44" x14ac:dyDescent="0.2">
      <c r="AQ10258" s="47"/>
      <c r="AR10258" s="51"/>
    </row>
    <row r="10259" spans="43:44" x14ac:dyDescent="0.2">
      <c r="AQ10259" s="47"/>
      <c r="AR10259" s="51"/>
    </row>
    <row r="10260" spans="43:44" x14ac:dyDescent="0.2">
      <c r="AQ10260" s="47"/>
      <c r="AR10260" s="51"/>
    </row>
    <row r="10261" spans="43:44" x14ac:dyDescent="0.2">
      <c r="AQ10261" s="47"/>
      <c r="AR10261" s="51"/>
    </row>
    <row r="10262" spans="43:44" x14ac:dyDescent="0.2">
      <c r="AQ10262" s="47"/>
      <c r="AR10262" s="51"/>
    </row>
    <row r="10263" spans="43:44" x14ac:dyDescent="0.2">
      <c r="AQ10263" s="47"/>
      <c r="AR10263" s="51"/>
    </row>
    <row r="10264" spans="43:44" x14ac:dyDescent="0.2">
      <c r="AQ10264" s="47"/>
      <c r="AR10264" s="51"/>
    </row>
    <row r="10265" spans="43:44" x14ac:dyDescent="0.2">
      <c r="AQ10265" s="47"/>
      <c r="AR10265" s="51"/>
    </row>
    <row r="10266" spans="43:44" x14ac:dyDescent="0.2">
      <c r="AQ10266" s="47"/>
      <c r="AR10266" s="51"/>
    </row>
    <row r="10267" spans="43:44" x14ac:dyDescent="0.2">
      <c r="AQ10267" s="47"/>
      <c r="AR10267" s="51"/>
    </row>
    <row r="10268" spans="43:44" x14ac:dyDescent="0.2">
      <c r="AQ10268" s="47"/>
      <c r="AR10268" s="51"/>
    </row>
    <row r="10269" spans="43:44" x14ac:dyDescent="0.2">
      <c r="AQ10269" s="47"/>
      <c r="AR10269" s="51"/>
    </row>
    <row r="10270" spans="43:44" x14ac:dyDescent="0.2">
      <c r="AQ10270" s="47"/>
      <c r="AR10270" s="51"/>
    </row>
    <row r="10271" spans="43:44" x14ac:dyDescent="0.2">
      <c r="AQ10271" s="47"/>
      <c r="AR10271" s="51"/>
    </row>
    <row r="10272" spans="43:44" x14ac:dyDescent="0.2">
      <c r="AQ10272" s="47"/>
      <c r="AR10272" s="51"/>
    </row>
    <row r="10273" spans="43:44" x14ac:dyDescent="0.2">
      <c r="AQ10273" s="47"/>
      <c r="AR10273" s="51"/>
    </row>
    <row r="10274" spans="43:44" x14ac:dyDescent="0.2">
      <c r="AQ10274" s="47"/>
      <c r="AR10274" s="51"/>
    </row>
    <row r="10275" spans="43:44" x14ac:dyDescent="0.2">
      <c r="AQ10275" s="47"/>
      <c r="AR10275" s="51"/>
    </row>
    <row r="10276" spans="43:44" x14ac:dyDescent="0.2">
      <c r="AQ10276" s="47"/>
      <c r="AR10276" s="51"/>
    </row>
    <row r="10277" spans="43:44" x14ac:dyDescent="0.2">
      <c r="AQ10277" s="47"/>
      <c r="AR10277" s="51"/>
    </row>
    <row r="10278" spans="43:44" x14ac:dyDescent="0.2">
      <c r="AQ10278" s="47"/>
      <c r="AR10278" s="51"/>
    </row>
    <row r="10279" spans="43:44" x14ac:dyDescent="0.2">
      <c r="AQ10279" s="47"/>
      <c r="AR10279" s="51"/>
    </row>
    <row r="10280" spans="43:44" x14ac:dyDescent="0.2">
      <c r="AQ10280" s="47"/>
      <c r="AR10280" s="51"/>
    </row>
    <row r="10281" spans="43:44" x14ac:dyDescent="0.2">
      <c r="AQ10281" s="47"/>
      <c r="AR10281" s="51"/>
    </row>
    <row r="10282" spans="43:44" x14ac:dyDescent="0.2">
      <c r="AQ10282" s="47"/>
      <c r="AR10282" s="51"/>
    </row>
    <row r="10283" spans="43:44" x14ac:dyDescent="0.2">
      <c r="AQ10283" s="47"/>
      <c r="AR10283" s="51"/>
    </row>
    <row r="10284" spans="43:44" x14ac:dyDescent="0.2">
      <c r="AQ10284" s="47"/>
      <c r="AR10284" s="51"/>
    </row>
    <row r="10285" spans="43:44" x14ac:dyDescent="0.2">
      <c r="AQ10285" s="47"/>
      <c r="AR10285" s="51"/>
    </row>
    <row r="10286" spans="43:44" x14ac:dyDescent="0.2">
      <c r="AQ10286" s="47"/>
      <c r="AR10286" s="51"/>
    </row>
    <row r="10287" spans="43:44" x14ac:dyDescent="0.2">
      <c r="AQ10287" s="47"/>
      <c r="AR10287" s="51"/>
    </row>
    <row r="10288" spans="43:44" x14ac:dyDescent="0.2">
      <c r="AQ10288" s="47"/>
      <c r="AR10288" s="51"/>
    </row>
    <row r="10289" spans="43:44" x14ac:dyDescent="0.2">
      <c r="AQ10289" s="47"/>
      <c r="AR10289" s="51"/>
    </row>
    <row r="10290" spans="43:44" x14ac:dyDescent="0.2">
      <c r="AQ10290" s="47"/>
      <c r="AR10290" s="51"/>
    </row>
    <row r="10291" spans="43:44" x14ac:dyDescent="0.2">
      <c r="AQ10291" s="47"/>
      <c r="AR10291" s="51"/>
    </row>
    <row r="10292" spans="43:44" x14ac:dyDescent="0.2">
      <c r="AQ10292" s="47"/>
      <c r="AR10292" s="51"/>
    </row>
    <row r="10293" spans="43:44" x14ac:dyDescent="0.2">
      <c r="AQ10293" s="47"/>
      <c r="AR10293" s="51"/>
    </row>
    <row r="10294" spans="43:44" x14ac:dyDescent="0.2">
      <c r="AQ10294" s="47"/>
      <c r="AR10294" s="51"/>
    </row>
    <row r="10295" spans="43:44" x14ac:dyDescent="0.2">
      <c r="AQ10295" s="47"/>
      <c r="AR10295" s="51"/>
    </row>
    <row r="10296" spans="43:44" x14ac:dyDescent="0.2">
      <c r="AQ10296" s="47"/>
      <c r="AR10296" s="51"/>
    </row>
    <row r="10297" spans="43:44" x14ac:dyDescent="0.2">
      <c r="AQ10297" s="47"/>
      <c r="AR10297" s="51"/>
    </row>
    <row r="10298" spans="43:44" x14ac:dyDescent="0.2">
      <c r="AQ10298" s="47"/>
      <c r="AR10298" s="51"/>
    </row>
    <row r="10299" spans="43:44" x14ac:dyDescent="0.2">
      <c r="AQ10299" s="47"/>
      <c r="AR10299" s="51"/>
    </row>
    <row r="10300" spans="43:44" x14ac:dyDescent="0.2">
      <c r="AQ10300" s="47"/>
      <c r="AR10300" s="51"/>
    </row>
    <row r="10301" spans="43:44" x14ac:dyDescent="0.2">
      <c r="AQ10301" s="47"/>
      <c r="AR10301" s="51"/>
    </row>
    <row r="10302" spans="43:44" x14ac:dyDescent="0.2">
      <c r="AQ10302" s="47"/>
      <c r="AR10302" s="51"/>
    </row>
    <row r="10303" spans="43:44" x14ac:dyDescent="0.2">
      <c r="AQ10303" s="47"/>
      <c r="AR10303" s="51"/>
    </row>
    <row r="10304" spans="43:44" x14ac:dyDescent="0.2">
      <c r="AQ10304" s="47"/>
      <c r="AR10304" s="51"/>
    </row>
    <row r="10305" spans="43:44" x14ac:dyDescent="0.2">
      <c r="AQ10305" s="47"/>
      <c r="AR10305" s="51"/>
    </row>
    <row r="10306" spans="43:44" x14ac:dyDescent="0.2">
      <c r="AQ10306" s="47"/>
      <c r="AR10306" s="51"/>
    </row>
    <row r="10307" spans="43:44" x14ac:dyDescent="0.2">
      <c r="AQ10307" s="47"/>
      <c r="AR10307" s="51"/>
    </row>
    <row r="10308" spans="43:44" x14ac:dyDescent="0.2">
      <c r="AQ10308" s="47"/>
      <c r="AR10308" s="51"/>
    </row>
    <row r="10309" spans="43:44" x14ac:dyDescent="0.2">
      <c r="AQ10309" s="47"/>
      <c r="AR10309" s="51"/>
    </row>
    <row r="10310" spans="43:44" x14ac:dyDescent="0.2">
      <c r="AQ10310" s="47"/>
      <c r="AR10310" s="51"/>
    </row>
    <row r="10311" spans="43:44" x14ac:dyDescent="0.2">
      <c r="AQ10311" s="47"/>
      <c r="AR10311" s="51"/>
    </row>
    <row r="10312" spans="43:44" x14ac:dyDescent="0.2">
      <c r="AQ10312" s="47"/>
      <c r="AR10312" s="51"/>
    </row>
    <row r="10313" spans="43:44" x14ac:dyDescent="0.2">
      <c r="AQ10313" s="47"/>
      <c r="AR10313" s="51"/>
    </row>
    <row r="10314" spans="43:44" x14ac:dyDescent="0.2">
      <c r="AQ10314" s="47"/>
      <c r="AR10314" s="51"/>
    </row>
    <row r="10315" spans="43:44" x14ac:dyDescent="0.2">
      <c r="AQ10315" s="47"/>
      <c r="AR10315" s="51"/>
    </row>
    <row r="10316" spans="43:44" x14ac:dyDescent="0.2">
      <c r="AQ10316" s="47"/>
      <c r="AR10316" s="51"/>
    </row>
    <row r="10317" spans="43:44" x14ac:dyDescent="0.2">
      <c r="AQ10317" s="47"/>
      <c r="AR10317" s="51"/>
    </row>
    <row r="10318" spans="43:44" x14ac:dyDescent="0.2">
      <c r="AQ10318" s="47"/>
      <c r="AR10318" s="51"/>
    </row>
    <row r="10319" spans="43:44" x14ac:dyDescent="0.2">
      <c r="AQ10319" s="47"/>
      <c r="AR10319" s="51"/>
    </row>
    <row r="10320" spans="43:44" x14ac:dyDescent="0.2">
      <c r="AQ10320" s="47"/>
      <c r="AR10320" s="51"/>
    </row>
    <row r="10321" spans="43:44" x14ac:dyDescent="0.2">
      <c r="AQ10321" s="47"/>
      <c r="AR10321" s="51"/>
    </row>
    <row r="10322" spans="43:44" x14ac:dyDescent="0.2">
      <c r="AQ10322" s="47"/>
      <c r="AR10322" s="51"/>
    </row>
    <row r="10323" spans="43:44" x14ac:dyDescent="0.2">
      <c r="AQ10323" s="47"/>
      <c r="AR10323" s="51"/>
    </row>
    <row r="10324" spans="43:44" x14ac:dyDescent="0.2">
      <c r="AQ10324" s="47"/>
      <c r="AR10324" s="51"/>
    </row>
    <row r="10325" spans="43:44" x14ac:dyDescent="0.2">
      <c r="AQ10325" s="47"/>
      <c r="AR10325" s="51"/>
    </row>
    <row r="10326" spans="43:44" x14ac:dyDescent="0.2">
      <c r="AQ10326" s="47"/>
      <c r="AR10326" s="51"/>
    </row>
    <row r="10327" spans="43:44" x14ac:dyDescent="0.2">
      <c r="AQ10327" s="47"/>
      <c r="AR10327" s="51"/>
    </row>
    <row r="10328" spans="43:44" x14ac:dyDescent="0.2">
      <c r="AQ10328" s="47"/>
      <c r="AR10328" s="51"/>
    </row>
    <row r="10329" spans="43:44" x14ac:dyDescent="0.2">
      <c r="AQ10329" s="47"/>
      <c r="AR10329" s="51"/>
    </row>
    <row r="10330" spans="43:44" x14ac:dyDescent="0.2">
      <c r="AQ10330" s="47"/>
      <c r="AR10330" s="51"/>
    </row>
    <row r="10331" spans="43:44" x14ac:dyDescent="0.2">
      <c r="AQ10331" s="47"/>
      <c r="AR10331" s="51"/>
    </row>
    <row r="10332" spans="43:44" x14ac:dyDescent="0.2">
      <c r="AQ10332" s="47"/>
      <c r="AR10332" s="51"/>
    </row>
    <row r="10333" spans="43:44" x14ac:dyDescent="0.2">
      <c r="AQ10333" s="47"/>
      <c r="AR10333" s="51"/>
    </row>
    <row r="10334" spans="43:44" x14ac:dyDescent="0.2">
      <c r="AQ10334" s="47"/>
      <c r="AR10334" s="51"/>
    </row>
    <row r="10335" spans="43:44" x14ac:dyDescent="0.2">
      <c r="AQ10335" s="47"/>
      <c r="AR10335" s="51"/>
    </row>
    <row r="10336" spans="43:44" x14ac:dyDescent="0.2">
      <c r="AQ10336" s="47"/>
      <c r="AR10336" s="51"/>
    </row>
    <row r="10337" spans="43:44" x14ac:dyDescent="0.2">
      <c r="AQ10337" s="47"/>
      <c r="AR10337" s="51"/>
    </row>
    <row r="10338" spans="43:44" x14ac:dyDescent="0.2">
      <c r="AQ10338" s="47"/>
      <c r="AR10338" s="51"/>
    </row>
    <row r="10339" spans="43:44" x14ac:dyDescent="0.2">
      <c r="AQ10339" s="47"/>
      <c r="AR10339" s="51"/>
    </row>
    <row r="10340" spans="43:44" x14ac:dyDescent="0.2">
      <c r="AQ10340" s="47"/>
      <c r="AR10340" s="51"/>
    </row>
    <row r="10341" spans="43:44" x14ac:dyDescent="0.2">
      <c r="AQ10341" s="47"/>
      <c r="AR10341" s="51"/>
    </row>
    <row r="10342" spans="43:44" x14ac:dyDescent="0.2">
      <c r="AQ10342" s="47"/>
      <c r="AR10342" s="51"/>
    </row>
    <row r="10343" spans="43:44" x14ac:dyDescent="0.2">
      <c r="AQ10343" s="47"/>
      <c r="AR10343" s="51"/>
    </row>
    <row r="10344" spans="43:44" x14ac:dyDescent="0.2">
      <c r="AQ10344" s="47"/>
      <c r="AR10344" s="51"/>
    </row>
    <row r="10345" spans="43:44" x14ac:dyDescent="0.2">
      <c r="AQ10345" s="47"/>
      <c r="AR10345" s="51"/>
    </row>
    <row r="10346" spans="43:44" x14ac:dyDescent="0.2">
      <c r="AQ10346" s="47"/>
      <c r="AR10346" s="51"/>
    </row>
    <row r="10347" spans="43:44" x14ac:dyDescent="0.2">
      <c r="AQ10347" s="47"/>
      <c r="AR10347" s="51"/>
    </row>
    <row r="10348" spans="43:44" x14ac:dyDescent="0.2">
      <c r="AQ10348" s="47"/>
      <c r="AR10348" s="51"/>
    </row>
    <row r="10349" spans="43:44" x14ac:dyDescent="0.2">
      <c r="AQ10349" s="47"/>
      <c r="AR10349" s="51"/>
    </row>
    <row r="10350" spans="43:44" x14ac:dyDescent="0.2">
      <c r="AQ10350" s="47"/>
      <c r="AR10350" s="51"/>
    </row>
    <row r="10351" spans="43:44" x14ac:dyDescent="0.2">
      <c r="AQ10351" s="47"/>
      <c r="AR10351" s="51"/>
    </row>
    <row r="10352" spans="43:44" x14ac:dyDescent="0.2">
      <c r="AQ10352" s="47"/>
      <c r="AR10352" s="51"/>
    </row>
    <row r="10353" spans="43:44" x14ac:dyDescent="0.2">
      <c r="AQ10353" s="47"/>
      <c r="AR10353" s="51"/>
    </row>
    <row r="10354" spans="43:44" x14ac:dyDescent="0.2">
      <c r="AQ10354" s="47"/>
      <c r="AR10354" s="51"/>
    </row>
    <row r="10355" spans="43:44" x14ac:dyDescent="0.2">
      <c r="AQ10355" s="47"/>
      <c r="AR10355" s="51"/>
    </row>
    <row r="10356" spans="43:44" x14ac:dyDescent="0.2">
      <c r="AQ10356" s="47"/>
      <c r="AR10356" s="51"/>
    </row>
    <row r="10357" spans="43:44" x14ac:dyDescent="0.2">
      <c r="AQ10357" s="47"/>
      <c r="AR10357" s="51"/>
    </row>
    <row r="10358" spans="43:44" x14ac:dyDescent="0.2">
      <c r="AQ10358" s="47"/>
      <c r="AR10358" s="51"/>
    </row>
    <row r="10359" spans="43:44" x14ac:dyDescent="0.2">
      <c r="AQ10359" s="47"/>
      <c r="AR10359" s="51"/>
    </row>
    <row r="10360" spans="43:44" x14ac:dyDescent="0.2">
      <c r="AQ10360" s="47"/>
      <c r="AR10360" s="51"/>
    </row>
    <row r="10361" spans="43:44" x14ac:dyDescent="0.2">
      <c r="AQ10361" s="47"/>
      <c r="AR10361" s="51"/>
    </row>
    <row r="10362" spans="43:44" x14ac:dyDescent="0.2">
      <c r="AQ10362" s="47"/>
      <c r="AR10362" s="51"/>
    </row>
    <row r="10363" spans="43:44" x14ac:dyDescent="0.2">
      <c r="AQ10363" s="47"/>
      <c r="AR10363" s="51"/>
    </row>
    <row r="10364" spans="43:44" x14ac:dyDescent="0.2">
      <c r="AQ10364" s="47"/>
      <c r="AR10364" s="51"/>
    </row>
    <row r="10365" spans="43:44" x14ac:dyDescent="0.2">
      <c r="AQ10365" s="47"/>
      <c r="AR10365" s="51"/>
    </row>
    <row r="10366" spans="43:44" x14ac:dyDescent="0.2">
      <c r="AQ10366" s="47"/>
      <c r="AR10366" s="51"/>
    </row>
    <row r="10367" spans="43:44" x14ac:dyDescent="0.2">
      <c r="AQ10367" s="47"/>
      <c r="AR10367" s="51"/>
    </row>
    <row r="10368" spans="43:44" x14ac:dyDescent="0.2">
      <c r="AQ10368" s="47"/>
      <c r="AR10368" s="51"/>
    </row>
    <row r="10369" spans="43:44" x14ac:dyDescent="0.2">
      <c r="AQ10369" s="47"/>
      <c r="AR10369" s="51"/>
    </row>
    <row r="10370" spans="43:44" x14ac:dyDescent="0.2">
      <c r="AQ10370" s="47"/>
      <c r="AR10370" s="51"/>
    </row>
    <row r="10371" spans="43:44" x14ac:dyDescent="0.2">
      <c r="AQ10371" s="47"/>
      <c r="AR10371" s="51"/>
    </row>
    <row r="10372" spans="43:44" x14ac:dyDescent="0.2">
      <c r="AQ10372" s="47"/>
      <c r="AR10372" s="51"/>
    </row>
    <row r="10373" spans="43:44" x14ac:dyDescent="0.2">
      <c r="AQ10373" s="47"/>
      <c r="AR10373" s="51"/>
    </row>
    <row r="10374" spans="43:44" x14ac:dyDescent="0.2">
      <c r="AQ10374" s="47"/>
      <c r="AR10374" s="51"/>
    </row>
    <row r="10375" spans="43:44" x14ac:dyDescent="0.2">
      <c r="AQ10375" s="47"/>
      <c r="AR10375" s="51"/>
    </row>
    <row r="10376" spans="43:44" x14ac:dyDescent="0.2">
      <c r="AQ10376" s="47"/>
      <c r="AR10376" s="51"/>
    </row>
    <row r="10377" spans="43:44" x14ac:dyDescent="0.2">
      <c r="AQ10377" s="47"/>
      <c r="AR10377" s="51"/>
    </row>
    <row r="10378" spans="43:44" x14ac:dyDescent="0.2">
      <c r="AQ10378" s="47"/>
      <c r="AR10378" s="51"/>
    </row>
    <row r="10379" spans="43:44" x14ac:dyDescent="0.2">
      <c r="AQ10379" s="47"/>
      <c r="AR10379" s="51"/>
    </row>
    <row r="10380" spans="43:44" x14ac:dyDescent="0.2">
      <c r="AQ10380" s="47"/>
      <c r="AR10380" s="51"/>
    </row>
    <row r="10381" spans="43:44" x14ac:dyDescent="0.2">
      <c r="AQ10381" s="47"/>
      <c r="AR10381" s="51"/>
    </row>
    <row r="10382" spans="43:44" x14ac:dyDescent="0.2">
      <c r="AQ10382" s="47"/>
      <c r="AR10382" s="51"/>
    </row>
    <row r="10383" spans="43:44" x14ac:dyDescent="0.2">
      <c r="AQ10383" s="47"/>
      <c r="AR10383" s="51"/>
    </row>
    <row r="10384" spans="43:44" x14ac:dyDescent="0.2">
      <c r="AQ10384" s="47"/>
      <c r="AR10384" s="51"/>
    </row>
    <row r="10385" spans="43:44" x14ac:dyDescent="0.2">
      <c r="AQ10385" s="47"/>
      <c r="AR10385" s="51"/>
    </row>
    <row r="10386" spans="43:44" x14ac:dyDescent="0.2">
      <c r="AQ10386" s="47"/>
      <c r="AR10386" s="51"/>
    </row>
    <row r="10387" spans="43:44" x14ac:dyDescent="0.2">
      <c r="AQ10387" s="47"/>
      <c r="AR10387" s="51"/>
    </row>
    <row r="10388" spans="43:44" x14ac:dyDescent="0.2">
      <c r="AQ10388" s="47"/>
      <c r="AR10388" s="51"/>
    </row>
    <row r="10389" spans="43:44" x14ac:dyDescent="0.2">
      <c r="AQ10389" s="47"/>
      <c r="AR10389" s="51"/>
    </row>
    <row r="10390" spans="43:44" x14ac:dyDescent="0.2">
      <c r="AQ10390" s="47"/>
      <c r="AR10390" s="51"/>
    </row>
    <row r="10391" spans="43:44" x14ac:dyDescent="0.2">
      <c r="AQ10391" s="47"/>
      <c r="AR10391" s="51"/>
    </row>
    <row r="10392" spans="43:44" x14ac:dyDescent="0.2">
      <c r="AQ10392" s="47"/>
      <c r="AR10392" s="51"/>
    </row>
    <row r="10393" spans="43:44" x14ac:dyDescent="0.2">
      <c r="AQ10393" s="47"/>
      <c r="AR10393" s="51"/>
    </row>
    <row r="10394" spans="43:44" x14ac:dyDescent="0.2">
      <c r="AQ10394" s="47"/>
      <c r="AR10394" s="51"/>
    </row>
    <row r="10395" spans="43:44" x14ac:dyDescent="0.2">
      <c r="AQ10395" s="47"/>
      <c r="AR10395" s="51"/>
    </row>
    <row r="10396" spans="43:44" x14ac:dyDescent="0.2">
      <c r="AQ10396" s="47"/>
      <c r="AR10396" s="51"/>
    </row>
    <row r="10397" spans="43:44" x14ac:dyDescent="0.2">
      <c r="AQ10397" s="47"/>
      <c r="AR10397" s="51"/>
    </row>
    <row r="10398" spans="43:44" x14ac:dyDescent="0.2">
      <c r="AQ10398" s="47"/>
      <c r="AR10398" s="51"/>
    </row>
    <row r="10399" spans="43:44" x14ac:dyDescent="0.2">
      <c r="AQ10399" s="47"/>
      <c r="AR10399" s="51"/>
    </row>
    <row r="10400" spans="43:44" x14ac:dyDescent="0.2">
      <c r="AQ10400" s="47"/>
      <c r="AR10400" s="51"/>
    </row>
    <row r="10401" spans="43:44" x14ac:dyDescent="0.2">
      <c r="AQ10401" s="47"/>
      <c r="AR10401" s="51"/>
    </row>
    <row r="10402" spans="43:44" x14ac:dyDescent="0.2">
      <c r="AQ10402" s="47"/>
      <c r="AR10402" s="51"/>
    </row>
    <row r="10403" spans="43:44" x14ac:dyDescent="0.2">
      <c r="AQ10403" s="47"/>
      <c r="AR10403" s="51"/>
    </row>
    <row r="10404" spans="43:44" x14ac:dyDescent="0.2">
      <c r="AQ10404" s="47"/>
      <c r="AR10404" s="51"/>
    </row>
    <row r="10405" spans="43:44" x14ac:dyDescent="0.2">
      <c r="AQ10405" s="47"/>
      <c r="AR10405" s="51"/>
    </row>
    <row r="10406" spans="43:44" x14ac:dyDescent="0.2">
      <c r="AQ10406" s="47"/>
      <c r="AR10406" s="51"/>
    </row>
    <row r="10407" spans="43:44" x14ac:dyDescent="0.2">
      <c r="AQ10407" s="47"/>
      <c r="AR10407" s="51"/>
    </row>
    <row r="10408" spans="43:44" x14ac:dyDescent="0.2">
      <c r="AQ10408" s="47"/>
      <c r="AR10408" s="51"/>
    </row>
    <row r="10409" spans="43:44" x14ac:dyDescent="0.2">
      <c r="AQ10409" s="47"/>
      <c r="AR10409" s="51"/>
    </row>
    <row r="10410" spans="43:44" x14ac:dyDescent="0.2">
      <c r="AQ10410" s="47"/>
      <c r="AR10410" s="51"/>
    </row>
    <row r="10411" spans="43:44" x14ac:dyDescent="0.2">
      <c r="AQ10411" s="47"/>
      <c r="AR10411" s="51"/>
    </row>
    <row r="10412" spans="43:44" x14ac:dyDescent="0.2">
      <c r="AQ10412" s="47"/>
      <c r="AR10412" s="51"/>
    </row>
    <row r="10413" spans="43:44" x14ac:dyDescent="0.2">
      <c r="AQ10413" s="47"/>
      <c r="AR10413" s="51"/>
    </row>
    <row r="10414" spans="43:44" x14ac:dyDescent="0.2">
      <c r="AQ10414" s="47"/>
      <c r="AR10414" s="51"/>
    </row>
    <row r="10415" spans="43:44" x14ac:dyDescent="0.2">
      <c r="AQ10415" s="47"/>
      <c r="AR10415" s="51"/>
    </row>
    <row r="10416" spans="43:44" x14ac:dyDescent="0.2">
      <c r="AQ10416" s="47"/>
      <c r="AR10416" s="51"/>
    </row>
    <row r="10417" spans="43:44" x14ac:dyDescent="0.2">
      <c r="AQ10417" s="47"/>
      <c r="AR10417" s="51"/>
    </row>
    <row r="10418" spans="43:44" x14ac:dyDescent="0.2">
      <c r="AQ10418" s="47"/>
      <c r="AR10418" s="51"/>
    </row>
    <row r="10419" spans="43:44" x14ac:dyDescent="0.2">
      <c r="AQ10419" s="47"/>
      <c r="AR10419" s="51"/>
    </row>
    <row r="10420" spans="43:44" x14ac:dyDescent="0.2">
      <c r="AQ10420" s="47"/>
      <c r="AR10420" s="51"/>
    </row>
    <row r="10421" spans="43:44" x14ac:dyDescent="0.2">
      <c r="AQ10421" s="47"/>
      <c r="AR10421" s="51"/>
    </row>
    <row r="10422" spans="43:44" x14ac:dyDescent="0.2">
      <c r="AQ10422" s="47"/>
      <c r="AR10422" s="51"/>
    </row>
    <row r="10423" spans="43:44" x14ac:dyDescent="0.2">
      <c r="AQ10423" s="47"/>
      <c r="AR10423" s="51"/>
    </row>
    <row r="10424" spans="43:44" x14ac:dyDescent="0.2">
      <c r="AQ10424" s="47"/>
      <c r="AR10424" s="51"/>
    </row>
    <row r="10425" spans="43:44" x14ac:dyDescent="0.2">
      <c r="AQ10425" s="47"/>
      <c r="AR10425" s="51"/>
    </row>
    <row r="10426" spans="43:44" x14ac:dyDescent="0.2">
      <c r="AQ10426" s="47"/>
      <c r="AR10426" s="51"/>
    </row>
    <row r="10427" spans="43:44" x14ac:dyDescent="0.2">
      <c r="AQ10427" s="47"/>
      <c r="AR10427" s="51"/>
    </row>
    <row r="10428" spans="43:44" x14ac:dyDescent="0.2">
      <c r="AQ10428" s="47"/>
      <c r="AR10428" s="51"/>
    </row>
    <row r="10429" spans="43:44" x14ac:dyDescent="0.2">
      <c r="AQ10429" s="47"/>
      <c r="AR10429" s="51"/>
    </row>
    <row r="10430" spans="43:44" x14ac:dyDescent="0.2">
      <c r="AQ10430" s="47"/>
      <c r="AR10430" s="51"/>
    </row>
    <row r="10431" spans="43:44" x14ac:dyDescent="0.2">
      <c r="AQ10431" s="47"/>
      <c r="AR10431" s="51"/>
    </row>
    <row r="10432" spans="43:44" x14ac:dyDescent="0.2">
      <c r="AQ10432" s="47"/>
      <c r="AR10432" s="51"/>
    </row>
    <row r="10433" spans="43:44" x14ac:dyDescent="0.2">
      <c r="AQ10433" s="47"/>
      <c r="AR10433" s="51"/>
    </row>
    <row r="10434" spans="43:44" x14ac:dyDescent="0.2">
      <c r="AQ10434" s="47"/>
      <c r="AR10434" s="51"/>
    </row>
    <row r="10435" spans="43:44" x14ac:dyDescent="0.2">
      <c r="AQ10435" s="47"/>
      <c r="AR10435" s="51"/>
    </row>
    <row r="10436" spans="43:44" x14ac:dyDescent="0.2">
      <c r="AQ10436" s="47"/>
      <c r="AR10436" s="51"/>
    </row>
    <row r="10437" spans="43:44" x14ac:dyDescent="0.2">
      <c r="AQ10437" s="47"/>
      <c r="AR10437" s="51"/>
    </row>
    <row r="10438" spans="43:44" x14ac:dyDescent="0.2">
      <c r="AQ10438" s="47"/>
      <c r="AR10438" s="51"/>
    </row>
    <row r="10439" spans="43:44" x14ac:dyDescent="0.2">
      <c r="AQ10439" s="47"/>
      <c r="AR10439" s="51"/>
    </row>
    <row r="10440" spans="43:44" x14ac:dyDescent="0.2">
      <c r="AQ10440" s="47"/>
      <c r="AR10440" s="51"/>
    </row>
    <row r="10441" spans="43:44" x14ac:dyDescent="0.2">
      <c r="AQ10441" s="47"/>
      <c r="AR10441" s="51"/>
    </row>
    <row r="10442" spans="43:44" x14ac:dyDescent="0.2">
      <c r="AQ10442" s="47"/>
      <c r="AR10442" s="51"/>
    </row>
    <row r="10443" spans="43:44" x14ac:dyDescent="0.2">
      <c r="AQ10443" s="47"/>
      <c r="AR10443" s="51"/>
    </row>
    <row r="10444" spans="43:44" x14ac:dyDescent="0.2">
      <c r="AQ10444" s="47"/>
      <c r="AR10444" s="51"/>
    </row>
    <row r="10445" spans="43:44" x14ac:dyDescent="0.2">
      <c r="AQ10445" s="47"/>
      <c r="AR10445" s="51"/>
    </row>
    <row r="10446" spans="43:44" x14ac:dyDescent="0.2">
      <c r="AQ10446" s="47"/>
      <c r="AR10446" s="51"/>
    </row>
    <row r="10447" spans="43:44" x14ac:dyDescent="0.2">
      <c r="AQ10447" s="47"/>
      <c r="AR10447" s="51"/>
    </row>
    <row r="10448" spans="43:44" x14ac:dyDescent="0.2">
      <c r="AQ10448" s="47"/>
      <c r="AR10448" s="51"/>
    </row>
    <row r="10449" spans="43:44" x14ac:dyDescent="0.2">
      <c r="AQ10449" s="47"/>
      <c r="AR10449" s="51"/>
    </row>
    <row r="10450" spans="43:44" x14ac:dyDescent="0.2">
      <c r="AQ10450" s="47"/>
      <c r="AR10450" s="51"/>
    </row>
    <row r="10451" spans="43:44" x14ac:dyDescent="0.2">
      <c r="AQ10451" s="47"/>
      <c r="AR10451" s="51"/>
    </row>
    <row r="10452" spans="43:44" x14ac:dyDescent="0.2">
      <c r="AQ10452" s="47"/>
      <c r="AR10452" s="51"/>
    </row>
    <row r="10453" spans="43:44" x14ac:dyDescent="0.2">
      <c r="AQ10453" s="47"/>
      <c r="AR10453" s="51"/>
    </row>
    <row r="10454" spans="43:44" x14ac:dyDescent="0.2">
      <c r="AQ10454" s="47"/>
      <c r="AR10454" s="51"/>
    </row>
    <row r="10455" spans="43:44" x14ac:dyDescent="0.2">
      <c r="AQ10455" s="47"/>
      <c r="AR10455" s="51"/>
    </row>
    <row r="10456" spans="43:44" x14ac:dyDescent="0.2">
      <c r="AQ10456" s="47"/>
      <c r="AR10456" s="51"/>
    </row>
    <row r="10457" spans="43:44" x14ac:dyDescent="0.2">
      <c r="AQ10457" s="47"/>
      <c r="AR10457" s="51"/>
    </row>
    <row r="10458" spans="43:44" x14ac:dyDescent="0.2">
      <c r="AQ10458" s="47"/>
      <c r="AR10458" s="51"/>
    </row>
    <row r="10459" spans="43:44" x14ac:dyDescent="0.2">
      <c r="AQ10459" s="47"/>
      <c r="AR10459" s="51"/>
    </row>
    <row r="10460" spans="43:44" x14ac:dyDescent="0.2">
      <c r="AQ10460" s="47"/>
      <c r="AR10460" s="51"/>
    </row>
    <row r="10461" spans="43:44" x14ac:dyDescent="0.2">
      <c r="AQ10461" s="47"/>
      <c r="AR10461" s="51"/>
    </row>
    <row r="10462" spans="43:44" x14ac:dyDescent="0.2">
      <c r="AQ10462" s="47"/>
      <c r="AR10462" s="51"/>
    </row>
    <row r="10463" spans="43:44" x14ac:dyDescent="0.2">
      <c r="AQ10463" s="47"/>
      <c r="AR10463" s="51"/>
    </row>
    <row r="10464" spans="43:44" x14ac:dyDescent="0.2">
      <c r="AQ10464" s="47"/>
      <c r="AR10464" s="51"/>
    </row>
    <row r="10465" spans="43:44" x14ac:dyDescent="0.2">
      <c r="AQ10465" s="47"/>
      <c r="AR10465" s="51"/>
    </row>
    <row r="10466" spans="43:44" x14ac:dyDescent="0.2">
      <c r="AQ10466" s="47"/>
      <c r="AR10466" s="51"/>
    </row>
    <row r="10467" spans="43:44" x14ac:dyDescent="0.2">
      <c r="AQ10467" s="47"/>
      <c r="AR10467" s="51"/>
    </row>
    <row r="10468" spans="43:44" x14ac:dyDescent="0.2">
      <c r="AQ10468" s="47"/>
      <c r="AR10468" s="51"/>
    </row>
    <row r="10469" spans="43:44" x14ac:dyDescent="0.2">
      <c r="AQ10469" s="47"/>
      <c r="AR10469" s="51"/>
    </row>
    <row r="10470" spans="43:44" x14ac:dyDescent="0.2">
      <c r="AQ10470" s="47"/>
      <c r="AR10470" s="51"/>
    </row>
    <row r="10471" spans="43:44" x14ac:dyDescent="0.2">
      <c r="AQ10471" s="47"/>
      <c r="AR10471" s="51"/>
    </row>
    <row r="10472" spans="43:44" x14ac:dyDescent="0.2">
      <c r="AQ10472" s="47"/>
      <c r="AR10472" s="51"/>
    </row>
    <row r="10473" spans="43:44" x14ac:dyDescent="0.2">
      <c r="AQ10473" s="47"/>
      <c r="AR10473" s="51"/>
    </row>
    <row r="10474" spans="43:44" x14ac:dyDescent="0.2">
      <c r="AQ10474" s="47"/>
      <c r="AR10474" s="51"/>
    </row>
    <row r="10475" spans="43:44" x14ac:dyDescent="0.2">
      <c r="AQ10475" s="47"/>
      <c r="AR10475" s="51"/>
    </row>
    <row r="10476" spans="43:44" x14ac:dyDescent="0.2">
      <c r="AQ10476" s="47"/>
      <c r="AR10476" s="51"/>
    </row>
    <row r="10477" spans="43:44" x14ac:dyDescent="0.2">
      <c r="AQ10477" s="47"/>
      <c r="AR10477" s="51"/>
    </row>
    <row r="10478" spans="43:44" x14ac:dyDescent="0.2">
      <c r="AQ10478" s="47"/>
      <c r="AR10478" s="51"/>
    </row>
    <row r="10479" spans="43:44" x14ac:dyDescent="0.2">
      <c r="AQ10479" s="47"/>
      <c r="AR10479" s="51"/>
    </row>
    <row r="10480" spans="43:44" x14ac:dyDescent="0.2">
      <c r="AQ10480" s="47"/>
      <c r="AR10480" s="51"/>
    </row>
    <row r="10481" spans="43:44" x14ac:dyDescent="0.2">
      <c r="AQ10481" s="47"/>
      <c r="AR10481" s="51"/>
    </row>
    <row r="10482" spans="43:44" x14ac:dyDescent="0.2">
      <c r="AQ10482" s="47"/>
      <c r="AR10482" s="51"/>
    </row>
    <row r="10483" spans="43:44" x14ac:dyDescent="0.2">
      <c r="AQ10483" s="47"/>
      <c r="AR10483" s="51"/>
    </row>
    <row r="10484" spans="43:44" x14ac:dyDescent="0.2">
      <c r="AQ10484" s="47"/>
      <c r="AR10484" s="51"/>
    </row>
    <row r="10485" spans="43:44" x14ac:dyDescent="0.2">
      <c r="AQ10485" s="47"/>
      <c r="AR10485" s="51"/>
    </row>
    <row r="10486" spans="43:44" x14ac:dyDescent="0.2">
      <c r="AQ10486" s="47"/>
      <c r="AR10486" s="51"/>
    </row>
    <row r="10487" spans="43:44" x14ac:dyDescent="0.2">
      <c r="AQ10487" s="47"/>
      <c r="AR10487" s="51"/>
    </row>
    <row r="10488" spans="43:44" x14ac:dyDescent="0.2">
      <c r="AQ10488" s="47"/>
      <c r="AR10488" s="51"/>
    </row>
    <row r="10489" spans="43:44" x14ac:dyDescent="0.2">
      <c r="AQ10489" s="47"/>
      <c r="AR10489" s="51"/>
    </row>
    <row r="10490" spans="43:44" x14ac:dyDescent="0.2">
      <c r="AQ10490" s="47"/>
      <c r="AR10490" s="51"/>
    </row>
    <row r="10491" spans="43:44" x14ac:dyDescent="0.2">
      <c r="AQ10491" s="47"/>
      <c r="AR10491" s="51"/>
    </row>
    <row r="10492" spans="43:44" x14ac:dyDescent="0.2">
      <c r="AQ10492" s="47"/>
      <c r="AR10492" s="51"/>
    </row>
    <row r="10493" spans="43:44" x14ac:dyDescent="0.2">
      <c r="AQ10493" s="47"/>
      <c r="AR10493" s="51"/>
    </row>
    <row r="10494" spans="43:44" x14ac:dyDescent="0.2">
      <c r="AQ10494" s="47"/>
      <c r="AR10494" s="51"/>
    </row>
    <row r="10495" spans="43:44" x14ac:dyDescent="0.2">
      <c r="AQ10495" s="47"/>
      <c r="AR10495" s="51"/>
    </row>
    <row r="10496" spans="43:44" x14ac:dyDescent="0.2">
      <c r="AQ10496" s="47"/>
      <c r="AR10496" s="51"/>
    </row>
    <row r="10497" spans="43:44" x14ac:dyDescent="0.2">
      <c r="AQ10497" s="47"/>
      <c r="AR10497" s="51"/>
    </row>
    <row r="10498" spans="43:44" x14ac:dyDescent="0.2">
      <c r="AQ10498" s="47"/>
      <c r="AR10498" s="51"/>
    </row>
    <row r="10499" spans="43:44" x14ac:dyDescent="0.2">
      <c r="AQ10499" s="47"/>
      <c r="AR10499" s="51"/>
    </row>
    <row r="10500" spans="43:44" x14ac:dyDescent="0.2">
      <c r="AQ10500" s="47"/>
      <c r="AR10500" s="51"/>
    </row>
    <row r="10501" spans="43:44" x14ac:dyDescent="0.2">
      <c r="AQ10501" s="47"/>
      <c r="AR10501" s="51"/>
    </row>
    <row r="10502" spans="43:44" x14ac:dyDescent="0.2">
      <c r="AQ10502" s="47"/>
      <c r="AR10502" s="51"/>
    </row>
    <row r="10503" spans="43:44" x14ac:dyDescent="0.2">
      <c r="AQ10503" s="47"/>
      <c r="AR10503" s="51"/>
    </row>
    <row r="10504" spans="43:44" x14ac:dyDescent="0.2">
      <c r="AQ10504" s="47"/>
      <c r="AR10504" s="51"/>
    </row>
    <row r="10505" spans="43:44" x14ac:dyDescent="0.2">
      <c r="AQ10505" s="47"/>
      <c r="AR10505" s="51"/>
    </row>
    <row r="10506" spans="43:44" x14ac:dyDescent="0.2">
      <c r="AQ10506" s="47"/>
      <c r="AR10506" s="51"/>
    </row>
    <row r="10507" spans="43:44" x14ac:dyDescent="0.2">
      <c r="AQ10507" s="47"/>
      <c r="AR10507" s="51"/>
    </row>
    <row r="10508" spans="43:44" x14ac:dyDescent="0.2">
      <c r="AQ10508" s="47"/>
      <c r="AR10508" s="51"/>
    </row>
    <row r="10509" spans="43:44" x14ac:dyDescent="0.2">
      <c r="AQ10509" s="47"/>
      <c r="AR10509" s="51"/>
    </row>
    <row r="10510" spans="43:44" x14ac:dyDescent="0.2">
      <c r="AQ10510" s="47"/>
      <c r="AR10510" s="51"/>
    </row>
    <row r="10511" spans="43:44" x14ac:dyDescent="0.2">
      <c r="AQ10511" s="47"/>
      <c r="AR10511" s="51"/>
    </row>
    <row r="10512" spans="43:44" x14ac:dyDescent="0.2">
      <c r="AQ10512" s="47"/>
      <c r="AR10512" s="51"/>
    </row>
    <row r="10513" spans="43:44" x14ac:dyDescent="0.2">
      <c r="AQ10513" s="47"/>
      <c r="AR10513" s="51"/>
    </row>
    <row r="10514" spans="43:44" x14ac:dyDescent="0.2">
      <c r="AQ10514" s="47"/>
      <c r="AR10514" s="51"/>
    </row>
    <row r="10515" spans="43:44" x14ac:dyDescent="0.2">
      <c r="AQ10515" s="47"/>
      <c r="AR10515" s="51"/>
    </row>
    <row r="10516" spans="43:44" x14ac:dyDescent="0.2">
      <c r="AQ10516" s="47"/>
      <c r="AR10516" s="51"/>
    </row>
    <row r="10517" spans="43:44" x14ac:dyDescent="0.2">
      <c r="AQ10517" s="47"/>
      <c r="AR10517" s="51"/>
    </row>
    <row r="10518" spans="43:44" x14ac:dyDescent="0.2">
      <c r="AQ10518" s="47"/>
      <c r="AR10518" s="51"/>
    </row>
    <row r="10519" spans="43:44" x14ac:dyDescent="0.2">
      <c r="AQ10519" s="47"/>
      <c r="AR10519" s="51"/>
    </row>
    <row r="10520" spans="43:44" x14ac:dyDescent="0.2">
      <c r="AQ10520" s="47"/>
      <c r="AR10520" s="51"/>
    </row>
    <row r="10521" spans="43:44" x14ac:dyDescent="0.2">
      <c r="AQ10521" s="47"/>
      <c r="AR10521" s="51"/>
    </row>
    <row r="10522" spans="43:44" x14ac:dyDescent="0.2">
      <c r="AQ10522" s="47"/>
      <c r="AR10522" s="51"/>
    </row>
    <row r="10523" spans="43:44" x14ac:dyDescent="0.2">
      <c r="AQ10523" s="47"/>
      <c r="AR10523" s="51"/>
    </row>
    <row r="10524" spans="43:44" x14ac:dyDescent="0.2">
      <c r="AQ10524" s="47"/>
      <c r="AR10524" s="51"/>
    </row>
    <row r="10525" spans="43:44" x14ac:dyDescent="0.2">
      <c r="AQ10525" s="47"/>
      <c r="AR10525" s="51"/>
    </row>
    <row r="10526" spans="43:44" x14ac:dyDescent="0.2">
      <c r="AQ10526" s="47"/>
      <c r="AR10526" s="51"/>
    </row>
    <row r="10527" spans="43:44" x14ac:dyDescent="0.2">
      <c r="AQ10527" s="47"/>
      <c r="AR10527" s="51"/>
    </row>
    <row r="10528" spans="43:44" x14ac:dyDescent="0.2">
      <c r="AQ10528" s="47"/>
      <c r="AR10528" s="51"/>
    </row>
    <row r="10529" spans="43:44" x14ac:dyDescent="0.2">
      <c r="AQ10529" s="47"/>
      <c r="AR10529" s="51"/>
    </row>
    <row r="10530" spans="43:44" x14ac:dyDescent="0.2">
      <c r="AQ10530" s="47"/>
      <c r="AR10530" s="51"/>
    </row>
    <row r="10531" spans="43:44" x14ac:dyDescent="0.2">
      <c r="AQ10531" s="47"/>
      <c r="AR10531" s="51"/>
    </row>
    <row r="10532" spans="43:44" x14ac:dyDescent="0.2">
      <c r="AQ10532" s="47"/>
      <c r="AR10532" s="51"/>
    </row>
    <row r="10533" spans="43:44" x14ac:dyDescent="0.2">
      <c r="AQ10533" s="47"/>
      <c r="AR10533" s="51"/>
    </row>
    <row r="10534" spans="43:44" x14ac:dyDescent="0.2">
      <c r="AQ10534" s="47"/>
      <c r="AR10534" s="51"/>
    </row>
    <row r="10535" spans="43:44" x14ac:dyDescent="0.2">
      <c r="AQ10535" s="47"/>
      <c r="AR10535" s="51"/>
    </row>
    <row r="10536" spans="43:44" x14ac:dyDescent="0.2">
      <c r="AQ10536" s="47"/>
      <c r="AR10536" s="51"/>
    </row>
    <row r="10537" spans="43:44" x14ac:dyDescent="0.2">
      <c r="AQ10537" s="47"/>
      <c r="AR10537" s="51"/>
    </row>
    <row r="10538" spans="43:44" x14ac:dyDescent="0.2">
      <c r="AQ10538" s="47"/>
      <c r="AR10538" s="51"/>
    </row>
    <row r="10539" spans="43:44" x14ac:dyDescent="0.2">
      <c r="AQ10539" s="47"/>
      <c r="AR10539" s="51"/>
    </row>
    <row r="10540" spans="43:44" x14ac:dyDescent="0.2">
      <c r="AQ10540" s="47"/>
      <c r="AR10540" s="51"/>
    </row>
    <row r="10541" spans="43:44" x14ac:dyDescent="0.2">
      <c r="AQ10541" s="47"/>
      <c r="AR10541" s="51"/>
    </row>
    <row r="10542" spans="43:44" x14ac:dyDescent="0.2">
      <c r="AQ10542" s="47"/>
      <c r="AR10542" s="51"/>
    </row>
    <row r="10543" spans="43:44" x14ac:dyDescent="0.2">
      <c r="AQ10543" s="47"/>
      <c r="AR10543" s="51"/>
    </row>
    <row r="10544" spans="43:44" x14ac:dyDescent="0.2">
      <c r="AQ10544" s="47"/>
      <c r="AR10544" s="51"/>
    </row>
    <row r="10545" spans="43:44" x14ac:dyDescent="0.2">
      <c r="AQ10545" s="47"/>
      <c r="AR10545" s="51"/>
    </row>
    <row r="10546" spans="43:44" x14ac:dyDescent="0.2">
      <c r="AQ10546" s="47"/>
      <c r="AR10546" s="51"/>
    </row>
    <row r="10547" spans="43:44" x14ac:dyDescent="0.2">
      <c r="AQ10547" s="47"/>
      <c r="AR10547" s="51"/>
    </row>
    <row r="10548" spans="43:44" x14ac:dyDescent="0.2">
      <c r="AQ10548" s="47"/>
      <c r="AR10548" s="51"/>
    </row>
    <row r="10549" spans="43:44" x14ac:dyDescent="0.2">
      <c r="AQ10549" s="47"/>
      <c r="AR10549" s="51"/>
    </row>
    <row r="10550" spans="43:44" x14ac:dyDescent="0.2">
      <c r="AQ10550" s="47"/>
      <c r="AR10550" s="51"/>
    </row>
    <row r="10551" spans="43:44" x14ac:dyDescent="0.2">
      <c r="AQ10551" s="47"/>
      <c r="AR10551" s="51"/>
    </row>
    <row r="10552" spans="43:44" x14ac:dyDescent="0.2">
      <c r="AQ10552" s="47"/>
      <c r="AR10552" s="51"/>
    </row>
    <row r="10553" spans="43:44" x14ac:dyDescent="0.2">
      <c r="AQ10553" s="47"/>
      <c r="AR10553" s="51"/>
    </row>
    <row r="10554" spans="43:44" x14ac:dyDescent="0.2">
      <c r="AQ10554" s="47"/>
      <c r="AR10554" s="51"/>
    </row>
    <row r="10555" spans="43:44" x14ac:dyDescent="0.2">
      <c r="AQ10555" s="47"/>
      <c r="AR10555" s="51"/>
    </row>
    <row r="10556" spans="43:44" x14ac:dyDescent="0.2">
      <c r="AQ10556" s="47"/>
      <c r="AR10556" s="51"/>
    </row>
    <row r="10557" spans="43:44" x14ac:dyDescent="0.2">
      <c r="AQ10557" s="47"/>
      <c r="AR10557" s="51"/>
    </row>
    <row r="10558" spans="43:44" x14ac:dyDescent="0.2">
      <c r="AQ10558" s="47"/>
      <c r="AR10558" s="51"/>
    </row>
    <row r="10559" spans="43:44" x14ac:dyDescent="0.2">
      <c r="AQ10559" s="47"/>
      <c r="AR10559" s="51"/>
    </row>
    <row r="10560" spans="43:44" x14ac:dyDescent="0.2">
      <c r="AQ10560" s="47"/>
      <c r="AR10560" s="51"/>
    </row>
    <row r="10561" spans="43:44" x14ac:dyDescent="0.2">
      <c r="AQ10561" s="47"/>
      <c r="AR10561" s="51"/>
    </row>
    <row r="10562" spans="43:44" x14ac:dyDescent="0.2">
      <c r="AQ10562" s="47"/>
      <c r="AR10562" s="51"/>
    </row>
    <row r="10563" spans="43:44" x14ac:dyDescent="0.2">
      <c r="AQ10563" s="47"/>
      <c r="AR10563" s="51"/>
    </row>
    <row r="10564" spans="43:44" x14ac:dyDescent="0.2">
      <c r="AQ10564" s="47"/>
      <c r="AR10564" s="51"/>
    </row>
    <row r="10565" spans="43:44" x14ac:dyDescent="0.2">
      <c r="AQ10565" s="47"/>
      <c r="AR10565" s="51"/>
    </row>
    <row r="10566" spans="43:44" x14ac:dyDescent="0.2">
      <c r="AQ10566" s="47"/>
      <c r="AR10566" s="51"/>
    </row>
    <row r="10567" spans="43:44" x14ac:dyDescent="0.2">
      <c r="AQ10567" s="47"/>
      <c r="AR10567" s="51"/>
    </row>
    <row r="10568" spans="43:44" x14ac:dyDescent="0.2">
      <c r="AQ10568" s="47"/>
      <c r="AR10568" s="51"/>
    </row>
    <row r="10569" spans="43:44" x14ac:dyDescent="0.2">
      <c r="AQ10569" s="47"/>
      <c r="AR10569" s="51"/>
    </row>
    <row r="10570" spans="43:44" x14ac:dyDescent="0.2">
      <c r="AQ10570" s="47"/>
      <c r="AR10570" s="51"/>
    </row>
    <row r="10571" spans="43:44" x14ac:dyDescent="0.2">
      <c r="AQ10571" s="47"/>
      <c r="AR10571" s="51"/>
    </row>
    <row r="10572" spans="43:44" x14ac:dyDescent="0.2">
      <c r="AQ10572" s="47"/>
      <c r="AR10572" s="51"/>
    </row>
    <row r="10573" spans="43:44" x14ac:dyDescent="0.2">
      <c r="AQ10573" s="47"/>
      <c r="AR10573" s="51"/>
    </row>
    <row r="10574" spans="43:44" x14ac:dyDescent="0.2">
      <c r="AQ10574" s="47"/>
      <c r="AR10574" s="51"/>
    </row>
    <row r="10575" spans="43:44" x14ac:dyDescent="0.2">
      <c r="AQ10575" s="47"/>
      <c r="AR10575" s="51"/>
    </row>
    <row r="10576" spans="43:44" x14ac:dyDescent="0.2">
      <c r="AQ10576" s="47"/>
      <c r="AR10576" s="51"/>
    </row>
    <row r="10577" spans="43:44" x14ac:dyDescent="0.2">
      <c r="AQ10577" s="47"/>
      <c r="AR10577" s="51"/>
    </row>
    <row r="10578" spans="43:44" x14ac:dyDescent="0.2">
      <c r="AQ10578" s="47"/>
      <c r="AR10578" s="51"/>
    </row>
    <row r="10579" spans="43:44" x14ac:dyDescent="0.2">
      <c r="AQ10579" s="47"/>
      <c r="AR10579" s="51"/>
    </row>
    <row r="10580" spans="43:44" x14ac:dyDescent="0.2">
      <c r="AQ10580" s="47"/>
      <c r="AR10580" s="51"/>
    </row>
    <row r="10581" spans="43:44" x14ac:dyDescent="0.2">
      <c r="AQ10581" s="47"/>
      <c r="AR10581" s="51"/>
    </row>
    <row r="10582" spans="43:44" x14ac:dyDescent="0.2">
      <c r="AQ10582" s="47"/>
      <c r="AR10582" s="51"/>
    </row>
    <row r="10583" spans="43:44" x14ac:dyDescent="0.2">
      <c r="AQ10583" s="47"/>
      <c r="AR10583" s="51"/>
    </row>
    <row r="10584" spans="43:44" x14ac:dyDescent="0.2">
      <c r="AQ10584" s="47"/>
      <c r="AR10584" s="51"/>
    </row>
    <row r="10585" spans="43:44" x14ac:dyDescent="0.2">
      <c r="AQ10585" s="47"/>
      <c r="AR10585" s="51"/>
    </row>
    <row r="10586" spans="43:44" x14ac:dyDescent="0.2">
      <c r="AQ10586" s="47"/>
      <c r="AR10586" s="51"/>
    </row>
    <row r="10587" spans="43:44" x14ac:dyDescent="0.2">
      <c r="AQ10587" s="47"/>
      <c r="AR10587" s="51"/>
    </row>
    <row r="10588" spans="43:44" x14ac:dyDescent="0.2">
      <c r="AQ10588" s="47"/>
      <c r="AR10588" s="51"/>
    </row>
    <row r="10589" spans="43:44" x14ac:dyDescent="0.2">
      <c r="AQ10589" s="47"/>
      <c r="AR10589" s="51"/>
    </row>
    <row r="10590" spans="43:44" x14ac:dyDescent="0.2">
      <c r="AQ10590" s="47"/>
      <c r="AR10590" s="51"/>
    </row>
    <row r="10591" spans="43:44" x14ac:dyDescent="0.2">
      <c r="AQ10591" s="47"/>
      <c r="AR10591" s="51"/>
    </row>
    <row r="10592" spans="43:44" x14ac:dyDescent="0.2">
      <c r="AQ10592" s="47"/>
      <c r="AR10592" s="51"/>
    </row>
    <row r="10593" spans="43:44" x14ac:dyDescent="0.2">
      <c r="AQ10593" s="47"/>
      <c r="AR10593" s="51"/>
    </row>
    <row r="10594" spans="43:44" x14ac:dyDescent="0.2">
      <c r="AQ10594" s="47"/>
      <c r="AR10594" s="51"/>
    </row>
    <row r="10595" spans="43:44" x14ac:dyDescent="0.2">
      <c r="AQ10595" s="47"/>
      <c r="AR10595" s="51"/>
    </row>
    <row r="10596" spans="43:44" x14ac:dyDescent="0.2">
      <c r="AQ10596" s="47"/>
      <c r="AR10596" s="51"/>
    </row>
    <row r="10597" spans="43:44" x14ac:dyDescent="0.2">
      <c r="AQ10597" s="47"/>
      <c r="AR10597" s="51"/>
    </row>
    <row r="10598" spans="43:44" x14ac:dyDescent="0.2">
      <c r="AQ10598" s="47"/>
      <c r="AR10598" s="51"/>
    </row>
    <row r="10599" spans="43:44" x14ac:dyDescent="0.2">
      <c r="AQ10599" s="47"/>
      <c r="AR10599" s="51"/>
    </row>
    <row r="10600" spans="43:44" x14ac:dyDescent="0.2">
      <c r="AQ10600" s="47"/>
      <c r="AR10600" s="51"/>
    </row>
    <row r="10601" spans="43:44" x14ac:dyDescent="0.2">
      <c r="AQ10601" s="47"/>
      <c r="AR10601" s="51"/>
    </row>
    <row r="10602" spans="43:44" x14ac:dyDescent="0.2">
      <c r="AQ10602" s="47"/>
      <c r="AR10602" s="51"/>
    </row>
    <row r="10603" spans="43:44" x14ac:dyDescent="0.2">
      <c r="AQ10603" s="47"/>
      <c r="AR10603" s="51"/>
    </row>
    <row r="10604" spans="43:44" x14ac:dyDescent="0.2">
      <c r="AQ10604" s="47"/>
      <c r="AR10604" s="51"/>
    </row>
    <row r="10605" spans="43:44" x14ac:dyDescent="0.2">
      <c r="AQ10605" s="47"/>
      <c r="AR10605" s="51"/>
    </row>
    <row r="10606" spans="43:44" x14ac:dyDescent="0.2">
      <c r="AQ10606" s="47"/>
      <c r="AR10606" s="51"/>
    </row>
    <row r="10607" spans="43:44" x14ac:dyDescent="0.2">
      <c r="AQ10607" s="47"/>
      <c r="AR10607" s="51"/>
    </row>
    <row r="10608" spans="43:44" x14ac:dyDescent="0.2">
      <c r="AQ10608" s="47"/>
      <c r="AR10608" s="51"/>
    </row>
    <row r="10609" spans="43:44" x14ac:dyDescent="0.2">
      <c r="AQ10609" s="47"/>
      <c r="AR10609" s="51"/>
    </row>
    <row r="10610" spans="43:44" x14ac:dyDescent="0.2">
      <c r="AQ10610" s="47"/>
      <c r="AR10610" s="51"/>
    </row>
    <row r="10611" spans="43:44" x14ac:dyDescent="0.2">
      <c r="AQ10611" s="47"/>
      <c r="AR10611" s="51"/>
    </row>
    <row r="10612" spans="43:44" x14ac:dyDescent="0.2">
      <c r="AQ10612" s="47"/>
      <c r="AR10612" s="51"/>
    </row>
    <row r="10613" spans="43:44" x14ac:dyDescent="0.2">
      <c r="AQ10613" s="47"/>
      <c r="AR10613" s="51"/>
    </row>
    <row r="10614" spans="43:44" x14ac:dyDescent="0.2">
      <c r="AQ10614" s="47"/>
      <c r="AR10614" s="51"/>
    </row>
    <row r="10615" spans="43:44" x14ac:dyDescent="0.2">
      <c r="AQ10615" s="47"/>
      <c r="AR10615" s="51"/>
    </row>
    <row r="10616" spans="43:44" x14ac:dyDescent="0.2">
      <c r="AQ10616" s="47"/>
      <c r="AR10616" s="51"/>
    </row>
    <row r="10617" spans="43:44" x14ac:dyDescent="0.2">
      <c r="AQ10617" s="47"/>
      <c r="AR10617" s="51"/>
    </row>
    <row r="10618" spans="43:44" x14ac:dyDescent="0.2">
      <c r="AQ10618" s="47"/>
      <c r="AR10618" s="51"/>
    </row>
    <row r="10619" spans="43:44" x14ac:dyDescent="0.2">
      <c r="AQ10619" s="47"/>
      <c r="AR10619" s="51"/>
    </row>
    <row r="10620" spans="43:44" x14ac:dyDescent="0.2">
      <c r="AQ10620" s="47"/>
      <c r="AR10620" s="51"/>
    </row>
    <row r="10621" spans="43:44" x14ac:dyDescent="0.2">
      <c r="AQ10621" s="47"/>
      <c r="AR10621" s="51"/>
    </row>
    <row r="10622" spans="43:44" x14ac:dyDescent="0.2">
      <c r="AQ10622" s="47"/>
      <c r="AR10622" s="51"/>
    </row>
    <row r="10623" spans="43:44" x14ac:dyDescent="0.2">
      <c r="AQ10623" s="47"/>
      <c r="AR10623" s="51"/>
    </row>
    <row r="10624" spans="43:44" x14ac:dyDescent="0.2">
      <c r="AQ10624" s="47"/>
      <c r="AR10624" s="51"/>
    </row>
    <row r="10625" spans="43:44" x14ac:dyDescent="0.2">
      <c r="AQ10625" s="47"/>
      <c r="AR10625" s="51"/>
    </row>
    <row r="10626" spans="43:44" x14ac:dyDescent="0.2">
      <c r="AQ10626" s="47"/>
      <c r="AR10626" s="51"/>
    </row>
    <row r="10627" spans="43:44" x14ac:dyDescent="0.2">
      <c r="AQ10627" s="47"/>
      <c r="AR10627" s="51"/>
    </row>
    <row r="10628" spans="43:44" x14ac:dyDescent="0.2">
      <c r="AQ10628" s="47"/>
      <c r="AR10628" s="51"/>
    </row>
    <row r="10629" spans="43:44" x14ac:dyDescent="0.2">
      <c r="AQ10629" s="47"/>
      <c r="AR10629" s="51"/>
    </row>
    <row r="10630" spans="43:44" x14ac:dyDescent="0.2">
      <c r="AQ10630" s="47"/>
      <c r="AR10630" s="51"/>
    </row>
    <row r="10631" spans="43:44" x14ac:dyDescent="0.2">
      <c r="AQ10631" s="47"/>
      <c r="AR10631" s="51"/>
    </row>
    <row r="10632" spans="43:44" x14ac:dyDescent="0.2">
      <c r="AQ10632" s="47"/>
      <c r="AR10632" s="51"/>
    </row>
    <row r="10633" spans="43:44" x14ac:dyDescent="0.2">
      <c r="AQ10633" s="47"/>
      <c r="AR10633" s="51"/>
    </row>
    <row r="10634" spans="43:44" x14ac:dyDescent="0.2">
      <c r="AQ10634" s="47"/>
      <c r="AR10634" s="51"/>
    </row>
    <row r="10635" spans="43:44" x14ac:dyDescent="0.2">
      <c r="AQ10635" s="47"/>
      <c r="AR10635" s="51"/>
    </row>
    <row r="10636" spans="43:44" x14ac:dyDescent="0.2">
      <c r="AQ10636" s="47"/>
      <c r="AR10636" s="51"/>
    </row>
    <row r="10637" spans="43:44" x14ac:dyDescent="0.2">
      <c r="AQ10637" s="47"/>
      <c r="AR10637" s="51"/>
    </row>
    <row r="10638" spans="43:44" x14ac:dyDescent="0.2">
      <c r="AQ10638" s="47"/>
      <c r="AR10638" s="51"/>
    </row>
    <row r="10639" spans="43:44" x14ac:dyDescent="0.2">
      <c r="AQ10639" s="47"/>
      <c r="AR10639" s="51"/>
    </row>
    <row r="10640" spans="43:44" x14ac:dyDescent="0.2">
      <c r="AQ10640" s="47"/>
      <c r="AR10640" s="51"/>
    </row>
    <row r="10641" spans="43:44" x14ac:dyDescent="0.2">
      <c r="AQ10641" s="47"/>
      <c r="AR10641" s="51"/>
    </row>
    <row r="10642" spans="43:44" x14ac:dyDescent="0.2">
      <c r="AQ10642" s="47"/>
      <c r="AR10642" s="51"/>
    </row>
    <row r="10643" spans="43:44" x14ac:dyDescent="0.2">
      <c r="AQ10643" s="47"/>
      <c r="AR10643" s="51"/>
    </row>
    <row r="10644" spans="43:44" x14ac:dyDescent="0.2">
      <c r="AQ10644" s="47"/>
      <c r="AR10644" s="51"/>
    </row>
    <row r="10645" spans="43:44" x14ac:dyDescent="0.2">
      <c r="AQ10645" s="47"/>
      <c r="AR10645" s="51"/>
    </row>
    <row r="10646" spans="43:44" x14ac:dyDescent="0.2">
      <c r="AQ10646" s="47"/>
      <c r="AR10646" s="51"/>
    </row>
    <row r="10647" spans="43:44" x14ac:dyDescent="0.2">
      <c r="AQ10647" s="47"/>
      <c r="AR10647" s="51"/>
    </row>
    <row r="10648" spans="43:44" x14ac:dyDescent="0.2">
      <c r="AQ10648" s="47"/>
      <c r="AR10648" s="51"/>
    </row>
    <row r="10649" spans="43:44" x14ac:dyDescent="0.2">
      <c r="AQ10649" s="47"/>
      <c r="AR10649" s="51"/>
    </row>
    <row r="10650" spans="43:44" x14ac:dyDescent="0.2">
      <c r="AQ10650" s="47"/>
      <c r="AR10650" s="51"/>
    </row>
    <row r="10651" spans="43:44" x14ac:dyDescent="0.2">
      <c r="AQ10651" s="47"/>
      <c r="AR10651" s="51"/>
    </row>
    <row r="10652" spans="43:44" x14ac:dyDescent="0.2">
      <c r="AQ10652" s="47"/>
      <c r="AR10652" s="51"/>
    </row>
    <row r="10653" spans="43:44" x14ac:dyDescent="0.2">
      <c r="AQ10653" s="47"/>
      <c r="AR10653" s="51"/>
    </row>
    <row r="10654" spans="43:44" x14ac:dyDescent="0.2">
      <c r="AQ10654" s="47"/>
      <c r="AR10654" s="51"/>
    </row>
    <row r="10655" spans="43:44" x14ac:dyDescent="0.2">
      <c r="AQ10655" s="47"/>
      <c r="AR10655" s="51"/>
    </row>
    <row r="10656" spans="43:44" x14ac:dyDescent="0.2">
      <c r="AQ10656" s="47"/>
      <c r="AR10656" s="51"/>
    </row>
    <row r="10657" spans="43:44" x14ac:dyDescent="0.2">
      <c r="AQ10657" s="47"/>
      <c r="AR10657" s="51"/>
    </row>
    <row r="10658" spans="43:44" x14ac:dyDescent="0.2">
      <c r="AQ10658" s="47"/>
      <c r="AR10658" s="51"/>
    </row>
    <row r="10659" spans="43:44" x14ac:dyDescent="0.2">
      <c r="AQ10659" s="47"/>
      <c r="AR10659" s="51"/>
    </row>
    <row r="10660" spans="43:44" x14ac:dyDescent="0.2">
      <c r="AQ10660" s="47"/>
      <c r="AR10660" s="51"/>
    </row>
    <row r="10661" spans="43:44" x14ac:dyDescent="0.2">
      <c r="AQ10661" s="47"/>
      <c r="AR10661" s="51"/>
    </row>
    <row r="10662" spans="43:44" x14ac:dyDescent="0.2">
      <c r="AQ10662" s="47"/>
      <c r="AR10662" s="51"/>
    </row>
    <row r="10663" spans="43:44" x14ac:dyDescent="0.2">
      <c r="AQ10663" s="47"/>
      <c r="AR10663" s="51"/>
    </row>
    <row r="10664" spans="43:44" x14ac:dyDescent="0.2">
      <c r="AQ10664" s="47"/>
      <c r="AR10664" s="51"/>
    </row>
    <row r="10665" spans="43:44" x14ac:dyDescent="0.2">
      <c r="AQ10665" s="47"/>
      <c r="AR10665" s="51"/>
    </row>
    <row r="10666" spans="43:44" x14ac:dyDescent="0.2">
      <c r="AQ10666" s="47"/>
      <c r="AR10666" s="51"/>
    </row>
    <row r="10667" spans="43:44" x14ac:dyDescent="0.2">
      <c r="AQ10667" s="47"/>
      <c r="AR10667" s="51"/>
    </row>
    <row r="10668" spans="43:44" x14ac:dyDescent="0.2">
      <c r="AQ10668" s="47"/>
      <c r="AR10668" s="51"/>
    </row>
    <row r="10669" spans="43:44" x14ac:dyDescent="0.2">
      <c r="AQ10669" s="47"/>
      <c r="AR10669" s="51"/>
    </row>
    <row r="10670" spans="43:44" x14ac:dyDescent="0.2">
      <c r="AQ10670" s="47"/>
      <c r="AR10670" s="51"/>
    </row>
    <row r="10671" spans="43:44" x14ac:dyDescent="0.2">
      <c r="AQ10671" s="47"/>
      <c r="AR10671" s="51"/>
    </row>
    <row r="10672" spans="43:44" x14ac:dyDescent="0.2">
      <c r="AQ10672" s="47"/>
      <c r="AR10672" s="51"/>
    </row>
    <row r="10673" spans="43:44" x14ac:dyDescent="0.2">
      <c r="AQ10673" s="47"/>
      <c r="AR10673" s="51"/>
    </row>
    <row r="10674" spans="43:44" x14ac:dyDescent="0.2">
      <c r="AQ10674" s="47"/>
      <c r="AR10674" s="51"/>
    </row>
    <row r="10675" spans="43:44" x14ac:dyDescent="0.2">
      <c r="AQ10675" s="47"/>
      <c r="AR10675" s="51"/>
    </row>
    <row r="10676" spans="43:44" x14ac:dyDescent="0.2">
      <c r="AQ10676" s="47"/>
      <c r="AR10676" s="51"/>
    </row>
    <row r="10677" spans="43:44" x14ac:dyDescent="0.2">
      <c r="AQ10677" s="47"/>
      <c r="AR10677" s="51"/>
    </row>
    <row r="10678" spans="43:44" x14ac:dyDescent="0.2">
      <c r="AQ10678" s="47"/>
      <c r="AR10678" s="51"/>
    </row>
    <row r="10679" spans="43:44" x14ac:dyDescent="0.2">
      <c r="AQ10679" s="47"/>
      <c r="AR10679" s="51"/>
    </row>
    <row r="10680" spans="43:44" x14ac:dyDescent="0.2">
      <c r="AQ10680" s="47"/>
      <c r="AR10680" s="51"/>
    </row>
    <row r="10681" spans="43:44" x14ac:dyDescent="0.2">
      <c r="AQ10681" s="47"/>
      <c r="AR10681" s="51"/>
    </row>
    <row r="10682" spans="43:44" x14ac:dyDescent="0.2">
      <c r="AQ10682" s="47"/>
      <c r="AR10682" s="51"/>
    </row>
    <row r="10683" spans="43:44" x14ac:dyDescent="0.2">
      <c r="AQ10683" s="47"/>
      <c r="AR10683" s="51"/>
    </row>
    <row r="10684" spans="43:44" x14ac:dyDescent="0.2">
      <c r="AQ10684" s="47"/>
      <c r="AR10684" s="51"/>
    </row>
    <row r="10685" spans="43:44" x14ac:dyDescent="0.2">
      <c r="AQ10685" s="47"/>
      <c r="AR10685" s="51"/>
    </row>
    <row r="10686" spans="43:44" x14ac:dyDescent="0.2">
      <c r="AQ10686" s="47"/>
      <c r="AR10686" s="51"/>
    </row>
    <row r="10687" spans="43:44" x14ac:dyDescent="0.2">
      <c r="AQ10687" s="47"/>
      <c r="AR10687" s="51"/>
    </row>
    <row r="10688" spans="43:44" x14ac:dyDescent="0.2">
      <c r="AQ10688" s="47"/>
      <c r="AR10688" s="51"/>
    </row>
    <row r="10689" spans="43:44" x14ac:dyDescent="0.2">
      <c r="AQ10689" s="47"/>
      <c r="AR10689" s="51"/>
    </row>
    <row r="10690" spans="43:44" x14ac:dyDescent="0.2">
      <c r="AQ10690" s="47"/>
      <c r="AR10690" s="51"/>
    </row>
    <row r="10691" spans="43:44" x14ac:dyDescent="0.2">
      <c r="AQ10691" s="47"/>
      <c r="AR10691" s="51"/>
    </row>
    <row r="10692" spans="43:44" x14ac:dyDescent="0.2">
      <c r="AQ10692" s="47"/>
      <c r="AR10692" s="51"/>
    </row>
    <row r="10693" spans="43:44" x14ac:dyDescent="0.2">
      <c r="AQ10693" s="47"/>
      <c r="AR10693" s="51"/>
    </row>
    <row r="10694" spans="43:44" x14ac:dyDescent="0.2">
      <c r="AQ10694" s="47"/>
      <c r="AR10694" s="51"/>
    </row>
    <row r="10695" spans="43:44" x14ac:dyDescent="0.2">
      <c r="AQ10695" s="47"/>
      <c r="AR10695" s="51"/>
    </row>
    <row r="10696" spans="43:44" x14ac:dyDescent="0.2">
      <c r="AQ10696" s="47"/>
      <c r="AR10696" s="51"/>
    </row>
    <row r="10697" spans="43:44" x14ac:dyDescent="0.2">
      <c r="AQ10697" s="47"/>
      <c r="AR10697" s="51"/>
    </row>
    <row r="10698" spans="43:44" x14ac:dyDescent="0.2">
      <c r="AQ10698" s="47"/>
      <c r="AR10698" s="51"/>
    </row>
    <row r="10699" spans="43:44" x14ac:dyDescent="0.2">
      <c r="AQ10699" s="47"/>
      <c r="AR10699" s="51"/>
    </row>
    <row r="10700" spans="43:44" x14ac:dyDescent="0.2">
      <c r="AQ10700" s="47"/>
      <c r="AR10700" s="51"/>
    </row>
    <row r="10701" spans="43:44" x14ac:dyDescent="0.2">
      <c r="AQ10701" s="47"/>
      <c r="AR10701" s="51"/>
    </row>
    <row r="10702" spans="43:44" x14ac:dyDescent="0.2">
      <c r="AQ10702" s="47"/>
      <c r="AR10702" s="51"/>
    </row>
    <row r="10703" spans="43:44" x14ac:dyDescent="0.2">
      <c r="AQ10703" s="47"/>
      <c r="AR10703" s="51"/>
    </row>
    <row r="10704" spans="43:44" x14ac:dyDescent="0.2">
      <c r="AQ10704" s="47"/>
      <c r="AR10704" s="51"/>
    </row>
    <row r="10705" spans="43:44" x14ac:dyDescent="0.2">
      <c r="AQ10705" s="47"/>
      <c r="AR10705" s="51"/>
    </row>
    <row r="10706" spans="43:44" x14ac:dyDescent="0.2">
      <c r="AQ10706" s="47"/>
      <c r="AR10706" s="51"/>
    </row>
    <row r="10707" spans="43:44" x14ac:dyDescent="0.2">
      <c r="AQ10707" s="47"/>
      <c r="AR10707" s="51"/>
    </row>
    <row r="10708" spans="43:44" x14ac:dyDescent="0.2">
      <c r="AQ10708" s="47"/>
      <c r="AR10708" s="51"/>
    </row>
    <row r="10709" spans="43:44" x14ac:dyDescent="0.2">
      <c r="AQ10709" s="47"/>
      <c r="AR10709" s="51"/>
    </row>
    <row r="10710" spans="43:44" x14ac:dyDescent="0.2">
      <c r="AQ10710" s="47"/>
      <c r="AR10710" s="51"/>
    </row>
    <row r="10711" spans="43:44" x14ac:dyDescent="0.2">
      <c r="AQ10711" s="47"/>
      <c r="AR10711" s="51"/>
    </row>
    <row r="10712" spans="43:44" x14ac:dyDescent="0.2">
      <c r="AQ10712" s="47"/>
      <c r="AR10712" s="51"/>
    </row>
    <row r="10713" spans="43:44" x14ac:dyDescent="0.2">
      <c r="AQ10713" s="47"/>
      <c r="AR10713" s="51"/>
    </row>
    <row r="10714" spans="43:44" x14ac:dyDescent="0.2">
      <c r="AQ10714" s="47"/>
      <c r="AR10714" s="51"/>
    </row>
    <row r="10715" spans="43:44" x14ac:dyDescent="0.2">
      <c r="AQ10715" s="47"/>
      <c r="AR10715" s="51"/>
    </row>
    <row r="10716" spans="43:44" x14ac:dyDescent="0.2">
      <c r="AQ10716" s="47"/>
      <c r="AR10716" s="51"/>
    </row>
    <row r="10717" spans="43:44" x14ac:dyDescent="0.2">
      <c r="AQ10717" s="47"/>
      <c r="AR10717" s="51"/>
    </row>
    <row r="10718" spans="43:44" x14ac:dyDescent="0.2">
      <c r="AQ10718" s="47"/>
      <c r="AR10718" s="51"/>
    </row>
    <row r="10719" spans="43:44" x14ac:dyDescent="0.2">
      <c r="AQ10719" s="47"/>
      <c r="AR10719" s="51"/>
    </row>
    <row r="10720" spans="43:44" x14ac:dyDescent="0.2">
      <c r="AQ10720" s="47"/>
      <c r="AR10720" s="51"/>
    </row>
    <row r="10721" spans="43:44" x14ac:dyDescent="0.2">
      <c r="AQ10721" s="47"/>
      <c r="AR10721" s="51"/>
    </row>
    <row r="10722" spans="43:44" x14ac:dyDescent="0.2">
      <c r="AQ10722" s="47"/>
      <c r="AR10722" s="51"/>
    </row>
    <row r="10723" spans="43:44" x14ac:dyDescent="0.2">
      <c r="AQ10723" s="47"/>
      <c r="AR10723" s="51"/>
    </row>
    <row r="10724" spans="43:44" x14ac:dyDescent="0.2">
      <c r="AQ10724" s="47"/>
      <c r="AR10724" s="51"/>
    </row>
    <row r="10725" spans="43:44" x14ac:dyDescent="0.2">
      <c r="AQ10725" s="47"/>
      <c r="AR10725" s="51"/>
    </row>
    <row r="10726" spans="43:44" x14ac:dyDescent="0.2">
      <c r="AQ10726" s="47"/>
      <c r="AR10726" s="51"/>
    </row>
    <row r="10727" spans="43:44" x14ac:dyDescent="0.2">
      <c r="AQ10727" s="47"/>
      <c r="AR10727" s="51"/>
    </row>
    <row r="10728" spans="43:44" x14ac:dyDescent="0.2">
      <c r="AQ10728" s="47"/>
      <c r="AR10728" s="51"/>
    </row>
    <row r="10729" spans="43:44" x14ac:dyDescent="0.2">
      <c r="AQ10729" s="47"/>
      <c r="AR10729" s="51"/>
    </row>
    <row r="10730" spans="43:44" x14ac:dyDescent="0.2">
      <c r="AQ10730" s="47"/>
      <c r="AR10730" s="51"/>
    </row>
    <row r="10731" spans="43:44" x14ac:dyDescent="0.2">
      <c r="AQ10731" s="47"/>
      <c r="AR10731" s="51"/>
    </row>
    <row r="10732" spans="43:44" x14ac:dyDescent="0.2">
      <c r="AQ10732" s="47"/>
      <c r="AR10732" s="51"/>
    </row>
    <row r="10733" spans="43:44" x14ac:dyDescent="0.2">
      <c r="AQ10733" s="47"/>
      <c r="AR10733" s="51"/>
    </row>
    <row r="10734" spans="43:44" x14ac:dyDescent="0.2">
      <c r="AQ10734" s="47"/>
      <c r="AR10734" s="51"/>
    </row>
    <row r="10735" spans="43:44" x14ac:dyDescent="0.2">
      <c r="AQ10735" s="47"/>
      <c r="AR10735" s="51"/>
    </row>
    <row r="10736" spans="43:44" x14ac:dyDescent="0.2">
      <c r="AQ10736" s="47"/>
      <c r="AR10736" s="51"/>
    </row>
    <row r="10737" spans="43:44" x14ac:dyDescent="0.2">
      <c r="AQ10737" s="47"/>
      <c r="AR10737" s="51"/>
    </row>
    <row r="10738" spans="43:44" x14ac:dyDescent="0.2">
      <c r="AQ10738" s="47"/>
      <c r="AR10738" s="51"/>
    </row>
    <row r="10739" spans="43:44" x14ac:dyDescent="0.2">
      <c r="AQ10739" s="47"/>
      <c r="AR10739" s="51"/>
    </row>
    <row r="10740" spans="43:44" x14ac:dyDescent="0.2">
      <c r="AQ10740" s="47"/>
      <c r="AR10740" s="51"/>
    </row>
    <row r="10741" spans="43:44" x14ac:dyDescent="0.2">
      <c r="AQ10741" s="47"/>
      <c r="AR10741" s="51"/>
    </row>
    <row r="10742" spans="43:44" x14ac:dyDescent="0.2">
      <c r="AQ10742" s="47"/>
      <c r="AR10742" s="51"/>
    </row>
    <row r="10743" spans="43:44" x14ac:dyDescent="0.2">
      <c r="AQ10743" s="47"/>
      <c r="AR10743" s="51"/>
    </row>
    <row r="10744" spans="43:44" x14ac:dyDescent="0.2">
      <c r="AQ10744" s="47"/>
      <c r="AR10744" s="51"/>
    </row>
    <row r="10745" spans="43:44" x14ac:dyDescent="0.2">
      <c r="AQ10745" s="47"/>
      <c r="AR10745" s="51"/>
    </row>
    <row r="10746" spans="43:44" x14ac:dyDescent="0.2">
      <c r="AQ10746" s="47"/>
      <c r="AR10746" s="51"/>
    </row>
    <row r="10747" spans="43:44" x14ac:dyDescent="0.2">
      <c r="AQ10747" s="47"/>
      <c r="AR10747" s="51"/>
    </row>
    <row r="10748" spans="43:44" x14ac:dyDescent="0.2">
      <c r="AQ10748" s="47"/>
      <c r="AR10748" s="51"/>
    </row>
    <row r="10749" spans="43:44" x14ac:dyDescent="0.2">
      <c r="AQ10749" s="47"/>
      <c r="AR10749" s="51"/>
    </row>
    <row r="10750" spans="43:44" x14ac:dyDescent="0.2">
      <c r="AQ10750" s="47"/>
      <c r="AR10750" s="51"/>
    </row>
    <row r="10751" spans="43:44" x14ac:dyDescent="0.2">
      <c r="AQ10751" s="47"/>
      <c r="AR10751" s="51"/>
    </row>
    <row r="10752" spans="43:44" x14ac:dyDescent="0.2">
      <c r="AQ10752" s="47"/>
      <c r="AR10752" s="51"/>
    </row>
    <row r="10753" spans="43:44" x14ac:dyDescent="0.2">
      <c r="AQ10753" s="47"/>
      <c r="AR10753" s="51"/>
    </row>
    <row r="10754" spans="43:44" x14ac:dyDescent="0.2">
      <c r="AQ10754" s="47"/>
      <c r="AR10754" s="51"/>
    </row>
    <row r="10755" spans="43:44" x14ac:dyDescent="0.2">
      <c r="AQ10755" s="47"/>
      <c r="AR10755" s="51"/>
    </row>
    <row r="10756" spans="43:44" x14ac:dyDescent="0.2">
      <c r="AQ10756" s="47"/>
      <c r="AR10756" s="51"/>
    </row>
    <row r="10757" spans="43:44" x14ac:dyDescent="0.2">
      <c r="AQ10757" s="47"/>
      <c r="AR10757" s="51"/>
    </row>
    <row r="10758" spans="43:44" x14ac:dyDescent="0.2">
      <c r="AQ10758" s="47"/>
      <c r="AR10758" s="51"/>
    </row>
    <row r="10759" spans="43:44" x14ac:dyDescent="0.2">
      <c r="AQ10759" s="47"/>
      <c r="AR10759" s="51"/>
    </row>
    <row r="10760" spans="43:44" x14ac:dyDescent="0.2">
      <c r="AQ10760" s="47"/>
      <c r="AR10760" s="51"/>
    </row>
    <row r="10761" spans="43:44" x14ac:dyDescent="0.2">
      <c r="AQ10761" s="47"/>
      <c r="AR10761" s="51"/>
    </row>
    <row r="10762" spans="43:44" x14ac:dyDescent="0.2">
      <c r="AQ10762" s="47"/>
      <c r="AR10762" s="51"/>
    </row>
    <row r="10763" spans="43:44" x14ac:dyDescent="0.2">
      <c r="AQ10763" s="47"/>
      <c r="AR10763" s="51"/>
    </row>
    <row r="10764" spans="43:44" x14ac:dyDescent="0.2">
      <c r="AQ10764" s="47"/>
      <c r="AR10764" s="51"/>
    </row>
    <row r="10765" spans="43:44" x14ac:dyDescent="0.2">
      <c r="AQ10765" s="47"/>
      <c r="AR10765" s="51"/>
    </row>
    <row r="10766" spans="43:44" x14ac:dyDescent="0.2">
      <c r="AQ10766" s="47"/>
      <c r="AR10766" s="51"/>
    </row>
    <row r="10767" spans="43:44" x14ac:dyDescent="0.2">
      <c r="AQ10767" s="47"/>
      <c r="AR10767" s="51"/>
    </row>
    <row r="10768" spans="43:44" x14ac:dyDescent="0.2">
      <c r="AQ10768" s="47"/>
      <c r="AR10768" s="51"/>
    </row>
    <row r="10769" spans="43:44" x14ac:dyDescent="0.2">
      <c r="AQ10769" s="47"/>
      <c r="AR10769" s="51"/>
    </row>
    <row r="10770" spans="43:44" x14ac:dyDescent="0.2">
      <c r="AQ10770" s="47"/>
      <c r="AR10770" s="51"/>
    </row>
    <row r="10771" spans="43:44" x14ac:dyDescent="0.2">
      <c r="AQ10771" s="47"/>
      <c r="AR10771" s="51"/>
    </row>
    <row r="10772" spans="43:44" x14ac:dyDescent="0.2">
      <c r="AQ10772" s="47"/>
      <c r="AR10772" s="51"/>
    </row>
    <row r="10773" spans="43:44" x14ac:dyDescent="0.2">
      <c r="AQ10773" s="47"/>
      <c r="AR10773" s="51"/>
    </row>
    <row r="10774" spans="43:44" x14ac:dyDescent="0.2">
      <c r="AQ10774" s="47"/>
      <c r="AR10774" s="51"/>
    </row>
    <row r="10775" spans="43:44" x14ac:dyDescent="0.2">
      <c r="AQ10775" s="47"/>
      <c r="AR10775" s="51"/>
    </row>
    <row r="10776" spans="43:44" x14ac:dyDescent="0.2">
      <c r="AQ10776" s="47"/>
      <c r="AR10776" s="51"/>
    </row>
    <row r="10777" spans="43:44" x14ac:dyDescent="0.2">
      <c r="AQ10777" s="47"/>
      <c r="AR10777" s="51"/>
    </row>
    <row r="10778" spans="43:44" x14ac:dyDescent="0.2">
      <c r="AQ10778" s="47"/>
      <c r="AR10778" s="51"/>
    </row>
    <row r="10779" spans="43:44" x14ac:dyDescent="0.2">
      <c r="AQ10779" s="47"/>
      <c r="AR10779" s="51"/>
    </row>
    <row r="10780" spans="43:44" x14ac:dyDescent="0.2">
      <c r="AQ10780" s="47"/>
      <c r="AR10780" s="51"/>
    </row>
    <row r="10781" spans="43:44" x14ac:dyDescent="0.2">
      <c r="AQ10781" s="47"/>
      <c r="AR10781" s="51"/>
    </row>
    <row r="10782" spans="43:44" x14ac:dyDescent="0.2">
      <c r="AQ10782" s="47"/>
      <c r="AR10782" s="51"/>
    </row>
    <row r="10783" spans="43:44" x14ac:dyDescent="0.2">
      <c r="AQ10783" s="47"/>
      <c r="AR10783" s="51"/>
    </row>
    <row r="10784" spans="43:44" x14ac:dyDescent="0.2">
      <c r="AQ10784" s="47"/>
      <c r="AR10784" s="51"/>
    </row>
    <row r="10785" spans="43:44" x14ac:dyDescent="0.2">
      <c r="AQ10785" s="47"/>
      <c r="AR10785" s="51"/>
    </row>
    <row r="10786" spans="43:44" x14ac:dyDescent="0.2">
      <c r="AQ10786" s="47"/>
      <c r="AR10786" s="51"/>
    </row>
    <row r="10787" spans="43:44" x14ac:dyDescent="0.2">
      <c r="AQ10787" s="47"/>
      <c r="AR10787" s="51"/>
    </row>
    <row r="10788" spans="43:44" x14ac:dyDescent="0.2">
      <c r="AQ10788" s="47"/>
      <c r="AR10788" s="51"/>
    </row>
    <row r="10789" spans="43:44" x14ac:dyDescent="0.2">
      <c r="AQ10789" s="47"/>
      <c r="AR10789" s="51"/>
    </row>
    <row r="10790" spans="43:44" x14ac:dyDescent="0.2">
      <c r="AQ10790" s="47"/>
      <c r="AR10790" s="51"/>
    </row>
    <row r="10791" spans="43:44" x14ac:dyDescent="0.2">
      <c r="AQ10791" s="47"/>
      <c r="AR10791" s="51"/>
    </row>
    <row r="10792" spans="43:44" x14ac:dyDescent="0.2">
      <c r="AQ10792" s="47"/>
      <c r="AR10792" s="51"/>
    </row>
    <row r="10793" spans="43:44" x14ac:dyDescent="0.2">
      <c r="AQ10793" s="47"/>
      <c r="AR10793" s="51"/>
    </row>
    <row r="10794" spans="43:44" x14ac:dyDescent="0.2">
      <c r="AQ10794" s="47"/>
      <c r="AR10794" s="51"/>
    </row>
    <row r="10795" spans="43:44" x14ac:dyDescent="0.2">
      <c r="AQ10795" s="47"/>
      <c r="AR10795" s="51"/>
    </row>
    <row r="10796" spans="43:44" x14ac:dyDescent="0.2">
      <c r="AQ10796" s="47"/>
      <c r="AR10796" s="51"/>
    </row>
    <row r="10797" spans="43:44" x14ac:dyDescent="0.2">
      <c r="AQ10797" s="47"/>
      <c r="AR10797" s="51"/>
    </row>
    <row r="10798" spans="43:44" x14ac:dyDescent="0.2">
      <c r="AQ10798" s="47"/>
      <c r="AR10798" s="51"/>
    </row>
    <row r="10799" spans="43:44" x14ac:dyDescent="0.2">
      <c r="AQ10799" s="47"/>
      <c r="AR10799" s="51"/>
    </row>
    <row r="10800" spans="43:44" x14ac:dyDescent="0.2">
      <c r="AQ10800" s="47"/>
      <c r="AR10800" s="51"/>
    </row>
    <row r="10801" spans="43:44" x14ac:dyDescent="0.2">
      <c r="AQ10801" s="47"/>
      <c r="AR10801" s="51"/>
    </row>
    <row r="10802" spans="43:44" x14ac:dyDescent="0.2">
      <c r="AQ10802" s="47"/>
      <c r="AR10802" s="51"/>
    </row>
    <row r="10803" spans="43:44" x14ac:dyDescent="0.2">
      <c r="AQ10803" s="47"/>
      <c r="AR10803" s="51"/>
    </row>
    <row r="10804" spans="43:44" x14ac:dyDescent="0.2">
      <c r="AQ10804" s="47"/>
      <c r="AR10804" s="51"/>
    </row>
    <row r="10805" spans="43:44" x14ac:dyDescent="0.2">
      <c r="AQ10805" s="47"/>
      <c r="AR10805" s="51"/>
    </row>
    <row r="10806" spans="43:44" x14ac:dyDescent="0.2">
      <c r="AQ10806" s="47"/>
      <c r="AR10806" s="51"/>
    </row>
    <row r="10807" spans="43:44" x14ac:dyDescent="0.2">
      <c r="AQ10807" s="47"/>
      <c r="AR10807" s="51"/>
    </row>
    <row r="10808" spans="43:44" x14ac:dyDescent="0.2">
      <c r="AQ10808" s="47"/>
      <c r="AR10808" s="51"/>
    </row>
    <row r="10809" spans="43:44" x14ac:dyDescent="0.2">
      <c r="AQ10809" s="47"/>
      <c r="AR10809" s="51"/>
    </row>
    <row r="10810" spans="43:44" x14ac:dyDescent="0.2">
      <c r="AQ10810" s="47"/>
      <c r="AR10810" s="51"/>
    </row>
    <row r="10811" spans="43:44" x14ac:dyDescent="0.2">
      <c r="AQ10811" s="47"/>
      <c r="AR10811" s="51"/>
    </row>
    <row r="10812" spans="43:44" x14ac:dyDescent="0.2">
      <c r="AQ10812" s="47"/>
      <c r="AR10812" s="51"/>
    </row>
    <row r="10813" spans="43:44" x14ac:dyDescent="0.2">
      <c r="AQ10813" s="47"/>
      <c r="AR10813" s="51"/>
    </row>
    <row r="10814" spans="43:44" x14ac:dyDescent="0.2">
      <c r="AQ10814" s="47"/>
      <c r="AR10814" s="51"/>
    </row>
    <row r="10815" spans="43:44" x14ac:dyDescent="0.2">
      <c r="AQ10815" s="47"/>
      <c r="AR10815" s="51"/>
    </row>
    <row r="10816" spans="43:44" x14ac:dyDescent="0.2">
      <c r="AQ10816" s="47"/>
      <c r="AR10816" s="51"/>
    </row>
    <row r="10817" spans="43:44" x14ac:dyDescent="0.2">
      <c r="AQ10817" s="47"/>
      <c r="AR10817" s="51"/>
    </row>
    <row r="10818" spans="43:44" x14ac:dyDescent="0.2">
      <c r="AQ10818" s="47"/>
      <c r="AR10818" s="51"/>
    </row>
    <row r="10819" spans="43:44" x14ac:dyDescent="0.2">
      <c r="AQ10819" s="47"/>
      <c r="AR10819" s="51"/>
    </row>
    <row r="10820" spans="43:44" x14ac:dyDescent="0.2">
      <c r="AQ10820" s="47"/>
      <c r="AR10820" s="51"/>
    </row>
    <row r="10821" spans="43:44" x14ac:dyDescent="0.2">
      <c r="AQ10821" s="47"/>
      <c r="AR10821" s="51"/>
    </row>
    <row r="10822" spans="43:44" x14ac:dyDescent="0.2">
      <c r="AQ10822" s="47"/>
      <c r="AR10822" s="51"/>
    </row>
    <row r="10823" spans="43:44" x14ac:dyDescent="0.2">
      <c r="AQ10823" s="47"/>
      <c r="AR10823" s="51"/>
    </row>
    <row r="10824" spans="43:44" x14ac:dyDescent="0.2">
      <c r="AQ10824" s="47"/>
      <c r="AR10824" s="51"/>
    </row>
    <row r="10825" spans="43:44" x14ac:dyDescent="0.2">
      <c r="AQ10825" s="47"/>
      <c r="AR10825" s="51"/>
    </row>
    <row r="10826" spans="43:44" x14ac:dyDescent="0.2">
      <c r="AQ10826" s="47"/>
      <c r="AR10826" s="51"/>
    </row>
    <row r="10827" spans="43:44" x14ac:dyDescent="0.2">
      <c r="AQ10827" s="47"/>
      <c r="AR10827" s="51"/>
    </row>
    <row r="10828" spans="43:44" x14ac:dyDescent="0.2">
      <c r="AQ10828" s="47"/>
      <c r="AR10828" s="51"/>
    </row>
    <row r="10829" spans="43:44" x14ac:dyDescent="0.2">
      <c r="AQ10829" s="47"/>
      <c r="AR10829" s="51"/>
    </row>
    <row r="10830" spans="43:44" x14ac:dyDescent="0.2">
      <c r="AQ10830" s="47"/>
      <c r="AR10830" s="51"/>
    </row>
    <row r="10831" spans="43:44" x14ac:dyDescent="0.2">
      <c r="AQ10831" s="47"/>
      <c r="AR10831" s="51"/>
    </row>
    <row r="10832" spans="43:44" x14ac:dyDescent="0.2">
      <c r="AQ10832" s="47"/>
      <c r="AR10832" s="51"/>
    </row>
    <row r="10833" spans="43:44" x14ac:dyDescent="0.2">
      <c r="AQ10833" s="47"/>
      <c r="AR10833" s="51"/>
    </row>
    <row r="10834" spans="43:44" x14ac:dyDescent="0.2">
      <c r="AQ10834" s="47"/>
      <c r="AR10834" s="51"/>
    </row>
    <row r="10835" spans="43:44" x14ac:dyDescent="0.2">
      <c r="AQ10835" s="47"/>
      <c r="AR10835" s="51"/>
    </row>
    <row r="10836" spans="43:44" x14ac:dyDescent="0.2">
      <c r="AQ10836" s="47"/>
      <c r="AR10836" s="51"/>
    </row>
    <row r="10837" spans="43:44" x14ac:dyDescent="0.2">
      <c r="AQ10837" s="47"/>
      <c r="AR10837" s="51"/>
    </row>
    <row r="10838" spans="43:44" x14ac:dyDescent="0.2">
      <c r="AQ10838" s="47"/>
      <c r="AR10838" s="51"/>
    </row>
    <row r="10839" spans="43:44" x14ac:dyDescent="0.2">
      <c r="AQ10839" s="47"/>
      <c r="AR10839" s="51"/>
    </row>
    <row r="10840" spans="43:44" x14ac:dyDescent="0.2">
      <c r="AQ10840" s="47"/>
      <c r="AR10840" s="51"/>
    </row>
    <row r="10841" spans="43:44" x14ac:dyDescent="0.2">
      <c r="AQ10841" s="47"/>
      <c r="AR10841" s="51"/>
    </row>
    <row r="10842" spans="43:44" x14ac:dyDescent="0.2">
      <c r="AQ10842" s="47"/>
      <c r="AR10842" s="51"/>
    </row>
    <row r="10843" spans="43:44" x14ac:dyDescent="0.2">
      <c r="AQ10843" s="47"/>
      <c r="AR10843" s="51"/>
    </row>
    <row r="10844" spans="43:44" x14ac:dyDescent="0.2">
      <c r="AQ10844" s="47"/>
      <c r="AR10844" s="51"/>
    </row>
    <row r="10845" spans="43:44" x14ac:dyDescent="0.2">
      <c r="AQ10845" s="47"/>
      <c r="AR10845" s="51"/>
    </row>
    <row r="10846" spans="43:44" x14ac:dyDescent="0.2">
      <c r="AQ10846" s="47"/>
      <c r="AR10846" s="51"/>
    </row>
    <row r="10847" spans="43:44" x14ac:dyDescent="0.2">
      <c r="AQ10847" s="47"/>
      <c r="AR10847" s="51"/>
    </row>
    <row r="10848" spans="43:44" x14ac:dyDescent="0.2">
      <c r="AQ10848" s="47"/>
      <c r="AR10848" s="51"/>
    </row>
    <row r="10849" spans="43:44" x14ac:dyDescent="0.2">
      <c r="AQ10849" s="47"/>
      <c r="AR10849" s="51"/>
    </row>
    <row r="10850" spans="43:44" x14ac:dyDescent="0.2">
      <c r="AQ10850" s="47"/>
      <c r="AR10850" s="51"/>
    </row>
    <row r="10851" spans="43:44" x14ac:dyDescent="0.2">
      <c r="AQ10851" s="47"/>
      <c r="AR10851" s="51"/>
    </row>
    <row r="10852" spans="43:44" x14ac:dyDescent="0.2">
      <c r="AQ10852" s="47"/>
      <c r="AR10852" s="51"/>
    </row>
    <row r="10853" spans="43:44" x14ac:dyDescent="0.2">
      <c r="AQ10853" s="47"/>
      <c r="AR10853" s="51"/>
    </row>
    <row r="10854" spans="43:44" x14ac:dyDescent="0.2">
      <c r="AQ10854" s="47"/>
      <c r="AR10854" s="51"/>
    </row>
    <row r="10855" spans="43:44" x14ac:dyDescent="0.2">
      <c r="AQ10855" s="47"/>
      <c r="AR10855" s="51"/>
    </row>
    <row r="10856" spans="43:44" x14ac:dyDescent="0.2">
      <c r="AQ10856" s="47"/>
      <c r="AR10856" s="51"/>
    </row>
    <row r="10857" spans="43:44" x14ac:dyDescent="0.2">
      <c r="AQ10857" s="47"/>
      <c r="AR10857" s="51"/>
    </row>
    <row r="10858" spans="43:44" x14ac:dyDescent="0.2">
      <c r="AQ10858" s="47"/>
      <c r="AR10858" s="51"/>
    </row>
    <row r="10859" spans="43:44" x14ac:dyDescent="0.2">
      <c r="AQ10859" s="47"/>
      <c r="AR10859" s="51"/>
    </row>
    <row r="10860" spans="43:44" x14ac:dyDescent="0.2">
      <c r="AQ10860" s="47"/>
      <c r="AR10860" s="51"/>
    </row>
    <row r="10861" spans="43:44" x14ac:dyDescent="0.2">
      <c r="AQ10861" s="47"/>
      <c r="AR10861" s="51"/>
    </row>
    <row r="10862" spans="43:44" x14ac:dyDescent="0.2">
      <c r="AQ10862" s="47"/>
      <c r="AR10862" s="51"/>
    </row>
    <row r="10863" spans="43:44" x14ac:dyDescent="0.2">
      <c r="AQ10863" s="47"/>
      <c r="AR10863" s="51"/>
    </row>
    <row r="10864" spans="43:44" x14ac:dyDescent="0.2">
      <c r="AQ10864" s="47"/>
      <c r="AR10864" s="51"/>
    </row>
    <row r="10865" spans="43:44" x14ac:dyDescent="0.2">
      <c r="AQ10865" s="47"/>
      <c r="AR10865" s="51"/>
    </row>
    <row r="10866" spans="43:44" x14ac:dyDescent="0.2">
      <c r="AQ10866" s="47"/>
      <c r="AR10866" s="51"/>
    </row>
    <row r="10867" spans="43:44" x14ac:dyDescent="0.2">
      <c r="AQ10867" s="47"/>
      <c r="AR10867" s="51"/>
    </row>
    <row r="10868" spans="43:44" x14ac:dyDescent="0.2">
      <c r="AQ10868" s="47"/>
      <c r="AR10868" s="51"/>
    </row>
    <row r="10869" spans="43:44" x14ac:dyDescent="0.2">
      <c r="AQ10869" s="47"/>
      <c r="AR10869" s="51"/>
    </row>
    <row r="10870" spans="43:44" x14ac:dyDescent="0.2">
      <c r="AQ10870" s="47"/>
      <c r="AR10870" s="51"/>
    </row>
    <row r="10871" spans="43:44" x14ac:dyDescent="0.2">
      <c r="AQ10871" s="47"/>
      <c r="AR10871" s="51"/>
    </row>
    <row r="10872" spans="43:44" x14ac:dyDescent="0.2">
      <c r="AQ10872" s="47"/>
      <c r="AR10872" s="51"/>
    </row>
    <row r="10873" spans="43:44" x14ac:dyDescent="0.2">
      <c r="AQ10873" s="47"/>
      <c r="AR10873" s="51"/>
    </row>
    <row r="10874" spans="43:44" x14ac:dyDescent="0.2">
      <c r="AQ10874" s="47"/>
      <c r="AR10874" s="51"/>
    </row>
    <row r="10875" spans="43:44" x14ac:dyDescent="0.2">
      <c r="AQ10875" s="47"/>
      <c r="AR10875" s="51"/>
    </row>
    <row r="10876" spans="43:44" x14ac:dyDescent="0.2">
      <c r="AQ10876" s="47"/>
      <c r="AR10876" s="51"/>
    </row>
    <row r="10877" spans="43:44" x14ac:dyDescent="0.2">
      <c r="AQ10877" s="47"/>
      <c r="AR10877" s="51"/>
    </row>
    <row r="10878" spans="43:44" x14ac:dyDescent="0.2">
      <c r="AQ10878" s="47"/>
      <c r="AR10878" s="51"/>
    </row>
    <row r="10879" spans="43:44" x14ac:dyDescent="0.2">
      <c r="AQ10879" s="47"/>
      <c r="AR10879" s="51"/>
    </row>
    <row r="10880" spans="43:44" x14ac:dyDescent="0.2">
      <c r="AQ10880" s="47"/>
      <c r="AR10880" s="51"/>
    </row>
    <row r="10881" spans="43:44" x14ac:dyDescent="0.2">
      <c r="AQ10881" s="47"/>
      <c r="AR10881" s="51"/>
    </row>
    <row r="10882" spans="43:44" x14ac:dyDescent="0.2">
      <c r="AQ10882" s="47"/>
      <c r="AR10882" s="51"/>
    </row>
    <row r="10883" spans="43:44" x14ac:dyDescent="0.2">
      <c r="AQ10883" s="47"/>
      <c r="AR10883" s="51"/>
    </row>
    <row r="10884" spans="43:44" x14ac:dyDescent="0.2">
      <c r="AQ10884" s="47"/>
      <c r="AR10884" s="51"/>
    </row>
    <row r="10885" spans="43:44" x14ac:dyDescent="0.2">
      <c r="AQ10885" s="47"/>
      <c r="AR10885" s="51"/>
    </row>
    <row r="10886" spans="43:44" x14ac:dyDescent="0.2">
      <c r="AQ10886" s="47"/>
      <c r="AR10886" s="51"/>
    </row>
    <row r="10887" spans="43:44" x14ac:dyDescent="0.2">
      <c r="AQ10887" s="47"/>
      <c r="AR10887" s="51"/>
    </row>
    <row r="10888" spans="43:44" x14ac:dyDescent="0.2">
      <c r="AQ10888" s="47"/>
      <c r="AR10888" s="51"/>
    </row>
    <row r="10889" spans="43:44" x14ac:dyDescent="0.2">
      <c r="AQ10889" s="47"/>
      <c r="AR10889" s="51"/>
    </row>
    <row r="10890" spans="43:44" x14ac:dyDescent="0.2">
      <c r="AQ10890" s="47"/>
      <c r="AR10890" s="51"/>
    </row>
    <row r="10891" spans="43:44" x14ac:dyDescent="0.2">
      <c r="AQ10891" s="47"/>
      <c r="AR10891" s="51"/>
    </row>
    <row r="10892" spans="43:44" x14ac:dyDescent="0.2">
      <c r="AQ10892" s="47"/>
      <c r="AR10892" s="51"/>
    </row>
    <row r="10893" spans="43:44" x14ac:dyDescent="0.2">
      <c r="AQ10893" s="47"/>
      <c r="AR10893" s="51"/>
    </row>
    <row r="10894" spans="43:44" x14ac:dyDescent="0.2">
      <c r="AQ10894" s="47"/>
      <c r="AR10894" s="51"/>
    </row>
    <row r="10895" spans="43:44" x14ac:dyDescent="0.2">
      <c r="AQ10895" s="47"/>
      <c r="AR10895" s="51"/>
    </row>
    <row r="10896" spans="43:44" x14ac:dyDescent="0.2">
      <c r="AQ10896" s="47"/>
      <c r="AR10896" s="51"/>
    </row>
    <row r="10897" spans="43:44" x14ac:dyDescent="0.2">
      <c r="AQ10897" s="47"/>
      <c r="AR10897" s="51"/>
    </row>
    <row r="10898" spans="43:44" x14ac:dyDescent="0.2">
      <c r="AQ10898" s="47"/>
      <c r="AR10898" s="51"/>
    </row>
    <row r="10899" spans="43:44" x14ac:dyDescent="0.2">
      <c r="AQ10899" s="47"/>
      <c r="AR10899" s="51"/>
    </row>
    <row r="10900" spans="43:44" x14ac:dyDescent="0.2">
      <c r="AQ10900" s="47"/>
      <c r="AR10900" s="51"/>
    </row>
    <row r="10901" spans="43:44" x14ac:dyDescent="0.2">
      <c r="AQ10901" s="47"/>
      <c r="AR10901" s="51"/>
    </row>
    <row r="10902" spans="43:44" x14ac:dyDescent="0.2">
      <c r="AQ10902" s="47"/>
      <c r="AR10902" s="51"/>
    </row>
    <row r="10903" spans="43:44" x14ac:dyDescent="0.2">
      <c r="AQ10903" s="47"/>
      <c r="AR10903" s="51"/>
    </row>
    <row r="10904" spans="43:44" x14ac:dyDescent="0.2">
      <c r="AQ10904" s="47"/>
      <c r="AR10904" s="51"/>
    </row>
    <row r="10905" spans="43:44" x14ac:dyDescent="0.2">
      <c r="AQ10905" s="47"/>
      <c r="AR10905" s="51"/>
    </row>
    <row r="10906" spans="43:44" x14ac:dyDescent="0.2">
      <c r="AQ10906" s="47"/>
      <c r="AR10906" s="51"/>
    </row>
    <row r="10907" spans="43:44" x14ac:dyDescent="0.2">
      <c r="AQ10907" s="47"/>
      <c r="AR10907" s="51"/>
    </row>
    <row r="10908" spans="43:44" x14ac:dyDescent="0.2">
      <c r="AQ10908" s="47"/>
      <c r="AR10908" s="51"/>
    </row>
    <row r="10909" spans="43:44" x14ac:dyDescent="0.2">
      <c r="AQ10909" s="47"/>
      <c r="AR10909" s="51"/>
    </row>
    <row r="10910" spans="43:44" x14ac:dyDescent="0.2">
      <c r="AQ10910" s="47"/>
      <c r="AR10910" s="51"/>
    </row>
    <row r="10911" spans="43:44" x14ac:dyDescent="0.2">
      <c r="AQ10911" s="47"/>
      <c r="AR10911" s="51"/>
    </row>
    <row r="10912" spans="43:44" x14ac:dyDescent="0.2">
      <c r="AQ10912" s="47"/>
      <c r="AR10912" s="51"/>
    </row>
    <row r="10913" spans="43:44" x14ac:dyDescent="0.2">
      <c r="AQ10913" s="47"/>
      <c r="AR10913" s="51"/>
    </row>
    <row r="10914" spans="43:44" x14ac:dyDescent="0.2">
      <c r="AQ10914" s="47"/>
      <c r="AR10914" s="51"/>
    </row>
    <row r="10915" spans="43:44" x14ac:dyDescent="0.2">
      <c r="AQ10915" s="47"/>
      <c r="AR10915" s="51"/>
    </row>
    <row r="10916" spans="43:44" x14ac:dyDescent="0.2">
      <c r="AQ10916" s="47"/>
      <c r="AR10916" s="51"/>
    </row>
    <row r="10917" spans="43:44" x14ac:dyDescent="0.2">
      <c r="AQ10917" s="47"/>
      <c r="AR10917" s="51"/>
    </row>
    <row r="10918" spans="43:44" x14ac:dyDescent="0.2">
      <c r="AQ10918" s="47"/>
      <c r="AR10918" s="51"/>
    </row>
    <row r="10919" spans="43:44" x14ac:dyDescent="0.2">
      <c r="AQ10919" s="47"/>
      <c r="AR10919" s="51"/>
    </row>
    <row r="10920" spans="43:44" x14ac:dyDescent="0.2">
      <c r="AQ10920" s="47"/>
      <c r="AR10920" s="51"/>
    </row>
    <row r="10921" spans="43:44" x14ac:dyDescent="0.2">
      <c r="AQ10921" s="47"/>
      <c r="AR10921" s="51"/>
    </row>
    <row r="10922" spans="43:44" x14ac:dyDescent="0.2">
      <c r="AQ10922" s="47"/>
      <c r="AR10922" s="51"/>
    </row>
    <row r="10923" spans="43:44" x14ac:dyDescent="0.2">
      <c r="AQ10923" s="47"/>
      <c r="AR10923" s="51"/>
    </row>
    <row r="10924" spans="43:44" x14ac:dyDescent="0.2">
      <c r="AQ10924" s="47"/>
      <c r="AR10924" s="51"/>
    </row>
    <row r="10925" spans="43:44" x14ac:dyDescent="0.2">
      <c r="AQ10925" s="47"/>
      <c r="AR10925" s="51"/>
    </row>
    <row r="10926" spans="43:44" x14ac:dyDescent="0.2">
      <c r="AQ10926" s="47"/>
      <c r="AR10926" s="51"/>
    </row>
    <row r="10927" spans="43:44" x14ac:dyDescent="0.2">
      <c r="AQ10927" s="47"/>
      <c r="AR10927" s="51"/>
    </row>
    <row r="10928" spans="43:44" x14ac:dyDescent="0.2">
      <c r="AQ10928" s="47"/>
      <c r="AR10928" s="51"/>
    </row>
    <row r="10929" spans="43:44" x14ac:dyDescent="0.2">
      <c r="AQ10929" s="47"/>
      <c r="AR10929" s="51"/>
    </row>
    <row r="10930" spans="43:44" x14ac:dyDescent="0.2">
      <c r="AQ10930" s="47"/>
      <c r="AR10930" s="51"/>
    </row>
    <row r="10931" spans="43:44" x14ac:dyDescent="0.2">
      <c r="AQ10931" s="47"/>
      <c r="AR10931" s="51"/>
    </row>
    <row r="10932" spans="43:44" x14ac:dyDescent="0.2">
      <c r="AQ10932" s="47"/>
      <c r="AR10932" s="51"/>
    </row>
    <row r="10933" spans="43:44" x14ac:dyDescent="0.2">
      <c r="AQ10933" s="47"/>
      <c r="AR10933" s="51"/>
    </row>
    <row r="10934" spans="43:44" x14ac:dyDescent="0.2">
      <c r="AQ10934" s="47"/>
      <c r="AR10934" s="51"/>
    </row>
    <row r="10935" spans="43:44" x14ac:dyDescent="0.2">
      <c r="AQ10935" s="47"/>
      <c r="AR10935" s="51"/>
    </row>
    <row r="10936" spans="43:44" x14ac:dyDescent="0.2">
      <c r="AQ10936" s="47"/>
      <c r="AR10936" s="51"/>
    </row>
    <row r="10937" spans="43:44" x14ac:dyDescent="0.2">
      <c r="AQ10937" s="47"/>
      <c r="AR10937" s="51"/>
    </row>
    <row r="10938" spans="43:44" x14ac:dyDescent="0.2">
      <c r="AQ10938" s="47"/>
      <c r="AR10938" s="51"/>
    </row>
    <row r="10939" spans="43:44" x14ac:dyDescent="0.2">
      <c r="AQ10939" s="47"/>
      <c r="AR10939" s="51"/>
    </row>
    <row r="10940" spans="43:44" x14ac:dyDescent="0.2">
      <c r="AQ10940" s="47"/>
      <c r="AR10940" s="51"/>
    </row>
    <row r="10941" spans="43:44" x14ac:dyDescent="0.2">
      <c r="AQ10941" s="47"/>
      <c r="AR10941" s="51"/>
    </row>
    <row r="10942" spans="43:44" x14ac:dyDescent="0.2">
      <c r="AQ10942" s="47"/>
      <c r="AR10942" s="51"/>
    </row>
    <row r="10943" spans="43:44" x14ac:dyDescent="0.2">
      <c r="AQ10943" s="47"/>
      <c r="AR10943" s="51"/>
    </row>
    <row r="10944" spans="43:44" x14ac:dyDescent="0.2">
      <c r="AQ10944" s="47"/>
      <c r="AR10944" s="51"/>
    </row>
    <row r="10945" spans="43:44" x14ac:dyDescent="0.2">
      <c r="AQ10945" s="47"/>
      <c r="AR10945" s="51"/>
    </row>
    <row r="10946" spans="43:44" x14ac:dyDescent="0.2">
      <c r="AQ10946" s="47"/>
      <c r="AR10946" s="51"/>
    </row>
    <row r="10947" spans="43:44" x14ac:dyDescent="0.2">
      <c r="AQ10947" s="47"/>
      <c r="AR10947" s="51"/>
    </row>
    <row r="10948" spans="43:44" x14ac:dyDescent="0.2">
      <c r="AQ10948" s="47"/>
      <c r="AR10948" s="51"/>
    </row>
    <row r="10949" spans="43:44" x14ac:dyDescent="0.2">
      <c r="AQ10949" s="47"/>
      <c r="AR10949" s="51"/>
    </row>
    <row r="10950" spans="43:44" x14ac:dyDescent="0.2">
      <c r="AQ10950" s="47"/>
      <c r="AR10950" s="51"/>
    </row>
    <row r="10951" spans="43:44" x14ac:dyDescent="0.2">
      <c r="AQ10951" s="47"/>
      <c r="AR10951" s="51"/>
    </row>
    <row r="10952" spans="43:44" x14ac:dyDescent="0.2">
      <c r="AQ10952" s="47"/>
      <c r="AR10952" s="51"/>
    </row>
    <row r="10953" spans="43:44" x14ac:dyDescent="0.2">
      <c r="AQ10953" s="47"/>
      <c r="AR10953" s="51"/>
    </row>
    <row r="10954" spans="43:44" x14ac:dyDescent="0.2">
      <c r="AQ10954" s="47"/>
      <c r="AR10954" s="51"/>
    </row>
    <row r="10955" spans="43:44" x14ac:dyDescent="0.2">
      <c r="AQ10955" s="47"/>
      <c r="AR10955" s="51"/>
    </row>
    <row r="10956" spans="43:44" x14ac:dyDescent="0.2">
      <c r="AQ10956" s="47"/>
      <c r="AR10956" s="51"/>
    </row>
    <row r="10957" spans="43:44" x14ac:dyDescent="0.2">
      <c r="AQ10957" s="47"/>
      <c r="AR10957" s="51"/>
    </row>
    <row r="10958" spans="43:44" x14ac:dyDescent="0.2">
      <c r="AQ10958" s="47"/>
      <c r="AR10958" s="51"/>
    </row>
    <row r="10959" spans="43:44" x14ac:dyDescent="0.2">
      <c r="AQ10959" s="47"/>
      <c r="AR10959" s="51"/>
    </row>
    <row r="10960" spans="43:44" x14ac:dyDescent="0.2">
      <c r="AQ10960" s="47"/>
      <c r="AR10960" s="51"/>
    </row>
    <row r="10961" spans="43:44" x14ac:dyDescent="0.2">
      <c r="AQ10961" s="47"/>
      <c r="AR10961" s="51"/>
    </row>
    <row r="10962" spans="43:44" x14ac:dyDescent="0.2">
      <c r="AQ10962" s="47"/>
      <c r="AR10962" s="51"/>
    </row>
    <row r="10963" spans="43:44" x14ac:dyDescent="0.2">
      <c r="AQ10963" s="47"/>
      <c r="AR10963" s="51"/>
    </row>
    <row r="10964" spans="43:44" x14ac:dyDescent="0.2">
      <c r="AQ10964" s="47"/>
      <c r="AR10964" s="51"/>
    </row>
    <row r="10965" spans="43:44" x14ac:dyDescent="0.2">
      <c r="AQ10965" s="47"/>
      <c r="AR10965" s="51"/>
    </row>
    <row r="10966" spans="43:44" x14ac:dyDescent="0.2">
      <c r="AQ10966" s="47"/>
      <c r="AR10966" s="51"/>
    </row>
    <row r="10967" spans="43:44" x14ac:dyDescent="0.2">
      <c r="AQ10967" s="47"/>
      <c r="AR10967" s="51"/>
    </row>
    <row r="10968" spans="43:44" x14ac:dyDescent="0.2">
      <c r="AQ10968" s="47"/>
      <c r="AR10968" s="51"/>
    </row>
    <row r="10969" spans="43:44" x14ac:dyDescent="0.2">
      <c r="AQ10969" s="47"/>
      <c r="AR10969" s="51"/>
    </row>
    <row r="10970" spans="43:44" x14ac:dyDescent="0.2">
      <c r="AQ10970" s="47"/>
      <c r="AR10970" s="51"/>
    </row>
    <row r="10971" spans="43:44" x14ac:dyDescent="0.2">
      <c r="AQ10971" s="47"/>
      <c r="AR10971" s="51"/>
    </row>
    <row r="10972" spans="43:44" x14ac:dyDescent="0.2">
      <c r="AQ10972" s="47"/>
      <c r="AR10972" s="51"/>
    </row>
    <row r="10973" spans="43:44" x14ac:dyDescent="0.2">
      <c r="AQ10973" s="47"/>
      <c r="AR10973" s="51"/>
    </row>
    <row r="10974" spans="43:44" x14ac:dyDescent="0.2">
      <c r="AQ10974" s="47"/>
      <c r="AR10974" s="51"/>
    </row>
    <row r="10975" spans="43:44" x14ac:dyDescent="0.2">
      <c r="AQ10975" s="47"/>
      <c r="AR10975" s="51"/>
    </row>
    <row r="10976" spans="43:44" x14ac:dyDescent="0.2">
      <c r="AQ10976" s="47"/>
      <c r="AR10976" s="51"/>
    </row>
    <row r="10977" spans="43:44" x14ac:dyDescent="0.2">
      <c r="AQ10977" s="47"/>
      <c r="AR10977" s="51"/>
    </row>
    <row r="10978" spans="43:44" x14ac:dyDescent="0.2">
      <c r="AQ10978" s="47"/>
      <c r="AR10978" s="51"/>
    </row>
    <row r="10979" spans="43:44" x14ac:dyDescent="0.2">
      <c r="AQ10979" s="47"/>
      <c r="AR10979" s="51"/>
    </row>
    <row r="10980" spans="43:44" x14ac:dyDescent="0.2">
      <c r="AQ10980" s="47"/>
      <c r="AR10980" s="51"/>
    </row>
    <row r="10981" spans="43:44" x14ac:dyDescent="0.2">
      <c r="AQ10981" s="47"/>
      <c r="AR10981" s="51"/>
    </row>
    <row r="10982" spans="43:44" x14ac:dyDescent="0.2">
      <c r="AQ10982" s="47"/>
      <c r="AR10982" s="51"/>
    </row>
    <row r="10983" spans="43:44" x14ac:dyDescent="0.2">
      <c r="AQ10983" s="47"/>
      <c r="AR10983" s="51"/>
    </row>
    <row r="10984" spans="43:44" x14ac:dyDescent="0.2">
      <c r="AQ10984" s="47"/>
      <c r="AR10984" s="51"/>
    </row>
    <row r="10985" spans="43:44" x14ac:dyDescent="0.2">
      <c r="AQ10985" s="47"/>
      <c r="AR10985" s="51"/>
    </row>
    <row r="10986" spans="43:44" x14ac:dyDescent="0.2">
      <c r="AQ10986" s="47"/>
      <c r="AR10986" s="51"/>
    </row>
    <row r="10987" spans="43:44" x14ac:dyDescent="0.2">
      <c r="AQ10987" s="47"/>
      <c r="AR10987" s="51"/>
    </row>
    <row r="10988" spans="43:44" x14ac:dyDescent="0.2">
      <c r="AQ10988" s="47"/>
      <c r="AR10988" s="51"/>
    </row>
    <row r="10989" spans="43:44" x14ac:dyDescent="0.2">
      <c r="AQ10989" s="47"/>
      <c r="AR10989" s="51"/>
    </row>
    <row r="10990" spans="43:44" x14ac:dyDescent="0.2">
      <c r="AQ10990" s="47"/>
      <c r="AR10990" s="51"/>
    </row>
    <row r="10991" spans="43:44" x14ac:dyDescent="0.2">
      <c r="AQ10991" s="47"/>
      <c r="AR10991" s="51"/>
    </row>
    <row r="10992" spans="43:44" x14ac:dyDescent="0.2">
      <c r="AQ10992" s="47"/>
      <c r="AR10992" s="51"/>
    </row>
    <row r="10993" spans="43:44" x14ac:dyDescent="0.2">
      <c r="AQ10993" s="47"/>
      <c r="AR10993" s="51"/>
    </row>
    <row r="10994" spans="43:44" x14ac:dyDescent="0.2">
      <c r="AQ10994" s="47"/>
      <c r="AR10994" s="51"/>
    </row>
    <row r="10995" spans="43:44" x14ac:dyDescent="0.2">
      <c r="AQ10995" s="47"/>
      <c r="AR10995" s="51"/>
    </row>
    <row r="10996" spans="43:44" x14ac:dyDescent="0.2">
      <c r="AQ10996" s="47"/>
      <c r="AR10996" s="51"/>
    </row>
    <row r="10997" spans="43:44" x14ac:dyDescent="0.2">
      <c r="AQ10997" s="47"/>
      <c r="AR10997" s="51"/>
    </row>
    <row r="10998" spans="43:44" x14ac:dyDescent="0.2">
      <c r="AQ10998" s="47"/>
      <c r="AR10998" s="51"/>
    </row>
    <row r="10999" spans="43:44" x14ac:dyDescent="0.2">
      <c r="AQ10999" s="47"/>
      <c r="AR10999" s="51"/>
    </row>
    <row r="11000" spans="43:44" x14ac:dyDescent="0.2">
      <c r="AQ11000" s="47"/>
      <c r="AR11000" s="51"/>
    </row>
    <row r="11001" spans="43:44" x14ac:dyDescent="0.2">
      <c r="AQ11001" s="47"/>
      <c r="AR11001" s="51"/>
    </row>
    <row r="11002" spans="43:44" x14ac:dyDescent="0.2">
      <c r="AQ11002" s="47"/>
      <c r="AR11002" s="51"/>
    </row>
    <row r="11003" spans="43:44" x14ac:dyDescent="0.2">
      <c r="AQ11003" s="47"/>
      <c r="AR11003" s="51"/>
    </row>
    <row r="11004" spans="43:44" x14ac:dyDescent="0.2">
      <c r="AQ11004" s="47"/>
      <c r="AR11004" s="51"/>
    </row>
    <row r="11005" spans="43:44" x14ac:dyDescent="0.2">
      <c r="AQ11005" s="47"/>
      <c r="AR11005" s="51"/>
    </row>
    <row r="11006" spans="43:44" x14ac:dyDescent="0.2">
      <c r="AQ11006" s="47"/>
      <c r="AR11006" s="51"/>
    </row>
    <row r="11007" spans="43:44" x14ac:dyDescent="0.2">
      <c r="AQ11007" s="47"/>
      <c r="AR11007" s="51"/>
    </row>
    <row r="11008" spans="43:44" x14ac:dyDescent="0.2">
      <c r="AQ11008" s="47"/>
      <c r="AR11008" s="51"/>
    </row>
    <row r="11009" spans="43:44" x14ac:dyDescent="0.2">
      <c r="AQ11009" s="47"/>
      <c r="AR11009" s="51"/>
    </row>
    <row r="11010" spans="43:44" x14ac:dyDescent="0.2">
      <c r="AQ11010" s="47"/>
      <c r="AR11010" s="51"/>
    </row>
    <row r="11011" spans="43:44" x14ac:dyDescent="0.2">
      <c r="AQ11011" s="47"/>
      <c r="AR11011" s="51"/>
    </row>
    <row r="11012" spans="43:44" x14ac:dyDescent="0.2">
      <c r="AQ11012" s="47"/>
      <c r="AR11012" s="51"/>
    </row>
    <row r="11013" spans="43:44" x14ac:dyDescent="0.2">
      <c r="AQ11013" s="47"/>
      <c r="AR11013" s="51"/>
    </row>
    <row r="11014" spans="43:44" x14ac:dyDescent="0.2">
      <c r="AQ11014" s="47"/>
      <c r="AR11014" s="51"/>
    </row>
    <row r="11015" spans="43:44" x14ac:dyDescent="0.2">
      <c r="AQ11015" s="47"/>
      <c r="AR11015" s="51"/>
    </row>
    <row r="11016" spans="43:44" x14ac:dyDescent="0.2">
      <c r="AQ11016" s="47"/>
      <c r="AR11016" s="51"/>
    </row>
    <row r="11017" spans="43:44" x14ac:dyDescent="0.2">
      <c r="AQ11017" s="47"/>
      <c r="AR11017" s="51"/>
    </row>
    <row r="11018" spans="43:44" x14ac:dyDescent="0.2">
      <c r="AQ11018" s="47"/>
      <c r="AR11018" s="51"/>
    </row>
    <row r="11019" spans="43:44" x14ac:dyDescent="0.2">
      <c r="AQ11019" s="47"/>
      <c r="AR11019" s="51"/>
    </row>
    <row r="11020" spans="43:44" x14ac:dyDescent="0.2">
      <c r="AQ11020" s="47"/>
      <c r="AR11020" s="51"/>
    </row>
    <row r="11021" spans="43:44" x14ac:dyDescent="0.2">
      <c r="AQ11021" s="47"/>
      <c r="AR11021" s="51"/>
    </row>
    <row r="11022" spans="43:44" x14ac:dyDescent="0.2">
      <c r="AQ11022" s="47"/>
      <c r="AR11022" s="51"/>
    </row>
    <row r="11023" spans="43:44" x14ac:dyDescent="0.2">
      <c r="AQ11023" s="47"/>
      <c r="AR11023" s="51"/>
    </row>
    <row r="11024" spans="43:44" x14ac:dyDescent="0.2">
      <c r="AQ11024" s="47"/>
      <c r="AR11024" s="51"/>
    </row>
    <row r="11025" spans="43:44" x14ac:dyDescent="0.2">
      <c r="AQ11025" s="47"/>
      <c r="AR11025" s="51"/>
    </row>
    <row r="11026" spans="43:44" x14ac:dyDescent="0.2">
      <c r="AQ11026" s="47"/>
      <c r="AR11026" s="51"/>
    </row>
    <row r="11027" spans="43:44" x14ac:dyDescent="0.2">
      <c r="AQ11027" s="47"/>
      <c r="AR11027" s="51"/>
    </row>
    <row r="11028" spans="43:44" x14ac:dyDescent="0.2">
      <c r="AQ11028" s="47"/>
      <c r="AR11028" s="51"/>
    </row>
    <row r="11029" spans="43:44" x14ac:dyDescent="0.2">
      <c r="AQ11029" s="47"/>
      <c r="AR11029" s="51"/>
    </row>
    <row r="11030" spans="43:44" x14ac:dyDescent="0.2">
      <c r="AQ11030" s="47"/>
      <c r="AR11030" s="51"/>
    </row>
    <row r="11031" spans="43:44" x14ac:dyDescent="0.2">
      <c r="AQ11031" s="47"/>
      <c r="AR11031" s="51"/>
    </row>
    <row r="11032" spans="43:44" x14ac:dyDescent="0.2">
      <c r="AQ11032" s="47"/>
      <c r="AR11032" s="51"/>
    </row>
    <row r="11033" spans="43:44" x14ac:dyDescent="0.2">
      <c r="AQ11033" s="47"/>
      <c r="AR11033" s="51"/>
    </row>
    <row r="11034" spans="43:44" x14ac:dyDescent="0.2">
      <c r="AQ11034" s="47"/>
      <c r="AR11034" s="51"/>
    </row>
    <row r="11035" spans="43:44" x14ac:dyDescent="0.2">
      <c r="AQ11035" s="47"/>
      <c r="AR11035" s="51"/>
    </row>
    <row r="11036" spans="43:44" x14ac:dyDescent="0.2">
      <c r="AQ11036" s="47"/>
      <c r="AR11036" s="51"/>
    </row>
    <row r="11037" spans="43:44" x14ac:dyDescent="0.2">
      <c r="AQ11037" s="47"/>
      <c r="AR11037" s="51"/>
    </row>
    <row r="11038" spans="43:44" x14ac:dyDescent="0.2">
      <c r="AQ11038" s="47"/>
      <c r="AR11038" s="51"/>
    </row>
    <row r="11039" spans="43:44" x14ac:dyDescent="0.2">
      <c r="AQ11039" s="47"/>
      <c r="AR11039" s="51"/>
    </row>
    <row r="11040" spans="43:44" x14ac:dyDescent="0.2">
      <c r="AQ11040" s="47"/>
      <c r="AR11040" s="51"/>
    </row>
    <row r="11041" spans="43:44" x14ac:dyDescent="0.2">
      <c r="AQ11041" s="47"/>
      <c r="AR11041" s="51"/>
    </row>
    <row r="11042" spans="43:44" x14ac:dyDescent="0.2">
      <c r="AQ11042" s="47"/>
      <c r="AR11042" s="51"/>
    </row>
    <row r="11043" spans="43:44" x14ac:dyDescent="0.2">
      <c r="AQ11043" s="47"/>
      <c r="AR11043" s="51"/>
    </row>
    <row r="11044" spans="43:44" x14ac:dyDescent="0.2">
      <c r="AQ11044" s="47"/>
      <c r="AR11044" s="51"/>
    </row>
    <row r="11045" spans="43:44" x14ac:dyDescent="0.2">
      <c r="AQ11045" s="47"/>
      <c r="AR11045" s="51"/>
    </row>
    <row r="11046" spans="43:44" x14ac:dyDescent="0.2">
      <c r="AQ11046" s="47"/>
      <c r="AR11046" s="51"/>
    </row>
    <row r="11047" spans="43:44" x14ac:dyDescent="0.2">
      <c r="AQ11047" s="47"/>
      <c r="AR11047" s="51"/>
    </row>
    <row r="11048" spans="43:44" x14ac:dyDescent="0.2">
      <c r="AQ11048" s="47"/>
      <c r="AR11048" s="51"/>
    </row>
    <row r="11049" spans="43:44" x14ac:dyDescent="0.2">
      <c r="AQ11049" s="47"/>
      <c r="AR11049" s="51"/>
    </row>
    <row r="11050" spans="43:44" x14ac:dyDescent="0.2">
      <c r="AQ11050" s="47"/>
      <c r="AR11050" s="51"/>
    </row>
    <row r="11051" spans="43:44" x14ac:dyDescent="0.2">
      <c r="AQ11051" s="47"/>
      <c r="AR11051" s="51"/>
    </row>
    <row r="11052" spans="43:44" x14ac:dyDescent="0.2">
      <c r="AQ11052" s="47"/>
      <c r="AR11052" s="51"/>
    </row>
    <row r="11053" spans="43:44" x14ac:dyDescent="0.2">
      <c r="AQ11053" s="47"/>
      <c r="AR11053" s="51"/>
    </row>
    <row r="11054" spans="43:44" x14ac:dyDescent="0.2">
      <c r="AQ11054" s="47"/>
      <c r="AR11054" s="51"/>
    </row>
    <row r="11055" spans="43:44" x14ac:dyDescent="0.2">
      <c r="AQ11055" s="47"/>
      <c r="AR11055" s="51"/>
    </row>
    <row r="11056" spans="43:44" x14ac:dyDescent="0.2">
      <c r="AQ11056" s="47"/>
      <c r="AR11056" s="51"/>
    </row>
    <row r="11057" spans="43:44" x14ac:dyDescent="0.2">
      <c r="AQ11057" s="47"/>
      <c r="AR11057" s="51"/>
    </row>
    <row r="11058" spans="43:44" x14ac:dyDescent="0.2">
      <c r="AQ11058" s="47"/>
      <c r="AR11058" s="51"/>
    </row>
    <row r="11059" spans="43:44" x14ac:dyDescent="0.2">
      <c r="AQ11059" s="47"/>
      <c r="AR11059" s="51"/>
    </row>
    <row r="11060" spans="43:44" x14ac:dyDescent="0.2">
      <c r="AQ11060" s="47"/>
      <c r="AR11060" s="51"/>
    </row>
    <row r="11061" spans="43:44" x14ac:dyDescent="0.2">
      <c r="AQ11061" s="47"/>
      <c r="AR11061" s="51"/>
    </row>
    <row r="11062" spans="43:44" x14ac:dyDescent="0.2">
      <c r="AQ11062" s="47"/>
      <c r="AR11062" s="51"/>
    </row>
    <row r="11063" spans="43:44" x14ac:dyDescent="0.2">
      <c r="AQ11063" s="47"/>
      <c r="AR11063" s="51"/>
    </row>
    <row r="11064" spans="43:44" x14ac:dyDescent="0.2">
      <c r="AQ11064" s="47"/>
      <c r="AR11064" s="51"/>
    </row>
    <row r="11065" spans="43:44" x14ac:dyDescent="0.2">
      <c r="AQ11065" s="47"/>
      <c r="AR11065" s="51"/>
    </row>
    <row r="11066" spans="43:44" x14ac:dyDescent="0.2">
      <c r="AQ11066" s="47"/>
      <c r="AR11066" s="51"/>
    </row>
    <row r="11067" spans="43:44" x14ac:dyDescent="0.2">
      <c r="AQ11067" s="47"/>
      <c r="AR11067" s="51"/>
    </row>
    <row r="11068" spans="43:44" x14ac:dyDescent="0.2">
      <c r="AQ11068" s="47"/>
      <c r="AR11068" s="51"/>
    </row>
    <row r="11069" spans="43:44" x14ac:dyDescent="0.2">
      <c r="AQ11069" s="47"/>
      <c r="AR11069" s="51"/>
    </row>
    <row r="11070" spans="43:44" x14ac:dyDescent="0.2">
      <c r="AQ11070" s="47"/>
      <c r="AR11070" s="51"/>
    </row>
    <row r="11071" spans="43:44" x14ac:dyDescent="0.2">
      <c r="AQ11071" s="47"/>
      <c r="AR11071" s="51"/>
    </row>
    <row r="11072" spans="43:44" x14ac:dyDescent="0.2">
      <c r="AQ11072" s="47"/>
      <c r="AR11072" s="51"/>
    </row>
    <row r="11073" spans="43:44" x14ac:dyDescent="0.2">
      <c r="AQ11073" s="47"/>
      <c r="AR11073" s="51"/>
    </row>
    <row r="11074" spans="43:44" x14ac:dyDescent="0.2">
      <c r="AQ11074" s="47"/>
      <c r="AR11074" s="51"/>
    </row>
    <row r="11075" spans="43:44" x14ac:dyDescent="0.2">
      <c r="AQ11075" s="47"/>
      <c r="AR11075" s="51"/>
    </row>
    <row r="11076" spans="43:44" x14ac:dyDescent="0.2">
      <c r="AQ11076" s="47"/>
      <c r="AR11076" s="51"/>
    </row>
    <row r="11077" spans="43:44" x14ac:dyDescent="0.2">
      <c r="AQ11077" s="47"/>
      <c r="AR11077" s="51"/>
    </row>
    <row r="11078" spans="43:44" x14ac:dyDescent="0.2">
      <c r="AQ11078" s="47"/>
      <c r="AR11078" s="51"/>
    </row>
    <row r="11079" spans="43:44" x14ac:dyDescent="0.2">
      <c r="AQ11079" s="47"/>
      <c r="AR11079" s="51"/>
    </row>
    <row r="11080" spans="43:44" x14ac:dyDescent="0.2">
      <c r="AQ11080" s="47"/>
      <c r="AR11080" s="51"/>
    </row>
    <row r="11081" spans="43:44" x14ac:dyDescent="0.2">
      <c r="AQ11081" s="47"/>
      <c r="AR11081" s="51"/>
    </row>
    <row r="11082" spans="43:44" x14ac:dyDescent="0.2">
      <c r="AQ11082" s="47"/>
      <c r="AR11082" s="51"/>
    </row>
    <row r="11083" spans="43:44" x14ac:dyDescent="0.2">
      <c r="AQ11083" s="47"/>
      <c r="AR11083" s="51"/>
    </row>
    <row r="11084" spans="43:44" x14ac:dyDescent="0.2">
      <c r="AQ11084" s="47"/>
      <c r="AR11084" s="51"/>
    </row>
    <row r="11085" spans="43:44" x14ac:dyDescent="0.2">
      <c r="AQ11085" s="47"/>
      <c r="AR11085" s="51"/>
    </row>
    <row r="11086" spans="43:44" x14ac:dyDescent="0.2">
      <c r="AQ11086" s="47"/>
      <c r="AR11086" s="51"/>
    </row>
    <row r="11087" spans="43:44" x14ac:dyDescent="0.2">
      <c r="AQ11087" s="47"/>
      <c r="AR11087" s="51"/>
    </row>
    <row r="11088" spans="43:44" x14ac:dyDescent="0.2">
      <c r="AQ11088" s="47"/>
      <c r="AR11088" s="51"/>
    </row>
    <row r="11089" spans="43:44" x14ac:dyDescent="0.2">
      <c r="AQ11089" s="47"/>
      <c r="AR11089" s="51"/>
    </row>
    <row r="11090" spans="43:44" x14ac:dyDescent="0.2">
      <c r="AQ11090" s="47"/>
      <c r="AR11090" s="51"/>
    </row>
    <row r="11091" spans="43:44" x14ac:dyDescent="0.2">
      <c r="AQ11091" s="47"/>
      <c r="AR11091" s="51"/>
    </row>
    <row r="11092" spans="43:44" x14ac:dyDescent="0.2">
      <c r="AQ11092" s="47"/>
      <c r="AR11092" s="51"/>
    </row>
    <row r="11093" spans="43:44" x14ac:dyDescent="0.2">
      <c r="AQ11093" s="47"/>
      <c r="AR11093" s="51"/>
    </row>
    <row r="11094" spans="43:44" x14ac:dyDescent="0.2">
      <c r="AQ11094" s="47"/>
      <c r="AR11094" s="51"/>
    </row>
    <row r="11095" spans="43:44" x14ac:dyDescent="0.2">
      <c r="AQ11095" s="47"/>
      <c r="AR11095" s="51"/>
    </row>
    <row r="11096" spans="43:44" x14ac:dyDescent="0.2">
      <c r="AQ11096" s="47"/>
      <c r="AR11096" s="51"/>
    </row>
    <row r="11097" spans="43:44" x14ac:dyDescent="0.2">
      <c r="AQ11097" s="47"/>
      <c r="AR11097" s="51"/>
    </row>
    <row r="11098" spans="43:44" x14ac:dyDescent="0.2">
      <c r="AQ11098" s="47"/>
      <c r="AR11098" s="51"/>
    </row>
    <row r="11099" spans="43:44" x14ac:dyDescent="0.2">
      <c r="AQ11099" s="47"/>
      <c r="AR11099" s="51"/>
    </row>
    <row r="11100" spans="43:44" x14ac:dyDescent="0.2">
      <c r="AQ11100" s="47"/>
      <c r="AR11100" s="51"/>
    </row>
    <row r="11101" spans="43:44" x14ac:dyDescent="0.2">
      <c r="AQ11101" s="47"/>
      <c r="AR11101" s="51"/>
    </row>
    <row r="11102" spans="43:44" x14ac:dyDescent="0.2">
      <c r="AQ11102" s="47"/>
      <c r="AR11102" s="51"/>
    </row>
    <row r="11103" spans="43:44" x14ac:dyDescent="0.2">
      <c r="AQ11103" s="47"/>
      <c r="AR11103" s="51"/>
    </row>
    <row r="11104" spans="43:44" x14ac:dyDescent="0.2">
      <c r="AQ11104" s="47"/>
      <c r="AR11104" s="51"/>
    </row>
    <row r="11105" spans="43:44" x14ac:dyDescent="0.2">
      <c r="AQ11105" s="47"/>
      <c r="AR11105" s="51"/>
    </row>
    <row r="11106" spans="43:44" x14ac:dyDescent="0.2">
      <c r="AQ11106" s="47"/>
      <c r="AR11106" s="51"/>
    </row>
    <row r="11107" spans="43:44" x14ac:dyDescent="0.2">
      <c r="AQ11107" s="47"/>
      <c r="AR11107" s="51"/>
    </row>
    <row r="11108" spans="43:44" x14ac:dyDescent="0.2">
      <c r="AQ11108" s="47"/>
      <c r="AR11108" s="51"/>
    </row>
    <row r="11109" spans="43:44" x14ac:dyDescent="0.2">
      <c r="AQ11109" s="47"/>
      <c r="AR11109" s="51"/>
    </row>
    <row r="11110" spans="43:44" x14ac:dyDescent="0.2">
      <c r="AQ11110" s="47"/>
      <c r="AR11110" s="51"/>
    </row>
    <row r="11111" spans="43:44" x14ac:dyDescent="0.2">
      <c r="AQ11111" s="47"/>
      <c r="AR11111" s="51"/>
    </row>
    <row r="11112" spans="43:44" x14ac:dyDescent="0.2">
      <c r="AQ11112" s="47"/>
      <c r="AR11112" s="51"/>
    </row>
    <row r="11113" spans="43:44" x14ac:dyDescent="0.2">
      <c r="AQ11113" s="47"/>
      <c r="AR11113" s="51"/>
    </row>
    <row r="11114" spans="43:44" x14ac:dyDescent="0.2">
      <c r="AQ11114" s="47"/>
      <c r="AR11114" s="51"/>
    </row>
    <row r="11115" spans="43:44" x14ac:dyDescent="0.2">
      <c r="AQ11115" s="47"/>
      <c r="AR11115" s="51"/>
    </row>
    <row r="11116" spans="43:44" x14ac:dyDescent="0.2">
      <c r="AQ11116" s="47"/>
      <c r="AR11116" s="51"/>
    </row>
    <row r="11117" spans="43:44" x14ac:dyDescent="0.2">
      <c r="AQ11117" s="47"/>
      <c r="AR11117" s="51"/>
    </row>
    <row r="11118" spans="43:44" x14ac:dyDescent="0.2">
      <c r="AQ11118" s="47"/>
      <c r="AR11118" s="51"/>
    </row>
    <row r="11119" spans="43:44" x14ac:dyDescent="0.2">
      <c r="AQ11119" s="47"/>
      <c r="AR11119" s="51"/>
    </row>
    <row r="11120" spans="43:44" x14ac:dyDescent="0.2">
      <c r="AQ11120" s="47"/>
      <c r="AR11120" s="51"/>
    </row>
    <row r="11121" spans="43:44" x14ac:dyDescent="0.2">
      <c r="AQ11121" s="47"/>
      <c r="AR11121" s="51"/>
    </row>
    <row r="11122" spans="43:44" x14ac:dyDescent="0.2">
      <c r="AQ11122" s="47"/>
      <c r="AR11122" s="51"/>
    </row>
    <row r="11123" spans="43:44" x14ac:dyDescent="0.2">
      <c r="AQ11123" s="47"/>
      <c r="AR11123" s="51"/>
    </row>
    <row r="11124" spans="43:44" x14ac:dyDescent="0.2">
      <c r="AQ11124" s="47"/>
      <c r="AR11124" s="51"/>
    </row>
    <row r="11125" spans="43:44" x14ac:dyDescent="0.2">
      <c r="AQ11125" s="47"/>
      <c r="AR11125" s="51"/>
    </row>
    <row r="11126" spans="43:44" x14ac:dyDescent="0.2">
      <c r="AQ11126" s="47"/>
      <c r="AR11126" s="51"/>
    </row>
    <row r="11127" spans="43:44" x14ac:dyDescent="0.2">
      <c r="AQ11127" s="47"/>
      <c r="AR11127" s="51"/>
    </row>
    <row r="11128" spans="43:44" x14ac:dyDescent="0.2">
      <c r="AQ11128" s="47"/>
      <c r="AR11128" s="51"/>
    </row>
    <row r="11129" spans="43:44" x14ac:dyDescent="0.2">
      <c r="AQ11129" s="47"/>
      <c r="AR11129" s="51"/>
    </row>
    <row r="11130" spans="43:44" x14ac:dyDescent="0.2">
      <c r="AQ11130" s="47"/>
      <c r="AR11130" s="51"/>
    </row>
    <row r="11131" spans="43:44" x14ac:dyDescent="0.2">
      <c r="AQ11131" s="47"/>
      <c r="AR11131" s="51"/>
    </row>
    <row r="11132" spans="43:44" x14ac:dyDescent="0.2">
      <c r="AQ11132" s="47"/>
      <c r="AR11132" s="51"/>
    </row>
    <row r="11133" spans="43:44" x14ac:dyDescent="0.2">
      <c r="AQ11133" s="47"/>
      <c r="AR11133" s="51"/>
    </row>
    <row r="11134" spans="43:44" x14ac:dyDescent="0.2">
      <c r="AQ11134" s="47"/>
      <c r="AR11134" s="51"/>
    </row>
    <row r="11135" spans="43:44" x14ac:dyDescent="0.2">
      <c r="AQ11135" s="47"/>
      <c r="AR11135" s="51"/>
    </row>
    <row r="11136" spans="43:44" x14ac:dyDescent="0.2">
      <c r="AQ11136" s="47"/>
      <c r="AR11136" s="51"/>
    </row>
    <row r="11137" spans="43:44" x14ac:dyDescent="0.2">
      <c r="AQ11137" s="47"/>
      <c r="AR11137" s="51"/>
    </row>
    <row r="11138" spans="43:44" x14ac:dyDescent="0.2">
      <c r="AQ11138" s="47"/>
      <c r="AR11138" s="51"/>
    </row>
    <row r="11139" spans="43:44" x14ac:dyDescent="0.2">
      <c r="AQ11139" s="47"/>
      <c r="AR11139" s="51"/>
    </row>
    <row r="11140" spans="43:44" x14ac:dyDescent="0.2">
      <c r="AQ11140" s="47"/>
      <c r="AR11140" s="51"/>
    </row>
    <row r="11141" spans="43:44" x14ac:dyDescent="0.2">
      <c r="AQ11141" s="47"/>
      <c r="AR11141" s="51"/>
    </row>
    <row r="11142" spans="43:44" x14ac:dyDescent="0.2">
      <c r="AQ11142" s="47"/>
      <c r="AR11142" s="51"/>
    </row>
    <row r="11143" spans="43:44" x14ac:dyDescent="0.2">
      <c r="AQ11143" s="47"/>
      <c r="AR11143" s="51"/>
    </row>
    <row r="11144" spans="43:44" x14ac:dyDescent="0.2">
      <c r="AQ11144" s="47"/>
      <c r="AR11144" s="51"/>
    </row>
    <row r="11145" spans="43:44" x14ac:dyDescent="0.2">
      <c r="AQ11145" s="47"/>
      <c r="AR11145" s="51"/>
    </row>
    <row r="11146" spans="43:44" x14ac:dyDescent="0.2">
      <c r="AQ11146" s="47"/>
      <c r="AR11146" s="51"/>
    </row>
    <row r="11147" spans="43:44" x14ac:dyDescent="0.2">
      <c r="AQ11147" s="47"/>
      <c r="AR11147" s="51"/>
    </row>
    <row r="11148" spans="43:44" x14ac:dyDescent="0.2">
      <c r="AQ11148" s="47"/>
      <c r="AR11148" s="51"/>
    </row>
    <row r="11149" spans="43:44" x14ac:dyDescent="0.2">
      <c r="AQ11149" s="47"/>
      <c r="AR11149" s="51"/>
    </row>
    <row r="11150" spans="43:44" x14ac:dyDescent="0.2">
      <c r="AQ11150" s="47"/>
      <c r="AR11150" s="51"/>
    </row>
    <row r="11151" spans="43:44" x14ac:dyDescent="0.2">
      <c r="AQ11151" s="47"/>
      <c r="AR11151" s="51"/>
    </row>
    <row r="11152" spans="43:44" x14ac:dyDescent="0.2">
      <c r="AQ11152" s="47"/>
      <c r="AR11152" s="51"/>
    </row>
    <row r="11153" spans="43:44" x14ac:dyDescent="0.2">
      <c r="AQ11153" s="47"/>
      <c r="AR11153" s="51"/>
    </row>
    <row r="11154" spans="43:44" x14ac:dyDescent="0.2">
      <c r="AQ11154" s="47"/>
      <c r="AR11154" s="51"/>
    </row>
    <row r="11155" spans="43:44" x14ac:dyDescent="0.2">
      <c r="AQ11155" s="47"/>
      <c r="AR11155" s="51"/>
    </row>
    <row r="11156" spans="43:44" x14ac:dyDescent="0.2">
      <c r="AQ11156" s="47"/>
      <c r="AR11156" s="51"/>
    </row>
    <row r="11157" spans="43:44" x14ac:dyDescent="0.2">
      <c r="AQ11157" s="47"/>
      <c r="AR11157" s="51"/>
    </row>
    <row r="11158" spans="43:44" x14ac:dyDescent="0.2">
      <c r="AQ11158" s="47"/>
      <c r="AR11158" s="51"/>
    </row>
    <row r="11159" spans="43:44" x14ac:dyDescent="0.2">
      <c r="AQ11159" s="47"/>
      <c r="AR11159" s="51"/>
    </row>
    <row r="11160" spans="43:44" x14ac:dyDescent="0.2">
      <c r="AQ11160" s="47"/>
      <c r="AR11160" s="51"/>
    </row>
    <row r="11161" spans="43:44" x14ac:dyDescent="0.2">
      <c r="AQ11161" s="47"/>
      <c r="AR11161" s="51"/>
    </row>
    <row r="11162" spans="43:44" x14ac:dyDescent="0.2">
      <c r="AQ11162" s="47"/>
      <c r="AR11162" s="51"/>
    </row>
    <row r="11163" spans="43:44" x14ac:dyDescent="0.2">
      <c r="AQ11163" s="47"/>
      <c r="AR11163" s="51"/>
    </row>
    <row r="11164" spans="43:44" x14ac:dyDescent="0.2">
      <c r="AQ11164" s="47"/>
      <c r="AR11164" s="51"/>
    </row>
    <row r="11165" spans="43:44" x14ac:dyDescent="0.2">
      <c r="AQ11165" s="47"/>
      <c r="AR11165" s="51"/>
    </row>
    <row r="11166" spans="43:44" x14ac:dyDescent="0.2">
      <c r="AQ11166" s="47"/>
      <c r="AR11166" s="51"/>
    </row>
    <row r="11167" spans="43:44" x14ac:dyDescent="0.2">
      <c r="AQ11167" s="47"/>
      <c r="AR11167" s="51"/>
    </row>
    <row r="11168" spans="43:44" x14ac:dyDescent="0.2">
      <c r="AQ11168" s="47"/>
      <c r="AR11168" s="51"/>
    </row>
    <row r="11169" spans="43:44" x14ac:dyDescent="0.2">
      <c r="AQ11169" s="47"/>
      <c r="AR11169" s="51"/>
    </row>
    <row r="11170" spans="43:44" x14ac:dyDescent="0.2">
      <c r="AQ11170" s="47"/>
      <c r="AR11170" s="51"/>
    </row>
    <row r="11171" spans="43:44" x14ac:dyDescent="0.2">
      <c r="AQ11171" s="47"/>
      <c r="AR11171" s="51"/>
    </row>
    <row r="11172" spans="43:44" x14ac:dyDescent="0.2">
      <c r="AQ11172" s="47"/>
      <c r="AR11172" s="51"/>
    </row>
    <row r="11173" spans="43:44" x14ac:dyDescent="0.2">
      <c r="AQ11173" s="47"/>
      <c r="AR11173" s="51"/>
    </row>
    <row r="11174" spans="43:44" x14ac:dyDescent="0.2">
      <c r="AQ11174" s="47"/>
      <c r="AR11174" s="51"/>
    </row>
    <row r="11175" spans="43:44" x14ac:dyDescent="0.2">
      <c r="AQ11175" s="47"/>
      <c r="AR11175" s="51"/>
    </row>
    <row r="11176" spans="43:44" x14ac:dyDescent="0.2">
      <c r="AQ11176" s="47"/>
      <c r="AR11176" s="51"/>
    </row>
    <row r="11177" spans="43:44" x14ac:dyDescent="0.2">
      <c r="AQ11177" s="47"/>
      <c r="AR11177" s="51"/>
    </row>
    <row r="11178" spans="43:44" x14ac:dyDescent="0.2">
      <c r="AQ11178" s="47"/>
      <c r="AR11178" s="51"/>
    </row>
    <row r="11179" spans="43:44" x14ac:dyDescent="0.2">
      <c r="AQ11179" s="47"/>
      <c r="AR11179" s="51"/>
    </row>
    <row r="11180" spans="43:44" x14ac:dyDescent="0.2">
      <c r="AQ11180" s="47"/>
      <c r="AR11180" s="51"/>
    </row>
    <row r="11181" spans="43:44" x14ac:dyDescent="0.2">
      <c r="AQ11181" s="47"/>
      <c r="AR11181" s="51"/>
    </row>
    <row r="11182" spans="43:44" x14ac:dyDescent="0.2">
      <c r="AQ11182" s="47"/>
      <c r="AR11182" s="51"/>
    </row>
    <row r="11183" spans="43:44" x14ac:dyDescent="0.2">
      <c r="AQ11183" s="47"/>
      <c r="AR11183" s="51"/>
    </row>
    <row r="11184" spans="43:44" x14ac:dyDescent="0.2">
      <c r="AQ11184" s="47"/>
      <c r="AR11184" s="51"/>
    </row>
    <row r="11185" spans="43:44" x14ac:dyDescent="0.2">
      <c r="AQ11185" s="47"/>
      <c r="AR11185" s="51"/>
    </row>
    <row r="11186" spans="43:44" x14ac:dyDescent="0.2">
      <c r="AQ11186" s="47"/>
      <c r="AR11186" s="51"/>
    </row>
    <row r="11187" spans="43:44" x14ac:dyDescent="0.2">
      <c r="AQ11187" s="47"/>
      <c r="AR11187" s="51"/>
    </row>
    <row r="11188" spans="43:44" x14ac:dyDescent="0.2">
      <c r="AQ11188" s="47"/>
      <c r="AR11188" s="51"/>
    </row>
    <row r="11189" spans="43:44" x14ac:dyDescent="0.2">
      <c r="AQ11189" s="47"/>
      <c r="AR11189" s="51"/>
    </row>
    <row r="11190" spans="43:44" x14ac:dyDescent="0.2">
      <c r="AQ11190" s="47"/>
      <c r="AR11190" s="51"/>
    </row>
    <row r="11191" spans="43:44" x14ac:dyDescent="0.2">
      <c r="AQ11191" s="47"/>
      <c r="AR11191" s="51"/>
    </row>
    <row r="11192" spans="43:44" x14ac:dyDescent="0.2">
      <c r="AQ11192" s="47"/>
      <c r="AR11192" s="51"/>
    </row>
    <row r="11193" spans="43:44" x14ac:dyDescent="0.2">
      <c r="AQ11193" s="47"/>
      <c r="AR11193" s="51"/>
    </row>
    <row r="11194" spans="43:44" x14ac:dyDescent="0.2">
      <c r="AQ11194" s="47"/>
      <c r="AR11194" s="51"/>
    </row>
    <row r="11195" spans="43:44" x14ac:dyDescent="0.2">
      <c r="AQ11195" s="47"/>
      <c r="AR11195" s="51"/>
    </row>
    <row r="11196" spans="43:44" x14ac:dyDescent="0.2">
      <c r="AQ11196" s="47"/>
      <c r="AR11196" s="51"/>
    </row>
    <row r="11197" spans="43:44" x14ac:dyDescent="0.2">
      <c r="AQ11197" s="47"/>
      <c r="AR11197" s="51"/>
    </row>
    <row r="11198" spans="43:44" x14ac:dyDescent="0.2">
      <c r="AQ11198" s="47"/>
      <c r="AR11198" s="51"/>
    </row>
    <row r="11199" spans="43:44" x14ac:dyDescent="0.2">
      <c r="AQ11199" s="47"/>
      <c r="AR11199" s="51"/>
    </row>
    <row r="11200" spans="43:44" x14ac:dyDescent="0.2">
      <c r="AQ11200" s="47"/>
      <c r="AR11200" s="51"/>
    </row>
    <row r="11201" spans="43:44" x14ac:dyDescent="0.2">
      <c r="AQ11201" s="47"/>
      <c r="AR11201" s="51"/>
    </row>
    <row r="11202" spans="43:44" x14ac:dyDescent="0.2">
      <c r="AQ11202" s="47"/>
      <c r="AR11202" s="51"/>
    </row>
    <row r="11203" spans="43:44" x14ac:dyDescent="0.2">
      <c r="AQ11203" s="47"/>
      <c r="AR11203" s="51"/>
    </row>
    <row r="11204" spans="43:44" x14ac:dyDescent="0.2">
      <c r="AQ11204" s="47"/>
      <c r="AR11204" s="51"/>
    </row>
    <row r="11205" spans="43:44" x14ac:dyDescent="0.2">
      <c r="AQ11205" s="47"/>
      <c r="AR11205" s="51"/>
    </row>
    <row r="11206" spans="43:44" x14ac:dyDescent="0.2">
      <c r="AQ11206" s="47"/>
      <c r="AR11206" s="51"/>
    </row>
    <row r="11207" spans="43:44" x14ac:dyDescent="0.2">
      <c r="AQ11207" s="47"/>
      <c r="AR11207" s="51"/>
    </row>
    <row r="11208" spans="43:44" x14ac:dyDescent="0.2">
      <c r="AQ11208" s="47"/>
      <c r="AR11208" s="51"/>
    </row>
    <row r="11209" spans="43:44" x14ac:dyDescent="0.2">
      <c r="AQ11209" s="47"/>
      <c r="AR11209" s="51"/>
    </row>
    <row r="11210" spans="43:44" x14ac:dyDescent="0.2">
      <c r="AQ11210" s="47"/>
      <c r="AR11210" s="51"/>
    </row>
    <row r="11211" spans="43:44" x14ac:dyDescent="0.2">
      <c r="AQ11211" s="47"/>
      <c r="AR11211" s="51"/>
    </row>
    <row r="11212" spans="43:44" x14ac:dyDescent="0.2">
      <c r="AQ11212" s="47"/>
      <c r="AR11212" s="51"/>
    </row>
    <row r="11213" spans="43:44" x14ac:dyDescent="0.2">
      <c r="AQ11213" s="47"/>
      <c r="AR11213" s="51"/>
    </row>
    <row r="11214" spans="43:44" x14ac:dyDescent="0.2">
      <c r="AQ11214" s="47"/>
      <c r="AR11214" s="51"/>
    </row>
    <row r="11215" spans="43:44" x14ac:dyDescent="0.2">
      <c r="AQ11215" s="47"/>
      <c r="AR11215" s="51"/>
    </row>
    <row r="11216" spans="43:44" x14ac:dyDescent="0.2">
      <c r="AQ11216" s="47"/>
      <c r="AR11216" s="51"/>
    </row>
    <row r="11217" spans="43:44" x14ac:dyDescent="0.2">
      <c r="AQ11217" s="47"/>
      <c r="AR11217" s="51"/>
    </row>
    <row r="11218" spans="43:44" x14ac:dyDescent="0.2">
      <c r="AQ11218" s="47"/>
      <c r="AR11218" s="51"/>
    </row>
    <row r="11219" spans="43:44" x14ac:dyDescent="0.2">
      <c r="AQ11219" s="47"/>
      <c r="AR11219" s="51"/>
    </row>
    <row r="11220" spans="43:44" x14ac:dyDescent="0.2">
      <c r="AQ11220" s="47"/>
      <c r="AR11220" s="51"/>
    </row>
    <row r="11221" spans="43:44" x14ac:dyDescent="0.2">
      <c r="AQ11221" s="47"/>
      <c r="AR11221" s="51"/>
    </row>
    <row r="11222" spans="43:44" x14ac:dyDescent="0.2">
      <c r="AQ11222" s="47"/>
      <c r="AR11222" s="51"/>
    </row>
    <row r="11223" spans="43:44" x14ac:dyDescent="0.2">
      <c r="AQ11223" s="47"/>
      <c r="AR11223" s="51"/>
    </row>
    <row r="11224" spans="43:44" x14ac:dyDescent="0.2">
      <c r="AQ11224" s="47"/>
      <c r="AR11224" s="51"/>
    </row>
    <row r="11225" spans="43:44" x14ac:dyDescent="0.2">
      <c r="AQ11225" s="47"/>
      <c r="AR11225" s="51"/>
    </row>
    <row r="11226" spans="43:44" x14ac:dyDescent="0.2">
      <c r="AQ11226" s="47"/>
      <c r="AR11226" s="51"/>
    </row>
    <row r="11227" spans="43:44" x14ac:dyDescent="0.2">
      <c r="AQ11227" s="47"/>
      <c r="AR11227" s="51"/>
    </row>
    <row r="11228" spans="43:44" x14ac:dyDescent="0.2">
      <c r="AQ11228" s="47"/>
      <c r="AR11228" s="51"/>
    </row>
    <row r="11229" spans="43:44" x14ac:dyDescent="0.2">
      <c r="AQ11229" s="47"/>
      <c r="AR11229" s="51"/>
    </row>
    <row r="11230" spans="43:44" x14ac:dyDescent="0.2">
      <c r="AQ11230" s="47"/>
      <c r="AR11230" s="51"/>
    </row>
    <row r="11231" spans="43:44" x14ac:dyDescent="0.2">
      <c r="AQ11231" s="47"/>
      <c r="AR11231" s="51"/>
    </row>
    <row r="11232" spans="43:44" x14ac:dyDescent="0.2">
      <c r="AQ11232" s="47"/>
      <c r="AR11232" s="51"/>
    </row>
    <row r="11233" spans="43:44" x14ac:dyDescent="0.2">
      <c r="AQ11233" s="47"/>
      <c r="AR11233" s="51"/>
    </row>
    <row r="11234" spans="43:44" x14ac:dyDescent="0.2">
      <c r="AQ11234" s="47"/>
      <c r="AR11234" s="51"/>
    </row>
    <row r="11235" spans="43:44" x14ac:dyDescent="0.2">
      <c r="AQ11235" s="47"/>
      <c r="AR11235" s="51"/>
    </row>
    <row r="11236" spans="43:44" x14ac:dyDescent="0.2">
      <c r="AQ11236" s="47"/>
      <c r="AR11236" s="51"/>
    </row>
    <row r="11237" spans="43:44" x14ac:dyDescent="0.2">
      <c r="AQ11237" s="47"/>
      <c r="AR11237" s="51"/>
    </row>
    <row r="11238" spans="43:44" x14ac:dyDescent="0.2">
      <c r="AQ11238" s="47"/>
      <c r="AR11238" s="51"/>
    </row>
    <row r="11239" spans="43:44" x14ac:dyDescent="0.2">
      <c r="AQ11239" s="47"/>
      <c r="AR11239" s="51"/>
    </row>
    <row r="11240" spans="43:44" x14ac:dyDescent="0.2">
      <c r="AQ11240" s="47"/>
      <c r="AR11240" s="51"/>
    </row>
    <row r="11241" spans="43:44" x14ac:dyDescent="0.2">
      <c r="AQ11241" s="47"/>
      <c r="AR11241" s="51"/>
    </row>
    <row r="11242" spans="43:44" x14ac:dyDescent="0.2">
      <c r="AQ11242" s="47"/>
      <c r="AR11242" s="51"/>
    </row>
    <row r="11243" spans="43:44" x14ac:dyDescent="0.2">
      <c r="AQ11243" s="47"/>
      <c r="AR11243" s="51"/>
    </row>
    <row r="11244" spans="43:44" x14ac:dyDescent="0.2">
      <c r="AQ11244" s="47"/>
      <c r="AR11244" s="51"/>
    </row>
    <row r="11245" spans="43:44" x14ac:dyDescent="0.2">
      <c r="AQ11245" s="47"/>
      <c r="AR11245" s="51"/>
    </row>
    <row r="11246" spans="43:44" x14ac:dyDescent="0.2">
      <c r="AQ11246" s="47"/>
      <c r="AR11246" s="51"/>
    </row>
    <row r="11247" spans="43:44" x14ac:dyDescent="0.2">
      <c r="AQ11247" s="47"/>
      <c r="AR11247" s="51"/>
    </row>
    <row r="11248" spans="43:44" x14ac:dyDescent="0.2">
      <c r="AQ11248" s="47"/>
      <c r="AR11248" s="51"/>
    </row>
    <row r="11249" spans="43:44" x14ac:dyDescent="0.2">
      <c r="AQ11249" s="47"/>
      <c r="AR11249" s="51"/>
    </row>
    <row r="11250" spans="43:44" x14ac:dyDescent="0.2">
      <c r="AQ11250" s="47"/>
      <c r="AR11250" s="51"/>
    </row>
    <row r="11251" spans="43:44" x14ac:dyDescent="0.2">
      <c r="AQ11251" s="47"/>
      <c r="AR11251" s="51"/>
    </row>
    <row r="11252" spans="43:44" x14ac:dyDescent="0.2">
      <c r="AQ11252" s="47"/>
      <c r="AR11252" s="51"/>
    </row>
    <row r="11253" spans="43:44" x14ac:dyDescent="0.2">
      <c r="AQ11253" s="47"/>
      <c r="AR11253" s="51"/>
    </row>
    <row r="11254" spans="43:44" x14ac:dyDescent="0.2">
      <c r="AQ11254" s="47"/>
      <c r="AR11254" s="51"/>
    </row>
    <row r="11255" spans="43:44" x14ac:dyDescent="0.2">
      <c r="AQ11255" s="47"/>
      <c r="AR11255" s="51"/>
    </row>
    <row r="11256" spans="43:44" x14ac:dyDescent="0.2">
      <c r="AQ11256" s="47"/>
      <c r="AR11256" s="51"/>
    </row>
    <row r="11257" spans="43:44" x14ac:dyDescent="0.2">
      <c r="AQ11257" s="47"/>
      <c r="AR11257" s="51"/>
    </row>
    <row r="11258" spans="43:44" x14ac:dyDescent="0.2">
      <c r="AQ11258" s="47"/>
      <c r="AR11258" s="51"/>
    </row>
    <row r="11259" spans="43:44" x14ac:dyDescent="0.2">
      <c r="AQ11259" s="47"/>
      <c r="AR11259" s="51"/>
    </row>
    <row r="11260" spans="43:44" x14ac:dyDescent="0.2">
      <c r="AQ11260" s="47"/>
      <c r="AR11260" s="51"/>
    </row>
    <row r="11261" spans="43:44" x14ac:dyDescent="0.2">
      <c r="AQ11261" s="47"/>
      <c r="AR11261" s="51"/>
    </row>
    <row r="11262" spans="43:44" x14ac:dyDescent="0.2">
      <c r="AQ11262" s="47"/>
      <c r="AR11262" s="51"/>
    </row>
    <row r="11263" spans="43:44" x14ac:dyDescent="0.2">
      <c r="AQ11263" s="47"/>
      <c r="AR11263" s="51"/>
    </row>
    <row r="11264" spans="43:44" x14ac:dyDescent="0.2">
      <c r="AQ11264" s="47"/>
      <c r="AR11264" s="51"/>
    </row>
    <row r="11265" spans="43:44" x14ac:dyDescent="0.2">
      <c r="AQ11265" s="47"/>
      <c r="AR11265" s="51"/>
    </row>
    <row r="11266" spans="43:44" x14ac:dyDescent="0.2">
      <c r="AQ11266" s="47"/>
      <c r="AR11266" s="51"/>
    </row>
    <row r="11267" spans="43:44" x14ac:dyDescent="0.2">
      <c r="AQ11267" s="47"/>
      <c r="AR11267" s="51"/>
    </row>
    <row r="11268" spans="43:44" x14ac:dyDescent="0.2">
      <c r="AQ11268" s="47"/>
      <c r="AR11268" s="51"/>
    </row>
    <row r="11269" spans="43:44" x14ac:dyDescent="0.2">
      <c r="AQ11269" s="47"/>
      <c r="AR11269" s="51"/>
    </row>
    <row r="11270" spans="43:44" x14ac:dyDescent="0.2">
      <c r="AQ11270" s="47"/>
      <c r="AR11270" s="51"/>
    </row>
    <row r="11271" spans="43:44" x14ac:dyDescent="0.2">
      <c r="AQ11271" s="47"/>
      <c r="AR11271" s="51"/>
    </row>
    <row r="11272" spans="43:44" x14ac:dyDescent="0.2">
      <c r="AQ11272" s="47"/>
      <c r="AR11272" s="51"/>
    </row>
    <row r="11273" spans="43:44" x14ac:dyDescent="0.2">
      <c r="AQ11273" s="47"/>
      <c r="AR11273" s="51"/>
    </row>
    <row r="11274" spans="43:44" x14ac:dyDescent="0.2">
      <c r="AQ11274" s="47"/>
      <c r="AR11274" s="51"/>
    </row>
    <row r="11275" spans="43:44" x14ac:dyDescent="0.2">
      <c r="AQ11275" s="47"/>
      <c r="AR11275" s="51"/>
    </row>
    <row r="11276" spans="43:44" x14ac:dyDescent="0.2">
      <c r="AQ11276" s="47"/>
      <c r="AR11276" s="51"/>
    </row>
    <row r="11277" spans="43:44" x14ac:dyDescent="0.2">
      <c r="AQ11277" s="47"/>
      <c r="AR11277" s="51"/>
    </row>
    <row r="11278" spans="43:44" x14ac:dyDescent="0.2">
      <c r="AQ11278" s="47"/>
      <c r="AR11278" s="51"/>
    </row>
    <row r="11279" spans="43:44" x14ac:dyDescent="0.2">
      <c r="AQ11279" s="47"/>
      <c r="AR11279" s="51"/>
    </row>
    <row r="11280" spans="43:44" x14ac:dyDescent="0.2">
      <c r="AQ11280" s="47"/>
      <c r="AR11280" s="51"/>
    </row>
    <row r="11281" spans="43:44" x14ac:dyDescent="0.2">
      <c r="AQ11281" s="47"/>
      <c r="AR11281" s="51"/>
    </row>
    <row r="11282" spans="43:44" x14ac:dyDescent="0.2">
      <c r="AQ11282" s="47"/>
      <c r="AR11282" s="51"/>
    </row>
    <row r="11283" spans="43:44" x14ac:dyDescent="0.2">
      <c r="AQ11283" s="47"/>
      <c r="AR11283" s="51"/>
    </row>
    <row r="11284" spans="43:44" x14ac:dyDescent="0.2">
      <c r="AQ11284" s="47"/>
      <c r="AR11284" s="51"/>
    </row>
    <row r="11285" spans="43:44" x14ac:dyDescent="0.2">
      <c r="AQ11285" s="47"/>
      <c r="AR11285" s="51"/>
    </row>
    <row r="11286" spans="43:44" x14ac:dyDescent="0.2">
      <c r="AQ11286" s="47"/>
      <c r="AR11286" s="51"/>
    </row>
    <row r="11287" spans="43:44" x14ac:dyDescent="0.2">
      <c r="AQ11287" s="47"/>
      <c r="AR11287" s="51"/>
    </row>
    <row r="11288" spans="43:44" x14ac:dyDescent="0.2">
      <c r="AQ11288" s="47"/>
      <c r="AR11288" s="51"/>
    </row>
    <row r="11289" spans="43:44" x14ac:dyDescent="0.2">
      <c r="AQ11289" s="47"/>
      <c r="AR11289" s="51"/>
    </row>
    <row r="11290" spans="43:44" x14ac:dyDescent="0.2">
      <c r="AQ11290" s="47"/>
      <c r="AR11290" s="51"/>
    </row>
    <row r="11291" spans="43:44" x14ac:dyDescent="0.2">
      <c r="AQ11291" s="47"/>
      <c r="AR11291" s="51"/>
    </row>
    <row r="11292" spans="43:44" x14ac:dyDescent="0.2">
      <c r="AQ11292" s="47"/>
      <c r="AR11292" s="51"/>
    </row>
    <row r="11293" spans="43:44" x14ac:dyDescent="0.2">
      <c r="AQ11293" s="47"/>
      <c r="AR11293" s="51"/>
    </row>
    <row r="11294" spans="43:44" x14ac:dyDescent="0.2">
      <c r="AQ11294" s="47"/>
      <c r="AR11294" s="51"/>
    </row>
    <row r="11295" spans="43:44" x14ac:dyDescent="0.2">
      <c r="AQ11295" s="47"/>
      <c r="AR11295" s="51"/>
    </row>
    <row r="11296" spans="43:44" x14ac:dyDescent="0.2">
      <c r="AQ11296" s="47"/>
      <c r="AR11296" s="51"/>
    </row>
    <row r="11297" spans="43:44" x14ac:dyDescent="0.2">
      <c r="AQ11297" s="47"/>
      <c r="AR11297" s="51"/>
    </row>
    <row r="11298" spans="43:44" x14ac:dyDescent="0.2">
      <c r="AQ11298" s="47"/>
      <c r="AR11298" s="51"/>
    </row>
    <row r="11299" spans="43:44" x14ac:dyDescent="0.2">
      <c r="AQ11299" s="47"/>
      <c r="AR11299" s="51"/>
    </row>
    <row r="11300" spans="43:44" x14ac:dyDescent="0.2">
      <c r="AQ11300" s="47"/>
      <c r="AR11300" s="51"/>
    </row>
    <row r="11301" spans="43:44" x14ac:dyDescent="0.2">
      <c r="AQ11301" s="47"/>
      <c r="AR11301" s="51"/>
    </row>
    <row r="11302" spans="43:44" x14ac:dyDescent="0.2">
      <c r="AQ11302" s="47"/>
      <c r="AR11302" s="51"/>
    </row>
    <row r="11303" spans="43:44" x14ac:dyDescent="0.2">
      <c r="AQ11303" s="47"/>
      <c r="AR11303" s="51"/>
    </row>
    <row r="11304" spans="43:44" x14ac:dyDescent="0.2">
      <c r="AQ11304" s="47"/>
      <c r="AR11304" s="51"/>
    </row>
    <row r="11305" spans="43:44" x14ac:dyDescent="0.2">
      <c r="AQ11305" s="47"/>
      <c r="AR11305" s="51"/>
    </row>
    <row r="11306" spans="43:44" x14ac:dyDescent="0.2">
      <c r="AQ11306" s="47"/>
      <c r="AR11306" s="51"/>
    </row>
    <row r="11307" spans="43:44" x14ac:dyDescent="0.2">
      <c r="AQ11307" s="47"/>
      <c r="AR11307" s="51"/>
    </row>
    <row r="11308" spans="43:44" x14ac:dyDescent="0.2">
      <c r="AQ11308" s="47"/>
      <c r="AR11308" s="51"/>
    </row>
    <row r="11309" spans="43:44" x14ac:dyDescent="0.2">
      <c r="AQ11309" s="47"/>
      <c r="AR11309" s="51"/>
    </row>
    <row r="11310" spans="43:44" x14ac:dyDescent="0.2">
      <c r="AQ11310" s="47"/>
      <c r="AR11310" s="51"/>
    </row>
    <row r="11311" spans="43:44" x14ac:dyDescent="0.2">
      <c r="AQ11311" s="47"/>
      <c r="AR11311" s="51"/>
    </row>
    <row r="11312" spans="43:44" x14ac:dyDescent="0.2">
      <c r="AQ11312" s="47"/>
      <c r="AR11312" s="51"/>
    </row>
    <row r="11313" spans="43:44" x14ac:dyDescent="0.2">
      <c r="AQ11313" s="47"/>
      <c r="AR11313" s="51"/>
    </row>
    <row r="11314" spans="43:44" x14ac:dyDescent="0.2">
      <c r="AQ11314" s="47"/>
      <c r="AR11314" s="51"/>
    </row>
    <row r="11315" spans="43:44" x14ac:dyDescent="0.2">
      <c r="AQ11315" s="47"/>
      <c r="AR11315" s="51"/>
    </row>
    <row r="11316" spans="43:44" x14ac:dyDescent="0.2">
      <c r="AQ11316" s="47"/>
      <c r="AR11316" s="51"/>
    </row>
    <row r="11317" spans="43:44" x14ac:dyDescent="0.2">
      <c r="AQ11317" s="47"/>
      <c r="AR11317" s="51"/>
    </row>
    <row r="11318" spans="43:44" x14ac:dyDescent="0.2">
      <c r="AQ11318" s="47"/>
      <c r="AR11318" s="51"/>
    </row>
    <row r="11319" spans="43:44" x14ac:dyDescent="0.2">
      <c r="AQ11319" s="47"/>
      <c r="AR11319" s="51"/>
    </row>
    <row r="11320" spans="43:44" x14ac:dyDescent="0.2">
      <c r="AQ11320" s="47"/>
      <c r="AR11320" s="51"/>
    </row>
    <row r="11321" spans="43:44" x14ac:dyDescent="0.2">
      <c r="AQ11321" s="47"/>
      <c r="AR11321" s="51"/>
    </row>
    <row r="11322" spans="43:44" x14ac:dyDescent="0.2">
      <c r="AQ11322" s="47"/>
      <c r="AR11322" s="51"/>
    </row>
    <row r="11323" spans="43:44" x14ac:dyDescent="0.2">
      <c r="AQ11323" s="47"/>
      <c r="AR11323" s="51"/>
    </row>
    <row r="11324" spans="43:44" x14ac:dyDescent="0.2">
      <c r="AQ11324" s="47"/>
      <c r="AR11324" s="51"/>
    </row>
    <row r="11325" spans="43:44" x14ac:dyDescent="0.2">
      <c r="AQ11325" s="47"/>
      <c r="AR11325" s="51"/>
    </row>
    <row r="11326" spans="43:44" x14ac:dyDescent="0.2">
      <c r="AQ11326" s="47"/>
      <c r="AR11326" s="51"/>
    </row>
    <row r="11327" spans="43:44" x14ac:dyDescent="0.2">
      <c r="AQ11327" s="47"/>
      <c r="AR11327" s="51"/>
    </row>
    <row r="11328" spans="43:44" x14ac:dyDescent="0.2">
      <c r="AQ11328" s="47"/>
      <c r="AR11328" s="51"/>
    </row>
    <row r="11329" spans="43:44" x14ac:dyDescent="0.2">
      <c r="AQ11329" s="47"/>
      <c r="AR11329" s="51"/>
    </row>
    <row r="11330" spans="43:44" x14ac:dyDescent="0.2">
      <c r="AQ11330" s="47"/>
      <c r="AR11330" s="51"/>
    </row>
    <row r="11331" spans="43:44" x14ac:dyDescent="0.2">
      <c r="AQ11331" s="47"/>
      <c r="AR11331" s="51"/>
    </row>
    <row r="11332" spans="43:44" x14ac:dyDescent="0.2">
      <c r="AQ11332" s="47"/>
      <c r="AR11332" s="51"/>
    </row>
    <row r="11333" spans="43:44" x14ac:dyDescent="0.2">
      <c r="AQ11333" s="47"/>
      <c r="AR11333" s="51"/>
    </row>
    <row r="11334" spans="43:44" x14ac:dyDescent="0.2">
      <c r="AQ11334" s="47"/>
      <c r="AR11334" s="51"/>
    </row>
    <row r="11335" spans="43:44" x14ac:dyDescent="0.2">
      <c r="AQ11335" s="47"/>
      <c r="AR11335" s="51"/>
    </row>
    <row r="11336" spans="43:44" x14ac:dyDescent="0.2">
      <c r="AQ11336" s="47"/>
      <c r="AR11336" s="51"/>
    </row>
    <row r="11337" spans="43:44" x14ac:dyDescent="0.2">
      <c r="AQ11337" s="47"/>
      <c r="AR11337" s="51"/>
    </row>
    <row r="11338" spans="43:44" x14ac:dyDescent="0.2">
      <c r="AQ11338" s="47"/>
      <c r="AR11338" s="51"/>
    </row>
    <row r="11339" spans="43:44" x14ac:dyDescent="0.2">
      <c r="AQ11339" s="47"/>
      <c r="AR11339" s="51"/>
    </row>
    <row r="11340" spans="43:44" x14ac:dyDescent="0.2">
      <c r="AQ11340" s="47"/>
      <c r="AR11340" s="51"/>
    </row>
    <row r="11341" spans="43:44" x14ac:dyDescent="0.2">
      <c r="AQ11341" s="47"/>
      <c r="AR11341" s="51"/>
    </row>
    <row r="11342" spans="43:44" x14ac:dyDescent="0.2">
      <c r="AQ11342" s="47"/>
      <c r="AR11342" s="51"/>
    </row>
    <row r="11343" spans="43:44" x14ac:dyDescent="0.2">
      <c r="AQ11343" s="47"/>
      <c r="AR11343" s="51"/>
    </row>
    <row r="11344" spans="43:44" x14ac:dyDescent="0.2">
      <c r="AQ11344" s="47"/>
      <c r="AR11344" s="51"/>
    </row>
    <row r="11345" spans="43:44" x14ac:dyDescent="0.2">
      <c r="AQ11345" s="47"/>
      <c r="AR11345" s="51"/>
    </row>
    <row r="11346" spans="43:44" x14ac:dyDescent="0.2">
      <c r="AQ11346" s="47"/>
      <c r="AR11346" s="51"/>
    </row>
    <row r="11347" spans="43:44" x14ac:dyDescent="0.2">
      <c r="AQ11347" s="47"/>
      <c r="AR11347" s="51"/>
    </row>
    <row r="11348" spans="43:44" x14ac:dyDescent="0.2">
      <c r="AQ11348" s="47"/>
      <c r="AR11348" s="51"/>
    </row>
    <row r="11349" spans="43:44" x14ac:dyDescent="0.2">
      <c r="AQ11349" s="47"/>
      <c r="AR11349" s="51"/>
    </row>
    <row r="11350" spans="43:44" x14ac:dyDescent="0.2">
      <c r="AQ11350" s="47"/>
      <c r="AR11350" s="51"/>
    </row>
    <row r="11351" spans="43:44" x14ac:dyDescent="0.2">
      <c r="AQ11351" s="47"/>
      <c r="AR11351" s="51"/>
    </row>
    <row r="11352" spans="43:44" x14ac:dyDescent="0.2">
      <c r="AQ11352" s="47"/>
      <c r="AR11352" s="51"/>
    </row>
    <row r="11353" spans="43:44" x14ac:dyDescent="0.2">
      <c r="AQ11353" s="47"/>
      <c r="AR11353" s="51"/>
    </row>
    <row r="11354" spans="43:44" x14ac:dyDescent="0.2">
      <c r="AQ11354" s="47"/>
      <c r="AR11354" s="51"/>
    </row>
    <row r="11355" spans="43:44" x14ac:dyDescent="0.2">
      <c r="AQ11355" s="47"/>
      <c r="AR11355" s="51"/>
    </row>
    <row r="11356" spans="43:44" x14ac:dyDescent="0.2">
      <c r="AQ11356" s="47"/>
      <c r="AR11356" s="51"/>
    </row>
    <row r="11357" spans="43:44" x14ac:dyDescent="0.2">
      <c r="AQ11357" s="47"/>
      <c r="AR11357" s="51"/>
    </row>
    <row r="11358" spans="43:44" x14ac:dyDescent="0.2">
      <c r="AQ11358" s="47"/>
      <c r="AR11358" s="51"/>
    </row>
    <row r="11359" spans="43:44" x14ac:dyDescent="0.2">
      <c r="AQ11359" s="47"/>
      <c r="AR11359" s="51"/>
    </row>
    <row r="11360" spans="43:44" x14ac:dyDescent="0.2">
      <c r="AQ11360" s="47"/>
      <c r="AR11360" s="51"/>
    </row>
    <row r="11361" spans="43:44" x14ac:dyDescent="0.2">
      <c r="AQ11361" s="47"/>
      <c r="AR11361" s="51"/>
    </row>
    <row r="11362" spans="43:44" x14ac:dyDescent="0.2">
      <c r="AQ11362" s="47"/>
      <c r="AR11362" s="51"/>
    </row>
    <row r="11363" spans="43:44" x14ac:dyDescent="0.2">
      <c r="AQ11363" s="47"/>
      <c r="AR11363" s="51"/>
    </row>
    <row r="11364" spans="43:44" x14ac:dyDescent="0.2">
      <c r="AQ11364" s="47"/>
      <c r="AR11364" s="51"/>
    </row>
    <row r="11365" spans="43:44" x14ac:dyDescent="0.2">
      <c r="AQ11365" s="47"/>
      <c r="AR11365" s="51"/>
    </row>
    <row r="11366" spans="43:44" x14ac:dyDescent="0.2">
      <c r="AQ11366" s="47"/>
      <c r="AR11366" s="51"/>
    </row>
    <row r="11367" spans="43:44" x14ac:dyDescent="0.2">
      <c r="AQ11367" s="47"/>
      <c r="AR11367" s="51"/>
    </row>
    <row r="11368" spans="43:44" x14ac:dyDescent="0.2">
      <c r="AQ11368" s="47"/>
      <c r="AR11368" s="51"/>
    </row>
    <row r="11369" spans="43:44" x14ac:dyDescent="0.2">
      <c r="AQ11369" s="47"/>
      <c r="AR11369" s="51"/>
    </row>
    <row r="11370" spans="43:44" x14ac:dyDescent="0.2">
      <c r="AQ11370" s="47"/>
      <c r="AR11370" s="51"/>
    </row>
    <row r="11371" spans="43:44" x14ac:dyDescent="0.2">
      <c r="AQ11371" s="47"/>
      <c r="AR11371" s="51"/>
    </row>
    <row r="11372" spans="43:44" x14ac:dyDescent="0.2">
      <c r="AQ11372" s="47"/>
      <c r="AR11372" s="51"/>
    </row>
    <row r="11373" spans="43:44" x14ac:dyDescent="0.2">
      <c r="AQ11373" s="47"/>
      <c r="AR11373" s="51"/>
    </row>
    <row r="11374" spans="43:44" x14ac:dyDescent="0.2">
      <c r="AQ11374" s="47"/>
      <c r="AR11374" s="51"/>
    </row>
    <row r="11375" spans="43:44" x14ac:dyDescent="0.2">
      <c r="AQ11375" s="47"/>
      <c r="AR11375" s="51"/>
    </row>
    <row r="11376" spans="43:44" x14ac:dyDescent="0.2">
      <c r="AQ11376" s="47"/>
      <c r="AR11376" s="51"/>
    </row>
    <row r="11377" spans="43:44" x14ac:dyDescent="0.2">
      <c r="AQ11377" s="47"/>
      <c r="AR11377" s="51"/>
    </row>
    <row r="11378" spans="43:44" x14ac:dyDescent="0.2">
      <c r="AQ11378" s="47"/>
      <c r="AR11378" s="51"/>
    </row>
    <row r="11379" spans="43:44" x14ac:dyDescent="0.2">
      <c r="AQ11379" s="47"/>
      <c r="AR11379" s="51"/>
    </row>
    <row r="11380" spans="43:44" x14ac:dyDescent="0.2">
      <c r="AQ11380" s="47"/>
      <c r="AR11380" s="51"/>
    </row>
    <row r="11381" spans="43:44" x14ac:dyDescent="0.2">
      <c r="AQ11381" s="47"/>
      <c r="AR11381" s="51"/>
    </row>
    <row r="11382" spans="43:44" x14ac:dyDescent="0.2">
      <c r="AQ11382" s="47"/>
      <c r="AR11382" s="51"/>
    </row>
    <row r="11383" spans="43:44" x14ac:dyDescent="0.2">
      <c r="AQ11383" s="47"/>
      <c r="AR11383" s="51"/>
    </row>
    <row r="11384" spans="43:44" x14ac:dyDescent="0.2">
      <c r="AQ11384" s="47"/>
      <c r="AR11384" s="51"/>
    </row>
    <row r="11385" spans="43:44" x14ac:dyDescent="0.2">
      <c r="AQ11385" s="47"/>
      <c r="AR11385" s="51"/>
    </row>
    <row r="11386" spans="43:44" x14ac:dyDescent="0.2">
      <c r="AQ11386" s="47"/>
      <c r="AR11386" s="51"/>
    </row>
    <row r="11387" spans="43:44" x14ac:dyDescent="0.2">
      <c r="AQ11387" s="47"/>
      <c r="AR11387" s="51"/>
    </row>
    <row r="11388" spans="43:44" x14ac:dyDescent="0.2">
      <c r="AQ11388" s="47"/>
      <c r="AR11388" s="51"/>
    </row>
    <row r="11389" spans="43:44" x14ac:dyDescent="0.2">
      <c r="AQ11389" s="47"/>
      <c r="AR11389" s="51"/>
    </row>
    <row r="11390" spans="43:44" x14ac:dyDescent="0.2">
      <c r="AQ11390" s="47"/>
      <c r="AR11390" s="51"/>
    </row>
    <row r="11391" spans="43:44" x14ac:dyDescent="0.2">
      <c r="AQ11391" s="47"/>
      <c r="AR11391" s="51"/>
    </row>
    <row r="11392" spans="43:44" x14ac:dyDescent="0.2">
      <c r="AQ11392" s="47"/>
      <c r="AR11392" s="51"/>
    </row>
    <row r="11393" spans="43:44" x14ac:dyDescent="0.2">
      <c r="AQ11393" s="47"/>
      <c r="AR11393" s="51"/>
    </row>
    <row r="11394" spans="43:44" x14ac:dyDescent="0.2">
      <c r="AQ11394" s="47"/>
      <c r="AR11394" s="51"/>
    </row>
    <row r="11395" spans="43:44" x14ac:dyDescent="0.2">
      <c r="AQ11395" s="47"/>
      <c r="AR11395" s="51"/>
    </row>
    <row r="11396" spans="43:44" x14ac:dyDescent="0.2">
      <c r="AQ11396" s="47"/>
      <c r="AR11396" s="51"/>
    </row>
    <row r="11397" spans="43:44" x14ac:dyDescent="0.2">
      <c r="AQ11397" s="47"/>
      <c r="AR11397" s="51"/>
    </row>
    <row r="11398" spans="43:44" x14ac:dyDescent="0.2">
      <c r="AQ11398" s="47"/>
      <c r="AR11398" s="51"/>
    </row>
    <row r="11399" spans="43:44" x14ac:dyDescent="0.2">
      <c r="AQ11399" s="47"/>
      <c r="AR11399" s="51"/>
    </row>
    <row r="11400" spans="43:44" x14ac:dyDescent="0.2">
      <c r="AQ11400" s="47"/>
      <c r="AR11400" s="51"/>
    </row>
    <row r="11401" spans="43:44" x14ac:dyDescent="0.2">
      <c r="AQ11401" s="47"/>
      <c r="AR11401" s="51"/>
    </row>
    <row r="11402" spans="43:44" x14ac:dyDescent="0.2">
      <c r="AQ11402" s="47"/>
      <c r="AR11402" s="51"/>
    </row>
    <row r="11403" spans="43:44" x14ac:dyDescent="0.2">
      <c r="AQ11403" s="47"/>
      <c r="AR11403" s="51"/>
    </row>
    <row r="11404" spans="43:44" x14ac:dyDescent="0.2">
      <c r="AQ11404" s="47"/>
      <c r="AR11404" s="51"/>
    </row>
    <row r="11405" spans="43:44" x14ac:dyDescent="0.2">
      <c r="AQ11405" s="47"/>
      <c r="AR11405" s="51"/>
    </row>
    <row r="11406" spans="43:44" x14ac:dyDescent="0.2">
      <c r="AQ11406" s="47"/>
      <c r="AR11406" s="51"/>
    </row>
    <row r="11407" spans="43:44" x14ac:dyDescent="0.2">
      <c r="AQ11407" s="47"/>
      <c r="AR11407" s="51"/>
    </row>
    <row r="11408" spans="43:44" x14ac:dyDescent="0.2">
      <c r="AQ11408" s="47"/>
      <c r="AR11408" s="51"/>
    </row>
    <row r="11409" spans="43:44" x14ac:dyDescent="0.2">
      <c r="AQ11409" s="47"/>
      <c r="AR11409" s="51"/>
    </row>
    <row r="11410" spans="43:44" x14ac:dyDescent="0.2">
      <c r="AQ11410" s="47"/>
      <c r="AR11410" s="51"/>
    </row>
    <row r="11411" spans="43:44" x14ac:dyDescent="0.2">
      <c r="AQ11411" s="47"/>
      <c r="AR11411" s="51"/>
    </row>
    <row r="11412" spans="43:44" x14ac:dyDescent="0.2">
      <c r="AQ11412" s="47"/>
      <c r="AR11412" s="51"/>
    </row>
    <row r="11413" spans="43:44" x14ac:dyDescent="0.2">
      <c r="AQ11413" s="47"/>
      <c r="AR11413" s="51"/>
    </row>
    <row r="11414" spans="43:44" x14ac:dyDescent="0.2">
      <c r="AQ11414" s="47"/>
      <c r="AR11414" s="51"/>
    </row>
    <row r="11415" spans="43:44" x14ac:dyDescent="0.2">
      <c r="AQ11415" s="47"/>
      <c r="AR11415" s="51"/>
    </row>
    <row r="11416" spans="43:44" x14ac:dyDescent="0.2">
      <c r="AQ11416" s="47"/>
      <c r="AR11416" s="51"/>
    </row>
    <row r="11417" spans="43:44" x14ac:dyDescent="0.2">
      <c r="AQ11417" s="47"/>
      <c r="AR11417" s="51"/>
    </row>
    <row r="11418" spans="43:44" x14ac:dyDescent="0.2">
      <c r="AQ11418" s="47"/>
      <c r="AR11418" s="51"/>
    </row>
    <row r="11419" spans="43:44" x14ac:dyDescent="0.2">
      <c r="AQ11419" s="47"/>
      <c r="AR11419" s="51"/>
    </row>
    <row r="11420" spans="43:44" x14ac:dyDescent="0.2">
      <c r="AQ11420" s="47"/>
      <c r="AR11420" s="51"/>
    </row>
    <row r="11421" spans="43:44" x14ac:dyDescent="0.2">
      <c r="AQ11421" s="47"/>
      <c r="AR11421" s="51"/>
    </row>
    <row r="11422" spans="43:44" x14ac:dyDescent="0.2">
      <c r="AQ11422" s="47"/>
      <c r="AR11422" s="51"/>
    </row>
    <row r="11423" spans="43:44" x14ac:dyDescent="0.2">
      <c r="AQ11423" s="47"/>
      <c r="AR11423" s="51"/>
    </row>
    <row r="11424" spans="43:44" x14ac:dyDescent="0.2">
      <c r="AQ11424" s="47"/>
      <c r="AR11424" s="51"/>
    </row>
    <row r="11425" spans="43:44" x14ac:dyDescent="0.2">
      <c r="AQ11425" s="47"/>
      <c r="AR11425" s="51"/>
    </row>
    <row r="11426" spans="43:44" x14ac:dyDescent="0.2">
      <c r="AQ11426" s="47"/>
      <c r="AR11426" s="51"/>
    </row>
    <row r="11427" spans="43:44" x14ac:dyDescent="0.2">
      <c r="AQ11427" s="47"/>
      <c r="AR11427" s="51"/>
    </row>
    <row r="11428" spans="43:44" x14ac:dyDescent="0.2">
      <c r="AQ11428" s="47"/>
      <c r="AR11428" s="51"/>
    </row>
    <row r="11429" spans="43:44" x14ac:dyDescent="0.2">
      <c r="AQ11429" s="47"/>
      <c r="AR11429" s="51"/>
    </row>
    <row r="11430" spans="43:44" x14ac:dyDescent="0.2">
      <c r="AQ11430" s="47"/>
      <c r="AR11430" s="51"/>
    </row>
    <row r="11431" spans="43:44" x14ac:dyDescent="0.2">
      <c r="AQ11431" s="47"/>
      <c r="AR11431" s="51"/>
    </row>
    <row r="11432" spans="43:44" x14ac:dyDescent="0.2">
      <c r="AQ11432" s="47"/>
      <c r="AR11432" s="51"/>
    </row>
    <row r="11433" spans="43:44" x14ac:dyDescent="0.2">
      <c r="AQ11433" s="47"/>
      <c r="AR11433" s="51"/>
    </row>
    <row r="11434" spans="43:44" x14ac:dyDescent="0.2">
      <c r="AQ11434" s="47"/>
      <c r="AR11434" s="51"/>
    </row>
    <row r="11435" spans="43:44" x14ac:dyDescent="0.2">
      <c r="AQ11435" s="47"/>
      <c r="AR11435" s="51"/>
    </row>
    <row r="11436" spans="43:44" x14ac:dyDescent="0.2">
      <c r="AQ11436" s="47"/>
      <c r="AR11436" s="51"/>
    </row>
    <row r="11437" spans="43:44" x14ac:dyDescent="0.2">
      <c r="AQ11437" s="47"/>
      <c r="AR11437" s="51"/>
    </row>
    <row r="11438" spans="43:44" x14ac:dyDescent="0.2">
      <c r="AQ11438" s="47"/>
      <c r="AR11438" s="51"/>
    </row>
    <row r="11439" spans="43:44" x14ac:dyDescent="0.2">
      <c r="AQ11439" s="47"/>
      <c r="AR11439" s="51"/>
    </row>
    <row r="11440" spans="43:44" x14ac:dyDescent="0.2">
      <c r="AQ11440" s="47"/>
      <c r="AR11440" s="51"/>
    </row>
    <row r="11441" spans="43:44" x14ac:dyDescent="0.2">
      <c r="AQ11441" s="47"/>
      <c r="AR11441" s="51"/>
    </row>
    <row r="11442" spans="43:44" x14ac:dyDescent="0.2">
      <c r="AQ11442" s="47"/>
      <c r="AR11442" s="51"/>
    </row>
    <row r="11443" spans="43:44" x14ac:dyDescent="0.2">
      <c r="AQ11443" s="47"/>
      <c r="AR11443" s="51"/>
    </row>
    <row r="11444" spans="43:44" x14ac:dyDescent="0.2">
      <c r="AQ11444" s="47"/>
      <c r="AR11444" s="51"/>
    </row>
    <row r="11445" spans="43:44" x14ac:dyDescent="0.2">
      <c r="AQ11445" s="47"/>
      <c r="AR11445" s="51"/>
    </row>
    <row r="11446" spans="43:44" x14ac:dyDescent="0.2">
      <c r="AQ11446" s="47"/>
      <c r="AR11446" s="51"/>
    </row>
    <row r="11447" spans="43:44" x14ac:dyDescent="0.2">
      <c r="AQ11447" s="47"/>
      <c r="AR11447" s="51"/>
    </row>
    <row r="11448" spans="43:44" x14ac:dyDescent="0.2">
      <c r="AQ11448" s="47"/>
      <c r="AR11448" s="51"/>
    </row>
    <row r="11449" spans="43:44" x14ac:dyDescent="0.2">
      <c r="AQ11449" s="47"/>
      <c r="AR11449" s="51"/>
    </row>
    <row r="11450" spans="43:44" x14ac:dyDescent="0.2">
      <c r="AQ11450" s="47"/>
      <c r="AR11450" s="51"/>
    </row>
    <row r="11451" spans="43:44" x14ac:dyDescent="0.2">
      <c r="AQ11451" s="47"/>
      <c r="AR11451" s="51"/>
    </row>
    <row r="11452" spans="43:44" x14ac:dyDescent="0.2">
      <c r="AQ11452" s="47"/>
      <c r="AR11452" s="51"/>
    </row>
    <row r="11453" spans="43:44" x14ac:dyDescent="0.2">
      <c r="AQ11453" s="47"/>
      <c r="AR11453" s="51"/>
    </row>
    <row r="11454" spans="43:44" x14ac:dyDescent="0.2">
      <c r="AQ11454" s="47"/>
      <c r="AR11454" s="51"/>
    </row>
    <row r="11455" spans="43:44" x14ac:dyDescent="0.2">
      <c r="AQ11455" s="47"/>
      <c r="AR11455" s="51"/>
    </row>
    <row r="11456" spans="43:44" x14ac:dyDescent="0.2">
      <c r="AQ11456" s="47"/>
      <c r="AR11456" s="51"/>
    </row>
    <row r="11457" spans="43:44" x14ac:dyDescent="0.2">
      <c r="AQ11457" s="47"/>
      <c r="AR11457" s="51"/>
    </row>
    <row r="11458" spans="43:44" x14ac:dyDescent="0.2">
      <c r="AQ11458" s="47"/>
      <c r="AR11458" s="51"/>
    </row>
    <row r="11459" spans="43:44" x14ac:dyDescent="0.2">
      <c r="AQ11459" s="47"/>
      <c r="AR11459" s="51"/>
    </row>
    <row r="11460" spans="43:44" x14ac:dyDescent="0.2">
      <c r="AQ11460" s="47"/>
      <c r="AR11460" s="51"/>
    </row>
    <row r="11461" spans="43:44" x14ac:dyDescent="0.2">
      <c r="AQ11461" s="47"/>
      <c r="AR11461" s="51"/>
    </row>
    <row r="11462" spans="43:44" x14ac:dyDescent="0.2">
      <c r="AQ11462" s="47"/>
      <c r="AR11462" s="51"/>
    </row>
    <row r="11463" spans="43:44" x14ac:dyDescent="0.2">
      <c r="AQ11463" s="47"/>
      <c r="AR11463" s="51"/>
    </row>
    <row r="11464" spans="43:44" x14ac:dyDescent="0.2">
      <c r="AQ11464" s="47"/>
      <c r="AR11464" s="51"/>
    </row>
    <row r="11465" spans="43:44" x14ac:dyDescent="0.2">
      <c r="AQ11465" s="47"/>
      <c r="AR11465" s="51"/>
    </row>
    <row r="11466" spans="43:44" x14ac:dyDescent="0.2">
      <c r="AQ11466" s="47"/>
      <c r="AR11466" s="51"/>
    </row>
    <row r="11467" spans="43:44" x14ac:dyDescent="0.2">
      <c r="AQ11467" s="47"/>
      <c r="AR11467" s="51"/>
    </row>
    <row r="11468" spans="43:44" x14ac:dyDescent="0.2">
      <c r="AQ11468" s="47"/>
      <c r="AR11468" s="51"/>
    </row>
    <row r="11469" spans="43:44" x14ac:dyDescent="0.2">
      <c r="AQ11469" s="47"/>
      <c r="AR11469" s="51"/>
    </row>
    <row r="11470" spans="43:44" x14ac:dyDescent="0.2">
      <c r="AQ11470" s="47"/>
      <c r="AR11470" s="51"/>
    </row>
    <row r="11471" spans="43:44" x14ac:dyDescent="0.2">
      <c r="AQ11471" s="47"/>
      <c r="AR11471" s="51"/>
    </row>
    <row r="11472" spans="43:44" x14ac:dyDescent="0.2">
      <c r="AQ11472" s="47"/>
      <c r="AR11472" s="51"/>
    </row>
    <row r="11473" spans="43:44" x14ac:dyDescent="0.2">
      <c r="AQ11473" s="47"/>
      <c r="AR11473" s="51"/>
    </row>
    <row r="11474" spans="43:44" x14ac:dyDescent="0.2">
      <c r="AQ11474" s="47"/>
      <c r="AR11474" s="51"/>
    </row>
    <row r="11475" spans="43:44" x14ac:dyDescent="0.2">
      <c r="AQ11475" s="47"/>
      <c r="AR11475" s="51"/>
    </row>
    <row r="11476" spans="43:44" x14ac:dyDescent="0.2">
      <c r="AQ11476" s="47"/>
      <c r="AR11476" s="51"/>
    </row>
    <row r="11477" spans="43:44" x14ac:dyDescent="0.2">
      <c r="AQ11477" s="47"/>
      <c r="AR11477" s="51"/>
    </row>
    <row r="11478" spans="43:44" x14ac:dyDescent="0.2">
      <c r="AQ11478" s="47"/>
      <c r="AR11478" s="51"/>
    </row>
    <row r="11479" spans="43:44" x14ac:dyDescent="0.2">
      <c r="AQ11479" s="47"/>
      <c r="AR11479" s="51"/>
    </row>
    <row r="11480" spans="43:44" x14ac:dyDescent="0.2">
      <c r="AQ11480" s="47"/>
      <c r="AR11480" s="51"/>
    </row>
    <row r="11481" spans="43:44" x14ac:dyDescent="0.2">
      <c r="AQ11481" s="47"/>
      <c r="AR11481" s="51"/>
    </row>
    <row r="11482" spans="43:44" x14ac:dyDescent="0.2">
      <c r="AQ11482" s="47"/>
      <c r="AR11482" s="51"/>
    </row>
    <row r="11483" spans="43:44" x14ac:dyDescent="0.2">
      <c r="AQ11483" s="47"/>
      <c r="AR11483" s="51"/>
    </row>
    <row r="11484" spans="43:44" x14ac:dyDescent="0.2">
      <c r="AQ11484" s="47"/>
      <c r="AR11484" s="51"/>
    </row>
    <row r="11485" spans="43:44" x14ac:dyDescent="0.2">
      <c r="AQ11485" s="47"/>
      <c r="AR11485" s="51"/>
    </row>
    <row r="11486" spans="43:44" x14ac:dyDescent="0.2">
      <c r="AQ11486" s="47"/>
      <c r="AR11486" s="51"/>
    </row>
    <row r="11487" spans="43:44" x14ac:dyDescent="0.2">
      <c r="AQ11487" s="47"/>
      <c r="AR11487" s="51"/>
    </row>
    <row r="11488" spans="43:44" x14ac:dyDescent="0.2">
      <c r="AQ11488" s="47"/>
      <c r="AR11488" s="51"/>
    </row>
    <row r="11489" spans="43:44" x14ac:dyDescent="0.2">
      <c r="AQ11489" s="47"/>
      <c r="AR11489" s="51"/>
    </row>
    <row r="11490" spans="43:44" x14ac:dyDescent="0.2">
      <c r="AQ11490" s="47"/>
      <c r="AR11490" s="51"/>
    </row>
    <row r="11491" spans="43:44" x14ac:dyDescent="0.2">
      <c r="AQ11491" s="47"/>
      <c r="AR11491" s="51"/>
    </row>
    <row r="11492" spans="43:44" x14ac:dyDescent="0.2">
      <c r="AQ11492" s="47"/>
      <c r="AR11492" s="51"/>
    </row>
    <row r="11493" spans="43:44" x14ac:dyDescent="0.2">
      <c r="AQ11493" s="47"/>
      <c r="AR11493" s="51"/>
    </row>
    <row r="11494" spans="43:44" x14ac:dyDescent="0.2">
      <c r="AQ11494" s="47"/>
      <c r="AR11494" s="51"/>
    </row>
    <row r="11495" spans="43:44" x14ac:dyDescent="0.2">
      <c r="AQ11495" s="47"/>
      <c r="AR11495" s="51"/>
    </row>
    <row r="11496" spans="43:44" x14ac:dyDescent="0.2">
      <c r="AQ11496" s="47"/>
      <c r="AR11496" s="51"/>
    </row>
    <row r="11497" spans="43:44" x14ac:dyDescent="0.2">
      <c r="AQ11497" s="47"/>
      <c r="AR11497" s="51"/>
    </row>
    <row r="11498" spans="43:44" x14ac:dyDescent="0.2">
      <c r="AQ11498" s="47"/>
      <c r="AR11498" s="51"/>
    </row>
    <row r="11499" spans="43:44" x14ac:dyDescent="0.2">
      <c r="AQ11499" s="47"/>
      <c r="AR11499" s="51"/>
    </row>
    <row r="11500" spans="43:44" x14ac:dyDescent="0.2">
      <c r="AQ11500" s="47"/>
      <c r="AR11500" s="51"/>
    </row>
    <row r="11501" spans="43:44" x14ac:dyDescent="0.2">
      <c r="AQ11501" s="47"/>
      <c r="AR11501" s="51"/>
    </row>
    <row r="11502" spans="43:44" x14ac:dyDescent="0.2">
      <c r="AQ11502" s="47"/>
      <c r="AR11502" s="51"/>
    </row>
    <row r="11503" spans="43:44" x14ac:dyDescent="0.2">
      <c r="AQ11503" s="47"/>
      <c r="AR11503" s="51"/>
    </row>
    <row r="11504" spans="43:44" x14ac:dyDescent="0.2">
      <c r="AQ11504" s="47"/>
      <c r="AR11504" s="51"/>
    </row>
    <row r="11505" spans="43:44" x14ac:dyDescent="0.2">
      <c r="AQ11505" s="47"/>
      <c r="AR11505" s="51"/>
    </row>
    <row r="11506" spans="43:44" x14ac:dyDescent="0.2">
      <c r="AQ11506" s="47"/>
      <c r="AR11506" s="51"/>
    </row>
    <row r="11507" spans="43:44" x14ac:dyDescent="0.2">
      <c r="AQ11507" s="47"/>
      <c r="AR11507" s="51"/>
    </row>
    <row r="11508" spans="43:44" x14ac:dyDescent="0.2">
      <c r="AQ11508" s="47"/>
      <c r="AR11508" s="51"/>
    </row>
    <row r="11509" spans="43:44" x14ac:dyDescent="0.2">
      <c r="AQ11509" s="47"/>
      <c r="AR11509" s="51"/>
    </row>
    <row r="11510" spans="43:44" x14ac:dyDescent="0.2">
      <c r="AQ11510" s="47"/>
      <c r="AR11510" s="51"/>
    </row>
    <row r="11511" spans="43:44" x14ac:dyDescent="0.2">
      <c r="AQ11511" s="47"/>
      <c r="AR11511" s="51"/>
    </row>
    <row r="11512" spans="43:44" x14ac:dyDescent="0.2">
      <c r="AQ11512" s="47"/>
      <c r="AR11512" s="51"/>
    </row>
    <row r="11513" spans="43:44" x14ac:dyDescent="0.2">
      <c r="AQ11513" s="47"/>
      <c r="AR11513" s="51"/>
    </row>
    <row r="11514" spans="43:44" x14ac:dyDescent="0.2">
      <c r="AQ11514" s="47"/>
      <c r="AR11514" s="51"/>
    </row>
    <row r="11515" spans="43:44" x14ac:dyDescent="0.2">
      <c r="AQ11515" s="47"/>
      <c r="AR11515" s="51"/>
    </row>
    <row r="11516" spans="43:44" x14ac:dyDescent="0.2">
      <c r="AQ11516" s="47"/>
      <c r="AR11516" s="51"/>
    </row>
    <row r="11517" spans="43:44" x14ac:dyDescent="0.2">
      <c r="AQ11517" s="47"/>
      <c r="AR11517" s="51"/>
    </row>
    <row r="11518" spans="43:44" x14ac:dyDescent="0.2">
      <c r="AQ11518" s="47"/>
      <c r="AR11518" s="51"/>
    </row>
    <row r="11519" spans="43:44" x14ac:dyDescent="0.2">
      <c r="AQ11519" s="47"/>
      <c r="AR11519" s="51"/>
    </row>
    <row r="11520" spans="43:44" x14ac:dyDescent="0.2">
      <c r="AQ11520" s="47"/>
      <c r="AR11520" s="51"/>
    </row>
    <row r="11521" spans="43:44" x14ac:dyDescent="0.2">
      <c r="AQ11521" s="47"/>
      <c r="AR11521" s="51"/>
    </row>
    <row r="11522" spans="43:44" x14ac:dyDescent="0.2">
      <c r="AQ11522" s="47"/>
      <c r="AR11522" s="51"/>
    </row>
    <row r="11523" spans="43:44" x14ac:dyDescent="0.2">
      <c r="AQ11523" s="47"/>
      <c r="AR11523" s="51"/>
    </row>
    <row r="11524" spans="43:44" x14ac:dyDescent="0.2">
      <c r="AQ11524" s="47"/>
      <c r="AR11524" s="51"/>
    </row>
    <row r="11525" spans="43:44" x14ac:dyDescent="0.2">
      <c r="AQ11525" s="47"/>
      <c r="AR11525" s="51"/>
    </row>
    <row r="11526" spans="43:44" x14ac:dyDescent="0.2">
      <c r="AQ11526" s="47"/>
      <c r="AR11526" s="51"/>
    </row>
    <row r="11527" spans="43:44" x14ac:dyDescent="0.2">
      <c r="AQ11527" s="47"/>
      <c r="AR11527" s="51"/>
    </row>
    <row r="11528" spans="43:44" x14ac:dyDescent="0.2">
      <c r="AQ11528" s="47"/>
      <c r="AR11528" s="51"/>
    </row>
    <row r="11529" spans="43:44" x14ac:dyDescent="0.2">
      <c r="AQ11529" s="47"/>
      <c r="AR11529" s="51"/>
    </row>
    <row r="11530" spans="43:44" x14ac:dyDescent="0.2">
      <c r="AQ11530" s="47"/>
      <c r="AR11530" s="51"/>
    </row>
    <row r="11531" spans="43:44" x14ac:dyDescent="0.2">
      <c r="AQ11531" s="47"/>
      <c r="AR11531" s="51"/>
    </row>
    <row r="11532" spans="43:44" x14ac:dyDescent="0.2">
      <c r="AQ11532" s="47"/>
      <c r="AR11532" s="51"/>
    </row>
    <row r="11533" spans="43:44" x14ac:dyDescent="0.2">
      <c r="AQ11533" s="47"/>
      <c r="AR11533" s="51"/>
    </row>
    <row r="11534" spans="43:44" x14ac:dyDescent="0.2">
      <c r="AQ11534" s="47"/>
      <c r="AR11534" s="51"/>
    </row>
    <row r="11535" spans="43:44" x14ac:dyDescent="0.2">
      <c r="AQ11535" s="47"/>
      <c r="AR11535" s="51"/>
    </row>
    <row r="11536" spans="43:44" x14ac:dyDescent="0.2">
      <c r="AQ11536" s="47"/>
      <c r="AR11536" s="51"/>
    </row>
    <row r="11537" spans="43:44" x14ac:dyDescent="0.2">
      <c r="AQ11537" s="47"/>
      <c r="AR11537" s="51"/>
    </row>
    <row r="11538" spans="43:44" x14ac:dyDescent="0.2">
      <c r="AQ11538" s="47"/>
      <c r="AR11538" s="51"/>
    </row>
    <row r="11539" spans="43:44" x14ac:dyDescent="0.2">
      <c r="AQ11539" s="47"/>
      <c r="AR11539" s="51"/>
    </row>
    <row r="11540" spans="43:44" x14ac:dyDescent="0.2">
      <c r="AQ11540" s="47"/>
      <c r="AR11540" s="51"/>
    </row>
    <row r="11541" spans="43:44" x14ac:dyDescent="0.2">
      <c r="AQ11541" s="47"/>
      <c r="AR11541" s="51"/>
    </row>
    <row r="11542" spans="43:44" x14ac:dyDescent="0.2">
      <c r="AQ11542" s="47"/>
      <c r="AR11542" s="51"/>
    </row>
    <row r="11543" spans="43:44" x14ac:dyDescent="0.2">
      <c r="AQ11543" s="47"/>
      <c r="AR11543" s="51"/>
    </row>
    <row r="11544" spans="43:44" x14ac:dyDescent="0.2">
      <c r="AQ11544" s="47"/>
      <c r="AR11544" s="51"/>
    </row>
    <row r="11545" spans="43:44" x14ac:dyDescent="0.2">
      <c r="AQ11545" s="47"/>
      <c r="AR11545" s="51"/>
    </row>
    <row r="11546" spans="43:44" x14ac:dyDescent="0.2">
      <c r="AQ11546" s="47"/>
      <c r="AR11546" s="51"/>
    </row>
    <row r="11547" spans="43:44" x14ac:dyDescent="0.2">
      <c r="AQ11547" s="47"/>
      <c r="AR11547" s="51"/>
    </row>
    <row r="11548" spans="43:44" x14ac:dyDescent="0.2">
      <c r="AQ11548" s="47"/>
      <c r="AR11548" s="51"/>
    </row>
    <row r="11549" spans="43:44" x14ac:dyDescent="0.2">
      <c r="AQ11549" s="47"/>
      <c r="AR11549" s="51"/>
    </row>
    <row r="11550" spans="43:44" x14ac:dyDescent="0.2">
      <c r="AQ11550" s="47"/>
      <c r="AR11550" s="51"/>
    </row>
    <row r="11551" spans="43:44" x14ac:dyDescent="0.2">
      <c r="AQ11551" s="47"/>
      <c r="AR11551" s="51"/>
    </row>
    <row r="11552" spans="43:44" x14ac:dyDescent="0.2">
      <c r="AQ11552" s="47"/>
      <c r="AR11552" s="51"/>
    </row>
    <row r="11553" spans="43:44" x14ac:dyDescent="0.2">
      <c r="AQ11553" s="47"/>
      <c r="AR11553" s="51"/>
    </row>
    <row r="11554" spans="43:44" x14ac:dyDescent="0.2">
      <c r="AQ11554" s="47"/>
      <c r="AR11554" s="51"/>
    </row>
    <row r="11555" spans="43:44" x14ac:dyDescent="0.2">
      <c r="AQ11555" s="47"/>
      <c r="AR11555" s="51"/>
    </row>
    <row r="11556" spans="43:44" x14ac:dyDescent="0.2">
      <c r="AQ11556" s="47"/>
      <c r="AR11556" s="51"/>
    </row>
    <row r="11557" spans="43:44" x14ac:dyDescent="0.2">
      <c r="AQ11557" s="47"/>
      <c r="AR11557" s="51"/>
    </row>
    <row r="11558" spans="43:44" x14ac:dyDescent="0.2">
      <c r="AQ11558" s="47"/>
      <c r="AR11558" s="51"/>
    </row>
    <row r="11559" spans="43:44" x14ac:dyDescent="0.2">
      <c r="AQ11559" s="47"/>
      <c r="AR11559" s="51"/>
    </row>
    <row r="11560" spans="43:44" x14ac:dyDescent="0.2">
      <c r="AQ11560" s="47"/>
      <c r="AR11560" s="51"/>
    </row>
    <row r="11561" spans="43:44" x14ac:dyDescent="0.2">
      <c r="AQ11561" s="47"/>
      <c r="AR11561" s="51"/>
    </row>
    <row r="11562" spans="43:44" x14ac:dyDescent="0.2">
      <c r="AQ11562" s="47"/>
      <c r="AR11562" s="51"/>
    </row>
    <row r="11563" spans="43:44" x14ac:dyDescent="0.2">
      <c r="AQ11563" s="47"/>
      <c r="AR11563" s="51"/>
    </row>
    <row r="11564" spans="43:44" x14ac:dyDescent="0.2">
      <c r="AQ11564" s="47"/>
      <c r="AR11564" s="51"/>
    </row>
    <row r="11565" spans="43:44" x14ac:dyDescent="0.2">
      <c r="AQ11565" s="47"/>
      <c r="AR11565" s="51"/>
    </row>
    <row r="11566" spans="43:44" x14ac:dyDescent="0.2">
      <c r="AQ11566" s="47"/>
      <c r="AR11566" s="51"/>
    </row>
    <row r="11567" spans="43:44" x14ac:dyDescent="0.2">
      <c r="AQ11567" s="47"/>
      <c r="AR11567" s="51"/>
    </row>
    <row r="11568" spans="43:44" x14ac:dyDescent="0.2">
      <c r="AQ11568" s="47"/>
      <c r="AR11568" s="51"/>
    </row>
    <row r="11569" spans="43:44" x14ac:dyDescent="0.2">
      <c r="AQ11569" s="47"/>
      <c r="AR11569" s="51"/>
    </row>
    <row r="11570" spans="43:44" x14ac:dyDescent="0.2">
      <c r="AQ11570" s="47"/>
      <c r="AR11570" s="51"/>
    </row>
    <row r="11571" spans="43:44" x14ac:dyDescent="0.2">
      <c r="AQ11571" s="47"/>
      <c r="AR11571" s="51"/>
    </row>
    <row r="11572" spans="43:44" x14ac:dyDescent="0.2">
      <c r="AQ11572" s="47"/>
      <c r="AR11572" s="51"/>
    </row>
    <row r="11573" spans="43:44" x14ac:dyDescent="0.2">
      <c r="AQ11573" s="47"/>
      <c r="AR11573" s="51"/>
    </row>
    <row r="11574" spans="43:44" x14ac:dyDescent="0.2">
      <c r="AQ11574" s="47"/>
      <c r="AR11574" s="51"/>
    </row>
    <row r="11575" spans="43:44" x14ac:dyDescent="0.2">
      <c r="AQ11575" s="47"/>
      <c r="AR11575" s="51"/>
    </row>
    <row r="11576" spans="43:44" x14ac:dyDescent="0.2">
      <c r="AQ11576" s="47"/>
      <c r="AR11576" s="51"/>
    </row>
    <row r="11577" spans="43:44" x14ac:dyDescent="0.2">
      <c r="AQ11577" s="47"/>
      <c r="AR11577" s="51"/>
    </row>
    <row r="11578" spans="43:44" x14ac:dyDescent="0.2">
      <c r="AQ11578" s="47"/>
      <c r="AR11578" s="51"/>
    </row>
    <row r="11579" spans="43:44" x14ac:dyDescent="0.2">
      <c r="AQ11579" s="47"/>
      <c r="AR11579" s="51"/>
    </row>
    <row r="11580" spans="43:44" x14ac:dyDescent="0.2">
      <c r="AQ11580" s="47"/>
      <c r="AR11580" s="51"/>
    </row>
    <row r="11581" spans="43:44" x14ac:dyDescent="0.2">
      <c r="AQ11581" s="47"/>
      <c r="AR11581" s="51"/>
    </row>
    <row r="11582" spans="43:44" x14ac:dyDescent="0.2">
      <c r="AQ11582" s="47"/>
      <c r="AR11582" s="51"/>
    </row>
    <row r="11583" spans="43:44" x14ac:dyDescent="0.2">
      <c r="AQ11583" s="47"/>
      <c r="AR11583" s="51"/>
    </row>
    <row r="11584" spans="43:44" x14ac:dyDescent="0.2">
      <c r="AQ11584" s="47"/>
      <c r="AR11584" s="51"/>
    </row>
    <row r="11585" spans="43:44" x14ac:dyDescent="0.2">
      <c r="AQ11585" s="47"/>
      <c r="AR11585" s="51"/>
    </row>
    <row r="11586" spans="43:44" x14ac:dyDescent="0.2">
      <c r="AQ11586" s="47"/>
      <c r="AR11586" s="51"/>
    </row>
    <row r="11587" spans="43:44" x14ac:dyDescent="0.2">
      <c r="AQ11587" s="47"/>
      <c r="AR11587" s="51"/>
    </row>
    <row r="11588" spans="43:44" x14ac:dyDescent="0.2">
      <c r="AQ11588" s="47"/>
      <c r="AR11588" s="51"/>
    </row>
    <row r="11589" spans="43:44" x14ac:dyDescent="0.2">
      <c r="AQ11589" s="47"/>
      <c r="AR11589" s="51"/>
    </row>
    <row r="11590" spans="43:44" x14ac:dyDescent="0.2">
      <c r="AQ11590" s="47"/>
      <c r="AR11590" s="51"/>
    </row>
    <row r="11591" spans="43:44" x14ac:dyDescent="0.2">
      <c r="AQ11591" s="47"/>
      <c r="AR11591" s="51"/>
    </row>
    <row r="11592" spans="43:44" x14ac:dyDescent="0.2">
      <c r="AQ11592" s="47"/>
      <c r="AR11592" s="51"/>
    </row>
    <row r="11593" spans="43:44" x14ac:dyDescent="0.2">
      <c r="AQ11593" s="47"/>
      <c r="AR11593" s="51"/>
    </row>
    <row r="11594" spans="43:44" x14ac:dyDescent="0.2">
      <c r="AQ11594" s="47"/>
      <c r="AR11594" s="51"/>
    </row>
    <row r="11595" spans="43:44" x14ac:dyDescent="0.2">
      <c r="AQ11595" s="47"/>
      <c r="AR11595" s="51"/>
    </row>
    <row r="11596" spans="43:44" x14ac:dyDescent="0.2">
      <c r="AQ11596" s="47"/>
      <c r="AR11596" s="51"/>
    </row>
    <row r="11597" spans="43:44" x14ac:dyDescent="0.2">
      <c r="AQ11597" s="47"/>
      <c r="AR11597" s="51"/>
    </row>
    <row r="11598" spans="43:44" x14ac:dyDescent="0.2">
      <c r="AQ11598" s="47"/>
      <c r="AR11598" s="51"/>
    </row>
    <row r="11599" spans="43:44" x14ac:dyDescent="0.2">
      <c r="AQ11599" s="47"/>
      <c r="AR11599" s="51"/>
    </row>
    <row r="11600" spans="43:44" x14ac:dyDescent="0.2">
      <c r="AQ11600" s="47"/>
      <c r="AR11600" s="51"/>
    </row>
    <row r="11601" spans="43:44" x14ac:dyDescent="0.2">
      <c r="AQ11601" s="47"/>
      <c r="AR11601" s="51"/>
    </row>
    <row r="11602" spans="43:44" x14ac:dyDescent="0.2">
      <c r="AQ11602" s="47"/>
      <c r="AR11602" s="51"/>
    </row>
    <row r="11603" spans="43:44" x14ac:dyDescent="0.2">
      <c r="AQ11603" s="47"/>
      <c r="AR11603" s="51"/>
    </row>
    <row r="11604" spans="43:44" x14ac:dyDescent="0.2">
      <c r="AQ11604" s="47"/>
      <c r="AR11604" s="51"/>
    </row>
    <row r="11605" spans="43:44" x14ac:dyDescent="0.2">
      <c r="AQ11605" s="47"/>
      <c r="AR11605" s="51"/>
    </row>
    <row r="11606" spans="43:44" x14ac:dyDescent="0.2">
      <c r="AQ11606" s="47"/>
      <c r="AR11606" s="51"/>
    </row>
    <row r="11607" spans="43:44" x14ac:dyDescent="0.2">
      <c r="AQ11607" s="47"/>
      <c r="AR11607" s="51"/>
    </row>
    <row r="11608" spans="43:44" x14ac:dyDescent="0.2">
      <c r="AQ11608" s="47"/>
      <c r="AR11608" s="51"/>
    </row>
    <row r="11609" spans="43:44" x14ac:dyDescent="0.2">
      <c r="AQ11609" s="47"/>
      <c r="AR11609" s="51"/>
    </row>
    <row r="11610" spans="43:44" x14ac:dyDescent="0.2">
      <c r="AQ11610" s="47"/>
      <c r="AR11610" s="51"/>
    </row>
    <row r="11611" spans="43:44" x14ac:dyDescent="0.2">
      <c r="AQ11611" s="47"/>
      <c r="AR11611" s="51"/>
    </row>
    <row r="11612" spans="43:44" x14ac:dyDescent="0.2">
      <c r="AQ11612" s="47"/>
      <c r="AR11612" s="51"/>
    </row>
    <row r="11613" spans="43:44" x14ac:dyDescent="0.2">
      <c r="AQ11613" s="47"/>
      <c r="AR11613" s="51"/>
    </row>
    <row r="11614" spans="43:44" x14ac:dyDescent="0.2">
      <c r="AQ11614" s="47"/>
      <c r="AR11614" s="51"/>
    </row>
    <row r="11615" spans="43:44" x14ac:dyDescent="0.2">
      <c r="AQ11615" s="47"/>
      <c r="AR11615" s="51"/>
    </row>
    <row r="11616" spans="43:44" x14ac:dyDescent="0.2">
      <c r="AQ11616" s="47"/>
      <c r="AR11616" s="51"/>
    </row>
    <row r="11617" spans="43:44" x14ac:dyDescent="0.2">
      <c r="AQ11617" s="47"/>
      <c r="AR11617" s="51"/>
    </row>
    <row r="11618" spans="43:44" x14ac:dyDescent="0.2">
      <c r="AQ11618" s="47"/>
      <c r="AR11618" s="51"/>
    </row>
    <row r="11619" spans="43:44" x14ac:dyDescent="0.2">
      <c r="AQ11619" s="47"/>
      <c r="AR11619" s="51"/>
    </row>
    <row r="11620" spans="43:44" x14ac:dyDescent="0.2">
      <c r="AQ11620" s="47"/>
      <c r="AR11620" s="51"/>
    </row>
    <row r="11621" spans="43:44" x14ac:dyDescent="0.2">
      <c r="AQ11621" s="47"/>
      <c r="AR11621" s="51"/>
    </row>
    <row r="11622" spans="43:44" x14ac:dyDescent="0.2">
      <c r="AQ11622" s="47"/>
      <c r="AR11622" s="51"/>
    </row>
    <row r="11623" spans="43:44" x14ac:dyDescent="0.2">
      <c r="AQ11623" s="47"/>
      <c r="AR11623" s="51"/>
    </row>
    <row r="11624" spans="43:44" x14ac:dyDescent="0.2">
      <c r="AQ11624" s="47"/>
      <c r="AR11624" s="51"/>
    </row>
    <row r="11625" spans="43:44" x14ac:dyDescent="0.2">
      <c r="AQ11625" s="47"/>
      <c r="AR11625" s="51"/>
    </row>
    <row r="11626" spans="43:44" x14ac:dyDescent="0.2">
      <c r="AQ11626" s="47"/>
      <c r="AR11626" s="51"/>
    </row>
    <row r="11627" spans="43:44" x14ac:dyDescent="0.2">
      <c r="AQ11627" s="47"/>
      <c r="AR11627" s="51"/>
    </row>
    <row r="11628" spans="43:44" x14ac:dyDescent="0.2">
      <c r="AQ11628" s="47"/>
      <c r="AR11628" s="51"/>
    </row>
    <row r="11629" spans="43:44" x14ac:dyDescent="0.2">
      <c r="AQ11629" s="47"/>
      <c r="AR11629" s="51"/>
    </row>
    <row r="11630" spans="43:44" x14ac:dyDescent="0.2">
      <c r="AQ11630" s="47"/>
      <c r="AR11630" s="51"/>
    </row>
    <row r="11631" spans="43:44" x14ac:dyDescent="0.2">
      <c r="AQ11631" s="47"/>
      <c r="AR11631" s="51"/>
    </row>
    <row r="11632" spans="43:44" x14ac:dyDescent="0.2">
      <c r="AQ11632" s="47"/>
      <c r="AR11632" s="51"/>
    </row>
    <row r="11633" spans="43:44" x14ac:dyDescent="0.2">
      <c r="AQ11633" s="47"/>
      <c r="AR11633" s="51"/>
    </row>
    <row r="11634" spans="43:44" x14ac:dyDescent="0.2">
      <c r="AQ11634" s="47"/>
      <c r="AR11634" s="51"/>
    </row>
    <row r="11635" spans="43:44" x14ac:dyDescent="0.2">
      <c r="AQ11635" s="47"/>
      <c r="AR11635" s="51"/>
    </row>
    <row r="11636" spans="43:44" x14ac:dyDescent="0.2">
      <c r="AQ11636" s="47"/>
      <c r="AR11636" s="51"/>
    </row>
    <row r="11637" spans="43:44" x14ac:dyDescent="0.2">
      <c r="AQ11637" s="47"/>
      <c r="AR11637" s="51"/>
    </row>
    <row r="11638" spans="43:44" x14ac:dyDescent="0.2">
      <c r="AQ11638" s="47"/>
      <c r="AR11638" s="51"/>
    </row>
    <row r="11639" spans="43:44" x14ac:dyDescent="0.2">
      <c r="AQ11639" s="47"/>
      <c r="AR11639" s="51"/>
    </row>
    <row r="11640" spans="43:44" x14ac:dyDescent="0.2">
      <c r="AQ11640" s="47"/>
      <c r="AR11640" s="51"/>
    </row>
    <row r="11641" spans="43:44" x14ac:dyDescent="0.2">
      <c r="AQ11641" s="47"/>
      <c r="AR11641" s="51"/>
    </row>
    <row r="11642" spans="43:44" x14ac:dyDescent="0.2">
      <c r="AQ11642" s="47"/>
      <c r="AR11642" s="51"/>
    </row>
    <row r="11643" spans="43:44" x14ac:dyDescent="0.2">
      <c r="AQ11643" s="47"/>
      <c r="AR11643" s="51"/>
    </row>
    <row r="11644" spans="43:44" x14ac:dyDescent="0.2">
      <c r="AQ11644" s="47"/>
      <c r="AR11644" s="51"/>
    </row>
    <row r="11645" spans="43:44" x14ac:dyDescent="0.2">
      <c r="AQ11645" s="47"/>
      <c r="AR11645" s="51"/>
    </row>
    <row r="11646" spans="43:44" x14ac:dyDescent="0.2">
      <c r="AQ11646" s="47"/>
      <c r="AR11646" s="51"/>
    </row>
    <row r="11647" spans="43:44" x14ac:dyDescent="0.2">
      <c r="AQ11647" s="47"/>
      <c r="AR11647" s="51"/>
    </row>
    <row r="11648" spans="43:44" x14ac:dyDescent="0.2">
      <c r="AQ11648" s="47"/>
      <c r="AR11648" s="51"/>
    </row>
    <row r="11649" spans="43:44" x14ac:dyDescent="0.2">
      <c r="AQ11649" s="47"/>
      <c r="AR11649" s="51"/>
    </row>
    <row r="11650" spans="43:44" x14ac:dyDescent="0.2">
      <c r="AQ11650" s="47"/>
      <c r="AR11650" s="51"/>
    </row>
    <row r="11651" spans="43:44" x14ac:dyDescent="0.2">
      <c r="AQ11651" s="47"/>
      <c r="AR11651" s="51"/>
    </row>
    <row r="11652" spans="43:44" x14ac:dyDescent="0.2">
      <c r="AQ11652" s="47"/>
      <c r="AR11652" s="51"/>
    </row>
    <row r="11653" spans="43:44" x14ac:dyDescent="0.2">
      <c r="AQ11653" s="47"/>
      <c r="AR11653" s="51"/>
    </row>
    <row r="11654" spans="43:44" x14ac:dyDescent="0.2">
      <c r="AQ11654" s="47"/>
      <c r="AR11654" s="51"/>
    </row>
    <row r="11655" spans="43:44" x14ac:dyDescent="0.2">
      <c r="AQ11655" s="47"/>
      <c r="AR11655" s="51"/>
    </row>
    <row r="11656" spans="43:44" x14ac:dyDescent="0.2">
      <c r="AQ11656" s="47"/>
      <c r="AR11656" s="51"/>
    </row>
    <row r="11657" spans="43:44" x14ac:dyDescent="0.2">
      <c r="AQ11657" s="47"/>
      <c r="AR11657" s="51"/>
    </row>
    <row r="11658" spans="43:44" x14ac:dyDescent="0.2">
      <c r="AQ11658" s="47"/>
      <c r="AR11658" s="51"/>
    </row>
    <row r="11659" spans="43:44" x14ac:dyDescent="0.2">
      <c r="AQ11659" s="47"/>
      <c r="AR11659" s="51"/>
    </row>
    <row r="11660" spans="43:44" x14ac:dyDescent="0.2">
      <c r="AQ11660" s="47"/>
      <c r="AR11660" s="51"/>
    </row>
    <row r="11661" spans="43:44" x14ac:dyDescent="0.2">
      <c r="AQ11661" s="47"/>
      <c r="AR11661" s="51"/>
    </row>
    <row r="11662" spans="43:44" x14ac:dyDescent="0.2">
      <c r="AQ11662" s="47"/>
      <c r="AR11662" s="51"/>
    </row>
    <row r="11663" spans="43:44" x14ac:dyDescent="0.2">
      <c r="AQ11663" s="47"/>
      <c r="AR11663" s="51"/>
    </row>
    <row r="11664" spans="43:44" x14ac:dyDescent="0.2">
      <c r="AQ11664" s="47"/>
      <c r="AR11664" s="51"/>
    </row>
    <row r="11665" spans="43:44" x14ac:dyDescent="0.2">
      <c r="AQ11665" s="47"/>
      <c r="AR11665" s="51"/>
    </row>
    <row r="11666" spans="43:44" x14ac:dyDescent="0.2">
      <c r="AQ11666" s="47"/>
      <c r="AR11666" s="51"/>
    </row>
    <row r="11667" spans="43:44" x14ac:dyDescent="0.2">
      <c r="AQ11667" s="47"/>
      <c r="AR11667" s="51"/>
    </row>
    <row r="11668" spans="43:44" x14ac:dyDescent="0.2">
      <c r="AQ11668" s="47"/>
      <c r="AR11668" s="51"/>
    </row>
    <row r="11669" spans="43:44" x14ac:dyDescent="0.2">
      <c r="AQ11669" s="47"/>
      <c r="AR11669" s="51"/>
    </row>
    <row r="11670" spans="43:44" x14ac:dyDescent="0.2">
      <c r="AQ11670" s="47"/>
      <c r="AR11670" s="51"/>
    </row>
    <row r="11671" spans="43:44" x14ac:dyDescent="0.2">
      <c r="AQ11671" s="47"/>
      <c r="AR11671" s="51"/>
    </row>
    <row r="11672" spans="43:44" x14ac:dyDescent="0.2">
      <c r="AQ11672" s="47"/>
      <c r="AR11672" s="51"/>
    </row>
    <row r="11673" spans="43:44" x14ac:dyDescent="0.2">
      <c r="AQ11673" s="47"/>
      <c r="AR11673" s="51"/>
    </row>
    <row r="11674" spans="43:44" x14ac:dyDescent="0.2">
      <c r="AQ11674" s="47"/>
      <c r="AR11674" s="51"/>
    </row>
    <row r="11675" spans="43:44" x14ac:dyDescent="0.2">
      <c r="AQ11675" s="47"/>
      <c r="AR11675" s="51"/>
    </row>
    <row r="11676" spans="43:44" x14ac:dyDescent="0.2">
      <c r="AQ11676" s="47"/>
      <c r="AR11676" s="51"/>
    </row>
    <row r="11677" spans="43:44" x14ac:dyDescent="0.2">
      <c r="AQ11677" s="47"/>
      <c r="AR11677" s="51"/>
    </row>
    <row r="11678" spans="43:44" x14ac:dyDescent="0.2">
      <c r="AQ11678" s="47"/>
      <c r="AR11678" s="51"/>
    </row>
    <row r="11679" spans="43:44" x14ac:dyDescent="0.2">
      <c r="AQ11679" s="47"/>
      <c r="AR11679" s="51"/>
    </row>
    <row r="11680" spans="43:44" x14ac:dyDescent="0.2">
      <c r="AQ11680" s="47"/>
      <c r="AR11680" s="51"/>
    </row>
    <row r="11681" spans="43:44" x14ac:dyDescent="0.2">
      <c r="AQ11681" s="47"/>
      <c r="AR11681" s="51"/>
    </row>
    <row r="11682" spans="43:44" x14ac:dyDescent="0.2">
      <c r="AQ11682" s="47"/>
      <c r="AR11682" s="51"/>
    </row>
    <row r="11683" spans="43:44" x14ac:dyDescent="0.2">
      <c r="AQ11683" s="47"/>
      <c r="AR11683" s="51"/>
    </row>
    <row r="11684" spans="43:44" x14ac:dyDescent="0.2">
      <c r="AQ11684" s="47"/>
      <c r="AR11684" s="51"/>
    </row>
    <row r="11685" spans="43:44" x14ac:dyDescent="0.2">
      <c r="AQ11685" s="47"/>
      <c r="AR11685" s="51"/>
    </row>
    <row r="11686" spans="43:44" x14ac:dyDescent="0.2">
      <c r="AQ11686" s="47"/>
      <c r="AR11686" s="51"/>
    </row>
    <row r="11687" spans="43:44" x14ac:dyDescent="0.2">
      <c r="AQ11687" s="47"/>
      <c r="AR11687" s="51"/>
    </row>
    <row r="11688" spans="43:44" x14ac:dyDescent="0.2">
      <c r="AQ11688" s="47"/>
      <c r="AR11688" s="51"/>
    </row>
    <row r="11689" spans="43:44" x14ac:dyDescent="0.2">
      <c r="AQ11689" s="47"/>
      <c r="AR11689" s="51"/>
    </row>
    <row r="11690" spans="43:44" x14ac:dyDescent="0.2">
      <c r="AQ11690" s="47"/>
      <c r="AR11690" s="51"/>
    </row>
    <row r="11691" spans="43:44" x14ac:dyDescent="0.2">
      <c r="AQ11691" s="47"/>
      <c r="AR11691" s="51"/>
    </row>
    <row r="11692" spans="43:44" x14ac:dyDescent="0.2">
      <c r="AQ11692" s="47"/>
      <c r="AR11692" s="51"/>
    </row>
    <row r="11693" spans="43:44" x14ac:dyDescent="0.2">
      <c r="AQ11693" s="47"/>
      <c r="AR11693" s="51"/>
    </row>
    <row r="11694" spans="43:44" x14ac:dyDescent="0.2">
      <c r="AQ11694" s="47"/>
      <c r="AR11694" s="51"/>
    </row>
    <row r="11695" spans="43:44" x14ac:dyDescent="0.2">
      <c r="AQ11695" s="47"/>
      <c r="AR11695" s="51"/>
    </row>
    <row r="11696" spans="43:44" x14ac:dyDescent="0.2">
      <c r="AQ11696" s="47"/>
      <c r="AR11696" s="51"/>
    </row>
    <row r="11697" spans="43:44" x14ac:dyDescent="0.2">
      <c r="AQ11697" s="47"/>
      <c r="AR11697" s="51"/>
    </row>
    <row r="11698" spans="43:44" x14ac:dyDescent="0.2">
      <c r="AQ11698" s="47"/>
      <c r="AR11698" s="51"/>
    </row>
    <row r="11699" spans="43:44" x14ac:dyDescent="0.2">
      <c r="AQ11699" s="47"/>
      <c r="AR11699" s="51"/>
    </row>
    <row r="11700" spans="43:44" x14ac:dyDescent="0.2">
      <c r="AQ11700" s="47"/>
      <c r="AR11700" s="51"/>
    </row>
    <row r="11701" spans="43:44" x14ac:dyDescent="0.2">
      <c r="AQ11701" s="47"/>
      <c r="AR11701" s="51"/>
    </row>
    <row r="11702" spans="43:44" x14ac:dyDescent="0.2">
      <c r="AQ11702" s="47"/>
      <c r="AR11702" s="51"/>
    </row>
    <row r="11703" spans="43:44" x14ac:dyDescent="0.2">
      <c r="AQ11703" s="47"/>
      <c r="AR11703" s="51"/>
    </row>
    <row r="11704" spans="43:44" x14ac:dyDescent="0.2">
      <c r="AQ11704" s="47"/>
      <c r="AR11704" s="51"/>
    </row>
    <row r="11705" spans="43:44" x14ac:dyDescent="0.2">
      <c r="AQ11705" s="47"/>
      <c r="AR11705" s="51"/>
    </row>
    <row r="11706" spans="43:44" x14ac:dyDescent="0.2">
      <c r="AQ11706" s="47"/>
      <c r="AR11706" s="51"/>
    </row>
    <row r="11707" spans="43:44" x14ac:dyDescent="0.2">
      <c r="AQ11707" s="47"/>
      <c r="AR11707" s="51"/>
    </row>
    <row r="11708" spans="43:44" x14ac:dyDescent="0.2">
      <c r="AQ11708" s="47"/>
      <c r="AR11708" s="51"/>
    </row>
    <row r="11709" spans="43:44" x14ac:dyDescent="0.2">
      <c r="AQ11709" s="47"/>
      <c r="AR11709" s="51"/>
    </row>
    <row r="11710" spans="43:44" x14ac:dyDescent="0.2">
      <c r="AQ11710" s="47"/>
      <c r="AR11710" s="51"/>
    </row>
    <row r="11711" spans="43:44" x14ac:dyDescent="0.2">
      <c r="AQ11711" s="47"/>
      <c r="AR11711" s="51"/>
    </row>
    <row r="11712" spans="43:44" x14ac:dyDescent="0.2">
      <c r="AQ11712" s="47"/>
      <c r="AR11712" s="51"/>
    </row>
    <row r="11713" spans="43:44" x14ac:dyDescent="0.2">
      <c r="AQ11713" s="47"/>
      <c r="AR11713" s="51"/>
    </row>
    <row r="11714" spans="43:44" x14ac:dyDescent="0.2">
      <c r="AQ11714" s="47"/>
      <c r="AR11714" s="51"/>
    </row>
    <row r="11715" spans="43:44" x14ac:dyDescent="0.2">
      <c r="AQ11715" s="47"/>
      <c r="AR11715" s="51"/>
    </row>
    <row r="11716" spans="43:44" x14ac:dyDescent="0.2">
      <c r="AQ11716" s="47"/>
      <c r="AR11716" s="51"/>
    </row>
    <row r="11717" spans="43:44" x14ac:dyDescent="0.2">
      <c r="AQ11717" s="47"/>
      <c r="AR11717" s="51"/>
    </row>
    <row r="11718" spans="43:44" x14ac:dyDescent="0.2">
      <c r="AQ11718" s="47"/>
      <c r="AR11718" s="51"/>
    </row>
    <row r="11719" spans="43:44" x14ac:dyDescent="0.2">
      <c r="AQ11719" s="47"/>
      <c r="AR11719" s="51"/>
    </row>
    <row r="11720" spans="43:44" x14ac:dyDescent="0.2">
      <c r="AQ11720" s="47"/>
      <c r="AR11720" s="51"/>
    </row>
    <row r="11721" spans="43:44" x14ac:dyDescent="0.2">
      <c r="AQ11721" s="47"/>
      <c r="AR11721" s="51"/>
    </row>
    <row r="11722" spans="43:44" x14ac:dyDescent="0.2">
      <c r="AQ11722" s="47"/>
      <c r="AR11722" s="51"/>
    </row>
    <row r="11723" spans="43:44" x14ac:dyDescent="0.2">
      <c r="AQ11723" s="47"/>
      <c r="AR11723" s="51"/>
    </row>
    <row r="11724" spans="43:44" x14ac:dyDescent="0.2">
      <c r="AQ11724" s="47"/>
      <c r="AR11724" s="51"/>
    </row>
    <row r="11725" spans="43:44" x14ac:dyDescent="0.2">
      <c r="AQ11725" s="47"/>
      <c r="AR11725" s="51"/>
    </row>
    <row r="11726" spans="43:44" x14ac:dyDescent="0.2">
      <c r="AQ11726" s="47"/>
      <c r="AR11726" s="51"/>
    </row>
    <row r="11727" spans="43:44" x14ac:dyDescent="0.2">
      <c r="AQ11727" s="47"/>
      <c r="AR11727" s="51"/>
    </row>
    <row r="11728" spans="43:44" x14ac:dyDescent="0.2">
      <c r="AQ11728" s="47"/>
      <c r="AR11728" s="51"/>
    </row>
    <row r="11729" spans="43:44" x14ac:dyDescent="0.2">
      <c r="AQ11729" s="47"/>
      <c r="AR11729" s="51"/>
    </row>
    <row r="11730" spans="43:44" x14ac:dyDescent="0.2">
      <c r="AQ11730" s="47"/>
      <c r="AR11730" s="51"/>
    </row>
    <row r="11731" spans="43:44" x14ac:dyDescent="0.2">
      <c r="AQ11731" s="47"/>
      <c r="AR11731" s="51"/>
    </row>
    <row r="11732" spans="43:44" x14ac:dyDescent="0.2">
      <c r="AQ11732" s="47"/>
      <c r="AR11732" s="51"/>
    </row>
    <row r="11733" spans="43:44" x14ac:dyDescent="0.2">
      <c r="AQ11733" s="47"/>
      <c r="AR11733" s="51"/>
    </row>
    <row r="11734" spans="43:44" x14ac:dyDescent="0.2">
      <c r="AQ11734" s="47"/>
      <c r="AR11734" s="51"/>
    </row>
    <row r="11735" spans="43:44" x14ac:dyDescent="0.2">
      <c r="AQ11735" s="47"/>
      <c r="AR11735" s="51"/>
    </row>
    <row r="11736" spans="43:44" x14ac:dyDescent="0.2">
      <c r="AQ11736" s="47"/>
      <c r="AR11736" s="51"/>
    </row>
    <row r="11737" spans="43:44" x14ac:dyDescent="0.2">
      <c r="AQ11737" s="47"/>
      <c r="AR11737" s="51"/>
    </row>
    <row r="11738" spans="43:44" x14ac:dyDescent="0.2">
      <c r="AQ11738" s="47"/>
      <c r="AR11738" s="51"/>
    </row>
    <row r="11739" spans="43:44" x14ac:dyDescent="0.2">
      <c r="AQ11739" s="47"/>
      <c r="AR11739" s="51"/>
    </row>
    <row r="11740" spans="43:44" x14ac:dyDescent="0.2">
      <c r="AQ11740" s="47"/>
      <c r="AR11740" s="51"/>
    </row>
    <row r="11741" spans="43:44" x14ac:dyDescent="0.2">
      <c r="AQ11741" s="47"/>
      <c r="AR11741" s="51"/>
    </row>
    <row r="11742" spans="43:44" x14ac:dyDescent="0.2">
      <c r="AQ11742" s="47"/>
      <c r="AR11742" s="51"/>
    </row>
    <row r="11743" spans="43:44" x14ac:dyDescent="0.2">
      <c r="AQ11743" s="47"/>
      <c r="AR11743" s="51"/>
    </row>
    <row r="11744" spans="43:44" x14ac:dyDescent="0.2">
      <c r="AQ11744" s="47"/>
      <c r="AR11744" s="51"/>
    </row>
    <row r="11745" spans="43:44" x14ac:dyDescent="0.2">
      <c r="AQ11745" s="47"/>
      <c r="AR11745" s="51"/>
    </row>
    <row r="11746" spans="43:44" x14ac:dyDescent="0.2">
      <c r="AQ11746" s="47"/>
      <c r="AR11746" s="51"/>
    </row>
    <row r="11747" spans="43:44" x14ac:dyDescent="0.2">
      <c r="AQ11747" s="47"/>
      <c r="AR11747" s="51"/>
    </row>
    <row r="11748" spans="43:44" x14ac:dyDescent="0.2">
      <c r="AQ11748" s="47"/>
      <c r="AR11748" s="51"/>
    </row>
    <row r="11749" spans="43:44" x14ac:dyDescent="0.2">
      <c r="AQ11749" s="47"/>
      <c r="AR11749" s="51"/>
    </row>
    <row r="11750" spans="43:44" x14ac:dyDescent="0.2">
      <c r="AQ11750" s="47"/>
      <c r="AR11750" s="51"/>
    </row>
    <row r="11751" spans="43:44" x14ac:dyDescent="0.2">
      <c r="AQ11751" s="47"/>
      <c r="AR11751" s="51"/>
    </row>
    <row r="11752" spans="43:44" x14ac:dyDescent="0.2">
      <c r="AQ11752" s="47"/>
      <c r="AR11752" s="51"/>
    </row>
    <row r="11753" spans="43:44" x14ac:dyDescent="0.2">
      <c r="AQ11753" s="47"/>
      <c r="AR11753" s="51"/>
    </row>
    <row r="11754" spans="43:44" x14ac:dyDescent="0.2">
      <c r="AQ11754" s="47"/>
      <c r="AR11754" s="51"/>
    </row>
    <row r="11755" spans="43:44" x14ac:dyDescent="0.2">
      <c r="AQ11755" s="47"/>
      <c r="AR11755" s="51"/>
    </row>
    <row r="11756" spans="43:44" x14ac:dyDescent="0.2">
      <c r="AQ11756" s="47"/>
      <c r="AR11756" s="51"/>
    </row>
    <row r="11757" spans="43:44" x14ac:dyDescent="0.2">
      <c r="AQ11757" s="47"/>
      <c r="AR11757" s="51"/>
    </row>
    <row r="11758" spans="43:44" x14ac:dyDescent="0.2">
      <c r="AQ11758" s="47"/>
      <c r="AR11758" s="51"/>
    </row>
    <row r="11759" spans="43:44" x14ac:dyDescent="0.2">
      <c r="AQ11759" s="47"/>
      <c r="AR11759" s="51"/>
    </row>
    <row r="11760" spans="43:44" x14ac:dyDescent="0.2">
      <c r="AQ11760" s="47"/>
      <c r="AR11760" s="51"/>
    </row>
    <row r="11761" spans="43:44" x14ac:dyDescent="0.2">
      <c r="AQ11761" s="47"/>
      <c r="AR11761" s="51"/>
    </row>
    <row r="11762" spans="43:44" x14ac:dyDescent="0.2">
      <c r="AQ11762" s="47"/>
      <c r="AR11762" s="51"/>
    </row>
    <row r="11763" spans="43:44" x14ac:dyDescent="0.2">
      <c r="AQ11763" s="47"/>
      <c r="AR11763" s="51"/>
    </row>
    <row r="11764" spans="43:44" x14ac:dyDescent="0.2">
      <c r="AQ11764" s="47"/>
      <c r="AR11764" s="51"/>
    </row>
    <row r="11765" spans="43:44" x14ac:dyDescent="0.2">
      <c r="AQ11765" s="47"/>
      <c r="AR11765" s="51"/>
    </row>
    <row r="11766" spans="43:44" x14ac:dyDescent="0.2">
      <c r="AQ11766" s="47"/>
      <c r="AR11766" s="51"/>
    </row>
    <row r="11767" spans="43:44" x14ac:dyDescent="0.2">
      <c r="AQ11767" s="47"/>
      <c r="AR11767" s="51"/>
    </row>
    <row r="11768" spans="43:44" x14ac:dyDescent="0.2">
      <c r="AQ11768" s="47"/>
      <c r="AR11768" s="51"/>
    </row>
    <row r="11769" spans="43:44" x14ac:dyDescent="0.2">
      <c r="AQ11769" s="47"/>
      <c r="AR11769" s="51"/>
    </row>
    <row r="11770" spans="43:44" x14ac:dyDescent="0.2">
      <c r="AQ11770" s="47"/>
      <c r="AR11770" s="51"/>
    </row>
    <row r="11771" spans="43:44" x14ac:dyDescent="0.2">
      <c r="AQ11771" s="47"/>
      <c r="AR11771" s="51"/>
    </row>
    <row r="11772" spans="43:44" x14ac:dyDescent="0.2">
      <c r="AQ11772" s="47"/>
      <c r="AR11772" s="51"/>
    </row>
    <row r="11773" spans="43:44" x14ac:dyDescent="0.2">
      <c r="AQ11773" s="47"/>
      <c r="AR11773" s="51"/>
    </row>
    <row r="11774" spans="43:44" x14ac:dyDescent="0.2">
      <c r="AQ11774" s="47"/>
      <c r="AR11774" s="51"/>
    </row>
    <row r="11775" spans="43:44" x14ac:dyDescent="0.2">
      <c r="AQ11775" s="47"/>
      <c r="AR11775" s="51"/>
    </row>
    <row r="11776" spans="43:44" x14ac:dyDescent="0.2">
      <c r="AQ11776" s="47"/>
      <c r="AR11776" s="51"/>
    </row>
    <row r="11777" spans="43:44" x14ac:dyDescent="0.2">
      <c r="AQ11777" s="47"/>
      <c r="AR11777" s="51"/>
    </row>
    <row r="11778" spans="43:44" x14ac:dyDescent="0.2">
      <c r="AQ11778" s="47"/>
      <c r="AR11778" s="51"/>
    </row>
    <row r="11779" spans="43:44" x14ac:dyDescent="0.2">
      <c r="AQ11779" s="47"/>
      <c r="AR11779" s="51"/>
    </row>
    <row r="11780" spans="43:44" x14ac:dyDescent="0.2">
      <c r="AQ11780" s="47"/>
      <c r="AR11780" s="51"/>
    </row>
    <row r="11781" spans="43:44" x14ac:dyDescent="0.2">
      <c r="AQ11781" s="47"/>
      <c r="AR11781" s="51"/>
    </row>
    <row r="11782" spans="43:44" x14ac:dyDescent="0.2">
      <c r="AQ11782" s="47"/>
      <c r="AR11782" s="51"/>
    </row>
    <row r="11783" spans="43:44" x14ac:dyDescent="0.2">
      <c r="AQ11783" s="47"/>
      <c r="AR11783" s="51"/>
    </row>
    <row r="11784" spans="43:44" x14ac:dyDescent="0.2">
      <c r="AQ11784" s="47"/>
      <c r="AR11784" s="51"/>
    </row>
    <row r="11785" spans="43:44" x14ac:dyDescent="0.2">
      <c r="AQ11785" s="47"/>
      <c r="AR11785" s="51"/>
    </row>
    <row r="11786" spans="43:44" x14ac:dyDescent="0.2">
      <c r="AQ11786" s="47"/>
      <c r="AR11786" s="51"/>
    </row>
    <row r="11787" spans="43:44" x14ac:dyDescent="0.2">
      <c r="AQ11787" s="47"/>
      <c r="AR11787" s="51"/>
    </row>
    <row r="11788" spans="43:44" x14ac:dyDescent="0.2">
      <c r="AQ11788" s="47"/>
      <c r="AR11788" s="51"/>
    </row>
    <row r="11789" spans="43:44" x14ac:dyDescent="0.2">
      <c r="AQ11789" s="47"/>
      <c r="AR11789" s="51"/>
    </row>
    <row r="11790" spans="43:44" x14ac:dyDescent="0.2">
      <c r="AQ11790" s="47"/>
      <c r="AR11790" s="51"/>
    </row>
    <row r="11791" spans="43:44" x14ac:dyDescent="0.2">
      <c r="AQ11791" s="47"/>
      <c r="AR11791" s="51"/>
    </row>
    <row r="11792" spans="43:44" x14ac:dyDescent="0.2">
      <c r="AQ11792" s="47"/>
      <c r="AR11792" s="51"/>
    </row>
    <row r="11793" spans="43:44" x14ac:dyDescent="0.2">
      <c r="AQ11793" s="47"/>
      <c r="AR11793" s="51"/>
    </row>
    <row r="11794" spans="43:44" x14ac:dyDescent="0.2">
      <c r="AQ11794" s="47"/>
      <c r="AR11794" s="51"/>
    </row>
    <row r="11795" spans="43:44" x14ac:dyDescent="0.2">
      <c r="AQ11795" s="47"/>
      <c r="AR11795" s="51"/>
    </row>
    <row r="11796" spans="43:44" x14ac:dyDescent="0.2">
      <c r="AQ11796" s="47"/>
      <c r="AR11796" s="51"/>
    </row>
    <row r="11797" spans="43:44" x14ac:dyDescent="0.2">
      <c r="AQ11797" s="47"/>
      <c r="AR11797" s="51"/>
    </row>
    <row r="11798" spans="43:44" x14ac:dyDescent="0.2">
      <c r="AQ11798" s="47"/>
      <c r="AR11798" s="51"/>
    </row>
    <row r="11799" spans="43:44" x14ac:dyDescent="0.2">
      <c r="AQ11799" s="47"/>
      <c r="AR11799" s="51"/>
    </row>
    <row r="11800" spans="43:44" x14ac:dyDescent="0.2">
      <c r="AQ11800" s="47"/>
      <c r="AR11800" s="51"/>
    </row>
    <row r="11801" spans="43:44" x14ac:dyDescent="0.2">
      <c r="AQ11801" s="47"/>
      <c r="AR11801" s="51"/>
    </row>
    <row r="11802" spans="43:44" x14ac:dyDescent="0.2">
      <c r="AQ11802" s="47"/>
      <c r="AR11802" s="51"/>
    </row>
    <row r="11803" spans="43:44" x14ac:dyDescent="0.2">
      <c r="AQ11803" s="47"/>
      <c r="AR11803" s="51"/>
    </row>
    <row r="11804" spans="43:44" x14ac:dyDescent="0.2">
      <c r="AQ11804" s="47"/>
      <c r="AR11804" s="51"/>
    </row>
    <row r="11805" spans="43:44" x14ac:dyDescent="0.2">
      <c r="AQ11805" s="47"/>
      <c r="AR11805" s="51"/>
    </row>
    <row r="11806" spans="43:44" x14ac:dyDescent="0.2">
      <c r="AQ11806" s="47"/>
      <c r="AR11806" s="51"/>
    </row>
    <row r="11807" spans="43:44" x14ac:dyDescent="0.2">
      <c r="AQ11807" s="47"/>
      <c r="AR11807" s="51"/>
    </row>
    <row r="11808" spans="43:44" x14ac:dyDescent="0.2">
      <c r="AQ11808" s="47"/>
      <c r="AR11808" s="51"/>
    </row>
    <row r="11809" spans="43:44" x14ac:dyDescent="0.2">
      <c r="AQ11809" s="47"/>
      <c r="AR11809" s="51"/>
    </row>
    <row r="11810" spans="43:44" x14ac:dyDescent="0.2">
      <c r="AQ11810" s="47"/>
      <c r="AR11810" s="51"/>
    </row>
    <row r="11811" spans="43:44" x14ac:dyDescent="0.2">
      <c r="AQ11811" s="47"/>
      <c r="AR11811" s="51"/>
    </row>
    <row r="11812" spans="43:44" x14ac:dyDescent="0.2">
      <c r="AQ11812" s="47"/>
      <c r="AR11812" s="51"/>
    </row>
    <row r="11813" spans="43:44" x14ac:dyDescent="0.2">
      <c r="AQ11813" s="47"/>
      <c r="AR11813" s="51"/>
    </row>
    <row r="11814" spans="43:44" x14ac:dyDescent="0.2">
      <c r="AQ11814" s="47"/>
      <c r="AR11814" s="51"/>
    </row>
    <row r="11815" spans="43:44" x14ac:dyDescent="0.2">
      <c r="AQ11815" s="47"/>
      <c r="AR11815" s="51"/>
    </row>
    <row r="11816" spans="43:44" x14ac:dyDescent="0.2">
      <c r="AQ11816" s="47"/>
      <c r="AR11816" s="51"/>
    </row>
    <row r="11817" spans="43:44" x14ac:dyDescent="0.2">
      <c r="AQ11817" s="47"/>
      <c r="AR11817" s="51"/>
    </row>
    <row r="11818" spans="43:44" x14ac:dyDescent="0.2">
      <c r="AQ11818" s="47"/>
      <c r="AR11818" s="51"/>
    </row>
    <row r="11819" spans="43:44" x14ac:dyDescent="0.2">
      <c r="AQ11819" s="47"/>
      <c r="AR11819" s="51"/>
    </row>
    <row r="11820" spans="43:44" x14ac:dyDescent="0.2">
      <c r="AQ11820" s="47"/>
      <c r="AR11820" s="51"/>
    </row>
    <row r="11821" spans="43:44" x14ac:dyDescent="0.2">
      <c r="AQ11821" s="47"/>
      <c r="AR11821" s="51"/>
    </row>
    <row r="11822" spans="43:44" x14ac:dyDescent="0.2">
      <c r="AQ11822" s="47"/>
      <c r="AR11822" s="51"/>
    </row>
    <row r="11823" spans="43:44" x14ac:dyDescent="0.2">
      <c r="AQ11823" s="47"/>
      <c r="AR11823" s="51"/>
    </row>
    <row r="11824" spans="43:44" x14ac:dyDescent="0.2">
      <c r="AQ11824" s="47"/>
      <c r="AR11824" s="51"/>
    </row>
    <row r="11825" spans="43:44" x14ac:dyDescent="0.2">
      <c r="AQ11825" s="47"/>
      <c r="AR11825" s="51"/>
    </row>
    <row r="11826" spans="43:44" x14ac:dyDescent="0.2">
      <c r="AQ11826" s="47"/>
      <c r="AR11826" s="51"/>
    </row>
    <row r="11827" spans="43:44" x14ac:dyDescent="0.2">
      <c r="AQ11827" s="47"/>
      <c r="AR11827" s="51"/>
    </row>
    <row r="11828" spans="43:44" x14ac:dyDescent="0.2">
      <c r="AQ11828" s="47"/>
      <c r="AR11828" s="51"/>
    </row>
    <row r="11829" spans="43:44" x14ac:dyDescent="0.2">
      <c r="AQ11829" s="47"/>
      <c r="AR11829" s="51"/>
    </row>
    <row r="11830" spans="43:44" x14ac:dyDescent="0.2">
      <c r="AQ11830" s="47"/>
      <c r="AR11830" s="51"/>
    </row>
    <row r="11831" spans="43:44" x14ac:dyDescent="0.2">
      <c r="AQ11831" s="47"/>
      <c r="AR11831" s="51"/>
    </row>
    <row r="11832" spans="43:44" x14ac:dyDescent="0.2">
      <c r="AQ11832" s="47"/>
      <c r="AR11832" s="51"/>
    </row>
    <row r="11833" spans="43:44" x14ac:dyDescent="0.2">
      <c r="AQ11833" s="47"/>
      <c r="AR11833" s="51"/>
    </row>
    <row r="11834" spans="43:44" x14ac:dyDescent="0.2">
      <c r="AQ11834" s="47"/>
      <c r="AR11834" s="51"/>
    </row>
    <row r="11835" spans="43:44" x14ac:dyDescent="0.2">
      <c r="AQ11835" s="47"/>
      <c r="AR11835" s="51"/>
    </row>
    <row r="11836" spans="43:44" x14ac:dyDescent="0.2">
      <c r="AQ11836" s="47"/>
      <c r="AR11836" s="51"/>
    </row>
    <row r="11837" spans="43:44" x14ac:dyDescent="0.2">
      <c r="AQ11837" s="47"/>
      <c r="AR11837" s="51"/>
    </row>
    <row r="11838" spans="43:44" x14ac:dyDescent="0.2">
      <c r="AQ11838" s="47"/>
      <c r="AR11838" s="51"/>
    </row>
    <row r="11839" spans="43:44" x14ac:dyDescent="0.2">
      <c r="AQ11839" s="47"/>
      <c r="AR11839" s="51"/>
    </row>
    <row r="11840" spans="43:44" x14ac:dyDescent="0.2">
      <c r="AQ11840" s="47"/>
      <c r="AR11840" s="51"/>
    </row>
    <row r="11841" spans="43:44" x14ac:dyDescent="0.2">
      <c r="AQ11841" s="47"/>
      <c r="AR11841" s="51"/>
    </row>
    <row r="11842" spans="43:44" x14ac:dyDescent="0.2">
      <c r="AQ11842" s="47"/>
      <c r="AR11842" s="51"/>
    </row>
    <row r="11843" spans="43:44" x14ac:dyDescent="0.2">
      <c r="AQ11843" s="47"/>
      <c r="AR11843" s="51"/>
    </row>
    <row r="11844" spans="43:44" x14ac:dyDescent="0.2">
      <c r="AQ11844" s="47"/>
      <c r="AR11844" s="51"/>
    </row>
    <row r="11845" spans="43:44" x14ac:dyDescent="0.2">
      <c r="AQ11845" s="47"/>
      <c r="AR11845" s="51"/>
    </row>
    <row r="11846" spans="43:44" x14ac:dyDescent="0.2">
      <c r="AQ11846" s="47"/>
      <c r="AR11846" s="51"/>
    </row>
    <row r="11847" spans="43:44" x14ac:dyDescent="0.2">
      <c r="AQ11847" s="47"/>
      <c r="AR11847" s="51"/>
    </row>
    <row r="11848" spans="43:44" x14ac:dyDescent="0.2">
      <c r="AQ11848" s="47"/>
      <c r="AR11848" s="51"/>
    </row>
    <row r="11849" spans="43:44" x14ac:dyDescent="0.2">
      <c r="AQ11849" s="47"/>
      <c r="AR11849" s="51"/>
    </row>
    <row r="11850" spans="43:44" x14ac:dyDescent="0.2">
      <c r="AQ11850" s="47"/>
      <c r="AR11850" s="51"/>
    </row>
    <row r="11851" spans="43:44" x14ac:dyDescent="0.2">
      <c r="AQ11851" s="47"/>
      <c r="AR11851" s="51"/>
    </row>
    <row r="11852" spans="43:44" x14ac:dyDescent="0.2">
      <c r="AQ11852" s="47"/>
      <c r="AR11852" s="51"/>
    </row>
    <row r="11853" spans="43:44" x14ac:dyDescent="0.2">
      <c r="AQ11853" s="47"/>
      <c r="AR11853" s="51"/>
    </row>
    <row r="11854" spans="43:44" x14ac:dyDescent="0.2">
      <c r="AQ11854" s="47"/>
      <c r="AR11854" s="51"/>
    </row>
    <row r="11855" spans="43:44" x14ac:dyDescent="0.2">
      <c r="AQ11855" s="47"/>
      <c r="AR11855" s="51"/>
    </row>
    <row r="11856" spans="43:44" x14ac:dyDescent="0.2">
      <c r="AQ11856" s="47"/>
      <c r="AR11856" s="51"/>
    </row>
    <row r="11857" spans="43:44" x14ac:dyDescent="0.2">
      <c r="AQ11857" s="47"/>
      <c r="AR11857" s="51"/>
    </row>
    <row r="11858" spans="43:44" x14ac:dyDescent="0.2">
      <c r="AQ11858" s="47"/>
      <c r="AR11858" s="51"/>
    </row>
    <row r="11859" spans="43:44" x14ac:dyDescent="0.2">
      <c r="AQ11859" s="47"/>
      <c r="AR11859" s="51"/>
    </row>
    <row r="11860" spans="43:44" x14ac:dyDescent="0.2">
      <c r="AQ11860" s="47"/>
      <c r="AR11860" s="51"/>
    </row>
    <row r="11861" spans="43:44" x14ac:dyDescent="0.2">
      <c r="AQ11861" s="47"/>
      <c r="AR11861" s="51"/>
    </row>
    <row r="11862" spans="43:44" x14ac:dyDescent="0.2">
      <c r="AQ11862" s="47"/>
      <c r="AR11862" s="51"/>
    </row>
    <row r="11863" spans="43:44" x14ac:dyDescent="0.2">
      <c r="AQ11863" s="47"/>
      <c r="AR11863" s="51"/>
    </row>
    <row r="11864" spans="43:44" x14ac:dyDescent="0.2">
      <c r="AQ11864" s="47"/>
      <c r="AR11864" s="51"/>
    </row>
    <row r="11865" spans="43:44" x14ac:dyDescent="0.2">
      <c r="AQ11865" s="47"/>
      <c r="AR11865" s="51"/>
    </row>
    <row r="11866" spans="43:44" x14ac:dyDescent="0.2">
      <c r="AQ11866" s="47"/>
      <c r="AR11866" s="51"/>
    </row>
    <row r="11867" spans="43:44" x14ac:dyDescent="0.2">
      <c r="AQ11867" s="47"/>
      <c r="AR11867" s="51"/>
    </row>
    <row r="11868" spans="43:44" x14ac:dyDescent="0.2">
      <c r="AQ11868" s="47"/>
      <c r="AR11868" s="51"/>
    </row>
    <row r="11869" spans="43:44" x14ac:dyDescent="0.2">
      <c r="AQ11869" s="47"/>
      <c r="AR11869" s="51"/>
    </row>
    <row r="11870" spans="43:44" x14ac:dyDescent="0.2">
      <c r="AQ11870" s="47"/>
      <c r="AR11870" s="51"/>
    </row>
    <row r="11871" spans="43:44" x14ac:dyDescent="0.2">
      <c r="AQ11871" s="47"/>
      <c r="AR11871" s="51"/>
    </row>
    <row r="11872" spans="43:44" x14ac:dyDescent="0.2">
      <c r="AQ11872" s="47"/>
      <c r="AR11872" s="51"/>
    </row>
    <row r="11873" spans="43:44" x14ac:dyDescent="0.2">
      <c r="AQ11873" s="47"/>
      <c r="AR11873" s="51"/>
    </row>
    <row r="11874" spans="43:44" x14ac:dyDescent="0.2">
      <c r="AQ11874" s="47"/>
      <c r="AR11874" s="51"/>
    </row>
    <row r="11875" spans="43:44" x14ac:dyDescent="0.2">
      <c r="AQ11875" s="47"/>
      <c r="AR11875" s="51"/>
    </row>
    <row r="11876" spans="43:44" x14ac:dyDescent="0.2">
      <c r="AQ11876" s="47"/>
      <c r="AR11876" s="51"/>
    </row>
    <row r="11877" spans="43:44" x14ac:dyDescent="0.2">
      <c r="AQ11877" s="47"/>
      <c r="AR11877" s="51"/>
    </row>
    <row r="11878" spans="43:44" x14ac:dyDescent="0.2">
      <c r="AQ11878" s="47"/>
      <c r="AR11878" s="51"/>
    </row>
    <row r="11879" spans="43:44" x14ac:dyDescent="0.2">
      <c r="AQ11879" s="47"/>
      <c r="AR11879" s="51"/>
    </row>
    <row r="11880" spans="43:44" x14ac:dyDescent="0.2">
      <c r="AQ11880" s="47"/>
      <c r="AR11880" s="51"/>
    </row>
    <row r="11881" spans="43:44" x14ac:dyDescent="0.2">
      <c r="AQ11881" s="47"/>
      <c r="AR11881" s="51"/>
    </row>
    <row r="11882" spans="43:44" x14ac:dyDescent="0.2">
      <c r="AQ11882" s="47"/>
      <c r="AR11882" s="51"/>
    </row>
    <row r="11883" spans="43:44" x14ac:dyDescent="0.2">
      <c r="AQ11883" s="47"/>
      <c r="AR11883" s="51"/>
    </row>
    <row r="11884" spans="43:44" x14ac:dyDescent="0.2">
      <c r="AQ11884" s="47"/>
      <c r="AR11884" s="51"/>
    </row>
    <row r="11885" spans="43:44" x14ac:dyDescent="0.2">
      <c r="AQ11885" s="47"/>
      <c r="AR11885" s="51"/>
    </row>
    <row r="11886" spans="43:44" x14ac:dyDescent="0.2">
      <c r="AQ11886" s="47"/>
      <c r="AR11886" s="51"/>
    </row>
    <row r="11887" spans="43:44" x14ac:dyDescent="0.2">
      <c r="AQ11887" s="47"/>
      <c r="AR11887" s="51"/>
    </row>
    <row r="11888" spans="43:44" x14ac:dyDescent="0.2">
      <c r="AQ11888" s="47"/>
      <c r="AR11888" s="51"/>
    </row>
    <row r="11889" spans="43:44" x14ac:dyDescent="0.2">
      <c r="AQ11889" s="47"/>
      <c r="AR11889" s="51"/>
    </row>
    <row r="11890" spans="43:44" x14ac:dyDescent="0.2">
      <c r="AQ11890" s="47"/>
      <c r="AR11890" s="51"/>
    </row>
    <row r="11891" spans="43:44" x14ac:dyDescent="0.2">
      <c r="AQ11891" s="47"/>
      <c r="AR11891" s="51"/>
    </row>
    <row r="11892" spans="43:44" x14ac:dyDescent="0.2">
      <c r="AQ11892" s="47"/>
      <c r="AR11892" s="51"/>
    </row>
    <row r="11893" spans="43:44" x14ac:dyDescent="0.2">
      <c r="AQ11893" s="47"/>
      <c r="AR11893" s="51"/>
    </row>
    <row r="11894" spans="43:44" x14ac:dyDescent="0.2">
      <c r="AQ11894" s="47"/>
      <c r="AR11894" s="51"/>
    </row>
    <row r="11895" spans="43:44" x14ac:dyDescent="0.2">
      <c r="AQ11895" s="47"/>
      <c r="AR11895" s="51"/>
    </row>
    <row r="11896" spans="43:44" x14ac:dyDescent="0.2">
      <c r="AQ11896" s="47"/>
      <c r="AR11896" s="51"/>
    </row>
    <row r="11897" spans="43:44" x14ac:dyDescent="0.2">
      <c r="AQ11897" s="47"/>
      <c r="AR11897" s="51"/>
    </row>
    <row r="11898" spans="43:44" x14ac:dyDescent="0.2">
      <c r="AQ11898" s="47"/>
      <c r="AR11898" s="51"/>
    </row>
    <row r="11899" spans="43:44" x14ac:dyDescent="0.2">
      <c r="AQ11899" s="47"/>
      <c r="AR11899" s="51"/>
    </row>
    <row r="11900" spans="43:44" x14ac:dyDescent="0.2">
      <c r="AQ11900" s="47"/>
      <c r="AR11900" s="51"/>
    </row>
    <row r="11901" spans="43:44" x14ac:dyDescent="0.2">
      <c r="AQ11901" s="47"/>
      <c r="AR11901" s="51"/>
    </row>
    <row r="11902" spans="43:44" x14ac:dyDescent="0.2">
      <c r="AQ11902" s="47"/>
      <c r="AR11902" s="51"/>
    </row>
    <row r="11903" spans="43:44" x14ac:dyDescent="0.2">
      <c r="AQ11903" s="47"/>
      <c r="AR11903" s="51"/>
    </row>
    <row r="11904" spans="43:44" x14ac:dyDescent="0.2">
      <c r="AQ11904" s="47"/>
      <c r="AR11904" s="51"/>
    </row>
    <row r="11905" spans="43:44" x14ac:dyDescent="0.2">
      <c r="AQ11905" s="47"/>
      <c r="AR11905" s="51"/>
    </row>
    <row r="11906" spans="43:44" x14ac:dyDescent="0.2">
      <c r="AQ11906" s="47"/>
      <c r="AR11906" s="51"/>
    </row>
    <row r="11907" spans="43:44" x14ac:dyDescent="0.2">
      <c r="AQ11907" s="47"/>
      <c r="AR11907" s="51"/>
    </row>
    <row r="11908" spans="43:44" x14ac:dyDescent="0.2">
      <c r="AQ11908" s="47"/>
      <c r="AR11908" s="51"/>
    </row>
    <row r="11909" spans="43:44" x14ac:dyDescent="0.2">
      <c r="AQ11909" s="47"/>
      <c r="AR11909" s="51"/>
    </row>
    <row r="11910" spans="43:44" x14ac:dyDescent="0.2">
      <c r="AQ11910" s="47"/>
      <c r="AR11910" s="51"/>
    </row>
    <row r="11911" spans="43:44" x14ac:dyDescent="0.2">
      <c r="AQ11911" s="47"/>
      <c r="AR11911" s="51"/>
    </row>
    <row r="11912" spans="43:44" x14ac:dyDescent="0.2">
      <c r="AQ11912" s="47"/>
      <c r="AR11912" s="51"/>
    </row>
    <row r="11913" spans="43:44" x14ac:dyDescent="0.2">
      <c r="AQ11913" s="47"/>
      <c r="AR11913" s="51"/>
    </row>
    <row r="11914" spans="43:44" x14ac:dyDescent="0.2">
      <c r="AQ11914" s="47"/>
      <c r="AR11914" s="51"/>
    </row>
    <row r="11915" spans="43:44" x14ac:dyDescent="0.2">
      <c r="AQ11915" s="47"/>
      <c r="AR11915" s="51"/>
    </row>
    <row r="11916" spans="43:44" x14ac:dyDescent="0.2">
      <c r="AQ11916" s="47"/>
      <c r="AR11916" s="51"/>
    </row>
    <row r="11917" spans="43:44" x14ac:dyDescent="0.2">
      <c r="AQ11917" s="47"/>
      <c r="AR11917" s="51"/>
    </row>
    <row r="11918" spans="43:44" x14ac:dyDescent="0.2">
      <c r="AQ11918" s="47"/>
      <c r="AR11918" s="51"/>
    </row>
    <row r="11919" spans="43:44" x14ac:dyDescent="0.2">
      <c r="AQ11919" s="47"/>
      <c r="AR11919" s="51"/>
    </row>
    <row r="11920" spans="43:44" x14ac:dyDescent="0.2">
      <c r="AQ11920" s="47"/>
      <c r="AR11920" s="51"/>
    </row>
    <row r="11921" spans="43:44" x14ac:dyDescent="0.2">
      <c r="AQ11921" s="47"/>
      <c r="AR11921" s="51"/>
    </row>
    <row r="11922" spans="43:44" x14ac:dyDescent="0.2">
      <c r="AQ11922" s="47"/>
      <c r="AR11922" s="51"/>
    </row>
    <row r="11923" spans="43:44" x14ac:dyDescent="0.2">
      <c r="AQ11923" s="47"/>
      <c r="AR11923" s="51"/>
    </row>
    <row r="11924" spans="43:44" x14ac:dyDescent="0.2">
      <c r="AQ11924" s="47"/>
      <c r="AR11924" s="51"/>
    </row>
    <row r="11925" spans="43:44" x14ac:dyDescent="0.2">
      <c r="AQ11925" s="47"/>
      <c r="AR11925" s="51"/>
    </row>
    <row r="11926" spans="43:44" x14ac:dyDescent="0.2">
      <c r="AQ11926" s="47"/>
      <c r="AR11926" s="51"/>
    </row>
    <row r="11927" spans="43:44" x14ac:dyDescent="0.2">
      <c r="AQ11927" s="47"/>
      <c r="AR11927" s="51"/>
    </row>
    <row r="11928" spans="43:44" x14ac:dyDescent="0.2">
      <c r="AQ11928" s="47"/>
      <c r="AR11928" s="51"/>
    </row>
    <row r="11929" spans="43:44" x14ac:dyDescent="0.2">
      <c r="AQ11929" s="47"/>
      <c r="AR11929" s="51"/>
    </row>
    <row r="11930" spans="43:44" x14ac:dyDescent="0.2">
      <c r="AQ11930" s="47"/>
      <c r="AR11930" s="51"/>
    </row>
    <row r="11931" spans="43:44" x14ac:dyDescent="0.2">
      <c r="AQ11931" s="47"/>
      <c r="AR11931" s="51"/>
    </row>
    <row r="11932" spans="43:44" x14ac:dyDescent="0.2">
      <c r="AQ11932" s="47"/>
      <c r="AR11932" s="51"/>
    </row>
    <row r="11933" spans="43:44" x14ac:dyDescent="0.2">
      <c r="AQ11933" s="47"/>
      <c r="AR11933" s="51"/>
    </row>
    <row r="11934" spans="43:44" x14ac:dyDescent="0.2">
      <c r="AQ11934" s="47"/>
      <c r="AR11934" s="51"/>
    </row>
    <row r="11935" spans="43:44" x14ac:dyDescent="0.2">
      <c r="AQ11935" s="47"/>
      <c r="AR11935" s="51"/>
    </row>
    <row r="11936" spans="43:44" x14ac:dyDescent="0.2">
      <c r="AQ11936" s="47"/>
      <c r="AR11936" s="51"/>
    </row>
    <row r="11937" spans="43:44" x14ac:dyDescent="0.2">
      <c r="AQ11937" s="47"/>
      <c r="AR11937" s="51"/>
    </row>
    <row r="11938" spans="43:44" x14ac:dyDescent="0.2">
      <c r="AQ11938" s="47"/>
      <c r="AR11938" s="51"/>
    </row>
    <row r="11939" spans="43:44" x14ac:dyDescent="0.2">
      <c r="AQ11939" s="47"/>
      <c r="AR11939" s="51"/>
    </row>
    <row r="11940" spans="43:44" x14ac:dyDescent="0.2">
      <c r="AQ11940" s="47"/>
      <c r="AR11940" s="51"/>
    </row>
    <row r="11941" spans="43:44" x14ac:dyDescent="0.2">
      <c r="AQ11941" s="47"/>
      <c r="AR11941" s="51"/>
    </row>
    <row r="11942" spans="43:44" x14ac:dyDescent="0.2">
      <c r="AQ11942" s="47"/>
      <c r="AR11942" s="51"/>
    </row>
    <row r="11943" spans="43:44" x14ac:dyDescent="0.2">
      <c r="AQ11943" s="47"/>
      <c r="AR11943" s="51"/>
    </row>
    <row r="11944" spans="43:44" x14ac:dyDescent="0.2">
      <c r="AQ11944" s="47"/>
      <c r="AR11944" s="51"/>
    </row>
    <row r="11945" spans="43:44" x14ac:dyDescent="0.2">
      <c r="AQ11945" s="47"/>
      <c r="AR11945" s="51"/>
    </row>
    <row r="11946" spans="43:44" x14ac:dyDescent="0.2">
      <c r="AQ11946" s="47"/>
      <c r="AR11946" s="51"/>
    </row>
    <row r="11947" spans="43:44" x14ac:dyDescent="0.2">
      <c r="AQ11947" s="47"/>
      <c r="AR11947" s="51"/>
    </row>
    <row r="11948" spans="43:44" x14ac:dyDescent="0.2">
      <c r="AQ11948" s="47"/>
      <c r="AR11948" s="51"/>
    </row>
    <row r="11949" spans="43:44" x14ac:dyDescent="0.2">
      <c r="AQ11949" s="47"/>
      <c r="AR11949" s="51"/>
    </row>
    <row r="11950" spans="43:44" x14ac:dyDescent="0.2">
      <c r="AQ11950" s="47"/>
      <c r="AR11950" s="51"/>
    </row>
    <row r="11951" spans="43:44" x14ac:dyDescent="0.2">
      <c r="AQ11951" s="47"/>
      <c r="AR11951" s="51"/>
    </row>
    <row r="11952" spans="43:44" x14ac:dyDescent="0.2">
      <c r="AQ11952" s="47"/>
      <c r="AR11952" s="51"/>
    </row>
    <row r="11953" spans="43:44" x14ac:dyDescent="0.2">
      <c r="AQ11953" s="47"/>
      <c r="AR11953" s="51"/>
    </row>
    <row r="11954" spans="43:44" x14ac:dyDescent="0.2">
      <c r="AQ11954" s="47"/>
      <c r="AR11954" s="51"/>
    </row>
    <row r="11955" spans="43:44" x14ac:dyDescent="0.2">
      <c r="AQ11955" s="47"/>
      <c r="AR11955" s="51"/>
    </row>
    <row r="11956" spans="43:44" x14ac:dyDescent="0.2">
      <c r="AQ11956" s="47"/>
      <c r="AR11956" s="51"/>
    </row>
    <row r="11957" spans="43:44" x14ac:dyDescent="0.2">
      <c r="AQ11957" s="47"/>
      <c r="AR11957" s="51"/>
    </row>
    <row r="11958" spans="43:44" x14ac:dyDescent="0.2">
      <c r="AQ11958" s="47"/>
      <c r="AR11958" s="51"/>
    </row>
    <row r="11959" spans="43:44" x14ac:dyDescent="0.2">
      <c r="AQ11959" s="47"/>
      <c r="AR11959" s="51"/>
    </row>
    <row r="11960" spans="43:44" x14ac:dyDescent="0.2">
      <c r="AQ11960" s="47"/>
      <c r="AR11960" s="51"/>
    </row>
    <row r="11961" spans="43:44" x14ac:dyDescent="0.2">
      <c r="AQ11961" s="47"/>
      <c r="AR11961" s="51"/>
    </row>
    <row r="11962" spans="43:44" x14ac:dyDescent="0.2">
      <c r="AQ11962" s="47"/>
      <c r="AR11962" s="51"/>
    </row>
    <row r="11963" spans="43:44" x14ac:dyDescent="0.2">
      <c r="AQ11963" s="47"/>
      <c r="AR11963" s="51"/>
    </row>
    <row r="11964" spans="43:44" x14ac:dyDescent="0.2">
      <c r="AQ11964" s="47"/>
      <c r="AR11964" s="51"/>
    </row>
    <row r="11965" spans="43:44" x14ac:dyDescent="0.2">
      <c r="AQ11965" s="47"/>
      <c r="AR11965" s="51"/>
    </row>
    <row r="11966" spans="43:44" x14ac:dyDescent="0.2">
      <c r="AQ11966" s="47"/>
      <c r="AR11966" s="51"/>
    </row>
    <row r="11967" spans="43:44" x14ac:dyDescent="0.2">
      <c r="AQ11967" s="47"/>
      <c r="AR11967" s="51"/>
    </row>
    <row r="11968" spans="43:44" x14ac:dyDescent="0.2">
      <c r="AQ11968" s="47"/>
      <c r="AR11968" s="51"/>
    </row>
    <row r="11969" spans="43:44" x14ac:dyDescent="0.2">
      <c r="AQ11969" s="47"/>
      <c r="AR11969" s="51"/>
    </row>
    <row r="11970" spans="43:44" x14ac:dyDescent="0.2">
      <c r="AQ11970" s="47"/>
      <c r="AR11970" s="51"/>
    </row>
    <row r="11971" spans="43:44" x14ac:dyDescent="0.2">
      <c r="AQ11971" s="47"/>
      <c r="AR11971" s="51"/>
    </row>
    <row r="11972" spans="43:44" x14ac:dyDescent="0.2">
      <c r="AQ11972" s="47"/>
      <c r="AR11972" s="51"/>
    </row>
    <row r="11973" spans="43:44" x14ac:dyDescent="0.2">
      <c r="AQ11973" s="47"/>
      <c r="AR11973" s="51"/>
    </row>
    <row r="11974" spans="43:44" x14ac:dyDescent="0.2">
      <c r="AQ11974" s="47"/>
      <c r="AR11974" s="51"/>
    </row>
    <row r="11975" spans="43:44" x14ac:dyDescent="0.2">
      <c r="AQ11975" s="47"/>
      <c r="AR11975" s="51"/>
    </row>
    <row r="11976" spans="43:44" x14ac:dyDescent="0.2">
      <c r="AQ11976" s="47"/>
      <c r="AR11976" s="51"/>
    </row>
    <row r="11977" spans="43:44" x14ac:dyDescent="0.2">
      <c r="AQ11977" s="47"/>
      <c r="AR11977" s="51"/>
    </row>
    <row r="11978" spans="43:44" x14ac:dyDescent="0.2">
      <c r="AQ11978" s="47"/>
      <c r="AR11978" s="51"/>
    </row>
    <row r="11979" spans="43:44" x14ac:dyDescent="0.2">
      <c r="AQ11979" s="47"/>
      <c r="AR11979" s="51"/>
    </row>
    <row r="11980" spans="43:44" x14ac:dyDescent="0.2">
      <c r="AQ11980" s="47"/>
      <c r="AR11980" s="51"/>
    </row>
    <row r="11981" spans="43:44" x14ac:dyDescent="0.2">
      <c r="AQ11981" s="47"/>
      <c r="AR11981" s="51"/>
    </row>
    <row r="11982" spans="43:44" x14ac:dyDescent="0.2">
      <c r="AQ11982" s="47"/>
      <c r="AR11982" s="51"/>
    </row>
    <row r="11983" spans="43:44" x14ac:dyDescent="0.2">
      <c r="AQ11983" s="47"/>
      <c r="AR11983" s="51"/>
    </row>
    <row r="11984" spans="43:44" x14ac:dyDescent="0.2">
      <c r="AQ11984" s="47"/>
      <c r="AR11984" s="51"/>
    </row>
    <row r="11985" spans="43:44" x14ac:dyDescent="0.2">
      <c r="AQ11985" s="47"/>
      <c r="AR11985" s="51"/>
    </row>
    <row r="11986" spans="43:44" x14ac:dyDescent="0.2">
      <c r="AQ11986" s="47"/>
      <c r="AR11986" s="51"/>
    </row>
    <row r="11987" spans="43:44" x14ac:dyDescent="0.2">
      <c r="AQ11987" s="47"/>
      <c r="AR11987" s="51"/>
    </row>
    <row r="11988" spans="43:44" x14ac:dyDescent="0.2">
      <c r="AQ11988" s="47"/>
      <c r="AR11988" s="51"/>
    </row>
    <row r="11989" spans="43:44" x14ac:dyDescent="0.2">
      <c r="AQ11989" s="47"/>
      <c r="AR11989" s="51"/>
    </row>
    <row r="11990" spans="43:44" x14ac:dyDescent="0.2">
      <c r="AQ11990" s="47"/>
      <c r="AR11990" s="51"/>
    </row>
    <row r="11991" spans="43:44" x14ac:dyDescent="0.2">
      <c r="AQ11991" s="47"/>
      <c r="AR11991" s="51"/>
    </row>
    <row r="11992" spans="43:44" x14ac:dyDescent="0.2">
      <c r="AQ11992" s="47"/>
      <c r="AR11992" s="51"/>
    </row>
    <row r="11993" spans="43:44" x14ac:dyDescent="0.2">
      <c r="AQ11993" s="47"/>
      <c r="AR11993" s="51"/>
    </row>
    <row r="11994" spans="43:44" x14ac:dyDescent="0.2">
      <c r="AQ11994" s="47"/>
      <c r="AR11994" s="51"/>
    </row>
    <row r="11995" spans="43:44" x14ac:dyDescent="0.2">
      <c r="AQ11995" s="47"/>
      <c r="AR11995" s="51"/>
    </row>
    <row r="11996" spans="43:44" x14ac:dyDescent="0.2">
      <c r="AQ11996" s="47"/>
      <c r="AR11996" s="51"/>
    </row>
    <row r="11997" spans="43:44" x14ac:dyDescent="0.2">
      <c r="AQ11997" s="47"/>
      <c r="AR11997" s="51"/>
    </row>
    <row r="11998" spans="43:44" x14ac:dyDescent="0.2">
      <c r="AQ11998" s="47"/>
      <c r="AR11998" s="51"/>
    </row>
    <row r="11999" spans="43:44" x14ac:dyDescent="0.2">
      <c r="AQ11999" s="47"/>
      <c r="AR11999" s="51"/>
    </row>
    <row r="12000" spans="43:44" x14ac:dyDescent="0.2">
      <c r="AQ12000" s="47"/>
      <c r="AR12000" s="51"/>
    </row>
    <row r="12001" spans="43:44" x14ac:dyDescent="0.2">
      <c r="AQ12001" s="47"/>
      <c r="AR12001" s="51"/>
    </row>
    <row r="12002" spans="43:44" x14ac:dyDescent="0.2">
      <c r="AQ12002" s="47"/>
      <c r="AR12002" s="51"/>
    </row>
    <row r="12003" spans="43:44" x14ac:dyDescent="0.2">
      <c r="AQ12003" s="47"/>
      <c r="AR12003" s="51"/>
    </row>
    <row r="12004" spans="43:44" x14ac:dyDescent="0.2">
      <c r="AQ12004" s="47"/>
      <c r="AR12004" s="51"/>
    </row>
    <row r="12005" spans="43:44" x14ac:dyDescent="0.2">
      <c r="AQ12005" s="47"/>
      <c r="AR12005" s="51"/>
    </row>
    <row r="12006" spans="43:44" x14ac:dyDescent="0.2">
      <c r="AQ12006" s="47"/>
      <c r="AR12006" s="51"/>
    </row>
    <row r="12007" spans="43:44" x14ac:dyDescent="0.2">
      <c r="AQ12007" s="47"/>
      <c r="AR12007" s="51"/>
    </row>
    <row r="12008" spans="43:44" x14ac:dyDescent="0.2">
      <c r="AQ12008" s="47"/>
      <c r="AR12008" s="51"/>
    </row>
    <row r="12009" spans="43:44" x14ac:dyDescent="0.2">
      <c r="AQ12009" s="47"/>
      <c r="AR12009" s="51"/>
    </row>
    <row r="12010" spans="43:44" x14ac:dyDescent="0.2">
      <c r="AQ12010" s="47"/>
      <c r="AR12010" s="51"/>
    </row>
    <row r="12011" spans="43:44" x14ac:dyDescent="0.2">
      <c r="AQ12011" s="47"/>
      <c r="AR12011" s="51"/>
    </row>
    <row r="12012" spans="43:44" x14ac:dyDescent="0.2">
      <c r="AQ12012" s="47"/>
      <c r="AR12012" s="51"/>
    </row>
    <row r="12013" spans="43:44" x14ac:dyDescent="0.2">
      <c r="AQ12013" s="47"/>
      <c r="AR12013" s="51"/>
    </row>
    <row r="12014" spans="43:44" x14ac:dyDescent="0.2">
      <c r="AQ12014" s="47"/>
      <c r="AR12014" s="51"/>
    </row>
    <row r="12015" spans="43:44" x14ac:dyDescent="0.2">
      <c r="AQ12015" s="47"/>
      <c r="AR12015" s="51"/>
    </row>
    <row r="12016" spans="43:44" x14ac:dyDescent="0.2">
      <c r="AQ12016" s="47"/>
      <c r="AR12016" s="51"/>
    </row>
    <row r="12017" spans="43:44" x14ac:dyDescent="0.2">
      <c r="AQ12017" s="47"/>
      <c r="AR12017" s="51"/>
    </row>
    <row r="12018" spans="43:44" x14ac:dyDescent="0.2">
      <c r="AQ12018" s="47"/>
      <c r="AR12018" s="51"/>
    </row>
    <row r="12019" spans="43:44" x14ac:dyDescent="0.2">
      <c r="AQ12019" s="47"/>
      <c r="AR12019" s="51"/>
    </row>
    <row r="12020" spans="43:44" x14ac:dyDescent="0.2">
      <c r="AQ12020" s="47"/>
      <c r="AR12020" s="51"/>
    </row>
    <row r="12021" spans="43:44" x14ac:dyDescent="0.2">
      <c r="AQ12021" s="47"/>
      <c r="AR12021" s="51"/>
    </row>
    <row r="12022" spans="43:44" x14ac:dyDescent="0.2">
      <c r="AQ12022" s="47"/>
      <c r="AR12022" s="51"/>
    </row>
    <row r="12023" spans="43:44" x14ac:dyDescent="0.2">
      <c r="AQ12023" s="47"/>
      <c r="AR12023" s="51"/>
    </row>
    <row r="12024" spans="43:44" x14ac:dyDescent="0.2">
      <c r="AQ12024" s="47"/>
      <c r="AR12024" s="51"/>
    </row>
    <row r="12025" spans="43:44" x14ac:dyDescent="0.2">
      <c r="AQ12025" s="47"/>
      <c r="AR12025" s="51"/>
    </row>
    <row r="12026" spans="43:44" x14ac:dyDescent="0.2">
      <c r="AQ12026" s="47"/>
      <c r="AR12026" s="51"/>
    </row>
    <row r="12027" spans="43:44" x14ac:dyDescent="0.2">
      <c r="AQ12027" s="47"/>
      <c r="AR12027" s="51"/>
    </row>
    <row r="12028" spans="43:44" x14ac:dyDescent="0.2">
      <c r="AQ12028" s="47"/>
      <c r="AR12028" s="51"/>
    </row>
    <row r="12029" spans="43:44" x14ac:dyDescent="0.2">
      <c r="AQ12029" s="47"/>
      <c r="AR12029" s="51"/>
    </row>
    <row r="12030" spans="43:44" x14ac:dyDescent="0.2">
      <c r="AQ12030" s="47"/>
      <c r="AR12030" s="51"/>
    </row>
    <row r="12031" spans="43:44" x14ac:dyDescent="0.2">
      <c r="AQ12031" s="47"/>
      <c r="AR12031" s="51"/>
    </row>
    <row r="12032" spans="43:44" x14ac:dyDescent="0.2">
      <c r="AQ12032" s="47"/>
      <c r="AR12032" s="51"/>
    </row>
    <row r="12033" spans="43:44" x14ac:dyDescent="0.2">
      <c r="AQ12033" s="47"/>
      <c r="AR12033" s="51"/>
    </row>
    <row r="12034" spans="43:44" x14ac:dyDescent="0.2">
      <c r="AQ12034" s="47"/>
      <c r="AR12034" s="51"/>
    </row>
    <row r="12035" spans="43:44" x14ac:dyDescent="0.2">
      <c r="AQ12035" s="47"/>
      <c r="AR12035" s="51"/>
    </row>
    <row r="12036" spans="43:44" x14ac:dyDescent="0.2">
      <c r="AQ12036" s="47"/>
      <c r="AR12036" s="51"/>
    </row>
    <row r="12037" spans="43:44" x14ac:dyDescent="0.2">
      <c r="AQ12037" s="47"/>
      <c r="AR12037" s="51"/>
    </row>
    <row r="12038" spans="43:44" x14ac:dyDescent="0.2">
      <c r="AQ12038" s="47"/>
      <c r="AR12038" s="51"/>
    </row>
    <row r="12039" spans="43:44" x14ac:dyDescent="0.2">
      <c r="AQ12039" s="47"/>
      <c r="AR12039" s="51"/>
    </row>
    <row r="12040" spans="43:44" x14ac:dyDescent="0.2">
      <c r="AQ12040" s="47"/>
      <c r="AR12040" s="51"/>
    </row>
    <row r="12041" spans="43:44" x14ac:dyDescent="0.2">
      <c r="AQ12041" s="47"/>
      <c r="AR12041" s="51"/>
    </row>
    <row r="12042" spans="43:44" x14ac:dyDescent="0.2">
      <c r="AQ12042" s="47"/>
      <c r="AR12042" s="51"/>
    </row>
    <row r="12043" spans="43:44" x14ac:dyDescent="0.2">
      <c r="AQ12043" s="47"/>
      <c r="AR12043" s="51"/>
    </row>
    <row r="12044" spans="43:44" x14ac:dyDescent="0.2">
      <c r="AQ12044" s="47"/>
      <c r="AR12044" s="51"/>
    </row>
    <row r="12045" spans="43:44" x14ac:dyDescent="0.2">
      <c r="AQ12045" s="47"/>
      <c r="AR12045" s="51"/>
    </row>
    <row r="12046" spans="43:44" x14ac:dyDescent="0.2">
      <c r="AQ12046" s="47"/>
      <c r="AR12046" s="51"/>
    </row>
    <row r="12047" spans="43:44" x14ac:dyDescent="0.2">
      <c r="AQ12047" s="47"/>
      <c r="AR12047" s="51"/>
    </row>
    <row r="12048" spans="43:44" x14ac:dyDescent="0.2">
      <c r="AQ12048" s="47"/>
      <c r="AR12048" s="51"/>
    </row>
    <row r="12049" spans="43:44" x14ac:dyDescent="0.2">
      <c r="AQ12049" s="47"/>
      <c r="AR12049" s="51"/>
    </row>
    <row r="12050" spans="43:44" x14ac:dyDescent="0.2">
      <c r="AQ12050" s="47"/>
      <c r="AR12050" s="51"/>
    </row>
    <row r="12051" spans="43:44" x14ac:dyDescent="0.2">
      <c r="AQ12051" s="47"/>
      <c r="AR12051" s="51"/>
    </row>
    <row r="12052" spans="43:44" x14ac:dyDescent="0.2">
      <c r="AQ12052" s="47"/>
      <c r="AR12052" s="51"/>
    </row>
    <row r="12053" spans="43:44" x14ac:dyDescent="0.2">
      <c r="AQ12053" s="47"/>
      <c r="AR12053" s="51"/>
    </row>
    <row r="12054" spans="43:44" x14ac:dyDescent="0.2">
      <c r="AQ12054" s="47"/>
      <c r="AR12054" s="51"/>
    </row>
    <row r="12055" spans="43:44" x14ac:dyDescent="0.2">
      <c r="AQ12055" s="47"/>
      <c r="AR12055" s="51"/>
    </row>
    <row r="12056" spans="43:44" x14ac:dyDescent="0.2">
      <c r="AQ12056" s="47"/>
      <c r="AR12056" s="51"/>
    </row>
    <row r="12057" spans="43:44" x14ac:dyDescent="0.2">
      <c r="AQ12057" s="47"/>
      <c r="AR12057" s="51"/>
    </row>
    <row r="12058" spans="43:44" x14ac:dyDescent="0.2">
      <c r="AQ12058" s="47"/>
      <c r="AR12058" s="51"/>
    </row>
    <row r="12059" spans="43:44" x14ac:dyDescent="0.2">
      <c r="AQ12059" s="47"/>
      <c r="AR12059" s="51"/>
    </row>
    <row r="12060" spans="43:44" x14ac:dyDescent="0.2">
      <c r="AQ12060" s="47"/>
      <c r="AR12060" s="51"/>
    </row>
    <row r="12061" spans="43:44" x14ac:dyDescent="0.2">
      <c r="AQ12061" s="47"/>
      <c r="AR12061" s="51"/>
    </row>
    <row r="12062" spans="43:44" x14ac:dyDescent="0.2">
      <c r="AQ12062" s="47"/>
      <c r="AR12062" s="51"/>
    </row>
    <row r="12063" spans="43:44" x14ac:dyDescent="0.2">
      <c r="AQ12063" s="47"/>
      <c r="AR12063" s="51"/>
    </row>
    <row r="12064" spans="43:44" x14ac:dyDescent="0.2">
      <c r="AQ12064" s="47"/>
      <c r="AR12064" s="51"/>
    </row>
    <row r="12065" spans="43:44" x14ac:dyDescent="0.2">
      <c r="AQ12065" s="47"/>
      <c r="AR12065" s="51"/>
    </row>
    <row r="12066" spans="43:44" x14ac:dyDescent="0.2">
      <c r="AQ12066" s="47"/>
      <c r="AR12066" s="51"/>
    </row>
    <row r="12067" spans="43:44" x14ac:dyDescent="0.2">
      <c r="AQ12067" s="47"/>
      <c r="AR12067" s="51"/>
    </row>
    <row r="12068" spans="43:44" x14ac:dyDescent="0.2">
      <c r="AQ12068" s="47"/>
      <c r="AR12068" s="51"/>
    </row>
    <row r="12069" spans="43:44" x14ac:dyDescent="0.2">
      <c r="AQ12069" s="47"/>
      <c r="AR12069" s="51"/>
    </row>
    <row r="12070" spans="43:44" x14ac:dyDescent="0.2">
      <c r="AQ12070" s="47"/>
      <c r="AR12070" s="51"/>
    </row>
    <row r="12071" spans="43:44" x14ac:dyDescent="0.2">
      <c r="AQ12071" s="47"/>
      <c r="AR12071" s="51"/>
    </row>
    <row r="12072" spans="43:44" x14ac:dyDescent="0.2">
      <c r="AQ12072" s="47"/>
      <c r="AR12072" s="51"/>
    </row>
    <row r="12073" spans="43:44" x14ac:dyDescent="0.2">
      <c r="AQ12073" s="47"/>
      <c r="AR12073" s="51"/>
    </row>
    <row r="12074" spans="43:44" x14ac:dyDescent="0.2">
      <c r="AQ12074" s="47"/>
      <c r="AR12074" s="51"/>
    </row>
    <row r="12075" spans="43:44" x14ac:dyDescent="0.2">
      <c r="AQ12075" s="47"/>
      <c r="AR12075" s="51"/>
    </row>
    <row r="12076" spans="43:44" x14ac:dyDescent="0.2">
      <c r="AQ12076" s="47"/>
      <c r="AR12076" s="51"/>
    </row>
    <row r="12077" spans="43:44" x14ac:dyDescent="0.2">
      <c r="AQ12077" s="47"/>
      <c r="AR12077" s="51"/>
    </row>
    <row r="12078" spans="43:44" x14ac:dyDescent="0.2">
      <c r="AQ12078" s="47"/>
      <c r="AR12078" s="51"/>
    </row>
    <row r="12079" spans="43:44" x14ac:dyDescent="0.2">
      <c r="AQ12079" s="47"/>
      <c r="AR12079" s="51"/>
    </row>
    <row r="12080" spans="43:44" x14ac:dyDescent="0.2">
      <c r="AQ12080" s="47"/>
      <c r="AR12080" s="51"/>
    </row>
    <row r="12081" spans="43:44" x14ac:dyDescent="0.2">
      <c r="AQ12081" s="47"/>
      <c r="AR12081" s="51"/>
    </row>
    <row r="12082" spans="43:44" x14ac:dyDescent="0.2">
      <c r="AQ12082" s="47"/>
      <c r="AR12082" s="51"/>
    </row>
    <row r="12083" spans="43:44" x14ac:dyDescent="0.2">
      <c r="AQ12083" s="47"/>
      <c r="AR12083" s="51"/>
    </row>
    <row r="12084" spans="43:44" x14ac:dyDescent="0.2">
      <c r="AQ12084" s="47"/>
      <c r="AR12084" s="51"/>
    </row>
    <row r="12085" spans="43:44" x14ac:dyDescent="0.2">
      <c r="AQ12085" s="47"/>
      <c r="AR12085" s="51"/>
    </row>
    <row r="12086" spans="43:44" x14ac:dyDescent="0.2">
      <c r="AQ12086" s="47"/>
      <c r="AR12086" s="51"/>
    </row>
    <row r="12087" spans="43:44" x14ac:dyDescent="0.2">
      <c r="AQ12087" s="47"/>
      <c r="AR12087" s="51"/>
    </row>
    <row r="12088" spans="43:44" x14ac:dyDescent="0.2">
      <c r="AQ12088" s="47"/>
      <c r="AR12088" s="51"/>
    </row>
    <row r="12089" spans="43:44" x14ac:dyDescent="0.2">
      <c r="AQ12089" s="47"/>
      <c r="AR12089" s="51"/>
    </row>
    <row r="12090" spans="43:44" x14ac:dyDescent="0.2">
      <c r="AQ12090" s="47"/>
      <c r="AR12090" s="51"/>
    </row>
    <row r="12091" spans="43:44" x14ac:dyDescent="0.2">
      <c r="AQ12091" s="47"/>
      <c r="AR12091" s="51"/>
    </row>
    <row r="12092" spans="43:44" x14ac:dyDescent="0.2">
      <c r="AQ12092" s="47"/>
      <c r="AR12092" s="51"/>
    </row>
    <row r="12093" spans="43:44" x14ac:dyDescent="0.2">
      <c r="AQ12093" s="47"/>
      <c r="AR12093" s="51"/>
    </row>
    <row r="12094" spans="43:44" x14ac:dyDescent="0.2">
      <c r="AQ12094" s="47"/>
      <c r="AR12094" s="51"/>
    </row>
    <row r="12095" spans="43:44" x14ac:dyDescent="0.2">
      <c r="AQ12095" s="47"/>
      <c r="AR12095" s="51"/>
    </row>
    <row r="12096" spans="43:44" x14ac:dyDescent="0.2">
      <c r="AQ12096" s="47"/>
      <c r="AR12096" s="51"/>
    </row>
    <row r="12097" spans="43:44" x14ac:dyDescent="0.2">
      <c r="AQ12097" s="47"/>
      <c r="AR12097" s="51"/>
    </row>
    <row r="12098" spans="43:44" x14ac:dyDescent="0.2">
      <c r="AQ12098" s="47"/>
      <c r="AR12098" s="51"/>
    </row>
    <row r="12099" spans="43:44" x14ac:dyDescent="0.2">
      <c r="AQ12099" s="47"/>
      <c r="AR12099" s="51"/>
    </row>
    <row r="12100" spans="43:44" x14ac:dyDescent="0.2">
      <c r="AQ12100" s="47"/>
      <c r="AR12100" s="51"/>
    </row>
    <row r="12101" spans="43:44" x14ac:dyDescent="0.2">
      <c r="AQ12101" s="47"/>
      <c r="AR12101" s="51"/>
    </row>
    <row r="12102" spans="43:44" x14ac:dyDescent="0.2">
      <c r="AQ12102" s="47"/>
      <c r="AR12102" s="51"/>
    </row>
    <row r="12103" spans="43:44" x14ac:dyDescent="0.2">
      <c r="AQ12103" s="47"/>
      <c r="AR12103" s="51"/>
    </row>
    <row r="12104" spans="43:44" x14ac:dyDescent="0.2">
      <c r="AQ12104" s="47"/>
      <c r="AR12104" s="51"/>
    </row>
    <row r="12105" spans="43:44" x14ac:dyDescent="0.2">
      <c r="AQ12105" s="47"/>
      <c r="AR12105" s="51"/>
    </row>
    <row r="12106" spans="43:44" x14ac:dyDescent="0.2">
      <c r="AQ12106" s="47"/>
      <c r="AR12106" s="51"/>
    </row>
    <row r="12107" spans="43:44" x14ac:dyDescent="0.2">
      <c r="AQ12107" s="47"/>
      <c r="AR12107" s="51"/>
    </row>
    <row r="12108" spans="43:44" x14ac:dyDescent="0.2">
      <c r="AQ12108" s="47"/>
      <c r="AR12108" s="51"/>
    </row>
    <row r="12109" spans="43:44" x14ac:dyDescent="0.2">
      <c r="AQ12109" s="47"/>
      <c r="AR12109" s="51"/>
    </row>
    <row r="12110" spans="43:44" x14ac:dyDescent="0.2">
      <c r="AQ12110" s="47"/>
      <c r="AR12110" s="51"/>
    </row>
    <row r="12111" spans="43:44" x14ac:dyDescent="0.2">
      <c r="AQ12111" s="47"/>
      <c r="AR12111" s="51"/>
    </row>
    <row r="12112" spans="43:44" x14ac:dyDescent="0.2">
      <c r="AQ12112" s="47"/>
      <c r="AR12112" s="51"/>
    </row>
    <row r="12113" spans="43:44" x14ac:dyDescent="0.2">
      <c r="AQ12113" s="47"/>
      <c r="AR12113" s="51"/>
    </row>
    <row r="12114" spans="43:44" x14ac:dyDescent="0.2">
      <c r="AQ12114" s="47"/>
      <c r="AR12114" s="51"/>
    </row>
    <row r="12115" spans="43:44" x14ac:dyDescent="0.2">
      <c r="AQ12115" s="47"/>
      <c r="AR12115" s="51"/>
    </row>
    <row r="12116" spans="43:44" x14ac:dyDescent="0.2">
      <c r="AQ12116" s="47"/>
      <c r="AR12116" s="51"/>
    </row>
    <row r="12117" spans="43:44" x14ac:dyDescent="0.2">
      <c r="AQ12117" s="47"/>
      <c r="AR12117" s="51"/>
    </row>
    <row r="12118" spans="43:44" x14ac:dyDescent="0.2">
      <c r="AQ12118" s="47"/>
      <c r="AR12118" s="51"/>
    </row>
    <row r="12119" spans="43:44" x14ac:dyDescent="0.2">
      <c r="AQ12119" s="47"/>
      <c r="AR12119" s="51"/>
    </row>
    <row r="12120" spans="43:44" x14ac:dyDescent="0.2">
      <c r="AQ12120" s="47"/>
      <c r="AR12120" s="51"/>
    </row>
    <row r="12121" spans="43:44" x14ac:dyDescent="0.2">
      <c r="AQ12121" s="47"/>
      <c r="AR12121" s="51"/>
    </row>
    <row r="12122" spans="43:44" x14ac:dyDescent="0.2">
      <c r="AQ12122" s="47"/>
      <c r="AR12122" s="51"/>
    </row>
    <row r="12123" spans="43:44" x14ac:dyDescent="0.2">
      <c r="AQ12123" s="47"/>
      <c r="AR12123" s="51"/>
    </row>
    <row r="12124" spans="43:44" x14ac:dyDescent="0.2">
      <c r="AQ12124" s="47"/>
      <c r="AR12124" s="51"/>
    </row>
    <row r="12125" spans="43:44" x14ac:dyDescent="0.2">
      <c r="AQ12125" s="47"/>
      <c r="AR12125" s="51"/>
    </row>
    <row r="12126" spans="43:44" x14ac:dyDescent="0.2">
      <c r="AQ12126" s="47"/>
      <c r="AR12126" s="51"/>
    </row>
    <row r="12127" spans="43:44" x14ac:dyDescent="0.2">
      <c r="AQ12127" s="47"/>
      <c r="AR12127" s="51"/>
    </row>
    <row r="12128" spans="43:44" x14ac:dyDescent="0.2">
      <c r="AQ12128" s="47"/>
      <c r="AR12128" s="51"/>
    </row>
    <row r="12129" spans="43:44" x14ac:dyDescent="0.2">
      <c r="AQ12129" s="47"/>
      <c r="AR12129" s="51"/>
    </row>
    <row r="12130" spans="43:44" x14ac:dyDescent="0.2">
      <c r="AQ12130" s="47"/>
      <c r="AR12130" s="51"/>
    </row>
    <row r="12131" spans="43:44" x14ac:dyDescent="0.2">
      <c r="AQ12131" s="47"/>
      <c r="AR12131" s="51"/>
    </row>
    <row r="12132" spans="43:44" x14ac:dyDescent="0.2">
      <c r="AQ12132" s="47"/>
      <c r="AR12132" s="51"/>
    </row>
    <row r="12133" spans="43:44" x14ac:dyDescent="0.2">
      <c r="AQ12133" s="47"/>
      <c r="AR12133" s="51"/>
    </row>
    <row r="12134" spans="43:44" x14ac:dyDescent="0.2">
      <c r="AQ12134" s="47"/>
      <c r="AR12134" s="51"/>
    </row>
    <row r="12135" spans="43:44" x14ac:dyDescent="0.2">
      <c r="AQ12135" s="47"/>
      <c r="AR12135" s="51"/>
    </row>
    <row r="12136" spans="43:44" x14ac:dyDescent="0.2">
      <c r="AQ12136" s="47"/>
      <c r="AR12136" s="51"/>
    </row>
    <row r="12137" spans="43:44" x14ac:dyDescent="0.2">
      <c r="AQ12137" s="47"/>
      <c r="AR12137" s="51"/>
    </row>
    <row r="12138" spans="43:44" x14ac:dyDescent="0.2">
      <c r="AQ12138" s="47"/>
      <c r="AR12138" s="51"/>
    </row>
    <row r="12139" spans="43:44" x14ac:dyDescent="0.2">
      <c r="AQ12139" s="47"/>
      <c r="AR12139" s="51"/>
    </row>
    <row r="12140" spans="43:44" x14ac:dyDescent="0.2">
      <c r="AQ12140" s="47"/>
      <c r="AR12140" s="51"/>
    </row>
    <row r="12141" spans="43:44" x14ac:dyDescent="0.2">
      <c r="AQ12141" s="47"/>
      <c r="AR12141" s="51"/>
    </row>
    <row r="12142" spans="43:44" x14ac:dyDescent="0.2">
      <c r="AQ12142" s="47"/>
      <c r="AR12142" s="51"/>
    </row>
    <row r="12143" spans="43:44" x14ac:dyDescent="0.2">
      <c r="AQ12143" s="47"/>
      <c r="AR12143" s="51"/>
    </row>
    <row r="12144" spans="43:44" x14ac:dyDescent="0.2">
      <c r="AQ12144" s="47"/>
      <c r="AR12144" s="51"/>
    </row>
    <row r="12145" spans="43:44" x14ac:dyDescent="0.2">
      <c r="AQ12145" s="47"/>
      <c r="AR12145" s="51"/>
    </row>
    <row r="12146" spans="43:44" x14ac:dyDescent="0.2">
      <c r="AQ12146" s="47"/>
      <c r="AR12146" s="51"/>
    </row>
    <row r="12147" spans="43:44" x14ac:dyDescent="0.2">
      <c r="AQ12147" s="47"/>
      <c r="AR12147" s="51"/>
    </row>
    <row r="12148" spans="43:44" x14ac:dyDescent="0.2">
      <c r="AQ12148" s="47"/>
      <c r="AR12148" s="51"/>
    </row>
    <row r="12149" spans="43:44" x14ac:dyDescent="0.2">
      <c r="AQ12149" s="47"/>
      <c r="AR12149" s="51"/>
    </row>
    <row r="12150" spans="43:44" x14ac:dyDescent="0.2">
      <c r="AQ12150" s="47"/>
      <c r="AR12150" s="51"/>
    </row>
    <row r="12151" spans="43:44" x14ac:dyDescent="0.2">
      <c r="AQ12151" s="47"/>
      <c r="AR12151" s="51"/>
    </row>
    <row r="12152" spans="43:44" x14ac:dyDescent="0.2">
      <c r="AQ12152" s="47"/>
      <c r="AR12152" s="51"/>
    </row>
    <row r="12153" spans="43:44" x14ac:dyDescent="0.2">
      <c r="AQ12153" s="47"/>
      <c r="AR12153" s="51"/>
    </row>
    <row r="12154" spans="43:44" x14ac:dyDescent="0.2">
      <c r="AQ12154" s="47"/>
      <c r="AR12154" s="51"/>
    </row>
    <row r="12155" spans="43:44" x14ac:dyDescent="0.2">
      <c r="AQ12155" s="47"/>
      <c r="AR12155" s="51"/>
    </row>
    <row r="12156" spans="43:44" x14ac:dyDescent="0.2">
      <c r="AQ12156" s="47"/>
      <c r="AR12156" s="51"/>
    </row>
    <row r="12157" spans="43:44" x14ac:dyDescent="0.2">
      <c r="AQ12157" s="47"/>
      <c r="AR12157" s="51"/>
    </row>
    <row r="12158" spans="43:44" x14ac:dyDescent="0.2">
      <c r="AQ12158" s="47"/>
      <c r="AR12158" s="51"/>
    </row>
    <row r="12159" spans="43:44" x14ac:dyDescent="0.2">
      <c r="AQ12159" s="47"/>
      <c r="AR12159" s="51"/>
    </row>
    <row r="12160" spans="43:44" x14ac:dyDescent="0.2">
      <c r="AQ12160" s="47"/>
      <c r="AR12160" s="51"/>
    </row>
    <row r="12161" spans="43:44" x14ac:dyDescent="0.2">
      <c r="AQ12161" s="47"/>
      <c r="AR12161" s="51"/>
    </row>
    <row r="12162" spans="43:44" x14ac:dyDescent="0.2">
      <c r="AQ12162" s="47"/>
      <c r="AR12162" s="51"/>
    </row>
    <row r="12163" spans="43:44" x14ac:dyDescent="0.2">
      <c r="AQ12163" s="47"/>
      <c r="AR12163" s="51"/>
    </row>
    <row r="12164" spans="43:44" x14ac:dyDescent="0.2">
      <c r="AQ12164" s="47"/>
      <c r="AR12164" s="51"/>
    </row>
    <row r="12165" spans="43:44" x14ac:dyDescent="0.2">
      <c r="AQ12165" s="47"/>
      <c r="AR12165" s="51"/>
    </row>
    <row r="12166" spans="43:44" x14ac:dyDescent="0.2">
      <c r="AQ12166" s="47"/>
      <c r="AR12166" s="51"/>
    </row>
    <row r="12167" spans="43:44" x14ac:dyDescent="0.2">
      <c r="AQ12167" s="47"/>
      <c r="AR12167" s="51"/>
    </row>
    <row r="12168" spans="43:44" x14ac:dyDescent="0.2">
      <c r="AQ12168" s="47"/>
      <c r="AR12168" s="51"/>
    </row>
    <row r="12169" spans="43:44" x14ac:dyDescent="0.2">
      <c r="AQ12169" s="47"/>
      <c r="AR12169" s="51"/>
    </row>
    <row r="12170" spans="43:44" x14ac:dyDescent="0.2">
      <c r="AQ12170" s="47"/>
      <c r="AR12170" s="51"/>
    </row>
    <row r="12171" spans="43:44" x14ac:dyDescent="0.2">
      <c r="AQ12171" s="47"/>
      <c r="AR12171" s="51"/>
    </row>
    <row r="12172" spans="43:44" x14ac:dyDescent="0.2">
      <c r="AQ12172" s="47"/>
      <c r="AR12172" s="51"/>
    </row>
    <row r="12173" spans="43:44" x14ac:dyDescent="0.2">
      <c r="AQ12173" s="47"/>
      <c r="AR12173" s="51"/>
    </row>
    <row r="12174" spans="43:44" x14ac:dyDescent="0.2">
      <c r="AQ12174" s="47"/>
      <c r="AR12174" s="51"/>
    </row>
    <row r="12175" spans="43:44" x14ac:dyDescent="0.2">
      <c r="AQ12175" s="47"/>
      <c r="AR12175" s="51"/>
    </row>
    <row r="12176" spans="43:44" x14ac:dyDescent="0.2">
      <c r="AQ12176" s="47"/>
      <c r="AR12176" s="51"/>
    </row>
    <row r="12177" spans="43:44" x14ac:dyDescent="0.2">
      <c r="AQ12177" s="47"/>
      <c r="AR12177" s="51"/>
    </row>
    <row r="12178" spans="43:44" x14ac:dyDescent="0.2">
      <c r="AQ12178" s="47"/>
      <c r="AR12178" s="51"/>
    </row>
    <row r="12179" spans="43:44" x14ac:dyDescent="0.2">
      <c r="AQ12179" s="47"/>
      <c r="AR12179" s="51"/>
    </row>
    <row r="12180" spans="43:44" x14ac:dyDescent="0.2">
      <c r="AQ12180" s="47"/>
      <c r="AR12180" s="51"/>
    </row>
    <row r="12181" spans="43:44" x14ac:dyDescent="0.2">
      <c r="AQ12181" s="47"/>
      <c r="AR12181" s="51"/>
    </row>
    <row r="12182" spans="43:44" x14ac:dyDescent="0.2">
      <c r="AQ12182" s="47"/>
      <c r="AR12182" s="51"/>
    </row>
    <row r="12183" spans="43:44" x14ac:dyDescent="0.2">
      <c r="AQ12183" s="47"/>
      <c r="AR12183" s="51"/>
    </row>
    <row r="12184" spans="43:44" x14ac:dyDescent="0.2">
      <c r="AQ12184" s="47"/>
      <c r="AR12184" s="51"/>
    </row>
    <row r="12185" spans="43:44" x14ac:dyDescent="0.2">
      <c r="AQ12185" s="47"/>
      <c r="AR12185" s="51"/>
    </row>
    <row r="12186" spans="43:44" x14ac:dyDescent="0.2">
      <c r="AQ12186" s="47"/>
      <c r="AR12186" s="51"/>
    </row>
    <row r="12187" spans="43:44" x14ac:dyDescent="0.2">
      <c r="AQ12187" s="47"/>
      <c r="AR12187" s="51"/>
    </row>
    <row r="12188" spans="43:44" x14ac:dyDescent="0.2">
      <c r="AQ12188" s="47"/>
      <c r="AR12188" s="51"/>
    </row>
    <row r="12189" spans="43:44" x14ac:dyDescent="0.2">
      <c r="AQ12189" s="47"/>
      <c r="AR12189" s="51"/>
    </row>
    <row r="12190" spans="43:44" x14ac:dyDescent="0.2">
      <c r="AQ12190" s="47"/>
      <c r="AR12190" s="51"/>
    </row>
    <row r="12191" spans="43:44" x14ac:dyDescent="0.2">
      <c r="AQ12191" s="47"/>
      <c r="AR12191" s="51"/>
    </row>
    <row r="12192" spans="43:44" x14ac:dyDescent="0.2">
      <c r="AQ12192" s="47"/>
      <c r="AR12192" s="51"/>
    </row>
    <row r="12193" spans="43:44" x14ac:dyDescent="0.2">
      <c r="AQ12193" s="47"/>
      <c r="AR12193" s="51"/>
    </row>
    <row r="12194" spans="43:44" x14ac:dyDescent="0.2">
      <c r="AQ12194" s="47"/>
      <c r="AR12194" s="51"/>
    </row>
    <row r="12195" spans="43:44" x14ac:dyDescent="0.2">
      <c r="AQ12195" s="47"/>
      <c r="AR12195" s="51"/>
    </row>
    <row r="12196" spans="43:44" x14ac:dyDescent="0.2">
      <c r="AQ12196" s="47"/>
      <c r="AR12196" s="51"/>
    </row>
    <row r="12197" spans="43:44" x14ac:dyDescent="0.2">
      <c r="AQ12197" s="47"/>
      <c r="AR12197" s="51"/>
    </row>
    <row r="12198" spans="43:44" x14ac:dyDescent="0.2">
      <c r="AQ12198" s="47"/>
      <c r="AR12198" s="51"/>
    </row>
    <row r="12199" spans="43:44" x14ac:dyDescent="0.2">
      <c r="AQ12199" s="47"/>
      <c r="AR12199" s="51"/>
    </row>
    <row r="12200" spans="43:44" x14ac:dyDescent="0.2">
      <c r="AQ12200" s="47"/>
      <c r="AR12200" s="51"/>
    </row>
    <row r="12201" spans="43:44" x14ac:dyDescent="0.2">
      <c r="AQ12201" s="47"/>
      <c r="AR12201" s="51"/>
    </row>
    <row r="12202" spans="43:44" x14ac:dyDescent="0.2">
      <c r="AQ12202" s="47"/>
      <c r="AR12202" s="51"/>
    </row>
    <row r="12203" spans="43:44" x14ac:dyDescent="0.2">
      <c r="AQ12203" s="47"/>
      <c r="AR12203" s="51"/>
    </row>
    <row r="12204" spans="43:44" x14ac:dyDescent="0.2">
      <c r="AQ12204" s="47"/>
      <c r="AR12204" s="51"/>
    </row>
    <row r="12205" spans="43:44" x14ac:dyDescent="0.2">
      <c r="AQ12205" s="47"/>
      <c r="AR12205" s="51"/>
    </row>
    <row r="12206" spans="43:44" x14ac:dyDescent="0.2">
      <c r="AQ12206" s="47"/>
      <c r="AR12206" s="51"/>
    </row>
    <row r="12207" spans="43:44" x14ac:dyDescent="0.2">
      <c r="AQ12207" s="47"/>
      <c r="AR12207" s="51"/>
    </row>
    <row r="12208" spans="43:44" x14ac:dyDescent="0.2">
      <c r="AQ12208" s="47"/>
      <c r="AR12208" s="51"/>
    </row>
    <row r="12209" spans="43:44" x14ac:dyDescent="0.2">
      <c r="AQ12209" s="47"/>
      <c r="AR12209" s="51"/>
    </row>
    <row r="12210" spans="43:44" x14ac:dyDescent="0.2">
      <c r="AQ12210" s="47"/>
      <c r="AR12210" s="51"/>
    </row>
    <row r="12211" spans="43:44" x14ac:dyDescent="0.2">
      <c r="AQ12211" s="47"/>
      <c r="AR12211" s="51"/>
    </row>
    <row r="12212" spans="43:44" x14ac:dyDescent="0.2">
      <c r="AQ12212" s="47"/>
      <c r="AR12212" s="51"/>
    </row>
    <row r="12213" spans="43:44" x14ac:dyDescent="0.2">
      <c r="AQ12213" s="47"/>
      <c r="AR12213" s="51"/>
    </row>
    <row r="12214" spans="43:44" x14ac:dyDescent="0.2">
      <c r="AQ12214" s="47"/>
      <c r="AR12214" s="51"/>
    </row>
    <row r="12215" spans="43:44" x14ac:dyDescent="0.2">
      <c r="AQ12215" s="47"/>
      <c r="AR12215" s="51"/>
    </row>
    <row r="12216" spans="43:44" x14ac:dyDescent="0.2">
      <c r="AQ12216" s="47"/>
      <c r="AR12216" s="51"/>
    </row>
    <row r="12217" spans="43:44" x14ac:dyDescent="0.2">
      <c r="AQ12217" s="47"/>
      <c r="AR12217" s="51"/>
    </row>
    <row r="12218" spans="43:44" x14ac:dyDescent="0.2">
      <c r="AQ12218" s="47"/>
      <c r="AR12218" s="51"/>
    </row>
    <row r="12219" spans="43:44" x14ac:dyDescent="0.2">
      <c r="AQ12219" s="47"/>
      <c r="AR12219" s="51"/>
    </row>
    <row r="12220" spans="43:44" x14ac:dyDescent="0.2">
      <c r="AQ12220" s="47"/>
      <c r="AR12220" s="51"/>
    </row>
    <row r="12221" spans="43:44" x14ac:dyDescent="0.2">
      <c r="AQ12221" s="47"/>
      <c r="AR12221" s="51"/>
    </row>
    <row r="12222" spans="43:44" x14ac:dyDescent="0.2">
      <c r="AQ12222" s="47"/>
      <c r="AR12222" s="51"/>
    </row>
    <row r="12223" spans="43:44" x14ac:dyDescent="0.2">
      <c r="AQ12223" s="47"/>
      <c r="AR12223" s="51"/>
    </row>
    <row r="12224" spans="43:44" x14ac:dyDescent="0.2">
      <c r="AQ12224" s="47"/>
      <c r="AR12224" s="51"/>
    </row>
    <row r="12225" spans="43:44" x14ac:dyDescent="0.2">
      <c r="AQ12225" s="47"/>
      <c r="AR12225" s="51"/>
    </row>
    <row r="12226" spans="43:44" x14ac:dyDescent="0.2">
      <c r="AQ12226" s="47"/>
      <c r="AR12226" s="51"/>
    </row>
    <row r="12227" spans="43:44" x14ac:dyDescent="0.2">
      <c r="AQ12227" s="47"/>
      <c r="AR12227" s="51"/>
    </row>
    <row r="12228" spans="43:44" x14ac:dyDescent="0.2">
      <c r="AQ12228" s="47"/>
      <c r="AR12228" s="51"/>
    </row>
    <row r="12229" spans="43:44" x14ac:dyDescent="0.2">
      <c r="AQ12229" s="47"/>
      <c r="AR12229" s="51"/>
    </row>
    <row r="12230" spans="43:44" x14ac:dyDescent="0.2">
      <c r="AQ12230" s="47"/>
      <c r="AR12230" s="51"/>
    </row>
    <row r="12231" spans="43:44" x14ac:dyDescent="0.2">
      <c r="AQ12231" s="47"/>
      <c r="AR12231" s="51"/>
    </row>
    <row r="12232" spans="43:44" x14ac:dyDescent="0.2">
      <c r="AQ12232" s="47"/>
      <c r="AR12232" s="51"/>
    </row>
    <row r="12233" spans="43:44" x14ac:dyDescent="0.2">
      <c r="AQ12233" s="47"/>
      <c r="AR12233" s="51"/>
    </row>
    <row r="12234" spans="43:44" x14ac:dyDescent="0.2">
      <c r="AQ12234" s="47"/>
      <c r="AR12234" s="51"/>
    </row>
    <row r="12235" spans="43:44" x14ac:dyDescent="0.2">
      <c r="AQ12235" s="47"/>
      <c r="AR12235" s="51"/>
    </row>
    <row r="12236" spans="43:44" x14ac:dyDescent="0.2">
      <c r="AQ12236" s="47"/>
      <c r="AR12236" s="51"/>
    </row>
    <row r="12237" spans="43:44" x14ac:dyDescent="0.2">
      <c r="AQ12237" s="47"/>
      <c r="AR12237" s="51"/>
    </row>
    <row r="12238" spans="43:44" x14ac:dyDescent="0.2">
      <c r="AQ12238" s="47"/>
      <c r="AR12238" s="51"/>
    </row>
    <row r="12239" spans="43:44" x14ac:dyDescent="0.2">
      <c r="AQ12239" s="47"/>
      <c r="AR12239" s="51"/>
    </row>
    <row r="12240" spans="43:44" x14ac:dyDescent="0.2">
      <c r="AQ12240" s="47"/>
      <c r="AR12240" s="51"/>
    </row>
    <row r="12241" spans="43:44" x14ac:dyDescent="0.2">
      <c r="AQ12241" s="47"/>
      <c r="AR12241" s="51"/>
    </row>
    <row r="12242" spans="43:44" x14ac:dyDescent="0.2">
      <c r="AQ12242" s="47"/>
      <c r="AR12242" s="51"/>
    </row>
    <row r="12243" spans="43:44" x14ac:dyDescent="0.2">
      <c r="AQ12243" s="47"/>
      <c r="AR12243" s="51"/>
    </row>
    <row r="12244" spans="43:44" x14ac:dyDescent="0.2">
      <c r="AQ12244" s="47"/>
      <c r="AR12244" s="51"/>
    </row>
    <row r="12245" spans="43:44" x14ac:dyDescent="0.2">
      <c r="AQ12245" s="47"/>
      <c r="AR12245" s="51"/>
    </row>
    <row r="12246" spans="43:44" x14ac:dyDescent="0.2">
      <c r="AQ12246" s="47"/>
      <c r="AR12246" s="51"/>
    </row>
    <row r="12247" spans="43:44" x14ac:dyDescent="0.2">
      <c r="AQ12247" s="47"/>
      <c r="AR12247" s="51"/>
    </row>
    <row r="12248" spans="43:44" x14ac:dyDescent="0.2">
      <c r="AQ12248" s="47"/>
      <c r="AR12248" s="51"/>
    </row>
    <row r="12249" spans="43:44" x14ac:dyDescent="0.2">
      <c r="AQ12249" s="47"/>
      <c r="AR12249" s="51"/>
    </row>
    <row r="12250" spans="43:44" x14ac:dyDescent="0.2">
      <c r="AQ12250" s="47"/>
      <c r="AR12250" s="51"/>
    </row>
    <row r="12251" spans="43:44" x14ac:dyDescent="0.2">
      <c r="AQ12251" s="47"/>
      <c r="AR12251" s="51"/>
    </row>
    <row r="12252" spans="43:44" x14ac:dyDescent="0.2">
      <c r="AQ12252" s="47"/>
      <c r="AR12252" s="51"/>
    </row>
    <row r="12253" spans="43:44" x14ac:dyDescent="0.2">
      <c r="AQ12253" s="47"/>
      <c r="AR12253" s="51"/>
    </row>
    <row r="12254" spans="43:44" x14ac:dyDescent="0.2">
      <c r="AQ12254" s="47"/>
      <c r="AR12254" s="51"/>
    </row>
    <row r="12255" spans="43:44" x14ac:dyDescent="0.2">
      <c r="AQ12255" s="47"/>
      <c r="AR12255" s="51"/>
    </row>
    <row r="12256" spans="43:44" x14ac:dyDescent="0.2">
      <c r="AQ12256" s="47"/>
      <c r="AR12256" s="51"/>
    </row>
    <row r="12257" spans="43:44" x14ac:dyDescent="0.2">
      <c r="AQ12257" s="47"/>
      <c r="AR12257" s="51"/>
    </row>
    <row r="12258" spans="43:44" x14ac:dyDescent="0.2">
      <c r="AQ12258" s="47"/>
      <c r="AR12258" s="51"/>
    </row>
    <row r="12259" spans="43:44" x14ac:dyDescent="0.2">
      <c r="AQ12259" s="47"/>
      <c r="AR12259" s="51"/>
    </row>
    <row r="12260" spans="43:44" x14ac:dyDescent="0.2">
      <c r="AQ12260" s="47"/>
      <c r="AR12260" s="51"/>
    </row>
    <row r="12261" spans="43:44" x14ac:dyDescent="0.2">
      <c r="AQ12261" s="47"/>
      <c r="AR12261" s="51"/>
    </row>
    <row r="12262" spans="43:44" x14ac:dyDescent="0.2">
      <c r="AQ12262" s="47"/>
      <c r="AR12262" s="51"/>
    </row>
    <row r="12263" spans="43:44" x14ac:dyDescent="0.2">
      <c r="AQ12263" s="47"/>
      <c r="AR12263" s="51"/>
    </row>
    <row r="12264" spans="43:44" x14ac:dyDescent="0.2">
      <c r="AQ12264" s="47"/>
      <c r="AR12264" s="51"/>
    </row>
    <row r="12265" spans="43:44" x14ac:dyDescent="0.2">
      <c r="AQ12265" s="47"/>
      <c r="AR12265" s="51"/>
    </row>
    <row r="12266" spans="43:44" x14ac:dyDescent="0.2">
      <c r="AQ12266" s="47"/>
      <c r="AR12266" s="51"/>
    </row>
    <row r="12267" spans="43:44" x14ac:dyDescent="0.2">
      <c r="AQ12267" s="47"/>
      <c r="AR12267" s="51"/>
    </row>
    <row r="12268" spans="43:44" x14ac:dyDescent="0.2">
      <c r="AQ12268" s="47"/>
      <c r="AR12268" s="51"/>
    </row>
    <row r="12269" spans="43:44" x14ac:dyDescent="0.2">
      <c r="AQ12269" s="47"/>
      <c r="AR12269" s="51"/>
    </row>
    <row r="12270" spans="43:44" x14ac:dyDescent="0.2">
      <c r="AQ12270" s="47"/>
      <c r="AR12270" s="51"/>
    </row>
    <row r="12271" spans="43:44" x14ac:dyDescent="0.2">
      <c r="AQ12271" s="47"/>
      <c r="AR12271" s="51"/>
    </row>
    <row r="12272" spans="43:44" x14ac:dyDescent="0.2">
      <c r="AQ12272" s="47"/>
      <c r="AR12272" s="51"/>
    </row>
    <row r="12273" spans="43:44" x14ac:dyDescent="0.2">
      <c r="AQ12273" s="47"/>
      <c r="AR12273" s="51"/>
    </row>
    <row r="12274" spans="43:44" x14ac:dyDescent="0.2">
      <c r="AQ12274" s="47"/>
      <c r="AR12274" s="51"/>
    </row>
    <row r="12275" spans="43:44" x14ac:dyDescent="0.2">
      <c r="AQ12275" s="47"/>
      <c r="AR12275" s="51"/>
    </row>
    <row r="12276" spans="43:44" x14ac:dyDescent="0.2">
      <c r="AQ12276" s="47"/>
      <c r="AR12276" s="51"/>
    </row>
    <row r="12277" spans="43:44" x14ac:dyDescent="0.2">
      <c r="AQ12277" s="47"/>
      <c r="AR12277" s="51"/>
    </row>
    <row r="12278" spans="43:44" x14ac:dyDescent="0.2">
      <c r="AQ12278" s="47"/>
      <c r="AR12278" s="51"/>
    </row>
    <row r="12279" spans="43:44" x14ac:dyDescent="0.2">
      <c r="AQ12279" s="47"/>
      <c r="AR12279" s="51"/>
    </row>
    <row r="12280" spans="43:44" x14ac:dyDescent="0.2">
      <c r="AQ12280" s="47"/>
      <c r="AR12280" s="51"/>
    </row>
    <row r="12281" spans="43:44" x14ac:dyDescent="0.2">
      <c r="AQ12281" s="47"/>
      <c r="AR12281" s="51"/>
    </row>
    <row r="12282" spans="43:44" x14ac:dyDescent="0.2">
      <c r="AQ12282" s="47"/>
      <c r="AR12282" s="51"/>
    </row>
    <row r="12283" spans="43:44" x14ac:dyDescent="0.2">
      <c r="AQ12283" s="47"/>
      <c r="AR12283" s="51"/>
    </row>
    <row r="12284" spans="43:44" x14ac:dyDescent="0.2">
      <c r="AQ12284" s="47"/>
      <c r="AR12284" s="51"/>
    </row>
    <row r="12285" spans="43:44" x14ac:dyDescent="0.2">
      <c r="AQ12285" s="47"/>
      <c r="AR12285" s="51"/>
    </row>
    <row r="12286" spans="43:44" x14ac:dyDescent="0.2">
      <c r="AQ12286" s="47"/>
      <c r="AR12286" s="51"/>
    </row>
    <row r="12287" spans="43:44" x14ac:dyDescent="0.2">
      <c r="AQ12287" s="47"/>
      <c r="AR12287" s="51"/>
    </row>
    <row r="12288" spans="43:44" x14ac:dyDescent="0.2">
      <c r="AQ12288" s="47"/>
      <c r="AR12288" s="51"/>
    </row>
    <row r="12289" spans="43:44" x14ac:dyDescent="0.2">
      <c r="AQ12289" s="47"/>
      <c r="AR12289" s="51"/>
    </row>
    <row r="12290" spans="43:44" x14ac:dyDescent="0.2">
      <c r="AQ12290" s="47"/>
      <c r="AR12290" s="51"/>
    </row>
    <row r="12291" spans="43:44" x14ac:dyDescent="0.2">
      <c r="AQ12291" s="47"/>
      <c r="AR12291" s="51"/>
    </row>
    <row r="12292" spans="43:44" x14ac:dyDescent="0.2">
      <c r="AQ12292" s="47"/>
      <c r="AR12292" s="51"/>
    </row>
    <row r="12293" spans="43:44" x14ac:dyDescent="0.2">
      <c r="AQ12293" s="47"/>
      <c r="AR12293" s="51"/>
    </row>
    <row r="12294" spans="43:44" x14ac:dyDescent="0.2">
      <c r="AQ12294" s="47"/>
      <c r="AR12294" s="51"/>
    </row>
    <row r="12295" spans="43:44" x14ac:dyDescent="0.2">
      <c r="AQ12295" s="47"/>
      <c r="AR12295" s="51"/>
    </row>
    <row r="12296" spans="43:44" x14ac:dyDescent="0.2">
      <c r="AQ12296" s="47"/>
      <c r="AR12296" s="51"/>
    </row>
    <row r="12297" spans="43:44" x14ac:dyDescent="0.2">
      <c r="AQ12297" s="47"/>
      <c r="AR12297" s="51"/>
    </row>
    <row r="12298" spans="43:44" x14ac:dyDescent="0.2">
      <c r="AQ12298" s="47"/>
      <c r="AR12298" s="51"/>
    </row>
    <row r="12299" spans="43:44" x14ac:dyDescent="0.2">
      <c r="AQ12299" s="47"/>
      <c r="AR12299" s="51"/>
    </row>
    <row r="12300" spans="43:44" x14ac:dyDescent="0.2">
      <c r="AQ12300" s="47"/>
      <c r="AR12300" s="51"/>
    </row>
    <row r="12301" spans="43:44" x14ac:dyDescent="0.2">
      <c r="AQ12301" s="47"/>
      <c r="AR12301" s="51"/>
    </row>
    <row r="12302" spans="43:44" x14ac:dyDescent="0.2">
      <c r="AQ12302" s="47"/>
      <c r="AR12302" s="51"/>
    </row>
    <row r="12303" spans="43:44" x14ac:dyDescent="0.2">
      <c r="AQ12303" s="47"/>
      <c r="AR12303" s="51"/>
    </row>
    <row r="12304" spans="43:44" x14ac:dyDescent="0.2">
      <c r="AQ12304" s="47"/>
      <c r="AR12304" s="51"/>
    </row>
    <row r="12305" spans="43:44" x14ac:dyDescent="0.2">
      <c r="AQ12305" s="47"/>
      <c r="AR12305" s="51"/>
    </row>
    <row r="12306" spans="43:44" x14ac:dyDescent="0.2">
      <c r="AQ12306" s="47"/>
      <c r="AR12306" s="51"/>
    </row>
    <row r="12307" spans="43:44" x14ac:dyDescent="0.2">
      <c r="AQ12307" s="47"/>
      <c r="AR12307" s="51"/>
    </row>
    <row r="12308" spans="43:44" x14ac:dyDescent="0.2">
      <c r="AQ12308" s="47"/>
      <c r="AR12308" s="51"/>
    </row>
    <row r="12309" spans="43:44" x14ac:dyDescent="0.2">
      <c r="AQ12309" s="47"/>
      <c r="AR12309" s="51"/>
    </row>
    <row r="12310" spans="43:44" x14ac:dyDescent="0.2">
      <c r="AQ12310" s="47"/>
      <c r="AR12310" s="51"/>
    </row>
    <row r="12311" spans="43:44" x14ac:dyDescent="0.2">
      <c r="AQ12311" s="47"/>
      <c r="AR12311" s="51"/>
    </row>
    <row r="12312" spans="43:44" x14ac:dyDescent="0.2">
      <c r="AQ12312" s="47"/>
      <c r="AR12312" s="51"/>
    </row>
    <row r="12313" spans="43:44" x14ac:dyDescent="0.2">
      <c r="AQ12313" s="47"/>
      <c r="AR12313" s="51"/>
    </row>
    <row r="12314" spans="43:44" x14ac:dyDescent="0.2">
      <c r="AQ12314" s="47"/>
      <c r="AR12314" s="51"/>
    </row>
    <row r="12315" spans="43:44" x14ac:dyDescent="0.2">
      <c r="AQ12315" s="47"/>
      <c r="AR12315" s="51"/>
    </row>
    <row r="12316" spans="43:44" x14ac:dyDescent="0.2">
      <c r="AQ12316" s="47"/>
      <c r="AR12316" s="51"/>
    </row>
    <row r="12317" spans="43:44" x14ac:dyDescent="0.2">
      <c r="AQ12317" s="47"/>
      <c r="AR12317" s="51"/>
    </row>
    <row r="12318" spans="43:44" x14ac:dyDescent="0.2">
      <c r="AQ12318" s="47"/>
      <c r="AR12318" s="51"/>
    </row>
    <row r="12319" spans="43:44" x14ac:dyDescent="0.2">
      <c r="AQ12319" s="47"/>
      <c r="AR12319" s="51"/>
    </row>
    <row r="12320" spans="43:44" x14ac:dyDescent="0.2">
      <c r="AQ12320" s="47"/>
      <c r="AR12320" s="51"/>
    </row>
    <row r="12321" spans="43:44" x14ac:dyDescent="0.2">
      <c r="AQ12321" s="47"/>
      <c r="AR12321" s="51"/>
    </row>
    <row r="12322" spans="43:44" x14ac:dyDescent="0.2">
      <c r="AQ12322" s="47"/>
      <c r="AR12322" s="51"/>
    </row>
    <row r="12323" spans="43:44" x14ac:dyDescent="0.2">
      <c r="AQ12323" s="47"/>
      <c r="AR12323" s="51"/>
    </row>
    <row r="12324" spans="43:44" x14ac:dyDescent="0.2">
      <c r="AQ12324" s="47"/>
      <c r="AR12324" s="51"/>
    </row>
    <row r="12325" spans="43:44" x14ac:dyDescent="0.2">
      <c r="AQ12325" s="47"/>
      <c r="AR12325" s="51"/>
    </row>
    <row r="12326" spans="43:44" x14ac:dyDescent="0.2">
      <c r="AQ12326" s="47"/>
      <c r="AR12326" s="51"/>
    </row>
    <row r="12327" spans="43:44" x14ac:dyDescent="0.2">
      <c r="AQ12327" s="47"/>
      <c r="AR12327" s="51"/>
    </row>
    <row r="12328" spans="43:44" x14ac:dyDescent="0.2">
      <c r="AQ12328" s="47"/>
      <c r="AR12328" s="51"/>
    </row>
    <row r="12329" spans="43:44" x14ac:dyDescent="0.2">
      <c r="AQ12329" s="47"/>
      <c r="AR12329" s="51"/>
    </row>
    <row r="12330" spans="43:44" x14ac:dyDescent="0.2">
      <c r="AQ12330" s="47"/>
      <c r="AR12330" s="51"/>
    </row>
    <row r="12331" spans="43:44" x14ac:dyDescent="0.2">
      <c r="AQ12331" s="47"/>
      <c r="AR12331" s="51"/>
    </row>
    <row r="12332" spans="43:44" x14ac:dyDescent="0.2">
      <c r="AQ12332" s="47"/>
      <c r="AR12332" s="51"/>
    </row>
    <row r="12333" spans="43:44" x14ac:dyDescent="0.2">
      <c r="AQ12333" s="47"/>
      <c r="AR12333" s="51"/>
    </row>
    <row r="12334" spans="43:44" x14ac:dyDescent="0.2">
      <c r="AQ12334" s="47"/>
      <c r="AR12334" s="51"/>
    </row>
    <row r="12335" spans="43:44" x14ac:dyDescent="0.2">
      <c r="AQ12335" s="47"/>
      <c r="AR12335" s="51"/>
    </row>
    <row r="12336" spans="43:44" x14ac:dyDescent="0.2">
      <c r="AQ12336" s="47"/>
      <c r="AR12336" s="51"/>
    </row>
    <row r="12337" spans="43:44" x14ac:dyDescent="0.2">
      <c r="AQ12337" s="47"/>
      <c r="AR12337" s="51"/>
    </row>
    <row r="12338" spans="43:44" x14ac:dyDescent="0.2">
      <c r="AQ12338" s="47"/>
      <c r="AR12338" s="51"/>
    </row>
    <row r="12339" spans="43:44" x14ac:dyDescent="0.2">
      <c r="AQ12339" s="47"/>
      <c r="AR12339" s="51"/>
    </row>
    <row r="12340" spans="43:44" x14ac:dyDescent="0.2">
      <c r="AQ12340" s="47"/>
      <c r="AR12340" s="51"/>
    </row>
    <row r="12341" spans="43:44" x14ac:dyDescent="0.2">
      <c r="AQ12341" s="47"/>
      <c r="AR12341" s="51"/>
    </row>
    <row r="12342" spans="43:44" x14ac:dyDescent="0.2">
      <c r="AQ12342" s="47"/>
      <c r="AR12342" s="51"/>
    </row>
    <row r="12343" spans="43:44" x14ac:dyDescent="0.2">
      <c r="AQ12343" s="47"/>
      <c r="AR12343" s="51"/>
    </row>
    <row r="12344" spans="43:44" x14ac:dyDescent="0.2">
      <c r="AQ12344" s="47"/>
      <c r="AR12344" s="51"/>
    </row>
    <row r="12345" spans="43:44" x14ac:dyDescent="0.2">
      <c r="AQ12345" s="47"/>
      <c r="AR12345" s="51"/>
    </row>
    <row r="12346" spans="43:44" x14ac:dyDescent="0.2">
      <c r="AQ12346" s="47"/>
      <c r="AR12346" s="51"/>
    </row>
    <row r="12347" spans="43:44" x14ac:dyDescent="0.2">
      <c r="AQ12347" s="47"/>
      <c r="AR12347" s="51"/>
    </row>
    <row r="12348" spans="43:44" x14ac:dyDescent="0.2">
      <c r="AQ12348" s="47"/>
      <c r="AR12348" s="51"/>
    </row>
    <row r="12349" spans="43:44" x14ac:dyDescent="0.2">
      <c r="AQ12349" s="47"/>
      <c r="AR12349" s="51"/>
    </row>
    <row r="12350" spans="43:44" x14ac:dyDescent="0.2">
      <c r="AQ12350" s="47"/>
      <c r="AR12350" s="51"/>
    </row>
    <row r="12351" spans="43:44" x14ac:dyDescent="0.2">
      <c r="AQ12351" s="47"/>
      <c r="AR12351" s="51"/>
    </row>
    <row r="12352" spans="43:44" x14ac:dyDescent="0.2">
      <c r="AQ12352" s="47"/>
      <c r="AR12352" s="51"/>
    </row>
    <row r="12353" spans="43:44" x14ac:dyDescent="0.2">
      <c r="AQ12353" s="47"/>
      <c r="AR12353" s="51"/>
    </row>
    <row r="12354" spans="43:44" x14ac:dyDescent="0.2">
      <c r="AQ12354" s="47"/>
      <c r="AR12354" s="51"/>
    </row>
    <row r="12355" spans="43:44" x14ac:dyDescent="0.2">
      <c r="AQ12355" s="47"/>
      <c r="AR12355" s="51"/>
    </row>
    <row r="12356" spans="43:44" x14ac:dyDescent="0.2">
      <c r="AQ12356" s="47"/>
      <c r="AR12356" s="51"/>
    </row>
    <row r="12357" spans="43:44" x14ac:dyDescent="0.2">
      <c r="AQ12357" s="47"/>
      <c r="AR12357" s="51"/>
    </row>
    <row r="12358" spans="43:44" x14ac:dyDescent="0.2">
      <c r="AQ12358" s="47"/>
      <c r="AR12358" s="51"/>
    </row>
    <row r="12359" spans="43:44" x14ac:dyDescent="0.2">
      <c r="AQ12359" s="47"/>
      <c r="AR12359" s="51"/>
    </row>
    <row r="12360" spans="43:44" x14ac:dyDescent="0.2">
      <c r="AQ12360" s="47"/>
      <c r="AR12360" s="51"/>
    </row>
    <row r="12361" spans="43:44" x14ac:dyDescent="0.2">
      <c r="AQ12361" s="47"/>
      <c r="AR12361" s="51"/>
    </row>
    <row r="12362" spans="43:44" x14ac:dyDescent="0.2">
      <c r="AQ12362" s="47"/>
      <c r="AR12362" s="51"/>
    </row>
    <row r="12363" spans="43:44" x14ac:dyDescent="0.2">
      <c r="AQ12363" s="47"/>
      <c r="AR12363" s="51"/>
    </row>
    <row r="12364" spans="43:44" x14ac:dyDescent="0.2">
      <c r="AQ12364" s="47"/>
      <c r="AR12364" s="51"/>
    </row>
    <row r="12365" spans="43:44" x14ac:dyDescent="0.2">
      <c r="AQ12365" s="47"/>
      <c r="AR12365" s="51"/>
    </row>
    <row r="12366" spans="43:44" x14ac:dyDescent="0.2">
      <c r="AQ12366" s="47"/>
      <c r="AR12366" s="51"/>
    </row>
    <row r="12367" spans="43:44" x14ac:dyDescent="0.2">
      <c r="AQ12367" s="47"/>
      <c r="AR12367" s="51"/>
    </row>
    <row r="12368" spans="43:44" x14ac:dyDescent="0.2">
      <c r="AQ12368" s="47"/>
      <c r="AR12368" s="51"/>
    </row>
    <row r="12369" spans="43:44" x14ac:dyDescent="0.2">
      <c r="AQ12369" s="47"/>
      <c r="AR12369" s="51"/>
    </row>
    <row r="12370" spans="43:44" x14ac:dyDescent="0.2">
      <c r="AQ12370" s="47"/>
      <c r="AR12370" s="51"/>
    </row>
    <row r="12371" spans="43:44" x14ac:dyDescent="0.2">
      <c r="AQ12371" s="47"/>
      <c r="AR12371" s="51"/>
    </row>
    <row r="12372" spans="43:44" x14ac:dyDescent="0.2">
      <c r="AQ12372" s="47"/>
      <c r="AR12372" s="51"/>
    </row>
    <row r="12373" spans="43:44" x14ac:dyDescent="0.2">
      <c r="AQ12373" s="47"/>
      <c r="AR12373" s="51"/>
    </row>
    <row r="12374" spans="43:44" x14ac:dyDescent="0.2">
      <c r="AQ12374" s="47"/>
      <c r="AR12374" s="51"/>
    </row>
    <row r="12375" spans="43:44" x14ac:dyDescent="0.2">
      <c r="AQ12375" s="47"/>
      <c r="AR12375" s="51"/>
    </row>
    <row r="12376" spans="43:44" x14ac:dyDescent="0.2">
      <c r="AQ12376" s="47"/>
      <c r="AR12376" s="51"/>
    </row>
    <row r="12377" spans="43:44" x14ac:dyDescent="0.2">
      <c r="AQ12377" s="47"/>
      <c r="AR12377" s="51"/>
    </row>
    <row r="12378" spans="43:44" x14ac:dyDescent="0.2">
      <c r="AQ12378" s="47"/>
      <c r="AR12378" s="51"/>
    </row>
    <row r="12379" spans="43:44" x14ac:dyDescent="0.2">
      <c r="AQ12379" s="47"/>
      <c r="AR12379" s="51"/>
    </row>
    <row r="12380" spans="43:44" x14ac:dyDescent="0.2">
      <c r="AQ12380" s="47"/>
      <c r="AR12380" s="51"/>
    </row>
    <row r="12381" spans="43:44" x14ac:dyDescent="0.2">
      <c r="AQ12381" s="47"/>
      <c r="AR12381" s="51"/>
    </row>
    <row r="12382" spans="43:44" x14ac:dyDescent="0.2">
      <c r="AQ12382" s="47"/>
      <c r="AR12382" s="51"/>
    </row>
    <row r="12383" spans="43:44" x14ac:dyDescent="0.2">
      <c r="AQ12383" s="47"/>
      <c r="AR12383" s="51"/>
    </row>
    <row r="12384" spans="43:44" x14ac:dyDescent="0.2">
      <c r="AQ12384" s="47"/>
      <c r="AR12384" s="51"/>
    </row>
    <row r="12385" spans="43:44" x14ac:dyDescent="0.2">
      <c r="AQ12385" s="47"/>
      <c r="AR12385" s="51"/>
    </row>
    <row r="12386" spans="43:44" x14ac:dyDescent="0.2">
      <c r="AQ12386" s="47"/>
      <c r="AR12386" s="51"/>
    </row>
    <row r="12387" spans="43:44" x14ac:dyDescent="0.2">
      <c r="AQ12387" s="47"/>
      <c r="AR12387" s="51"/>
    </row>
    <row r="12388" spans="43:44" x14ac:dyDescent="0.2">
      <c r="AQ12388" s="47"/>
      <c r="AR12388" s="51"/>
    </row>
    <row r="12389" spans="43:44" x14ac:dyDescent="0.2">
      <c r="AQ12389" s="47"/>
      <c r="AR12389" s="51"/>
    </row>
    <row r="12390" spans="43:44" x14ac:dyDescent="0.2">
      <c r="AQ12390" s="47"/>
      <c r="AR12390" s="51"/>
    </row>
    <row r="12391" spans="43:44" x14ac:dyDescent="0.2">
      <c r="AQ12391" s="47"/>
      <c r="AR12391" s="51"/>
    </row>
    <row r="12392" spans="43:44" x14ac:dyDescent="0.2">
      <c r="AQ12392" s="47"/>
      <c r="AR12392" s="51"/>
    </row>
    <row r="12393" spans="43:44" x14ac:dyDescent="0.2">
      <c r="AQ12393" s="47"/>
      <c r="AR12393" s="51"/>
    </row>
    <row r="12394" spans="43:44" x14ac:dyDescent="0.2">
      <c r="AQ12394" s="47"/>
      <c r="AR12394" s="51"/>
    </row>
    <row r="12395" spans="43:44" x14ac:dyDescent="0.2">
      <c r="AQ12395" s="47"/>
      <c r="AR12395" s="51"/>
    </row>
    <row r="12396" spans="43:44" x14ac:dyDescent="0.2">
      <c r="AQ12396" s="47"/>
      <c r="AR12396" s="51"/>
    </row>
    <row r="12397" spans="43:44" x14ac:dyDescent="0.2">
      <c r="AQ12397" s="47"/>
      <c r="AR12397" s="51"/>
    </row>
    <row r="12398" spans="43:44" x14ac:dyDescent="0.2">
      <c r="AQ12398" s="47"/>
      <c r="AR12398" s="51"/>
    </row>
    <row r="12399" spans="43:44" x14ac:dyDescent="0.2">
      <c r="AQ12399" s="47"/>
      <c r="AR12399" s="51"/>
    </row>
    <row r="12400" spans="43:44" x14ac:dyDescent="0.2">
      <c r="AQ12400" s="47"/>
      <c r="AR12400" s="51"/>
    </row>
    <row r="12401" spans="43:44" x14ac:dyDescent="0.2">
      <c r="AQ12401" s="47"/>
      <c r="AR12401" s="51"/>
    </row>
    <row r="12402" spans="43:44" x14ac:dyDescent="0.2">
      <c r="AQ12402" s="47"/>
      <c r="AR12402" s="51"/>
    </row>
    <row r="12403" spans="43:44" x14ac:dyDescent="0.2">
      <c r="AQ12403" s="47"/>
      <c r="AR12403" s="51"/>
    </row>
    <row r="12404" spans="43:44" x14ac:dyDescent="0.2">
      <c r="AQ12404" s="47"/>
      <c r="AR12404" s="51"/>
    </row>
    <row r="12405" spans="43:44" x14ac:dyDescent="0.2">
      <c r="AQ12405" s="47"/>
      <c r="AR12405" s="51"/>
    </row>
    <row r="12406" spans="43:44" x14ac:dyDescent="0.2">
      <c r="AQ12406" s="47"/>
      <c r="AR12406" s="51"/>
    </row>
    <row r="12407" spans="43:44" x14ac:dyDescent="0.2">
      <c r="AQ12407" s="47"/>
      <c r="AR12407" s="51"/>
    </row>
    <row r="12408" spans="43:44" x14ac:dyDescent="0.2">
      <c r="AQ12408" s="47"/>
      <c r="AR12408" s="51"/>
    </row>
    <row r="12409" spans="43:44" x14ac:dyDescent="0.2">
      <c r="AQ12409" s="47"/>
      <c r="AR12409" s="51"/>
    </row>
    <row r="12410" spans="43:44" x14ac:dyDescent="0.2">
      <c r="AQ12410" s="47"/>
      <c r="AR12410" s="51"/>
    </row>
    <row r="12411" spans="43:44" x14ac:dyDescent="0.2">
      <c r="AQ12411" s="47"/>
      <c r="AR12411" s="51"/>
    </row>
    <row r="12412" spans="43:44" x14ac:dyDescent="0.2">
      <c r="AQ12412" s="47"/>
      <c r="AR12412" s="51"/>
    </row>
    <row r="12413" spans="43:44" x14ac:dyDescent="0.2">
      <c r="AQ12413" s="47"/>
      <c r="AR12413" s="51"/>
    </row>
    <row r="12414" spans="43:44" x14ac:dyDescent="0.2">
      <c r="AQ12414" s="47"/>
      <c r="AR12414" s="51"/>
    </row>
    <row r="12415" spans="43:44" x14ac:dyDescent="0.2">
      <c r="AQ12415" s="47"/>
      <c r="AR12415" s="51"/>
    </row>
    <row r="12416" spans="43:44" x14ac:dyDescent="0.2">
      <c r="AQ12416" s="47"/>
      <c r="AR12416" s="51"/>
    </row>
    <row r="12417" spans="43:44" x14ac:dyDescent="0.2">
      <c r="AQ12417" s="47"/>
      <c r="AR12417" s="51"/>
    </row>
    <row r="12418" spans="43:44" x14ac:dyDescent="0.2">
      <c r="AQ12418" s="47"/>
      <c r="AR12418" s="51"/>
    </row>
    <row r="12419" spans="43:44" x14ac:dyDescent="0.2">
      <c r="AQ12419" s="47"/>
      <c r="AR12419" s="51"/>
    </row>
    <row r="12420" spans="43:44" x14ac:dyDescent="0.2">
      <c r="AQ12420" s="47"/>
      <c r="AR12420" s="51"/>
    </row>
    <row r="12421" spans="43:44" x14ac:dyDescent="0.2">
      <c r="AQ12421" s="47"/>
      <c r="AR12421" s="51"/>
    </row>
    <row r="12422" spans="43:44" x14ac:dyDescent="0.2">
      <c r="AQ12422" s="47"/>
      <c r="AR12422" s="51"/>
    </row>
    <row r="12423" spans="43:44" x14ac:dyDescent="0.2">
      <c r="AQ12423" s="47"/>
      <c r="AR12423" s="51"/>
    </row>
    <row r="12424" spans="43:44" x14ac:dyDescent="0.2">
      <c r="AQ12424" s="47"/>
      <c r="AR12424" s="51"/>
    </row>
    <row r="12425" spans="43:44" x14ac:dyDescent="0.2">
      <c r="AQ12425" s="47"/>
      <c r="AR12425" s="51"/>
    </row>
    <row r="12426" spans="43:44" x14ac:dyDescent="0.2">
      <c r="AQ12426" s="47"/>
      <c r="AR12426" s="51"/>
    </row>
    <row r="12427" spans="43:44" x14ac:dyDescent="0.2">
      <c r="AQ12427" s="47"/>
      <c r="AR12427" s="51"/>
    </row>
    <row r="12428" spans="43:44" x14ac:dyDescent="0.2">
      <c r="AQ12428" s="47"/>
      <c r="AR12428" s="51"/>
    </row>
    <row r="12429" spans="43:44" x14ac:dyDescent="0.2">
      <c r="AQ12429" s="47"/>
      <c r="AR12429" s="51"/>
    </row>
    <row r="12430" spans="43:44" x14ac:dyDescent="0.2">
      <c r="AQ12430" s="47"/>
      <c r="AR12430" s="51"/>
    </row>
    <row r="12431" spans="43:44" x14ac:dyDescent="0.2">
      <c r="AQ12431" s="47"/>
      <c r="AR12431" s="51"/>
    </row>
    <row r="12432" spans="43:44" x14ac:dyDescent="0.2">
      <c r="AQ12432" s="47"/>
      <c r="AR12432" s="51"/>
    </row>
    <row r="12433" spans="43:44" x14ac:dyDescent="0.2">
      <c r="AQ12433" s="47"/>
      <c r="AR12433" s="51"/>
    </row>
    <row r="12434" spans="43:44" x14ac:dyDescent="0.2">
      <c r="AQ12434" s="47"/>
      <c r="AR12434" s="51"/>
    </row>
    <row r="12435" spans="43:44" x14ac:dyDescent="0.2">
      <c r="AQ12435" s="47"/>
      <c r="AR12435" s="51"/>
    </row>
    <row r="12436" spans="43:44" x14ac:dyDescent="0.2">
      <c r="AQ12436" s="47"/>
      <c r="AR12436" s="51"/>
    </row>
    <row r="12437" spans="43:44" x14ac:dyDescent="0.2">
      <c r="AQ12437" s="47"/>
      <c r="AR12437" s="51"/>
    </row>
    <row r="12438" spans="43:44" x14ac:dyDescent="0.2">
      <c r="AQ12438" s="47"/>
      <c r="AR12438" s="51"/>
    </row>
    <row r="12439" spans="43:44" x14ac:dyDescent="0.2">
      <c r="AQ12439" s="47"/>
      <c r="AR12439" s="51"/>
    </row>
    <row r="12440" spans="43:44" x14ac:dyDescent="0.2">
      <c r="AQ12440" s="47"/>
      <c r="AR12440" s="51"/>
    </row>
    <row r="12441" spans="43:44" x14ac:dyDescent="0.2">
      <c r="AQ12441" s="47"/>
      <c r="AR12441" s="51"/>
    </row>
    <row r="12442" spans="43:44" x14ac:dyDescent="0.2">
      <c r="AQ12442" s="47"/>
      <c r="AR12442" s="51"/>
    </row>
    <row r="12443" spans="43:44" x14ac:dyDescent="0.2">
      <c r="AQ12443" s="47"/>
      <c r="AR12443" s="51"/>
    </row>
    <row r="12444" spans="43:44" x14ac:dyDescent="0.2">
      <c r="AQ12444" s="47"/>
      <c r="AR12444" s="51"/>
    </row>
    <row r="12445" spans="43:44" x14ac:dyDescent="0.2">
      <c r="AQ12445" s="47"/>
      <c r="AR12445" s="51"/>
    </row>
    <row r="12446" spans="43:44" x14ac:dyDescent="0.2">
      <c r="AQ12446" s="47"/>
      <c r="AR12446" s="51"/>
    </row>
    <row r="12447" spans="43:44" x14ac:dyDescent="0.2">
      <c r="AQ12447" s="47"/>
      <c r="AR12447" s="51"/>
    </row>
    <row r="12448" spans="43:44" x14ac:dyDescent="0.2">
      <c r="AQ12448" s="47"/>
      <c r="AR12448" s="51"/>
    </row>
    <row r="12449" spans="43:44" x14ac:dyDescent="0.2">
      <c r="AQ12449" s="47"/>
      <c r="AR12449" s="51"/>
    </row>
    <row r="12450" spans="43:44" x14ac:dyDescent="0.2">
      <c r="AQ12450" s="47"/>
      <c r="AR12450" s="51"/>
    </row>
    <row r="12451" spans="43:44" x14ac:dyDescent="0.2">
      <c r="AQ12451" s="47"/>
      <c r="AR12451" s="51"/>
    </row>
    <row r="12452" spans="43:44" x14ac:dyDescent="0.2">
      <c r="AQ12452" s="47"/>
      <c r="AR12452" s="51"/>
    </row>
    <row r="12453" spans="43:44" x14ac:dyDescent="0.2">
      <c r="AQ12453" s="47"/>
      <c r="AR12453" s="51"/>
    </row>
    <row r="12454" spans="43:44" x14ac:dyDescent="0.2">
      <c r="AQ12454" s="47"/>
      <c r="AR12454" s="51"/>
    </row>
    <row r="12455" spans="43:44" x14ac:dyDescent="0.2">
      <c r="AQ12455" s="47"/>
      <c r="AR12455" s="51"/>
    </row>
    <row r="12456" spans="43:44" x14ac:dyDescent="0.2">
      <c r="AQ12456" s="47"/>
      <c r="AR12456" s="51"/>
    </row>
    <row r="12457" spans="43:44" x14ac:dyDescent="0.2">
      <c r="AQ12457" s="47"/>
      <c r="AR12457" s="51"/>
    </row>
    <row r="12458" spans="43:44" x14ac:dyDescent="0.2">
      <c r="AQ12458" s="47"/>
      <c r="AR12458" s="51"/>
    </row>
    <row r="12459" spans="43:44" x14ac:dyDescent="0.2">
      <c r="AQ12459" s="47"/>
      <c r="AR12459" s="51"/>
    </row>
    <row r="12460" spans="43:44" x14ac:dyDescent="0.2">
      <c r="AQ12460" s="47"/>
      <c r="AR12460" s="51"/>
    </row>
    <row r="12461" spans="43:44" x14ac:dyDescent="0.2">
      <c r="AQ12461" s="47"/>
      <c r="AR12461" s="51"/>
    </row>
    <row r="12462" spans="43:44" x14ac:dyDescent="0.2">
      <c r="AQ12462" s="47"/>
      <c r="AR12462" s="51"/>
    </row>
    <row r="12463" spans="43:44" x14ac:dyDescent="0.2">
      <c r="AQ12463" s="47"/>
      <c r="AR12463" s="51"/>
    </row>
    <row r="12464" spans="43:44" x14ac:dyDescent="0.2">
      <c r="AQ12464" s="47"/>
      <c r="AR12464" s="51"/>
    </row>
    <row r="12465" spans="43:44" x14ac:dyDescent="0.2">
      <c r="AQ12465" s="47"/>
      <c r="AR12465" s="51"/>
    </row>
    <row r="12466" spans="43:44" x14ac:dyDescent="0.2">
      <c r="AQ12466" s="47"/>
      <c r="AR12466" s="51"/>
    </row>
    <row r="12467" spans="43:44" x14ac:dyDescent="0.2">
      <c r="AQ12467" s="47"/>
      <c r="AR12467" s="51"/>
    </row>
    <row r="12468" spans="43:44" x14ac:dyDescent="0.2">
      <c r="AQ12468" s="47"/>
      <c r="AR12468" s="51"/>
    </row>
    <row r="12469" spans="43:44" x14ac:dyDescent="0.2">
      <c r="AQ12469" s="47"/>
      <c r="AR12469" s="51"/>
    </row>
    <row r="12470" spans="43:44" x14ac:dyDescent="0.2">
      <c r="AQ12470" s="47"/>
      <c r="AR12470" s="51"/>
    </row>
    <row r="12471" spans="43:44" x14ac:dyDescent="0.2">
      <c r="AQ12471" s="47"/>
      <c r="AR12471" s="51"/>
    </row>
    <row r="12472" spans="43:44" x14ac:dyDescent="0.2">
      <c r="AQ12472" s="47"/>
      <c r="AR12472" s="51"/>
    </row>
    <row r="12473" spans="43:44" x14ac:dyDescent="0.2">
      <c r="AQ12473" s="47"/>
      <c r="AR12473" s="51"/>
    </row>
    <row r="12474" spans="43:44" x14ac:dyDescent="0.2">
      <c r="AQ12474" s="47"/>
      <c r="AR12474" s="51"/>
    </row>
    <row r="12475" spans="43:44" x14ac:dyDescent="0.2">
      <c r="AQ12475" s="47"/>
      <c r="AR12475" s="51"/>
    </row>
    <row r="12476" spans="43:44" x14ac:dyDescent="0.2">
      <c r="AQ12476" s="47"/>
      <c r="AR12476" s="51"/>
    </row>
    <row r="12477" spans="43:44" x14ac:dyDescent="0.2">
      <c r="AQ12477" s="47"/>
      <c r="AR12477" s="51"/>
    </row>
    <row r="12478" spans="43:44" x14ac:dyDescent="0.2">
      <c r="AQ12478" s="47"/>
      <c r="AR12478" s="51"/>
    </row>
    <row r="12479" spans="43:44" x14ac:dyDescent="0.2">
      <c r="AQ12479" s="47"/>
      <c r="AR12479" s="51"/>
    </row>
    <row r="12480" spans="43:44" x14ac:dyDescent="0.2">
      <c r="AQ12480" s="47"/>
      <c r="AR12480" s="51"/>
    </row>
    <row r="12481" spans="43:44" x14ac:dyDescent="0.2">
      <c r="AQ12481" s="47"/>
      <c r="AR12481" s="51"/>
    </row>
    <row r="12482" spans="43:44" x14ac:dyDescent="0.2">
      <c r="AQ12482" s="47"/>
      <c r="AR12482" s="51"/>
    </row>
    <row r="12483" spans="43:44" x14ac:dyDescent="0.2">
      <c r="AQ12483" s="47"/>
      <c r="AR12483" s="51"/>
    </row>
    <row r="12484" spans="43:44" x14ac:dyDescent="0.2">
      <c r="AQ12484" s="47"/>
      <c r="AR12484" s="51"/>
    </row>
    <row r="12485" spans="43:44" x14ac:dyDescent="0.2">
      <c r="AQ12485" s="47"/>
      <c r="AR12485" s="51"/>
    </row>
    <row r="12486" spans="43:44" x14ac:dyDescent="0.2">
      <c r="AQ12486" s="47"/>
      <c r="AR12486" s="51"/>
    </row>
    <row r="12487" spans="43:44" x14ac:dyDescent="0.2">
      <c r="AQ12487" s="47"/>
      <c r="AR12487" s="51"/>
    </row>
    <row r="12488" spans="43:44" x14ac:dyDescent="0.2">
      <c r="AQ12488" s="47"/>
      <c r="AR12488" s="51"/>
    </row>
    <row r="12489" spans="43:44" x14ac:dyDescent="0.2">
      <c r="AQ12489" s="47"/>
      <c r="AR12489" s="51"/>
    </row>
    <row r="12490" spans="43:44" x14ac:dyDescent="0.2">
      <c r="AQ12490" s="47"/>
      <c r="AR12490" s="51"/>
    </row>
    <row r="12491" spans="43:44" x14ac:dyDescent="0.2">
      <c r="AQ12491" s="47"/>
      <c r="AR12491" s="51"/>
    </row>
    <row r="12492" spans="43:44" x14ac:dyDescent="0.2">
      <c r="AQ12492" s="47"/>
      <c r="AR12492" s="51"/>
    </row>
    <row r="12493" spans="43:44" x14ac:dyDescent="0.2">
      <c r="AQ12493" s="47"/>
      <c r="AR12493" s="51"/>
    </row>
    <row r="12494" spans="43:44" x14ac:dyDescent="0.2">
      <c r="AQ12494" s="47"/>
      <c r="AR12494" s="51"/>
    </row>
    <row r="12495" spans="43:44" x14ac:dyDescent="0.2">
      <c r="AQ12495" s="47"/>
      <c r="AR12495" s="51"/>
    </row>
    <row r="12496" spans="43:44" x14ac:dyDescent="0.2">
      <c r="AQ12496" s="47"/>
      <c r="AR12496" s="51"/>
    </row>
    <row r="12497" spans="43:44" x14ac:dyDescent="0.2">
      <c r="AQ12497" s="47"/>
      <c r="AR12497" s="51"/>
    </row>
    <row r="12498" spans="43:44" x14ac:dyDescent="0.2">
      <c r="AQ12498" s="47"/>
      <c r="AR12498" s="51"/>
    </row>
    <row r="12499" spans="43:44" x14ac:dyDescent="0.2">
      <c r="AQ12499" s="47"/>
      <c r="AR12499" s="51"/>
    </row>
    <row r="12500" spans="43:44" x14ac:dyDescent="0.2">
      <c r="AQ12500" s="47"/>
      <c r="AR12500" s="51"/>
    </row>
    <row r="12501" spans="43:44" x14ac:dyDescent="0.2">
      <c r="AQ12501" s="47"/>
      <c r="AR12501" s="51"/>
    </row>
    <row r="12502" spans="43:44" x14ac:dyDescent="0.2">
      <c r="AQ12502" s="47"/>
      <c r="AR12502" s="51"/>
    </row>
    <row r="12503" spans="43:44" x14ac:dyDescent="0.2">
      <c r="AQ12503" s="47"/>
      <c r="AR12503" s="51"/>
    </row>
    <row r="12504" spans="43:44" x14ac:dyDescent="0.2">
      <c r="AQ12504" s="47"/>
      <c r="AR12504" s="51"/>
    </row>
    <row r="12505" spans="43:44" x14ac:dyDescent="0.2">
      <c r="AQ12505" s="47"/>
      <c r="AR12505" s="51"/>
    </row>
    <row r="12506" spans="43:44" x14ac:dyDescent="0.2">
      <c r="AQ12506" s="47"/>
      <c r="AR12506" s="51"/>
    </row>
    <row r="12507" spans="43:44" x14ac:dyDescent="0.2">
      <c r="AQ12507" s="47"/>
      <c r="AR12507" s="51"/>
    </row>
    <row r="12508" spans="43:44" x14ac:dyDescent="0.2">
      <c r="AQ12508" s="47"/>
      <c r="AR12508" s="51"/>
    </row>
    <row r="12509" spans="43:44" x14ac:dyDescent="0.2">
      <c r="AQ12509" s="47"/>
      <c r="AR12509" s="51"/>
    </row>
    <row r="12510" spans="43:44" x14ac:dyDescent="0.2">
      <c r="AQ12510" s="47"/>
      <c r="AR12510" s="51"/>
    </row>
    <row r="12511" spans="43:44" x14ac:dyDescent="0.2">
      <c r="AQ12511" s="47"/>
      <c r="AR12511" s="51"/>
    </row>
    <row r="12512" spans="43:44" x14ac:dyDescent="0.2">
      <c r="AQ12512" s="47"/>
      <c r="AR12512" s="51"/>
    </row>
    <row r="12513" spans="43:44" x14ac:dyDescent="0.2">
      <c r="AQ12513" s="47"/>
      <c r="AR12513" s="51"/>
    </row>
    <row r="12514" spans="43:44" x14ac:dyDescent="0.2">
      <c r="AQ12514" s="47"/>
      <c r="AR12514" s="51"/>
    </row>
    <row r="12515" spans="43:44" x14ac:dyDescent="0.2">
      <c r="AQ12515" s="47"/>
      <c r="AR12515" s="51"/>
    </row>
    <row r="12516" spans="43:44" x14ac:dyDescent="0.2">
      <c r="AQ12516" s="47"/>
      <c r="AR12516" s="51"/>
    </row>
    <row r="12517" spans="43:44" x14ac:dyDescent="0.2">
      <c r="AQ12517" s="47"/>
      <c r="AR12517" s="51"/>
    </row>
    <row r="12518" spans="43:44" x14ac:dyDescent="0.2">
      <c r="AQ12518" s="47"/>
      <c r="AR12518" s="51"/>
    </row>
    <row r="12519" spans="43:44" x14ac:dyDescent="0.2">
      <c r="AQ12519" s="47"/>
      <c r="AR12519" s="51"/>
    </row>
    <row r="12520" spans="43:44" x14ac:dyDescent="0.2">
      <c r="AQ12520" s="47"/>
      <c r="AR12520" s="51"/>
    </row>
    <row r="12521" spans="43:44" x14ac:dyDescent="0.2">
      <c r="AQ12521" s="47"/>
      <c r="AR12521" s="51"/>
    </row>
    <row r="12522" spans="43:44" x14ac:dyDescent="0.2">
      <c r="AQ12522" s="47"/>
      <c r="AR12522" s="51"/>
    </row>
    <row r="12523" spans="43:44" x14ac:dyDescent="0.2">
      <c r="AQ12523" s="47"/>
      <c r="AR12523" s="51"/>
    </row>
    <row r="12524" spans="43:44" x14ac:dyDescent="0.2">
      <c r="AQ12524" s="47"/>
      <c r="AR12524" s="51"/>
    </row>
    <row r="12525" spans="43:44" x14ac:dyDescent="0.2">
      <c r="AQ12525" s="47"/>
      <c r="AR12525" s="51"/>
    </row>
    <row r="12526" spans="43:44" x14ac:dyDescent="0.2">
      <c r="AQ12526" s="47"/>
      <c r="AR12526" s="51"/>
    </row>
    <row r="12527" spans="43:44" x14ac:dyDescent="0.2">
      <c r="AQ12527" s="47"/>
      <c r="AR12527" s="51"/>
    </row>
    <row r="12528" spans="43:44" x14ac:dyDescent="0.2">
      <c r="AQ12528" s="47"/>
      <c r="AR12528" s="51"/>
    </row>
    <row r="12529" spans="43:44" x14ac:dyDescent="0.2">
      <c r="AQ12529" s="47"/>
      <c r="AR12529" s="51"/>
    </row>
    <row r="12530" spans="43:44" x14ac:dyDescent="0.2">
      <c r="AQ12530" s="47"/>
      <c r="AR12530" s="51"/>
    </row>
    <row r="12531" spans="43:44" x14ac:dyDescent="0.2">
      <c r="AQ12531" s="47"/>
      <c r="AR12531" s="51"/>
    </row>
    <row r="12532" spans="43:44" x14ac:dyDescent="0.2">
      <c r="AQ12532" s="47"/>
      <c r="AR12532" s="51"/>
    </row>
    <row r="12533" spans="43:44" x14ac:dyDescent="0.2">
      <c r="AQ12533" s="47"/>
      <c r="AR12533" s="51"/>
    </row>
    <row r="12534" spans="43:44" x14ac:dyDescent="0.2">
      <c r="AQ12534" s="47"/>
      <c r="AR12534" s="51"/>
    </row>
    <row r="12535" spans="43:44" x14ac:dyDescent="0.2">
      <c r="AQ12535" s="47"/>
      <c r="AR12535" s="51"/>
    </row>
    <row r="12536" spans="43:44" x14ac:dyDescent="0.2">
      <c r="AQ12536" s="47"/>
      <c r="AR12536" s="51"/>
    </row>
    <row r="12537" spans="43:44" x14ac:dyDescent="0.2">
      <c r="AQ12537" s="47"/>
      <c r="AR12537" s="51"/>
    </row>
    <row r="12538" spans="43:44" x14ac:dyDescent="0.2">
      <c r="AQ12538" s="47"/>
      <c r="AR12538" s="51"/>
    </row>
    <row r="12539" spans="43:44" x14ac:dyDescent="0.2">
      <c r="AQ12539" s="47"/>
      <c r="AR12539" s="51"/>
    </row>
    <row r="12540" spans="43:44" x14ac:dyDescent="0.2">
      <c r="AQ12540" s="47"/>
      <c r="AR12540" s="51"/>
    </row>
    <row r="12541" spans="43:44" x14ac:dyDescent="0.2">
      <c r="AQ12541" s="47"/>
      <c r="AR12541" s="51"/>
    </row>
    <row r="12542" spans="43:44" x14ac:dyDescent="0.2">
      <c r="AQ12542" s="47"/>
      <c r="AR12542" s="51"/>
    </row>
    <row r="12543" spans="43:44" x14ac:dyDescent="0.2">
      <c r="AQ12543" s="47"/>
      <c r="AR12543" s="51"/>
    </row>
    <row r="12544" spans="43:44" x14ac:dyDescent="0.2">
      <c r="AQ12544" s="47"/>
      <c r="AR12544" s="51"/>
    </row>
    <row r="12545" spans="43:44" x14ac:dyDescent="0.2">
      <c r="AQ12545" s="47"/>
      <c r="AR12545" s="51"/>
    </row>
    <row r="12546" spans="43:44" x14ac:dyDescent="0.2">
      <c r="AQ12546" s="47"/>
      <c r="AR12546" s="51"/>
    </row>
    <row r="12547" spans="43:44" x14ac:dyDescent="0.2">
      <c r="AQ12547" s="47"/>
      <c r="AR12547" s="51"/>
    </row>
    <row r="12548" spans="43:44" x14ac:dyDescent="0.2">
      <c r="AQ12548" s="47"/>
      <c r="AR12548" s="51"/>
    </row>
    <row r="12549" spans="43:44" x14ac:dyDescent="0.2">
      <c r="AQ12549" s="47"/>
      <c r="AR12549" s="51"/>
    </row>
    <row r="12550" spans="43:44" x14ac:dyDescent="0.2">
      <c r="AQ12550" s="47"/>
      <c r="AR12550" s="51"/>
    </row>
    <row r="12551" spans="43:44" x14ac:dyDescent="0.2">
      <c r="AQ12551" s="47"/>
      <c r="AR12551" s="51"/>
    </row>
    <row r="12552" spans="43:44" x14ac:dyDescent="0.2">
      <c r="AQ12552" s="47"/>
      <c r="AR12552" s="51"/>
    </row>
    <row r="12553" spans="43:44" x14ac:dyDescent="0.2">
      <c r="AQ12553" s="47"/>
      <c r="AR12553" s="51"/>
    </row>
    <row r="12554" spans="43:44" x14ac:dyDescent="0.2">
      <c r="AQ12554" s="47"/>
      <c r="AR12554" s="51"/>
    </row>
    <row r="12555" spans="43:44" x14ac:dyDescent="0.2">
      <c r="AQ12555" s="47"/>
      <c r="AR12555" s="51"/>
    </row>
    <row r="12556" spans="43:44" x14ac:dyDescent="0.2">
      <c r="AQ12556" s="47"/>
      <c r="AR12556" s="51"/>
    </row>
    <row r="12557" spans="43:44" x14ac:dyDescent="0.2">
      <c r="AQ12557" s="47"/>
      <c r="AR12557" s="51"/>
    </row>
    <row r="12558" spans="43:44" x14ac:dyDescent="0.2">
      <c r="AQ12558" s="47"/>
      <c r="AR12558" s="51"/>
    </row>
    <row r="12559" spans="43:44" x14ac:dyDescent="0.2">
      <c r="AQ12559" s="47"/>
      <c r="AR12559" s="51"/>
    </row>
    <row r="12560" spans="43:44" x14ac:dyDescent="0.2">
      <c r="AQ12560" s="47"/>
      <c r="AR12560" s="51"/>
    </row>
    <row r="12561" spans="43:44" x14ac:dyDescent="0.2">
      <c r="AQ12561" s="47"/>
      <c r="AR12561" s="51"/>
    </row>
    <row r="12562" spans="43:44" x14ac:dyDescent="0.2">
      <c r="AQ12562" s="47"/>
      <c r="AR12562" s="51"/>
    </row>
    <row r="12563" spans="43:44" x14ac:dyDescent="0.2">
      <c r="AQ12563" s="47"/>
      <c r="AR12563" s="51"/>
    </row>
    <row r="12564" spans="43:44" x14ac:dyDescent="0.2">
      <c r="AQ12564" s="47"/>
      <c r="AR12564" s="51"/>
    </row>
    <row r="12565" spans="43:44" x14ac:dyDescent="0.2">
      <c r="AQ12565" s="47"/>
      <c r="AR12565" s="51"/>
    </row>
    <row r="12566" spans="43:44" x14ac:dyDescent="0.2">
      <c r="AQ12566" s="47"/>
      <c r="AR12566" s="51"/>
    </row>
    <row r="12567" spans="43:44" x14ac:dyDescent="0.2">
      <c r="AQ12567" s="47"/>
      <c r="AR12567" s="51"/>
    </row>
    <row r="12568" spans="43:44" x14ac:dyDescent="0.2">
      <c r="AQ12568" s="47"/>
      <c r="AR12568" s="51"/>
    </row>
    <row r="12569" spans="43:44" x14ac:dyDescent="0.2">
      <c r="AQ12569" s="47"/>
      <c r="AR12569" s="51"/>
    </row>
    <row r="12570" spans="43:44" x14ac:dyDescent="0.2">
      <c r="AQ12570" s="47"/>
      <c r="AR12570" s="51"/>
    </row>
    <row r="12571" spans="43:44" x14ac:dyDescent="0.2">
      <c r="AQ12571" s="47"/>
      <c r="AR12571" s="51"/>
    </row>
    <row r="12572" spans="43:44" x14ac:dyDescent="0.2">
      <c r="AQ12572" s="47"/>
      <c r="AR12572" s="51"/>
    </row>
    <row r="12573" spans="43:44" x14ac:dyDescent="0.2">
      <c r="AQ12573" s="47"/>
      <c r="AR12573" s="51"/>
    </row>
    <row r="12574" spans="43:44" x14ac:dyDescent="0.2">
      <c r="AQ12574" s="47"/>
      <c r="AR12574" s="51"/>
    </row>
    <row r="12575" spans="43:44" x14ac:dyDescent="0.2">
      <c r="AQ12575" s="47"/>
      <c r="AR12575" s="51"/>
    </row>
    <row r="12576" spans="43:44" x14ac:dyDescent="0.2">
      <c r="AQ12576" s="47"/>
      <c r="AR12576" s="51"/>
    </row>
    <row r="12577" spans="43:44" x14ac:dyDescent="0.2">
      <c r="AQ12577" s="47"/>
      <c r="AR12577" s="51"/>
    </row>
    <row r="12578" spans="43:44" x14ac:dyDescent="0.2">
      <c r="AQ12578" s="47"/>
      <c r="AR12578" s="51"/>
    </row>
    <row r="12579" spans="43:44" x14ac:dyDescent="0.2">
      <c r="AQ12579" s="47"/>
      <c r="AR12579" s="51"/>
    </row>
    <row r="12580" spans="43:44" x14ac:dyDescent="0.2">
      <c r="AQ12580" s="47"/>
      <c r="AR12580" s="51"/>
    </row>
    <row r="12581" spans="43:44" x14ac:dyDescent="0.2">
      <c r="AQ12581" s="47"/>
      <c r="AR12581" s="51"/>
    </row>
    <row r="12582" spans="43:44" x14ac:dyDescent="0.2">
      <c r="AQ12582" s="47"/>
      <c r="AR12582" s="51"/>
    </row>
    <row r="12583" spans="43:44" x14ac:dyDescent="0.2">
      <c r="AQ12583" s="47"/>
      <c r="AR12583" s="51"/>
    </row>
    <row r="12584" spans="43:44" x14ac:dyDescent="0.2">
      <c r="AQ12584" s="47"/>
      <c r="AR12584" s="51"/>
    </row>
    <row r="12585" spans="43:44" x14ac:dyDescent="0.2">
      <c r="AQ12585" s="47"/>
      <c r="AR12585" s="51"/>
    </row>
    <row r="12586" spans="43:44" x14ac:dyDescent="0.2">
      <c r="AQ12586" s="47"/>
      <c r="AR12586" s="51"/>
    </row>
    <row r="12587" spans="43:44" x14ac:dyDescent="0.2">
      <c r="AQ12587" s="47"/>
      <c r="AR12587" s="51"/>
    </row>
    <row r="12588" spans="43:44" x14ac:dyDescent="0.2">
      <c r="AQ12588" s="47"/>
      <c r="AR12588" s="51"/>
    </row>
    <row r="12589" spans="43:44" x14ac:dyDescent="0.2">
      <c r="AQ12589" s="47"/>
      <c r="AR12589" s="51"/>
    </row>
    <row r="12590" spans="43:44" x14ac:dyDescent="0.2">
      <c r="AQ12590" s="47"/>
      <c r="AR12590" s="51"/>
    </row>
    <row r="12591" spans="43:44" x14ac:dyDescent="0.2">
      <c r="AQ12591" s="47"/>
      <c r="AR12591" s="51"/>
    </row>
    <row r="12592" spans="43:44" x14ac:dyDescent="0.2">
      <c r="AQ12592" s="47"/>
      <c r="AR12592" s="51"/>
    </row>
    <row r="12593" spans="43:44" x14ac:dyDescent="0.2">
      <c r="AQ12593" s="47"/>
      <c r="AR12593" s="51"/>
    </row>
    <row r="12594" spans="43:44" x14ac:dyDescent="0.2">
      <c r="AQ12594" s="47"/>
      <c r="AR12594" s="51"/>
    </row>
    <row r="12595" spans="43:44" x14ac:dyDescent="0.2">
      <c r="AQ12595" s="47"/>
      <c r="AR12595" s="51"/>
    </row>
    <row r="12596" spans="43:44" x14ac:dyDescent="0.2">
      <c r="AQ12596" s="47"/>
      <c r="AR12596" s="51"/>
    </row>
    <row r="12597" spans="43:44" x14ac:dyDescent="0.2">
      <c r="AQ12597" s="47"/>
      <c r="AR12597" s="51"/>
    </row>
    <row r="12598" spans="43:44" x14ac:dyDescent="0.2">
      <c r="AQ12598" s="47"/>
      <c r="AR12598" s="51"/>
    </row>
    <row r="12599" spans="43:44" x14ac:dyDescent="0.2">
      <c r="AQ12599" s="47"/>
      <c r="AR12599" s="51"/>
    </row>
    <row r="12600" spans="43:44" x14ac:dyDescent="0.2">
      <c r="AQ12600" s="47"/>
      <c r="AR12600" s="51"/>
    </row>
    <row r="12601" spans="43:44" x14ac:dyDescent="0.2">
      <c r="AQ12601" s="47"/>
      <c r="AR12601" s="51"/>
    </row>
    <row r="12602" spans="43:44" x14ac:dyDescent="0.2">
      <c r="AQ12602" s="47"/>
      <c r="AR12602" s="51"/>
    </row>
    <row r="12603" spans="43:44" x14ac:dyDescent="0.2">
      <c r="AQ12603" s="47"/>
      <c r="AR12603" s="51"/>
    </row>
    <row r="12604" spans="43:44" x14ac:dyDescent="0.2">
      <c r="AQ12604" s="47"/>
      <c r="AR12604" s="51"/>
    </row>
    <row r="12605" spans="43:44" x14ac:dyDescent="0.2">
      <c r="AQ12605" s="47"/>
      <c r="AR12605" s="51"/>
    </row>
    <row r="12606" spans="43:44" x14ac:dyDescent="0.2">
      <c r="AQ12606" s="47"/>
      <c r="AR12606" s="51"/>
    </row>
    <row r="12607" spans="43:44" x14ac:dyDescent="0.2">
      <c r="AQ12607" s="47"/>
      <c r="AR12607" s="51"/>
    </row>
    <row r="12608" spans="43:44" x14ac:dyDescent="0.2">
      <c r="AQ12608" s="47"/>
      <c r="AR12608" s="51"/>
    </row>
    <row r="12609" spans="43:44" x14ac:dyDescent="0.2">
      <c r="AQ12609" s="47"/>
      <c r="AR12609" s="51"/>
    </row>
    <row r="12610" spans="43:44" x14ac:dyDescent="0.2">
      <c r="AQ12610" s="47"/>
      <c r="AR12610" s="51"/>
    </row>
    <row r="12611" spans="43:44" x14ac:dyDescent="0.2">
      <c r="AQ12611" s="47"/>
      <c r="AR12611" s="51"/>
    </row>
    <row r="12612" spans="43:44" x14ac:dyDescent="0.2">
      <c r="AQ12612" s="47"/>
      <c r="AR12612" s="51"/>
    </row>
    <row r="12613" spans="43:44" x14ac:dyDescent="0.2">
      <c r="AQ12613" s="47"/>
      <c r="AR12613" s="51"/>
    </row>
    <row r="12614" spans="43:44" x14ac:dyDescent="0.2">
      <c r="AQ12614" s="47"/>
      <c r="AR12614" s="51"/>
    </row>
    <row r="12615" spans="43:44" x14ac:dyDescent="0.2">
      <c r="AQ12615" s="47"/>
      <c r="AR12615" s="51"/>
    </row>
    <row r="12616" spans="43:44" x14ac:dyDescent="0.2">
      <c r="AQ12616" s="47"/>
      <c r="AR12616" s="51"/>
    </row>
    <row r="12617" spans="43:44" x14ac:dyDescent="0.2">
      <c r="AQ12617" s="47"/>
      <c r="AR12617" s="51"/>
    </row>
    <row r="12618" spans="43:44" x14ac:dyDescent="0.2">
      <c r="AQ12618" s="47"/>
      <c r="AR12618" s="51"/>
    </row>
    <row r="12619" spans="43:44" x14ac:dyDescent="0.2">
      <c r="AQ12619" s="47"/>
      <c r="AR12619" s="51"/>
    </row>
    <row r="12620" spans="43:44" x14ac:dyDescent="0.2">
      <c r="AQ12620" s="47"/>
      <c r="AR12620" s="51"/>
    </row>
    <row r="12621" spans="43:44" x14ac:dyDescent="0.2">
      <c r="AQ12621" s="47"/>
      <c r="AR12621" s="51"/>
    </row>
    <row r="12622" spans="43:44" x14ac:dyDescent="0.2">
      <c r="AQ12622" s="47"/>
      <c r="AR12622" s="51"/>
    </row>
    <row r="12623" spans="43:44" x14ac:dyDescent="0.2">
      <c r="AQ12623" s="47"/>
      <c r="AR12623" s="51"/>
    </row>
    <row r="12624" spans="43:44" x14ac:dyDescent="0.2">
      <c r="AQ12624" s="47"/>
      <c r="AR12624" s="51"/>
    </row>
    <row r="12625" spans="43:44" x14ac:dyDescent="0.2">
      <c r="AQ12625" s="47"/>
      <c r="AR12625" s="51"/>
    </row>
    <row r="12626" spans="43:44" x14ac:dyDescent="0.2">
      <c r="AQ12626" s="47"/>
      <c r="AR12626" s="51"/>
    </row>
    <row r="12627" spans="43:44" x14ac:dyDescent="0.2">
      <c r="AQ12627" s="47"/>
      <c r="AR12627" s="51"/>
    </row>
    <row r="12628" spans="43:44" x14ac:dyDescent="0.2">
      <c r="AQ12628" s="47"/>
      <c r="AR12628" s="51"/>
    </row>
    <row r="12629" spans="43:44" x14ac:dyDescent="0.2">
      <c r="AQ12629" s="47"/>
      <c r="AR12629" s="51"/>
    </row>
    <row r="12630" spans="43:44" x14ac:dyDescent="0.2">
      <c r="AQ12630" s="47"/>
      <c r="AR12630" s="51"/>
    </row>
    <row r="12631" spans="43:44" x14ac:dyDescent="0.2">
      <c r="AQ12631" s="47"/>
      <c r="AR12631" s="51"/>
    </row>
    <row r="12632" spans="43:44" x14ac:dyDescent="0.2">
      <c r="AQ12632" s="47"/>
      <c r="AR12632" s="51"/>
    </row>
    <row r="12633" spans="43:44" x14ac:dyDescent="0.2">
      <c r="AQ12633" s="47"/>
      <c r="AR12633" s="51"/>
    </row>
    <row r="12634" spans="43:44" x14ac:dyDescent="0.2">
      <c r="AQ12634" s="47"/>
      <c r="AR12634" s="51"/>
    </row>
    <row r="12635" spans="43:44" x14ac:dyDescent="0.2">
      <c r="AQ12635" s="47"/>
      <c r="AR12635" s="51"/>
    </row>
    <row r="12636" spans="43:44" x14ac:dyDescent="0.2">
      <c r="AQ12636" s="47"/>
      <c r="AR12636" s="51"/>
    </row>
    <row r="12637" spans="43:44" x14ac:dyDescent="0.2">
      <c r="AQ12637" s="47"/>
      <c r="AR12637" s="51"/>
    </row>
    <row r="12638" spans="43:44" x14ac:dyDescent="0.2">
      <c r="AQ12638" s="47"/>
      <c r="AR12638" s="51"/>
    </row>
    <row r="12639" spans="43:44" x14ac:dyDescent="0.2">
      <c r="AQ12639" s="47"/>
      <c r="AR12639" s="51"/>
    </row>
    <row r="12640" spans="43:44" x14ac:dyDescent="0.2">
      <c r="AQ12640" s="47"/>
      <c r="AR12640" s="51"/>
    </row>
    <row r="12641" spans="43:44" x14ac:dyDescent="0.2">
      <c r="AQ12641" s="47"/>
      <c r="AR12641" s="51"/>
    </row>
    <row r="12642" spans="43:44" x14ac:dyDescent="0.2">
      <c r="AQ12642" s="47"/>
      <c r="AR12642" s="51"/>
    </row>
    <row r="12643" spans="43:44" x14ac:dyDescent="0.2">
      <c r="AQ12643" s="47"/>
      <c r="AR12643" s="51"/>
    </row>
    <row r="12644" spans="43:44" x14ac:dyDescent="0.2">
      <c r="AQ12644" s="47"/>
      <c r="AR12644" s="51"/>
    </row>
    <row r="12645" spans="43:44" x14ac:dyDescent="0.2">
      <c r="AQ12645" s="47"/>
      <c r="AR12645" s="51"/>
    </row>
    <row r="12646" spans="43:44" x14ac:dyDescent="0.2">
      <c r="AQ12646" s="47"/>
      <c r="AR12646" s="51"/>
    </row>
    <row r="12647" spans="43:44" x14ac:dyDescent="0.2">
      <c r="AQ12647" s="47"/>
      <c r="AR12647" s="51"/>
    </row>
    <row r="12648" spans="43:44" x14ac:dyDescent="0.2">
      <c r="AQ12648" s="47"/>
      <c r="AR12648" s="51"/>
    </row>
    <row r="12649" spans="43:44" x14ac:dyDescent="0.2">
      <c r="AQ12649" s="47"/>
      <c r="AR12649" s="51"/>
    </row>
    <row r="12650" spans="43:44" x14ac:dyDescent="0.2">
      <c r="AQ12650" s="47"/>
      <c r="AR12650" s="51"/>
    </row>
    <row r="12651" spans="43:44" x14ac:dyDescent="0.2">
      <c r="AQ12651" s="47"/>
      <c r="AR12651" s="51"/>
    </row>
    <row r="12652" spans="43:44" x14ac:dyDescent="0.2">
      <c r="AQ12652" s="47"/>
      <c r="AR12652" s="51"/>
    </row>
    <row r="12653" spans="43:44" x14ac:dyDescent="0.2">
      <c r="AQ12653" s="47"/>
      <c r="AR12653" s="51"/>
    </row>
    <row r="12654" spans="43:44" x14ac:dyDescent="0.2">
      <c r="AQ12654" s="47"/>
      <c r="AR12654" s="51"/>
    </row>
    <row r="12655" spans="43:44" x14ac:dyDescent="0.2">
      <c r="AQ12655" s="47"/>
      <c r="AR12655" s="51"/>
    </row>
    <row r="12656" spans="43:44" x14ac:dyDescent="0.2">
      <c r="AQ12656" s="47"/>
      <c r="AR12656" s="51"/>
    </row>
    <row r="12657" spans="43:44" x14ac:dyDescent="0.2">
      <c r="AQ12657" s="47"/>
      <c r="AR12657" s="51"/>
    </row>
    <row r="12658" spans="43:44" x14ac:dyDescent="0.2">
      <c r="AQ12658" s="47"/>
      <c r="AR12658" s="51"/>
    </row>
    <row r="12659" spans="43:44" x14ac:dyDescent="0.2">
      <c r="AQ12659" s="47"/>
      <c r="AR12659" s="51"/>
    </row>
    <row r="12660" spans="43:44" x14ac:dyDescent="0.2">
      <c r="AQ12660" s="47"/>
      <c r="AR12660" s="51"/>
    </row>
    <row r="12661" spans="43:44" x14ac:dyDescent="0.2">
      <c r="AQ12661" s="47"/>
      <c r="AR12661" s="51"/>
    </row>
    <row r="12662" spans="43:44" x14ac:dyDescent="0.2">
      <c r="AQ12662" s="47"/>
      <c r="AR12662" s="51"/>
    </row>
    <row r="12663" spans="43:44" x14ac:dyDescent="0.2">
      <c r="AQ12663" s="47"/>
      <c r="AR12663" s="51"/>
    </row>
    <row r="12664" spans="43:44" x14ac:dyDescent="0.2">
      <c r="AQ12664" s="47"/>
      <c r="AR12664" s="51"/>
    </row>
    <row r="12665" spans="43:44" x14ac:dyDescent="0.2">
      <c r="AQ12665" s="47"/>
      <c r="AR12665" s="51"/>
    </row>
    <row r="12666" spans="43:44" x14ac:dyDescent="0.2">
      <c r="AQ12666" s="47"/>
      <c r="AR12666" s="51"/>
    </row>
    <row r="12667" spans="43:44" x14ac:dyDescent="0.2">
      <c r="AQ12667" s="47"/>
      <c r="AR12667" s="51"/>
    </row>
    <row r="12668" spans="43:44" x14ac:dyDescent="0.2">
      <c r="AQ12668" s="47"/>
      <c r="AR12668" s="51"/>
    </row>
    <row r="12669" spans="43:44" x14ac:dyDescent="0.2">
      <c r="AQ12669" s="47"/>
      <c r="AR12669" s="51"/>
    </row>
    <row r="12670" spans="43:44" x14ac:dyDescent="0.2">
      <c r="AQ12670" s="47"/>
      <c r="AR12670" s="51"/>
    </row>
    <row r="12671" spans="43:44" x14ac:dyDescent="0.2">
      <c r="AQ12671" s="47"/>
      <c r="AR12671" s="51"/>
    </row>
    <row r="12672" spans="43:44" x14ac:dyDescent="0.2">
      <c r="AQ12672" s="47"/>
      <c r="AR12672" s="51"/>
    </row>
    <row r="12673" spans="43:44" x14ac:dyDescent="0.2">
      <c r="AQ12673" s="47"/>
      <c r="AR12673" s="51"/>
    </row>
    <row r="12674" spans="43:44" x14ac:dyDescent="0.2">
      <c r="AQ12674" s="47"/>
      <c r="AR12674" s="51"/>
    </row>
    <row r="12675" spans="43:44" x14ac:dyDescent="0.2">
      <c r="AQ12675" s="47"/>
      <c r="AR12675" s="51"/>
    </row>
    <row r="12676" spans="43:44" x14ac:dyDescent="0.2">
      <c r="AQ12676" s="47"/>
      <c r="AR12676" s="51"/>
    </row>
    <row r="12677" spans="43:44" x14ac:dyDescent="0.2">
      <c r="AQ12677" s="47"/>
      <c r="AR12677" s="51"/>
    </row>
    <row r="12678" spans="43:44" x14ac:dyDescent="0.2">
      <c r="AQ12678" s="47"/>
      <c r="AR12678" s="51"/>
    </row>
    <row r="12679" spans="43:44" x14ac:dyDescent="0.2">
      <c r="AQ12679" s="47"/>
      <c r="AR12679" s="51"/>
    </row>
    <row r="12680" spans="43:44" x14ac:dyDescent="0.2">
      <c r="AQ12680" s="47"/>
      <c r="AR12680" s="51"/>
    </row>
    <row r="12681" spans="43:44" x14ac:dyDescent="0.2">
      <c r="AQ12681" s="47"/>
      <c r="AR12681" s="51"/>
    </row>
    <row r="12682" spans="43:44" x14ac:dyDescent="0.2">
      <c r="AQ12682" s="47"/>
      <c r="AR12682" s="51"/>
    </row>
    <row r="12683" spans="43:44" x14ac:dyDescent="0.2">
      <c r="AQ12683" s="47"/>
      <c r="AR12683" s="51"/>
    </row>
    <row r="12684" spans="43:44" x14ac:dyDescent="0.2">
      <c r="AQ12684" s="47"/>
      <c r="AR12684" s="51"/>
    </row>
    <row r="12685" spans="43:44" x14ac:dyDescent="0.2">
      <c r="AQ12685" s="47"/>
      <c r="AR12685" s="51"/>
    </row>
    <row r="12686" spans="43:44" x14ac:dyDescent="0.2">
      <c r="AQ12686" s="47"/>
      <c r="AR12686" s="51"/>
    </row>
    <row r="12687" spans="43:44" x14ac:dyDescent="0.2">
      <c r="AQ12687" s="47"/>
      <c r="AR12687" s="51"/>
    </row>
    <row r="12688" spans="43:44" x14ac:dyDescent="0.2">
      <c r="AQ12688" s="47"/>
      <c r="AR12688" s="51"/>
    </row>
    <row r="12689" spans="43:44" x14ac:dyDescent="0.2">
      <c r="AQ12689" s="47"/>
      <c r="AR12689" s="51"/>
    </row>
    <row r="12690" spans="43:44" x14ac:dyDescent="0.2">
      <c r="AQ12690" s="47"/>
      <c r="AR12690" s="51"/>
    </row>
    <row r="12691" spans="43:44" x14ac:dyDescent="0.2">
      <c r="AQ12691" s="47"/>
      <c r="AR12691" s="51"/>
    </row>
    <row r="12692" spans="43:44" x14ac:dyDescent="0.2">
      <c r="AQ12692" s="47"/>
      <c r="AR12692" s="51"/>
    </row>
    <row r="12693" spans="43:44" x14ac:dyDescent="0.2">
      <c r="AQ12693" s="47"/>
      <c r="AR12693" s="51"/>
    </row>
    <row r="12694" spans="43:44" x14ac:dyDescent="0.2">
      <c r="AQ12694" s="47"/>
      <c r="AR12694" s="51"/>
    </row>
    <row r="12695" spans="43:44" x14ac:dyDescent="0.2">
      <c r="AQ12695" s="47"/>
      <c r="AR12695" s="51"/>
    </row>
    <row r="12696" spans="43:44" x14ac:dyDescent="0.2">
      <c r="AQ12696" s="47"/>
      <c r="AR12696" s="51"/>
    </row>
    <row r="12697" spans="43:44" x14ac:dyDescent="0.2">
      <c r="AQ12697" s="47"/>
      <c r="AR12697" s="51"/>
    </row>
    <row r="12698" spans="43:44" x14ac:dyDescent="0.2">
      <c r="AQ12698" s="47"/>
      <c r="AR12698" s="51"/>
    </row>
    <row r="12699" spans="43:44" x14ac:dyDescent="0.2">
      <c r="AQ12699" s="47"/>
      <c r="AR12699" s="51"/>
    </row>
    <row r="12700" spans="43:44" x14ac:dyDescent="0.2">
      <c r="AQ12700" s="47"/>
      <c r="AR12700" s="51"/>
    </row>
    <row r="12701" spans="43:44" x14ac:dyDescent="0.2">
      <c r="AQ12701" s="47"/>
      <c r="AR12701" s="51"/>
    </row>
    <row r="12702" spans="43:44" x14ac:dyDescent="0.2">
      <c r="AQ12702" s="47"/>
      <c r="AR12702" s="51"/>
    </row>
    <row r="12703" spans="43:44" x14ac:dyDescent="0.2">
      <c r="AQ12703" s="47"/>
      <c r="AR12703" s="51"/>
    </row>
    <row r="12704" spans="43:44" x14ac:dyDescent="0.2">
      <c r="AQ12704" s="47"/>
      <c r="AR12704" s="51"/>
    </row>
    <row r="12705" spans="43:44" x14ac:dyDescent="0.2">
      <c r="AQ12705" s="47"/>
      <c r="AR12705" s="51"/>
    </row>
    <row r="12706" spans="43:44" x14ac:dyDescent="0.2">
      <c r="AQ12706" s="47"/>
      <c r="AR12706" s="51"/>
    </row>
    <row r="12707" spans="43:44" x14ac:dyDescent="0.2">
      <c r="AQ12707" s="47"/>
      <c r="AR12707" s="51"/>
    </row>
    <row r="12708" spans="43:44" x14ac:dyDescent="0.2">
      <c r="AQ12708" s="47"/>
      <c r="AR12708" s="51"/>
    </row>
    <row r="12709" spans="43:44" x14ac:dyDescent="0.2">
      <c r="AQ12709" s="47"/>
      <c r="AR12709" s="51"/>
    </row>
    <row r="12710" spans="43:44" x14ac:dyDescent="0.2">
      <c r="AQ12710" s="47"/>
      <c r="AR12710" s="51"/>
    </row>
    <row r="12711" spans="43:44" x14ac:dyDescent="0.2">
      <c r="AQ12711" s="47"/>
      <c r="AR12711" s="51"/>
    </row>
    <row r="12712" spans="43:44" x14ac:dyDescent="0.2">
      <c r="AQ12712" s="47"/>
      <c r="AR12712" s="51"/>
    </row>
    <row r="12713" spans="43:44" x14ac:dyDescent="0.2">
      <c r="AQ12713" s="47"/>
      <c r="AR12713" s="51"/>
    </row>
    <row r="12714" spans="43:44" x14ac:dyDescent="0.2">
      <c r="AQ12714" s="47"/>
      <c r="AR12714" s="51"/>
    </row>
    <row r="12715" spans="43:44" x14ac:dyDescent="0.2">
      <c r="AQ12715" s="47"/>
      <c r="AR12715" s="51"/>
    </row>
    <row r="12716" spans="43:44" x14ac:dyDescent="0.2">
      <c r="AQ12716" s="47"/>
      <c r="AR12716" s="51"/>
    </row>
    <row r="12717" spans="43:44" x14ac:dyDescent="0.2">
      <c r="AQ12717" s="47"/>
      <c r="AR12717" s="51"/>
    </row>
    <row r="12718" spans="43:44" x14ac:dyDescent="0.2">
      <c r="AQ12718" s="47"/>
      <c r="AR12718" s="51"/>
    </row>
    <row r="12719" spans="43:44" x14ac:dyDescent="0.2">
      <c r="AQ12719" s="47"/>
      <c r="AR12719" s="51"/>
    </row>
    <row r="12720" spans="43:44" x14ac:dyDescent="0.2">
      <c r="AQ12720" s="47"/>
      <c r="AR12720" s="51"/>
    </row>
    <row r="12721" spans="43:44" x14ac:dyDescent="0.2">
      <c r="AQ12721" s="47"/>
      <c r="AR12721" s="51"/>
    </row>
    <row r="12722" spans="43:44" x14ac:dyDescent="0.2">
      <c r="AQ12722" s="47"/>
      <c r="AR12722" s="51"/>
    </row>
    <row r="12723" spans="43:44" x14ac:dyDescent="0.2">
      <c r="AQ12723" s="47"/>
      <c r="AR12723" s="51"/>
    </row>
    <row r="12724" spans="43:44" x14ac:dyDescent="0.2">
      <c r="AQ12724" s="47"/>
      <c r="AR12724" s="51"/>
    </row>
    <row r="12725" spans="43:44" x14ac:dyDescent="0.2">
      <c r="AQ12725" s="47"/>
      <c r="AR12725" s="51"/>
    </row>
    <row r="12726" spans="43:44" x14ac:dyDescent="0.2">
      <c r="AQ12726" s="47"/>
      <c r="AR12726" s="51"/>
    </row>
    <row r="12727" spans="43:44" x14ac:dyDescent="0.2">
      <c r="AQ12727" s="47"/>
      <c r="AR12727" s="51"/>
    </row>
    <row r="12728" spans="43:44" x14ac:dyDescent="0.2">
      <c r="AQ12728" s="47"/>
      <c r="AR12728" s="51"/>
    </row>
    <row r="12729" spans="43:44" x14ac:dyDescent="0.2">
      <c r="AQ12729" s="47"/>
      <c r="AR12729" s="51"/>
    </row>
    <row r="12730" spans="43:44" x14ac:dyDescent="0.2">
      <c r="AQ12730" s="47"/>
      <c r="AR12730" s="51"/>
    </row>
    <row r="12731" spans="43:44" x14ac:dyDescent="0.2">
      <c r="AQ12731" s="47"/>
      <c r="AR12731" s="51"/>
    </row>
    <row r="12732" spans="43:44" x14ac:dyDescent="0.2">
      <c r="AQ12732" s="47"/>
      <c r="AR12732" s="51"/>
    </row>
    <row r="12733" spans="43:44" x14ac:dyDescent="0.2">
      <c r="AQ12733" s="47"/>
      <c r="AR12733" s="51"/>
    </row>
    <row r="12734" spans="43:44" x14ac:dyDescent="0.2">
      <c r="AQ12734" s="47"/>
      <c r="AR12734" s="51"/>
    </row>
    <row r="12735" spans="43:44" x14ac:dyDescent="0.2">
      <c r="AQ12735" s="47"/>
      <c r="AR12735" s="51"/>
    </row>
    <row r="12736" spans="43:44" x14ac:dyDescent="0.2">
      <c r="AQ12736" s="47"/>
      <c r="AR12736" s="51"/>
    </row>
    <row r="12737" spans="43:44" x14ac:dyDescent="0.2">
      <c r="AQ12737" s="47"/>
      <c r="AR12737" s="51"/>
    </row>
    <row r="12738" spans="43:44" x14ac:dyDescent="0.2">
      <c r="AQ12738" s="47"/>
      <c r="AR12738" s="51"/>
    </row>
    <row r="12739" spans="43:44" x14ac:dyDescent="0.2">
      <c r="AQ12739" s="47"/>
      <c r="AR12739" s="51"/>
    </row>
    <row r="12740" spans="43:44" x14ac:dyDescent="0.2">
      <c r="AQ12740" s="47"/>
      <c r="AR12740" s="51"/>
    </row>
    <row r="12741" spans="43:44" x14ac:dyDescent="0.2">
      <c r="AQ12741" s="47"/>
      <c r="AR12741" s="51"/>
    </row>
    <row r="12742" spans="43:44" x14ac:dyDescent="0.2">
      <c r="AQ12742" s="47"/>
      <c r="AR12742" s="51"/>
    </row>
    <row r="12743" spans="43:44" x14ac:dyDescent="0.2">
      <c r="AQ12743" s="47"/>
      <c r="AR12743" s="51"/>
    </row>
    <row r="12744" spans="43:44" x14ac:dyDescent="0.2">
      <c r="AQ12744" s="47"/>
      <c r="AR12744" s="51"/>
    </row>
    <row r="12745" spans="43:44" x14ac:dyDescent="0.2">
      <c r="AQ12745" s="47"/>
      <c r="AR12745" s="51"/>
    </row>
    <row r="12746" spans="43:44" x14ac:dyDescent="0.2">
      <c r="AQ12746" s="47"/>
      <c r="AR12746" s="51"/>
    </row>
    <row r="12747" spans="43:44" x14ac:dyDescent="0.2">
      <c r="AQ12747" s="47"/>
      <c r="AR12747" s="51"/>
    </row>
    <row r="12748" spans="43:44" x14ac:dyDescent="0.2">
      <c r="AQ12748" s="47"/>
      <c r="AR12748" s="51"/>
    </row>
    <row r="12749" spans="43:44" x14ac:dyDescent="0.2">
      <c r="AQ12749" s="47"/>
      <c r="AR12749" s="51"/>
    </row>
    <row r="12750" spans="43:44" x14ac:dyDescent="0.2">
      <c r="AQ12750" s="47"/>
      <c r="AR12750" s="51"/>
    </row>
    <row r="12751" spans="43:44" x14ac:dyDescent="0.2">
      <c r="AQ12751" s="47"/>
      <c r="AR12751" s="51"/>
    </row>
    <row r="12752" spans="43:44" x14ac:dyDescent="0.2">
      <c r="AQ12752" s="47"/>
      <c r="AR12752" s="51"/>
    </row>
    <row r="12753" spans="43:44" x14ac:dyDescent="0.2">
      <c r="AQ12753" s="47"/>
      <c r="AR12753" s="51"/>
    </row>
    <row r="12754" spans="43:44" x14ac:dyDescent="0.2">
      <c r="AQ12754" s="47"/>
      <c r="AR12754" s="51"/>
    </row>
    <row r="12755" spans="43:44" x14ac:dyDescent="0.2">
      <c r="AQ12755" s="47"/>
      <c r="AR12755" s="51"/>
    </row>
    <row r="12756" spans="43:44" x14ac:dyDescent="0.2">
      <c r="AQ12756" s="47"/>
      <c r="AR12756" s="51"/>
    </row>
    <row r="12757" spans="43:44" x14ac:dyDescent="0.2">
      <c r="AQ12757" s="47"/>
      <c r="AR12757" s="51"/>
    </row>
    <row r="12758" spans="43:44" x14ac:dyDescent="0.2">
      <c r="AQ12758" s="47"/>
      <c r="AR12758" s="51"/>
    </row>
    <row r="12759" spans="43:44" x14ac:dyDescent="0.2">
      <c r="AQ12759" s="47"/>
      <c r="AR12759" s="51"/>
    </row>
    <row r="12760" spans="43:44" x14ac:dyDescent="0.2">
      <c r="AQ12760" s="47"/>
      <c r="AR12760" s="51"/>
    </row>
    <row r="12761" spans="43:44" x14ac:dyDescent="0.2">
      <c r="AQ12761" s="47"/>
      <c r="AR12761" s="51"/>
    </row>
    <row r="12762" spans="43:44" x14ac:dyDescent="0.2">
      <c r="AQ12762" s="47"/>
      <c r="AR12762" s="51"/>
    </row>
    <row r="12763" spans="43:44" x14ac:dyDescent="0.2">
      <c r="AQ12763" s="47"/>
      <c r="AR12763" s="51"/>
    </row>
    <row r="12764" spans="43:44" x14ac:dyDescent="0.2">
      <c r="AQ12764" s="47"/>
      <c r="AR12764" s="51"/>
    </row>
    <row r="12765" spans="43:44" x14ac:dyDescent="0.2">
      <c r="AQ12765" s="47"/>
      <c r="AR12765" s="51"/>
    </row>
    <row r="12766" spans="43:44" x14ac:dyDescent="0.2">
      <c r="AQ12766" s="47"/>
      <c r="AR12766" s="51"/>
    </row>
    <row r="12767" spans="43:44" x14ac:dyDescent="0.2">
      <c r="AQ12767" s="47"/>
      <c r="AR12767" s="51"/>
    </row>
    <row r="12768" spans="43:44" x14ac:dyDescent="0.2">
      <c r="AQ12768" s="47"/>
      <c r="AR12768" s="51"/>
    </row>
    <row r="12769" spans="43:44" x14ac:dyDescent="0.2">
      <c r="AQ12769" s="47"/>
      <c r="AR12769" s="51"/>
    </row>
    <row r="12770" spans="43:44" x14ac:dyDescent="0.2">
      <c r="AQ12770" s="47"/>
      <c r="AR12770" s="51"/>
    </row>
    <row r="12771" spans="43:44" x14ac:dyDescent="0.2">
      <c r="AQ12771" s="47"/>
      <c r="AR12771" s="51"/>
    </row>
    <row r="12772" spans="43:44" x14ac:dyDescent="0.2">
      <c r="AQ12772" s="47"/>
      <c r="AR12772" s="51"/>
    </row>
    <row r="12773" spans="43:44" x14ac:dyDescent="0.2">
      <c r="AQ12773" s="47"/>
      <c r="AR12773" s="51"/>
    </row>
    <row r="12774" spans="43:44" x14ac:dyDescent="0.2">
      <c r="AQ12774" s="47"/>
      <c r="AR12774" s="51"/>
    </row>
    <row r="12775" spans="43:44" x14ac:dyDescent="0.2">
      <c r="AQ12775" s="47"/>
      <c r="AR12775" s="51"/>
    </row>
    <row r="12776" spans="43:44" x14ac:dyDescent="0.2">
      <c r="AQ12776" s="47"/>
      <c r="AR12776" s="51"/>
    </row>
    <row r="12777" spans="43:44" x14ac:dyDescent="0.2">
      <c r="AQ12777" s="47"/>
      <c r="AR12777" s="51"/>
    </row>
    <row r="12778" spans="43:44" x14ac:dyDescent="0.2">
      <c r="AQ12778" s="47"/>
      <c r="AR12778" s="51"/>
    </row>
    <row r="12779" spans="43:44" x14ac:dyDescent="0.2">
      <c r="AQ12779" s="47"/>
      <c r="AR12779" s="51"/>
    </row>
    <row r="12780" spans="43:44" x14ac:dyDescent="0.2">
      <c r="AQ12780" s="47"/>
      <c r="AR12780" s="51"/>
    </row>
    <row r="12781" spans="43:44" x14ac:dyDescent="0.2">
      <c r="AQ12781" s="47"/>
      <c r="AR12781" s="51"/>
    </row>
    <row r="12782" spans="43:44" x14ac:dyDescent="0.2">
      <c r="AQ12782" s="47"/>
      <c r="AR12782" s="51"/>
    </row>
    <row r="12783" spans="43:44" x14ac:dyDescent="0.2">
      <c r="AQ12783" s="47"/>
      <c r="AR12783" s="51"/>
    </row>
    <row r="12784" spans="43:44" x14ac:dyDescent="0.2">
      <c r="AQ12784" s="47"/>
      <c r="AR12784" s="51"/>
    </row>
    <row r="12785" spans="43:44" x14ac:dyDescent="0.2">
      <c r="AQ12785" s="47"/>
      <c r="AR12785" s="51"/>
    </row>
    <row r="12786" spans="43:44" x14ac:dyDescent="0.2">
      <c r="AQ12786" s="47"/>
      <c r="AR12786" s="51"/>
    </row>
    <row r="12787" spans="43:44" x14ac:dyDescent="0.2">
      <c r="AQ12787" s="47"/>
      <c r="AR12787" s="51"/>
    </row>
    <row r="12788" spans="43:44" x14ac:dyDescent="0.2">
      <c r="AQ12788" s="47"/>
      <c r="AR12788" s="51"/>
    </row>
    <row r="12789" spans="43:44" x14ac:dyDescent="0.2">
      <c r="AQ12789" s="47"/>
      <c r="AR12789" s="51"/>
    </row>
    <row r="12790" spans="43:44" x14ac:dyDescent="0.2">
      <c r="AQ12790" s="47"/>
      <c r="AR12790" s="51"/>
    </row>
    <row r="12791" spans="43:44" x14ac:dyDescent="0.2">
      <c r="AQ12791" s="47"/>
      <c r="AR12791" s="51"/>
    </row>
    <row r="12792" spans="43:44" x14ac:dyDescent="0.2">
      <c r="AQ12792" s="47"/>
      <c r="AR12792" s="51"/>
    </row>
    <row r="12793" spans="43:44" x14ac:dyDescent="0.2">
      <c r="AQ12793" s="47"/>
      <c r="AR12793" s="51"/>
    </row>
    <row r="12794" spans="43:44" x14ac:dyDescent="0.2">
      <c r="AQ12794" s="47"/>
      <c r="AR12794" s="51"/>
    </row>
    <row r="12795" spans="43:44" x14ac:dyDescent="0.2">
      <c r="AQ12795" s="47"/>
      <c r="AR12795" s="51"/>
    </row>
    <row r="12796" spans="43:44" x14ac:dyDescent="0.2">
      <c r="AQ12796" s="47"/>
      <c r="AR12796" s="51"/>
    </row>
    <row r="12797" spans="43:44" x14ac:dyDescent="0.2">
      <c r="AQ12797" s="47"/>
      <c r="AR12797" s="51"/>
    </row>
    <row r="12798" spans="43:44" x14ac:dyDescent="0.2">
      <c r="AQ12798" s="47"/>
      <c r="AR12798" s="51"/>
    </row>
    <row r="12799" spans="43:44" x14ac:dyDescent="0.2">
      <c r="AQ12799" s="47"/>
      <c r="AR12799" s="51"/>
    </row>
    <row r="12800" spans="43:44" x14ac:dyDescent="0.2">
      <c r="AQ12800" s="47"/>
      <c r="AR12800" s="51"/>
    </row>
    <row r="12801" spans="43:44" x14ac:dyDescent="0.2">
      <c r="AQ12801" s="47"/>
      <c r="AR12801" s="51"/>
    </row>
    <row r="12802" spans="43:44" x14ac:dyDescent="0.2">
      <c r="AQ12802" s="47"/>
      <c r="AR12802" s="51"/>
    </row>
    <row r="12803" spans="43:44" x14ac:dyDescent="0.2">
      <c r="AQ12803" s="47"/>
      <c r="AR12803" s="51"/>
    </row>
    <row r="12804" spans="43:44" x14ac:dyDescent="0.2">
      <c r="AQ12804" s="47"/>
      <c r="AR12804" s="51"/>
    </row>
    <row r="12805" spans="43:44" x14ac:dyDescent="0.2">
      <c r="AQ12805" s="47"/>
      <c r="AR12805" s="51"/>
    </row>
    <row r="12806" spans="43:44" x14ac:dyDescent="0.2">
      <c r="AQ12806" s="47"/>
      <c r="AR12806" s="51"/>
    </row>
    <row r="12807" spans="43:44" x14ac:dyDescent="0.2">
      <c r="AQ12807" s="47"/>
      <c r="AR12807" s="51"/>
    </row>
    <row r="12808" spans="43:44" x14ac:dyDescent="0.2">
      <c r="AQ12808" s="47"/>
      <c r="AR12808" s="51"/>
    </row>
    <row r="12809" spans="43:44" x14ac:dyDescent="0.2">
      <c r="AQ12809" s="47"/>
      <c r="AR12809" s="51"/>
    </row>
    <row r="12810" spans="43:44" x14ac:dyDescent="0.2">
      <c r="AQ12810" s="47"/>
      <c r="AR12810" s="51"/>
    </row>
    <row r="12811" spans="43:44" x14ac:dyDescent="0.2">
      <c r="AQ12811" s="47"/>
      <c r="AR12811" s="51"/>
    </row>
    <row r="12812" spans="43:44" x14ac:dyDescent="0.2">
      <c r="AQ12812" s="47"/>
      <c r="AR12812" s="51"/>
    </row>
    <row r="12813" spans="43:44" x14ac:dyDescent="0.2">
      <c r="AQ12813" s="47"/>
      <c r="AR12813" s="51"/>
    </row>
    <row r="12814" spans="43:44" x14ac:dyDescent="0.2">
      <c r="AQ12814" s="47"/>
      <c r="AR12814" s="51"/>
    </row>
    <row r="12815" spans="43:44" x14ac:dyDescent="0.2">
      <c r="AQ12815" s="47"/>
      <c r="AR12815" s="51"/>
    </row>
    <row r="12816" spans="43:44" x14ac:dyDescent="0.2">
      <c r="AQ12816" s="47"/>
      <c r="AR12816" s="51"/>
    </row>
    <row r="12817" spans="43:44" x14ac:dyDescent="0.2">
      <c r="AQ12817" s="47"/>
      <c r="AR12817" s="51"/>
    </row>
    <row r="12818" spans="43:44" x14ac:dyDescent="0.2">
      <c r="AQ12818" s="47"/>
      <c r="AR12818" s="51"/>
    </row>
    <row r="12819" spans="43:44" x14ac:dyDescent="0.2">
      <c r="AQ12819" s="47"/>
      <c r="AR12819" s="51"/>
    </row>
    <row r="12820" spans="43:44" x14ac:dyDescent="0.2">
      <c r="AQ12820" s="47"/>
      <c r="AR12820" s="51"/>
    </row>
    <row r="12821" spans="43:44" x14ac:dyDescent="0.2">
      <c r="AQ12821" s="47"/>
      <c r="AR12821" s="51"/>
    </row>
    <row r="12822" spans="43:44" x14ac:dyDescent="0.2">
      <c r="AQ12822" s="47"/>
      <c r="AR12822" s="51"/>
    </row>
    <row r="12823" spans="43:44" x14ac:dyDescent="0.2">
      <c r="AQ12823" s="47"/>
      <c r="AR12823" s="51"/>
    </row>
    <row r="12824" spans="43:44" x14ac:dyDescent="0.2">
      <c r="AQ12824" s="47"/>
      <c r="AR12824" s="51"/>
    </row>
    <row r="12825" spans="43:44" x14ac:dyDescent="0.2">
      <c r="AQ12825" s="47"/>
      <c r="AR12825" s="51"/>
    </row>
    <row r="12826" spans="43:44" x14ac:dyDescent="0.2">
      <c r="AQ12826" s="47"/>
      <c r="AR12826" s="51"/>
    </row>
    <row r="12827" spans="43:44" x14ac:dyDescent="0.2">
      <c r="AQ12827" s="47"/>
      <c r="AR12827" s="51"/>
    </row>
    <row r="12828" spans="43:44" x14ac:dyDescent="0.2">
      <c r="AQ12828" s="47"/>
      <c r="AR12828" s="51"/>
    </row>
    <row r="12829" spans="43:44" x14ac:dyDescent="0.2">
      <c r="AQ12829" s="47"/>
      <c r="AR12829" s="51"/>
    </row>
    <row r="12830" spans="43:44" x14ac:dyDescent="0.2">
      <c r="AQ12830" s="47"/>
      <c r="AR12830" s="51"/>
    </row>
    <row r="12831" spans="43:44" x14ac:dyDescent="0.2">
      <c r="AQ12831" s="47"/>
      <c r="AR12831" s="51"/>
    </row>
    <row r="12832" spans="43:44" x14ac:dyDescent="0.2">
      <c r="AQ12832" s="47"/>
      <c r="AR12832" s="51"/>
    </row>
    <row r="12833" spans="43:44" x14ac:dyDescent="0.2">
      <c r="AQ12833" s="47"/>
      <c r="AR12833" s="51"/>
    </row>
    <row r="12834" spans="43:44" x14ac:dyDescent="0.2">
      <c r="AQ12834" s="47"/>
      <c r="AR12834" s="51"/>
    </row>
    <row r="12835" spans="43:44" x14ac:dyDescent="0.2">
      <c r="AQ12835" s="47"/>
      <c r="AR12835" s="51"/>
    </row>
    <row r="12836" spans="43:44" x14ac:dyDescent="0.2">
      <c r="AQ12836" s="47"/>
      <c r="AR12836" s="51"/>
    </row>
    <row r="12837" spans="43:44" x14ac:dyDescent="0.2">
      <c r="AQ12837" s="47"/>
      <c r="AR12837" s="51"/>
    </row>
    <row r="12838" spans="43:44" x14ac:dyDescent="0.2">
      <c r="AQ12838" s="47"/>
      <c r="AR12838" s="51"/>
    </row>
    <row r="12839" spans="43:44" x14ac:dyDescent="0.2">
      <c r="AQ12839" s="47"/>
      <c r="AR12839" s="51"/>
    </row>
    <row r="12840" spans="43:44" x14ac:dyDescent="0.2">
      <c r="AQ12840" s="47"/>
      <c r="AR12840" s="51"/>
    </row>
    <row r="12841" spans="43:44" x14ac:dyDescent="0.2">
      <c r="AQ12841" s="47"/>
      <c r="AR12841" s="51"/>
    </row>
    <row r="12842" spans="43:44" x14ac:dyDescent="0.2">
      <c r="AQ12842" s="47"/>
      <c r="AR12842" s="51"/>
    </row>
    <row r="12843" spans="43:44" x14ac:dyDescent="0.2">
      <c r="AQ12843" s="47"/>
      <c r="AR12843" s="51"/>
    </row>
    <row r="12844" spans="43:44" x14ac:dyDescent="0.2">
      <c r="AQ12844" s="47"/>
      <c r="AR12844" s="51"/>
    </row>
    <row r="12845" spans="43:44" x14ac:dyDescent="0.2">
      <c r="AQ12845" s="47"/>
      <c r="AR12845" s="51"/>
    </row>
    <row r="12846" spans="43:44" x14ac:dyDescent="0.2">
      <c r="AQ12846" s="47"/>
      <c r="AR12846" s="51"/>
    </row>
    <row r="12847" spans="43:44" x14ac:dyDescent="0.2">
      <c r="AQ12847" s="47"/>
      <c r="AR12847" s="51"/>
    </row>
    <row r="12848" spans="43:44" x14ac:dyDescent="0.2">
      <c r="AQ12848" s="47"/>
      <c r="AR12848" s="51"/>
    </row>
    <row r="12849" spans="43:44" x14ac:dyDescent="0.2">
      <c r="AQ12849" s="47"/>
      <c r="AR12849" s="51"/>
    </row>
    <row r="12850" spans="43:44" x14ac:dyDescent="0.2">
      <c r="AQ12850" s="47"/>
      <c r="AR12850" s="51"/>
    </row>
    <row r="12851" spans="43:44" x14ac:dyDescent="0.2">
      <c r="AQ12851" s="47"/>
      <c r="AR12851" s="51"/>
    </row>
    <row r="12852" spans="43:44" x14ac:dyDescent="0.2">
      <c r="AQ12852" s="47"/>
      <c r="AR12852" s="51"/>
    </row>
    <row r="12853" spans="43:44" x14ac:dyDescent="0.2">
      <c r="AQ12853" s="47"/>
      <c r="AR12853" s="51"/>
    </row>
    <row r="12854" spans="43:44" x14ac:dyDescent="0.2">
      <c r="AQ12854" s="47"/>
      <c r="AR12854" s="51"/>
    </row>
    <row r="12855" spans="43:44" x14ac:dyDescent="0.2">
      <c r="AQ12855" s="47"/>
      <c r="AR12855" s="51"/>
    </row>
    <row r="12856" spans="43:44" x14ac:dyDescent="0.2">
      <c r="AQ12856" s="47"/>
      <c r="AR12856" s="51"/>
    </row>
    <row r="12857" spans="43:44" x14ac:dyDescent="0.2">
      <c r="AQ12857" s="47"/>
      <c r="AR12857" s="51"/>
    </row>
    <row r="12858" spans="43:44" x14ac:dyDescent="0.2">
      <c r="AQ12858" s="47"/>
      <c r="AR12858" s="51"/>
    </row>
    <row r="12859" spans="43:44" x14ac:dyDescent="0.2">
      <c r="AQ12859" s="47"/>
      <c r="AR12859" s="51"/>
    </row>
    <row r="12860" spans="43:44" x14ac:dyDescent="0.2">
      <c r="AQ12860" s="47"/>
      <c r="AR12860" s="51"/>
    </row>
    <row r="12861" spans="43:44" x14ac:dyDescent="0.2">
      <c r="AQ12861" s="47"/>
      <c r="AR12861" s="51"/>
    </row>
    <row r="12862" spans="43:44" x14ac:dyDescent="0.2">
      <c r="AQ12862" s="47"/>
      <c r="AR12862" s="51"/>
    </row>
    <row r="12863" spans="43:44" x14ac:dyDescent="0.2">
      <c r="AQ12863" s="47"/>
      <c r="AR12863" s="51"/>
    </row>
    <row r="12864" spans="43:44" x14ac:dyDescent="0.2">
      <c r="AQ12864" s="47"/>
      <c r="AR12864" s="51"/>
    </row>
    <row r="12865" spans="43:44" x14ac:dyDescent="0.2">
      <c r="AQ12865" s="47"/>
      <c r="AR12865" s="51"/>
    </row>
    <row r="12866" spans="43:44" x14ac:dyDescent="0.2">
      <c r="AQ12866" s="47"/>
      <c r="AR12866" s="51"/>
    </row>
    <row r="12867" spans="43:44" x14ac:dyDescent="0.2">
      <c r="AQ12867" s="47"/>
      <c r="AR12867" s="51"/>
    </row>
    <row r="12868" spans="43:44" x14ac:dyDescent="0.2">
      <c r="AQ12868" s="47"/>
      <c r="AR12868" s="51"/>
    </row>
    <row r="12869" spans="43:44" x14ac:dyDescent="0.2">
      <c r="AQ12869" s="47"/>
      <c r="AR12869" s="51"/>
    </row>
    <row r="12870" spans="43:44" x14ac:dyDescent="0.2">
      <c r="AQ12870" s="47"/>
      <c r="AR12870" s="51"/>
    </row>
    <row r="12871" spans="43:44" x14ac:dyDescent="0.2">
      <c r="AQ12871" s="47"/>
      <c r="AR12871" s="51"/>
    </row>
    <row r="12872" spans="43:44" x14ac:dyDescent="0.2">
      <c r="AQ12872" s="47"/>
      <c r="AR12872" s="51"/>
    </row>
    <row r="12873" spans="43:44" x14ac:dyDescent="0.2">
      <c r="AQ12873" s="47"/>
      <c r="AR12873" s="51"/>
    </row>
    <row r="12874" spans="43:44" x14ac:dyDescent="0.2">
      <c r="AQ12874" s="47"/>
      <c r="AR12874" s="51"/>
    </row>
    <row r="12875" spans="43:44" x14ac:dyDescent="0.2">
      <c r="AQ12875" s="47"/>
      <c r="AR12875" s="51"/>
    </row>
    <row r="12876" spans="43:44" x14ac:dyDescent="0.2">
      <c r="AQ12876" s="47"/>
      <c r="AR12876" s="51"/>
    </row>
    <row r="12877" spans="43:44" x14ac:dyDescent="0.2">
      <c r="AQ12877" s="47"/>
      <c r="AR12877" s="51"/>
    </row>
    <row r="12878" spans="43:44" x14ac:dyDescent="0.2">
      <c r="AQ12878" s="47"/>
      <c r="AR12878" s="51"/>
    </row>
    <row r="12879" spans="43:44" x14ac:dyDescent="0.2">
      <c r="AQ12879" s="47"/>
      <c r="AR12879" s="51"/>
    </row>
    <row r="12880" spans="43:44" x14ac:dyDescent="0.2">
      <c r="AQ12880" s="47"/>
      <c r="AR12880" s="51"/>
    </row>
    <row r="12881" spans="43:44" x14ac:dyDescent="0.2">
      <c r="AQ12881" s="47"/>
      <c r="AR12881" s="51"/>
    </row>
    <row r="12882" spans="43:44" x14ac:dyDescent="0.2">
      <c r="AQ12882" s="47"/>
      <c r="AR12882" s="51"/>
    </row>
    <row r="12883" spans="43:44" x14ac:dyDescent="0.2">
      <c r="AQ12883" s="47"/>
      <c r="AR12883" s="51"/>
    </row>
    <row r="12884" spans="43:44" x14ac:dyDescent="0.2">
      <c r="AQ12884" s="47"/>
      <c r="AR12884" s="51"/>
    </row>
    <row r="12885" spans="43:44" x14ac:dyDescent="0.2">
      <c r="AQ12885" s="47"/>
      <c r="AR12885" s="51"/>
    </row>
    <row r="12886" spans="43:44" x14ac:dyDescent="0.2">
      <c r="AQ12886" s="47"/>
      <c r="AR12886" s="51"/>
    </row>
    <row r="12887" spans="43:44" x14ac:dyDescent="0.2">
      <c r="AQ12887" s="47"/>
      <c r="AR12887" s="51"/>
    </row>
    <row r="12888" spans="43:44" x14ac:dyDescent="0.2">
      <c r="AQ12888" s="47"/>
      <c r="AR12888" s="51"/>
    </row>
    <row r="12889" spans="43:44" x14ac:dyDescent="0.2">
      <c r="AQ12889" s="47"/>
      <c r="AR12889" s="51"/>
    </row>
    <row r="12890" spans="43:44" x14ac:dyDescent="0.2">
      <c r="AQ12890" s="47"/>
      <c r="AR12890" s="51"/>
    </row>
    <row r="12891" spans="43:44" x14ac:dyDescent="0.2">
      <c r="AQ12891" s="47"/>
      <c r="AR12891" s="51"/>
    </row>
    <row r="12892" spans="43:44" x14ac:dyDescent="0.2">
      <c r="AQ12892" s="47"/>
      <c r="AR12892" s="51"/>
    </row>
    <row r="12893" spans="43:44" x14ac:dyDescent="0.2">
      <c r="AQ12893" s="47"/>
      <c r="AR12893" s="51"/>
    </row>
    <row r="12894" spans="43:44" x14ac:dyDescent="0.2">
      <c r="AQ12894" s="47"/>
      <c r="AR12894" s="51"/>
    </row>
    <row r="12895" spans="43:44" x14ac:dyDescent="0.2">
      <c r="AQ12895" s="47"/>
      <c r="AR12895" s="51"/>
    </row>
    <row r="12896" spans="43:44" x14ac:dyDescent="0.2">
      <c r="AQ12896" s="47"/>
      <c r="AR12896" s="51"/>
    </row>
    <row r="12897" spans="43:44" x14ac:dyDescent="0.2">
      <c r="AQ12897" s="47"/>
      <c r="AR12897" s="51"/>
    </row>
    <row r="12898" spans="43:44" x14ac:dyDescent="0.2">
      <c r="AQ12898" s="47"/>
      <c r="AR12898" s="51"/>
    </row>
    <row r="12899" spans="43:44" x14ac:dyDescent="0.2">
      <c r="AQ12899" s="47"/>
      <c r="AR12899" s="51"/>
    </row>
    <row r="12900" spans="43:44" x14ac:dyDescent="0.2">
      <c r="AQ12900" s="47"/>
      <c r="AR12900" s="51"/>
    </row>
    <row r="12901" spans="43:44" x14ac:dyDescent="0.2">
      <c r="AQ12901" s="47"/>
      <c r="AR12901" s="51"/>
    </row>
    <row r="12902" spans="43:44" x14ac:dyDescent="0.2">
      <c r="AQ12902" s="47"/>
      <c r="AR12902" s="51"/>
    </row>
    <row r="12903" spans="43:44" x14ac:dyDescent="0.2">
      <c r="AQ12903" s="47"/>
      <c r="AR12903" s="51"/>
    </row>
    <row r="12904" spans="43:44" x14ac:dyDescent="0.2">
      <c r="AQ12904" s="47"/>
      <c r="AR12904" s="51"/>
    </row>
    <row r="12905" spans="43:44" x14ac:dyDescent="0.2">
      <c r="AQ12905" s="47"/>
      <c r="AR12905" s="51"/>
    </row>
    <row r="12906" spans="43:44" x14ac:dyDescent="0.2">
      <c r="AQ12906" s="47"/>
      <c r="AR12906" s="51"/>
    </row>
    <row r="12907" spans="43:44" x14ac:dyDescent="0.2">
      <c r="AQ12907" s="47"/>
      <c r="AR12907" s="51"/>
    </row>
    <row r="12908" spans="43:44" x14ac:dyDescent="0.2">
      <c r="AQ12908" s="47"/>
      <c r="AR12908" s="51"/>
    </row>
    <row r="12909" spans="43:44" x14ac:dyDescent="0.2">
      <c r="AQ12909" s="47"/>
      <c r="AR12909" s="51"/>
    </row>
    <row r="12910" spans="43:44" x14ac:dyDescent="0.2">
      <c r="AQ12910" s="47"/>
      <c r="AR12910" s="51"/>
    </row>
    <row r="12911" spans="43:44" x14ac:dyDescent="0.2">
      <c r="AQ12911" s="47"/>
      <c r="AR12911" s="51"/>
    </row>
    <row r="12912" spans="43:44" x14ac:dyDescent="0.2">
      <c r="AQ12912" s="47"/>
      <c r="AR12912" s="51"/>
    </row>
    <row r="12913" spans="43:44" x14ac:dyDescent="0.2">
      <c r="AQ12913" s="47"/>
      <c r="AR12913" s="51"/>
    </row>
    <row r="12914" spans="43:44" x14ac:dyDescent="0.2">
      <c r="AQ12914" s="47"/>
      <c r="AR12914" s="51"/>
    </row>
    <row r="12915" spans="43:44" x14ac:dyDescent="0.2">
      <c r="AQ12915" s="47"/>
      <c r="AR12915" s="51"/>
    </row>
    <row r="12916" spans="43:44" x14ac:dyDescent="0.2">
      <c r="AQ12916" s="47"/>
      <c r="AR12916" s="51"/>
    </row>
    <row r="12917" spans="43:44" x14ac:dyDescent="0.2">
      <c r="AQ12917" s="47"/>
      <c r="AR12917" s="51"/>
    </row>
    <row r="12918" spans="43:44" x14ac:dyDescent="0.2">
      <c r="AQ12918" s="47"/>
      <c r="AR12918" s="51"/>
    </row>
    <row r="12919" spans="43:44" x14ac:dyDescent="0.2">
      <c r="AQ12919" s="47"/>
      <c r="AR12919" s="51"/>
    </row>
    <row r="12920" spans="43:44" x14ac:dyDescent="0.2">
      <c r="AQ12920" s="47"/>
      <c r="AR12920" s="51"/>
    </row>
    <row r="12921" spans="43:44" x14ac:dyDescent="0.2">
      <c r="AQ12921" s="47"/>
      <c r="AR12921" s="51"/>
    </row>
    <row r="12922" spans="43:44" x14ac:dyDescent="0.2">
      <c r="AQ12922" s="47"/>
      <c r="AR12922" s="51"/>
    </row>
    <row r="12923" spans="43:44" x14ac:dyDescent="0.2">
      <c r="AQ12923" s="47"/>
      <c r="AR12923" s="51"/>
    </row>
    <row r="12924" spans="43:44" x14ac:dyDescent="0.2">
      <c r="AQ12924" s="47"/>
      <c r="AR12924" s="51"/>
    </row>
    <row r="12925" spans="43:44" x14ac:dyDescent="0.2">
      <c r="AQ12925" s="47"/>
      <c r="AR12925" s="51"/>
    </row>
    <row r="12926" spans="43:44" x14ac:dyDescent="0.2">
      <c r="AQ12926" s="47"/>
      <c r="AR12926" s="51"/>
    </row>
    <row r="12927" spans="43:44" x14ac:dyDescent="0.2">
      <c r="AQ12927" s="47"/>
      <c r="AR12927" s="51"/>
    </row>
    <row r="12928" spans="43:44" x14ac:dyDescent="0.2">
      <c r="AQ12928" s="47"/>
      <c r="AR12928" s="51"/>
    </row>
    <row r="12929" spans="43:44" x14ac:dyDescent="0.2">
      <c r="AQ12929" s="47"/>
      <c r="AR12929" s="51"/>
    </row>
    <row r="12930" spans="43:44" x14ac:dyDescent="0.2">
      <c r="AQ12930" s="47"/>
      <c r="AR12930" s="51"/>
    </row>
    <row r="12931" spans="43:44" x14ac:dyDescent="0.2">
      <c r="AQ12931" s="47"/>
      <c r="AR12931" s="51"/>
    </row>
    <row r="12932" spans="43:44" x14ac:dyDescent="0.2">
      <c r="AQ12932" s="47"/>
      <c r="AR12932" s="51"/>
    </row>
    <row r="12933" spans="43:44" x14ac:dyDescent="0.2">
      <c r="AQ12933" s="47"/>
      <c r="AR12933" s="51"/>
    </row>
    <row r="12934" spans="43:44" x14ac:dyDescent="0.2">
      <c r="AQ12934" s="47"/>
      <c r="AR12934" s="51"/>
    </row>
    <row r="12935" spans="43:44" x14ac:dyDescent="0.2">
      <c r="AQ12935" s="47"/>
      <c r="AR12935" s="51"/>
    </row>
    <row r="12936" spans="43:44" x14ac:dyDescent="0.2">
      <c r="AQ12936" s="47"/>
      <c r="AR12936" s="51"/>
    </row>
    <row r="12937" spans="43:44" x14ac:dyDescent="0.2">
      <c r="AQ12937" s="47"/>
      <c r="AR12937" s="51"/>
    </row>
    <row r="12938" spans="43:44" x14ac:dyDescent="0.2">
      <c r="AQ12938" s="47"/>
      <c r="AR12938" s="51"/>
    </row>
    <row r="12939" spans="43:44" x14ac:dyDescent="0.2">
      <c r="AQ12939" s="47"/>
      <c r="AR12939" s="51"/>
    </row>
    <row r="12940" spans="43:44" x14ac:dyDescent="0.2">
      <c r="AQ12940" s="47"/>
      <c r="AR12940" s="51"/>
    </row>
    <row r="12941" spans="43:44" x14ac:dyDescent="0.2">
      <c r="AQ12941" s="47"/>
      <c r="AR12941" s="51"/>
    </row>
    <row r="12942" spans="43:44" x14ac:dyDescent="0.2">
      <c r="AQ12942" s="47"/>
      <c r="AR12942" s="51"/>
    </row>
    <row r="12943" spans="43:44" x14ac:dyDescent="0.2">
      <c r="AQ12943" s="47"/>
      <c r="AR12943" s="51"/>
    </row>
    <row r="12944" spans="43:44" x14ac:dyDescent="0.2">
      <c r="AQ12944" s="47"/>
      <c r="AR12944" s="51"/>
    </row>
    <row r="12945" spans="43:44" x14ac:dyDescent="0.2">
      <c r="AQ12945" s="47"/>
      <c r="AR12945" s="51"/>
    </row>
    <row r="12946" spans="43:44" x14ac:dyDescent="0.2">
      <c r="AQ12946" s="47"/>
      <c r="AR12946" s="51"/>
    </row>
    <row r="12947" spans="43:44" x14ac:dyDescent="0.2">
      <c r="AQ12947" s="47"/>
      <c r="AR12947" s="51"/>
    </row>
    <row r="12948" spans="43:44" x14ac:dyDescent="0.2">
      <c r="AQ12948" s="47"/>
      <c r="AR12948" s="51"/>
    </row>
    <row r="12949" spans="43:44" x14ac:dyDescent="0.2">
      <c r="AQ12949" s="47"/>
      <c r="AR12949" s="51"/>
    </row>
    <row r="12950" spans="43:44" x14ac:dyDescent="0.2">
      <c r="AQ12950" s="47"/>
      <c r="AR12950" s="51"/>
    </row>
    <row r="12951" spans="43:44" x14ac:dyDescent="0.2">
      <c r="AQ12951" s="47"/>
      <c r="AR12951" s="51"/>
    </row>
    <row r="12952" spans="43:44" x14ac:dyDescent="0.2">
      <c r="AQ12952" s="47"/>
      <c r="AR12952" s="51"/>
    </row>
    <row r="12953" spans="43:44" x14ac:dyDescent="0.2">
      <c r="AQ12953" s="47"/>
      <c r="AR12953" s="51"/>
    </row>
    <row r="12954" spans="43:44" x14ac:dyDescent="0.2">
      <c r="AQ12954" s="47"/>
      <c r="AR12954" s="51"/>
    </row>
    <row r="12955" spans="43:44" x14ac:dyDescent="0.2">
      <c r="AQ12955" s="47"/>
      <c r="AR12955" s="51"/>
    </row>
    <row r="12956" spans="43:44" x14ac:dyDescent="0.2">
      <c r="AQ12956" s="47"/>
      <c r="AR12956" s="51"/>
    </row>
    <row r="12957" spans="43:44" x14ac:dyDescent="0.2">
      <c r="AQ12957" s="47"/>
      <c r="AR12957" s="51"/>
    </row>
    <row r="12958" spans="43:44" x14ac:dyDescent="0.2">
      <c r="AQ12958" s="47"/>
      <c r="AR12958" s="51"/>
    </row>
    <row r="12959" spans="43:44" x14ac:dyDescent="0.2">
      <c r="AQ12959" s="47"/>
      <c r="AR12959" s="51"/>
    </row>
    <row r="12960" spans="43:44" x14ac:dyDescent="0.2">
      <c r="AQ12960" s="47"/>
      <c r="AR12960" s="51"/>
    </row>
    <row r="12961" spans="43:44" x14ac:dyDescent="0.2">
      <c r="AQ12961" s="47"/>
      <c r="AR12961" s="51"/>
    </row>
    <row r="12962" spans="43:44" x14ac:dyDescent="0.2">
      <c r="AQ12962" s="47"/>
      <c r="AR12962" s="51"/>
    </row>
    <row r="12963" spans="43:44" x14ac:dyDescent="0.2">
      <c r="AQ12963" s="47"/>
      <c r="AR12963" s="51"/>
    </row>
    <row r="12964" spans="43:44" x14ac:dyDescent="0.2">
      <c r="AQ12964" s="47"/>
      <c r="AR12964" s="51"/>
    </row>
    <row r="12965" spans="43:44" x14ac:dyDescent="0.2">
      <c r="AQ12965" s="47"/>
      <c r="AR12965" s="51"/>
    </row>
    <row r="12966" spans="43:44" x14ac:dyDescent="0.2">
      <c r="AQ12966" s="47"/>
      <c r="AR12966" s="51"/>
    </row>
    <row r="12967" spans="43:44" x14ac:dyDescent="0.2">
      <c r="AQ12967" s="47"/>
      <c r="AR12967" s="51"/>
    </row>
    <row r="12968" spans="43:44" x14ac:dyDescent="0.2">
      <c r="AQ12968" s="47"/>
      <c r="AR12968" s="51"/>
    </row>
    <row r="12969" spans="43:44" x14ac:dyDescent="0.2">
      <c r="AQ12969" s="47"/>
      <c r="AR12969" s="51"/>
    </row>
    <row r="12970" spans="43:44" x14ac:dyDescent="0.2">
      <c r="AQ12970" s="47"/>
      <c r="AR12970" s="51"/>
    </row>
    <row r="12971" spans="43:44" x14ac:dyDescent="0.2">
      <c r="AQ12971" s="47"/>
      <c r="AR12971" s="51"/>
    </row>
    <row r="12972" spans="43:44" x14ac:dyDescent="0.2">
      <c r="AQ12972" s="47"/>
      <c r="AR12972" s="51"/>
    </row>
    <row r="12973" spans="43:44" x14ac:dyDescent="0.2">
      <c r="AQ12973" s="47"/>
      <c r="AR12973" s="51"/>
    </row>
    <row r="12974" spans="43:44" x14ac:dyDescent="0.2">
      <c r="AQ12974" s="47"/>
      <c r="AR12974" s="51"/>
    </row>
    <row r="12975" spans="43:44" x14ac:dyDescent="0.2">
      <c r="AQ12975" s="47"/>
      <c r="AR12975" s="51"/>
    </row>
    <row r="12976" spans="43:44" x14ac:dyDescent="0.2">
      <c r="AQ12976" s="47"/>
      <c r="AR12976" s="51"/>
    </row>
    <row r="12977" spans="43:44" x14ac:dyDescent="0.2">
      <c r="AQ12977" s="47"/>
      <c r="AR12977" s="51"/>
    </row>
    <row r="12978" spans="43:44" x14ac:dyDescent="0.2">
      <c r="AQ12978" s="47"/>
      <c r="AR12978" s="51"/>
    </row>
    <row r="12979" spans="43:44" x14ac:dyDescent="0.2">
      <c r="AQ12979" s="47"/>
      <c r="AR12979" s="51"/>
    </row>
    <row r="12980" spans="43:44" x14ac:dyDescent="0.2">
      <c r="AQ12980" s="47"/>
      <c r="AR12980" s="51"/>
    </row>
    <row r="12981" spans="43:44" x14ac:dyDescent="0.2">
      <c r="AQ12981" s="47"/>
      <c r="AR12981" s="51"/>
    </row>
    <row r="12982" spans="43:44" x14ac:dyDescent="0.2">
      <c r="AQ12982" s="47"/>
      <c r="AR12982" s="51"/>
    </row>
    <row r="12983" spans="43:44" x14ac:dyDescent="0.2">
      <c r="AQ12983" s="47"/>
      <c r="AR12983" s="51"/>
    </row>
    <row r="12984" spans="43:44" x14ac:dyDescent="0.2">
      <c r="AQ12984" s="47"/>
      <c r="AR12984" s="51"/>
    </row>
    <row r="12985" spans="43:44" x14ac:dyDescent="0.2">
      <c r="AQ12985" s="47"/>
      <c r="AR12985" s="51"/>
    </row>
    <row r="12986" spans="43:44" x14ac:dyDescent="0.2">
      <c r="AQ12986" s="47"/>
      <c r="AR12986" s="51"/>
    </row>
    <row r="12987" spans="43:44" x14ac:dyDescent="0.2">
      <c r="AQ12987" s="47"/>
      <c r="AR12987" s="51"/>
    </row>
    <row r="12988" spans="43:44" x14ac:dyDescent="0.2">
      <c r="AQ12988" s="47"/>
      <c r="AR12988" s="51"/>
    </row>
    <row r="12989" spans="43:44" x14ac:dyDescent="0.2">
      <c r="AQ12989" s="47"/>
      <c r="AR12989" s="51"/>
    </row>
    <row r="12990" spans="43:44" x14ac:dyDescent="0.2">
      <c r="AQ12990" s="47"/>
      <c r="AR12990" s="51"/>
    </row>
    <row r="12991" spans="43:44" x14ac:dyDescent="0.2">
      <c r="AQ12991" s="47"/>
      <c r="AR12991" s="51"/>
    </row>
    <row r="12992" spans="43:44" x14ac:dyDescent="0.2">
      <c r="AQ12992" s="47"/>
      <c r="AR12992" s="51"/>
    </row>
    <row r="12993" spans="43:44" x14ac:dyDescent="0.2">
      <c r="AQ12993" s="47"/>
      <c r="AR12993" s="51"/>
    </row>
    <row r="12994" spans="43:44" x14ac:dyDescent="0.2">
      <c r="AQ12994" s="47"/>
      <c r="AR12994" s="51"/>
    </row>
    <row r="12995" spans="43:44" x14ac:dyDescent="0.2">
      <c r="AQ12995" s="47"/>
      <c r="AR12995" s="51"/>
    </row>
    <row r="12996" spans="43:44" x14ac:dyDescent="0.2">
      <c r="AQ12996" s="47"/>
      <c r="AR12996" s="51"/>
    </row>
    <row r="12997" spans="43:44" x14ac:dyDescent="0.2">
      <c r="AQ12997" s="47"/>
      <c r="AR12997" s="51"/>
    </row>
    <row r="12998" spans="43:44" x14ac:dyDescent="0.2">
      <c r="AQ12998" s="47"/>
      <c r="AR12998" s="51"/>
    </row>
    <row r="12999" spans="43:44" x14ac:dyDescent="0.2">
      <c r="AQ12999" s="47"/>
      <c r="AR12999" s="51"/>
    </row>
    <row r="13000" spans="43:44" x14ac:dyDescent="0.2">
      <c r="AQ13000" s="47"/>
      <c r="AR13000" s="51"/>
    </row>
    <row r="13001" spans="43:44" x14ac:dyDescent="0.2">
      <c r="AQ13001" s="47"/>
      <c r="AR13001" s="51"/>
    </row>
    <row r="13002" spans="43:44" x14ac:dyDescent="0.2">
      <c r="AQ13002" s="47"/>
      <c r="AR13002" s="51"/>
    </row>
    <row r="13003" spans="43:44" x14ac:dyDescent="0.2">
      <c r="AQ13003" s="47"/>
      <c r="AR13003" s="51"/>
    </row>
    <row r="13004" spans="43:44" x14ac:dyDescent="0.2">
      <c r="AQ13004" s="47"/>
      <c r="AR13004" s="51"/>
    </row>
    <row r="13005" spans="43:44" x14ac:dyDescent="0.2">
      <c r="AQ13005" s="47"/>
      <c r="AR13005" s="51"/>
    </row>
    <row r="13006" spans="43:44" x14ac:dyDescent="0.2">
      <c r="AQ13006" s="47"/>
      <c r="AR13006" s="51"/>
    </row>
    <row r="13007" spans="43:44" x14ac:dyDescent="0.2">
      <c r="AQ13007" s="47"/>
      <c r="AR13007" s="51"/>
    </row>
    <row r="13008" spans="43:44" x14ac:dyDescent="0.2">
      <c r="AQ13008" s="47"/>
      <c r="AR13008" s="51"/>
    </row>
    <row r="13009" spans="43:44" x14ac:dyDescent="0.2">
      <c r="AQ13009" s="47"/>
      <c r="AR13009" s="51"/>
    </row>
    <row r="13010" spans="43:44" x14ac:dyDescent="0.2">
      <c r="AQ13010" s="47"/>
      <c r="AR13010" s="51"/>
    </row>
    <row r="13011" spans="43:44" x14ac:dyDescent="0.2">
      <c r="AQ13011" s="47"/>
      <c r="AR13011" s="51"/>
    </row>
    <row r="13012" spans="43:44" x14ac:dyDescent="0.2">
      <c r="AQ13012" s="47"/>
      <c r="AR13012" s="51"/>
    </row>
    <row r="13013" spans="43:44" x14ac:dyDescent="0.2">
      <c r="AQ13013" s="47"/>
      <c r="AR13013" s="51"/>
    </row>
    <row r="13014" spans="43:44" x14ac:dyDescent="0.2">
      <c r="AQ13014" s="47"/>
      <c r="AR13014" s="51"/>
    </row>
    <row r="13015" spans="43:44" x14ac:dyDescent="0.2">
      <c r="AQ13015" s="47"/>
      <c r="AR13015" s="51"/>
    </row>
    <row r="13016" spans="43:44" x14ac:dyDescent="0.2">
      <c r="AQ13016" s="47"/>
      <c r="AR13016" s="51"/>
    </row>
    <row r="13017" spans="43:44" x14ac:dyDescent="0.2">
      <c r="AQ13017" s="47"/>
      <c r="AR13017" s="51"/>
    </row>
    <row r="13018" spans="43:44" x14ac:dyDescent="0.2">
      <c r="AQ13018" s="47"/>
      <c r="AR13018" s="51"/>
    </row>
    <row r="13019" spans="43:44" x14ac:dyDescent="0.2">
      <c r="AQ13019" s="47"/>
      <c r="AR13019" s="51"/>
    </row>
    <row r="13020" spans="43:44" x14ac:dyDescent="0.2">
      <c r="AQ13020" s="47"/>
      <c r="AR13020" s="51"/>
    </row>
    <row r="13021" spans="43:44" x14ac:dyDescent="0.2">
      <c r="AQ13021" s="47"/>
      <c r="AR13021" s="51"/>
    </row>
    <row r="13022" spans="43:44" x14ac:dyDescent="0.2">
      <c r="AQ13022" s="47"/>
      <c r="AR13022" s="51"/>
    </row>
    <row r="13023" spans="43:44" x14ac:dyDescent="0.2">
      <c r="AQ13023" s="47"/>
      <c r="AR13023" s="51"/>
    </row>
    <row r="13024" spans="43:44" x14ac:dyDescent="0.2">
      <c r="AQ13024" s="47"/>
      <c r="AR13024" s="51"/>
    </row>
    <row r="13025" spans="43:44" x14ac:dyDescent="0.2">
      <c r="AQ13025" s="47"/>
      <c r="AR13025" s="51"/>
    </row>
    <row r="13026" spans="43:44" x14ac:dyDescent="0.2">
      <c r="AQ13026" s="47"/>
      <c r="AR13026" s="51"/>
    </row>
    <row r="13027" spans="43:44" x14ac:dyDescent="0.2">
      <c r="AQ13027" s="47"/>
      <c r="AR13027" s="51"/>
    </row>
    <row r="13028" spans="43:44" x14ac:dyDescent="0.2">
      <c r="AQ13028" s="47"/>
      <c r="AR13028" s="51"/>
    </row>
    <row r="13029" spans="43:44" x14ac:dyDescent="0.2">
      <c r="AQ13029" s="47"/>
      <c r="AR13029" s="51"/>
    </row>
    <row r="13030" spans="43:44" x14ac:dyDescent="0.2">
      <c r="AQ13030" s="47"/>
      <c r="AR13030" s="51"/>
    </row>
    <row r="13031" spans="43:44" x14ac:dyDescent="0.2">
      <c r="AQ13031" s="47"/>
      <c r="AR13031" s="51"/>
    </row>
    <row r="13032" spans="43:44" x14ac:dyDescent="0.2">
      <c r="AQ13032" s="47"/>
      <c r="AR13032" s="51"/>
    </row>
    <row r="13033" spans="43:44" x14ac:dyDescent="0.2">
      <c r="AQ13033" s="47"/>
      <c r="AR13033" s="51"/>
    </row>
    <row r="13034" spans="43:44" x14ac:dyDescent="0.2">
      <c r="AQ13034" s="47"/>
      <c r="AR13034" s="51"/>
    </row>
    <row r="13035" spans="43:44" x14ac:dyDescent="0.2">
      <c r="AQ13035" s="47"/>
      <c r="AR13035" s="51"/>
    </row>
    <row r="13036" spans="43:44" x14ac:dyDescent="0.2">
      <c r="AQ13036" s="47"/>
      <c r="AR13036" s="51"/>
    </row>
    <row r="13037" spans="43:44" x14ac:dyDescent="0.2">
      <c r="AQ13037" s="47"/>
      <c r="AR13037" s="51"/>
    </row>
    <row r="13038" spans="43:44" x14ac:dyDescent="0.2">
      <c r="AQ13038" s="47"/>
      <c r="AR13038" s="51"/>
    </row>
    <row r="13039" spans="43:44" x14ac:dyDescent="0.2">
      <c r="AQ13039" s="47"/>
      <c r="AR13039" s="51"/>
    </row>
    <row r="13040" spans="43:44" x14ac:dyDescent="0.2">
      <c r="AQ13040" s="47"/>
      <c r="AR13040" s="51"/>
    </row>
    <row r="13041" spans="43:44" x14ac:dyDescent="0.2">
      <c r="AQ13041" s="47"/>
      <c r="AR13041" s="51"/>
    </row>
    <row r="13042" spans="43:44" x14ac:dyDescent="0.2">
      <c r="AQ13042" s="47"/>
      <c r="AR13042" s="51"/>
    </row>
    <row r="13043" spans="43:44" x14ac:dyDescent="0.2">
      <c r="AQ13043" s="47"/>
      <c r="AR13043" s="51"/>
    </row>
    <row r="13044" spans="43:44" x14ac:dyDescent="0.2">
      <c r="AQ13044" s="47"/>
      <c r="AR13044" s="51"/>
    </row>
    <row r="13045" spans="43:44" x14ac:dyDescent="0.2">
      <c r="AQ13045" s="47"/>
      <c r="AR13045" s="51"/>
    </row>
    <row r="13046" spans="43:44" x14ac:dyDescent="0.2">
      <c r="AQ13046" s="47"/>
      <c r="AR13046" s="51"/>
    </row>
    <row r="13047" spans="43:44" x14ac:dyDescent="0.2">
      <c r="AQ13047" s="47"/>
      <c r="AR13047" s="51"/>
    </row>
    <row r="13048" spans="43:44" x14ac:dyDescent="0.2">
      <c r="AQ13048" s="47"/>
      <c r="AR13048" s="51"/>
    </row>
    <row r="13049" spans="43:44" x14ac:dyDescent="0.2">
      <c r="AQ13049" s="47"/>
      <c r="AR13049" s="51"/>
    </row>
    <row r="13050" spans="43:44" x14ac:dyDescent="0.2">
      <c r="AQ13050" s="47"/>
      <c r="AR13050" s="51"/>
    </row>
    <row r="13051" spans="43:44" x14ac:dyDescent="0.2">
      <c r="AQ13051" s="47"/>
      <c r="AR13051" s="51"/>
    </row>
    <row r="13052" spans="43:44" x14ac:dyDescent="0.2">
      <c r="AQ13052" s="47"/>
      <c r="AR13052" s="51"/>
    </row>
    <row r="13053" spans="43:44" x14ac:dyDescent="0.2">
      <c r="AQ13053" s="47"/>
      <c r="AR13053" s="51"/>
    </row>
    <row r="13054" spans="43:44" x14ac:dyDescent="0.2">
      <c r="AQ13054" s="47"/>
      <c r="AR13054" s="51"/>
    </row>
    <row r="13055" spans="43:44" x14ac:dyDescent="0.2">
      <c r="AQ13055" s="47"/>
      <c r="AR13055" s="51"/>
    </row>
    <row r="13056" spans="43:44" x14ac:dyDescent="0.2">
      <c r="AQ13056" s="47"/>
      <c r="AR13056" s="51"/>
    </row>
    <row r="13057" spans="43:44" x14ac:dyDescent="0.2">
      <c r="AQ13057" s="47"/>
      <c r="AR13057" s="51"/>
    </row>
    <row r="13058" spans="43:44" x14ac:dyDescent="0.2">
      <c r="AQ13058" s="47"/>
      <c r="AR13058" s="51"/>
    </row>
    <row r="13059" spans="43:44" x14ac:dyDescent="0.2">
      <c r="AQ13059" s="47"/>
      <c r="AR13059" s="51"/>
    </row>
    <row r="13060" spans="43:44" x14ac:dyDescent="0.2">
      <c r="AQ13060" s="47"/>
      <c r="AR13060" s="51"/>
    </row>
    <row r="13061" spans="43:44" x14ac:dyDescent="0.2">
      <c r="AQ13061" s="47"/>
      <c r="AR13061" s="51"/>
    </row>
    <row r="13062" spans="43:44" x14ac:dyDescent="0.2">
      <c r="AQ13062" s="47"/>
      <c r="AR13062" s="51"/>
    </row>
    <row r="13063" spans="43:44" x14ac:dyDescent="0.2">
      <c r="AQ13063" s="47"/>
      <c r="AR13063" s="51"/>
    </row>
    <row r="13064" spans="43:44" x14ac:dyDescent="0.2">
      <c r="AQ13064" s="47"/>
      <c r="AR13064" s="51"/>
    </row>
    <row r="13065" spans="43:44" x14ac:dyDescent="0.2">
      <c r="AQ13065" s="47"/>
      <c r="AR13065" s="51"/>
    </row>
    <row r="13066" spans="43:44" x14ac:dyDescent="0.2">
      <c r="AQ13066" s="47"/>
      <c r="AR13066" s="51"/>
    </row>
    <row r="13067" spans="43:44" x14ac:dyDescent="0.2">
      <c r="AQ13067" s="47"/>
      <c r="AR13067" s="51"/>
    </row>
    <row r="13068" spans="43:44" x14ac:dyDescent="0.2">
      <c r="AQ13068" s="47"/>
      <c r="AR13068" s="51"/>
    </row>
    <row r="13069" spans="43:44" x14ac:dyDescent="0.2">
      <c r="AQ13069" s="47"/>
      <c r="AR13069" s="51"/>
    </row>
    <row r="13070" spans="43:44" x14ac:dyDescent="0.2">
      <c r="AQ13070" s="47"/>
      <c r="AR13070" s="51"/>
    </row>
    <row r="13071" spans="43:44" x14ac:dyDescent="0.2">
      <c r="AQ13071" s="47"/>
      <c r="AR13071" s="51"/>
    </row>
    <row r="13072" spans="43:44" x14ac:dyDescent="0.2">
      <c r="AQ13072" s="47"/>
      <c r="AR13072" s="51"/>
    </row>
    <row r="13073" spans="43:44" x14ac:dyDescent="0.2">
      <c r="AQ13073" s="47"/>
      <c r="AR13073" s="51"/>
    </row>
    <row r="13074" spans="43:44" x14ac:dyDescent="0.2">
      <c r="AQ13074" s="47"/>
      <c r="AR13074" s="51"/>
    </row>
    <row r="13075" spans="43:44" x14ac:dyDescent="0.2">
      <c r="AQ13075" s="47"/>
      <c r="AR13075" s="51"/>
    </row>
    <row r="13076" spans="43:44" x14ac:dyDescent="0.2">
      <c r="AQ13076" s="47"/>
      <c r="AR13076" s="51"/>
    </row>
    <row r="13077" spans="43:44" x14ac:dyDescent="0.2">
      <c r="AQ13077" s="47"/>
      <c r="AR13077" s="51"/>
    </row>
    <row r="13078" spans="43:44" x14ac:dyDescent="0.2">
      <c r="AQ13078" s="47"/>
      <c r="AR13078" s="51"/>
    </row>
    <row r="13079" spans="43:44" x14ac:dyDescent="0.2">
      <c r="AQ13079" s="47"/>
      <c r="AR13079" s="51"/>
    </row>
    <row r="13080" spans="43:44" x14ac:dyDescent="0.2">
      <c r="AQ13080" s="47"/>
      <c r="AR13080" s="51"/>
    </row>
    <row r="13081" spans="43:44" x14ac:dyDescent="0.2">
      <c r="AQ13081" s="47"/>
      <c r="AR13081" s="51"/>
    </row>
    <row r="13082" spans="43:44" x14ac:dyDescent="0.2">
      <c r="AQ13082" s="47"/>
      <c r="AR13082" s="51"/>
    </row>
    <row r="13083" spans="43:44" x14ac:dyDescent="0.2">
      <c r="AQ13083" s="47"/>
      <c r="AR13083" s="51"/>
    </row>
    <row r="13084" spans="43:44" x14ac:dyDescent="0.2">
      <c r="AQ13084" s="47"/>
      <c r="AR13084" s="51"/>
    </row>
    <row r="13085" spans="43:44" x14ac:dyDescent="0.2">
      <c r="AQ13085" s="47"/>
      <c r="AR13085" s="51"/>
    </row>
    <row r="13086" spans="43:44" x14ac:dyDescent="0.2">
      <c r="AQ13086" s="47"/>
      <c r="AR13086" s="51"/>
    </row>
    <row r="13087" spans="43:44" x14ac:dyDescent="0.2">
      <c r="AQ13087" s="47"/>
      <c r="AR13087" s="51"/>
    </row>
    <row r="13088" spans="43:44" x14ac:dyDescent="0.2">
      <c r="AQ13088" s="47"/>
      <c r="AR13088" s="51"/>
    </row>
    <row r="13089" spans="43:44" x14ac:dyDescent="0.2">
      <c r="AQ13089" s="47"/>
      <c r="AR13089" s="51"/>
    </row>
    <row r="13090" spans="43:44" x14ac:dyDescent="0.2">
      <c r="AQ13090" s="47"/>
      <c r="AR13090" s="51"/>
    </row>
    <row r="13091" spans="43:44" x14ac:dyDescent="0.2">
      <c r="AQ13091" s="47"/>
      <c r="AR13091" s="51"/>
    </row>
    <row r="13092" spans="43:44" x14ac:dyDescent="0.2">
      <c r="AQ13092" s="47"/>
      <c r="AR13092" s="51"/>
    </row>
    <row r="13093" spans="43:44" x14ac:dyDescent="0.2">
      <c r="AQ13093" s="47"/>
      <c r="AR13093" s="51"/>
    </row>
    <row r="13094" spans="43:44" x14ac:dyDescent="0.2">
      <c r="AQ13094" s="47"/>
      <c r="AR13094" s="51"/>
    </row>
    <row r="13095" spans="43:44" x14ac:dyDescent="0.2">
      <c r="AQ13095" s="47"/>
      <c r="AR13095" s="51"/>
    </row>
    <row r="13096" spans="43:44" x14ac:dyDescent="0.2">
      <c r="AQ13096" s="47"/>
      <c r="AR13096" s="51"/>
    </row>
    <row r="13097" spans="43:44" x14ac:dyDescent="0.2">
      <c r="AQ13097" s="47"/>
      <c r="AR13097" s="51"/>
    </row>
    <row r="13098" spans="43:44" x14ac:dyDescent="0.2">
      <c r="AQ13098" s="47"/>
      <c r="AR13098" s="51"/>
    </row>
    <row r="13099" spans="43:44" x14ac:dyDescent="0.2">
      <c r="AQ13099" s="47"/>
      <c r="AR13099" s="51"/>
    </row>
    <row r="13100" spans="43:44" x14ac:dyDescent="0.2">
      <c r="AQ13100" s="47"/>
      <c r="AR13100" s="51"/>
    </row>
    <row r="13101" spans="43:44" x14ac:dyDescent="0.2">
      <c r="AQ13101" s="47"/>
      <c r="AR13101" s="51"/>
    </row>
    <row r="13102" spans="43:44" x14ac:dyDescent="0.2">
      <c r="AQ13102" s="47"/>
      <c r="AR13102" s="51"/>
    </row>
    <row r="13103" spans="43:44" x14ac:dyDescent="0.2">
      <c r="AQ13103" s="47"/>
      <c r="AR13103" s="51"/>
    </row>
    <row r="13104" spans="43:44" x14ac:dyDescent="0.2">
      <c r="AQ13104" s="47"/>
      <c r="AR13104" s="51"/>
    </row>
    <row r="13105" spans="43:44" x14ac:dyDescent="0.2">
      <c r="AQ13105" s="47"/>
      <c r="AR13105" s="51"/>
    </row>
    <row r="13106" spans="43:44" x14ac:dyDescent="0.2">
      <c r="AQ13106" s="47"/>
      <c r="AR13106" s="51"/>
    </row>
    <row r="13107" spans="43:44" x14ac:dyDescent="0.2">
      <c r="AQ13107" s="47"/>
      <c r="AR13107" s="51"/>
    </row>
    <row r="13108" spans="43:44" x14ac:dyDescent="0.2">
      <c r="AQ13108" s="47"/>
      <c r="AR13108" s="51"/>
    </row>
    <row r="13109" spans="43:44" x14ac:dyDescent="0.2">
      <c r="AQ13109" s="47"/>
      <c r="AR13109" s="51"/>
    </row>
    <row r="13110" spans="43:44" x14ac:dyDescent="0.2">
      <c r="AQ13110" s="47"/>
      <c r="AR13110" s="51"/>
    </row>
    <row r="13111" spans="43:44" x14ac:dyDescent="0.2">
      <c r="AQ13111" s="47"/>
      <c r="AR13111" s="51"/>
    </row>
    <row r="13112" spans="43:44" x14ac:dyDescent="0.2">
      <c r="AQ13112" s="47"/>
      <c r="AR13112" s="51"/>
    </row>
    <row r="13113" spans="43:44" x14ac:dyDescent="0.2">
      <c r="AQ13113" s="47"/>
      <c r="AR13113" s="51"/>
    </row>
    <row r="13114" spans="43:44" x14ac:dyDescent="0.2">
      <c r="AQ13114" s="47"/>
      <c r="AR13114" s="51"/>
    </row>
    <row r="13115" spans="43:44" x14ac:dyDescent="0.2">
      <c r="AQ13115" s="47"/>
      <c r="AR13115" s="51"/>
    </row>
    <row r="13116" spans="43:44" x14ac:dyDescent="0.2">
      <c r="AQ13116" s="47"/>
      <c r="AR13116" s="51"/>
    </row>
    <row r="13117" spans="43:44" x14ac:dyDescent="0.2">
      <c r="AQ13117" s="47"/>
      <c r="AR13117" s="51"/>
    </row>
    <row r="13118" spans="43:44" x14ac:dyDescent="0.2">
      <c r="AQ13118" s="47"/>
      <c r="AR13118" s="51"/>
    </row>
    <row r="13119" spans="43:44" x14ac:dyDescent="0.2">
      <c r="AQ13119" s="47"/>
      <c r="AR13119" s="51"/>
    </row>
    <row r="13120" spans="43:44" x14ac:dyDescent="0.2">
      <c r="AQ13120" s="47"/>
      <c r="AR13120" s="51"/>
    </row>
    <row r="13121" spans="43:44" x14ac:dyDescent="0.2">
      <c r="AQ13121" s="47"/>
      <c r="AR13121" s="51"/>
    </row>
    <row r="13122" spans="43:44" x14ac:dyDescent="0.2">
      <c r="AQ13122" s="47"/>
      <c r="AR13122" s="51"/>
    </row>
    <row r="13123" spans="43:44" x14ac:dyDescent="0.2">
      <c r="AQ13123" s="47"/>
      <c r="AR13123" s="51"/>
    </row>
    <row r="13124" spans="43:44" x14ac:dyDescent="0.2">
      <c r="AQ13124" s="47"/>
      <c r="AR13124" s="51"/>
    </row>
    <row r="13125" spans="43:44" x14ac:dyDescent="0.2">
      <c r="AQ13125" s="47"/>
      <c r="AR13125" s="51"/>
    </row>
    <row r="13126" spans="43:44" x14ac:dyDescent="0.2">
      <c r="AQ13126" s="47"/>
      <c r="AR13126" s="51"/>
    </row>
    <row r="13127" spans="43:44" x14ac:dyDescent="0.2">
      <c r="AQ13127" s="47"/>
      <c r="AR13127" s="51"/>
    </row>
    <row r="13128" spans="43:44" x14ac:dyDescent="0.2">
      <c r="AQ13128" s="47"/>
      <c r="AR13128" s="51"/>
    </row>
    <row r="13129" spans="43:44" x14ac:dyDescent="0.2">
      <c r="AQ13129" s="47"/>
      <c r="AR13129" s="51"/>
    </row>
    <row r="13130" spans="43:44" x14ac:dyDescent="0.2">
      <c r="AQ13130" s="47"/>
      <c r="AR13130" s="51"/>
    </row>
    <row r="13131" spans="43:44" x14ac:dyDescent="0.2">
      <c r="AQ13131" s="47"/>
      <c r="AR13131" s="51"/>
    </row>
    <row r="13132" spans="43:44" x14ac:dyDescent="0.2">
      <c r="AQ13132" s="47"/>
      <c r="AR13132" s="51"/>
    </row>
    <row r="13133" spans="43:44" x14ac:dyDescent="0.2">
      <c r="AQ13133" s="47"/>
      <c r="AR13133" s="51"/>
    </row>
    <row r="13134" spans="43:44" x14ac:dyDescent="0.2">
      <c r="AQ13134" s="47"/>
      <c r="AR13134" s="51"/>
    </row>
    <row r="13135" spans="43:44" x14ac:dyDescent="0.2">
      <c r="AQ13135" s="47"/>
      <c r="AR13135" s="51"/>
    </row>
    <row r="13136" spans="43:44" x14ac:dyDescent="0.2">
      <c r="AQ13136" s="47"/>
      <c r="AR13136" s="51"/>
    </row>
    <row r="13137" spans="43:44" x14ac:dyDescent="0.2">
      <c r="AQ13137" s="47"/>
      <c r="AR13137" s="51"/>
    </row>
    <row r="13138" spans="43:44" x14ac:dyDescent="0.2">
      <c r="AQ13138" s="47"/>
      <c r="AR13138" s="51"/>
    </row>
    <row r="13139" spans="43:44" x14ac:dyDescent="0.2">
      <c r="AQ13139" s="47"/>
      <c r="AR13139" s="51"/>
    </row>
    <row r="13140" spans="43:44" x14ac:dyDescent="0.2">
      <c r="AQ13140" s="47"/>
      <c r="AR13140" s="51"/>
    </row>
    <row r="13141" spans="43:44" x14ac:dyDescent="0.2">
      <c r="AQ13141" s="47"/>
      <c r="AR13141" s="51"/>
    </row>
    <row r="13142" spans="43:44" x14ac:dyDescent="0.2">
      <c r="AQ13142" s="47"/>
      <c r="AR13142" s="51"/>
    </row>
    <row r="13143" spans="43:44" x14ac:dyDescent="0.2">
      <c r="AQ13143" s="47"/>
      <c r="AR13143" s="51"/>
    </row>
    <row r="13144" spans="43:44" x14ac:dyDescent="0.2">
      <c r="AQ13144" s="47"/>
      <c r="AR13144" s="51"/>
    </row>
    <row r="13145" spans="43:44" x14ac:dyDescent="0.2">
      <c r="AQ13145" s="47"/>
      <c r="AR13145" s="51"/>
    </row>
    <row r="13146" spans="43:44" x14ac:dyDescent="0.2">
      <c r="AQ13146" s="47"/>
      <c r="AR13146" s="51"/>
    </row>
    <row r="13147" spans="43:44" x14ac:dyDescent="0.2">
      <c r="AQ13147" s="47"/>
      <c r="AR13147" s="51"/>
    </row>
    <row r="13148" spans="43:44" x14ac:dyDescent="0.2">
      <c r="AQ13148" s="47"/>
      <c r="AR13148" s="51"/>
    </row>
    <row r="13149" spans="43:44" x14ac:dyDescent="0.2">
      <c r="AQ13149" s="47"/>
      <c r="AR13149" s="51"/>
    </row>
    <row r="13150" spans="43:44" x14ac:dyDescent="0.2">
      <c r="AQ13150" s="47"/>
      <c r="AR13150" s="51"/>
    </row>
    <row r="13151" spans="43:44" x14ac:dyDescent="0.2">
      <c r="AQ13151" s="47"/>
      <c r="AR13151" s="51"/>
    </row>
    <row r="13152" spans="43:44" x14ac:dyDescent="0.2">
      <c r="AQ13152" s="47"/>
      <c r="AR13152" s="51"/>
    </row>
    <row r="13153" spans="43:44" x14ac:dyDescent="0.2">
      <c r="AQ13153" s="47"/>
      <c r="AR13153" s="51"/>
    </row>
    <row r="13154" spans="43:44" x14ac:dyDescent="0.2">
      <c r="AQ13154" s="47"/>
      <c r="AR13154" s="51"/>
    </row>
    <row r="13155" spans="43:44" x14ac:dyDescent="0.2">
      <c r="AQ13155" s="47"/>
      <c r="AR13155" s="51"/>
    </row>
    <row r="13156" spans="43:44" x14ac:dyDescent="0.2">
      <c r="AQ13156" s="47"/>
      <c r="AR13156" s="51"/>
    </row>
    <row r="13157" spans="43:44" x14ac:dyDescent="0.2">
      <c r="AQ13157" s="47"/>
      <c r="AR13157" s="51"/>
    </row>
    <row r="13158" spans="43:44" x14ac:dyDescent="0.2">
      <c r="AQ13158" s="47"/>
      <c r="AR13158" s="51"/>
    </row>
    <row r="13159" spans="43:44" x14ac:dyDescent="0.2">
      <c r="AQ13159" s="47"/>
      <c r="AR13159" s="51"/>
    </row>
    <row r="13160" spans="43:44" x14ac:dyDescent="0.2">
      <c r="AQ13160" s="47"/>
      <c r="AR13160" s="51"/>
    </row>
    <row r="13161" spans="43:44" x14ac:dyDescent="0.2">
      <c r="AQ13161" s="47"/>
      <c r="AR13161" s="51"/>
    </row>
    <row r="13162" spans="43:44" x14ac:dyDescent="0.2">
      <c r="AQ13162" s="47"/>
      <c r="AR13162" s="51"/>
    </row>
    <row r="13163" spans="43:44" x14ac:dyDescent="0.2">
      <c r="AQ13163" s="47"/>
      <c r="AR13163" s="51"/>
    </row>
    <row r="13164" spans="43:44" x14ac:dyDescent="0.2">
      <c r="AQ13164" s="47"/>
      <c r="AR13164" s="51"/>
    </row>
    <row r="13165" spans="43:44" x14ac:dyDescent="0.2">
      <c r="AQ13165" s="47"/>
      <c r="AR13165" s="51"/>
    </row>
    <row r="13166" spans="43:44" x14ac:dyDescent="0.2">
      <c r="AQ13166" s="47"/>
      <c r="AR13166" s="51"/>
    </row>
    <row r="13167" spans="43:44" x14ac:dyDescent="0.2">
      <c r="AQ13167" s="47"/>
      <c r="AR13167" s="51"/>
    </row>
    <row r="13168" spans="43:44" x14ac:dyDescent="0.2">
      <c r="AQ13168" s="47"/>
      <c r="AR13168" s="51"/>
    </row>
    <row r="13169" spans="43:44" x14ac:dyDescent="0.2">
      <c r="AQ13169" s="47"/>
      <c r="AR13169" s="51"/>
    </row>
    <row r="13170" spans="43:44" x14ac:dyDescent="0.2">
      <c r="AQ13170" s="47"/>
      <c r="AR13170" s="51"/>
    </row>
    <row r="13171" spans="43:44" x14ac:dyDescent="0.2">
      <c r="AQ13171" s="47"/>
      <c r="AR13171" s="51"/>
    </row>
    <row r="13172" spans="43:44" x14ac:dyDescent="0.2">
      <c r="AQ13172" s="47"/>
      <c r="AR13172" s="51"/>
    </row>
    <row r="13173" spans="43:44" x14ac:dyDescent="0.2">
      <c r="AQ13173" s="47"/>
      <c r="AR13173" s="51"/>
    </row>
    <row r="13174" spans="43:44" x14ac:dyDescent="0.2">
      <c r="AQ13174" s="47"/>
      <c r="AR13174" s="51"/>
    </row>
    <row r="13175" spans="43:44" x14ac:dyDescent="0.2">
      <c r="AQ13175" s="47"/>
      <c r="AR13175" s="51"/>
    </row>
    <row r="13176" spans="43:44" x14ac:dyDescent="0.2">
      <c r="AQ13176" s="47"/>
      <c r="AR13176" s="51"/>
    </row>
    <row r="13177" spans="43:44" x14ac:dyDescent="0.2">
      <c r="AQ13177" s="47"/>
      <c r="AR13177" s="51"/>
    </row>
    <row r="13178" spans="43:44" x14ac:dyDescent="0.2">
      <c r="AQ13178" s="47"/>
      <c r="AR13178" s="51"/>
    </row>
    <row r="13179" spans="43:44" x14ac:dyDescent="0.2">
      <c r="AQ13179" s="47"/>
      <c r="AR13179" s="51"/>
    </row>
    <row r="13180" spans="43:44" x14ac:dyDescent="0.2">
      <c r="AQ13180" s="47"/>
      <c r="AR13180" s="51"/>
    </row>
    <row r="13181" spans="43:44" x14ac:dyDescent="0.2">
      <c r="AQ13181" s="47"/>
      <c r="AR13181" s="51"/>
    </row>
    <row r="13182" spans="43:44" x14ac:dyDescent="0.2">
      <c r="AQ13182" s="47"/>
      <c r="AR13182" s="51"/>
    </row>
    <row r="13183" spans="43:44" x14ac:dyDescent="0.2">
      <c r="AQ13183" s="47"/>
      <c r="AR13183" s="51"/>
    </row>
    <row r="13184" spans="43:44" x14ac:dyDescent="0.2">
      <c r="AQ13184" s="47"/>
      <c r="AR13184" s="51"/>
    </row>
    <row r="13185" spans="43:44" x14ac:dyDescent="0.2">
      <c r="AQ13185" s="47"/>
      <c r="AR13185" s="51"/>
    </row>
    <row r="13186" spans="43:44" x14ac:dyDescent="0.2">
      <c r="AQ13186" s="47"/>
      <c r="AR13186" s="51"/>
    </row>
    <row r="13187" spans="43:44" x14ac:dyDescent="0.2">
      <c r="AQ13187" s="47"/>
      <c r="AR13187" s="51"/>
    </row>
    <row r="13188" spans="43:44" x14ac:dyDescent="0.2">
      <c r="AQ13188" s="47"/>
      <c r="AR13188" s="51"/>
    </row>
    <row r="13189" spans="43:44" x14ac:dyDescent="0.2">
      <c r="AQ13189" s="47"/>
      <c r="AR13189" s="51"/>
    </row>
    <row r="13190" spans="43:44" x14ac:dyDescent="0.2">
      <c r="AQ13190" s="47"/>
      <c r="AR13190" s="51"/>
    </row>
    <row r="13191" spans="43:44" x14ac:dyDescent="0.2">
      <c r="AQ13191" s="47"/>
      <c r="AR13191" s="51"/>
    </row>
    <row r="13192" spans="43:44" x14ac:dyDescent="0.2">
      <c r="AQ13192" s="47"/>
      <c r="AR13192" s="51"/>
    </row>
    <row r="13193" spans="43:44" x14ac:dyDescent="0.2">
      <c r="AQ13193" s="47"/>
      <c r="AR13193" s="51"/>
    </row>
    <row r="13194" spans="43:44" x14ac:dyDescent="0.2">
      <c r="AQ13194" s="47"/>
      <c r="AR13194" s="51"/>
    </row>
    <row r="13195" spans="43:44" x14ac:dyDescent="0.2">
      <c r="AQ13195" s="47"/>
      <c r="AR13195" s="51"/>
    </row>
    <row r="13196" spans="43:44" x14ac:dyDescent="0.2">
      <c r="AQ13196" s="47"/>
      <c r="AR13196" s="51"/>
    </row>
    <row r="13197" spans="43:44" x14ac:dyDescent="0.2">
      <c r="AQ13197" s="47"/>
      <c r="AR13197" s="51"/>
    </row>
    <row r="13198" spans="43:44" x14ac:dyDescent="0.2">
      <c r="AQ13198" s="47"/>
      <c r="AR13198" s="51"/>
    </row>
    <row r="13199" spans="43:44" x14ac:dyDescent="0.2">
      <c r="AQ13199" s="47"/>
      <c r="AR13199" s="51"/>
    </row>
    <row r="13200" spans="43:44" x14ac:dyDescent="0.2">
      <c r="AQ13200" s="47"/>
      <c r="AR13200" s="51"/>
    </row>
    <row r="13201" spans="43:44" x14ac:dyDescent="0.2">
      <c r="AQ13201" s="47"/>
      <c r="AR13201" s="51"/>
    </row>
    <row r="13202" spans="43:44" x14ac:dyDescent="0.2">
      <c r="AQ13202" s="47"/>
      <c r="AR13202" s="51"/>
    </row>
    <row r="13203" spans="43:44" x14ac:dyDescent="0.2">
      <c r="AQ13203" s="47"/>
      <c r="AR13203" s="51"/>
    </row>
    <row r="13204" spans="43:44" x14ac:dyDescent="0.2">
      <c r="AQ13204" s="47"/>
      <c r="AR13204" s="51"/>
    </row>
    <row r="13205" spans="43:44" x14ac:dyDescent="0.2">
      <c r="AQ13205" s="47"/>
      <c r="AR13205" s="51"/>
    </row>
    <row r="13206" spans="43:44" x14ac:dyDescent="0.2">
      <c r="AQ13206" s="47"/>
      <c r="AR13206" s="51"/>
    </row>
    <row r="13207" spans="43:44" x14ac:dyDescent="0.2">
      <c r="AQ13207" s="47"/>
      <c r="AR13207" s="51"/>
    </row>
    <row r="13208" spans="43:44" x14ac:dyDescent="0.2">
      <c r="AQ13208" s="47"/>
      <c r="AR13208" s="51"/>
    </row>
    <row r="13209" spans="43:44" x14ac:dyDescent="0.2">
      <c r="AQ13209" s="47"/>
      <c r="AR13209" s="51"/>
    </row>
    <row r="13210" spans="43:44" x14ac:dyDescent="0.2">
      <c r="AQ13210" s="47"/>
      <c r="AR13210" s="51"/>
    </row>
    <row r="13211" spans="43:44" x14ac:dyDescent="0.2">
      <c r="AQ13211" s="47"/>
      <c r="AR13211" s="51"/>
    </row>
    <row r="13212" spans="43:44" x14ac:dyDescent="0.2">
      <c r="AQ13212" s="47"/>
      <c r="AR13212" s="51"/>
    </row>
    <row r="13213" spans="43:44" x14ac:dyDescent="0.2">
      <c r="AQ13213" s="47"/>
      <c r="AR13213" s="51"/>
    </row>
    <row r="13214" spans="43:44" x14ac:dyDescent="0.2">
      <c r="AQ13214" s="47"/>
      <c r="AR13214" s="51"/>
    </row>
    <row r="13215" spans="43:44" x14ac:dyDescent="0.2">
      <c r="AQ13215" s="47"/>
      <c r="AR13215" s="51"/>
    </row>
    <row r="13216" spans="43:44" x14ac:dyDescent="0.2">
      <c r="AQ13216" s="47"/>
      <c r="AR13216" s="51"/>
    </row>
    <row r="13217" spans="43:44" x14ac:dyDescent="0.2">
      <c r="AQ13217" s="47"/>
      <c r="AR13217" s="51"/>
    </row>
    <row r="13218" spans="43:44" x14ac:dyDescent="0.2">
      <c r="AQ13218" s="47"/>
      <c r="AR13218" s="51"/>
    </row>
    <row r="13219" spans="43:44" x14ac:dyDescent="0.2">
      <c r="AQ13219" s="47"/>
      <c r="AR13219" s="51"/>
    </row>
    <row r="13220" spans="43:44" x14ac:dyDescent="0.2">
      <c r="AQ13220" s="47"/>
      <c r="AR13220" s="51"/>
    </row>
    <row r="13221" spans="43:44" x14ac:dyDescent="0.2">
      <c r="AQ13221" s="47"/>
      <c r="AR13221" s="51"/>
    </row>
    <row r="13222" spans="43:44" x14ac:dyDescent="0.2">
      <c r="AQ13222" s="47"/>
      <c r="AR13222" s="51"/>
    </row>
    <row r="13223" spans="43:44" x14ac:dyDescent="0.2">
      <c r="AQ13223" s="47"/>
      <c r="AR13223" s="51"/>
    </row>
    <row r="13224" spans="43:44" x14ac:dyDescent="0.2">
      <c r="AQ13224" s="47"/>
      <c r="AR13224" s="51"/>
    </row>
    <row r="13225" spans="43:44" x14ac:dyDescent="0.2">
      <c r="AQ13225" s="47"/>
      <c r="AR13225" s="51"/>
    </row>
    <row r="13226" spans="43:44" x14ac:dyDescent="0.2">
      <c r="AQ13226" s="47"/>
      <c r="AR13226" s="51"/>
    </row>
    <row r="13227" spans="43:44" x14ac:dyDescent="0.2">
      <c r="AQ13227" s="47"/>
      <c r="AR13227" s="51"/>
    </row>
    <row r="13228" spans="43:44" x14ac:dyDescent="0.2">
      <c r="AQ13228" s="47"/>
      <c r="AR13228" s="51"/>
    </row>
    <row r="13229" spans="43:44" x14ac:dyDescent="0.2">
      <c r="AQ13229" s="47"/>
      <c r="AR13229" s="51"/>
    </row>
    <row r="13230" spans="43:44" x14ac:dyDescent="0.2">
      <c r="AQ13230" s="47"/>
      <c r="AR13230" s="51"/>
    </row>
    <row r="13231" spans="43:44" x14ac:dyDescent="0.2">
      <c r="AQ13231" s="47"/>
      <c r="AR13231" s="51"/>
    </row>
    <row r="13232" spans="43:44" x14ac:dyDescent="0.2">
      <c r="AQ13232" s="47"/>
      <c r="AR13232" s="51"/>
    </row>
    <row r="13233" spans="43:44" x14ac:dyDescent="0.2">
      <c r="AQ13233" s="47"/>
      <c r="AR13233" s="51"/>
    </row>
    <row r="13234" spans="43:44" x14ac:dyDescent="0.2">
      <c r="AQ13234" s="47"/>
      <c r="AR13234" s="51"/>
    </row>
    <row r="13235" spans="43:44" x14ac:dyDescent="0.2">
      <c r="AQ13235" s="47"/>
      <c r="AR13235" s="51"/>
    </row>
    <row r="13236" spans="43:44" x14ac:dyDescent="0.2">
      <c r="AQ13236" s="47"/>
      <c r="AR13236" s="51"/>
    </row>
    <row r="13237" spans="43:44" x14ac:dyDescent="0.2">
      <c r="AQ13237" s="47"/>
      <c r="AR13237" s="51"/>
    </row>
    <row r="13238" spans="43:44" x14ac:dyDescent="0.2">
      <c r="AQ13238" s="47"/>
      <c r="AR13238" s="51"/>
    </row>
    <row r="13239" spans="43:44" x14ac:dyDescent="0.2">
      <c r="AQ13239" s="47"/>
      <c r="AR13239" s="51"/>
    </row>
    <row r="13240" spans="43:44" x14ac:dyDescent="0.2">
      <c r="AQ13240" s="47"/>
      <c r="AR13240" s="51"/>
    </row>
    <row r="13241" spans="43:44" x14ac:dyDescent="0.2">
      <c r="AQ13241" s="47"/>
      <c r="AR13241" s="51"/>
    </row>
    <row r="13242" spans="43:44" x14ac:dyDescent="0.2">
      <c r="AQ13242" s="47"/>
      <c r="AR13242" s="51"/>
    </row>
    <row r="13243" spans="43:44" x14ac:dyDescent="0.2">
      <c r="AQ13243" s="47"/>
      <c r="AR13243" s="51"/>
    </row>
    <row r="13244" spans="43:44" x14ac:dyDescent="0.2">
      <c r="AQ13244" s="47"/>
      <c r="AR13244" s="51"/>
    </row>
    <row r="13245" spans="43:44" x14ac:dyDescent="0.2">
      <c r="AQ13245" s="47"/>
      <c r="AR13245" s="51"/>
    </row>
    <row r="13246" spans="43:44" x14ac:dyDescent="0.2">
      <c r="AQ13246" s="47"/>
      <c r="AR13246" s="51"/>
    </row>
    <row r="13247" spans="43:44" x14ac:dyDescent="0.2">
      <c r="AQ13247" s="47"/>
      <c r="AR13247" s="51"/>
    </row>
    <row r="13248" spans="43:44" x14ac:dyDescent="0.2">
      <c r="AQ13248" s="47"/>
      <c r="AR13248" s="51"/>
    </row>
    <row r="13249" spans="43:44" x14ac:dyDescent="0.2">
      <c r="AQ13249" s="47"/>
      <c r="AR13249" s="51"/>
    </row>
    <row r="13250" spans="43:44" x14ac:dyDescent="0.2">
      <c r="AQ13250" s="47"/>
      <c r="AR13250" s="51"/>
    </row>
    <row r="13251" spans="43:44" x14ac:dyDescent="0.2">
      <c r="AQ13251" s="47"/>
      <c r="AR13251" s="51"/>
    </row>
    <row r="13252" spans="43:44" x14ac:dyDescent="0.2">
      <c r="AQ13252" s="47"/>
      <c r="AR13252" s="51"/>
    </row>
    <row r="13253" spans="43:44" x14ac:dyDescent="0.2">
      <c r="AQ13253" s="47"/>
      <c r="AR13253" s="51"/>
    </row>
    <row r="13254" spans="43:44" x14ac:dyDescent="0.2">
      <c r="AQ13254" s="47"/>
      <c r="AR13254" s="51"/>
    </row>
    <row r="13255" spans="43:44" x14ac:dyDescent="0.2">
      <c r="AQ13255" s="47"/>
      <c r="AR13255" s="51"/>
    </row>
    <row r="13256" spans="43:44" x14ac:dyDescent="0.2">
      <c r="AQ13256" s="47"/>
      <c r="AR13256" s="51"/>
    </row>
    <row r="13257" spans="43:44" x14ac:dyDescent="0.2">
      <c r="AQ13257" s="47"/>
      <c r="AR13257" s="51"/>
    </row>
    <row r="13258" spans="43:44" x14ac:dyDescent="0.2">
      <c r="AQ13258" s="47"/>
      <c r="AR13258" s="51"/>
    </row>
    <row r="13259" spans="43:44" x14ac:dyDescent="0.2">
      <c r="AQ13259" s="47"/>
      <c r="AR13259" s="51"/>
    </row>
    <row r="13260" spans="43:44" x14ac:dyDescent="0.2">
      <c r="AQ13260" s="47"/>
      <c r="AR13260" s="51"/>
    </row>
    <row r="13261" spans="43:44" x14ac:dyDescent="0.2">
      <c r="AQ13261" s="47"/>
      <c r="AR13261" s="51"/>
    </row>
    <row r="13262" spans="43:44" x14ac:dyDescent="0.2">
      <c r="AQ13262" s="47"/>
      <c r="AR13262" s="51"/>
    </row>
    <row r="13263" spans="43:44" x14ac:dyDescent="0.2">
      <c r="AQ13263" s="47"/>
      <c r="AR13263" s="51"/>
    </row>
    <row r="13264" spans="43:44" x14ac:dyDescent="0.2">
      <c r="AQ13264" s="47"/>
      <c r="AR13264" s="51"/>
    </row>
    <row r="13265" spans="43:44" x14ac:dyDescent="0.2">
      <c r="AQ13265" s="47"/>
      <c r="AR13265" s="51"/>
    </row>
    <row r="13266" spans="43:44" x14ac:dyDescent="0.2">
      <c r="AQ13266" s="47"/>
      <c r="AR13266" s="51"/>
    </row>
    <row r="13267" spans="43:44" x14ac:dyDescent="0.2">
      <c r="AQ13267" s="47"/>
      <c r="AR13267" s="51"/>
    </row>
    <row r="13268" spans="43:44" x14ac:dyDescent="0.2">
      <c r="AQ13268" s="47"/>
      <c r="AR13268" s="51"/>
    </row>
    <row r="13269" spans="43:44" x14ac:dyDescent="0.2">
      <c r="AQ13269" s="47"/>
      <c r="AR13269" s="51"/>
    </row>
    <row r="13270" spans="43:44" x14ac:dyDescent="0.2">
      <c r="AQ13270" s="47"/>
      <c r="AR13270" s="51"/>
    </row>
    <row r="13271" spans="43:44" x14ac:dyDescent="0.2">
      <c r="AQ13271" s="47"/>
      <c r="AR13271" s="51"/>
    </row>
    <row r="13272" spans="43:44" x14ac:dyDescent="0.2">
      <c r="AQ13272" s="47"/>
      <c r="AR13272" s="51"/>
    </row>
    <row r="13273" spans="43:44" x14ac:dyDescent="0.2">
      <c r="AQ13273" s="47"/>
      <c r="AR13273" s="51"/>
    </row>
    <row r="13274" spans="43:44" x14ac:dyDescent="0.2">
      <c r="AQ13274" s="47"/>
      <c r="AR13274" s="51"/>
    </row>
    <row r="13275" spans="43:44" x14ac:dyDescent="0.2">
      <c r="AQ13275" s="47"/>
      <c r="AR13275" s="51"/>
    </row>
    <row r="13276" spans="43:44" x14ac:dyDescent="0.2">
      <c r="AQ13276" s="47"/>
      <c r="AR13276" s="51"/>
    </row>
    <row r="13277" spans="43:44" x14ac:dyDescent="0.2">
      <c r="AQ13277" s="47"/>
      <c r="AR13277" s="51"/>
    </row>
    <row r="13278" spans="43:44" x14ac:dyDescent="0.2">
      <c r="AQ13278" s="47"/>
      <c r="AR13278" s="51"/>
    </row>
    <row r="13279" spans="43:44" x14ac:dyDescent="0.2">
      <c r="AQ13279" s="47"/>
      <c r="AR13279" s="51"/>
    </row>
    <row r="13280" spans="43:44" x14ac:dyDescent="0.2">
      <c r="AQ13280" s="47"/>
      <c r="AR13280" s="51"/>
    </row>
    <row r="13281" spans="43:44" x14ac:dyDescent="0.2">
      <c r="AQ13281" s="47"/>
      <c r="AR13281" s="51"/>
    </row>
    <row r="13282" spans="43:44" x14ac:dyDescent="0.2">
      <c r="AQ13282" s="47"/>
      <c r="AR13282" s="51"/>
    </row>
    <row r="13283" spans="43:44" x14ac:dyDescent="0.2">
      <c r="AQ13283" s="47"/>
      <c r="AR13283" s="51"/>
    </row>
    <row r="13284" spans="43:44" x14ac:dyDescent="0.2">
      <c r="AQ13284" s="47"/>
      <c r="AR13284" s="51"/>
    </row>
    <row r="13285" spans="43:44" x14ac:dyDescent="0.2">
      <c r="AQ13285" s="47"/>
      <c r="AR13285" s="51"/>
    </row>
    <row r="13286" spans="43:44" x14ac:dyDescent="0.2">
      <c r="AQ13286" s="47"/>
      <c r="AR13286" s="51"/>
    </row>
    <row r="13287" spans="43:44" x14ac:dyDescent="0.2">
      <c r="AQ13287" s="47"/>
      <c r="AR13287" s="51"/>
    </row>
    <row r="13288" spans="43:44" x14ac:dyDescent="0.2">
      <c r="AQ13288" s="47"/>
      <c r="AR13288" s="51"/>
    </row>
    <row r="13289" spans="43:44" x14ac:dyDescent="0.2">
      <c r="AQ13289" s="47"/>
      <c r="AR13289" s="51"/>
    </row>
    <row r="13290" spans="43:44" x14ac:dyDescent="0.2">
      <c r="AQ13290" s="47"/>
      <c r="AR13290" s="51"/>
    </row>
    <row r="13291" spans="43:44" x14ac:dyDescent="0.2">
      <c r="AQ13291" s="47"/>
      <c r="AR13291" s="51"/>
    </row>
    <row r="13292" spans="43:44" x14ac:dyDescent="0.2">
      <c r="AQ13292" s="47"/>
      <c r="AR13292" s="51"/>
    </row>
    <row r="13293" spans="43:44" x14ac:dyDescent="0.2">
      <c r="AQ13293" s="47"/>
      <c r="AR13293" s="51"/>
    </row>
    <row r="13294" spans="43:44" x14ac:dyDescent="0.2">
      <c r="AQ13294" s="47"/>
      <c r="AR13294" s="51"/>
    </row>
    <row r="13295" spans="43:44" x14ac:dyDescent="0.2">
      <c r="AQ13295" s="47"/>
      <c r="AR13295" s="51"/>
    </row>
    <row r="13296" spans="43:44" x14ac:dyDescent="0.2">
      <c r="AQ13296" s="47"/>
      <c r="AR13296" s="51"/>
    </row>
    <row r="13297" spans="43:44" x14ac:dyDescent="0.2">
      <c r="AQ13297" s="47"/>
      <c r="AR13297" s="51"/>
    </row>
    <row r="13298" spans="43:44" x14ac:dyDescent="0.2">
      <c r="AQ13298" s="47"/>
      <c r="AR13298" s="51"/>
    </row>
    <row r="13299" spans="43:44" x14ac:dyDescent="0.2">
      <c r="AQ13299" s="47"/>
      <c r="AR13299" s="51"/>
    </row>
    <row r="13300" spans="43:44" x14ac:dyDescent="0.2">
      <c r="AQ13300" s="47"/>
      <c r="AR13300" s="51"/>
    </row>
    <row r="13301" spans="43:44" x14ac:dyDescent="0.2">
      <c r="AQ13301" s="47"/>
      <c r="AR13301" s="51"/>
    </row>
    <row r="13302" spans="43:44" x14ac:dyDescent="0.2">
      <c r="AQ13302" s="47"/>
      <c r="AR13302" s="51"/>
    </row>
    <row r="13303" spans="43:44" x14ac:dyDescent="0.2">
      <c r="AQ13303" s="47"/>
      <c r="AR13303" s="51"/>
    </row>
    <row r="13304" spans="43:44" x14ac:dyDescent="0.2">
      <c r="AQ13304" s="47"/>
      <c r="AR13304" s="51"/>
    </row>
    <row r="13305" spans="43:44" x14ac:dyDescent="0.2">
      <c r="AQ13305" s="47"/>
      <c r="AR13305" s="51"/>
    </row>
    <row r="13306" spans="43:44" x14ac:dyDescent="0.2">
      <c r="AQ13306" s="47"/>
      <c r="AR13306" s="51"/>
    </row>
    <row r="13307" spans="43:44" x14ac:dyDescent="0.2">
      <c r="AQ13307" s="47"/>
      <c r="AR13307" s="51"/>
    </row>
    <row r="13308" spans="43:44" x14ac:dyDescent="0.2">
      <c r="AQ13308" s="47"/>
      <c r="AR13308" s="51"/>
    </row>
    <row r="13309" spans="43:44" x14ac:dyDescent="0.2">
      <c r="AQ13309" s="47"/>
      <c r="AR13309" s="51"/>
    </row>
    <row r="13310" spans="43:44" x14ac:dyDescent="0.2">
      <c r="AQ13310" s="47"/>
      <c r="AR13310" s="51"/>
    </row>
    <row r="13311" spans="43:44" x14ac:dyDescent="0.2">
      <c r="AQ13311" s="47"/>
      <c r="AR13311" s="51"/>
    </row>
    <row r="13312" spans="43:44" x14ac:dyDescent="0.2">
      <c r="AQ13312" s="47"/>
      <c r="AR13312" s="51"/>
    </row>
    <row r="13313" spans="43:44" x14ac:dyDescent="0.2">
      <c r="AQ13313" s="47"/>
      <c r="AR13313" s="51"/>
    </row>
    <row r="13314" spans="43:44" x14ac:dyDescent="0.2">
      <c r="AQ13314" s="47"/>
      <c r="AR13314" s="51"/>
    </row>
    <row r="13315" spans="43:44" x14ac:dyDescent="0.2">
      <c r="AQ13315" s="47"/>
      <c r="AR13315" s="51"/>
    </row>
    <row r="13316" spans="43:44" x14ac:dyDescent="0.2">
      <c r="AQ13316" s="47"/>
      <c r="AR13316" s="51"/>
    </row>
    <row r="13317" spans="43:44" x14ac:dyDescent="0.2">
      <c r="AQ13317" s="47"/>
      <c r="AR13317" s="51"/>
    </row>
    <row r="13318" spans="43:44" x14ac:dyDescent="0.2">
      <c r="AQ13318" s="47"/>
      <c r="AR13318" s="51"/>
    </row>
    <row r="13319" spans="43:44" x14ac:dyDescent="0.2">
      <c r="AQ13319" s="47"/>
      <c r="AR13319" s="51"/>
    </row>
    <row r="13320" spans="43:44" x14ac:dyDescent="0.2">
      <c r="AQ13320" s="47"/>
      <c r="AR13320" s="51"/>
    </row>
    <row r="13321" spans="43:44" x14ac:dyDescent="0.2">
      <c r="AQ13321" s="47"/>
      <c r="AR13321" s="51"/>
    </row>
    <row r="13322" spans="43:44" x14ac:dyDescent="0.2">
      <c r="AQ13322" s="47"/>
      <c r="AR13322" s="51"/>
    </row>
    <row r="13323" spans="43:44" x14ac:dyDescent="0.2">
      <c r="AQ13323" s="47"/>
      <c r="AR13323" s="51"/>
    </row>
    <row r="13324" spans="43:44" x14ac:dyDescent="0.2">
      <c r="AQ13324" s="47"/>
      <c r="AR13324" s="51"/>
    </row>
    <row r="13325" spans="43:44" x14ac:dyDescent="0.2">
      <c r="AQ13325" s="47"/>
      <c r="AR13325" s="51"/>
    </row>
    <row r="13326" spans="43:44" x14ac:dyDescent="0.2">
      <c r="AQ13326" s="47"/>
      <c r="AR13326" s="51"/>
    </row>
    <row r="13327" spans="43:44" x14ac:dyDescent="0.2">
      <c r="AQ13327" s="47"/>
      <c r="AR13327" s="51"/>
    </row>
    <row r="13328" spans="43:44" x14ac:dyDescent="0.2">
      <c r="AQ13328" s="47"/>
      <c r="AR13328" s="51"/>
    </row>
    <row r="13329" spans="43:44" x14ac:dyDescent="0.2">
      <c r="AQ13329" s="47"/>
      <c r="AR13329" s="51"/>
    </row>
    <row r="13330" spans="43:44" x14ac:dyDescent="0.2">
      <c r="AQ13330" s="47"/>
      <c r="AR13330" s="51"/>
    </row>
    <row r="13331" spans="43:44" x14ac:dyDescent="0.2">
      <c r="AQ13331" s="47"/>
      <c r="AR13331" s="51"/>
    </row>
    <row r="13332" spans="43:44" x14ac:dyDescent="0.2">
      <c r="AQ13332" s="47"/>
      <c r="AR13332" s="51"/>
    </row>
    <row r="13333" spans="43:44" x14ac:dyDescent="0.2">
      <c r="AQ13333" s="47"/>
      <c r="AR13333" s="51"/>
    </row>
    <row r="13334" spans="43:44" x14ac:dyDescent="0.2">
      <c r="AQ13334" s="47"/>
      <c r="AR13334" s="51"/>
    </row>
    <row r="13335" spans="43:44" x14ac:dyDescent="0.2">
      <c r="AQ13335" s="47"/>
      <c r="AR13335" s="51"/>
    </row>
    <row r="13336" spans="43:44" x14ac:dyDescent="0.2">
      <c r="AQ13336" s="47"/>
      <c r="AR13336" s="51"/>
    </row>
    <row r="13337" spans="43:44" x14ac:dyDescent="0.2">
      <c r="AQ13337" s="47"/>
      <c r="AR13337" s="51"/>
    </row>
    <row r="13338" spans="43:44" x14ac:dyDescent="0.2">
      <c r="AQ13338" s="47"/>
      <c r="AR13338" s="51"/>
    </row>
    <row r="13339" spans="43:44" x14ac:dyDescent="0.2">
      <c r="AQ13339" s="47"/>
      <c r="AR13339" s="51"/>
    </row>
    <row r="13340" spans="43:44" x14ac:dyDescent="0.2">
      <c r="AQ13340" s="47"/>
      <c r="AR13340" s="51"/>
    </row>
    <row r="13341" spans="43:44" x14ac:dyDescent="0.2">
      <c r="AQ13341" s="47"/>
      <c r="AR13341" s="51"/>
    </row>
    <row r="13342" spans="43:44" x14ac:dyDescent="0.2">
      <c r="AQ13342" s="47"/>
      <c r="AR13342" s="51"/>
    </row>
    <row r="13343" spans="43:44" x14ac:dyDescent="0.2">
      <c r="AQ13343" s="47"/>
      <c r="AR13343" s="51"/>
    </row>
    <row r="13344" spans="43:44" x14ac:dyDescent="0.2">
      <c r="AQ13344" s="47"/>
      <c r="AR13344" s="51"/>
    </row>
    <row r="13345" spans="43:44" x14ac:dyDescent="0.2">
      <c r="AQ13345" s="47"/>
      <c r="AR13345" s="51"/>
    </row>
    <row r="13346" spans="43:44" x14ac:dyDescent="0.2">
      <c r="AQ13346" s="47"/>
      <c r="AR13346" s="51"/>
    </row>
    <row r="13347" spans="43:44" x14ac:dyDescent="0.2">
      <c r="AQ13347" s="47"/>
      <c r="AR13347" s="51"/>
    </row>
    <row r="13348" spans="43:44" x14ac:dyDescent="0.2">
      <c r="AQ13348" s="47"/>
      <c r="AR13348" s="51"/>
    </row>
    <row r="13349" spans="43:44" x14ac:dyDescent="0.2">
      <c r="AQ13349" s="47"/>
      <c r="AR13349" s="51"/>
    </row>
    <row r="13350" spans="43:44" x14ac:dyDescent="0.2">
      <c r="AQ13350" s="47"/>
      <c r="AR13350" s="51"/>
    </row>
    <row r="13351" spans="43:44" x14ac:dyDescent="0.2">
      <c r="AQ13351" s="47"/>
      <c r="AR13351" s="51"/>
    </row>
    <row r="13352" spans="43:44" x14ac:dyDescent="0.2">
      <c r="AQ13352" s="47"/>
      <c r="AR13352" s="51"/>
    </row>
    <row r="13353" spans="43:44" x14ac:dyDescent="0.2">
      <c r="AQ13353" s="47"/>
      <c r="AR13353" s="51"/>
    </row>
    <row r="13354" spans="43:44" x14ac:dyDescent="0.2">
      <c r="AQ13354" s="47"/>
      <c r="AR13354" s="51"/>
    </row>
    <row r="13355" spans="43:44" x14ac:dyDescent="0.2">
      <c r="AQ13355" s="47"/>
      <c r="AR13355" s="51"/>
    </row>
    <row r="13356" spans="43:44" x14ac:dyDescent="0.2">
      <c r="AQ13356" s="47"/>
      <c r="AR13356" s="51"/>
    </row>
    <row r="13357" spans="43:44" x14ac:dyDescent="0.2">
      <c r="AQ13357" s="47"/>
      <c r="AR13357" s="51"/>
    </row>
    <row r="13358" spans="43:44" x14ac:dyDescent="0.2">
      <c r="AQ13358" s="47"/>
      <c r="AR13358" s="51"/>
    </row>
    <row r="13359" spans="43:44" x14ac:dyDescent="0.2">
      <c r="AQ13359" s="47"/>
      <c r="AR13359" s="51"/>
    </row>
    <row r="13360" spans="43:44" x14ac:dyDescent="0.2">
      <c r="AQ13360" s="47"/>
      <c r="AR13360" s="51"/>
    </row>
    <row r="13361" spans="43:44" x14ac:dyDescent="0.2">
      <c r="AQ13361" s="47"/>
      <c r="AR13361" s="51"/>
    </row>
    <row r="13362" spans="43:44" x14ac:dyDescent="0.2">
      <c r="AQ13362" s="47"/>
      <c r="AR13362" s="51"/>
    </row>
    <row r="13363" spans="43:44" x14ac:dyDescent="0.2">
      <c r="AQ13363" s="47"/>
      <c r="AR13363" s="51"/>
    </row>
    <row r="13364" spans="43:44" x14ac:dyDescent="0.2">
      <c r="AQ13364" s="47"/>
      <c r="AR13364" s="51"/>
    </row>
    <row r="13365" spans="43:44" x14ac:dyDescent="0.2">
      <c r="AQ13365" s="47"/>
      <c r="AR13365" s="51"/>
    </row>
    <row r="13366" spans="43:44" x14ac:dyDescent="0.2">
      <c r="AQ13366" s="47"/>
      <c r="AR13366" s="51"/>
    </row>
    <row r="13367" spans="43:44" x14ac:dyDescent="0.2">
      <c r="AQ13367" s="47"/>
      <c r="AR13367" s="51"/>
    </row>
    <row r="13368" spans="43:44" x14ac:dyDescent="0.2">
      <c r="AQ13368" s="47"/>
      <c r="AR13368" s="51"/>
    </row>
    <row r="13369" spans="43:44" x14ac:dyDescent="0.2">
      <c r="AQ13369" s="47"/>
      <c r="AR13369" s="51"/>
    </row>
    <row r="13370" spans="43:44" x14ac:dyDescent="0.2">
      <c r="AQ13370" s="47"/>
      <c r="AR13370" s="51"/>
    </row>
    <row r="13371" spans="43:44" x14ac:dyDescent="0.2">
      <c r="AQ13371" s="47"/>
      <c r="AR13371" s="51"/>
    </row>
    <row r="13372" spans="43:44" x14ac:dyDescent="0.2">
      <c r="AQ13372" s="47"/>
      <c r="AR13372" s="51"/>
    </row>
    <row r="13373" spans="43:44" x14ac:dyDescent="0.2">
      <c r="AQ13373" s="47"/>
      <c r="AR13373" s="51"/>
    </row>
    <row r="13374" spans="43:44" x14ac:dyDescent="0.2">
      <c r="AQ13374" s="47"/>
      <c r="AR13374" s="51"/>
    </row>
    <row r="13375" spans="43:44" x14ac:dyDescent="0.2">
      <c r="AQ13375" s="47"/>
      <c r="AR13375" s="51"/>
    </row>
    <row r="13376" spans="43:44" x14ac:dyDescent="0.2">
      <c r="AQ13376" s="47"/>
      <c r="AR13376" s="51"/>
    </row>
    <row r="13377" spans="43:44" x14ac:dyDescent="0.2">
      <c r="AQ13377" s="47"/>
      <c r="AR13377" s="51"/>
    </row>
    <row r="13378" spans="43:44" x14ac:dyDescent="0.2">
      <c r="AQ13378" s="47"/>
      <c r="AR13378" s="51"/>
    </row>
    <row r="13379" spans="43:44" x14ac:dyDescent="0.2">
      <c r="AQ13379" s="47"/>
      <c r="AR13379" s="51"/>
    </row>
    <row r="13380" spans="43:44" x14ac:dyDescent="0.2">
      <c r="AQ13380" s="47"/>
      <c r="AR13380" s="51"/>
    </row>
    <row r="13381" spans="43:44" x14ac:dyDescent="0.2">
      <c r="AQ13381" s="47"/>
      <c r="AR13381" s="51"/>
    </row>
    <row r="13382" spans="43:44" x14ac:dyDescent="0.2">
      <c r="AQ13382" s="47"/>
      <c r="AR13382" s="51"/>
    </row>
    <row r="13383" spans="43:44" x14ac:dyDescent="0.2">
      <c r="AQ13383" s="47"/>
      <c r="AR13383" s="51"/>
    </row>
    <row r="13384" spans="43:44" x14ac:dyDescent="0.2">
      <c r="AQ13384" s="47"/>
      <c r="AR13384" s="51"/>
    </row>
    <row r="13385" spans="43:44" x14ac:dyDescent="0.2">
      <c r="AQ13385" s="47"/>
      <c r="AR13385" s="51"/>
    </row>
    <row r="13386" spans="43:44" x14ac:dyDescent="0.2">
      <c r="AQ13386" s="47"/>
      <c r="AR13386" s="51"/>
    </row>
    <row r="13387" spans="43:44" x14ac:dyDescent="0.2">
      <c r="AQ13387" s="47"/>
      <c r="AR13387" s="51"/>
    </row>
    <row r="13388" spans="43:44" x14ac:dyDescent="0.2">
      <c r="AQ13388" s="47"/>
      <c r="AR13388" s="51"/>
    </row>
    <row r="13389" spans="43:44" x14ac:dyDescent="0.2">
      <c r="AQ13389" s="47"/>
      <c r="AR13389" s="51"/>
    </row>
    <row r="13390" spans="43:44" x14ac:dyDescent="0.2">
      <c r="AQ13390" s="47"/>
      <c r="AR13390" s="51"/>
    </row>
    <row r="13391" spans="43:44" x14ac:dyDescent="0.2">
      <c r="AQ13391" s="47"/>
      <c r="AR13391" s="51"/>
    </row>
    <row r="13392" spans="43:44" x14ac:dyDescent="0.2">
      <c r="AQ13392" s="47"/>
      <c r="AR13392" s="51"/>
    </row>
    <row r="13393" spans="43:44" x14ac:dyDescent="0.2">
      <c r="AQ13393" s="47"/>
      <c r="AR13393" s="51"/>
    </row>
    <row r="13394" spans="43:44" x14ac:dyDescent="0.2">
      <c r="AQ13394" s="47"/>
      <c r="AR13394" s="51"/>
    </row>
    <row r="13395" spans="43:44" x14ac:dyDescent="0.2">
      <c r="AQ13395" s="47"/>
      <c r="AR13395" s="51"/>
    </row>
    <row r="13396" spans="43:44" x14ac:dyDescent="0.2">
      <c r="AQ13396" s="47"/>
      <c r="AR13396" s="51"/>
    </row>
    <row r="13397" spans="43:44" x14ac:dyDescent="0.2">
      <c r="AQ13397" s="47"/>
      <c r="AR13397" s="51"/>
    </row>
    <row r="13398" spans="43:44" x14ac:dyDescent="0.2">
      <c r="AQ13398" s="47"/>
      <c r="AR13398" s="51"/>
    </row>
    <row r="13399" spans="43:44" x14ac:dyDescent="0.2">
      <c r="AQ13399" s="47"/>
      <c r="AR13399" s="51"/>
    </row>
    <row r="13400" spans="43:44" x14ac:dyDescent="0.2">
      <c r="AQ13400" s="47"/>
      <c r="AR13400" s="51"/>
    </row>
    <row r="13401" spans="43:44" x14ac:dyDescent="0.2">
      <c r="AQ13401" s="47"/>
      <c r="AR13401" s="51"/>
    </row>
    <row r="13402" spans="43:44" x14ac:dyDescent="0.2">
      <c r="AQ13402" s="47"/>
      <c r="AR13402" s="51"/>
    </row>
    <row r="13403" spans="43:44" x14ac:dyDescent="0.2">
      <c r="AQ13403" s="47"/>
      <c r="AR13403" s="51"/>
    </row>
    <row r="13404" spans="43:44" x14ac:dyDescent="0.2">
      <c r="AQ13404" s="47"/>
      <c r="AR13404" s="51"/>
    </row>
    <row r="13405" spans="43:44" x14ac:dyDescent="0.2">
      <c r="AQ13405" s="47"/>
      <c r="AR13405" s="51"/>
    </row>
    <row r="13406" spans="43:44" x14ac:dyDescent="0.2">
      <c r="AQ13406" s="47"/>
      <c r="AR13406" s="51"/>
    </row>
    <row r="13407" spans="43:44" x14ac:dyDescent="0.2">
      <c r="AQ13407" s="47"/>
      <c r="AR13407" s="51"/>
    </row>
    <row r="13408" spans="43:44" x14ac:dyDescent="0.2">
      <c r="AQ13408" s="47"/>
      <c r="AR13408" s="51"/>
    </row>
    <row r="13409" spans="43:44" x14ac:dyDescent="0.2">
      <c r="AQ13409" s="47"/>
      <c r="AR13409" s="51"/>
    </row>
    <row r="13410" spans="43:44" x14ac:dyDescent="0.2">
      <c r="AQ13410" s="47"/>
      <c r="AR13410" s="51"/>
    </row>
    <row r="13411" spans="43:44" x14ac:dyDescent="0.2">
      <c r="AQ13411" s="47"/>
      <c r="AR13411" s="51"/>
    </row>
    <row r="13412" spans="43:44" x14ac:dyDescent="0.2">
      <c r="AQ13412" s="47"/>
      <c r="AR13412" s="51"/>
    </row>
    <row r="13413" spans="43:44" x14ac:dyDescent="0.2">
      <c r="AQ13413" s="47"/>
      <c r="AR13413" s="51"/>
    </row>
    <row r="13414" spans="43:44" x14ac:dyDescent="0.2">
      <c r="AQ13414" s="47"/>
      <c r="AR13414" s="51"/>
    </row>
    <row r="13415" spans="43:44" x14ac:dyDescent="0.2">
      <c r="AQ13415" s="47"/>
      <c r="AR13415" s="51"/>
    </row>
    <row r="13416" spans="43:44" x14ac:dyDescent="0.2">
      <c r="AQ13416" s="47"/>
      <c r="AR13416" s="51"/>
    </row>
    <row r="13417" spans="43:44" x14ac:dyDescent="0.2">
      <c r="AQ13417" s="47"/>
      <c r="AR13417" s="51"/>
    </row>
    <row r="13418" spans="43:44" x14ac:dyDescent="0.2">
      <c r="AQ13418" s="47"/>
      <c r="AR13418" s="51"/>
    </row>
    <row r="13419" spans="43:44" x14ac:dyDescent="0.2">
      <c r="AQ13419" s="47"/>
      <c r="AR13419" s="51"/>
    </row>
    <row r="13420" spans="43:44" x14ac:dyDescent="0.2">
      <c r="AQ13420" s="47"/>
      <c r="AR13420" s="51"/>
    </row>
    <row r="13421" spans="43:44" x14ac:dyDescent="0.2">
      <c r="AQ13421" s="47"/>
      <c r="AR13421" s="51"/>
    </row>
    <row r="13422" spans="43:44" x14ac:dyDescent="0.2">
      <c r="AQ13422" s="47"/>
      <c r="AR13422" s="51"/>
    </row>
    <row r="13423" spans="43:44" x14ac:dyDescent="0.2">
      <c r="AQ13423" s="47"/>
      <c r="AR13423" s="51"/>
    </row>
    <row r="13424" spans="43:44" x14ac:dyDescent="0.2">
      <c r="AQ13424" s="47"/>
      <c r="AR13424" s="51"/>
    </row>
    <row r="13425" spans="43:44" x14ac:dyDescent="0.2">
      <c r="AQ13425" s="47"/>
      <c r="AR13425" s="51"/>
    </row>
    <row r="13426" spans="43:44" x14ac:dyDescent="0.2">
      <c r="AQ13426" s="47"/>
      <c r="AR13426" s="51"/>
    </row>
    <row r="13427" spans="43:44" x14ac:dyDescent="0.2">
      <c r="AQ13427" s="47"/>
      <c r="AR13427" s="51"/>
    </row>
    <row r="13428" spans="43:44" x14ac:dyDescent="0.2">
      <c r="AQ13428" s="47"/>
      <c r="AR13428" s="51"/>
    </row>
    <row r="13429" spans="43:44" x14ac:dyDescent="0.2">
      <c r="AQ13429" s="47"/>
      <c r="AR13429" s="51"/>
    </row>
    <row r="13430" spans="43:44" x14ac:dyDescent="0.2">
      <c r="AQ13430" s="47"/>
      <c r="AR13430" s="51"/>
    </row>
    <row r="13431" spans="43:44" x14ac:dyDescent="0.2">
      <c r="AQ13431" s="47"/>
      <c r="AR13431" s="51"/>
    </row>
    <row r="13432" spans="43:44" x14ac:dyDescent="0.2">
      <c r="AQ13432" s="47"/>
      <c r="AR13432" s="51"/>
    </row>
    <row r="13433" spans="43:44" x14ac:dyDescent="0.2">
      <c r="AQ13433" s="47"/>
      <c r="AR13433" s="51"/>
    </row>
    <row r="13434" spans="43:44" x14ac:dyDescent="0.2">
      <c r="AQ13434" s="47"/>
      <c r="AR13434" s="51"/>
    </row>
    <row r="13435" spans="43:44" x14ac:dyDescent="0.2">
      <c r="AQ13435" s="47"/>
      <c r="AR13435" s="51"/>
    </row>
    <row r="13436" spans="43:44" x14ac:dyDescent="0.2">
      <c r="AQ13436" s="47"/>
      <c r="AR13436" s="51"/>
    </row>
    <row r="13437" spans="43:44" x14ac:dyDescent="0.2">
      <c r="AQ13437" s="47"/>
      <c r="AR13437" s="51"/>
    </row>
    <row r="13438" spans="43:44" x14ac:dyDescent="0.2">
      <c r="AQ13438" s="47"/>
      <c r="AR13438" s="51"/>
    </row>
    <row r="13439" spans="43:44" x14ac:dyDescent="0.2">
      <c r="AQ13439" s="47"/>
      <c r="AR13439" s="51"/>
    </row>
    <row r="13440" spans="43:44" x14ac:dyDescent="0.2">
      <c r="AQ13440" s="47"/>
      <c r="AR13440" s="51"/>
    </row>
    <row r="13441" spans="43:44" x14ac:dyDescent="0.2">
      <c r="AQ13441" s="47"/>
      <c r="AR13441" s="51"/>
    </row>
    <row r="13442" spans="43:44" x14ac:dyDescent="0.2">
      <c r="AQ13442" s="47"/>
      <c r="AR13442" s="51"/>
    </row>
    <row r="13443" spans="43:44" x14ac:dyDescent="0.2">
      <c r="AQ13443" s="47"/>
      <c r="AR13443" s="51"/>
    </row>
    <row r="13444" spans="43:44" x14ac:dyDescent="0.2">
      <c r="AQ13444" s="47"/>
      <c r="AR13444" s="51"/>
    </row>
    <row r="13445" spans="43:44" x14ac:dyDescent="0.2">
      <c r="AQ13445" s="47"/>
      <c r="AR13445" s="51"/>
    </row>
    <row r="13446" spans="43:44" x14ac:dyDescent="0.2">
      <c r="AQ13446" s="47"/>
      <c r="AR13446" s="51"/>
    </row>
    <row r="13447" spans="43:44" x14ac:dyDescent="0.2">
      <c r="AQ13447" s="47"/>
      <c r="AR13447" s="51"/>
    </row>
    <row r="13448" spans="43:44" x14ac:dyDescent="0.2">
      <c r="AQ13448" s="47"/>
      <c r="AR13448" s="51"/>
    </row>
    <row r="13449" spans="43:44" x14ac:dyDescent="0.2">
      <c r="AQ13449" s="47"/>
      <c r="AR13449" s="51"/>
    </row>
    <row r="13450" spans="43:44" x14ac:dyDescent="0.2">
      <c r="AQ13450" s="47"/>
      <c r="AR13450" s="51"/>
    </row>
    <row r="13451" spans="43:44" x14ac:dyDescent="0.2">
      <c r="AQ13451" s="47"/>
      <c r="AR13451" s="51"/>
    </row>
    <row r="13452" spans="43:44" x14ac:dyDescent="0.2">
      <c r="AQ13452" s="47"/>
      <c r="AR13452" s="51"/>
    </row>
    <row r="13453" spans="43:44" x14ac:dyDescent="0.2">
      <c r="AQ13453" s="47"/>
      <c r="AR13453" s="51"/>
    </row>
    <row r="13454" spans="43:44" x14ac:dyDescent="0.2">
      <c r="AQ13454" s="47"/>
      <c r="AR13454" s="51"/>
    </row>
    <row r="13455" spans="43:44" x14ac:dyDescent="0.2">
      <c r="AQ13455" s="47"/>
      <c r="AR13455" s="51"/>
    </row>
    <row r="13456" spans="43:44" x14ac:dyDescent="0.2">
      <c r="AQ13456" s="47"/>
      <c r="AR13456" s="51"/>
    </row>
    <row r="13457" spans="43:44" x14ac:dyDescent="0.2">
      <c r="AQ13457" s="47"/>
      <c r="AR13457" s="51"/>
    </row>
    <row r="13458" spans="43:44" x14ac:dyDescent="0.2">
      <c r="AQ13458" s="47"/>
      <c r="AR13458" s="51"/>
    </row>
    <row r="13459" spans="43:44" x14ac:dyDescent="0.2">
      <c r="AQ13459" s="47"/>
      <c r="AR13459" s="51"/>
    </row>
    <row r="13460" spans="43:44" x14ac:dyDescent="0.2">
      <c r="AQ13460" s="47"/>
      <c r="AR13460" s="51"/>
    </row>
    <row r="13461" spans="43:44" x14ac:dyDescent="0.2">
      <c r="AQ13461" s="47"/>
      <c r="AR13461" s="51"/>
    </row>
    <row r="13462" spans="43:44" x14ac:dyDescent="0.2">
      <c r="AQ13462" s="47"/>
      <c r="AR13462" s="51"/>
    </row>
    <row r="13463" spans="43:44" x14ac:dyDescent="0.2">
      <c r="AQ13463" s="47"/>
      <c r="AR13463" s="51"/>
    </row>
    <row r="13464" spans="43:44" x14ac:dyDescent="0.2">
      <c r="AQ13464" s="47"/>
      <c r="AR13464" s="51"/>
    </row>
    <row r="13465" spans="43:44" x14ac:dyDescent="0.2">
      <c r="AQ13465" s="47"/>
      <c r="AR13465" s="51"/>
    </row>
    <row r="13466" spans="43:44" x14ac:dyDescent="0.2">
      <c r="AQ13466" s="47"/>
      <c r="AR13466" s="51"/>
    </row>
    <row r="13467" spans="43:44" x14ac:dyDescent="0.2">
      <c r="AQ13467" s="47"/>
      <c r="AR13467" s="51"/>
    </row>
    <row r="13468" spans="43:44" x14ac:dyDescent="0.2">
      <c r="AQ13468" s="47"/>
      <c r="AR13468" s="51"/>
    </row>
    <row r="13469" spans="43:44" x14ac:dyDescent="0.2">
      <c r="AQ13469" s="47"/>
      <c r="AR13469" s="51"/>
    </row>
    <row r="13470" spans="43:44" x14ac:dyDescent="0.2">
      <c r="AQ13470" s="47"/>
      <c r="AR13470" s="51"/>
    </row>
    <row r="13471" spans="43:44" x14ac:dyDescent="0.2">
      <c r="AQ13471" s="47"/>
      <c r="AR13471" s="51"/>
    </row>
    <row r="13472" spans="43:44" x14ac:dyDescent="0.2">
      <c r="AQ13472" s="47"/>
      <c r="AR13472" s="51"/>
    </row>
    <row r="13473" spans="43:44" x14ac:dyDescent="0.2">
      <c r="AQ13473" s="47"/>
      <c r="AR13473" s="51"/>
    </row>
    <row r="13474" spans="43:44" x14ac:dyDescent="0.2">
      <c r="AQ13474" s="47"/>
      <c r="AR13474" s="51"/>
    </row>
    <row r="13475" spans="43:44" x14ac:dyDescent="0.2">
      <c r="AQ13475" s="47"/>
      <c r="AR13475" s="51"/>
    </row>
    <row r="13476" spans="43:44" x14ac:dyDescent="0.2">
      <c r="AQ13476" s="47"/>
      <c r="AR13476" s="51"/>
    </row>
    <row r="13477" spans="43:44" x14ac:dyDescent="0.2">
      <c r="AQ13477" s="47"/>
      <c r="AR13477" s="51"/>
    </row>
    <row r="13478" spans="43:44" x14ac:dyDescent="0.2">
      <c r="AQ13478" s="47"/>
      <c r="AR13478" s="51"/>
    </row>
    <row r="13479" spans="43:44" x14ac:dyDescent="0.2">
      <c r="AQ13479" s="47"/>
      <c r="AR13479" s="51"/>
    </row>
    <row r="13480" spans="43:44" x14ac:dyDescent="0.2">
      <c r="AQ13480" s="47"/>
      <c r="AR13480" s="51"/>
    </row>
    <row r="13481" spans="43:44" x14ac:dyDescent="0.2">
      <c r="AQ13481" s="47"/>
      <c r="AR13481" s="51"/>
    </row>
    <row r="13482" spans="43:44" x14ac:dyDescent="0.2">
      <c r="AQ13482" s="47"/>
      <c r="AR13482" s="51"/>
    </row>
    <row r="13483" spans="43:44" x14ac:dyDescent="0.2">
      <c r="AQ13483" s="47"/>
      <c r="AR13483" s="51"/>
    </row>
    <row r="13484" spans="43:44" x14ac:dyDescent="0.2">
      <c r="AQ13484" s="47"/>
      <c r="AR13484" s="51"/>
    </row>
    <row r="13485" spans="43:44" x14ac:dyDescent="0.2">
      <c r="AQ13485" s="47"/>
      <c r="AR13485" s="51"/>
    </row>
    <row r="13486" spans="43:44" x14ac:dyDescent="0.2">
      <c r="AQ13486" s="47"/>
      <c r="AR13486" s="51"/>
    </row>
    <row r="13487" spans="43:44" x14ac:dyDescent="0.2">
      <c r="AQ13487" s="47"/>
      <c r="AR13487" s="51"/>
    </row>
    <row r="13488" spans="43:44" x14ac:dyDescent="0.2">
      <c r="AQ13488" s="47"/>
      <c r="AR13488" s="51"/>
    </row>
    <row r="13489" spans="43:44" x14ac:dyDescent="0.2">
      <c r="AQ13489" s="47"/>
      <c r="AR13489" s="51"/>
    </row>
    <row r="13490" spans="43:44" x14ac:dyDescent="0.2">
      <c r="AQ13490" s="47"/>
      <c r="AR13490" s="51"/>
    </row>
    <row r="13491" spans="43:44" x14ac:dyDescent="0.2">
      <c r="AQ13491" s="47"/>
      <c r="AR13491" s="51"/>
    </row>
    <row r="13492" spans="43:44" x14ac:dyDescent="0.2">
      <c r="AQ13492" s="47"/>
      <c r="AR13492" s="51"/>
    </row>
    <row r="13493" spans="43:44" x14ac:dyDescent="0.2">
      <c r="AQ13493" s="47"/>
      <c r="AR13493" s="51"/>
    </row>
    <row r="13494" spans="43:44" x14ac:dyDescent="0.2">
      <c r="AQ13494" s="47"/>
      <c r="AR13494" s="51"/>
    </row>
    <row r="13495" spans="43:44" x14ac:dyDescent="0.2">
      <c r="AQ13495" s="47"/>
      <c r="AR13495" s="51"/>
    </row>
    <row r="13496" spans="43:44" x14ac:dyDescent="0.2">
      <c r="AQ13496" s="47"/>
      <c r="AR13496" s="51"/>
    </row>
    <row r="13497" spans="43:44" x14ac:dyDescent="0.2">
      <c r="AQ13497" s="47"/>
      <c r="AR13497" s="51"/>
    </row>
    <row r="13498" spans="43:44" x14ac:dyDescent="0.2">
      <c r="AQ13498" s="47"/>
      <c r="AR13498" s="51"/>
    </row>
    <row r="13499" spans="43:44" x14ac:dyDescent="0.2">
      <c r="AQ13499" s="47"/>
      <c r="AR13499" s="51"/>
    </row>
    <row r="13500" spans="43:44" x14ac:dyDescent="0.2">
      <c r="AQ13500" s="47"/>
      <c r="AR13500" s="51"/>
    </row>
    <row r="13501" spans="43:44" x14ac:dyDescent="0.2">
      <c r="AQ13501" s="47"/>
      <c r="AR13501" s="51"/>
    </row>
    <row r="13502" spans="43:44" x14ac:dyDescent="0.2">
      <c r="AQ13502" s="47"/>
      <c r="AR13502" s="51"/>
    </row>
    <row r="13503" spans="43:44" x14ac:dyDescent="0.2">
      <c r="AQ13503" s="47"/>
      <c r="AR13503" s="51"/>
    </row>
    <row r="13504" spans="43:44" x14ac:dyDescent="0.2">
      <c r="AQ13504" s="47"/>
      <c r="AR13504" s="51"/>
    </row>
    <row r="13505" spans="43:44" x14ac:dyDescent="0.2">
      <c r="AQ13505" s="47"/>
      <c r="AR13505" s="51"/>
    </row>
    <row r="13506" spans="43:44" x14ac:dyDescent="0.2">
      <c r="AQ13506" s="47"/>
      <c r="AR13506" s="51"/>
    </row>
    <row r="13507" spans="43:44" x14ac:dyDescent="0.2">
      <c r="AQ13507" s="47"/>
      <c r="AR13507" s="51"/>
    </row>
    <row r="13508" spans="43:44" x14ac:dyDescent="0.2">
      <c r="AQ13508" s="47"/>
      <c r="AR13508" s="51"/>
    </row>
    <row r="13509" spans="43:44" x14ac:dyDescent="0.2">
      <c r="AQ13509" s="47"/>
      <c r="AR13509" s="51"/>
    </row>
    <row r="13510" spans="43:44" x14ac:dyDescent="0.2">
      <c r="AQ13510" s="47"/>
      <c r="AR13510" s="51"/>
    </row>
    <row r="13511" spans="43:44" x14ac:dyDescent="0.2">
      <c r="AQ13511" s="47"/>
      <c r="AR13511" s="51"/>
    </row>
    <row r="13512" spans="43:44" x14ac:dyDescent="0.2">
      <c r="AQ13512" s="47"/>
      <c r="AR13512" s="51"/>
    </row>
    <row r="13513" spans="43:44" x14ac:dyDescent="0.2">
      <c r="AQ13513" s="47"/>
      <c r="AR13513" s="51"/>
    </row>
    <row r="13514" spans="43:44" x14ac:dyDescent="0.2">
      <c r="AQ13514" s="47"/>
      <c r="AR13514" s="51"/>
    </row>
    <row r="13515" spans="43:44" x14ac:dyDescent="0.2">
      <c r="AQ13515" s="47"/>
      <c r="AR13515" s="51"/>
    </row>
    <row r="13516" spans="43:44" x14ac:dyDescent="0.2">
      <c r="AQ13516" s="47"/>
      <c r="AR13516" s="51"/>
    </row>
    <row r="13517" spans="43:44" x14ac:dyDescent="0.2">
      <c r="AQ13517" s="47"/>
      <c r="AR13517" s="51"/>
    </row>
    <row r="13518" spans="43:44" x14ac:dyDescent="0.2">
      <c r="AQ13518" s="47"/>
      <c r="AR13518" s="51"/>
    </row>
    <row r="13519" spans="43:44" x14ac:dyDescent="0.2">
      <c r="AQ13519" s="47"/>
      <c r="AR13519" s="51"/>
    </row>
    <row r="13520" spans="43:44" x14ac:dyDescent="0.2">
      <c r="AQ13520" s="47"/>
      <c r="AR13520" s="51"/>
    </row>
    <row r="13521" spans="43:44" x14ac:dyDescent="0.2">
      <c r="AQ13521" s="47"/>
      <c r="AR13521" s="51"/>
    </row>
    <row r="13522" spans="43:44" x14ac:dyDescent="0.2">
      <c r="AQ13522" s="47"/>
      <c r="AR13522" s="51"/>
    </row>
    <row r="13523" spans="43:44" x14ac:dyDescent="0.2">
      <c r="AQ13523" s="47"/>
      <c r="AR13523" s="51"/>
    </row>
    <row r="13524" spans="43:44" x14ac:dyDescent="0.2">
      <c r="AQ13524" s="47"/>
      <c r="AR13524" s="51"/>
    </row>
    <row r="13525" spans="43:44" x14ac:dyDescent="0.2">
      <c r="AQ13525" s="47"/>
      <c r="AR13525" s="51"/>
    </row>
    <row r="13526" spans="43:44" x14ac:dyDescent="0.2">
      <c r="AQ13526" s="47"/>
      <c r="AR13526" s="51"/>
    </row>
    <row r="13527" spans="43:44" x14ac:dyDescent="0.2">
      <c r="AQ13527" s="47"/>
      <c r="AR13527" s="51"/>
    </row>
    <row r="13528" spans="43:44" x14ac:dyDescent="0.2">
      <c r="AQ13528" s="47"/>
      <c r="AR13528" s="51"/>
    </row>
    <row r="13529" spans="43:44" x14ac:dyDescent="0.2">
      <c r="AQ13529" s="47"/>
      <c r="AR13529" s="51"/>
    </row>
    <row r="13530" spans="43:44" x14ac:dyDescent="0.2">
      <c r="AQ13530" s="47"/>
      <c r="AR13530" s="51"/>
    </row>
    <row r="13531" spans="43:44" x14ac:dyDescent="0.2">
      <c r="AQ13531" s="47"/>
      <c r="AR13531" s="51"/>
    </row>
    <row r="13532" spans="43:44" x14ac:dyDescent="0.2">
      <c r="AQ13532" s="47"/>
      <c r="AR13532" s="51"/>
    </row>
    <row r="13533" spans="43:44" x14ac:dyDescent="0.2">
      <c r="AQ13533" s="47"/>
      <c r="AR13533" s="51"/>
    </row>
    <row r="13534" spans="43:44" x14ac:dyDescent="0.2">
      <c r="AQ13534" s="47"/>
      <c r="AR13534" s="51"/>
    </row>
    <row r="13535" spans="43:44" x14ac:dyDescent="0.2">
      <c r="AQ13535" s="47"/>
      <c r="AR13535" s="51"/>
    </row>
    <row r="13536" spans="43:44" x14ac:dyDescent="0.2">
      <c r="AQ13536" s="47"/>
      <c r="AR13536" s="51"/>
    </row>
    <row r="13537" spans="43:44" x14ac:dyDescent="0.2">
      <c r="AQ13537" s="47"/>
      <c r="AR13537" s="51"/>
    </row>
    <row r="13538" spans="43:44" x14ac:dyDescent="0.2">
      <c r="AQ13538" s="47"/>
      <c r="AR13538" s="51"/>
    </row>
    <row r="13539" spans="43:44" x14ac:dyDescent="0.2">
      <c r="AQ13539" s="47"/>
      <c r="AR13539" s="51"/>
    </row>
    <row r="13540" spans="43:44" x14ac:dyDescent="0.2">
      <c r="AQ13540" s="47"/>
      <c r="AR13540" s="51"/>
    </row>
    <row r="13541" spans="43:44" x14ac:dyDescent="0.2">
      <c r="AQ13541" s="47"/>
      <c r="AR13541" s="51"/>
    </row>
    <row r="13542" spans="43:44" x14ac:dyDescent="0.2">
      <c r="AQ13542" s="47"/>
      <c r="AR13542" s="51"/>
    </row>
    <row r="13543" spans="43:44" x14ac:dyDescent="0.2">
      <c r="AQ13543" s="47"/>
      <c r="AR13543" s="51"/>
    </row>
    <row r="13544" spans="43:44" x14ac:dyDescent="0.2">
      <c r="AQ13544" s="47"/>
      <c r="AR13544" s="51"/>
    </row>
    <row r="13545" spans="43:44" x14ac:dyDescent="0.2">
      <c r="AQ13545" s="47"/>
      <c r="AR13545" s="51"/>
    </row>
    <row r="13546" spans="43:44" x14ac:dyDescent="0.2">
      <c r="AQ13546" s="47"/>
      <c r="AR13546" s="51"/>
    </row>
    <row r="13547" spans="43:44" x14ac:dyDescent="0.2">
      <c r="AQ13547" s="47"/>
      <c r="AR13547" s="51"/>
    </row>
    <row r="13548" spans="43:44" x14ac:dyDescent="0.2">
      <c r="AQ13548" s="47"/>
      <c r="AR13548" s="51"/>
    </row>
    <row r="13549" spans="43:44" x14ac:dyDescent="0.2">
      <c r="AQ13549" s="47"/>
      <c r="AR13549" s="51"/>
    </row>
    <row r="13550" spans="43:44" x14ac:dyDescent="0.2">
      <c r="AQ13550" s="47"/>
      <c r="AR13550" s="51"/>
    </row>
    <row r="13551" spans="43:44" x14ac:dyDescent="0.2">
      <c r="AQ13551" s="47"/>
      <c r="AR13551" s="51"/>
    </row>
    <row r="13552" spans="43:44" x14ac:dyDescent="0.2">
      <c r="AQ13552" s="47"/>
      <c r="AR13552" s="51"/>
    </row>
    <row r="13553" spans="43:44" x14ac:dyDescent="0.2">
      <c r="AQ13553" s="47"/>
      <c r="AR13553" s="51"/>
    </row>
    <row r="13554" spans="43:44" x14ac:dyDescent="0.2">
      <c r="AQ13554" s="47"/>
      <c r="AR13554" s="51"/>
    </row>
    <row r="13555" spans="43:44" x14ac:dyDescent="0.2">
      <c r="AQ13555" s="47"/>
      <c r="AR13555" s="51"/>
    </row>
    <row r="13556" spans="43:44" x14ac:dyDescent="0.2">
      <c r="AQ13556" s="47"/>
      <c r="AR13556" s="51"/>
    </row>
    <row r="13557" spans="43:44" x14ac:dyDescent="0.2">
      <c r="AQ13557" s="47"/>
      <c r="AR13557" s="51"/>
    </row>
    <row r="13558" spans="43:44" x14ac:dyDescent="0.2">
      <c r="AQ13558" s="47"/>
      <c r="AR13558" s="51"/>
    </row>
    <row r="13559" spans="43:44" x14ac:dyDescent="0.2">
      <c r="AQ13559" s="47"/>
      <c r="AR13559" s="51"/>
    </row>
    <row r="13560" spans="43:44" x14ac:dyDescent="0.2">
      <c r="AQ13560" s="47"/>
      <c r="AR13560" s="51"/>
    </row>
    <row r="13561" spans="43:44" x14ac:dyDescent="0.2">
      <c r="AQ13561" s="47"/>
      <c r="AR13561" s="51"/>
    </row>
    <row r="13562" spans="43:44" x14ac:dyDescent="0.2">
      <c r="AQ13562" s="47"/>
      <c r="AR13562" s="51"/>
    </row>
    <row r="13563" spans="43:44" x14ac:dyDescent="0.2">
      <c r="AQ13563" s="47"/>
      <c r="AR13563" s="51"/>
    </row>
    <row r="13564" spans="43:44" x14ac:dyDescent="0.2">
      <c r="AQ13564" s="47"/>
      <c r="AR13564" s="51"/>
    </row>
    <row r="13565" spans="43:44" x14ac:dyDescent="0.2">
      <c r="AQ13565" s="47"/>
      <c r="AR13565" s="51"/>
    </row>
    <row r="13566" spans="43:44" x14ac:dyDescent="0.2">
      <c r="AQ13566" s="47"/>
      <c r="AR13566" s="51"/>
    </row>
    <row r="13567" spans="43:44" x14ac:dyDescent="0.2">
      <c r="AQ13567" s="47"/>
      <c r="AR13567" s="51"/>
    </row>
    <row r="13568" spans="43:44" x14ac:dyDescent="0.2">
      <c r="AQ13568" s="47"/>
      <c r="AR13568" s="51"/>
    </row>
    <row r="13569" spans="43:44" x14ac:dyDescent="0.2">
      <c r="AQ13569" s="47"/>
      <c r="AR13569" s="51"/>
    </row>
    <row r="13570" spans="43:44" x14ac:dyDescent="0.2">
      <c r="AQ13570" s="47"/>
      <c r="AR13570" s="51"/>
    </row>
    <row r="13571" spans="43:44" x14ac:dyDescent="0.2">
      <c r="AQ13571" s="47"/>
      <c r="AR13571" s="51"/>
    </row>
    <row r="13572" spans="43:44" x14ac:dyDescent="0.2">
      <c r="AQ13572" s="47"/>
      <c r="AR13572" s="51"/>
    </row>
    <row r="13573" spans="43:44" x14ac:dyDescent="0.2">
      <c r="AQ13573" s="47"/>
      <c r="AR13573" s="51"/>
    </row>
    <row r="13574" spans="43:44" x14ac:dyDescent="0.2">
      <c r="AQ13574" s="47"/>
      <c r="AR13574" s="51"/>
    </row>
    <row r="13575" spans="43:44" x14ac:dyDescent="0.2">
      <c r="AQ13575" s="47"/>
      <c r="AR13575" s="51"/>
    </row>
    <row r="13576" spans="43:44" x14ac:dyDescent="0.2">
      <c r="AQ13576" s="47"/>
      <c r="AR13576" s="51"/>
    </row>
    <row r="13577" spans="43:44" x14ac:dyDescent="0.2">
      <c r="AQ13577" s="47"/>
      <c r="AR13577" s="51"/>
    </row>
    <row r="13578" spans="43:44" x14ac:dyDescent="0.2">
      <c r="AQ13578" s="47"/>
      <c r="AR13578" s="51"/>
    </row>
    <row r="13579" spans="43:44" x14ac:dyDescent="0.2">
      <c r="AQ13579" s="47"/>
      <c r="AR13579" s="51"/>
    </row>
    <row r="13580" spans="43:44" x14ac:dyDescent="0.2">
      <c r="AQ13580" s="47"/>
      <c r="AR13580" s="51"/>
    </row>
    <row r="13581" spans="43:44" x14ac:dyDescent="0.2">
      <c r="AQ13581" s="47"/>
      <c r="AR13581" s="51"/>
    </row>
    <row r="13582" spans="43:44" x14ac:dyDescent="0.2">
      <c r="AQ13582" s="47"/>
      <c r="AR13582" s="51"/>
    </row>
    <row r="13583" spans="43:44" x14ac:dyDescent="0.2">
      <c r="AQ13583" s="47"/>
      <c r="AR13583" s="51"/>
    </row>
    <row r="13584" spans="43:44" x14ac:dyDescent="0.2">
      <c r="AQ13584" s="47"/>
      <c r="AR13584" s="51"/>
    </row>
    <row r="13585" spans="43:44" x14ac:dyDescent="0.2">
      <c r="AQ13585" s="47"/>
      <c r="AR13585" s="51"/>
    </row>
    <row r="13586" spans="43:44" x14ac:dyDescent="0.2">
      <c r="AQ13586" s="47"/>
      <c r="AR13586" s="51"/>
    </row>
    <row r="13587" spans="43:44" x14ac:dyDescent="0.2">
      <c r="AQ13587" s="47"/>
      <c r="AR13587" s="51"/>
    </row>
    <row r="13588" spans="43:44" x14ac:dyDescent="0.2">
      <c r="AQ13588" s="47"/>
      <c r="AR13588" s="51"/>
    </row>
    <row r="13589" spans="43:44" x14ac:dyDescent="0.2">
      <c r="AQ13589" s="47"/>
      <c r="AR13589" s="51"/>
    </row>
    <row r="13590" spans="43:44" x14ac:dyDescent="0.2">
      <c r="AQ13590" s="47"/>
      <c r="AR13590" s="51"/>
    </row>
    <row r="13591" spans="43:44" x14ac:dyDescent="0.2">
      <c r="AQ13591" s="47"/>
      <c r="AR13591" s="51"/>
    </row>
    <row r="13592" spans="43:44" x14ac:dyDescent="0.2">
      <c r="AQ13592" s="47"/>
      <c r="AR13592" s="51"/>
    </row>
    <row r="13593" spans="43:44" x14ac:dyDescent="0.2">
      <c r="AQ13593" s="47"/>
      <c r="AR13593" s="51"/>
    </row>
    <row r="13594" spans="43:44" x14ac:dyDescent="0.2">
      <c r="AQ13594" s="47"/>
      <c r="AR13594" s="51"/>
    </row>
    <row r="13595" spans="43:44" x14ac:dyDescent="0.2">
      <c r="AQ13595" s="47"/>
      <c r="AR13595" s="51"/>
    </row>
    <row r="13596" spans="43:44" x14ac:dyDescent="0.2">
      <c r="AQ13596" s="47"/>
      <c r="AR13596" s="51"/>
    </row>
    <row r="13597" spans="43:44" x14ac:dyDescent="0.2">
      <c r="AQ13597" s="47"/>
      <c r="AR13597" s="51"/>
    </row>
    <row r="13598" spans="43:44" x14ac:dyDescent="0.2">
      <c r="AQ13598" s="47"/>
      <c r="AR13598" s="51"/>
    </row>
    <row r="13599" spans="43:44" x14ac:dyDescent="0.2">
      <c r="AQ13599" s="47"/>
      <c r="AR13599" s="51"/>
    </row>
    <row r="13600" spans="43:44" x14ac:dyDescent="0.2">
      <c r="AQ13600" s="47"/>
      <c r="AR13600" s="51"/>
    </row>
    <row r="13601" spans="43:44" x14ac:dyDescent="0.2">
      <c r="AQ13601" s="47"/>
      <c r="AR13601" s="51"/>
    </row>
    <row r="13602" spans="43:44" x14ac:dyDescent="0.2">
      <c r="AQ13602" s="47"/>
      <c r="AR13602" s="51"/>
    </row>
    <row r="13603" spans="43:44" x14ac:dyDescent="0.2">
      <c r="AQ13603" s="47"/>
      <c r="AR13603" s="51"/>
    </row>
    <row r="13604" spans="43:44" x14ac:dyDescent="0.2">
      <c r="AQ13604" s="47"/>
      <c r="AR13604" s="51"/>
    </row>
    <row r="13605" spans="43:44" x14ac:dyDescent="0.2">
      <c r="AQ13605" s="47"/>
      <c r="AR13605" s="51"/>
    </row>
    <row r="13606" spans="43:44" x14ac:dyDescent="0.2">
      <c r="AQ13606" s="47"/>
      <c r="AR13606" s="51"/>
    </row>
    <row r="13607" spans="43:44" x14ac:dyDescent="0.2">
      <c r="AQ13607" s="47"/>
      <c r="AR13607" s="51"/>
    </row>
    <row r="13608" spans="43:44" x14ac:dyDescent="0.2">
      <c r="AQ13608" s="47"/>
      <c r="AR13608" s="51"/>
    </row>
    <row r="13609" spans="43:44" x14ac:dyDescent="0.2">
      <c r="AQ13609" s="47"/>
      <c r="AR13609" s="51"/>
    </row>
    <row r="13610" spans="43:44" x14ac:dyDescent="0.2">
      <c r="AQ13610" s="47"/>
      <c r="AR13610" s="51"/>
    </row>
    <row r="13611" spans="43:44" x14ac:dyDescent="0.2">
      <c r="AQ13611" s="47"/>
      <c r="AR13611" s="51"/>
    </row>
    <row r="13612" spans="43:44" x14ac:dyDescent="0.2">
      <c r="AQ13612" s="47"/>
      <c r="AR13612" s="51"/>
    </row>
    <row r="13613" spans="43:44" x14ac:dyDescent="0.2">
      <c r="AQ13613" s="47"/>
      <c r="AR13613" s="51"/>
    </row>
    <row r="13614" spans="43:44" x14ac:dyDescent="0.2">
      <c r="AQ13614" s="47"/>
      <c r="AR13614" s="51"/>
    </row>
    <row r="13615" spans="43:44" x14ac:dyDescent="0.2">
      <c r="AQ13615" s="47"/>
      <c r="AR13615" s="51"/>
    </row>
    <row r="13616" spans="43:44" x14ac:dyDescent="0.2">
      <c r="AQ13616" s="47"/>
      <c r="AR13616" s="51"/>
    </row>
    <row r="13617" spans="43:44" x14ac:dyDescent="0.2">
      <c r="AQ13617" s="47"/>
      <c r="AR13617" s="51"/>
    </row>
    <row r="13618" spans="43:44" x14ac:dyDescent="0.2">
      <c r="AQ13618" s="47"/>
      <c r="AR13618" s="51"/>
    </row>
    <row r="13619" spans="43:44" x14ac:dyDescent="0.2">
      <c r="AQ13619" s="47"/>
      <c r="AR13619" s="51"/>
    </row>
    <row r="13620" spans="43:44" x14ac:dyDescent="0.2">
      <c r="AQ13620" s="47"/>
      <c r="AR13620" s="51"/>
    </row>
    <row r="13621" spans="43:44" x14ac:dyDescent="0.2">
      <c r="AQ13621" s="47"/>
      <c r="AR13621" s="51"/>
    </row>
    <row r="13622" spans="43:44" x14ac:dyDescent="0.2">
      <c r="AQ13622" s="47"/>
      <c r="AR13622" s="51"/>
    </row>
    <row r="13623" spans="43:44" x14ac:dyDescent="0.2">
      <c r="AQ13623" s="47"/>
      <c r="AR13623" s="51"/>
    </row>
    <row r="13624" spans="43:44" x14ac:dyDescent="0.2">
      <c r="AQ13624" s="47"/>
      <c r="AR13624" s="51"/>
    </row>
    <row r="13625" spans="43:44" x14ac:dyDescent="0.2">
      <c r="AQ13625" s="47"/>
      <c r="AR13625" s="51"/>
    </row>
    <row r="13626" spans="43:44" x14ac:dyDescent="0.2">
      <c r="AQ13626" s="47"/>
      <c r="AR13626" s="51"/>
    </row>
    <row r="13627" spans="43:44" x14ac:dyDescent="0.2">
      <c r="AQ13627" s="47"/>
      <c r="AR13627" s="51"/>
    </row>
    <row r="13628" spans="43:44" x14ac:dyDescent="0.2">
      <c r="AQ13628" s="47"/>
      <c r="AR13628" s="51"/>
    </row>
    <row r="13629" spans="43:44" x14ac:dyDescent="0.2">
      <c r="AQ13629" s="47"/>
      <c r="AR13629" s="51"/>
    </row>
    <row r="13630" spans="43:44" x14ac:dyDescent="0.2">
      <c r="AQ13630" s="47"/>
      <c r="AR13630" s="51"/>
    </row>
    <row r="13631" spans="43:44" x14ac:dyDescent="0.2">
      <c r="AQ13631" s="47"/>
      <c r="AR13631" s="51"/>
    </row>
    <row r="13632" spans="43:44" x14ac:dyDescent="0.2">
      <c r="AQ13632" s="47"/>
      <c r="AR13632" s="51"/>
    </row>
    <row r="13633" spans="43:44" x14ac:dyDescent="0.2">
      <c r="AQ13633" s="47"/>
      <c r="AR13633" s="51"/>
    </row>
    <row r="13634" spans="43:44" x14ac:dyDescent="0.2">
      <c r="AQ13634" s="47"/>
      <c r="AR13634" s="51"/>
    </row>
    <row r="13635" spans="43:44" x14ac:dyDescent="0.2">
      <c r="AQ13635" s="47"/>
      <c r="AR13635" s="51"/>
    </row>
    <row r="13636" spans="43:44" x14ac:dyDescent="0.2">
      <c r="AQ13636" s="47"/>
      <c r="AR13636" s="51"/>
    </row>
    <row r="13637" spans="43:44" x14ac:dyDescent="0.2">
      <c r="AQ13637" s="47"/>
      <c r="AR13637" s="51"/>
    </row>
    <row r="13638" spans="43:44" x14ac:dyDescent="0.2">
      <c r="AQ13638" s="47"/>
      <c r="AR13638" s="51"/>
    </row>
    <row r="13639" spans="43:44" x14ac:dyDescent="0.2">
      <c r="AQ13639" s="47"/>
      <c r="AR13639" s="51"/>
    </row>
    <row r="13640" spans="43:44" x14ac:dyDescent="0.2">
      <c r="AQ13640" s="47"/>
      <c r="AR13640" s="51"/>
    </row>
    <row r="13641" spans="43:44" x14ac:dyDescent="0.2">
      <c r="AQ13641" s="47"/>
      <c r="AR13641" s="51"/>
    </row>
    <row r="13642" spans="43:44" x14ac:dyDescent="0.2">
      <c r="AQ13642" s="47"/>
      <c r="AR13642" s="51"/>
    </row>
    <row r="13643" spans="43:44" x14ac:dyDescent="0.2">
      <c r="AQ13643" s="47"/>
      <c r="AR13643" s="51"/>
    </row>
    <row r="13644" spans="43:44" x14ac:dyDescent="0.2">
      <c r="AQ13644" s="47"/>
      <c r="AR13644" s="51"/>
    </row>
    <row r="13645" spans="43:44" x14ac:dyDescent="0.2">
      <c r="AQ13645" s="47"/>
      <c r="AR13645" s="51"/>
    </row>
    <row r="13646" spans="43:44" x14ac:dyDescent="0.2">
      <c r="AQ13646" s="47"/>
      <c r="AR13646" s="51"/>
    </row>
    <row r="13647" spans="43:44" x14ac:dyDescent="0.2">
      <c r="AQ13647" s="47"/>
      <c r="AR13647" s="51"/>
    </row>
    <row r="13648" spans="43:44" x14ac:dyDescent="0.2">
      <c r="AQ13648" s="47"/>
      <c r="AR13648" s="51"/>
    </row>
    <row r="13649" spans="43:44" x14ac:dyDescent="0.2">
      <c r="AQ13649" s="47"/>
      <c r="AR13649" s="51"/>
    </row>
    <row r="13650" spans="43:44" x14ac:dyDescent="0.2">
      <c r="AQ13650" s="47"/>
      <c r="AR13650" s="51"/>
    </row>
    <row r="13651" spans="43:44" x14ac:dyDescent="0.2">
      <c r="AQ13651" s="47"/>
      <c r="AR13651" s="51"/>
    </row>
    <row r="13652" spans="43:44" x14ac:dyDescent="0.2">
      <c r="AQ13652" s="47"/>
      <c r="AR13652" s="51"/>
    </row>
    <row r="13653" spans="43:44" x14ac:dyDescent="0.2">
      <c r="AQ13653" s="47"/>
      <c r="AR13653" s="51"/>
    </row>
    <row r="13654" spans="43:44" x14ac:dyDescent="0.2">
      <c r="AQ13654" s="47"/>
      <c r="AR13654" s="51"/>
    </row>
    <row r="13655" spans="43:44" x14ac:dyDescent="0.2">
      <c r="AQ13655" s="47"/>
      <c r="AR13655" s="51"/>
    </row>
    <row r="13656" spans="43:44" x14ac:dyDescent="0.2">
      <c r="AQ13656" s="47"/>
      <c r="AR13656" s="51"/>
    </row>
    <row r="13657" spans="43:44" x14ac:dyDescent="0.2">
      <c r="AQ13657" s="47"/>
      <c r="AR13657" s="51"/>
    </row>
    <row r="13658" spans="43:44" x14ac:dyDescent="0.2">
      <c r="AQ13658" s="47"/>
      <c r="AR13658" s="51"/>
    </row>
    <row r="13659" spans="43:44" x14ac:dyDescent="0.2">
      <c r="AQ13659" s="47"/>
      <c r="AR13659" s="51"/>
    </row>
    <row r="13660" spans="43:44" x14ac:dyDescent="0.2">
      <c r="AQ13660" s="47"/>
      <c r="AR13660" s="51"/>
    </row>
    <row r="13661" spans="43:44" x14ac:dyDescent="0.2">
      <c r="AQ13661" s="47"/>
      <c r="AR13661" s="51"/>
    </row>
    <row r="13662" spans="43:44" x14ac:dyDescent="0.2">
      <c r="AQ13662" s="47"/>
      <c r="AR13662" s="51"/>
    </row>
    <row r="13663" spans="43:44" x14ac:dyDescent="0.2">
      <c r="AQ13663" s="47"/>
      <c r="AR13663" s="51"/>
    </row>
    <row r="13664" spans="43:44" x14ac:dyDescent="0.2">
      <c r="AQ13664" s="47"/>
      <c r="AR13664" s="51"/>
    </row>
    <row r="13665" spans="43:44" x14ac:dyDescent="0.2">
      <c r="AQ13665" s="47"/>
      <c r="AR13665" s="51"/>
    </row>
    <row r="13666" spans="43:44" x14ac:dyDescent="0.2">
      <c r="AQ13666" s="47"/>
      <c r="AR13666" s="51"/>
    </row>
    <row r="13667" spans="43:44" x14ac:dyDescent="0.2">
      <c r="AQ13667" s="47"/>
      <c r="AR13667" s="51"/>
    </row>
    <row r="13668" spans="43:44" x14ac:dyDescent="0.2">
      <c r="AQ13668" s="47"/>
      <c r="AR13668" s="51"/>
    </row>
    <row r="13669" spans="43:44" x14ac:dyDescent="0.2">
      <c r="AQ13669" s="47"/>
      <c r="AR13669" s="51"/>
    </row>
    <row r="13670" spans="43:44" x14ac:dyDescent="0.2">
      <c r="AQ13670" s="47"/>
      <c r="AR13670" s="51"/>
    </row>
    <row r="13671" spans="43:44" x14ac:dyDescent="0.2">
      <c r="AQ13671" s="47"/>
      <c r="AR13671" s="51"/>
    </row>
    <row r="13672" spans="43:44" x14ac:dyDescent="0.2">
      <c r="AQ13672" s="47"/>
      <c r="AR13672" s="51"/>
    </row>
    <row r="13673" spans="43:44" x14ac:dyDescent="0.2">
      <c r="AQ13673" s="47"/>
      <c r="AR13673" s="51"/>
    </row>
    <row r="13674" spans="43:44" x14ac:dyDescent="0.2">
      <c r="AQ13674" s="47"/>
      <c r="AR13674" s="51"/>
    </row>
    <row r="13675" spans="43:44" x14ac:dyDescent="0.2">
      <c r="AQ13675" s="47"/>
      <c r="AR13675" s="51"/>
    </row>
    <row r="13676" spans="43:44" x14ac:dyDescent="0.2">
      <c r="AQ13676" s="47"/>
      <c r="AR13676" s="51"/>
    </row>
    <row r="13677" spans="43:44" x14ac:dyDescent="0.2">
      <c r="AQ13677" s="47"/>
      <c r="AR13677" s="51"/>
    </row>
    <row r="13678" spans="43:44" x14ac:dyDescent="0.2">
      <c r="AQ13678" s="47"/>
      <c r="AR13678" s="51"/>
    </row>
    <row r="13679" spans="43:44" x14ac:dyDescent="0.2">
      <c r="AQ13679" s="47"/>
      <c r="AR13679" s="51"/>
    </row>
    <row r="13680" spans="43:44" x14ac:dyDescent="0.2">
      <c r="AQ13680" s="47"/>
      <c r="AR13680" s="51"/>
    </row>
    <row r="13681" spans="43:44" x14ac:dyDescent="0.2">
      <c r="AQ13681" s="47"/>
      <c r="AR13681" s="51"/>
    </row>
    <row r="13682" spans="43:44" x14ac:dyDescent="0.2">
      <c r="AQ13682" s="47"/>
      <c r="AR13682" s="51"/>
    </row>
    <row r="13683" spans="43:44" x14ac:dyDescent="0.2">
      <c r="AQ13683" s="47"/>
      <c r="AR13683" s="51"/>
    </row>
    <row r="13684" spans="43:44" x14ac:dyDescent="0.2">
      <c r="AQ13684" s="47"/>
      <c r="AR13684" s="51"/>
    </row>
    <row r="13685" spans="43:44" x14ac:dyDescent="0.2">
      <c r="AQ13685" s="47"/>
      <c r="AR13685" s="51"/>
    </row>
    <row r="13686" spans="43:44" x14ac:dyDescent="0.2">
      <c r="AQ13686" s="47"/>
      <c r="AR13686" s="51"/>
    </row>
    <row r="13687" spans="43:44" x14ac:dyDescent="0.2">
      <c r="AQ13687" s="47"/>
      <c r="AR13687" s="51"/>
    </row>
    <row r="13688" spans="43:44" x14ac:dyDescent="0.2">
      <c r="AQ13688" s="47"/>
      <c r="AR13688" s="51"/>
    </row>
    <row r="13689" spans="43:44" x14ac:dyDescent="0.2">
      <c r="AQ13689" s="47"/>
      <c r="AR13689" s="51"/>
    </row>
    <row r="13690" spans="43:44" x14ac:dyDescent="0.2">
      <c r="AQ13690" s="47"/>
      <c r="AR13690" s="51"/>
    </row>
    <row r="13691" spans="43:44" x14ac:dyDescent="0.2">
      <c r="AQ13691" s="47"/>
      <c r="AR13691" s="51"/>
    </row>
    <row r="13692" spans="43:44" x14ac:dyDescent="0.2">
      <c r="AQ13692" s="47"/>
      <c r="AR13692" s="51"/>
    </row>
    <row r="13693" spans="43:44" x14ac:dyDescent="0.2">
      <c r="AQ13693" s="47"/>
      <c r="AR13693" s="51"/>
    </row>
    <row r="13694" spans="43:44" x14ac:dyDescent="0.2">
      <c r="AQ13694" s="47"/>
      <c r="AR13694" s="51"/>
    </row>
    <row r="13695" spans="43:44" x14ac:dyDescent="0.2">
      <c r="AQ13695" s="47"/>
      <c r="AR13695" s="51"/>
    </row>
    <row r="13696" spans="43:44" x14ac:dyDescent="0.2">
      <c r="AQ13696" s="47"/>
      <c r="AR13696" s="51"/>
    </row>
    <row r="13697" spans="43:44" x14ac:dyDescent="0.2">
      <c r="AQ13697" s="47"/>
      <c r="AR13697" s="51"/>
    </row>
    <row r="13698" spans="43:44" x14ac:dyDescent="0.2">
      <c r="AQ13698" s="47"/>
      <c r="AR13698" s="51"/>
    </row>
    <row r="13699" spans="43:44" x14ac:dyDescent="0.2">
      <c r="AQ13699" s="47"/>
      <c r="AR13699" s="51"/>
    </row>
    <row r="13700" spans="43:44" x14ac:dyDescent="0.2">
      <c r="AQ13700" s="47"/>
      <c r="AR13700" s="51"/>
    </row>
    <row r="13701" spans="43:44" x14ac:dyDescent="0.2">
      <c r="AQ13701" s="47"/>
      <c r="AR13701" s="51"/>
    </row>
    <row r="13702" spans="43:44" x14ac:dyDescent="0.2">
      <c r="AQ13702" s="47"/>
      <c r="AR13702" s="51"/>
    </row>
    <row r="13703" spans="43:44" x14ac:dyDescent="0.2">
      <c r="AQ13703" s="47"/>
      <c r="AR13703" s="51"/>
    </row>
    <row r="13704" spans="43:44" x14ac:dyDescent="0.2">
      <c r="AQ13704" s="47"/>
      <c r="AR13704" s="51"/>
    </row>
    <row r="13705" spans="43:44" x14ac:dyDescent="0.2">
      <c r="AQ13705" s="47"/>
      <c r="AR13705" s="51"/>
    </row>
    <row r="13706" spans="43:44" x14ac:dyDescent="0.2">
      <c r="AQ13706" s="47"/>
      <c r="AR13706" s="51"/>
    </row>
    <row r="13707" spans="43:44" x14ac:dyDescent="0.2">
      <c r="AQ13707" s="47"/>
      <c r="AR13707" s="51"/>
    </row>
    <row r="13708" spans="43:44" x14ac:dyDescent="0.2">
      <c r="AQ13708" s="47"/>
      <c r="AR13708" s="51"/>
    </row>
    <row r="13709" spans="43:44" x14ac:dyDescent="0.2">
      <c r="AQ13709" s="47"/>
      <c r="AR13709" s="51"/>
    </row>
    <row r="13710" spans="43:44" x14ac:dyDescent="0.2">
      <c r="AQ13710" s="47"/>
      <c r="AR13710" s="51"/>
    </row>
    <row r="13711" spans="43:44" x14ac:dyDescent="0.2">
      <c r="AQ13711" s="47"/>
      <c r="AR13711" s="51"/>
    </row>
    <row r="13712" spans="43:44" x14ac:dyDescent="0.2">
      <c r="AQ13712" s="47"/>
      <c r="AR13712" s="51"/>
    </row>
    <row r="13713" spans="43:44" x14ac:dyDescent="0.2">
      <c r="AQ13713" s="47"/>
      <c r="AR13713" s="51"/>
    </row>
    <row r="13714" spans="43:44" x14ac:dyDescent="0.2">
      <c r="AQ13714" s="47"/>
      <c r="AR13714" s="51"/>
    </row>
    <row r="13715" spans="43:44" x14ac:dyDescent="0.2">
      <c r="AQ13715" s="47"/>
      <c r="AR13715" s="51"/>
    </row>
    <row r="13716" spans="43:44" x14ac:dyDescent="0.2">
      <c r="AQ13716" s="47"/>
      <c r="AR13716" s="51"/>
    </row>
    <row r="13717" spans="43:44" x14ac:dyDescent="0.2">
      <c r="AQ13717" s="47"/>
      <c r="AR13717" s="51"/>
    </row>
    <row r="13718" spans="43:44" x14ac:dyDescent="0.2">
      <c r="AQ13718" s="47"/>
      <c r="AR13718" s="51"/>
    </row>
    <row r="13719" spans="43:44" x14ac:dyDescent="0.2">
      <c r="AQ13719" s="47"/>
      <c r="AR13719" s="51"/>
    </row>
    <row r="13720" spans="43:44" x14ac:dyDescent="0.2">
      <c r="AQ13720" s="47"/>
      <c r="AR13720" s="51"/>
    </row>
    <row r="13721" spans="43:44" x14ac:dyDescent="0.2">
      <c r="AQ13721" s="47"/>
      <c r="AR13721" s="51"/>
    </row>
    <row r="13722" spans="43:44" x14ac:dyDescent="0.2">
      <c r="AQ13722" s="47"/>
      <c r="AR13722" s="51"/>
    </row>
    <row r="13723" spans="43:44" x14ac:dyDescent="0.2">
      <c r="AQ13723" s="47"/>
      <c r="AR13723" s="51"/>
    </row>
    <row r="13724" spans="43:44" x14ac:dyDescent="0.2">
      <c r="AQ13724" s="47"/>
      <c r="AR13724" s="51"/>
    </row>
    <row r="13725" spans="43:44" x14ac:dyDescent="0.2">
      <c r="AQ13725" s="47"/>
      <c r="AR13725" s="51"/>
    </row>
    <row r="13726" spans="43:44" x14ac:dyDescent="0.2">
      <c r="AQ13726" s="47"/>
      <c r="AR13726" s="51"/>
    </row>
    <row r="13727" spans="43:44" x14ac:dyDescent="0.2">
      <c r="AQ13727" s="47"/>
      <c r="AR13727" s="51"/>
    </row>
    <row r="13728" spans="43:44" x14ac:dyDescent="0.2">
      <c r="AQ13728" s="47"/>
      <c r="AR13728" s="51"/>
    </row>
    <row r="13729" spans="43:44" x14ac:dyDescent="0.2">
      <c r="AQ13729" s="47"/>
      <c r="AR13729" s="51"/>
    </row>
    <row r="13730" spans="43:44" x14ac:dyDescent="0.2">
      <c r="AQ13730" s="47"/>
      <c r="AR13730" s="51"/>
    </row>
    <row r="13731" spans="43:44" x14ac:dyDescent="0.2">
      <c r="AQ13731" s="47"/>
      <c r="AR13731" s="51"/>
    </row>
    <row r="13732" spans="43:44" x14ac:dyDescent="0.2">
      <c r="AQ13732" s="47"/>
      <c r="AR13732" s="51"/>
    </row>
    <row r="13733" spans="43:44" x14ac:dyDescent="0.2">
      <c r="AQ13733" s="47"/>
      <c r="AR13733" s="51"/>
    </row>
    <row r="13734" spans="43:44" x14ac:dyDescent="0.2">
      <c r="AQ13734" s="47"/>
      <c r="AR13734" s="51"/>
    </row>
    <row r="13735" spans="43:44" x14ac:dyDescent="0.2">
      <c r="AQ13735" s="47"/>
      <c r="AR13735" s="51"/>
    </row>
    <row r="13736" spans="43:44" x14ac:dyDescent="0.2">
      <c r="AQ13736" s="47"/>
      <c r="AR13736" s="51"/>
    </row>
    <row r="13737" spans="43:44" x14ac:dyDescent="0.2">
      <c r="AQ13737" s="47"/>
      <c r="AR13737" s="51"/>
    </row>
    <row r="13738" spans="43:44" x14ac:dyDescent="0.2">
      <c r="AQ13738" s="47"/>
      <c r="AR13738" s="51"/>
    </row>
    <row r="13739" spans="43:44" x14ac:dyDescent="0.2">
      <c r="AQ13739" s="47"/>
      <c r="AR13739" s="51"/>
    </row>
    <row r="13740" spans="43:44" x14ac:dyDescent="0.2">
      <c r="AQ13740" s="47"/>
      <c r="AR13740" s="51"/>
    </row>
    <row r="13741" spans="43:44" x14ac:dyDescent="0.2">
      <c r="AQ13741" s="47"/>
      <c r="AR13741" s="51"/>
    </row>
    <row r="13742" spans="43:44" x14ac:dyDescent="0.2">
      <c r="AQ13742" s="47"/>
      <c r="AR13742" s="51"/>
    </row>
    <row r="13743" spans="43:44" x14ac:dyDescent="0.2">
      <c r="AQ13743" s="47"/>
      <c r="AR13743" s="51"/>
    </row>
    <row r="13744" spans="43:44" x14ac:dyDescent="0.2">
      <c r="AQ13744" s="47"/>
      <c r="AR13744" s="51"/>
    </row>
    <row r="13745" spans="43:44" x14ac:dyDescent="0.2">
      <c r="AQ13745" s="47"/>
      <c r="AR13745" s="51"/>
    </row>
    <row r="13746" spans="43:44" x14ac:dyDescent="0.2">
      <c r="AQ13746" s="47"/>
      <c r="AR13746" s="51"/>
    </row>
    <row r="13747" spans="43:44" x14ac:dyDescent="0.2">
      <c r="AQ13747" s="47"/>
      <c r="AR13747" s="51"/>
    </row>
    <row r="13748" spans="43:44" x14ac:dyDescent="0.2">
      <c r="AQ13748" s="47"/>
      <c r="AR13748" s="51"/>
    </row>
    <row r="13749" spans="43:44" x14ac:dyDescent="0.2">
      <c r="AQ13749" s="47"/>
      <c r="AR13749" s="51"/>
    </row>
    <row r="13750" spans="43:44" x14ac:dyDescent="0.2">
      <c r="AQ13750" s="47"/>
      <c r="AR13750" s="51"/>
    </row>
    <row r="13751" spans="43:44" x14ac:dyDescent="0.2">
      <c r="AQ13751" s="47"/>
      <c r="AR13751" s="51"/>
    </row>
    <row r="13752" spans="43:44" x14ac:dyDescent="0.2">
      <c r="AQ13752" s="47"/>
      <c r="AR13752" s="51"/>
    </row>
    <row r="13753" spans="43:44" x14ac:dyDescent="0.2">
      <c r="AQ13753" s="47"/>
      <c r="AR13753" s="51"/>
    </row>
    <row r="13754" spans="43:44" x14ac:dyDescent="0.2">
      <c r="AQ13754" s="47"/>
      <c r="AR13754" s="51"/>
    </row>
    <row r="13755" spans="43:44" x14ac:dyDescent="0.2">
      <c r="AQ13755" s="47"/>
      <c r="AR13755" s="51"/>
    </row>
    <row r="13756" spans="43:44" x14ac:dyDescent="0.2">
      <c r="AQ13756" s="47"/>
      <c r="AR13756" s="51"/>
    </row>
    <row r="13757" spans="43:44" x14ac:dyDescent="0.2">
      <c r="AQ13757" s="47"/>
      <c r="AR13757" s="51"/>
    </row>
    <row r="13758" spans="43:44" x14ac:dyDescent="0.2">
      <c r="AQ13758" s="47"/>
      <c r="AR13758" s="51"/>
    </row>
    <row r="13759" spans="43:44" x14ac:dyDescent="0.2">
      <c r="AQ13759" s="47"/>
      <c r="AR13759" s="51"/>
    </row>
    <row r="13760" spans="43:44" x14ac:dyDescent="0.2">
      <c r="AQ13760" s="47"/>
      <c r="AR13760" s="51"/>
    </row>
    <row r="13761" spans="43:44" x14ac:dyDescent="0.2">
      <c r="AQ13761" s="47"/>
      <c r="AR13761" s="51"/>
    </row>
    <row r="13762" spans="43:44" x14ac:dyDescent="0.2">
      <c r="AQ13762" s="47"/>
      <c r="AR13762" s="51"/>
    </row>
    <row r="13763" spans="43:44" x14ac:dyDescent="0.2">
      <c r="AQ13763" s="47"/>
      <c r="AR13763" s="51"/>
    </row>
    <row r="13764" spans="43:44" x14ac:dyDescent="0.2">
      <c r="AQ13764" s="47"/>
      <c r="AR13764" s="51"/>
    </row>
    <row r="13765" spans="43:44" x14ac:dyDescent="0.2">
      <c r="AQ13765" s="47"/>
      <c r="AR13765" s="51"/>
    </row>
    <row r="13766" spans="43:44" x14ac:dyDescent="0.2">
      <c r="AQ13766" s="47"/>
      <c r="AR13766" s="51"/>
    </row>
    <row r="13767" spans="43:44" x14ac:dyDescent="0.2">
      <c r="AQ13767" s="47"/>
      <c r="AR13767" s="51"/>
    </row>
    <row r="13768" spans="43:44" x14ac:dyDescent="0.2">
      <c r="AQ13768" s="47"/>
      <c r="AR13768" s="51"/>
    </row>
    <row r="13769" spans="43:44" x14ac:dyDescent="0.2">
      <c r="AQ13769" s="47"/>
      <c r="AR13769" s="51"/>
    </row>
    <row r="13770" spans="43:44" x14ac:dyDescent="0.2">
      <c r="AQ13770" s="47"/>
      <c r="AR13770" s="51"/>
    </row>
    <row r="13771" spans="43:44" x14ac:dyDescent="0.2">
      <c r="AQ13771" s="47"/>
      <c r="AR13771" s="51"/>
    </row>
    <row r="13772" spans="43:44" x14ac:dyDescent="0.2">
      <c r="AQ13772" s="47"/>
      <c r="AR13772" s="51"/>
    </row>
    <row r="13773" spans="43:44" x14ac:dyDescent="0.2">
      <c r="AQ13773" s="47"/>
      <c r="AR13773" s="51"/>
    </row>
    <row r="13774" spans="43:44" x14ac:dyDescent="0.2">
      <c r="AQ13774" s="47"/>
      <c r="AR13774" s="51"/>
    </row>
    <row r="13775" spans="43:44" x14ac:dyDescent="0.2">
      <c r="AQ13775" s="47"/>
      <c r="AR13775" s="51"/>
    </row>
    <row r="13776" spans="43:44" x14ac:dyDescent="0.2">
      <c r="AQ13776" s="47"/>
      <c r="AR13776" s="51"/>
    </row>
    <row r="13777" spans="43:44" x14ac:dyDescent="0.2">
      <c r="AQ13777" s="47"/>
      <c r="AR13777" s="51"/>
    </row>
    <row r="13778" spans="43:44" x14ac:dyDescent="0.2">
      <c r="AQ13778" s="47"/>
      <c r="AR13778" s="51"/>
    </row>
    <row r="13779" spans="43:44" x14ac:dyDescent="0.2">
      <c r="AQ13779" s="47"/>
      <c r="AR13779" s="51"/>
    </row>
    <row r="13780" spans="43:44" x14ac:dyDescent="0.2">
      <c r="AQ13780" s="47"/>
      <c r="AR13780" s="51"/>
    </row>
    <row r="13781" spans="43:44" x14ac:dyDescent="0.2">
      <c r="AQ13781" s="47"/>
      <c r="AR13781" s="51"/>
    </row>
    <row r="13782" spans="43:44" x14ac:dyDescent="0.2">
      <c r="AQ13782" s="47"/>
      <c r="AR13782" s="51"/>
    </row>
    <row r="13783" spans="43:44" x14ac:dyDescent="0.2">
      <c r="AQ13783" s="47"/>
      <c r="AR13783" s="51"/>
    </row>
    <row r="13784" spans="43:44" x14ac:dyDescent="0.2">
      <c r="AQ13784" s="47"/>
      <c r="AR13784" s="51"/>
    </row>
    <row r="13785" spans="43:44" x14ac:dyDescent="0.2">
      <c r="AQ13785" s="47"/>
      <c r="AR13785" s="51"/>
    </row>
    <row r="13786" spans="43:44" x14ac:dyDescent="0.2">
      <c r="AQ13786" s="47"/>
      <c r="AR13786" s="51"/>
    </row>
    <row r="13787" spans="43:44" x14ac:dyDescent="0.2">
      <c r="AQ13787" s="47"/>
      <c r="AR13787" s="51"/>
    </row>
    <row r="13788" spans="43:44" x14ac:dyDescent="0.2">
      <c r="AQ13788" s="47"/>
      <c r="AR13788" s="51"/>
    </row>
    <row r="13789" spans="43:44" x14ac:dyDescent="0.2">
      <c r="AQ13789" s="47"/>
      <c r="AR13789" s="51"/>
    </row>
    <row r="13790" spans="43:44" x14ac:dyDescent="0.2">
      <c r="AQ13790" s="47"/>
      <c r="AR13790" s="51"/>
    </row>
    <row r="13791" spans="43:44" x14ac:dyDescent="0.2">
      <c r="AQ13791" s="47"/>
      <c r="AR13791" s="51"/>
    </row>
    <row r="13792" spans="43:44" x14ac:dyDescent="0.2">
      <c r="AQ13792" s="47"/>
      <c r="AR13792" s="51"/>
    </row>
    <row r="13793" spans="43:44" x14ac:dyDescent="0.2">
      <c r="AQ13793" s="47"/>
      <c r="AR13793" s="51"/>
    </row>
    <row r="13794" spans="43:44" x14ac:dyDescent="0.2">
      <c r="AQ13794" s="47"/>
      <c r="AR13794" s="51"/>
    </row>
    <row r="13795" spans="43:44" x14ac:dyDescent="0.2">
      <c r="AQ13795" s="47"/>
      <c r="AR13795" s="51"/>
    </row>
    <row r="13796" spans="43:44" x14ac:dyDescent="0.2">
      <c r="AQ13796" s="47"/>
      <c r="AR13796" s="51"/>
    </row>
    <row r="13797" spans="43:44" x14ac:dyDescent="0.2">
      <c r="AQ13797" s="47"/>
      <c r="AR13797" s="51"/>
    </row>
    <row r="13798" spans="43:44" x14ac:dyDescent="0.2">
      <c r="AQ13798" s="47"/>
      <c r="AR13798" s="51"/>
    </row>
    <row r="13799" spans="43:44" x14ac:dyDescent="0.2">
      <c r="AQ13799" s="47"/>
      <c r="AR13799" s="51"/>
    </row>
    <row r="13800" spans="43:44" x14ac:dyDescent="0.2">
      <c r="AQ13800" s="47"/>
      <c r="AR13800" s="51"/>
    </row>
    <row r="13801" spans="43:44" x14ac:dyDescent="0.2">
      <c r="AQ13801" s="47"/>
      <c r="AR13801" s="51"/>
    </row>
    <row r="13802" spans="43:44" x14ac:dyDescent="0.2">
      <c r="AQ13802" s="47"/>
      <c r="AR13802" s="51"/>
    </row>
    <row r="13803" spans="43:44" x14ac:dyDescent="0.2">
      <c r="AQ13803" s="47"/>
      <c r="AR13803" s="51"/>
    </row>
    <row r="13804" spans="43:44" x14ac:dyDescent="0.2">
      <c r="AQ13804" s="47"/>
      <c r="AR13804" s="51"/>
    </row>
    <row r="13805" spans="43:44" x14ac:dyDescent="0.2">
      <c r="AQ13805" s="47"/>
      <c r="AR13805" s="51"/>
    </row>
    <row r="13806" spans="43:44" x14ac:dyDescent="0.2">
      <c r="AQ13806" s="47"/>
      <c r="AR13806" s="51"/>
    </row>
    <row r="13807" spans="43:44" x14ac:dyDescent="0.2">
      <c r="AQ13807" s="47"/>
      <c r="AR13807" s="51"/>
    </row>
    <row r="13808" spans="43:44" x14ac:dyDescent="0.2">
      <c r="AQ13808" s="47"/>
      <c r="AR13808" s="51"/>
    </row>
    <row r="13809" spans="43:44" x14ac:dyDescent="0.2">
      <c r="AQ13809" s="47"/>
      <c r="AR13809" s="51"/>
    </row>
    <row r="13810" spans="43:44" x14ac:dyDescent="0.2">
      <c r="AQ13810" s="47"/>
      <c r="AR13810" s="51"/>
    </row>
    <row r="13811" spans="43:44" x14ac:dyDescent="0.2">
      <c r="AQ13811" s="47"/>
      <c r="AR13811" s="51"/>
    </row>
    <row r="13812" spans="43:44" x14ac:dyDescent="0.2">
      <c r="AQ13812" s="47"/>
      <c r="AR13812" s="51"/>
    </row>
    <row r="13813" spans="43:44" x14ac:dyDescent="0.2">
      <c r="AQ13813" s="47"/>
      <c r="AR13813" s="51"/>
    </row>
    <row r="13814" spans="43:44" x14ac:dyDescent="0.2">
      <c r="AQ13814" s="47"/>
      <c r="AR13814" s="51"/>
    </row>
    <row r="13815" spans="43:44" x14ac:dyDescent="0.2">
      <c r="AQ13815" s="47"/>
      <c r="AR13815" s="51"/>
    </row>
    <row r="13816" spans="43:44" x14ac:dyDescent="0.2">
      <c r="AQ13816" s="47"/>
      <c r="AR13816" s="51"/>
    </row>
    <row r="13817" spans="43:44" x14ac:dyDescent="0.2">
      <c r="AQ13817" s="47"/>
      <c r="AR13817" s="51"/>
    </row>
    <row r="13818" spans="43:44" x14ac:dyDescent="0.2">
      <c r="AQ13818" s="47"/>
      <c r="AR13818" s="51"/>
    </row>
    <row r="13819" spans="43:44" x14ac:dyDescent="0.2">
      <c r="AQ13819" s="47"/>
      <c r="AR13819" s="51"/>
    </row>
    <row r="13820" spans="43:44" x14ac:dyDescent="0.2">
      <c r="AQ13820" s="47"/>
      <c r="AR13820" s="51"/>
    </row>
    <row r="13821" spans="43:44" x14ac:dyDescent="0.2">
      <c r="AQ13821" s="47"/>
      <c r="AR13821" s="51"/>
    </row>
    <row r="13822" spans="43:44" x14ac:dyDescent="0.2">
      <c r="AQ13822" s="47"/>
      <c r="AR13822" s="51"/>
    </row>
    <row r="13823" spans="43:44" x14ac:dyDescent="0.2">
      <c r="AQ13823" s="47"/>
      <c r="AR13823" s="51"/>
    </row>
    <row r="13824" spans="43:44" x14ac:dyDescent="0.2">
      <c r="AQ13824" s="47"/>
      <c r="AR13824" s="51"/>
    </row>
    <row r="13825" spans="43:44" x14ac:dyDescent="0.2">
      <c r="AQ13825" s="47"/>
      <c r="AR13825" s="51"/>
    </row>
    <row r="13826" spans="43:44" x14ac:dyDescent="0.2">
      <c r="AQ13826" s="47"/>
      <c r="AR13826" s="51"/>
    </row>
    <row r="13827" spans="43:44" x14ac:dyDescent="0.2">
      <c r="AQ13827" s="47"/>
      <c r="AR13827" s="51"/>
    </row>
    <row r="13828" spans="43:44" x14ac:dyDescent="0.2">
      <c r="AQ13828" s="47"/>
      <c r="AR13828" s="51"/>
    </row>
    <row r="13829" spans="43:44" x14ac:dyDescent="0.2">
      <c r="AQ13829" s="47"/>
      <c r="AR13829" s="51"/>
    </row>
    <row r="13830" spans="43:44" x14ac:dyDescent="0.2">
      <c r="AQ13830" s="47"/>
      <c r="AR13830" s="51"/>
    </row>
    <row r="13831" spans="43:44" x14ac:dyDescent="0.2">
      <c r="AQ13831" s="47"/>
      <c r="AR13831" s="51"/>
    </row>
    <row r="13832" spans="43:44" x14ac:dyDescent="0.2">
      <c r="AQ13832" s="47"/>
      <c r="AR13832" s="51"/>
    </row>
    <row r="13833" spans="43:44" x14ac:dyDescent="0.2">
      <c r="AQ13833" s="47"/>
      <c r="AR13833" s="51"/>
    </row>
    <row r="13834" spans="43:44" x14ac:dyDescent="0.2">
      <c r="AQ13834" s="47"/>
      <c r="AR13834" s="51"/>
    </row>
    <row r="13835" spans="43:44" x14ac:dyDescent="0.2">
      <c r="AQ13835" s="47"/>
      <c r="AR13835" s="51"/>
    </row>
    <row r="13836" spans="43:44" x14ac:dyDescent="0.2">
      <c r="AQ13836" s="47"/>
      <c r="AR13836" s="51"/>
    </row>
    <row r="13837" spans="43:44" x14ac:dyDescent="0.2">
      <c r="AQ13837" s="47"/>
      <c r="AR13837" s="51"/>
    </row>
    <row r="13838" spans="43:44" x14ac:dyDescent="0.2">
      <c r="AQ13838" s="47"/>
      <c r="AR13838" s="51"/>
    </row>
    <row r="13839" spans="43:44" x14ac:dyDescent="0.2">
      <c r="AQ13839" s="47"/>
      <c r="AR13839" s="51"/>
    </row>
    <row r="13840" spans="43:44" x14ac:dyDescent="0.2">
      <c r="AQ13840" s="47"/>
      <c r="AR13840" s="51"/>
    </row>
    <row r="13841" spans="43:44" x14ac:dyDescent="0.2">
      <c r="AQ13841" s="47"/>
      <c r="AR13841" s="51"/>
    </row>
    <row r="13842" spans="43:44" x14ac:dyDescent="0.2">
      <c r="AQ13842" s="47"/>
      <c r="AR13842" s="51"/>
    </row>
    <row r="13843" spans="43:44" x14ac:dyDescent="0.2">
      <c r="AQ13843" s="47"/>
      <c r="AR13843" s="51"/>
    </row>
    <row r="13844" spans="43:44" x14ac:dyDescent="0.2">
      <c r="AQ13844" s="47"/>
      <c r="AR13844" s="51"/>
    </row>
    <row r="13845" spans="43:44" x14ac:dyDescent="0.2">
      <c r="AQ13845" s="47"/>
      <c r="AR13845" s="51"/>
    </row>
    <row r="13846" spans="43:44" x14ac:dyDescent="0.2">
      <c r="AQ13846" s="47"/>
      <c r="AR13846" s="51"/>
    </row>
    <row r="13847" spans="43:44" x14ac:dyDescent="0.2">
      <c r="AQ13847" s="47"/>
      <c r="AR13847" s="51"/>
    </row>
    <row r="13848" spans="43:44" x14ac:dyDescent="0.2">
      <c r="AQ13848" s="47"/>
      <c r="AR13848" s="51"/>
    </row>
    <row r="13849" spans="43:44" x14ac:dyDescent="0.2">
      <c r="AQ13849" s="47"/>
      <c r="AR13849" s="51"/>
    </row>
    <row r="13850" spans="43:44" x14ac:dyDescent="0.2">
      <c r="AQ13850" s="47"/>
      <c r="AR13850" s="51"/>
    </row>
    <row r="13851" spans="43:44" x14ac:dyDescent="0.2">
      <c r="AQ13851" s="47"/>
      <c r="AR13851" s="51"/>
    </row>
    <row r="13852" spans="43:44" x14ac:dyDescent="0.2">
      <c r="AQ13852" s="47"/>
      <c r="AR13852" s="51"/>
    </row>
    <row r="13853" spans="43:44" x14ac:dyDescent="0.2">
      <c r="AQ13853" s="47"/>
      <c r="AR13853" s="51"/>
    </row>
    <row r="13854" spans="43:44" x14ac:dyDescent="0.2">
      <c r="AQ13854" s="47"/>
      <c r="AR13854" s="51"/>
    </row>
    <row r="13855" spans="43:44" x14ac:dyDescent="0.2">
      <c r="AQ13855" s="47"/>
      <c r="AR13855" s="51"/>
    </row>
    <row r="13856" spans="43:44" x14ac:dyDescent="0.2">
      <c r="AQ13856" s="47"/>
      <c r="AR13856" s="51"/>
    </row>
    <row r="13857" spans="43:44" x14ac:dyDescent="0.2">
      <c r="AQ13857" s="47"/>
      <c r="AR13857" s="51"/>
    </row>
    <row r="13858" spans="43:44" x14ac:dyDescent="0.2">
      <c r="AQ13858" s="47"/>
      <c r="AR13858" s="51"/>
    </row>
    <row r="13859" spans="43:44" x14ac:dyDescent="0.2">
      <c r="AQ13859" s="47"/>
      <c r="AR13859" s="51"/>
    </row>
    <row r="13860" spans="43:44" x14ac:dyDescent="0.2">
      <c r="AQ13860" s="47"/>
      <c r="AR13860" s="51"/>
    </row>
    <row r="13861" spans="43:44" x14ac:dyDescent="0.2">
      <c r="AQ13861" s="47"/>
      <c r="AR13861" s="51"/>
    </row>
    <row r="13862" spans="43:44" x14ac:dyDescent="0.2">
      <c r="AQ13862" s="47"/>
      <c r="AR13862" s="51"/>
    </row>
    <row r="13863" spans="43:44" x14ac:dyDescent="0.2">
      <c r="AQ13863" s="47"/>
      <c r="AR13863" s="51"/>
    </row>
    <row r="13864" spans="43:44" x14ac:dyDescent="0.2">
      <c r="AQ13864" s="47"/>
      <c r="AR13864" s="51"/>
    </row>
    <row r="13865" spans="43:44" x14ac:dyDescent="0.2">
      <c r="AQ13865" s="47"/>
      <c r="AR13865" s="51"/>
    </row>
    <row r="13866" spans="43:44" x14ac:dyDescent="0.2">
      <c r="AQ13866" s="47"/>
      <c r="AR13866" s="51"/>
    </row>
    <row r="13867" spans="43:44" x14ac:dyDescent="0.2">
      <c r="AQ13867" s="47"/>
      <c r="AR13867" s="51"/>
    </row>
    <row r="13868" spans="43:44" x14ac:dyDescent="0.2">
      <c r="AQ13868" s="47"/>
      <c r="AR13868" s="51"/>
    </row>
    <row r="13869" spans="43:44" x14ac:dyDescent="0.2">
      <c r="AQ13869" s="47"/>
      <c r="AR13869" s="51"/>
    </row>
    <row r="13870" spans="43:44" x14ac:dyDescent="0.2">
      <c r="AQ13870" s="47"/>
      <c r="AR13870" s="51"/>
    </row>
    <row r="13871" spans="43:44" x14ac:dyDescent="0.2">
      <c r="AQ13871" s="47"/>
      <c r="AR13871" s="51"/>
    </row>
    <row r="13872" spans="43:44" x14ac:dyDescent="0.2">
      <c r="AQ13872" s="47"/>
      <c r="AR13872" s="51"/>
    </row>
    <row r="13873" spans="43:44" x14ac:dyDescent="0.2">
      <c r="AQ13873" s="47"/>
      <c r="AR13873" s="51"/>
    </row>
    <row r="13874" spans="43:44" x14ac:dyDescent="0.2">
      <c r="AQ13874" s="47"/>
      <c r="AR13874" s="51"/>
    </row>
    <row r="13875" spans="43:44" x14ac:dyDescent="0.2">
      <c r="AQ13875" s="47"/>
      <c r="AR13875" s="51"/>
    </row>
    <row r="13876" spans="43:44" x14ac:dyDescent="0.2">
      <c r="AQ13876" s="47"/>
      <c r="AR13876" s="51"/>
    </row>
    <row r="13877" spans="43:44" x14ac:dyDescent="0.2">
      <c r="AQ13877" s="47"/>
      <c r="AR13877" s="51"/>
    </row>
    <row r="13878" spans="43:44" x14ac:dyDescent="0.2">
      <c r="AQ13878" s="47"/>
      <c r="AR13878" s="51"/>
    </row>
    <row r="13879" spans="43:44" x14ac:dyDescent="0.2">
      <c r="AQ13879" s="47"/>
      <c r="AR13879" s="51"/>
    </row>
    <row r="13880" spans="43:44" x14ac:dyDescent="0.2">
      <c r="AQ13880" s="47"/>
      <c r="AR13880" s="51"/>
    </row>
    <row r="13881" spans="43:44" x14ac:dyDescent="0.2">
      <c r="AQ13881" s="47"/>
      <c r="AR13881" s="51"/>
    </row>
    <row r="13882" spans="43:44" x14ac:dyDescent="0.2">
      <c r="AQ13882" s="47"/>
      <c r="AR13882" s="51"/>
    </row>
    <row r="13883" spans="43:44" x14ac:dyDescent="0.2">
      <c r="AQ13883" s="47"/>
      <c r="AR13883" s="51"/>
    </row>
    <row r="13884" spans="43:44" x14ac:dyDescent="0.2">
      <c r="AQ13884" s="47"/>
      <c r="AR13884" s="51"/>
    </row>
    <row r="13885" spans="43:44" x14ac:dyDescent="0.2">
      <c r="AQ13885" s="47"/>
      <c r="AR13885" s="51"/>
    </row>
    <row r="13886" spans="43:44" x14ac:dyDescent="0.2">
      <c r="AQ13886" s="47"/>
      <c r="AR13886" s="51"/>
    </row>
    <row r="13887" spans="43:44" x14ac:dyDescent="0.2">
      <c r="AQ13887" s="47"/>
      <c r="AR13887" s="51"/>
    </row>
    <row r="13888" spans="43:44" x14ac:dyDescent="0.2">
      <c r="AQ13888" s="47"/>
      <c r="AR13888" s="51"/>
    </row>
    <row r="13889" spans="43:44" x14ac:dyDescent="0.2">
      <c r="AQ13889" s="47"/>
      <c r="AR13889" s="51"/>
    </row>
    <row r="13890" spans="43:44" x14ac:dyDescent="0.2">
      <c r="AQ13890" s="47"/>
      <c r="AR13890" s="51"/>
    </row>
    <row r="13891" spans="43:44" x14ac:dyDescent="0.2">
      <c r="AQ13891" s="47"/>
      <c r="AR13891" s="51"/>
    </row>
    <row r="13892" spans="43:44" x14ac:dyDescent="0.2">
      <c r="AQ13892" s="47"/>
      <c r="AR13892" s="51"/>
    </row>
    <row r="13893" spans="43:44" x14ac:dyDescent="0.2">
      <c r="AQ13893" s="47"/>
      <c r="AR13893" s="51"/>
    </row>
    <row r="13894" spans="43:44" x14ac:dyDescent="0.2">
      <c r="AQ13894" s="47"/>
      <c r="AR13894" s="51"/>
    </row>
    <row r="13895" spans="43:44" x14ac:dyDescent="0.2">
      <c r="AQ13895" s="47"/>
      <c r="AR13895" s="51"/>
    </row>
    <row r="13896" spans="43:44" x14ac:dyDescent="0.2">
      <c r="AQ13896" s="47"/>
      <c r="AR13896" s="51"/>
    </row>
    <row r="13897" spans="43:44" x14ac:dyDescent="0.2">
      <c r="AQ13897" s="47"/>
      <c r="AR13897" s="51"/>
    </row>
    <row r="13898" spans="43:44" x14ac:dyDescent="0.2">
      <c r="AQ13898" s="47"/>
      <c r="AR13898" s="51"/>
    </row>
    <row r="13899" spans="43:44" x14ac:dyDescent="0.2">
      <c r="AQ13899" s="47"/>
      <c r="AR13899" s="51"/>
    </row>
    <row r="13900" spans="43:44" x14ac:dyDescent="0.2">
      <c r="AQ13900" s="47"/>
      <c r="AR13900" s="51"/>
    </row>
    <row r="13901" spans="43:44" x14ac:dyDescent="0.2">
      <c r="AQ13901" s="47"/>
      <c r="AR13901" s="51"/>
    </row>
    <row r="13902" spans="43:44" x14ac:dyDescent="0.2">
      <c r="AQ13902" s="47"/>
      <c r="AR13902" s="51"/>
    </row>
    <row r="13903" spans="43:44" x14ac:dyDescent="0.2">
      <c r="AQ13903" s="47"/>
      <c r="AR13903" s="51"/>
    </row>
    <row r="13904" spans="43:44" x14ac:dyDescent="0.2">
      <c r="AQ13904" s="47"/>
      <c r="AR13904" s="51"/>
    </row>
    <row r="13905" spans="43:44" x14ac:dyDescent="0.2">
      <c r="AQ13905" s="47"/>
      <c r="AR13905" s="51"/>
    </row>
    <row r="13906" spans="43:44" x14ac:dyDescent="0.2">
      <c r="AQ13906" s="47"/>
      <c r="AR13906" s="51"/>
    </row>
    <row r="13907" spans="43:44" x14ac:dyDescent="0.2">
      <c r="AQ13907" s="47"/>
      <c r="AR13907" s="51"/>
    </row>
    <row r="13908" spans="43:44" x14ac:dyDescent="0.2">
      <c r="AQ13908" s="47"/>
      <c r="AR13908" s="51"/>
    </row>
    <row r="13909" spans="43:44" x14ac:dyDescent="0.2">
      <c r="AQ13909" s="47"/>
      <c r="AR13909" s="51"/>
    </row>
    <row r="13910" spans="43:44" x14ac:dyDescent="0.2">
      <c r="AQ13910" s="47"/>
      <c r="AR13910" s="51"/>
    </row>
    <row r="13911" spans="43:44" x14ac:dyDescent="0.2">
      <c r="AQ13911" s="47"/>
      <c r="AR13911" s="51"/>
    </row>
    <row r="13912" spans="43:44" x14ac:dyDescent="0.2">
      <c r="AQ13912" s="47"/>
      <c r="AR13912" s="51"/>
    </row>
    <row r="13913" spans="43:44" x14ac:dyDescent="0.2">
      <c r="AQ13913" s="47"/>
      <c r="AR13913" s="51"/>
    </row>
    <row r="13914" spans="43:44" x14ac:dyDescent="0.2">
      <c r="AQ13914" s="47"/>
      <c r="AR13914" s="51"/>
    </row>
    <row r="13915" spans="43:44" x14ac:dyDescent="0.2">
      <c r="AQ13915" s="47"/>
      <c r="AR13915" s="51"/>
    </row>
    <row r="13916" spans="43:44" x14ac:dyDescent="0.2">
      <c r="AQ13916" s="47"/>
      <c r="AR13916" s="51"/>
    </row>
    <row r="13917" spans="43:44" x14ac:dyDescent="0.2">
      <c r="AQ13917" s="47"/>
      <c r="AR13917" s="51"/>
    </row>
    <row r="13918" spans="43:44" x14ac:dyDescent="0.2">
      <c r="AQ13918" s="47"/>
      <c r="AR13918" s="51"/>
    </row>
    <row r="13919" spans="43:44" x14ac:dyDescent="0.2">
      <c r="AQ13919" s="47"/>
      <c r="AR13919" s="51"/>
    </row>
    <row r="13920" spans="43:44" x14ac:dyDescent="0.2">
      <c r="AQ13920" s="47"/>
      <c r="AR13920" s="51"/>
    </row>
    <row r="13921" spans="43:44" x14ac:dyDescent="0.2">
      <c r="AQ13921" s="47"/>
      <c r="AR13921" s="51"/>
    </row>
    <row r="13922" spans="43:44" x14ac:dyDescent="0.2">
      <c r="AQ13922" s="47"/>
      <c r="AR13922" s="51"/>
    </row>
    <row r="13923" spans="43:44" x14ac:dyDescent="0.2">
      <c r="AQ13923" s="47"/>
      <c r="AR13923" s="51"/>
    </row>
    <row r="13924" spans="43:44" x14ac:dyDescent="0.2">
      <c r="AQ13924" s="47"/>
      <c r="AR13924" s="51"/>
    </row>
    <row r="13925" spans="43:44" x14ac:dyDescent="0.2">
      <c r="AQ13925" s="47"/>
      <c r="AR13925" s="51"/>
    </row>
    <row r="13926" spans="43:44" x14ac:dyDescent="0.2">
      <c r="AQ13926" s="47"/>
      <c r="AR13926" s="51"/>
    </row>
    <row r="13927" spans="43:44" x14ac:dyDescent="0.2">
      <c r="AQ13927" s="47"/>
      <c r="AR13927" s="51"/>
    </row>
    <row r="13928" spans="43:44" x14ac:dyDescent="0.2">
      <c r="AQ13928" s="47"/>
      <c r="AR13928" s="51"/>
    </row>
    <row r="13929" spans="43:44" x14ac:dyDescent="0.2">
      <c r="AQ13929" s="47"/>
      <c r="AR13929" s="51"/>
    </row>
    <row r="13930" spans="43:44" x14ac:dyDescent="0.2">
      <c r="AQ13930" s="47"/>
      <c r="AR13930" s="51"/>
    </row>
    <row r="13931" spans="43:44" x14ac:dyDescent="0.2">
      <c r="AQ13931" s="47"/>
      <c r="AR13931" s="51"/>
    </row>
    <row r="13932" spans="43:44" x14ac:dyDescent="0.2">
      <c r="AQ13932" s="47"/>
      <c r="AR13932" s="51"/>
    </row>
    <row r="13933" spans="43:44" x14ac:dyDescent="0.2">
      <c r="AQ13933" s="47"/>
      <c r="AR13933" s="51"/>
    </row>
    <row r="13934" spans="43:44" x14ac:dyDescent="0.2">
      <c r="AQ13934" s="47"/>
      <c r="AR13934" s="51"/>
    </row>
    <row r="13935" spans="43:44" x14ac:dyDescent="0.2">
      <c r="AQ13935" s="47"/>
      <c r="AR13935" s="51"/>
    </row>
    <row r="13936" spans="43:44" x14ac:dyDescent="0.2">
      <c r="AQ13936" s="47"/>
      <c r="AR13936" s="51"/>
    </row>
    <row r="13937" spans="43:44" x14ac:dyDescent="0.2">
      <c r="AQ13937" s="47"/>
      <c r="AR13937" s="51"/>
    </row>
    <row r="13938" spans="43:44" x14ac:dyDescent="0.2">
      <c r="AQ13938" s="47"/>
      <c r="AR13938" s="51"/>
    </row>
    <row r="13939" spans="43:44" x14ac:dyDescent="0.2">
      <c r="AQ13939" s="47"/>
      <c r="AR13939" s="51"/>
    </row>
    <row r="13940" spans="43:44" x14ac:dyDescent="0.2">
      <c r="AQ13940" s="47"/>
      <c r="AR13940" s="51"/>
    </row>
    <row r="13941" spans="43:44" x14ac:dyDescent="0.2">
      <c r="AQ13941" s="47"/>
      <c r="AR13941" s="51"/>
    </row>
    <row r="13942" spans="43:44" x14ac:dyDescent="0.2">
      <c r="AQ13942" s="47"/>
      <c r="AR13942" s="51"/>
    </row>
    <row r="13943" spans="43:44" x14ac:dyDescent="0.2">
      <c r="AQ13943" s="47"/>
      <c r="AR13943" s="51"/>
    </row>
    <row r="13944" spans="43:44" x14ac:dyDescent="0.2">
      <c r="AQ13944" s="47"/>
      <c r="AR13944" s="51"/>
    </row>
    <row r="13945" spans="43:44" x14ac:dyDescent="0.2">
      <c r="AQ13945" s="47"/>
      <c r="AR13945" s="51"/>
    </row>
    <row r="13946" spans="43:44" x14ac:dyDescent="0.2">
      <c r="AQ13946" s="47"/>
      <c r="AR13946" s="51"/>
    </row>
    <row r="13947" spans="43:44" x14ac:dyDescent="0.2">
      <c r="AQ13947" s="47"/>
      <c r="AR13947" s="51"/>
    </row>
    <row r="13948" spans="43:44" x14ac:dyDescent="0.2">
      <c r="AQ13948" s="47"/>
      <c r="AR13948" s="51"/>
    </row>
    <row r="13949" spans="43:44" x14ac:dyDescent="0.2">
      <c r="AQ13949" s="47"/>
      <c r="AR13949" s="51"/>
    </row>
    <row r="13950" spans="43:44" x14ac:dyDescent="0.2">
      <c r="AQ13950" s="47"/>
      <c r="AR13950" s="51"/>
    </row>
    <row r="13951" spans="43:44" x14ac:dyDescent="0.2">
      <c r="AQ13951" s="47"/>
      <c r="AR13951" s="51"/>
    </row>
    <row r="13952" spans="43:44" x14ac:dyDescent="0.2">
      <c r="AQ13952" s="47"/>
      <c r="AR13952" s="51"/>
    </row>
    <row r="13953" spans="43:44" x14ac:dyDescent="0.2">
      <c r="AQ13953" s="47"/>
      <c r="AR13953" s="51"/>
    </row>
    <row r="13954" spans="43:44" x14ac:dyDescent="0.2">
      <c r="AQ13954" s="47"/>
      <c r="AR13954" s="51"/>
    </row>
    <row r="13955" spans="43:44" x14ac:dyDescent="0.2">
      <c r="AQ13955" s="47"/>
      <c r="AR13955" s="51"/>
    </row>
    <row r="13956" spans="43:44" x14ac:dyDescent="0.2">
      <c r="AQ13956" s="47"/>
      <c r="AR13956" s="51"/>
    </row>
    <row r="13957" spans="43:44" x14ac:dyDescent="0.2">
      <c r="AQ13957" s="47"/>
      <c r="AR13957" s="51"/>
    </row>
    <row r="13958" spans="43:44" x14ac:dyDescent="0.2">
      <c r="AQ13958" s="47"/>
      <c r="AR13958" s="51"/>
    </row>
    <row r="13959" spans="43:44" x14ac:dyDescent="0.2">
      <c r="AQ13959" s="47"/>
      <c r="AR13959" s="51"/>
    </row>
    <row r="13960" spans="43:44" x14ac:dyDescent="0.2">
      <c r="AQ13960" s="47"/>
      <c r="AR13960" s="51"/>
    </row>
    <row r="13961" spans="43:44" x14ac:dyDescent="0.2">
      <c r="AQ13961" s="47"/>
      <c r="AR13961" s="51"/>
    </row>
    <row r="13962" spans="43:44" x14ac:dyDescent="0.2">
      <c r="AQ13962" s="47"/>
      <c r="AR13962" s="51"/>
    </row>
    <row r="13963" spans="43:44" x14ac:dyDescent="0.2">
      <c r="AQ13963" s="47"/>
      <c r="AR13963" s="51"/>
    </row>
    <row r="13964" spans="43:44" x14ac:dyDescent="0.2">
      <c r="AQ13964" s="47"/>
      <c r="AR13964" s="51"/>
    </row>
    <row r="13965" spans="43:44" x14ac:dyDescent="0.2">
      <c r="AQ13965" s="47"/>
      <c r="AR13965" s="51"/>
    </row>
    <row r="13966" spans="43:44" x14ac:dyDescent="0.2">
      <c r="AQ13966" s="47"/>
      <c r="AR13966" s="51"/>
    </row>
    <row r="13967" spans="43:44" x14ac:dyDescent="0.2">
      <c r="AQ13967" s="47"/>
      <c r="AR13967" s="51"/>
    </row>
    <row r="13968" spans="43:44" x14ac:dyDescent="0.2">
      <c r="AQ13968" s="47"/>
      <c r="AR13968" s="51"/>
    </row>
    <row r="13969" spans="43:44" x14ac:dyDescent="0.2">
      <c r="AQ13969" s="47"/>
      <c r="AR13969" s="51"/>
    </row>
    <row r="13970" spans="43:44" x14ac:dyDescent="0.2">
      <c r="AQ13970" s="47"/>
      <c r="AR13970" s="51"/>
    </row>
    <row r="13971" spans="43:44" x14ac:dyDescent="0.2">
      <c r="AQ13971" s="47"/>
      <c r="AR13971" s="51"/>
    </row>
    <row r="13972" spans="43:44" x14ac:dyDescent="0.2">
      <c r="AQ13972" s="47"/>
      <c r="AR13972" s="51"/>
    </row>
    <row r="13973" spans="43:44" x14ac:dyDescent="0.2">
      <c r="AQ13973" s="47"/>
      <c r="AR13973" s="51"/>
    </row>
    <row r="13974" spans="43:44" x14ac:dyDescent="0.2">
      <c r="AQ13974" s="47"/>
      <c r="AR13974" s="51"/>
    </row>
    <row r="13975" spans="43:44" x14ac:dyDescent="0.2">
      <c r="AQ13975" s="47"/>
      <c r="AR13975" s="51"/>
    </row>
    <row r="13976" spans="43:44" x14ac:dyDescent="0.2">
      <c r="AQ13976" s="47"/>
      <c r="AR13976" s="51"/>
    </row>
    <row r="13977" spans="43:44" x14ac:dyDescent="0.2">
      <c r="AQ13977" s="47"/>
      <c r="AR13977" s="51"/>
    </row>
    <row r="13978" spans="43:44" x14ac:dyDescent="0.2">
      <c r="AQ13978" s="47"/>
      <c r="AR13978" s="51"/>
    </row>
    <row r="13979" spans="43:44" x14ac:dyDescent="0.2">
      <c r="AQ13979" s="47"/>
      <c r="AR13979" s="51"/>
    </row>
    <row r="13980" spans="43:44" x14ac:dyDescent="0.2">
      <c r="AQ13980" s="47"/>
      <c r="AR13980" s="51"/>
    </row>
    <row r="13981" spans="43:44" x14ac:dyDescent="0.2">
      <c r="AQ13981" s="47"/>
      <c r="AR13981" s="51"/>
    </row>
    <row r="13982" spans="43:44" x14ac:dyDescent="0.2">
      <c r="AQ13982" s="47"/>
      <c r="AR13982" s="51"/>
    </row>
    <row r="13983" spans="43:44" x14ac:dyDescent="0.2">
      <c r="AQ13983" s="47"/>
      <c r="AR13983" s="51"/>
    </row>
    <row r="13984" spans="43:44" x14ac:dyDescent="0.2">
      <c r="AQ13984" s="47"/>
      <c r="AR13984" s="51"/>
    </row>
    <row r="13985" spans="43:44" x14ac:dyDescent="0.2">
      <c r="AQ13985" s="47"/>
      <c r="AR13985" s="51"/>
    </row>
    <row r="13986" spans="43:44" x14ac:dyDescent="0.2">
      <c r="AQ13986" s="47"/>
      <c r="AR13986" s="51"/>
    </row>
    <row r="13987" spans="43:44" x14ac:dyDescent="0.2">
      <c r="AQ13987" s="47"/>
      <c r="AR13987" s="51"/>
    </row>
    <row r="13988" spans="43:44" x14ac:dyDescent="0.2">
      <c r="AQ13988" s="47"/>
      <c r="AR13988" s="51"/>
    </row>
    <row r="13989" spans="43:44" x14ac:dyDescent="0.2">
      <c r="AQ13989" s="47"/>
      <c r="AR13989" s="51"/>
    </row>
    <row r="13990" spans="43:44" x14ac:dyDescent="0.2">
      <c r="AQ13990" s="47"/>
      <c r="AR13990" s="51"/>
    </row>
    <row r="13991" spans="43:44" x14ac:dyDescent="0.2">
      <c r="AQ13991" s="47"/>
      <c r="AR13991" s="51"/>
    </row>
    <row r="13992" spans="43:44" x14ac:dyDescent="0.2">
      <c r="AQ13992" s="47"/>
      <c r="AR13992" s="51"/>
    </row>
    <row r="13993" spans="43:44" x14ac:dyDescent="0.2">
      <c r="AQ13993" s="47"/>
      <c r="AR13993" s="51"/>
    </row>
    <row r="13994" spans="43:44" x14ac:dyDescent="0.2">
      <c r="AQ13994" s="47"/>
      <c r="AR13994" s="51"/>
    </row>
    <row r="13995" spans="43:44" x14ac:dyDescent="0.2">
      <c r="AQ13995" s="47"/>
      <c r="AR13995" s="51"/>
    </row>
    <row r="13996" spans="43:44" x14ac:dyDescent="0.2">
      <c r="AQ13996" s="47"/>
      <c r="AR13996" s="51"/>
    </row>
    <row r="13997" spans="43:44" x14ac:dyDescent="0.2">
      <c r="AQ13997" s="47"/>
      <c r="AR13997" s="51"/>
    </row>
    <row r="13998" spans="43:44" x14ac:dyDescent="0.2">
      <c r="AQ13998" s="47"/>
      <c r="AR13998" s="51"/>
    </row>
    <row r="13999" spans="43:44" x14ac:dyDescent="0.2">
      <c r="AQ13999" s="47"/>
      <c r="AR13999" s="51"/>
    </row>
    <row r="14000" spans="43:44" x14ac:dyDescent="0.2">
      <c r="AQ14000" s="47"/>
      <c r="AR14000" s="51"/>
    </row>
    <row r="14001" spans="43:44" x14ac:dyDescent="0.2">
      <c r="AQ14001" s="47"/>
      <c r="AR14001" s="51"/>
    </row>
    <row r="14002" spans="43:44" x14ac:dyDescent="0.2">
      <c r="AQ14002" s="47"/>
      <c r="AR14002" s="51"/>
    </row>
    <row r="14003" spans="43:44" x14ac:dyDescent="0.2">
      <c r="AQ14003" s="47"/>
      <c r="AR14003" s="51"/>
    </row>
    <row r="14004" spans="43:44" x14ac:dyDescent="0.2">
      <c r="AQ14004" s="47"/>
      <c r="AR14004" s="51"/>
    </row>
    <row r="14005" spans="43:44" x14ac:dyDescent="0.2">
      <c r="AQ14005" s="47"/>
      <c r="AR14005" s="51"/>
    </row>
    <row r="14006" spans="43:44" x14ac:dyDescent="0.2">
      <c r="AQ14006" s="47"/>
      <c r="AR14006" s="51"/>
    </row>
    <row r="14007" spans="43:44" x14ac:dyDescent="0.2">
      <c r="AQ14007" s="47"/>
      <c r="AR14007" s="51"/>
    </row>
    <row r="14008" spans="43:44" x14ac:dyDescent="0.2">
      <c r="AQ14008" s="47"/>
      <c r="AR14008" s="51"/>
    </row>
    <row r="14009" spans="43:44" x14ac:dyDescent="0.2">
      <c r="AQ14009" s="47"/>
      <c r="AR14009" s="51"/>
    </row>
    <row r="14010" spans="43:44" x14ac:dyDescent="0.2">
      <c r="AQ14010" s="47"/>
      <c r="AR14010" s="51"/>
    </row>
    <row r="14011" spans="43:44" x14ac:dyDescent="0.2">
      <c r="AQ14011" s="47"/>
      <c r="AR14011" s="51"/>
    </row>
    <row r="14012" spans="43:44" x14ac:dyDescent="0.2">
      <c r="AQ14012" s="47"/>
      <c r="AR14012" s="51"/>
    </row>
    <row r="14013" spans="43:44" x14ac:dyDescent="0.2">
      <c r="AQ14013" s="47"/>
      <c r="AR14013" s="51"/>
    </row>
    <row r="14014" spans="43:44" x14ac:dyDescent="0.2">
      <c r="AQ14014" s="47"/>
      <c r="AR14014" s="51"/>
    </row>
    <row r="14015" spans="43:44" x14ac:dyDescent="0.2">
      <c r="AQ14015" s="47"/>
      <c r="AR14015" s="51"/>
    </row>
    <row r="14016" spans="43:44" x14ac:dyDescent="0.2">
      <c r="AQ14016" s="47"/>
      <c r="AR14016" s="51"/>
    </row>
    <row r="14017" spans="43:44" x14ac:dyDescent="0.2">
      <c r="AQ14017" s="47"/>
      <c r="AR14017" s="51"/>
    </row>
    <row r="14018" spans="43:44" x14ac:dyDescent="0.2">
      <c r="AQ14018" s="47"/>
      <c r="AR14018" s="51"/>
    </row>
    <row r="14019" spans="43:44" x14ac:dyDescent="0.2">
      <c r="AQ14019" s="47"/>
      <c r="AR14019" s="51"/>
    </row>
    <row r="14020" spans="43:44" x14ac:dyDescent="0.2">
      <c r="AQ14020" s="47"/>
      <c r="AR14020" s="51"/>
    </row>
    <row r="14021" spans="43:44" x14ac:dyDescent="0.2">
      <c r="AQ14021" s="47"/>
      <c r="AR14021" s="51"/>
    </row>
    <row r="14022" spans="43:44" x14ac:dyDescent="0.2">
      <c r="AQ14022" s="47"/>
      <c r="AR14022" s="51"/>
    </row>
    <row r="14023" spans="43:44" x14ac:dyDescent="0.2">
      <c r="AQ14023" s="47"/>
      <c r="AR14023" s="51"/>
    </row>
    <row r="14024" spans="43:44" x14ac:dyDescent="0.2">
      <c r="AQ14024" s="47"/>
      <c r="AR14024" s="51"/>
    </row>
    <row r="14025" spans="43:44" x14ac:dyDescent="0.2">
      <c r="AQ14025" s="47"/>
      <c r="AR14025" s="51"/>
    </row>
    <row r="14026" spans="43:44" x14ac:dyDescent="0.2">
      <c r="AQ14026" s="47"/>
      <c r="AR14026" s="51"/>
    </row>
    <row r="14027" spans="43:44" x14ac:dyDescent="0.2">
      <c r="AQ14027" s="47"/>
      <c r="AR14027" s="51"/>
    </row>
    <row r="14028" spans="43:44" x14ac:dyDescent="0.2">
      <c r="AQ14028" s="47"/>
      <c r="AR14028" s="51"/>
    </row>
    <row r="14029" spans="43:44" x14ac:dyDescent="0.2">
      <c r="AQ14029" s="47"/>
      <c r="AR14029" s="51"/>
    </row>
    <row r="14030" spans="43:44" x14ac:dyDescent="0.2">
      <c r="AQ14030" s="47"/>
      <c r="AR14030" s="51"/>
    </row>
    <row r="14031" spans="43:44" x14ac:dyDescent="0.2">
      <c r="AQ14031" s="47"/>
      <c r="AR14031" s="51"/>
    </row>
    <row r="14032" spans="43:44" x14ac:dyDescent="0.2">
      <c r="AQ14032" s="47"/>
      <c r="AR14032" s="51"/>
    </row>
    <row r="14033" spans="43:44" x14ac:dyDescent="0.2">
      <c r="AQ14033" s="47"/>
      <c r="AR14033" s="51"/>
    </row>
    <row r="14034" spans="43:44" x14ac:dyDescent="0.2">
      <c r="AQ14034" s="47"/>
      <c r="AR14034" s="51"/>
    </row>
    <row r="14035" spans="43:44" x14ac:dyDescent="0.2">
      <c r="AQ14035" s="47"/>
      <c r="AR14035" s="51"/>
    </row>
    <row r="14036" spans="43:44" x14ac:dyDescent="0.2">
      <c r="AQ14036" s="47"/>
      <c r="AR14036" s="51"/>
    </row>
    <row r="14037" spans="43:44" x14ac:dyDescent="0.2">
      <c r="AQ14037" s="47"/>
      <c r="AR14037" s="51"/>
    </row>
    <row r="14038" spans="43:44" x14ac:dyDescent="0.2">
      <c r="AQ14038" s="47"/>
      <c r="AR14038" s="51"/>
    </row>
    <row r="14039" spans="43:44" x14ac:dyDescent="0.2">
      <c r="AQ14039" s="47"/>
      <c r="AR14039" s="51"/>
    </row>
    <row r="14040" spans="43:44" x14ac:dyDescent="0.2">
      <c r="AQ14040" s="47"/>
      <c r="AR14040" s="51"/>
    </row>
    <row r="14041" spans="43:44" x14ac:dyDescent="0.2">
      <c r="AQ14041" s="47"/>
      <c r="AR14041" s="51"/>
    </row>
    <row r="14042" spans="43:44" x14ac:dyDescent="0.2">
      <c r="AQ14042" s="47"/>
      <c r="AR14042" s="51"/>
    </row>
    <row r="14043" spans="43:44" x14ac:dyDescent="0.2">
      <c r="AQ14043" s="47"/>
      <c r="AR14043" s="51"/>
    </row>
    <row r="14044" spans="43:44" x14ac:dyDescent="0.2">
      <c r="AQ14044" s="47"/>
      <c r="AR14044" s="51"/>
    </row>
    <row r="14045" spans="43:44" x14ac:dyDescent="0.2">
      <c r="AQ14045" s="47"/>
      <c r="AR14045" s="51"/>
    </row>
    <row r="14046" spans="43:44" x14ac:dyDescent="0.2">
      <c r="AQ14046" s="47"/>
      <c r="AR14046" s="51"/>
    </row>
    <row r="14047" spans="43:44" x14ac:dyDescent="0.2">
      <c r="AQ14047" s="47"/>
      <c r="AR14047" s="51"/>
    </row>
    <row r="14048" spans="43:44" x14ac:dyDescent="0.2">
      <c r="AQ14048" s="47"/>
      <c r="AR14048" s="51"/>
    </row>
    <row r="14049" spans="43:44" x14ac:dyDescent="0.2">
      <c r="AQ14049" s="47"/>
      <c r="AR14049" s="51"/>
    </row>
    <row r="14050" spans="43:44" x14ac:dyDescent="0.2">
      <c r="AQ14050" s="47"/>
      <c r="AR14050" s="51"/>
    </row>
    <row r="14051" spans="43:44" x14ac:dyDescent="0.2">
      <c r="AQ14051" s="47"/>
      <c r="AR14051" s="51"/>
    </row>
    <row r="14052" spans="43:44" x14ac:dyDescent="0.2">
      <c r="AQ14052" s="47"/>
      <c r="AR14052" s="51"/>
    </row>
    <row r="14053" spans="43:44" x14ac:dyDescent="0.2">
      <c r="AQ14053" s="47"/>
      <c r="AR14053" s="51"/>
    </row>
    <row r="14054" spans="43:44" x14ac:dyDescent="0.2">
      <c r="AQ14054" s="47"/>
      <c r="AR14054" s="51"/>
    </row>
    <row r="14055" spans="43:44" x14ac:dyDescent="0.2">
      <c r="AQ14055" s="47"/>
      <c r="AR14055" s="51"/>
    </row>
    <row r="14056" spans="43:44" x14ac:dyDescent="0.2">
      <c r="AQ14056" s="47"/>
      <c r="AR14056" s="51"/>
    </row>
    <row r="14057" spans="43:44" x14ac:dyDescent="0.2">
      <c r="AQ14057" s="47"/>
      <c r="AR14057" s="51"/>
    </row>
    <row r="14058" spans="43:44" x14ac:dyDescent="0.2">
      <c r="AQ14058" s="47"/>
      <c r="AR14058" s="51"/>
    </row>
    <row r="14059" spans="43:44" x14ac:dyDescent="0.2">
      <c r="AQ14059" s="47"/>
      <c r="AR14059" s="51"/>
    </row>
    <row r="14060" spans="43:44" x14ac:dyDescent="0.2">
      <c r="AQ14060" s="47"/>
      <c r="AR14060" s="51"/>
    </row>
    <row r="14061" spans="43:44" x14ac:dyDescent="0.2">
      <c r="AQ14061" s="47"/>
      <c r="AR14061" s="51"/>
    </row>
    <row r="14062" spans="43:44" x14ac:dyDescent="0.2">
      <c r="AQ14062" s="47"/>
      <c r="AR14062" s="51"/>
    </row>
    <row r="14063" spans="43:44" x14ac:dyDescent="0.2">
      <c r="AQ14063" s="47"/>
      <c r="AR14063" s="51"/>
    </row>
    <row r="14064" spans="43:44" x14ac:dyDescent="0.2">
      <c r="AQ14064" s="47"/>
      <c r="AR14064" s="51"/>
    </row>
    <row r="14065" spans="43:44" x14ac:dyDescent="0.2">
      <c r="AQ14065" s="47"/>
      <c r="AR14065" s="51"/>
    </row>
    <row r="14066" spans="43:44" x14ac:dyDescent="0.2">
      <c r="AQ14066" s="47"/>
      <c r="AR14066" s="51"/>
    </row>
    <row r="14067" spans="43:44" x14ac:dyDescent="0.2">
      <c r="AQ14067" s="47"/>
      <c r="AR14067" s="51"/>
    </row>
    <row r="14068" spans="43:44" x14ac:dyDescent="0.2">
      <c r="AQ14068" s="47"/>
      <c r="AR14068" s="51"/>
    </row>
    <row r="14069" spans="43:44" x14ac:dyDescent="0.2">
      <c r="AQ14069" s="47"/>
      <c r="AR14069" s="51"/>
    </row>
    <row r="14070" spans="43:44" x14ac:dyDescent="0.2">
      <c r="AQ14070" s="47"/>
      <c r="AR14070" s="51"/>
    </row>
    <row r="14071" spans="43:44" x14ac:dyDescent="0.2">
      <c r="AQ14071" s="47"/>
      <c r="AR14071" s="51"/>
    </row>
    <row r="14072" spans="43:44" x14ac:dyDescent="0.2">
      <c r="AQ14072" s="47"/>
      <c r="AR14072" s="51"/>
    </row>
    <row r="14073" spans="43:44" x14ac:dyDescent="0.2">
      <c r="AQ14073" s="47"/>
      <c r="AR14073" s="51"/>
    </row>
    <row r="14074" spans="43:44" x14ac:dyDescent="0.2">
      <c r="AQ14074" s="47"/>
      <c r="AR14074" s="51"/>
    </row>
    <row r="14075" spans="43:44" x14ac:dyDescent="0.2">
      <c r="AQ14075" s="47"/>
      <c r="AR14075" s="51"/>
    </row>
    <row r="14076" spans="43:44" x14ac:dyDescent="0.2">
      <c r="AQ14076" s="47"/>
      <c r="AR14076" s="51"/>
    </row>
    <row r="14077" spans="43:44" x14ac:dyDescent="0.2">
      <c r="AQ14077" s="47"/>
      <c r="AR14077" s="51"/>
    </row>
    <row r="14078" spans="43:44" x14ac:dyDescent="0.2">
      <c r="AQ14078" s="47"/>
      <c r="AR14078" s="51"/>
    </row>
    <row r="14079" spans="43:44" x14ac:dyDescent="0.2">
      <c r="AQ14079" s="47"/>
      <c r="AR14079" s="51"/>
    </row>
    <row r="14080" spans="43:44" x14ac:dyDescent="0.2">
      <c r="AQ14080" s="47"/>
      <c r="AR14080" s="51"/>
    </row>
    <row r="14081" spans="43:44" x14ac:dyDescent="0.2">
      <c r="AQ14081" s="47"/>
      <c r="AR14081" s="51"/>
    </row>
    <row r="14082" spans="43:44" x14ac:dyDescent="0.2">
      <c r="AQ14082" s="47"/>
      <c r="AR14082" s="51"/>
    </row>
    <row r="14083" spans="43:44" x14ac:dyDescent="0.2">
      <c r="AQ14083" s="47"/>
      <c r="AR14083" s="51"/>
    </row>
    <row r="14084" spans="43:44" x14ac:dyDescent="0.2">
      <c r="AQ14084" s="47"/>
      <c r="AR14084" s="51"/>
    </row>
    <row r="14085" spans="43:44" x14ac:dyDescent="0.2">
      <c r="AQ14085" s="47"/>
      <c r="AR14085" s="51"/>
    </row>
    <row r="14086" spans="43:44" x14ac:dyDescent="0.2">
      <c r="AQ14086" s="47"/>
      <c r="AR14086" s="51"/>
    </row>
    <row r="14087" spans="43:44" x14ac:dyDescent="0.2">
      <c r="AQ14087" s="47"/>
      <c r="AR14087" s="51"/>
    </row>
    <row r="14088" spans="43:44" x14ac:dyDescent="0.2">
      <c r="AQ14088" s="47"/>
      <c r="AR14088" s="51"/>
    </row>
    <row r="14089" spans="43:44" x14ac:dyDescent="0.2">
      <c r="AQ14089" s="47"/>
      <c r="AR14089" s="51"/>
    </row>
    <row r="14090" spans="43:44" x14ac:dyDescent="0.2">
      <c r="AQ14090" s="47"/>
      <c r="AR14090" s="51"/>
    </row>
    <row r="14091" spans="43:44" x14ac:dyDescent="0.2">
      <c r="AQ14091" s="47"/>
      <c r="AR14091" s="51"/>
    </row>
    <row r="14092" spans="43:44" x14ac:dyDescent="0.2">
      <c r="AQ14092" s="47"/>
      <c r="AR14092" s="51"/>
    </row>
    <row r="14093" spans="43:44" x14ac:dyDescent="0.2">
      <c r="AQ14093" s="47"/>
      <c r="AR14093" s="51"/>
    </row>
    <row r="14094" spans="43:44" x14ac:dyDescent="0.2">
      <c r="AQ14094" s="47"/>
      <c r="AR14094" s="51"/>
    </row>
    <row r="14095" spans="43:44" x14ac:dyDescent="0.2">
      <c r="AQ14095" s="47"/>
      <c r="AR14095" s="51"/>
    </row>
    <row r="14096" spans="43:44" x14ac:dyDescent="0.2">
      <c r="AQ14096" s="47"/>
      <c r="AR14096" s="51"/>
    </row>
    <row r="14097" spans="43:44" x14ac:dyDescent="0.2">
      <c r="AQ14097" s="47"/>
      <c r="AR14097" s="51"/>
    </row>
    <row r="14098" spans="43:44" x14ac:dyDescent="0.2">
      <c r="AQ14098" s="47"/>
      <c r="AR14098" s="51"/>
    </row>
    <row r="14099" spans="43:44" x14ac:dyDescent="0.2">
      <c r="AQ14099" s="47"/>
      <c r="AR14099" s="51"/>
    </row>
    <row r="14100" spans="43:44" x14ac:dyDescent="0.2">
      <c r="AQ14100" s="47"/>
      <c r="AR14100" s="51"/>
    </row>
    <row r="14101" spans="43:44" x14ac:dyDescent="0.2">
      <c r="AQ14101" s="47"/>
      <c r="AR14101" s="51"/>
    </row>
    <row r="14102" spans="43:44" x14ac:dyDescent="0.2">
      <c r="AQ14102" s="47"/>
      <c r="AR14102" s="51"/>
    </row>
    <row r="14103" spans="43:44" x14ac:dyDescent="0.2">
      <c r="AQ14103" s="47"/>
      <c r="AR14103" s="51"/>
    </row>
    <row r="14104" spans="43:44" x14ac:dyDescent="0.2">
      <c r="AQ14104" s="47"/>
      <c r="AR14104" s="51"/>
    </row>
    <row r="14105" spans="43:44" x14ac:dyDescent="0.2">
      <c r="AQ14105" s="47"/>
      <c r="AR14105" s="51"/>
    </row>
    <row r="14106" spans="43:44" x14ac:dyDescent="0.2">
      <c r="AQ14106" s="47"/>
      <c r="AR14106" s="51"/>
    </row>
    <row r="14107" spans="43:44" x14ac:dyDescent="0.2">
      <c r="AQ14107" s="47"/>
      <c r="AR14107" s="51"/>
    </row>
    <row r="14108" spans="43:44" x14ac:dyDescent="0.2">
      <c r="AQ14108" s="47"/>
      <c r="AR14108" s="51"/>
    </row>
    <row r="14109" spans="43:44" x14ac:dyDescent="0.2">
      <c r="AQ14109" s="47"/>
      <c r="AR14109" s="51"/>
    </row>
    <row r="14110" spans="43:44" x14ac:dyDescent="0.2">
      <c r="AQ14110" s="47"/>
      <c r="AR14110" s="51"/>
    </row>
    <row r="14111" spans="43:44" x14ac:dyDescent="0.2">
      <c r="AQ14111" s="47"/>
      <c r="AR14111" s="51"/>
    </row>
    <row r="14112" spans="43:44" x14ac:dyDescent="0.2">
      <c r="AQ14112" s="47"/>
      <c r="AR14112" s="51"/>
    </row>
    <row r="14113" spans="43:44" x14ac:dyDescent="0.2">
      <c r="AQ14113" s="47"/>
      <c r="AR14113" s="51"/>
    </row>
    <row r="14114" spans="43:44" x14ac:dyDescent="0.2">
      <c r="AQ14114" s="47"/>
      <c r="AR14114" s="51"/>
    </row>
    <row r="14115" spans="43:44" x14ac:dyDescent="0.2">
      <c r="AQ14115" s="47"/>
      <c r="AR14115" s="51"/>
    </row>
    <row r="14116" spans="43:44" x14ac:dyDescent="0.2">
      <c r="AQ14116" s="47"/>
      <c r="AR14116" s="51"/>
    </row>
    <row r="14117" spans="43:44" x14ac:dyDescent="0.2">
      <c r="AQ14117" s="47"/>
      <c r="AR14117" s="51"/>
    </row>
    <row r="14118" spans="43:44" x14ac:dyDescent="0.2">
      <c r="AQ14118" s="47"/>
      <c r="AR14118" s="51"/>
    </row>
    <row r="14119" spans="43:44" x14ac:dyDescent="0.2">
      <c r="AQ14119" s="47"/>
      <c r="AR14119" s="51"/>
    </row>
    <row r="14120" spans="43:44" x14ac:dyDescent="0.2">
      <c r="AQ14120" s="47"/>
      <c r="AR14120" s="51"/>
    </row>
    <row r="14121" spans="43:44" x14ac:dyDescent="0.2">
      <c r="AQ14121" s="47"/>
      <c r="AR14121" s="51"/>
    </row>
    <row r="14122" spans="43:44" x14ac:dyDescent="0.2">
      <c r="AQ14122" s="47"/>
      <c r="AR14122" s="51"/>
    </row>
    <row r="14123" spans="43:44" x14ac:dyDescent="0.2">
      <c r="AQ14123" s="47"/>
      <c r="AR14123" s="51"/>
    </row>
    <row r="14124" spans="43:44" x14ac:dyDescent="0.2">
      <c r="AQ14124" s="47"/>
      <c r="AR14124" s="51"/>
    </row>
    <row r="14125" spans="43:44" x14ac:dyDescent="0.2">
      <c r="AQ14125" s="47"/>
      <c r="AR14125" s="51"/>
    </row>
    <row r="14126" spans="43:44" x14ac:dyDescent="0.2">
      <c r="AQ14126" s="47"/>
      <c r="AR14126" s="51"/>
    </row>
    <row r="14127" spans="43:44" x14ac:dyDescent="0.2">
      <c r="AQ14127" s="47"/>
      <c r="AR14127" s="51"/>
    </row>
    <row r="14128" spans="43:44" x14ac:dyDescent="0.2">
      <c r="AQ14128" s="47"/>
      <c r="AR14128" s="51"/>
    </row>
    <row r="14129" spans="43:44" x14ac:dyDescent="0.2">
      <c r="AQ14129" s="47"/>
      <c r="AR14129" s="51"/>
    </row>
    <row r="14130" spans="43:44" x14ac:dyDescent="0.2">
      <c r="AQ14130" s="47"/>
      <c r="AR14130" s="51"/>
    </row>
    <row r="14131" spans="43:44" x14ac:dyDescent="0.2">
      <c r="AQ14131" s="47"/>
      <c r="AR14131" s="51"/>
    </row>
    <row r="14132" spans="43:44" x14ac:dyDescent="0.2">
      <c r="AQ14132" s="47"/>
      <c r="AR14132" s="51"/>
    </row>
    <row r="14133" spans="43:44" x14ac:dyDescent="0.2">
      <c r="AQ14133" s="47"/>
      <c r="AR14133" s="51"/>
    </row>
    <row r="14134" spans="43:44" x14ac:dyDescent="0.2">
      <c r="AQ14134" s="47"/>
      <c r="AR14134" s="51"/>
    </row>
    <row r="14135" spans="43:44" x14ac:dyDescent="0.2">
      <c r="AQ14135" s="47"/>
      <c r="AR14135" s="51"/>
    </row>
    <row r="14136" spans="43:44" x14ac:dyDescent="0.2">
      <c r="AQ14136" s="47"/>
      <c r="AR14136" s="51"/>
    </row>
    <row r="14137" spans="43:44" x14ac:dyDescent="0.2">
      <c r="AQ14137" s="47"/>
      <c r="AR14137" s="51"/>
    </row>
    <row r="14138" spans="43:44" x14ac:dyDescent="0.2">
      <c r="AQ14138" s="47"/>
      <c r="AR14138" s="51"/>
    </row>
    <row r="14139" spans="43:44" x14ac:dyDescent="0.2">
      <c r="AQ14139" s="47"/>
      <c r="AR14139" s="51"/>
    </row>
    <row r="14140" spans="43:44" x14ac:dyDescent="0.2">
      <c r="AQ14140" s="47"/>
      <c r="AR14140" s="51"/>
    </row>
    <row r="14141" spans="43:44" x14ac:dyDescent="0.2">
      <c r="AQ14141" s="47"/>
      <c r="AR14141" s="51"/>
    </row>
    <row r="14142" spans="43:44" x14ac:dyDescent="0.2">
      <c r="AQ14142" s="47"/>
      <c r="AR14142" s="51"/>
    </row>
    <row r="14143" spans="43:44" x14ac:dyDescent="0.2">
      <c r="AQ14143" s="47"/>
      <c r="AR14143" s="51"/>
    </row>
    <row r="14144" spans="43:44" x14ac:dyDescent="0.2">
      <c r="AQ14144" s="47"/>
      <c r="AR14144" s="51"/>
    </row>
    <row r="14145" spans="43:44" x14ac:dyDescent="0.2">
      <c r="AQ14145" s="47"/>
      <c r="AR14145" s="51"/>
    </row>
    <row r="14146" spans="43:44" x14ac:dyDescent="0.2">
      <c r="AQ14146" s="47"/>
      <c r="AR14146" s="51"/>
    </row>
    <row r="14147" spans="43:44" x14ac:dyDescent="0.2">
      <c r="AQ14147" s="47"/>
      <c r="AR14147" s="51"/>
    </row>
    <row r="14148" spans="43:44" x14ac:dyDescent="0.2">
      <c r="AQ14148" s="47"/>
      <c r="AR14148" s="51"/>
    </row>
    <row r="14149" spans="43:44" x14ac:dyDescent="0.2">
      <c r="AQ14149" s="47"/>
      <c r="AR14149" s="51"/>
    </row>
    <row r="14150" spans="43:44" x14ac:dyDescent="0.2">
      <c r="AQ14150" s="47"/>
      <c r="AR14150" s="51"/>
    </row>
    <row r="14151" spans="43:44" x14ac:dyDescent="0.2">
      <c r="AQ14151" s="47"/>
      <c r="AR14151" s="51"/>
    </row>
    <row r="14152" spans="43:44" x14ac:dyDescent="0.2">
      <c r="AQ14152" s="47"/>
      <c r="AR14152" s="51"/>
    </row>
    <row r="14153" spans="43:44" x14ac:dyDescent="0.2">
      <c r="AQ14153" s="47"/>
      <c r="AR14153" s="51"/>
    </row>
    <row r="14154" spans="43:44" x14ac:dyDescent="0.2">
      <c r="AQ14154" s="47"/>
      <c r="AR14154" s="51"/>
    </row>
    <row r="14155" spans="43:44" x14ac:dyDescent="0.2">
      <c r="AQ14155" s="47"/>
      <c r="AR14155" s="51"/>
    </row>
    <row r="14156" spans="43:44" x14ac:dyDescent="0.2">
      <c r="AQ14156" s="47"/>
      <c r="AR14156" s="51"/>
    </row>
    <row r="14157" spans="43:44" x14ac:dyDescent="0.2">
      <c r="AQ14157" s="47"/>
      <c r="AR14157" s="51"/>
    </row>
    <row r="14158" spans="43:44" x14ac:dyDescent="0.2">
      <c r="AQ14158" s="47"/>
      <c r="AR14158" s="51"/>
    </row>
    <row r="14159" spans="43:44" x14ac:dyDescent="0.2">
      <c r="AQ14159" s="47"/>
      <c r="AR14159" s="51"/>
    </row>
    <row r="14160" spans="43:44" x14ac:dyDescent="0.2">
      <c r="AQ14160" s="47"/>
      <c r="AR14160" s="51"/>
    </row>
    <row r="14161" spans="43:44" x14ac:dyDescent="0.2">
      <c r="AQ14161" s="47"/>
      <c r="AR14161" s="51"/>
    </row>
    <row r="14162" spans="43:44" x14ac:dyDescent="0.2">
      <c r="AQ14162" s="47"/>
      <c r="AR14162" s="51"/>
    </row>
    <row r="14163" spans="43:44" x14ac:dyDescent="0.2">
      <c r="AQ14163" s="47"/>
      <c r="AR14163" s="51"/>
    </row>
    <row r="14164" spans="43:44" x14ac:dyDescent="0.2">
      <c r="AQ14164" s="47"/>
      <c r="AR14164" s="51"/>
    </row>
    <row r="14165" spans="43:44" x14ac:dyDescent="0.2">
      <c r="AQ14165" s="47"/>
      <c r="AR14165" s="51"/>
    </row>
    <row r="14166" spans="43:44" x14ac:dyDescent="0.2">
      <c r="AQ14166" s="47"/>
      <c r="AR14166" s="51"/>
    </row>
    <row r="14167" spans="43:44" x14ac:dyDescent="0.2">
      <c r="AQ14167" s="47"/>
      <c r="AR14167" s="51"/>
    </row>
    <row r="14168" spans="43:44" x14ac:dyDescent="0.2">
      <c r="AQ14168" s="47"/>
      <c r="AR14168" s="51"/>
    </row>
    <row r="14169" spans="43:44" x14ac:dyDescent="0.2">
      <c r="AQ14169" s="47"/>
      <c r="AR14169" s="51"/>
    </row>
    <row r="14170" spans="43:44" x14ac:dyDescent="0.2">
      <c r="AQ14170" s="47"/>
      <c r="AR14170" s="51"/>
    </row>
    <row r="14171" spans="43:44" x14ac:dyDescent="0.2">
      <c r="AQ14171" s="47"/>
      <c r="AR14171" s="51"/>
    </row>
    <row r="14172" spans="43:44" x14ac:dyDescent="0.2">
      <c r="AQ14172" s="47"/>
      <c r="AR14172" s="51"/>
    </row>
    <row r="14173" spans="43:44" x14ac:dyDescent="0.2">
      <c r="AQ14173" s="47"/>
      <c r="AR14173" s="51"/>
    </row>
    <row r="14174" spans="43:44" x14ac:dyDescent="0.2">
      <c r="AQ14174" s="47"/>
      <c r="AR14174" s="51"/>
    </row>
    <row r="14175" spans="43:44" x14ac:dyDescent="0.2">
      <c r="AQ14175" s="47"/>
      <c r="AR14175" s="51"/>
    </row>
    <row r="14176" spans="43:44" x14ac:dyDescent="0.2">
      <c r="AQ14176" s="47"/>
      <c r="AR14176" s="51"/>
    </row>
    <row r="14177" spans="43:44" x14ac:dyDescent="0.2">
      <c r="AQ14177" s="47"/>
      <c r="AR14177" s="51"/>
    </row>
    <row r="14178" spans="43:44" x14ac:dyDescent="0.2">
      <c r="AQ14178" s="47"/>
      <c r="AR14178" s="51"/>
    </row>
    <row r="14179" spans="43:44" x14ac:dyDescent="0.2">
      <c r="AQ14179" s="47"/>
      <c r="AR14179" s="51"/>
    </row>
    <row r="14180" spans="43:44" x14ac:dyDescent="0.2">
      <c r="AQ14180" s="47"/>
      <c r="AR14180" s="51"/>
    </row>
    <row r="14181" spans="43:44" x14ac:dyDescent="0.2">
      <c r="AQ14181" s="47"/>
      <c r="AR14181" s="51"/>
    </row>
    <row r="14182" spans="43:44" x14ac:dyDescent="0.2">
      <c r="AQ14182" s="47"/>
      <c r="AR14182" s="51"/>
    </row>
    <row r="14183" spans="43:44" x14ac:dyDescent="0.2">
      <c r="AQ14183" s="47"/>
      <c r="AR14183" s="51"/>
    </row>
    <row r="14184" spans="43:44" x14ac:dyDescent="0.2">
      <c r="AQ14184" s="47"/>
      <c r="AR14184" s="51"/>
    </row>
    <row r="14185" spans="43:44" x14ac:dyDescent="0.2">
      <c r="AQ14185" s="47"/>
      <c r="AR14185" s="51"/>
    </row>
    <row r="14186" spans="43:44" x14ac:dyDescent="0.2">
      <c r="AQ14186" s="47"/>
      <c r="AR14186" s="51"/>
    </row>
    <row r="14187" spans="43:44" x14ac:dyDescent="0.2">
      <c r="AQ14187" s="47"/>
      <c r="AR14187" s="51"/>
    </row>
    <row r="14188" spans="43:44" x14ac:dyDescent="0.2">
      <c r="AQ14188" s="47"/>
      <c r="AR14188" s="51"/>
    </row>
    <row r="14189" spans="43:44" x14ac:dyDescent="0.2">
      <c r="AQ14189" s="47"/>
      <c r="AR14189" s="51"/>
    </row>
    <row r="14190" spans="43:44" x14ac:dyDescent="0.2">
      <c r="AQ14190" s="47"/>
      <c r="AR14190" s="51"/>
    </row>
    <row r="14191" spans="43:44" x14ac:dyDescent="0.2">
      <c r="AQ14191" s="47"/>
      <c r="AR14191" s="51"/>
    </row>
    <row r="14192" spans="43:44" x14ac:dyDescent="0.2">
      <c r="AQ14192" s="47"/>
      <c r="AR14192" s="51"/>
    </row>
    <row r="14193" spans="43:44" x14ac:dyDescent="0.2">
      <c r="AQ14193" s="47"/>
      <c r="AR14193" s="51"/>
    </row>
    <row r="14194" spans="43:44" x14ac:dyDescent="0.2">
      <c r="AQ14194" s="47"/>
      <c r="AR14194" s="51"/>
    </row>
    <row r="14195" spans="43:44" x14ac:dyDescent="0.2">
      <c r="AQ14195" s="47"/>
      <c r="AR14195" s="51"/>
    </row>
    <row r="14196" spans="43:44" x14ac:dyDescent="0.2">
      <c r="AQ14196" s="47"/>
      <c r="AR14196" s="51"/>
    </row>
    <row r="14197" spans="43:44" x14ac:dyDescent="0.2">
      <c r="AQ14197" s="47"/>
      <c r="AR14197" s="51"/>
    </row>
    <row r="14198" spans="43:44" x14ac:dyDescent="0.2">
      <c r="AQ14198" s="47"/>
      <c r="AR14198" s="51"/>
    </row>
    <row r="14199" spans="43:44" x14ac:dyDescent="0.2">
      <c r="AQ14199" s="47"/>
      <c r="AR14199" s="51"/>
    </row>
    <row r="14200" spans="43:44" x14ac:dyDescent="0.2">
      <c r="AQ14200" s="47"/>
      <c r="AR14200" s="51"/>
    </row>
    <row r="14201" spans="43:44" x14ac:dyDescent="0.2">
      <c r="AQ14201" s="47"/>
      <c r="AR14201" s="51"/>
    </row>
    <row r="14202" spans="43:44" x14ac:dyDescent="0.2">
      <c r="AQ14202" s="47"/>
      <c r="AR14202" s="51"/>
    </row>
    <row r="14203" spans="43:44" x14ac:dyDescent="0.2">
      <c r="AQ14203" s="47"/>
      <c r="AR14203" s="51"/>
    </row>
    <row r="14204" spans="43:44" x14ac:dyDescent="0.2">
      <c r="AQ14204" s="47"/>
      <c r="AR14204" s="51"/>
    </row>
    <row r="14205" spans="43:44" x14ac:dyDescent="0.2">
      <c r="AQ14205" s="47"/>
      <c r="AR14205" s="51"/>
    </row>
    <row r="14206" spans="43:44" x14ac:dyDescent="0.2">
      <c r="AQ14206" s="47"/>
      <c r="AR14206" s="51"/>
    </row>
    <row r="14207" spans="43:44" x14ac:dyDescent="0.2">
      <c r="AQ14207" s="47"/>
      <c r="AR14207" s="51"/>
    </row>
    <row r="14208" spans="43:44" x14ac:dyDescent="0.2">
      <c r="AQ14208" s="47"/>
      <c r="AR14208" s="51"/>
    </row>
    <row r="14209" spans="43:44" x14ac:dyDescent="0.2">
      <c r="AQ14209" s="47"/>
      <c r="AR14209" s="51"/>
    </row>
    <row r="14210" spans="43:44" x14ac:dyDescent="0.2">
      <c r="AQ14210" s="47"/>
      <c r="AR14210" s="51"/>
    </row>
    <row r="14211" spans="43:44" x14ac:dyDescent="0.2">
      <c r="AQ14211" s="47"/>
      <c r="AR14211" s="51"/>
    </row>
    <row r="14212" spans="43:44" x14ac:dyDescent="0.2">
      <c r="AQ14212" s="47"/>
      <c r="AR14212" s="51"/>
    </row>
    <row r="14213" spans="43:44" x14ac:dyDescent="0.2">
      <c r="AQ14213" s="47"/>
      <c r="AR14213" s="51"/>
    </row>
    <row r="14214" spans="43:44" x14ac:dyDescent="0.2">
      <c r="AQ14214" s="47"/>
      <c r="AR14214" s="51"/>
    </row>
    <row r="14215" spans="43:44" x14ac:dyDescent="0.2">
      <c r="AQ14215" s="47"/>
      <c r="AR14215" s="51"/>
    </row>
    <row r="14216" spans="43:44" x14ac:dyDescent="0.2">
      <c r="AQ14216" s="47"/>
      <c r="AR14216" s="51"/>
    </row>
    <row r="14217" spans="43:44" x14ac:dyDescent="0.2">
      <c r="AQ14217" s="47"/>
      <c r="AR14217" s="51"/>
    </row>
    <row r="14218" spans="43:44" x14ac:dyDescent="0.2">
      <c r="AQ14218" s="47"/>
      <c r="AR14218" s="51"/>
    </row>
    <row r="14219" spans="43:44" x14ac:dyDescent="0.2">
      <c r="AQ14219" s="47"/>
      <c r="AR14219" s="51"/>
    </row>
    <row r="14220" spans="43:44" x14ac:dyDescent="0.2">
      <c r="AQ14220" s="47"/>
      <c r="AR14220" s="51"/>
    </row>
    <row r="14221" spans="43:44" x14ac:dyDescent="0.2">
      <c r="AQ14221" s="47"/>
      <c r="AR14221" s="51"/>
    </row>
    <row r="14222" spans="43:44" x14ac:dyDescent="0.2">
      <c r="AQ14222" s="47"/>
      <c r="AR14222" s="51"/>
    </row>
    <row r="14223" spans="43:44" x14ac:dyDescent="0.2">
      <c r="AQ14223" s="47"/>
      <c r="AR14223" s="51"/>
    </row>
    <row r="14224" spans="43:44" x14ac:dyDescent="0.2">
      <c r="AQ14224" s="47"/>
      <c r="AR14224" s="51"/>
    </row>
    <row r="14225" spans="43:44" x14ac:dyDescent="0.2">
      <c r="AQ14225" s="47"/>
      <c r="AR14225" s="51"/>
    </row>
    <row r="14226" spans="43:44" x14ac:dyDescent="0.2">
      <c r="AQ14226" s="47"/>
      <c r="AR14226" s="51"/>
    </row>
    <row r="14227" spans="43:44" x14ac:dyDescent="0.2">
      <c r="AQ14227" s="47"/>
      <c r="AR14227" s="51"/>
    </row>
    <row r="14228" spans="43:44" x14ac:dyDescent="0.2">
      <c r="AQ14228" s="47"/>
      <c r="AR14228" s="51"/>
    </row>
    <row r="14229" spans="43:44" x14ac:dyDescent="0.2">
      <c r="AQ14229" s="47"/>
      <c r="AR14229" s="51"/>
    </row>
    <row r="14230" spans="43:44" x14ac:dyDescent="0.2">
      <c r="AQ14230" s="47"/>
      <c r="AR14230" s="51"/>
    </row>
    <row r="14231" spans="43:44" x14ac:dyDescent="0.2">
      <c r="AQ14231" s="47"/>
      <c r="AR14231" s="51"/>
    </row>
    <row r="14232" spans="43:44" x14ac:dyDescent="0.2">
      <c r="AQ14232" s="47"/>
      <c r="AR14232" s="51"/>
    </row>
    <row r="14233" spans="43:44" x14ac:dyDescent="0.2">
      <c r="AQ14233" s="47"/>
      <c r="AR14233" s="51"/>
    </row>
    <row r="14234" spans="43:44" x14ac:dyDescent="0.2">
      <c r="AQ14234" s="47"/>
      <c r="AR14234" s="51"/>
    </row>
    <row r="14235" spans="43:44" x14ac:dyDescent="0.2">
      <c r="AQ14235" s="47"/>
      <c r="AR14235" s="51"/>
    </row>
    <row r="14236" spans="43:44" x14ac:dyDescent="0.2">
      <c r="AQ14236" s="47"/>
      <c r="AR14236" s="51"/>
    </row>
    <row r="14237" spans="43:44" x14ac:dyDescent="0.2">
      <c r="AQ14237" s="47"/>
      <c r="AR14237" s="51"/>
    </row>
    <row r="14238" spans="43:44" x14ac:dyDescent="0.2">
      <c r="AQ14238" s="47"/>
      <c r="AR14238" s="51"/>
    </row>
    <row r="14239" spans="43:44" x14ac:dyDescent="0.2">
      <c r="AQ14239" s="47"/>
      <c r="AR14239" s="51"/>
    </row>
    <row r="14240" spans="43:44" x14ac:dyDescent="0.2">
      <c r="AQ14240" s="47"/>
      <c r="AR14240" s="51"/>
    </row>
    <row r="14241" spans="43:44" x14ac:dyDescent="0.2">
      <c r="AQ14241" s="47"/>
      <c r="AR14241" s="51"/>
    </row>
    <row r="14242" spans="43:44" x14ac:dyDescent="0.2">
      <c r="AQ14242" s="47"/>
      <c r="AR14242" s="51"/>
    </row>
    <row r="14243" spans="43:44" x14ac:dyDescent="0.2">
      <c r="AQ14243" s="47"/>
      <c r="AR14243" s="51"/>
    </row>
    <row r="14244" spans="43:44" x14ac:dyDescent="0.2">
      <c r="AQ14244" s="47"/>
      <c r="AR14244" s="51"/>
    </row>
    <row r="14245" spans="43:44" x14ac:dyDescent="0.2">
      <c r="AQ14245" s="47"/>
      <c r="AR14245" s="51"/>
    </row>
    <row r="14246" spans="43:44" x14ac:dyDescent="0.2">
      <c r="AQ14246" s="47"/>
      <c r="AR14246" s="51"/>
    </row>
    <row r="14247" spans="43:44" x14ac:dyDescent="0.2">
      <c r="AQ14247" s="47"/>
      <c r="AR14247" s="51"/>
    </row>
    <row r="14248" spans="43:44" x14ac:dyDescent="0.2">
      <c r="AQ14248" s="47"/>
      <c r="AR14248" s="51"/>
    </row>
    <row r="14249" spans="43:44" x14ac:dyDescent="0.2">
      <c r="AQ14249" s="47"/>
      <c r="AR14249" s="51"/>
    </row>
    <row r="14250" spans="43:44" x14ac:dyDescent="0.2">
      <c r="AQ14250" s="47"/>
      <c r="AR14250" s="51"/>
    </row>
    <row r="14251" spans="43:44" x14ac:dyDescent="0.2">
      <c r="AQ14251" s="47"/>
      <c r="AR14251" s="51"/>
    </row>
    <row r="14252" spans="43:44" x14ac:dyDescent="0.2">
      <c r="AQ14252" s="47"/>
      <c r="AR14252" s="51"/>
    </row>
    <row r="14253" spans="43:44" x14ac:dyDescent="0.2">
      <c r="AQ14253" s="47"/>
      <c r="AR14253" s="51"/>
    </row>
    <row r="14254" spans="43:44" x14ac:dyDescent="0.2">
      <c r="AQ14254" s="47"/>
      <c r="AR14254" s="51"/>
    </row>
    <row r="14255" spans="43:44" x14ac:dyDescent="0.2">
      <c r="AQ14255" s="47"/>
      <c r="AR14255" s="51"/>
    </row>
    <row r="14256" spans="43:44" x14ac:dyDescent="0.2">
      <c r="AQ14256" s="47"/>
      <c r="AR14256" s="51"/>
    </row>
    <row r="14257" spans="43:44" x14ac:dyDescent="0.2">
      <c r="AQ14257" s="47"/>
      <c r="AR14257" s="51"/>
    </row>
    <row r="14258" spans="43:44" x14ac:dyDescent="0.2">
      <c r="AQ14258" s="47"/>
      <c r="AR14258" s="51"/>
    </row>
    <row r="14259" spans="43:44" x14ac:dyDescent="0.2">
      <c r="AQ14259" s="47"/>
      <c r="AR14259" s="51"/>
    </row>
    <row r="14260" spans="43:44" x14ac:dyDescent="0.2">
      <c r="AQ14260" s="47"/>
      <c r="AR14260" s="51"/>
    </row>
    <row r="14261" spans="43:44" x14ac:dyDescent="0.2">
      <c r="AQ14261" s="47"/>
      <c r="AR14261" s="51"/>
    </row>
    <row r="14262" spans="43:44" x14ac:dyDescent="0.2">
      <c r="AQ14262" s="47"/>
      <c r="AR14262" s="51"/>
    </row>
    <row r="14263" spans="43:44" x14ac:dyDescent="0.2">
      <c r="AQ14263" s="47"/>
      <c r="AR14263" s="51"/>
    </row>
    <row r="14264" spans="43:44" x14ac:dyDescent="0.2">
      <c r="AQ14264" s="47"/>
      <c r="AR14264" s="51"/>
    </row>
    <row r="14265" spans="43:44" x14ac:dyDescent="0.2">
      <c r="AQ14265" s="47"/>
      <c r="AR14265" s="51"/>
    </row>
    <row r="14266" spans="43:44" x14ac:dyDescent="0.2">
      <c r="AQ14266" s="47"/>
      <c r="AR14266" s="51"/>
    </row>
    <row r="14267" spans="43:44" x14ac:dyDescent="0.2">
      <c r="AQ14267" s="47"/>
      <c r="AR14267" s="51"/>
    </row>
    <row r="14268" spans="43:44" x14ac:dyDescent="0.2">
      <c r="AQ14268" s="47"/>
      <c r="AR14268" s="51"/>
    </row>
    <row r="14269" spans="43:44" x14ac:dyDescent="0.2">
      <c r="AQ14269" s="47"/>
      <c r="AR14269" s="51"/>
    </row>
    <row r="14270" spans="43:44" x14ac:dyDescent="0.2">
      <c r="AQ14270" s="47"/>
      <c r="AR14270" s="51"/>
    </row>
    <row r="14271" spans="43:44" x14ac:dyDescent="0.2">
      <c r="AQ14271" s="47"/>
      <c r="AR14271" s="51"/>
    </row>
    <row r="14272" spans="43:44" x14ac:dyDescent="0.2">
      <c r="AQ14272" s="47"/>
      <c r="AR14272" s="51"/>
    </row>
    <row r="14273" spans="43:44" x14ac:dyDescent="0.2">
      <c r="AQ14273" s="47"/>
      <c r="AR14273" s="51"/>
    </row>
    <row r="14274" spans="43:44" x14ac:dyDescent="0.2">
      <c r="AQ14274" s="47"/>
      <c r="AR14274" s="51"/>
    </row>
    <row r="14275" spans="43:44" x14ac:dyDescent="0.2">
      <c r="AQ14275" s="47"/>
      <c r="AR14275" s="51"/>
    </row>
    <row r="14276" spans="43:44" x14ac:dyDescent="0.2">
      <c r="AQ14276" s="47"/>
      <c r="AR14276" s="51"/>
    </row>
    <row r="14277" spans="43:44" x14ac:dyDescent="0.2">
      <c r="AQ14277" s="47"/>
      <c r="AR14277" s="51"/>
    </row>
    <row r="14278" spans="43:44" x14ac:dyDescent="0.2">
      <c r="AQ14278" s="47"/>
      <c r="AR14278" s="51"/>
    </row>
    <row r="14279" spans="43:44" x14ac:dyDescent="0.2">
      <c r="AQ14279" s="47"/>
      <c r="AR14279" s="51"/>
    </row>
    <row r="14280" spans="43:44" x14ac:dyDescent="0.2">
      <c r="AQ14280" s="47"/>
      <c r="AR14280" s="51"/>
    </row>
    <row r="14281" spans="43:44" x14ac:dyDescent="0.2">
      <c r="AQ14281" s="47"/>
      <c r="AR14281" s="51"/>
    </row>
    <row r="14282" spans="43:44" x14ac:dyDescent="0.2">
      <c r="AQ14282" s="47"/>
      <c r="AR14282" s="51"/>
    </row>
    <row r="14283" spans="43:44" x14ac:dyDescent="0.2">
      <c r="AQ14283" s="47"/>
      <c r="AR14283" s="51"/>
    </row>
    <row r="14284" spans="43:44" x14ac:dyDescent="0.2">
      <c r="AQ14284" s="47"/>
      <c r="AR14284" s="51"/>
    </row>
    <row r="14285" spans="43:44" x14ac:dyDescent="0.2">
      <c r="AQ14285" s="47"/>
      <c r="AR14285" s="51"/>
    </row>
    <row r="14286" spans="43:44" x14ac:dyDescent="0.2">
      <c r="AQ14286" s="47"/>
      <c r="AR14286" s="51"/>
    </row>
    <row r="14287" spans="43:44" x14ac:dyDescent="0.2">
      <c r="AQ14287" s="47"/>
      <c r="AR14287" s="51"/>
    </row>
    <row r="14288" spans="43:44" x14ac:dyDescent="0.2">
      <c r="AQ14288" s="47"/>
      <c r="AR14288" s="51"/>
    </row>
    <row r="14289" spans="43:44" x14ac:dyDescent="0.2">
      <c r="AQ14289" s="47"/>
      <c r="AR14289" s="51"/>
    </row>
    <row r="14290" spans="43:44" x14ac:dyDescent="0.2">
      <c r="AQ14290" s="47"/>
      <c r="AR14290" s="51"/>
    </row>
    <row r="14291" spans="43:44" x14ac:dyDescent="0.2">
      <c r="AQ14291" s="47"/>
      <c r="AR14291" s="51"/>
    </row>
    <row r="14292" spans="43:44" x14ac:dyDescent="0.2">
      <c r="AQ14292" s="47"/>
      <c r="AR14292" s="51"/>
    </row>
    <row r="14293" spans="43:44" x14ac:dyDescent="0.2">
      <c r="AQ14293" s="47"/>
      <c r="AR14293" s="51"/>
    </row>
    <row r="14294" spans="43:44" x14ac:dyDescent="0.2">
      <c r="AQ14294" s="47"/>
      <c r="AR14294" s="51"/>
    </row>
    <row r="14295" spans="43:44" x14ac:dyDescent="0.2">
      <c r="AQ14295" s="47"/>
      <c r="AR14295" s="51"/>
    </row>
    <row r="14296" spans="43:44" x14ac:dyDescent="0.2">
      <c r="AQ14296" s="47"/>
      <c r="AR14296" s="51"/>
    </row>
    <row r="14297" spans="43:44" x14ac:dyDescent="0.2">
      <c r="AQ14297" s="47"/>
      <c r="AR14297" s="51"/>
    </row>
    <row r="14298" spans="43:44" x14ac:dyDescent="0.2">
      <c r="AQ14298" s="47"/>
      <c r="AR14298" s="51"/>
    </row>
    <row r="14299" spans="43:44" x14ac:dyDescent="0.2">
      <c r="AQ14299" s="47"/>
      <c r="AR14299" s="51"/>
    </row>
    <row r="14300" spans="43:44" x14ac:dyDescent="0.2">
      <c r="AQ14300" s="47"/>
      <c r="AR14300" s="51"/>
    </row>
    <row r="14301" spans="43:44" x14ac:dyDescent="0.2">
      <c r="AQ14301" s="47"/>
      <c r="AR14301" s="51"/>
    </row>
    <row r="14302" spans="43:44" x14ac:dyDescent="0.2">
      <c r="AQ14302" s="47"/>
      <c r="AR14302" s="51"/>
    </row>
    <row r="14303" spans="43:44" x14ac:dyDescent="0.2">
      <c r="AQ14303" s="47"/>
      <c r="AR14303" s="51"/>
    </row>
    <row r="14304" spans="43:44" x14ac:dyDescent="0.2">
      <c r="AQ14304" s="47"/>
      <c r="AR14304" s="51"/>
    </row>
    <row r="14305" spans="43:44" x14ac:dyDescent="0.2">
      <c r="AQ14305" s="47"/>
      <c r="AR14305" s="51"/>
    </row>
    <row r="14306" spans="43:44" x14ac:dyDescent="0.2">
      <c r="AQ14306" s="47"/>
      <c r="AR14306" s="51"/>
    </row>
    <row r="14307" spans="43:44" x14ac:dyDescent="0.2">
      <c r="AQ14307" s="47"/>
      <c r="AR14307" s="51"/>
    </row>
    <row r="14308" spans="43:44" x14ac:dyDescent="0.2">
      <c r="AQ14308" s="47"/>
      <c r="AR14308" s="51"/>
    </row>
    <row r="14309" spans="43:44" x14ac:dyDescent="0.2">
      <c r="AQ14309" s="47"/>
      <c r="AR14309" s="51"/>
    </row>
    <row r="14310" spans="43:44" x14ac:dyDescent="0.2">
      <c r="AQ14310" s="47"/>
      <c r="AR14310" s="51"/>
    </row>
    <row r="14311" spans="43:44" x14ac:dyDescent="0.2">
      <c r="AQ14311" s="47"/>
      <c r="AR14311" s="51"/>
    </row>
    <row r="14312" spans="43:44" x14ac:dyDescent="0.2">
      <c r="AQ14312" s="47"/>
      <c r="AR14312" s="51"/>
    </row>
    <row r="14313" spans="43:44" x14ac:dyDescent="0.2">
      <c r="AQ14313" s="47"/>
      <c r="AR14313" s="51"/>
    </row>
    <row r="14314" spans="43:44" x14ac:dyDescent="0.2">
      <c r="AQ14314" s="47"/>
      <c r="AR14314" s="51"/>
    </row>
    <row r="14315" spans="43:44" x14ac:dyDescent="0.2">
      <c r="AQ14315" s="47"/>
      <c r="AR14315" s="51"/>
    </row>
    <row r="14316" spans="43:44" x14ac:dyDescent="0.2">
      <c r="AQ14316" s="47"/>
      <c r="AR14316" s="51"/>
    </row>
    <row r="14317" spans="43:44" x14ac:dyDescent="0.2">
      <c r="AQ14317" s="47"/>
      <c r="AR14317" s="51"/>
    </row>
    <row r="14318" spans="43:44" x14ac:dyDescent="0.2">
      <c r="AQ14318" s="47"/>
      <c r="AR14318" s="51"/>
    </row>
    <row r="14319" spans="43:44" x14ac:dyDescent="0.2">
      <c r="AQ14319" s="47"/>
      <c r="AR14319" s="51"/>
    </row>
    <row r="14320" spans="43:44" x14ac:dyDescent="0.2">
      <c r="AQ14320" s="47"/>
      <c r="AR14320" s="51"/>
    </row>
    <row r="14321" spans="43:44" x14ac:dyDescent="0.2">
      <c r="AQ14321" s="47"/>
      <c r="AR14321" s="51"/>
    </row>
    <row r="14322" spans="43:44" x14ac:dyDescent="0.2">
      <c r="AQ14322" s="47"/>
      <c r="AR14322" s="51"/>
    </row>
    <row r="14323" spans="43:44" x14ac:dyDescent="0.2">
      <c r="AQ14323" s="47"/>
      <c r="AR14323" s="51"/>
    </row>
    <row r="14324" spans="43:44" x14ac:dyDescent="0.2">
      <c r="AQ14324" s="47"/>
      <c r="AR14324" s="51"/>
    </row>
    <row r="14325" spans="43:44" x14ac:dyDescent="0.2">
      <c r="AQ14325" s="47"/>
      <c r="AR14325" s="51"/>
    </row>
    <row r="14326" spans="43:44" x14ac:dyDescent="0.2">
      <c r="AQ14326" s="47"/>
      <c r="AR14326" s="51"/>
    </row>
    <row r="14327" spans="43:44" x14ac:dyDescent="0.2">
      <c r="AQ14327" s="47"/>
      <c r="AR14327" s="51"/>
    </row>
    <row r="14328" spans="43:44" x14ac:dyDescent="0.2">
      <c r="AQ14328" s="47"/>
      <c r="AR14328" s="51"/>
    </row>
    <row r="14329" spans="43:44" x14ac:dyDescent="0.2">
      <c r="AQ14329" s="47"/>
      <c r="AR14329" s="51"/>
    </row>
    <row r="14330" spans="43:44" x14ac:dyDescent="0.2">
      <c r="AQ14330" s="47"/>
      <c r="AR14330" s="51"/>
    </row>
    <row r="14331" spans="43:44" x14ac:dyDescent="0.2">
      <c r="AQ14331" s="47"/>
      <c r="AR14331" s="51"/>
    </row>
    <row r="14332" spans="43:44" x14ac:dyDescent="0.2">
      <c r="AQ14332" s="47"/>
      <c r="AR14332" s="51"/>
    </row>
    <row r="14333" spans="43:44" x14ac:dyDescent="0.2">
      <c r="AQ14333" s="47"/>
      <c r="AR14333" s="51"/>
    </row>
    <row r="14334" spans="43:44" x14ac:dyDescent="0.2">
      <c r="AQ14334" s="47"/>
      <c r="AR14334" s="51"/>
    </row>
    <row r="14335" spans="43:44" x14ac:dyDescent="0.2">
      <c r="AQ14335" s="47"/>
      <c r="AR14335" s="51"/>
    </row>
    <row r="14336" spans="43:44" x14ac:dyDescent="0.2">
      <c r="AQ14336" s="47"/>
      <c r="AR14336" s="51"/>
    </row>
    <row r="14337" spans="43:44" x14ac:dyDescent="0.2">
      <c r="AQ14337" s="47"/>
      <c r="AR14337" s="51"/>
    </row>
    <row r="14338" spans="43:44" x14ac:dyDescent="0.2">
      <c r="AQ14338" s="47"/>
      <c r="AR14338" s="51"/>
    </row>
    <row r="14339" spans="43:44" x14ac:dyDescent="0.2">
      <c r="AQ14339" s="47"/>
      <c r="AR14339" s="51"/>
    </row>
    <row r="14340" spans="43:44" x14ac:dyDescent="0.2">
      <c r="AQ14340" s="47"/>
      <c r="AR14340" s="51"/>
    </row>
    <row r="14341" spans="43:44" x14ac:dyDescent="0.2">
      <c r="AQ14341" s="47"/>
      <c r="AR14341" s="51"/>
    </row>
    <row r="14342" spans="43:44" x14ac:dyDescent="0.2">
      <c r="AQ14342" s="47"/>
      <c r="AR14342" s="51"/>
    </row>
    <row r="14343" spans="43:44" x14ac:dyDescent="0.2">
      <c r="AQ14343" s="47"/>
      <c r="AR14343" s="51"/>
    </row>
    <row r="14344" spans="43:44" x14ac:dyDescent="0.2">
      <c r="AQ14344" s="47"/>
      <c r="AR14344" s="51"/>
    </row>
    <row r="14345" spans="43:44" x14ac:dyDescent="0.2">
      <c r="AQ14345" s="47"/>
      <c r="AR14345" s="51"/>
    </row>
    <row r="14346" spans="43:44" x14ac:dyDescent="0.2">
      <c r="AQ14346" s="47"/>
      <c r="AR14346" s="51"/>
    </row>
    <row r="14347" spans="43:44" x14ac:dyDescent="0.2">
      <c r="AQ14347" s="47"/>
      <c r="AR14347" s="51"/>
    </row>
    <row r="14348" spans="43:44" x14ac:dyDescent="0.2">
      <c r="AQ14348" s="47"/>
      <c r="AR14348" s="51"/>
    </row>
    <row r="14349" spans="43:44" x14ac:dyDescent="0.2">
      <c r="AQ14349" s="47"/>
      <c r="AR14349" s="51"/>
    </row>
    <row r="14350" spans="43:44" x14ac:dyDescent="0.2">
      <c r="AQ14350" s="47"/>
      <c r="AR14350" s="51"/>
    </row>
    <row r="14351" spans="43:44" x14ac:dyDescent="0.2">
      <c r="AQ14351" s="47"/>
      <c r="AR14351" s="51"/>
    </row>
    <row r="14352" spans="43:44" x14ac:dyDescent="0.2">
      <c r="AQ14352" s="47"/>
      <c r="AR14352" s="51"/>
    </row>
    <row r="14353" spans="43:44" x14ac:dyDescent="0.2">
      <c r="AQ14353" s="47"/>
      <c r="AR14353" s="51"/>
    </row>
    <row r="14354" spans="43:44" x14ac:dyDescent="0.2">
      <c r="AQ14354" s="47"/>
      <c r="AR14354" s="51"/>
    </row>
    <row r="14355" spans="43:44" x14ac:dyDescent="0.2">
      <c r="AQ14355" s="47"/>
      <c r="AR14355" s="51"/>
    </row>
    <row r="14356" spans="43:44" x14ac:dyDescent="0.2">
      <c r="AQ14356" s="47"/>
      <c r="AR14356" s="51"/>
    </row>
    <row r="14357" spans="43:44" x14ac:dyDescent="0.2">
      <c r="AQ14357" s="47"/>
      <c r="AR14357" s="51"/>
    </row>
    <row r="14358" spans="43:44" x14ac:dyDescent="0.2">
      <c r="AQ14358" s="47"/>
      <c r="AR14358" s="51"/>
    </row>
    <row r="14359" spans="43:44" x14ac:dyDescent="0.2">
      <c r="AQ14359" s="47"/>
      <c r="AR14359" s="51"/>
    </row>
    <row r="14360" spans="43:44" x14ac:dyDescent="0.2">
      <c r="AQ14360" s="47"/>
      <c r="AR14360" s="51"/>
    </row>
    <row r="14361" spans="43:44" x14ac:dyDescent="0.2">
      <c r="AQ14361" s="47"/>
      <c r="AR14361" s="51"/>
    </row>
    <row r="14362" spans="43:44" x14ac:dyDescent="0.2">
      <c r="AQ14362" s="47"/>
      <c r="AR14362" s="51"/>
    </row>
    <row r="14363" spans="43:44" x14ac:dyDescent="0.2">
      <c r="AQ14363" s="47"/>
      <c r="AR14363" s="51"/>
    </row>
    <row r="14364" spans="43:44" x14ac:dyDescent="0.2">
      <c r="AQ14364" s="47"/>
      <c r="AR14364" s="51"/>
    </row>
    <row r="14365" spans="43:44" x14ac:dyDescent="0.2">
      <c r="AQ14365" s="47"/>
      <c r="AR14365" s="51"/>
    </row>
    <row r="14366" spans="43:44" x14ac:dyDescent="0.2">
      <c r="AQ14366" s="47"/>
      <c r="AR14366" s="51"/>
    </row>
    <row r="14367" spans="43:44" x14ac:dyDescent="0.2">
      <c r="AQ14367" s="47"/>
      <c r="AR14367" s="51"/>
    </row>
    <row r="14368" spans="43:44" x14ac:dyDescent="0.2">
      <c r="AQ14368" s="47"/>
      <c r="AR14368" s="51"/>
    </row>
    <row r="14369" spans="43:44" x14ac:dyDescent="0.2">
      <c r="AQ14369" s="47"/>
      <c r="AR14369" s="51"/>
    </row>
    <row r="14370" spans="43:44" x14ac:dyDescent="0.2">
      <c r="AQ14370" s="47"/>
      <c r="AR14370" s="51"/>
    </row>
    <row r="14371" spans="43:44" x14ac:dyDescent="0.2">
      <c r="AQ14371" s="47"/>
      <c r="AR14371" s="51"/>
    </row>
    <row r="14372" spans="43:44" x14ac:dyDescent="0.2">
      <c r="AQ14372" s="47"/>
      <c r="AR14372" s="51"/>
    </row>
    <row r="14373" spans="43:44" x14ac:dyDescent="0.2">
      <c r="AQ14373" s="47"/>
      <c r="AR14373" s="51"/>
    </row>
    <row r="14374" spans="43:44" x14ac:dyDescent="0.2">
      <c r="AQ14374" s="47"/>
      <c r="AR14374" s="51"/>
    </row>
    <row r="14375" spans="43:44" x14ac:dyDescent="0.2">
      <c r="AQ14375" s="47"/>
      <c r="AR14375" s="51"/>
    </row>
    <row r="14376" spans="43:44" x14ac:dyDescent="0.2">
      <c r="AQ14376" s="47"/>
      <c r="AR14376" s="51"/>
    </row>
    <row r="14377" spans="43:44" x14ac:dyDescent="0.2">
      <c r="AQ14377" s="47"/>
      <c r="AR14377" s="51"/>
    </row>
    <row r="14378" spans="43:44" x14ac:dyDescent="0.2">
      <c r="AQ14378" s="47"/>
      <c r="AR14378" s="51"/>
    </row>
    <row r="14379" spans="43:44" x14ac:dyDescent="0.2">
      <c r="AQ14379" s="47"/>
      <c r="AR14379" s="51"/>
    </row>
    <row r="14380" spans="43:44" x14ac:dyDescent="0.2">
      <c r="AQ14380" s="47"/>
      <c r="AR14380" s="51"/>
    </row>
    <row r="14381" spans="43:44" x14ac:dyDescent="0.2">
      <c r="AQ14381" s="47"/>
      <c r="AR14381" s="51"/>
    </row>
    <row r="14382" spans="43:44" x14ac:dyDescent="0.2">
      <c r="AQ14382" s="47"/>
      <c r="AR14382" s="51"/>
    </row>
    <row r="14383" spans="43:44" x14ac:dyDescent="0.2">
      <c r="AQ14383" s="47"/>
      <c r="AR14383" s="51"/>
    </row>
    <row r="14384" spans="43:44" x14ac:dyDescent="0.2">
      <c r="AQ14384" s="47"/>
      <c r="AR14384" s="51"/>
    </row>
    <row r="14385" spans="43:44" x14ac:dyDescent="0.2">
      <c r="AQ14385" s="47"/>
      <c r="AR14385" s="51"/>
    </row>
    <row r="14386" spans="43:44" x14ac:dyDescent="0.2">
      <c r="AQ14386" s="47"/>
      <c r="AR14386" s="51"/>
    </row>
    <row r="14387" spans="43:44" x14ac:dyDescent="0.2">
      <c r="AQ14387" s="47"/>
      <c r="AR14387" s="51"/>
    </row>
    <row r="14388" spans="43:44" x14ac:dyDescent="0.2">
      <c r="AQ14388" s="47"/>
      <c r="AR14388" s="51"/>
    </row>
    <row r="14389" spans="43:44" x14ac:dyDescent="0.2">
      <c r="AQ14389" s="47"/>
      <c r="AR14389" s="51"/>
    </row>
    <row r="14390" spans="43:44" x14ac:dyDescent="0.2">
      <c r="AQ14390" s="47"/>
      <c r="AR14390" s="51"/>
    </row>
    <row r="14391" spans="43:44" x14ac:dyDescent="0.2">
      <c r="AQ14391" s="47"/>
      <c r="AR14391" s="51"/>
    </row>
    <row r="14392" spans="43:44" x14ac:dyDescent="0.2">
      <c r="AQ14392" s="47"/>
      <c r="AR14392" s="51"/>
    </row>
    <row r="14393" spans="43:44" x14ac:dyDescent="0.2">
      <c r="AQ14393" s="47"/>
      <c r="AR14393" s="51"/>
    </row>
    <row r="14394" spans="43:44" x14ac:dyDescent="0.2">
      <c r="AQ14394" s="47"/>
      <c r="AR14394" s="51"/>
    </row>
    <row r="14395" spans="43:44" x14ac:dyDescent="0.2">
      <c r="AQ14395" s="47"/>
      <c r="AR14395" s="51"/>
    </row>
    <row r="14396" spans="43:44" x14ac:dyDescent="0.2">
      <c r="AQ14396" s="47"/>
      <c r="AR14396" s="51"/>
    </row>
    <row r="14397" spans="43:44" x14ac:dyDescent="0.2">
      <c r="AQ14397" s="47"/>
      <c r="AR14397" s="51"/>
    </row>
    <row r="14398" spans="43:44" x14ac:dyDescent="0.2">
      <c r="AQ14398" s="47"/>
      <c r="AR14398" s="51"/>
    </row>
    <row r="14399" spans="43:44" x14ac:dyDescent="0.2">
      <c r="AQ14399" s="47"/>
      <c r="AR14399" s="51"/>
    </row>
    <row r="14400" spans="43:44" x14ac:dyDescent="0.2">
      <c r="AQ14400" s="47"/>
      <c r="AR14400" s="51"/>
    </row>
    <row r="14401" spans="43:44" x14ac:dyDescent="0.2">
      <c r="AQ14401" s="47"/>
      <c r="AR14401" s="51"/>
    </row>
    <row r="14402" spans="43:44" x14ac:dyDescent="0.2">
      <c r="AQ14402" s="47"/>
      <c r="AR14402" s="51"/>
    </row>
    <row r="14403" spans="43:44" x14ac:dyDescent="0.2">
      <c r="AQ14403" s="47"/>
      <c r="AR14403" s="51"/>
    </row>
    <row r="14404" spans="43:44" x14ac:dyDescent="0.2">
      <c r="AQ14404" s="47"/>
      <c r="AR14404" s="51"/>
    </row>
    <row r="14405" spans="43:44" x14ac:dyDescent="0.2">
      <c r="AQ14405" s="47"/>
      <c r="AR14405" s="51"/>
    </row>
    <row r="14406" spans="43:44" x14ac:dyDescent="0.2">
      <c r="AQ14406" s="47"/>
      <c r="AR14406" s="51"/>
    </row>
    <row r="14407" spans="43:44" x14ac:dyDescent="0.2">
      <c r="AQ14407" s="47"/>
      <c r="AR14407" s="51"/>
    </row>
    <row r="14408" spans="43:44" x14ac:dyDescent="0.2">
      <c r="AQ14408" s="47"/>
      <c r="AR14408" s="51"/>
    </row>
    <row r="14409" spans="43:44" x14ac:dyDescent="0.2">
      <c r="AQ14409" s="47"/>
      <c r="AR14409" s="51"/>
    </row>
    <row r="14410" spans="43:44" x14ac:dyDescent="0.2">
      <c r="AQ14410" s="47"/>
      <c r="AR14410" s="51"/>
    </row>
    <row r="14411" spans="43:44" x14ac:dyDescent="0.2">
      <c r="AQ14411" s="47"/>
      <c r="AR14411" s="51"/>
    </row>
    <row r="14412" spans="43:44" x14ac:dyDescent="0.2">
      <c r="AQ14412" s="47"/>
      <c r="AR14412" s="51"/>
    </row>
    <row r="14413" spans="43:44" x14ac:dyDescent="0.2">
      <c r="AQ14413" s="47"/>
      <c r="AR14413" s="51"/>
    </row>
    <row r="14414" spans="43:44" x14ac:dyDescent="0.2">
      <c r="AQ14414" s="47"/>
      <c r="AR14414" s="51"/>
    </row>
    <row r="14415" spans="43:44" x14ac:dyDescent="0.2">
      <c r="AQ14415" s="47"/>
      <c r="AR14415" s="51"/>
    </row>
    <row r="14416" spans="43:44" x14ac:dyDescent="0.2">
      <c r="AQ14416" s="47"/>
      <c r="AR14416" s="51"/>
    </row>
    <row r="14417" spans="43:44" x14ac:dyDescent="0.2">
      <c r="AQ14417" s="47"/>
      <c r="AR14417" s="51"/>
    </row>
    <row r="14418" spans="43:44" x14ac:dyDescent="0.2">
      <c r="AQ14418" s="47"/>
      <c r="AR14418" s="51"/>
    </row>
    <row r="14419" spans="43:44" x14ac:dyDescent="0.2">
      <c r="AQ14419" s="47"/>
      <c r="AR14419" s="51"/>
    </row>
    <row r="14420" spans="43:44" x14ac:dyDescent="0.2">
      <c r="AQ14420" s="47"/>
      <c r="AR14420" s="51"/>
    </row>
    <row r="14421" spans="43:44" x14ac:dyDescent="0.2">
      <c r="AQ14421" s="47"/>
      <c r="AR14421" s="51"/>
    </row>
    <row r="14422" spans="43:44" x14ac:dyDescent="0.2">
      <c r="AQ14422" s="47"/>
      <c r="AR14422" s="51"/>
    </row>
    <row r="14423" spans="43:44" x14ac:dyDescent="0.2">
      <c r="AQ14423" s="47"/>
      <c r="AR14423" s="51"/>
    </row>
    <row r="14424" spans="43:44" x14ac:dyDescent="0.2">
      <c r="AQ14424" s="47"/>
      <c r="AR14424" s="51"/>
    </row>
    <row r="14425" spans="43:44" x14ac:dyDescent="0.2">
      <c r="AQ14425" s="47"/>
      <c r="AR14425" s="51"/>
    </row>
    <row r="14426" spans="43:44" x14ac:dyDescent="0.2">
      <c r="AQ14426" s="47"/>
      <c r="AR14426" s="51"/>
    </row>
    <row r="14427" spans="43:44" x14ac:dyDescent="0.2">
      <c r="AQ14427" s="47"/>
      <c r="AR14427" s="51"/>
    </row>
    <row r="14428" spans="43:44" x14ac:dyDescent="0.2">
      <c r="AQ14428" s="47"/>
      <c r="AR14428" s="51"/>
    </row>
    <row r="14429" spans="43:44" x14ac:dyDescent="0.2">
      <c r="AQ14429" s="47"/>
      <c r="AR14429" s="51"/>
    </row>
    <row r="14430" spans="43:44" x14ac:dyDescent="0.2">
      <c r="AQ14430" s="47"/>
      <c r="AR14430" s="51"/>
    </row>
    <row r="14431" spans="43:44" x14ac:dyDescent="0.2">
      <c r="AQ14431" s="47"/>
      <c r="AR14431" s="51"/>
    </row>
    <row r="14432" spans="43:44" x14ac:dyDescent="0.2">
      <c r="AQ14432" s="47"/>
      <c r="AR14432" s="51"/>
    </row>
    <row r="14433" spans="43:44" x14ac:dyDescent="0.2">
      <c r="AQ14433" s="47"/>
      <c r="AR14433" s="51"/>
    </row>
    <row r="14434" spans="43:44" x14ac:dyDescent="0.2">
      <c r="AQ14434" s="47"/>
      <c r="AR14434" s="51"/>
    </row>
    <row r="14435" spans="43:44" x14ac:dyDescent="0.2">
      <c r="AQ14435" s="47"/>
      <c r="AR14435" s="51"/>
    </row>
    <row r="14436" spans="43:44" x14ac:dyDescent="0.2">
      <c r="AQ14436" s="47"/>
      <c r="AR14436" s="51"/>
    </row>
    <row r="14437" spans="43:44" x14ac:dyDescent="0.2">
      <c r="AQ14437" s="47"/>
      <c r="AR14437" s="51"/>
    </row>
    <row r="14438" spans="43:44" x14ac:dyDescent="0.2">
      <c r="AQ14438" s="47"/>
      <c r="AR14438" s="51"/>
    </row>
    <row r="14439" spans="43:44" x14ac:dyDescent="0.2">
      <c r="AQ14439" s="47"/>
      <c r="AR14439" s="51"/>
    </row>
    <row r="14440" spans="43:44" x14ac:dyDescent="0.2">
      <c r="AQ14440" s="47"/>
      <c r="AR14440" s="51"/>
    </row>
    <row r="14441" spans="43:44" x14ac:dyDescent="0.2">
      <c r="AQ14441" s="47"/>
      <c r="AR14441" s="51"/>
    </row>
    <row r="14442" spans="43:44" x14ac:dyDescent="0.2">
      <c r="AQ14442" s="47"/>
      <c r="AR14442" s="51"/>
    </row>
    <row r="14443" spans="43:44" x14ac:dyDescent="0.2">
      <c r="AQ14443" s="47"/>
      <c r="AR14443" s="51"/>
    </row>
    <row r="14444" spans="43:44" x14ac:dyDescent="0.2">
      <c r="AQ14444" s="47"/>
      <c r="AR14444" s="51"/>
    </row>
    <row r="14445" spans="43:44" x14ac:dyDescent="0.2">
      <c r="AQ14445" s="47"/>
      <c r="AR14445" s="51"/>
    </row>
    <row r="14446" spans="43:44" x14ac:dyDescent="0.2">
      <c r="AQ14446" s="47"/>
      <c r="AR14446" s="51"/>
    </row>
    <row r="14447" spans="43:44" x14ac:dyDescent="0.2">
      <c r="AQ14447" s="47"/>
      <c r="AR14447" s="51"/>
    </row>
    <row r="14448" spans="43:44" x14ac:dyDescent="0.2">
      <c r="AQ14448" s="47"/>
      <c r="AR14448" s="51"/>
    </row>
    <row r="14449" spans="43:44" x14ac:dyDescent="0.2">
      <c r="AQ14449" s="47"/>
      <c r="AR14449" s="51"/>
    </row>
    <row r="14450" spans="43:44" x14ac:dyDescent="0.2">
      <c r="AQ14450" s="47"/>
      <c r="AR14450" s="51"/>
    </row>
    <row r="14451" spans="43:44" x14ac:dyDescent="0.2">
      <c r="AQ14451" s="47"/>
      <c r="AR14451" s="51"/>
    </row>
    <row r="14452" spans="43:44" x14ac:dyDescent="0.2">
      <c r="AQ14452" s="47"/>
      <c r="AR14452" s="51"/>
    </row>
    <row r="14453" spans="43:44" x14ac:dyDescent="0.2">
      <c r="AQ14453" s="47"/>
      <c r="AR14453" s="51"/>
    </row>
    <row r="14454" spans="43:44" x14ac:dyDescent="0.2">
      <c r="AQ14454" s="47"/>
      <c r="AR14454" s="51"/>
    </row>
    <row r="14455" spans="43:44" x14ac:dyDescent="0.2">
      <c r="AQ14455" s="47"/>
      <c r="AR14455" s="51"/>
    </row>
    <row r="14456" spans="43:44" x14ac:dyDescent="0.2">
      <c r="AQ14456" s="47"/>
      <c r="AR14456" s="51"/>
    </row>
    <row r="14457" spans="43:44" x14ac:dyDescent="0.2">
      <c r="AQ14457" s="47"/>
      <c r="AR14457" s="51"/>
    </row>
    <row r="14458" spans="43:44" x14ac:dyDescent="0.2">
      <c r="AQ14458" s="47"/>
      <c r="AR14458" s="51"/>
    </row>
    <row r="14459" spans="43:44" x14ac:dyDescent="0.2">
      <c r="AQ14459" s="47"/>
      <c r="AR14459" s="51"/>
    </row>
    <row r="14460" spans="43:44" x14ac:dyDescent="0.2">
      <c r="AQ14460" s="47"/>
      <c r="AR14460" s="51"/>
    </row>
    <row r="14461" spans="43:44" x14ac:dyDescent="0.2">
      <c r="AQ14461" s="47"/>
      <c r="AR14461" s="51"/>
    </row>
    <row r="14462" spans="43:44" x14ac:dyDescent="0.2">
      <c r="AQ14462" s="47"/>
      <c r="AR14462" s="51"/>
    </row>
    <row r="14463" spans="43:44" x14ac:dyDescent="0.2">
      <c r="AQ14463" s="47"/>
      <c r="AR14463" s="51"/>
    </row>
    <row r="14464" spans="43:44" x14ac:dyDescent="0.2">
      <c r="AQ14464" s="47"/>
      <c r="AR14464" s="51"/>
    </row>
    <row r="14465" spans="43:44" x14ac:dyDescent="0.2">
      <c r="AQ14465" s="47"/>
      <c r="AR14465" s="51"/>
    </row>
    <row r="14466" spans="43:44" x14ac:dyDescent="0.2">
      <c r="AQ14466" s="47"/>
      <c r="AR14466" s="51"/>
    </row>
    <row r="14467" spans="43:44" x14ac:dyDescent="0.2">
      <c r="AQ14467" s="47"/>
      <c r="AR14467" s="51"/>
    </row>
    <row r="14468" spans="43:44" x14ac:dyDescent="0.2">
      <c r="AQ14468" s="47"/>
      <c r="AR14468" s="51"/>
    </row>
    <row r="14469" spans="43:44" x14ac:dyDescent="0.2">
      <c r="AQ14469" s="47"/>
      <c r="AR14469" s="51"/>
    </row>
    <row r="14470" spans="43:44" x14ac:dyDescent="0.2">
      <c r="AQ14470" s="47"/>
      <c r="AR14470" s="51"/>
    </row>
    <row r="14471" spans="43:44" x14ac:dyDescent="0.2">
      <c r="AQ14471" s="47"/>
      <c r="AR14471" s="51"/>
    </row>
    <row r="14472" spans="43:44" x14ac:dyDescent="0.2">
      <c r="AQ14472" s="47"/>
      <c r="AR14472" s="51"/>
    </row>
    <row r="14473" spans="43:44" x14ac:dyDescent="0.2">
      <c r="AQ14473" s="47"/>
      <c r="AR14473" s="51"/>
    </row>
    <row r="14474" spans="43:44" x14ac:dyDescent="0.2">
      <c r="AQ14474" s="47"/>
      <c r="AR14474" s="51"/>
    </row>
    <row r="14475" spans="43:44" x14ac:dyDescent="0.2">
      <c r="AQ14475" s="47"/>
      <c r="AR14475" s="51"/>
    </row>
    <row r="14476" spans="43:44" x14ac:dyDescent="0.2">
      <c r="AQ14476" s="47"/>
      <c r="AR14476" s="51"/>
    </row>
    <row r="14477" spans="43:44" x14ac:dyDescent="0.2">
      <c r="AQ14477" s="47"/>
      <c r="AR14477" s="51"/>
    </row>
    <row r="14478" spans="43:44" x14ac:dyDescent="0.2">
      <c r="AQ14478" s="47"/>
      <c r="AR14478" s="51"/>
    </row>
    <row r="14479" spans="43:44" x14ac:dyDescent="0.2">
      <c r="AQ14479" s="47"/>
      <c r="AR14479" s="51"/>
    </row>
    <row r="14480" spans="43:44" x14ac:dyDescent="0.2">
      <c r="AQ14480" s="47"/>
      <c r="AR14480" s="51"/>
    </row>
    <row r="14481" spans="43:44" x14ac:dyDescent="0.2">
      <c r="AQ14481" s="47"/>
      <c r="AR14481" s="51"/>
    </row>
    <row r="14482" spans="43:44" x14ac:dyDescent="0.2">
      <c r="AQ14482" s="47"/>
      <c r="AR14482" s="51"/>
    </row>
    <row r="14483" spans="43:44" x14ac:dyDescent="0.2">
      <c r="AQ14483" s="47"/>
      <c r="AR14483" s="51"/>
    </row>
    <row r="14484" spans="43:44" x14ac:dyDescent="0.2">
      <c r="AQ14484" s="47"/>
      <c r="AR14484" s="51"/>
    </row>
    <row r="14485" spans="43:44" x14ac:dyDescent="0.2">
      <c r="AQ14485" s="47"/>
      <c r="AR14485" s="51"/>
    </row>
    <row r="14486" spans="43:44" x14ac:dyDescent="0.2">
      <c r="AQ14486" s="47"/>
      <c r="AR14486" s="51"/>
    </row>
    <row r="14487" spans="43:44" x14ac:dyDescent="0.2">
      <c r="AQ14487" s="47"/>
      <c r="AR14487" s="51"/>
    </row>
    <row r="14488" spans="43:44" x14ac:dyDescent="0.2">
      <c r="AQ14488" s="47"/>
      <c r="AR14488" s="51"/>
    </row>
    <row r="14489" spans="43:44" x14ac:dyDescent="0.2">
      <c r="AQ14489" s="47"/>
      <c r="AR14489" s="51"/>
    </row>
    <row r="14490" spans="43:44" x14ac:dyDescent="0.2">
      <c r="AQ14490" s="47"/>
      <c r="AR14490" s="51"/>
    </row>
    <row r="14491" spans="43:44" x14ac:dyDescent="0.2">
      <c r="AQ14491" s="47"/>
      <c r="AR14491" s="51"/>
    </row>
    <row r="14492" spans="43:44" x14ac:dyDescent="0.2">
      <c r="AQ14492" s="47"/>
      <c r="AR14492" s="51"/>
    </row>
    <row r="14493" spans="43:44" x14ac:dyDescent="0.2">
      <c r="AQ14493" s="47"/>
      <c r="AR14493" s="51"/>
    </row>
    <row r="14494" spans="43:44" x14ac:dyDescent="0.2">
      <c r="AQ14494" s="47"/>
      <c r="AR14494" s="51"/>
    </row>
    <row r="14495" spans="43:44" x14ac:dyDescent="0.2">
      <c r="AQ14495" s="47"/>
      <c r="AR14495" s="51"/>
    </row>
    <row r="14496" spans="43:44" x14ac:dyDescent="0.2">
      <c r="AQ14496" s="47"/>
      <c r="AR14496" s="51"/>
    </row>
    <row r="14497" spans="43:44" x14ac:dyDescent="0.2">
      <c r="AQ14497" s="47"/>
      <c r="AR14497" s="51"/>
    </row>
    <row r="14498" spans="43:44" x14ac:dyDescent="0.2">
      <c r="AQ14498" s="47"/>
      <c r="AR14498" s="51"/>
    </row>
    <row r="14499" spans="43:44" x14ac:dyDescent="0.2">
      <c r="AQ14499" s="47"/>
      <c r="AR14499" s="51"/>
    </row>
    <row r="14500" spans="43:44" x14ac:dyDescent="0.2">
      <c r="AQ14500" s="47"/>
      <c r="AR14500" s="51"/>
    </row>
    <row r="14501" spans="43:44" x14ac:dyDescent="0.2">
      <c r="AQ14501" s="47"/>
      <c r="AR14501" s="51"/>
    </row>
    <row r="14502" spans="43:44" x14ac:dyDescent="0.2">
      <c r="AQ14502" s="47"/>
      <c r="AR14502" s="51"/>
    </row>
    <row r="14503" spans="43:44" x14ac:dyDescent="0.2">
      <c r="AQ14503" s="47"/>
      <c r="AR14503" s="51"/>
    </row>
    <row r="14504" spans="43:44" x14ac:dyDescent="0.2">
      <c r="AQ14504" s="47"/>
      <c r="AR14504" s="51"/>
    </row>
    <row r="14505" spans="43:44" x14ac:dyDescent="0.2">
      <c r="AQ14505" s="47"/>
      <c r="AR14505" s="51"/>
    </row>
    <row r="14506" spans="43:44" x14ac:dyDescent="0.2">
      <c r="AQ14506" s="47"/>
      <c r="AR14506" s="51"/>
    </row>
    <row r="14507" spans="43:44" x14ac:dyDescent="0.2">
      <c r="AQ14507" s="47"/>
      <c r="AR14507" s="51"/>
    </row>
    <row r="14508" spans="43:44" x14ac:dyDescent="0.2">
      <c r="AQ14508" s="47"/>
      <c r="AR14508" s="51"/>
    </row>
    <row r="14509" spans="43:44" x14ac:dyDescent="0.2">
      <c r="AQ14509" s="47"/>
      <c r="AR14509" s="51"/>
    </row>
    <row r="14510" spans="43:44" x14ac:dyDescent="0.2">
      <c r="AQ14510" s="47"/>
      <c r="AR14510" s="51"/>
    </row>
    <row r="14511" spans="43:44" x14ac:dyDescent="0.2">
      <c r="AQ14511" s="47"/>
      <c r="AR14511" s="51"/>
    </row>
    <row r="14512" spans="43:44" x14ac:dyDescent="0.2">
      <c r="AQ14512" s="47"/>
      <c r="AR14512" s="51"/>
    </row>
    <row r="14513" spans="43:44" x14ac:dyDescent="0.2">
      <c r="AQ14513" s="47"/>
      <c r="AR14513" s="51"/>
    </row>
    <row r="14514" spans="43:44" x14ac:dyDescent="0.2">
      <c r="AQ14514" s="47"/>
      <c r="AR14514" s="51"/>
    </row>
    <row r="14515" spans="43:44" x14ac:dyDescent="0.2">
      <c r="AQ14515" s="47"/>
      <c r="AR14515" s="51"/>
    </row>
    <row r="14516" spans="43:44" x14ac:dyDescent="0.2">
      <c r="AQ14516" s="47"/>
      <c r="AR14516" s="51"/>
    </row>
    <row r="14517" spans="43:44" x14ac:dyDescent="0.2">
      <c r="AQ14517" s="47"/>
      <c r="AR14517" s="51"/>
    </row>
    <row r="14518" spans="43:44" x14ac:dyDescent="0.2">
      <c r="AQ14518" s="47"/>
      <c r="AR14518" s="51"/>
    </row>
    <row r="14519" spans="43:44" x14ac:dyDescent="0.2">
      <c r="AQ14519" s="47"/>
      <c r="AR14519" s="51"/>
    </row>
    <row r="14520" spans="43:44" x14ac:dyDescent="0.2">
      <c r="AQ14520" s="47"/>
      <c r="AR14520" s="51"/>
    </row>
    <row r="14521" spans="43:44" x14ac:dyDescent="0.2">
      <c r="AQ14521" s="47"/>
      <c r="AR14521" s="51"/>
    </row>
    <row r="14522" spans="43:44" x14ac:dyDescent="0.2">
      <c r="AQ14522" s="47"/>
      <c r="AR14522" s="51"/>
    </row>
    <row r="14523" spans="43:44" x14ac:dyDescent="0.2">
      <c r="AQ14523" s="47"/>
      <c r="AR14523" s="51"/>
    </row>
    <row r="14524" spans="43:44" x14ac:dyDescent="0.2">
      <c r="AQ14524" s="47"/>
      <c r="AR14524" s="51"/>
    </row>
    <row r="14525" spans="43:44" x14ac:dyDescent="0.2">
      <c r="AQ14525" s="47"/>
      <c r="AR14525" s="51"/>
    </row>
    <row r="14526" spans="43:44" x14ac:dyDescent="0.2">
      <c r="AQ14526" s="47"/>
      <c r="AR14526" s="51"/>
    </row>
    <row r="14527" spans="43:44" x14ac:dyDescent="0.2">
      <c r="AQ14527" s="47"/>
      <c r="AR14527" s="51"/>
    </row>
    <row r="14528" spans="43:44" x14ac:dyDescent="0.2">
      <c r="AQ14528" s="47"/>
      <c r="AR14528" s="51"/>
    </row>
    <row r="14529" spans="43:44" x14ac:dyDescent="0.2">
      <c r="AQ14529" s="47"/>
      <c r="AR14529" s="51"/>
    </row>
    <row r="14530" spans="43:44" x14ac:dyDescent="0.2">
      <c r="AQ14530" s="47"/>
      <c r="AR14530" s="51"/>
    </row>
    <row r="14531" spans="43:44" x14ac:dyDescent="0.2">
      <c r="AQ14531" s="47"/>
      <c r="AR14531" s="51"/>
    </row>
    <row r="14532" spans="43:44" x14ac:dyDescent="0.2">
      <c r="AQ14532" s="47"/>
      <c r="AR14532" s="51"/>
    </row>
    <row r="14533" spans="43:44" x14ac:dyDescent="0.2">
      <c r="AQ14533" s="47"/>
      <c r="AR14533" s="51"/>
    </row>
    <row r="14534" spans="43:44" x14ac:dyDescent="0.2">
      <c r="AQ14534" s="47"/>
      <c r="AR14534" s="51"/>
    </row>
    <row r="14535" spans="43:44" x14ac:dyDescent="0.2">
      <c r="AQ14535" s="47"/>
      <c r="AR14535" s="51"/>
    </row>
    <row r="14536" spans="43:44" x14ac:dyDescent="0.2">
      <c r="AQ14536" s="47"/>
      <c r="AR14536" s="51"/>
    </row>
    <row r="14537" spans="43:44" x14ac:dyDescent="0.2">
      <c r="AQ14537" s="47"/>
      <c r="AR14537" s="51"/>
    </row>
    <row r="14538" spans="43:44" x14ac:dyDescent="0.2">
      <c r="AQ14538" s="47"/>
      <c r="AR14538" s="51"/>
    </row>
    <row r="14539" spans="43:44" x14ac:dyDescent="0.2">
      <c r="AQ14539" s="47"/>
      <c r="AR14539" s="51"/>
    </row>
    <row r="14540" spans="43:44" x14ac:dyDescent="0.2">
      <c r="AQ14540" s="47"/>
      <c r="AR14540" s="51"/>
    </row>
    <row r="14541" spans="43:44" x14ac:dyDescent="0.2">
      <c r="AQ14541" s="47"/>
      <c r="AR14541" s="51"/>
    </row>
    <row r="14542" spans="43:44" x14ac:dyDescent="0.2">
      <c r="AQ14542" s="47"/>
      <c r="AR14542" s="51"/>
    </row>
    <row r="14543" spans="43:44" x14ac:dyDescent="0.2">
      <c r="AQ14543" s="47"/>
      <c r="AR14543" s="51"/>
    </row>
    <row r="14544" spans="43:44" x14ac:dyDescent="0.2">
      <c r="AQ14544" s="47"/>
      <c r="AR14544" s="51"/>
    </row>
    <row r="14545" spans="43:44" x14ac:dyDescent="0.2">
      <c r="AQ14545" s="47"/>
      <c r="AR14545" s="51"/>
    </row>
    <row r="14546" spans="43:44" x14ac:dyDescent="0.2">
      <c r="AQ14546" s="47"/>
      <c r="AR14546" s="51"/>
    </row>
    <row r="14547" spans="43:44" x14ac:dyDescent="0.2">
      <c r="AQ14547" s="47"/>
      <c r="AR14547" s="51"/>
    </row>
    <row r="14548" spans="43:44" x14ac:dyDescent="0.2">
      <c r="AQ14548" s="47"/>
      <c r="AR14548" s="51"/>
    </row>
    <row r="14549" spans="43:44" x14ac:dyDescent="0.2">
      <c r="AQ14549" s="47"/>
      <c r="AR14549" s="51"/>
    </row>
    <row r="14550" spans="43:44" x14ac:dyDescent="0.2">
      <c r="AQ14550" s="47"/>
      <c r="AR14550" s="51"/>
    </row>
    <row r="14551" spans="43:44" x14ac:dyDescent="0.2">
      <c r="AQ14551" s="47"/>
      <c r="AR14551" s="51"/>
    </row>
    <row r="14552" spans="43:44" x14ac:dyDescent="0.2">
      <c r="AQ14552" s="47"/>
      <c r="AR14552" s="51"/>
    </row>
    <row r="14553" spans="43:44" x14ac:dyDescent="0.2">
      <c r="AQ14553" s="47"/>
      <c r="AR14553" s="51"/>
    </row>
    <row r="14554" spans="43:44" x14ac:dyDescent="0.2">
      <c r="AQ14554" s="47"/>
      <c r="AR14554" s="51"/>
    </row>
    <row r="14555" spans="43:44" x14ac:dyDescent="0.2">
      <c r="AQ14555" s="47"/>
      <c r="AR14555" s="51"/>
    </row>
    <row r="14556" spans="43:44" x14ac:dyDescent="0.2">
      <c r="AQ14556" s="47"/>
      <c r="AR14556" s="51"/>
    </row>
    <row r="14557" spans="43:44" x14ac:dyDescent="0.2">
      <c r="AQ14557" s="47"/>
      <c r="AR14557" s="51"/>
    </row>
    <row r="14558" spans="43:44" x14ac:dyDescent="0.2">
      <c r="AQ14558" s="47"/>
      <c r="AR14558" s="51"/>
    </row>
    <row r="14559" spans="43:44" x14ac:dyDescent="0.2">
      <c r="AQ14559" s="47"/>
      <c r="AR14559" s="51"/>
    </row>
    <row r="14560" spans="43:44" x14ac:dyDescent="0.2">
      <c r="AQ14560" s="47"/>
      <c r="AR14560" s="51"/>
    </row>
    <row r="14561" spans="43:44" x14ac:dyDescent="0.2">
      <c r="AQ14561" s="47"/>
      <c r="AR14561" s="51"/>
    </row>
    <row r="14562" spans="43:44" x14ac:dyDescent="0.2">
      <c r="AQ14562" s="47"/>
      <c r="AR14562" s="51"/>
    </row>
    <row r="14563" spans="43:44" x14ac:dyDescent="0.2">
      <c r="AQ14563" s="47"/>
      <c r="AR14563" s="51"/>
    </row>
    <row r="14564" spans="43:44" x14ac:dyDescent="0.2">
      <c r="AQ14564" s="47"/>
      <c r="AR14564" s="51"/>
    </row>
    <row r="14565" spans="43:44" x14ac:dyDescent="0.2">
      <c r="AQ14565" s="47"/>
      <c r="AR14565" s="51"/>
    </row>
    <row r="14566" spans="43:44" x14ac:dyDescent="0.2">
      <c r="AQ14566" s="47"/>
      <c r="AR14566" s="51"/>
    </row>
    <row r="14567" spans="43:44" x14ac:dyDescent="0.2">
      <c r="AQ14567" s="47"/>
      <c r="AR14567" s="51"/>
    </row>
    <row r="14568" spans="43:44" x14ac:dyDescent="0.2">
      <c r="AQ14568" s="47"/>
      <c r="AR14568" s="51"/>
    </row>
    <row r="14569" spans="43:44" x14ac:dyDescent="0.2">
      <c r="AQ14569" s="47"/>
      <c r="AR14569" s="51"/>
    </row>
    <row r="14570" spans="43:44" x14ac:dyDescent="0.2">
      <c r="AQ14570" s="47"/>
      <c r="AR14570" s="51"/>
    </row>
    <row r="14571" spans="43:44" x14ac:dyDescent="0.2">
      <c r="AQ14571" s="47"/>
      <c r="AR14571" s="51"/>
    </row>
    <row r="14572" spans="43:44" x14ac:dyDescent="0.2">
      <c r="AQ14572" s="47"/>
      <c r="AR14572" s="51"/>
    </row>
    <row r="14573" spans="43:44" x14ac:dyDescent="0.2">
      <c r="AQ14573" s="47"/>
      <c r="AR14573" s="51"/>
    </row>
    <row r="14574" spans="43:44" x14ac:dyDescent="0.2">
      <c r="AQ14574" s="47"/>
      <c r="AR14574" s="51"/>
    </row>
    <row r="14575" spans="43:44" x14ac:dyDescent="0.2">
      <c r="AQ14575" s="47"/>
      <c r="AR14575" s="51"/>
    </row>
    <row r="14576" spans="43:44" x14ac:dyDescent="0.2">
      <c r="AQ14576" s="47"/>
      <c r="AR14576" s="51"/>
    </row>
    <row r="14577" spans="43:44" x14ac:dyDescent="0.2">
      <c r="AQ14577" s="47"/>
      <c r="AR14577" s="51"/>
    </row>
    <row r="14578" spans="43:44" x14ac:dyDescent="0.2">
      <c r="AQ14578" s="47"/>
      <c r="AR14578" s="51"/>
    </row>
    <row r="14579" spans="43:44" x14ac:dyDescent="0.2">
      <c r="AQ14579" s="47"/>
      <c r="AR14579" s="51"/>
    </row>
    <row r="14580" spans="43:44" x14ac:dyDescent="0.2">
      <c r="AQ14580" s="47"/>
      <c r="AR14580" s="51"/>
    </row>
    <row r="14581" spans="43:44" x14ac:dyDescent="0.2">
      <c r="AQ14581" s="47"/>
      <c r="AR14581" s="51"/>
    </row>
    <row r="14582" spans="43:44" x14ac:dyDescent="0.2">
      <c r="AQ14582" s="47"/>
      <c r="AR14582" s="51"/>
    </row>
    <row r="14583" spans="43:44" x14ac:dyDescent="0.2">
      <c r="AQ14583" s="47"/>
      <c r="AR14583" s="51"/>
    </row>
    <row r="14584" spans="43:44" x14ac:dyDescent="0.2">
      <c r="AQ14584" s="47"/>
      <c r="AR14584" s="51"/>
    </row>
    <row r="14585" spans="43:44" x14ac:dyDescent="0.2">
      <c r="AQ14585" s="47"/>
      <c r="AR14585" s="51"/>
    </row>
    <row r="14586" spans="43:44" x14ac:dyDescent="0.2">
      <c r="AQ14586" s="47"/>
      <c r="AR14586" s="51"/>
    </row>
    <row r="14587" spans="43:44" x14ac:dyDescent="0.2">
      <c r="AQ14587" s="47"/>
      <c r="AR14587" s="51"/>
    </row>
    <row r="14588" spans="43:44" x14ac:dyDescent="0.2">
      <c r="AQ14588" s="47"/>
      <c r="AR14588" s="51"/>
    </row>
    <row r="14589" spans="43:44" x14ac:dyDescent="0.2">
      <c r="AQ14589" s="47"/>
      <c r="AR14589" s="51"/>
    </row>
    <row r="14590" spans="43:44" x14ac:dyDescent="0.2">
      <c r="AQ14590" s="47"/>
      <c r="AR14590" s="51"/>
    </row>
    <row r="14591" spans="43:44" x14ac:dyDescent="0.2">
      <c r="AQ14591" s="47"/>
      <c r="AR14591" s="51"/>
    </row>
    <row r="14592" spans="43:44" x14ac:dyDescent="0.2">
      <c r="AQ14592" s="47"/>
      <c r="AR14592" s="51"/>
    </row>
    <row r="14593" spans="43:44" x14ac:dyDescent="0.2">
      <c r="AQ14593" s="47"/>
      <c r="AR14593" s="51"/>
    </row>
    <row r="14594" spans="43:44" x14ac:dyDescent="0.2">
      <c r="AQ14594" s="47"/>
      <c r="AR14594" s="51"/>
    </row>
    <row r="14595" spans="43:44" x14ac:dyDescent="0.2">
      <c r="AQ14595" s="47"/>
      <c r="AR14595" s="51"/>
    </row>
    <row r="14596" spans="43:44" x14ac:dyDescent="0.2">
      <c r="AQ14596" s="47"/>
      <c r="AR14596" s="51"/>
    </row>
    <row r="14597" spans="43:44" x14ac:dyDescent="0.2">
      <c r="AQ14597" s="47"/>
      <c r="AR14597" s="51"/>
    </row>
    <row r="14598" spans="43:44" x14ac:dyDescent="0.2">
      <c r="AQ14598" s="47"/>
      <c r="AR14598" s="51"/>
    </row>
    <row r="14599" spans="43:44" x14ac:dyDescent="0.2">
      <c r="AQ14599" s="47"/>
      <c r="AR14599" s="51"/>
    </row>
    <row r="14600" spans="43:44" x14ac:dyDescent="0.2">
      <c r="AQ14600" s="47"/>
      <c r="AR14600" s="51"/>
    </row>
    <row r="14601" spans="43:44" x14ac:dyDescent="0.2">
      <c r="AQ14601" s="47"/>
      <c r="AR14601" s="51"/>
    </row>
    <row r="14602" spans="43:44" x14ac:dyDescent="0.2">
      <c r="AQ14602" s="47"/>
      <c r="AR14602" s="51"/>
    </row>
    <row r="14603" spans="43:44" x14ac:dyDescent="0.2">
      <c r="AQ14603" s="47"/>
      <c r="AR14603" s="51"/>
    </row>
    <row r="14604" spans="43:44" x14ac:dyDescent="0.2">
      <c r="AQ14604" s="47"/>
      <c r="AR14604" s="51"/>
    </row>
    <row r="14605" spans="43:44" x14ac:dyDescent="0.2">
      <c r="AQ14605" s="47"/>
      <c r="AR14605" s="51"/>
    </row>
    <row r="14606" spans="43:44" x14ac:dyDescent="0.2">
      <c r="AQ14606" s="47"/>
      <c r="AR14606" s="51"/>
    </row>
    <row r="14607" spans="43:44" x14ac:dyDescent="0.2">
      <c r="AQ14607" s="47"/>
      <c r="AR14607" s="51"/>
    </row>
    <row r="14608" spans="43:44" x14ac:dyDescent="0.2">
      <c r="AQ14608" s="47"/>
      <c r="AR14608" s="51"/>
    </row>
    <row r="14609" spans="43:44" x14ac:dyDescent="0.2">
      <c r="AQ14609" s="47"/>
      <c r="AR14609" s="51"/>
    </row>
    <row r="14610" spans="43:44" x14ac:dyDescent="0.2">
      <c r="AQ14610" s="47"/>
      <c r="AR14610" s="51"/>
    </row>
    <row r="14611" spans="43:44" x14ac:dyDescent="0.2">
      <c r="AQ14611" s="47"/>
      <c r="AR14611" s="51"/>
    </row>
    <row r="14612" spans="43:44" x14ac:dyDescent="0.2">
      <c r="AQ14612" s="47"/>
      <c r="AR14612" s="51"/>
    </row>
    <row r="14613" spans="43:44" x14ac:dyDescent="0.2">
      <c r="AQ14613" s="47"/>
      <c r="AR14613" s="51"/>
    </row>
    <row r="14614" spans="43:44" x14ac:dyDescent="0.2">
      <c r="AQ14614" s="47"/>
      <c r="AR14614" s="51"/>
    </row>
    <row r="14615" spans="43:44" x14ac:dyDescent="0.2">
      <c r="AQ14615" s="47"/>
      <c r="AR14615" s="51"/>
    </row>
    <row r="14616" spans="43:44" x14ac:dyDescent="0.2">
      <c r="AQ14616" s="47"/>
      <c r="AR14616" s="51"/>
    </row>
    <row r="14617" spans="43:44" x14ac:dyDescent="0.2">
      <c r="AQ14617" s="47"/>
      <c r="AR14617" s="51"/>
    </row>
    <row r="14618" spans="43:44" x14ac:dyDescent="0.2">
      <c r="AQ14618" s="47"/>
      <c r="AR14618" s="51"/>
    </row>
    <row r="14619" spans="43:44" x14ac:dyDescent="0.2">
      <c r="AQ14619" s="47"/>
      <c r="AR14619" s="51"/>
    </row>
    <row r="14620" spans="43:44" x14ac:dyDescent="0.2">
      <c r="AQ14620" s="47"/>
      <c r="AR14620" s="51"/>
    </row>
    <row r="14621" spans="43:44" x14ac:dyDescent="0.2">
      <c r="AQ14621" s="47"/>
      <c r="AR14621" s="51"/>
    </row>
    <row r="14622" spans="43:44" x14ac:dyDescent="0.2">
      <c r="AQ14622" s="47"/>
      <c r="AR14622" s="51"/>
    </row>
    <row r="14623" spans="43:44" x14ac:dyDescent="0.2">
      <c r="AQ14623" s="47"/>
      <c r="AR14623" s="51"/>
    </row>
    <row r="14624" spans="43:44" x14ac:dyDescent="0.2">
      <c r="AQ14624" s="47"/>
      <c r="AR14624" s="51"/>
    </row>
    <row r="14625" spans="43:44" x14ac:dyDescent="0.2">
      <c r="AQ14625" s="47"/>
      <c r="AR14625" s="51"/>
    </row>
    <row r="14626" spans="43:44" x14ac:dyDescent="0.2">
      <c r="AQ14626" s="47"/>
      <c r="AR14626" s="51"/>
    </row>
    <row r="14627" spans="43:44" x14ac:dyDescent="0.2">
      <c r="AQ14627" s="47"/>
      <c r="AR14627" s="51"/>
    </row>
    <row r="14628" spans="43:44" x14ac:dyDescent="0.2">
      <c r="AQ14628" s="47"/>
      <c r="AR14628" s="51"/>
    </row>
    <row r="14629" spans="43:44" x14ac:dyDescent="0.2">
      <c r="AQ14629" s="47"/>
      <c r="AR14629" s="51"/>
    </row>
    <row r="14630" spans="43:44" x14ac:dyDescent="0.2">
      <c r="AQ14630" s="47"/>
      <c r="AR14630" s="51"/>
    </row>
    <row r="14631" spans="43:44" x14ac:dyDescent="0.2">
      <c r="AQ14631" s="47"/>
      <c r="AR14631" s="51"/>
    </row>
    <row r="14632" spans="43:44" x14ac:dyDescent="0.2">
      <c r="AQ14632" s="47"/>
      <c r="AR14632" s="51"/>
    </row>
    <row r="14633" spans="43:44" x14ac:dyDescent="0.2">
      <c r="AQ14633" s="47"/>
      <c r="AR14633" s="51"/>
    </row>
    <row r="14634" spans="43:44" x14ac:dyDescent="0.2">
      <c r="AQ14634" s="47"/>
      <c r="AR14634" s="51"/>
    </row>
    <row r="14635" spans="43:44" x14ac:dyDescent="0.2">
      <c r="AQ14635" s="47"/>
      <c r="AR14635" s="51"/>
    </row>
    <row r="14636" spans="43:44" x14ac:dyDescent="0.2">
      <c r="AQ14636" s="47"/>
      <c r="AR14636" s="51"/>
    </row>
    <row r="14637" spans="43:44" x14ac:dyDescent="0.2">
      <c r="AQ14637" s="47"/>
      <c r="AR14637" s="51"/>
    </row>
    <row r="14638" spans="43:44" x14ac:dyDescent="0.2">
      <c r="AQ14638" s="47"/>
      <c r="AR14638" s="51"/>
    </row>
    <row r="14639" spans="43:44" x14ac:dyDescent="0.2">
      <c r="AQ14639" s="47"/>
      <c r="AR14639" s="51"/>
    </row>
    <row r="14640" spans="43:44" x14ac:dyDescent="0.2">
      <c r="AQ14640" s="47"/>
      <c r="AR14640" s="51"/>
    </row>
    <row r="14641" spans="43:44" x14ac:dyDescent="0.2">
      <c r="AQ14641" s="47"/>
      <c r="AR14641" s="51"/>
    </row>
    <row r="14642" spans="43:44" x14ac:dyDescent="0.2">
      <c r="AQ14642" s="47"/>
      <c r="AR14642" s="51"/>
    </row>
    <row r="14643" spans="43:44" x14ac:dyDescent="0.2">
      <c r="AQ14643" s="47"/>
      <c r="AR14643" s="51"/>
    </row>
    <row r="14644" spans="43:44" x14ac:dyDescent="0.2">
      <c r="AQ14644" s="47"/>
      <c r="AR14644" s="51"/>
    </row>
    <row r="14645" spans="43:44" x14ac:dyDescent="0.2">
      <c r="AQ14645" s="47"/>
      <c r="AR14645" s="51"/>
    </row>
    <row r="14646" spans="43:44" x14ac:dyDescent="0.2">
      <c r="AQ14646" s="47"/>
      <c r="AR14646" s="51"/>
    </row>
    <row r="14647" spans="43:44" x14ac:dyDescent="0.2">
      <c r="AQ14647" s="47"/>
      <c r="AR14647" s="51"/>
    </row>
    <row r="14648" spans="43:44" x14ac:dyDescent="0.2">
      <c r="AQ14648" s="47"/>
      <c r="AR14648" s="51"/>
    </row>
    <row r="14649" spans="43:44" x14ac:dyDescent="0.2">
      <c r="AQ14649" s="47"/>
      <c r="AR14649" s="51"/>
    </row>
    <row r="14650" spans="43:44" x14ac:dyDescent="0.2">
      <c r="AQ14650" s="47"/>
      <c r="AR14650" s="51"/>
    </row>
    <row r="14651" spans="43:44" x14ac:dyDescent="0.2">
      <c r="AQ14651" s="47"/>
      <c r="AR14651" s="51"/>
    </row>
    <row r="14652" spans="43:44" x14ac:dyDescent="0.2">
      <c r="AQ14652" s="47"/>
      <c r="AR14652" s="51"/>
    </row>
    <row r="14653" spans="43:44" x14ac:dyDescent="0.2">
      <c r="AQ14653" s="47"/>
      <c r="AR14653" s="51"/>
    </row>
    <row r="14654" spans="43:44" x14ac:dyDescent="0.2">
      <c r="AQ14654" s="47"/>
      <c r="AR14654" s="51"/>
    </row>
    <row r="14655" spans="43:44" x14ac:dyDescent="0.2">
      <c r="AQ14655" s="47"/>
      <c r="AR14655" s="51"/>
    </row>
    <row r="14656" spans="43:44" x14ac:dyDescent="0.2">
      <c r="AQ14656" s="47"/>
      <c r="AR14656" s="51"/>
    </row>
    <row r="14657" spans="43:44" x14ac:dyDescent="0.2">
      <c r="AQ14657" s="47"/>
      <c r="AR14657" s="51"/>
    </row>
    <row r="14658" spans="43:44" x14ac:dyDescent="0.2">
      <c r="AQ14658" s="47"/>
      <c r="AR14658" s="51"/>
    </row>
    <row r="14659" spans="43:44" x14ac:dyDescent="0.2">
      <c r="AQ14659" s="47"/>
      <c r="AR14659" s="51"/>
    </row>
    <row r="14660" spans="43:44" x14ac:dyDescent="0.2">
      <c r="AQ14660" s="47"/>
      <c r="AR14660" s="51"/>
    </row>
    <row r="14661" spans="43:44" x14ac:dyDescent="0.2">
      <c r="AQ14661" s="47"/>
      <c r="AR14661" s="51"/>
    </row>
    <row r="14662" spans="43:44" x14ac:dyDescent="0.2">
      <c r="AQ14662" s="47"/>
      <c r="AR14662" s="51"/>
    </row>
    <row r="14663" spans="43:44" x14ac:dyDescent="0.2">
      <c r="AQ14663" s="47"/>
      <c r="AR14663" s="51"/>
    </row>
    <row r="14664" spans="43:44" x14ac:dyDescent="0.2">
      <c r="AQ14664" s="47"/>
      <c r="AR14664" s="51"/>
    </row>
    <row r="14665" spans="43:44" x14ac:dyDescent="0.2">
      <c r="AQ14665" s="47"/>
      <c r="AR14665" s="51"/>
    </row>
    <row r="14666" spans="43:44" x14ac:dyDescent="0.2">
      <c r="AQ14666" s="47"/>
      <c r="AR14666" s="51"/>
    </row>
    <row r="14667" spans="43:44" x14ac:dyDescent="0.2">
      <c r="AQ14667" s="47"/>
      <c r="AR14667" s="51"/>
    </row>
    <row r="14668" spans="43:44" x14ac:dyDescent="0.2">
      <c r="AQ14668" s="47"/>
      <c r="AR14668" s="51"/>
    </row>
    <row r="14669" spans="43:44" x14ac:dyDescent="0.2">
      <c r="AQ14669" s="47"/>
      <c r="AR14669" s="51"/>
    </row>
    <row r="14670" spans="43:44" x14ac:dyDescent="0.2">
      <c r="AQ14670" s="47"/>
      <c r="AR14670" s="51"/>
    </row>
    <row r="14671" spans="43:44" x14ac:dyDescent="0.2">
      <c r="AQ14671" s="47"/>
      <c r="AR14671" s="51"/>
    </row>
    <row r="14672" spans="43:44" x14ac:dyDescent="0.2">
      <c r="AQ14672" s="47"/>
      <c r="AR14672" s="51"/>
    </row>
    <row r="14673" spans="43:44" x14ac:dyDescent="0.2">
      <c r="AQ14673" s="47"/>
      <c r="AR14673" s="51"/>
    </row>
    <row r="14674" spans="43:44" x14ac:dyDescent="0.2">
      <c r="AQ14674" s="47"/>
      <c r="AR14674" s="51"/>
    </row>
    <row r="14675" spans="43:44" x14ac:dyDescent="0.2">
      <c r="AQ14675" s="47"/>
      <c r="AR14675" s="51"/>
    </row>
    <row r="14676" spans="43:44" x14ac:dyDescent="0.2">
      <c r="AQ14676" s="47"/>
      <c r="AR14676" s="51"/>
    </row>
    <row r="14677" spans="43:44" x14ac:dyDescent="0.2">
      <c r="AQ14677" s="47"/>
      <c r="AR14677" s="51"/>
    </row>
    <row r="14678" spans="43:44" x14ac:dyDescent="0.2">
      <c r="AQ14678" s="47"/>
      <c r="AR14678" s="51"/>
    </row>
    <row r="14679" spans="43:44" x14ac:dyDescent="0.2">
      <c r="AQ14679" s="47"/>
      <c r="AR14679" s="51"/>
    </row>
    <row r="14680" spans="43:44" x14ac:dyDescent="0.2">
      <c r="AQ14680" s="47"/>
      <c r="AR14680" s="51"/>
    </row>
    <row r="14681" spans="43:44" x14ac:dyDescent="0.2">
      <c r="AQ14681" s="47"/>
      <c r="AR14681" s="51"/>
    </row>
    <row r="14682" spans="43:44" x14ac:dyDescent="0.2">
      <c r="AQ14682" s="47"/>
      <c r="AR14682" s="51"/>
    </row>
    <row r="14683" spans="43:44" x14ac:dyDescent="0.2">
      <c r="AQ14683" s="47"/>
      <c r="AR14683" s="51"/>
    </row>
    <row r="14684" spans="43:44" x14ac:dyDescent="0.2">
      <c r="AQ14684" s="47"/>
      <c r="AR14684" s="51"/>
    </row>
    <row r="14685" spans="43:44" x14ac:dyDescent="0.2">
      <c r="AQ14685" s="47"/>
      <c r="AR14685" s="51"/>
    </row>
    <row r="14686" spans="43:44" x14ac:dyDescent="0.2">
      <c r="AQ14686" s="47"/>
      <c r="AR14686" s="51"/>
    </row>
    <row r="14687" spans="43:44" x14ac:dyDescent="0.2">
      <c r="AQ14687" s="47"/>
      <c r="AR14687" s="51"/>
    </row>
    <row r="14688" spans="43:44" x14ac:dyDescent="0.2">
      <c r="AQ14688" s="47"/>
      <c r="AR14688" s="51"/>
    </row>
    <row r="14689" spans="43:44" x14ac:dyDescent="0.2">
      <c r="AQ14689" s="47"/>
      <c r="AR14689" s="51"/>
    </row>
    <row r="14690" spans="43:44" x14ac:dyDescent="0.2">
      <c r="AQ14690" s="47"/>
      <c r="AR14690" s="51"/>
    </row>
    <row r="14691" spans="43:44" x14ac:dyDescent="0.2">
      <c r="AQ14691" s="47"/>
      <c r="AR14691" s="51"/>
    </row>
    <row r="14692" spans="43:44" x14ac:dyDescent="0.2">
      <c r="AQ14692" s="47"/>
      <c r="AR14692" s="51"/>
    </row>
    <row r="14693" spans="43:44" x14ac:dyDescent="0.2">
      <c r="AQ14693" s="47"/>
      <c r="AR14693" s="51"/>
    </row>
    <row r="14694" spans="43:44" x14ac:dyDescent="0.2">
      <c r="AQ14694" s="47"/>
      <c r="AR14694" s="51"/>
    </row>
    <row r="14695" spans="43:44" x14ac:dyDescent="0.2">
      <c r="AQ14695" s="47"/>
      <c r="AR14695" s="51"/>
    </row>
    <row r="14696" spans="43:44" x14ac:dyDescent="0.2">
      <c r="AQ14696" s="47"/>
      <c r="AR14696" s="51"/>
    </row>
    <row r="14697" spans="43:44" x14ac:dyDescent="0.2">
      <c r="AQ14697" s="47"/>
      <c r="AR14697" s="51"/>
    </row>
    <row r="14698" spans="43:44" x14ac:dyDescent="0.2">
      <c r="AQ14698" s="47"/>
      <c r="AR14698" s="51"/>
    </row>
    <row r="14699" spans="43:44" x14ac:dyDescent="0.2">
      <c r="AQ14699" s="47"/>
      <c r="AR14699" s="51"/>
    </row>
    <row r="14700" spans="43:44" x14ac:dyDescent="0.2">
      <c r="AQ14700" s="47"/>
      <c r="AR14700" s="51"/>
    </row>
    <row r="14701" spans="43:44" x14ac:dyDescent="0.2">
      <c r="AQ14701" s="47"/>
      <c r="AR14701" s="51"/>
    </row>
    <row r="14702" spans="43:44" x14ac:dyDescent="0.2">
      <c r="AQ14702" s="47"/>
      <c r="AR14702" s="51"/>
    </row>
    <row r="14703" spans="43:44" x14ac:dyDescent="0.2">
      <c r="AQ14703" s="47"/>
      <c r="AR14703" s="51"/>
    </row>
    <row r="14704" spans="43:44" x14ac:dyDescent="0.2">
      <c r="AQ14704" s="47"/>
      <c r="AR14704" s="51"/>
    </row>
    <row r="14705" spans="43:44" x14ac:dyDescent="0.2">
      <c r="AQ14705" s="47"/>
      <c r="AR14705" s="51"/>
    </row>
    <row r="14706" spans="43:44" x14ac:dyDescent="0.2">
      <c r="AQ14706" s="47"/>
      <c r="AR14706" s="51"/>
    </row>
    <row r="14707" spans="43:44" x14ac:dyDescent="0.2">
      <c r="AQ14707" s="47"/>
      <c r="AR14707" s="51"/>
    </row>
    <row r="14708" spans="43:44" x14ac:dyDescent="0.2">
      <c r="AQ14708" s="47"/>
      <c r="AR14708" s="51"/>
    </row>
    <row r="14709" spans="43:44" x14ac:dyDescent="0.2">
      <c r="AQ14709" s="47"/>
      <c r="AR14709" s="51"/>
    </row>
    <row r="14710" spans="43:44" x14ac:dyDescent="0.2">
      <c r="AQ14710" s="47"/>
      <c r="AR14710" s="51"/>
    </row>
    <row r="14711" spans="43:44" x14ac:dyDescent="0.2">
      <c r="AQ14711" s="47"/>
      <c r="AR14711" s="51"/>
    </row>
    <row r="14712" spans="43:44" x14ac:dyDescent="0.2">
      <c r="AQ14712" s="47"/>
      <c r="AR14712" s="51"/>
    </row>
    <row r="14713" spans="43:44" x14ac:dyDescent="0.2">
      <c r="AQ14713" s="47"/>
      <c r="AR14713" s="51"/>
    </row>
    <row r="14714" spans="43:44" x14ac:dyDescent="0.2">
      <c r="AQ14714" s="47"/>
      <c r="AR14714" s="51"/>
    </row>
    <row r="14715" spans="43:44" x14ac:dyDescent="0.2">
      <c r="AQ14715" s="47"/>
      <c r="AR14715" s="51"/>
    </row>
    <row r="14716" spans="43:44" x14ac:dyDescent="0.2">
      <c r="AQ14716" s="47"/>
      <c r="AR14716" s="51"/>
    </row>
    <row r="14717" spans="43:44" x14ac:dyDescent="0.2">
      <c r="AQ14717" s="47"/>
      <c r="AR14717" s="51"/>
    </row>
    <row r="14718" spans="43:44" x14ac:dyDescent="0.2">
      <c r="AQ14718" s="47"/>
      <c r="AR14718" s="51"/>
    </row>
    <row r="14719" spans="43:44" x14ac:dyDescent="0.2">
      <c r="AQ14719" s="47"/>
      <c r="AR14719" s="51"/>
    </row>
    <row r="14720" spans="43:44" x14ac:dyDescent="0.2">
      <c r="AQ14720" s="47"/>
      <c r="AR14720" s="51"/>
    </row>
    <row r="14721" spans="43:44" x14ac:dyDescent="0.2">
      <c r="AQ14721" s="47"/>
      <c r="AR14721" s="51"/>
    </row>
    <row r="14722" spans="43:44" x14ac:dyDescent="0.2">
      <c r="AQ14722" s="47"/>
      <c r="AR14722" s="51"/>
    </row>
    <row r="14723" spans="43:44" x14ac:dyDescent="0.2">
      <c r="AQ14723" s="47"/>
      <c r="AR14723" s="51"/>
    </row>
    <row r="14724" spans="43:44" x14ac:dyDescent="0.2">
      <c r="AQ14724" s="47"/>
      <c r="AR14724" s="51"/>
    </row>
    <row r="14725" spans="43:44" x14ac:dyDescent="0.2">
      <c r="AQ14725" s="47"/>
      <c r="AR14725" s="51"/>
    </row>
    <row r="14726" spans="43:44" x14ac:dyDescent="0.2">
      <c r="AQ14726" s="47"/>
      <c r="AR14726" s="51"/>
    </row>
    <row r="14727" spans="43:44" x14ac:dyDescent="0.2">
      <c r="AQ14727" s="47"/>
      <c r="AR14727" s="51"/>
    </row>
    <row r="14728" spans="43:44" x14ac:dyDescent="0.2">
      <c r="AQ14728" s="47"/>
      <c r="AR14728" s="51"/>
    </row>
    <row r="14729" spans="43:44" x14ac:dyDescent="0.2">
      <c r="AQ14729" s="47"/>
      <c r="AR14729" s="51"/>
    </row>
    <row r="14730" spans="43:44" x14ac:dyDescent="0.2">
      <c r="AQ14730" s="47"/>
      <c r="AR14730" s="51"/>
    </row>
    <row r="14731" spans="43:44" x14ac:dyDescent="0.2">
      <c r="AQ14731" s="47"/>
      <c r="AR14731" s="51"/>
    </row>
    <row r="14732" spans="43:44" x14ac:dyDescent="0.2">
      <c r="AQ14732" s="47"/>
      <c r="AR14732" s="51"/>
    </row>
    <row r="14733" spans="43:44" x14ac:dyDescent="0.2">
      <c r="AQ14733" s="47"/>
      <c r="AR14733" s="51"/>
    </row>
    <row r="14734" spans="43:44" x14ac:dyDescent="0.2">
      <c r="AQ14734" s="47"/>
      <c r="AR14734" s="51"/>
    </row>
    <row r="14735" spans="43:44" x14ac:dyDescent="0.2">
      <c r="AQ14735" s="47"/>
      <c r="AR14735" s="51"/>
    </row>
    <row r="14736" spans="43:44" x14ac:dyDescent="0.2">
      <c r="AQ14736" s="47"/>
      <c r="AR14736" s="51"/>
    </row>
    <row r="14737" spans="43:44" x14ac:dyDescent="0.2">
      <c r="AQ14737" s="47"/>
      <c r="AR14737" s="51"/>
    </row>
    <row r="14738" spans="43:44" x14ac:dyDescent="0.2">
      <c r="AQ14738" s="47"/>
      <c r="AR14738" s="51"/>
    </row>
    <row r="14739" spans="43:44" x14ac:dyDescent="0.2">
      <c r="AQ14739" s="47"/>
      <c r="AR14739" s="51"/>
    </row>
    <row r="14740" spans="43:44" x14ac:dyDescent="0.2">
      <c r="AQ14740" s="47"/>
      <c r="AR14740" s="51"/>
    </row>
    <row r="14741" spans="43:44" x14ac:dyDescent="0.2">
      <c r="AQ14741" s="47"/>
      <c r="AR14741" s="51"/>
    </row>
    <row r="14742" spans="43:44" x14ac:dyDescent="0.2">
      <c r="AQ14742" s="47"/>
      <c r="AR14742" s="51"/>
    </row>
    <row r="14743" spans="43:44" x14ac:dyDescent="0.2">
      <c r="AQ14743" s="47"/>
      <c r="AR14743" s="51"/>
    </row>
    <row r="14744" spans="43:44" x14ac:dyDescent="0.2">
      <c r="AQ14744" s="47"/>
      <c r="AR14744" s="51"/>
    </row>
    <row r="14745" spans="43:44" x14ac:dyDescent="0.2">
      <c r="AQ14745" s="47"/>
      <c r="AR14745" s="51"/>
    </row>
    <row r="14746" spans="43:44" x14ac:dyDescent="0.2">
      <c r="AQ14746" s="47"/>
      <c r="AR14746" s="51"/>
    </row>
    <row r="14747" spans="43:44" x14ac:dyDescent="0.2">
      <c r="AQ14747" s="47"/>
      <c r="AR14747" s="51"/>
    </row>
    <row r="14748" spans="43:44" x14ac:dyDescent="0.2">
      <c r="AQ14748" s="47"/>
      <c r="AR14748" s="51"/>
    </row>
    <row r="14749" spans="43:44" x14ac:dyDescent="0.2">
      <c r="AQ14749" s="47"/>
      <c r="AR14749" s="51"/>
    </row>
    <row r="14750" spans="43:44" x14ac:dyDescent="0.2">
      <c r="AQ14750" s="47"/>
      <c r="AR14750" s="51"/>
    </row>
    <row r="14751" spans="43:44" x14ac:dyDescent="0.2">
      <c r="AQ14751" s="47"/>
      <c r="AR14751" s="51"/>
    </row>
    <row r="14752" spans="43:44" x14ac:dyDescent="0.2">
      <c r="AQ14752" s="47"/>
      <c r="AR14752" s="51"/>
    </row>
    <row r="14753" spans="43:44" x14ac:dyDescent="0.2">
      <c r="AQ14753" s="47"/>
      <c r="AR14753" s="51"/>
    </row>
    <row r="14754" spans="43:44" x14ac:dyDescent="0.2">
      <c r="AQ14754" s="47"/>
      <c r="AR14754" s="51"/>
    </row>
    <row r="14755" spans="43:44" x14ac:dyDescent="0.2">
      <c r="AQ14755" s="47"/>
      <c r="AR14755" s="51"/>
    </row>
    <row r="14756" spans="43:44" x14ac:dyDescent="0.2">
      <c r="AQ14756" s="47"/>
      <c r="AR14756" s="51"/>
    </row>
    <row r="14757" spans="43:44" x14ac:dyDescent="0.2">
      <c r="AQ14757" s="47"/>
      <c r="AR14757" s="51"/>
    </row>
    <row r="14758" spans="43:44" x14ac:dyDescent="0.2">
      <c r="AQ14758" s="47"/>
      <c r="AR14758" s="51"/>
    </row>
    <row r="14759" spans="43:44" x14ac:dyDescent="0.2">
      <c r="AQ14759" s="47"/>
      <c r="AR14759" s="51"/>
    </row>
    <row r="14760" spans="43:44" x14ac:dyDescent="0.2">
      <c r="AQ14760" s="47"/>
      <c r="AR14760" s="51"/>
    </row>
    <row r="14761" spans="43:44" x14ac:dyDescent="0.2">
      <c r="AQ14761" s="47"/>
      <c r="AR14761" s="51"/>
    </row>
    <row r="14762" spans="43:44" x14ac:dyDescent="0.2">
      <c r="AQ14762" s="47"/>
      <c r="AR14762" s="51"/>
    </row>
    <row r="14763" spans="43:44" x14ac:dyDescent="0.2">
      <c r="AQ14763" s="47"/>
      <c r="AR14763" s="51"/>
    </row>
    <row r="14764" spans="43:44" x14ac:dyDescent="0.2">
      <c r="AQ14764" s="47"/>
      <c r="AR14764" s="51"/>
    </row>
    <row r="14765" spans="43:44" x14ac:dyDescent="0.2">
      <c r="AQ14765" s="47"/>
      <c r="AR14765" s="51"/>
    </row>
    <row r="14766" spans="43:44" x14ac:dyDescent="0.2">
      <c r="AQ14766" s="47"/>
      <c r="AR14766" s="51"/>
    </row>
    <row r="14767" spans="43:44" x14ac:dyDescent="0.2">
      <c r="AQ14767" s="47"/>
      <c r="AR14767" s="51"/>
    </row>
    <row r="14768" spans="43:44" x14ac:dyDescent="0.2">
      <c r="AQ14768" s="47"/>
      <c r="AR14768" s="51"/>
    </row>
    <row r="14769" spans="43:44" x14ac:dyDescent="0.2">
      <c r="AQ14769" s="47"/>
      <c r="AR14769" s="51"/>
    </row>
    <row r="14770" spans="43:44" x14ac:dyDescent="0.2">
      <c r="AQ14770" s="47"/>
      <c r="AR14770" s="51"/>
    </row>
    <row r="14771" spans="43:44" x14ac:dyDescent="0.2">
      <c r="AQ14771" s="47"/>
      <c r="AR14771" s="51"/>
    </row>
    <row r="14772" spans="43:44" x14ac:dyDescent="0.2">
      <c r="AQ14772" s="47"/>
      <c r="AR14772" s="51"/>
    </row>
    <row r="14773" spans="43:44" x14ac:dyDescent="0.2">
      <c r="AQ14773" s="47"/>
      <c r="AR14773" s="51"/>
    </row>
    <row r="14774" spans="43:44" x14ac:dyDescent="0.2">
      <c r="AQ14774" s="47"/>
      <c r="AR14774" s="51"/>
    </row>
    <row r="14775" spans="43:44" x14ac:dyDescent="0.2">
      <c r="AQ14775" s="47"/>
      <c r="AR14775" s="51"/>
    </row>
    <row r="14776" spans="43:44" x14ac:dyDescent="0.2">
      <c r="AQ14776" s="47"/>
      <c r="AR14776" s="51"/>
    </row>
    <row r="14777" spans="43:44" x14ac:dyDescent="0.2">
      <c r="AQ14777" s="47"/>
      <c r="AR14777" s="51"/>
    </row>
    <row r="14778" spans="43:44" x14ac:dyDescent="0.2">
      <c r="AQ14778" s="47"/>
      <c r="AR14778" s="51"/>
    </row>
    <row r="14779" spans="43:44" x14ac:dyDescent="0.2">
      <c r="AQ14779" s="47"/>
      <c r="AR14779" s="51"/>
    </row>
    <row r="14780" spans="43:44" x14ac:dyDescent="0.2">
      <c r="AQ14780" s="47"/>
      <c r="AR14780" s="51"/>
    </row>
    <row r="14781" spans="43:44" x14ac:dyDescent="0.2">
      <c r="AQ14781" s="47"/>
      <c r="AR14781" s="51"/>
    </row>
    <row r="14782" spans="43:44" x14ac:dyDescent="0.2">
      <c r="AQ14782" s="47"/>
      <c r="AR14782" s="51"/>
    </row>
    <row r="14783" spans="43:44" x14ac:dyDescent="0.2">
      <c r="AQ14783" s="47"/>
      <c r="AR14783" s="51"/>
    </row>
    <row r="14784" spans="43:44" x14ac:dyDescent="0.2">
      <c r="AQ14784" s="47"/>
      <c r="AR14784" s="51"/>
    </row>
    <row r="14785" spans="43:44" x14ac:dyDescent="0.2">
      <c r="AQ14785" s="47"/>
      <c r="AR14785" s="51"/>
    </row>
    <row r="14786" spans="43:44" x14ac:dyDescent="0.2">
      <c r="AQ14786" s="47"/>
      <c r="AR14786" s="51"/>
    </row>
    <row r="14787" spans="43:44" x14ac:dyDescent="0.2">
      <c r="AQ14787" s="47"/>
      <c r="AR14787" s="51"/>
    </row>
    <row r="14788" spans="43:44" x14ac:dyDescent="0.2">
      <c r="AQ14788" s="47"/>
      <c r="AR14788" s="51"/>
    </row>
    <row r="14789" spans="43:44" x14ac:dyDescent="0.2">
      <c r="AQ14789" s="47"/>
      <c r="AR14789" s="51"/>
    </row>
    <row r="14790" spans="43:44" x14ac:dyDescent="0.2">
      <c r="AQ14790" s="47"/>
      <c r="AR14790" s="51"/>
    </row>
    <row r="14791" spans="43:44" x14ac:dyDescent="0.2">
      <c r="AQ14791" s="47"/>
      <c r="AR14791" s="51"/>
    </row>
    <row r="14792" spans="43:44" x14ac:dyDescent="0.2">
      <c r="AQ14792" s="47"/>
      <c r="AR14792" s="51"/>
    </row>
    <row r="14793" spans="43:44" x14ac:dyDescent="0.2">
      <c r="AQ14793" s="47"/>
      <c r="AR14793" s="51"/>
    </row>
    <row r="14794" spans="43:44" x14ac:dyDescent="0.2">
      <c r="AQ14794" s="47"/>
      <c r="AR14794" s="51"/>
    </row>
    <row r="14795" spans="43:44" x14ac:dyDescent="0.2">
      <c r="AQ14795" s="47"/>
      <c r="AR14795" s="51"/>
    </row>
    <row r="14796" spans="43:44" x14ac:dyDescent="0.2">
      <c r="AQ14796" s="47"/>
      <c r="AR14796" s="51"/>
    </row>
    <row r="14797" spans="43:44" x14ac:dyDescent="0.2">
      <c r="AQ14797" s="47"/>
      <c r="AR14797" s="51"/>
    </row>
    <row r="14798" spans="43:44" x14ac:dyDescent="0.2">
      <c r="AQ14798" s="47"/>
      <c r="AR14798" s="51"/>
    </row>
    <row r="14799" spans="43:44" x14ac:dyDescent="0.2">
      <c r="AQ14799" s="47"/>
      <c r="AR14799" s="51"/>
    </row>
    <row r="14800" spans="43:44" x14ac:dyDescent="0.2">
      <c r="AQ14800" s="47"/>
      <c r="AR14800" s="51"/>
    </row>
    <row r="14801" spans="43:44" x14ac:dyDescent="0.2">
      <c r="AQ14801" s="47"/>
      <c r="AR14801" s="51"/>
    </row>
    <row r="14802" spans="43:44" x14ac:dyDescent="0.2">
      <c r="AQ14802" s="47"/>
      <c r="AR14802" s="51"/>
    </row>
    <row r="14803" spans="43:44" x14ac:dyDescent="0.2">
      <c r="AQ14803" s="47"/>
      <c r="AR14803" s="51"/>
    </row>
    <row r="14804" spans="43:44" x14ac:dyDescent="0.2">
      <c r="AQ14804" s="47"/>
      <c r="AR14804" s="51"/>
    </row>
    <row r="14805" spans="43:44" x14ac:dyDescent="0.2">
      <c r="AQ14805" s="47"/>
      <c r="AR14805" s="51"/>
    </row>
    <row r="14806" spans="43:44" x14ac:dyDescent="0.2">
      <c r="AQ14806" s="47"/>
      <c r="AR14806" s="51"/>
    </row>
    <row r="14807" spans="43:44" x14ac:dyDescent="0.2">
      <c r="AQ14807" s="47"/>
      <c r="AR14807" s="51"/>
    </row>
    <row r="14808" spans="43:44" x14ac:dyDescent="0.2">
      <c r="AQ14808" s="47"/>
      <c r="AR14808" s="51"/>
    </row>
    <row r="14809" spans="43:44" x14ac:dyDescent="0.2">
      <c r="AQ14809" s="47"/>
      <c r="AR14809" s="51"/>
    </row>
    <row r="14810" spans="43:44" x14ac:dyDescent="0.2">
      <c r="AQ14810" s="47"/>
      <c r="AR14810" s="51"/>
    </row>
    <row r="14811" spans="43:44" x14ac:dyDescent="0.2">
      <c r="AQ14811" s="47"/>
      <c r="AR14811" s="51"/>
    </row>
    <row r="14812" spans="43:44" x14ac:dyDescent="0.2">
      <c r="AQ14812" s="47"/>
      <c r="AR14812" s="51"/>
    </row>
    <row r="14813" spans="43:44" x14ac:dyDescent="0.2">
      <c r="AQ14813" s="47"/>
      <c r="AR14813" s="51"/>
    </row>
    <row r="14814" spans="43:44" x14ac:dyDescent="0.2">
      <c r="AQ14814" s="47"/>
      <c r="AR14814" s="51"/>
    </row>
    <row r="14815" spans="43:44" x14ac:dyDescent="0.2">
      <c r="AQ14815" s="47"/>
      <c r="AR14815" s="51"/>
    </row>
    <row r="14816" spans="43:44" x14ac:dyDescent="0.2">
      <c r="AQ14816" s="47"/>
      <c r="AR14816" s="51"/>
    </row>
    <row r="14817" spans="43:44" x14ac:dyDescent="0.2">
      <c r="AQ14817" s="47"/>
      <c r="AR14817" s="51"/>
    </row>
    <row r="14818" spans="43:44" x14ac:dyDescent="0.2">
      <c r="AQ14818" s="47"/>
      <c r="AR14818" s="51"/>
    </row>
    <row r="14819" spans="43:44" x14ac:dyDescent="0.2">
      <c r="AQ14819" s="47"/>
      <c r="AR14819" s="51"/>
    </row>
    <row r="14820" spans="43:44" x14ac:dyDescent="0.2">
      <c r="AQ14820" s="47"/>
      <c r="AR14820" s="51"/>
    </row>
    <row r="14821" spans="43:44" x14ac:dyDescent="0.2">
      <c r="AQ14821" s="47"/>
      <c r="AR14821" s="51"/>
    </row>
    <row r="14822" spans="43:44" x14ac:dyDescent="0.2">
      <c r="AQ14822" s="47"/>
      <c r="AR14822" s="51"/>
    </row>
    <row r="14823" spans="43:44" x14ac:dyDescent="0.2">
      <c r="AQ14823" s="47"/>
      <c r="AR14823" s="51"/>
    </row>
    <row r="14824" spans="43:44" x14ac:dyDescent="0.2">
      <c r="AQ14824" s="47"/>
      <c r="AR14824" s="51"/>
    </row>
    <row r="14825" spans="43:44" x14ac:dyDescent="0.2">
      <c r="AQ14825" s="47"/>
      <c r="AR14825" s="51"/>
    </row>
    <row r="14826" spans="43:44" x14ac:dyDescent="0.2">
      <c r="AQ14826" s="47"/>
      <c r="AR14826" s="51"/>
    </row>
    <row r="14827" spans="43:44" x14ac:dyDescent="0.2">
      <c r="AQ14827" s="47"/>
      <c r="AR14827" s="51"/>
    </row>
    <row r="14828" spans="43:44" x14ac:dyDescent="0.2">
      <c r="AQ14828" s="47"/>
      <c r="AR14828" s="51"/>
    </row>
    <row r="14829" spans="43:44" x14ac:dyDescent="0.2">
      <c r="AQ14829" s="47"/>
      <c r="AR14829" s="51"/>
    </row>
    <row r="14830" spans="43:44" x14ac:dyDescent="0.2">
      <c r="AQ14830" s="47"/>
      <c r="AR14830" s="51"/>
    </row>
    <row r="14831" spans="43:44" x14ac:dyDescent="0.2">
      <c r="AQ14831" s="47"/>
      <c r="AR14831" s="51"/>
    </row>
    <row r="14832" spans="43:44" x14ac:dyDescent="0.2">
      <c r="AQ14832" s="47"/>
      <c r="AR14832" s="51"/>
    </row>
    <row r="14833" spans="43:44" x14ac:dyDescent="0.2">
      <c r="AQ14833" s="47"/>
      <c r="AR14833" s="51"/>
    </row>
    <row r="14834" spans="43:44" x14ac:dyDescent="0.2">
      <c r="AQ14834" s="47"/>
      <c r="AR14834" s="51"/>
    </row>
    <row r="14835" spans="43:44" x14ac:dyDescent="0.2">
      <c r="AQ14835" s="47"/>
      <c r="AR14835" s="51"/>
    </row>
    <row r="14836" spans="43:44" x14ac:dyDescent="0.2">
      <c r="AQ14836" s="47"/>
      <c r="AR14836" s="51"/>
    </row>
    <row r="14837" spans="43:44" x14ac:dyDescent="0.2">
      <c r="AQ14837" s="47"/>
      <c r="AR14837" s="51"/>
    </row>
    <row r="14838" spans="43:44" x14ac:dyDescent="0.2">
      <c r="AQ14838" s="47"/>
      <c r="AR14838" s="51"/>
    </row>
    <row r="14839" spans="43:44" x14ac:dyDescent="0.2">
      <c r="AQ14839" s="47"/>
      <c r="AR14839" s="51"/>
    </row>
    <row r="14840" spans="43:44" x14ac:dyDescent="0.2">
      <c r="AQ14840" s="47"/>
      <c r="AR14840" s="51"/>
    </row>
    <row r="14841" spans="43:44" x14ac:dyDescent="0.2">
      <c r="AQ14841" s="47"/>
      <c r="AR14841" s="51"/>
    </row>
    <row r="14842" spans="43:44" x14ac:dyDescent="0.2">
      <c r="AQ14842" s="47"/>
      <c r="AR14842" s="51"/>
    </row>
    <row r="14843" spans="43:44" x14ac:dyDescent="0.2">
      <c r="AQ14843" s="47"/>
      <c r="AR14843" s="51"/>
    </row>
    <row r="14844" spans="43:44" x14ac:dyDescent="0.2">
      <c r="AQ14844" s="47"/>
      <c r="AR14844" s="51"/>
    </row>
    <row r="14845" spans="43:44" x14ac:dyDescent="0.2">
      <c r="AQ14845" s="47"/>
      <c r="AR14845" s="51"/>
    </row>
    <row r="14846" spans="43:44" x14ac:dyDescent="0.2">
      <c r="AQ14846" s="47"/>
      <c r="AR14846" s="51"/>
    </row>
    <row r="14847" spans="43:44" x14ac:dyDescent="0.2">
      <c r="AQ14847" s="47"/>
      <c r="AR14847" s="51"/>
    </row>
    <row r="14848" spans="43:44" x14ac:dyDescent="0.2">
      <c r="AQ14848" s="47"/>
      <c r="AR14848" s="51"/>
    </row>
    <row r="14849" spans="43:44" x14ac:dyDescent="0.2">
      <c r="AQ14849" s="47"/>
      <c r="AR14849" s="51"/>
    </row>
    <row r="14850" spans="43:44" x14ac:dyDescent="0.2">
      <c r="AQ14850" s="47"/>
      <c r="AR14850" s="51"/>
    </row>
    <row r="14851" spans="43:44" x14ac:dyDescent="0.2">
      <c r="AQ14851" s="47"/>
      <c r="AR14851" s="51"/>
    </row>
    <row r="14852" spans="43:44" x14ac:dyDescent="0.2">
      <c r="AQ14852" s="47"/>
      <c r="AR14852" s="51"/>
    </row>
    <row r="14853" spans="43:44" x14ac:dyDescent="0.2">
      <c r="AQ14853" s="47"/>
      <c r="AR14853" s="51"/>
    </row>
    <row r="14854" spans="43:44" x14ac:dyDescent="0.2">
      <c r="AQ14854" s="47"/>
      <c r="AR14854" s="51"/>
    </row>
    <row r="14855" spans="43:44" x14ac:dyDescent="0.2">
      <c r="AQ14855" s="47"/>
      <c r="AR14855" s="51"/>
    </row>
    <row r="14856" spans="43:44" x14ac:dyDescent="0.2">
      <c r="AQ14856" s="47"/>
      <c r="AR14856" s="51"/>
    </row>
    <row r="14857" spans="43:44" x14ac:dyDescent="0.2">
      <c r="AQ14857" s="47"/>
      <c r="AR14857" s="51"/>
    </row>
    <row r="14858" spans="43:44" x14ac:dyDescent="0.2">
      <c r="AQ14858" s="47"/>
      <c r="AR14858" s="51"/>
    </row>
    <row r="14859" spans="43:44" x14ac:dyDescent="0.2">
      <c r="AQ14859" s="47"/>
      <c r="AR14859" s="51"/>
    </row>
    <row r="14860" spans="43:44" x14ac:dyDescent="0.2">
      <c r="AQ14860" s="47"/>
      <c r="AR14860" s="51"/>
    </row>
    <row r="14861" spans="43:44" x14ac:dyDescent="0.2">
      <c r="AQ14861" s="47"/>
      <c r="AR14861" s="51"/>
    </row>
    <row r="14862" spans="43:44" x14ac:dyDescent="0.2">
      <c r="AQ14862" s="47"/>
      <c r="AR14862" s="51"/>
    </row>
    <row r="14863" spans="43:44" x14ac:dyDescent="0.2">
      <c r="AQ14863" s="47"/>
      <c r="AR14863" s="51"/>
    </row>
    <row r="14864" spans="43:44" x14ac:dyDescent="0.2">
      <c r="AQ14864" s="47"/>
      <c r="AR14864" s="51"/>
    </row>
    <row r="14865" spans="43:44" x14ac:dyDescent="0.2">
      <c r="AQ14865" s="47"/>
      <c r="AR14865" s="51"/>
    </row>
    <row r="14866" spans="43:44" x14ac:dyDescent="0.2">
      <c r="AQ14866" s="47"/>
      <c r="AR14866" s="51"/>
    </row>
    <row r="14867" spans="43:44" x14ac:dyDescent="0.2">
      <c r="AQ14867" s="47"/>
      <c r="AR14867" s="51"/>
    </row>
    <row r="14868" spans="43:44" x14ac:dyDescent="0.2">
      <c r="AQ14868" s="47"/>
      <c r="AR14868" s="51"/>
    </row>
    <row r="14869" spans="43:44" x14ac:dyDescent="0.2">
      <c r="AQ14869" s="47"/>
      <c r="AR14869" s="51"/>
    </row>
    <row r="14870" spans="43:44" x14ac:dyDescent="0.2">
      <c r="AQ14870" s="47"/>
      <c r="AR14870" s="51"/>
    </row>
    <row r="14871" spans="43:44" x14ac:dyDescent="0.2">
      <c r="AQ14871" s="47"/>
      <c r="AR14871" s="51"/>
    </row>
    <row r="14872" spans="43:44" x14ac:dyDescent="0.2">
      <c r="AQ14872" s="47"/>
      <c r="AR14872" s="51"/>
    </row>
    <row r="14873" spans="43:44" x14ac:dyDescent="0.2">
      <c r="AQ14873" s="47"/>
      <c r="AR14873" s="51"/>
    </row>
    <row r="14874" spans="43:44" x14ac:dyDescent="0.2">
      <c r="AQ14874" s="47"/>
      <c r="AR14874" s="51"/>
    </row>
    <row r="14875" spans="43:44" x14ac:dyDescent="0.2">
      <c r="AQ14875" s="47"/>
      <c r="AR14875" s="51"/>
    </row>
    <row r="14876" spans="43:44" x14ac:dyDescent="0.2">
      <c r="AQ14876" s="47"/>
      <c r="AR14876" s="51"/>
    </row>
    <row r="14877" spans="43:44" x14ac:dyDescent="0.2">
      <c r="AQ14877" s="47"/>
      <c r="AR14877" s="51"/>
    </row>
    <row r="14878" spans="43:44" x14ac:dyDescent="0.2">
      <c r="AQ14878" s="47"/>
      <c r="AR14878" s="51"/>
    </row>
    <row r="14879" spans="43:44" x14ac:dyDescent="0.2">
      <c r="AQ14879" s="47"/>
      <c r="AR14879" s="51"/>
    </row>
    <row r="14880" spans="43:44" x14ac:dyDescent="0.2">
      <c r="AQ14880" s="47"/>
      <c r="AR14880" s="51"/>
    </row>
    <row r="14881" spans="43:44" x14ac:dyDescent="0.2">
      <c r="AQ14881" s="47"/>
      <c r="AR14881" s="51"/>
    </row>
    <row r="14882" spans="43:44" x14ac:dyDescent="0.2">
      <c r="AQ14882" s="47"/>
      <c r="AR14882" s="51"/>
    </row>
    <row r="14883" spans="43:44" x14ac:dyDescent="0.2">
      <c r="AQ14883" s="47"/>
      <c r="AR14883" s="51"/>
    </row>
    <row r="14884" spans="43:44" x14ac:dyDescent="0.2">
      <c r="AQ14884" s="47"/>
      <c r="AR14884" s="51"/>
    </row>
    <row r="14885" spans="43:44" x14ac:dyDescent="0.2">
      <c r="AQ14885" s="47"/>
      <c r="AR14885" s="51"/>
    </row>
    <row r="14886" spans="43:44" x14ac:dyDescent="0.2">
      <c r="AQ14886" s="47"/>
      <c r="AR14886" s="51"/>
    </row>
    <row r="14887" spans="43:44" x14ac:dyDescent="0.2">
      <c r="AQ14887" s="47"/>
      <c r="AR14887" s="51"/>
    </row>
    <row r="14888" spans="43:44" x14ac:dyDescent="0.2">
      <c r="AQ14888" s="47"/>
      <c r="AR14888" s="51"/>
    </row>
    <row r="14889" spans="43:44" x14ac:dyDescent="0.2">
      <c r="AQ14889" s="47"/>
      <c r="AR14889" s="51"/>
    </row>
    <row r="14890" spans="43:44" x14ac:dyDescent="0.2">
      <c r="AQ14890" s="47"/>
      <c r="AR14890" s="51"/>
    </row>
    <row r="14891" spans="43:44" x14ac:dyDescent="0.2">
      <c r="AQ14891" s="47"/>
      <c r="AR14891" s="51"/>
    </row>
    <row r="14892" spans="43:44" x14ac:dyDescent="0.2">
      <c r="AQ14892" s="47"/>
      <c r="AR14892" s="51"/>
    </row>
    <row r="14893" spans="43:44" x14ac:dyDescent="0.2">
      <c r="AQ14893" s="47"/>
      <c r="AR14893" s="51"/>
    </row>
    <row r="14894" spans="43:44" x14ac:dyDescent="0.2">
      <c r="AQ14894" s="47"/>
      <c r="AR14894" s="51"/>
    </row>
    <row r="14895" spans="43:44" x14ac:dyDescent="0.2">
      <c r="AQ14895" s="47"/>
      <c r="AR14895" s="51"/>
    </row>
    <row r="14896" spans="43:44" x14ac:dyDescent="0.2">
      <c r="AQ14896" s="47"/>
      <c r="AR14896" s="51"/>
    </row>
    <row r="14897" spans="43:44" x14ac:dyDescent="0.2">
      <c r="AQ14897" s="47"/>
      <c r="AR14897" s="51"/>
    </row>
    <row r="14898" spans="43:44" x14ac:dyDescent="0.2">
      <c r="AQ14898" s="47"/>
      <c r="AR14898" s="51"/>
    </row>
    <row r="14899" spans="43:44" x14ac:dyDescent="0.2">
      <c r="AQ14899" s="47"/>
      <c r="AR14899" s="51"/>
    </row>
    <row r="14900" spans="43:44" x14ac:dyDescent="0.2">
      <c r="AQ14900" s="47"/>
      <c r="AR14900" s="51"/>
    </row>
    <row r="14901" spans="43:44" x14ac:dyDescent="0.2">
      <c r="AQ14901" s="47"/>
      <c r="AR14901" s="51"/>
    </row>
    <row r="14902" spans="43:44" x14ac:dyDescent="0.2">
      <c r="AQ14902" s="47"/>
      <c r="AR14902" s="51"/>
    </row>
    <row r="14903" spans="43:44" x14ac:dyDescent="0.2">
      <c r="AQ14903" s="47"/>
      <c r="AR14903" s="51"/>
    </row>
    <row r="14904" spans="43:44" x14ac:dyDescent="0.2">
      <c r="AQ14904" s="47"/>
      <c r="AR14904" s="51"/>
    </row>
    <row r="14905" spans="43:44" x14ac:dyDescent="0.2">
      <c r="AQ14905" s="47"/>
      <c r="AR14905" s="51"/>
    </row>
    <row r="14906" spans="43:44" x14ac:dyDescent="0.2">
      <c r="AQ14906" s="47"/>
      <c r="AR14906" s="51"/>
    </row>
    <row r="14907" spans="43:44" x14ac:dyDescent="0.2">
      <c r="AQ14907" s="47"/>
      <c r="AR14907" s="51"/>
    </row>
    <row r="14908" spans="43:44" x14ac:dyDescent="0.2">
      <c r="AQ14908" s="47"/>
      <c r="AR14908" s="51"/>
    </row>
    <row r="14909" spans="43:44" x14ac:dyDescent="0.2">
      <c r="AQ14909" s="47"/>
      <c r="AR14909" s="51"/>
    </row>
    <row r="14910" spans="43:44" x14ac:dyDescent="0.2">
      <c r="AQ14910" s="47"/>
      <c r="AR14910" s="51"/>
    </row>
    <row r="14911" spans="43:44" x14ac:dyDescent="0.2">
      <c r="AQ14911" s="47"/>
      <c r="AR14911" s="51"/>
    </row>
    <row r="14912" spans="43:44" x14ac:dyDescent="0.2">
      <c r="AQ14912" s="47"/>
      <c r="AR14912" s="51"/>
    </row>
    <row r="14913" spans="43:44" x14ac:dyDescent="0.2">
      <c r="AQ14913" s="47"/>
      <c r="AR14913" s="51"/>
    </row>
    <row r="14914" spans="43:44" x14ac:dyDescent="0.2">
      <c r="AQ14914" s="47"/>
      <c r="AR14914" s="51"/>
    </row>
    <row r="14915" spans="43:44" x14ac:dyDescent="0.2">
      <c r="AQ14915" s="47"/>
      <c r="AR14915" s="51"/>
    </row>
    <row r="14916" spans="43:44" x14ac:dyDescent="0.2">
      <c r="AQ14916" s="47"/>
      <c r="AR14916" s="51"/>
    </row>
    <row r="14917" spans="43:44" x14ac:dyDescent="0.2">
      <c r="AQ14917" s="47"/>
      <c r="AR14917" s="51"/>
    </row>
    <row r="14918" spans="43:44" x14ac:dyDescent="0.2">
      <c r="AQ14918" s="47"/>
      <c r="AR14918" s="51"/>
    </row>
    <row r="14919" spans="43:44" x14ac:dyDescent="0.2">
      <c r="AQ14919" s="47"/>
      <c r="AR14919" s="51"/>
    </row>
    <row r="14920" spans="43:44" x14ac:dyDescent="0.2">
      <c r="AQ14920" s="47"/>
      <c r="AR14920" s="51"/>
    </row>
    <row r="14921" spans="43:44" x14ac:dyDescent="0.2">
      <c r="AQ14921" s="47"/>
      <c r="AR14921" s="51"/>
    </row>
    <row r="14922" spans="43:44" x14ac:dyDescent="0.2">
      <c r="AQ14922" s="47"/>
      <c r="AR14922" s="51"/>
    </row>
    <row r="14923" spans="43:44" x14ac:dyDescent="0.2">
      <c r="AQ14923" s="47"/>
      <c r="AR14923" s="51"/>
    </row>
    <row r="14924" spans="43:44" x14ac:dyDescent="0.2">
      <c r="AQ14924" s="47"/>
      <c r="AR14924" s="51"/>
    </row>
    <row r="14925" spans="43:44" x14ac:dyDescent="0.2">
      <c r="AQ14925" s="47"/>
      <c r="AR14925" s="51"/>
    </row>
    <row r="14926" spans="43:44" x14ac:dyDescent="0.2">
      <c r="AQ14926" s="47"/>
      <c r="AR14926" s="51"/>
    </row>
    <row r="14927" spans="43:44" x14ac:dyDescent="0.2">
      <c r="AQ14927" s="47"/>
      <c r="AR14927" s="51"/>
    </row>
    <row r="14928" spans="43:44" x14ac:dyDescent="0.2">
      <c r="AQ14928" s="47"/>
      <c r="AR14928" s="51"/>
    </row>
    <row r="14929" spans="43:44" x14ac:dyDescent="0.2">
      <c r="AQ14929" s="47"/>
      <c r="AR14929" s="51"/>
    </row>
    <row r="14930" spans="43:44" x14ac:dyDescent="0.2">
      <c r="AQ14930" s="47"/>
      <c r="AR14930" s="51"/>
    </row>
    <row r="14931" spans="43:44" x14ac:dyDescent="0.2">
      <c r="AQ14931" s="47"/>
      <c r="AR14931" s="51"/>
    </row>
    <row r="14932" spans="43:44" x14ac:dyDescent="0.2">
      <c r="AQ14932" s="47"/>
      <c r="AR14932" s="51"/>
    </row>
    <row r="14933" spans="43:44" x14ac:dyDescent="0.2">
      <c r="AQ14933" s="47"/>
      <c r="AR14933" s="51"/>
    </row>
    <row r="14934" spans="43:44" x14ac:dyDescent="0.2">
      <c r="AQ14934" s="47"/>
      <c r="AR14934" s="51"/>
    </row>
    <row r="14935" spans="43:44" x14ac:dyDescent="0.2">
      <c r="AQ14935" s="47"/>
      <c r="AR14935" s="51"/>
    </row>
    <row r="14936" spans="43:44" x14ac:dyDescent="0.2">
      <c r="AQ14936" s="47"/>
      <c r="AR14936" s="51"/>
    </row>
    <row r="14937" spans="43:44" x14ac:dyDescent="0.2">
      <c r="AQ14937" s="47"/>
      <c r="AR14937" s="51"/>
    </row>
    <row r="14938" spans="43:44" x14ac:dyDescent="0.2">
      <c r="AQ14938" s="47"/>
      <c r="AR14938" s="51"/>
    </row>
    <row r="14939" spans="43:44" x14ac:dyDescent="0.2">
      <c r="AQ14939" s="47"/>
      <c r="AR14939" s="51"/>
    </row>
    <row r="14940" spans="43:44" x14ac:dyDescent="0.2">
      <c r="AQ14940" s="47"/>
      <c r="AR14940" s="51"/>
    </row>
    <row r="14941" spans="43:44" x14ac:dyDescent="0.2">
      <c r="AQ14941" s="47"/>
      <c r="AR14941" s="51"/>
    </row>
    <row r="14942" spans="43:44" x14ac:dyDescent="0.2">
      <c r="AQ14942" s="47"/>
      <c r="AR14942" s="51"/>
    </row>
    <row r="14943" spans="43:44" x14ac:dyDescent="0.2">
      <c r="AQ14943" s="47"/>
      <c r="AR14943" s="51"/>
    </row>
    <row r="14944" spans="43:44" x14ac:dyDescent="0.2">
      <c r="AQ14944" s="47"/>
      <c r="AR14944" s="51"/>
    </row>
    <row r="14945" spans="43:44" x14ac:dyDescent="0.2">
      <c r="AQ14945" s="47"/>
      <c r="AR14945" s="51"/>
    </row>
    <row r="14946" spans="43:44" x14ac:dyDescent="0.2">
      <c r="AQ14946" s="47"/>
      <c r="AR14946" s="51"/>
    </row>
    <row r="14947" spans="43:44" x14ac:dyDescent="0.2">
      <c r="AQ14947" s="47"/>
      <c r="AR14947" s="51"/>
    </row>
    <row r="14948" spans="43:44" x14ac:dyDescent="0.2">
      <c r="AQ14948" s="47"/>
      <c r="AR14948" s="51"/>
    </row>
    <row r="14949" spans="43:44" x14ac:dyDescent="0.2">
      <c r="AQ14949" s="47"/>
      <c r="AR14949" s="51"/>
    </row>
    <row r="14950" spans="43:44" x14ac:dyDescent="0.2">
      <c r="AQ14950" s="47"/>
      <c r="AR14950" s="51"/>
    </row>
    <row r="14951" spans="43:44" x14ac:dyDescent="0.2">
      <c r="AQ14951" s="47"/>
      <c r="AR14951" s="51"/>
    </row>
    <row r="14952" spans="43:44" x14ac:dyDescent="0.2">
      <c r="AQ14952" s="47"/>
      <c r="AR14952" s="51"/>
    </row>
    <row r="14953" spans="43:44" x14ac:dyDescent="0.2">
      <c r="AQ14953" s="47"/>
      <c r="AR14953" s="51"/>
    </row>
    <row r="14954" spans="43:44" x14ac:dyDescent="0.2">
      <c r="AQ14954" s="47"/>
      <c r="AR14954" s="51"/>
    </row>
    <row r="14955" spans="43:44" x14ac:dyDescent="0.2">
      <c r="AQ14955" s="47"/>
      <c r="AR14955" s="51"/>
    </row>
    <row r="14956" spans="43:44" x14ac:dyDescent="0.2">
      <c r="AQ14956" s="47"/>
      <c r="AR14956" s="51"/>
    </row>
    <row r="14957" spans="43:44" x14ac:dyDescent="0.2">
      <c r="AQ14957" s="47"/>
      <c r="AR14957" s="51"/>
    </row>
    <row r="14958" spans="43:44" x14ac:dyDescent="0.2">
      <c r="AQ14958" s="47"/>
      <c r="AR14958" s="51"/>
    </row>
    <row r="14959" spans="43:44" x14ac:dyDescent="0.2">
      <c r="AQ14959" s="47"/>
      <c r="AR14959" s="51"/>
    </row>
    <row r="14960" spans="43:44" x14ac:dyDescent="0.2">
      <c r="AQ14960" s="47"/>
      <c r="AR14960" s="51"/>
    </row>
    <row r="14961" spans="43:44" x14ac:dyDescent="0.2">
      <c r="AQ14961" s="47"/>
      <c r="AR14961" s="51"/>
    </row>
    <row r="14962" spans="43:44" x14ac:dyDescent="0.2">
      <c r="AQ14962" s="47"/>
      <c r="AR14962" s="51"/>
    </row>
    <row r="14963" spans="43:44" x14ac:dyDescent="0.2">
      <c r="AQ14963" s="47"/>
      <c r="AR14963" s="51"/>
    </row>
    <row r="14964" spans="43:44" x14ac:dyDescent="0.2">
      <c r="AQ14964" s="47"/>
      <c r="AR14964" s="51"/>
    </row>
    <row r="14965" spans="43:44" x14ac:dyDescent="0.2">
      <c r="AQ14965" s="47"/>
      <c r="AR14965" s="51"/>
    </row>
    <row r="14966" spans="43:44" x14ac:dyDescent="0.2">
      <c r="AQ14966" s="47"/>
      <c r="AR14966" s="51"/>
    </row>
    <row r="14967" spans="43:44" x14ac:dyDescent="0.2">
      <c r="AQ14967" s="47"/>
      <c r="AR14967" s="51"/>
    </row>
    <row r="14968" spans="43:44" x14ac:dyDescent="0.2">
      <c r="AQ14968" s="47"/>
      <c r="AR14968" s="51"/>
    </row>
    <row r="14969" spans="43:44" x14ac:dyDescent="0.2">
      <c r="AQ14969" s="47"/>
      <c r="AR14969" s="51"/>
    </row>
    <row r="14970" spans="43:44" x14ac:dyDescent="0.2">
      <c r="AQ14970" s="47"/>
      <c r="AR14970" s="51"/>
    </row>
    <row r="14971" spans="43:44" x14ac:dyDescent="0.2">
      <c r="AQ14971" s="47"/>
      <c r="AR14971" s="51"/>
    </row>
    <row r="14972" spans="43:44" x14ac:dyDescent="0.2">
      <c r="AQ14972" s="47"/>
      <c r="AR14972" s="51"/>
    </row>
    <row r="14973" spans="43:44" x14ac:dyDescent="0.2">
      <c r="AQ14973" s="47"/>
      <c r="AR14973" s="51"/>
    </row>
    <row r="14974" spans="43:44" x14ac:dyDescent="0.2">
      <c r="AQ14974" s="47"/>
      <c r="AR14974" s="51"/>
    </row>
    <row r="14975" spans="43:44" x14ac:dyDescent="0.2">
      <c r="AQ14975" s="47"/>
      <c r="AR14975" s="51"/>
    </row>
    <row r="14976" spans="43:44" x14ac:dyDescent="0.2">
      <c r="AQ14976" s="47"/>
      <c r="AR14976" s="51"/>
    </row>
    <row r="14977" spans="43:44" x14ac:dyDescent="0.2">
      <c r="AQ14977" s="47"/>
      <c r="AR14977" s="51"/>
    </row>
    <row r="14978" spans="43:44" x14ac:dyDescent="0.2">
      <c r="AQ14978" s="47"/>
      <c r="AR14978" s="51"/>
    </row>
    <row r="14979" spans="43:44" x14ac:dyDescent="0.2">
      <c r="AQ14979" s="47"/>
      <c r="AR14979" s="51"/>
    </row>
    <row r="14980" spans="43:44" x14ac:dyDescent="0.2">
      <c r="AQ14980" s="47"/>
      <c r="AR14980" s="51"/>
    </row>
    <row r="14981" spans="43:44" x14ac:dyDescent="0.2">
      <c r="AQ14981" s="47"/>
      <c r="AR14981" s="51"/>
    </row>
    <row r="14982" spans="43:44" x14ac:dyDescent="0.2">
      <c r="AQ14982" s="47"/>
      <c r="AR14982" s="51"/>
    </row>
    <row r="14983" spans="43:44" x14ac:dyDescent="0.2">
      <c r="AQ14983" s="47"/>
      <c r="AR14983" s="51"/>
    </row>
    <row r="14984" spans="43:44" x14ac:dyDescent="0.2">
      <c r="AQ14984" s="47"/>
      <c r="AR14984" s="51"/>
    </row>
    <row r="14985" spans="43:44" x14ac:dyDescent="0.2">
      <c r="AQ14985" s="47"/>
      <c r="AR14985" s="51"/>
    </row>
    <row r="14986" spans="43:44" x14ac:dyDescent="0.2">
      <c r="AQ14986" s="47"/>
      <c r="AR14986" s="51"/>
    </row>
    <row r="14987" spans="43:44" x14ac:dyDescent="0.2">
      <c r="AQ14987" s="47"/>
      <c r="AR14987" s="51"/>
    </row>
    <row r="14988" spans="43:44" x14ac:dyDescent="0.2">
      <c r="AQ14988" s="47"/>
      <c r="AR14988" s="51"/>
    </row>
    <row r="14989" spans="43:44" x14ac:dyDescent="0.2">
      <c r="AQ14989" s="47"/>
      <c r="AR14989" s="51"/>
    </row>
    <row r="14990" spans="43:44" x14ac:dyDescent="0.2">
      <c r="AQ14990" s="47"/>
      <c r="AR14990" s="51"/>
    </row>
    <row r="14991" spans="43:44" x14ac:dyDescent="0.2">
      <c r="AQ14991" s="47"/>
      <c r="AR14991" s="51"/>
    </row>
    <row r="14992" spans="43:44" x14ac:dyDescent="0.2">
      <c r="AQ14992" s="47"/>
      <c r="AR14992" s="51"/>
    </row>
    <row r="14993" spans="43:44" x14ac:dyDescent="0.2">
      <c r="AQ14993" s="47"/>
      <c r="AR14993" s="51"/>
    </row>
    <row r="14994" spans="43:44" x14ac:dyDescent="0.2">
      <c r="AQ14994" s="47"/>
      <c r="AR14994" s="51"/>
    </row>
    <row r="14995" spans="43:44" x14ac:dyDescent="0.2">
      <c r="AQ14995" s="47"/>
      <c r="AR14995" s="51"/>
    </row>
    <row r="14996" spans="43:44" x14ac:dyDescent="0.2">
      <c r="AQ14996" s="47"/>
      <c r="AR14996" s="51"/>
    </row>
    <row r="14997" spans="43:44" x14ac:dyDescent="0.2">
      <c r="AQ14997" s="47"/>
      <c r="AR14997" s="51"/>
    </row>
    <row r="14998" spans="43:44" x14ac:dyDescent="0.2">
      <c r="AQ14998" s="47"/>
      <c r="AR14998" s="51"/>
    </row>
    <row r="14999" spans="43:44" x14ac:dyDescent="0.2">
      <c r="AQ14999" s="47"/>
      <c r="AR14999" s="51"/>
    </row>
    <row r="15000" spans="43:44" x14ac:dyDescent="0.2">
      <c r="AQ15000" s="47"/>
      <c r="AR15000" s="51"/>
    </row>
    <row r="15001" spans="43:44" x14ac:dyDescent="0.2">
      <c r="AQ15001" s="47"/>
      <c r="AR15001" s="51"/>
    </row>
    <row r="15002" spans="43:44" x14ac:dyDescent="0.2">
      <c r="AQ15002" s="47"/>
      <c r="AR15002" s="51"/>
    </row>
    <row r="15003" spans="43:44" x14ac:dyDescent="0.2">
      <c r="AQ15003" s="47"/>
      <c r="AR15003" s="51"/>
    </row>
    <row r="15004" spans="43:44" x14ac:dyDescent="0.2">
      <c r="AQ15004" s="47"/>
      <c r="AR15004" s="51"/>
    </row>
    <row r="15005" spans="43:44" x14ac:dyDescent="0.2">
      <c r="AQ15005" s="47"/>
      <c r="AR15005" s="51"/>
    </row>
    <row r="15006" spans="43:44" x14ac:dyDescent="0.2">
      <c r="AQ15006" s="47"/>
      <c r="AR15006" s="51"/>
    </row>
    <row r="15007" spans="43:44" x14ac:dyDescent="0.2">
      <c r="AQ15007" s="47"/>
      <c r="AR15007" s="51"/>
    </row>
    <row r="15008" spans="43:44" x14ac:dyDescent="0.2">
      <c r="AQ15008" s="47"/>
      <c r="AR15008" s="51"/>
    </row>
    <row r="15009" spans="43:44" x14ac:dyDescent="0.2">
      <c r="AQ15009" s="47"/>
      <c r="AR15009" s="51"/>
    </row>
    <row r="15010" spans="43:44" x14ac:dyDescent="0.2">
      <c r="AQ15010" s="47"/>
      <c r="AR15010" s="51"/>
    </row>
    <row r="15011" spans="43:44" x14ac:dyDescent="0.2">
      <c r="AQ15011" s="47"/>
      <c r="AR15011" s="51"/>
    </row>
    <row r="15012" spans="43:44" x14ac:dyDescent="0.2">
      <c r="AQ15012" s="47"/>
      <c r="AR15012" s="51"/>
    </row>
    <row r="15013" spans="43:44" x14ac:dyDescent="0.2">
      <c r="AQ15013" s="47"/>
      <c r="AR15013" s="51"/>
    </row>
    <row r="15014" spans="43:44" x14ac:dyDescent="0.2">
      <c r="AQ15014" s="47"/>
      <c r="AR15014" s="51"/>
    </row>
    <row r="15015" spans="43:44" x14ac:dyDescent="0.2">
      <c r="AQ15015" s="47"/>
      <c r="AR15015" s="51"/>
    </row>
    <row r="15016" spans="43:44" x14ac:dyDescent="0.2">
      <c r="AQ15016" s="47"/>
      <c r="AR15016" s="51"/>
    </row>
    <row r="15017" spans="43:44" x14ac:dyDescent="0.2">
      <c r="AQ15017" s="47"/>
      <c r="AR15017" s="51"/>
    </row>
    <row r="15018" spans="43:44" x14ac:dyDescent="0.2">
      <c r="AQ15018" s="47"/>
      <c r="AR15018" s="51"/>
    </row>
    <row r="15019" spans="43:44" x14ac:dyDescent="0.2">
      <c r="AQ15019" s="47"/>
      <c r="AR15019" s="51"/>
    </row>
    <row r="15020" spans="43:44" x14ac:dyDescent="0.2">
      <c r="AQ15020" s="47"/>
      <c r="AR15020" s="51"/>
    </row>
    <row r="15021" spans="43:44" x14ac:dyDescent="0.2">
      <c r="AQ15021" s="47"/>
      <c r="AR15021" s="51"/>
    </row>
    <row r="15022" spans="43:44" x14ac:dyDescent="0.2">
      <c r="AQ15022" s="47"/>
      <c r="AR15022" s="51"/>
    </row>
    <row r="15023" spans="43:44" x14ac:dyDescent="0.2">
      <c r="AQ15023" s="47"/>
      <c r="AR15023" s="51"/>
    </row>
    <row r="15024" spans="43:44" x14ac:dyDescent="0.2">
      <c r="AQ15024" s="47"/>
      <c r="AR15024" s="51"/>
    </row>
    <row r="15025" spans="43:44" x14ac:dyDescent="0.2">
      <c r="AQ15025" s="47"/>
      <c r="AR15025" s="51"/>
    </row>
    <row r="15026" spans="43:44" x14ac:dyDescent="0.2">
      <c r="AQ15026" s="47"/>
      <c r="AR15026" s="51"/>
    </row>
    <row r="15027" spans="43:44" x14ac:dyDescent="0.2">
      <c r="AQ15027" s="47"/>
      <c r="AR15027" s="51"/>
    </row>
    <row r="15028" spans="43:44" x14ac:dyDescent="0.2">
      <c r="AQ15028" s="47"/>
      <c r="AR15028" s="51"/>
    </row>
    <row r="15029" spans="43:44" x14ac:dyDescent="0.2">
      <c r="AQ15029" s="47"/>
      <c r="AR15029" s="51"/>
    </row>
    <row r="15030" spans="43:44" x14ac:dyDescent="0.2">
      <c r="AQ15030" s="47"/>
      <c r="AR15030" s="51"/>
    </row>
    <row r="15031" spans="43:44" x14ac:dyDescent="0.2">
      <c r="AQ15031" s="47"/>
      <c r="AR15031" s="51"/>
    </row>
    <row r="15032" spans="43:44" x14ac:dyDescent="0.2">
      <c r="AQ15032" s="47"/>
      <c r="AR15032" s="51"/>
    </row>
    <row r="15033" spans="43:44" x14ac:dyDescent="0.2">
      <c r="AQ15033" s="47"/>
      <c r="AR15033" s="51"/>
    </row>
    <row r="15034" spans="43:44" x14ac:dyDescent="0.2">
      <c r="AQ15034" s="47"/>
      <c r="AR15034" s="51"/>
    </row>
    <row r="15035" spans="43:44" x14ac:dyDescent="0.2">
      <c r="AQ15035" s="47"/>
      <c r="AR15035" s="51"/>
    </row>
    <row r="15036" spans="43:44" x14ac:dyDescent="0.2">
      <c r="AQ15036" s="47"/>
      <c r="AR15036" s="51"/>
    </row>
    <row r="15037" spans="43:44" x14ac:dyDescent="0.2">
      <c r="AQ15037" s="47"/>
      <c r="AR15037" s="51"/>
    </row>
    <row r="15038" spans="43:44" x14ac:dyDescent="0.2">
      <c r="AQ15038" s="47"/>
      <c r="AR15038" s="51"/>
    </row>
    <row r="15039" spans="43:44" x14ac:dyDescent="0.2">
      <c r="AQ15039" s="47"/>
      <c r="AR15039" s="51"/>
    </row>
    <row r="15040" spans="43:44" x14ac:dyDescent="0.2">
      <c r="AQ15040" s="47"/>
      <c r="AR15040" s="51"/>
    </row>
    <row r="15041" spans="43:44" x14ac:dyDescent="0.2">
      <c r="AQ15041" s="47"/>
      <c r="AR15041" s="51"/>
    </row>
    <row r="15042" spans="43:44" x14ac:dyDescent="0.2">
      <c r="AQ15042" s="47"/>
      <c r="AR15042" s="51"/>
    </row>
    <row r="15043" spans="43:44" x14ac:dyDescent="0.2">
      <c r="AQ15043" s="47"/>
      <c r="AR15043" s="51"/>
    </row>
    <row r="15044" spans="43:44" x14ac:dyDescent="0.2">
      <c r="AQ15044" s="47"/>
      <c r="AR15044" s="51"/>
    </row>
    <row r="15045" spans="43:44" x14ac:dyDescent="0.2">
      <c r="AQ15045" s="47"/>
      <c r="AR15045" s="51"/>
    </row>
    <row r="15046" spans="43:44" x14ac:dyDescent="0.2">
      <c r="AQ15046" s="47"/>
      <c r="AR15046" s="51"/>
    </row>
    <row r="15047" spans="43:44" x14ac:dyDescent="0.2">
      <c r="AQ15047" s="47"/>
      <c r="AR15047" s="51"/>
    </row>
    <row r="15048" spans="43:44" x14ac:dyDescent="0.2">
      <c r="AQ15048" s="47"/>
      <c r="AR15048" s="51"/>
    </row>
    <row r="15049" spans="43:44" x14ac:dyDescent="0.2">
      <c r="AQ15049" s="47"/>
      <c r="AR15049" s="51"/>
    </row>
    <row r="15050" spans="43:44" x14ac:dyDescent="0.2">
      <c r="AQ15050" s="47"/>
      <c r="AR15050" s="51"/>
    </row>
    <row r="15051" spans="43:44" x14ac:dyDescent="0.2">
      <c r="AQ15051" s="47"/>
      <c r="AR15051" s="51"/>
    </row>
    <row r="15052" spans="43:44" x14ac:dyDescent="0.2">
      <c r="AQ15052" s="47"/>
      <c r="AR15052" s="51"/>
    </row>
    <row r="15053" spans="43:44" x14ac:dyDescent="0.2">
      <c r="AQ15053" s="47"/>
      <c r="AR15053" s="51"/>
    </row>
    <row r="15054" spans="43:44" x14ac:dyDescent="0.2">
      <c r="AQ15054" s="47"/>
      <c r="AR15054" s="51"/>
    </row>
    <row r="15055" spans="43:44" x14ac:dyDescent="0.2">
      <c r="AQ15055" s="47"/>
      <c r="AR15055" s="51"/>
    </row>
    <row r="15056" spans="43:44" x14ac:dyDescent="0.2">
      <c r="AQ15056" s="47"/>
      <c r="AR15056" s="51"/>
    </row>
    <row r="15057" spans="43:44" x14ac:dyDescent="0.2">
      <c r="AQ15057" s="47"/>
      <c r="AR15057" s="51"/>
    </row>
    <row r="15058" spans="43:44" x14ac:dyDescent="0.2">
      <c r="AQ15058" s="47"/>
      <c r="AR15058" s="51"/>
    </row>
    <row r="15059" spans="43:44" x14ac:dyDescent="0.2">
      <c r="AQ15059" s="47"/>
      <c r="AR15059" s="51"/>
    </row>
    <row r="15060" spans="43:44" x14ac:dyDescent="0.2">
      <c r="AQ15060" s="47"/>
      <c r="AR15060" s="51"/>
    </row>
    <row r="15061" spans="43:44" x14ac:dyDescent="0.2">
      <c r="AQ15061" s="47"/>
      <c r="AR15061" s="51"/>
    </row>
    <row r="15062" spans="43:44" x14ac:dyDescent="0.2">
      <c r="AQ15062" s="47"/>
      <c r="AR15062" s="51"/>
    </row>
    <row r="15063" spans="43:44" x14ac:dyDescent="0.2">
      <c r="AQ15063" s="47"/>
      <c r="AR15063" s="51"/>
    </row>
    <row r="15064" spans="43:44" x14ac:dyDescent="0.2">
      <c r="AQ15064" s="47"/>
      <c r="AR15064" s="51"/>
    </row>
    <row r="15065" spans="43:44" x14ac:dyDescent="0.2">
      <c r="AQ15065" s="47"/>
      <c r="AR15065" s="51"/>
    </row>
    <row r="15066" spans="43:44" x14ac:dyDescent="0.2">
      <c r="AQ15066" s="47"/>
      <c r="AR15066" s="51"/>
    </row>
    <row r="15067" spans="43:44" x14ac:dyDescent="0.2">
      <c r="AQ15067" s="47"/>
      <c r="AR15067" s="51"/>
    </row>
    <row r="15068" spans="43:44" x14ac:dyDescent="0.2">
      <c r="AQ15068" s="47"/>
      <c r="AR15068" s="51"/>
    </row>
    <row r="15069" spans="43:44" x14ac:dyDescent="0.2">
      <c r="AQ15069" s="47"/>
      <c r="AR15069" s="51"/>
    </row>
    <row r="15070" spans="43:44" x14ac:dyDescent="0.2">
      <c r="AQ15070" s="47"/>
      <c r="AR15070" s="51"/>
    </row>
    <row r="15071" spans="43:44" x14ac:dyDescent="0.2">
      <c r="AQ15071" s="47"/>
      <c r="AR15071" s="51"/>
    </row>
    <row r="15072" spans="43:44" x14ac:dyDescent="0.2">
      <c r="AQ15072" s="47"/>
      <c r="AR15072" s="51"/>
    </row>
    <row r="15073" spans="43:44" x14ac:dyDescent="0.2">
      <c r="AQ15073" s="47"/>
      <c r="AR15073" s="51"/>
    </row>
    <row r="15074" spans="43:44" x14ac:dyDescent="0.2">
      <c r="AQ15074" s="47"/>
      <c r="AR15074" s="51"/>
    </row>
    <row r="15075" spans="43:44" x14ac:dyDescent="0.2">
      <c r="AQ15075" s="47"/>
      <c r="AR15075" s="51"/>
    </row>
    <row r="15076" spans="43:44" x14ac:dyDescent="0.2">
      <c r="AQ15076" s="47"/>
      <c r="AR15076" s="51"/>
    </row>
    <row r="15077" spans="43:44" x14ac:dyDescent="0.2">
      <c r="AQ15077" s="47"/>
      <c r="AR15077" s="51"/>
    </row>
    <row r="15078" spans="43:44" x14ac:dyDescent="0.2">
      <c r="AQ15078" s="47"/>
      <c r="AR15078" s="51"/>
    </row>
    <row r="15079" spans="43:44" x14ac:dyDescent="0.2">
      <c r="AQ15079" s="47"/>
      <c r="AR15079" s="51"/>
    </row>
    <row r="15080" spans="43:44" x14ac:dyDescent="0.2">
      <c r="AQ15080" s="47"/>
      <c r="AR15080" s="51"/>
    </row>
    <row r="15081" spans="43:44" x14ac:dyDescent="0.2">
      <c r="AQ15081" s="47"/>
      <c r="AR15081" s="51"/>
    </row>
    <row r="15082" spans="43:44" x14ac:dyDescent="0.2">
      <c r="AQ15082" s="47"/>
      <c r="AR15082" s="51"/>
    </row>
    <row r="15083" spans="43:44" x14ac:dyDescent="0.2">
      <c r="AQ15083" s="47"/>
      <c r="AR15083" s="51"/>
    </row>
    <row r="15084" spans="43:44" x14ac:dyDescent="0.2">
      <c r="AQ15084" s="47"/>
      <c r="AR15084" s="51"/>
    </row>
    <row r="15085" spans="43:44" x14ac:dyDescent="0.2">
      <c r="AQ15085" s="47"/>
      <c r="AR15085" s="51"/>
    </row>
    <row r="15086" spans="43:44" x14ac:dyDescent="0.2">
      <c r="AQ15086" s="47"/>
      <c r="AR15086" s="51"/>
    </row>
    <row r="15087" spans="43:44" x14ac:dyDescent="0.2">
      <c r="AQ15087" s="47"/>
      <c r="AR15087" s="51"/>
    </row>
    <row r="15088" spans="43:44" x14ac:dyDescent="0.2">
      <c r="AQ15088" s="47"/>
      <c r="AR15088" s="51"/>
    </row>
    <row r="15089" spans="43:44" x14ac:dyDescent="0.2">
      <c r="AQ15089" s="47"/>
      <c r="AR15089" s="51"/>
    </row>
    <row r="15090" spans="43:44" x14ac:dyDescent="0.2">
      <c r="AQ15090" s="47"/>
      <c r="AR15090" s="51"/>
    </row>
    <row r="15091" spans="43:44" x14ac:dyDescent="0.2">
      <c r="AQ15091" s="47"/>
      <c r="AR15091" s="51"/>
    </row>
    <row r="15092" spans="43:44" x14ac:dyDescent="0.2">
      <c r="AQ15092" s="47"/>
      <c r="AR15092" s="51"/>
    </row>
    <row r="15093" spans="43:44" x14ac:dyDescent="0.2">
      <c r="AQ15093" s="47"/>
      <c r="AR15093" s="51"/>
    </row>
    <row r="15094" spans="43:44" x14ac:dyDescent="0.2">
      <c r="AQ15094" s="47"/>
      <c r="AR15094" s="51"/>
    </row>
    <row r="15095" spans="43:44" x14ac:dyDescent="0.2">
      <c r="AQ15095" s="47"/>
      <c r="AR15095" s="51"/>
    </row>
    <row r="15096" spans="43:44" x14ac:dyDescent="0.2">
      <c r="AQ15096" s="47"/>
      <c r="AR15096" s="51"/>
    </row>
    <row r="15097" spans="43:44" x14ac:dyDescent="0.2">
      <c r="AQ15097" s="47"/>
      <c r="AR15097" s="51"/>
    </row>
    <row r="15098" spans="43:44" x14ac:dyDescent="0.2">
      <c r="AQ15098" s="47"/>
      <c r="AR15098" s="51"/>
    </row>
    <row r="15099" spans="43:44" x14ac:dyDescent="0.2">
      <c r="AQ15099" s="47"/>
      <c r="AR15099" s="51"/>
    </row>
    <row r="15100" spans="43:44" x14ac:dyDescent="0.2">
      <c r="AQ15100" s="47"/>
      <c r="AR15100" s="51"/>
    </row>
    <row r="15101" spans="43:44" x14ac:dyDescent="0.2">
      <c r="AQ15101" s="47"/>
      <c r="AR15101" s="51"/>
    </row>
    <row r="15102" spans="43:44" x14ac:dyDescent="0.2">
      <c r="AQ15102" s="47"/>
      <c r="AR15102" s="51"/>
    </row>
    <row r="15103" spans="43:44" x14ac:dyDescent="0.2">
      <c r="AQ15103" s="47"/>
      <c r="AR15103" s="51"/>
    </row>
    <row r="15104" spans="43:44" x14ac:dyDescent="0.2">
      <c r="AQ15104" s="47"/>
      <c r="AR15104" s="51"/>
    </row>
    <row r="15105" spans="43:44" x14ac:dyDescent="0.2">
      <c r="AQ15105" s="47"/>
      <c r="AR15105" s="51"/>
    </row>
    <row r="15106" spans="43:44" x14ac:dyDescent="0.2">
      <c r="AQ15106" s="47"/>
      <c r="AR15106" s="51"/>
    </row>
    <row r="15107" spans="43:44" x14ac:dyDescent="0.2">
      <c r="AQ15107" s="47"/>
      <c r="AR15107" s="51"/>
    </row>
    <row r="15108" spans="43:44" x14ac:dyDescent="0.2">
      <c r="AQ15108" s="47"/>
      <c r="AR15108" s="51"/>
    </row>
    <row r="15109" spans="43:44" x14ac:dyDescent="0.2">
      <c r="AQ15109" s="47"/>
      <c r="AR15109" s="51"/>
    </row>
    <row r="15110" spans="43:44" x14ac:dyDescent="0.2">
      <c r="AQ15110" s="47"/>
      <c r="AR15110" s="51"/>
    </row>
    <row r="15111" spans="43:44" x14ac:dyDescent="0.2">
      <c r="AQ15111" s="47"/>
      <c r="AR15111" s="51"/>
    </row>
    <row r="15112" spans="43:44" x14ac:dyDescent="0.2">
      <c r="AQ15112" s="47"/>
      <c r="AR15112" s="51"/>
    </row>
    <row r="15113" spans="43:44" x14ac:dyDescent="0.2">
      <c r="AQ15113" s="47"/>
      <c r="AR15113" s="51"/>
    </row>
    <row r="15114" spans="43:44" x14ac:dyDescent="0.2">
      <c r="AQ15114" s="47"/>
      <c r="AR15114" s="51"/>
    </row>
    <row r="15115" spans="43:44" x14ac:dyDescent="0.2">
      <c r="AQ15115" s="47"/>
      <c r="AR15115" s="51"/>
    </row>
    <row r="15116" spans="43:44" x14ac:dyDescent="0.2">
      <c r="AQ15116" s="47"/>
      <c r="AR15116" s="51"/>
    </row>
    <row r="15117" spans="43:44" x14ac:dyDescent="0.2">
      <c r="AQ15117" s="47"/>
      <c r="AR15117" s="51"/>
    </row>
    <row r="15118" spans="43:44" x14ac:dyDescent="0.2">
      <c r="AQ15118" s="47"/>
      <c r="AR15118" s="51"/>
    </row>
    <row r="15119" spans="43:44" x14ac:dyDescent="0.2">
      <c r="AQ15119" s="47"/>
      <c r="AR15119" s="51"/>
    </row>
    <row r="15120" spans="43:44" x14ac:dyDescent="0.2">
      <c r="AQ15120" s="47"/>
      <c r="AR15120" s="51"/>
    </row>
    <row r="15121" spans="43:44" x14ac:dyDescent="0.2">
      <c r="AQ15121" s="47"/>
      <c r="AR15121" s="51"/>
    </row>
    <row r="15122" spans="43:44" x14ac:dyDescent="0.2">
      <c r="AQ15122" s="47"/>
      <c r="AR15122" s="51"/>
    </row>
    <row r="15123" spans="43:44" x14ac:dyDescent="0.2">
      <c r="AQ15123" s="47"/>
      <c r="AR15123" s="51"/>
    </row>
    <row r="15124" spans="43:44" x14ac:dyDescent="0.2">
      <c r="AQ15124" s="47"/>
      <c r="AR15124" s="51"/>
    </row>
    <row r="15125" spans="43:44" x14ac:dyDescent="0.2">
      <c r="AQ15125" s="47"/>
      <c r="AR15125" s="51"/>
    </row>
    <row r="15126" spans="43:44" x14ac:dyDescent="0.2">
      <c r="AQ15126" s="47"/>
      <c r="AR15126" s="51"/>
    </row>
    <row r="15127" spans="43:44" x14ac:dyDescent="0.2">
      <c r="AQ15127" s="47"/>
      <c r="AR15127" s="51"/>
    </row>
    <row r="15128" spans="43:44" x14ac:dyDescent="0.2">
      <c r="AQ15128" s="47"/>
      <c r="AR15128" s="51"/>
    </row>
    <row r="15129" spans="43:44" x14ac:dyDescent="0.2">
      <c r="AQ15129" s="47"/>
      <c r="AR15129" s="51"/>
    </row>
    <row r="15130" spans="43:44" x14ac:dyDescent="0.2">
      <c r="AQ15130" s="47"/>
      <c r="AR15130" s="51"/>
    </row>
    <row r="15131" spans="43:44" x14ac:dyDescent="0.2">
      <c r="AQ15131" s="47"/>
      <c r="AR15131" s="51"/>
    </row>
    <row r="15132" spans="43:44" x14ac:dyDescent="0.2">
      <c r="AQ15132" s="47"/>
      <c r="AR15132" s="51"/>
    </row>
    <row r="15133" spans="43:44" x14ac:dyDescent="0.2">
      <c r="AQ15133" s="47"/>
      <c r="AR15133" s="51"/>
    </row>
    <row r="15134" spans="43:44" x14ac:dyDescent="0.2">
      <c r="AQ15134" s="47"/>
      <c r="AR15134" s="51"/>
    </row>
    <row r="15135" spans="43:44" x14ac:dyDescent="0.2">
      <c r="AQ15135" s="47"/>
      <c r="AR15135" s="51"/>
    </row>
    <row r="15136" spans="43:44" x14ac:dyDescent="0.2">
      <c r="AQ15136" s="47"/>
      <c r="AR15136" s="51"/>
    </row>
    <row r="15137" spans="43:44" x14ac:dyDescent="0.2">
      <c r="AQ15137" s="47"/>
      <c r="AR15137" s="51"/>
    </row>
    <row r="15138" spans="43:44" x14ac:dyDescent="0.2">
      <c r="AQ15138" s="47"/>
      <c r="AR15138" s="51"/>
    </row>
    <row r="15139" spans="43:44" x14ac:dyDescent="0.2">
      <c r="AQ15139" s="47"/>
      <c r="AR15139" s="51"/>
    </row>
    <row r="15140" spans="43:44" x14ac:dyDescent="0.2">
      <c r="AQ15140" s="47"/>
      <c r="AR15140" s="51"/>
    </row>
    <row r="15141" spans="43:44" x14ac:dyDescent="0.2">
      <c r="AQ15141" s="47"/>
      <c r="AR15141" s="51"/>
    </row>
    <row r="15142" spans="43:44" x14ac:dyDescent="0.2">
      <c r="AQ15142" s="47"/>
      <c r="AR15142" s="51"/>
    </row>
    <row r="15143" spans="43:44" x14ac:dyDescent="0.2">
      <c r="AQ15143" s="47"/>
      <c r="AR15143" s="51"/>
    </row>
    <row r="15144" spans="43:44" x14ac:dyDescent="0.2">
      <c r="AQ15144" s="47"/>
      <c r="AR15144" s="51"/>
    </row>
    <row r="15145" spans="43:44" x14ac:dyDescent="0.2">
      <c r="AQ15145" s="47"/>
      <c r="AR15145" s="51"/>
    </row>
    <row r="15146" spans="43:44" x14ac:dyDescent="0.2">
      <c r="AQ15146" s="47"/>
      <c r="AR15146" s="51"/>
    </row>
    <row r="15147" spans="43:44" x14ac:dyDescent="0.2">
      <c r="AQ15147" s="47"/>
      <c r="AR15147" s="51"/>
    </row>
    <row r="15148" spans="43:44" x14ac:dyDescent="0.2">
      <c r="AQ15148" s="47"/>
      <c r="AR15148" s="51"/>
    </row>
    <row r="15149" spans="43:44" x14ac:dyDescent="0.2">
      <c r="AQ15149" s="47"/>
      <c r="AR15149" s="51"/>
    </row>
    <row r="15150" spans="43:44" x14ac:dyDescent="0.2">
      <c r="AQ15150" s="47"/>
      <c r="AR15150" s="51"/>
    </row>
    <row r="15151" spans="43:44" x14ac:dyDescent="0.2">
      <c r="AQ15151" s="47"/>
      <c r="AR15151" s="51"/>
    </row>
    <row r="15152" spans="43:44" x14ac:dyDescent="0.2">
      <c r="AQ15152" s="47"/>
      <c r="AR15152" s="51"/>
    </row>
    <row r="15153" spans="43:44" x14ac:dyDescent="0.2">
      <c r="AQ15153" s="47"/>
      <c r="AR15153" s="51"/>
    </row>
    <row r="15154" spans="43:44" x14ac:dyDescent="0.2">
      <c r="AQ15154" s="47"/>
      <c r="AR15154" s="51"/>
    </row>
    <row r="15155" spans="43:44" x14ac:dyDescent="0.2">
      <c r="AQ15155" s="47"/>
      <c r="AR15155" s="51"/>
    </row>
    <row r="15156" spans="43:44" x14ac:dyDescent="0.2">
      <c r="AQ15156" s="47"/>
      <c r="AR15156" s="51"/>
    </row>
    <row r="15157" spans="43:44" x14ac:dyDescent="0.2">
      <c r="AQ15157" s="47"/>
      <c r="AR15157" s="51"/>
    </row>
    <row r="15158" spans="43:44" x14ac:dyDescent="0.2">
      <c r="AQ15158" s="47"/>
      <c r="AR15158" s="51"/>
    </row>
    <row r="15159" spans="43:44" x14ac:dyDescent="0.2">
      <c r="AQ15159" s="47"/>
      <c r="AR15159" s="51"/>
    </row>
    <row r="15160" spans="43:44" x14ac:dyDescent="0.2">
      <c r="AQ15160" s="47"/>
      <c r="AR15160" s="51"/>
    </row>
    <row r="15161" spans="43:44" x14ac:dyDescent="0.2">
      <c r="AQ15161" s="47"/>
      <c r="AR15161" s="51"/>
    </row>
    <row r="15162" spans="43:44" x14ac:dyDescent="0.2">
      <c r="AQ15162" s="47"/>
      <c r="AR15162" s="51"/>
    </row>
    <row r="15163" spans="43:44" x14ac:dyDescent="0.2">
      <c r="AQ15163" s="47"/>
      <c r="AR15163" s="51"/>
    </row>
    <row r="15164" spans="43:44" x14ac:dyDescent="0.2">
      <c r="AQ15164" s="47"/>
      <c r="AR15164" s="51"/>
    </row>
    <row r="15165" spans="43:44" x14ac:dyDescent="0.2">
      <c r="AQ15165" s="47"/>
      <c r="AR15165" s="51"/>
    </row>
    <row r="15166" spans="43:44" x14ac:dyDescent="0.2">
      <c r="AQ15166" s="47"/>
      <c r="AR15166" s="51"/>
    </row>
    <row r="15167" spans="43:44" x14ac:dyDescent="0.2">
      <c r="AQ15167" s="47"/>
      <c r="AR15167" s="51"/>
    </row>
    <row r="15168" spans="43:44" x14ac:dyDescent="0.2">
      <c r="AQ15168" s="47"/>
      <c r="AR15168" s="51"/>
    </row>
    <row r="15169" spans="43:44" x14ac:dyDescent="0.2">
      <c r="AQ15169" s="47"/>
      <c r="AR15169" s="51"/>
    </row>
    <row r="15170" spans="43:44" x14ac:dyDescent="0.2">
      <c r="AQ15170" s="47"/>
      <c r="AR15170" s="51"/>
    </row>
    <row r="15171" spans="43:44" x14ac:dyDescent="0.2">
      <c r="AQ15171" s="47"/>
      <c r="AR15171" s="51"/>
    </row>
    <row r="15172" spans="43:44" x14ac:dyDescent="0.2">
      <c r="AQ15172" s="47"/>
      <c r="AR15172" s="51"/>
    </row>
    <row r="15173" spans="43:44" x14ac:dyDescent="0.2">
      <c r="AQ15173" s="47"/>
      <c r="AR15173" s="51"/>
    </row>
    <row r="15174" spans="43:44" x14ac:dyDescent="0.2">
      <c r="AQ15174" s="47"/>
      <c r="AR15174" s="51"/>
    </row>
    <row r="15175" spans="43:44" x14ac:dyDescent="0.2">
      <c r="AQ15175" s="47"/>
      <c r="AR15175" s="51"/>
    </row>
    <row r="15176" spans="43:44" x14ac:dyDescent="0.2">
      <c r="AQ15176" s="47"/>
      <c r="AR15176" s="51"/>
    </row>
    <row r="15177" spans="43:44" x14ac:dyDescent="0.2">
      <c r="AQ15177" s="47"/>
      <c r="AR15177" s="51"/>
    </row>
    <row r="15178" spans="43:44" x14ac:dyDescent="0.2">
      <c r="AQ15178" s="47"/>
      <c r="AR15178" s="51"/>
    </row>
    <row r="15179" spans="43:44" x14ac:dyDescent="0.2">
      <c r="AQ15179" s="47"/>
      <c r="AR15179" s="51"/>
    </row>
    <row r="15180" spans="43:44" x14ac:dyDescent="0.2">
      <c r="AQ15180" s="47"/>
      <c r="AR15180" s="51"/>
    </row>
    <row r="15181" spans="43:44" x14ac:dyDescent="0.2">
      <c r="AQ15181" s="47"/>
      <c r="AR15181" s="51"/>
    </row>
    <row r="15182" spans="43:44" x14ac:dyDescent="0.2">
      <c r="AQ15182" s="47"/>
      <c r="AR15182" s="51"/>
    </row>
    <row r="15183" spans="43:44" x14ac:dyDescent="0.2">
      <c r="AQ15183" s="47"/>
      <c r="AR15183" s="51"/>
    </row>
    <row r="15184" spans="43:44" x14ac:dyDescent="0.2">
      <c r="AQ15184" s="47"/>
      <c r="AR15184" s="51"/>
    </row>
    <row r="15185" spans="43:44" x14ac:dyDescent="0.2">
      <c r="AQ15185" s="47"/>
      <c r="AR15185" s="51"/>
    </row>
    <row r="15186" spans="43:44" x14ac:dyDescent="0.2">
      <c r="AQ15186" s="47"/>
      <c r="AR15186" s="51"/>
    </row>
    <row r="15187" spans="43:44" x14ac:dyDescent="0.2">
      <c r="AQ15187" s="47"/>
      <c r="AR15187" s="51"/>
    </row>
    <row r="15188" spans="43:44" x14ac:dyDescent="0.2">
      <c r="AQ15188" s="47"/>
      <c r="AR15188" s="51"/>
    </row>
    <row r="15189" spans="43:44" x14ac:dyDescent="0.2">
      <c r="AQ15189" s="47"/>
      <c r="AR15189" s="51"/>
    </row>
    <row r="15190" spans="43:44" x14ac:dyDescent="0.2">
      <c r="AQ15190" s="47"/>
      <c r="AR15190" s="51"/>
    </row>
    <row r="15191" spans="43:44" x14ac:dyDescent="0.2">
      <c r="AQ15191" s="47"/>
      <c r="AR15191" s="51"/>
    </row>
    <row r="15192" spans="43:44" x14ac:dyDescent="0.2">
      <c r="AQ15192" s="47"/>
      <c r="AR15192" s="51"/>
    </row>
    <row r="15193" spans="43:44" x14ac:dyDescent="0.2">
      <c r="AQ15193" s="47"/>
      <c r="AR15193" s="51"/>
    </row>
    <row r="15194" spans="43:44" x14ac:dyDescent="0.2">
      <c r="AQ15194" s="47"/>
      <c r="AR15194" s="51"/>
    </row>
    <row r="15195" spans="43:44" x14ac:dyDescent="0.2">
      <c r="AQ15195" s="47"/>
      <c r="AR15195" s="51"/>
    </row>
    <row r="15196" spans="43:44" x14ac:dyDescent="0.2">
      <c r="AQ15196" s="47"/>
      <c r="AR15196" s="51"/>
    </row>
    <row r="15197" spans="43:44" x14ac:dyDescent="0.2">
      <c r="AQ15197" s="47"/>
      <c r="AR15197" s="51"/>
    </row>
    <row r="15198" spans="43:44" x14ac:dyDescent="0.2">
      <c r="AQ15198" s="47"/>
      <c r="AR15198" s="51"/>
    </row>
    <row r="15199" spans="43:44" x14ac:dyDescent="0.2">
      <c r="AQ15199" s="47"/>
      <c r="AR15199" s="51"/>
    </row>
    <row r="15200" spans="43:44" x14ac:dyDescent="0.2">
      <c r="AQ15200" s="47"/>
      <c r="AR15200" s="51"/>
    </row>
    <row r="15201" spans="43:44" x14ac:dyDescent="0.2">
      <c r="AQ15201" s="47"/>
      <c r="AR15201" s="51"/>
    </row>
    <row r="15202" spans="43:44" x14ac:dyDescent="0.2">
      <c r="AQ15202" s="47"/>
      <c r="AR15202" s="51"/>
    </row>
    <row r="15203" spans="43:44" x14ac:dyDescent="0.2">
      <c r="AQ15203" s="47"/>
      <c r="AR15203" s="51"/>
    </row>
    <row r="15204" spans="43:44" x14ac:dyDescent="0.2">
      <c r="AQ15204" s="47"/>
      <c r="AR15204" s="51"/>
    </row>
    <row r="15205" spans="43:44" x14ac:dyDescent="0.2">
      <c r="AQ15205" s="47"/>
      <c r="AR15205" s="51"/>
    </row>
    <row r="15206" spans="43:44" x14ac:dyDescent="0.2">
      <c r="AQ15206" s="47"/>
      <c r="AR15206" s="51"/>
    </row>
    <row r="15207" spans="43:44" x14ac:dyDescent="0.2">
      <c r="AQ15207" s="47"/>
      <c r="AR15207" s="51"/>
    </row>
    <row r="15208" spans="43:44" x14ac:dyDescent="0.2">
      <c r="AQ15208" s="47"/>
      <c r="AR15208" s="51"/>
    </row>
    <row r="15209" spans="43:44" x14ac:dyDescent="0.2">
      <c r="AQ15209" s="47"/>
      <c r="AR15209" s="51"/>
    </row>
    <row r="15210" spans="43:44" x14ac:dyDescent="0.2">
      <c r="AQ15210" s="47"/>
      <c r="AR15210" s="51"/>
    </row>
    <row r="15211" spans="43:44" x14ac:dyDescent="0.2">
      <c r="AQ15211" s="47"/>
      <c r="AR15211" s="51"/>
    </row>
    <row r="15212" spans="43:44" x14ac:dyDescent="0.2">
      <c r="AQ15212" s="47"/>
      <c r="AR15212" s="51"/>
    </row>
    <row r="15213" spans="43:44" x14ac:dyDescent="0.2">
      <c r="AQ15213" s="47"/>
      <c r="AR15213" s="51"/>
    </row>
    <row r="15214" spans="43:44" x14ac:dyDescent="0.2">
      <c r="AQ15214" s="47"/>
      <c r="AR15214" s="51"/>
    </row>
    <row r="15215" spans="43:44" x14ac:dyDescent="0.2">
      <c r="AQ15215" s="47"/>
      <c r="AR15215" s="51"/>
    </row>
    <row r="15216" spans="43:44" x14ac:dyDescent="0.2">
      <c r="AQ15216" s="47"/>
      <c r="AR15216" s="51"/>
    </row>
    <row r="15217" spans="43:44" x14ac:dyDescent="0.2">
      <c r="AQ15217" s="47"/>
      <c r="AR15217" s="51"/>
    </row>
    <row r="15218" spans="43:44" x14ac:dyDescent="0.2">
      <c r="AQ15218" s="47"/>
      <c r="AR15218" s="51"/>
    </row>
    <row r="15219" spans="43:44" x14ac:dyDescent="0.2">
      <c r="AQ15219" s="47"/>
      <c r="AR15219" s="51"/>
    </row>
    <row r="15220" spans="43:44" x14ac:dyDescent="0.2">
      <c r="AQ15220" s="47"/>
      <c r="AR15220" s="51"/>
    </row>
    <row r="15221" spans="43:44" x14ac:dyDescent="0.2">
      <c r="AQ15221" s="47"/>
      <c r="AR15221" s="51"/>
    </row>
    <row r="15222" spans="43:44" x14ac:dyDescent="0.2">
      <c r="AQ15222" s="47"/>
      <c r="AR15222" s="51"/>
    </row>
    <row r="15223" spans="43:44" x14ac:dyDescent="0.2">
      <c r="AQ15223" s="47"/>
      <c r="AR15223" s="51"/>
    </row>
    <row r="15224" spans="43:44" x14ac:dyDescent="0.2">
      <c r="AQ15224" s="47"/>
      <c r="AR15224" s="51"/>
    </row>
    <row r="15225" spans="43:44" x14ac:dyDescent="0.2">
      <c r="AQ15225" s="47"/>
      <c r="AR15225" s="51"/>
    </row>
    <row r="15226" spans="43:44" x14ac:dyDescent="0.2">
      <c r="AQ15226" s="47"/>
      <c r="AR15226" s="51"/>
    </row>
    <row r="15227" spans="43:44" x14ac:dyDescent="0.2">
      <c r="AQ15227" s="47"/>
      <c r="AR15227" s="51"/>
    </row>
    <row r="15228" spans="43:44" x14ac:dyDescent="0.2">
      <c r="AQ15228" s="47"/>
      <c r="AR15228" s="51"/>
    </row>
    <row r="15229" spans="43:44" x14ac:dyDescent="0.2">
      <c r="AQ15229" s="47"/>
      <c r="AR15229" s="51"/>
    </row>
    <row r="15230" spans="43:44" x14ac:dyDescent="0.2">
      <c r="AQ15230" s="47"/>
      <c r="AR15230" s="51"/>
    </row>
    <row r="15231" spans="43:44" x14ac:dyDescent="0.2">
      <c r="AQ15231" s="47"/>
      <c r="AR15231" s="51"/>
    </row>
    <row r="15232" spans="43:44" x14ac:dyDescent="0.2">
      <c r="AQ15232" s="47"/>
      <c r="AR15232" s="51"/>
    </row>
    <row r="15233" spans="43:44" x14ac:dyDescent="0.2">
      <c r="AQ15233" s="47"/>
      <c r="AR15233" s="51"/>
    </row>
    <row r="15234" spans="43:44" x14ac:dyDescent="0.2">
      <c r="AQ15234" s="47"/>
      <c r="AR15234" s="51"/>
    </row>
    <row r="15235" spans="43:44" x14ac:dyDescent="0.2">
      <c r="AQ15235" s="47"/>
      <c r="AR15235" s="51"/>
    </row>
    <row r="15236" spans="43:44" x14ac:dyDescent="0.2">
      <c r="AQ15236" s="47"/>
      <c r="AR15236" s="51"/>
    </row>
    <row r="15237" spans="43:44" x14ac:dyDescent="0.2">
      <c r="AQ15237" s="47"/>
      <c r="AR15237" s="51"/>
    </row>
    <row r="15238" spans="43:44" x14ac:dyDescent="0.2">
      <c r="AQ15238" s="47"/>
      <c r="AR15238" s="51"/>
    </row>
    <row r="15239" spans="43:44" x14ac:dyDescent="0.2">
      <c r="AQ15239" s="47"/>
      <c r="AR15239" s="51"/>
    </row>
    <row r="15240" spans="43:44" x14ac:dyDescent="0.2">
      <c r="AQ15240" s="47"/>
      <c r="AR15240" s="51"/>
    </row>
    <row r="15241" spans="43:44" x14ac:dyDescent="0.2">
      <c r="AQ15241" s="47"/>
      <c r="AR15241" s="51"/>
    </row>
    <row r="15242" spans="43:44" x14ac:dyDescent="0.2">
      <c r="AQ15242" s="47"/>
      <c r="AR15242" s="51"/>
    </row>
    <row r="15243" spans="43:44" x14ac:dyDescent="0.2">
      <c r="AQ15243" s="47"/>
      <c r="AR15243" s="51"/>
    </row>
    <row r="15244" spans="43:44" x14ac:dyDescent="0.2">
      <c r="AQ15244" s="47"/>
      <c r="AR15244" s="51"/>
    </row>
    <row r="15245" spans="43:44" x14ac:dyDescent="0.2">
      <c r="AQ15245" s="47"/>
      <c r="AR15245" s="51"/>
    </row>
    <row r="15246" spans="43:44" x14ac:dyDescent="0.2">
      <c r="AQ15246" s="47"/>
      <c r="AR15246" s="51"/>
    </row>
    <row r="15247" spans="43:44" x14ac:dyDescent="0.2">
      <c r="AQ15247" s="47"/>
      <c r="AR15247" s="51"/>
    </row>
    <row r="15248" spans="43:44" x14ac:dyDescent="0.2">
      <c r="AQ15248" s="47"/>
      <c r="AR15248" s="51"/>
    </row>
    <row r="15249" spans="43:44" x14ac:dyDescent="0.2">
      <c r="AQ15249" s="47"/>
      <c r="AR15249" s="51"/>
    </row>
    <row r="15250" spans="43:44" x14ac:dyDescent="0.2">
      <c r="AQ15250" s="47"/>
      <c r="AR15250" s="51"/>
    </row>
    <row r="15251" spans="43:44" x14ac:dyDescent="0.2">
      <c r="AQ15251" s="47"/>
      <c r="AR15251" s="51"/>
    </row>
    <row r="15252" spans="43:44" x14ac:dyDescent="0.2">
      <c r="AQ15252" s="47"/>
      <c r="AR15252" s="51"/>
    </row>
    <row r="15253" spans="43:44" x14ac:dyDescent="0.2">
      <c r="AQ15253" s="47"/>
      <c r="AR15253" s="51"/>
    </row>
    <row r="15254" spans="43:44" x14ac:dyDescent="0.2">
      <c r="AQ15254" s="47"/>
      <c r="AR15254" s="51"/>
    </row>
    <row r="15255" spans="43:44" x14ac:dyDescent="0.2">
      <c r="AQ15255" s="47"/>
      <c r="AR15255" s="51"/>
    </row>
    <row r="15256" spans="43:44" x14ac:dyDescent="0.2">
      <c r="AQ15256" s="47"/>
      <c r="AR15256" s="51"/>
    </row>
    <row r="15257" spans="43:44" x14ac:dyDescent="0.2">
      <c r="AQ15257" s="47"/>
      <c r="AR15257" s="51"/>
    </row>
    <row r="15258" spans="43:44" x14ac:dyDescent="0.2">
      <c r="AQ15258" s="47"/>
      <c r="AR15258" s="51"/>
    </row>
    <row r="15259" spans="43:44" x14ac:dyDescent="0.2">
      <c r="AQ15259" s="47"/>
      <c r="AR15259" s="51"/>
    </row>
    <row r="15260" spans="43:44" x14ac:dyDescent="0.2">
      <c r="AQ15260" s="47"/>
      <c r="AR15260" s="51"/>
    </row>
    <row r="15261" spans="43:44" x14ac:dyDescent="0.2">
      <c r="AQ15261" s="47"/>
      <c r="AR15261" s="51"/>
    </row>
    <row r="15262" spans="43:44" x14ac:dyDescent="0.2">
      <c r="AQ15262" s="47"/>
      <c r="AR15262" s="51"/>
    </row>
    <row r="15263" spans="43:44" x14ac:dyDescent="0.2">
      <c r="AQ15263" s="47"/>
      <c r="AR15263" s="51"/>
    </row>
    <row r="15264" spans="43:44" x14ac:dyDescent="0.2">
      <c r="AQ15264" s="47"/>
      <c r="AR15264" s="51"/>
    </row>
    <row r="15265" spans="43:44" x14ac:dyDescent="0.2">
      <c r="AQ15265" s="47"/>
      <c r="AR15265" s="51"/>
    </row>
    <row r="15266" spans="43:44" x14ac:dyDescent="0.2">
      <c r="AQ15266" s="47"/>
      <c r="AR15266" s="51"/>
    </row>
    <row r="15267" spans="43:44" x14ac:dyDescent="0.2">
      <c r="AQ15267" s="47"/>
      <c r="AR15267" s="51"/>
    </row>
    <row r="15268" spans="43:44" x14ac:dyDescent="0.2">
      <c r="AQ15268" s="47"/>
      <c r="AR15268" s="51"/>
    </row>
    <row r="15269" spans="43:44" x14ac:dyDescent="0.2">
      <c r="AQ15269" s="47"/>
      <c r="AR15269" s="51"/>
    </row>
    <row r="15270" spans="43:44" x14ac:dyDescent="0.2">
      <c r="AQ15270" s="47"/>
      <c r="AR15270" s="51"/>
    </row>
    <row r="15271" spans="43:44" x14ac:dyDescent="0.2">
      <c r="AQ15271" s="47"/>
      <c r="AR15271" s="51"/>
    </row>
    <row r="15272" spans="43:44" x14ac:dyDescent="0.2">
      <c r="AQ15272" s="47"/>
      <c r="AR15272" s="51"/>
    </row>
    <row r="15273" spans="43:44" x14ac:dyDescent="0.2">
      <c r="AQ15273" s="47"/>
      <c r="AR15273" s="51"/>
    </row>
    <row r="15274" spans="43:44" x14ac:dyDescent="0.2">
      <c r="AQ15274" s="47"/>
      <c r="AR15274" s="51"/>
    </row>
    <row r="15275" spans="43:44" x14ac:dyDescent="0.2">
      <c r="AQ15275" s="47"/>
      <c r="AR15275" s="51"/>
    </row>
    <row r="15276" spans="43:44" x14ac:dyDescent="0.2">
      <c r="AQ15276" s="47"/>
      <c r="AR15276" s="51"/>
    </row>
    <row r="15277" spans="43:44" x14ac:dyDescent="0.2">
      <c r="AQ15277" s="47"/>
      <c r="AR15277" s="51"/>
    </row>
    <row r="15278" spans="43:44" x14ac:dyDescent="0.2">
      <c r="AQ15278" s="47"/>
      <c r="AR15278" s="51"/>
    </row>
    <row r="15279" spans="43:44" x14ac:dyDescent="0.2">
      <c r="AQ15279" s="47"/>
      <c r="AR15279" s="51"/>
    </row>
    <row r="15280" spans="43:44" x14ac:dyDescent="0.2">
      <c r="AQ15280" s="47"/>
      <c r="AR15280" s="51"/>
    </row>
    <row r="15281" spans="43:44" x14ac:dyDescent="0.2">
      <c r="AQ15281" s="47"/>
      <c r="AR15281" s="51"/>
    </row>
    <row r="15282" spans="43:44" x14ac:dyDescent="0.2">
      <c r="AQ15282" s="47"/>
      <c r="AR15282" s="51"/>
    </row>
    <row r="15283" spans="43:44" x14ac:dyDescent="0.2">
      <c r="AQ15283" s="47"/>
      <c r="AR15283" s="51"/>
    </row>
    <row r="15284" spans="43:44" x14ac:dyDescent="0.2">
      <c r="AQ15284" s="47"/>
      <c r="AR15284" s="51"/>
    </row>
    <row r="15285" spans="43:44" x14ac:dyDescent="0.2">
      <c r="AQ15285" s="47"/>
      <c r="AR15285" s="51"/>
    </row>
    <row r="15286" spans="43:44" x14ac:dyDescent="0.2">
      <c r="AQ15286" s="47"/>
      <c r="AR15286" s="51"/>
    </row>
    <row r="15287" spans="43:44" x14ac:dyDescent="0.2">
      <c r="AQ15287" s="47"/>
      <c r="AR15287" s="51"/>
    </row>
    <row r="15288" spans="43:44" x14ac:dyDescent="0.2">
      <c r="AQ15288" s="47"/>
      <c r="AR15288" s="51"/>
    </row>
    <row r="15289" spans="43:44" x14ac:dyDescent="0.2">
      <c r="AQ15289" s="47"/>
      <c r="AR15289" s="51"/>
    </row>
    <row r="15290" spans="43:44" x14ac:dyDescent="0.2">
      <c r="AQ15290" s="47"/>
      <c r="AR15290" s="51"/>
    </row>
    <row r="15291" spans="43:44" x14ac:dyDescent="0.2">
      <c r="AQ15291" s="47"/>
      <c r="AR15291" s="51"/>
    </row>
    <row r="15292" spans="43:44" x14ac:dyDescent="0.2">
      <c r="AQ15292" s="47"/>
      <c r="AR15292" s="51"/>
    </row>
    <row r="15293" spans="43:44" x14ac:dyDescent="0.2">
      <c r="AQ15293" s="47"/>
      <c r="AR15293" s="51"/>
    </row>
    <row r="15294" spans="43:44" x14ac:dyDescent="0.2">
      <c r="AQ15294" s="47"/>
      <c r="AR15294" s="51"/>
    </row>
    <row r="15295" spans="43:44" x14ac:dyDescent="0.2">
      <c r="AQ15295" s="47"/>
      <c r="AR15295" s="51"/>
    </row>
    <row r="15296" spans="43:44" x14ac:dyDescent="0.2">
      <c r="AQ15296" s="47"/>
      <c r="AR15296" s="51"/>
    </row>
    <row r="15297" spans="43:44" x14ac:dyDescent="0.2">
      <c r="AQ15297" s="47"/>
      <c r="AR15297" s="51"/>
    </row>
    <row r="15298" spans="43:44" x14ac:dyDescent="0.2">
      <c r="AQ15298" s="47"/>
      <c r="AR15298" s="51"/>
    </row>
    <row r="15299" spans="43:44" x14ac:dyDescent="0.2">
      <c r="AQ15299" s="47"/>
      <c r="AR15299" s="51"/>
    </row>
    <row r="15300" spans="43:44" x14ac:dyDescent="0.2">
      <c r="AQ15300" s="47"/>
      <c r="AR15300" s="51"/>
    </row>
    <row r="15301" spans="43:44" x14ac:dyDescent="0.2">
      <c r="AQ15301" s="47"/>
      <c r="AR15301" s="51"/>
    </row>
    <row r="15302" spans="43:44" x14ac:dyDescent="0.2">
      <c r="AQ15302" s="47"/>
      <c r="AR15302" s="51"/>
    </row>
    <row r="15303" spans="43:44" x14ac:dyDescent="0.2">
      <c r="AQ15303" s="47"/>
      <c r="AR15303" s="51"/>
    </row>
    <row r="15304" spans="43:44" x14ac:dyDescent="0.2">
      <c r="AQ15304" s="47"/>
      <c r="AR15304" s="51"/>
    </row>
    <row r="15305" spans="43:44" x14ac:dyDescent="0.2">
      <c r="AQ15305" s="47"/>
      <c r="AR15305" s="51"/>
    </row>
    <row r="15306" spans="43:44" x14ac:dyDescent="0.2">
      <c r="AQ15306" s="47"/>
      <c r="AR15306" s="51"/>
    </row>
    <row r="15307" spans="43:44" x14ac:dyDescent="0.2">
      <c r="AQ15307" s="47"/>
      <c r="AR15307" s="51"/>
    </row>
    <row r="15308" spans="43:44" x14ac:dyDescent="0.2">
      <c r="AQ15308" s="47"/>
      <c r="AR15308" s="51"/>
    </row>
    <row r="15309" spans="43:44" x14ac:dyDescent="0.2">
      <c r="AQ15309" s="47"/>
      <c r="AR15309" s="51"/>
    </row>
    <row r="15310" spans="43:44" x14ac:dyDescent="0.2">
      <c r="AQ15310" s="47"/>
      <c r="AR15310" s="51"/>
    </row>
    <row r="15311" spans="43:44" x14ac:dyDescent="0.2">
      <c r="AQ15311" s="47"/>
      <c r="AR15311" s="51"/>
    </row>
    <row r="15312" spans="43:44" x14ac:dyDescent="0.2">
      <c r="AQ15312" s="47"/>
      <c r="AR15312" s="51"/>
    </row>
    <row r="15313" spans="43:44" x14ac:dyDescent="0.2">
      <c r="AQ15313" s="47"/>
      <c r="AR15313" s="51"/>
    </row>
    <row r="15314" spans="43:44" x14ac:dyDescent="0.2">
      <c r="AQ15314" s="47"/>
      <c r="AR15314" s="51"/>
    </row>
    <row r="15315" spans="43:44" x14ac:dyDescent="0.2">
      <c r="AQ15315" s="47"/>
      <c r="AR15315" s="51"/>
    </row>
    <row r="15316" spans="43:44" x14ac:dyDescent="0.2">
      <c r="AQ15316" s="47"/>
      <c r="AR15316" s="51"/>
    </row>
    <row r="15317" spans="43:44" x14ac:dyDescent="0.2">
      <c r="AQ15317" s="47"/>
      <c r="AR15317" s="51"/>
    </row>
    <row r="15318" spans="43:44" x14ac:dyDescent="0.2">
      <c r="AQ15318" s="47"/>
      <c r="AR15318" s="51"/>
    </row>
    <row r="15319" spans="43:44" x14ac:dyDescent="0.2">
      <c r="AQ15319" s="47"/>
      <c r="AR15319" s="51"/>
    </row>
    <row r="15320" spans="43:44" x14ac:dyDescent="0.2">
      <c r="AQ15320" s="47"/>
      <c r="AR15320" s="51"/>
    </row>
    <row r="15321" spans="43:44" x14ac:dyDescent="0.2">
      <c r="AQ15321" s="47"/>
      <c r="AR15321" s="51"/>
    </row>
    <row r="15322" spans="43:44" x14ac:dyDescent="0.2">
      <c r="AQ15322" s="47"/>
      <c r="AR15322" s="51"/>
    </row>
    <row r="15323" spans="43:44" x14ac:dyDescent="0.2">
      <c r="AQ15323" s="47"/>
      <c r="AR15323" s="51"/>
    </row>
    <row r="15324" spans="43:44" x14ac:dyDescent="0.2">
      <c r="AQ15324" s="47"/>
      <c r="AR15324" s="51"/>
    </row>
    <row r="15325" spans="43:44" x14ac:dyDescent="0.2">
      <c r="AQ15325" s="47"/>
      <c r="AR15325" s="51"/>
    </row>
    <row r="15326" spans="43:44" x14ac:dyDescent="0.2">
      <c r="AQ15326" s="47"/>
      <c r="AR15326" s="51"/>
    </row>
    <row r="15327" spans="43:44" x14ac:dyDescent="0.2">
      <c r="AQ15327" s="47"/>
      <c r="AR15327" s="51"/>
    </row>
    <row r="15328" spans="43:44" x14ac:dyDescent="0.2">
      <c r="AQ15328" s="47"/>
      <c r="AR15328" s="51"/>
    </row>
    <row r="15329" spans="43:44" x14ac:dyDescent="0.2">
      <c r="AQ15329" s="47"/>
      <c r="AR15329" s="51"/>
    </row>
    <row r="15330" spans="43:44" x14ac:dyDescent="0.2">
      <c r="AQ15330" s="47"/>
      <c r="AR15330" s="51"/>
    </row>
    <row r="15331" spans="43:44" x14ac:dyDescent="0.2">
      <c r="AQ15331" s="47"/>
      <c r="AR15331" s="51"/>
    </row>
    <row r="15332" spans="43:44" x14ac:dyDescent="0.2">
      <c r="AQ15332" s="47"/>
      <c r="AR15332" s="51"/>
    </row>
    <row r="15333" spans="43:44" x14ac:dyDescent="0.2">
      <c r="AQ15333" s="47"/>
      <c r="AR15333" s="51"/>
    </row>
    <row r="15334" spans="43:44" x14ac:dyDescent="0.2">
      <c r="AQ15334" s="47"/>
      <c r="AR15334" s="51"/>
    </row>
    <row r="15335" spans="43:44" x14ac:dyDescent="0.2">
      <c r="AQ15335" s="47"/>
      <c r="AR15335" s="51"/>
    </row>
    <row r="15336" spans="43:44" x14ac:dyDescent="0.2">
      <c r="AQ15336" s="47"/>
      <c r="AR15336" s="51"/>
    </row>
    <row r="15337" spans="43:44" x14ac:dyDescent="0.2">
      <c r="AQ15337" s="47"/>
      <c r="AR15337" s="51"/>
    </row>
    <row r="15338" spans="43:44" x14ac:dyDescent="0.2">
      <c r="AQ15338" s="47"/>
      <c r="AR15338" s="51"/>
    </row>
    <row r="15339" spans="43:44" x14ac:dyDescent="0.2">
      <c r="AQ15339" s="47"/>
      <c r="AR15339" s="51"/>
    </row>
    <row r="15340" spans="43:44" x14ac:dyDescent="0.2">
      <c r="AQ15340" s="47"/>
      <c r="AR15340" s="51"/>
    </row>
    <row r="15341" spans="43:44" x14ac:dyDescent="0.2">
      <c r="AQ15341" s="47"/>
      <c r="AR15341" s="51"/>
    </row>
    <row r="15342" spans="43:44" x14ac:dyDescent="0.2">
      <c r="AQ15342" s="47"/>
      <c r="AR15342" s="51"/>
    </row>
    <row r="15343" spans="43:44" x14ac:dyDescent="0.2">
      <c r="AQ15343" s="47"/>
      <c r="AR15343" s="51"/>
    </row>
    <row r="15344" spans="43:44" x14ac:dyDescent="0.2">
      <c r="AQ15344" s="47"/>
      <c r="AR15344" s="51"/>
    </row>
    <row r="15345" spans="43:44" x14ac:dyDescent="0.2">
      <c r="AQ15345" s="47"/>
      <c r="AR15345" s="51"/>
    </row>
    <row r="15346" spans="43:44" x14ac:dyDescent="0.2">
      <c r="AQ15346" s="47"/>
      <c r="AR15346" s="51"/>
    </row>
    <row r="15347" spans="43:44" x14ac:dyDescent="0.2">
      <c r="AQ15347" s="47"/>
      <c r="AR15347" s="51"/>
    </row>
    <row r="15348" spans="43:44" x14ac:dyDescent="0.2">
      <c r="AQ15348" s="47"/>
      <c r="AR15348" s="51"/>
    </row>
    <row r="15349" spans="43:44" x14ac:dyDescent="0.2">
      <c r="AQ15349" s="47"/>
      <c r="AR15349" s="51"/>
    </row>
    <row r="15350" spans="43:44" x14ac:dyDescent="0.2">
      <c r="AQ15350" s="47"/>
      <c r="AR15350" s="51"/>
    </row>
    <row r="15351" spans="43:44" x14ac:dyDescent="0.2">
      <c r="AQ15351" s="47"/>
      <c r="AR15351" s="51"/>
    </row>
    <row r="15352" spans="43:44" x14ac:dyDescent="0.2">
      <c r="AQ15352" s="47"/>
      <c r="AR15352" s="51"/>
    </row>
    <row r="15353" spans="43:44" x14ac:dyDescent="0.2">
      <c r="AQ15353" s="47"/>
      <c r="AR15353" s="51"/>
    </row>
    <row r="15354" spans="43:44" x14ac:dyDescent="0.2">
      <c r="AQ15354" s="47"/>
      <c r="AR15354" s="51"/>
    </row>
    <row r="15355" spans="43:44" x14ac:dyDescent="0.2">
      <c r="AQ15355" s="47"/>
      <c r="AR15355" s="51"/>
    </row>
    <row r="15356" spans="43:44" x14ac:dyDescent="0.2">
      <c r="AQ15356" s="47"/>
      <c r="AR15356" s="51"/>
    </row>
    <row r="15357" spans="43:44" x14ac:dyDescent="0.2">
      <c r="AQ15357" s="47"/>
      <c r="AR15357" s="51"/>
    </row>
    <row r="15358" spans="43:44" x14ac:dyDescent="0.2">
      <c r="AQ15358" s="47"/>
      <c r="AR15358" s="51"/>
    </row>
    <row r="15359" spans="43:44" x14ac:dyDescent="0.2">
      <c r="AQ15359" s="47"/>
      <c r="AR15359" s="51"/>
    </row>
    <row r="15360" spans="43:44" x14ac:dyDescent="0.2">
      <c r="AQ15360" s="47"/>
      <c r="AR15360" s="51"/>
    </row>
    <row r="15361" spans="43:44" x14ac:dyDescent="0.2">
      <c r="AQ15361" s="47"/>
      <c r="AR15361" s="51"/>
    </row>
    <row r="15362" spans="43:44" x14ac:dyDescent="0.2">
      <c r="AQ15362" s="47"/>
      <c r="AR15362" s="51"/>
    </row>
    <row r="15363" spans="43:44" x14ac:dyDescent="0.2">
      <c r="AQ15363" s="47"/>
      <c r="AR15363" s="51"/>
    </row>
    <row r="15364" spans="43:44" x14ac:dyDescent="0.2">
      <c r="AQ15364" s="47"/>
      <c r="AR15364" s="51"/>
    </row>
    <row r="15365" spans="43:44" x14ac:dyDescent="0.2">
      <c r="AQ15365" s="47"/>
      <c r="AR15365" s="51"/>
    </row>
    <row r="15366" spans="43:44" x14ac:dyDescent="0.2">
      <c r="AQ15366" s="47"/>
      <c r="AR15366" s="51"/>
    </row>
    <row r="15367" spans="43:44" x14ac:dyDescent="0.2">
      <c r="AQ15367" s="47"/>
      <c r="AR15367" s="51"/>
    </row>
    <row r="15368" spans="43:44" x14ac:dyDescent="0.2">
      <c r="AQ15368" s="47"/>
      <c r="AR15368" s="51"/>
    </row>
    <row r="15369" spans="43:44" x14ac:dyDescent="0.2">
      <c r="AQ15369" s="47"/>
      <c r="AR15369" s="51"/>
    </row>
    <row r="15370" spans="43:44" x14ac:dyDescent="0.2">
      <c r="AQ15370" s="47"/>
      <c r="AR15370" s="51"/>
    </row>
    <row r="15371" spans="43:44" x14ac:dyDescent="0.2">
      <c r="AQ15371" s="47"/>
      <c r="AR15371" s="51"/>
    </row>
    <row r="15372" spans="43:44" x14ac:dyDescent="0.2">
      <c r="AQ15372" s="47"/>
      <c r="AR15372" s="51"/>
    </row>
    <row r="15373" spans="43:44" x14ac:dyDescent="0.2">
      <c r="AQ15373" s="47"/>
      <c r="AR15373" s="51"/>
    </row>
    <row r="15374" spans="43:44" x14ac:dyDescent="0.2">
      <c r="AQ15374" s="47"/>
      <c r="AR15374" s="51"/>
    </row>
    <row r="15375" spans="43:44" x14ac:dyDescent="0.2">
      <c r="AQ15375" s="47"/>
      <c r="AR15375" s="51"/>
    </row>
    <row r="15376" spans="43:44" x14ac:dyDescent="0.2">
      <c r="AQ15376" s="47"/>
      <c r="AR15376" s="51"/>
    </row>
    <row r="15377" spans="43:44" x14ac:dyDescent="0.2">
      <c r="AQ15377" s="47"/>
      <c r="AR15377" s="51"/>
    </row>
    <row r="15378" spans="43:44" x14ac:dyDescent="0.2">
      <c r="AQ15378" s="47"/>
      <c r="AR15378" s="51"/>
    </row>
    <row r="15379" spans="43:44" x14ac:dyDescent="0.2">
      <c r="AQ15379" s="47"/>
      <c r="AR15379" s="51"/>
    </row>
    <row r="15380" spans="43:44" x14ac:dyDescent="0.2">
      <c r="AQ15380" s="47"/>
      <c r="AR15380" s="51"/>
    </row>
    <row r="15381" spans="43:44" x14ac:dyDescent="0.2">
      <c r="AQ15381" s="47"/>
      <c r="AR15381" s="51"/>
    </row>
    <row r="15382" spans="43:44" x14ac:dyDescent="0.2">
      <c r="AQ15382" s="47"/>
      <c r="AR15382" s="51"/>
    </row>
    <row r="15383" spans="43:44" x14ac:dyDescent="0.2">
      <c r="AQ15383" s="47"/>
      <c r="AR15383" s="51"/>
    </row>
    <row r="15384" spans="43:44" x14ac:dyDescent="0.2">
      <c r="AQ15384" s="47"/>
      <c r="AR15384" s="51"/>
    </row>
    <row r="15385" spans="43:44" x14ac:dyDescent="0.2">
      <c r="AQ15385" s="47"/>
      <c r="AR15385" s="51"/>
    </row>
    <row r="15386" spans="43:44" x14ac:dyDescent="0.2">
      <c r="AQ15386" s="47"/>
      <c r="AR15386" s="51"/>
    </row>
    <row r="15387" spans="43:44" x14ac:dyDescent="0.2">
      <c r="AQ15387" s="47"/>
      <c r="AR15387" s="51"/>
    </row>
    <row r="15388" spans="43:44" x14ac:dyDescent="0.2">
      <c r="AQ15388" s="47"/>
      <c r="AR15388" s="51"/>
    </row>
    <row r="15389" spans="43:44" x14ac:dyDescent="0.2">
      <c r="AQ15389" s="47"/>
      <c r="AR15389" s="51"/>
    </row>
    <row r="15390" spans="43:44" x14ac:dyDescent="0.2">
      <c r="AQ15390" s="47"/>
      <c r="AR15390" s="51"/>
    </row>
    <row r="15391" spans="43:44" x14ac:dyDescent="0.2">
      <c r="AQ15391" s="47"/>
      <c r="AR15391" s="51"/>
    </row>
    <row r="15392" spans="43:44" x14ac:dyDescent="0.2">
      <c r="AQ15392" s="47"/>
      <c r="AR15392" s="51"/>
    </row>
    <row r="15393" spans="43:44" x14ac:dyDescent="0.2">
      <c r="AQ15393" s="47"/>
      <c r="AR15393" s="51"/>
    </row>
    <row r="15394" spans="43:44" x14ac:dyDescent="0.2">
      <c r="AQ15394" s="47"/>
      <c r="AR15394" s="51"/>
    </row>
    <row r="15395" spans="43:44" x14ac:dyDescent="0.2">
      <c r="AQ15395" s="47"/>
      <c r="AR15395" s="51"/>
    </row>
    <row r="15396" spans="43:44" x14ac:dyDescent="0.2">
      <c r="AQ15396" s="47"/>
      <c r="AR15396" s="51"/>
    </row>
    <row r="15397" spans="43:44" x14ac:dyDescent="0.2">
      <c r="AQ15397" s="47"/>
      <c r="AR15397" s="51"/>
    </row>
    <row r="15398" spans="43:44" x14ac:dyDescent="0.2">
      <c r="AQ15398" s="47"/>
      <c r="AR15398" s="51"/>
    </row>
    <row r="15399" spans="43:44" x14ac:dyDescent="0.2">
      <c r="AQ15399" s="47"/>
      <c r="AR15399" s="51"/>
    </row>
    <row r="15400" spans="43:44" x14ac:dyDescent="0.2">
      <c r="AQ15400" s="47"/>
      <c r="AR15400" s="51"/>
    </row>
    <row r="15401" spans="43:44" x14ac:dyDescent="0.2">
      <c r="AQ15401" s="47"/>
      <c r="AR15401" s="51"/>
    </row>
    <row r="15402" spans="43:44" x14ac:dyDescent="0.2">
      <c r="AQ15402" s="47"/>
      <c r="AR15402" s="51"/>
    </row>
    <row r="15403" spans="43:44" x14ac:dyDescent="0.2">
      <c r="AQ15403" s="47"/>
      <c r="AR15403" s="51"/>
    </row>
    <row r="15404" spans="43:44" x14ac:dyDescent="0.2">
      <c r="AQ15404" s="47"/>
      <c r="AR15404" s="51"/>
    </row>
    <row r="15405" spans="43:44" x14ac:dyDescent="0.2">
      <c r="AQ15405" s="47"/>
      <c r="AR15405" s="51"/>
    </row>
    <row r="15406" spans="43:44" x14ac:dyDescent="0.2">
      <c r="AQ15406" s="47"/>
      <c r="AR15406" s="51"/>
    </row>
    <row r="15407" spans="43:44" x14ac:dyDescent="0.2">
      <c r="AQ15407" s="47"/>
      <c r="AR15407" s="51"/>
    </row>
    <row r="15408" spans="43:44" x14ac:dyDescent="0.2">
      <c r="AQ15408" s="47"/>
      <c r="AR15408" s="51"/>
    </row>
    <row r="15409" spans="43:44" x14ac:dyDescent="0.2">
      <c r="AQ15409" s="47"/>
      <c r="AR15409" s="51"/>
    </row>
    <row r="15410" spans="43:44" x14ac:dyDescent="0.2">
      <c r="AQ15410" s="47"/>
      <c r="AR15410" s="51"/>
    </row>
    <row r="15411" spans="43:44" x14ac:dyDescent="0.2">
      <c r="AQ15411" s="47"/>
      <c r="AR15411" s="51"/>
    </row>
    <row r="15412" spans="43:44" x14ac:dyDescent="0.2">
      <c r="AQ15412" s="47"/>
      <c r="AR15412" s="51"/>
    </row>
    <row r="15413" spans="43:44" x14ac:dyDescent="0.2">
      <c r="AQ15413" s="47"/>
      <c r="AR15413" s="51"/>
    </row>
    <row r="15414" spans="43:44" x14ac:dyDescent="0.2">
      <c r="AQ15414" s="47"/>
      <c r="AR15414" s="51"/>
    </row>
    <row r="15415" spans="43:44" x14ac:dyDescent="0.2">
      <c r="AQ15415" s="47"/>
      <c r="AR15415" s="51"/>
    </row>
    <row r="15416" spans="43:44" x14ac:dyDescent="0.2">
      <c r="AQ15416" s="47"/>
      <c r="AR15416" s="51"/>
    </row>
    <row r="15417" spans="43:44" x14ac:dyDescent="0.2">
      <c r="AQ15417" s="47"/>
      <c r="AR15417" s="51"/>
    </row>
    <row r="15418" spans="43:44" x14ac:dyDescent="0.2">
      <c r="AQ15418" s="47"/>
      <c r="AR15418" s="51"/>
    </row>
    <row r="15419" spans="43:44" x14ac:dyDescent="0.2">
      <c r="AQ15419" s="47"/>
      <c r="AR15419" s="51"/>
    </row>
    <row r="15420" spans="43:44" x14ac:dyDescent="0.2">
      <c r="AQ15420" s="47"/>
      <c r="AR15420" s="51"/>
    </row>
    <row r="15421" spans="43:44" x14ac:dyDescent="0.2">
      <c r="AQ15421" s="47"/>
      <c r="AR15421" s="51"/>
    </row>
    <row r="15422" spans="43:44" x14ac:dyDescent="0.2">
      <c r="AQ15422" s="47"/>
      <c r="AR15422" s="51"/>
    </row>
    <row r="15423" spans="43:44" x14ac:dyDescent="0.2">
      <c r="AQ15423" s="47"/>
      <c r="AR15423" s="51"/>
    </row>
    <row r="15424" spans="43:44" x14ac:dyDescent="0.2">
      <c r="AQ15424" s="47"/>
      <c r="AR15424" s="51"/>
    </row>
    <row r="15425" spans="43:44" x14ac:dyDescent="0.2">
      <c r="AQ15425" s="47"/>
      <c r="AR15425" s="51"/>
    </row>
    <row r="15426" spans="43:44" x14ac:dyDescent="0.2">
      <c r="AQ15426" s="47"/>
      <c r="AR15426" s="51"/>
    </row>
    <row r="15427" spans="43:44" x14ac:dyDescent="0.2">
      <c r="AQ15427" s="47"/>
      <c r="AR15427" s="51"/>
    </row>
    <row r="15428" spans="43:44" x14ac:dyDescent="0.2">
      <c r="AQ15428" s="47"/>
      <c r="AR15428" s="51"/>
    </row>
    <row r="15429" spans="43:44" x14ac:dyDescent="0.2">
      <c r="AQ15429" s="47"/>
      <c r="AR15429" s="51"/>
    </row>
    <row r="15430" spans="43:44" x14ac:dyDescent="0.2">
      <c r="AQ15430" s="47"/>
      <c r="AR15430" s="51"/>
    </row>
    <row r="15431" spans="43:44" x14ac:dyDescent="0.2">
      <c r="AQ15431" s="47"/>
      <c r="AR15431" s="51"/>
    </row>
    <row r="15432" spans="43:44" x14ac:dyDescent="0.2">
      <c r="AQ15432" s="47"/>
      <c r="AR15432" s="51"/>
    </row>
    <row r="15433" spans="43:44" x14ac:dyDescent="0.2">
      <c r="AQ15433" s="47"/>
      <c r="AR15433" s="51"/>
    </row>
    <row r="15434" spans="43:44" x14ac:dyDescent="0.2">
      <c r="AQ15434" s="47"/>
      <c r="AR15434" s="51"/>
    </row>
    <row r="15435" spans="43:44" x14ac:dyDescent="0.2">
      <c r="AQ15435" s="47"/>
      <c r="AR15435" s="51"/>
    </row>
    <row r="15436" spans="43:44" x14ac:dyDescent="0.2">
      <c r="AQ15436" s="47"/>
      <c r="AR15436" s="51"/>
    </row>
    <row r="15437" spans="43:44" x14ac:dyDescent="0.2">
      <c r="AQ15437" s="47"/>
      <c r="AR15437" s="51"/>
    </row>
    <row r="15438" spans="43:44" x14ac:dyDescent="0.2">
      <c r="AQ15438" s="47"/>
      <c r="AR15438" s="51"/>
    </row>
    <row r="15439" spans="43:44" x14ac:dyDescent="0.2">
      <c r="AQ15439" s="47"/>
      <c r="AR15439" s="51"/>
    </row>
    <row r="15440" spans="43:44" x14ac:dyDescent="0.2">
      <c r="AQ15440" s="47"/>
      <c r="AR15440" s="51"/>
    </row>
    <row r="15441" spans="43:44" x14ac:dyDescent="0.2">
      <c r="AQ15441" s="47"/>
      <c r="AR15441" s="51"/>
    </row>
    <row r="15442" spans="43:44" x14ac:dyDescent="0.2">
      <c r="AQ15442" s="47"/>
      <c r="AR15442" s="51"/>
    </row>
    <row r="15443" spans="43:44" x14ac:dyDescent="0.2">
      <c r="AQ15443" s="47"/>
      <c r="AR15443" s="51"/>
    </row>
    <row r="15444" spans="43:44" x14ac:dyDescent="0.2">
      <c r="AQ15444" s="47"/>
      <c r="AR15444" s="51"/>
    </row>
    <row r="15445" spans="43:44" x14ac:dyDescent="0.2">
      <c r="AQ15445" s="47"/>
      <c r="AR15445" s="51"/>
    </row>
    <row r="15446" spans="43:44" x14ac:dyDescent="0.2">
      <c r="AQ15446" s="47"/>
      <c r="AR15446" s="51"/>
    </row>
    <row r="15447" spans="43:44" x14ac:dyDescent="0.2">
      <c r="AQ15447" s="47"/>
      <c r="AR15447" s="51"/>
    </row>
    <row r="15448" spans="43:44" x14ac:dyDescent="0.2">
      <c r="AQ15448" s="47"/>
      <c r="AR15448" s="51"/>
    </row>
    <row r="15449" spans="43:44" x14ac:dyDescent="0.2">
      <c r="AQ15449" s="47"/>
      <c r="AR15449" s="51"/>
    </row>
    <row r="15450" spans="43:44" x14ac:dyDescent="0.2">
      <c r="AQ15450" s="47"/>
      <c r="AR15450" s="51"/>
    </row>
    <row r="15451" spans="43:44" x14ac:dyDescent="0.2">
      <c r="AQ15451" s="47"/>
      <c r="AR15451" s="51"/>
    </row>
    <row r="15452" spans="43:44" x14ac:dyDescent="0.2">
      <c r="AQ15452" s="47"/>
      <c r="AR15452" s="51"/>
    </row>
    <row r="15453" spans="43:44" x14ac:dyDescent="0.2">
      <c r="AQ15453" s="47"/>
      <c r="AR15453" s="51"/>
    </row>
    <row r="15454" spans="43:44" x14ac:dyDescent="0.2">
      <c r="AQ15454" s="47"/>
      <c r="AR15454" s="51"/>
    </row>
    <row r="15455" spans="43:44" x14ac:dyDescent="0.2">
      <c r="AQ15455" s="47"/>
      <c r="AR15455" s="51"/>
    </row>
    <row r="15456" spans="43:44" x14ac:dyDescent="0.2">
      <c r="AQ15456" s="47"/>
      <c r="AR15456" s="51"/>
    </row>
    <row r="15457" spans="43:44" x14ac:dyDescent="0.2">
      <c r="AQ15457" s="47"/>
      <c r="AR15457" s="51"/>
    </row>
    <row r="15458" spans="43:44" x14ac:dyDescent="0.2">
      <c r="AQ15458" s="47"/>
      <c r="AR15458" s="51"/>
    </row>
    <row r="15459" spans="43:44" x14ac:dyDescent="0.2">
      <c r="AQ15459" s="47"/>
      <c r="AR15459" s="51"/>
    </row>
    <row r="15460" spans="43:44" x14ac:dyDescent="0.2">
      <c r="AQ15460" s="47"/>
      <c r="AR15460" s="51"/>
    </row>
    <row r="15461" spans="43:44" x14ac:dyDescent="0.2">
      <c r="AQ15461" s="47"/>
      <c r="AR15461" s="51"/>
    </row>
    <row r="15462" spans="43:44" x14ac:dyDescent="0.2">
      <c r="AQ15462" s="47"/>
      <c r="AR15462" s="51"/>
    </row>
    <row r="15463" spans="43:44" x14ac:dyDescent="0.2">
      <c r="AQ15463" s="47"/>
      <c r="AR15463" s="51"/>
    </row>
    <row r="15464" spans="43:44" x14ac:dyDescent="0.2">
      <c r="AQ15464" s="47"/>
      <c r="AR15464" s="51"/>
    </row>
    <row r="15465" spans="43:44" x14ac:dyDescent="0.2">
      <c r="AQ15465" s="47"/>
      <c r="AR15465" s="51"/>
    </row>
    <row r="15466" spans="43:44" x14ac:dyDescent="0.2">
      <c r="AQ15466" s="47"/>
      <c r="AR15466" s="51"/>
    </row>
    <row r="15467" spans="43:44" x14ac:dyDescent="0.2">
      <c r="AQ15467" s="47"/>
      <c r="AR15467" s="51"/>
    </row>
    <row r="15468" spans="43:44" x14ac:dyDescent="0.2">
      <c r="AQ15468" s="47"/>
      <c r="AR15468" s="51"/>
    </row>
    <row r="15469" spans="43:44" x14ac:dyDescent="0.2">
      <c r="AQ15469" s="47"/>
      <c r="AR15469" s="51"/>
    </row>
    <row r="15470" spans="43:44" x14ac:dyDescent="0.2">
      <c r="AQ15470" s="47"/>
      <c r="AR15470" s="51"/>
    </row>
    <row r="15471" spans="43:44" x14ac:dyDescent="0.2">
      <c r="AQ15471" s="47"/>
      <c r="AR15471" s="51"/>
    </row>
    <row r="15472" spans="43:44" x14ac:dyDescent="0.2">
      <c r="AQ15472" s="47"/>
      <c r="AR15472" s="51"/>
    </row>
    <row r="15473" spans="43:44" x14ac:dyDescent="0.2">
      <c r="AQ15473" s="47"/>
      <c r="AR15473" s="51"/>
    </row>
    <row r="15474" spans="43:44" x14ac:dyDescent="0.2">
      <c r="AQ15474" s="47"/>
      <c r="AR15474" s="51"/>
    </row>
    <row r="15475" spans="43:44" x14ac:dyDescent="0.2">
      <c r="AQ15475" s="47"/>
      <c r="AR15475" s="51"/>
    </row>
    <row r="15476" spans="43:44" x14ac:dyDescent="0.2">
      <c r="AQ15476" s="47"/>
      <c r="AR15476" s="51"/>
    </row>
    <row r="15477" spans="43:44" x14ac:dyDescent="0.2">
      <c r="AQ15477" s="47"/>
      <c r="AR15477" s="51"/>
    </row>
    <row r="15478" spans="43:44" x14ac:dyDescent="0.2">
      <c r="AQ15478" s="47"/>
      <c r="AR15478" s="51"/>
    </row>
    <row r="15479" spans="43:44" x14ac:dyDescent="0.2">
      <c r="AQ15479" s="47"/>
      <c r="AR15479" s="51"/>
    </row>
    <row r="15480" spans="43:44" x14ac:dyDescent="0.2">
      <c r="AQ15480" s="47"/>
      <c r="AR15480" s="51"/>
    </row>
    <row r="15481" spans="43:44" x14ac:dyDescent="0.2">
      <c r="AQ15481" s="47"/>
      <c r="AR15481" s="51"/>
    </row>
    <row r="15482" spans="43:44" x14ac:dyDescent="0.2">
      <c r="AQ15482" s="47"/>
      <c r="AR15482" s="51"/>
    </row>
    <row r="15483" spans="43:44" x14ac:dyDescent="0.2">
      <c r="AQ15483" s="47"/>
      <c r="AR15483" s="51"/>
    </row>
    <row r="15484" spans="43:44" x14ac:dyDescent="0.2">
      <c r="AQ15484" s="47"/>
      <c r="AR15484" s="51"/>
    </row>
    <row r="15485" spans="43:44" x14ac:dyDescent="0.2">
      <c r="AQ15485" s="47"/>
      <c r="AR15485" s="51"/>
    </row>
    <row r="15486" spans="43:44" x14ac:dyDescent="0.2">
      <c r="AQ15486" s="47"/>
      <c r="AR15486" s="51"/>
    </row>
    <row r="15487" spans="43:44" x14ac:dyDescent="0.2">
      <c r="AQ15487" s="47"/>
      <c r="AR15487" s="51"/>
    </row>
    <row r="15488" spans="43:44" x14ac:dyDescent="0.2">
      <c r="AQ15488" s="47"/>
      <c r="AR15488" s="51"/>
    </row>
    <row r="15489" spans="43:44" x14ac:dyDescent="0.2">
      <c r="AQ15489" s="47"/>
      <c r="AR15489" s="51"/>
    </row>
    <row r="15490" spans="43:44" x14ac:dyDescent="0.2">
      <c r="AQ15490" s="47"/>
      <c r="AR15490" s="51"/>
    </row>
    <row r="15491" spans="43:44" x14ac:dyDescent="0.2">
      <c r="AQ15491" s="47"/>
      <c r="AR15491" s="51"/>
    </row>
    <row r="15492" spans="43:44" x14ac:dyDescent="0.2">
      <c r="AQ15492" s="47"/>
      <c r="AR15492" s="51"/>
    </row>
    <row r="15493" spans="43:44" x14ac:dyDescent="0.2">
      <c r="AQ15493" s="47"/>
      <c r="AR15493" s="51"/>
    </row>
    <row r="15494" spans="43:44" x14ac:dyDescent="0.2">
      <c r="AQ15494" s="47"/>
      <c r="AR15494" s="51"/>
    </row>
    <row r="15495" spans="43:44" x14ac:dyDescent="0.2">
      <c r="AQ15495" s="47"/>
      <c r="AR15495" s="51"/>
    </row>
    <row r="15496" spans="43:44" x14ac:dyDescent="0.2">
      <c r="AQ15496" s="47"/>
      <c r="AR15496" s="51"/>
    </row>
    <row r="15497" spans="43:44" x14ac:dyDescent="0.2">
      <c r="AQ15497" s="47"/>
      <c r="AR15497" s="51"/>
    </row>
    <row r="15498" spans="43:44" x14ac:dyDescent="0.2">
      <c r="AQ15498" s="47"/>
      <c r="AR15498" s="51"/>
    </row>
    <row r="15499" spans="43:44" x14ac:dyDescent="0.2">
      <c r="AQ15499" s="47"/>
      <c r="AR15499" s="51"/>
    </row>
    <row r="15500" spans="43:44" x14ac:dyDescent="0.2">
      <c r="AQ15500" s="47"/>
      <c r="AR15500" s="51"/>
    </row>
    <row r="15501" spans="43:44" x14ac:dyDescent="0.2">
      <c r="AQ15501" s="47"/>
      <c r="AR15501" s="51"/>
    </row>
    <row r="15502" spans="43:44" x14ac:dyDescent="0.2">
      <c r="AQ15502" s="47"/>
      <c r="AR15502" s="51"/>
    </row>
    <row r="15503" spans="43:44" x14ac:dyDescent="0.2">
      <c r="AQ15503" s="47"/>
      <c r="AR15503" s="51"/>
    </row>
    <row r="15504" spans="43:44" x14ac:dyDescent="0.2">
      <c r="AQ15504" s="47"/>
      <c r="AR15504" s="51"/>
    </row>
    <row r="15505" spans="43:44" x14ac:dyDescent="0.2">
      <c r="AQ15505" s="47"/>
      <c r="AR15505" s="51"/>
    </row>
    <row r="15506" spans="43:44" x14ac:dyDescent="0.2">
      <c r="AQ15506" s="47"/>
      <c r="AR15506" s="51"/>
    </row>
    <row r="15507" spans="43:44" x14ac:dyDescent="0.2">
      <c r="AQ15507" s="47"/>
      <c r="AR15507" s="51"/>
    </row>
    <row r="15508" spans="43:44" x14ac:dyDescent="0.2">
      <c r="AQ15508" s="47"/>
      <c r="AR15508" s="51"/>
    </row>
    <row r="15509" spans="43:44" x14ac:dyDescent="0.2">
      <c r="AQ15509" s="47"/>
      <c r="AR15509" s="51"/>
    </row>
    <row r="15510" spans="43:44" x14ac:dyDescent="0.2">
      <c r="AQ15510" s="47"/>
      <c r="AR15510" s="51"/>
    </row>
    <row r="15511" spans="43:44" x14ac:dyDescent="0.2">
      <c r="AQ15511" s="47"/>
      <c r="AR15511" s="51"/>
    </row>
    <row r="15512" spans="43:44" x14ac:dyDescent="0.2">
      <c r="AQ15512" s="47"/>
      <c r="AR15512" s="51"/>
    </row>
    <row r="15513" spans="43:44" x14ac:dyDescent="0.2">
      <c r="AQ15513" s="47"/>
      <c r="AR15513" s="51"/>
    </row>
    <row r="15514" spans="43:44" x14ac:dyDescent="0.2">
      <c r="AQ15514" s="47"/>
      <c r="AR15514" s="51"/>
    </row>
    <row r="15515" spans="43:44" x14ac:dyDescent="0.2">
      <c r="AQ15515" s="47"/>
      <c r="AR15515" s="51"/>
    </row>
    <row r="15516" spans="43:44" x14ac:dyDescent="0.2">
      <c r="AQ15516" s="47"/>
      <c r="AR15516" s="51"/>
    </row>
    <row r="15517" spans="43:44" x14ac:dyDescent="0.2">
      <c r="AQ15517" s="47"/>
      <c r="AR15517" s="51"/>
    </row>
    <row r="15518" spans="43:44" x14ac:dyDescent="0.2">
      <c r="AQ15518" s="47"/>
      <c r="AR15518" s="51"/>
    </row>
    <row r="15519" spans="43:44" x14ac:dyDescent="0.2">
      <c r="AQ15519" s="47"/>
      <c r="AR15519" s="51"/>
    </row>
    <row r="15520" spans="43:44" x14ac:dyDescent="0.2">
      <c r="AQ15520" s="47"/>
      <c r="AR15520" s="51"/>
    </row>
    <row r="15521" spans="43:44" x14ac:dyDescent="0.2">
      <c r="AQ15521" s="47"/>
      <c r="AR15521" s="51"/>
    </row>
    <row r="15522" spans="43:44" x14ac:dyDescent="0.2">
      <c r="AQ15522" s="47"/>
      <c r="AR15522" s="51"/>
    </row>
    <row r="15523" spans="43:44" x14ac:dyDescent="0.2">
      <c r="AQ15523" s="47"/>
      <c r="AR15523" s="51"/>
    </row>
    <row r="15524" spans="43:44" x14ac:dyDescent="0.2">
      <c r="AQ15524" s="47"/>
      <c r="AR15524" s="51"/>
    </row>
    <row r="15525" spans="43:44" x14ac:dyDescent="0.2">
      <c r="AQ15525" s="47"/>
      <c r="AR15525" s="51"/>
    </row>
    <row r="15526" spans="43:44" x14ac:dyDescent="0.2">
      <c r="AQ15526" s="47"/>
      <c r="AR15526" s="51"/>
    </row>
    <row r="15527" spans="43:44" x14ac:dyDescent="0.2">
      <c r="AQ15527" s="47"/>
      <c r="AR15527" s="51"/>
    </row>
    <row r="15528" spans="43:44" x14ac:dyDescent="0.2">
      <c r="AQ15528" s="47"/>
      <c r="AR15528" s="51"/>
    </row>
    <row r="15529" spans="43:44" x14ac:dyDescent="0.2">
      <c r="AQ15529" s="47"/>
      <c r="AR15529" s="51"/>
    </row>
    <row r="15530" spans="43:44" x14ac:dyDescent="0.2">
      <c r="AQ15530" s="47"/>
      <c r="AR15530" s="51"/>
    </row>
    <row r="15531" spans="43:44" x14ac:dyDescent="0.2">
      <c r="AQ15531" s="47"/>
      <c r="AR15531" s="51"/>
    </row>
    <row r="15532" spans="43:44" x14ac:dyDescent="0.2">
      <c r="AQ15532" s="47"/>
      <c r="AR15532" s="51"/>
    </row>
    <row r="15533" spans="43:44" x14ac:dyDescent="0.2">
      <c r="AQ15533" s="47"/>
      <c r="AR15533" s="51"/>
    </row>
    <row r="15534" spans="43:44" x14ac:dyDescent="0.2">
      <c r="AQ15534" s="47"/>
      <c r="AR15534" s="51"/>
    </row>
    <row r="15535" spans="43:44" x14ac:dyDescent="0.2">
      <c r="AQ15535" s="47"/>
      <c r="AR15535" s="51"/>
    </row>
    <row r="15536" spans="43:44" x14ac:dyDescent="0.2">
      <c r="AQ15536" s="47"/>
      <c r="AR15536" s="51"/>
    </row>
    <row r="15537" spans="43:44" x14ac:dyDescent="0.2">
      <c r="AQ15537" s="47"/>
      <c r="AR15537" s="51"/>
    </row>
    <row r="15538" spans="43:44" x14ac:dyDescent="0.2">
      <c r="AQ15538" s="47"/>
      <c r="AR15538" s="51"/>
    </row>
    <row r="15539" spans="43:44" x14ac:dyDescent="0.2">
      <c r="AQ15539" s="47"/>
      <c r="AR15539" s="51"/>
    </row>
    <row r="15540" spans="43:44" x14ac:dyDescent="0.2">
      <c r="AQ15540" s="47"/>
      <c r="AR15540" s="51"/>
    </row>
    <row r="15541" spans="43:44" x14ac:dyDescent="0.2">
      <c r="AQ15541" s="47"/>
      <c r="AR15541" s="51"/>
    </row>
    <row r="15542" spans="43:44" x14ac:dyDescent="0.2">
      <c r="AQ15542" s="47"/>
      <c r="AR15542" s="51"/>
    </row>
    <row r="15543" spans="43:44" x14ac:dyDescent="0.2">
      <c r="AQ15543" s="47"/>
      <c r="AR15543" s="51"/>
    </row>
    <row r="15544" spans="43:44" x14ac:dyDescent="0.2">
      <c r="AQ15544" s="47"/>
      <c r="AR15544" s="51"/>
    </row>
    <row r="15545" spans="43:44" x14ac:dyDescent="0.2">
      <c r="AQ15545" s="47"/>
      <c r="AR15545" s="51"/>
    </row>
    <row r="15546" spans="43:44" x14ac:dyDescent="0.2">
      <c r="AQ15546" s="47"/>
      <c r="AR15546" s="51"/>
    </row>
    <row r="15547" spans="43:44" x14ac:dyDescent="0.2">
      <c r="AQ15547" s="47"/>
      <c r="AR15547" s="51"/>
    </row>
    <row r="15548" spans="43:44" x14ac:dyDescent="0.2">
      <c r="AQ15548" s="47"/>
      <c r="AR15548" s="51"/>
    </row>
    <row r="15549" spans="43:44" x14ac:dyDescent="0.2">
      <c r="AQ15549" s="47"/>
      <c r="AR15549" s="51"/>
    </row>
    <row r="15550" spans="43:44" x14ac:dyDescent="0.2">
      <c r="AQ15550" s="47"/>
      <c r="AR15550" s="51"/>
    </row>
    <row r="15551" spans="43:44" x14ac:dyDescent="0.2">
      <c r="AQ15551" s="47"/>
      <c r="AR15551" s="51"/>
    </row>
    <row r="15552" spans="43:44" x14ac:dyDescent="0.2">
      <c r="AQ15552" s="47"/>
      <c r="AR15552" s="51"/>
    </row>
    <row r="15553" spans="43:44" x14ac:dyDescent="0.2">
      <c r="AQ15553" s="47"/>
      <c r="AR15553" s="51"/>
    </row>
    <row r="15554" spans="43:44" x14ac:dyDescent="0.2">
      <c r="AQ15554" s="47"/>
      <c r="AR15554" s="51"/>
    </row>
    <row r="15555" spans="43:44" x14ac:dyDescent="0.2">
      <c r="AQ15555" s="47"/>
      <c r="AR15555" s="51"/>
    </row>
    <row r="15556" spans="43:44" x14ac:dyDescent="0.2">
      <c r="AQ15556" s="47"/>
      <c r="AR15556" s="51"/>
    </row>
    <row r="15557" spans="43:44" x14ac:dyDescent="0.2">
      <c r="AQ15557" s="47"/>
      <c r="AR15557" s="51"/>
    </row>
    <row r="15558" spans="43:44" x14ac:dyDescent="0.2">
      <c r="AQ15558" s="47"/>
      <c r="AR15558" s="51"/>
    </row>
    <row r="15559" spans="43:44" x14ac:dyDescent="0.2">
      <c r="AQ15559" s="47"/>
      <c r="AR15559" s="51"/>
    </row>
    <row r="15560" spans="43:44" x14ac:dyDescent="0.2">
      <c r="AQ15560" s="47"/>
      <c r="AR15560" s="51"/>
    </row>
    <row r="15561" spans="43:44" x14ac:dyDescent="0.2">
      <c r="AQ15561" s="47"/>
      <c r="AR15561" s="51"/>
    </row>
    <row r="15562" spans="43:44" x14ac:dyDescent="0.2">
      <c r="AQ15562" s="47"/>
      <c r="AR15562" s="51"/>
    </row>
    <row r="15563" spans="43:44" x14ac:dyDescent="0.2">
      <c r="AQ15563" s="47"/>
      <c r="AR15563" s="51"/>
    </row>
    <row r="15564" spans="43:44" x14ac:dyDescent="0.2">
      <c r="AQ15564" s="47"/>
      <c r="AR15564" s="51"/>
    </row>
    <row r="15565" spans="43:44" x14ac:dyDescent="0.2">
      <c r="AQ15565" s="47"/>
      <c r="AR15565" s="51"/>
    </row>
    <row r="15566" spans="43:44" x14ac:dyDescent="0.2">
      <c r="AQ15566" s="47"/>
      <c r="AR15566" s="51"/>
    </row>
    <row r="15567" spans="43:44" x14ac:dyDescent="0.2">
      <c r="AQ15567" s="47"/>
      <c r="AR15567" s="51"/>
    </row>
    <row r="15568" spans="43:44" x14ac:dyDescent="0.2">
      <c r="AQ15568" s="47"/>
      <c r="AR15568" s="51"/>
    </row>
    <row r="15569" spans="43:44" x14ac:dyDescent="0.2">
      <c r="AQ15569" s="47"/>
      <c r="AR15569" s="51"/>
    </row>
    <row r="15570" spans="43:44" x14ac:dyDescent="0.2">
      <c r="AQ15570" s="47"/>
      <c r="AR15570" s="51"/>
    </row>
    <row r="15571" spans="43:44" x14ac:dyDescent="0.2">
      <c r="AQ15571" s="47"/>
      <c r="AR15571" s="51"/>
    </row>
    <row r="15572" spans="43:44" x14ac:dyDescent="0.2">
      <c r="AQ15572" s="47"/>
      <c r="AR15572" s="51"/>
    </row>
    <row r="15573" spans="43:44" x14ac:dyDescent="0.2">
      <c r="AQ15573" s="47"/>
      <c r="AR15573" s="51"/>
    </row>
    <row r="15574" spans="43:44" x14ac:dyDescent="0.2">
      <c r="AQ15574" s="47"/>
      <c r="AR15574" s="51"/>
    </row>
    <row r="15575" spans="43:44" x14ac:dyDescent="0.2">
      <c r="AQ15575" s="47"/>
      <c r="AR15575" s="51"/>
    </row>
    <row r="15576" spans="43:44" x14ac:dyDescent="0.2">
      <c r="AQ15576" s="47"/>
      <c r="AR15576" s="51"/>
    </row>
    <row r="15577" spans="43:44" x14ac:dyDescent="0.2">
      <c r="AQ15577" s="47"/>
      <c r="AR15577" s="51"/>
    </row>
    <row r="15578" spans="43:44" x14ac:dyDescent="0.2">
      <c r="AQ15578" s="47"/>
      <c r="AR15578" s="51"/>
    </row>
    <row r="15579" spans="43:44" x14ac:dyDescent="0.2">
      <c r="AQ15579" s="47"/>
      <c r="AR15579" s="51"/>
    </row>
    <row r="15580" spans="43:44" x14ac:dyDescent="0.2">
      <c r="AQ15580" s="47"/>
      <c r="AR15580" s="51"/>
    </row>
    <row r="15581" spans="43:44" x14ac:dyDescent="0.2">
      <c r="AQ15581" s="47"/>
      <c r="AR15581" s="51"/>
    </row>
    <row r="15582" spans="43:44" x14ac:dyDescent="0.2">
      <c r="AQ15582" s="47"/>
      <c r="AR15582" s="51"/>
    </row>
    <row r="15583" spans="43:44" x14ac:dyDescent="0.2">
      <c r="AQ15583" s="47"/>
      <c r="AR15583" s="51"/>
    </row>
    <row r="15584" spans="43:44" x14ac:dyDescent="0.2">
      <c r="AQ15584" s="47"/>
      <c r="AR15584" s="51"/>
    </row>
    <row r="15585" spans="43:44" x14ac:dyDescent="0.2">
      <c r="AQ15585" s="47"/>
      <c r="AR15585" s="51"/>
    </row>
    <row r="15586" spans="43:44" x14ac:dyDescent="0.2">
      <c r="AQ15586" s="47"/>
      <c r="AR15586" s="51"/>
    </row>
    <row r="15587" spans="43:44" x14ac:dyDescent="0.2">
      <c r="AQ15587" s="47"/>
      <c r="AR15587" s="51"/>
    </row>
    <row r="15588" spans="43:44" x14ac:dyDescent="0.2">
      <c r="AQ15588" s="47"/>
      <c r="AR15588" s="51"/>
    </row>
    <row r="15589" spans="43:44" x14ac:dyDescent="0.2">
      <c r="AQ15589" s="47"/>
      <c r="AR15589" s="51"/>
    </row>
    <row r="15590" spans="43:44" x14ac:dyDescent="0.2">
      <c r="AQ15590" s="47"/>
      <c r="AR15590" s="51"/>
    </row>
    <row r="15591" spans="43:44" x14ac:dyDescent="0.2">
      <c r="AQ15591" s="47"/>
      <c r="AR15591" s="51"/>
    </row>
    <row r="15592" spans="43:44" x14ac:dyDescent="0.2">
      <c r="AQ15592" s="47"/>
      <c r="AR15592" s="51"/>
    </row>
    <row r="15593" spans="43:44" x14ac:dyDescent="0.2">
      <c r="AQ15593" s="47"/>
      <c r="AR15593" s="51"/>
    </row>
    <row r="15594" spans="43:44" x14ac:dyDescent="0.2">
      <c r="AQ15594" s="47"/>
      <c r="AR15594" s="51"/>
    </row>
    <row r="15595" spans="43:44" x14ac:dyDescent="0.2">
      <c r="AQ15595" s="47"/>
      <c r="AR15595" s="51"/>
    </row>
    <row r="15596" spans="43:44" x14ac:dyDescent="0.2">
      <c r="AQ15596" s="47"/>
      <c r="AR15596" s="51"/>
    </row>
    <row r="15597" spans="43:44" x14ac:dyDescent="0.2">
      <c r="AQ15597" s="47"/>
      <c r="AR15597" s="51"/>
    </row>
    <row r="15598" spans="43:44" x14ac:dyDescent="0.2">
      <c r="AQ15598" s="47"/>
      <c r="AR15598" s="51"/>
    </row>
    <row r="15599" spans="43:44" x14ac:dyDescent="0.2">
      <c r="AQ15599" s="47"/>
      <c r="AR15599" s="51"/>
    </row>
    <row r="15600" spans="43:44" x14ac:dyDescent="0.2">
      <c r="AQ15600" s="47"/>
      <c r="AR15600" s="51"/>
    </row>
    <row r="15601" spans="43:44" x14ac:dyDescent="0.2">
      <c r="AQ15601" s="47"/>
      <c r="AR15601" s="51"/>
    </row>
    <row r="15602" spans="43:44" x14ac:dyDescent="0.2">
      <c r="AQ15602" s="47"/>
      <c r="AR15602" s="51"/>
    </row>
    <row r="15603" spans="43:44" x14ac:dyDescent="0.2">
      <c r="AQ15603" s="47"/>
      <c r="AR15603" s="51"/>
    </row>
    <row r="15604" spans="43:44" x14ac:dyDescent="0.2">
      <c r="AQ15604" s="47"/>
      <c r="AR15604" s="51"/>
    </row>
    <row r="15605" spans="43:44" x14ac:dyDescent="0.2">
      <c r="AQ15605" s="47"/>
      <c r="AR15605" s="51"/>
    </row>
    <row r="15606" spans="43:44" x14ac:dyDescent="0.2">
      <c r="AQ15606" s="47"/>
      <c r="AR15606" s="51"/>
    </row>
    <row r="15607" spans="43:44" x14ac:dyDescent="0.2">
      <c r="AQ15607" s="47"/>
      <c r="AR15607" s="51"/>
    </row>
    <row r="15608" spans="43:44" x14ac:dyDescent="0.2">
      <c r="AQ15608" s="47"/>
      <c r="AR15608" s="51"/>
    </row>
    <row r="15609" spans="43:44" x14ac:dyDescent="0.2">
      <c r="AQ15609" s="47"/>
      <c r="AR15609" s="51"/>
    </row>
    <row r="15610" spans="43:44" x14ac:dyDescent="0.2">
      <c r="AQ15610" s="47"/>
      <c r="AR15610" s="51"/>
    </row>
    <row r="15611" spans="43:44" x14ac:dyDescent="0.2">
      <c r="AQ15611" s="47"/>
      <c r="AR15611" s="51"/>
    </row>
    <row r="15612" spans="43:44" x14ac:dyDescent="0.2">
      <c r="AQ15612" s="47"/>
      <c r="AR15612" s="51"/>
    </row>
    <row r="15613" spans="43:44" x14ac:dyDescent="0.2">
      <c r="AQ15613" s="47"/>
      <c r="AR15613" s="51"/>
    </row>
    <row r="15614" spans="43:44" x14ac:dyDescent="0.2">
      <c r="AQ15614" s="47"/>
      <c r="AR15614" s="51"/>
    </row>
    <row r="15615" spans="43:44" x14ac:dyDescent="0.2">
      <c r="AQ15615" s="47"/>
      <c r="AR15615" s="51"/>
    </row>
    <row r="15616" spans="43:44" x14ac:dyDescent="0.2">
      <c r="AQ15616" s="47"/>
      <c r="AR15616" s="51"/>
    </row>
    <row r="15617" spans="43:44" x14ac:dyDescent="0.2">
      <c r="AQ15617" s="47"/>
      <c r="AR15617" s="51"/>
    </row>
    <row r="15618" spans="43:44" x14ac:dyDescent="0.2">
      <c r="AQ15618" s="47"/>
      <c r="AR15618" s="51"/>
    </row>
    <row r="15619" spans="43:44" x14ac:dyDescent="0.2">
      <c r="AQ15619" s="47"/>
      <c r="AR15619" s="51"/>
    </row>
    <row r="15620" spans="43:44" x14ac:dyDescent="0.2">
      <c r="AQ15620" s="47"/>
      <c r="AR15620" s="51"/>
    </row>
    <row r="15621" spans="43:44" x14ac:dyDescent="0.2">
      <c r="AQ15621" s="47"/>
      <c r="AR15621" s="51"/>
    </row>
    <row r="15622" spans="43:44" x14ac:dyDescent="0.2">
      <c r="AQ15622" s="47"/>
      <c r="AR15622" s="51"/>
    </row>
    <row r="15623" spans="43:44" x14ac:dyDescent="0.2">
      <c r="AQ15623" s="47"/>
      <c r="AR15623" s="51"/>
    </row>
    <row r="15624" spans="43:44" x14ac:dyDescent="0.2">
      <c r="AQ15624" s="47"/>
      <c r="AR15624" s="51"/>
    </row>
    <row r="15625" spans="43:44" x14ac:dyDescent="0.2">
      <c r="AQ15625" s="47"/>
      <c r="AR15625" s="51"/>
    </row>
    <row r="15626" spans="43:44" x14ac:dyDescent="0.2">
      <c r="AQ15626" s="47"/>
      <c r="AR15626" s="51"/>
    </row>
    <row r="15627" spans="43:44" x14ac:dyDescent="0.2">
      <c r="AQ15627" s="47"/>
      <c r="AR15627" s="51"/>
    </row>
    <row r="15628" spans="43:44" x14ac:dyDescent="0.2">
      <c r="AQ15628" s="47"/>
      <c r="AR15628" s="51"/>
    </row>
    <row r="15629" spans="43:44" x14ac:dyDescent="0.2">
      <c r="AQ15629" s="47"/>
      <c r="AR15629" s="51"/>
    </row>
    <row r="15630" spans="43:44" x14ac:dyDescent="0.2">
      <c r="AQ15630" s="47"/>
      <c r="AR15630" s="51"/>
    </row>
    <row r="15631" spans="43:44" x14ac:dyDescent="0.2">
      <c r="AQ15631" s="47"/>
      <c r="AR15631" s="51"/>
    </row>
    <row r="15632" spans="43:44" x14ac:dyDescent="0.2">
      <c r="AQ15632" s="47"/>
      <c r="AR15632" s="51"/>
    </row>
    <row r="15633" spans="43:44" x14ac:dyDescent="0.2">
      <c r="AQ15633" s="47"/>
      <c r="AR15633" s="51"/>
    </row>
    <row r="15634" spans="43:44" x14ac:dyDescent="0.2">
      <c r="AQ15634" s="47"/>
      <c r="AR15634" s="51"/>
    </row>
    <row r="15635" spans="43:44" x14ac:dyDescent="0.2">
      <c r="AQ15635" s="47"/>
      <c r="AR15635" s="51"/>
    </row>
    <row r="15636" spans="43:44" x14ac:dyDescent="0.2">
      <c r="AQ15636" s="47"/>
      <c r="AR15636" s="51"/>
    </row>
    <row r="15637" spans="43:44" x14ac:dyDescent="0.2">
      <c r="AQ15637" s="47"/>
      <c r="AR15637" s="51"/>
    </row>
    <row r="15638" spans="43:44" x14ac:dyDescent="0.2">
      <c r="AQ15638" s="47"/>
      <c r="AR15638" s="51"/>
    </row>
    <row r="15639" spans="43:44" x14ac:dyDescent="0.2">
      <c r="AQ15639" s="47"/>
      <c r="AR15639" s="51"/>
    </row>
    <row r="15640" spans="43:44" x14ac:dyDescent="0.2">
      <c r="AQ15640" s="47"/>
      <c r="AR15640" s="51"/>
    </row>
    <row r="15641" spans="43:44" x14ac:dyDescent="0.2">
      <c r="AQ15641" s="47"/>
      <c r="AR15641" s="51"/>
    </row>
    <row r="15642" spans="43:44" x14ac:dyDescent="0.2">
      <c r="AQ15642" s="47"/>
      <c r="AR15642" s="51"/>
    </row>
    <row r="15643" spans="43:44" x14ac:dyDescent="0.2">
      <c r="AQ15643" s="47"/>
      <c r="AR15643" s="51"/>
    </row>
    <row r="15644" spans="43:44" x14ac:dyDescent="0.2">
      <c r="AQ15644" s="47"/>
      <c r="AR15644" s="51"/>
    </row>
    <row r="15645" spans="43:44" x14ac:dyDescent="0.2">
      <c r="AQ15645" s="47"/>
      <c r="AR15645" s="51"/>
    </row>
    <row r="15646" spans="43:44" x14ac:dyDescent="0.2">
      <c r="AQ15646" s="47"/>
      <c r="AR15646" s="51"/>
    </row>
    <row r="15647" spans="43:44" x14ac:dyDescent="0.2">
      <c r="AQ15647" s="47"/>
      <c r="AR15647" s="51"/>
    </row>
    <row r="15648" spans="43:44" x14ac:dyDescent="0.2">
      <c r="AQ15648" s="47"/>
      <c r="AR15648" s="51"/>
    </row>
    <row r="15649" spans="43:44" x14ac:dyDescent="0.2">
      <c r="AQ15649" s="47"/>
      <c r="AR15649" s="51"/>
    </row>
    <row r="15650" spans="43:44" x14ac:dyDescent="0.2">
      <c r="AQ15650" s="47"/>
      <c r="AR15650" s="51"/>
    </row>
    <row r="15651" spans="43:44" x14ac:dyDescent="0.2">
      <c r="AQ15651" s="47"/>
      <c r="AR15651" s="51"/>
    </row>
    <row r="15652" spans="43:44" x14ac:dyDescent="0.2">
      <c r="AQ15652" s="47"/>
      <c r="AR15652" s="51"/>
    </row>
    <row r="15653" spans="43:44" x14ac:dyDescent="0.2">
      <c r="AQ15653" s="47"/>
      <c r="AR15653" s="51"/>
    </row>
    <row r="15654" spans="43:44" x14ac:dyDescent="0.2">
      <c r="AQ15654" s="47"/>
      <c r="AR15654" s="51"/>
    </row>
    <row r="15655" spans="43:44" x14ac:dyDescent="0.2">
      <c r="AQ15655" s="47"/>
      <c r="AR15655" s="51"/>
    </row>
    <row r="15656" spans="43:44" x14ac:dyDescent="0.2">
      <c r="AQ15656" s="47"/>
      <c r="AR15656" s="51"/>
    </row>
    <row r="15657" spans="43:44" x14ac:dyDescent="0.2">
      <c r="AQ15657" s="47"/>
      <c r="AR15657" s="51"/>
    </row>
    <row r="15658" spans="43:44" x14ac:dyDescent="0.2">
      <c r="AQ15658" s="47"/>
      <c r="AR15658" s="51"/>
    </row>
    <row r="15659" spans="43:44" x14ac:dyDescent="0.2">
      <c r="AQ15659" s="47"/>
      <c r="AR15659" s="51"/>
    </row>
    <row r="15660" spans="43:44" x14ac:dyDescent="0.2">
      <c r="AQ15660" s="47"/>
      <c r="AR15660" s="51"/>
    </row>
    <row r="15661" spans="43:44" x14ac:dyDescent="0.2">
      <c r="AQ15661" s="47"/>
      <c r="AR15661" s="51"/>
    </row>
    <row r="15662" spans="43:44" x14ac:dyDescent="0.2">
      <c r="AQ15662" s="47"/>
      <c r="AR15662" s="51"/>
    </row>
    <row r="15663" spans="43:44" x14ac:dyDescent="0.2">
      <c r="AQ15663" s="47"/>
      <c r="AR15663" s="51"/>
    </row>
    <row r="15664" spans="43:44" x14ac:dyDescent="0.2">
      <c r="AQ15664" s="47"/>
      <c r="AR15664" s="51"/>
    </row>
    <row r="15665" spans="43:44" x14ac:dyDescent="0.2">
      <c r="AQ15665" s="47"/>
      <c r="AR15665" s="51"/>
    </row>
    <row r="15666" spans="43:44" x14ac:dyDescent="0.2">
      <c r="AQ15666" s="47"/>
      <c r="AR15666" s="51"/>
    </row>
    <row r="15667" spans="43:44" x14ac:dyDescent="0.2">
      <c r="AQ15667" s="47"/>
      <c r="AR15667" s="51"/>
    </row>
    <row r="15668" spans="43:44" x14ac:dyDescent="0.2">
      <c r="AQ15668" s="47"/>
      <c r="AR15668" s="51"/>
    </row>
    <row r="15669" spans="43:44" x14ac:dyDescent="0.2">
      <c r="AQ15669" s="47"/>
      <c r="AR15669" s="51"/>
    </row>
    <row r="15670" spans="43:44" x14ac:dyDescent="0.2">
      <c r="AQ15670" s="47"/>
      <c r="AR15670" s="51"/>
    </row>
    <row r="15671" spans="43:44" x14ac:dyDescent="0.2">
      <c r="AQ15671" s="47"/>
      <c r="AR15671" s="51"/>
    </row>
    <row r="15672" spans="43:44" x14ac:dyDescent="0.2">
      <c r="AQ15672" s="47"/>
      <c r="AR15672" s="51"/>
    </row>
    <row r="15673" spans="43:44" x14ac:dyDescent="0.2">
      <c r="AQ15673" s="47"/>
      <c r="AR15673" s="51"/>
    </row>
    <row r="15674" spans="43:44" x14ac:dyDescent="0.2">
      <c r="AQ15674" s="47"/>
      <c r="AR15674" s="51"/>
    </row>
    <row r="15675" spans="43:44" x14ac:dyDescent="0.2">
      <c r="AQ15675" s="47"/>
      <c r="AR15675" s="51"/>
    </row>
    <row r="15676" spans="43:44" x14ac:dyDescent="0.2">
      <c r="AQ15676" s="47"/>
      <c r="AR15676" s="51"/>
    </row>
    <row r="15677" spans="43:44" x14ac:dyDescent="0.2">
      <c r="AQ15677" s="47"/>
      <c r="AR15677" s="51"/>
    </row>
    <row r="15678" spans="43:44" x14ac:dyDescent="0.2">
      <c r="AQ15678" s="47"/>
      <c r="AR15678" s="51"/>
    </row>
    <row r="15679" spans="43:44" x14ac:dyDescent="0.2">
      <c r="AQ15679" s="47"/>
      <c r="AR15679" s="51"/>
    </row>
    <row r="15680" spans="43:44" x14ac:dyDescent="0.2">
      <c r="AQ15680" s="47"/>
      <c r="AR15680" s="51"/>
    </row>
    <row r="15681" spans="43:44" x14ac:dyDescent="0.2">
      <c r="AQ15681" s="47"/>
      <c r="AR15681" s="51"/>
    </row>
    <row r="15682" spans="43:44" x14ac:dyDescent="0.2">
      <c r="AQ15682" s="47"/>
      <c r="AR15682" s="51"/>
    </row>
    <row r="15683" spans="43:44" x14ac:dyDescent="0.2">
      <c r="AQ15683" s="47"/>
      <c r="AR15683" s="51"/>
    </row>
    <row r="15684" spans="43:44" x14ac:dyDescent="0.2">
      <c r="AQ15684" s="47"/>
      <c r="AR15684" s="51"/>
    </row>
    <row r="15685" spans="43:44" x14ac:dyDescent="0.2">
      <c r="AQ15685" s="47"/>
      <c r="AR15685" s="51"/>
    </row>
    <row r="15686" spans="43:44" x14ac:dyDescent="0.2">
      <c r="AQ15686" s="47"/>
      <c r="AR15686" s="51"/>
    </row>
    <row r="15687" spans="43:44" x14ac:dyDescent="0.2">
      <c r="AQ15687" s="47"/>
      <c r="AR15687" s="51"/>
    </row>
    <row r="15688" spans="43:44" x14ac:dyDescent="0.2">
      <c r="AQ15688" s="47"/>
      <c r="AR15688" s="51"/>
    </row>
    <row r="15689" spans="43:44" x14ac:dyDescent="0.2">
      <c r="AQ15689" s="47"/>
      <c r="AR15689" s="51"/>
    </row>
    <row r="15690" spans="43:44" x14ac:dyDescent="0.2">
      <c r="AQ15690" s="47"/>
      <c r="AR15690" s="51"/>
    </row>
    <row r="15691" spans="43:44" x14ac:dyDescent="0.2">
      <c r="AQ15691" s="47"/>
      <c r="AR15691" s="51"/>
    </row>
    <row r="15692" spans="43:44" x14ac:dyDescent="0.2">
      <c r="AQ15692" s="47"/>
      <c r="AR15692" s="51"/>
    </row>
    <row r="15693" spans="43:44" x14ac:dyDescent="0.2">
      <c r="AQ15693" s="47"/>
      <c r="AR15693" s="51"/>
    </row>
    <row r="15694" spans="43:44" x14ac:dyDescent="0.2">
      <c r="AQ15694" s="47"/>
      <c r="AR15694" s="51"/>
    </row>
    <row r="15695" spans="43:44" x14ac:dyDescent="0.2">
      <c r="AQ15695" s="47"/>
      <c r="AR15695" s="51"/>
    </row>
    <row r="15696" spans="43:44" x14ac:dyDescent="0.2">
      <c r="AQ15696" s="47"/>
      <c r="AR15696" s="51"/>
    </row>
    <row r="15697" spans="43:44" x14ac:dyDescent="0.2">
      <c r="AQ15697" s="47"/>
      <c r="AR15697" s="51"/>
    </row>
    <row r="15698" spans="43:44" x14ac:dyDescent="0.2">
      <c r="AQ15698" s="47"/>
      <c r="AR15698" s="51"/>
    </row>
    <row r="15699" spans="43:44" x14ac:dyDescent="0.2">
      <c r="AQ15699" s="47"/>
      <c r="AR15699" s="51"/>
    </row>
    <row r="15700" spans="43:44" x14ac:dyDescent="0.2">
      <c r="AQ15700" s="47"/>
      <c r="AR15700" s="51"/>
    </row>
    <row r="15701" spans="43:44" x14ac:dyDescent="0.2">
      <c r="AQ15701" s="47"/>
      <c r="AR15701" s="51"/>
    </row>
    <row r="15702" spans="43:44" x14ac:dyDescent="0.2">
      <c r="AQ15702" s="47"/>
      <c r="AR15702" s="51"/>
    </row>
    <row r="15703" spans="43:44" x14ac:dyDescent="0.2">
      <c r="AQ15703" s="47"/>
      <c r="AR15703" s="51"/>
    </row>
    <row r="15704" spans="43:44" x14ac:dyDescent="0.2">
      <c r="AQ15704" s="47"/>
      <c r="AR15704" s="51"/>
    </row>
    <row r="15705" spans="43:44" x14ac:dyDescent="0.2">
      <c r="AQ15705" s="47"/>
      <c r="AR15705" s="51"/>
    </row>
    <row r="15706" spans="43:44" x14ac:dyDescent="0.2">
      <c r="AQ15706" s="47"/>
      <c r="AR15706" s="51"/>
    </row>
    <row r="15707" spans="43:44" x14ac:dyDescent="0.2">
      <c r="AQ15707" s="47"/>
      <c r="AR15707" s="51"/>
    </row>
    <row r="15708" spans="43:44" x14ac:dyDescent="0.2">
      <c r="AQ15708" s="47"/>
      <c r="AR15708" s="51"/>
    </row>
    <row r="15709" spans="43:44" x14ac:dyDescent="0.2">
      <c r="AQ15709" s="47"/>
      <c r="AR15709" s="51"/>
    </row>
    <row r="15710" spans="43:44" x14ac:dyDescent="0.2">
      <c r="AQ15710" s="47"/>
      <c r="AR15710" s="51"/>
    </row>
    <row r="15711" spans="43:44" x14ac:dyDescent="0.2">
      <c r="AQ15711" s="47"/>
      <c r="AR15711" s="51"/>
    </row>
    <row r="15712" spans="43:44" x14ac:dyDescent="0.2">
      <c r="AQ15712" s="47"/>
      <c r="AR15712" s="51"/>
    </row>
    <row r="15713" spans="43:44" x14ac:dyDescent="0.2">
      <c r="AQ15713" s="47"/>
      <c r="AR15713" s="51"/>
    </row>
    <row r="15714" spans="43:44" x14ac:dyDescent="0.2">
      <c r="AQ15714" s="47"/>
      <c r="AR15714" s="51"/>
    </row>
    <row r="15715" spans="43:44" x14ac:dyDescent="0.2">
      <c r="AQ15715" s="47"/>
      <c r="AR15715" s="51"/>
    </row>
    <row r="15716" spans="43:44" x14ac:dyDescent="0.2">
      <c r="AQ15716" s="47"/>
      <c r="AR15716" s="51"/>
    </row>
    <row r="15717" spans="43:44" x14ac:dyDescent="0.2">
      <c r="AQ15717" s="47"/>
      <c r="AR15717" s="51"/>
    </row>
    <row r="15718" spans="43:44" x14ac:dyDescent="0.2">
      <c r="AQ15718" s="47"/>
      <c r="AR15718" s="51"/>
    </row>
    <row r="15719" spans="43:44" x14ac:dyDescent="0.2">
      <c r="AQ15719" s="47"/>
      <c r="AR15719" s="51"/>
    </row>
    <row r="15720" spans="43:44" x14ac:dyDescent="0.2">
      <c r="AQ15720" s="47"/>
      <c r="AR15720" s="51"/>
    </row>
    <row r="15721" spans="43:44" x14ac:dyDescent="0.2">
      <c r="AQ15721" s="47"/>
      <c r="AR15721" s="51"/>
    </row>
    <row r="15722" spans="43:44" x14ac:dyDescent="0.2">
      <c r="AQ15722" s="47"/>
      <c r="AR15722" s="51"/>
    </row>
    <row r="15723" spans="43:44" x14ac:dyDescent="0.2">
      <c r="AQ15723" s="47"/>
      <c r="AR15723" s="51"/>
    </row>
    <row r="15724" spans="43:44" x14ac:dyDescent="0.2">
      <c r="AQ15724" s="47"/>
      <c r="AR15724" s="51"/>
    </row>
    <row r="15725" spans="43:44" x14ac:dyDescent="0.2">
      <c r="AQ15725" s="47"/>
      <c r="AR15725" s="51"/>
    </row>
    <row r="15726" spans="43:44" x14ac:dyDescent="0.2">
      <c r="AQ15726" s="47"/>
      <c r="AR15726" s="51"/>
    </row>
    <row r="15727" spans="43:44" x14ac:dyDescent="0.2">
      <c r="AQ15727" s="47"/>
      <c r="AR15727" s="51"/>
    </row>
    <row r="15728" spans="43:44" x14ac:dyDescent="0.2">
      <c r="AQ15728" s="47"/>
      <c r="AR15728" s="51"/>
    </row>
    <row r="15729" spans="43:44" x14ac:dyDescent="0.2">
      <c r="AQ15729" s="47"/>
      <c r="AR15729" s="51"/>
    </row>
    <row r="15730" spans="43:44" x14ac:dyDescent="0.2">
      <c r="AQ15730" s="47"/>
      <c r="AR15730" s="51"/>
    </row>
    <row r="15731" spans="43:44" x14ac:dyDescent="0.2">
      <c r="AQ15731" s="47"/>
      <c r="AR15731" s="51"/>
    </row>
    <row r="15732" spans="43:44" x14ac:dyDescent="0.2">
      <c r="AQ15732" s="47"/>
      <c r="AR15732" s="51"/>
    </row>
    <row r="15733" spans="43:44" x14ac:dyDescent="0.2">
      <c r="AQ15733" s="47"/>
      <c r="AR15733" s="51"/>
    </row>
    <row r="15734" spans="43:44" x14ac:dyDescent="0.2">
      <c r="AQ15734" s="47"/>
      <c r="AR15734" s="51"/>
    </row>
    <row r="15735" spans="43:44" x14ac:dyDescent="0.2">
      <c r="AQ15735" s="47"/>
      <c r="AR15735" s="51"/>
    </row>
    <row r="15736" spans="43:44" x14ac:dyDescent="0.2">
      <c r="AQ15736" s="47"/>
      <c r="AR15736" s="51"/>
    </row>
    <row r="15737" spans="43:44" x14ac:dyDescent="0.2">
      <c r="AQ15737" s="47"/>
      <c r="AR15737" s="51"/>
    </row>
    <row r="15738" spans="43:44" x14ac:dyDescent="0.2">
      <c r="AQ15738" s="47"/>
      <c r="AR15738" s="51"/>
    </row>
    <row r="15739" spans="43:44" x14ac:dyDescent="0.2">
      <c r="AQ15739" s="47"/>
      <c r="AR15739" s="51"/>
    </row>
    <row r="15740" spans="43:44" x14ac:dyDescent="0.2">
      <c r="AQ15740" s="47"/>
      <c r="AR15740" s="51"/>
    </row>
    <row r="15741" spans="43:44" x14ac:dyDescent="0.2">
      <c r="AQ15741" s="47"/>
      <c r="AR15741" s="51"/>
    </row>
    <row r="15742" spans="43:44" x14ac:dyDescent="0.2">
      <c r="AQ15742" s="47"/>
      <c r="AR15742" s="51"/>
    </row>
    <row r="15743" spans="43:44" x14ac:dyDescent="0.2">
      <c r="AQ15743" s="47"/>
      <c r="AR15743" s="51"/>
    </row>
    <row r="15744" spans="43:44" x14ac:dyDescent="0.2">
      <c r="AQ15744" s="47"/>
      <c r="AR15744" s="51"/>
    </row>
    <row r="15745" spans="43:44" x14ac:dyDescent="0.2">
      <c r="AQ15745" s="47"/>
      <c r="AR15745" s="51"/>
    </row>
    <row r="15746" spans="43:44" x14ac:dyDescent="0.2">
      <c r="AQ15746" s="47"/>
      <c r="AR15746" s="51"/>
    </row>
    <row r="15747" spans="43:44" x14ac:dyDescent="0.2">
      <c r="AQ15747" s="47"/>
      <c r="AR15747" s="51"/>
    </row>
    <row r="15748" spans="43:44" x14ac:dyDescent="0.2">
      <c r="AQ15748" s="47"/>
      <c r="AR15748" s="51"/>
    </row>
    <row r="15749" spans="43:44" x14ac:dyDescent="0.2">
      <c r="AQ15749" s="47"/>
      <c r="AR15749" s="51"/>
    </row>
    <row r="15750" spans="43:44" x14ac:dyDescent="0.2">
      <c r="AQ15750" s="47"/>
      <c r="AR15750" s="51"/>
    </row>
    <row r="15751" spans="43:44" x14ac:dyDescent="0.2">
      <c r="AQ15751" s="47"/>
      <c r="AR15751" s="51"/>
    </row>
    <row r="15752" spans="43:44" x14ac:dyDescent="0.2">
      <c r="AQ15752" s="47"/>
      <c r="AR15752" s="51"/>
    </row>
    <row r="15753" spans="43:44" x14ac:dyDescent="0.2">
      <c r="AQ15753" s="47"/>
      <c r="AR15753" s="51"/>
    </row>
    <row r="15754" spans="43:44" x14ac:dyDescent="0.2">
      <c r="AQ15754" s="47"/>
      <c r="AR15754" s="51"/>
    </row>
    <row r="15755" spans="43:44" x14ac:dyDescent="0.2">
      <c r="AQ15755" s="47"/>
      <c r="AR15755" s="51"/>
    </row>
    <row r="15756" spans="43:44" x14ac:dyDescent="0.2">
      <c r="AQ15756" s="47"/>
      <c r="AR15756" s="51"/>
    </row>
    <row r="15757" spans="43:44" x14ac:dyDescent="0.2">
      <c r="AQ15757" s="47"/>
      <c r="AR15757" s="51"/>
    </row>
    <row r="15758" spans="43:44" x14ac:dyDescent="0.2">
      <c r="AQ15758" s="47"/>
      <c r="AR15758" s="51"/>
    </row>
    <row r="15759" spans="43:44" x14ac:dyDescent="0.2">
      <c r="AQ15759" s="47"/>
      <c r="AR15759" s="51"/>
    </row>
    <row r="15760" spans="43:44" x14ac:dyDescent="0.2">
      <c r="AQ15760" s="47"/>
      <c r="AR15760" s="51"/>
    </row>
    <row r="15761" spans="43:44" x14ac:dyDescent="0.2">
      <c r="AQ15761" s="47"/>
      <c r="AR15761" s="51"/>
    </row>
    <row r="15762" spans="43:44" x14ac:dyDescent="0.2">
      <c r="AQ15762" s="47"/>
      <c r="AR15762" s="51"/>
    </row>
    <row r="15763" spans="43:44" x14ac:dyDescent="0.2">
      <c r="AQ15763" s="47"/>
      <c r="AR15763" s="51"/>
    </row>
    <row r="15764" spans="43:44" x14ac:dyDescent="0.2">
      <c r="AQ15764" s="47"/>
      <c r="AR15764" s="51"/>
    </row>
    <row r="15765" spans="43:44" x14ac:dyDescent="0.2">
      <c r="AQ15765" s="47"/>
      <c r="AR15765" s="51"/>
    </row>
    <row r="15766" spans="43:44" x14ac:dyDescent="0.2">
      <c r="AQ15766" s="47"/>
      <c r="AR15766" s="51"/>
    </row>
    <row r="15767" spans="43:44" x14ac:dyDescent="0.2">
      <c r="AQ15767" s="47"/>
      <c r="AR15767" s="51"/>
    </row>
    <row r="15768" spans="43:44" x14ac:dyDescent="0.2">
      <c r="AQ15768" s="47"/>
      <c r="AR15768" s="51"/>
    </row>
    <row r="15769" spans="43:44" x14ac:dyDescent="0.2">
      <c r="AQ15769" s="47"/>
      <c r="AR15769" s="51"/>
    </row>
    <row r="15770" spans="43:44" x14ac:dyDescent="0.2">
      <c r="AQ15770" s="47"/>
      <c r="AR15770" s="51"/>
    </row>
    <row r="15771" spans="43:44" x14ac:dyDescent="0.2">
      <c r="AQ15771" s="47"/>
      <c r="AR15771" s="51"/>
    </row>
    <row r="15772" spans="43:44" x14ac:dyDescent="0.2">
      <c r="AQ15772" s="47"/>
      <c r="AR15772" s="51"/>
    </row>
    <row r="15773" spans="43:44" x14ac:dyDescent="0.2">
      <c r="AQ15773" s="47"/>
      <c r="AR15773" s="51"/>
    </row>
    <row r="15774" spans="43:44" x14ac:dyDescent="0.2">
      <c r="AQ15774" s="47"/>
      <c r="AR15774" s="51"/>
    </row>
    <row r="15775" spans="43:44" x14ac:dyDescent="0.2">
      <c r="AQ15775" s="47"/>
      <c r="AR15775" s="51"/>
    </row>
    <row r="15776" spans="43:44" x14ac:dyDescent="0.2">
      <c r="AQ15776" s="47"/>
      <c r="AR15776" s="51"/>
    </row>
    <row r="15777" spans="43:44" x14ac:dyDescent="0.2">
      <c r="AQ15777" s="47"/>
      <c r="AR15777" s="51"/>
    </row>
    <row r="15778" spans="43:44" x14ac:dyDescent="0.2">
      <c r="AQ15778" s="47"/>
      <c r="AR15778" s="51"/>
    </row>
    <row r="15779" spans="43:44" x14ac:dyDescent="0.2">
      <c r="AQ15779" s="47"/>
      <c r="AR15779" s="51"/>
    </row>
    <row r="15780" spans="43:44" x14ac:dyDescent="0.2">
      <c r="AQ15780" s="47"/>
      <c r="AR15780" s="51"/>
    </row>
    <row r="15781" spans="43:44" x14ac:dyDescent="0.2">
      <c r="AQ15781" s="47"/>
      <c r="AR15781" s="51"/>
    </row>
    <row r="15782" spans="43:44" x14ac:dyDescent="0.2">
      <c r="AQ15782" s="47"/>
      <c r="AR15782" s="51"/>
    </row>
    <row r="15783" spans="43:44" x14ac:dyDescent="0.2">
      <c r="AQ15783" s="47"/>
      <c r="AR15783" s="51"/>
    </row>
    <row r="15784" spans="43:44" x14ac:dyDescent="0.2">
      <c r="AQ15784" s="47"/>
      <c r="AR15784" s="51"/>
    </row>
    <row r="15785" spans="43:44" x14ac:dyDescent="0.2">
      <c r="AQ15785" s="47"/>
      <c r="AR15785" s="51"/>
    </row>
    <row r="15786" spans="43:44" x14ac:dyDescent="0.2">
      <c r="AQ15786" s="47"/>
      <c r="AR15786" s="51"/>
    </row>
    <row r="15787" spans="43:44" x14ac:dyDescent="0.2">
      <c r="AQ15787" s="47"/>
      <c r="AR15787" s="51"/>
    </row>
    <row r="15788" spans="43:44" x14ac:dyDescent="0.2">
      <c r="AQ15788" s="47"/>
      <c r="AR15788" s="51"/>
    </row>
    <row r="15789" spans="43:44" x14ac:dyDescent="0.2">
      <c r="AQ15789" s="47"/>
      <c r="AR15789" s="51"/>
    </row>
    <row r="15790" spans="43:44" x14ac:dyDescent="0.2">
      <c r="AQ15790" s="47"/>
      <c r="AR15790" s="51"/>
    </row>
    <row r="15791" spans="43:44" x14ac:dyDescent="0.2">
      <c r="AQ15791" s="47"/>
      <c r="AR15791" s="51"/>
    </row>
    <row r="15792" spans="43:44" x14ac:dyDescent="0.2">
      <c r="AQ15792" s="47"/>
      <c r="AR15792" s="51"/>
    </row>
    <row r="15793" spans="43:44" x14ac:dyDescent="0.2">
      <c r="AQ15793" s="47"/>
      <c r="AR15793" s="51"/>
    </row>
    <row r="15794" spans="43:44" x14ac:dyDescent="0.2">
      <c r="AQ15794" s="47"/>
      <c r="AR15794" s="51"/>
    </row>
    <row r="15795" spans="43:44" x14ac:dyDescent="0.2">
      <c r="AQ15795" s="47"/>
      <c r="AR15795" s="51"/>
    </row>
    <row r="15796" spans="43:44" x14ac:dyDescent="0.2">
      <c r="AQ15796" s="47"/>
      <c r="AR15796" s="51"/>
    </row>
    <row r="15797" spans="43:44" x14ac:dyDescent="0.2">
      <c r="AQ15797" s="47"/>
      <c r="AR15797" s="51"/>
    </row>
    <row r="15798" spans="43:44" x14ac:dyDescent="0.2">
      <c r="AQ15798" s="47"/>
      <c r="AR15798" s="51"/>
    </row>
    <row r="15799" spans="43:44" x14ac:dyDescent="0.2">
      <c r="AQ15799" s="47"/>
      <c r="AR15799" s="51"/>
    </row>
    <row r="15800" spans="43:44" x14ac:dyDescent="0.2">
      <c r="AQ15800" s="47"/>
      <c r="AR15800" s="51"/>
    </row>
    <row r="15801" spans="43:44" x14ac:dyDescent="0.2">
      <c r="AQ15801" s="47"/>
      <c r="AR15801" s="51"/>
    </row>
    <row r="15802" spans="43:44" x14ac:dyDescent="0.2">
      <c r="AQ15802" s="47"/>
      <c r="AR15802" s="51"/>
    </row>
    <row r="15803" spans="43:44" x14ac:dyDescent="0.2">
      <c r="AQ15803" s="47"/>
      <c r="AR15803" s="51"/>
    </row>
    <row r="15804" spans="43:44" x14ac:dyDescent="0.2">
      <c r="AQ15804" s="47"/>
      <c r="AR15804" s="51"/>
    </row>
    <row r="15805" spans="43:44" x14ac:dyDescent="0.2">
      <c r="AQ15805" s="47"/>
      <c r="AR15805" s="51"/>
    </row>
    <row r="15806" spans="43:44" x14ac:dyDescent="0.2">
      <c r="AQ15806" s="47"/>
      <c r="AR15806" s="51"/>
    </row>
    <row r="15807" spans="43:44" x14ac:dyDescent="0.2">
      <c r="AQ15807" s="47"/>
      <c r="AR15807" s="51"/>
    </row>
    <row r="15808" spans="43:44" x14ac:dyDescent="0.2">
      <c r="AQ15808" s="47"/>
      <c r="AR15808" s="51"/>
    </row>
    <row r="15809" spans="43:44" x14ac:dyDescent="0.2">
      <c r="AQ15809" s="47"/>
      <c r="AR15809" s="51"/>
    </row>
    <row r="15810" spans="43:44" x14ac:dyDescent="0.2">
      <c r="AQ15810" s="47"/>
      <c r="AR15810" s="51"/>
    </row>
    <row r="15811" spans="43:44" x14ac:dyDescent="0.2">
      <c r="AQ15811" s="47"/>
      <c r="AR15811" s="51"/>
    </row>
    <row r="15812" spans="43:44" x14ac:dyDescent="0.2">
      <c r="AQ15812" s="47"/>
      <c r="AR15812" s="51"/>
    </row>
    <row r="15813" spans="43:44" x14ac:dyDescent="0.2">
      <c r="AQ15813" s="47"/>
      <c r="AR15813" s="51"/>
    </row>
    <row r="15814" spans="43:44" x14ac:dyDescent="0.2">
      <c r="AQ15814" s="47"/>
      <c r="AR15814" s="51"/>
    </row>
    <row r="15815" spans="43:44" x14ac:dyDescent="0.2">
      <c r="AQ15815" s="47"/>
      <c r="AR15815" s="51"/>
    </row>
    <row r="15816" spans="43:44" x14ac:dyDescent="0.2">
      <c r="AQ15816" s="47"/>
      <c r="AR15816" s="51"/>
    </row>
    <row r="15817" spans="43:44" x14ac:dyDescent="0.2">
      <c r="AQ15817" s="47"/>
      <c r="AR15817" s="51"/>
    </row>
    <row r="15818" spans="43:44" x14ac:dyDescent="0.2">
      <c r="AQ15818" s="47"/>
      <c r="AR15818" s="51"/>
    </row>
    <row r="15819" spans="43:44" x14ac:dyDescent="0.2">
      <c r="AQ15819" s="47"/>
      <c r="AR15819" s="51"/>
    </row>
    <row r="15820" spans="43:44" x14ac:dyDescent="0.2">
      <c r="AQ15820" s="47"/>
      <c r="AR15820" s="51"/>
    </row>
    <row r="15821" spans="43:44" x14ac:dyDescent="0.2">
      <c r="AQ15821" s="47"/>
      <c r="AR15821" s="51"/>
    </row>
    <row r="15822" spans="43:44" x14ac:dyDescent="0.2">
      <c r="AQ15822" s="47"/>
      <c r="AR15822" s="51"/>
    </row>
    <row r="15823" spans="43:44" x14ac:dyDescent="0.2">
      <c r="AQ15823" s="47"/>
      <c r="AR15823" s="51"/>
    </row>
    <row r="15824" spans="43:44" x14ac:dyDescent="0.2">
      <c r="AQ15824" s="47"/>
      <c r="AR15824" s="51"/>
    </row>
    <row r="15825" spans="43:44" x14ac:dyDescent="0.2">
      <c r="AQ15825" s="47"/>
      <c r="AR15825" s="51"/>
    </row>
    <row r="15826" spans="43:44" x14ac:dyDescent="0.2">
      <c r="AQ15826" s="47"/>
      <c r="AR15826" s="51"/>
    </row>
    <row r="15827" spans="43:44" x14ac:dyDescent="0.2">
      <c r="AQ15827" s="47"/>
      <c r="AR15827" s="51"/>
    </row>
    <row r="15828" spans="43:44" x14ac:dyDescent="0.2">
      <c r="AQ15828" s="47"/>
      <c r="AR15828" s="51"/>
    </row>
    <row r="15829" spans="43:44" x14ac:dyDescent="0.2">
      <c r="AQ15829" s="47"/>
      <c r="AR15829" s="51"/>
    </row>
    <row r="15830" spans="43:44" x14ac:dyDescent="0.2">
      <c r="AQ15830" s="47"/>
      <c r="AR15830" s="51"/>
    </row>
    <row r="15831" spans="43:44" x14ac:dyDescent="0.2">
      <c r="AQ15831" s="47"/>
      <c r="AR15831" s="51"/>
    </row>
    <row r="15832" spans="43:44" x14ac:dyDescent="0.2">
      <c r="AQ15832" s="47"/>
      <c r="AR15832" s="51"/>
    </row>
    <row r="15833" spans="43:44" x14ac:dyDescent="0.2">
      <c r="AQ15833" s="47"/>
      <c r="AR15833" s="51"/>
    </row>
    <row r="15834" spans="43:44" x14ac:dyDescent="0.2">
      <c r="AQ15834" s="47"/>
      <c r="AR15834" s="51"/>
    </row>
    <row r="15835" spans="43:44" x14ac:dyDescent="0.2">
      <c r="AQ15835" s="47"/>
      <c r="AR15835" s="51"/>
    </row>
    <row r="15836" spans="43:44" x14ac:dyDescent="0.2">
      <c r="AQ15836" s="47"/>
      <c r="AR15836" s="51"/>
    </row>
    <row r="15837" spans="43:44" x14ac:dyDescent="0.2">
      <c r="AQ15837" s="47"/>
      <c r="AR15837" s="51"/>
    </row>
    <row r="15838" spans="43:44" x14ac:dyDescent="0.2">
      <c r="AQ15838" s="47"/>
      <c r="AR15838" s="51"/>
    </row>
    <row r="15839" spans="43:44" x14ac:dyDescent="0.2">
      <c r="AQ15839" s="47"/>
      <c r="AR15839" s="51"/>
    </row>
    <row r="15840" spans="43:44" x14ac:dyDescent="0.2">
      <c r="AQ15840" s="47"/>
      <c r="AR15840" s="51"/>
    </row>
    <row r="15841" spans="43:44" x14ac:dyDescent="0.2">
      <c r="AQ15841" s="47"/>
      <c r="AR15841" s="51"/>
    </row>
    <row r="15842" spans="43:44" x14ac:dyDescent="0.2">
      <c r="AQ15842" s="47"/>
      <c r="AR15842" s="51"/>
    </row>
    <row r="15843" spans="43:44" x14ac:dyDescent="0.2">
      <c r="AQ15843" s="47"/>
      <c r="AR15843" s="51"/>
    </row>
    <row r="15844" spans="43:44" x14ac:dyDescent="0.2">
      <c r="AQ15844" s="47"/>
      <c r="AR15844" s="51"/>
    </row>
    <row r="15845" spans="43:44" x14ac:dyDescent="0.2">
      <c r="AQ15845" s="47"/>
      <c r="AR15845" s="51"/>
    </row>
    <row r="15846" spans="43:44" x14ac:dyDescent="0.2">
      <c r="AQ15846" s="47"/>
      <c r="AR15846" s="51"/>
    </row>
    <row r="15847" spans="43:44" x14ac:dyDescent="0.2">
      <c r="AQ15847" s="47"/>
      <c r="AR15847" s="51"/>
    </row>
    <row r="15848" spans="43:44" x14ac:dyDescent="0.2">
      <c r="AQ15848" s="47"/>
      <c r="AR15848" s="51"/>
    </row>
    <row r="15849" spans="43:44" x14ac:dyDescent="0.2">
      <c r="AQ15849" s="47"/>
      <c r="AR15849" s="51"/>
    </row>
    <row r="15850" spans="43:44" x14ac:dyDescent="0.2">
      <c r="AQ15850" s="47"/>
      <c r="AR15850" s="51"/>
    </row>
    <row r="15851" spans="43:44" x14ac:dyDescent="0.2">
      <c r="AQ15851" s="47"/>
      <c r="AR15851" s="51"/>
    </row>
    <row r="15852" spans="43:44" x14ac:dyDescent="0.2">
      <c r="AQ15852" s="47"/>
      <c r="AR15852" s="51"/>
    </row>
    <row r="15853" spans="43:44" x14ac:dyDescent="0.2">
      <c r="AQ15853" s="47"/>
      <c r="AR15853" s="51"/>
    </row>
    <row r="15854" spans="43:44" x14ac:dyDescent="0.2">
      <c r="AQ15854" s="47"/>
      <c r="AR15854" s="51"/>
    </row>
    <row r="15855" spans="43:44" x14ac:dyDescent="0.2">
      <c r="AQ15855" s="47"/>
      <c r="AR15855" s="51"/>
    </row>
    <row r="15856" spans="43:44" x14ac:dyDescent="0.2">
      <c r="AQ15856" s="47"/>
      <c r="AR15856" s="51"/>
    </row>
    <row r="15857" spans="43:44" x14ac:dyDescent="0.2">
      <c r="AQ15857" s="47"/>
      <c r="AR15857" s="51"/>
    </row>
    <row r="15858" spans="43:44" x14ac:dyDescent="0.2">
      <c r="AQ15858" s="47"/>
      <c r="AR15858" s="51"/>
    </row>
    <row r="15859" spans="43:44" x14ac:dyDescent="0.2">
      <c r="AQ15859" s="47"/>
      <c r="AR15859" s="51"/>
    </row>
    <row r="15860" spans="43:44" x14ac:dyDescent="0.2">
      <c r="AQ15860" s="47"/>
      <c r="AR15860" s="51"/>
    </row>
    <row r="15861" spans="43:44" x14ac:dyDescent="0.2">
      <c r="AQ15861" s="47"/>
      <c r="AR15861" s="51"/>
    </row>
    <row r="15862" spans="43:44" x14ac:dyDescent="0.2">
      <c r="AQ15862" s="47"/>
      <c r="AR15862" s="51"/>
    </row>
    <row r="15863" spans="43:44" x14ac:dyDescent="0.2">
      <c r="AQ15863" s="47"/>
      <c r="AR15863" s="51"/>
    </row>
    <row r="15864" spans="43:44" x14ac:dyDescent="0.2">
      <c r="AQ15864" s="47"/>
      <c r="AR15864" s="51"/>
    </row>
    <row r="15865" spans="43:44" x14ac:dyDescent="0.2">
      <c r="AQ15865" s="47"/>
      <c r="AR15865" s="51"/>
    </row>
    <row r="15866" spans="43:44" x14ac:dyDescent="0.2">
      <c r="AQ15866" s="47"/>
      <c r="AR15866" s="51"/>
    </row>
    <row r="15867" spans="43:44" x14ac:dyDescent="0.2">
      <c r="AQ15867" s="47"/>
      <c r="AR15867" s="51"/>
    </row>
    <row r="15868" spans="43:44" x14ac:dyDescent="0.2">
      <c r="AQ15868" s="47"/>
      <c r="AR15868" s="51"/>
    </row>
    <row r="15869" spans="43:44" x14ac:dyDescent="0.2">
      <c r="AQ15869" s="47"/>
      <c r="AR15869" s="51"/>
    </row>
    <row r="15870" spans="43:44" x14ac:dyDescent="0.2">
      <c r="AQ15870" s="47"/>
      <c r="AR15870" s="51"/>
    </row>
    <row r="15871" spans="43:44" x14ac:dyDescent="0.2">
      <c r="AQ15871" s="47"/>
      <c r="AR15871" s="51"/>
    </row>
    <row r="15872" spans="43:44" x14ac:dyDescent="0.2">
      <c r="AQ15872" s="47"/>
      <c r="AR15872" s="51"/>
    </row>
    <row r="15873" spans="43:44" x14ac:dyDescent="0.2">
      <c r="AQ15873" s="47"/>
      <c r="AR15873" s="51"/>
    </row>
    <row r="15874" spans="43:44" x14ac:dyDescent="0.2">
      <c r="AQ15874" s="47"/>
      <c r="AR15874" s="51"/>
    </row>
    <row r="15875" spans="43:44" x14ac:dyDescent="0.2">
      <c r="AQ15875" s="47"/>
      <c r="AR15875" s="51"/>
    </row>
    <row r="15876" spans="43:44" x14ac:dyDescent="0.2">
      <c r="AQ15876" s="47"/>
      <c r="AR15876" s="51"/>
    </row>
    <row r="15877" spans="43:44" x14ac:dyDescent="0.2">
      <c r="AQ15877" s="47"/>
      <c r="AR15877" s="51"/>
    </row>
    <row r="15878" spans="43:44" x14ac:dyDescent="0.2">
      <c r="AQ15878" s="47"/>
      <c r="AR15878" s="51"/>
    </row>
    <row r="15879" spans="43:44" x14ac:dyDescent="0.2">
      <c r="AQ15879" s="47"/>
      <c r="AR15879" s="51"/>
    </row>
    <row r="15880" spans="43:44" x14ac:dyDescent="0.2">
      <c r="AQ15880" s="47"/>
      <c r="AR15880" s="51"/>
    </row>
    <row r="15881" spans="43:44" x14ac:dyDescent="0.2">
      <c r="AQ15881" s="47"/>
      <c r="AR15881" s="51"/>
    </row>
    <row r="15882" spans="43:44" x14ac:dyDescent="0.2">
      <c r="AQ15882" s="47"/>
      <c r="AR15882" s="51"/>
    </row>
    <row r="15883" spans="43:44" x14ac:dyDescent="0.2">
      <c r="AQ15883" s="47"/>
      <c r="AR15883" s="51"/>
    </row>
    <row r="15884" spans="43:44" x14ac:dyDescent="0.2">
      <c r="AQ15884" s="47"/>
      <c r="AR15884" s="51"/>
    </row>
    <row r="15885" spans="43:44" x14ac:dyDescent="0.2">
      <c r="AQ15885" s="47"/>
      <c r="AR15885" s="51"/>
    </row>
    <row r="15886" spans="43:44" x14ac:dyDescent="0.2">
      <c r="AQ15886" s="47"/>
      <c r="AR15886" s="51"/>
    </row>
    <row r="15887" spans="43:44" x14ac:dyDescent="0.2">
      <c r="AQ15887" s="47"/>
      <c r="AR15887" s="51"/>
    </row>
    <row r="15888" spans="43:44" x14ac:dyDescent="0.2">
      <c r="AQ15888" s="47"/>
      <c r="AR15888" s="51"/>
    </row>
    <row r="15889" spans="43:44" x14ac:dyDescent="0.2">
      <c r="AQ15889" s="47"/>
      <c r="AR15889" s="51"/>
    </row>
    <row r="15890" spans="43:44" x14ac:dyDescent="0.2">
      <c r="AQ15890" s="47"/>
      <c r="AR15890" s="51"/>
    </row>
    <row r="15891" spans="43:44" x14ac:dyDescent="0.2">
      <c r="AQ15891" s="47"/>
      <c r="AR15891" s="51"/>
    </row>
    <row r="15892" spans="43:44" x14ac:dyDescent="0.2">
      <c r="AQ15892" s="47"/>
      <c r="AR15892" s="51"/>
    </row>
    <row r="15893" spans="43:44" x14ac:dyDescent="0.2">
      <c r="AQ15893" s="47"/>
      <c r="AR15893" s="51"/>
    </row>
    <row r="15894" spans="43:44" x14ac:dyDescent="0.2">
      <c r="AQ15894" s="47"/>
      <c r="AR15894" s="51"/>
    </row>
    <row r="15895" spans="43:44" x14ac:dyDescent="0.2">
      <c r="AQ15895" s="47"/>
      <c r="AR15895" s="51"/>
    </row>
    <row r="15896" spans="43:44" x14ac:dyDescent="0.2">
      <c r="AQ15896" s="47"/>
      <c r="AR15896" s="51"/>
    </row>
    <row r="15897" spans="43:44" x14ac:dyDescent="0.2">
      <c r="AQ15897" s="47"/>
      <c r="AR15897" s="51"/>
    </row>
    <row r="15898" spans="43:44" x14ac:dyDescent="0.2">
      <c r="AQ15898" s="47"/>
      <c r="AR15898" s="51"/>
    </row>
    <row r="15899" spans="43:44" x14ac:dyDescent="0.2">
      <c r="AQ15899" s="47"/>
      <c r="AR15899" s="51"/>
    </row>
    <row r="15900" spans="43:44" x14ac:dyDescent="0.2">
      <c r="AQ15900" s="47"/>
      <c r="AR15900" s="51"/>
    </row>
    <row r="15901" spans="43:44" x14ac:dyDescent="0.2">
      <c r="AQ15901" s="47"/>
      <c r="AR15901" s="51"/>
    </row>
    <row r="15902" spans="43:44" x14ac:dyDescent="0.2">
      <c r="AQ15902" s="47"/>
      <c r="AR15902" s="51"/>
    </row>
    <row r="15903" spans="43:44" x14ac:dyDescent="0.2">
      <c r="AQ15903" s="47"/>
      <c r="AR15903" s="51"/>
    </row>
    <row r="15904" spans="43:44" x14ac:dyDescent="0.2">
      <c r="AQ15904" s="47"/>
      <c r="AR15904" s="51"/>
    </row>
    <row r="15905" spans="43:44" x14ac:dyDescent="0.2">
      <c r="AQ15905" s="47"/>
      <c r="AR15905" s="51"/>
    </row>
    <row r="15906" spans="43:44" x14ac:dyDescent="0.2">
      <c r="AQ15906" s="47"/>
      <c r="AR15906" s="51"/>
    </row>
    <row r="15907" spans="43:44" x14ac:dyDescent="0.2">
      <c r="AQ15907" s="47"/>
      <c r="AR15907" s="51"/>
    </row>
    <row r="15908" spans="43:44" x14ac:dyDescent="0.2">
      <c r="AQ15908" s="47"/>
      <c r="AR15908" s="51"/>
    </row>
    <row r="15909" spans="43:44" x14ac:dyDescent="0.2">
      <c r="AQ15909" s="47"/>
      <c r="AR15909" s="51"/>
    </row>
    <row r="15910" spans="43:44" x14ac:dyDescent="0.2">
      <c r="AQ15910" s="47"/>
      <c r="AR15910" s="51"/>
    </row>
    <row r="15911" spans="43:44" x14ac:dyDescent="0.2">
      <c r="AQ15911" s="47"/>
      <c r="AR15911" s="51"/>
    </row>
    <row r="15912" spans="43:44" x14ac:dyDescent="0.2">
      <c r="AQ15912" s="47"/>
      <c r="AR15912" s="51"/>
    </row>
    <row r="15913" spans="43:44" x14ac:dyDescent="0.2">
      <c r="AQ15913" s="47"/>
      <c r="AR15913" s="51"/>
    </row>
    <row r="15914" spans="43:44" x14ac:dyDescent="0.2">
      <c r="AQ15914" s="47"/>
      <c r="AR15914" s="51"/>
    </row>
    <row r="15915" spans="43:44" x14ac:dyDescent="0.2">
      <c r="AQ15915" s="47"/>
      <c r="AR15915" s="51"/>
    </row>
    <row r="15916" spans="43:44" x14ac:dyDescent="0.2">
      <c r="AQ15916" s="47"/>
      <c r="AR15916" s="51"/>
    </row>
    <row r="15917" spans="43:44" x14ac:dyDescent="0.2">
      <c r="AQ15917" s="47"/>
      <c r="AR15917" s="51"/>
    </row>
    <row r="15918" spans="43:44" x14ac:dyDescent="0.2">
      <c r="AQ15918" s="47"/>
      <c r="AR15918" s="51"/>
    </row>
    <row r="15919" spans="43:44" x14ac:dyDescent="0.2">
      <c r="AQ15919" s="47"/>
      <c r="AR15919" s="51"/>
    </row>
    <row r="15920" spans="43:44" x14ac:dyDescent="0.2">
      <c r="AQ15920" s="47"/>
      <c r="AR15920" s="51"/>
    </row>
    <row r="15921" spans="43:44" x14ac:dyDescent="0.2">
      <c r="AQ15921" s="47"/>
      <c r="AR15921" s="51"/>
    </row>
    <row r="15922" spans="43:44" x14ac:dyDescent="0.2">
      <c r="AQ15922" s="47"/>
      <c r="AR15922" s="51"/>
    </row>
    <row r="15923" spans="43:44" x14ac:dyDescent="0.2">
      <c r="AQ15923" s="47"/>
      <c r="AR15923" s="51"/>
    </row>
    <row r="15924" spans="43:44" x14ac:dyDescent="0.2">
      <c r="AQ15924" s="47"/>
      <c r="AR15924" s="51"/>
    </row>
    <row r="15925" spans="43:44" x14ac:dyDescent="0.2">
      <c r="AQ15925" s="47"/>
      <c r="AR15925" s="51"/>
    </row>
    <row r="15926" spans="43:44" x14ac:dyDescent="0.2">
      <c r="AQ15926" s="47"/>
      <c r="AR15926" s="51"/>
    </row>
    <row r="15927" spans="43:44" x14ac:dyDescent="0.2">
      <c r="AQ15927" s="47"/>
      <c r="AR15927" s="51"/>
    </row>
    <row r="15928" spans="43:44" x14ac:dyDescent="0.2">
      <c r="AQ15928" s="47"/>
      <c r="AR15928" s="51"/>
    </row>
    <row r="15929" spans="43:44" x14ac:dyDescent="0.2">
      <c r="AQ15929" s="47"/>
      <c r="AR15929" s="51"/>
    </row>
    <row r="15930" spans="43:44" x14ac:dyDescent="0.2">
      <c r="AQ15930" s="47"/>
      <c r="AR15930" s="51"/>
    </row>
    <row r="15931" spans="43:44" x14ac:dyDescent="0.2">
      <c r="AQ15931" s="47"/>
      <c r="AR15931" s="51"/>
    </row>
    <row r="15932" spans="43:44" x14ac:dyDescent="0.2">
      <c r="AQ15932" s="47"/>
      <c r="AR15932" s="51"/>
    </row>
    <row r="15933" spans="43:44" x14ac:dyDescent="0.2">
      <c r="AQ15933" s="47"/>
      <c r="AR15933" s="51"/>
    </row>
    <row r="15934" spans="43:44" x14ac:dyDescent="0.2">
      <c r="AQ15934" s="47"/>
      <c r="AR15934" s="51"/>
    </row>
    <row r="15935" spans="43:44" x14ac:dyDescent="0.2">
      <c r="AQ15935" s="47"/>
      <c r="AR15935" s="51"/>
    </row>
    <row r="15936" spans="43:44" x14ac:dyDescent="0.2">
      <c r="AQ15936" s="47"/>
      <c r="AR15936" s="51"/>
    </row>
    <row r="15937" spans="43:44" x14ac:dyDescent="0.2">
      <c r="AQ15937" s="47"/>
      <c r="AR15937" s="51"/>
    </row>
    <row r="15938" spans="43:44" x14ac:dyDescent="0.2">
      <c r="AQ15938" s="47"/>
      <c r="AR15938" s="51"/>
    </row>
    <row r="15939" spans="43:44" x14ac:dyDescent="0.2">
      <c r="AQ15939" s="47"/>
      <c r="AR15939" s="51"/>
    </row>
    <row r="15940" spans="43:44" x14ac:dyDescent="0.2">
      <c r="AQ15940" s="47"/>
      <c r="AR15940" s="51"/>
    </row>
    <row r="15941" spans="43:44" x14ac:dyDescent="0.2">
      <c r="AQ15941" s="47"/>
      <c r="AR15941" s="51"/>
    </row>
    <row r="15942" spans="43:44" x14ac:dyDescent="0.2">
      <c r="AQ15942" s="47"/>
      <c r="AR15942" s="51"/>
    </row>
    <row r="15943" spans="43:44" x14ac:dyDescent="0.2">
      <c r="AQ15943" s="47"/>
      <c r="AR15943" s="51"/>
    </row>
    <row r="15944" spans="43:44" x14ac:dyDescent="0.2">
      <c r="AQ15944" s="47"/>
      <c r="AR15944" s="51"/>
    </row>
    <row r="15945" spans="43:44" x14ac:dyDescent="0.2">
      <c r="AQ15945" s="47"/>
      <c r="AR15945" s="51"/>
    </row>
    <row r="15946" spans="43:44" x14ac:dyDescent="0.2">
      <c r="AQ15946" s="47"/>
      <c r="AR15946" s="51"/>
    </row>
    <row r="15947" spans="43:44" x14ac:dyDescent="0.2">
      <c r="AQ15947" s="47"/>
      <c r="AR15947" s="51"/>
    </row>
    <row r="15948" spans="43:44" x14ac:dyDescent="0.2">
      <c r="AQ15948" s="47"/>
      <c r="AR15948" s="51"/>
    </row>
    <row r="15949" spans="43:44" x14ac:dyDescent="0.2">
      <c r="AQ15949" s="47"/>
      <c r="AR15949" s="51"/>
    </row>
    <row r="15950" spans="43:44" x14ac:dyDescent="0.2">
      <c r="AQ15950" s="47"/>
      <c r="AR15950" s="51"/>
    </row>
    <row r="15951" spans="43:44" x14ac:dyDescent="0.2">
      <c r="AQ15951" s="47"/>
      <c r="AR15951" s="51"/>
    </row>
    <row r="15952" spans="43:44" x14ac:dyDescent="0.2">
      <c r="AQ15952" s="47"/>
      <c r="AR15952" s="51"/>
    </row>
    <row r="15953" spans="43:44" x14ac:dyDescent="0.2">
      <c r="AQ15953" s="47"/>
      <c r="AR15953" s="51"/>
    </row>
    <row r="15954" spans="43:44" x14ac:dyDescent="0.2">
      <c r="AQ15954" s="47"/>
      <c r="AR15954" s="51"/>
    </row>
    <row r="15955" spans="43:44" x14ac:dyDescent="0.2">
      <c r="AQ15955" s="47"/>
      <c r="AR15955" s="51"/>
    </row>
    <row r="15956" spans="43:44" x14ac:dyDescent="0.2">
      <c r="AQ15956" s="47"/>
      <c r="AR15956" s="51"/>
    </row>
    <row r="15957" spans="43:44" x14ac:dyDescent="0.2">
      <c r="AQ15957" s="47"/>
      <c r="AR15957" s="51"/>
    </row>
    <row r="15958" spans="43:44" x14ac:dyDescent="0.2">
      <c r="AQ15958" s="47"/>
      <c r="AR15958" s="51"/>
    </row>
    <row r="15959" spans="43:44" x14ac:dyDescent="0.2">
      <c r="AQ15959" s="47"/>
      <c r="AR15959" s="51"/>
    </row>
    <row r="15960" spans="43:44" x14ac:dyDescent="0.2">
      <c r="AQ15960" s="47"/>
      <c r="AR15960" s="51"/>
    </row>
    <row r="15961" spans="43:44" x14ac:dyDescent="0.2">
      <c r="AQ15961" s="47"/>
      <c r="AR15961" s="51"/>
    </row>
    <row r="15962" spans="43:44" x14ac:dyDescent="0.2">
      <c r="AQ15962" s="47"/>
      <c r="AR15962" s="51"/>
    </row>
    <row r="15963" spans="43:44" x14ac:dyDescent="0.2">
      <c r="AQ15963" s="47"/>
      <c r="AR15963" s="51"/>
    </row>
    <row r="15964" spans="43:44" x14ac:dyDescent="0.2">
      <c r="AQ15964" s="47"/>
      <c r="AR15964" s="51"/>
    </row>
    <row r="15965" spans="43:44" x14ac:dyDescent="0.2">
      <c r="AQ15965" s="47"/>
      <c r="AR15965" s="51"/>
    </row>
    <row r="15966" spans="43:44" x14ac:dyDescent="0.2">
      <c r="AQ15966" s="47"/>
      <c r="AR15966" s="51"/>
    </row>
    <row r="15967" spans="43:44" x14ac:dyDescent="0.2">
      <c r="AQ15967" s="47"/>
      <c r="AR15967" s="51"/>
    </row>
    <row r="15968" spans="43:44" x14ac:dyDescent="0.2">
      <c r="AQ15968" s="47"/>
      <c r="AR15968" s="51"/>
    </row>
    <row r="15969" spans="43:44" x14ac:dyDescent="0.2">
      <c r="AQ15969" s="47"/>
      <c r="AR15969" s="51"/>
    </row>
    <row r="15970" spans="43:44" x14ac:dyDescent="0.2">
      <c r="AQ15970" s="47"/>
      <c r="AR15970" s="51"/>
    </row>
    <row r="15971" spans="43:44" x14ac:dyDescent="0.2">
      <c r="AQ15971" s="47"/>
      <c r="AR15971" s="51"/>
    </row>
    <row r="15972" spans="43:44" x14ac:dyDescent="0.2">
      <c r="AQ15972" s="47"/>
      <c r="AR15972" s="51"/>
    </row>
    <row r="15973" spans="43:44" x14ac:dyDescent="0.2">
      <c r="AQ15973" s="47"/>
      <c r="AR15973" s="51"/>
    </row>
    <row r="15974" spans="43:44" x14ac:dyDescent="0.2">
      <c r="AQ15974" s="47"/>
      <c r="AR15974" s="51"/>
    </row>
    <row r="15975" spans="43:44" x14ac:dyDescent="0.2">
      <c r="AQ15975" s="47"/>
      <c r="AR15975" s="51"/>
    </row>
    <row r="15976" spans="43:44" x14ac:dyDescent="0.2">
      <c r="AQ15976" s="47"/>
      <c r="AR15976" s="51"/>
    </row>
    <row r="15977" spans="43:44" x14ac:dyDescent="0.2">
      <c r="AQ15977" s="47"/>
      <c r="AR15977" s="51"/>
    </row>
    <row r="15978" spans="43:44" x14ac:dyDescent="0.2">
      <c r="AQ15978" s="47"/>
      <c r="AR15978" s="51"/>
    </row>
    <row r="15979" spans="43:44" x14ac:dyDescent="0.2">
      <c r="AQ15979" s="47"/>
      <c r="AR15979" s="51"/>
    </row>
    <row r="15980" spans="43:44" x14ac:dyDescent="0.2">
      <c r="AQ15980" s="47"/>
      <c r="AR15980" s="51"/>
    </row>
    <row r="15981" spans="43:44" x14ac:dyDescent="0.2">
      <c r="AQ15981" s="47"/>
      <c r="AR15981" s="51"/>
    </row>
    <row r="15982" spans="43:44" x14ac:dyDescent="0.2">
      <c r="AQ15982" s="47"/>
      <c r="AR15982" s="51"/>
    </row>
    <row r="15983" spans="43:44" x14ac:dyDescent="0.2">
      <c r="AQ15983" s="47"/>
      <c r="AR15983" s="51"/>
    </row>
    <row r="15984" spans="43:44" x14ac:dyDescent="0.2">
      <c r="AQ15984" s="47"/>
      <c r="AR15984" s="51"/>
    </row>
    <row r="15985" spans="43:44" x14ac:dyDescent="0.2">
      <c r="AQ15985" s="47"/>
      <c r="AR15985" s="51"/>
    </row>
    <row r="15986" spans="43:44" x14ac:dyDescent="0.2">
      <c r="AQ15986" s="47"/>
      <c r="AR15986" s="51"/>
    </row>
    <row r="15987" spans="43:44" x14ac:dyDescent="0.2">
      <c r="AQ15987" s="47"/>
      <c r="AR15987" s="51"/>
    </row>
    <row r="15988" spans="43:44" x14ac:dyDescent="0.2">
      <c r="AQ15988" s="47"/>
      <c r="AR15988" s="51"/>
    </row>
    <row r="15989" spans="43:44" x14ac:dyDescent="0.2">
      <c r="AQ15989" s="47"/>
      <c r="AR15989" s="51"/>
    </row>
    <row r="15990" spans="43:44" x14ac:dyDescent="0.2">
      <c r="AQ15990" s="47"/>
      <c r="AR15990" s="51"/>
    </row>
    <row r="15991" spans="43:44" x14ac:dyDescent="0.2">
      <c r="AQ15991" s="47"/>
      <c r="AR15991" s="51"/>
    </row>
    <row r="15992" spans="43:44" x14ac:dyDescent="0.2">
      <c r="AQ15992" s="47"/>
      <c r="AR15992" s="51"/>
    </row>
    <row r="15993" spans="43:44" x14ac:dyDescent="0.2">
      <c r="AQ15993" s="47"/>
      <c r="AR15993" s="51"/>
    </row>
    <row r="15994" spans="43:44" x14ac:dyDescent="0.2">
      <c r="AQ15994" s="47"/>
      <c r="AR15994" s="51"/>
    </row>
    <row r="15995" spans="43:44" x14ac:dyDescent="0.2">
      <c r="AQ15995" s="47"/>
      <c r="AR15995" s="51"/>
    </row>
    <row r="15996" spans="43:44" x14ac:dyDescent="0.2">
      <c r="AQ15996" s="47"/>
      <c r="AR15996" s="51"/>
    </row>
    <row r="15997" spans="43:44" x14ac:dyDescent="0.2">
      <c r="AQ15997" s="47"/>
      <c r="AR15997" s="51"/>
    </row>
    <row r="15998" spans="43:44" x14ac:dyDescent="0.2">
      <c r="AQ15998" s="47"/>
      <c r="AR15998" s="51"/>
    </row>
    <row r="15999" spans="43:44" x14ac:dyDescent="0.2">
      <c r="AQ15999" s="47"/>
      <c r="AR15999" s="51"/>
    </row>
    <row r="16000" spans="43:44" x14ac:dyDescent="0.2">
      <c r="AQ16000" s="47"/>
      <c r="AR16000" s="51"/>
    </row>
    <row r="16001" spans="43:44" x14ac:dyDescent="0.2">
      <c r="AQ16001" s="47"/>
      <c r="AR16001" s="51"/>
    </row>
    <row r="16002" spans="43:44" x14ac:dyDescent="0.2">
      <c r="AQ16002" s="47"/>
      <c r="AR16002" s="51"/>
    </row>
    <row r="16003" spans="43:44" x14ac:dyDescent="0.2">
      <c r="AQ16003" s="47"/>
      <c r="AR16003" s="51"/>
    </row>
    <row r="16004" spans="43:44" x14ac:dyDescent="0.2">
      <c r="AQ16004" s="47"/>
      <c r="AR16004" s="51"/>
    </row>
    <row r="16005" spans="43:44" x14ac:dyDescent="0.2">
      <c r="AQ16005" s="47"/>
      <c r="AR16005" s="51"/>
    </row>
    <row r="16006" spans="43:44" x14ac:dyDescent="0.2">
      <c r="AQ16006" s="47"/>
      <c r="AR16006" s="51"/>
    </row>
    <row r="16007" spans="43:44" x14ac:dyDescent="0.2">
      <c r="AQ16007" s="47"/>
      <c r="AR16007" s="51"/>
    </row>
    <row r="16008" spans="43:44" x14ac:dyDescent="0.2">
      <c r="AQ16008" s="47"/>
      <c r="AR16008" s="51"/>
    </row>
    <row r="16009" spans="43:44" x14ac:dyDescent="0.2">
      <c r="AQ16009" s="47"/>
      <c r="AR16009" s="51"/>
    </row>
    <row r="16010" spans="43:44" x14ac:dyDescent="0.2">
      <c r="AQ16010" s="47"/>
      <c r="AR16010" s="51"/>
    </row>
    <row r="16011" spans="43:44" x14ac:dyDescent="0.2">
      <c r="AQ16011" s="47"/>
      <c r="AR16011" s="51"/>
    </row>
    <row r="16012" spans="43:44" x14ac:dyDescent="0.2">
      <c r="AQ16012" s="47"/>
      <c r="AR16012" s="51"/>
    </row>
    <row r="16013" spans="43:44" x14ac:dyDescent="0.2">
      <c r="AQ16013" s="47"/>
      <c r="AR16013" s="51"/>
    </row>
    <row r="16014" spans="43:44" x14ac:dyDescent="0.2">
      <c r="AQ16014" s="47"/>
      <c r="AR16014" s="51"/>
    </row>
    <row r="16015" spans="43:44" x14ac:dyDescent="0.2">
      <c r="AQ16015" s="47"/>
      <c r="AR16015" s="51"/>
    </row>
    <row r="16016" spans="43:44" x14ac:dyDescent="0.2">
      <c r="AQ16016" s="47"/>
      <c r="AR16016" s="51"/>
    </row>
    <row r="16017" spans="43:44" x14ac:dyDescent="0.2">
      <c r="AQ16017" s="47"/>
      <c r="AR16017" s="51"/>
    </row>
    <row r="16018" spans="43:44" x14ac:dyDescent="0.2">
      <c r="AQ16018" s="47"/>
      <c r="AR16018" s="51"/>
    </row>
    <row r="16019" spans="43:44" x14ac:dyDescent="0.2">
      <c r="AQ16019" s="47"/>
      <c r="AR16019" s="51"/>
    </row>
    <row r="16020" spans="43:44" x14ac:dyDescent="0.2">
      <c r="AQ16020" s="47"/>
      <c r="AR16020" s="51"/>
    </row>
    <row r="16021" spans="43:44" x14ac:dyDescent="0.2">
      <c r="AQ16021" s="47"/>
      <c r="AR16021" s="51"/>
    </row>
    <row r="16022" spans="43:44" x14ac:dyDescent="0.2">
      <c r="AQ16022" s="47"/>
      <c r="AR16022" s="51"/>
    </row>
    <row r="16023" spans="43:44" x14ac:dyDescent="0.2">
      <c r="AQ16023" s="47"/>
      <c r="AR16023" s="51"/>
    </row>
    <row r="16024" spans="43:44" x14ac:dyDescent="0.2">
      <c r="AQ16024" s="47"/>
      <c r="AR16024" s="51"/>
    </row>
    <row r="16025" spans="43:44" x14ac:dyDescent="0.2">
      <c r="AQ16025" s="47"/>
      <c r="AR16025" s="51"/>
    </row>
    <row r="16026" spans="43:44" x14ac:dyDescent="0.2">
      <c r="AQ16026" s="47"/>
      <c r="AR16026" s="51"/>
    </row>
    <row r="16027" spans="43:44" x14ac:dyDescent="0.2">
      <c r="AQ16027" s="47"/>
      <c r="AR16027" s="51"/>
    </row>
    <row r="16028" spans="43:44" x14ac:dyDescent="0.2">
      <c r="AQ16028" s="47"/>
      <c r="AR16028" s="51"/>
    </row>
    <row r="16029" spans="43:44" x14ac:dyDescent="0.2">
      <c r="AQ16029" s="47"/>
      <c r="AR16029" s="51"/>
    </row>
    <row r="16030" spans="43:44" x14ac:dyDescent="0.2">
      <c r="AQ16030" s="47"/>
      <c r="AR16030" s="51"/>
    </row>
    <row r="16031" spans="43:44" x14ac:dyDescent="0.2">
      <c r="AQ16031" s="47"/>
      <c r="AR16031" s="51"/>
    </row>
    <row r="16032" spans="43:44" x14ac:dyDescent="0.2">
      <c r="AQ16032" s="47"/>
      <c r="AR16032" s="51"/>
    </row>
    <row r="16033" spans="43:44" x14ac:dyDescent="0.2">
      <c r="AQ16033" s="47"/>
      <c r="AR16033" s="51"/>
    </row>
    <row r="16034" spans="43:44" x14ac:dyDescent="0.2">
      <c r="AQ16034" s="47"/>
      <c r="AR16034" s="51"/>
    </row>
    <row r="16035" spans="43:44" x14ac:dyDescent="0.2">
      <c r="AQ16035" s="47"/>
      <c r="AR16035" s="51"/>
    </row>
    <row r="16036" spans="43:44" x14ac:dyDescent="0.2">
      <c r="AQ16036" s="47"/>
      <c r="AR16036" s="51"/>
    </row>
    <row r="16037" spans="43:44" x14ac:dyDescent="0.2">
      <c r="AQ16037" s="47"/>
      <c r="AR16037" s="51"/>
    </row>
    <row r="16038" spans="43:44" x14ac:dyDescent="0.2">
      <c r="AQ16038" s="47"/>
      <c r="AR16038" s="51"/>
    </row>
    <row r="16039" spans="43:44" x14ac:dyDescent="0.2">
      <c r="AQ16039" s="47"/>
      <c r="AR16039" s="51"/>
    </row>
    <row r="16040" spans="43:44" x14ac:dyDescent="0.2">
      <c r="AQ16040" s="47"/>
      <c r="AR16040" s="51"/>
    </row>
    <row r="16041" spans="43:44" x14ac:dyDescent="0.2">
      <c r="AQ16041" s="47"/>
      <c r="AR16041" s="51"/>
    </row>
    <row r="16042" spans="43:44" x14ac:dyDescent="0.2">
      <c r="AQ16042" s="47"/>
      <c r="AR16042" s="51"/>
    </row>
    <row r="16043" spans="43:44" x14ac:dyDescent="0.2">
      <c r="AQ16043" s="47"/>
      <c r="AR16043" s="51"/>
    </row>
    <row r="16044" spans="43:44" x14ac:dyDescent="0.2">
      <c r="AQ16044" s="47"/>
      <c r="AR16044" s="51"/>
    </row>
    <row r="16045" spans="43:44" x14ac:dyDescent="0.2">
      <c r="AQ16045" s="47"/>
      <c r="AR16045" s="51"/>
    </row>
    <row r="16046" spans="43:44" x14ac:dyDescent="0.2">
      <c r="AQ16046" s="47"/>
      <c r="AR16046" s="51"/>
    </row>
    <row r="16047" spans="43:44" x14ac:dyDescent="0.2">
      <c r="AQ16047" s="47"/>
      <c r="AR16047" s="51"/>
    </row>
    <row r="16048" spans="43:44" x14ac:dyDescent="0.2">
      <c r="AQ16048" s="47"/>
      <c r="AR16048" s="51"/>
    </row>
    <row r="16049" spans="43:44" x14ac:dyDescent="0.2">
      <c r="AQ16049" s="47"/>
      <c r="AR16049" s="51"/>
    </row>
    <row r="16050" spans="43:44" x14ac:dyDescent="0.2">
      <c r="AQ16050" s="47"/>
      <c r="AR16050" s="51"/>
    </row>
    <row r="16051" spans="43:44" x14ac:dyDescent="0.2">
      <c r="AQ16051" s="47"/>
      <c r="AR16051" s="51"/>
    </row>
    <row r="16052" spans="43:44" x14ac:dyDescent="0.2">
      <c r="AQ16052" s="47"/>
      <c r="AR16052" s="51"/>
    </row>
    <row r="16053" spans="43:44" x14ac:dyDescent="0.2">
      <c r="AQ16053" s="47"/>
      <c r="AR16053" s="51"/>
    </row>
    <row r="16054" spans="43:44" x14ac:dyDescent="0.2">
      <c r="AQ16054" s="47"/>
      <c r="AR16054" s="51"/>
    </row>
    <row r="16055" spans="43:44" x14ac:dyDescent="0.2">
      <c r="AQ16055" s="47"/>
      <c r="AR16055" s="51"/>
    </row>
    <row r="16056" spans="43:44" x14ac:dyDescent="0.2">
      <c r="AQ16056" s="47"/>
      <c r="AR16056" s="51"/>
    </row>
    <row r="16057" spans="43:44" x14ac:dyDescent="0.2">
      <c r="AQ16057" s="47"/>
      <c r="AR16057" s="51"/>
    </row>
    <row r="16058" spans="43:44" x14ac:dyDescent="0.2">
      <c r="AQ16058" s="47"/>
      <c r="AR16058" s="51"/>
    </row>
    <row r="16059" spans="43:44" x14ac:dyDescent="0.2">
      <c r="AQ16059" s="47"/>
      <c r="AR16059" s="51"/>
    </row>
    <row r="16060" spans="43:44" x14ac:dyDescent="0.2">
      <c r="AQ16060" s="47"/>
      <c r="AR16060" s="51"/>
    </row>
    <row r="16061" spans="43:44" x14ac:dyDescent="0.2">
      <c r="AQ16061" s="47"/>
      <c r="AR16061" s="51"/>
    </row>
    <row r="16062" spans="43:44" x14ac:dyDescent="0.2">
      <c r="AQ16062" s="47"/>
      <c r="AR16062" s="51"/>
    </row>
    <row r="16063" spans="43:44" x14ac:dyDescent="0.2">
      <c r="AQ16063" s="47"/>
      <c r="AR16063" s="51"/>
    </row>
    <row r="16064" spans="43:44" x14ac:dyDescent="0.2">
      <c r="AQ16064" s="47"/>
      <c r="AR16064" s="51"/>
    </row>
    <row r="16065" spans="43:44" x14ac:dyDescent="0.2">
      <c r="AQ16065" s="47"/>
      <c r="AR16065" s="51"/>
    </row>
    <row r="16066" spans="43:44" x14ac:dyDescent="0.2">
      <c r="AQ16066" s="47"/>
      <c r="AR16066" s="51"/>
    </row>
    <row r="16067" spans="43:44" x14ac:dyDescent="0.2">
      <c r="AQ16067" s="47"/>
      <c r="AR16067" s="51"/>
    </row>
    <row r="16068" spans="43:44" x14ac:dyDescent="0.2">
      <c r="AQ16068" s="47"/>
      <c r="AR16068" s="51"/>
    </row>
    <row r="16069" spans="43:44" x14ac:dyDescent="0.2">
      <c r="AQ16069" s="47"/>
      <c r="AR16069" s="51"/>
    </row>
    <row r="16070" spans="43:44" x14ac:dyDescent="0.2">
      <c r="AQ16070" s="47"/>
      <c r="AR16070" s="51"/>
    </row>
    <row r="16071" spans="43:44" x14ac:dyDescent="0.2">
      <c r="AQ16071" s="47"/>
      <c r="AR16071" s="51"/>
    </row>
    <row r="16072" spans="43:44" x14ac:dyDescent="0.2">
      <c r="AQ16072" s="47"/>
      <c r="AR16072" s="51"/>
    </row>
    <row r="16073" spans="43:44" x14ac:dyDescent="0.2">
      <c r="AQ16073" s="47"/>
      <c r="AR16073" s="51"/>
    </row>
    <row r="16074" spans="43:44" x14ac:dyDescent="0.2">
      <c r="AQ16074" s="47"/>
      <c r="AR16074" s="51"/>
    </row>
    <row r="16075" spans="43:44" x14ac:dyDescent="0.2">
      <c r="AQ16075" s="47"/>
      <c r="AR16075" s="51"/>
    </row>
    <row r="16076" spans="43:44" x14ac:dyDescent="0.2">
      <c r="AQ16076" s="47"/>
      <c r="AR16076" s="51"/>
    </row>
    <row r="16077" spans="43:44" x14ac:dyDescent="0.2">
      <c r="AQ16077" s="47"/>
      <c r="AR16077" s="51"/>
    </row>
    <row r="16078" spans="43:44" x14ac:dyDescent="0.2">
      <c r="AQ16078" s="47"/>
      <c r="AR16078" s="51"/>
    </row>
    <row r="16079" spans="43:44" x14ac:dyDescent="0.2">
      <c r="AQ16079" s="47"/>
      <c r="AR16079" s="51"/>
    </row>
    <row r="16080" spans="43:44" x14ac:dyDescent="0.2">
      <c r="AQ16080" s="47"/>
      <c r="AR16080" s="51"/>
    </row>
    <row r="16081" spans="43:44" x14ac:dyDescent="0.2">
      <c r="AQ16081" s="47"/>
      <c r="AR16081" s="51"/>
    </row>
    <row r="16082" spans="43:44" x14ac:dyDescent="0.2">
      <c r="AQ16082" s="47"/>
      <c r="AR16082" s="51"/>
    </row>
    <row r="16083" spans="43:44" x14ac:dyDescent="0.2">
      <c r="AQ16083" s="47"/>
      <c r="AR16083" s="51"/>
    </row>
    <row r="16084" spans="43:44" x14ac:dyDescent="0.2">
      <c r="AQ16084" s="47"/>
      <c r="AR16084" s="51"/>
    </row>
    <row r="16085" spans="43:44" x14ac:dyDescent="0.2">
      <c r="AQ16085" s="47"/>
      <c r="AR16085" s="51"/>
    </row>
    <row r="16086" spans="43:44" x14ac:dyDescent="0.2">
      <c r="AQ16086" s="47"/>
      <c r="AR16086" s="51"/>
    </row>
    <row r="16087" spans="43:44" x14ac:dyDescent="0.2">
      <c r="AQ16087" s="47"/>
      <c r="AR16087" s="51"/>
    </row>
    <row r="16088" spans="43:44" x14ac:dyDescent="0.2">
      <c r="AQ16088" s="47"/>
      <c r="AR16088" s="51"/>
    </row>
    <row r="16089" spans="43:44" x14ac:dyDescent="0.2">
      <c r="AQ16089" s="47"/>
      <c r="AR16089" s="51"/>
    </row>
    <row r="16090" spans="43:44" x14ac:dyDescent="0.2">
      <c r="AQ16090" s="47"/>
      <c r="AR16090" s="51"/>
    </row>
    <row r="16091" spans="43:44" x14ac:dyDescent="0.2">
      <c r="AQ16091" s="47"/>
      <c r="AR16091" s="51"/>
    </row>
    <row r="16092" spans="43:44" x14ac:dyDescent="0.2">
      <c r="AQ16092" s="47"/>
      <c r="AR16092" s="51"/>
    </row>
    <row r="16093" spans="43:44" x14ac:dyDescent="0.2">
      <c r="AQ16093" s="47"/>
      <c r="AR16093" s="51"/>
    </row>
    <row r="16094" spans="43:44" x14ac:dyDescent="0.2">
      <c r="AQ16094" s="47"/>
      <c r="AR16094" s="51"/>
    </row>
    <row r="16095" spans="43:44" x14ac:dyDescent="0.2">
      <c r="AQ16095" s="47"/>
      <c r="AR16095" s="51"/>
    </row>
    <row r="16096" spans="43:44" x14ac:dyDescent="0.2">
      <c r="AQ16096" s="47"/>
      <c r="AR16096" s="51"/>
    </row>
    <row r="16097" spans="43:44" x14ac:dyDescent="0.2">
      <c r="AQ16097" s="47"/>
      <c r="AR16097" s="51"/>
    </row>
    <row r="16098" spans="43:44" x14ac:dyDescent="0.2">
      <c r="AQ16098" s="47"/>
      <c r="AR16098" s="51"/>
    </row>
    <row r="16099" spans="43:44" x14ac:dyDescent="0.2">
      <c r="AQ16099" s="47"/>
      <c r="AR16099" s="51"/>
    </row>
    <row r="16100" spans="43:44" x14ac:dyDescent="0.2">
      <c r="AQ16100" s="47"/>
      <c r="AR16100" s="51"/>
    </row>
    <row r="16101" spans="43:44" x14ac:dyDescent="0.2">
      <c r="AQ16101" s="47"/>
      <c r="AR16101" s="51"/>
    </row>
    <row r="16102" spans="43:44" x14ac:dyDescent="0.2">
      <c r="AQ16102" s="47"/>
      <c r="AR16102" s="51"/>
    </row>
    <row r="16103" spans="43:44" x14ac:dyDescent="0.2">
      <c r="AQ16103" s="47"/>
      <c r="AR16103" s="51"/>
    </row>
    <row r="16104" spans="43:44" x14ac:dyDescent="0.2">
      <c r="AQ16104" s="47"/>
      <c r="AR16104" s="51"/>
    </row>
    <row r="16105" spans="43:44" x14ac:dyDescent="0.2">
      <c r="AQ16105" s="47"/>
      <c r="AR16105" s="51"/>
    </row>
    <row r="16106" spans="43:44" x14ac:dyDescent="0.2">
      <c r="AQ16106" s="47"/>
      <c r="AR16106" s="51"/>
    </row>
    <row r="16107" spans="43:44" x14ac:dyDescent="0.2">
      <c r="AQ16107" s="47"/>
      <c r="AR16107" s="51"/>
    </row>
    <row r="16108" spans="43:44" x14ac:dyDescent="0.2">
      <c r="AQ16108" s="47"/>
      <c r="AR16108" s="51"/>
    </row>
    <row r="16109" spans="43:44" x14ac:dyDescent="0.2">
      <c r="AQ16109" s="47"/>
      <c r="AR16109" s="51"/>
    </row>
    <row r="16110" spans="43:44" x14ac:dyDescent="0.2">
      <c r="AQ16110" s="47"/>
      <c r="AR16110" s="51"/>
    </row>
    <row r="16111" spans="43:44" x14ac:dyDescent="0.2">
      <c r="AQ16111" s="47"/>
      <c r="AR16111" s="51"/>
    </row>
    <row r="16112" spans="43:44" x14ac:dyDescent="0.2">
      <c r="AQ16112" s="47"/>
      <c r="AR16112" s="51"/>
    </row>
    <row r="16113" spans="43:44" x14ac:dyDescent="0.2">
      <c r="AQ16113" s="47"/>
      <c r="AR16113" s="51"/>
    </row>
    <row r="16114" spans="43:44" x14ac:dyDescent="0.2">
      <c r="AQ16114" s="47"/>
      <c r="AR16114" s="51"/>
    </row>
    <row r="16115" spans="43:44" x14ac:dyDescent="0.2">
      <c r="AQ16115" s="47"/>
      <c r="AR16115" s="51"/>
    </row>
    <row r="16116" spans="43:44" x14ac:dyDescent="0.2">
      <c r="AQ16116" s="47"/>
      <c r="AR16116" s="51"/>
    </row>
    <row r="16117" spans="43:44" x14ac:dyDescent="0.2">
      <c r="AQ16117" s="47"/>
      <c r="AR16117" s="51"/>
    </row>
    <row r="16118" spans="43:44" x14ac:dyDescent="0.2">
      <c r="AQ16118" s="47"/>
      <c r="AR16118" s="51"/>
    </row>
    <row r="16119" spans="43:44" x14ac:dyDescent="0.2">
      <c r="AQ16119" s="47"/>
      <c r="AR16119" s="51"/>
    </row>
    <row r="16120" spans="43:44" x14ac:dyDescent="0.2">
      <c r="AQ16120" s="47"/>
      <c r="AR16120" s="51"/>
    </row>
    <row r="16121" spans="43:44" x14ac:dyDescent="0.2">
      <c r="AQ16121" s="47"/>
      <c r="AR16121" s="51"/>
    </row>
    <row r="16122" spans="43:44" x14ac:dyDescent="0.2">
      <c r="AQ16122" s="47"/>
      <c r="AR16122" s="51"/>
    </row>
    <row r="16123" spans="43:44" x14ac:dyDescent="0.2">
      <c r="AQ16123" s="47"/>
      <c r="AR16123" s="51"/>
    </row>
    <row r="16124" spans="43:44" x14ac:dyDescent="0.2">
      <c r="AQ16124" s="47"/>
      <c r="AR16124" s="51"/>
    </row>
    <row r="16125" spans="43:44" x14ac:dyDescent="0.2">
      <c r="AQ16125" s="47"/>
      <c r="AR16125" s="51"/>
    </row>
    <row r="16126" spans="43:44" x14ac:dyDescent="0.2">
      <c r="AQ16126" s="47"/>
      <c r="AR16126" s="51"/>
    </row>
    <row r="16127" spans="43:44" x14ac:dyDescent="0.2">
      <c r="AQ16127" s="47"/>
      <c r="AR16127" s="51"/>
    </row>
    <row r="16128" spans="43:44" x14ac:dyDescent="0.2">
      <c r="AQ16128" s="47"/>
      <c r="AR16128" s="51"/>
    </row>
    <row r="16129" spans="43:44" x14ac:dyDescent="0.2">
      <c r="AQ16129" s="47"/>
      <c r="AR16129" s="51"/>
    </row>
    <row r="16130" spans="43:44" x14ac:dyDescent="0.2">
      <c r="AQ16130" s="47"/>
      <c r="AR16130" s="51"/>
    </row>
    <row r="16131" spans="43:44" x14ac:dyDescent="0.2">
      <c r="AQ16131" s="47"/>
      <c r="AR16131" s="51"/>
    </row>
    <row r="16132" spans="43:44" x14ac:dyDescent="0.2">
      <c r="AQ16132" s="47"/>
      <c r="AR16132" s="51"/>
    </row>
    <row r="16133" spans="43:44" x14ac:dyDescent="0.2">
      <c r="AQ16133" s="47"/>
      <c r="AR16133" s="51"/>
    </row>
    <row r="16134" spans="43:44" x14ac:dyDescent="0.2">
      <c r="AQ16134" s="47"/>
      <c r="AR16134" s="51"/>
    </row>
    <row r="16135" spans="43:44" x14ac:dyDescent="0.2">
      <c r="AQ16135" s="47"/>
      <c r="AR16135" s="51"/>
    </row>
    <row r="16136" spans="43:44" x14ac:dyDescent="0.2">
      <c r="AQ16136" s="47"/>
      <c r="AR16136" s="51"/>
    </row>
    <row r="16137" spans="43:44" x14ac:dyDescent="0.2">
      <c r="AQ16137" s="47"/>
      <c r="AR16137" s="51"/>
    </row>
    <row r="16138" spans="43:44" x14ac:dyDescent="0.2">
      <c r="AQ16138" s="47"/>
      <c r="AR16138" s="51"/>
    </row>
    <row r="16139" spans="43:44" x14ac:dyDescent="0.2">
      <c r="AQ16139" s="47"/>
      <c r="AR16139" s="51"/>
    </row>
    <row r="16140" spans="43:44" x14ac:dyDescent="0.2">
      <c r="AQ16140" s="47"/>
      <c r="AR16140" s="51"/>
    </row>
    <row r="16141" spans="43:44" x14ac:dyDescent="0.2">
      <c r="AQ16141" s="47"/>
      <c r="AR16141" s="51"/>
    </row>
    <row r="16142" spans="43:44" x14ac:dyDescent="0.2">
      <c r="AQ16142" s="47"/>
      <c r="AR16142" s="51"/>
    </row>
    <row r="16143" spans="43:44" x14ac:dyDescent="0.2">
      <c r="AQ16143" s="47"/>
      <c r="AR16143" s="51"/>
    </row>
    <row r="16144" spans="43:44" x14ac:dyDescent="0.2">
      <c r="AQ16144" s="47"/>
      <c r="AR16144" s="51"/>
    </row>
    <row r="16145" spans="43:44" x14ac:dyDescent="0.2">
      <c r="AQ16145" s="47"/>
      <c r="AR16145" s="51"/>
    </row>
    <row r="16146" spans="43:44" x14ac:dyDescent="0.2">
      <c r="AQ16146" s="47"/>
      <c r="AR16146" s="51"/>
    </row>
    <row r="16147" spans="43:44" x14ac:dyDescent="0.2">
      <c r="AQ16147" s="47"/>
      <c r="AR16147" s="51"/>
    </row>
    <row r="16148" spans="43:44" x14ac:dyDescent="0.2">
      <c r="AQ16148" s="47"/>
      <c r="AR16148" s="51"/>
    </row>
    <row r="16149" spans="43:44" x14ac:dyDescent="0.2">
      <c r="AQ16149" s="47"/>
      <c r="AR16149" s="51"/>
    </row>
    <row r="16150" spans="43:44" x14ac:dyDescent="0.2">
      <c r="AQ16150" s="47"/>
      <c r="AR16150" s="51"/>
    </row>
    <row r="16151" spans="43:44" x14ac:dyDescent="0.2">
      <c r="AQ16151" s="47"/>
      <c r="AR16151" s="51"/>
    </row>
    <row r="16152" spans="43:44" x14ac:dyDescent="0.2">
      <c r="AQ16152" s="47"/>
      <c r="AR16152" s="51"/>
    </row>
    <row r="16153" spans="43:44" x14ac:dyDescent="0.2">
      <c r="AQ16153" s="47"/>
      <c r="AR16153" s="51"/>
    </row>
    <row r="16154" spans="43:44" x14ac:dyDescent="0.2">
      <c r="AQ16154" s="47"/>
      <c r="AR16154" s="51"/>
    </row>
    <row r="16155" spans="43:44" x14ac:dyDescent="0.2">
      <c r="AQ16155" s="47"/>
      <c r="AR16155" s="51"/>
    </row>
    <row r="16156" spans="43:44" x14ac:dyDescent="0.2">
      <c r="AQ16156" s="47"/>
      <c r="AR16156" s="51"/>
    </row>
    <row r="16157" spans="43:44" x14ac:dyDescent="0.2">
      <c r="AQ16157" s="47"/>
      <c r="AR16157" s="51"/>
    </row>
    <row r="16158" spans="43:44" x14ac:dyDescent="0.2">
      <c r="AQ16158" s="47"/>
      <c r="AR16158" s="51"/>
    </row>
    <row r="16159" spans="43:44" x14ac:dyDescent="0.2">
      <c r="AQ16159" s="47"/>
      <c r="AR16159" s="51"/>
    </row>
    <row r="16160" spans="43:44" x14ac:dyDescent="0.2">
      <c r="AQ16160" s="47"/>
      <c r="AR16160" s="51"/>
    </row>
    <row r="16161" spans="43:44" x14ac:dyDescent="0.2">
      <c r="AQ16161" s="47"/>
      <c r="AR16161" s="51"/>
    </row>
    <row r="16162" spans="43:44" x14ac:dyDescent="0.2">
      <c r="AQ16162" s="47"/>
      <c r="AR16162" s="51"/>
    </row>
    <row r="16163" spans="43:44" x14ac:dyDescent="0.2">
      <c r="AQ16163" s="47"/>
      <c r="AR16163" s="51"/>
    </row>
    <row r="16164" spans="43:44" x14ac:dyDescent="0.2">
      <c r="AQ16164" s="47"/>
      <c r="AR16164" s="51"/>
    </row>
    <row r="16165" spans="43:44" x14ac:dyDescent="0.2">
      <c r="AQ16165" s="47"/>
      <c r="AR16165" s="51"/>
    </row>
    <row r="16166" spans="43:44" x14ac:dyDescent="0.2">
      <c r="AQ16166" s="47"/>
      <c r="AR16166" s="51"/>
    </row>
    <row r="16167" spans="43:44" x14ac:dyDescent="0.2">
      <c r="AQ16167" s="47"/>
      <c r="AR16167" s="51"/>
    </row>
    <row r="16168" spans="43:44" x14ac:dyDescent="0.2">
      <c r="AQ16168" s="47"/>
      <c r="AR16168" s="51"/>
    </row>
    <row r="16169" spans="43:44" x14ac:dyDescent="0.2">
      <c r="AQ16169" s="47"/>
      <c r="AR16169" s="51"/>
    </row>
    <row r="16170" spans="43:44" x14ac:dyDescent="0.2">
      <c r="AQ16170" s="47"/>
      <c r="AR16170" s="51"/>
    </row>
    <row r="16171" spans="43:44" x14ac:dyDescent="0.2">
      <c r="AQ16171" s="47"/>
      <c r="AR16171" s="51"/>
    </row>
    <row r="16172" spans="43:44" x14ac:dyDescent="0.2">
      <c r="AQ16172" s="47"/>
      <c r="AR16172" s="51"/>
    </row>
    <row r="16173" spans="43:44" x14ac:dyDescent="0.2">
      <c r="AQ16173" s="47"/>
      <c r="AR16173" s="51"/>
    </row>
    <row r="16174" spans="43:44" x14ac:dyDescent="0.2">
      <c r="AQ16174" s="47"/>
      <c r="AR16174" s="51"/>
    </row>
    <row r="16175" spans="43:44" x14ac:dyDescent="0.2">
      <c r="AQ16175" s="47"/>
      <c r="AR16175" s="51"/>
    </row>
    <row r="16176" spans="43:44" x14ac:dyDescent="0.2">
      <c r="AQ16176" s="47"/>
      <c r="AR16176" s="51"/>
    </row>
    <row r="16177" spans="43:44" x14ac:dyDescent="0.2">
      <c r="AQ16177" s="47"/>
      <c r="AR16177" s="51"/>
    </row>
    <row r="16178" spans="43:44" x14ac:dyDescent="0.2">
      <c r="AQ16178" s="47"/>
      <c r="AR16178" s="51"/>
    </row>
    <row r="16179" spans="43:44" x14ac:dyDescent="0.2">
      <c r="AQ16179" s="47"/>
      <c r="AR16179" s="51"/>
    </row>
    <row r="16180" spans="43:44" x14ac:dyDescent="0.2">
      <c r="AQ16180" s="47"/>
      <c r="AR16180" s="51"/>
    </row>
    <row r="16181" spans="43:44" x14ac:dyDescent="0.2">
      <c r="AQ16181" s="47"/>
      <c r="AR16181" s="51"/>
    </row>
    <row r="16182" spans="43:44" x14ac:dyDescent="0.2">
      <c r="AQ16182" s="47"/>
      <c r="AR16182" s="51"/>
    </row>
    <row r="16183" spans="43:44" x14ac:dyDescent="0.2">
      <c r="AQ16183" s="47"/>
      <c r="AR16183" s="51"/>
    </row>
    <row r="16184" spans="43:44" x14ac:dyDescent="0.2">
      <c r="AQ16184" s="47"/>
      <c r="AR16184" s="51"/>
    </row>
    <row r="16185" spans="43:44" x14ac:dyDescent="0.2">
      <c r="AQ16185" s="47"/>
      <c r="AR16185" s="51"/>
    </row>
    <row r="16186" spans="43:44" x14ac:dyDescent="0.2">
      <c r="AQ16186" s="47"/>
      <c r="AR16186" s="51"/>
    </row>
    <row r="16187" spans="43:44" x14ac:dyDescent="0.2">
      <c r="AQ16187" s="47"/>
      <c r="AR16187" s="51"/>
    </row>
    <row r="16188" spans="43:44" x14ac:dyDescent="0.2">
      <c r="AQ16188" s="47"/>
      <c r="AR16188" s="51"/>
    </row>
    <row r="16189" spans="43:44" x14ac:dyDescent="0.2">
      <c r="AQ16189" s="47"/>
      <c r="AR16189" s="51"/>
    </row>
    <row r="16190" spans="43:44" x14ac:dyDescent="0.2">
      <c r="AQ16190" s="47"/>
      <c r="AR16190" s="51"/>
    </row>
    <row r="16191" spans="43:44" x14ac:dyDescent="0.2">
      <c r="AQ16191" s="47"/>
      <c r="AR16191" s="51"/>
    </row>
    <row r="16192" spans="43:44" x14ac:dyDescent="0.2">
      <c r="AQ16192" s="47"/>
      <c r="AR16192" s="51"/>
    </row>
    <row r="16193" spans="43:44" x14ac:dyDescent="0.2">
      <c r="AQ16193" s="47"/>
      <c r="AR16193" s="51"/>
    </row>
    <row r="16194" spans="43:44" x14ac:dyDescent="0.2">
      <c r="AQ16194" s="47"/>
      <c r="AR16194" s="51"/>
    </row>
    <row r="16195" spans="43:44" x14ac:dyDescent="0.2">
      <c r="AQ16195" s="47"/>
      <c r="AR16195" s="51"/>
    </row>
    <row r="16196" spans="43:44" x14ac:dyDescent="0.2">
      <c r="AQ16196" s="47"/>
      <c r="AR16196" s="51"/>
    </row>
    <row r="16197" spans="43:44" x14ac:dyDescent="0.2">
      <c r="AQ16197" s="47"/>
      <c r="AR16197" s="51"/>
    </row>
    <row r="16198" spans="43:44" x14ac:dyDescent="0.2">
      <c r="AQ16198" s="47"/>
      <c r="AR16198" s="51"/>
    </row>
    <row r="16199" spans="43:44" x14ac:dyDescent="0.2">
      <c r="AQ16199" s="47"/>
      <c r="AR16199" s="51"/>
    </row>
    <row r="16200" spans="43:44" x14ac:dyDescent="0.2">
      <c r="AQ16200" s="47"/>
      <c r="AR16200" s="51"/>
    </row>
    <row r="16201" spans="43:44" x14ac:dyDescent="0.2">
      <c r="AQ16201" s="47"/>
      <c r="AR16201" s="51"/>
    </row>
    <row r="16202" spans="43:44" x14ac:dyDescent="0.2">
      <c r="AQ16202" s="47"/>
      <c r="AR16202" s="51"/>
    </row>
    <row r="16203" spans="43:44" x14ac:dyDescent="0.2">
      <c r="AQ16203" s="47"/>
      <c r="AR16203" s="51"/>
    </row>
    <row r="16204" spans="43:44" x14ac:dyDescent="0.2">
      <c r="AQ16204" s="47"/>
      <c r="AR16204" s="51"/>
    </row>
    <row r="16205" spans="43:44" x14ac:dyDescent="0.2">
      <c r="AQ16205" s="47"/>
      <c r="AR16205" s="51"/>
    </row>
    <row r="16206" spans="43:44" x14ac:dyDescent="0.2">
      <c r="AQ16206" s="47"/>
      <c r="AR16206" s="51"/>
    </row>
    <row r="16207" spans="43:44" x14ac:dyDescent="0.2">
      <c r="AQ16207" s="47"/>
      <c r="AR16207" s="51"/>
    </row>
    <row r="16208" spans="43:44" x14ac:dyDescent="0.2">
      <c r="AQ16208" s="47"/>
      <c r="AR16208" s="51"/>
    </row>
    <row r="16209" spans="43:44" x14ac:dyDescent="0.2">
      <c r="AQ16209" s="47"/>
      <c r="AR16209" s="51"/>
    </row>
    <row r="16210" spans="43:44" x14ac:dyDescent="0.2">
      <c r="AQ16210" s="47"/>
      <c r="AR16210" s="51"/>
    </row>
    <row r="16211" spans="43:44" x14ac:dyDescent="0.2">
      <c r="AQ16211" s="47"/>
      <c r="AR16211" s="51"/>
    </row>
    <row r="16212" spans="43:44" x14ac:dyDescent="0.2">
      <c r="AQ16212" s="47"/>
      <c r="AR16212" s="51"/>
    </row>
    <row r="16213" spans="43:44" x14ac:dyDescent="0.2">
      <c r="AQ16213" s="47"/>
      <c r="AR16213" s="51"/>
    </row>
    <row r="16214" spans="43:44" x14ac:dyDescent="0.2">
      <c r="AQ16214" s="47"/>
      <c r="AR16214" s="51"/>
    </row>
    <row r="16215" spans="43:44" x14ac:dyDescent="0.2">
      <c r="AQ16215" s="47"/>
      <c r="AR16215" s="51"/>
    </row>
    <row r="16216" spans="43:44" x14ac:dyDescent="0.2">
      <c r="AQ16216" s="47"/>
      <c r="AR16216" s="51"/>
    </row>
    <row r="16217" spans="43:44" x14ac:dyDescent="0.2">
      <c r="AQ16217" s="47"/>
      <c r="AR16217" s="51"/>
    </row>
    <row r="16218" spans="43:44" x14ac:dyDescent="0.2">
      <c r="AQ16218" s="47"/>
      <c r="AR16218" s="51"/>
    </row>
    <row r="16219" spans="43:44" x14ac:dyDescent="0.2">
      <c r="AQ16219" s="47"/>
      <c r="AR16219" s="51"/>
    </row>
    <row r="16220" spans="43:44" x14ac:dyDescent="0.2">
      <c r="AQ16220" s="47"/>
      <c r="AR16220" s="51"/>
    </row>
    <row r="16221" spans="43:44" x14ac:dyDescent="0.2">
      <c r="AQ16221" s="47"/>
      <c r="AR16221" s="51"/>
    </row>
    <row r="16222" spans="43:44" x14ac:dyDescent="0.2">
      <c r="AQ16222" s="47"/>
      <c r="AR16222" s="51"/>
    </row>
    <row r="16223" spans="43:44" x14ac:dyDescent="0.2">
      <c r="AQ16223" s="47"/>
      <c r="AR16223" s="51"/>
    </row>
    <row r="16224" spans="43:44" x14ac:dyDescent="0.2">
      <c r="AQ16224" s="47"/>
      <c r="AR16224" s="51"/>
    </row>
    <row r="16225" spans="43:44" x14ac:dyDescent="0.2">
      <c r="AQ16225" s="47"/>
      <c r="AR16225" s="51"/>
    </row>
    <row r="16226" spans="43:44" x14ac:dyDescent="0.2">
      <c r="AQ16226" s="47"/>
      <c r="AR16226" s="51"/>
    </row>
    <row r="16227" spans="43:44" x14ac:dyDescent="0.2">
      <c r="AQ16227" s="47"/>
      <c r="AR16227" s="51"/>
    </row>
    <row r="16228" spans="43:44" x14ac:dyDescent="0.2">
      <c r="AQ16228" s="47"/>
      <c r="AR16228" s="51"/>
    </row>
    <row r="16229" spans="43:44" x14ac:dyDescent="0.2">
      <c r="AQ16229" s="47"/>
      <c r="AR16229" s="51"/>
    </row>
    <row r="16230" spans="43:44" x14ac:dyDescent="0.2">
      <c r="AQ16230" s="47"/>
      <c r="AR16230" s="51"/>
    </row>
    <row r="16231" spans="43:44" x14ac:dyDescent="0.2">
      <c r="AQ16231" s="47"/>
      <c r="AR16231" s="51"/>
    </row>
    <row r="16232" spans="43:44" x14ac:dyDescent="0.2">
      <c r="AQ16232" s="47"/>
      <c r="AR16232" s="51"/>
    </row>
    <row r="16233" spans="43:44" x14ac:dyDescent="0.2">
      <c r="AQ16233" s="47"/>
      <c r="AR16233" s="51"/>
    </row>
    <row r="16234" spans="43:44" x14ac:dyDescent="0.2">
      <c r="AQ16234" s="47"/>
      <c r="AR16234" s="51"/>
    </row>
    <row r="16235" spans="43:44" x14ac:dyDescent="0.2">
      <c r="AQ16235" s="47"/>
      <c r="AR16235" s="51"/>
    </row>
    <row r="16236" spans="43:44" x14ac:dyDescent="0.2">
      <c r="AQ16236" s="47"/>
      <c r="AR16236" s="51"/>
    </row>
    <row r="16237" spans="43:44" x14ac:dyDescent="0.2">
      <c r="AQ16237" s="47"/>
      <c r="AR16237" s="51"/>
    </row>
    <row r="16238" spans="43:44" x14ac:dyDescent="0.2">
      <c r="AQ16238" s="47"/>
      <c r="AR16238" s="51"/>
    </row>
    <row r="16239" spans="43:44" x14ac:dyDescent="0.2">
      <c r="AQ16239" s="47"/>
      <c r="AR16239" s="51"/>
    </row>
    <row r="16240" spans="43:44" x14ac:dyDescent="0.2">
      <c r="AQ16240" s="47"/>
      <c r="AR16240" s="51"/>
    </row>
    <row r="16241" spans="43:44" x14ac:dyDescent="0.2">
      <c r="AQ16241" s="47"/>
      <c r="AR16241" s="51"/>
    </row>
    <row r="16242" spans="43:44" x14ac:dyDescent="0.2">
      <c r="AQ16242" s="47"/>
      <c r="AR16242" s="51"/>
    </row>
    <row r="16243" spans="43:44" x14ac:dyDescent="0.2">
      <c r="AQ16243" s="47"/>
      <c r="AR16243" s="51"/>
    </row>
    <row r="16244" spans="43:44" x14ac:dyDescent="0.2">
      <c r="AQ16244" s="47"/>
      <c r="AR16244" s="51"/>
    </row>
    <row r="16245" spans="43:44" x14ac:dyDescent="0.2">
      <c r="AQ16245" s="47"/>
      <c r="AR16245" s="51"/>
    </row>
    <row r="16246" spans="43:44" x14ac:dyDescent="0.2">
      <c r="AQ16246" s="47"/>
      <c r="AR16246" s="51"/>
    </row>
    <row r="16247" spans="43:44" x14ac:dyDescent="0.2">
      <c r="AQ16247" s="47"/>
      <c r="AR16247" s="51"/>
    </row>
    <row r="16248" spans="43:44" x14ac:dyDescent="0.2">
      <c r="AQ16248" s="47"/>
      <c r="AR16248" s="51"/>
    </row>
    <row r="16249" spans="43:44" x14ac:dyDescent="0.2">
      <c r="AQ16249" s="47"/>
      <c r="AR16249" s="51"/>
    </row>
    <row r="16250" spans="43:44" x14ac:dyDescent="0.2">
      <c r="AQ16250" s="47"/>
      <c r="AR16250" s="51"/>
    </row>
    <row r="16251" spans="43:44" x14ac:dyDescent="0.2">
      <c r="AQ16251" s="47"/>
      <c r="AR16251" s="51"/>
    </row>
    <row r="16252" spans="43:44" x14ac:dyDescent="0.2">
      <c r="AQ16252" s="47"/>
      <c r="AR16252" s="51"/>
    </row>
    <row r="16253" spans="43:44" x14ac:dyDescent="0.2">
      <c r="AQ16253" s="47"/>
      <c r="AR16253" s="51"/>
    </row>
    <row r="16254" spans="43:44" x14ac:dyDescent="0.2">
      <c r="AQ16254" s="47"/>
      <c r="AR16254" s="51"/>
    </row>
    <row r="16255" spans="43:44" x14ac:dyDescent="0.2">
      <c r="AQ16255" s="47"/>
      <c r="AR16255" s="51"/>
    </row>
    <row r="16256" spans="43:44" x14ac:dyDescent="0.2">
      <c r="AQ16256" s="47"/>
      <c r="AR16256" s="51"/>
    </row>
    <row r="16257" spans="43:44" x14ac:dyDescent="0.2">
      <c r="AQ16257" s="47"/>
      <c r="AR16257" s="51"/>
    </row>
    <row r="16258" spans="43:44" x14ac:dyDescent="0.2">
      <c r="AQ16258" s="47"/>
      <c r="AR16258" s="51"/>
    </row>
    <row r="16259" spans="43:44" x14ac:dyDescent="0.2">
      <c r="AQ16259" s="47"/>
      <c r="AR16259" s="51"/>
    </row>
    <row r="16260" spans="43:44" x14ac:dyDescent="0.2">
      <c r="AQ16260" s="47"/>
      <c r="AR16260" s="51"/>
    </row>
    <row r="16261" spans="43:44" x14ac:dyDescent="0.2">
      <c r="AQ16261" s="47"/>
      <c r="AR16261" s="51"/>
    </row>
    <row r="16262" spans="43:44" x14ac:dyDescent="0.2">
      <c r="AQ16262" s="47"/>
      <c r="AR16262" s="51"/>
    </row>
    <row r="16263" spans="43:44" x14ac:dyDescent="0.2">
      <c r="AQ16263" s="47"/>
      <c r="AR16263" s="51"/>
    </row>
    <row r="16264" spans="43:44" x14ac:dyDescent="0.2">
      <c r="AQ16264" s="47"/>
      <c r="AR16264" s="51"/>
    </row>
    <row r="16265" spans="43:44" x14ac:dyDescent="0.2">
      <c r="AQ16265" s="47"/>
      <c r="AR16265" s="51"/>
    </row>
    <row r="16266" spans="43:44" x14ac:dyDescent="0.2">
      <c r="AQ16266" s="47"/>
      <c r="AR16266" s="51"/>
    </row>
    <row r="16267" spans="43:44" x14ac:dyDescent="0.2">
      <c r="AQ16267" s="47"/>
      <c r="AR16267" s="51"/>
    </row>
    <row r="16268" spans="43:44" x14ac:dyDescent="0.2">
      <c r="AQ16268" s="47"/>
      <c r="AR16268" s="51"/>
    </row>
    <row r="16269" spans="43:44" x14ac:dyDescent="0.2">
      <c r="AQ16269" s="47"/>
      <c r="AR16269" s="51"/>
    </row>
    <row r="16270" spans="43:44" x14ac:dyDescent="0.2">
      <c r="AQ16270" s="47"/>
      <c r="AR16270" s="51"/>
    </row>
    <row r="16271" spans="43:44" x14ac:dyDescent="0.2">
      <c r="AQ16271" s="47"/>
      <c r="AR16271" s="51"/>
    </row>
    <row r="16272" spans="43:44" x14ac:dyDescent="0.2">
      <c r="AQ16272" s="47"/>
      <c r="AR16272" s="51"/>
    </row>
    <row r="16273" spans="43:44" x14ac:dyDescent="0.2">
      <c r="AQ16273" s="47"/>
      <c r="AR16273" s="51"/>
    </row>
    <row r="16274" spans="43:44" x14ac:dyDescent="0.2">
      <c r="AQ16274" s="47"/>
      <c r="AR16274" s="51"/>
    </row>
    <row r="16275" spans="43:44" x14ac:dyDescent="0.2">
      <c r="AQ16275" s="47"/>
      <c r="AR16275" s="51"/>
    </row>
    <row r="16276" spans="43:44" x14ac:dyDescent="0.2">
      <c r="AQ16276" s="47"/>
      <c r="AR16276" s="51"/>
    </row>
    <row r="16277" spans="43:44" x14ac:dyDescent="0.2">
      <c r="AQ16277" s="47"/>
      <c r="AR16277" s="51"/>
    </row>
    <row r="16278" spans="43:44" x14ac:dyDescent="0.2">
      <c r="AQ16278" s="47"/>
      <c r="AR16278" s="51"/>
    </row>
    <row r="16279" spans="43:44" x14ac:dyDescent="0.2">
      <c r="AQ16279" s="47"/>
      <c r="AR16279" s="51"/>
    </row>
    <row r="16280" spans="43:44" x14ac:dyDescent="0.2">
      <c r="AQ16280" s="47"/>
      <c r="AR16280" s="51"/>
    </row>
    <row r="16281" spans="43:44" x14ac:dyDescent="0.2">
      <c r="AQ16281" s="47"/>
      <c r="AR16281" s="51"/>
    </row>
    <row r="16282" spans="43:44" x14ac:dyDescent="0.2">
      <c r="AQ16282" s="47"/>
      <c r="AR16282" s="51"/>
    </row>
    <row r="16283" spans="43:44" x14ac:dyDescent="0.2">
      <c r="AQ16283" s="47"/>
      <c r="AR16283" s="51"/>
    </row>
    <row r="16284" spans="43:44" x14ac:dyDescent="0.2">
      <c r="AQ16284" s="47"/>
      <c r="AR16284" s="51"/>
    </row>
    <row r="16285" spans="43:44" x14ac:dyDescent="0.2">
      <c r="AQ16285" s="47"/>
      <c r="AR16285" s="51"/>
    </row>
    <row r="16286" spans="43:44" x14ac:dyDescent="0.2">
      <c r="AQ16286" s="47"/>
      <c r="AR16286" s="51"/>
    </row>
    <row r="16287" spans="43:44" x14ac:dyDescent="0.2">
      <c r="AQ16287" s="47"/>
      <c r="AR16287" s="51"/>
    </row>
    <row r="16288" spans="43:44" x14ac:dyDescent="0.2">
      <c r="AQ16288" s="47"/>
      <c r="AR16288" s="51"/>
    </row>
    <row r="16289" spans="43:44" x14ac:dyDescent="0.2">
      <c r="AQ16289" s="47"/>
      <c r="AR16289" s="51"/>
    </row>
    <row r="16290" spans="43:44" x14ac:dyDescent="0.2">
      <c r="AQ16290" s="47"/>
      <c r="AR16290" s="51"/>
    </row>
    <row r="16291" spans="43:44" x14ac:dyDescent="0.2">
      <c r="AQ16291" s="47"/>
      <c r="AR16291" s="51"/>
    </row>
    <row r="16292" spans="43:44" x14ac:dyDescent="0.2">
      <c r="AQ16292" s="47"/>
      <c r="AR16292" s="51"/>
    </row>
    <row r="16293" spans="43:44" x14ac:dyDescent="0.2">
      <c r="AQ16293" s="47"/>
      <c r="AR16293" s="51"/>
    </row>
    <row r="16294" spans="43:44" x14ac:dyDescent="0.2">
      <c r="AQ16294" s="47"/>
      <c r="AR16294" s="51"/>
    </row>
    <row r="16295" spans="43:44" x14ac:dyDescent="0.2">
      <c r="AQ16295" s="47"/>
      <c r="AR16295" s="51"/>
    </row>
    <row r="16296" spans="43:44" x14ac:dyDescent="0.2">
      <c r="AQ16296" s="47"/>
      <c r="AR16296" s="51"/>
    </row>
    <row r="16297" spans="43:44" x14ac:dyDescent="0.2">
      <c r="AQ16297" s="47"/>
      <c r="AR16297" s="51"/>
    </row>
    <row r="16298" spans="43:44" x14ac:dyDescent="0.2">
      <c r="AQ16298" s="47"/>
      <c r="AR16298" s="51"/>
    </row>
    <row r="16299" spans="43:44" x14ac:dyDescent="0.2">
      <c r="AQ16299" s="47"/>
      <c r="AR16299" s="51"/>
    </row>
    <row r="16300" spans="43:44" x14ac:dyDescent="0.2">
      <c r="AQ16300" s="47"/>
      <c r="AR16300" s="51"/>
    </row>
    <row r="16301" spans="43:44" x14ac:dyDescent="0.2">
      <c r="AQ16301" s="47"/>
      <c r="AR16301" s="51"/>
    </row>
    <row r="16302" spans="43:44" x14ac:dyDescent="0.2">
      <c r="AQ16302" s="47"/>
      <c r="AR16302" s="51"/>
    </row>
    <row r="16303" spans="43:44" x14ac:dyDescent="0.2">
      <c r="AQ16303" s="47"/>
      <c r="AR16303" s="51"/>
    </row>
    <row r="16304" spans="43:44" x14ac:dyDescent="0.2">
      <c r="AQ16304" s="47"/>
      <c r="AR16304" s="51"/>
    </row>
    <row r="16305" spans="43:44" x14ac:dyDescent="0.2">
      <c r="AQ16305" s="47"/>
      <c r="AR16305" s="51"/>
    </row>
    <row r="16306" spans="43:44" x14ac:dyDescent="0.2">
      <c r="AQ16306" s="47"/>
      <c r="AR16306" s="51"/>
    </row>
    <row r="16307" spans="43:44" x14ac:dyDescent="0.2">
      <c r="AQ16307" s="47"/>
      <c r="AR16307" s="51"/>
    </row>
    <row r="16308" spans="43:44" x14ac:dyDescent="0.2">
      <c r="AQ16308" s="47"/>
      <c r="AR16308" s="51"/>
    </row>
    <row r="16309" spans="43:44" x14ac:dyDescent="0.2">
      <c r="AQ16309" s="47"/>
      <c r="AR16309" s="51"/>
    </row>
    <row r="16310" spans="43:44" x14ac:dyDescent="0.2">
      <c r="AQ16310" s="47"/>
      <c r="AR16310" s="51"/>
    </row>
    <row r="16311" spans="43:44" x14ac:dyDescent="0.2">
      <c r="AQ16311" s="47"/>
      <c r="AR16311" s="51"/>
    </row>
    <row r="16312" spans="43:44" x14ac:dyDescent="0.2">
      <c r="AQ16312" s="47"/>
      <c r="AR16312" s="51"/>
    </row>
    <row r="16313" spans="43:44" x14ac:dyDescent="0.2">
      <c r="AQ16313" s="47"/>
      <c r="AR16313" s="51"/>
    </row>
    <row r="16314" spans="43:44" x14ac:dyDescent="0.2">
      <c r="AQ16314" s="47"/>
      <c r="AR16314" s="51"/>
    </row>
    <row r="16315" spans="43:44" x14ac:dyDescent="0.2">
      <c r="AQ16315" s="47"/>
      <c r="AR16315" s="51"/>
    </row>
    <row r="16316" spans="43:44" x14ac:dyDescent="0.2">
      <c r="AQ16316" s="47"/>
      <c r="AR16316" s="51"/>
    </row>
    <row r="16317" spans="43:44" x14ac:dyDescent="0.2">
      <c r="AQ16317" s="47"/>
      <c r="AR16317" s="51"/>
    </row>
    <row r="16318" spans="43:44" x14ac:dyDescent="0.2">
      <c r="AQ16318" s="47"/>
      <c r="AR16318" s="51"/>
    </row>
    <row r="16319" spans="43:44" x14ac:dyDescent="0.2">
      <c r="AQ16319" s="47"/>
      <c r="AR16319" s="51"/>
    </row>
    <row r="16320" spans="43:44" x14ac:dyDescent="0.2">
      <c r="AQ16320" s="47"/>
      <c r="AR16320" s="51"/>
    </row>
    <row r="16321" spans="43:44" x14ac:dyDescent="0.2">
      <c r="AQ16321" s="47"/>
      <c r="AR16321" s="51"/>
    </row>
    <row r="16322" spans="43:44" x14ac:dyDescent="0.2">
      <c r="AQ16322" s="47"/>
      <c r="AR16322" s="51"/>
    </row>
    <row r="16323" spans="43:44" x14ac:dyDescent="0.2">
      <c r="AQ16323" s="47"/>
      <c r="AR16323" s="51"/>
    </row>
    <row r="16324" spans="43:44" x14ac:dyDescent="0.2">
      <c r="AQ16324" s="47"/>
      <c r="AR16324" s="51"/>
    </row>
    <row r="16325" spans="43:44" x14ac:dyDescent="0.2">
      <c r="AQ16325" s="47"/>
      <c r="AR16325" s="51"/>
    </row>
    <row r="16326" spans="43:44" x14ac:dyDescent="0.2">
      <c r="AQ16326" s="47"/>
      <c r="AR16326" s="51"/>
    </row>
    <row r="16327" spans="43:44" x14ac:dyDescent="0.2">
      <c r="AQ16327" s="47"/>
      <c r="AR16327" s="51"/>
    </row>
    <row r="16328" spans="43:44" x14ac:dyDescent="0.2">
      <c r="AQ16328" s="47"/>
      <c r="AR16328" s="51"/>
    </row>
    <row r="16329" spans="43:44" x14ac:dyDescent="0.2">
      <c r="AQ16329" s="47"/>
      <c r="AR16329" s="51"/>
    </row>
    <row r="16330" spans="43:44" x14ac:dyDescent="0.2">
      <c r="AQ16330" s="47"/>
      <c r="AR16330" s="51"/>
    </row>
    <row r="16331" spans="43:44" x14ac:dyDescent="0.2">
      <c r="AQ16331" s="47"/>
      <c r="AR16331" s="51"/>
    </row>
    <row r="16332" spans="43:44" x14ac:dyDescent="0.2">
      <c r="AQ16332" s="47"/>
      <c r="AR16332" s="51"/>
    </row>
    <row r="16333" spans="43:44" x14ac:dyDescent="0.2">
      <c r="AQ16333" s="47"/>
      <c r="AR16333" s="51"/>
    </row>
    <row r="16334" spans="43:44" x14ac:dyDescent="0.2">
      <c r="AQ16334" s="47"/>
      <c r="AR16334" s="51"/>
    </row>
    <row r="16335" spans="43:44" x14ac:dyDescent="0.2">
      <c r="AQ16335" s="47"/>
      <c r="AR16335" s="51"/>
    </row>
    <row r="16336" spans="43:44" x14ac:dyDescent="0.2">
      <c r="AQ16336" s="47"/>
      <c r="AR16336" s="51"/>
    </row>
    <row r="16337" spans="43:44" x14ac:dyDescent="0.2">
      <c r="AQ16337" s="47"/>
      <c r="AR16337" s="51"/>
    </row>
    <row r="16338" spans="43:44" x14ac:dyDescent="0.2">
      <c r="AQ16338" s="47"/>
      <c r="AR16338" s="51"/>
    </row>
    <row r="16339" spans="43:44" x14ac:dyDescent="0.2">
      <c r="AQ16339" s="47"/>
      <c r="AR16339" s="51"/>
    </row>
    <row r="16340" spans="43:44" x14ac:dyDescent="0.2">
      <c r="AQ16340" s="47"/>
      <c r="AR16340" s="51"/>
    </row>
    <row r="16341" spans="43:44" x14ac:dyDescent="0.2">
      <c r="AQ16341" s="47"/>
      <c r="AR16341" s="51"/>
    </row>
    <row r="16342" spans="43:44" x14ac:dyDescent="0.2">
      <c r="AQ16342" s="47"/>
      <c r="AR16342" s="51"/>
    </row>
    <row r="16343" spans="43:44" x14ac:dyDescent="0.2">
      <c r="AQ16343" s="47"/>
      <c r="AR16343" s="51"/>
    </row>
    <row r="16344" spans="43:44" x14ac:dyDescent="0.2">
      <c r="AQ16344" s="47"/>
      <c r="AR16344" s="51"/>
    </row>
    <row r="16345" spans="43:44" x14ac:dyDescent="0.2">
      <c r="AQ16345" s="47"/>
      <c r="AR16345" s="51"/>
    </row>
    <row r="16346" spans="43:44" x14ac:dyDescent="0.2">
      <c r="AQ16346" s="47"/>
      <c r="AR16346" s="51"/>
    </row>
    <row r="16347" spans="43:44" x14ac:dyDescent="0.2">
      <c r="AQ16347" s="47"/>
      <c r="AR16347" s="51"/>
    </row>
    <row r="16348" spans="43:44" x14ac:dyDescent="0.2">
      <c r="AQ16348" s="47"/>
      <c r="AR16348" s="51"/>
    </row>
    <row r="16349" spans="43:44" x14ac:dyDescent="0.2">
      <c r="AQ16349" s="47"/>
      <c r="AR16349" s="51"/>
    </row>
    <row r="16350" spans="43:44" x14ac:dyDescent="0.2">
      <c r="AQ16350" s="47"/>
      <c r="AR16350" s="51"/>
    </row>
    <row r="16351" spans="43:44" x14ac:dyDescent="0.2">
      <c r="AQ16351" s="47"/>
      <c r="AR16351" s="51"/>
    </row>
    <row r="16352" spans="43:44" x14ac:dyDescent="0.2">
      <c r="AQ16352" s="47"/>
      <c r="AR16352" s="51"/>
    </row>
    <row r="16353" spans="43:44" x14ac:dyDescent="0.2">
      <c r="AQ16353" s="47"/>
      <c r="AR16353" s="51"/>
    </row>
    <row r="16354" spans="43:44" x14ac:dyDescent="0.2">
      <c r="AQ16354" s="47"/>
      <c r="AR16354" s="51"/>
    </row>
    <row r="16355" spans="43:44" x14ac:dyDescent="0.2">
      <c r="AQ16355" s="47"/>
      <c r="AR16355" s="51"/>
    </row>
    <row r="16356" spans="43:44" x14ac:dyDescent="0.2">
      <c r="AQ16356" s="47"/>
      <c r="AR16356" s="51"/>
    </row>
    <row r="16357" spans="43:44" x14ac:dyDescent="0.2">
      <c r="AQ16357" s="47"/>
      <c r="AR16357" s="51"/>
    </row>
    <row r="16358" spans="43:44" x14ac:dyDescent="0.2">
      <c r="AQ16358" s="47"/>
      <c r="AR16358" s="51"/>
    </row>
    <row r="16359" spans="43:44" x14ac:dyDescent="0.2">
      <c r="AQ16359" s="47"/>
      <c r="AR16359" s="51"/>
    </row>
    <row r="16360" spans="43:44" x14ac:dyDescent="0.2">
      <c r="AQ16360" s="47"/>
      <c r="AR16360" s="51"/>
    </row>
    <row r="16361" spans="43:44" x14ac:dyDescent="0.2">
      <c r="AQ16361" s="47"/>
      <c r="AR16361" s="51"/>
    </row>
    <row r="16362" spans="43:44" x14ac:dyDescent="0.2">
      <c r="AQ16362" s="47"/>
      <c r="AR16362" s="51"/>
    </row>
    <row r="16363" spans="43:44" x14ac:dyDescent="0.2">
      <c r="AQ16363" s="47"/>
      <c r="AR16363" s="51"/>
    </row>
    <row r="16364" spans="43:44" x14ac:dyDescent="0.2">
      <c r="AQ16364" s="47"/>
      <c r="AR16364" s="51"/>
    </row>
    <row r="16365" spans="43:44" x14ac:dyDescent="0.2">
      <c r="AQ16365" s="47"/>
      <c r="AR16365" s="51"/>
    </row>
    <row r="16366" spans="43:44" x14ac:dyDescent="0.2">
      <c r="AQ16366" s="47"/>
      <c r="AR16366" s="51"/>
    </row>
    <row r="16367" spans="43:44" x14ac:dyDescent="0.2">
      <c r="AQ16367" s="47"/>
      <c r="AR16367" s="51"/>
    </row>
    <row r="16368" spans="43:44" x14ac:dyDescent="0.2">
      <c r="AQ16368" s="47"/>
      <c r="AR16368" s="51"/>
    </row>
    <row r="16369" spans="43:44" x14ac:dyDescent="0.2">
      <c r="AQ16369" s="47"/>
      <c r="AR16369" s="51"/>
    </row>
    <row r="16370" spans="43:44" x14ac:dyDescent="0.2">
      <c r="AQ16370" s="47"/>
      <c r="AR16370" s="51"/>
    </row>
    <row r="16371" spans="43:44" x14ac:dyDescent="0.2">
      <c r="AQ16371" s="47"/>
      <c r="AR16371" s="51"/>
    </row>
    <row r="16372" spans="43:44" x14ac:dyDescent="0.2">
      <c r="AQ16372" s="47"/>
      <c r="AR16372" s="51"/>
    </row>
    <row r="16373" spans="43:44" x14ac:dyDescent="0.2">
      <c r="AQ16373" s="47"/>
      <c r="AR16373" s="51"/>
    </row>
    <row r="16374" spans="43:44" x14ac:dyDescent="0.2">
      <c r="AQ16374" s="47"/>
      <c r="AR16374" s="51"/>
    </row>
    <row r="16375" spans="43:44" x14ac:dyDescent="0.2">
      <c r="AQ16375" s="47"/>
      <c r="AR16375" s="51"/>
    </row>
    <row r="16376" spans="43:44" x14ac:dyDescent="0.2">
      <c r="AQ16376" s="47"/>
      <c r="AR16376" s="51"/>
    </row>
    <row r="16377" spans="43:44" x14ac:dyDescent="0.2">
      <c r="AQ16377" s="47"/>
      <c r="AR16377" s="51"/>
    </row>
    <row r="16378" spans="43:44" x14ac:dyDescent="0.2">
      <c r="AQ16378" s="47"/>
      <c r="AR16378" s="51"/>
    </row>
    <row r="16379" spans="43:44" x14ac:dyDescent="0.2">
      <c r="AQ16379" s="47"/>
      <c r="AR16379" s="51"/>
    </row>
    <row r="16380" spans="43:44" x14ac:dyDescent="0.2">
      <c r="AQ16380" s="47"/>
      <c r="AR16380" s="51"/>
    </row>
    <row r="16381" spans="43:44" x14ac:dyDescent="0.2">
      <c r="AQ16381" s="47"/>
      <c r="AR16381" s="51"/>
    </row>
    <row r="16382" spans="43:44" x14ac:dyDescent="0.2">
      <c r="AQ16382" s="47"/>
      <c r="AR16382" s="51"/>
    </row>
    <row r="16383" spans="43:44" x14ac:dyDescent="0.2">
      <c r="AQ16383" s="47"/>
      <c r="AR16383" s="51"/>
    </row>
    <row r="16384" spans="43:44" x14ac:dyDescent="0.2">
      <c r="AQ16384" s="47"/>
      <c r="AR16384" s="51"/>
    </row>
    <row r="16385" spans="43:44" x14ac:dyDescent="0.2">
      <c r="AQ16385" s="47"/>
      <c r="AR16385" s="51"/>
    </row>
    <row r="16386" spans="43:44" x14ac:dyDescent="0.2">
      <c r="AQ16386" s="47"/>
      <c r="AR16386" s="51"/>
    </row>
    <row r="16387" spans="43:44" x14ac:dyDescent="0.2">
      <c r="AQ16387" s="47"/>
      <c r="AR16387" s="51"/>
    </row>
    <row r="16388" spans="43:44" x14ac:dyDescent="0.2">
      <c r="AQ16388" s="47"/>
      <c r="AR16388" s="51"/>
    </row>
    <row r="16389" spans="43:44" x14ac:dyDescent="0.2">
      <c r="AQ16389" s="47"/>
      <c r="AR16389" s="51"/>
    </row>
    <row r="16390" spans="43:44" x14ac:dyDescent="0.2">
      <c r="AQ16390" s="47"/>
      <c r="AR16390" s="51"/>
    </row>
    <row r="16391" spans="43:44" x14ac:dyDescent="0.2">
      <c r="AQ16391" s="47"/>
      <c r="AR16391" s="51"/>
    </row>
    <row r="16392" spans="43:44" x14ac:dyDescent="0.2">
      <c r="AQ16392" s="47"/>
      <c r="AR16392" s="51"/>
    </row>
    <row r="16393" spans="43:44" x14ac:dyDescent="0.2">
      <c r="AQ16393" s="47"/>
      <c r="AR16393" s="51"/>
    </row>
    <row r="16394" spans="43:44" x14ac:dyDescent="0.2">
      <c r="AQ16394" s="47"/>
      <c r="AR16394" s="51"/>
    </row>
    <row r="16395" spans="43:44" x14ac:dyDescent="0.2">
      <c r="AQ16395" s="47"/>
      <c r="AR16395" s="51"/>
    </row>
    <row r="16396" spans="43:44" x14ac:dyDescent="0.2">
      <c r="AQ16396" s="47"/>
      <c r="AR16396" s="51"/>
    </row>
    <row r="16397" spans="43:44" x14ac:dyDescent="0.2">
      <c r="AQ16397" s="47"/>
      <c r="AR16397" s="51"/>
    </row>
    <row r="16398" spans="43:44" x14ac:dyDescent="0.2">
      <c r="AQ16398" s="47"/>
      <c r="AR16398" s="51"/>
    </row>
    <row r="16399" spans="43:44" x14ac:dyDescent="0.2">
      <c r="AQ16399" s="47"/>
      <c r="AR16399" s="51"/>
    </row>
    <row r="16400" spans="43:44" x14ac:dyDescent="0.2">
      <c r="AQ16400" s="47"/>
      <c r="AR16400" s="51"/>
    </row>
    <row r="16401" spans="43:44" x14ac:dyDescent="0.2">
      <c r="AQ16401" s="47"/>
      <c r="AR16401" s="51"/>
    </row>
    <row r="16402" spans="43:44" x14ac:dyDescent="0.2">
      <c r="AQ16402" s="47"/>
      <c r="AR16402" s="51"/>
    </row>
    <row r="16403" spans="43:44" x14ac:dyDescent="0.2">
      <c r="AQ16403" s="47"/>
      <c r="AR16403" s="51"/>
    </row>
    <row r="16404" spans="43:44" x14ac:dyDescent="0.2">
      <c r="AQ16404" s="47"/>
      <c r="AR16404" s="51"/>
    </row>
    <row r="16405" spans="43:44" x14ac:dyDescent="0.2">
      <c r="AQ16405" s="47"/>
      <c r="AR16405" s="51"/>
    </row>
    <row r="16406" spans="43:44" x14ac:dyDescent="0.2">
      <c r="AQ16406" s="47"/>
      <c r="AR16406" s="51"/>
    </row>
    <row r="16407" spans="43:44" x14ac:dyDescent="0.2">
      <c r="AQ16407" s="47"/>
      <c r="AR16407" s="51"/>
    </row>
    <row r="16408" spans="43:44" x14ac:dyDescent="0.2">
      <c r="AQ16408" s="47"/>
      <c r="AR16408" s="51"/>
    </row>
    <row r="16409" spans="43:44" x14ac:dyDescent="0.2">
      <c r="AQ16409" s="47"/>
      <c r="AR16409" s="51"/>
    </row>
    <row r="16410" spans="43:44" x14ac:dyDescent="0.2">
      <c r="AQ16410" s="47"/>
      <c r="AR16410" s="51"/>
    </row>
    <row r="16411" spans="43:44" x14ac:dyDescent="0.2">
      <c r="AQ16411" s="47"/>
      <c r="AR16411" s="51"/>
    </row>
    <row r="16412" spans="43:44" x14ac:dyDescent="0.2">
      <c r="AQ16412" s="47"/>
      <c r="AR16412" s="51"/>
    </row>
    <row r="16413" spans="43:44" x14ac:dyDescent="0.2">
      <c r="AQ16413" s="47"/>
      <c r="AR16413" s="51"/>
    </row>
    <row r="16414" spans="43:44" x14ac:dyDescent="0.2">
      <c r="AQ16414" s="47"/>
      <c r="AR16414" s="51"/>
    </row>
    <row r="16415" spans="43:44" x14ac:dyDescent="0.2">
      <c r="AQ16415" s="47"/>
      <c r="AR16415" s="51"/>
    </row>
    <row r="16416" spans="43:44" x14ac:dyDescent="0.2">
      <c r="AQ16416" s="47"/>
      <c r="AR16416" s="51"/>
    </row>
    <row r="16417" spans="43:44" x14ac:dyDescent="0.2">
      <c r="AQ16417" s="47"/>
      <c r="AR16417" s="51"/>
    </row>
    <row r="16418" spans="43:44" x14ac:dyDescent="0.2">
      <c r="AQ16418" s="47"/>
      <c r="AR16418" s="51"/>
    </row>
    <row r="16419" spans="43:44" x14ac:dyDescent="0.2">
      <c r="AQ16419" s="47"/>
      <c r="AR16419" s="51"/>
    </row>
    <row r="16420" spans="43:44" x14ac:dyDescent="0.2">
      <c r="AQ16420" s="47"/>
      <c r="AR16420" s="51"/>
    </row>
    <row r="16421" spans="43:44" x14ac:dyDescent="0.2">
      <c r="AQ16421" s="47"/>
      <c r="AR16421" s="51"/>
    </row>
    <row r="16422" spans="43:44" x14ac:dyDescent="0.2">
      <c r="AQ16422" s="47"/>
      <c r="AR16422" s="51"/>
    </row>
    <row r="16423" spans="43:44" x14ac:dyDescent="0.2">
      <c r="AQ16423" s="47"/>
      <c r="AR16423" s="51"/>
    </row>
    <row r="16424" spans="43:44" x14ac:dyDescent="0.2">
      <c r="AQ16424" s="47"/>
      <c r="AR16424" s="51"/>
    </row>
    <row r="16425" spans="43:44" x14ac:dyDescent="0.2">
      <c r="AQ16425" s="47"/>
      <c r="AR16425" s="51"/>
    </row>
    <row r="16426" spans="43:44" x14ac:dyDescent="0.2">
      <c r="AQ16426" s="47"/>
      <c r="AR16426" s="51"/>
    </row>
    <row r="16427" spans="43:44" x14ac:dyDescent="0.2">
      <c r="AQ16427" s="47"/>
      <c r="AR16427" s="51"/>
    </row>
    <row r="16428" spans="43:44" x14ac:dyDescent="0.2">
      <c r="AQ16428" s="47"/>
      <c r="AR16428" s="51"/>
    </row>
    <row r="16429" spans="43:44" x14ac:dyDescent="0.2">
      <c r="AQ16429" s="47"/>
      <c r="AR16429" s="51"/>
    </row>
    <row r="16430" spans="43:44" x14ac:dyDescent="0.2">
      <c r="AQ16430" s="47"/>
      <c r="AR16430" s="51"/>
    </row>
    <row r="16431" spans="43:44" x14ac:dyDescent="0.2">
      <c r="AQ16431" s="47"/>
      <c r="AR16431" s="51"/>
    </row>
    <row r="16432" spans="43:44" x14ac:dyDescent="0.2">
      <c r="AQ16432" s="47"/>
      <c r="AR16432" s="51"/>
    </row>
    <row r="16433" spans="43:44" x14ac:dyDescent="0.2">
      <c r="AQ16433" s="47"/>
      <c r="AR16433" s="51"/>
    </row>
    <row r="16434" spans="43:44" x14ac:dyDescent="0.2">
      <c r="AQ16434" s="47"/>
      <c r="AR16434" s="51"/>
    </row>
    <row r="16435" spans="43:44" x14ac:dyDescent="0.2">
      <c r="AQ16435" s="47"/>
      <c r="AR16435" s="51"/>
    </row>
    <row r="16436" spans="43:44" x14ac:dyDescent="0.2">
      <c r="AQ16436" s="47"/>
      <c r="AR16436" s="51"/>
    </row>
    <row r="16437" spans="43:44" x14ac:dyDescent="0.2">
      <c r="AQ16437" s="47"/>
      <c r="AR16437" s="51"/>
    </row>
    <row r="16438" spans="43:44" x14ac:dyDescent="0.2">
      <c r="AQ16438" s="47"/>
      <c r="AR16438" s="51"/>
    </row>
    <row r="16439" spans="43:44" x14ac:dyDescent="0.2">
      <c r="AQ16439" s="47"/>
      <c r="AR16439" s="51"/>
    </row>
    <row r="16440" spans="43:44" x14ac:dyDescent="0.2">
      <c r="AQ16440" s="47"/>
      <c r="AR16440" s="51"/>
    </row>
    <row r="16441" spans="43:44" x14ac:dyDescent="0.2">
      <c r="AQ16441" s="47"/>
      <c r="AR16441" s="51"/>
    </row>
    <row r="16442" spans="43:44" x14ac:dyDescent="0.2">
      <c r="AQ16442" s="47"/>
      <c r="AR16442" s="51"/>
    </row>
    <row r="16443" spans="43:44" x14ac:dyDescent="0.2">
      <c r="AQ16443" s="47"/>
      <c r="AR16443" s="51"/>
    </row>
    <row r="16444" spans="43:44" x14ac:dyDescent="0.2">
      <c r="AQ16444" s="47"/>
      <c r="AR16444" s="51"/>
    </row>
    <row r="16445" spans="43:44" x14ac:dyDescent="0.2">
      <c r="AQ16445" s="47"/>
      <c r="AR16445" s="51"/>
    </row>
    <row r="16446" spans="43:44" x14ac:dyDescent="0.2">
      <c r="AQ16446" s="47"/>
      <c r="AR16446" s="51"/>
    </row>
    <row r="16447" spans="43:44" x14ac:dyDescent="0.2">
      <c r="AQ16447" s="47"/>
      <c r="AR16447" s="51"/>
    </row>
    <row r="16448" spans="43:44" x14ac:dyDescent="0.2">
      <c r="AQ16448" s="47"/>
      <c r="AR16448" s="51"/>
    </row>
    <row r="16449" spans="43:44" x14ac:dyDescent="0.2">
      <c r="AQ16449" s="47"/>
      <c r="AR16449" s="51"/>
    </row>
    <row r="16450" spans="43:44" x14ac:dyDescent="0.2">
      <c r="AQ16450" s="47"/>
      <c r="AR16450" s="51"/>
    </row>
    <row r="16451" spans="43:44" x14ac:dyDescent="0.2">
      <c r="AQ16451" s="47"/>
      <c r="AR16451" s="51"/>
    </row>
    <row r="16452" spans="43:44" x14ac:dyDescent="0.2">
      <c r="AQ16452" s="47"/>
      <c r="AR16452" s="51"/>
    </row>
    <row r="16453" spans="43:44" x14ac:dyDescent="0.2">
      <c r="AQ16453" s="47"/>
      <c r="AR16453" s="51"/>
    </row>
    <row r="16454" spans="43:44" x14ac:dyDescent="0.2">
      <c r="AQ16454" s="47"/>
      <c r="AR16454" s="51"/>
    </row>
    <row r="16455" spans="43:44" x14ac:dyDescent="0.2">
      <c r="AQ16455" s="47"/>
      <c r="AR16455" s="51"/>
    </row>
    <row r="16456" spans="43:44" x14ac:dyDescent="0.2">
      <c r="AQ16456" s="47"/>
      <c r="AR16456" s="51"/>
    </row>
    <row r="16457" spans="43:44" x14ac:dyDescent="0.2">
      <c r="AQ16457" s="47"/>
      <c r="AR16457" s="51"/>
    </row>
    <row r="16458" spans="43:44" x14ac:dyDescent="0.2">
      <c r="AQ16458" s="47"/>
      <c r="AR16458" s="51"/>
    </row>
    <row r="16459" spans="43:44" x14ac:dyDescent="0.2">
      <c r="AQ16459" s="47"/>
      <c r="AR16459" s="51"/>
    </row>
    <row r="16460" spans="43:44" x14ac:dyDescent="0.2">
      <c r="AQ16460" s="47"/>
      <c r="AR16460" s="51"/>
    </row>
    <row r="16461" spans="43:44" x14ac:dyDescent="0.2">
      <c r="AQ16461" s="47"/>
      <c r="AR16461" s="51"/>
    </row>
    <row r="16462" spans="43:44" x14ac:dyDescent="0.2">
      <c r="AQ16462" s="47"/>
      <c r="AR16462" s="51"/>
    </row>
    <row r="16463" spans="43:44" x14ac:dyDescent="0.2">
      <c r="AQ16463" s="47"/>
      <c r="AR16463" s="51"/>
    </row>
    <row r="16464" spans="43:44" x14ac:dyDescent="0.2">
      <c r="AQ16464" s="47"/>
      <c r="AR16464" s="51"/>
    </row>
    <row r="16465" spans="43:44" x14ac:dyDescent="0.2">
      <c r="AQ16465" s="47"/>
      <c r="AR16465" s="51"/>
    </row>
    <row r="16466" spans="43:44" x14ac:dyDescent="0.2">
      <c r="AQ16466" s="47"/>
      <c r="AR16466" s="51"/>
    </row>
    <row r="16467" spans="43:44" x14ac:dyDescent="0.2">
      <c r="AQ16467" s="47"/>
      <c r="AR16467" s="51"/>
    </row>
    <row r="16468" spans="43:44" x14ac:dyDescent="0.2">
      <c r="AQ16468" s="47"/>
      <c r="AR16468" s="51"/>
    </row>
    <row r="16469" spans="43:44" x14ac:dyDescent="0.2">
      <c r="AQ16469" s="47"/>
      <c r="AR16469" s="51"/>
    </row>
    <row r="16470" spans="43:44" x14ac:dyDescent="0.2">
      <c r="AQ16470" s="47"/>
      <c r="AR16470" s="51"/>
    </row>
    <row r="16471" spans="43:44" x14ac:dyDescent="0.2">
      <c r="AQ16471" s="47"/>
      <c r="AR16471" s="51"/>
    </row>
    <row r="16472" spans="43:44" x14ac:dyDescent="0.2">
      <c r="AQ16472" s="47"/>
      <c r="AR16472" s="51"/>
    </row>
    <row r="16473" spans="43:44" x14ac:dyDescent="0.2">
      <c r="AQ16473" s="47"/>
      <c r="AR16473" s="51"/>
    </row>
    <row r="16474" spans="43:44" x14ac:dyDescent="0.2">
      <c r="AQ16474" s="47"/>
      <c r="AR16474" s="51"/>
    </row>
    <row r="16475" spans="43:44" x14ac:dyDescent="0.2">
      <c r="AQ16475" s="47"/>
      <c r="AR16475" s="51"/>
    </row>
    <row r="16476" spans="43:44" x14ac:dyDescent="0.2">
      <c r="AQ16476" s="47"/>
      <c r="AR16476" s="51"/>
    </row>
    <row r="16477" spans="43:44" x14ac:dyDescent="0.2">
      <c r="AQ16477" s="47"/>
      <c r="AR16477" s="51"/>
    </row>
    <row r="16478" spans="43:44" x14ac:dyDescent="0.2">
      <c r="AQ16478" s="47"/>
      <c r="AR16478" s="51"/>
    </row>
    <row r="16479" spans="43:44" x14ac:dyDescent="0.2">
      <c r="AQ16479" s="47"/>
      <c r="AR16479" s="51"/>
    </row>
    <row r="16480" spans="43:44" x14ac:dyDescent="0.2">
      <c r="AQ16480" s="47"/>
      <c r="AR16480" s="51"/>
    </row>
    <row r="16481" spans="43:44" x14ac:dyDescent="0.2">
      <c r="AQ16481" s="47"/>
      <c r="AR16481" s="51"/>
    </row>
    <row r="16482" spans="43:44" x14ac:dyDescent="0.2">
      <c r="AQ16482" s="47"/>
      <c r="AR16482" s="51"/>
    </row>
    <row r="16483" spans="43:44" x14ac:dyDescent="0.2">
      <c r="AQ16483" s="47"/>
      <c r="AR16483" s="51"/>
    </row>
    <row r="16484" spans="43:44" x14ac:dyDescent="0.2">
      <c r="AQ16484" s="47"/>
      <c r="AR16484" s="51"/>
    </row>
    <row r="16485" spans="43:44" x14ac:dyDescent="0.2">
      <c r="AQ16485" s="47"/>
      <c r="AR16485" s="51"/>
    </row>
    <row r="16486" spans="43:44" x14ac:dyDescent="0.2">
      <c r="AQ16486" s="47"/>
      <c r="AR16486" s="51"/>
    </row>
    <row r="16487" spans="43:44" x14ac:dyDescent="0.2">
      <c r="AQ16487" s="47"/>
      <c r="AR16487" s="51"/>
    </row>
    <row r="16488" spans="43:44" x14ac:dyDescent="0.2">
      <c r="AQ16488" s="47"/>
      <c r="AR16488" s="51"/>
    </row>
    <row r="16489" spans="43:44" x14ac:dyDescent="0.2">
      <c r="AQ16489" s="47"/>
      <c r="AR16489" s="51"/>
    </row>
    <row r="16490" spans="43:44" x14ac:dyDescent="0.2">
      <c r="AQ16490" s="47"/>
      <c r="AR16490" s="51"/>
    </row>
    <row r="16491" spans="43:44" x14ac:dyDescent="0.2">
      <c r="AQ16491" s="47"/>
      <c r="AR16491" s="51"/>
    </row>
    <row r="16492" spans="43:44" x14ac:dyDescent="0.2">
      <c r="AQ16492" s="47"/>
      <c r="AR16492" s="51"/>
    </row>
    <row r="16493" spans="43:44" x14ac:dyDescent="0.2">
      <c r="AQ16493" s="47"/>
      <c r="AR16493" s="51"/>
    </row>
    <row r="16494" spans="43:44" x14ac:dyDescent="0.2">
      <c r="AQ16494" s="47"/>
      <c r="AR16494" s="51"/>
    </row>
    <row r="16495" spans="43:44" x14ac:dyDescent="0.2">
      <c r="AQ16495" s="47"/>
      <c r="AR16495" s="51"/>
    </row>
    <row r="16496" spans="43:44" x14ac:dyDescent="0.2">
      <c r="AQ16496" s="47"/>
      <c r="AR16496" s="51"/>
    </row>
    <row r="16497" spans="43:44" x14ac:dyDescent="0.2">
      <c r="AQ16497" s="47"/>
      <c r="AR16497" s="51"/>
    </row>
    <row r="16498" spans="43:44" x14ac:dyDescent="0.2">
      <c r="AQ16498" s="47"/>
      <c r="AR16498" s="51"/>
    </row>
    <row r="16499" spans="43:44" x14ac:dyDescent="0.2">
      <c r="AQ16499" s="47"/>
      <c r="AR16499" s="51"/>
    </row>
    <row r="16500" spans="43:44" x14ac:dyDescent="0.2">
      <c r="AQ16500" s="47"/>
      <c r="AR16500" s="51"/>
    </row>
    <row r="16501" spans="43:44" x14ac:dyDescent="0.2">
      <c r="AQ16501" s="47"/>
      <c r="AR16501" s="51"/>
    </row>
    <row r="16502" spans="43:44" x14ac:dyDescent="0.2">
      <c r="AQ16502" s="47"/>
      <c r="AR16502" s="51"/>
    </row>
    <row r="16503" spans="43:44" x14ac:dyDescent="0.2">
      <c r="AQ16503" s="47"/>
      <c r="AR16503" s="51"/>
    </row>
    <row r="16504" spans="43:44" x14ac:dyDescent="0.2">
      <c r="AQ16504" s="47"/>
      <c r="AR16504" s="51"/>
    </row>
    <row r="16505" spans="43:44" x14ac:dyDescent="0.2">
      <c r="AQ16505" s="47"/>
      <c r="AR16505" s="51"/>
    </row>
    <row r="16506" spans="43:44" x14ac:dyDescent="0.2">
      <c r="AQ16506" s="47"/>
      <c r="AR16506" s="51"/>
    </row>
    <row r="16507" spans="43:44" x14ac:dyDescent="0.2">
      <c r="AQ16507" s="47"/>
      <c r="AR16507" s="51"/>
    </row>
    <row r="16508" spans="43:44" x14ac:dyDescent="0.2">
      <c r="AQ16508" s="47"/>
      <c r="AR16508" s="51"/>
    </row>
    <row r="16509" spans="43:44" x14ac:dyDescent="0.2">
      <c r="AQ16509" s="47"/>
      <c r="AR16509" s="51"/>
    </row>
    <row r="16510" spans="43:44" x14ac:dyDescent="0.2">
      <c r="AQ16510" s="47"/>
      <c r="AR16510" s="51"/>
    </row>
    <row r="16511" spans="43:44" x14ac:dyDescent="0.2">
      <c r="AQ16511" s="47"/>
      <c r="AR16511" s="51"/>
    </row>
    <row r="16512" spans="43:44" x14ac:dyDescent="0.2">
      <c r="AQ16512" s="47"/>
      <c r="AR16512" s="51"/>
    </row>
    <row r="16513" spans="43:44" x14ac:dyDescent="0.2">
      <c r="AQ16513" s="47"/>
      <c r="AR16513" s="51"/>
    </row>
    <row r="16514" spans="43:44" x14ac:dyDescent="0.2">
      <c r="AQ16514" s="47"/>
      <c r="AR16514" s="51"/>
    </row>
    <row r="16515" spans="43:44" x14ac:dyDescent="0.2">
      <c r="AQ16515" s="47"/>
      <c r="AR16515" s="51"/>
    </row>
    <row r="16516" spans="43:44" x14ac:dyDescent="0.2">
      <c r="AQ16516" s="47"/>
      <c r="AR16516" s="51"/>
    </row>
    <row r="16517" spans="43:44" x14ac:dyDescent="0.2">
      <c r="AQ16517" s="47"/>
      <c r="AR16517" s="51"/>
    </row>
    <row r="16518" spans="43:44" x14ac:dyDescent="0.2">
      <c r="AQ16518" s="47"/>
      <c r="AR16518" s="51"/>
    </row>
    <row r="16519" spans="43:44" x14ac:dyDescent="0.2">
      <c r="AQ16519" s="47"/>
      <c r="AR16519" s="51"/>
    </row>
    <row r="16520" spans="43:44" x14ac:dyDescent="0.2">
      <c r="AQ16520" s="47"/>
      <c r="AR16520" s="51"/>
    </row>
    <row r="16521" spans="43:44" x14ac:dyDescent="0.2">
      <c r="AQ16521" s="47"/>
      <c r="AR16521" s="51"/>
    </row>
    <row r="16522" spans="43:44" x14ac:dyDescent="0.2">
      <c r="AQ16522" s="47"/>
      <c r="AR16522" s="51"/>
    </row>
    <row r="16523" spans="43:44" x14ac:dyDescent="0.2">
      <c r="AQ16523" s="47"/>
      <c r="AR16523" s="51"/>
    </row>
    <row r="16524" spans="43:44" x14ac:dyDescent="0.2">
      <c r="AQ16524" s="47"/>
      <c r="AR16524" s="51"/>
    </row>
    <row r="16525" spans="43:44" x14ac:dyDescent="0.2">
      <c r="AQ16525" s="47"/>
      <c r="AR16525" s="51"/>
    </row>
    <row r="16526" spans="43:44" x14ac:dyDescent="0.2">
      <c r="AQ16526" s="47"/>
      <c r="AR16526" s="51"/>
    </row>
    <row r="16527" spans="43:44" x14ac:dyDescent="0.2">
      <c r="AQ16527" s="47"/>
      <c r="AR16527" s="51"/>
    </row>
    <row r="16528" spans="43:44" x14ac:dyDescent="0.2">
      <c r="AQ16528" s="47"/>
      <c r="AR16528" s="51"/>
    </row>
    <row r="16529" spans="43:44" x14ac:dyDescent="0.2">
      <c r="AQ16529" s="47"/>
      <c r="AR16529" s="51"/>
    </row>
    <row r="16530" spans="43:44" x14ac:dyDescent="0.2">
      <c r="AQ16530" s="47"/>
      <c r="AR16530" s="51"/>
    </row>
    <row r="16531" spans="43:44" x14ac:dyDescent="0.2">
      <c r="AQ16531" s="47"/>
      <c r="AR16531" s="51"/>
    </row>
    <row r="16532" spans="43:44" x14ac:dyDescent="0.2">
      <c r="AQ16532" s="47"/>
      <c r="AR16532" s="51"/>
    </row>
    <row r="16533" spans="43:44" x14ac:dyDescent="0.2">
      <c r="AQ16533" s="47"/>
      <c r="AR16533" s="51"/>
    </row>
    <row r="16534" spans="43:44" x14ac:dyDescent="0.2">
      <c r="AQ16534" s="47"/>
      <c r="AR16534" s="51"/>
    </row>
    <row r="16535" spans="43:44" x14ac:dyDescent="0.2">
      <c r="AQ16535" s="47"/>
      <c r="AR16535" s="51"/>
    </row>
    <row r="16536" spans="43:44" x14ac:dyDescent="0.2">
      <c r="AQ16536" s="47"/>
      <c r="AR16536" s="51"/>
    </row>
    <row r="16537" spans="43:44" x14ac:dyDescent="0.2">
      <c r="AQ16537" s="47"/>
      <c r="AR16537" s="51"/>
    </row>
    <row r="16538" spans="43:44" x14ac:dyDescent="0.2">
      <c r="AQ16538" s="47"/>
      <c r="AR16538" s="51"/>
    </row>
    <row r="16539" spans="43:44" x14ac:dyDescent="0.2">
      <c r="AQ16539" s="47"/>
      <c r="AR16539" s="51"/>
    </row>
    <row r="16540" spans="43:44" x14ac:dyDescent="0.2">
      <c r="AQ16540" s="47"/>
      <c r="AR16540" s="51"/>
    </row>
    <row r="16541" spans="43:44" x14ac:dyDescent="0.2">
      <c r="AQ16541" s="47"/>
      <c r="AR16541" s="51"/>
    </row>
    <row r="16542" spans="43:44" x14ac:dyDescent="0.2">
      <c r="AQ16542" s="47"/>
      <c r="AR16542" s="51"/>
    </row>
    <row r="16543" spans="43:44" x14ac:dyDescent="0.2">
      <c r="AQ16543" s="47"/>
      <c r="AR16543" s="51"/>
    </row>
    <row r="16544" spans="43:44" x14ac:dyDescent="0.2">
      <c r="AQ16544" s="47"/>
      <c r="AR16544" s="51"/>
    </row>
    <row r="16545" spans="43:44" x14ac:dyDescent="0.2">
      <c r="AQ16545" s="47"/>
      <c r="AR16545" s="51"/>
    </row>
    <row r="16546" spans="43:44" x14ac:dyDescent="0.2">
      <c r="AQ16546" s="47"/>
      <c r="AR16546" s="51"/>
    </row>
    <row r="16547" spans="43:44" x14ac:dyDescent="0.2">
      <c r="AQ16547" s="47"/>
      <c r="AR16547" s="51"/>
    </row>
    <row r="16548" spans="43:44" x14ac:dyDescent="0.2">
      <c r="AQ16548" s="47"/>
      <c r="AR16548" s="51"/>
    </row>
    <row r="16549" spans="43:44" x14ac:dyDescent="0.2">
      <c r="AQ16549" s="47"/>
      <c r="AR16549" s="51"/>
    </row>
    <row r="16550" spans="43:44" x14ac:dyDescent="0.2">
      <c r="AQ16550" s="47"/>
      <c r="AR16550" s="51"/>
    </row>
    <row r="16551" spans="43:44" x14ac:dyDescent="0.2">
      <c r="AQ16551" s="47"/>
      <c r="AR16551" s="51"/>
    </row>
    <row r="16552" spans="43:44" x14ac:dyDescent="0.2">
      <c r="AQ16552" s="47"/>
      <c r="AR16552" s="51"/>
    </row>
    <row r="16553" spans="43:44" x14ac:dyDescent="0.2">
      <c r="AQ16553" s="47"/>
      <c r="AR16553" s="51"/>
    </row>
    <row r="16554" spans="43:44" x14ac:dyDescent="0.2">
      <c r="AQ16554" s="47"/>
      <c r="AR16554" s="51"/>
    </row>
    <row r="16555" spans="43:44" x14ac:dyDescent="0.2">
      <c r="AQ16555" s="47"/>
      <c r="AR16555" s="51"/>
    </row>
    <row r="16556" spans="43:44" x14ac:dyDescent="0.2">
      <c r="AQ16556" s="47"/>
      <c r="AR16556" s="51"/>
    </row>
    <row r="16557" spans="43:44" x14ac:dyDescent="0.2">
      <c r="AQ16557" s="47"/>
      <c r="AR16557" s="51"/>
    </row>
    <row r="16558" spans="43:44" x14ac:dyDescent="0.2">
      <c r="AQ16558" s="47"/>
      <c r="AR16558" s="51"/>
    </row>
    <row r="16559" spans="43:44" x14ac:dyDescent="0.2">
      <c r="AQ16559" s="47"/>
      <c r="AR16559" s="51"/>
    </row>
    <row r="16560" spans="43:44" x14ac:dyDescent="0.2">
      <c r="AQ16560" s="47"/>
      <c r="AR16560" s="51"/>
    </row>
    <row r="16561" spans="43:44" x14ac:dyDescent="0.2">
      <c r="AQ16561" s="47"/>
      <c r="AR16561" s="51"/>
    </row>
    <row r="16562" spans="43:44" x14ac:dyDescent="0.2">
      <c r="AQ16562" s="47"/>
      <c r="AR16562" s="51"/>
    </row>
    <row r="16563" spans="43:44" x14ac:dyDescent="0.2">
      <c r="AQ16563" s="47"/>
      <c r="AR16563" s="51"/>
    </row>
    <row r="16564" spans="43:44" x14ac:dyDescent="0.2">
      <c r="AQ16564" s="47"/>
      <c r="AR16564" s="51"/>
    </row>
    <row r="16565" spans="43:44" x14ac:dyDescent="0.2">
      <c r="AQ16565" s="47"/>
      <c r="AR16565" s="51"/>
    </row>
    <row r="16566" spans="43:44" x14ac:dyDescent="0.2">
      <c r="AQ16566" s="47"/>
      <c r="AR16566" s="51"/>
    </row>
    <row r="16567" spans="43:44" x14ac:dyDescent="0.2">
      <c r="AQ16567" s="47"/>
      <c r="AR16567" s="51"/>
    </row>
    <row r="16568" spans="43:44" x14ac:dyDescent="0.2">
      <c r="AQ16568" s="47"/>
      <c r="AR16568" s="51"/>
    </row>
    <row r="16569" spans="43:44" x14ac:dyDescent="0.2">
      <c r="AQ16569" s="47"/>
      <c r="AR16569" s="51"/>
    </row>
    <row r="16570" spans="43:44" x14ac:dyDescent="0.2">
      <c r="AQ16570" s="47"/>
      <c r="AR16570" s="51"/>
    </row>
    <row r="16571" spans="43:44" x14ac:dyDescent="0.2">
      <c r="AQ16571" s="47"/>
      <c r="AR16571" s="51"/>
    </row>
    <row r="16572" spans="43:44" x14ac:dyDescent="0.2">
      <c r="AQ16572" s="47"/>
      <c r="AR16572" s="51"/>
    </row>
    <row r="16573" spans="43:44" x14ac:dyDescent="0.2">
      <c r="AQ16573" s="47"/>
      <c r="AR16573" s="51"/>
    </row>
    <row r="16574" spans="43:44" x14ac:dyDescent="0.2">
      <c r="AQ16574" s="47"/>
      <c r="AR16574" s="51"/>
    </row>
    <row r="16575" spans="43:44" x14ac:dyDescent="0.2">
      <c r="AQ16575" s="47"/>
      <c r="AR16575" s="51"/>
    </row>
    <row r="16576" spans="43:44" x14ac:dyDescent="0.2">
      <c r="AQ16576" s="47"/>
      <c r="AR16576" s="51"/>
    </row>
    <row r="16577" spans="43:44" x14ac:dyDescent="0.2">
      <c r="AQ16577" s="47"/>
      <c r="AR16577" s="51"/>
    </row>
    <row r="16578" spans="43:44" x14ac:dyDescent="0.2">
      <c r="AQ16578" s="47"/>
      <c r="AR16578" s="51"/>
    </row>
    <row r="16579" spans="43:44" x14ac:dyDescent="0.2">
      <c r="AQ16579" s="47"/>
      <c r="AR16579" s="51"/>
    </row>
    <row r="16580" spans="43:44" x14ac:dyDescent="0.2">
      <c r="AQ16580" s="47"/>
      <c r="AR16580" s="51"/>
    </row>
    <row r="16581" spans="43:44" x14ac:dyDescent="0.2">
      <c r="AQ16581" s="47"/>
      <c r="AR16581" s="51"/>
    </row>
    <row r="16582" spans="43:44" x14ac:dyDescent="0.2">
      <c r="AQ16582" s="47"/>
      <c r="AR16582" s="51"/>
    </row>
    <row r="16583" spans="43:44" x14ac:dyDescent="0.2">
      <c r="AQ16583" s="47"/>
      <c r="AR16583" s="51"/>
    </row>
    <row r="16584" spans="43:44" x14ac:dyDescent="0.2">
      <c r="AQ16584" s="47"/>
      <c r="AR16584" s="51"/>
    </row>
    <row r="16585" spans="43:44" x14ac:dyDescent="0.2">
      <c r="AQ16585" s="47"/>
      <c r="AR16585" s="51"/>
    </row>
    <row r="16586" spans="43:44" x14ac:dyDescent="0.2">
      <c r="AQ16586" s="47"/>
      <c r="AR16586" s="51"/>
    </row>
    <row r="16587" spans="43:44" x14ac:dyDescent="0.2">
      <c r="AQ16587" s="47"/>
      <c r="AR16587" s="51"/>
    </row>
    <row r="16588" spans="43:44" x14ac:dyDescent="0.2">
      <c r="AQ16588" s="47"/>
      <c r="AR16588" s="51"/>
    </row>
    <row r="16589" spans="43:44" x14ac:dyDescent="0.2">
      <c r="AQ16589" s="47"/>
      <c r="AR16589" s="51"/>
    </row>
    <row r="16590" spans="43:44" x14ac:dyDescent="0.2">
      <c r="AQ16590" s="47"/>
      <c r="AR16590" s="51"/>
    </row>
    <row r="16591" spans="43:44" x14ac:dyDescent="0.2">
      <c r="AQ16591" s="47"/>
      <c r="AR16591" s="51"/>
    </row>
    <row r="16592" spans="43:44" x14ac:dyDescent="0.2">
      <c r="AQ16592" s="47"/>
      <c r="AR16592" s="51"/>
    </row>
    <row r="16593" spans="43:44" x14ac:dyDescent="0.2">
      <c r="AQ16593" s="47"/>
      <c r="AR16593" s="51"/>
    </row>
    <row r="16594" spans="43:44" x14ac:dyDescent="0.2">
      <c r="AQ16594" s="47"/>
      <c r="AR16594" s="51"/>
    </row>
    <row r="16595" spans="43:44" x14ac:dyDescent="0.2">
      <c r="AQ16595" s="47"/>
      <c r="AR16595" s="51"/>
    </row>
    <row r="16596" spans="43:44" x14ac:dyDescent="0.2">
      <c r="AQ16596" s="47"/>
      <c r="AR16596" s="51"/>
    </row>
    <row r="16597" spans="43:44" x14ac:dyDescent="0.2">
      <c r="AQ16597" s="47"/>
      <c r="AR16597" s="51"/>
    </row>
    <row r="16598" spans="43:44" x14ac:dyDescent="0.2">
      <c r="AQ16598" s="47"/>
      <c r="AR16598" s="51"/>
    </row>
    <row r="16599" spans="43:44" x14ac:dyDescent="0.2">
      <c r="AQ16599" s="47"/>
      <c r="AR16599" s="51"/>
    </row>
    <row r="16600" spans="43:44" x14ac:dyDescent="0.2">
      <c r="AQ16600" s="47"/>
      <c r="AR16600" s="51"/>
    </row>
    <row r="16601" spans="43:44" x14ac:dyDescent="0.2">
      <c r="AQ16601" s="47"/>
      <c r="AR16601" s="51"/>
    </row>
    <row r="16602" spans="43:44" x14ac:dyDescent="0.2">
      <c r="AQ16602" s="47"/>
      <c r="AR16602" s="51"/>
    </row>
    <row r="16603" spans="43:44" x14ac:dyDescent="0.2">
      <c r="AQ16603" s="47"/>
      <c r="AR16603" s="51"/>
    </row>
    <row r="16604" spans="43:44" x14ac:dyDescent="0.2">
      <c r="AQ16604" s="47"/>
      <c r="AR16604" s="51"/>
    </row>
    <row r="16605" spans="43:44" x14ac:dyDescent="0.2">
      <c r="AQ16605" s="47"/>
      <c r="AR16605" s="51"/>
    </row>
    <row r="16606" spans="43:44" x14ac:dyDescent="0.2">
      <c r="AQ16606" s="47"/>
      <c r="AR16606" s="51"/>
    </row>
    <row r="16607" spans="43:44" x14ac:dyDescent="0.2">
      <c r="AQ16607" s="47"/>
      <c r="AR16607" s="51"/>
    </row>
    <row r="16608" spans="43:44" x14ac:dyDescent="0.2">
      <c r="AQ16608" s="47"/>
      <c r="AR16608" s="51"/>
    </row>
    <row r="16609" spans="43:44" x14ac:dyDescent="0.2">
      <c r="AQ16609" s="47"/>
      <c r="AR16609" s="51"/>
    </row>
    <row r="16610" spans="43:44" x14ac:dyDescent="0.2">
      <c r="AQ16610" s="47"/>
      <c r="AR16610" s="51"/>
    </row>
    <row r="16611" spans="43:44" x14ac:dyDescent="0.2">
      <c r="AQ16611" s="47"/>
      <c r="AR16611" s="51"/>
    </row>
    <row r="16612" spans="43:44" x14ac:dyDescent="0.2">
      <c r="AQ16612" s="47"/>
      <c r="AR16612" s="51"/>
    </row>
    <row r="16613" spans="43:44" x14ac:dyDescent="0.2">
      <c r="AQ16613" s="47"/>
      <c r="AR16613" s="51"/>
    </row>
    <row r="16614" spans="43:44" x14ac:dyDescent="0.2">
      <c r="AQ16614" s="47"/>
      <c r="AR16614" s="51"/>
    </row>
    <row r="16615" spans="43:44" x14ac:dyDescent="0.2">
      <c r="AQ16615" s="47"/>
      <c r="AR16615" s="51"/>
    </row>
    <row r="16616" spans="43:44" x14ac:dyDescent="0.2">
      <c r="AQ16616" s="47"/>
      <c r="AR16616" s="51"/>
    </row>
    <row r="16617" spans="43:44" x14ac:dyDescent="0.2">
      <c r="AQ16617" s="47"/>
      <c r="AR16617" s="51"/>
    </row>
    <row r="16618" spans="43:44" x14ac:dyDescent="0.2">
      <c r="AQ16618" s="47"/>
      <c r="AR16618" s="51"/>
    </row>
    <row r="16619" spans="43:44" x14ac:dyDescent="0.2">
      <c r="AQ16619" s="47"/>
      <c r="AR16619" s="51"/>
    </row>
    <row r="16620" spans="43:44" x14ac:dyDescent="0.2">
      <c r="AQ16620" s="47"/>
      <c r="AR16620" s="51"/>
    </row>
    <row r="16621" spans="43:44" x14ac:dyDescent="0.2">
      <c r="AQ16621" s="47"/>
      <c r="AR16621" s="51"/>
    </row>
    <row r="16622" spans="43:44" x14ac:dyDescent="0.2">
      <c r="AQ16622" s="47"/>
      <c r="AR16622" s="51"/>
    </row>
    <row r="16623" spans="43:44" x14ac:dyDescent="0.2">
      <c r="AQ16623" s="47"/>
      <c r="AR16623" s="51"/>
    </row>
    <row r="16624" spans="43:44" x14ac:dyDescent="0.2">
      <c r="AQ16624" s="47"/>
      <c r="AR16624" s="51"/>
    </row>
    <row r="16625" spans="43:44" x14ac:dyDescent="0.2">
      <c r="AQ16625" s="47"/>
      <c r="AR16625" s="51"/>
    </row>
    <row r="16626" spans="43:44" x14ac:dyDescent="0.2">
      <c r="AQ16626" s="47"/>
      <c r="AR16626" s="51"/>
    </row>
    <row r="16627" spans="43:44" x14ac:dyDescent="0.2">
      <c r="AQ16627" s="47"/>
      <c r="AR16627" s="51"/>
    </row>
    <row r="16628" spans="43:44" x14ac:dyDescent="0.2">
      <c r="AQ16628" s="47"/>
      <c r="AR16628" s="51"/>
    </row>
    <row r="16629" spans="43:44" x14ac:dyDescent="0.2">
      <c r="AQ16629" s="47"/>
      <c r="AR16629" s="51"/>
    </row>
    <row r="16630" spans="43:44" x14ac:dyDescent="0.2">
      <c r="AQ16630" s="47"/>
      <c r="AR16630" s="51"/>
    </row>
    <row r="16631" spans="43:44" x14ac:dyDescent="0.2">
      <c r="AQ16631" s="47"/>
      <c r="AR16631" s="51"/>
    </row>
    <row r="16632" spans="43:44" x14ac:dyDescent="0.2">
      <c r="AQ16632" s="47"/>
      <c r="AR16632" s="51"/>
    </row>
    <row r="16633" spans="43:44" x14ac:dyDescent="0.2">
      <c r="AQ16633" s="47"/>
      <c r="AR16633" s="51"/>
    </row>
    <row r="16634" spans="43:44" x14ac:dyDescent="0.2">
      <c r="AQ16634" s="47"/>
      <c r="AR16634" s="51"/>
    </row>
    <row r="16635" spans="43:44" x14ac:dyDescent="0.2">
      <c r="AQ16635" s="47"/>
      <c r="AR16635" s="51"/>
    </row>
    <row r="16636" spans="43:44" x14ac:dyDescent="0.2">
      <c r="AQ16636" s="47"/>
      <c r="AR16636" s="51"/>
    </row>
    <row r="16637" spans="43:44" x14ac:dyDescent="0.2">
      <c r="AQ16637" s="47"/>
      <c r="AR16637" s="51"/>
    </row>
    <row r="16638" spans="43:44" x14ac:dyDescent="0.2">
      <c r="AQ16638" s="47"/>
      <c r="AR16638" s="51"/>
    </row>
    <row r="16639" spans="43:44" x14ac:dyDescent="0.2">
      <c r="AQ16639" s="47"/>
      <c r="AR16639" s="51"/>
    </row>
    <row r="16640" spans="43:44" x14ac:dyDescent="0.2">
      <c r="AQ16640" s="47"/>
      <c r="AR16640" s="51"/>
    </row>
    <row r="16641" spans="43:44" x14ac:dyDescent="0.2">
      <c r="AQ16641" s="47"/>
      <c r="AR16641" s="51"/>
    </row>
    <row r="16642" spans="43:44" x14ac:dyDescent="0.2">
      <c r="AQ16642" s="47"/>
      <c r="AR16642" s="51"/>
    </row>
    <row r="16643" spans="43:44" x14ac:dyDescent="0.2">
      <c r="AQ16643" s="47"/>
      <c r="AR16643" s="51"/>
    </row>
    <row r="16644" spans="43:44" x14ac:dyDescent="0.2">
      <c r="AQ16644" s="47"/>
      <c r="AR16644" s="51"/>
    </row>
    <row r="16645" spans="43:44" x14ac:dyDescent="0.2">
      <c r="AQ16645" s="47"/>
      <c r="AR16645" s="51"/>
    </row>
    <row r="16646" spans="43:44" x14ac:dyDescent="0.2">
      <c r="AQ16646" s="47"/>
      <c r="AR16646" s="51"/>
    </row>
    <row r="16647" spans="43:44" x14ac:dyDescent="0.2">
      <c r="AQ16647" s="47"/>
      <c r="AR16647" s="51"/>
    </row>
    <row r="16648" spans="43:44" x14ac:dyDescent="0.2">
      <c r="AQ16648" s="47"/>
      <c r="AR16648" s="51"/>
    </row>
    <row r="16649" spans="43:44" x14ac:dyDescent="0.2">
      <c r="AQ16649" s="47"/>
      <c r="AR16649" s="51"/>
    </row>
    <row r="16650" spans="43:44" x14ac:dyDescent="0.2">
      <c r="AQ16650" s="47"/>
      <c r="AR16650" s="51"/>
    </row>
    <row r="16651" spans="43:44" x14ac:dyDescent="0.2">
      <c r="AQ16651" s="47"/>
      <c r="AR16651" s="51"/>
    </row>
    <row r="16652" spans="43:44" x14ac:dyDescent="0.2">
      <c r="AQ16652" s="47"/>
      <c r="AR16652" s="51"/>
    </row>
    <row r="16653" spans="43:44" x14ac:dyDescent="0.2">
      <c r="AQ16653" s="47"/>
      <c r="AR16653" s="51"/>
    </row>
    <row r="16654" spans="43:44" x14ac:dyDescent="0.2">
      <c r="AQ16654" s="47"/>
      <c r="AR16654" s="51"/>
    </row>
    <row r="16655" spans="43:44" x14ac:dyDescent="0.2">
      <c r="AQ16655" s="47"/>
      <c r="AR16655" s="51"/>
    </row>
    <row r="16656" spans="43:44" x14ac:dyDescent="0.2">
      <c r="AQ16656" s="47"/>
      <c r="AR16656" s="51"/>
    </row>
    <row r="16657" spans="43:44" x14ac:dyDescent="0.2">
      <c r="AQ16657" s="47"/>
      <c r="AR16657" s="51"/>
    </row>
    <row r="16658" spans="43:44" x14ac:dyDescent="0.2">
      <c r="AQ16658" s="47"/>
      <c r="AR16658" s="51"/>
    </row>
    <row r="16659" spans="43:44" x14ac:dyDescent="0.2">
      <c r="AQ16659" s="47"/>
      <c r="AR16659" s="51"/>
    </row>
    <row r="16660" spans="43:44" x14ac:dyDescent="0.2">
      <c r="AQ16660" s="47"/>
      <c r="AR16660" s="51"/>
    </row>
    <row r="16661" spans="43:44" x14ac:dyDescent="0.2">
      <c r="AQ16661" s="47"/>
      <c r="AR16661" s="51"/>
    </row>
    <row r="16662" spans="43:44" x14ac:dyDescent="0.2">
      <c r="AQ16662" s="47"/>
      <c r="AR16662" s="51"/>
    </row>
    <row r="16663" spans="43:44" x14ac:dyDescent="0.2">
      <c r="AQ16663" s="47"/>
      <c r="AR16663" s="51"/>
    </row>
    <row r="16664" spans="43:44" x14ac:dyDescent="0.2">
      <c r="AQ16664" s="47"/>
      <c r="AR16664" s="51"/>
    </row>
    <row r="16665" spans="43:44" x14ac:dyDescent="0.2">
      <c r="AQ16665" s="47"/>
      <c r="AR16665" s="51"/>
    </row>
    <row r="16666" spans="43:44" x14ac:dyDescent="0.2">
      <c r="AQ16666" s="47"/>
      <c r="AR16666" s="51"/>
    </row>
    <row r="16667" spans="43:44" x14ac:dyDescent="0.2">
      <c r="AQ16667" s="47"/>
      <c r="AR16667" s="51"/>
    </row>
    <row r="16668" spans="43:44" x14ac:dyDescent="0.2">
      <c r="AQ16668" s="47"/>
      <c r="AR16668" s="51"/>
    </row>
    <row r="16669" spans="43:44" x14ac:dyDescent="0.2">
      <c r="AQ16669" s="47"/>
      <c r="AR16669" s="51"/>
    </row>
    <row r="16670" spans="43:44" x14ac:dyDescent="0.2">
      <c r="AQ16670" s="47"/>
      <c r="AR16670" s="51"/>
    </row>
    <row r="16671" spans="43:44" x14ac:dyDescent="0.2">
      <c r="AQ16671" s="47"/>
      <c r="AR16671" s="51"/>
    </row>
    <row r="16672" spans="43:44" x14ac:dyDescent="0.2">
      <c r="AQ16672" s="47"/>
      <c r="AR16672" s="51"/>
    </row>
    <row r="16673" spans="43:44" x14ac:dyDescent="0.2">
      <c r="AQ16673" s="47"/>
      <c r="AR16673" s="51"/>
    </row>
    <row r="16674" spans="43:44" x14ac:dyDescent="0.2">
      <c r="AQ16674" s="47"/>
      <c r="AR16674" s="51"/>
    </row>
    <row r="16675" spans="43:44" x14ac:dyDescent="0.2">
      <c r="AQ16675" s="47"/>
      <c r="AR16675" s="51"/>
    </row>
    <row r="16676" spans="43:44" x14ac:dyDescent="0.2">
      <c r="AQ16676" s="47"/>
      <c r="AR16676" s="51"/>
    </row>
    <row r="16677" spans="43:44" x14ac:dyDescent="0.2">
      <c r="AQ16677" s="47"/>
      <c r="AR16677" s="51"/>
    </row>
    <row r="16678" spans="43:44" x14ac:dyDescent="0.2">
      <c r="AQ16678" s="47"/>
      <c r="AR16678" s="51"/>
    </row>
    <row r="16679" spans="43:44" x14ac:dyDescent="0.2">
      <c r="AQ16679" s="47"/>
      <c r="AR16679" s="51"/>
    </row>
    <row r="16680" spans="43:44" x14ac:dyDescent="0.2">
      <c r="AQ16680" s="47"/>
      <c r="AR16680" s="51"/>
    </row>
    <row r="16681" spans="43:44" x14ac:dyDescent="0.2">
      <c r="AQ16681" s="47"/>
      <c r="AR16681" s="51"/>
    </row>
    <row r="16682" spans="43:44" x14ac:dyDescent="0.2">
      <c r="AQ16682" s="47"/>
      <c r="AR16682" s="51"/>
    </row>
    <row r="16683" spans="43:44" x14ac:dyDescent="0.2">
      <c r="AQ16683" s="47"/>
      <c r="AR16683" s="51"/>
    </row>
    <row r="16684" spans="43:44" x14ac:dyDescent="0.2">
      <c r="AQ16684" s="47"/>
      <c r="AR16684" s="51"/>
    </row>
    <row r="16685" spans="43:44" x14ac:dyDescent="0.2">
      <c r="AQ16685" s="47"/>
      <c r="AR16685" s="51"/>
    </row>
    <row r="16686" spans="43:44" x14ac:dyDescent="0.2">
      <c r="AQ16686" s="47"/>
      <c r="AR16686" s="51"/>
    </row>
    <row r="16687" spans="43:44" x14ac:dyDescent="0.2">
      <c r="AQ16687" s="47"/>
      <c r="AR16687" s="51"/>
    </row>
    <row r="16688" spans="43:44" x14ac:dyDescent="0.2">
      <c r="AQ16688" s="47"/>
      <c r="AR16688" s="51"/>
    </row>
    <row r="16689" spans="43:44" x14ac:dyDescent="0.2">
      <c r="AQ16689" s="47"/>
      <c r="AR16689" s="51"/>
    </row>
    <row r="16690" spans="43:44" x14ac:dyDescent="0.2">
      <c r="AQ16690" s="47"/>
      <c r="AR16690" s="51"/>
    </row>
    <row r="16691" spans="43:44" x14ac:dyDescent="0.2">
      <c r="AQ16691" s="47"/>
      <c r="AR16691" s="51"/>
    </row>
    <row r="16692" spans="43:44" x14ac:dyDescent="0.2">
      <c r="AQ16692" s="47"/>
      <c r="AR16692" s="51"/>
    </row>
    <row r="16693" spans="43:44" x14ac:dyDescent="0.2">
      <c r="AQ16693" s="47"/>
      <c r="AR16693" s="51"/>
    </row>
    <row r="16694" spans="43:44" x14ac:dyDescent="0.2">
      <c r="AQ16694" s="47"/>
      <c r="AR16694" s="51"/>
    </row>
    <row r="16695" spans="43:44" x14ac:dyDescent="0.2">
      <c r="AQ16695" s="47"/>
      <c r="AR16695" s="51"/>
    </row>
    <row r="16696" spans="43:44" x14ac:dyDescent="0.2">
      <c r="AQ16696" s="47"/>
      <c r="AR16696" s="51"/>
    </row>
    <row r="16697" spans="43:44" x14ac:dyDescent="0.2">
      <c r="AQ16697" s="47"/>
      <c r="AR16697" s="51"/>
    </row>
    <row r="16698" spans="43:44" x14ac:dyDescent="0.2">
      <c r="AQ16698" s="47"/>
      <c r="AR16698" s="51"/>
    </row>
    <row r="16699" spans="43:44" x14ac:dyDescent="0.2">
      <c r="AQ16699" s="47"/>
      <c r="AR16699" s="51"/>
    </row>
    <row r="16700" spans="43:44" x14ac:dyDescent="0.2">
      <c r="AQ16700" s="47"/>
      <c r="AR16700" s="51"/>
    </row>
    <row r="16701" spans="43:44" x14ac:dyDescent="0.2">
      <c r="AQ16701" s="47"/>
      <c r="AR16701" s="51"/>
    </row>
    <row r="16702" spans="43:44" x14ac:dyDescent="0.2">
      <c r="AQ16702" s="47"/>
      <c r="AR16702" s="51"/>
    </row>
    <row r="16703" spans="43:44" x14ac:dyDescent="0.2">
      <c r="AQ16703" s="47"/>
      <c r="AR16703" s="51"/>
    </row>
    <row r="16704" spans="43:44" x14ac:dyDescent="0.2">
      <c r="AQ16704" s="47"/>
      <c r="AR16704" s="51"/>
    </row>
    <row r="16705" spans="43:44" x14ac:dyDescent="0.2">
      <c r="AQ16705" s="47"/>
      <c r="AR16705" s="51"/>
    </row>
    <row r="16706" spans="43:44" x14ac:dyDescent="0.2">
      <c r="AQ16706" s="47"/>
      <c r="AR16706" s="51"/>
    </row>
    <row r="16707" spans="43:44" x14ac:dyDescent="0.2">
      <c r="AQ16707" s="47"/>
      <c r="AR16707" s="51"/>
    </row>
    <row r="16708" spans="43:44" x14ac:dyDescent="0.2">
      <c r="AQ16708" s="47"/>
      <c r="AR16708" s="51"/>
    </row>
    <row r="16709" spans="43:44" x14ac:dyDescent="0.2">
      <c r="AQ16709" s="47"/>
      <c r="AR16709" s="51"/>
    </row>
    <row r="16710" spans="43:44" x14ac:dyDescent="0.2">
      <c r="AQ16710" s="47"/>
      <c r="AR16710" s="51"/>
    </row>
    <row r="16711" spans="43:44" x14ac:dyDescent="0.2">
      <c r="AQ16711" s="47"/>
      <c r="AR16711" s="51"/>
    </row>
    <row r="16712" spans="43:44" x14ac:dyDescent="0.2">
      <c r="AQ16712" s="47"/>
      <c r="AR16712" s="51"/>
    </row>
    <row r="16713" spans="43:44" x14ac:dyDescent="0.2">
      <c r="AQ16713" s="47"/>
      <c r="AR16713" s="51"/>
    </row>
    <row r="16714" spans="43:44" x14ac:dyDescent="0.2">
      <c r="AQ16714" s="47"/>
      <c r="AR16714" s="51"/>
    </row>
    <row r="16715" spans="43:44" x14ac:dyDescent="0.2">
      <c r="AQ16715" s="47"/>
      <c r="AR16715" s="51"/>
    </row>
    <row r="16716" spans="43:44" x14ac:dyDescent="0.2">
      <c r="AQ16716" s="47"/>
      <c r="AR16716" s="51"/>
    </row>
    <row r="16717" spans="43:44" x14ac:dyDescent="0.2">
      <c r="AQ16717" s="47"/>
      <c r="AR16717" s="51"/>
    </row>
    <row r="16718" spans="43:44" x14ac:dyDescent="0.2">
      <c r="AQ16718" s="47"/>
      <c r="AR16718" s="51"/>
    </row>
    <row r="16719" spans="43:44" x14ac:dyDescent="0.2">
      <c r="AQ16719" s="47"/>
      <c r="AR16719" s="51"/>
    </row>
    <row r="16720" spans="43:44" x14ac:dyDescent="0.2">
      <c r="AQ16720" s="47"/>
      <c r="AR16720" s="51"/>
    </row>
    <row r="16721" spans="43:44" x14ac:dyDescent="0.2">
      <c r="AQ16721" s="47"/>
      <c r="AR16721" s="51"/>
    </row>
    <row r="16722" spans="43:44" x14ac:dyDescent="0.2">
      <c r="AQ16722" s="47"/>
      <c r="AR16722" s="51"/>
    </row>
    <row r="16723" spans="43:44" x14ac:dyDescent="0.2">
      <c r="AQ16723" s="47"/>
      <c r="AR16723" s="51"/>
    </row>
    <row r="16724" spans="43:44" x14ac:dyDescent="0.2">
      <c r="AQ16724" s="47"/>
      <c r="AR16724" s="51"/>
    </row>
    <row r="16725" spans="43:44" x14ac:dyDescent="0.2">
      <c r="AQ16725" s="47"/>
      <c r="AR16725" s="51"/>
    </row>
    <row r="16726" spans="43:44" x14ac:dyDescent="0.2">
      <c r="AQ16726" s="47"/>
      <c r="AR16726" s="51"/>
    </row>
    <row r="16727" spans="43:44" x14ac:dyDescent="0.2">
      <c r="AQ16727" s="47"/>
      <c r="AR16727" s="51"/>
    </row>
    <row r="16728" spans="43:44" x14ac:dyDescent="0.2">
      <c r="AQ16728" s="47"/>
      <c r="AR16728" s="51"/>
    </row>
    <row r="16729" spans="43:44" x14ac:dyDescent="0.2">
      <c r="AQ16729" s="47"/>
      <c r="AR16729" s="51"/>
    </row>
    <row r="16730" spans="43:44" x14ac:dyDescent="0.2">
      <c r="AQ16730" s="47"/>
      <c r="AR16730" s="51"/>
    </row>
    <row r="16731" spans="43:44" x14ac:dyDescent="0.2">
      <c r="AQ16731" s="47"/>
      <c r="AR16731" s="51"/>
    </row>
    <row r="16732" spans="43:44" x14ac:dyDescent="0.2">
      <c r="AQ16732" s="47"/>
      <c r="AR16732" s="51"/>
    </row>
    <row r="16733" spans="43:44" x14ac:dyDescent="0.2">
      <c r="AQ16733" s="47"/>
      <c r="AR16733" s="51"/>
    </row>
    <row r="16734" spans="43:44" x14ac:dyDescent="0.2">
      <c r="AQ16734" s="47"/>
      <c r="AR16734" s="51"/>
    </row>
    <row r="16735" spans="43:44" x14ac:dyDescent="0.2">
      <c r="AQ16735" s="47"/>
      <c r="AR16735" s="51"/>
    </row>
    <row r="16736" spans="43:44" x14ac:dyDescent="0.2">
      <c r="AQ16736" s="47"/>
      <c r="AR16736" s="51"/>
    </row>
    <row r="16737" spans="43:44" x14ac:dyDescent="0.2">
      <c r="AQ16737" s="47"/>
      <c r="AR16737" s="51"/>
    </row>
    <row r="16738" spans="43:44" x14ac:dyDescent="0.2">
      <c r="AQ16738" s="47"/>
      <c r="AR16738" s="51"/>
    </row>
    <row r="16739" spans="43:44" x14ac:dyDescent="0.2">
      <c r="AQ16739" s="47"/>
      <c r="AR16739" s="51"/>
    </row>
    <row r="16740" spans="43:44" x14ac:dyDescent="0.2">
      <c r="AQ16740" s="47"/>
      <c r="AR16740" s="51"/>
    </row>
    <row r="16741" spans="43:44" x14ac:dyDescent="0.2">
      <c r="AQ16741" s="47"/>
      <c r="AR16741" s="51"/>
    </row>
    <row r="16742" spans="43:44" x14ac:dyDescent="0.2">
      <c r="AQ16742" s="47"/>
      <c r="AR16742" s="51"/>
    </row>
    <row r="16743" spans="43:44" x14ac:dyDescent="0.2">
      <c r="AQ16743" s="47"/>
      <c r="AR16743" s="51"/>
    </row>
    <row r="16744" spans="43:44" x14ac:dyDescent="0.2">
      <c r="AQ16744" s="47"/>
      <c r="AR16744" s="51"/>
    </row>
    <row r="16745" spans="43:44" x14ac:dyDescent="0.2">
      <c r="AQ16745" s="47"/>
      <c r="AR16745" s="51"/>
    </row>
    <row r="16746" spans="43:44" x14ac:dyDescent="0.2">
      <c r="AQ16746" s="47"/>
      <c r="AR16746" s="51"/>
    </row>
    <row r="16747" spans="43:44" x14ac:dyDescent="0.2">
      <c r="AQ16747" s="47"/>
      <c r="AR16747" s="51"/>
    </row>
    <row r="16748" spans="43:44" x14ac:dyDescent="0.2">
      <c r="AQ16748" s="47"/>
      <c r="AR16748" s="51"/>
    </row>
    <row r="16749" spans="43:44" x14ac:dyDescent="0.2">
      <c r="AQ16749" s="47"/>
      <c r="AR16749" s="51"/>
    </row>
    <row r="16750" spans="43:44" x14ac:dyDescent="0.2">
      <c r="AQ16750" s="47"/>
      <c r="AR16750" s="51"/>
    </row>
    <row r="16751" spans="43:44" x14ac:dyDescent="0.2">
      <c r="AQ16751" s="47"/>
      <c r="AR16751" s="51"/>
    </row>
    <row r="16752" spans="43:44" x14ac:dyDescent="0.2">
      <c r="AQ16752" s="47"/>
      <c r="AR16752" s="51"/>
    </row>
    <row r="16753" spans="43:44" x14ac:dyDescent="0.2">
      <c r="AQ16753" s="47"/>
      <c r="AR16753" s="51"/>
    </row>
    <row r="16754" spans="43:44" x14ac:dyDescent="0.2">
      <c r="AQ16754" s="47"/>
      <c r="AR16754" s="51"/>
    </row>
    <row r="16755" spans="43:44" x14ac:dyDescent="0.2">
      <c r="AQ16755" s="47"/>
      <c r="AR16755" s="51"/>
    </row>
    <row r="16756" spans="43:44" x14ac:dyDescent="0.2">
      <c r="AQ16756" s="47"/>
      <c r="AR16756" s="51"/>
    </row>
    <row r="16757" spans="43:44" x14ac:dyDescent="0.2">
      <c r="AQ16757" s="47"/>
      <c r="AR16757" s="51"/>
    </row>
    <row r="16758" spans="43:44" x14ac:dyDescent="0.2">
      <c r="AQ16758" s="47"/>
      <c r="AR16758" s="51"/>
    </row>
    <row r="16759" spans="43:44" x14ac:dyDescent="0.2">
      <c r="AQ16759" s="47"/>
      <c r="AR16759" s="51"/>
    </row>
    <row r="16760" spans="43:44" x14ac:dyDescent="0.2">
      <c r="AQ16760" s="47"/>
      <c r="AR16760" s="51"/>
    </row>
    <row r="16761" spans="43:44" x14ac:dyDescent="0.2">
      <c r="AQ16761" s="47"/>
      <c r="AR16761" s="51"/>
    </row>
    <row r="16762" spans="43:44" x14ac:dyDescent="0.2">
      <c r="AQ16762" s="47"/>
      <c r="AR16762" s="51"/>
    </row>
    <row r="16763" spans="43:44" x14ac:dyDescent="0.2">
      <c r="AQ16763" s="47"/>
      <c r="AR16763" s="51"/>
    </row>
    <row r="16764" spans="43:44" x14ac:dyDescent="0.2">
      <c r="AQ16764" s="47"/>
      <c r="AR16764" s="51"/>
    </row>
    <row r="16765" spans="43:44" x14ac:dyDescent="0.2">
      <c r="AQ16765" s="47"/>
      <c r="AR16765" s="51"/>
    </row>
    <row r="16766" spans="43:44" x14ac:dyDescent="0.2">
      <c r="AQ16766" s="47"/>
      <c r="AR16766" s="51"/>
    </row>
    <row r="16767" spans="43:44" x14ac:dyDescent="0.2">
      <c r="AQ16767" s="47"/>
      <c r="AR16767" s="51"/>
    </row>
    <row r="16768" spans="43:44" x14ac:dyDescent="0.2">
      <c r="AQ16768" s="47"/>
      <c r="AR16768" s="51"/>
    </row>
    <row r="16769" spans="43:44" x14ac:dyDescent="0.2">
      <c r="AQ16769" s="47"/>
      <c r="AR16769" s="51"/>
    </row>
    <row r="16770" spans="43:44" x14ac:dyDescent="0.2">
      <c r="AQ16770" s="47"/>
      <c r="AR16770" s="51"/>
    </row>
    <row r="16771" spans="43:44" x14ac:dyDescent="0.2">
      <c r="AQ16771" s="47"/>
      <c r="AR16771" s="51"/>
    </row>
    <row r="16772" spans="43:44" x14ac:dyDescent="0.2">
      <c r="AQ16772" s="47"/>
      <c r="AR16772" s="51"/>
    </row>
    <row r="16773" spans="43:44" x14ac:dyDescent="0.2">
      <c r="AQ16773" s="47"/>
      <c r="AR16773" s="51"/>
    </row>
    <row r="16774" spans="43:44" x14ac:dyDescent="0.2">
      <c r="AQ16774" s="47"/>
      <c r="AR16774" s="51"/>
    </row>
    <row r="16775" spans="43:44" x14ac:dyDescent="0.2">
      <c r="AQ16775" s="47"/>
      <c r="AR16775" s="51"/>
    </row>
    <row r="16776" spans="43:44" x14ac:dyDescent="0.2">
      <c r="AQ16776" s="47"/>
      <c r="AR16776" s="51"/>
    </row>
    <row r="16777" spans="43:44" x14ac:dyDescent="0.2">
      <c r="AQ16777" s="47"/>
      <c r="AR16777" s="51"/>
    </row>
    <row r="16778" spans="43:44" x14ac:dyDescent="0.2">
      <c r="AQ16778" s="47"/>
      <c r="AR16778" s="51"/>
    </row>
    <row r="16779" spans="43:44" x14ac:dyDescent="0.2">
      <c r="AQ16779" s="47"/>
      <c r="AR16779" s="51"/>
    </row>
    <row r="16780" spans="43:44" x14ac:dyDescent="0.2">
      <c r="AQ16780" s="47"/>
      <c r="AR16780" s="51"/>
    </row>
    <row r="16781" spans="43:44" x14ac:dyDescent="0.2">
      <c r="AQ16781" s="47"/>
      <c r="AR16781" s="51"/>
    </row>
    <row r="16782" spans="43:44" x14ac:dyDescent="0.2">
      <c r="AQ16782" s="47"/>
      <c r="AR16782" s="51"/>
    </row>
    <row r="16783" spans="43:44" x14ac:dyDescent="0.2">
      <c r="AQ16783" s="47"/>
      <c r="AR16783" s="51"/>
    </row>
    <row r="16784" spans="43:44" x14ac:dyDescent="0.2">
      <c r="AQ16784" s="47"/>
      <c r="AR16784" s="51"/>
    </row>
    <row r="16785" spans="43:44" x14ac:dyDescent="0.2">
      <c r="AQ16785" s="47"/>
      <c r="AR16785" s="51"/>
    </row>
    <row r="16786" spans="43:44" x14ac:dyDescent="0.2">
      <c r="AQ16786" s="47"/>
      <c r="AR16786" s="51"/>
    </row>
    <row r="16787" spans="43:44" x14ac:dyDescent="0.2">
      <c r="AQ16787" s="47"/>
      <c r="AR16787" s="51"/>
    </row>
    <row r="16788" spans="43:44" x14ac:dyDescent="0.2">
      <c r="AQ16788" s="47"/>
      <c r="AR16788" s="51"/>
    </row>
    <row r="16789" spans="43:44" x14ac:dyDescent="0.2">
      <c r="AQ16789" s="47"/>
      <c r="AR16789" s="51"/>
    </row>
    <row r="16790" spans="43:44" x14ac:dyDescent="0.2">
      <c r="AQ16790" s="47"/>
      <c r="AR16790" s="51"/>
    </row>
    <row r="16791" spans="43:44" x14ac:dyDescent="0.2">
      <c r="AQ16791" s="47"/>
      <c r="AR16791" s="51"/>
    </row>
    <row r="16792" spans="43:44" x14ac:dyDescent="0.2">
      <c r="AQ16792" s="47"/>
      <c r="AR16792" s="51"/>
    </row>
    <row r="16793" spans="43:44" x14ac:dyDescent="0.2">
      <c r="AQ16793" s="47"/>
      <c r="AR16793" s="51"/>
    </row>
    <row r="16794" spans="43:44" x14ac:dyDescent="0.2">
      <c r="AQ16794" s="47"/>
      <c r="AR16794" s="51"/>
    </row>
    <row r="16795" spans="43:44" x14ac:dyDescent="0.2">
      <c r="AQ16795" s="47"/>
      <c r="AR16795" s="51"/>
    </row>
    <row r="16796" spans="43:44" x14ac:dyDescent="0.2">
      <c r="AQ16796" s="47"/>
      <c r="AR16796" s="51"/>
    </row>
    <row r="16797" spans="43:44" x14ac:dyDescent="0.2">
      <c r="AQ16797" s="47"/>
      <c r="AR16797" s="51"/>
    </row>
    <row r="16798" spans="43:44" x14ac:dyDescent="0.2">
      <c r="AQ16798" s="47"/>
      <c r="AR16798" s="51"/>
    </row>
    <row r="16799" spans="43:44" x14ac:dyDescent="0.2">
      <c r="AQ16799" s="47"/>
      <c r="AR16799" s="51"/>
    </row>
    <row r="16800" spans="43:44" x14ac:dyDescent="0.2">
      <c r="AQ16800" s="47"/>
      <c r="AR16800" s="51"/>
    </row>
    <row r="16801" spans="43:44" x14ac:dyDescent="0.2">
      <c r="AQ16801" s="47"/>
      <c r="AR16801" s="51"/>
    </row>
    <row r="16802" spans="43:44" x14ac:dyDescent="0.2">
      <c r="AQ16802" s="47"/>
      <c r="AR16802" s="51"/>
    </row>
    <row r="16803" spans="43:44" x14ac:dyDescent="0.2">
      <c r="AQ16803" s="47"/>
      <c r="AR16803" s="51"/>
    </row>
    <row r="16804" spans="43:44" x14ac:dyDescent="0.2">
      <c r="AQ16804" s="47"/>
      <c r="AR16804" s="51"/>
    </row>
    <row r="16805" spans="43:44" x14ac:dyDescent="0.2">
      <c r="AQ16805" s="47"/>
      <c r="AR16805" s="51"/>
    </row>
    <row r="16806" spans="43:44" x14ac:dyDescent="0.2">
      <c r="AQ16806" s="47"/>
      <c r="AR16806" s="51"/>
    </row>
    <row r="16807" spans="43:44" x14ac:dyDescent="0.2">
      <c r="AQ16807" s="47"/>
      <c r="AR16807" s="51"/>
    </row>
    <row r="16808" spans="43:44" x14ac:dyDescent="0.2">
      <c r="AQ16808" s="47"/>
      <c r="AR16808" s="51"/>
    </row>
    <row r="16809" spans="43:44" x14ac:dyDescent="0.2">
      <c r="AQ16809" s="47"/>
      <c r="AR16809" s="51"/>
    </row>
    <row r="16810" spans="43:44" x14ac:dyDescent="0.2">
      <c r="AQ16810" s="47"/>
      <c r="AR16810" s="51"/>
    </row>
    <row r="16811" spans="43:44" x14ac:dyDescent="0.2">
      <c r="AQ16811" s="47"/>
      <c r="AR16811" s="51"/>
    </row>
    <row r="16812" spans="43:44" x14ac:dyDescent="0.2">
      <c r="AQ16812" s="47"/>
      <c r="AR16812" s="51"/>
    </row>
    <row r="16813" spans="43:44" x14ac:dyDescent="0.2">
      <c r="AQ16813" s="47"/>
      <c r="AR16813" s="51"/>
    </row>
    <row r="16814" spans="43:44" x14ac:dyDescent="0.2">
      <c r="AQ16814" s="47"/>
      <c r="AR16814" s="51"/>
    </row>
    <row r="16815" spans="43:44" x14ac:dyDescent="0.2">
      <c r="AQ16815" s="47"/>
      <c r="AR16815" s="51"/>
    </row>
    <row r="16816" spans="43:44" x14ac:dyDescent="0.2">
      <c r="AQ16816" s="47"/>
      <c r="AR16816" s="51"/>
    </row>
    <row r="16817" spans="43:44" x14ac:dyDescent="0.2">
      <c r="AQ16817" s="47"/>
      <c r="AR16817" s="51"/>
    </row>
    <row r="16818" spans="43:44" x14ac:dyDescent="0.2">
      <c r="AQ16818" s="47"/>
      <c r="AR16818" s="51"/>
    </row>
    <row r="16819" spans="43:44" x14ac:dyDescent="0.2">
      <c r="AQ16819" s="47"/>
      <c r="AR16819" s="51"/>
    </row>
    <row r="16820" spans="43:44" x14ac:dyDescent="0.2">
      <c r="AQ16820" s="47"/>
      <c r="AR16820" s="51"/>
    </row>
    <row r="16821" spans="43:44" x14ac:dyDescent="0.2">
      <c r="AQ16821" s="47"/>
      <c r="AR16821" s="51"/>
    </row>
    <row r="16822" spans="43:44" x14ac:dyDescent="0.2">
      <c r="AQ16822" s="47"/>
      <c r="AR16822" s="51"/>
    </row>
    <row r="16823" spans="43:44" x14ac:dyDescent="0.2">
      <c r="AQ16823" s="47"/>
      <c r="AR16823" s="51"/>
    </row>
    <row r="16824" spans="43:44" x14ac:dyDescent="0.2">
      <c r="AQ16824" s="47"/>
      <c r="AR16824" s="51"/>
    </row>
    <row r="16825" spans="43:44" x14ac:dyDescent="0.2">
      <c r="AQ16825" s="47"/>
      <c r="AR16825" s="51"/>
    </row>
    <row r="16826" spans="43:44" x14ac:dyDescent="0.2">
      <c r="AQ16826" s="47"/>
      <c r="AR16826" s="51"/>
    </row>
    <row r="16827" spans="43:44" x14ac:dyDescent="0.2">
      <c r="AQ16827" s="47"/>
      <c r="AR16827" s="51"/>
    </row>
    <row r="16828" spans="43:44" x14ac:dyDescent="0.2">
      <c r="AQ16828" s="47"/>
      <c r="AR16828" s="51"/>
    </row>
    <row r="16829" spans="43:44" x14ac:dyDescent="0.2">
      <c r="AQ16829" s="47"/>
      <c r="AR16829" s="51"/>
    </row>
    <row r="16830" spans="43:44" x14ac:dyDescent="0.2">
      <c r="AQ16830" s="47"/>
      <c r="AR16830" s="51"/>
    </row>
    <row r="16831" spans="43:44" x14ac:dyDescent="0.2">
      <c r="AQ16831" s="47"/>
      <c r="AR16831" s="51"/>
    </row>
    <row r="16832" spans="43:44" x14ac:dyDescent="0.2">
      <c r="AQ16832" s="47"/>
      <c r="AR16832" s="51"/>
    </row>
    <row r="16833" spans="43:44" x14ac:dyDescent="0.2">
      <c r="AQ16833" s="47"/>
      <c r="AR16833" s="51"/>
    </row>
    <row r="16834" spans="43:44" x14ac:dyDescent="0.2">
      <c r="AQ16834" s="47"/>
      <c r="AR16834" s="51"/>
    </row>
    <row r="16835" spans="43:44" x14ac:dyDescent="0.2">
      <c r="AQ16835" s="47"/>
      <c r="AR16835" s="51"/>
    </row>
    <row r="16836" spans="43:44" x14ac:dyDescent="0.2">
      <c r="AQ16836" s="47"/>
      <c r="AR16836" s="51"/>
    </row>
    <row r="16837" spans="43:44" x14ac:dyDescent="0.2">
      <c r="AQ16837" s="47"/>
      <c r="AR16837" s="51"/>
    </row>
    <row r="16838" spans="43:44" x14ac:dyDescent="0.2">
      <c r="AQ16838" s="47"/>
      <c r="AR16838" s="51"/>
    </row>
    <row r="16839" spans="43:44" x14ac:dyDescent="0.2">
      <c r="AQ16839" s="47"/>
      <c r="AR16839" s="51"/>
    </row>
    <row r="16840" spans="43:44" x14ac:dyDescent="0.2">
      <c r="AQ16840" s="47"/>
      <c r="AR16840" s="51"/>
    </row>
    <row r="16841" spans="43:44" x14ac:dyDescent="0.2">
      <c r="AQ16841" s="47"/>
      <c r="AR16841" s="51"/>
    </row>
    <row r="16842" spans="43:44" x14ac:dyDescent="0.2">
      <c r="AQ16842" s="47"/>
      <c r="AR16842" s="51"/>
    </row>
    <row r="16843" spans="43:44" x14ac:dyDescent="0.2">
      <c r="AQ16843" s="47"/>
      <c r="AR16843" s="51"/>
    </row>
    <row r="16844" spans="43:44" x14ac:dyDescent="0.2">
      <c r="AQ16844" s="47"/>
      <c r="AR16844" s="51"/>
    </row>
    <row r="16845" spans="43:44" x14ac:dyDescent="0.2">
      <c r="AQ16845" s="47"/>
      <c r="AR16845" s="51"/>
    </row>
    <row r="16846" spans="43:44" x14ac:dyDescent="0.2">
      <c r="AQ16846" s="47"/>
      <c r="AR16846" s="51"/>
    </row>
    <row r="16847" spans="43:44" x14ac:dyDescent="0.2">
      <c r="AQ16847" s="47"/>
      <c r="AR16847" s="51"/>
    </row>
    <row r="16848" spans="43:44" x14ac:dyDescent="0.2">
      <c r="AQ16848" s="47"/>
      <c r="AR16848" s="51"/>
    </row>
    <row r="16849" spans="43:44" x14ac:dyDescent="0.2">
      <c r="AQ16849" s="47"/>
      <c r="AR16849" s="51"/>
    </row>
    <row r="16850" spans="43:44" x14ac:dyDescent="0.2">
      <c r="AQ16850" s="47"/>
      <c r="AR16850" s="51"/>
    </row>
    <row r="16851" spans="43:44" x14ac:dyDescent="0.2">
      <c r="AQ16851" s="47"/>
      <c r="AR16851" s="51"/>
    </row>
    <row r="16852" spans="43:44" x14ac:dyDescent="0.2">
      <c r="AQ16852" s="47"/>
      <c r="AR16852" s="51"/>
    </row>
    <row r="16853" spans="43:44" x14ac:dyDescent="0.2">
      <c r="AQ16853" s="47"/>
      <c r="AR16853" s="51"/>
    </row>
    <row r="16854" spans="43:44" x14ac:dyDescent="0.2">
      <c r="AQ16854" s="47"/>
      <c r="AR16854" s="51"/>
    </row>
    <row r="16855" spans="43:44" x14ac:dyDescent="0.2">
      <c r="AQ16855" s="47"/>
      <c r="AR16855" s="51"/>
    </row>
    <row r="16856" spans="43:44" x14ac:dyDescent="0.2">
      <c r="AQ16856" s="47"/>
      <c r="AR16856" s="51"/>
    </row>
    <row r="16857" spans="43:44" x14ac:dyDescent="0.2">
      <c r="AQ16857" s="47"/>
      <c r="AR16857" s="51"/>
    </row>
    <row r="16858" spans="43:44" x14ac:dyDescent="0.2">
      <c r="AQ16858" s="47"/>
      <c r="AR16858" s="51"/>
    </row>
    <row r="16859" spans="43:44" x14ac:dyDescent="0.2">
      <c r="AQ16859" s="47"/>
      <c r="AR16859" s="51"/>
    </row>
    <row r="16860" spans="43:44" x14ac:dyDescent="0.2">
      <c r="AQ16860" s="47"/>
      <c r="AR16860" s="51"/>
    </row>
    <row r="16861" spans="43:44" x14ac:dyDescent="0.2">
      <c r="AQ16861" s="47"/>
      <c r="AR16861" s="51"/>
    </row>
    <row r="16862" spans="43:44" x14ac:dyDescent="0.2">
      <c r="AQ16862" s="47"/>
      <c r="AR16862" s="51"/>
    </row>
    <row r="16863" spans="43:44" x14ac:dyDescent="0.2">
      <c r="AQ16863" s="47"/>
      <c r="AR16863" s="51"/>
    </row>
    <row r="16864" spans="43:44" x14ac:dyDescent="0.2">
      <c r="AQ16864" s="47"/>
      <c r="AR16864" s="51"/>
    </row>
    <row r="16865" spans="43:44" x14ac:dyDescent="0.2">
      <c r="AQ16865" s="47"/>
      <c r="AR16865" s="51"/>
    </row>
    <row r="16866" spans="43:44" x14ac:dyDescent="0.2">
      <c r="AQ16866" s="47"/>
      <c r="AR16866" s="51"/>
    </row>
    <row r="16867" spans="43:44" x14ac:dyDescent="0.2">
      <c r="AQ16867" s="47"/>
      <c r="AR16867" s="51"/>
    </row>
    <row r="16868" spans="43:44" x14ac:dyDescent="0.2">
      <c r="AQ16868" s="47"/>
      <c r="AR16868" s="51"/>
    </row>
    <row r="16869" spans="43:44" x14ac:dyDescent="0.2">
      <c r="AQ16869" s="47"/>
      <c r="AR16869" s="51"/>
    </row>
    <row r="16870" spans="43:44" x14ac:dyDescent="0.2">
      <c r="AQ16870" s="47"/>
      <c r="AR16870" s="51"/>
    </row>
    <row r="16871" spans="43:44" x14ac:dyDescent="0.2">
      <c r="AQ16871" s="47"/>
      <c r="AR16871" s="51"/>
    </row>
    <row r="16872" spans="43:44" x14ac:dyDescent="0.2">
      <c r="AQ16872" s="47"/>
      <c r="AR16872" s="51"/>
    </row>
    <row r="16873" spans="43:44" x14ac:dyDescent="0.2">
      <c r="AQ16873" s="47"/>
      <c r="AR16873" s="51"/>
    </row>
    <row r="16874" spans="43:44" x14ac:dyDescent="0.2">
      <c r="AQ16874" s="47"/>
      <c r="AR16874" s="51"/>
    </row>
    <row r="16875" spans="43:44" x14ac:dyDescent="0.2">
      <c r="AQ16875" s="47"/>
      <c r="AR16875" s="51"/>
    </row>
    <row r="16876" spans="43:44" x14ac:dyDescent="0.2">
      <c r="AQ16876" s="47"/>
      <c r="AR16876" s="51"/>
    </row>
    <row r="16877" spans="43:44" x14ac:dyDescent="0.2">
      <c r="AQ16877" s="47"/>
      <c r="AR16877" s="51"/>
    </row>
    <row r="16878" spans="43:44" x14ac:dyDescent="0.2">
      <c r="AQ16878" s="47"/>
      <c r="AR16878" s="51"/>
    </row>
    <row r="16879" spans="43:44" x14ac:dyDescent="0.2">
      <c r="AQ16879" s="47"/>
      <c r="AR16879" s="51"/>
    </row>
    <row r="16880" spans="43:44" x14ac:dyDescent="0.2">
      <c r="AQ16880" s="47"/>
      <c r="AR16880" s="51"/>
    </row>
    <row r="16881" spans="43:44" x14ac:dyDescent="0.2">
      <c r="AQ16881" s="47"/>
      <c r="AR16881" s="51"/>
    </row>
    <row r="16882" spans="43:44" x14ac:dyDescent="0.2">
      <c r="AQ16882" s="47"/>
      <c r="AR16882" s="51"/>
    </row>
    <row r="16883" spans="43:44" x14ac:dyDescent="0.2">
      <c r="AQ16883" s="47"/>
      <c r="AR16883" s="51"/>
    </row>
    <row r="16884" spans="43:44" x14ac:dyDescent="0.2">
      <c r="AQ16884" s="47"/>
      <c r="AR16884" s="51"/>
    </row>
    <row r="16885" spans="43:44" x14ac:dyDescent="0.2">
      <c r="AQ16885" s="47"/>
      <c r="AR16885" s="51"/>
    </row>
    <row r="16886" spans="43:44" x14ac:dyDescent="0.2">
      <c r="AQ16886" s="47"/>
      <c r="AR16886" s="51"/>
    </row>
    <row r="16887" spans="43:44" x14ac:dyDescent="0.2">
      <c r="AQ16887" s="47"/>
      <c r="AR16887" s="51"/>
    </row>
    <row r="16888" spans="43:44" x14ac:dyDescent="0.2">
      <c r="AQ16888" s="47"/>
      <c r="AR16888" s="51"/>
    </row>
    <row r="16889" spans="43:44" x14ac:dyDescent="0.2">
      <c r="AQ16889" s="47"/>
      <c r="AR16889" s="51"/>
    </row>
    <row r="16890" spans="43:44" x14ac:dyDescent="0.2">
      <c r="AQ16890" s="47"/>
      <c r="AR16890" s="51"/>
    </row>
    <row r="16891" spans="43:44" x14ac:dyDescent="0.2">
      <c r="AQ16891" s="47"/>
      <c r="AR16891" s="51"/>
    </row>
    <row r="16892" spans="43:44" x14ac:dyDescent="0.2">
      <c r="AQ16892" s="47"/>
      <c r="AR16892" s="51"/>
    </row>
    <row r="16893" spans="43:44" x14ac:dyDescent="0.2">
      <c r="AQ16893" s="47"/>
      <c r="AR16893" s="51"/>
    </row>
    <row r="16894" spans="43:44" x14ac:dyDescent="0.2">
      <c r="AQ16894" s="47"/>
      <c r="AR16894" s="51"/>
    </row>
    <row r="16895" spans="43:44" x14ac:dyDescent="0.2">
      <c r="AQ16895" s="47"/>
      <c r="AR16895" s="51"/>
    </row>
    <row r="16896" spans="43:44" x14ac:dyDescent="0.2">
      <c r="AQ16896" s="47"/>
      <c r="AR16896" s="51"/>
    </row>
    <row r="16897" spans="43:44" x14ac:dyDescent="0.2">
      <c r="AQ16897" s="47"/>
      <c r="AR16897" s="51"/>
    </row>
    <row r="16898" spans="43:44" x14ac:dyDescent="0.2">
      <c r="AQ16898" s="47"/>
      <c r="AR16898" s="51"/>
    </row>
    <row r="16899" spans="43:44" x14ac:dyDescent="0.2">
      <c r="AQ16899" s="47"/>
      <c r="AR16899" s="51"/>
    </row>
    <row r="16900" spans="43:44" x14ac:dyDescent="0.2">
      <c r="AQ16900" s="47"/>
      <c r="AR16900" s="51"/>
    </row>
    <row r="16901" spans="43:44" x14ac:dyDescent="0.2">
      <c r="AQ16901" s="47"/>
      <c r="AR16901" s="51"/>
    </row>
    <row r="16902" spans="43:44" x14ac:dyDescent="0.2">
      <c r="AQ16902" s="47"/>
      <c r="AR16902" s="51"/>
    </row>
    <row r="16903" spans="43:44" x14ac:dyDescent="0.2">
      <c r="AQ16903" s="47"/>
      <c r="AR16903" s="51"/>
    </row>
    <row r="16904" spans="43:44" x14ac:dyDescent="0.2">
      <c r="AQ16904" s="47"/>
      <c r="AR16904" s="51"/>
    </row>
    <row r="16905" spans="43:44" x14ac:dyDescent="0.2">
      <c r="AQ16905" s="47"/>
      <c r="AR16905" s="51"/>
    </row>
    <row r="16906" spans="43:44" x14ac:dyDescent="0.2">
      <c r="AQ16906" s="47"/>
      <c r="AR16906" s="51"/>
    </row>
    <row r="16907" spans="43:44" x14ac:dyDescent="0.2">
      <c r="AQ16907" s="47"/>
      <c r="AR16907" s="51"/>
    </row>
    <row r="16908" spans="43:44" x14ac:dyDescent="0.2">
      <c r="AQ16908" s="47"/>
      <c r="AR16908" s="51"/>
    </row>
    <row r="16909" spans="43:44" x14ac:dyDescent="0.2">
      <c r="AQ16909" s="47"/>
      <c r="AR16909" s="51"/>
    </row>
    <row r="16910" spans="43:44" x14ac:dyDescent="0.2">
      <c r="AQ16910" s="47"/>
      <c r="AR16910" s="51"/>
    </row>
    <row r="16911" spans="43:44" x14ac:dyDescent="0.2">
      <c r="AQ16911" s="47"/>
      <c r="AR16911" s="51"/>
    </row>
    <row r="16912" spans="43:44" x14ac:dyDescent="0.2">
      <c r="AQ16912" s="47"/>
      <c r="AR16912" s="51"/>
    </row>
    <row r="16913" spans="43:44" x14ac:dyDescent="0.2">
      <c r="AQ16913" s="47"/>
      <c r="AR16913" s="51"/>
    </row>
    <row r="16914" spans="43:44" x14ac:dyDescent="0.2">
      <c r="AQ16914" s="47"/>
      <c r="AR16914" s="51"/>
    </row>
    <row r="16915" spans="43:44" x14ac:dyDescent="0.2">
      <c r="AQ16915" s="47"/>
      <c r="AR16915" s="51"/>
    </row>
    <row r="16916" spans="43:44" x14ac:dyDescent="0.2">
      <c r="AQ16916" s="47"/>
      <c r="AR16916" s="51"/>
    </row>
    <row r="16917" spans="43:44" x14ac:dyDescent="0.2">
      <c r="AQ16917" s="47"/>
      <c r="AR16917" s="51"/>
    </row>
    <row r="16918" spans="43:44" x14ac:dyDescent="0.2">
      <c r="AQ16918" s="47"/>
      <c r="AR16918" s="51"/>
    </row>
    <row r="16919" spans="43:44" x14ac:dyDescent="0.2">
      <c r="AQ16919" s="47"/>
      <c r="AR16919" s="51"/>
    </row>
    <row r="16920" spans="43:44" x14ac:dyDescent="0.2">
      <c r="AQ16920" s="47"/>
      <c r="AR16920" s="51"/>
    </row>
    <row r="16921" spans="43:44" x14ac:dyDescent="0.2">
      <c r="AQ16921" s="47"/>
      <c r="AR16921" s="51"/>
    </row>
    <row r="16922" spans="43:44" x14ac:dyDescent="0.2">
      <c r="AQ16922" s="47"/>
      <c r="AR16922" s="51"/>
    </row>
    <row r="16923" spans="43:44" x14ac:dyDescent="0.2">
      <c r="AQ16923" s="47"/>
      <c r="AR16923" s="51"/>
    </row>
    <row r="16924" spans="43:44" x14ac:dyDescent="0.2">
      <c r="AQ16924" s="47"/>
      <c r="AR16924" s="51"/>
    </row>
    <row r="16925" spans="43:44" x14ac:dyDescent="0.2">
      <c r="AQ16925" s="47"/>
      <c r="AR16925" s="51"/>
    </row>
    <row r="16926" spans="43:44" x14ac:dyDescent="0.2">
      <c r="AQ16926" s="47"/>
      <c r="AR16926" s="51"/>
    </row>
    <row r="16927" spans="43:44" x14ac:dyDescent="0.2">
      <c r="AQ16927" s="47"/>
      <c r="AR16927" s="51"/>
    </row>
    <row r="16928" spans="43:44" x14ac:dyDescent="0.2">
      <c r="AQ16928" s="47"/>
      <c r="AR16928" s="51"/>
    </row>
    <row r="16929" spans="43:44" x14ac:dyDescent="0.2">
      <c r="AQ16929" s="47"/>
      <c r="AR16929" s="51"/>
    </row>
    <row r="16930" spans="43:44" x14ac:dyDescent="0.2">
      <c r="AQ16930" s="47"/>
      <c r="AR16930" s="51"/>
    </row>
    <row r="16931" spans="43:44" x14ac:dyDescent="0.2">
      <c r="AQ16931" s="47"/>
      <c r="AR16931" s="51"/>
    </row>
    <row r="16932" spans="43:44" x14ac:dyDescent="0.2">
      <c r="AQ16932" s="47"/>
      <c r="AR16932" s="51"/>
    </row>
    <row r="16933" spans="43:44" x14ac:dyDescent="0.2">
      <c r="AQ16933" s="47"/>
      <c r="AR16933" s="51"/>
    </row>
    <row r="16934" spans="43:44" x14ac:dyDescent="0.2">
      <c r="AQ16934" s="47"/>
      <c r="AR16934" s="51"/>
    </row>
    <row r="16935" spans="43:44" x14ac:dyDescent="0.2">
      <c r="AQ16935" s="47"/>
      <c r="AR16935" s="51"/>
    </row>
    <row r="16936" spans="43:44" x14ac:dyDescent="0.2">
      <c r="AQ16936" s="47"/>
      <c r="AR16936" s="51"/>
    </row>
    <row r="16937" spans="43:44" x14ac:dyDescent="0.2">
      <c r="AQ16937" s="47"/>
      <c r="AR16937" s="51"/>
    </row>
    <row r="16938" spans="43:44" x14ac:dyDescent="0.2">
      <c r="AQ16938" s="47"/>
      <c r="AR16938" s="51"/>
    </row>
    <row r="16939" spans="43:44" x14ac:dyDescent="0.2">
      <c r="AQ16939" s="47"/>
      <c r="AR16939" s="51"/>
    </row>
    <row r="16940" spans="43:44" x14ac:dyDescent="0.2">
      <c r="AQ16940" s="47"/>
      <c r="AR16940" s="51"/>
    </row>
    <row r="16941" spans="43:44" x14ac:dyDescent="0.2">
      <c r="AQ16941" s="47"/>
      <c r="AR16941" s="51"/>
    </row>
    <row r="16942" spans="43:44" x14ac:dyDescent="0.2">
      <c r="AQ16942" s="47"/>
      <c r="AR16942" s="51"/>
    </row>
    <row r="16943" spans="43:44" x14ac:dyDescent="0.2">
      <c r="AQ16943" s="47"/>
      <c r="AR16943" s="51"/>
    </row>
    <row r="16944" spans="43:44" x14ac:dyDescent="0.2">
      <c r="AQ16944" s="47"/>
      <c r="AR16944" s="51"/>
    </row>
    <row r="16945" spans="43:44" x14ac:dyDescent="0.2">
      <c r="AQ16945" s="47"/>
      <c r="AR16945" s="51"/>
    </row>
    <row r="16946" spans="43:44" x14ac:dyDescent="0.2">
      <c r="AQ16946" s="47"/>
      <c r="AR16946" s="51"/>
    </row>
    <row r="16947" spans="43:44" x14ac:dyDescent="0.2">
      <c r="AQ16947" s="47"/>
      <c r="AR16947" s="51"/>
    </row>
    <row r="16948" spans="43:44" x14ac:dyDescent="0.2">
      <c r="AQ16948" s="47"/>
      <c r="AR16948" s="51"/>
    </row>
    <row r="16949" spans="43:44" x14ac:dyDescent="0.2">
      <c r="AQ16949" s="47"/>
      <c r="AR16949" s="51"/>
    </row>
    <row r="16950" spans="43:44" x14ac:dyDescent="0.2">
      <c r="AQ16950" s="47"/>
      <c r="AR16950" s="51"/>
    </row>
    <row r="16951" spans="43:44" x14ac:dyDescent="0.2">
      <c r="AQ16951" s="47"/>
      <c r="AR16951" s="51"/>
    </row>
    <row r="16952" spans="43:44" x14ac:dyDescent="0.2">
      <c r="AQ16952" s="47"/>
      <c r="AR16952" s="51"/>
    </row>
    <row r="16953" spans="43:44" x14ac:dyDescent="0.2">
      <c r="AQ16953" s="47"/>
      <c r="AR16953" s="51"/>
    </row>
    <row r="16954" spans="43:44" x14ac:dyDescent="0.2">
      <c r="AQ16954" s="47"/>
      <c r="AR16954" s="51"/>
    </row>
    <row r="16955" spans="43:44" x14ac:dyDescent="0.2">
      <c r="AQ16955" s="47"/>
      <c r="AR16955" s="51"/>
    </row>
    <row r="16956" spans="43:44" x14ac:dyDescent="0.2">
      <c r="AQ16956" s="47"/>
      <c r="AR16956" s="51"/>
    </row>
    <row r="16957" spans="43:44" x14ac:dyDescent="0.2">
      <c r="AQ16957" s="47"/>
      <c r="AR16957" s="51"/>
    </row>
    <row r="16958" spans="43:44" x14ac:dyDescent="0.2">
      <c r="AQ16958" s="47"/>
      <c r="AR16958" s="51"/>
    </row>
    <row r="16959" spans="43:44" x14ac:dyDescent="0.2">
      <c r="AQ16959" s="47"/>
      <c r="AR16959" s="51"/>
    </row>
    <row r="16960" spans="43:44" x14ac:dyDescent="0.2">
      <c r="AQ16960" s="47"/>
      <c r="AR16960" s="51"/>
    </row>
    <row r="16961" spans="43:44" x14ac:dyDescent="0.2">
      <c r="AQ16961" s="47"/>
      <c r="AR16961" s="51"/>
    </row>
    <row r="16962" spans="43:44" x14ac:dyDescent="0.2">
      <c r="AQ16962" s="47"/>
      <c r="AR16962" s="51"/>
    </row>
    <row r="16963" spans="43:44" x14ac:dyDescent="0.2">
      <c r="AQ16963" s="47"/>
      <c r="AR16963" s="51"/>
    </row>
    <row r="16964" spans="43:44" x14ac:dyDescent="0.2">
      <c r="AQ16964" s="47"/>
      <c r="AR16964" s="51"/>
    </row>
    <row r="16965" spans="43:44" x14ac:dyDescent="0.2">
      <c r="AQ16965" s="47"/>
      <c r="AR16965" s="51"/>
    </row>
    <row r="16966" spans="43:44" x14ac:dyDescent="0.2">
      <c r="AQ16966" s="47"/>
      <c r="AR16966" s="51"/>
    </row>
    <row r="16967" spans="43:44" x14ac:dyDescent="0.2">
      <c r="AQ16967" s="47"/>
      <c r="AR16967" s="51"/>
    </row>
    <row r="16968" spans="43:44" x14ac:dyDescent="0.2">
      <c r="AQ16968" s="47"/>
      <c r="AR16968" s="51"/>
    </row>
    <row r="16969" spans="43:44" x14ac:dyDescent="0.2">
      <c r="AQ16969" s="47"/>
      <c r="AR16969" s="51"/>
    </row>
    <row r="16970" spans="43:44" x14ac:dyDescent="0.2">
      <c r="AQ16970" s="47"/>
      <c r="AR16970" s="51"/>
    </row>
    <row r="16971" spans="43:44" x14ac:dyDescent="0.2">
      <c r="AQ16971" s="47"/>
      <c r="AR16971" s="51"/>
    </row>
    <row r="16972" spans="43:44" x14ac:dyDescent="0.2">
      <c r="AQ16972" s="47"/>
      <c r="AR16972" s="51"/>
    </row>
    <row r="16973" spans="43:44" x14ac:dyDescent="0.2">
      <c r="AQ16973" s="47"/>
      <c r="AR16973" s="51"/>
    </row>
    <row r="16974" spans="43:44" x14ac:dyDescent="0.2">
      <c r="AQ16974" s="47"/>
      <c r="AR16974" s="51"/>
    </row>
    <row r="16975" spans="43:44" x14ac:dyDescent="0.2">
      <c r="AQ16975" s="47"/>
      <c r="AR16975" s="51"/>
    </row>
    <row r="16976" spans="43:44" x14ac:dyDescent="0.2">
      <c r="AQ16976" s="47"/>
      <c r="AR16976" s="51"/>
    </row>
    <row r="16977" spans="43:44" x14ac:dyDescent="0.2">
      <c r="AQ16977" s="47"/>
      <c r="AR16977" s="51"/>
    </row>
    <row r="16978" spans="43:44" x14ac:dyDescent="0.2">
      <c r="AQ16978" s="47"/>
      <c r="AR16978" s="51"/>
    </row>
    <row r="16979" spans="43:44" x14ac:dyDescent="0.2">
      <c r="AQ16979" s="47"/>
      <c r="AR16979" s="51"/>
    </row>
    <row r="16980" spans="43:44" x14ac:dyDescent="0.2">
      <c r="AQ16980" s="47"/>
      <c r="AR16980" s="51"/>
    </row>
    <row r="16981" spans="43:44" x14ac:dyDescent="0.2">
      <c r="AQ16981" s="47"/>
      <c r="AR16981" s="51"/>
    </row>
    <row r="16982" spans="43:44" x14ac:dyDescent="0.2">
      <c r="AQ16982" s="47"/>
      <c r="AR16982" s="51"/>
    </row>
    <row r="16983" spans="43:44" x14ac:dyDescent="0.2">
      <c r="AQ16983" s="47"/>
      <c r="AR16983" s="51"/>
    </row>
    <row r="16984" spans="43:44" x14ac:dyDescent="0.2">
      <c r="AQ16984" s="47"/>
      <c r="AR16984" s="51"/>
    </row>
    <row r="16985" spans="43:44" x14ac:dyDescent="0.2">
      <c r="AQ16985" s="47"/>
      <c r="AR16985" s="51"/>
    </row>
    <row r="16986" spans="43:44" x14ac:dyDescent="0.2">
      <c r="AQ16986" s="47"/>
      <c r="AR16986" s="51"/>
    </row>
    <row r="16987" spans="43:44" x14ac:dyDescent="0.2">
      <c r="AQ16987" s="47"/>
      <c r="AR16987" s="51"/>
    </row>
    <row r="16988" spans="43:44" x14ac:dyDescent="0.2">
      <c r="AQ16988" s="47"/>
      <c r="AR16988" s="51"/>
    </row>
    <row r="16989" spans="43:44" x14ac:dyDescent="0.2">
      <c r="AQ16989" s="47"/>
      <c r="AR16989" s="51"/>
    </row>
    <row r="16990" spans="43:44" x14ac:dyDescent="0.2">
      <c r="AQ16990" s="47"/>
      <c r="AR16990" s="51"/>
    </row>
    <row r="16991" spans="43:44" x14ac:dyDescent="0.2">
      <c r="AQ16991" s="47"/>
      <c r="AR16991" s="51"/>
    </row>
    <row r="16992" spans="43:44" x14ac:dyDescent="0.2">
      <c r="AQ16992" s="47"/>
      <c r="AR16992" s="51"/>
    </row>
    <row r="16993" spans="43:44" x14ac:dyDescent="0.2">
      <c r="AQ16993" s="47"/>
      <c r="AR16993" s="51"/>
    </row>
    <row r="16994" spans="43:44" x14ac:dyDescent="0.2">
      <c r="AQ16994" s="47"/>
      <c r="AR16994" s="51"/>
    </row>
    <row r="16995" spans="43:44" x14ac:dyDescent="0.2">
      <c r="AQ16995" s="47"/>
      <c r="AR16995" s="51"/>
    </row>
    <row r="16996" spans="43:44" x14ac:dyDescent="0.2">
      <c r="AQ16996" s="47"/>
      <c r="AR16996" s="51"/>
    </row>
    <row r="16997" spans="43:44" x14ac:dyDescent="0.2">
      <c r="AQ16997" s="47"/>
      <c r="AR16997" s="51"/>
    </row>
    <row r="16998" spans="43:44" x14ac:dyDescent="0.2">
      <c r="AQ16998" s="47"/>
      <c r="AR16998" s="51"/>
    </row>
    <row r="16999" spans="43:44" x14ac:dyDescent="0.2">
      <c r="AQ16999" s="47"/>
      <c r="AR16999" s="51"/>
    </row>
    <row r="17000" spans="43:44" x14ac:dyDescent="0.2">
      <c r="AQ17000" s="47"/>
      <c r="AR17000" s="51"/>
    </row>
    <row r="17001" spans="43:44" x14ac:dyDescent="0.2">
      <c r="AQ17001" s="47"/>
      <c r="AR17001" s="51"/>
    </row>
    <row r="17002" spans="43:44" x14ac:dyDescent="0.2">
      <c r="AQ17002" s="47"/>
      <c r="AR17002" s="51"/>
    </row>
    <row r="17003" spans="43:44" x14ac:dyDescent="0.2">
      <c r="AQ17003" s="47"/>
      <c r="AR17003" s="51"/>
    </row>
    <row r="17004" spans="43:44" x14ac:dyDescent="0.2">
      <c r="AQ17004" s="47"/>
      <c r="AR17004" s="51"/>
    </row>
    <row r="17005" spans="43:44" x14ac:dyDescent="0.2">
      <c r="AQ17005" s="47"/>
      <c r="AR17005" s="51"/>
    </row>
    <row r="17006" spans="43:44" x14ac:dyDescent="0.2">
      <c r="AQ17006" s="47"/>
      <c r="AR17006" s="51"/>
    </row>
    <row r="17007" spans="43:44" x14ac:dyDescent="0.2">
      <c r="AQ17007" s="47"/>
      <c r="AR17007" s="51"/>
    </row>
    <row r="17008" spans="43:44" x14ac:dyDescent="0.2">
      <c r="AQ17008" s="47"/>
      <c r="AR17008" s="51"/>
    </row>
    <row r="17009" spans="43:44" x14ac:dyDescent="0.2">
      <c r="AQ17009" s="47"/>
      <c r="AR17009" s="51"/>
    </row>
    <row r="17010" spans="43:44" x14ac:dyDescent="0.2">
      <c r="AQ17010" s="47"/>
      <c r="AR17010" s="51"/>
    </row>
    <row r="17011" spans="43:44" x14ac:dyDescent="0.2">
      <c r="AQ17011" s="47"/>
      <c r="AR17011" s="51"/>
    </row>
    <row r="17012" spans="43:44" x14ac:dyDescent="0.2">
      <c r="AQ17012" s="47"/>
      <c r="AR17012" s="51"/>
    </row>
    <row r="17013" spans="43:44" x14ac:dyDescent="0.2">
      <c r="AQ17013" s="47"/>
      <c r="AR17013" s="51"/>
    </row>
    <row r="17014" spans="43:44" x14ac:dyDescent="0.2">
      <c r="AQ17014" s="47"/>
      <c r="AR17014" s="51"/>
    </row>
    <row r="17015" spans="43:44" x14ac:dyDescent="0.2">
      <c r="AQ17015" s="47"/>
      <c r="AR17015" s="51"/>
    </row>
    <row r="17016" spans="43:44" x14ac:dyDescent="0.2">
      <c r="AQ17016" s="47"/>
      <c r="AR17016" s="51"/>
    </row>
    <row r="17017" spans="43:44" x14ac:dyDescent="0.2">
      <c r="AQ17017" s="47"/>
      <c r="AR17017" s="51"/>
    </row>
    <row r="17018" spans="43:44" x14ac:dyDescent="0.2">
      <c r="AQ17018" s="47"/>
      <c r="AR17018" s="51"/>
    </row>
    <row r="17019" spans="43:44" x14ac:dyDescent="0.2">
      <c r="AQ17019" s="47"/>
      <c r="AR17019" s="51"/>
    </row>
    <row r="17020" spans="43:44" x14ac:dyDescent="0.2">
      <c r="AQ17020" s="47"/>
      <c r="AR17020" s="51"/>
    </row>
    <row r="17021" spans="43:44" x14ac:dyDescent="0.2">
      <c r="AQ17021" s="47"/>
      <c r="AR17021" s="51"/>
    </row>
    <row r="17022" spans="43:44" x14ac:dyDescent="0.2">
      <c r="AQ17022" s="47"/>
      <c r="AR17022" s="51"/>
    </row>
    <row r="17023" spans="43:44" x14ac:dyDescent="0.2">
      <c r="AQ17023" s="47"/>
      <c r="AR17023" s="51"/>
    </row>
    <row r="17024" spans="43:44" x14ac:dyDescent="0.2">
      <c r="AQ17024" s="47"/>
      <c r="AR17024" s="51"/>
    </row>
    <row r="17025" spans="43:44" x14ac:dyDescent="0.2">
      <c r="AQ17025" s="47"/>
      <c r="AR17025" s="51"/>
    </row>
    <row r="17026" spans="43:44" x14ac:dyDescent="0.2">
      <c r="AQ17026" s="47"/>
      <c r="AR17026" s="51"/>
    </row>
    <row r="17027" spans="43:44" x14ac:dyDescent="0.2">
      <c r="AQ17027" s="47"/>
      <c r="AR17027" s="51"/>
    </row>
    <row r="17028" spans="43:44" x14ac:dyDescent="0.2">
      <c r="AQ17028" s="47"/>
      <c r="AR17028" s="51"/>
    </row>
    <row r="17029" spans="43:44" x14ac:dyDescent="0.2">
      <c r="AQ17029" s="47"/>
      <c r="AR17029" s="51"/>
    </row>
    <row r="17030" spans="43:44" x14ac:dyDescent="0.2">
      <c r="AQ17030" s="47"/>
      <c r="AR17030" s="51"/>
    </row>
    <row r="17031" spans="43:44" x14ac:dyDescent="0.2">
      <c r="AQ17031" s="47"/>
      <c r="AR17031" s="51"/>
    </row>
    <row r="17032" spans="43:44" x14ac:dyDescent="0.2">
      <c r="AQ17032" s="47"/>
      <c r="AR17032" s="51"/>
    </row>
    <row r="17033" spans="43:44" x14ac:dyDescent="0.2">
      <c r="AQ17033" s="47"/>
      <c r="AR17033" s="51"/>
    </row>
    <row r="17034" spans="43:44" x14ac:dyDescent="0.2">
      <c r="AQ17034" s="47"/>
      <c r="AR17034" s="51"/>
    </row>
    <row r="17035" spans="43:44" x14ac:dyDescent="0.2">
      <c r="AQ17035" s="47"/>
      <c r="AR17035" s="51"/>
    </row>
    <row r="17036" spans="43:44" x14ac:dyDescent="0.2">
      <c r="AQ17036" s="47"/>
      <c r="AR17036" s="51"/>
    </row>
    <row r="17037" spans="43:44" x14ac:dyDescent="0.2">
      <c r="AQ17037" s="47"/>
      <c r="AR17037" s="51"/>
    </row>
    <row r="17038" spans="43:44" x14ac:dyDescent="0.2">
      <c r="AQ17038" s="47"/>
      <c r="AR17038" s="51"/>
    </row>
    <row r="17039" spans="43:44" x14ac:dyDescent="0.2">
      <c r="AQ17039" s="47"/>
      <c r="AR17039" s="51"/>
    </row>
    <row r="17040" spans="43:44" x14ac:dyDescent="0.2">
      <c r="AQ17040" s="47"/>
      <c r="AR17040" s="51"/>
    </row>
    <row r="17041" spans="43:44" x14ac:dyDescent="0.2">
      <c r="AQ17041" s="47"/>
      <c r="AR17041" s="51"/>
    </row>
    <row r="17042" spans="43:44" x14ac:dyDescent="0.2">
      <c r="AQ17042" s="47"/>
      <c r="AR17042" s="51"/>
    </row>
    <row r="17043" spans="43:44" x14ac:dyDescent="0.2">
      <c r="AQ17043" s="47"/>
      <c r="AR17043" s="51"/>
    </row>
    <row r="17044" spans="43:44" x14ac:dyDescent="0.2">
      <c r="AQ17044" s="47"/>
      <c r="AR17044" s="51"/>
    </row>
    <row r="17045" spans="43:44" x14ac:dyDescent="0.2">
      <c r="AQ17045" s="47"/>
      <c r="AR17045" s="51"/>
    </row>
    <row r="17046" spans="43:44" x14ac:dyDescent="0.2">
      <c r="AQ17046" s="47"/>
      <c r="AR17046" s="51"/>
    </row>
    <row r="17047" spans="43:44" x14ac:dyDescent="0.2">
      <c r="AQ17047" s="47"/>
      <c r="AR17047" s="51"/>
    </row>
    <row r="17048" spans="43:44" x14ac:dyDescent="0.2">
      <c r="AQ17048" s="47"/>
      <c r="AR17048" s="51"/>
    </row>
    <row r="17049" spans="43:44" x14ac:dyDescent="0.2">
      <c r="AQ17049" s="47"/>
      <c r="AR17049" s="51"/>
    </row>
    <row r="17050" spans="43:44" x14ac:dyDescent="0.2">
      <c r="AQ17050" s="47"/>
      <c r="AR17050" s="51"/>
    </row>
    <row r="17051" spans="43:44" x14ac:dyDescent="0.2">
      <c r="AQ17051" s="47"/>
      <c r="AR17051" s="51"/>
    </row>
    <row r="17052" spans="43:44" x14ac:dyDescent="0.2">
      <c r="AQ17052" s="47"/>
      <c r="AR17052" s="51"/>
    </row>
    <row r="17053" spans="43:44" x14ac:dyDescent="0.2">
      <c r="AQ17053" s="47"/>
      <c r="AR17053" s="51"/>
    </row>
    <row r="17054" spans="43:44" x14ac:dyDescent="0.2">
      <c r="AQ17054" s="47"/>
      <c r="AR17054" s="51"/>
    </row>
    <row r="17055" spans="43:44" x14ac:dyDescent="0.2">
      <c r="AQ17055" s="47"/>
      <c r="AR17055" s="51"/>
    </row>
    <row r="17056" spans="43:44" x14ac:dyDescent="0.2">
      <c r="AQ17056" s="47"/>
      <c r="AR17056" s="51"/>
    </row>
    <row r="17057" spans="43:44" x14ac:dyDescent="0.2">
      <c r="AQ17057" s="47"/>
      <c r="AR17057" s="51"/>
    </row>
    <row r="17058" spans="43:44" x14ac:dyDescent="0.2">
      <c r="AQ17058" s="47"/>
      <c r="AR17058" s="51"/>
    </row>
    <row r="17059" spans="43:44" x14ac:dyDescent="0.2">
      <c r="AQ17059" s="47"/>
      <c r="AR17059" s="51"/>
    </row>
    <row r="17060" spans="43:44" x14ac:dyDescent="0.2">
      <c r="AQ17060" s="47"/>
      <c r="AR17060" s="51"/>
    </row>
    <row r="17061" spans="43:44" x14ac:dyDescent="0.2">
      <c r="AQ17061" s="47"/>
      <c r="AR17061" s="51"/>
    </row>
    <row r="17062" spans="43:44" x14ac:dyDescent="0.2">
      <c r="AQ17062" s="47"/>
      <c r="AR17062" s="51"/>
    </row>
    <row r="17063" spans="43:44" x14ac:dyDescent="0.2">
      <c r="AQ17063" s="47"/>
      <c r="AR17063" s="51"/>
    </row>
    <row r="17064" spans="43:44" x14ac:dyDescent="0.2">
      <c r="AQ17064" s="47"/>
      <c r="AR17064" s="51"/>
    </row>
    <row r="17065" spans="43:44" x14ac:dyDescent="0.2">
      <c r="AQ17065" s="47"/>
      <c r="AR17065" s="51"/>
    </row>
    <row r="17066" spans="43:44" x14ac:dyDescent="0.2">
      <c r="AQ17066" s="47"/>
      <c r="AR17066" s="51"/>
    </row>
    <row r="17067" spans="43:44" x14ac:dyDescent="0.2">
      <c r="AQ17067" s="47"/>
      <c r="AR17067" s="51"/>
    </row>
    <row r="17068" spans="43:44" x14ac:dyDescent="0.2">
      <c r="AQ17068" s="47"/>
      <c r="AR17068" s="51"/>
    </row>
    <row r="17069" spans="43:44" x14ac:dyDescent="0.2">
      <c r="AQ17069" s="47"/>
      <c r="AR17069" s="51"/>
    </row>
    <row r="17070" spans="43:44" x14ac:dyDescent="0.2">
      <c r="AQ17070" s="47"/>
      <c r="AR17070" s="51"/>
    </row>
    <row r="17071" spans="43:44" x14ac:dyDescent="0.2">
      <c r="AQ17071" s="47"/>
      <c r="AR17071" s="51"/>
    </row>
    <row r="17072" spans="43:44" x14ac:dyDescent="0.2">
      <c r="AQ17072" s="47"/>
      <c r="AR17072" s="51"/>
    </row>
    <row r="17073" spans="43:44" x14ac:dyDescent="0.2">
      <c r="AQ17073" s="47"/>
      <c r="AR17073" s="51"/>
    </row>
    <row r="17074" spans="43:44" x14ac:dyDescent="0.2">
      <c r="AQ17074" s="47"/>
      <c r="AR17074" s="51"/>
    </row>
    <row r="17075" spans="43:44" x14ac:dyDescent="0.2">
      <c r="AQ17075" s="47"/>
      <c r="AR17075" s="51"/>
    </row>
    <row r="17076" spans="43:44" x14ac:dyDescent="0.2">
      <c r="AQ17076" s="47"/>
      <c r="AR17076" s="51"/>
    </row>
    <row r="17077" spans="43:44" x14ac:dyDescent="0.2">
      <c r="AQ17077" s="47"/>
      <c r="AR17077" s="51"/>
    </row>
    <row r="17078" spans="43:44" x14ac:dyDescent="0.2">
      <c r="AQ17078" s="47"/>
      <c r="AR17078" s="51"/>
    </row>
    <row r="17079" spans="43:44" x14ac:dyDescent="0.2">
      <c r="AQ17079" s="47"/>
      <c r="AR17079" s="51"/>
    </row>
    <row r="17080" spans="43:44" x14ac:dyDescent="0.2">
      <c r="AQ17080" s="47"/>
      <c r="AR17080" s="51"/>
    </row>
    <row r="17081" spans="43:44" x14ac:dyDescent="0.2">
      <c r="AQ17081" s="47"/>
      <c r="AR17081" s="51"/>
    </row>
    <row r="17082" spans="43:44" x14ac:dyDescent="0.2">
      <c r="AQ17082" s="47"/>
      <c r="AR17082" s="51"/>
    </row>
    <row r="17083" spans="43:44" x14ac:dyDescent="0.2">
      <c r="AQ17083" s="47"/>
      <c r="AR17083" s="51"/>
    </row>
    <row r="17084" spans="43:44" x14ac:dyDescent="0.2">
      <c r="AQ17084" s="47"/>
      <c r="AR17084" s="51"/>
    </row>
    <row r="17085" spans="43:44" x14ac:dyDescent="0.2">
      <c r="AQ17085" s="47"/>
      <c r="AR17085" s="51"/>
    </row>
    <row r="17086" spans="43:44" x14ac:dyDescent="0.2">
      <c r="AQ17086" s="47"/>
      <c r="AR17086" s="51"/>
    </row>
    <row r="17087" spans="43:44" x14ac:dyDescent="0.2">
      <c r="AQ17087" s="47"/>
      <c r="AR17087" s="51"/>
    </row>
    <row r="17088" spans="43:44" x14ac:dyDescent="0.2">
      <c r="AQ17088" s="47"/>
      <c r="AR17088" s="51"/>
    </row>
    <row r="17089" spans="43:44" x14ac:dyDescent="0.2">
      <c r="AQ17089" s="47"/>
      <c r="AR17089" s="51"/>
    </row>
    <row r="17090" spans="43:44" x14ac:dyDescent="0.2">
      <c r="AQ17090" s="47"/>
      <c r="AR17090" s="51"/>
    </row>
    <row r="17091" spans="43:44" x14ac:dyDescent="0.2">
      <c r="AQ17091" s="47"/>
      <c r="AR17091" s="51"/>
    </row>
    <row r="17092" spans="43:44" x14ac:dyDescent="0.2">
      <c r="AQ17092" s="47"/>
      <c r="AR17092" s="51"/>
    </row>
    <row r="17093" spans="43:44" x14ac:dyDescent="0.2">
      <c r="AQ17093" s="47"/>
      <c r="AR17093" s="51"/>
    </row>
    <row r="17094" spans="43:44" x14ac:dyDescent="0.2">
      <c r="AQ17094" s="47"/>
      <c r="AR17094" s="51"/>
    </row>
    <row r="17095" spans="43:44" x14ac:dyDescent="0.2">
      <c r="AQ17095" s="47"/>
      <c r="AR17095" s="51"/>
    </row>
    <row r="17096" spans="43:44" x14ac:dyDescent="0.2">
      <c r="AQ17096" s="47"/>
      <c r="AR17096" s="51"/>
    </row>
    <row r="17097" spans="43:44" x14ac:dyDescent="0.2">
      <c r="AQ17097" s="47"/>
      <c r="AR17097" s="51"/>
    </row>
    <row r="17098" spans="43:44" x14ac:dyDescent="0.2">
      <c r="AQ17098" s="47"/>
      <c r="AR17098" s="51"/>
    </row>
    <row r="17099" spans="43:44" x14ac:dyDescent="0.2">
      <c r="AQ17099" s="47"/>
      <c r="AR17099" s="51"/>
    </row>
    <row r="17100" spans="43:44" x14ac:dyDescent="0.2">
      <c r="AQ17100" s="47"/>
      <c r="AR17100" s="51"/>
    </row>
    <row r="17101" spans="43:44" x14ac:dyDescent="0.2">
      <c r="AQ17101" s="47"/>
      <c r="AR17101" s="51"/>
    </row>
    <row r="17102" spans="43:44" x14ac:dyDescent="0.2">
      <c r="AQ17102" s="47"/>
      <c r="AR17102" s="51"/>
    </row>
    <row r="17103" spans="43:44" x14ac:dyDescent="0.2">
      <c r="AQ17103" s="47"/>
      <c r="AR17103" s="51"/>
    </row>
    <row r="17104" spans="43:44" x14ac:dyDescent="0.2">
      <c r="AQ17104" s="47"/>
      <c r="AR17104" s="51"/>
    </row>
    <row r="17105" spans="43:44" x14ac:dyDescent="0.2">
      <c r="AQ17105" s="47"/>
      <c r="AR17105" s="51"/>
    </row>
    <row r="17106" spans="43:44" x14ac:dyDescent="0.2">
      <c r="AQ17106" s="47"/>
      <c r="AR17106" s="51"/>
    </row>
    <row r="17107" spans="43:44" x14ac:dyDescent="0.2">
      <c r="AQ17107" s="47"/>
      <c r="AR17107" s="51"/>
    </row>
    <row r="17108" spans="43:44" x14ac:dyDescent="0.2">
      <c r="AQ17108" s="47"/>
      <c r="AR17108" s="51"/>
    </row>
    <row r="17109" spans="43:44" x14ac:dyDescent="0.2">
      <c r="AQ17109" s="47"/>
      <c r="AR17109" s="51"/>
    </row>
    <row r="17110" spans="43:44" x14ac:dyDescent="0.2">
      <c r="AQ17110" s="47"/>
      <c r="AR17110" s="51"/>
    </row>
    <row r="17111" spans="43:44" x14ac:dyDescent="0.2">
      <c r="AQ17111" s="47"/>
      <c r="AR17111" s="51"/>
    </row>
    <row r="17112" spans="43:44" x14ac:dyDescent="0.2">
      <c r="AQ17112" s="47"/>
      <c r="AR17112" s="51"/>
    </row>
    <row r="17113" spans="43:44" x14ac:dyDescent="0.2">
      <c r="AQ17113" s="47"/>
      <c r="AR17113" s="51"/>
    </row>
    <row r="17114" spans="43:44" x14ac:dyDescent="0.2">
      <c r="AQ17114" s="47"/>
      <c r="AR17114" s="51"/>
    </row>
    <row r="17115" spans="43:44" x14ac:dyDescent="0.2">
      <c r="AQ17115" s="47"/>
      <c r="AR17115" s="51"/>
    </row>
    <row r="17116" spans="43:44" x14ac:dyDescent="0.2">
      <c r="AQ17116" s="47"/>
      <c r="AR17116" s="51"/>
    </row>
    <row r="17117" spans="43:44" x14ac:dyDescent="0.2">
      <c r="AQ17117" s="47"/>
      <c r="AR17117" s="51"/>
    </row>
    <row r="17118" spans="43:44" x14ac:dyDescent="0.2">
      <c r="AQ17118" s="47"/>
      <c r="AR17118" s="51"/>
    </row>
    <row r="17119" spans="43:44" x14ac:dyDescent="0.2">
      <c r="AQ17119" s="47"/>
      <c r="AR17119" s="51"/>
    </row>
    <row r="17120" spans="43:44" x14ac:dyDescent="0.2">
      <c r="AQ17120" s="47"/>
      <c r="AR17120" s="51"/>
    </row>
    <row r="17121" spans="43:44" x14ac:dyDescent="0.2">
      <c r="AQ17121" s="47"/>
      <c r="AR17121" s="51"/>
    </row>
    <row r="17122" spans="43:44" x14ac:dyDescent="0.2">
      <c r="AQ17122" s="47"/>
      <c r="AR17122" s="51"/>
    </row>
    <row r="17123" spans="43:44" x14ac:dyDescent="0.2">
      <c r="AQ17123" s="47"/>
      <c r="AR17123" s="51"/>
    </row>
    <row r="17124" spans="43:44" x14ac:dyDescent="0.2">
      <c r="AQ17124" s="47"/>
      <c r="AR17124" s="51"/>
    </row>
    <row r="17125" spans="43:44" x14ac:dyDescent="0.2">
      <c r="AQ17125" s="47"/>
      <c r="AR17125" s="51"/>
    </row>
    <row r="17126" spans="43:44" x14ac:dyDescent="0.2">
      <c r="AQ17126" s="47"/>
      <c r="AR17126" s="51"/>
    </row>
    <row r="17127" spans="43:44" x14ac:dyDescent="0.2">
      <c r="AQ17127" s="47"/>
      <c r="AR17127" s="51"/>
    </row>
    <row r="17128" spans="43:44" x14ac:dyDescent="0.2">
      <c r="AQ17128" s="47"/>
      <c r="AR17128" s="51"/>
    </row>
    <row r="17129" spans="43:44" x14ac:dyDescent="0.2">
      <c r="AQ17129" s="47"/>
      <c r="AR17129" s="51"/>
    </row>
    <row r="17130" spans="43:44" x14ac:dyDescent="0.2">
      <c r="AQ17130" s="47"/>
      <c r="AR17130" s="51"/>
    </row>
    <row r="17131" spans="43:44" x14ac:dyDescent="0.2">
      <c r="AQ17131" s="47"/>
      <c r="AR17131" s="51"/>
    </row>
    <row r="17132" spans="43:44" x14ac:dyDescent="0.2">
      <c r="AQ17132" s="47"/>
      <c r="AR17132" s="51"/>
    </row>
    <row r="17133" spans="43:44" x14ac:dyDescent="0.2">
      <c r="AQ17133" s="47"/>
      <c r="AR17133" s="51"/>
    </row>
    <row r="17134" spans="43:44" x14ac:dyDescent="0.2">
      <c r="AQ17134" s="47"/>
      <c r="AR17134" s="51"/>
    </row>
    <row r="17135" spans="43:44" x14ac:dyDescent="0.2">
      <c r="AQ17135" s="47"/>
      <c r="AR17135" s="51"/>
    </row>
    <row r="17136" spans="43:44" x14ac:dyDescent="0.2">
      <c r="AQ17136" s="47"/>
      <c r="AR17136" s="51"/>
    </row>
    <row r="17137" spans="43:44" x14ac:dyDescent="0.2">
      <c r="AQ17137" s="47"/>
      <c r="AR17137" s="51"/>
    </row>
    <row r="17138" spans="43:44" x14ac:dyDescent="0.2">
      <c r="AQ17138" s="47"/>
      <c r="AR17138" s="51"/>
    </row>
    <row r="17139" spans="43:44" x14ac:dyDescent="0.2">
      <c r="AQ17139" s="47"/>
      <c r="AR17139" s="51"/>
    </row>
    <row r="17140" spans="43:44" x14ac:dyDescent="0.2">
      <c r="AQ17140" s="47"/>
      <c r="AR17140" s="51"/>
    </row>
    <row r="17141" spans="43:44" x14ac:dyDescent="0.2">
      <c r="AQ17141" s="47"/>
      <c r="AR17141" s="51"/>
    </row>
    <row r="17142" spans="43:44" x14ac:dyDescent="0.2">
      <c r="AQ17142" s="47"/>
      <c r="AR17142" s="51"/>
    </row>
    <row r="17143" spans="43:44" x14ac:dyDescent="0.2">
      <c r="AQ17143" s="47"/>
      <c r="AR17143" s="51"/>
    </row>
    <row r="17144" spans="43:44" x14ac:dyDescent="0.2">
      <c r="AQ17144" s="47"/>
      <c r="AR17144" s="51"/>
    </row>
    <row r="17145" spans="43:44" x14ac:dyDescent="0.2">
      <c r="AQ17145" s="47"/>
      <c r="AR17145" s="51"/>
    </row>
    <row r="17146" spans="43:44" x14ac:dyDescent="0.2">
      <c r="AQ17146" s="47"/>
      <c r="AR17146" s="51"/>
    </row>
    <row r="17147" spans="43:44" x14ac:dyDescent="0.2">
      <c r="AQ17147" s="47"/>
      <c r="AR17147" s="51"/>
    </row>
    <row r="17148" spans="43:44" x14ac:dyDescent="0.2">
      <c r="AQ17148" s="47"/>
      <c r="AR17148" s="51"/>
    </row>
    <row r="17149" spans="43:44" x14ac:dyDescent="0.2">
      <c r="AQ17149" s="47"/>
      <c r="AR17149" s="51"/>
    </row>
    <row r="17150" spans="43:44" x14ac:dyDescent="0.2">
      <c r="AQ17150" s="47"/>
      <c r="AR17150" s="51"/>
    </row>
    <row r="17151" spans="43:44" x14ac:dyDescent="0.2">
      <c r="AQ17151" s="47"/>
      <c r="AR17151" s="51"/>
    </row>
    <row r="17152" spans="43:44" x14ac:dyDescent="0.2">
      <c r="AQ17152" s="47"/>
      <c r="AR17152" s="51"/>
    </row>
    <row r="17153" spans="43:44" x14ac:dyDescent="0.2">
      <c r="AQ17153" s="47"/>
      <c r="AR17153" s="51"/>
    </row>
    <row r="17154" spans="43:44" x14ac:dyDescent="0.2">
      <c r="AQ17154" s="47"/>
      <c r="AR17154" s="51"/>
    </row>
    <row r="17155" spans="43:44" x14ac:dyDescent="0.2">
      <c r="AQ17155" s="47"/>
      <c r="AR17155" s="51"/>
    </row>
    <row r="17156" spans="43:44" x14ac:dyDescent="0.2">
      <c r="AQ17156" s="47"/>
      <c r="AR17156" s="51"/>
    </row>
    <row r="17157" spans="43:44" x14ac:dyDescent="0.2">
      <c r="AQ17157" s="47"/>
      <c r="AR17157" s="51"/>
    </row>
    <row r="17158" spans="43:44" x14ac:dyDescent="0.2">
      <c r="AQ17158" s="47"/>
      <c r="AR17158" s="51"/>
    </row>
    <row r="17159" spans="43:44" x14ac:dyDescent="0.2">
      <c r="AQ17159" s="47"/>
      <c r="AR17159" s="51"/>
    </row>
    <row r="17160" spans="43:44" x14ac:dyDescent="0.2">
      <c r="AQ17160" s="47"/>
      <c r="AR17160" s="51"/>
    </row>
    <row r="17161" spans="43:44" x14ac:dyDescent="0.2">
      <c r="AQ17161" s="47"/>
      <c r="AR17161" s="51"/>
    </row>
    <row r="17162" spans="43:44" x14ac:dyDescent="0.2">
      <c r="AQ17162" s="47"/>
      <c r="AR17162" s="51"/>
    </row>
    <row r="17163" spans="43:44" x14ac:dyDescent="0.2">
      <c r="AQ17163" s="47"/>
      <c r="AR17163" s="51"/>
    </row>
    <row r="17164" spans="43:44" x14ac:dyDescent="0.2">
      <c r="AQ17164" s="47"/>
      <c r="AR17164" s="51"/>
    </row>
    <row r="17165" spans="43:44" x14ac:dyDescent="0.2">
      <c r="AQ17165" s="47"/>
      <c r="AR17165" s="51"/>
    </row>
    <row r="17166" spans="43:44" x14ac:dyDescent="0.2">
      <c r="AQ17166" s="47"/>
      <c r="AR17166" s="51"/>
    </row>
    <row r="17167" spans="43:44" x14ac:dyDescent="0.2">
      <c r="AQ17167" s="47"/>
      <c r="AR17167" s="51"/>
    </row>
    <row r="17168" spans="43:44" x14ac:dyDescent="0.2">
      <c r="AQ17168" s="47"/>
      <c r="AR17168" s="51"/>
    </row>
    <row r="17169" spans="43:44" x14ac:dyDescent="0.2">
      <c r="AQ17169" s="47"/>
      <c r="AR17169" s="51"/>
    </row>
    <row r="17170" spans="43:44" x14ac:dyDescent="0.2">
      <c r="AQ17170" s="47"/>
      <c r="AR17170" s="51"/>
    </row>
    <row r="17171" spans="43:44" x14ac:dyDescent="0.2">
      <c r="AQ17171" s="47"/>
      <c r="AR17171" s="51"/>
    </row>
    <row r="17172" spans="43:44" x14ac:dyDescent="0.2">
      <c r="AQ17172" s="47"/>
      <c r="AR17172" s="51"/>
    </row>
    <row r="17173" spans="43:44" x14ac:dyDescent="0.2">
      <c r="AQ17173" s="47"/>
      <c r="AR17173" s="51"/>
    </row>
    <row r="17174" spans="43:44" x14ac:dyDescent="0.2">
      <c r="AQ17174" s="47"/>
      <c r="AR17174" s="51"/>
    </row>
    <row r="17175" spans="43:44" x14ac:dyDescent="0.2">
      <c r="AQ17175" s="47"/>
      <c r="AR17175" s="51"/>
    </row>
    <row r="17176" spans="43:44" x14ac:dyDescent="0.2">
      <c r="AQ17176" s="47"/>
      <c r="AR17176" s="51"/>
    </row>
    <row r="17177" spans="43:44" x14ac:dyDescent="0.2">
      <c r="AQ17177" s="47"/>
      <c r="AR17177" s="51"/>
    </row>
    <row r="17178" spans="43:44" x14ac:dyDescent="0.2">
      <c r="AQ17178" s="47"/>
      <c r="AR17178" s="51"/>
    </row>
    <row r="17179" spans="43:44" x14ac:dyDescent="0.2">
      <c r="AQ17179" s="47"/>
      <c r="AR17179" s="51"/>
    </row>
    <row r="17180" spans="43:44" x14ac:dyDescent="0.2">
      <c r="AQ17180" s="47"/>
      <c r="AR17180" s="51"/>
    </row>
    <row r="17181" spans="43:44" x14ac:dyDescent="0.2">
      <c r="AQ17181" s="47"/>
      <c r="AR17181" s="51"/>
    </row>
    <row r="17182" spans="43:44" x14ac:dyDescent="0.2">
      <c r="AQ17182" s="47"/>
      <c r="AR17182" s="51"/>
    </row>
    <row r="17183" spans="43:44" x14ac:dyDescent="0.2">
      <c r="AQ17183" s="47"/>
      <c r="AR17183" s="51"/>
    </row>
    <row r="17184" spans="43:44" x14ac:dyDescent="0.2">
      <c r="AQ17184" s="47"/>
      <c r="AR17184" s="51"/>
    </row>
    <row r="17185" spans="43:44" x14ac:dyDescent="0.2">
      <c r="AQ17185" s="47"/>
      <c r="AR17185" s="51"/>
    </row>
    <row r="17186" spans="43:44" x14ac:dyDescent="0.2">
      <c r="AQ17186" s="47"/>
      <c r="AR17186" s="51"/>
    </row>
    <row r="17187" spans="43:44" x14ac:dyDescent="0.2">
      <c r="AQ17187" s="47"/>
      <c r="AR17187" s="51"/>
    </row>
    <row r="17188" spans="43:44" x14ac:dyDescent="0.2">
      <c r="AQ17188" s="47"/>
      <c r="AR17188" s="51"/>
    </row>
    <row r="17189" spans="43:44" x14ac:dyDescent="0.2">
      <c r="AQ17189" s="47"/>
      <c r="AR17189" s="51"/>
    </row>
    <row r="17190" spans="43:44" x14ac:dyDescent="0.2">
      <c r="AQ17190" s="47"/>
      <c r="AR17190" s="51"/>
    </row>
    <row r="17191" spans="43:44" x14ac:dyDescent="0.2">
      <c r="AQ17191" s="47"/>
      <c r="AR17191" s="51"/>
    </row>
    <row r="17192" spans="43:44" x14ac:dyDescent="0.2">
      <c r="AQ17192" s="47"/>
      <c r="AR17192" s="51"/>
    </row>
    <row r="17193" spans="43:44" x14ac:dyDescent="0.2">
      <c r="AQ17193" s="47"/>
      <c r="AR17193" s="51"/>
    </row>
    <row r="17194" spans="43:44" x14ac:dyDescent="0.2">
      <c r="AQ17194" s="47"/>
      <c r="AR17194" s="51"/>
    </row>
    <row r="17195" spans="43:44" x14ac:dyDescent="0.2">
      <c r="AQ17195" s="47"/>
      <c r="AR17195" s="51"/>
    </row>
    <row r="17196" spans="43:44" x14ac:dyDescent="0.2">
      <c r="AQ17196" s="47"/>
      <c r="AR17196" s="51"/>
    </row>
    <row r="17197" spans="43:44" x14ac:dyDescent="0.2">
      <c r="AQ17197" s="47"/>
      <c r="AR17197" s="51"/>
    </row>
    <row r="17198" spans="43:44" x14ac:dyDescent="0.2">
      <c r="AQ17198" s="47"/>
      <c r="AR17198" s="51"/>
    </row>
    <row r="17199" spans="43:44" x14ac:dyDescent="0.2">
      <c r="AQ17199" s="47"/>
      <c r="AR17199" s="51"/>
    </row>
    <row r="17200" spans="43:44" x14ac:dyDescent="0.2">
      <c r="AQ17200" s="47"/>
      <c r="AR17200" s="51"/>
    </row>
    <row r="17201" spans="43:44" x14ac:dyDescent="0.2">
      <c r="AQ17201" s="47"/>
      <c r="AR17201" s="51"/>
    </row>
    <row r="17202" spans="43:44" x14ac:dyDescent="0.2">
      <c r="AQ17202" s="47"/>
      <c r="AR17202" s="51"/>
    </row>
    <row r="17203" spans="43:44" x14ac:dyDescent="0.2">
      <c r="AQ17203" s="47"/>
      <c r="AR17203" s="51"/>
    </row>
    <row r="17204" spans="43:44" x14ac:dyDescent="0.2">
      <c r="AQ17204" s="47"/>
      <c r="AR17204" s="51"/>
    </row>
    <row r="17205" spans="43:44" x14ac:dyDescent="0.2">
      <c r="AQ17205" s="47"/>
      <c r="AR17205" s="51"/>
    </row>
    <row r="17206" spans="43:44" x14ac:dyDescent="0.2">
      <c r="AQ17206" s="47"/>
      <c r="AR17206" s="51"/>
    </row>
    <row r="17207" spans="43:44" x14ac:dyDescent="0.2">
      <c r="AQ17207" s="47"/>
      <c r="AR17207" s="51"/>
    </row>
    <row r="17208" spans="43:44" x14ac:dyDescent="0.2">
      <c r="AQ17208" s="47"/>
      <c r="AR17208" s="51"/>
    </row>
    <row r="17209" spans="43:44" x14ac:dyDescent="0.2">
      <c r="AQ17209" s="47"/>
      <c r="AR17209" s="51"/>
    </row>
    <row r="17210" spans="43:44" x14ac:dyDescent="0.2">
      <c r="AQ17210" s="47"/>
      <c r="AR17210" s="51"/>
    </row>
    <row r="17211" spans="43:44" x14ac:dyDescent="0.2">
      <c r="AQ17211" s="47"/>
      <c r="AR17211" s="51"/>
    </row>
    <row r="17212" spans="43:44" x14ac:dyDescent="0.2">
      <c r="AQ17212" s="47"/>
      <c r="AR17212" s="51"/>
    </row>
    <row r="17213" spans="43:44" x14ac:dyDescent="0.2">
      <c r="AQ17213" s="47"/>
      <c r="AR17213" s="51"/>
    </row>
    <row r="17214" spans="43:44" x14ac:dyDescent="0.2">
      <c r="AQ17214" s="47"/>
      <c r="AR17214" s="51"/>
    </row>
    <row r="17215" spans="43:44" x14ac:dyDescent="0.2">
      <c r="AQ17215" s="47"/>
      <c r="AR17215" s="51"/>
    </row>
    <row r="17216" spans="43:44" x14ac:dyDescent="0.2">
      <c r="AQ17216" s="47"/>
      <c r="AR17216" s="51"/>
    </row>
    <row r="17217" spans="43:44" x14ac:dyDescent="0.2">
      <c r="AQ17217" s="47"/>
      <c r="AR17217" s="51"/>
    </row>
    <row r="17218" spans="43:44" x14ac:dyDescent="0.2">
      <c r="AQ17218" s="47"/>
      <c r="AR17218" s="51"/>
    </row>
    <row r="17219" spans="43:44" x14ac:dyDescent="0.2">
      <c r="AQ17219" s="47"/>
      <c r="AR17219" s="51"/>
    </row>
    <row r="17220" spans="43:44" x14ac:dyDescent="0.2">
      <c r="AQ17220" s="47"/>
      <c r="AR17220" s="51"/>
    </row>
    <row r="17221" spans="43:44" x14ac:dyDescent="0.2">
      <c r="AQ17221" s="47"/>
      <c r="AR17221" s="51"/>
    </row>
    <row r="17222" spans="43:44" x14ac:dyDescent="0.2">
      <c r="AQ17222" s="47"/>
      <c r="AR17222" s="51"/>
    </row>
    <row r="17223" spans="43:44" x14ac:dyDescent="0.2">
      <c r="AQ17223" s="47"/>
      <c r="AR17223" s="51"/>
    </row>
    <row r="17224" spans="43:44" x14ac:dyDescent="0.2">
      <c r="AQ17224" s="47"/>
      <c r="AR17224" s="51"/>
    </row>
    <row r="17225" spans="43:44" x14ac:dyDescent="0.2">
      <c r="AQ17225" s="47"/>
      <c r="AR17225" s="51"/>
    </row>
    <row r="17226" spans="43:44" x14ac:dyDescent="0.2">
      <c r="AQ17226" s="47"/>
      <c r="AR17226" s="51"/>
    </row>
    <row r="17227" spans="43:44" x14ac:dyDescent="0.2">
      <c r="AQ17227" s="47"/>
      <c r="AR17227" s="51"/>
    </row>
    <row r="17228" spans="43:44" x14ac:dyDescent="0.2">
      <c r="AQ17228" s="47"/>
      <c r="AR17228" s="51"/>
    </row>
    <row r="17229" spans="43:44" x14ac:dyDescent="0.2">
      <c r="AQ17229" s="47"/>
      <c r="AR17229" s="51"/>
    </row>
    <row r="17230" spans="43:44" x14ac:dyDescent="0.2">
      <c r="AQ17230" s="47"/>
      <c r="AR17230" s="51"/>
    </row>
    <row r="17231" spans="43:44" x14ac:dyDescent="0.2">
      <c r="AQ17231" s="47"/>
      <c r="AR17231" s="51"/>
    </row>
    <row r="17232" spans="43:44" x14ac:dyDescent="0.2">
      <c r="AQ17232" s="47"/>
      <c r="AR17232" s="51"/>
    </row>
    <row r="17233" spans="43:44" x14ac:dyDescent="0.2">
      <c r="AQ17233" s="47"/>
      <c r="AR17233" s="51"/>
    </row>
    <row r="17234" spans="43:44" x14ac:dyDescent="0.2">
      <c r="AQ17234" s="47"/>
      <c r="AR17234" s="51"/>
    </row>
    <row r="17235" spans="43:44" x14ac:dyDescent="0.2">
      <c r="AQ17235" s="47"/>
      <c r="AR17235" s="51"/>
    </row>
    <row r="17236" spans="43:44" x14ac:dyDescent="0.2">
      <c r="AQ17236" s="47"/>
      <c r="AR17236" s="51"/>
    </row>
    <row r="17237" spans="43:44" x14ac:dyDescent="0.2">
      <c r="AQ17237" s="47"/>
      <c r="AR17237" s="51"/>
    </row>
    <row r="17238" spans="43:44" x14ac:dyDescent="0.2">
      <c r="AQ17238" s="47"/>
      <c r="AR17238" s="51"/>
    </row>
    <row r="17239" spans="43:44" x14ac:dyDescent="0.2">
      <c r="AQ17239" s="47"/>
      <c r="AR17239" s="51"/>
    </row>
    <row r="17240" spans="43:44" x14ac:dyDescent="0.2">
      <c r="AQ17240" s="47"/>
      <c r="AR17240" s="51"/>
    </row>
    <row r="17241" spans="43:44" x14ac:dyDescent="0.2">
      <c r="AQ17241" s="47"/>
      <c r="AR17241" s="51"/>
    </row>
    <row r="17242" spans="43:44" x14ac:dyDescent="0.2">
      <c r="AQ17242" s="47"/>
      <c r="AR17242" s="51"/>
    </row>
    <row r="17243" spans="43:44" x14ac:dyDescent="0.2">
      <c r="AQ17243" s="47"/>
      <c r="AR17243" s="51"/>
    </row>
    <row r="17244" spans="43:44" x14ac:dyDescent="0.2">
      <c r="AQ17244" s="47"/>
      <c r="AR17244" s="51"/>
    </row>
    <row r="17245" spans="43:44" x14ac:dyDescent="0.2">
      <c r="AQ17245" s="47"/>
      <c r="AR17245" s="51"/>
    </row>
    <row r="17246" spans="43:44" x14ac:dyDescent="0.2">
      <c r="AQ17246" s="47"/>
      <c r="AR17246" s="51"/>
    </row>
    <row r="17247" spans="43:44" x14ac:dyDescent="0.2">
      <c r="AQ17247" s="47"/>
      <c r="AR17247" s="51"/>
    </row>
    <row r="17248" spans="43:44" x14ac:dyDescent="0.2">
      <c r="AQ17248" s="47"/>
      <c r="AR17248" s="51"/>
    </row>
    <row r="17249" spans="43:44" x14ac:dyDescent="0.2">
      <c r="AQ17249" s="47"/>
      <c r="AR17249" s="51"/>
    </row>
    <row r="17250" spans="43:44" x14ac:dyDescent="0.2">
      <c r="AQ17250" s="47"/>
      <c r="AR17250" s="51"/>
    </row>
    <row r="17251" spans="43:44" x14ac:dyDescent="0.2">
      <c r="AQ17251" s="47"/>
      <c r="AR17251" s="51"/>
    </row>
    <row r="17252" spans="43:44" x14ac:dyDescent="0.2">
      <c r="AQ17252" s="47"/>
      <c r="AR17252" s="51"/>
    </row>
    <row r="17253" spans="43:44" x14ac:dyDescent="0.2">
      <c r="AQ17253" s="47"/>
      <c r="AR17253" s="51"/>
    </row>
    <row r="17254" spans="43:44" x14ac:dyDescent="0.2">
      <c r="AQ17254" s="47"/>
      <c r="AR17254" s="51"/>
    </row>
    <row r="17255" spans="43:44" x14ac:dyDescent="0.2">
      <c r="AQ17255" s="47"/>
      <c r="AR17255" s="51"/>
    </row>
    <row r="17256" spans="43:44" x14ac:dyDescent="0.2">
      <c r="AQ17256" s="47"/>
      <c r="AR17256" s="51"/>
    </row>
    <row r="17257" spans="43:44" x14ac:dyDescent="0.2">
      <c r="AQ17257" s="47"/>
      <c r="AR17257" s="51"/>
    </row>
    <row r="17258" spans="43:44" x14ac:dyDescent="0.2">
      <c r="AQ17258" s="47"/>
      <c r="AR17258" s="51"/>
    </row>
    <row r="17259" spans="43:44" x14ac:dyDescent="0.2">
      <c r="AQ17259" s="47"/>
      <c r="AR17259" s="51"/>
    </row>
    <row r="17260" spans="43:44" x14ac:dyDescent="0.2">
      <c r="AQ17260" s="47"/>
      <c r="AR17260" s="51"/>
    </row>
    <row r="17261" spans="43:44" x14ac:dyDescent="0.2">
      <c r="AQ17261" s="47"/>
      <c r="AR17261" s="51"/>
    </row>
    <row r="17262" spans="43:44" x14ac:dyDescent="0.2">
      <c r="AQ17262" s="47"/>
      <c r="AR17262" s="51"/>
    </row>
    <row r="17263" spans="43:44" x14ac:dyDescent="0.2">
      <c r="AQ17263" s="47"/>
      <c r="AR17263" s="51"/>
    </row>
    <row r="17264" spans="43:44" x14ac:dyDescent="0.2">
      <c r="AQ17264" s="47"/>
      <c r="AR17264" s="51"/>
    </row>
    <row r="17265" spans="43:44" x14ac:dyDescent="0.2">
      <c r="AQ17265" s="47"/>
      <c r="AR17265" s="51"/>
    </row>
    <row r="17266" spans="43:44" x14ac:dyDescent="0.2">
      <c r="AQ17266" s="47"/>
      <c r="AR17266" s="51"/>
    </row>
    <row r="17267" spans="43:44" x14ac:dyDescent="0.2">
      <c r="AQ17267" s="47"/>
      <c r="AR17267" s="51"/>
    </row>
    <row r="17268" spans="43:44" x14ac:dyDescent="0.2">
      <c r="AQ17268" s="47"/>
      <c r="AR17268" s="51"/>
    </row>
    <row r="17269" spans="43:44" x14ac:dyDescent="0.2">
      <c r="AQ17269" s="47"/>
      <c r="AR17269" s="51"/>
    </row>
    <row r="17270" spans="43:44" x14ac:dyDescent="0.2">
      <c r="AQ17270" s="47"/>
      <c r="AR17270" s="51"/>
    </row>
    <row r="17271" spans="43:44" x14ac:dyDescent="0.2">
      <c r="AQ17271" s="47"/>
      <c r="AR17271" s="51"/>
    </row>
    <row r="17272" spans="43:44" x14ac:dyDescent="0.2">
      <c r="AQ17272" s="47"/>
      <c r="AR17272" s="51"/>
    </row>
    <row r="17273" spans="43:44" x14ac:dyDescent="0.2">
      <c r="AQ17273" s="47"/>
      <c r="AR17273" s="51"/>
    </row>
    <row r="17274" spans="43:44" x14ac:dyDescent="0.2">
      <c r="AQ17274" s="47"/>
      <c r="AR17274" s="51"/>
    </row>
    <row r="17275" spans="43:44" x14ac:dyDescent="0.2">
      <c r="AQ17275" s="47"/>
      <c r="AR17275" s="51"/>
    </row>
    <row r="17276" spans="43:44" x14ac:dyDescent="0.2">
      <c r="AQ17276" s="47"/>
      <c r="AR17276" s="51"/>
    </row>
    <row r="17277" spans="43:44" x14ac:dyDescent="0.2">
      <c r="AQ17277" s="47"/>
      <c r="AR17277" s="51"/>
    </row>
    <row r="17278" spans="43:44" x14ac:dyDescent="0.2">
      <c r="AQ17278" s="47"/>
      <c r="AR17278" s="51"/>
    </row>
    <row r="17279" spans="43:44" x14ac:dyDescent="0.2">
      <c r="AQ17279" s="47"/>
      <c r="AR17279" s="51"/>
    </row>
    <row r="17280" spans="43:44" x14ac:dyDescent="0.2">
      <c r="AQ17280" s="47"/>
      <c r="AR17280" s="51"/>
    </row>
    <row r="17281" spans="43:44" x14ac:dyDescent="0.2">
      <c r="AQ17281" s="47"/>
      <c r="AR17281" s="51"/>
    </row>
    <row r="17282" spans="43:44" x14ac:dyDescent="0.2">
      <c r="AQ17282" s="47"/>
      <c r="AR17282" s="51"/>
    </row>
    <row r="17283" spans="43:44" x14ac:dyDescent="0.2">
      <c r="AQ17283" s="47"/>
      <c r="AR17283" s="51"/>
    </row>
    <row r="17284" spans="43:44" x14ac:dyDescent="0.2">
      <c r="AQ17284" s="47"/>
      <c r="AR17284" s="51"/>
    </row>
    <row r="17285" spans="43:44" x14ac:dyDescent="0.2">
      <c r="AQ17285" s="47"/>
      <c r="AR17285" s="51"/>
    </row>
    <row r="17286" spans="43:44" x14ac:dyDescent="0.2">
      <c r="AQ17286" s="47"/>
      <c r="AR17286" s="51"/>
    </row>
    <row r="17287" spans="43:44" x14ac:dyDescent="0.2">
      <c r="AQ17287" s="47"/>
      <c r="AR17287" s="51"/>
    </row>
    <row r="17288" spans="43:44" x14ac:dyDescent="0.2">
      <c r="AQ17288" s="47"/>
      <c r="AR17288" s="51"/>
    </row>
    <row r="17289" spans="43:44" x14ac:dyDescent="0.2">
      <c r="AQ17289" s="47"/>
      <c r="AR17289" s="51"/>
    </row>
    <row r="17290" spans="43:44" x14ac:dyDescent="0.2">
      <c r="AQ17290" s="47"/>
      <c r="AR17290" s="51"/>
    </row>
    <row r="17291" spans="43:44" x14ac:dyDescent="0.2">
      <c r="AQ17291" s="47"/>
      <c r="AR17291" s="51"/>
    </row>
    <row r="17292" spans="43:44" x14ac:dyDescent="0.2">
      <c r="AQ17292" s="47"/>
      <c r="AR17292" s="51"/>
    </row>
    <row r="17293" spans="43:44" x14ac:dyDescent="0.2">
      <c r="AQ17293" s="47"/>
      <c r="AR17293" s="51"/>
    </row>
    <row r="17294" spans="43:44" x14ac:dyDescent="0.2">
      <c r="AQ17294" s="47"/>
      <c r="AR17294" s="51"/>
    </row>
    <row r="17295" spans="43:44" x14ac:dyDescent="0.2">
      <c r="AQ17295" s="47"/>
      <c r="AR17295" s="51"/>
    </row>
    <row r="17296" spans="43:44" x14ac:dyDescent="0.2">
      <c r="AQ17296" s="47"/>
      <c r="AR17296" s="51"/>
    </row>
    <row r="17297" spans="43:44" x14ac:dyDescent="0.2">
      <c r="AQ17297" s="47"/>
      <c r="AR17297" s="51"/>
    </row>
    <row r="17298" spans="43:44" x14ac:dyDescent="0.2">
      <c r="AQ17298" s="47"/>
      <c r="AR17298" s="51"/>
    </row>
    <row r="17299" spans="43:44" x14ac:dyDescent="0.2">
      <c r="AQ17299" s="47"/>
      <c r="AR17299" s="51"/>
    </row>
    <row r="17300" spans="43:44" x14ac:dyDescent="0.2">
      <c r="AQ17300" s="47"/>
      <c r="AR17300" s="51"/>
    </row>
    <row r="17301" spans="43:44" x14ac:dyDescent="0.2">
      <c r="AQ17301" s="47"/>
      <c r="AR17301" s="51"/>
    </row>
    <row r="17302" spans="43:44" x14ac:dyDescent="0.2">
      <c r="AQ17302" s="47"/>
      <c r="AR17302" s="51"/>
    </row>
    <row r="17303" spans="43:44" x14ac:dyDescent="0.2">
      <c r="AQ17303" s="47"/>
      <c r="AR17303" s="51"/>
    </row>
    <row r="17304" spans="43:44" x14ac:dyDescent="0.2">
      <c r="AQ17304" s="47"/>
      <c r="AR17304" s="51"/>
    </row>
    <row r="17305" spans="43:44" x14ac:dyDescent="0.2">
      <c r="AQ17305" s="47"/>
      <c r="AR17305" s="51"/>
    </row>
    <row r="17306" spans="43:44" x14ac:dyDescent="0.2">
      <c r="AQ17306" s="47"/>
      <c r="AR17306" s="51"/>
    </row>
    <row r="17307" spans="43:44" x14ac:dyDescent="0.2">
      <c r="AQ17307" s="47"/>
      <c r="AR17307" s="51"/>
    </row>
    <row r="17308" spans="43:44" x14ac:dyDescent="0.2">
      <c r="AQ17308" s="47"/>
      <c r="AR17308" s="51"/>
    </row>
    <row r="17309" spans="43:44" x14ac:dyDescent="0.2">
      <c r="AQ17309" s="47"/>
      <c r="AR17309" s="51"/>
    </row>
    <row r="17310" spans="43:44" x14ac:dyDescent="0.2">
      <c r="AQ17310" s="47"/>
      <c r="AR17310" s="51"/>
    </row>
    <row r="17311" spans="43:44" x14ac:dyDescent="0.2">
      <c r="AQ17311" s="47"/>
      <c r="AR17311" s="51"/>
    </row>
    <row r="17312" spans="43:44" x14ac:dyDescent="0.2">
      <c r="AQ17312" s="47"/>
      <c r="AR17312" s="51"/>
    </row>
    <row r="17313" spans="43:44" x14ac:dyDescent="0.2">
      <c r="AQ17313" s="47"/>
      <c r="AR17313" s="51"/>
    </row>
    <row r="17314" spans="43:44" x14ac:dyDescent="0.2">
      <c r="AQ17314" s="47"/>
      <c r="AR17314" s="51"/>
    </row>
    <row r="17315" spans="43:44" x14ac:dyDescent="0.2">
      <c r="AQ17315" s="47"/>
      <c r="AR17315" s="51"/>
    </row>
    <row r="17316" spans="43:44" x14ac:dyDescent="0.2">
      <c r="AQ17316" s="47"/>
      <c r="AR17316" s="51"/>
    </row>
    <row r="17317" spans="43:44" x14ac:dyDescent="0.2">
      <c r="AQ17317" s="47"/>
      <c r="AR17317" s="51"/>
    </row>
    <row r="17318" spans="43:44" x14ac:dyDescent="0.2">
      <c r="AQ17318" s="47"/>
      <c r="AR17318" s="51"/>
    </row>
    <row r="17319" spans="43:44" x14ac:dyDescent="0.2">
      <c r="AQ17319" s="47"/>
      <c r="AR17319" s="51"/>
    </row>
    <row r="17320" spans="43:44" x14ac:dyDescent="0.2">
      <c r="AQ17320" s="47"/>
      <c r="AR17320" s="51"/>
    </row>
    <row r="17321" spans="43:44" x14ac:dyDescent="0.2">
      <c r="AQ17321" s="47"/>
      <c r="AR17321" s="51"/>
    </row>
    <row r="17322" spans="43:44" x14ac:dyDescent="0.2">
      <c r="AQ17322" s="47"/>
      <c r="AR17322" s="51"/>
    </row>
    <row r="17323" spans="43:44" x14ac:dyDescent="0.2">
      <c r="AQ17323" s="47"/>
      <c r="AR17323" s="51"/>
    </row>
    <row r="17324" spans="43:44" x14ac:dyDescent="0.2">
      <c r="AQ17324" s="47"/>
      <c r="AR17324" s="51"/>
    </row>
    <row r="17325" spans="43:44" x14ac:dyDescent="0.2">
      <c r="AQ17325" s="47"/>
      <c r="AR17325" s="51"/>
    </row>
    <row r="17326" spans="43:44" x14ac:dyDescent="0.2">
      <c r="AQ17326" s="47"/>
      <c r="AR17326" s="51"/>
    </row>
    <row r="17327" spans="43:44" x14ac:dyDescent="0.2">
      <c r="AQ17327" s="47"/>
      <c r="AR17327" s="51"/>
    </row>
    <row r="17328" spans="43:44" x14ac:dyDescent="0.2">
      <c r="AQ17328" s="47"/>
      <c r="AR17328" s="51"/>
    </row>
    <row r="17329" spans="43:44" x14ac:dyDescent="0.2">
      <c r="AQ17329" s="47"/>
      <c r="AR17329" s="51"/>
    </row>
    <row r="17330" spans="43:44" x14ac:dyDescent="0.2">
      <c r="AQ17330" s="47"/>
      <c r="AR17330" s="51"/>
    </row>
    <row r="17331" spans="43:44" x14ac:dyDescent="0.2">
      <c r="AQ17331" s="47"/>
      <c r="AR17331" s="51"/>
    </row>
    <row r="17332" spans="43:44" x14ac:dyDescent="0.2">
      <c r="AQ17332" s="47"/>
      <c r="AR17332" s="51"/>
    </row>
    <row r="17333" spans="43:44" x14ac:dyDescent="0.2">
      <c r="AQ17333" s="47"/>
      <c r="AR17333" s="51"/>
    </row>
    <row r="17334" spans="43:44" x14ac:dyDescent="0.2">
      <c r="AQ17334" s="47"/>
      <c r="AR17334" s="51"/>
    </row>
    <row r="17335" spans="43:44" x14ac:dyDescent="0.2">
      <c r="AQ17335" s="47"/>
      <c r="AR17335" s="51"/>
    </row>
    <row r="17336" spans="43:44" x14ac:dyDescent="0.2">
      <c r="AQ17336" s="47"/>
      <c r="AR17336" s="51"/>
    </row>
    <row r="17337" spans="43:44" x14ac:dyDescent="0.2">
      <c r="AQ17337" s="47"/>
      <c r="AR17337" s="51"/>
    </row>
    <row r="17338" spans="43:44" x14ac:dyDescent="0.2">
      <c r="AQ17338" s="47"/>
      <c r="AR17338" s="51"/>
    </row>
    <row r="17339" spans="43:44" x14ac:dyDescent="0.2">
      <c r="AQ17339" s="47"/>
      <c r="AR17339" s="51"/>
    </row>
    <row r="17340" spans="43:44" x14ac:dyDescent="0.2">
      <c r="AQ17340" s="47"/>
      <c r="AR17340" s="51"/>
    </row>
    <row r="17341" spans="43:44" x14ac:dyDescent="0.2">
      <c r="AQ17341" s="47"/>
      <c r="AR17341" s="51"/>
    </row>
    <row r="17342" spans="43:44" x14ac:dyDescent="0.2">
      <c r="AQ17342" s="47"/>
      <c r="AR17342" s="51"/>
    </row>
    <row r="17343" spans="43:44" x14ac:dyDescent="0.2">
      <c r="AQ17343" s="47"/>
      <c r="AR17343" s="51"/>
    </row>
    <row r="17344" spans="43:44" x14ac:dyDescent="0.2">
      <c r="AQ17344" s="47"/>
      <c r="AR17344" s="51"/>
    </row>
    <row r="17345" spans="43:44" x14ac:dyDescent="0.2">
      <c r="AQ17345" s="47"/>
      <c r="AR17345" s="51"/>
    </row>
    <row r="17346" spans="43:44" x14ac:dyDescent="0.2">
      <c r="AQ17346" s="47"/>
      <c r="AR17346" s="51"/>
    </row>
    <row r="17347" spans="43:44" x14ac:dyDescent="0.2">
      <c r="AQ17347" s="47"/>
      <c r="AR17347" s="51"/>
    </row>
    <row r="17348" spans="43:44" x14ac:dyDescent="0.2">
      <c r="AQ17348" s="47"/>
      <c r="AR17348" s="51"/>
    </row>
    <row r="17349" spans="43:44" x14ac:dyDescent="0.2">
      <c r="AQ17349" s="47"/>
      <c r="AR17349" s="51"/>
    </row>
    <row r="17350" spans="43:44" x14ac:dyDescent="0.2">
      <c r="AQ17350" s="47"/>
      <c r="AR17350" s="51"/>
    </row>
    <row r="17351" spans="43:44" x14ac:dyDescent="0.2">
      <c r="AQ17351" s="47"/>
      <c r="AR17351" s="51"/>
    </row>
    <row r="17352" spans="43:44" x14ac:dyDescent="0.2">
      <c r="AQ17352" s="47"/>
      <c r="AR17352" s="51"/>
    </row>
    <row r="17353" spans="43:44" x14ac:dyDescent="0.2">
      <c r="AQ17353" s="47"/>
      <c r="AR17353" s="51"/>
    </row>
    <row r="17354" spans="43:44" x14ac:dyDescent="0.2">
      <c r="AQ17354" s="47"/>
      <c r="AR17354" s="51"/>
    </row>
    <row r="17355" spans="43:44" x14ac:dyDescent="0.2">
      <c r="AQ17355" s="47"/>
      <c r="AR17355" s="51"/>
    </row>
    <row r="17356" spans="43:44" x14ac:dyDescent="0.2">
      <c r="AQ17356" s="47"/>
      <c r="AR17356" s="51"/>
    </row>
    <row r="17357" spans="43:44" x14ac:dyDescent="0.2">
      <c r="AQ17357" s="47"/>
      <c r="AR17357" s="51"/>
    </row>
    <row r="17358" spans="43:44" x14ac:dyDescent="0.2">
      <c r="AQ17358" s="47"/>
      <c r="AR17358" s="51"/>
    </row>
    <row r="17359" spans="43:44" x14ac:dyDescent="0.2">
      <c r="AQ17359" s="47"/>
      <c r="AR17359" s="51"/>
    </row>
    <row r="17360" spans="43:44" x14ac:dyDescent="0.2">
      <c r="AQ17360" s="47"/>
      <c r="AR17360" s="51"/>
    </row>
    <row r="17361" spans="43:44" x14ac:dyDescent="0.2">
      <c r="AQ17361" s="47"/>
      <c r="AR17361" s="51"/>
    </row>
    <row r="17362" spans="43:44" x14ac:dyDescent="0.2">
      <c r="AQ17362" s="47"/>
      <c r="AR17362" s="51"/>
    </row>
    <row r="17363" spans="43:44" x14ac:dyDescent="0.2">
      <c r="AQ17363" s="47"/>
      <c r="AR17363" s="51"/>
    </row>
    <row r="17364" spans="43:44" x14ac:dyDescent="0.2">
      <c r="AQ17364" s="47"/>
      <c r="AR17364" s="51"/>
    </row>
    <row r="17365" spans="43:44" x14ac:dyDescent="0.2">
      <c r="AQ17365" s="47"/>
      <c r="AR17365" s="51"/>
    </row>
    <row r="17366" spans="43:44" x14ac:dyDescent="0.2">
      <c r="AQ17366" s="47"/>
      <c r="AR17366" s="51"/>
    </row>
    <row r="17367" spans="43:44" x14ac:dyDescent="0.2">
      <c r="AQ17367" s="47"/>
      <c r="AR17367" s="51"/>
    </row>
    <row r="17368" spans="43:44" x14ac:dyDescent="0.2">
      <c r="AQ17368" s="47"/>
      <c r="AR17368" s="51"/>
    </row>
    <row r="17369" spans="43:44" x14ac:dyDescent="0.2">
      <c r="AQ17369" s="47"/>
      <c r="AR17369" s="51"/>
    </row>
    <row r="17370" spans="43:44" x14ac:dyDescent="0.2">
      <c r="AQ17370" s="47"/>
      <c r="AR17370" s="51"/>
    </row>
    <row r="17371" spans="43:44" x14ac:dyDescent="0.2">
      <c r="AQ17371" s="47"/>
      <c r="AR17371" s="51"/>
    </row>
    <row r="17372" spans="43:44" x14ac:dyDescent="0.2">
      <c r="AQ17372" s="47"/>
      <c r="AR17372" s="51"/>
    </row>
    <row r="17373" spans="43:44" x14ac:dyDescent="0.2">
      <c r="AQ17373" s="47"/>
      <c r="AR17373" s="51"/>
    </row>
    <row r="17374" spans="43:44" x14ac:dyDescent="0.2">
      <c r="AQ17374" s="47"/>
      <c r="AR17374" s="51"/>
    </row>
    <row r="17375" spans="43:44" x14ac:dyDescent="0.2">
      <c r="AQ17375" s="47"/>
      <c r="AR17375" s="51"/>
    </row>
    <row r="17376" spans="43:44" x14ac:dyDescent="0.2">
      <c r="AQ17376" s="47"/>
      <c r="AR17376" s="51"/>
    </row>
    <row r="17377" spans="43:44" x14ac:dyDescent="0.2">
      <c r="AQ17377" s="47"/>
      <c r="AR17377" s="51"/>
    </row>
    <row r="17378" spans="43:44" x14ac:dyDescent="0.2">
      <c r="AQ17378" s="47"/>
      <c r="AR17378" s="51"/>
    </row>
    <row r="17379" spans="43:44" x14ac:dyDescent="0.2">
      <c r="AQ17379" s="47"/>
      <c r="AR17379" s="51"/>
    </row>
    <row r="17380" spans="43:44" x14ac:dyDescent="0.2">
      <c r="AQ17380" s="47"/>
      <c r="AR17380" s="51"/>
    </row>
    <row r="17381" spans="43:44" x14ac:dyDescent="0.2">
      <c r="AQ17381" s="47"/>
      <c r="AR17381" s="51"/>
    </row>
    <row r="17382" spans="43:44" x14ac:dyDescent="0.2">
      <c r="AQ17382" s="47"/>
      <c r="AR17382" s="51"/>
    </row>
    <row r="17383" spans="43:44" x14ac:dyDescent="0.2">
      <c r="AQ17383" s="47"/>
      <c r="AR17383" s="51"/>
    </row>
    <row r="17384" spans="43:44" x14ac:dyDescent="0.2">
      <c r="AQ17384" s="47"/>
      <c r="AR17384" s="51"/>
    </row>
    <row r="17385" spans="43:44" x14ac:dyDescent="0.2">
      <c r="AQ17385" s="47"/>
      <c r="AR17385" s="51"/>
    </row>
    <row r="17386" spans="43:44" x14ac:dyDescent="0.2">
      <c r="AQ17386" s="47"/>
      <c r="AR17386" s="51"/>
    </row>
    <row r="17387" spans="43:44" x14ac:dyDescent="0.2">
      <c r="AQ17387" s="47"/>
      <c r="AR17387" s="51"/>
    </row>
    <row r="17388" spans="43:44" x14ac:dyDescent="0.2">
      <c r="AQ17388" s="47"/>
      <c r="AR17388" s="51"/>
    </row>
    <row r="17389" spans="43:44" x14ac:dyDescent="0.2">
      <c r="AQ17389" s="47"/>
      <c r="AR17389" s="51"/>
    </row>
    <row r="17390" spans="43:44" x14ac:dyDescent="0.2">
      <c r="AQ17390" s="47"/>
      <c r="AR17390" s="51"/>
    </row>
    <row r="17391" spans="43:44" x14ac:dyDescent="0.2">
      <c r="AQ17391" s="47"/>
      <c r="AR17391" s="51"/>
    </row>
    <row r="17392" spans="43:44" x14ac:dyDescent="0.2">
      <c r="AQ17392" s="47"/>
      <c r="AR17392" s="51"/>
    </row>
    <row r="17393" spans="43:44" x14ac:dyDescent="0.2">
      <c r="AQ17393" s="47"/>
      <c r="AR17393" s="51"/>
    </row>
    <row r="17394" spans="43:44" x14ac:dyDescent="0.2">
      <c r="AQ17394" s="47"/>
      <c r="AR17394" s="51"/>
    </row>
    <row r="17395" spans="43:44" x14ac:dyDescent="0.2">
      <c r="AQ17395" s="47"/>
      <c r="AR17395" s="51"/>
    </row>
    <row r="17396" spans="43:44" x14ac:dyDescent="0.2">
      <c r="AQ17396" s="47"/>
      <c r="AR17396" s="51"/>
    </row>
    <row r="17397" spans="43:44" x14ac:dyDescent="0.2">
      <c r="AQ17397" s="47"/>
      <c r="AR17397" s="51"/>
    </row>
    <row r="17398" spans="43:44" x14ac:dyDescent="0.2">
      <c r="AQ17398" s="47"/>
      <c r="AR17398" s="51"/>
    </row>
    <row r="17399" spans="43:44" x14ac:dyDescent="0.2">
      <c r="AQ17399" s="47"/>
      <c r="AR17399" s="51"/>
    </row>
    <row r="17400" spans="43:44" x14ac:dyDescent="0.2">
      <c r="AQ17400" s="47"/>
      <c r="AR17400" s="51"/>
    </row>
    <row r="17401" spans="43:44" x14ac:dyDescent="0.2">
      <c r="AQ17401" s="47"/>
      <c r="AR17401" s="51"/>
    </row>
    <row r="17402" spans="43:44" x14ac:dyDescent="0.2">
      <c r="AQ17402" s="47"/>
      <c r="AR17402" s="51"/>
    </row>
    <row r="17403" spans="43:44" x14ac:dyDescent="0.2">
      <c r="AQ17403" s="47"/>
      <c r="AR17403" s="51"/>
    </row>
    <row r="17404" spans="43:44" x14ac:dyDescent="0.2">
      <c r="AQ17404" s="47"/>
      <c r="AR17404" s="51"/>
    </row>
    <row r="17405" spans="43:44" x14ac:dyDescent="0.2">
      <c r="AQ17405" s="47"/>
      <c r="AR17405" s="51"/>
    </row>
    <row r="17406" spans="43:44" x14ac:dyDescent="0.2">
      <c r="AQ17406" s="47"/>
      <c r="AR17406" s="51"/>
    </row>
    <row r="17407" spans="43:44" x14ac:dyDescent="0.2">
      <c r="AQ17407" s="47"/>
      <c r="AR17407" s="51"/>
    </row>
    <row r="17408" spans="43:44" x14ac:dyDescent="0.2">
      <c r="AQ17408" s="47"/>
      <c r="AR17408" s="51"/>
    </row>
    <row r="17409" spans="43:44" x14ac:dyDescent="0.2">
      <c r="AQ17409" s="47"/>
      <c r="AR17409" s="51"/>
    </row>
    <row r="17410" spans="43:44" x14ac:dyDescent="0.2">
      <c r="AQ17410" s="47"/>
      <c r="AR17410" s="51"/>
    </row>
    <row r="17411" spans="43:44" x14ac:dyDescent="0.2">
      <c r="AQ17411" s="47"/>
      <c r="AR17411" s="51"/>
    </row>
    <row r="17412" spans="43:44" x14ac:dyDescent="0.2">
      <c r="AQ17412" s="47"/>
      <c r="AR17412" s="51"/>
    </row>
    <row r="17413" spans="43:44" x14ac:dyDescent="0.2">
      <c r="AQ17413" s="47"/>
      <c r="AR17413" s="51"/>
    </row>
    <row r="17414" spans="43:44" x14ac:dyDescent="0.2">
      <c r="AQ17414" s="47"/>
      <c r="AR17414" s="51"/>
    </row>
    <row r="17415" spans="43:44" x14ac:dyDescent="0.2">
      <c r="AQ17415" s="47"/>
      <c r="AR17415" s="51"/>
    </row>
    <row r="17416" spans="43:44" x14ac:dyDescent="0.2">
      <c r="AQ17416" s="47"/>
      <c r="AR17416" s="51"/>
    </row>
    <row r="17417" spans="43:44" x14ac:dyDescent="0.2">
      <c r="AQ17417" s="47"/>
      <c r="AR17417" s="51"/>
    </row>
    <row r="17418" spans="43:44" x14ac:dyDescent="0.2">
      <c r="AQ17418" s="47"/>
      <c r="AR17418" s="51"/>
    </row>
    <row r="17419" spans="43:44" x14ac:dyDescent="0.2">
      <c r="AQ17419" s="47"/>
      <c r="AR17419" s="51"/>
    </row>
    <row r="17420" spans="43:44" x14ac:dyDescent="0.2">
      <c r="AQ17420" s="47"/>
      <c r="AR17420" s="51"/>
    </row>
    <row r="17421" spans="43:44" x14ac:dyDescent="0.2">
      <c r="AQ17421" s="47"/>
      <c r="AR17421" s="51"/>
    </row>
    <row r="17422" spans="43:44" x14ac:dyDescent="0.2">
      <c r="AQ17422" s="47"/>
      <c r="AR17422" s="51"/>
    </row>
    <row r="17423" spans="43:44" x14ac:dyDescent="0.2">
      <c r="AQ17423" s="47"/>
      <c r="AR17423" s="51"/>
    </row>
    <row r="17424" spans="43:44" x14ac:dyDescent="0.2">
      <c r="AQ17424" s="47"/>
      <c r="AR17424" s="51"/>
    </row>
    <row r="17425" spans="43:44" x14ac:dyDescent="0.2">
      <c r="AQ17425" s="47"/>
      <c r="AR17425" s="51"/>
    </row>
    <row r="17426" spans="43:44" x14ac:dyDescent="0.2">
      <c r="AQ17426" s="47"/>
      <c r="AR17426" s="51"/>
    </row>
    <row r="17427" spans="43:44" x14ac:dyDescent="0.2">
      <c r="AQ17427" s="47"/>
      <c r="AR17427" s="51"/>
    </row>
    <row r="17428" spans="43:44" x14ac:dyDescent="0.2">
      <c r="AQ17428" s="47"/>
      <c r="AR17428" s="51"/>
    </row>
    <row r="17429" spans="43:44" x14ac:dyDescent="0.2">
      <c r="AQ17429" s="47"/>
      <c r="AR17429" s="51"/>
    </row>
    <row r="17430" spans="43:44" x14ac:dyDescent="0.2">
      <c r="AQ17430" s="47"/>
      <c r="AR17430" s="51"/>
    </row>
    <row r="17431" spans="43:44" x14ac:dyDescent="0.2">
      <c r="AQ17431" s="47"/>
      <c r="AR17431" s="51"/>
    </row>
    <row r="17432" spans="43:44" x14ac:dyDescent="0.2">
      <c r="AQ17432" s="47"/>
      <c r="AR17432" s="51"/>
    </row>
    <row r="17433" spans="43:44" x14ac:dyDescent="0.2">
      <c r="AQ17433" s="47"/>
      <c r="AR17433" s="51"/>
    </row>
    <row r="17434" spans="43:44" x14ac:dyDescent="0.2">
      <c r="AQ17434" s="47"/>
      <c r="AR17434" s="51"/>
    </row>
    <row r="17435" spans="43:44" x14ac:dyDescent="0.2">
      <c r="AQ17435" s="47"/>
      <c r="AR17435" s="51"/>
    </row>
    <row r="17436" spans="43:44" x14ac:dyDescent="0.2">
      <c r="AQ17436" s="47"/>
      <c r="AR17436" s="51"/>
    </row>
    <row r="17437" spans="43:44" x14ac:dyDescent="0.2">
      <c r="AQ17437" s="47"/>
      <c r="AR17437" s="51"/>
    </row>
    <row r="17438" spans="43:44" x14ac:dyDescent="0.2">
      <c r="AQ17438" s="47"/>
      <c r="AR17438" s="51"/>
    </row>
    <row r="17439" spans="43:44" x14ac:dyDescent="0.2">
      <c r="AQ17439" s="47"/>
      <c r="AR17439" s="51"/>
    </row>
    <row r="17440" spans="43:44" x14ac:dyDescent="0.2">
      <c r="AQ17440" s="47"/>
      <c r="AR17440" s="51"/>
    </row>
    <row r="17441" spans="43:44" x14ac:dyDescent="0.2">
      <c r="AQ17441" s="47"/>
      <c r="AR17441" s="51"/>
    </row>
    <row r="17442" spans="43:44" x14ac:dyDescent="0.2">
      <c r="AQ17442" s="47"/>
      <c r="AR17442" s="51"/>
    </row>
    <row r="17443" spans="43:44" x14ac:dyDescent="0.2">
      <c r="AQ17443" s="47"/>
      <c r="AR17443" s="51"/>
    </row>
    <row r="17444" spans="43:44" x14ac:dyDescent="0.2">
      <c r="AQ17444" s="47"/>
      <c r="AR17444" s="51"/>
    </row>
    <row r="17445" spans="43:44" x14ac:dyDescent="0.2">
      <c r="AQ17445" s="47"/>
      <c r="AR17445" s="51"/>
    </row>
    <row r="17446" spans="43:44" x14ac:dyDescent="0.2">
      <c r="AQ17446" s="47"/>
      <c r="AR17446" s="51"/>
    </row>
    <row r="17447" spans="43:44" x14ac:dyDescent="0.2">
      <c r="AQ17447" s="47"/>
      <c r="AR17447" s="51"/>
    </row>
    <row r="17448" spans="43:44" x14ac:dyDescent="0.2">
      <c r="AQ17448" s="47"/>
      <c r="AR17448" s="51"/>
    </row>
    <row r="17449" spans="43:44" x14ac:dyDescent="0.2">
      <c r="AQ17449" s="47"/>
      <c r="AR17449" s="51"/>
    </row>
    <row r="17450" spans="43:44" x14ac:dyDescent="0.2">
      <c r="AQ17450" s="47"/>
      <c r="AR17450" s="51"/>
    </row>
    <row r="17451" spans="43:44" x14ac:dyDescent="0.2">
      <c r="AQ17451" s="47"/>
      <c r="AR17451" s="51"/>
    </row>
    <row r="17452" spans="43:44" x14ac:dyDescent="0.2">
      <c r="AQ17452" s="47"/>
      <c r="AR17452" s="51"/>
    </row>
    <row r="17453" spans="43:44" x14ac:dyDescent="0.2">
      <c r="AQ17453" s="47"/>
      <c r="AR17453" s="51"/>
    </row>
    <row r="17454" spans="43:44" x14ac:dyDescent="0.2">
      <c r="AQ17454" s="47"/>
      <c r="AR17454" s="51"/>
    </row>
    <row r="17455" spans="43:44" x14ac:dyDescent="0.2">
      <c r="AQ17455" s="47"/>
      <c r="AR17455" s="51"/>
    </row>
    <row r="17456" spans="43:44" x14ac:dyDescent="0.2">
      <c r="AQ17456" s="47"/>
      <c r="AR17456" s="51"/>
    </row>
    <row r="17457" spans="43:44" x14ac:dyDescent="0.2">
      <c r="AQ17457" s="47"/>
      <c r="AR17457" s="51"/>
    </row>
    <row r="17458" spans="43:44" x14ac:dyDescent="0.2">
      <c r="AQ17458" s="47"/>
      <c r="AR17458" s="51"/>
    </row>
    <row r="17459" spans="43:44" x14ac:dyDescent="0.2">
      <c r="AQ17459" s="47"/>
      <c r="AR17459" s="51"/>
    </row>
    <row r="17460" spans="43:44" x14ac:dyDescent="0.2">
      <c r="AQ17460" s="47"/>
      <c r="AR17460" s="51"/>
    </row>
    <row r="17461" spans="43:44" x14ac:dyDescent="0.2">
      <c r="AQ17461" s="47"/>
      <c r="AR17461" s="51"/>
    </row>
    <row r="17462" spans="43:44" x14ac:dyDescent="0.2">
      <c r="AQ17462" s="47"/>
      <c r="AR17462" s="51"/>
    </row>
    <row r="17463" spans="43:44" x14ac:dyDescent="0.2">
      <c r="AQ17463" s="47"/>
      <c r="AR17463" s="51"/>
    </row>
    <row r="17464" spans="43:44" x14ac:dyDescent="0.2">
      <c r="AQ17464" s="47"/>
      <c r="AR17464" s="51"/>
    </row>
    <row r="17465" spans="43:44" x14ac:dyDescent="0.2">
      <c r="AQ17465" s="47"/>
      <c r="AR17465" s="51"/>
    </row>
    <row r="17466" spans="43:44" x14ac:dyDescent="0.2">
      <c r="AQ17466" s="47"/>
      <c r="AR17466" s="51"/>
    </row>
    <row r="17467" spans="43:44" x14ac:dyDescent="0.2">
      <c r="AQ17467" s="47"/>
      <c r="AR17467" s="51"/>
    </row>
    <row r="17468" spans="43:44" x14ac:dyDescent="0.2">
      <c r="AQ17468" s="47"/>
      <c r="AR17468" s="51"/>
    </row>
    <row r="17469" spans="43:44" x14ac:dyDescent="0.2">
      <c r="AQ17469" s="47"/>
      <c r="AR17469" s="51"/>
    </row>
    <row r="17470" spans="43:44" x14ac:dyDescent="0.2">
      <c r="AQ17470" s="47"/>
      <c r="AR17470" s="51"/>
    </row>
    <row r="17471" spans="43:44" x14ac:dyDescent="0.2">
      <c r="AQ17471" s="47"/>
      <c r="AR17471" s="51"/>
    </row>
    <row r="17472" spans="43:44" x14ac:dyDescent="0.2">
      <c r="AQ17472" s="47"/>
      <c r="AR17472" s="51"/>
    </row>
    <row r="17473" spans="43:44" x14ac:dyDescent="0.2">
      <c r="AQ17473" s="47"/>
      <c r="AR17473" s="51"/>
    </row>
    <row r="17474" spans="43:44" x14ac:dyDescent="0.2">
      <c r="AQ17474" s="47"/>
      <c r="AR17474" s="51"/>
    </row>
    <row r="17475" spans="43:44" x14ac:dyDescent="0.2">
      <c r="AQ17475" s="47"/>
      <c r="AR17475" s="51"/>
    </row>
    <row r="17476" spans="43:44" x14ac:dyDescent="0.2">
      <c r="AQ17476" s="47"/>
      <c r="AR17476" s="51"/>
    </row>
    <row r="17477" spans="43:44" x14ac:dyDescent="0.2">
      <c r="AQ17477" s="47"/>
      <c r="AR17477" s="51"/>
    </row>
    <row r="17478" spans="43:44" x14ac:dyDescent="0.2">
      <c r="AQ17478" s="47"/>
      <c r="AR17478" s="51"/>
    </row>
    <row r="17479" spans="43:44" x14ac:dyDescent="0.2">
      <c r="AQ17479" s="47"/>
      <c r="AR17479" s="51"/>
    </row>
    <row r="17480" spans="43:44" x14ac:dyDescent="0.2">
      <c r="AQ17480" s="47"/>
      <c r="AR17480" s="51"/>
    </row>
    <row r="17481" spans="43:44" x14ac:dyDescent="0.2">
      <c r="AQ17481" s="47"/>
      <c r="AR17481" s="51"/>
    </row>
    <row r="17482" spans="43:44" x14ac:dyDescent="0.2">
      <c r="AQ17482" s="47"/>
      <c r="AR17482" s="51"/>
    </row>
    <row r="17483" spans="43:44" x14ac:dyDescent="0.2">
      <c r="AQ17483" s="47"/>
      <c r="AR17483" s="51"/>
    </row>
    <row r="17484" spans="43:44" x14ac:dyDescent="0.2">
      <c r="AQ17484" s="47"/>
      <c r="AR17484" s="51"/>
    </row>
    <row r="17485" spans="43:44" x14ac:dyDescent="0.2">
      <c r="AQ17485" s="47"/>
      <c r="AR17485" s="51"/>
    </row>
    <row r="17486" spans="43:44" x14ac:dyDescent="0.2">
      <c r="AQ17486" s="47"/>
      <c r="AR17486" s="51"/>
    </row>
    <row r="17487" spans="43:44" x14ac:dyDescent="0.2">
      <c r="AQ17487" s="47"/>
      <c r="AR17487" s="51"/>
    </row>
    <row r="17488" spans="43:44" x14ac:dyDescent="0.2">
      <c r="AQ17488" s="47"/>
      <c r="AR17488" s="51"/>
    </row>
    <row r="17489" spans="43:44" x14ac:dyDescent="0.2">
      <c r="AQ17489" s="47"/>
      <c r="AR17489" s="51"/>
    </row>
    <row r="17490" spans="43:44" x14ac:dyDescent="0.2">
      <c r="AQ17490" s="47"/>
      <c r="AR17490" s="51"/>
    </row>
    <row r="17491" spans="43:44" x14ac:dyDescent="0.2">
      <c r="AQ17491" s="47"/>
      <c r="AR17491" s="51"/>
    </row>
    <row r="17492" spans="43:44" x14ac:dyDescent="0.2">
      <c r="AQ17492" s="47"/>
      <c r="AR17492" s="51"/>
    </row>
    <row r="17493" spans="43:44" x14ac:dyDescent="0.2">
      <c r="AQ17493" s="47"/>
      <c r="AR17493" s="51"/>
    </row>
    <row r="17494" spans="43:44" x14ac:dyDescent="0.2">
      <c r="AQ17494" s="47"/>
      <c r="AR17494" s="51"/>
    </row>
    <row r="17495" spans="43:44" x14ac:dyDescent="0.2">
      <c r="AQ17495" s="47"/>
      <c r="AR17495" s="51"/>
    </row>
    <row r="17496" spans="43:44" x14ac:dyDescent="0.2">
      <c r="AQ17496" s="47"/>
      <c r="AR17496" s="51"/>
    </row>
    <row r="17497" spans="43:44" x14ac:dyDescent="0.2">
      <c r="AQ17497" s="47"/>
      <c r="AR17497" s="51"/>
    </row>
    <row r="17498" spans="43:44" x14ac:dyDescent="0.2">
      <c r="AQ17498" s="47"/>
      <c r="AR17498" s="51"/>
    </row>
    <row r="17499" spans="43:44" x14ac:dyDescent="0.2">
      <c r="AQ17499" s="47"/>
      <c r="AR17499" s="51"/>
    </row>
    <row r="17500" spans="43:44" x14ac:dyDescent="0.2">
      <c r="AQ17500" s="47"/>
      <c r="AR17500" s="51"/>
    </row>
    <row r="17501" spans="43:44" x14ac:dyDescent="0.2">
      <c r="AQ17501" s="47"/>
      <c r="AR17501" s="51"/>
    </row>
    <row r="17502" spans="43:44" x14ac:dyDescent="0.2">
      <c r="AQ17502" s="47"/>
      <c r="AR17502" s="51"/>
    </row>
    <row r="17503" spans="43:44" x14ac:dyDescent="0.2">
      <c r="AQ17503" s="47"/>
      <c r="AR17503" s="51"/>
    </row>
    <row r="17504" spans="43:44" x14ac:dyDescent="0.2">
      <c r="AQ17504" s="47"/>
      <c r="AR17504" s="51"/>
    </row>
    <row r="17505" spans="43:44" x14ac:dyDescent="0.2">
      <c r="AQ17505" s="47"/>
      <c r="AR17505" s="51"/>
    </row>
    <row r="17506" spans="43:44" x14ac:dyDescent="0.2">
      <c r="AQ17506" s="47"/>
      <c r="AR17506" s="51"/>
    </row>
    <row r="17507" spans="43:44" x14ac:dyDescent="0.2">
      <c r="AQ17507" s="47"/>
      <c r="AR17507" s="51"/>
    </row>
    <row r="17508" spans="43:44" x14ac:dyDescent="0.2">
      <c r="AQ17508" s="47"/>
      <c r="AR17508" s="51"/>
    </row>
    <row r="17509" spans="43:44" x14ac:dyDescent="0.2">
      <c r="AQ17509" s="47"/>
      <c r="AR17509" s="51"/>
    </row>
    <row r="17510" spans="43:44" x14ac:dyDescent="0.2">
      <c r="AQ17510" s="47"/>
      <c r="AR17510" s="51"/>
    </row>
    <row r="17511" spans="43:44" x14ac:dyDescent="0.2">
      <c r="AQ17511" s="47"/>
      <c r="AR17511" s="51"/>
    </row>
    <row r="17512" spans="43:44" x14ac:dyDescent="0.2">
      <c r="AQ17512" s="47"/>
      <c r="AR17512" s="51"/>
    </row>
    <row r="17513" spans="43:44" x14ac:dyDescent="0.2">
      <c r="AQ17513" s="47"/>
      <c r="AR17513" s="51"/>
    </row>
    <row r="17514" spans="43:44" x14ac:dyDescent="0.2">
      <c r="AQ17514" s="47"/>
      <c r="AR17514" s="51"/>
    </row>
    <row r="17515" spans="43:44" x14ac:dyDescent="0.2">
      <c r="AQ17515" s="47"/>
      <c r="AR17515" s="51"/>
    </row>
    <row r="17516" spans="43:44" x14ac:dyDescent="0.2">
      <c r="AQ17516" s="47"/>
      <c r="AR17516" s="51"/>
    </row>
    <row r="17517" spans="43:44" x14ac:dyDescent="0.2">
      <c r="AQ17517" s="47"/>
      <c r="AR17517" s="51"/>
    </row>
    <row r="17518" spans="43:44" x14ac:dyDescent="0.2">
      <c r="AQ17518" s="47"/>
      <c r="AR17518" s="51"/>
    </row>
    <row r="17519" spans="43:44" x14ac:dyDescent="0.2">
      <c r="AQ17519" s="47"/>
      <c r="AR17519" s="51"/>
    </row>
    <row r="17520" spans="43:44" x14ac:dyDescent="0.2">
      <c r="AQ17520" s="47"/>
      <c r="AR17520" s="51"/>
    </row>
    <row r="17521" spans="43:44" x14ac:dyDescent="0.2">
      <c r="AQ17521" s="47"/>
      <c r="AR17521" s="51"/>
    </row>
    <row r="17522" spans="43:44" x14ac:dyDescent="0.2">
      <c r="AQ17522" s="47"/>
      <c r="AR17522" s="51"/>
    </row>
    <row r="17523" spans="43:44" x14ac:dyDescent="0.2">
      <c r="AQ17523" s="47"/>
      <c r="AR17523" s="51"/>
    </row>
    <row r="17524" spans="43:44" x14ac:dyDescent="0.2">
      <c r="AQ17524" s="47"/>
      <c r="AR17524" s="51"/>
    </row>
    <row r="17525" spans="43:44" x14ac:dyDescent="0.2">
      <c r="AQ17525" s="47"/>
      <c r="AR17525" s="51"/>
    </row>
    <row r="17526" spans="43:44" x14ac:dyDescent="0.2">
      <c r="AQ17526" s="47"/>
      <c r="AR17526" s="51"/>
    </row>
    <row r="17527" spans="43:44" x14ac:dyDescent="0.2">
      <c r="AQ17527" s="47"/>
      <c r="AR17527" s="51"/>
    </row>
    <row r="17528" spans="43:44" x14ac:dyDescent="0.2">
      <c r="AQ17528" s="47"/>
      <c r="AR17528" s="51"/>
    </row>
    <row r="17529" spans="43:44" x14ac:dyDescent="0.2">
      <c r="AQ17529" s="47"/>
      <c r="AR17529" s="51"/>
    </row>
    <row r="17530" spans="43:44" x14ac:dyDescent="0.2">
      <c r="AQ17530" s="47"/>
      <c r="AR17530" s="51"/>
    </row>
    <row r="17531" spans="43:44" x14ac:dyDescent="0.2">
      <c r="AQ17531" s="47"/>
      <c r="AR17531" s="51"/>
    </row>
    <row r="17532" spans="43:44" x14ac:dyDescent="0.2">
      <c r="AQ17532" s="47"/>
      <c r="AR17532" s="51"/>
    </row>
    <row r="17533" spans="43:44" x14ac:dyDescent="0.2">
      <c r="AQ17533" s="47"/>
      <c r="AR17533" s="51"/>
    </row>
    <row r="17534" spans="43:44" x14ac:dyDescent="0.2">
      <c r="AQ17534" s="47"/>
      <c r="AR17534" s="51"/>
    </row>
    <row r="17535" spans="43:44" x14ac:dyDescent="0.2">
      <c r="AQ17535" s="47"/>
      <c r="AR17535" s="51"/>
    </row>
    <row r="17536" spans="43:44" x14ac:dyDescent="0.2">
      <c r="AQ17536" s="47"/>
      <c r="AR17536" s="51"/>
    </row>
    <row r="17537" spans="43:44" x14ac:dyDescent="0.2">
      <c r="AQ17537" s="47"/>
      <c r="AR17537" s="51"/>
    </row>
    <row r="17538" spans="43:44" x14ac:dyDescent="0.2">
      <c r="AQ17538" s="47"/>
      <c r="AR17538" s="51"/>
    </row>
    <row r="17539" spans="43:44" x14ac:dyDescent="0.2">
      <c r="AQ17539" s="47"/>
      <c r="AR17539" s="51"/>
    </row>
    <row r="17540" spans="43:44" x14ac:dyDescent="0.2">
      <c r="AQ17540" s="47"/>
      <c r="AR17540" s="51"/>
    </row>
    <row r="17541" spans="43:44" x14ac:dyDescent="0.2">
      <c r="AQ17541" s="47"/>
      <c r="AR17541" s="51"/>
    </row>
    <row r="17542" spans="43:44" x14ac:dyDescent="0.2">
      <c r="AQ17542" s="47"/>
      <c r="AR17542" s="51"/>
    </row>
    <row r="17543" spans="43:44" x14ac:dyDescent="0.2">
      <c r="AQ17543" s="47"/>
      <c r="AR17543" s="51"/>
    </row>
    <row r="17544" spans="43:44" x14ac:dyDescent="0.2">
      <c r="AQ17544" s="47"/>
      <c r="AR17544" s="51"/>
    </row>
    <row r="17545" spans="43:44" x14ac:dyDescent="0.2">
      <c r="AQ17545" s="47"/>
      <c r="AR17545" s="51"/>
    </row>
    <row r="17546" spans="43:44" x14ac:dyDescent="0.2">
      <c r="AQ17546" s="47"/>
      <c r="AR17546" s="51"/>
    </row>
    <row r="17547" spans="43:44" x14ac:dyDescent="0.2">
      <c r="AQ17547" s="47"/>
      <c r="AR17547" s="51"/>
    </row>
    <row r="17548" spans="43:44" x14ac:dyDescent="0.2">
      <c r="AQ17548" s="47"/>
      <c r="AR17548" s="51"/>
    </row>
    <row r="17549" spans="43:44" x14ac:dyDescent="0.2">
      <c r="AQ17549" s="47"/>
      <c r="AR17549" s="51"/>
    </row>
    <row r="17550" spans="43:44" x14ac:dyDescent="0.2">
      <c r="AQ17550" s="47"/>
      <c r="AR17550" s="51"/>
    </row>
    <row r="17551" spans="43:44" x14ac:dyDescent="0.2">
      <c r="AQ17551" s="47"/>
      <c r="AR17551" s="51"/>
    </row>
    <row r="17552" spans="43:44" x14ac:dyDescent="0.2">
      <c r="AQ17552" s="47"/>
      <c r="AR17552" s="51"/>
    </row>
    <row r="17553" spans="43:44" x14ac:dyDescent="0.2">
      <c r="AQ17553" s="47"/>
      <c r="AR17553" s="51"/>
    </row>
    <row r="17554" spans="43:44" x14ac:dyDescent="0.2">
      <c r="AQ17554" s="47"/>
      <c r="AR17554" s="51"/>
    </row>
    <row r="17555" spans="43:44" x14ac:dyDescent="0.2">
      <c r="AQ17555" s="47"/>
      <c r="AR17555" s="51"/>
    </row>
    <row r="17556" spans="43:44" x14ac:dyDescent="0.2">
      <c r="AQ17556" s="47"/>
      <c r="AR17556" s="51"/>
    </row>
    <row r="17557" spans="43:44" x14ac:dyDescent="0.2">
      <c r="AQ17557" s="47"/>
      <c r="AR17557" s="51"/>
    </row>
    <row r="17558" spans="43:44" x14ac:dyDescent="0.2">
      <c r="AQ17558" s="47"/>
      <c r="AR17558" s="51"/>
    </row>
    <row r="17559" spans="43:44" x14ac:dyDescent="0.2">
      <c r="AQ17559" s="47"/>
      <c r="AR17559" s="51"/>
    </row>
    <row r="17560" spans="43:44" x14ac:dyDescent="0.2">
      <c r="AQ17560" s="47"/>
      <c r="AR17560" s="51"/>
    </row>
    <row r="17561" spans="43:44" x14ac:dyDescent="0.2">
      <c r="AQ17561" s="47"/>
      <c r="AR17561" s="51"/>
    </row>
    <row r="17562" spans="43:44" x14ac:dyDescent="0.2">
      <c r="AQ17562" s="47"/>
      <c r="AR17562" s="51"/>
    </row>
    <row r="17563" spans="43:44" x14ac:dyDescent="0.2">
      <c r="AQ17563" s="47"/>
      <c r="AR17563" s="51"/>
    </row>
    <row r="17564" spans="43:44" x14ac:dyDescent="0.2">
      <c r="AQ17564" s="47"/>
      <c r="AR17564" s="51"/>
    </row>
    <row r="17565" spans="43:44" x14ac:dyDescent="0.2">
      <c r="AQ17565" s="47"/>
      <c r="AR17565" s="51"/>
    </row>
    <row r="17566" spans="43:44" x14ac:dyDescent="0.2">
      <c r="AQ17566" s="47"/>
      <c r="AR17566" s="51"/>
    </row>
    <row r="17567" spans="43:44" x14ac:dyDescent="0.2">
      <c r="AQ17567" s="47"/>
      <c r="AR17567" s="51"/>
    </row>
    <row r="17568" spans="43:44" x14ac:dyDescent="0.2">
      <c r="AQ17568" s="47"/>
      <c r="AR17568" s="51"/>
    </row>
    <row r="17569" spans="43:44" x14ac:dyDescent="0.2">
      <c r="AQ17569" s="47"/>
      <c r="AR17569" s="51"/>
    </row>
    <row r="17570" spans="43:44" x14ac:dyDescent="0.2">
      <c r="AQ17570" s="47"/>
      <c r="AR17570" s="51"/>
    </row>
    <row r="17571" spans="43:44" x14ac:dyDescent="0.2">
      <c r="AQ17571" s="47"/>
      <c r="AR17571" s="51"/>
    </row>
    <row r="17572" spans="43:44" x14ac:dyDescent="0.2">
      <c r="AQ17572" s="47"/>
      <c r="AR17572" s="51"/>
    </row>
    <row r="17573" spans="43:44" x14ac:dyDescent="0.2">
      <c r="AQ17573" s="47"/>
      <c r="AR17573" s="51"/>
    </row>
    <row r="17574" spans="43:44" x14ac:dyDescent="0.2">
      <c r="AQ17574" s="47"/>
      <c r="AR17574" s="51"/>
    </row>
    <row r="17575" spans="43:44" x14ac:dyDescent="0.2">
      <c r="AQ17575" s="47"/>
      <c r="AR17575" s="51"/>
    </row>
    <row r="17576" spans="43:44" x14ac:dyDescent="0.2">
      <c r="AQ17576" s="47"/>
      <c r="AR17576" s="51"/>
    </row>
    <row r="17577" spans="43:44" x14ac:dyDescent="0.2">
      <c r="AQ17577" s="47"/>
      <c r="AR17577" s="51"/>
    </row>
    <row r="17578" spans="43:44" x14ac:dyDescent="0.2">
      <c r="AQ17578" s="47"/>
      <c r="AR17578" s="51"/>
    </row>
    <row r="17579" spans="43:44" x14ac:dyDescent="0.2">
      <c r="AQ17579" s="47"/>
      <c r="AR17579" s="51"/>
    </row>
    <row r="17580" spans="43:44" x14ac:dyDescent="0.2">
      <c r="AQ17580" s="47"/>
      <c r="AR17580" s="51"/>
    </row>
    <row r="17581" spans="43:44" x14ac:dyDescent="0.2">
      <c r="AQ17581" s="47"/>
      <c r="AR17581" s="51"/>
    </row>
    <row r="17582" spans="43:44" x14ac:dyDescent="0.2">
      <c r="AQ17582" s="47"/>
      <c r="AR17582" s="51"/>
    </row>
    <row r="17583" spans="43:44" x14ac:dyDescent="0.2">
      <c r="AQ17583" s="47"/>
      <c r="AR17583" s="51"/>
    </row>
    <row r="17584" spans="43:44" x14ac:dyDescent="0.2">
      <c r="AQ17584" s="47"/>
      <c r="AR17584" s="51"/>
    </row>
    <row r="17585" spans="43:44" x14ac:dyDescent="0.2">
      <c r="AQ17585" s="47"/>
      <c r="AR17585" s="51"/>
    </row>
    <row r="17586" spans="43:44" x14ac:dyDescent="0.2">
      <c r="AQ17586" s="47"/>
      <c r="AR17586" s="51"/>
    </row>
    <row r="17587" spans="43:44" x14ac:dyDescent="0.2">
      <c r="AQ17587" s="47"/>
      <c r="AR17587" s="51"/>
    </row>
    <row r="17588" spans="43:44" x14ac:dyDescent="0.2">
      <c r="AQ17588" s="47"/>
      <c r="AR17588" s="51"/>
    </row>
    <row r="17589" spans="43:44" x14ac:dyDescent="0.2">
      <c r="AQ17589" s="47"/>
      <c r="AR17589" s="51"/>
    </row>
    <row r="17590" spans="43:44" x14ac:dyDescent="0.2">
      <c r="AQ17590" s="47"/>
      <c r="AR17590" s="51"/>
    </row>
    <row r="17591" spans="43:44" x14ac:dyDescent="0.2">
      <c r="AQ17591" s="47"/>
      <c r="AR17591" s="51"/>
    </row>
    <row r="17592" spans="43:44" x14ac:dyDescent="0.2">
      <c r="AQ17592" s="47"/>
      <c r="AR17592" s="51"/>
    </row>
    <row r="17593" spans="43:44" x14ac:dyDescent="0.2">
      <c r="AQ17593" s="47"/>
      <c r="AR17593" s="51"/>
    </row>
    <row r="17594" spans="43:44" x14ac:dyDescent="0.2">
      <c r="AQ17594" s="47"/>
      <c r="AR17594" s="51"/>
    </row>
    <row r="17595" spans="43:44" x14ac:dyDescent="0.2">
      <c r="AQ17595" s="47"/>
      <c r="AR17595" s="51"/>
    </row>
    <row r="17596" spans="43:44" x14ac:dyDescent="0.2">
      <c r="AQ17596" s="47"/>
      <c r="AR17596" s="51"/>
    </row>
    <row r="17597" spans="43:44" x14ac:dyDescent="0.2">
      <c r="AQ17597" s="47"/>
      <c r="AR17597" s="51"/>
    </row>
    <row r="17598" spans="43:44" x14ac:dyDescent="0.2">
      <c r="AQ17598" s="47"/>
      <c r="AR17598" s="51"/>
    </row>
    <row r="17599" spans="43:44" x14ac:dyDescent="0.2">
      <c r="AQ17599" s="47"/>
      <c r="AR17599" s="51"/>
    </row>
    <row r="17600" spans="43:44" x14ac:dyDescent="0.2">
      <c r="AQ17600" s="47"/>
      <c r="AR17600" s="51"/>
    </row>
    <row r="17601" spans="43:44" x14ac:dyDescent="0.2">
      <c r="AQ17601" s="47"/>
      <c r="AR17601" s="51"/>
    </row>
    <row r="17602" spans="43:44" x14ac:dyDescent="0.2">
      <c r="AQ17602" s="47"/>
      <c r="AR17602" s="51"/>
    </row>
    <row r="17603" spans="43:44" x14ac:dyDescent="0.2">
      <c r="AQ17603" s="47"/>
      <c r="AR17603" s="51"/>
    </row>
    <row r="17604" spans="43:44" x14ac:dyDescent="0.2">
      <c r="AQ17604" s="47"/>
      <c r="AR17604" s="51"/>
    </row>
    <row r="17605" spans="43:44" x14ac:dyDescent="0.2">
      <c r="AQ17605" s="47"/>
      <c r="AR17605" s="51"/>
    </row>
    <row r="17606" spans="43:44" x14ac:dyDescent="0.2">
      <c r="AQ17606" s="47"/>
      <c r="AR17606" s="51"/>
    </row>
    <row r="17607" spans="43:44" x14ac:dyDescent="0.2">
      <c r="AQ17607" s="47"/>
      <c r="AR17607" s="51"/>
    </row>
    <row r="17608" spans="43:44" x14ac:dyDescent="0.2">
      <c r="AQ17608" s="47"/>
      <c r="AR17608" s="51"/>
    </row>
    <row r="17609" spans="43:44" x14ac:dyDescent="0.2">
      <c r="AQ17609" s="47"/>
      <c r="AR17609" s="51"/>
    </row>
    <row r="17610" spans="43:44" x14ac:dyDescent="0.2">
      <c r="AQ17610" s="47"/>
      <c r="AR17610" s="51"/>
    </row>
    <row r="17611" spans="43:44" x14ac:dyDescent="0.2">
      <c r="AQ17611" s="47"/>
      <c r="AR17611" s="51"/>
    </row>
    <row r="17612" spans="43:44" x14ac:dyDescent="0.2">
      <c r="AQ17612" s="47"/>
      <c r="AR17612" s="51"/>
    </row>
    <row r="17613" spans="43:44" x14ac:dyDescent="0.2">
      <c r="AQ17613" s="47"/>
      <c r="AR17613" s="51"/>
    </row>
    <row r="17614" spans="43:44" x14ac:dyDescent="0.2">
      <c r="AQ17614" s="47"/>
      <c r="AR17614" s="51"/>
    </row>
    <row r="17615" spans="43:44" x14ac:dyDescent="0.2">
      <c r="AQ17615" s="47"/>
      <c r="AR17615" s="51"/>
    </row>
    <row r="17616" spans="43:44" x14ac:dyDescent="0.2">
      <c r="AQ17616" s="47"/>
      <c r="AR17616" s="51"/>
    </row>
    <row r="17617" spans="43:44" x14ac:dyDescent="0.2">
      <c r="AQ17617" s="47"/>
      <c r="AR17617" s="51"/>
    </row>
    <row r="17618" spans="43:44" x14ac:dyDescent="0.2">
      <c r="AQ17618" s="47"/>
      <c r="AR17618" s="51"/>
    </row>
    <row r="17619" spans="43:44" x14ac:dyDescent="0.2">
      <c r="AQ17619" s="47"/>
      <c r="AR17619" s="51"/>
    </row>
    <row r="17620" spans="43:44" x14ac:dyDescent="0.2">
      <c r="AQ17620" s="47"/>
      <c r="AR17620" s="51"/>
    </row>
    <row r="17621" spans="43:44" x14ac:dyDescent="0.2">
      <c r="AQ17621" s="47"/>
      <c r="AR17621" s="51"/>
    </row>
    <row r="17622" spans="43:44" x14ac:dyDescent="0.2">
      <c r="AQ17622" s="47"/>
      <c r="AR17622" s="51"/>
    </row>
    <row r="17623" spans="43:44" x14ac:dyDescent="0.2">
      <c r="AQ17623" s="47"/>
      <c r="AR17623" s="51"/>
    </row>
    <row r="17624" spans="43:44" x14ac:dyDescent="0.2">
      <c r="AQ17624" s="47"/>
      <c r="AR17624" s="51"/>
    </row>
    <row r="17625" spans="43:44" x14ac:dyDescent="0.2">
      <c r="AQ17625" s="47"/>
      <c r="AR17625" s="51"/>
    </row>
    <row r="17626" spans="43:44" x14ac:dyDescent="0.2">
      <c r="AQ17626" s="47"/>
      <c r="AR17626" s="51"/>
    </row>
    <row r="17627" spans="43:44" x14ac:dyDescent="0.2">
      <c r="AQ17627" s="47"/>
      <c r="AR17627" s="51"/>
    </row>
    <row r="17628" spans="43:44" x14ac:dyDescent="0.2">
      <c r="AQ17628" s="47"/>
      <c r="AR17628" s="51"/>
    </row>
    <row r="17629" spans="43:44" x14ac:dyDescent="0.2">
      <c r="AQ17629" s="47"/>
      <c r="AR17629" s="51"/>
    </row>
    <row r="17630" spans="43:44" x14ac:dyDescent="0.2">
      <c r="AQ17630" s="47"/>
      <c r="AR17630" s="51"/>
    </row>
    <row r="17631" spans="43:44" x14ac:dyDescent="0.2">
      <c r="AQ17631" s="47"/>
      <c r="AR17631" s="51"/>
    </row>
    <row r="17632" spans="43:44" x14ac:dyDescent="0.2">
      <c r="AQ17632" s="47"/>
      <c r="AR17632" s="51"/>
    </row>
    <row r="17633" spans="43:44" x14ac:dyDescent="0.2">
      <c r="AQ17633" s="47"/>
      <c r="AR17633" s="51"/>
    </row>
    <row r="17634" spans="43:44" x14ac:dyDescent="0.2">
      <c r="AQ17634" s="47"/>
      <c r="AR17634" s="51"/>
    </row>
    <row r="17635" spans="43:44" x14ac:dyDescent="0.2">
      <c r="AQ17635" s="47"/>
      <c r="AR17635" s="51"/>
    </row>
    <row r="17636" spans="43:44" x14ac:dyDescent="0.2">
      <c r="AQ17636" s="47"/>
      <c r="AR17636" s="51"/>
    </row>
    <row r="17637" spans="43:44" x14ac:dyDescent="0.2">
      <c r="AQ17637" s="47"/>
      <c r="AR17637" s="51"/>
    </row>
    <row r="17638" spans="43:44" x14ac:dyDescent="0.2">
      <c r="AQ17638" s="47"/>
      <c r="AR17638" s="51"/>
    </row>
    <row r="17639" spans="43:44" x14ac:dyDescent="0.2">
      <c r="AQ17639" s="47"/>
      <c r="AR17639" s="51"/>
    </row>
    <row r="17640" spans="43:44" x14ac:dyDescent="0.2">
      <c r="AQ17640" s="47"/>
      <c r="AR17640" s="51"/>
    </row>
    <row r="17641" spans="43:44" x14ac:dyDescent="0.2">
      <c r="AQ17641" s="47"/>
      <c r="AR17641" s="51"/>
    </row>
    <row r="17642" spans="43:44" x14ac:dyDescent="0.2">
      <c r="AQ17642" s="47"/>
      <c r="AR17642" s="51"/>
    </row>
    <row r="17643" spans="43:44" x14ac:dyDescent="0.2">
      <c r="AQ17643" s="47"/>
      <c r="AR17643" s="51"/>
    </row>
    <row r="17644" spans="43:44" x14ac:dyDescent="0.2">
      <c r="AQ17644" s="47"/>
      <c r="AR17644" s="51"/>
    </row>
    <row r="17645" spans="43:44" x14ac:dyDescent="0.2">
      <c r="AQ17645" s="47"/>
      <c r="AR17645" s="51"/>
    </row>
    <row r="17646" spans="43:44" x14ac:dyDescent="0.2">
      <c r="AQ17646" s="47"/>
      <c r="AR17646" s="51"/>
    </row>
    <row r="17647" spans="43:44" x14ac:dyDescent="0.2">
      <c r="AQ17647" s="47"/>
      <c r="AR17647" s="51"/>
    </row>
    <row r="17648" spans="43:44" x14ac:dyDescent="0.2">
      <c r="AQ17648" s="47"/>
      <c r="AR17648" s="51"/>
    </row>
    <row r="17649" spans="43:44" x14ac:dyDescent="0.2">
      <c r="AQ17649" s="47"/>
      <c r="AR17649" s="51"/>
    </row>
    <row r="17650" spans="43:44" x14ac:dyDescent="0.2">
      <c r="AQ17650" s="47"/>
      <c r="AR17650" s="51"/>
    </row>
    <row r="17651" spans="43:44" x14ac:dyDescent="0.2">
      <c r="AQ17651" s="47"/>
      <c r="AR17651" s="51"/>
    </row>
    <row r="17652" spans="43:44" x14ac:dyDescent="0.2">
      <c r="AQ17652" s="47"/>
      <c r="AR17652" s="51"/>
    </row>
    <row r="17653" spans="43:44" x14ac:dyDescent="0.2">
      <c r="AQ17653" s="47"/>
      <c r="AR17653" s="51"/>
    </row>
    <row r="17654" spans="43:44" x14ac:dyDescent="0.2">
      <c r="AQ17654" s="47"/>
      <c r="AR17654" s="51"/>
    </row>
    <row r="17655" spans="43:44" x14ac:dyDescent="0.2">
      <c r="AQ17655" s="47"/>
      <c r="AR17655" s="51"/>
    </row>
    <row r="17656" spans="43:44" x14ac:dyDescent="0.2">
      <c r="AQ17656" s="47"/>
      <c r="AR17656" s="51"/>
    </row>
    <row r="17657" spans="43:44" x14ac:dyDescent="0.2">
      <c r="AQ17657" s="47"/>
      <c r="AR17657" s="51"/>
    </row>
    <row r="17658" spans="43:44" x14ac:dyDescent="0.2">
      <c r="AQ17658" s="47"/>
      <c r="AR17658" s="51"/>
    </row>
    <row r="17659" spans="43:44" x14ac:dyDescent="0.2">
      <c r="AQ17659" s="47"/>
      <c r="AR17659" s="51"/>
    </row>
    <row r="17660" spans="43:44" x14ac:dyDescent="0.2">
      <c r="AQ17660" s="47"/>
      <c r="AR17660" s="51"/>
    </row>
    <row r="17661" spans="43:44" x14ac:dyDescent="0.2">
      <c r="AQ17661" s="47"/>
      <c r="AR17661" s="51"/>
    </row>
    <row r="17662" spans="43:44" x14ac:dyDescent="0.2">
      <c r="AQ17662" s="47"/>
      <c r="AR17662" s="51"/>
    </row>
    <row r="17663" spans="43:44" x14ac:dyDescent="0.2">
      <c r="AQ17663" s="47"/>
      <c r="AR17663" s="51"/>
    </row>
    <row r="17664" spans="43:44" x14ac:dyDescent="0.2">
      <c r="AQ17664" s="47"/>
      <c r="AR17664" s="51"/>
    </row>
    <row r="17665" spans="43:44" x14ac:dyDescent="0.2">
      <c r="AQ17665" s="47"/>
      <c r="AR17665" s="51"/>
    </row>
    <row r="17666" spans="43:44" x14ac:dyDescent="0.2">
      <c r="AQ17666" s="47"/>
      <c r="AR17666" s="51"/>
    </row>
    <row r="17667" spans="43:44" x14ac:dyDescent="0.2">
      <c r="AQ17667" s="47"/>
      <c r="AR17667" s="51"/>
    </row>
    <row r="17668" spans="43:44" x14ac:dyDescent="0.2">
      <c r="AQ17668" s="47"/>
      <c r="AR17668" s="51"/>
    </row>
    <row r="17669" spans="43:44" x14ac:dyDescent="0.2">
      <c r="AQ17669" s="47"/>
      <c r="AR17669" s="51"/>
    </row>
    <row r="17670" spans="43:44" x14ac:dyDescent="0.2">
      <c r="AQ17670" s="47"/>
      <c r="AR17670" s="51"/>
    </row>
    <row r="17671" spans="43:44" x14ac:dyDescent="0.2">
      <c r="AQ17671" s="47"/>
      <c r="AR17671" s="51"/>
    </row>
    <row r="17672" spans="43:44" x14ac:dyDescent="0.2">
      <c r="AQ17672" s="47"/>
      <c r="AR17672" s="51"/>
    </row>
    <row r="17673" spans="43:44" x14ac:dyDescent="0.2">
      <c r="AQ17673" s="47"/>
      <c r="AR17673" s="51"/>
    </row>
    <row r="17674" spans="43:44" x14ac:dyDescent="0.2">
      <c r="AQ17674" s="47"/>
      <c r="AR17674" s="51"/>
    </row>
    <row r="17675" spans="43:44" x14ac:dyDescent="0.2">
      <c r="AQ17675" s="47"/>
      <c r="AR17675" s="51"/>
    </row>
    <row r="17676" spans="43:44" x14ac:dyDescent="0.2">
      <c r="AQ17676" s="47"/>
      <c r="AR17676" s="51"/>
    </row>
    <row r="17677" spans="43:44" x14ac:dyDescent="0.2">
      <c r="AQ17677" s="47"/>
      <c r="AR17677" s="51"/>
    </row>
    <row r="17678" spans="43:44" x14ac:dyDescent="0.2">
      <c r="AQ17678" s="47"/>
      <c r="AR17678" s="51"/>
    </row>
    <row r="17679" spans="43:44" x14ac:dyDescent="0.2">
      <c r="AQ17679" s="47"/>
      <c r="AR17679" s="51"/>
    </row>
    <row r="17680" spans="43:44" x14ac:dyDescent="0.2">
      <c r="AQ17680" s="47"/>
      <c r="AR17680" s="51"/>
    </row>
    <row r="17681" spans="43:44" x14ac:dyDescent="0.2">
      <c r="AQ17681" s="47"/>
      <c r="AR17681" s="51"/>
    </row>
    <row r="17682" spans="43:44" x14ac:dyDescent="0.2">
      <c r="AQ17682" s="47"/>
      <c r="AR17682" s="51"/>
    </row>
    <row r="17683" spans="43:44" x14ac:dyDescent="0.2">
      <c r="AQ17683" s="47"/>
      <c r="AR17683" s="51"/>
    </row>
    <row r="17684" spans="43:44" x14ac:dyDescent="0.2">
      <c r="AQ17684" s="47"/>
      <c r="AR17684" s="51"/>
    </row>
    <row r="17685" spans="43:44" x14ac:dyDescent="0.2">
      <c r="AQ17685" s="47"/>
      <c r="AR17685" s="51"/>
    </row>
    <row r="17686" spans="43:44" x14ac:dyDescent="0.2">
      <c r="AQ17686" s="47"/>
      <c r="AR17686" s="51"/>
    </row>
    <row r="17687" spans="43:44" x14ac:dyDescent="0.2">
      <c r="AQ17687" s="47"/>
      <c r="AR17687" s="51"/>
    </row>
    <row r="17688" spans="43:44" x14ac:dyDescent="0.2">
      <c r="AQ17688" s="47"/>
      <c r="AR17688" s="51"/>
    </row>
    <row r="17689" spans="43:44" x14ac:dyDescent="0.2">
      <c r="AQ17689" s="47"/>
      <c r="AR17689" s="51"/>
    </row>
    <row r="17690" spans="43:44" x14ac:dyDescent="0.2">
      <c r="AQ17690" s="47"/>
      <c r="AR17690" s="51"/>
    </row>
    <row r="17691" spans="43:44" x14ac:dyDescent="0.2">
      <c r="AQ17691" s="47"/>
      <c r="AR17691" s="51"/>
    </row>
    <row r="17692" spans="43:44" x14ac:dyDescent="0.2">
      <c r="AQ17692" s="47"/>
      <c r="AR17692" s="51"/>
    </row>
    <row r="17693" spans="43:44" x14ac:dyDescent="0.2">
      <c r="AQ17693" s="47"/>
      <c r="AR17693" s="51"/>
    </row>
    <row r="17694" spans="43:44" x14ac:dyDescent="0.2">
      <c r="AQ17694" s="47"/>
      <c r="AR17694" s="51"/>
    </row>
    <row r="17695" spans="43:44" x14ac:dyDescent="0.2">
      <c r="AQ17695" s="47"/>
      <c r="AR17695" s="51"/>
    </row>
    <row r="17696" spans="43:44" x14ac:dyDescent="0.2">
      <c r="AQ17696" s="47"/>
      <c r="AR17696" s="51"/>
    </row>
    <row r="17697" spans="43:44" x14ac:dyDescent="0.2">
      <c r="AQ17697" s="47"/>
      <c r="AR17697" s="51"/>
    </row>
    <row r="17698" spans="43:44" x14ac:dyDescent="0.2">
      <c r="AQ17698" s="47"/>
      <c r="AR17698" s="51"/>
    </row>
    <row r="17699" spans="43:44" x14ac:dyDescent="0.2">
      <c r="AQ17699" s="47"/>
      <c r="AR17699" s="51"/>
    </row>
    <row r="17700" spans="43:44" x14ac:dyDescent="0.2">
      <c r="AQ17700" s="47"/>
      <c r="AR17700" s="51"/>
    </row>
    <row r="17701" spans="43:44" x14ac:dyDescent="0.2">
      <c r="AQ17701" s="47"/>
      <c r="AR17701" s="51"/>
    </row>
    <row r="17702" spans="43:44" x14ac:dyDescent="0.2">
      <c r="AQ17702" s="47"/>
      <c r="AR17702" s="51"/>
    </row>
    <row r="17703" spans="43:44" x14ac:dyDescent="0.2">
      <c r="AQ17703" s="47"/>
      <c r="AR17703" s="51"/>
    </row>
    <row r="17704" spans="43:44" x14ac:dyDescent="0.2">
      <c r="AQ17704" s="47"/>
      <c r="AR17704" s="51"/>
    </row>
    <row r="17705" spans="43:44" x14ac:dyDescent="0.2">
      <c r="AQ17705" s="47"/>
      <c r="AR17705" s="51"/>
    </row>
    <row r="17706" spans="43:44" x14ac:dyDescent="0.2">
      <c r="AQ17706" s="47"/>
      <c r="AR17706" s="51"/>
    </row>
    <row r="17707" spans="43:44" x14ac:dyDescent="0.2">
      <c r="AQ17707" s="47"/>
      <c r="AR17707" s="51"/>
    </row>
    <row r="17708" spans="43:44" x14ac:dyDescent="0.2">
      <c r="AQ17708" s="47"/>
      <c r="AR17708" s="51"/>
    </row>
    <row r="17709" spans="43:44" x14ac:dyDescent="0.2">
      <c r="AQ17709" s="47"/>
      <c r="AR17709" s="51"/>
    </row>
    <row r="17710" spans="43:44" x14ac:dyDescent="0.2">
      <c r="AQ17710" s="47"/>
      <c r="AR17710" s="51"/>
    </row>
    <row r="17711" spans="43:44" x14ac:dyDescent="0.2">
      <c r="AQ17711" s="47"/>
      <c r="AR17711" s="51"/>
    </row>
    <row r="17712" spans="43:44" x14ac:dyDescent="0.2">
      <c r="AQ17712" s="47"/>
      <c r="AR17712" s="51"/>
    </row>
    <row r="17713" spans="43:44" x14ac:dyDescent="0.2">
      <c r="AQ17713" s="47"/>
      <c r="AR17713" s="51"/>
    </row>
    <row r="17714" spans="43:44" x14ac:dyDescent="0.2">
      <c r="AQ17714" s="47"/>
      <c r="AR17714" s="51"/>
    </row>
    <row r="17715" spans="43:44" x14ac:dyDescent="0.2">
      <c r="AQ17715" s="47"/>
      <c r="AR17715" s="51"/>
    </row>
    <row r="17716" spans="43:44" x14ac:dyDescent="0.2">
      <c r="AQ17716" s="47"/>
      <c r="AR17716" s="51"/>
    </row>
    <row r="17717" spans="43:44" x14ac:dyDescent="0.2">
      <c r="AQ17717" s="47"/>
      <c r="AR17717" s="51"/>
    </row>
    <row r="17718" spans="43:44" x14ac:dyDescent="0.2">
      <c r="AQ17718" s="47"/>
      <c r="AR17718" s="51"/>
    </row>
    <row r="17719" spans="43:44" x14ac:dyDescent="0.2">
      <c r="AQ17719" s="47"/>
      <c r="AR17719" s="51"/>
    </row>
    <row r="17720" spans="43:44" x14ac:dyDescent="0.2">
      <c r="AQ17720" s="47"/>
      <c r="AR17720" s="51"/>
    </row>
    <row r="17721" spans="43:44" x14ac:dyDescent="0.2">
      <c r="AQ17721" s="47"/>
      <c r="AR17721" s="51"/>
    </row>
    <row r="17722" spans="43:44" x14ac:dyDescent="0.2">
      <c r="AQ17722" s="47"/>
      <c r="AR17722" s="51"/>
    </row>
    <row r="17723" spans="43:44" x14ac:dyDescent="0.2">
      <c r="AQ17723" s="47"/>
      <c r="AR17723" s="51"/>
    </row>
    <row r="17724" spans="43:44" x14ac:dyDescent="0.2">
      <c r="AQ17724" s="47"/>
      <c r="AR17724" s="51"/>
    </row>
    <row r="17725" spans="43:44" x14ac:dyDescent="0.2">
      <c r="AQ17725" s="47"/>
      <c r="AR17725" s="51"/>
    </row>
    <row r="17726" spans="43:44" x14ac:dyDescent="0.2">
      <c r="AQ17726" s="47"/>
      <c r="AR17726" s="51"/>
    </row>
    <row r="17727" spans="43:44" x14ac:dyDescent="0.2">
      <c r="AQ17727" s="47"/>
      <c r="AR17727" s="51"/>
    </row>
    <row r="17728" spans="43:44" x14ac:dyDescent="0.2">
      <c r="AQ17728" s="47"/>
      <c r="AR17728" s="51"/>
    </row>
    <row r="17729" spans="43:44" x14ac:dyDescent="0.2">
      <c r="AQ17729" s="47"/>
      <c r="AR17729" s="51"/>
    </row>
    <row r="17730" spans="43:44" x14ac:dyDescent="0.2">
      <c r="AQ17730" s="47"/>
      <c r="AR17730" s="51"/>
    </row>
    <row r="17731" spans="43:44" x14ac:dyDescent="0.2">
      <c r="AQ17731" s="47"/>
      <c r="AR17731" s="51"/>
    </row>
    <row r="17732" spans="43:44" x14ac:dyDescent="0.2">
      <c r="AQ17732" s="47"/>
      <c r="AR17732" s="51"/>
    </row>
    <row r="17733" spans="43:44" x14ac:dyDescent="0.2">
      <c r="AQ17733" s="47"/>
      <c r="AR17733" s="51"/>
    </row>
    <row r="17734" spans="43:44" x14ac:dyDescent="0.2">
      <c r="AQ17734" s="47"/>
      <c r="AR17734" s="51"/>
    </row>
    <row r="17735" spans="43:44" x14ac:dyDescent="0.2">
      <c r="AQ17735" s="47"/>
      <c r="AR17735" s="51"/>
    </row>
    <row r="17736" spans="43:44" x14ac:dyDescent="0.2">
      <c r="AQ17736" s="47"/>
      <c r="AR17736" s="51"/>
    </row>
    <row r="17737" spans="43:44" x14ac:dyDescent="0.2">
      <c r="AQ17737" s="47"/>
      <c r="AR17737" s="51"/>
    </row>
    <row r="17738" spans="43:44" x14ac:dyDescent="0.2">
      <c r="AQ17738" s="47"/>
      <c r="AR17738" s="51"/>
    </row>
    <row r="17739" spans="43:44" x14ac:dyDescent="0.2">
      <c r="AQ17739" s="47"/>
      <c r="AR17739" s="51"/>
    </row>
    <row r="17740" spans="43:44" x14ac:dyDescent="0.2">
      <c r="AQ17740" s="47"/>
      <c r="AR17740" s="51"/>
    </row>
    <row r="17741" spans="43:44" x14ac:dyDescent="0.2">
      <c r="AQ17741" s="47"/>
      <c r="AR17741" s="51"/>
    </row>
    <row r="17742" spans="43:44" x14ac:dyDescent="0.2">
      <c r="AQ17742" s="47"/>
      <c r="AR17742" s="51"/>
    </row>
    <row r="17743" spans="43:44" x14ac:dyDescent="0.2">
      <c r="AQ17743" s="47"/>
      <c r="AR17743" s="51"/>
    </row>
    <row r="17744" spans="43:44" x14ac:dyDescent="0.2">
      <c r="AQ17744" s="47"/>
      <c r="AR17744" s="51"/>
    </row>
    <row r="17745" spans="43:44" x14ac:dyDescent="0.2">
      <c r="AQ17745" s="47"/>
      <c r="AR17745" s="51"/>
    </row>
    <row r="17746" spans="43:44" x14ac:dyDescent="0.2">
      <c r="AQ17746" s="47"/>
      <c r="AR17746" s="51"/>
    </row>
    <row r="17747" spans="43:44" x14ac:dyDescent="0.2">
      <c r="AQ17747" s="47"/>
      <c r="AR17747" s="51"/>
    </row>
    <row r="17748" spans="43:44" x14ac:dyDescent="0.2">
      <c r="AQ17748" s="47"/>
      <c r="AR17748" s="51"/>
    </row>
    <row r="17749" spans="43:44" x14ac:dyDescent="0.2">
      <c r="AQ17749" s="47"/>
      <c r="AR17749" s="51"/>
    </row>
    <row r="17750" spans="43:44" x14ac:dyDescent="0.2">
      <c r="AQ17750" s="47"/>
      <c r="AR17750" s="51"/>
    </row>
    <row r="17751" spans="43:44" x14ac:dyDescent="0.2">
      <c r="AQ17751" s="47"/>
      <c r="AR17751" s="51"/>
    </row>
    <row r="17752" spans="43:44" x14ac:dyDescent="0.2">
      <c r="AQ17752" s="47"/>
      <c r="AR17752" s="51"/>
    </row>
    <row r="17753" spans="43:44" x14ac:dyDescent="0.2">
      <c r="AQ17753" s="47"/>
      <c r="AR17753" s="51"/>
    </row>
    <row r="17754" spans="43:44" x14ac:dyDescent="0.2">
      <c r="AQ17754" s="47"/>
      <c r="AR17754" s="51"/>
    </row>
    <row r="17755" spans="43:44" x14ac:dyDescent="0.2">
      <c r="AQ17755" s="47"/>
      <c r="AR17755" s="51"/>
    </row>
    <row r="17756" spans="43:44" x14ac:dyDescent="0.2">
      <c r="AQ17756" s="47"/>
      <c r="AR17756" s="51"/>
    </row>
    <row r="17757" spans="43:44" x14ac:dyDescent="0.2">
      <c r="AQ17757" s="47"/>
      <c r="AR17757" s="51"/>
    </row>
    <row r="17758" spans="43:44" x14ac:dyDescent="0.2">
      <c r="AQ17758" s="47"/>
      <c r="AR17758" s="51"/>
    </row>
    <row r="17759" spans="43:44" x14ac:dyDescent="0.2">
      <c r="AQ17759" s="47"/>
      <c r="AR17759" s="51"/>
    </row>
    <row r="17760" spans="43:44" x14ac:dyDescent="0.2">
      <c r="AQ17760" s="47"/>
      <c r="AR17760" s="51"/>
    </row>
    <row r="17761" spans="43:44" x14ac:dyDescent="0.2">
      <c r="AQ17761" s="47"/>
      <c r="AR17761" s="51"/>
    </row>
    <row r="17762" spans="43:44" x14ac:dyDescent="0.2">
      <c r="AQ17762" s="47"/>
      <c r="AR17762" s="51"/>
    </row>
    <row r="17763" spans="43:44" x14ac:dyDescent="0.2">
      <c r="AQ17763" s="47"/>
      <c r="AR17763" s="51"/>
    </row>
    <row r="17764" spans="43:44" x14ac:dyDescent="0.2">
      <c r="AQ17764" s="47"/>
      <c r="AR17764" s="51"/>
    </row>
    <row r="17765" spans="43:44" x14ac:dyDescent="0.2">
      <c r="AQ17765" s="47"/>
      <c r="AR17765" s="51"/>
    </row>
    <row r="17766" spans="43:44" x14ac:dyDescent="0.2">
      <c r="AQ17766" s="47"/>
      <c r="AR17766" s="51"/>
    </row>
    <row r="17767" spans="43:44" x14ac:dyDescent="0.2">
      <c r="AQ17767" s="47"/>
      <c r="AR17767" s="51"/>
    </row>
    <row r="17768" spans="43:44" x14ac:dyDescent="0.2">
      <c r="AQ17768" s="47"/>
      <c r="AR17768" s="51"/>
    </row>
    <row r="17769" spans="43:44" x14ac:dyDescent="0.2">
      <c r="AQ17769" s="47"/>
      <c r="AR17769" s="51"/>
    </row>
    <row r="17770" spans="43:44" x14ac:dyDescent="0.2">
      <c r="AQ17770" s="47"/>
      <c r="AR17770" s="51"/>
    </row>
    <row r="17771" spans="43:44" x14ac:dyDescent="0.2">
      <c r="AQ17771" s="47"/>
      <c r="AR17771" s="51"/>
    </row>
    <row r="17772" spans="43:44" x14ac:dyDescent="0.2">
      <c r="AQ17772" s="47"/>
      <c r="AR17772" s="51"/>
    </row>
    <row r="17773" spans="43:44" x14ac:dyDescent="0.2">
      <c r="AQ17773" s="47"/>
      <c r="AR17773" s="51"/>
    </row>
    <row r="17774" spans="43:44" x14ac:dyDescent="0.2">
      <c r="AQ17774" s="47"/>
      <c r="AR17774" s="51"/>
    </row>
    <row r="17775" spans="43:44" x14ac:dyDescent="0.2">
      <c r="AQ17775" s="47"/>
      <c r="AR17775" s="51"/>
    </row>
    <row r="17776" spans="43:44" x14ac:dyDescent="0.2">
      <c r="AQ17776" s="47"/>
      <c r="AR17776" s="51"/>
    </row>
    <row r="17777" spans="43:44" x14ac:dyDescent="0.2">
      <c r="AQ17777" s="47"/>
      <c r="AR17777" s="51"/>
    </row>
    <row r="17778" spans="43:44" x14ac:dyDescent="0.2">
      <c r="AQ17778" s="47"/>
      <c r="AR17778" s="51"/>
    </row>
    <row r="17779" spans="43:44" x14ac:dyDescent="0.2">
      <c r="AQ17779" s="47"/>
      <c r="AR17779" s="51"/>
    </row>
    <row r="17780" spans="43:44" x14ac:dyDescent="0.2">
      <c r="AQ17780" s="47"/>
      <c r="AR17780" s="51"/>
    </row>
    <row r="17781" spans="43:44" x14ac:dyDescent="0.2">
      <c r="AQ17781" s="47"/>
      <c r="AR17781" s="51"/>
    </row>
    <row r="17782" spans="43:44" x14ac:dyDescent="0.2">
      <c r="AQ17782" s="47"/>
      <c r="AR17782" s="51"/>
    </row>
    <row r="17783" spans="43:44" x14ac:dyDescent="0.2">
      <c r="AQ17783" s="47"/>
      <c r="AR17783" s="51"/>
    </row>
    <row r="17784" spans="43:44" x14ac:dyDescent="0.2">
      <c r="AQ17784" s="47"/>
      <c r="AR17784" s="51"/>
    </row>
    <row r="17785" spans="43:44" x14ac:dyDescent="0.2">
      <c r="AQ17785" s="47"/>
      <c r="AR17785" s="51"/>
    </row>
    <row r="17786" spans="43:44" x14ac:dyDescent="0.2">
      <c r="AQ17786" s="47"/>
      <c r="AR17786" s="51"/>
    </row>
    <row r="17787" spans="43:44" x14ac:dyDescent="0.2">
      <c r="AQ17787" s="47"/>
      <c r="AR17787" s="51"/>
    </row>
    <row r="17788" spans="43:44" x14ac:dyDescent="0.2">
      <c r="AQ17788" s="47"/>
      <c r="AR17788" s="51"/>
    </row>
    <row r="17789" spans="43:44" x14ac:dyDescent="0.2">
      <c r="AQ17789" s="47"/>
      <c r="AR17789" s="51"/>
    </row>
    <row r="17790" spans="43:44" x14ac:dyDescent="0.2">
      <c r="AQ17790" s="47"/>
      <c r="AR17790" s="51"/>
    </row>
    <row r="17791" spans="43:44" x14ac:dyDescent="0.2">
      <c r="AQ17791" s="47"/>
      <c r="AR17791" s="51"/>
    </row>
    <row r="17792" spans="43:44" x14ac:dyDescent="0.2">
      <c r="AQ17792" s="47"/>
      <c r="AR17792" s="51"/>
    </row>
    <row r="17793" spans="43:44" x14ac:dyDescent="0.2">
      <c r="AQ17793" s="47"/>
      <c r="AR17793" s="51"/>
    </row>
    <row r="17794" spans="43:44" x14ac:dyDescent="0.2">
      <c r="AQ17794" s="47"/>
      <c r="AR17794" s="51"/>
    </row>
    <row r="17795" spans="43:44" x14ac:dyDescent="0.2">
      <c r="AQ17795" s="47"/>
      <c r="AR17795" s="51"/>
    </row>
    <row r="17796" spans="43:44" x14ac:dyDescent="0.2">
      <c r="AQ17796" s="47"/>
      <c r="AR17796" s="51"/>
    </row>
    <row r="17797" spans="43:44" x14ac:dyDescent="0.2">
      <c r="AQ17797" s="47"/>
      <c r="AR17797" s="51"/>
    </row>
    <row r="17798" spans="43:44" x14ac:dyDescent="0.2">
      <c r="AQ17798" s="47"/>
      <c r="AR17798" s="51"/>
    </row>
    <row r="17799" spans="43:44" x14ac:dyDescent="0.2">
      <c r="AQ17799" s="47"/>
      <c r="AR17799" s="51"/>
    </row>
    <row r="17800" spans="43:44" x14ac:dyDescent="0.2">
      <c r="AQ17800" s="47"/>
      <c r="AR17800" s="51"/>
    </row>
    <row r="17801" spans="43:44" x14ac:dyDescent="0.2">
      <c r="AQ17801" s="47"/>
      <c r="AR17801" s="51"/>
    </row>
    <row r="17802" spans="43:44" x14ac:dyDescent="0.2">
      <c r="AQ17802" s="47"/>
      <c r="AR17802" s="51"/>
    </row>
    <row r="17803" spans="43:44" x14ac:dyDescent="0.2">
      <c r="AQ17803" s="47"/>
      <c r="AR17803" s="51"/>
    </row>
    <row r="17804" spans="43:44" x14ac:dyDescent="0.2">
      <c r="AQ17804" s="47"/>
      <c r="AR17804" s="51"/>
    </row>
    <row r="17805" spans="43:44" x14ac:dyDescent="0.2">
      <c r="AQ17805" s="47"/>
      <c r="AR17805" s="51"/>
    </row>
    <row r="17806" spans="43:44" x14ac:dyDescent="0.2">
      <c r="AQ17806" s="47"/>
      <c r="AR17806" s="51"/>
    </row>
    <row r="17807" spans="43:44" x14ac:dyDescent="0.2">
      <c r="AQ17807" s="47"/>
      <c r="AR17807" s="51"/>
    </row>
    <row r="17808" spans="43:44" x14ac:dyDescent="0.2">
      <c r="AQ17808" s="47"/>
      <c r="AR17808" s="51"/>
    </row>
    <row r="17809" spans="43:44" x14ac:dyDescent="0.2">
      <c r="AQ17809" s="47"/>
      <c r="AR17809" s="51"/>
    </row>
    <row r="17810" spans="43:44" x14ac:dyDescent="0.2">
      <c r="AQ17810" s="47"/>
      <c r="AR17810" s="51"/>
    </row>
    <row r="17811" spans="43:44" x14ac:dyDescent="0.2">
      <c r="AQ17811" s="47"/>
      <c r="AR17811" s="51"/>
    </row>
    <row r="17812" spans="43:44" x14ac:dyDescent="0.2">
      <c r="AQ17812" s="47"/>
      <c r="AR17812" s="51"/>
    </row>
    <row r="17813" spans="43:44" x14ac:dyDescent="0.2">
      <c r="AQ17813" s="47"/>
      <c r="AR17813" s="51"/>
    </row>
    <row r="17814" spans="43:44" x14ac:dyDescent="0.2">
      <c r="AQ17814" s="47"/>
      <c r="AR17814" s="51"/>
    </row>
    <row r="17815" spans="43:44" x14ac:dyDescent="0.2">
      <c r="AQ17815" s="47"/>
      <c r="AR17815" s="51"/>
    </row>
    <row r="17816" spans="43:44" x14ac:dyDescent="0.2">
      <c r="AQ17816" s="47"/>
      <c r="AR17816" s="51"/>
    </row>
    <row r="17817" spans="43:44" x14ac:dyDescent="0.2">
      <c r="AQ17817" s="47"/>
      <c r="AR17817" s="51"/>
    </row>
    <row r="17818" spans="43:44" x14ac:dyDescent="0.2">
      <c r="AQ17818" s="47"/>
      <c r="AR17818" s="51"/>
    </row>
    <row r="17819" spans="43:44" x14ac:dyDescent="0.2">
      <c r="AQ17819" s="47"/>
      <c r="AR17819" s="51"/>
    </row>
    <row r="17820" spans="43:44" x14ac:dyDescent="0.2">
      <c r="AQ17820" s="47"/>
      <c r="AR17820" s="51"/>
    </row>
    <row r="17821" spans="43:44" x14ac:dyDescent="0.2">
      <c r="AQ17821" s="47"/>
      <c r="AR17821" s="51"/>
    </row>
    <row r="17822" spans="43:44" x14ac:dyDescent="0.2">
      <c r="AQ17822" s="47"/>
      <c r="AR17822" s="51"/>
    </row>
    <row r="17823" spans="43:44" x14ac:dyDescent="0.2">
      <c r="AQ17823" s="47"/>
      <c r="AR17823" s="51"/>
    </row>
    <row r="17824" spans="43:44" x14ac:dyDescent="0.2">
      <c r="AQ17824" s="47"/>
      <c r="AR17824" s="51"/>
    </row>
    <row r="17825" spans="43:44" x14ac:dyDescent="0.2">
      <c r="AQ17825" s="47"/>
      <c r="AR17825" s="51"/>
    </row>
    <row r="17826" spans="43:44" x14ac:dyDescent="0.2">
      <c r="AQ17826" s="47"/>
      <c r="AR17826" s="51"/>
    </row>
    <row r="17827" spans="43:44" x14ac:dyDescent="0.2">
      <c r="AQ17827" s="47"/>
      <c r="AR17827" s="51"/>
    </row>
    <row r="17828" spans="43:44" x14ac:dyDescent="0.2">
      <c r="AQ17828" s="47"/>
      <c r="AR17828" s="51"/>
    </row>
    <row r="17829" spans="43:44" x14ac:dyDescent="0.2">
      <c r="AQ17829" s="47"/>
      <c r="AR17829" s="51"/>
    </row>
    <row r="17830" spans="43:44" x14ac:dyDescent="0.2">
      <c r="AQ17830" s="47"/>
      <c r="AR17830" s="51"/>
    </row>
    <row r="17831" spans="43:44" x14ac:dyDescent="0.2">
      <c r="AQ17831" s="47"/>
      <c r="AR17831" s="51"/>
    </row>
    <row r="17832" spans="43:44" x14ac:dyDescent="0.2">
      <c r="AQ17832" s="47"/>
      <c r="AR17832" s="51"/>
    </row>
    <row r="17833" spans="43:44" x14ac:dyDescent="0.2">
      <c r="AQ17833" s="47"/>
      <c r="AR17833" s="51"/>
    </row>
    <row r="17834" spans="43:44" x14ac:dyDescent="0.2">
      <c r="AQ17834" s="47"/>
      <c r="AR17834" s="51"/>
    </row>
    <row r="17835" spans="43:44" x14ac:dyDescent="0.2">
      <c r="AQ17835" s="47"/>
      <c r="AR17835" s="51"/>
    </row>
    <row r="17836" spans="43:44" x14ac:dyDescent="0.2">
      <c r="AQ17836" s="47"/>
      <c r="AR17836" s="51"/>
    </row>
    <row r="17837" spans="43:44" x14ac:dyDescent="0.2">
      <c r="AQ17837" s="47"/>
      <c r="AR17837" s="51"/>
    </row>
    <row r="17838" spans="43:44" x14ac:dyDescent="0.2">
      <c r="AQ17838" s="47"/>
      <c r="AR17838" s="51"/>
    </row>
    <row r="17839" spans="43:44" x14ac:dyDescent="0.2">
      <c r="AQ17839" s="47"/>
      <c r="AR17839" s="51"/>
    </row>
    <row r="17840" spans="43:44" x14ac:dyDescent="0.2">
      <c r="AQ17840" s="47"/>
      <c r="AR17840" s="51"/>
    </row>
    <row r="17841" spans="43:44" x14ac:dyDescent="0.2">
      <c r="AQ17841" s="47"/>
      <c r="AR17841" s="51"/>
    </row>
    <row r="17842" spans="43:44" x14ac:dyDescent="0.2">
      <c r="AQ17842" s="47"/>
      <c r="AR17842" s="51"/>
    </row>
    <row r="17843" spans="43:44" x14ac:dyDescent="0.2">
      <c r="AQ17843" s="47"/>
      <c r="AR17843" s="51"/>
    </row>
    <row r="17844" spans="43:44" x14ac:dyDescent="0.2">
      <c r="AQ17844" s="47"/>
      <c r="AR17844" s="51"/>
    </row>
    <row r="17845" spans="43:44" x14ac:dyDescent="0.2">
      <c r="AQ17845" s="47"/>
      <c r="AR17845" s="51"/>
    </row>
    <row r="17846" spans="43:44" x14ac:dyDescent="0.2">
      <c r="AQ17846" s="47"/>
      <c r="AR17846" s="51"/>
    </row>
    <row r="17847" spans="43:44" x14ac:dyDescent="0.2">
      <c r="AQ17847" s="47"/>
      <c r="AR17847" s="51"/>
    </row>
    <row r="17848" spans="43:44" x14ac:dyDescent="0.2">
      <c r="AQ17848" s="47"/>
      <c r="AR17848" s="51"/>
    </row>
    <row r="17849" spans="43:44" x14ac:dyDescent="0.2">
      <c r="AQ17849" s="47"/>
      <c r="AR17849" s="51"/>
    </row>
    <row r="17850" spans="43:44" x14ac:dyDescent="0.2">
      <c r="AQ17850" s="47"/>
      <c r="AR17850" s="51"/>
    </row>
    <row r="17851" spans="43:44" x14ac:dyDescent="0.2">
      <c r="AQ17851" s="47"/>
      <c r="AR17851" s="51"/>
    </row>
    <row r="17852" spans="43:44" x14ac:dyDescent="0.2">
      <c r="AQ17852" s="47"/>
      <c r="AR17852" s="51"/>
    </row>
    <row r="17853" spans="43:44" x14ac:dyDescent="0.2">
      <c r="AQ17853" s="47"/>
      <c r="AR17853" s="51"/>
    </row>
    <row r="17854" spans="43:44" x14ac:dyDescent="0.2">
      <c r="AQ17854" s="47"/>
      <c r="AR17854" s="51"/>
    </row>
    <row r="17855" spans="43:44" x14ac:dyDescent="0.2">
      <c r="AQ17855" s="47"/>
      <c r="AR17855" s="51"/>
    </row>
    <row r="17856" spans="43:44" x14ac:dyDescent="0.2">
      <c r="AQ17856" s="47"/>
      <c r="AR17856" s="51"/>
    </row>
    <row r="17857" spans="43:44" x14ac:dyDescent="0.2">
      <c r="AQ17857" s="47"/>
      <c r="AR17857" s="51"/>
    </row>
    <row r="17858" spans="43:44" x14ac:dyDescent="0.2">
      <c r="AQ17858" s="47"/>
      <c r="AR17858" s="51"/>
    </row>
    <row r="17859" spans="43:44" x14ac:dyDescent="0.2">
      <c r="AQ17859" s="47"/>
      <c r="AR17859" s="51"/>
    </row>
    <row r="17860" spans="43:44" x14ac:dyDescent="0.2">
      <c r="AQ17860" s="47"/>
      <c r="AR17860" s="51"/>
    </row>
    <row r="17861" spans="43:44" x14ac:dyDescent="0.2">
      <c r="AQ17861" s="47"/>
      <c r="AR17861" s="51"/>
    </row>
    <row r="17862" spans="43:44" x14ac:dyDescent="0.2">
      <c r="AQ17862" s="47"/>
      <c r="AR17862" s="51"/>
    </row>
    <row r="17863" spans="43:44" x14ac:dyDescent="0.2">
      <c r="AQ17863" s="47"/>
      <c r="AR17863" s="51"/>
    </row>
    <row r="17864" spans="43:44" x14ac:dyDescent="0.2">
      <c r="AQ17864" s="47"/>
      <c r="AR17864" s="51"/>
    </row>
    <row r="17865" spans="43:44" x14ac:dyDescent="0.2">
      <c r="AQ17865" s="47"/>
      <c r="AR17865" s="51"/>
    </row>
    <row r="17866" spans="43:44" x14ac:dyDescent="0.2">
      <c r="AQ17866" s="47"/>
      <c r="AR17866" s="51"/>
    </row>
    <row r="17867" spans="43:44" x14ac:dyDescent="0.2">
      <c r="AQ17867" s="47"/>
      <c r="AR17867" s="51"/>
    </row>
    <row r="17868" spans="43:44" x14ac:dyDescent="0.2">
      <c r="AQ17868" s="47"/>
      <c r="AR17868" s="51"/>
    </row>
    <row r="17869" spans="43:44" x14ac:dyDescent="0.2">
      <c r="AQ17869" s="47"/>
      <c r="AR17869" s="51"/>
    </row>
    <row r="17870" spans="43:44" x14ac:dyDescent="0.2">
      <c r="AQ17870" s="47"/>
      <c r="AR17870" s="51"/>
    </row>
    <row r="17871" spans="43:44" x14ac:dyDescent="0.2">
      <c r="AQ17871" s="47"/>
      <c r="AR17871" s="51"/>
    </row>
    <row r="17872" spans="43:44" x14ac:dyDescent="0.2">
      <c r="AQ17872" s="47"/>
      <c r="AR17872" s="51"/>
    </row>
    <row r="17873" spans="43:44" x14ac:dyDescent="0.2">
      <c r="AQ17873" s="47"/>
      <c r="AR17873" s="51"/>
    </row>
    <row r="17874" spans="43:44" x14ac:dyDescent="0.2">
      <c r="AQ17874" s="47"/>
      <c r="AR17874" s="51"/>
    </row>
    <row r="17875" spans="43:44" x14ac:dyDescent="0.2">
      <c r="AQ17875" s="47"/>
      <c r="AR17875" s="51"/>
    </row>
    <row r="17876" spans="43:44" x14ac:dyDescent="0.2">
      <c r="AQ17876" s="47"/>
      <c r="AR17876" s="51"/>
    </row>
    <row r="17877" spans="43:44" x14ac:dyDescent="0.2">
      <c r="AQ17877" s="47"/>
      <c r="AR17877" s="51"/>
    </row>
    <row r="17878" spans="43:44" x14ac:dyDescent="0.2">
      <c r="AQ17878" s="47"/>
      <c r="AR17878" s="51"/>
    </row>
    <row r="17879" spans="43:44" x14ac:dyDescent="0.2">
      <c r="AQ17879" s="47"/>
      <c r="AR17879" s="51"/>
    </row>
    <row r="17880" spans="43:44" x14ac:dyDescent="0.2">
      <c r="AQ17880" s="47"/>
      <c r="AR17880" s="51"/>
    </row>
    <row r="17881" spans="43:44" x14ac:dyDescent="0.2">
      <c r="AQ17881" s="47"/>
      <c r="AR17881" s="51"/>
    </row>
    <row r="17882" spans="43:44" x14ac:dyDescent="0.2">
      <c r="AQ17882" s="47"/>
      <c r="AR17882" s="51"/>
    </row>
    <row r="17883" spans="43:44" x14ac:dyDescent="0.2">
      <c r="AQ17883" s="47"/>
      <c r="AR17883" s="51"/>
    </row>
    <row r="17884" spans="43:44" x14ac:dyDescent="0.2">
      <c r="AQ17884" s="47"/>
      <c r="AR17884" s="51"/>
    </row>
    <row r="17885" spans="43:44" x14ac:dyDescent="0.2">
      <c r="AQ17885" s="47"/>
      <c r="AR17885" s="51"/>
    </row>
    <row r="17886" spans="43:44" x14ac:dyDescent="0.2">
      <c r="AQ17886" s="47"/>
      <c r="AR17886" s="51"/>
    </row>
    <row r="17887" spans="43:44" x14ac:dyDescent="0.2">
      <c r="AQ17887" s="47"/>
      <c r="AR17887" s="51"/>
    </row>
    <row r="17888" spans="43:44" x14ac:dyDescent="0.2">
      <c r="AQ17888" s="47"/>
      <c r="AR17888" s="51"/>
    </row>
    <row r="17889" spans="43:44" x14ac:dyDescent="0.2">
      <c r="AQ17889" s="47"/>
      <c r="AR17889" s="51"/>
    </row>
    <row r="17890" spans="43:44" x14ac:dyDescent="0.2">
      <c r="AQ17890" s="47"/>
      <c r="AR17890" s="51"/>
    </row>
    <row r="17891" spans="43:44" x14ac:dyDescent="0.2">
      <c r="AQ17891" s="47"/>
      <c r="AR17891" s="51"/>
    </row>
    <row r="17892" spans="43:44" x14ac:dyDescent="0.2">
      <c r="AQ17892" s="47"/>
      <c r="AR17892" s="51"/>
    </row>
    <row r="17893" spans="43:44" x14ac:dyDescent="0.2">
      <c r="AQ17893" s="47"/>
      <c r="AR17893" s="51"/>
    </row>
    <row r="17894" spans="43:44" x14ac:dyDescent="0.2">
      <c r="AQ17894" s="47"/>
      <c r="AR17894" s="51"/>
    </row>
    <row r="17895" spans="43:44" x14ac:dyDescent="0.2">
      <c r="AQ17895" s="47"/>
      <c r="AR17895" s="51"/>
    </row>
    <row r="17896" spans="43:44" x14ac:dyDescent="0.2">
      <c r="AQ17896" s="47"/>
      <c r="AR17896" s="51"/>
    </row>
    <row r="17897" spans="43:44" x14ac:dyDescent="0.2">
      <c r="AQ17897" s="47"/>
      <c r="AR17897" s="51"/>
    </row>
    <row r="17898" spans="43:44" x14ac:dyDescent="0.2">
      <c r="AQ17898" s="47"/>
      <c r="AR17898" s="51"/>
    </row>
    <row r="17899" spans="43:44" x14ac:dyDescent="0.2">
      <c r="AQ17899" s="47"/>
      <c r="AR17899" s="51"/>
    </row>
    <row r="17900" spans="43:44" x14ac:dyDescent="0.2">
      <c r="AQ17900" s="47"/>
      <c r="AR17900" s="51"/>
    </row>
    <row r="17901" spans="43:44" x14ac:dyDescent="0.2">
      <c r="AQ17901" s="47"/>
      <c r="AR17901" s="51"/>
    </row>
    <row r="17902" spans="43:44" x14ac:dyDescent="0.2">
      <c r="AQ17902" s="47"/>
      <c r="AR17902" s="51"/>
    </row>
    <row r="17903" spans="43:44" x14ac:dyDescent="0.2">
      <c r="AQ17903" s="47"/>
      <c r="AR17903" s="51"/>
    </row>
    <row r="17904" spans="43:44" x14ac:dyDescent="0.2">
      <c r="AQ17904" s="47"/>
      <c r="AR17904" s="51"/>
    </row>
    <row r="17905" spans="43:44" x14ac:dyDescent="0.2">
      <c r="AQ17905" s="47"/>
      <c r="AR17905" s="51"/>
    </row>
    <row r="17906" spans="43:44" x14ac:dyDescent="0.2">
      <c r="AQ17906" s="47"/>
      <c r="AR17906" s="51"/>
    </row>
    <row r="17907" spans="43:44" x14ac:dyDescent="0.2">
      <c r="AQ17907" s="47"/>
      <c r="AR17907" s="51"/>
    </row>
    <row r="17908" spans="43:44" x14ac:dyDescent="0.2">
      <c r="AQ17908" s="47"/>
      <c r="AR17908" s="51"/>
    </row>
    <row r="17909" spans="43:44" x14ac:dyDescent="0.2">
      <c r="AQ17909" s="47"/>
      <c r="AR17909" s="51"/>
    </row>
    <row r="17910" spans="43:44" x14ac:dyDescent="0.2">
      <c r="AQ17910" s="47"/>
      <c r="AR17910" s="51"/>
    </row>
    <row r="17911" spans="43:44" x14ac:dyDescent="0.2">
      <c r="AQ17911" s="47"/>
      <c r="AR17911" s="51"/>
    </row>
    <row r="17912" spans="43:44" x14ac:dyDescent="0.2">
      <c r="AQ17912" s="47"/>
      <c r="AR17912" s="51"/>
    </row>
    <row r="17913" spans="43:44" x14ac:dyDescent="0.2">
      <c r="AQ17913" s="47"/>
      <c r="AR17913" s="51"/>
    </row>
    <row r="17914" spans="43:44" x14ac:dyDescent="0.2">
      <c r="AQ17914" s="47"/>
      <c r="AR17914" s="51"/>
    </row>
    <row r="17915" spans="43:44" x14ac:dyDescent="0.2">
      <c r="AQ17915" s="47"/>
      <c r="AR17915" s="51"/>
    </row>
    <row r="17916" spans="43:44" x14ac:dyDescent="0.2">
      <c r="AQ17916" s="47"/>
      <c r="AR17916" s="51"/>
    </row>
    <row r="17917" spans="43:44" x14ac:dyDescent="0.2">
      <c r="AQ17917" s="47"/>
      <c r="AR17917" s="51"/>
    </row>
    <row r="17918" spans="43:44" x14ac:dyDescent="0.2">
      <c r="AQ17918" s="47"/>
      <c r="AR17918" s="51"/>
    </row>
    <row r="17919" spans="43:44" x14ac:dyDescent="0.2">
      <c r="AQ17919" s="47"/>
      <c r="AR17919" s="51"/>
    </row>
    <row r="17920" spans="43:44" x14ac:dyDescent="0.2">
      <c r="AQ17920" s="47"/>
      <c r="AR17920" s="51"/>
    </row>
    <row r="17921" spans="43:44" x14ac:dyDescent="0.2">
      <c r="AQ17921" s="47"/>
      <c r="AR17921" s="51"/>
    </row>
    <row r="17922" spans="43:44" x14ac:dyDescent="0.2">
      <c r="AQ17922" s="47"/>
      <c r="AR17922" s="51"/>
    </row>
    <row r="17923" spans="43:44" x14ac:dyDescent="0.2">
      <c r="AQ17923" s="47"/>
      <c r="AR17923" s="51"/>
    </row>
    <row r="17924" spans="43:44" x14ac:dyDescent="0.2">
      <c r="AQ17924" s="47"/>
      <c r="AR17924" s="51"/>
    </row>
    <row r="17925" spans="43:44" x14ac:dyDescent="0.2">
      <c r="AQ17925" s="47"/>
      <c r="AR17925" s="51"/>
    </row>
    <row r="17926" spans="43:44" x14ac:dyDescent="0.2">
      <c r="AQ17926" s="47"/>
      <c r="AR17926" s="51"/>
    </row>
    <row r="17927" spans="43:44" x14ac:dyDescent="0.2">
      <c r="AQ17927" s="47"/>
      <c r="AR17927" s="51"/>
    </row>
    <row r="17928" spans="43:44" x14ac:dyDescent="0.2">
      <c r="AQ17928" s="47"/>
      <c r="AR17928" s="51"/>
    </row>
    <row r="17929" spans="43:44" x14ac:dyDescent="0.2">
      <c r="AQ17929" s="47"/>
      <c r="AR17929" s="51"/>
    </row>
    <row r="17930" spans="43:44" x14ac:dyDescent="0.2">
      <c r="AQ17930" s="47"/>
      <c r="AR17930" s="51"/>
    </row>
    <row r="17931" spans="43:44" x14ac:dyDescent="0.2">
      <c r="AQ17931" s="47"/>
      <c r="AR17931" s="51"/>
    </row>
    <row r="17932" spans="43:44" x14ac:dyDescent="0.2">
      <c r="AQ17932" s="47"/>
      <c r="AR17932" s="51"/>
    </row>
    <row r="17933" spans="43:44" x14ac:dyDescent="0.2">
      <c r="AQ17933" s="47"/>
      <c r="AR17933" s="51"/>
    </row>
    <row r="17934" spans="43:44" x14ac:dyDescent="0.2">
      <c r="AQ17934" s="47"/>
      <c r="AR17934" s="51"/>
    </row>
    <row r="17935" spans="43:44" x14ac:dyDescent="0.2">
      <c r="AQ17935" s="47"/>
      <c r="AR17935" s="51"/>
    </row>
    <row r="17936" spans="43:44" x14ac:dyDescent="0.2">
      <c r="AQ17936" s="47"/>
      <c r="AR17936" s="51"/>
    </row>
    <row r="17937" spans="43:44" x14ac:dyDescent="0.2">
      <c r="AQ17937" s="47"/>
      <c r="AR17937" s="51"/>
    </row>
    <row r="17938" spans="43:44" x14ac:dyDescent="0.2">
      <c r="AQ17938" s="47"/>
      <c r="AR17938" s="51"/>
    </row>
    <row r="17939" spans="43:44" x14ac:dyDescent="0.2">
      <c r="AQ17939" s="47"/>
      <c r="AR17939" s="51"/>
    </row>
    <row r="17940" spans="43:44" x14ac:dyDescent="0.2">
      <c r="AQ17940" s="47"/>
      <c r="AR17940" s="51"/>
    </row>
    <row r="17941" spans="43:44" x14ac:dyDescent="0.2">
      <c r="AQ17941" s="47"/>
      <c r="AR17941" s="51"/>
    </row>
    <row r="17942" spans="43:44" x14ac:dyDescent="0.2">
      <c r="AQ17942" s="47"/>
      <c r="AR17942" s="51"/>
    </row>
    <row r="17943" spans="43:44" x14ac:dyDescent="0.2">
      <c r="AQ17943" s="47"/>
      <c r="AR17943" s="51"/>
    </row>
    <row r="17944" spans="43:44" x14ac:dyDescent="0.2">
      <c r="AQ17944" s="47"/>
      <c r="AR17944" s="51"/>
    </row>
    <row r="17945" spans="43:44" x14ac:dyDescent="0.2">
      <c r="AQ17945" s="47"/>
      <c r="AR17945" s="51"/>
    </row>
    <row r="17946" spans="43:44" x14ac:dyDescent="0.2">
      <c r="AQ17946" s="47"/>
      <c r="AR17946" s="51"/>
    </row>
    <row r="17947" spans="43:44" x14ac:dyDescent="0.2">
      <c r="AQ17947" s="47"/>
      <c r="AR17947" s="51"/>
    </row>
    <row r="17948" spans="43:44" x14ac:dyDescent="0.2">
      <c r="AQ17948" s="47"/>
      <c r="AR17948" s="51"/>
    </row>
    <row r="17949" spans="43:44" x14ac:dyDescent="0.2">
      <c r="AQ17949" s="47"/>
      <c r="AR17949" s="51"/>
    </row>
    <row r="17950" spans="43:44" x14ac:dyDescent="0.2">
      <c r="AQ17950" s="47"/>
      <c r="AR17950" s="51"/>
    </row>
    <row r="17951" spans="43:44" x14ac:dyDescent="0.2">
      <c r="AQ17951" s="47"/>
      <c r="AR17951" s="51"/>
    </row>
    <row r="17952" spans="43:44" x14ac:dyDescent="0.2">
      <c r="AQ17952" s="47"/>
      <c r="AR17952" s="51"/>
    </row>
    <row r="17953" spans="43:44" x14ac:dyDescent="0.2">
      <c r="AQ17953" s="47"/>
      <c r="AR17953" s="51"/>
    </row>
    <row r="17954" spans="43:44" x14ac:dyDescent="0.2">
      <c r="AQ17954" s="47"/>
      <c r="AR17954" s="51"/>
    </row>
    <row r="17955" spans="43:44" x14ac:dyDescent="0.2">
      <c r="AQ17955" s="47"/>
      <c r="AR17955" s="51"/>
    </row>
    <row r="17956" spans="43:44" x14ac:dyDescent="0.2">
      <c r="AQ17956" s="47"/>
      <c r="AR17956" s="51"/>
    </row>
    <row r="17957" spans="43:44" x14ac:dyDescent="0.2">
      <c r="AQ17957" s="47"/>
      <c r="AR17957" s="51"/>
    </row>
    <row r="17958" spans="43:44" x14ac:dyDescent="0.2">
      <c r="AQ17958" s="47"/>
      <c r="AR17958" s="51"/>
    </row>
    <row r="17959" spans="43:44" x14ac:dyDescent="0.2">
      <c r="AQ17959" s="47"/>
      <c r="AR17959" s="51"/>
    </row>
    <row r="17960" spans="43:44" x14ac:dyDescent="0.2">
      <c r="AQ17960" s="47"/>
      <c r="AR17960" s="51"/>
    </row>
    <row r="17961" spans="43:44" x14ac:dyDescent="0.2">
      <c r="AQ17961" s="47"/>
      <c r="AR17961" s="51"/>
    </row>
    <row r="17962" spans="43:44" x14ac:dyDescent="0.2">
      <c r="AQ17962" s="47"/>
      <c r="AR17962" s="51"/>
    </row>
    <row r="17963" spans="43:44" x14ac:dyDescent="0.2">
      <c r="AQ17963" s="47"/>
      <c r="AR17963" s="51"/>
    </row>
    <row r="17964" spans="43:44" x14ac:dyDescent="0.2">
      <c r="AQ17964" s="47"/>
      <c r="AR17964" s="51"/>
    </row>
    <row r="17965" spans="43:44" x14ac:dyDescent="0.2">
      <c r="AQ17965" s="47"/>
      <c r="AR17965" s="51"/>
    </row>
    <row r="17966" spans="43:44" x14ac:dyDescent="0.2">
      <c r="AQ17966" s="47"/>
      <c r="AR17966" s="51"/>
    </row>
    <row r="17967" spans="43:44" x14ac:dyDescent="0.2">
      <c r="AQ17967" s="47"/>
      <c r="AR17967" s="51"/>
    </row>
    <row r="17968" spans="43:44" x14ac:dyDescent="0.2">
      <c r="AQ17968" s="47"/>
      <c r="AR17968" s="51"/>
    </row>
    <row r="17969" spans="43:44" x14ac:dyDescent="0.2">
      <c r="AQ17969" s="47"/>
      <c r="AR17969" s="51"/>
    </row>
    <row r="17970" spans="43:44" x14ac:dyDescent="0.2">
      <c r="AQ17970" s="47"/>
      <c r="AR17970" s="51"/>
    </row>
    <row r="17971" spans="43:44" x14ac:dyDescent="0.2">
      <c r="AQ17971" s="47"/>
      <c r="AR17971" s="51"/>
    </row>
    <row r="17972" spans="43:44" x14ac:dyDescent="0.2">
      <c r="AQ17972" s="47"/>
      <c r="AR17972" s="51"/>
    </row>
    <row r="17973" spans="43:44" x14ac:dyDescent="0.2">
      <c r="AQ17973" s="47"/>
      <c r="AR17973" s="51"/>
    </row>
    <row r="17974" spans="43:44" x14ac:dyDescent="0.2">
      <c r="AQ17974" s="47"/>
      <c r="AR17974" s="51"/>
    </row>
    <row r="17975" spans="43:44" x14ac:dyDescent="0.2">
      <c r="AQ17975" s="47"/>
      <c r="AR17975" s="51"/>
    </row>
    <row r="17976" spans="43:44" x14ac:dyDescent="0.2">
      <c r="AQ17976" s="47"/>
      <c r="AR17976" s="51"/>
    </row>
    <row r="17977" spans="43:44" x14ac:dyDescent="0.2">
      <c r="AQ17977" s="47"/>
      <c r="AR17977" s="51"/>
    </row>
    <row r="17978" spans="43:44" x14ac:dyDescent="0.2">
      <c r="AQ17978" s="47"/>
      <c r="AR17978" s="51"/>
    </row>
    <row r="17979" spans="43:44" x14ac:dyDescent="0.2">
      <c r="AQ17979" s="47"/>
      <c r="AR17979" s="51"/>
    </row>
    <row r="17980" spans="43:44" x14ac:dyDescent="0.2">
      <c r="AQ17980" s="47"/>
      <c r="AR17980" s="51"/>
    </row>
    <row r="17981" spans="43:44" x14ac:dyDescent="0.2">
      <c r="AQ17981" s="47"/>
      <c r="AR17981" s="51"/>
    </row>
    <row r="17982" spans="43:44" x14ac:dyDescent="0.2">
      <c r="AQ17982" s="47"/>
      <c r="AR17982" s="51"/>
    </row>
    <row r="17983" spans="43:44" x14ac:dyDescent="0.2">
      <c r="AQ17983" s="47"/>
      <c r="AR17983" s="51"/>
    </row>
    <row r="17984" spans="43:44" x14ac:dyDescent="0.2">
      <c r="AQ17984" s="47"/>
      <c r="AR17984" s="51"/>
    </row>
    <row r="17985" spans="43:44" x14ac:dyDescent="0.2">
      <c r="AQ17985" s="47"/>
      <c r="AR17985" s="51"/>
    </row>
    <row r="17986" spans="43:44" x14ac:dyDescent="0.2">
      <c r="AQ17986" s="47"/>
      <c r="AR17986" s="51"/>
    </row>
    <row r="17987" spans="43:44" x14ac:dyDescent="0.2">
      <c r="AQ17987" s="47"/>
      <c r="AR17987" s="51"/>
    </row>
    <row r="17988" spans="43:44" x14ac:dyDescent="0.2">
      <c r="AQ17988" s="47"/>
      <c r="AR17988" s="51"/>
    </row>
    <row r="17989" spans="43:44" x14ac:dyDescent="0.2">
      <c r="AQ17989" s="47"/>
      <c r="AR17989" s="51"/>
    </row>
    <row r="17990" spans="43:44" x14ac:dyDescent="0.2">
      <c r="AQ17990" s="47"/>
      <c r="AR17990" s="51"/>
    </row>
    <row r="17991" spans="43:44" x14ac:dyDescent="0.2">
      <c r="AQ17991" s="47"/>
      <c r="AR17991" s="51"/>
    </row>
    <row r="17992" spans="43:44" x14ac:dyDescent="0.2">
      <c r="AQ17992" s="47"/>
      <c r="AR17992" s="51"/>
    </row>
    <row r="17993" spans="43:44" x14ac:dyDescent="0.2">
      <c r="AQ17993" s="47"/>
      <c r="AR17993" s="51"/>
    </row>
    <row r="17994" spans="43:44" x14ac:dyDescent="0.2">
      <c r="AQ17994" s="47"/>
      <c r="AR17994" s="51"/>
    </row>
    <row r="17995" spans="43:44" x14ac:dyDescent="0.2">
      <c r="AQ17995" s="47"/>
      <c r="AR17995" s="51"/>
    </row>
    <row r="17996" spans="43:44" x14ac:dyDescent="0.2">
      <c r="AQ17996" s="47"/>
      <c r="AR17996" s="51"/>
    </row>
    <row r="17997" spans="43:44" x14ac:dyDescent="0.2">
      <c r="AQ17997" s="47"/>
      <c r="AR17997" s="51"/>
    </row>
    <row r="17998" spans="43:44" x14ac:dyDescent="0.2">
      <c r="AQ17998" s="47"/>
      <c r="AR17998" s="51"/>
    </row>
    <row r="17999" spans="43:44" x14ac:dyDescent="0.2">
      <c r="AQ17999" s="47"/>
      <c r="AR17999" s="51"/>
    </row>
    <row r="18000" spans="43:44" x14ac:dyDescent="0.2">
      <c r="AQ18000" s="47"/>
      <c r="AR18000" s="51"/>
    </row>
    <row r="18001" spans="43:44" x14ac:dyDescent="0.2">
      <c r="AQ18001" s="47"/>
      <c r="AR18001" s="51"/>
    </row>
    <row r="18002" spans="43:44" x14ac:dyDescent="0.2">
      <c r="AQ18002" s="47"/>
      <c r="AR18002" s="51"/>
    </row>
    <row r="18003" spans="43:44" x14ac:dyDescent="0.2">
      <c r="AQ18003" s="47"/>
      <c r="AR18003" s="51"/>
    </row>
    <row r="18004" spans="43:44" x14ac:dyDescent="0.2">
      <c r="AQ18004" s="47"/>
      <c r="AR18004" s="51"/>
    </row>
    <row r="18005" spans="43:44" x14ac:dyDescent="0.2">
      <c r="AQ18005" s="47"/>
      <c r="AR18005" s="51"/>
    </row>
    <row r="18006" spans="43:44" x14ac:dyDescent="0.2">
      <c r="AQ18006" s="47"/>
      <c r="AR18006" s="51"/>
    </row>
    <row r="18007" spans="43:44" x14ac:dyDescent="0.2">
      <c r="AQ18007" s="47"/>
      <c r="AR18007" s="51"/>
    </row>
    <row r="18008" spans="43:44" x14ac:dyDescent="0.2">
      <c r="AQ18008" s="47"/>
      <c r="AR18008" s="51"/>
    </row>
    <row r="18009" spans="43:44" x14ac:dyDescent="0.2">
      <c r="AQ18009" s="47"/>
      <c r="AR18009" s="51"/>
    </row>
    <row r="18010" spans="43:44" x14ac:dyDescent="0.2">
      <c r="AQ18010" s="47"/>
      <c r="AR18010" s="51"/>
    </row>
    <row r="18011" spans="43:44" x14ac:dyDescent="0.2">
      <c r="AQ18011" s="47"/>
      <c r="AR18011" s="51"/>
    </row>
    <row r="18012" spans="43:44" x14ac:dyDescent="0.2">
      <c r="AQ18012" s="47"/>
      <c r="AR18012" s="51"/>
    </row>
    <row r="18013" spans="43:44" x14ac:dyDescent="0.2">
      <c r="AQ18013" s="47"/>
      <c r="AR18013" s="51"/>
    </row>
    <row r="18014" spans="43:44" x14ac:dyDescent="0.2">
      <c r="AQ18014" s="47"/>
      <c r="AR18014" s="51"/>
    </row>
    <row r="18015" spans="43:44" x14ac:dyDescent="0.2">
      <c r="AQ18015" s="47"/>
      <c r="AR18015" s="51"/>
    </row>
    <row r="18016" spans="43:44" x14ac:dyDescent="0.2">
      <c r="AQ18016" s="47"/>
      <c r="AR18016" s="51"/>
    </row>
    <row r="18017" spans="43:44" x14ac:dyDescent="0.2">
      <c r="AQ18017" s="47"/>
      <c r="AR18017" s="51"/>
    </row>
    <row r="18018" spans="43:44" x14ac:dyDescent="0.2">
      <c r="AQ18018" s="47"/>
      <c r="AR18018" s="51"/>
    </row>
    <row r="18019" spans="43:44" x14ac:dyDescent="0.2">
      <c r="AQ18019" s="47"/>
      <c r="AR18019" s="51"/>
    </row>
    <row r="18020" spans="43:44" x14ac:dyDescent="0.2">
      <c r="AQ18020" s="47"/>
      <c r="AR18020" s="51"/>
    </row>
    <row r="18021" spans="43:44" x14ac:dyDescent="0.2">
      <c r="AQ18021" s="47"/>
      <c r="AR18021" s="51"/>
    </row>
    <row r="18022" spans="43:44" x14ac:dyDescent="0.2">
      <c r="AQ18022" s="47"/>
      <c r="AR18022" s="51"/>
    </row>
    <row r="18023" spans="43:44" x14ac:dyDescent="0.2">
      <c r="AQ18023" s="47"/>
      <c r="AR18023" s="51"/>
    </row>
    <row r="18024" spans="43:44" x14ac:dyDescent="0.2">
      <c r="AQ18024" s="47"/>
      <c r="AR18024" s="51"/>
    </row>
    <row r="18025" spans="43:44" x14ac:dyDescent="0.2">
      <c r="AQ18025" s="47"/>
      <c r="AR18025" s="51"/>
    </row>
    <row r="18026" spans="43:44" x14ac:dyDescent="0.2">
      <c r="AQ18026" s="47"/>
      <c r="AR18026" s="51"/>
    </row>
    <row r="18027" spans="43:44" x14ac:dyDescent="0.2">
      <c r="AQ18027" s="47"/>
      <c r="AR18027" s="51"/>
    </row>
    <row r="18028" spans="43:44" x14ac:dyDescent="0.2">
      <c r="AQ18028" s="47"/>
      <c r="AR18028" s="51"/>
    </row>
    <row r="18029" spans="43:44" x14ac:dyDescent="0.2">
      <c r="AQ18029" s="47"/>
      <c r="AR18029" s="51"/>
    </row>
    <row r="18030" spans="43:44" x14ac:dyDescent="0.2">
      <c r="AQ18030" s="47"/>
      <c r="AR18030" s="51"/>
    </row>
    <row r="18031" spans="43:44" x14ac:dyDescent="0.2">
      <c r="AQ18031" s="47"/>
      <c r="AR18031" s="51"/>
    </row>
    <row r="18032" spans="43:44" x14ac:dyDescent="0.2">
      <c r="AQ18032" s="47"/>
      <c r="AR18032" s="51"/>
    </row>
    <row r="18033" spans="43:44" x14ac:dyDescent="0.2">
      <c r="AQ18033" s="47"/>
      <c r="AR18033" s="51"/>
    </row>
    <row r="18034" spans="43:44" x14ac:dyDescent="0.2">
      <c r="AQ18034" s="47"/>
      <c r="AR18034" s="51"/>
    </row>
    <row r="18035" spans="43:44" x14ac:dyDescent="0.2">
      <c r="AQ18035" s="47"/>
      <c r="AR18035" s="51"/>
    </row>
    <row r="18036" spans="43:44" x14ac:dyDescent="0.2">
      <c r="AQ18036" s="47"/>
      <c r="AR18036" s="51"/>
    </row>
    <row r="18037" spans="43:44" x14ac:dyDescent="0.2">
      <c r="AQ18037" s="47"/>
      <c r="AR18037" s="51"/>
    </row>
    <row r="18038" spans="43:44" x14ac:dyDescent="0.2">
      <c r="AQ18038" s="47"/>
      <c r="AR18038" s="51"/>
    </row>
    <row r="18039" spans="43:44" x14ac:dyDescent="0.2">
      <c r="AQ18039" s="47"/>
      <c r="AR18039" s="51"/>
    </row>
    <row r="18040" spans="43:44" x14ac:dyDescent="0.2">
      <c r="AQ18040" s="47"/>
      <c r="AR18040" s="51"/>
    </row>
    <row r="18041" spans="43:44" x14ac:dyDescent="0.2">
      <c r="AQ18041" s="47"/>
      <c r="AR18041" s="51"/>
    </row>
    <row r="18042" spans="43:44" x14ac:dyDescent="0.2">
      <c r="AQ18042" s="47"/>
      <c r="AR18042" s="51"/>
    </row>
    <row r="18043" spans="43:44" x14ac:dyDescent="0.2">
      <c r="AQ18043" s="47"/>
      <c r="AR18043" s="51"/>
    </row>
    <row r="18044" spans="43:44" x14ac:dyDescent="0.2">
      <c r="AQ18044" s="47"/>
      <c r="AR18044" s="51"/>
    </row>
    <row r="18045" spans="43:44" x14ac:dyDescent="0.2">
      <c r="AQ18045" s="47"/>
      <c r="AR18045" s="51"/>
    </row>
    <row r="18046" spans="43:44" x14ac:dyDescent="0.2">
      <c r="AQ18046" s="47"/>
      <c r="AR18046" s="51"/>
    </row>
    <row r="18047" spans="43:44" x14ac:dyDescent="0.2">
      <c r="AQ18047" s="47"/>
      <c r="AR18047" s="51"/>
    </row>
    <row r="18048" spans="43:44" x14ac:dyDescent="0.2">
      <c r="AQ18048" s="47"/>
      <c r="AR18048" s="51"/>
    </row>
    <row r="18049" spans="43:44" x14ac:dyDescent="0.2">
      <c r="AQ18049" s="47"/>
      <c r="AR18049" s="51"/>
    </row>
    <row r="18050" spans="43:44" x14ac:dyDescent="0.2">
      <c r="AQ18050" s="47"/>
      <c r="AR18050" s="51"/>
    </row>
    <row r="18051" spans="43:44" x14ac:dyDescent="0.2">
      <c r="AQ18051" s="47"/>
      <c r="AR18051" s="51"/>
    </row>
    <row r="18052" spans="43:44" x14ac:dyDescent="0.2">
      <c r="AQ18052" s="47"/>
      <c r="AR18052" s="51"/>
    </row>
    <row r="18053" spans="43:44" x14ac:dyDescent="0.2">
      <c r="AQ18053" s="47"/>
      <c r="AR18053" s="51"/>
    </row>
    <row r="18054" spans="43:44" x14ac:dyDescent="0.2">
      <c r="AQ18054" s="47"/>
      <c r="AR18054" s="51"/>
    </row>
    <row r="18055" spans="43:44" x14ac:dyDescent="0.2">
      <c r="AQ18055" s="47"/>
      <c r="AR18055" s="51"/>
    </row>
    <row r="18056" spans="43:44" x14ac:dyDescent="0.2">
      <c r="AQ18056" s="47"/>
      <c r="AR18056" s="51"/>
    </row>
    <row r="18057" spans="43:44" x14ac:dyDescent="0.2">
      <c r="AQ18057" s="47"/>
      <c r="AR18057" s="51"/>
    </row>
    <row r="18058" spans="43:44" x14ac:dyDescent="0.2">
      <c r="AQ18058" s="47"/>
      <c r="AR18058" s="51"/>
    </row>
    <row r="18059" spans="43:44" x14ac:dyDescent="0.2">
      <c r="AQ18059" s="47"/>
      <c r="AR18059" s="51"/>
    </row>
    <row r="18060" spans="43:44" x14ac:dyDescent="0.2">
      <c r="AQ18060" s="47"/>
      <c r="AR18060" s="51"/>
    </row>
    <row r="18061" spans="43:44" x14ac:dyDescent="0.2">
      <c r="AQ18061" s="47"/>
      <c r="AR18061" s="51"/>
    </row>
    <row r="18062" spans="43:44" x14ac:dyDescent="0.2">
      <c r="AQ18062" s="47"/>
      <c r="AR18062" s="51"/>
    </row>
    <row r="18063" spans="43:44" x14ac:dyDescent="0.2">
      <c r="AQ18063" s="47"/>
      <c r="AR18063" s="51"/>
    </row>
    <row r="18064" spans="43:44" x14ac:dyDescent="0.2">
      <c r="AQ18064" s="47"/>
      <c r="AR18064" s="51"/>
    </row>
    <row r="18065" spans="43:44" x14ac:dyDescent="0.2">
      <c r="AQ18065" s="47"/>
      <c r="AR18065" s="51"/>
    </row>
    <row r="18066" spans="43:44" x14ac:dyDescent="0.2">
      <c r="AQ18066" s="47"/>
      <c r="AR18066" s="51"/>
    </row>
    <row r="18067" spans="43:44" x14ac:dyDescent="0.2">
      <c r="AQ18067" s="47"/>
      <c r="AR18067" s="51"/>
    </row>
    <row r="18068" spans="43:44" x14ac:dyDescent="0.2">
      <c r="AQ18068" s="47"/>
      <c r="AR18068" s="51"/>
    </row>
    <row r="18069" spans="43:44" x14ac:dyDescent="0.2">
      <c r="AQ18069" s="47"/>
      <c r="AR18069" s="51"/>
    </row>
    <row r="18070" spans="43:44" x14ac:dyDescent="0.2">
      <c r="AQ18070" s="47"/>
      <c r="AR18070" s="51"/>
    </row>
    <row r="18071" spans="43:44" x14ac:dyDescent="0.2">
      <c r="AQ18071" s="47"/>
      <c r="AR18071" s="51"/>
    </row>
    <row r="18072" spans="43:44" x14ac:dyDescent="0.2">
      <c r="AQ18072" s="47"/>
      <c r="AR18072" s="51"/>
    </row>
    <row r="18073" spans="43:44" x14ac:dyDescent="0.2">
      <c r="AQ18073" s="47"/>
      <c r="AR18073" s="51"/>
    </row>
    <row r="18074" spans="43:44" x14ac:dyDescent="0.2">
      <c r="AQ18074" s="47"/>
      <c r="AR18074" s="51"/>
    </row>
    <row r="18075" spans="43:44" x14ac:dyDescent="0.2">
      <c r="AQ18075" s="47"/>
      <c r="AR18075" s="51"/>
    </row>
    <row r="18076" spans="43:44" x14ac:dyDescent="0.2">
      <c r="AQ18076" s="47"/>
      <c r="AR18076" s="51"/>
    </row>
    <row r="18077" spans="43:44" x14ac:dyDescent="0.2">
      <c r="AQ18077" s="47"/>
      <c r="AR18077" s="51"/>
    </row>
    <row r="18078" spans="43:44" x14ac:dyDescent="0.2">
      <c r="AQ18078" s="47"/>
      <c r="AR18078" s="51"/>
    </row>
    <row r="18079" spans="43:44" x14ac:dyDescent="0.2">
      <c r="AQ18079" s="47"/>
      <c r="AR18079" s="51"/>
    </row>
    <row r="18080" spans="43:44" x14ac:dyDescent="0.2">
      <c r="AQ18080" s="47"/>
      <c r="AR18080" s="51"/>
    </row>
    <row r="18081" spans="43:44" x14ac:dyDescent="0.2">
      <c r="AQ18081" s="47"/>
      <c r="AR18081" s="51"/>
    </row>
    <row r="18082" spans="43:44" x14ac:dyDescent="0.2">
      <c r="AQ18082" s="47"/>
      <c r="AR18082" s="51"/>
    </row>
    <row r="18083" spans="43:44" x14ac:dyDescent="0.2">
      <c r="AQ18083" s="47"/>
      <c r="AR18083" s="51"/>
    </row>
    <row r="18084" spans="43:44" x14ac:dyDescent="0.2">
      <c r="AQ18084" s="47"/>
      <c r="AR18084" s="51"/>
    </row>
    <row r="18085" spans="43:44" x14ac:dyDescent="0.2">
      <c r="AQ18085" s="47"/>
      <c r="AR18085" s="51"/>
    </row>
    <row r="18086" spans="43:44" x14ac:dyDescent="0.2">
      <c r="AQ18086" s="47"/>
      <c r="AR18086" s="51"/>
    </row>
    <row r="18087" spans="43:44" x14ac:dyDescent="0.2">
      <c r="AQ18087" s="47"/>
      <c r="AR18087" s="51"/>
    </row>
    <row r="18088" spans="43:44" x14ac:dyDescent="0.2">
      <c r="AQ18088" s="47"/>
      <c r="AR18088" s="51"/>
    </row>
    <row r="18089" spans="43:44" x14ac:dyDescent="0.2">
      <c r="AQ18089" s="47"/>
      <c r="AR18089" s="51"/>
    </row>
    <row r="18090" spans="43:44" x14ac:dyDescent="0.2">
      <c r="AQ18090" s="47"/>
      <c r="AR18090" s="51"/>
    </row>
    <row r="18091" spans="43:44" x14ac:dyDescent="0.2">
      <c r="AQ18091" s="47"/>
      <c r="AR18091" s="51"/>
    </row>
    <row r="18092" spans="43:44" x14ac:dyDescent="0.2">
      <c r="AQ18092" s="47"/>
      <c r="AR18092" s="51"/>
    </row>
    <row r="18093" spans="43:44" x14ac:dyDescent="0.2">
      <c r="AQ18093" s="47"/>
      <c r="AR18093" s="51"/>
    </row>
    <row r="18094" spans="43:44" x14ac:dyDescent="0.2">
      <c r="AQ18094" s="47"/>
      <c r="AR18094" s="51"/>
    </row>
    <row r="18095" spans="43:44" x14ac:dyDescent="0.2">
      <c r="AQ18095" s="47"/>
      <c r="AR18095" s="51"/>
    </row>
    <row r="18096" spans="43:44" x14ac:dyDescent="0.2">
      <c r="AQ18096" s="47"/>
      <c r="AR18096" s="51"/>
    </row>
    <row r="18097" spans="43:44" x14ac:dyDescent="0.2">
      <c r="AQ18097" s="47"/>
      <c r="AR18097" s="51"/>
    </row>
    <row r="18098" spans="43:44" x14ac:dyDescent="0.2">
      <c r="AQ18098" s="47"/>
      <c r="AR18098" s="51"/>
    </row>
    <row r="18099" spans="43:44" x14ac:dyDescent="0.2">
      <c r="AQ18099" s="47"/>
      <c r="AR18099" s="51"/>
    </row>
    <row r="18100" spans="43:44" x14ac:dyDescent="0.2">
      <c r="AQ18100" s="47"/>
      <c r="AR18100" s="51"/>
    </row>
    <row r="18101" spans="43:44" x14ac:dyDescent="0.2">
      <c r="AQ18101" s="47"/>
      <c r="AR18101" s="51"/>
    </row>
    <row r="18102" spans="43:44" x14ac:dyDescent="0.2">
      <c r="AQ18102" s="47"/>
      <c r="AR18102" s="51"/>
    </row>
    <row r="18103" spans="43:44" x14ac:dyDescent="0.2">
      <c r="AQ18103" s="47"/>
      <c r="AR18103" s="51"/>
    </row>
    <row r="18104" spans="43:44" x14ac:dyDescent="0.2">
      <c r="AQ18104" s="47"/>
      <c r="AR18104" s="51"/>
    </row>
    <row r="18105" spans="43:44" x14ac:dyDescent="0.2">
      <c r="AQ18105" s="47"/>
      <c r="AR18105" s="51"/>
    </row>
    <row r="18106" spans="43:44" x14ac:dyDescent="0.2">
      <c r="AQ18106" s="47"/>
      <c r="AR18106" s="51"/>
    </row>
    <row r="18107" spans="43:44" x14ac:dyDescent="0.2">
      <c r="AQ18107" s="47"/>
      <c r="AR18107" s="51"/>
    </row>
    <row r="18108" spans="43:44" x14ac:dyDescent="0.2">
      <c r="AQ18108" s="47"/>
      <c r="AR18108" s="51"/>
    </row>
    <row r="18109" spans="43:44" x14ac:dyDescent="0.2">
      <c r="AQ18109" s="47"/>
      <c r="AR18109" s="51"/>
    </row>
    <row r="18110" spans="43:44" x14ac:dyDescent="0.2">
      <c r="AQ18110" s="47"/>
      <c r="AR18110" s="51"/>
    </row>
    <row r="18111" spans="43:44" x14ac:dyDescent="0.2">
      <c r="AQ18111" s="47"/>
      <c r="AR18111" s="51"/>
    </row>
    <row r="18112" spans="43:44" x14ac:dyDescent="0.2">
      <c r="AQ18112" s="47"/>
      <c r="AR18112" s="51"/>
    </row>
    <row r="18113" spans="43:44" x14ac:dyDescent="0.2">
      <c r="AQ18113" s="47"/>
      <c r="AR18113" s="51"/>
    </row>
    <row r="18114" spans="43:44" x14ac:dyDescent="0.2">
      <c r="AQ18114" s="47"/>
      <c r="AR18114" s="51"/>
    </row>
    <row r="18115" spans="43:44" x14ac:dyDescent="0.2">
      <c r="AQ18115" s="47"/>
      <c r="AR18115" s="51"/>
    </row>
    <row r="18116" spans="43:44" x14ac:dyDescent="0.2">
      <c r="AQ18116" s="47"/>
      <c r="AR18116" s="51"/>
    </row>
    <row r="18117" spans="43:44" x14ac:dyDescent="0.2">
      <c r="AQ18117" s="47"/>
      <c r="AR18117" s="51"/>
    </row>
    <row r="18118" spans="43:44" x14ac:dyDescent="0.2">
      <c r="AQ18118" s="47"/>
      <c r="AR18118" s="51"/>
    </row>
    <row r="18119" spans="43:44" x14ac:dyDescent="0.2">
      <c r="AQ18119" s="47"/>
      <c r="AR18119" s="51"/>
    </row>
    <row r="18120" spans="43:44" x14ac:dyDescent="0.2">
      <c r="AQ18120" s="47"/>
      <c r="AR18120" s="51"/>
    </row>
    <row r="18121" spans="43:44" x14ac:dyDescent="0.2">
      <c r="AQ18121" s="47"/>
      <c r="AR18121" s="51"/>
    </row>
    <row r="18122" spans="43:44" x14ac:dyDescent="0.2">
      <c r="AQ18122" s="47"/>
      <c r="AR18122" s="51"/>
    </row>
    <row r="18123" spans="43:44" x14ac:dyDescent="0.2">
      <c r="AQ18123" s="47"/>
      <c r="AR18123" s="51"/>
    </row>
    <row r="18124" spans="43:44" x14ac:dyDescent="0.2">
      <c r="AQ18124" s="47"/>
      <c r="AR18124" s="51"/>
    </row>
    <row r="18125" spans="43:44" x14ac:dyDescent="0.2">
      <c r="AQ18125" s="47"/>
      <c r="AR18125" s="51"/>
    </row>
    <row r="18126" spans="43:44" x14ac:dyDescent="0.2">
      <c r="AQ18126" s="47"/>
      <c r="AR18126" s="51"/>
    </row>
    <row r="18127" spans="43:44" x14ac:dyDescent="0.2">
      <c r="AQ18127" s="47"/>
      <c r="AR18127" s="51"/>
    </row>
    <row r="18128" spans="43:44" x14ac:dyDescent="0.2">
      <c r="AQ18128" s="47"/>
      <c r="AR18128" s="51"/>
    </row>
    <row r="18129" spans="43:44" x14ac:dyDescent="0.2">
      <c r="AQ18129" s="47"/>
      <c r="AR18129" s="51"/>
    </row>
    <row r="18130" spans="43:44" x14ac:dyDescent="0.2">
      <c r="AQ18130" s="47"/>
      <c r="AR18130" s="51"/>
    </row>
    <row r="18131" spans="43:44" x14ac:dyDescent="0.2">
      <c r="AQ18131" s="47"/>
      <c r="AR18131" s="51"/>
    </row>
    <row r="18132" spans="43:44" x14ac:dyDescent="0.2">
      <c r="AQ18132" s="47"/>
      <c r="AR18132" s="51"/>
    </row>
    <row r="18133" spans="43:44" x14ac:dyDescent="0.2">
      <c r="AQ18133" s="47"/>
      <c r="AR18133" s="51"/>
    </row>
    <row r="18134" spans="43:44" x14ac:dyDescent="0.2">
      <c r="AQ18134" s="47"/>
      <c r="AR18134" s="51"/>
    </row>
    <row r="18135" spans="43:44" x14ac:dyDescent="0.2">
      <c r="AQ18135" s="47"/>
      <c r="AR18135" s="51"/>
    </row>
    <row r="18136" spans="43:44" x14ac:dyDescent="0.2">
      <c r="AQ18136" s="47"/>
      <c r="AR18136" s="51"/>
    </row>
    <row r="18137" spans="43:44" x14ac:dyDescent="0.2">
      <c r="AQ18137" s="47"/>
      <c r="AR18137" s="51"/>
    </row>
    <row r="18138" spans="43:44" x14ac:dyDescent="0.2">
      <c r="AQ18138" s="47"/>
      <c r="AR18138" s="51"/>
    </row>
    <row r="18139" spans="43:44" x14ac:dyDescent="0.2">
      <c r="AQ18139" s="47"/>
      <c r="AR18139" s="51"/>
    </row>
    <row r="18140" spans="43:44" x14ac:dyDescent="0.2">
      <c r="AQ18140" s="47"/>
      <c r="AR18140" s="51"/>
    </row>
    <row r="18141" spans="43:44" x14ac:dyDescent="0.2">
      <c r="AQ18141" s="47"/>
      <c r="AR18141" s="51"/>
    </row>
    <row r="18142" spans="43:44" x14ac:dyDescent="0.2">
      <c r="AQ18142" s="47"/>
      <c r="AR18142" s="51"/>
    </row>
    <row r="18143" spans="43:44" x14ac:dyDescent="0.2">
      <c r="AQ18143" s="47"/>
      <c r="AR18143" s="51"/>
    </row>
    <row r="18144" spans="43:44" x14ac:dyDescent="0.2">
      <c r="AQ18144" s="47"/>
      <c r="AR18144" s="51"/>
    </row>
    <row r="18145" spans="43:44" x14ac:dyDescent="0.2">
      <c r="AQ18145" s="47"/>
      <c r="AR18145" s="51"/>
    </row>
    <row r="18146" spans="43:44" x14ac:dyDescent="0.2">
      <c r="AQ18146" s="47"/>
      <c r="AR18146" s="51"/>
    </row>
    <row r="18147" spans="43:44" x14ac:dyDescent="0.2">
      <c r="AQ18147" s="47"/>
      <c r="AR18147" s="51"/>
    </row>
    <row r="18148" spans="43:44" x14ac:dyDescent="0.2">
      <c r="AQ18148" s="47"/>
      <c r="AR18148" s="51"/>
    </row>
    <row r="18149" spans="43:44" x14ac:dyDescent="0.2">
      <c r="AQ18149" s="47"/>
      <c r="AR18149" s="51"/>
    </row>
    <row r="18150" spans="43:44" x14ac:dyDescent="0.2">
      <c r="AQ18150" s="47"/>
      <c r="AR18150" s="51"/>
    </row>
    <row r="18151" spans="43:44" x14ac:dyDescent="0.2">
      <c r="AQ18151" s="47"/>
      <c r="AR18151" s="51"/>
    </row>
    <row r="18152" spans="43:44" x14ac:dyDescent="0.2">
      <c r="AQ18152" s="47"/>
      <c r="AR18152" s="51"/>
    </row>
    <row r="18153" spans="43:44" x14ac:dyDescent="0.2">
      <c r="AQ18153" s="47"/>
      <c r="AR18153" s="51"/>
    </row>
    <row r="18154" spans="43:44" x14ac:dyDescent="0.2">
      <c r="AQ18154" s="47"/>
      <c r="AR18154" s="51"/>
    </row>
    <row r="18155" spans="43:44" x14ac:dyDescent="0.2">
      <c r="AQ18155" s="47"/>
      <c r="AR18155" s="51"/>
    </row>
    <row r="18156" spans="43:44" x14ac:dyDescent="0.2">
      <c r="AQ18156" s="47"/>
      <c r="AR18156" s="51"/>
    </row>
    <row r="18157" spans="43:44" x14ac:dyDescent="0.2">
      <c r="AQ18157" s="47"/>
      <c r="AR18157" s="51"/>
    </row>
    <row r="18158" spans="43:44" x14ac:dyDescent="0.2">
      <c r="AQ18158" s="47"/>
      <c r="AR18158" s="51"/>
    </row>
    <row r="18159" spans="43:44" x14ac:dyDescent="0.2">
      <c r="AQ18159" s="47"/>
      <c r="AR18159" s="51"/>
    </row>
    <row r="18160" spans="43:44" x14ac:dyDescent="0.2">
      <c r="AQ18160" s="47"/>
      <c r="AR18160" s="51"/>
    </row>
    <row r="18161" spans="43:44" x14ac:dyDescent="0.2">
      <c r="AQ18161" s="47"/>
      <c r="AR18161" s="51"/>
    </row>
    <row r="18162" spans="43:44" x14ac:dyDescent="0.2">
      <c r="AQ18162" s="47"/>
      <c r="AR18162" s="51"/>
    </row>
    <row r="18163" spans="43:44" x14ac:dyDescent="0.2">
      <c r="AQ18163" s="47"/>
      <c r="AR18163" s="51"/>
    </row>
    <row r="18164" spans="43:44" x14ac:dyDescent="0.2">
      <c r="AQ18164" s="47"/>
      <c r="AR18164" s="51"/>
    </row>
    <row r="18165" spans="43:44" x14ac:dyDescent="0.2">
      <c r="AQ18165" s="47"/>
      <c r="AR18165" s="51"/>
    </row>
    <row r="18166" spans="43:44" x14ac:dyDescent="0.2">
      <c r="AQ18166" s="47"/>
      <c r="AR18166" s="51"/>
    </row>
    <row r="18167" spans="43:44" x14ac:dyDescent="0.2">
      <c r="AQ18167" s="47"/>
      <c r="AR18167" s="51"/>
    </row>
    <row r="18168" spans="43:44" x14ac:dyDescent="0.2">
      <c r="AQ18168" s="47"/>
      <c r="AR18168" s="51"/>
    </row>
    <row r="18169" spans="43:44" x14ac:dyDescent="0.2">
      <c r="AQ18169" s="47"/>
      <c r="AR18169" s="51"/>
    </row>
    <row r="18170" spans="43:44" x14ac:dyDescent="0.2">
      <c r="AQ18170" s="47"/>
      <c r="AR18170" s="51"/>
    </row>
    <row r="18171" spans="43:44" x14ac:dyDescent="0.2">
      <c r="AQ18171" s="47"/>
      <c r="AR18171" s="51"/>
    </row>
    <row r="18172" spans="43:44" x14ac:dyDescent="0.2">
      <c r="AQ18172" s="47"/>
      <c r="AR18172" s="51"/>
    </row>
    <row r="18173" spans="43:44" x14ac:dyDescent="0.2">
      <c r="AQ18173" s="47"/>
      <c r="AR18173" s="51"/>
    </row>
    <row r="18174" spans="43:44" x14ac:dyDescent="0.2">
      <c r="AQ18174" s="47"/>
      <c r="AR18174" s="51"/>
    </row>
    <row r="18175" spans="43:44" x14ac:dyDescent="0.2">
      <c r="AQ18175" s="47"/>
      <c r="AR18175" s="51"/>
    </row>
    <row r="18176" spans="43:44" x14ac:dyDescent="0.2">
      <c r="AQ18176" s="47"/>
      <c r="AR18176" s="51"/>
    </row>
    <row r="18177" spans="43:44" x14ac:dyDescent="0.2">
      <c r="AQ18177" s="47"/>
      <c r="AR18177" s="51"/>
    </row>
    <row r="18178" spans="43:44" x14ac:dyDescent="0.2">
      <c r="AQ18178" s="47"/>
      <c r="AR18178" s="51"/>
    </row>
    <row r="18179" spans="43:44" x14ac:dyDescent="0.2">
      <c r="AQ18179" s="47"/>
      <c r="AR18179" s="51"/>
    </row>
    <row r="18180" spans="43:44" x14ac:dyDescent="0.2">
      <c r="AQ18180" s="47"/>
      <c r="AR18180" s="51"/>
    </row>
    <row r="18181" spans="43:44" x14ac:dyDescent="0.2">
      <c r="AQ18181" s="47"/>
      <c r="AR18181" s="51"/>
    </row>
    <row r="18182" spans="43:44" x14ac:dyDescent="0.2">
      <c r="AQ18182" s="47"/>
      <c r="AR18182" s="51"/>
    </row>
    <row r="18183" spans="43:44" x14ac:dyDescent="0.2">
      <c r="AQ18183" s="47"/>
      <c r="AR18183" s="51"/>
    </row>
    <row r="18184" spans="43:44" x14ac:dyDescent="0.2">
      <c r="AQ18184" s="47"/>
      <c r="AR18184" s="51"/>
    </row>
    <row r="18185" spans="43:44" x14ac:dyDescent="0.2">
      <c r="AQ18185" s="47"/>
      <c r="AR18185" s="51"/>
    </row>
    <row r="18186" spans="43:44" x14ac:dyDescent="0.2">
      <c r="AQ18186" s="47"/>
      <c r="AR18186" s="51"/>
    </row>
    <row r="18187" spans="43:44" x14ac:dyDescent="0.2">
      <c r="AQ18187" s="47"/>
      <c r="AR18187" s="51"/>
    </row>
    <row r="18188" spans="43:44" x14ac:dyDescent="0.2">
      <c r="AQ18188" s="47"/>
      <c r="AR18188" s="51"/>
    </row>
    <row r="18189" spans="43:44" x14ac:dyDescent="0.2">
      <c r="AQ18189" s="47"/>
      <c r="AR18189" s="51"/>
    </row>
    <row r="18190" spans="43:44" x14ac:dyDescent="0.2">
      <c r="AQ18190" s="47"/>
      <c r="AR18190" s="51"/>
    </row>
    <row r="18191" spans="43:44" x14ac:dyDescent="0.2">
      <c r="AQ18191" s="47"/>
      <c r="AR18191" s="51"/>
    </row>
    <row r="18192" spans="43:44" x14ac:dyDescent="0.2">
      <c r="AQ18192" s="47"/>
      <c r="AR18192" s="51"/>
    </row>
    <row r="18193" spans="43:44" x14ac:dyDescent="0.2">
      <c r="AQ18193" s="47"/>
      <c r="AR18193" s="51"/>
    </row>
    <row r="18194" spans="43:44" x14ac:dyDescent="0.2">
      <c r="AQ18194" s="47"/>
      <c r="AR18194" s="51"/>
    </row>
    <row r="18195" spans="43:44" x14ac:dyDescent="0.2">
      <c r="AQ18195" s="47"/>
      <c r="AR18195" s="51"/>
    </row>
    <row r="18196" spans="43:44" x14ac:dyDescent="0.2">
      <c r="AQ18196" s="47"/>
      <c r="AR18196" s="51"/>
    </row>
    <row r="18197" spans="43:44" x14ac:dyDescent="0.2">
      <c r="AQ18197" s="47"/>
      <c r="AR18197" s="51"/>
    </row>
    <row r="18198" spans="43:44" x14ac:dyDescent="0.2">
      <c r="AQ18198" s="47"/>
      <c r="AR18198" s="51"/>
    </row>
    <row r="18199" spans="43:44" x14ac:dyDescent="0.2">
      <c r="AQ18199" s="47"/>
      <c r="AR18199" s="51"/>
    </row>
    <row r="18200" spans="43:44" x14ac:dyDescent="0.2">
      <c r="AQ18200" s="47"/>
      <c r="AR18200" s="51"/>
    </row>
    <row r="18201" spans="43:44" x14ac:dyDescent="0.2">
      <c r="AQ18201" s="47"/>
      <c r="AR18201" s="51"/>
    </row>
    <row r="18202" spans="43:44" x14ac:dyDescent="0.2">
      <c r="AQ18202" s="47"/>
      <c r="AR18202" s="51"/>
    </row>
    <row r="18203" spans="43:44" x14ac:dyDescent="0.2">
      <c r="AQ18203" s="47"/>
      <c r="AR18203" s="51"/>
    </row>
    <row r="18204" spans="43:44" x14ac:dyDescent="0.2">
      <c r="AQ18204" s="47"/>
      <c r="AR18204" s="51"/>
    </row>
    <row r="18205" spans="43:44" x14ac:dyDescent="0.2">
      <c r="AQ18205" s="47"/>
      <c r="AR18205" s="51"/>
    </row>
    <row r="18206" spans="43:44" x14ac:dyDescent="0.2">
      <c r="AQ18206" s="47"/>
      <c r="AR18206" s="51"/>
    </row>
    <row r="18207" spans="43:44" x14ac:dyDescent="0.2">
      <c r="AQ18207" s="47"/>
      <c r="AR18207" s="51"/>
    </row>
    <row r="18208" spans="43:44" x14ac:dyDescent="0.2">
      <c r="AQ18208" s="47"/>
      <c r="AR18208" s="51"/>
    </row>
    <row r="18209" spans="43:44" x14ac:dyDescent="0.2">
      <c r="AQ18209" s="47"/>
      <c r="AR18209" s="51"/>
    </row>
    <row r="18210" spans="43:44" x14ac:dyDescent="0.2">
      <c r="AQ18210" s="47"/>
      <c r="AR18210" s="51"/>
    </row>
    <row r="18211" spans="43:44" x14ac:dyDescent="0.2">
      <c r="AQ18211" s="47"/>
      <c r="AR18211" s="51"/>
    </row>
    <row r="18212" spans="43:44" x14ac:dyDescent="0.2">
      <c r="AQ18212" s="47"/>
      <c r="AR18212" s="51"/>
    </row>
    <row r="18213" spans="43:44" x14ac:dyDescent="0.2">
      <c r="AQ18213" s="47"/>
      <c r="AR18213" s="51"/>
    </row>
    <row r="18214" spans="43:44" x14ac:dyDescent="0.2">
      <c r="AQ18214" s="47"/>
      <c r="AR18214" s="51"/>
    </row>
    <row r="18215" spans="43:44" x14ac:dyDescent="0.2">
      <c r="AQ18215" s="47"/>
      <c r="AR18215" s="51"/>
    </row>
    <row r="18216" spans="43:44" x14ac:dyDescent="0.2">
      <c r="AQ18216" s="47"/>
      <c r="AR18216" s="51"/>
    </row>
    <row r="18217" spans="43:44" x14ac:dyDescent="0.2">
      <c r="AQ18217" s="47"/>
      <c r="AR18217" s="51"/>
    </row>
    <row r="18218" spans="43:44" x14ac:dyDescent="0.2">
      <c r="AQ18218" s="47"/>
      <c r="AR18218" s="51"/>
    </row>
    <row r="18219" spans="43:44" x14ac:dyDescent="0.2">
      <c r="AQ18219" s="47"/>
      <c r="AR18219" s="51"/>
    </row>
    <row r="18220" spans="43:44" x14ac:dyDescent="0.2">
      <c r="AQ18220" s="47"/>
      <c r="AR18220" s="51"/>
    </row>
    <row r="18221" spans="43:44" x14ac:dyDescent="0.2">
      <c r="AQ18221" s="47"/>
      <c r="AR18221" s="51"/>
    </row>
    <row r="18222" spans="43:44" x14ac:dyDescent="0.2">
      <c r="AQ18222" s="47"/>
      <c r="AR18222" s="51"/>
    </row>
    <row r="18223" spans="43:44" x14ac:dyDescent="0.2">
      <c r="AQ18223" s="47"/>
      <c r="AR18223" s="51"/>
    </row>
    <row r="18224" spans="43:44" x14ac:dyDescent="0.2">
      <c r="AQ18224" s="47"/>
      <c r="AR18224" s="51"/>
    </row>
    <row r="18225" spans="43:44" x14ac:dyDescent="0.2">
      <c r="AQ18225" s="47"/>
      <c r="AR18225" s="51"/>
    </row>
    <row r="18226" spans="43:44" x14ac:dyDescent="0.2">
      <c r="AQ18226" s="47"/>
      <c r="AR18226" s="51"/>
    </row>
    <row r="18227" spans="43:44" x14ac:dyDescent="0.2">
      <c r="AQ18227" s="47"/>
      <c r="AR18227" s="51"/>
    </row>
    <row r="18228" spans="43:44" x14ac:dyDescent="0.2">
      <c r="AQ18228" s="47"/>
      <c r="AR18228" s="51"/>
    </row>
    <row r="18229" spans="43:44" x14ac:dyDescent="0.2">
      <c r="AQ18229" s="47"/>
      <c r="AR18229" s="51"/>
    </row>
    <row r="18230" spans="43:44" x14ac:dyDescent="0.2">
      <c r="AQ18230" s="47"/>
      <c r="AR18230" s="51"/>
    </row>
    <row r="18231" spans="43:44" x14ac:dyDescent="0.2">
      <c r="AQ18231" s="47"/>
      <c r="AR18231" s="51"/>
    </row>
    <row r="18232" spans="43:44" x14ac:dyDescent="0.2">
      <c r="AQ18232" s="47"/>
      <c r="AR18232" s="51"/>
    </row>
    <row r="18233" spans="43:44" x14ac:dyDescent="0.2">
      <c r="AQ18233" s="47"/>
      <c r="AR18233" s="51"/>
    </row>
    <row r="18234" spans="43:44" x14ac:dyDescent="0.2">
      <c r="AQ18234" s="47"/>
      <c r="AR18234" s="51"/>
    </row>
    <row r="18235" spans="43:44" x14ac:dyDescent="0.2">
      <c r="AQ18235" s="47"/>
      <c r="AR18235" s="51"/>
    </row>
    <row r="18236" spans="43:44" x14ac:dyDescent="0.2">
      <c r="AQ18236" s="47"/>
      <c r="AR18236" s="51"/>
    </row>
    <row r="18237" spans="43:44" x14ac:dyDescent="0.2">
      <c r="AQ18237" s="47"/>
      <c r="AR18237" s="51"/>
    </row>
    <row r="18238" spans="43:44" x14ac:dyDescent="0.2">
      <c r="AQ18238" s="47"/>
      <c r="AR18238" s="51"/>
    </row>
    <row r="18239" spans="43:44" x14ac:dyDescent="0.2">
      <c r="AQ18239" s="47"/>
      <c r="AR18239" s="51"/>
    </row>
    <row r="18240" spans="43:44" x14ac:dyDescent="0.2">
      <c r="AQ18240" s="47"/>
      <c r="AR18240" s="51"/>
    </row>
    <row r="18241" spans="43:44" x14ac:dyDescent="0.2">
      <c r="AQ18241" s="47"/>
      <c r="AR18241" s="51"/>
    </row>
    <row r="18242" spans="43:44" x14ac:dyDescent="0.2">
      <c r="AQ18242" s="47"/>
      <c r="AR18242" s="51"/>
    </row>
    <row r="18243" spans="43:44" x14ac:dyDescent="0.2">
      <c r="AQ18243" s="47"/>
      <c r="AR18243" s="51"/>
    </row>
    <row r="18244" spans="43:44" x14ac:dyDescent="0.2">
      <c r="AQ18244" s="47"/>
      <c r="AR18244" s="51"/>
    </row>
    <row r="18245" spans="43:44" x14ac:dyDescent="0.2">
      <c r="AQ18245" s="47"/>
      <c r="AR18245" s="51"/>
    </row>
    <row r="18246" spans="43:44" x14ac:dyDescent="0.2">
      <c r="AQ18246" s="47"/>
      <c r="AR18246" s="51"/>
    </row>
    <row r="18247" spans="43:44" x14ac:dyDescent="0.2">
      <c r="AQ18247" s="47"/>
      <c r="AR18247" s="51"/>
    </row>
    <row r="18248" spans="43:44" x14ac:dyDescent="0.2">
      <c r="AQ18248" s="47"/>
      <c r="AR18248" s="51"/>
    </row>
    <row r="18249" spans="43:44" x14ac:dyDescent="0.2">
      <c r="AQ18249" s="47"/>
      <c r="AR18249" s="51"/>
    </row>
    <row r="18250" spans="43:44" x14ac:dyDescent="0.2">
      <c r="AQ18250" s="47"/>
      <c r="AR18250" s="51"/>
    </row>
    <row r="18251" spans="43:44" x14ac:dyDescent="0.2">
      <c r="AQ18251" s="47"/>
      <c r="AR18251" s="51"/>
    </row>
    <row r="18252" spans="43:44" x14ac:dyDescent="0.2">
      <c r="AQ18252" s="47"/>
      <c r="AR18252" s="51"/>
    </row>
    <row r="18253" spans="43:44" x14ac:dyDescent="0.2">
      <c r="AQ18253" s="47"/>
      <c r="AR18253" s="51"/>
    </row>
    <row r="18254" spans="43:44" x14ac:dyDescent="0.2">
      <c r="AQ18254" s="47"/>
      <c r="AR18254" s="51"/>
    </row>
    <row r="18255" spans="43:44" x14ac:dyDescent="0.2">
      <c r="AQ18255" s="47"/>
      <c r="AR18255" s="51"/>
    </row>
    <row r="18256" spans="43:44" x14ac:dyDescent="0.2">
      <c r="AQ18256" s="47"/>
      <c r="AR18256" s="51"/>
    </row>
    <row r="18257" spans="43:44" x14ac:dyDescent="0.2">
      <c r="AQ18257" s="47"/>
      <c r="AR18257" s="51"/>
    </row>
    <row r="18258" spans="43:44" x14ac:dyDescent="0.2">
      <c r="AQ18258" s="47"/>
      <c r="AR18258" s="51"/>
    </row>
    <row r="18259" spans="43:44" x14ac:dyDescent="0.2">
      <c r="AQ18259" s="47"/>
      <c r="AR18259" s="51"/>
    </row>
    <row r="18260" spans="43:44" x14ac:dyDescent="0.2">
      <c r="AQ18260" s="47"/>
      <c r="AR18260" s="51"/>
    </row>
    <row r="18261" spans="43:44" x14ac:dyDescent="0.2">
      <c r="AQ18261" s="47"/>
      <c r="AR18261" s="51"/>
    </row>
    <row r="18262" spans="43:44" x14ac:dyDescent="0.2">
      <c r="AQ18262" s="47"/>
      <c r="AR18262" s="51"/>
    </row>
    <row r="18263" spans="43:44" x14ac:dyDescent="0.2">
      <c r="AQ18263" s="47"/>
      <c r="AR18263" s="51"/>
    </row>
    <row r="18264" spans="43:44" x14ac:dyDescent="0.2">
      <c r="AQ18264" s="47"/>
      <c r="AR18264" s="51"/>
    </row>
    <row r="18265" spans="43:44" x14ac:dyDescent="0.2">
      <c r="AQ18265" s="47"/>
      <c r="AR18265" s="51"/>
    </row>
    <row r="18266" spans="43:44" x14ac:dyDescent="0.2">
      <c r="AQ18266" s="47"/>
      <c r="AR18266" s="51"/>
    </row>
    <row r="18267" spans="43:44" x14ac:dyDescent="0.2">
      <c r="AQ18267" s="47"/>
      <c r="AR18267" s="51"/>
    </row>
    <row r="18268" spans="43:44" x14ac:dyDescent="0.2">
      <c r="AQ18268" s="47"/>
      <c r="AR18268" s="51"/>
    </row>
    <row r="18269" spans="43:44" x14ac:dyDescent="0.2">
      <c r="AQ18269" s="47"/>
      <c r="AR18269" s="51"/>
    </row>
    <row r="18270" spans="43:44" x14ac:dyDescent="0.2">
      <c r="AQ18270" s="47"/>
      <c r="AR18270" s="51"/>
    </row>
    <row r="18271" spans="43:44" x14ac:dyDescent="0.2">
      <c r="AQ18271" s="47"/>
      <c r="AR18271" s="51"/>
    </row>
    <row r="18272" spans="43:44" x14ac:dyDescent="0.2">
      <c r="AQ18272" s="47"/>
      <c r="AR18272" s="51"/>
    </row>
    <row r="18273" spans="43:44" x14ac:dyDescent="0.2">
      <c r="AQ18273" s="47"/>
      <c r="AR18273" s="51"/>
    </row>
    <row r="18274" spans="43:44" x14ac:dyDescent="0.2">
      <c r="AQ18274" s="47"/>
      <c r="AR18274" s="51"/>
    </row>
    <row r="18275" spans="43:44" x14ac:dyDescent="0.2">
      <c r="AQ18275" s="47"/>
      <c r="AR18275" s="51"/>
    </row>
    <row r="18276" spans="43:44" x14ac:dyDescent="0.2">
      <c r="AQ18276" s="47"/>
      <c r="AR18276" s="51"/>
    </row>
    <row r="18277" spans="43:44" x14ac:dyDescent="0.2">
      <c r="AQ18277" s="47"/>
      <c r="AR18277" s="51"/>
    </row>
    <row r="18278" spans="43:44" x14ac:dyDescent="0.2">
      <c r="AQ18278" s="47"/>
      <c r="AR18278" s="51"/>
    </row>
    <row r="18279" spans="43:44" x14ac:dyDescent="0.2">
      <c r="AQ18279" s="47"/>
      <c r="AR18279" s="51"/>
    </row>
    <row r="18280" spans="43:44" x14ac:dyDescent="0.2">
      <c r="AQ18280" s="47"/>
      <c r="AR18280" s="51"/>
    </row>
    <row r="18281" spans="43:44" x14ac:dyDescent="0.2">
      <c r="AQ18281" s="47"/>
      <c r="AR18281" s="51"/>
    </row>
    <row r="18282" spans="43:44" x14ac:dyDescent="0.2">
      <c r="AQ18282" s="47"/>
      <c r="AR18282" s="51"/>
    </row>
    <row r="18283" spans="43:44" x14ac:dyDescent="0.2">
      <c r="AQ18283" s="47"/>
      <c r="AR18283" s="51"/>
    </row>
    <row r="18284" spans="43:44" x14ac:dyDescent="0.2">
      <c r="AQ18284" s="47"/>
      <c r="AR18284" s="51"/>
    </row>
    <row r="18285" spans="43:44" x14ac:dyDescent="0.2">
      <c r="AQ18285" s="47"/>
      <c r="AR18285" s="51"/>
    </row>
    <row r="18286" spans="43:44" x14ac:dyDescent="0.2">
      <c r="AQ18286" s="47"/>
      <c r="AR18286" s="51"/>
    </row>
    <row r="18287" spans="43:44" x14ac:dyDescent="0.2">
      <c r="AQ18287" s="47"/>
      <c r="AR18287" s="51"/>
    </row>
    <row r="18288" spans="43:44" x14ac:dyDescent="0.2">
      <c r="AQ18288" s="47"/>
      <c r="AR18288" s="51"/>
    </row>
    <row r="18289" spans="43:44" x14ac:dyDescent="0.2">
      <c r="AQ18289" s="47"/>
      <c r="AR18289" s="51"/>
    </row>
    <row r="18290" spans="43:44" x14ac:dyDescent="0.2">
      <c r="AQ18290" s="47"/>
      <c r="AR18290" s="51"/>
    </row>
    <row r="18291" spans="43:44" x14ac:dyDescent="0.2">
      <c r="AQ18291" s="47"/>
      <c r="AR18291" s="51"/>
    </row>
    <row r="18292" spans="43:44" x14ac:dyDescent="0.2">
      <c r="AQ18292" s="47"/>
      <c r="AR18292" s="51"/>
    </row>
    <row r="18293" spans="43:44" x14ac:dyDescent="0.2">
      <c r="AQ18293" s="47"/>
      <c r="AR18293" s="51"/>
    </row>
    <row r="18294" spans="43:44" x14ac:dyDescent="0.2">
      <c r="AQ18294" s="47"/>
      <c r="AR18294" s="51"/>
    </row>
    <row r="18295" spans="43:44" x14ac:dyDescent="0.2">
      <c r="AQ18295" s="47"/>
      <c r="AR18295" s="51"/>
    </row>
    <row r="18296" spans="43:44" x14ac:dyDescent="0.2">
      <c r="AQ18296" s="47"/>
      <c r="AR18296" s="51"/>
    </row>
    <row r="18297" spans="43:44" x14ac:dyDescent="0.2">
      <c r="AQ18297" s="47"/>
      <c r="AR18297" s="51"/>
    </row>
    <row r="18298" spans="43:44" x14ac:dyDescent="0.2">
      <c r="AQ18298" s="47"/>
      <c r="AR18298" s="51"/>
    </row>
    <row r="18299" spans="43:44" x14ac:dyDescent="0.2">
      <c r="AQ18299" s="47"/>
      <c r="AR18299" s="51"/>
    </row>
    <row r="18300" spans="43:44" x14ac:dyDescent="0.2">
      <c r="AQ18300" s="47"/>
      <c r="AR18300" s="51"/>
    </row>
    <row r="18301" spans="43:44" x14ac:dyDescent="0.2">
      <c r="AQ18301" s="47"/>
      <c r="AR18301" s="51"/>
    </row>
    <row r="18302" spans="43:44" x14ac:dyDescent="0.2">
      <c r="AQ18302" s="47"/>
      <c r="AR18302" s="51"/>
    </row>
    <row r="18303" spans="43:44" x14ac:dyDescent="0.2">
      <c r="AQ18303" s="47"/>
      <c r="AR18303" s="51"/>
    </row>
    <row r="18304" spans="43:44" x14ac:dyDescent="0.2">
      <c r="AQ18304" s="47"/>
      <c r="AR18304" s="51"/>
    </row>
    <row r="18305" spans="43:44" x14ac:dyDescent="0.2">
      <c r="AQ18305" s="47"/>
      <c r="AR18305" s="51"/>
    </row>
    <row r="18306" spans="43:44" x14ac:dyDescent="0.2">
      <c r="AQ18306" s="47"/>
      <c r="AR18306" s="51"/>
    </row>
    <row r="18307" spans="43:44" x14ac:dyDescent="0.2">
      <c r="AQ18307" s="47"/>
      <c r="AR18307" s="51"/>
    </row>
    <row r="18308" spans="43:44" x14ac:dyDescent="0.2">
      <c r="AQ18308" s="47"/>
      <c r="AR18308" s="51"/>
    </row>
    <row r="18309" spans="43:44" x14ac:dyDescent="0.2">
      <c r="AQ18309" s="47"/>
      <c r="AR18309" s="51"/>
    </row>
    <row r="18310" spans="43:44" x14ac:dyDescent="0.2">
      <c r="AQ18310" s="47"/>
      <c r="AR18310" s="51"/>
    </row>
    <row r="18311" spans="43:44" x14ac:dyDescent="0.2">
      <c r="AQ18311" s="47"/>
      <c r="AR18311" s="51"/>
    </row>
    <row r="18312" spans="43:44" x14ac:dyDescent="0.2">
      <c r="AQ18312" s="47"/>
      <c r="AR18312" s="51"/>
    </row>
    <row r="18313" spans="43:44" x14ac:dyDescent="0.2">
      <c r="AQ18313" s="47"/>
      <c r="AR18313" s="51"/>
    </row>
    <row r="18314" spans="43:44" x14ac:dyDescent="0.2">
      <c r="AQ18314" s="47"/>
      <c r="AR18314" s="51"/>
    </row>
    <row r="18315" spans="43:44" x14ac:dyDescent="0.2">
      <c r="AQ18315" s="47"/>
      <c r="AR18315" s="51"/>
    </row>
    <row r="18316" spans="43:44" x14ac:dyDescent="0.2">
      <c r="AQ18316" s="47"/>
      <c r="AR18316" s="51"/>
    </row>
    <row r="18317" spans="43:44" x14ac:dyDescent="0.2">
      <c r="AQ18317" s="47"/>
      <c r="AR18317" s="51"/>
    </row>
    <row r="18318" spans="43:44" x14ac:dyDescent="0.2">
      <c r="AQ18318" s="47"/>
      <c r="AR18318" s="51"/>
    </row>
    <row r="18319" spans="43:44" x14ac:dyDescent="0.2">
      <c r="AQ18319" s="47"/>
      <c r="AR18319" s="51"/>
    </row>
    <row r="18320" spans="43:44" x14ac:dyDescent="0.2">
      <c r="AQ18320" s="47"/>
      <c r="AR18320" s="51"/>
    </row>
    <row r="18321" spans="43:44" x14ac:dyDescent="0.2">
      <c r="AQ18321" s="47"/>
      <c r="AR18321" s="51"/>
    </row>
    <row r="18322" spans="43:44" x14ac:dyDescent="0.2">
      <c r="AQ18322" s="47"/>
      <c r="AR18322" s="51"/>
    </row>
    <row r="18323" spans="43:44" x14ac:dyDescent="0.2">
      <c r="AQ18323" s="47"/>
      <c r="AR18323" s="51"/>
    </row>
    <row r="18324" spans="43:44" x14ac:dyDescent="0.2">
      <c r="AQ18324" s="47"/>
      <c r="AR18324" s="51"/>
    </row>
    <row r="18325" spans="43:44" x14ac:dyDescent="0.2">
      <c r="AQ18325" s="47"/>
      <c r="AR18325" s="51"/>
    </row>
    <row r="18326" spans="43:44" x14ac:dyDescent="0.2">
      <c r="AQ18326" s="47"/>
      <c r="AR18326" s="51"/>
    </row>
    <row r="18327" spans="43:44" x14ac:dyDescent="0.2">
      <c r="AQ18327" s="47"/>
      <c r="AR18327" s="51"/>
    </row>
    <row r="18328" spans="43:44" x14ac:dyDescent="0.2">
      <c r="AQ18328" s="47"/>
      <c r="AR18328" s="51"/>
    </row>
    <row r="18329" spans="43:44" x14ac:dyDescent="0.2">
      <c r="AQ18329" s="47"/>
      <c r="AR18329" s="51"/>
    </row>
    <row r="18330" spans="43:44" x14ac:dyDescent="0.2">
      <c r="AQ18330" s="47"/>
      <c r="AR18330" s="51"/>
    </row>
    <row r="18331" spans="43:44" x14ac:dyDescent="0.2">
      <c r="AQ18331" s="47"/>
      <c r="AR18331" s="51"/>
    </row>
    <row r="18332" spans="43:44" x14ac:dyDescent="0.2">
      <c r="AQ18332" s="47"/>
      <c r="AR18332" s="51"/>
    </row>
    <row r="18333" spans="43:44" x14ac:dyDescent="0.2">
      <c r="AQ18333" s="47"/>
      <c r="AR18333" s="51"/>
    </row>
    <row r="18334" spans="43:44" x14ac:dyDescent="0.2">
      <c r="AQ18334" s="47"/>
      <c r="AR18334" s="51"/>
    </row>
    <row r="18335" spans="43:44" x14ac:dyDescent="0.2">
      <c r="AQ18335" s="47"/>
      <c r="AR18335" s="51"/>
    </row>
    <row r="18336" spans="43:44" x14ac:dyDescent="0.2">
      <c r="AQ18336" s="47"/>
      <c r="AR18336" s="51"/>
    </row>
    <row r="18337" spans="43:44" x14ac:dyDescent="0.2">
      <c r="AQ18337" s="47"/>
      <c r="AR18337" s="51"/>
    </row>
    <row r="18338" spans="43:44" x14ac:dyDescent="0.2">
      <c r="AQ18338" s="47"/>
      <c r="AR18338" s="51"/>
    </row>
    <row r="18339" spans="43:44" x14ac:dyDescent="0.2">
      <c r="AQ18339" s="47"/>
      <c r="AR18339" s="51"/>
    </row>
    <row r="18340" spans="43:44" x14ac:dyDescent="0.2">
      <c r="AQ18340" s="47"/>
      <c r="AR18340" s="51"/>
    </row>
    <row r="18341" spans="43:44" x14ac:dyDescent="0.2">
      <c r="AQ18341" s="47"/>
      <c r="AR18341" s="51"/>
    </row>
    <row r="18342" spans="43:44" x14ac:dyDescent="0.2">
      <c r="AQ18342" s="47"/>
      <c r="AR18342" s="51"/>
    </row>
    <row r="18343" spans="43:44" x14ac:dyDescent="0.2">
      <c r="AQ18343" s="47"/>
      <c r="AR18343" s="51"/>
    </row>
    <row r="18344" spans="43:44" x14ac:dyDescent="0.2">
      <c r="AQ18344" s="47"/>
      <c r="AR18344" s="51"/>
    </row>
    <row r="18345" spans="43:44" x14ac:dyDescent="0.2">
      <c r="AQ18345" s="47"/>
      <c r="AR18345" s="51"/>
    </row>
    <row r="18346" spans="43:44" x14ac:dyDescent="0.2">
      <c r="AQ18346" s="47"/>
      <c r="AR18346" s="51"/>
    </row>
    <row r="18347" spans="43:44" x14ac:dyDescent="0.2">
      <c r="AQ18347" s="47"/>
      <c r="AR18347" s="51"/>
    </row>
    <row r="18348" spans="43:44" x14ac:dyDescent="0.2">
      <c r="AQ18348" s="47"/>
      <c r="AR18348" s="51"/>
    </row>
    <row r="18349" spans="43:44" x14ac:dyDescent="0.2">
      <c r="AQ18349" s="47"/>
      <c r="AR18349" s="51"/>
    </row>
    <row r="18350" spans="43:44" x14ac:dyDescent="0.2">
      <c r="AQ18350" s="47"/>
      <c r="AR18350" s="51"/>
    </row>
    <row r="18351" spans="43:44" x14ac:dyDescent="0.2">
      <c r="AQ18351" s="47"/>
      <c r="AR18351" s="51"/>
    </row>
    <row r="18352" spans="43:44" x14ac:dyDescent="0.2">
      <c r="AQ18352" s="47"/>
      <c r="AR18352" s="51"/>
    </row>
    <row r="18353" spans="43:44" x14ac:dyDescent="0.2">
      <c r="AQ18353" s="47"/>
      <c r="AR18353" s="51"/>
    </row>
    <row r="18354" spans="43:44" x14ac:dyDescent="0.2">
      <c r="AQ18354" s="47"/>
      <c r="AR18354" s="51"/>
    </row>
    <row r="18355" spans="43:44" x14ac:dyDescent="0.2">
      <c r="AQ18355" s="47"/>
      <c r="AR18355" s="51"/>
    </row>
    <row r="18356" spans="43:44" x14ac:dyDescent="0.2">
      <c r="AQ18356" s="47"/>
      <c r="AR18356" s="51"/>
    </row>
    <row r="18357" spans="43:44" x14ac:dyDescent="0.2">
      <c r="AQ18357" s="47"/>
      <c r="AR18357" s="51"/>
    </row>
    <row r="18358" spans="43:44" x14ac:dyDescent="0.2">
      <c r="AQ18358" s="47"/>
      <c r="AR18358" s="51"/>
    </row>
    <row r="18359" spans="43:44" x14ac:dyDescent="0.2">
      <c r="AQ18359" s="47"/>
      <c r="AR18359" s="51"/>
    </row>
    <row r="18360" spans="43:44" x14ac:dyDescent="0.2">
      <c r="AQ18360" s="47"/>
      <c r="AR18360" s="51"/>
    </row>
    <row r="18361" spans="43:44" x14ac:dyDescent="0.2">
      <c r="AQ18361" s="47"/>
      <c r="AR18361" s="51"/>
    </row>
    <row r="18362" spans="43:44" x14ac:dyDescent="0.2">
      <c r="AQ18362" s="47"/>
      <c r="AR18362" s="51"/>
    </row>
    <row r="18363" spans="43:44" x14ac:dyDescent="0.2">
      <c r="AQ18363" s="47"/>
      <c r="AR18363" s="51"/>
    </row>
    <row r="18364" spans="43:44" x14ac:dyDescent="0.2">
      <c r="AQ18364" s="47"/>
      <c r="AR18364" s="51"/>
    </row>
    <row r="18365" spans="43:44" x14ac:dyDescent="0.2">
      <c r="AQ18365" s="47"/>
      <c r="AR18365" s="51"/>
    </row>
    <row r="18366" spans="43:44" x14ac:dyDescent="0.2">
      <c r="AQ18366" s="47"/>
      <c r="AR18366" s="51"/>
    </row>
    <row r="18367" spans="43:44" x14ac:dyDescent="0.2">
      <c r="AQ18367" s="47"/>
      <c r="AR18367" s="51"/>
    </row>
    <row r="18368" spans="43:44" x14ac:dyDescent="0.2">
      <c r="AQ18368" s="47"/>
      <c r="AR18368" s="51"/>
    </row>
    <row r="18369" spans="43:44" x14ac:dyDescent="0.2">
      <c r="AQ18369" s="47"/>
      <c r="AR18369" s="51"/>
    </row>
    <row r="18370" spans="43:44" x14ac:dyDescent="0.2">
      <c r="AQ18370" s="47"/>
      <c r="AR18370" s="51"/>
    </row>
    <row r="18371" spans="43:44" x14ac:dyDescent="0.2">
      <c r="AQ18371" s="47"/>
      <c r="AR18371" s="51"/>
    </row>
    <row r="18372" spans="43:44" x14ac:dyDescent="0.2">
      <c r="AQ18372" s="47"/>
      <c r="AR18372" s="51"/>
    </row>
    <row r="18373" spans="43:44" x14ac:dyDescent="0.2">
      <c r="AQ18373" s="47"/>
      <c r="AR18373" s="51"/>
    </row>
    <row r="18374" spans="43:44" x14ac:dyDescent="0.2">
      <c r="AQ18374" s="47"/>
      <c r="AR18374" s="51"/>
    </row>
    <row r="18375" spans="43:44" x14ac:dyDescent="0.2">
      <c r="AQ18375" s="47"/>
      <c r="AR18375" s="51"/>
    </row>
    <row r="18376" spans="43:44" x14ac:dyDescent="0.2">
      <c r="AQ18376" s="47"/>
      <c r="AR18376" s="51"/>
    </row>
    <row r="18377" spans="43:44" x14ac:dyDescent="0.2">
      <c r="AQ18377" s="47"/>
      <c r="AR18377" s="51"/>
    </row>
    <row r="18378" spans="43:44" x14ac:dyDescent="0.2">
      <c r="AQ18378" s="47"/>
      <c r="AR18378" s="51"/>
    </row>
    <row r="18379" spans="43:44" x14ac:dyDescent="0.2">
      <c r="AQ18379" s="47"/>
      <c r="AR18379" s="51"/>
    </row>
    <row r="18380" spans="43:44" x14ac:dyDescent="0.2">
      <c r="AQ18380" s="47"/>
      <c r="AR18380" s="51"/>
    </row>
    <row r="18381" spans="43:44" x14ac:dyDescent="0.2">
      <c r="AQ18381" s="47"/>
      <c r="AR18381" s="51"/>
    </row>
    <row r="18382" spans="43:44" x14ac:dyDescent="0.2">
      <c r="AQ18382" s="47"/>
      <c r="AR18382" s="51"/>
    </row>
    <row r="18383" spans="43:44" x14ac:dyDescent="0.2">
      <c r="AQ18383" s="47"/>
      <c r="AR18383" s="51"/>
    </row>
    <row r="18384" spans="43:44" x14ac:dyDescent="0.2">
      <c r="AQ18384" s="47"/>
      <c r="AR18384" s="51"/>
    </row>
    <row r="18385" spans="43:44" x14ac:dyDescent="0.2">
      <c r="AQ18385" s="47"/>
      <c r="AR18385" s="51"/>
    </row>
    <row r="18386" spans="43:44" x14ac:dyDescent="0.2">
      <c r="AQ18386" s="47"/>
      <c r="AR18386" s="51"/>
    </row>
    <row r="18387" spans="43:44" x14ac:dyDescent="0.2">
      <c r="AQ18387" s="47"/>
      <c r="AR18387" s="51"/>
    </row>
    <row r="18388" spans="43:44" x14ac:dyDescent="0.2">
      <c r="AQ18388" s="47"/>
      <c r="AR18388" s="51"/>
    </row>
    <row r="18389" spans="43:44" x14ac:dyDescent="0.2">
      <c r="AQ18389" s="47"/>
      <c r="AR18389" s="51"/>
    </row>
    <row r="18390" spans="43:44" x14ac:dyDescent="0.2">
      <c r="AQ18390" s="47"/>
      <c r="AR18390" s="51"/>
    </row>
    <row r="18391" spans="43:44" x14ac:dyDescent="0.2">
      <c r="AQ18391" s="47"/>
      <c r="AR18391" s="51"/>
    </row>
    <row r="18392" spans="43:44" x14ac:dyDescent="0.2">
      <c r="AQ18392" s="47"/>
      <c r="AR18392" s="51"/>
    </row>
    <row r="18393" spans="43:44" x14ac:dyDescent="0.2">
      <c r="AQ18393" s="47"/>
      <c r="AR18393" s="51"/>
    </row>
    <row r="18394" spans="43:44" x14ac:dyDescent="0.2">
      <c r="AQ18394" s="47"/>
      <c r="AR18394" s="51"/>
    </row>
    <row r="18395" spans="43:44" x14ac:dyDescent="0.2">
      <c r="AQ18395" s="47"/>
      <c r="AR18395" s="51"/>
    </row>
    <row r="18396" spans="43:44" x14ac:dyDescent="0.2">
      <c r="AQ18396" s="47"/>
      <c r="AR18396" s="51"/>
    </row>
    <row r="18397" spans="43:44" x14ac:dyDescent="0.2">
      <c r="AQ18397" s="47"/>
      <c r="AR18397" s="51"/>
    </row>
    <row r="18398" spans="43:44" x14ac:dyDescent="0.2">
      <c r="AQ18398" s="47"/>
      <c r="AR18398" s="51"/>
    </row>
    <row r="18399" spans="43:44" x14ac:dyDescent="0.2">
      <c r="AQ18399" s="47"/>
      <c r="AR18399" s="51"/>
    </row>
    <row r="18400" spans="43:44" x14ac:dyDescent="0.2">
      <c r="AQ18400" s="47"/>
      <c r="AR18400" s="51"/>
    </row>
    <row r="18401" spans="43:44" x14ac:dyDescent="0.2">
      <c r="AQ18401" s="47"/>
      <c r="AR18401" s="51"/>
    </row>
    <row r="18402" spans="43:44" x14ac:dyDescent="0.2">
      <c r="AQ18402" s="47"/>
      <c r="AR18402" s="51"/>
    </row>
    <row r="18403" spans="43:44" x14ac:dyDescent="0.2">
      <c r="AQ18403" s="47"/>
      <c r="AR18403" s="51"/>
    </row>
    <row r="18404" spans="43:44" x14ac:dyDescent="0.2">
      <c r="AQ18404" s="47"/>
      <c r="AR18404" s="51"/>
    </row>
    <row r="18405" spans="43:44" x14ac:dyDescent="0.2">
      <c r="AQ18405" s="47"/>
      <c r="AR18405" s="51"/>
    </row>
    <row r="18406" spans="43:44" x14ac:dyDescent="0.2">
      <c r="AQ18406" s="47"/>
      <c r="AR18406" s="51"/>
    </row>
    <row r="18407" spans="43:44" x14ac:dyDescent="0.2">
      <c r="AQ18407" s="47"/>
      <c r="AR18407" s="51"/>
    </row>
    <row r="18408" spans="43:44" x14ac:dyDescent="0.2">
      <c r="AQ18408" s="47"/>
      <c r="AR18408" s="51"/>
    </row>
    <row r="18409" spans="43:44" x14ac:dyDescent="0.2">
      <c r="AQ18409" s="47"/>
      <c r="AR18409" s="51"/>
    </row>
    <row r="18410" spans="43:44" x14ac:dyDescent="0.2">
      <c r="AQ18410" s="47"/>
      <c r="AR18410" s="51"/>
    </row>
    <row r="18411" spans="43:44" x14ac:dyDescent="0.2">
      <c r="AQ18411" s="47"/>
      <c r="AR18411" s="51"/>
    </row>
    <row r="18412" spans="43:44" x14ac:dyDescent="0.2">
      <c r="AQ18412" s="47"/>
      <c r="AR18412" s="51"/>
    </row>
    <row r="18413" spans="43:44" x14ac:dyDescent="0.2">
      <c r="AQ18413" s="47"/>
      <c r="AR18413" s="51"/>
    </row>
    <row r="18414" spans="43:44" x14ac:dyDescent="0.2">
      <c r="AQ18414" s="47"/>
      <c r="AR18414" s="51"/>
    </row>
    <row r="18415" spans="43:44" x14ac:dyDescent="0.2">
      <c r="AQ18415" s="47"/>
      <c r="AR18415" s="51"/>
    </row>
    <row r="18416" spans="43:44" x14ac:dyDescent="0.2">
      <c r="AQ18416" s="47"/>
      <c r="AR18416" s="51"/>
    </row>
    <row r="18417" spans="43:44" x14ac:dyDescent="0.2">
      <c r="AQ18417" s="47"/>
      <c r="AR18417" s="51"/>
    </row>
    <row r="18418" spans="43:44" x14ac:dyDescent="0.2">
      <c r="AQ18418" s="47"/>
      <c r="AR18418" s="51"/>
    </row>
    <row r="18419" spans="43:44" x14ac:dyDescent="0.2">
      <c r="AQ18419" s="47"/>
      <c r="AR18419" s="51"/>
    </row>
    <row r="18420" spans="43:44" x14ac:dyDescent="0.2">
      <c r="AQ18420" s="47"/>
      <c r="AR18420" s="51"/>
    </row>
    <row r="18421" spans="43:44" x14ac:dyDescent="0.2">
      <c r="AQ18421" s="47"/>
      <c r="AR18421" s="51"/>
    </row>
    <row r="18422" spans="43:44" x14ac:dyDescent="0.2">
      <c r="AQ18422" s="47"/>
      <c r="AR18422" s="51"/>
    </row>
    <row r="18423" spans="43:44" x14ac:dyDescent="0.2">
      <c r="AQ18423" s="47"/>
      <c r="AR18423" s="51"/>
    </row>
    <row r="18424" spans="43:44" x14ac:dyDescent="0.2">
      <c r="AQ18424" s="47"/>
      <c r="AR18424" s="51"/>
    </row>
    <row r="18425" spans="43:44" x14ac:dyDescent="0.2">
      <c r="AQ18425" s="47"/>
      <c r="AR18425" s="51"/>
    </row>
    <row r="18426" spans="43:44" x14ac:dyDescent="0.2">
      <c r="AQ18426" s="47"/>
      <c r="AR18426" s="51"/>
    </row>
    <row r="18427" spans="43:44" x14ac:dyDescent="0.2">
      <c r="AQ18427" s="47"/>
      <c r="AR18427" s="51"/>
    </row>
    <row r="18428" spans="43:44" x14ac:dyDescent="0.2">
      <c r="AQ18428" s="47"/>
      <c r="AR18428" s="51"/>
    </row>
    <row r="18429" spans="43:44" x14ac:dyDescent="0.2">
      <c r="AQ18429" s="47"/>
      <c r="AR18429" s="51"/>
    </row>
    <row r="18430" spans="43:44" x14ac:dyDescent="0.2">
      <c r="AQ18430" s="47"/>
      <c r="AR18430" s="51"/>
    </row>
    <row r="18431" spans="43:44" x14ac:dyDescent="0.2">
      <c r="AQ18431" s="47"/>
      <c r="AR18431" s="51"/>
    </row>
    <row r="18432" spans="43:44" x14ac:dyDescent="0.2">
      <c r="AQ18432" s="47"/>
      <c r="AR18432" s="51"/>
    </row>
    <row r="18433" spans="43:44" x14ac:dyDescent="0.2">
      <c r="AQ18433" s="47"/>
      <c r="AR18433" s="51"/>
    </row>
    <row r="18434" spans="43:44" x14ac:dyDescent="0.2">
      <c r="AQ18434" s="47"/>
      <c r="AR18434" s="51"/>
    </row>
    <row r="18435" spans="43:44" x14ac:dyDescent="0.2">
      <c r="AQ18435" s="47"/>
      <c r="AR18435" s="51"/>
    </row>
    <row r="18436" spans="43:44" x14ac:dyDescent="0.2">
      <c r="AQ18436" s="47"/>
      <c r="AR18436" s="51"/>
    </row>
    <row r="18437" spans="43:44" x14ac:dyDescent="0.2">
      <c r="AQ18437" s="47"/>
      <c r="AR18437" s="51"/>
    </row>
    <row r="18438" spans="43:44" x14ac:dyDescent="0.2">
      <c r="AQ18438" s="47"/>
      <c r="AR18438" s="51"/>
    </row>
    <row r="18439" spans="43:44" x14ac:dyDescent="0.2">
      <c r="AQ18439" s="47"/>
      <c r="AR18439" s="51"/>
    </row>
    <row r="18440" spans="43:44" x14ac:dyDescent="0.2">
      <c r="AQ18440" s="47"/>
      <c r="AR18440" s="51"/>
    </row>
    <row r="18441" spans="43:44" x14ac:dyDescent="0.2">
      <c r="AQ18441" s="47"/>
      <c r="AR18441" s="51"/>
    </row>
    <row r="18442" spans="43:44" x14ac:dyDescent="0.2">
      <c r="AQ18442" s="47"/>
      <c r="AR18442" s="51"/>
    </row>
    <row r="18443" spans="43:44" x14ac:dyDescent="0.2">
      <c r="AQ18443" s="47"/>
      <c r="AR18443" s="51"/>
    </row>
    <row r="18444" spans="43:44" x14ac:dyDescent="0.2">
      <c r="AQ18444" s="47"/>
      <c r="AR18444" s="51"/>
    </row>
    <row r="18445" spans="43:44" x14ac:dyDescent="0.2">
      <c r="AQ18445" s="47"/>
      <c r="AR18445" s="51"/>
    </row>
    <row r="18446" spans="43:44" x14ac:dyDescent="0.2">
      <c r="AQ18446" s="47"/>
      <c r="AR18446" s="51"/>
    </row>
    <row r="18447" spans="43:44" x14ac:dyDescent="0.2">
      <c r="AQ18447" s="47"/>
      <c r="AR18447" s="51"/>
    </row>
    <row r="18448" spans="43:44" x14ac:dyDescent="0.2">
      <c r="AQ18448" s="47"/>
      <c r="AR18448" s="51"/>
    </row>
    <row r="18449" spans="43:44" x14ac:dyDescent="0.2">
      <c r="AQ18449" s="47"/>
      <c r="AR18449" s="51"/>
    </row>
    <row r="18450" spans="43:44" x14ac:dyDescent="0.2">
      <c r="AQ18450" s="47"/>
      <c r="AR18450" s="51"/>
    </row>
    <row r="18451" spans="43:44" x14ac:dyDescent="0.2">
      <c r="AQ18451" s="47"/>
      <c r="AR18451" s="51"/>
    </row>
    <row r="18452" spans="43:44" x14ac:dyDescent="0.2">
      <c r="AQ18452" s="47"/>
      <c r="AR18452" s="51"/>
    </row>
    <row r="18453" spans="43:44" x14ac:dyDescent="0.2">
      <c r="AQ18453" s="47"/>
      <c r="AR18453" s="51"/>
    </row>
    <row r="18454" spans="43:44" x14ac:dyDescent="0.2">
      <c r="AQ18454" s="47"/>
      <c r="AR18454" s="51"/>
    </row>
    <row r="18455" spans="43:44" x14ac:dyDescent="0.2">
      <c r="AQ18455" s="47"/>
      <c r="AR18455" s="51"/>
    </row>
    <row r="18456" spans="43:44" x14ac:dyDescent="0.2">
      <c r="AQ18456" s="47"/>
      <c r="AR18456" s="51"/>
    </row>
    <row r="18457" spans="43:44" x14ac:dyDescent="0.2">
      <c r="AQ18457" s="47"/>
      <c r="AR18457" s="51"/>
    </row>
    <row r="18458" spans="43:44" x14ac:dyDescent="0.2">
      <c r="AQ18458" s="47"/>
      <c r="AR18458" s="51"/>
    </row>
    <row r="18459" spans="43:44" x14ac:dyDescent="0.2">
      <c r="AQ18459" s="47"/>
      <c r="AR18459" s="51"/>
    </row>
    <row r="18460" spans="43:44" x14ac:dyDescent="0.2">
      <c r="AQ18460" s="47"/>
      <c r="AR18460" s="51"/>
    </row>
    <row r="18461" spans="43:44" x14ac:dyDescent="0.2">
      <c r="AQ18461" s="47"/>
      <c r="AR18461" s="51"/>
    </row>
    <row r="18462" spans="43:44" x14ac:dyDescent="0.2">
      <c r="AQ18462" s="47"/>
      <c r="AR18462" s="51"/>
    </row>
    <row r="18463" spans="43:44" x14ac:dyDescent="0.2">
      <c r="AQ18463" s="47"/>
      <c r="AR18463" s="51"/>
    </row>
    <row r="18464" spans="43:44" x14ac:dyDescent="0.2">
      <c r="AQ18464" s="47"/>
      <c r="AR18464" s="51"/>
    </row>
    <row r="18465" spans="43:44" x14ac:dyDescent="0.2">
      <c r="AQ18465" s="47"/>
      <c r="AR18465" s="51"/>
    </row>
    <row r="18466" spans="43:44" x14ac:dyDescent="0.2">
      <c r="AQ18466" s="47"/>
      <c r="AR18466" s="51"/>
    </row>
    <row r="18467" spans="43:44" x14ac:dyDescent="0.2">
      <c r="AQ18467" s="47"/>
      <c r="AR18467" s="51"/>
    </row>
    <row r="18468" spans="43:44" x14ac:dyDescent="0.2">
      <c r="AQ18468" s="47"/>
      <c r="AR18468" s="51"/>
    </row>
    <row r="18469" spans="43:44" x14ac:dyDescent="0.2">
      <c r="AQ18469" s="47"/>
      <c r="AR18469" s="51"/>
    </row>
    <row r="18470" spans="43:44" x14ac:dyDescent="0.2">
      <c r="AQ18470" s="47"/>
      <c r="AR18470" s="51"/>
    </row>
    <row r="18471" spans="43:44" x14ac:dyDescent="0.2">
      <c r="AQ18471" s="47"/>
      <c r="AR18471" s="51"/>
    </row>
    <row r="18472" spans="43:44" x14ac:dyDescent="0.2">
      <c r="AQ18472" s="47"/>
      <c r="AR18472" s="51"/>
    </row>
    <row r="18473" spans="43:44" x14ac:dyDescent="0.2">
      <c r="AQ18473" s="47"/>
      <c r="AR18473" s="51"/>
    </row>
    <row r="18474" spans="43:44" x14ac:dyDescent="0.2">
      <c r="AQ18474" s="47"/>
      <c r="AR18474" s="51"/>
    </row>
    <row r="18475" spans="43:44" x14ac:dyDescent="0.2">
      <c r="AQ18475" s="47"/>
      <c r="AR18475" s="51"/>
    </row>
    <row r="18476" spans="43:44" x14ac:dyDescent="0.2">
      <c r="AQ18476" s="47"/>
      <c r="AR18476" s="51"/>
    </row>
    <row r="18477" spans="43:44" x14ac:dyDescent="0.2">
      <c r="AQ18477" s="47"/>
      <c r="AR18477" s="51"/>
    </row>
    <row r="18478" spans="43:44" x14ac:dyDescent="0.2">
      <c r="AQ18478" s="47"/>
      <c r="AR18478" s="51"/>
    </row>
    <row r="18479" spans="43:44" x14ac:dyDescent="0.2">
      <c r="AQ18479" s="47"/>
      <c r="AR18479" s="51"/>
    </row>
    <row r="18480" spans="43:44" x14ac:dyDescent="0.2">
      <c r="AQ18480" s="47"/>
      <c r="AR18480" s="51"/>
    </row>
    <row r="18481" spans="43:44" x14ac:dyDescent="0.2">
      <c r="AQ18481" s="47"/>
      <c r="AR18481" s="51"/>
    </row>
    <row r="18482" spans="43:44" x14ac:dyDescent="0.2">
      <c r="AQ18482" s="47"/>
      <c r="AR18482" s="51"/>
    </row>
    <row r="18483" spans="43:44" x14ac:dyDescent="0.2">
      <c r="AQ18483" s="47"/>
      <c r="AR18483" s="51"/>
    </row>
    <row r="18484" spans="43:44" x14ac:dyDescent="0.2">
      <c r="AQ18484" s="47"/>
      <c r="AR18484" s="51"/>
    </row>
    <row r="18485" spans="43:44" x14ac:dyDescent="0.2">
      <c r="AQ18485" s="47"/>
      <c r="AR18485" s="51"/>
    </row>
    <row r="18486" spans="43:44" x14ac:dyDescent="0.2">
      <c r="AQ18486" s="47"/>
      <c r="AR18486" s="51"/>
    </row>
    <row r="18487" spans="43:44" x14ac:dyDescent="0.2">
      <c r="AQ18487" s="47"/>
      <c r="AR18487" s="51"/>
    </row>
    <row r="18488" spans="43:44" x14ac:dyDescent="0.2">
      <c r="AQ18488" s="47"/>
      <c r="AR18488" s="51"/>
    </row>
    <row r="18489" spans="43:44" x14ac:dyDescent="0.2">
      <c r="AQ18489" s="47"/>
      <c r="AR18489" s="51"/>
    </row>
    <row r="18490" spans="43:44" x14ac:dyDescent="0.2">
      <c r="AQ18490" s="47"/>
      <c r="AR18490" s="51"/>
    </row>
    <row r="18491" spans="43:44" x14ac:dyDescent="0.2">
      <c r="AQ18491" s="47"/>
      <c r="AR18491" s="51"/>
    </row>
    <row r="18492" spans="43:44" x14ac:dyDescent="0.2">
      <c r="AQ18492" s="47"/>
      <c r="AR18492" s="51"/>
    </row>
    <row r="18493" spans="43:44" x14ac:dyDescent="0.2">
      <c r="AQ18493" s="47"/>
      <c r="AR18493" s="51"/>
    </row>
    <row r="18494" spans="43:44" x14ac:dyDescent="0.2">
      <c r="AQ18494" s="47"/>
      <c r="AR18494" s="51"/>
    </row>
    <row r="18495" spans="43:44" x14ac:dyDescent="0.2">
      <c r="AQ18495" s="47"/>
      <c r="AR18495" s="51"/>
    </row>
    <row r="18496" spans="43:44" x14ac:dyDescent="0.2">
      <c r="AQ18496" s="47"/>
      <c r="AR18496" s="51"/>
    </row>
    <row r="18497" spans="43:44" x14ac:dyDescent="0.2">
      <c r="AQ18497" s="47"/>
      <c r="AR18497" s="51"/>
    </row>
    <row r="18498" spans="43:44" x14ac:dyDescent="0.2">
      <c r="AQ18498" s="47"/>
      <c r="AR18498" s="51"/>
    </row>
    <row r="18499" spans="43:44" x14ac:dyDescent="0.2">
      <c r="AQ18499" s="47"/>
      <c r="AR18499" s="51"/>
    </row>
    <row r="18500" spans="43:44" x14ac:dyDescent="0.2">
      <c r="AQ18500" s="47"/>
      <c r="AR18500" s="51"/>
    </row>
    <row r="18501" spans="43:44" x14ac:dyDescent="0.2">
      <c r="AQ18501" s="47"/>
      <c r="AR18501" s="51"/>
    </row>
    <row r="18502" spans="43:44" x14ac:dyDescent="0.2">
      <c r="AQ18502" s="47"/>
      <c r="AR18502" s="51"/>
    </row>
    <row r="18503" spans="43:44" x14ac:dyDescent="0.2">
      <c r="AQ18503" s="47"/>
      <c r="AR18503" s="51"/>
    </row>
    <row r="18504" spans="43:44" x14ac:dyDescent="0.2">
      <c r="AQ18504" s="47"/>
      <c r="AR18504" s="51"/>
    </row>
    <row r="18505" spans="43:44" x14ac:dyDescent="0.2">
      <c r="AQ18505" s="47"/>
      <c r="AR18505" s="51"/>
    </row>
    <row r="18506" spans="43:44" x14ac:dyDescent="0.2">
      <c r="AQ18506" s="47"/>
      <c r="AR18506" s="51"/>
    </row>
    <row r="18507" spans="43:44" x14ac:dyDescent="0.2">
      <c r="AQ18507" s="47"/>
      <c r="AR18507" s="51"/>
    </row>
    <row r="18508" spans="43:44" x14ac:dyDescent="0.2">
      <c r="AQ18508" s="47"/>
      <c r="AR18508" s="51"/>
    </row>
    <row r="18509" spans="43:44" x14ac:dyDescent="0.2">
      <c r="AQ18509" s="47"/>
      <c r="AR18509" s="51"/>
    </row>
    <row r="18510" spans="43:44" x14ac:dyDescent="0.2">
      <c r="AQ18510" s="47"/>
      <c r="AR18510" s="51"/>
    </row>
    <row r="18511" spans="43:44" x14ac:dyDescent="0.2">
      <c r="AQ18511" s="47"/>
      <c r="AR18511" s="51"/>
    </row>
    <row r="18512" spans="43:44" x14ac:dyDescent="0.2">
      <c r="AQ18512" s="47"/>
      <c r="AR18512" s="51"/>
    </row>
    <row r="18513" spans="43:44" x14ac:dyDescent="0.2">
      <c r="AQ18513" s="47"/>
      <c r="AR18513" s="51"/>
    </row>
    <row r="18514" spans="43:44" x14ac:dyDescent="0.2">
      <c r="AQ18514" s="47"/>
      <c r="AR18514" s="51"/>
    </row>
    <row r="18515" spans="43:44" x14ac:dyDescent="0.2">
      <c r="AQ18515" s="47"/>
      <c r="AR18515" s="51"/>
    </row>
    <row r="18516" spans="43:44" x14ac:dyDescent="0.2">
      <c r="AQ18516" s="47"/>
      <c r="AR18516" s="51"/>
    </row>
    <row r="18517" spans="43:44" x14ac:dyDescent="0.2">
      <c r="AQ18517" s="47"/>
      <c r="AR18517" s="51"/>
    </row>
    <row r="18518" spans="43:44" x14ac:dyDescent="0.2">
      <c r="AQ18518" s="47"/>
      <c r="AR18518" s="51"/>
    </row>
    <row r="18519" spans="43:44" x14ac:dyDescent="0.2">
      <c r="AQ18519" s="47"/>
      <c r="AR18519" s="51"/>
    </row>
    <row r="18520" spans="43:44" x14ac:dyDescent="0.2">
      <c r="AQ18520" s="47"/>
      <c r="AR18520" s="51"/>
    </row>
    <row r="18521" spans="43:44" x14ac:dyDescent="0.2">
      <c r="AQ18521" s="47"/>
      <c r="AR18521" s="51"/>
    </row>
    <row r="18522" spans="43:44" x14ac:dyDescent="0.2">
      <c r="AQ18522" s="47"/>
      <c r="AR18522" s="51"/>
    </row>
    <row r="18523" spans="43:44" x14ac:dyDescent="0.2">
      <c r="AQ18523" s="47"/>
      <c r="AR18523" s="51"/>
    </row>
    <row r="18524" spans="43:44" x14ac:dyDescent="0.2">
      <c r="AQ18524" s="47"/>
      <c r="AR18524" s="51"/>
    </row>
    <row r="18525" spans="43:44" x14ac:dyDescent="0.2">
      <c r="AQ18525" s="47"/>
      <c r="AR18525" s="51"/>
    </row>
    <row r="18526" spans="43:44" x14ac:dyDescent="0.2">
      <c r="AQ18526" s="47"/>
      <c r="AR18526" s="51"/>
    </row>
    <row r="18527" spans="43:44" x14ac:dyDescent="0.2">
      <c r="AQ18527" s="47"/>
      <c r="AR18527" s="51"/>
    </row>
    <row r="18528" spans="43:44" x14ac:dyDescent="0.2">
      <c r="AQ18528" s="47"/>
      <c r="AR18528" s="51"/>
    </row>
    <row r="18529" spans="43:44" x14ac:dyDescent="0.2">
      <c r="AQ18529" s="47"/>
      <c r="AR18529" s="51"/>
    </row>
    <row r="18530" spans="43:44" x14ac:dyDescent="0.2">
      <c r="AQ18530" s="47"/>
      <c r="AR18530" s="51"/>
    </row>
    <row r="18531" spans="43:44" x14ac:dyDescent="0.2">
      <c r="AQ18531" s="47"/>
      <c r="AR18531" s="51"/>
    </row>
    <row r="18532" spans="43:44" x14ac:dyDescent="0.2">
      <c r="AQ18532" s="47"/>
      <c r="AR18532" s="51"/>
    </row>
    <row r="18533" spans="43:44" x14ac:dyDescent="0.2">
      <c r="AQ18533" s="47"/>
      <c r="AR18533" s="51"/>
    </row>
    <row r="18534" spans="43:44" x14ac:dyDescent="0.2">
      <c r="AQ18534" s="47"/>
      <c r="AR18534" s="51"/>
    </row>
    <row r="18535" spans="43:44" x14ac:dyDescent="0.2">
      <c r="AQ18535" s="47"/>
      <c r="AR18535" s="51"/>
    </row>
    <row r="18536" spans="43:44" x14ac:dyDescent="0.2">
      <c r="AQ18536" s="47"/>
      <c r="AR18536" s="51"/>
    </row>
    <row r="18537" spans="43:44" x14ac:dyDescent="0.2">
      <c r="AQ18537" s="47"/>
      <c r="AR18537" s="51"/>
    </row>
    <row r="18538" spans="43:44" x14ac:dyDescent="0.2">
      <c r="AQ18538" s="47"/>
      <c r="AR18538" s="51"/>
    </row>
    <row r="18539" spans="43:44" x14ac:dyDescent="0.2">
      <c r="AQ18539" s="47"/>
      <c r="AR18539" s="51"/>
    </row>
    <row r="18540" spans="43:44" x14ac:dyDescent="0.2">
      <c r="AQ18540" s="47"/>
      <c r="AR18540" s="51"/>
    </row>
    <row r="18541" spans="43:44" x14ac:dyDescent="0.2">
      <c r="AQ18541" s="47"/>
      <c r="AR18541" s="51"/>
    </row>
    <row r="18542" spans="43:44" x14ac:dyDescent="0.2">
      <c r="AQ18542" s="47"/>
      <c r="AR18542" s="51"/>
    </row>
    <row r="18543" spans="43:44" x14ac:dyDescent="0.2">
      <c r="AQ18543" s="47"/>
      <c r="AR18543" s="51"/>
    </row>
    <row r="18544" spans="43:44" x14ac:dyDescent="0.2">
      <c r="AQ18544" s="47"/>
      <c r="AR18544" s="51"/>
    </row>
    <row r="18545" spans="43:44" x14ac:dyDescent="0.2">
      <c r="AQ18545" s="47"/>
      <c r="AR18545" s="51"/>
    </row>
    <row r="18546" spans="43:44" x14ac:dyDescent="0.2">
      <c r="AQ18546" s="47"/>
      <c r="AR18546" s="51"/>
    </row>
    <row r="18547" spans="43:44" x14ac:dyDescent="0.2">
      <c r="AQ18547" s="47"/>
      <c r="AR18547" s="51"/>
    </row>
    <row r="18548" spans="43:44" x14ac:dyDescent="0.2">
      <c r="AQ18548" s="47"/>
      <c r="AR18548" s="51"/>
    </row>
    <row r="18549" spans="43:44" x14ac:dyDescent="0.2">
      <c r="AQ18549" s="47"/>
      <c r="AR18549" s="51"/>
    </row>
    <row r="18550" spans="43:44" x14ac:dyDescent="0.2">
      <c r="AQ18550" s="47"/>
      <c r="AR18550" s="51"/>
    </row>
    <row r="18551" spans="43:44" x14ac:dyDescent="0.2">
      <c r="AQ18551" s="47"/>
      <c r="AR18551" s="51"/>
    </row>
    <row r="18552" spans="43:44" x14ac:dyDescent="0.2">
      <c r="AQ18552" s="47"/>
      <c r="AR18552" s="51"/>
    </row>
    <row r="18553" spans="43:44" x14ac:dyDescent="0.2">
      <c r="AQ18553" s="47"/>
      <c r="AR18553" s="51"/>
    </row>
    <row r="18554" spans="43:44" x14ac:dyDescent="0.2">
      <c r="AQ18554" s="47"/>
      <c r="AR18554" s="51"/>
    </row>
    <row r="18555" spans="43:44" x14ac:dyDescent="0.2">
      <c r="AQ18555" s="47"/>
      <c r="AR18555" s="51"/>
    </row>
    <row r="18556" spans="43:44" x14ac:dyDescent="0.2">
      <c r="AQ18556" s="47"/>
      <c r="AR18556" s="51"/>
    </row>
    <row r="18557" spans="43:44" x14ac:dyDescent="0.2">
      <c r="AQ18557" s="47"/>
      <c r="AR18557" s="51"/>
    </row>
    <row r="18558" spans="43:44" x14ac:dyDescent="0.2">
      <c r="AQ18558" s="47"/>
      <c r="AR18558" s="51"/>
    </row>
    <row r="18559" spans="43:44" x14ac:dyDescent="0.2">
      <c r="AQ18559" s="47"/>
      <c r="AR18559" s="51"/>
    </row>
    <row r="18560" spans="43:44" x14ac:dyDescent="0.2">
      <c r="AQ18560" s="47"/>
      <c r="AR18560" s="51"/>
    </row>
    <row r="18561" spans="43:44" x14ac:dyDescent="0.2">
      <c r="AQ18561" s="47"/>
      <c r="AR18561" s="51"/>
    </row>
    <row r="18562" spans="43:44" x14ac:dyDescent="0.2">
      <c r="AQ18562" s="47"/>
      <c r="AR18562" s="51"/>
    </row>
    <row r="18563" spans="43:44" x14ac:dyDescent="0.2">
      <c r="AQ18563" s="47"/>
      <c r="AR18563" s="51"/>
    </row>
    <row r="18564" spans="43:44" x14ac:dyDescent="0.2">
      <c r="AQ18564" s="47"/>
      <c r="AR18564" s="51"/>
    </row>
    <row r="18565" spans="43:44" x14ac:dyDescent="0.2">
      <c r="AQ18565" s="47"/>
      <c r="AR18565" s="51"/>
    </row>
    <row r="18566" spans="43:44" x14ac:dyDescent="0.2">
      <c r="AQ18566" s="47"/>
      <c r="AR18566" s="51"/>
    </row>
    <row r="18567" spans="43:44" x14ac:dyDescent="0.2">
      <c r="AQ18567" s="47"/>
      <c r="AR18567" s="51"/>
    </row>
    <row r="18568" spans="43:44" x14ac:dyDescent="0.2">
      <c r="AQ18568" s="47"/>
      <c r="AR18568" s="51"/>
    </row>
    <row r="18569" spans="43:44" x14ac:dyDescent="0.2">
      <c r="AQ18569" s="47"/>
      <c r="AR18569" s="51"/>
    </row>
    <row r="18570" spans="43:44" x14ac:dyDescent="0.2">
      <c r="AQ18570" s="47"/>
      <c r="AR18570" s="51"/>
    </row>
    <row r="18571" spans="43:44" x14ac:dyDescent="0.2">
      <c r="AQ18571" s="47"/>
      <c r="AR18571" s="51"/>
    </row>
    <row r="18572" spans="43:44" x14ac:dyDescent="0.2">
      <c r="AQ18572" s="47"/>
      <c r="AR18572" s="51"/>
    </row>
    <row r="18573" spans="43:44" x14ac:dyDescent="0.2">
      <c r="AQ18573" s="47"/>
      <c r="AR18573" s="51"/>
    </row>
    <row r="18574" spans="43:44" x14ac:dyDescent="0.2">
      <c r="AQ18574" s="47"/>
      <c r="AR18574" s="51"/>
    </row>
    <row r="18575" spans="43:44" x14ac:dyDescent="0.2">
      <c r="AQ18575" s="47"/>
      <c r="AR18575" s="51"/>
    </row>
    <row r="18576" spans="43:44" x14ac:dyDescent="0.2">
      <c r="AQ18576" s="47"/>
      <c r="AR18576" s="51"/>
    </row>
    <row r="18577" spans="43:44" x14ac:dyDescent="0.2">
      <c r="AQ18577" s="47"/>
      <c r="AR18577" s="51"/>
    </row>
    <row r="18578" spans="43:44" x14ac:dyDescent="0.2">
      <c r="AQ18578" s="47"/>
      <c r="AR18578" s="51"/>
    </row>
    <row r="18579" spans="43:44" x14ac:dyDescent="0.2">
      <c r="AQ18579" s="47"/>
      <c r="AR18579" s="51"/>
    </row>
    <row r="18580" spans="43:44" x14ac:dyDescent="0.2">
      <c r="AQ18580" s="47"/>
      <c r="AR18580" s="51"/>
    </row>
    <row r="18581" spans="43:44" x14ac:dyDescent="0.2">
      <c r="AQ18581" s="47"/>
      <c r="AR18581" s="51"/>
    </row>
    <row r="18582" spans="43:44" x14ac:dyDescent="0.2">
      <c r="AQ18582" s="47"/>
      <c r="AR18582" s="51"/>
    </row>
    <row r="18583" spans="43:44" x14ac:dyDescent="0.2">
      <c r="AQ18583" s="47"/>
      <c r="AR18583" s="51"/>
    </row>
    <row r="18584" spans="43:44" x14ac:dyDescent="0.2">
      <c r="AQ18584" s="47"/>
      <c r="AR18584" s="51"/>
    </row>
    <row r="18585" spans="43:44" x14ac:dyDescent="0.2">
      <c r="AQ18585" s="47"/>
      <c r="AR18585" s="51"/>
    </row>
    <row r="18586" spans="43:44" x14ac:dyDescent="0.2">
      <c r="AQ18586" s="47"/>
      <c r="AR18586" s="51"/>
    </row>
    <row r="18587" spans="43:44" x14ac:dyDescent="0.2">
      <c r="AQ18587" s="47"/>
      <c r="AR18587" s="51"/>
    </row>
    <row r="18588" spans="43:44" x14ac:dyDescent="0.2">
      <c r="AQ18588" s="47"/>
      <c r="AR18588" s="51"/>
    </row>
    <row r="18589" spans="43:44" x14ac:dyDescent="0.2">
      <c r="AQ18589" s="47"/>
      <c r="AR18589" s="51"/>
    </row>
    <row r="18590" spans="43:44" x14ac:dyDescent="0.2">
      <c r="AQ18590" s="47"/>
      <c r="AR18590" s="51"/>
    </row>
    <row r="18591" spans="43:44" x14ac:dyDescent="0.2">
      <c r="AQ18591" s="47"/>
      <c r="AR18591" s="51"/>
    </row>
    <row r="18592" spans="43:44" x14ac:dyDescent="0.2">
      <c r="AQ18592" s="47"/>
      <c r="AR18592" s="51"/>
    </row>
    <row r="18593" spans="43:44" x14ac:dyDescent="0.2">
      <c r="AQ18593" s="47"/>
      <c r="AR18593" s="51"/>
    </row>
    <row r="18594" spans="43:44" x14ac:dyDescent="0.2">
      <c r="AQ18594" s="47"/>
      <c r="AR18594" s="51"/>
    </row>
    <row r="18595" spans="43:44" x14ac:dyDescent="0.2">
      <c r="AQ18595" s="47"/>
      <c r="AR18595" s="51"/>
    </row>
    <row r="18596" spans="43:44" x14ac:dyDescent="0.2">
      <c r="AQ18596" s="47"/>
      <c r="AR18596" s="51"/>
    </row>
    <row r="18597" spans="43:44" x14ac:dyDescent="0.2">
      <c r="AQ18597" s="47"/>
      <c r="AR18597" s="51"/>
    </row>
    <row r="18598" spans="43:44" x14ac:dyDescent="0.2">
      <c r="AQ18598" s="47"/>
      <c r="AR18598" s="51"/>
    </row>
    <row r="18599" spans="43:44" x14ac:dyDescent="0.2">
      <c r="AQ18599" s="47"/>
      <c r="AR18599" s="51"/>
    </row>
    <row r="18600" spans="43:44" x14ac:dyDescent="0.2">
      <c r="AQ18600" s="47"/>
      <c r="AR18600" s="51"/>
    </row>
    <row r="18601" spans="43:44" x14ac:dyDescent="0.2">
      <c r="AQ18601" s="47"/>
      <c r="AR18601" s="51"/>
    </row>
    <row r="18602" spans="43:44" x14ac:dyDescent="0.2">
      <c r="AQ18602" s="47"/>
      <c r="AR18602" s="51"/>
    </row>
    <row r="18603" spans="43:44" x14ac:dyDescent="0.2">
      <c r="AQ18603" s="47"/>
      <c r="AR18603" s="51"/>
    </row>
    <row r="18604" spans="43:44" x14ac:dyDescent="0.2">
      <c r="AQ18604" s="47"/>
      <c r="AR18604" s="51"/>
    </row>
    <row r="18605" spans="43:44" x14ac:dyDescent="0.2">
      <c r="AQ18605" s="47"/>
      <c r="AR18605" s="51"/>
    </row>
    <row r="18606" spans="43:44" x14ac:dyDescent="0.2">
      <c r="AQ18606" s="47"/>
      <c r="AR18606" s="51"/>
    </row>
    <row r="18607" spans="43:44" x14ac:dyDescent="0.2">
      <c r="AQ18607" s="47"/>
      <c r="AR18607" s="51"/>
    </row>
    <row r="18608" spans="43:44" x14ac:dyDescent="0.2">
      <c r="AQ18608" s="47"/>
      <c r="AR18608" s="51"/>
    </row>
    <row r="18609" spans="43:44" x14ac:dyDescent="0.2">
      <c r="AQ18609" s="47"/>
      <c r="AR18609" s="51"/>
    </row>
    <row r="18610" spans="43:44" x14ac:dyDescent="0.2">
      <c r="AQ18610" s="47"/>
      <c r="AR18610" s="51"/>
    </row>
    <row r="18611" spans="43:44" x14ac:dyDescent="0.2">
      <c r="AQ18611" s="47"/>
      <c r="AR18611" s="51"/>
    </row>
    <row r="18612" spans="43:44" x14ac:dyDescent="0.2">
      <c r="AQ18612" s="47"/>
      <c r="AR18612" s="51"/>
    </row>
    <row r="18613" spans="43:44" x14ac:dyDescent="0.2">
      <c r="AQ18613" s="47"/>
      <c r="AR18613" s="51"/>
    </row>
    <row r="18614" spans="43:44" x14ac:dyDescent="0.2">
      <c r="AQ18614" s="47"/>
      <c r="AR18614" s="51"/>
    </row>
    <row r="18615" spans="43:44" x14ac:dyDescent="0.2">
      <c r="AQ18615" s="47"/>
      <c r="AR18615" s="51"/>
    </row>
    <row r="18616" spans="43:44" x14ac:dyDescent="0.2">
      <c r="AQ18616" s="47"/>
      <c r="AR18616" s="51"/>
    </row>
    <row r="18617" spans="43:44" x14ac:dyDescent="0.2">
      <c r="AQ18617" s="47"/>
      <c r="AR18617" s="51"/>
    </row>
    <row r="18618" spans="43:44" x14ac:dyDescent="0.2">
      <c r="AQ18618" s="47"/>
      <c r="AR18618" s="51"/>
    </row>
    <row r="18619" spans="43:44" x14ac:dyDescent="0.2">
      <c r="AQ18619" s="47"/>
      <c r="AR18619" s="51"/>
    </row>
    <row r="18620" spans="43:44" x14ac:dyDescent="0.2">
      <c r="AQ18620" s="47"/>
      <c r="AR18620" s="51"/>
    </row>
    <row r="18621" spans="43:44" x14ac:dyDescent="0.2">
      <c r="AQ18621" s="47"/>
      <c r="AR18621" s="51"/>
    </row>
    <row r="18622" spans="43:44" x14ac:dyDescent="0.2">
      <c r="AQ18622" s="47"/>
      <c r="AR18622" s="51"/>
    </row>
    <row r="18623" spans="43:44" x14ac:dyDescent="0.2">
      <c r="AQ18623" s="47"/>
      <c r="AR18623" s="51"/>
    </row>
    <row r="18624" spans="43:44" x14ac:dyDescent="0.2">
      <c r="AQ18624" s="47"/>
      <c r="AR18624" s="51"/>
    </row>
    <row r="18625" spans="43:44" x14ac:dyDescent="0.2">
      <c r="AQ18625" s="47"/>
      <c r="AR18625" s="51"/>
    </row>
    <row r="18626" spans="43:44" x14ac:dyDescent="0.2">
      <c r="AQ18626" s="47"/>
      <c r="AR18626" s="51"/>
    </row>
    <row r="18627" spans="43:44" x14ac:dyDescent="0.2">
      <c r="AQ18627" s="47"/>
      <c r="AR18627" s="51"/>
    </row>
    <row r="18628" spans="43:44" x14ac:dyDescent="0.2">
      <c r="AQ18628" s="47"/>
      <c r="AR18628" s="51"/>
    </row>
    <row r="18629" spans="43:44" x14ac:dyDescent="0.2">
      <c r="AQ18629" s="47"/>
      <c r="AR18629" s="51"/>
    </row>
    <row r="18630" spans="43:44" x14ac:dyDescent="0.2">
      <c r="AQ18630" s="47"/>
      <c r="AR18630" s="51"/>
    </row>
    <row r="18631" spans="43:44" x14ac:dyDescent="0.2">
      <c r="AQ18631" s="47"/>
      <c r="AR18631" s="51"/>
    </row>
    <row r="18632" spans="43:44" x14ac:dyDescent="0.2">
      <c r="AQ18632" s="47"/>
      <c r="AR18632" s="51"/>
    </row>
    <row r="18633" spans="43:44" x14ac:dyDescent="0.2">
      <c r="AQ18633" s="47"/>
      <c r="AR18633" s="51"/>
    </row>
    <row r="18634" spans="43:44" x14ac:dyDescent="0.2">
      <c r="AQ18634" s="47"/>
      <c r="AR18634" s="51"/>
    </row>
    <row r="18635" spans="43:44" x14ac:dyDescent="0.2">
      <c r="AQ18635" s="47"/>
      <c r="AR18635" s="51"/>
    </row>
    <row r="18636" spans="43:44" x14ac:dyDescent="0.2">
      <c r="AQ18636" s="47"/>
      <c r="AR18636" s="51"/>
    </row>
    <row r="18637" spans="43:44" x14ac:dyDescent="0.2">
      <c r="AQ18637" s="47"/>
      <c r="AR18637" s="51"/>
    </row>
    <row r="18638" spans="43:44" x14ac:dyDescent="0.2">
      <c r="AQ18638" s="47"/>
      <c r="AR18638" s="51"/>
    </row>
    <row r="18639" spans="43:44" x14ac:dyDescent="0.2">
      <c r="AQ18639" s="47"/>
      <c r="AR18639" s="51"/>
    </row>
    <row r="18640" spans="43:44" x14ac:dyDescent="0.2">
      <c r="AQ18640" s="47"/>
      <c r="AR18640" s="51"/>
    </row>
    <row r="18641" spans="43:44" x14ac:dyDescent="0.2">
      <c r="AQ18641" s="47"/>
      <c r="AR18641" s="51"/>
    </row>
    <row r="18642" spans="43:44" x14ac:dyDescent="0.2">
      <c r="AQ18642" s="47"/>
      <c r="AR18642" s="51"/>
    </row>
    <row r="18643" spans="43:44" x14ac:dyDescent="0.2">
      <c r="AQ18643" s="47"/>
      <c r="AR18643" s="51"/>
    </row>
    <row r="18644" spans="43:44" x14ac:dyDescent="0.2">
      <c r="AQ18644" s="47"/>
      <c r="AR18644" s="51"/>
    </row>
    <row r="18645" spans="43:44" x14ac:dyDescent="0.2">
      <c r="AQ18645" s="47"/>
      <c r="AR18645" s="51"/>
    </row>
    <row r="18646" spans="43:44" x14ac:dyDescent="0.2">
      <c r="AQ18646" s="47"/>
      <c r="AR18646" s="51"/>
    </row>
    <row r="18647" spans="43:44" x14ac:dyDescent="0.2">
      <c r="AQ18647" s="47"/>
      <c r="AR18647" s="51"/>
    </row>
    <row r="18648" spans="43:44" x14ac:dyDescent="0.2">
      <c r="AQ18648" s="47"/>
      <c r="AR18648" s="51"/>
    </row>
    <row r="18649" spans="43:44" x14ac:dyDescent="0.2">
      <c r="AQ18649" s="47"/>
      <c r="AR18649" s="51"/>
    </row>
    <row r="18650" spans="43:44" x14ac:dyDescent="0.2">
      <c r="AQ18650" s="47"/>
      <c r="AR18650" s="51"/>
    </row>
    <row r="18651" spans="43:44" x14ac:dyDescent="0.2">
      <c r="AQ18651" s="47"/>
      <c r="AR18651" s="51"/>
    </row>
    <row r="18652" spans="43:44" x14ac:dyDescent="0.2">
      <c r="AQ18652" s="47"/>
      <c r="AR18652" s="51"/>
    </row>
    <row r="18653" spans="43:44" x14ac:dyDescent="0.2">
      <c r="AQ18653" s="47"/>
      <c r="AR18653" s="51"/>
    </row>
    <row r="18654" spans="43:44" x14ac:dyDescent="0.2">
      <c r="AQ18654" s="47"/>
      <c r="AR18654" s="51"/>
    </row>
    <row r="18655" spans="43:44" x14ac:dyDescent="0.2">
      <c r="AQ18655" s="47"/>
      <c r="AR18655" s="51"/>
    </row>
    <row r="18656" spans="43:44" x14ac:dyDescent="0.2">
      <c r="AQ18656" s="47"/>
      <c r="AR18656" s="51"/>
    </row>
    <row r="18657" spans="43:44" x14ac:dyDescent="0.2">
      <c r="AQ18657" s="47"/>
      <c r="AR18657" s="51"/>
    </row>
    <row r="18658" spans="43:44" x14ac:dyDescent="0.2">
      <c r="AQ18658" s="47"/>
      <c r="AR18658" s="51"/>
    </row>
    <row r="18659" spans="43:44" x14ac:dyDescent="0.2">
      <c r="AQ18659" s="47"/>
      <c r="AR18659" s="51"/>
    </row>
    <row r="18660" spans="43:44" x14ac:dyDescent="0.2">
      <c r="AQ18660" s="47"/>
      <c r="AR18660" s="51"/>
    </row>
    <row r="18661" spans="43:44" x14ac:dyDescent="0.2">
      <c r="AQ18661" s="47"/>
      <c r="AR18661" s="51"/>
    </row>
    <row r="18662" spans="43:44" x14ac:dyDescent="0.2">
      <c r="AQ18662" s="47"/>
      <c r="AR18662" s="51"/>
    </row>
    <row r="18663" spans="43:44" x14ac:dyDescent="0.2">
      <c r="AQ18663" s="47"/>
      <c r="AR18663" s="51"/>
    </row>
    <row r="18664" spans="43:44" x14ac:dyDescent="0.2">
      <c r="AQ18664" s="47"/>
      <c r="AR18664" s="51"/>
    </row>
    <row r="18665" spans="43:44" x14ac:dyDescent="0.2">
      <c r="AQ18665" s="47"/>
      <c r="AR18665" s="51"/>
    </row>
    <row r="18666" spans="43:44" x14ac:dyDescent="0.2">
      <c r="AQ18666" s="47"/>
      <c r="AR18666" s="51"/>
    </row>
    <row r="18667" spans="43:44" x14ac:dyDescent="0.2">
      <c r="AQ18667" s="47"/>
      <c r="AR18667" s="51"/>
    </row>
    <row r="18668" spans="43:44" x14ac:dyDescent="0.2">
      <c r="AQ18668" s="47"/>
      <c r="AR18668" s="51"/>
    </row>
    <row r="18669" spans="43:44" x14ac:dyDescent="0.2">
      <c r="AQ18669" s="47"/>
      <c r="AR18669" s="51"/>
    </row>
    <row r="18670" spans="43:44" x14ac:dyDescent="0.2">
      <c r="AQ18670" s="47"/>
      <c r="AR18670" s="51"/>
    </row>
    <row r="18671" spans="43:44" x14ac:dyDescent="0.2">
      <c r="AQ18671" s="47"/>
      <c r="AR18671" s="51"/>
    </row>
    <row r="18672" spans="43:44" x14ac:dyDescent="0.2">
      <c r="AQ18672" s="47"/>
      <c r="AR18672" s="51"/>
    </row>
    <row r="18673" spans="43:44" x14ac:dyDescent="0.2">
      <c r="AQ18673" s="47"/>
      <c r="AR18673" s="51"/>
    </row>
    <row r="18674" spans="43:44" x14ac:dyDescent="0.2">
      <c r="AQ18674" s="47"/>
      <c r="AR18674" s="51"/>
    </row>
    <row r="18675" spans="43:44" x14ac:dyDescent="0.2">
      <c r="AQ18675" s="47"/>
      <c r="AR18675" s="51"/>
    </row>
    <row r="18676" spans="43:44" x14ac:dyDescent="0.2">
      <c r="AQ18676" s="47"/>
      <c r="AR18676" s="51"/>
    </row>
    <row r="18677" spans="43:44" x14ac:dyDescent="0.2">
      <c r="AQ18677" s="47"/>
      <c r="AR18677" s="51"/>
    </row>
    <row r="18678" spans="43:44" x14ac:dyDescent="0.2">
      <c r="AQ18678" s="47"/>
      <c r="AR18678" s="51"/>
    </row>
    <row r="18679" spans="43:44" x14ac:dyDescent="0.2">
      <c r="AQ18679" s="47"/>
      <c r="AR18679" s="51"/>
    </row>
    <row r="18680" spans="43:44" x14ac:dyDescent="0.2">
      <c r="AQ18680" s="47"/>
      <c r="AR18680" s="51"/>
    </row>
    <row r="18681" spans="43:44" x14ac:dyDescent="0.2">
      <c r="AQ18681" s="47"/>
      <c r="AR18681" s="51"/>
    </row>
    <row r="18682" spans="43:44" x14ac:dyDescent="0.2">
      <c r="AQ18682" s="47"/>
      <c r="AR18682" s="51"/>
    </row>
    <row r="18683" spans="43:44" x14ac:dyDescent="0.2">
      <c r="AQ18683" s="47"/>
      <c r="AR18683" s="51"/>
    </row>
    <row r="18684" spans="43:44" x14ac:dyDescent="0.2">
      <c r="AQ18684" s="47"/>
      <c r="AR18684" s="51"/>
    </row>
    <row r="18685" spans="43:44" x14ac:dyDescent="0.2">
      <c r="AQ18685" s="47"/>
      <c r="AR18685" s="51"/>
    </row>
    <row r="18686" spans="43:44" x14ac:dyDescent="0.2">
      <c r="AQ18686" s="47"/>
      <c r="AR18686" s="51"/>
    </row>
    <row r="18687" spans="43:44" x14ac:dyDescent="0.2">
      <c r="AQ18687" s="47"/>
      <c r="AR18687" s="51"/>
    </row>
    <row r="18688" spans="43:44" x14ac:dyDescent="0.2">
      <c r="AQ18688" s="47"/>
      <c r="AR18688" s="51"/>
    </row>
    <row r="18689" spans="43:44" x14ac:dyDescent="0.2">
      <c r="AQ18689" s="47"/>
      <c r="AR18689" s="51"/>
    </row>
    <row r="18690" spans="43:44" x14ac:dyDescent="0.2">
      <c r="AQ18690" s="47"/>
      <c r="AR18690" s="51"/>
    </row>
    <row r="18691" spans="43:44" x14ac:dyDescent="0.2">
      <c r="AQ18691" s="47"/>
      <c r="AR18691" s="51"/>
    </row>
    <row r="18692" spans="43:44" x14ac:dyDescent="0.2">
      <c r="AQ18692" s="47"/>
      <c r="AR18692" s="51"/>
    </row>
    <row r="18693" spans="43:44" x14ac:dyDescent="0.2">
      <c r="AQ18693" s="47"/>
      <c r="AR18693" s="51"/>
    </row>
    <row r="18694" spans="43:44" x14ac:dyDescent="0.2">
      <c r="AQ18694" s="47"/>
      <c r="AR18694" s="51"/>
    </row>
    <row r="18695" spans="43:44" x14ac:dyDescent="0.2">
      <c r="AQ18695" s="47"/>
      <c r="AR18695" s="51"/>
    </row>
    <row r="18696" spans="43:44" x14ac:dyDescent="0.2">
      <c r="AQ18696" s="47"/>
      <c r="AR18696" s="51"/>
    </row>
    <row r="18697" spans="43:44" x14ac:dyDescent="0.2">
      <c r="AQ18697" s="47"/>
      <c r="AR18697" s="51"/>
    </row>
    <row r="18698" spans="43:44" x14ac:dyDescent="0.2">
      <c r="AQ18698" s="47"/>
      <c r="AR18698" s="51"/>
    </row>
    <row r="18699" spans="43:44" x14ac:dyDescent="0.2">
      <c r="AQ18699" s="47"/>
      <c r="AR18699" s="51"/>
    </row>
    <row r="18700" spans="43:44" x14ac:dyDescent="0.2">
      <c r="AQ18700" s="47"/>
      <c r="AR18700" s="51"/>
    </row>
    <row r="18701" spans="43:44" x14ac:dyDescent="0.2">
      <c r="AQ18701" s="47"/>
      <c r="AR18701" s="51"/>
    </row>
    <row r="18702" spans="43:44" x14ac:dyDescent="0.2">
      <c r="AQ18702" s="47"/>
      <c r="AR18702" s="51"/>
    </row>
    <row r="18703" spans="43:44" x14ac:dyDescent="0.2">
      <c r="AQ18703" s="47"/>
      <c r="AR18703" s="51"/>
    </row>
    <row r="18704" spans="43:44" x14ac:dyDescent="0.2">
      <c r="AQ18704" s="47"/>
      <c r="AR18704" s="51"/>
    </row>
    <row r="18705" spans="43:44" x14ac:dyDescent="0.2">
      <c r="AQ18705" s="47"/>
      <c r="AR18705" s="51"/>
    </row>
    <row r="18706" spans="43:44" x14ac:dyDescent="0.2">
      <c r="AQ18706" s="47"/>
      <c r="AR18706" s="51"/>
    </row>
    <row r="18707" spans="43:44" x14ac:dyDescent="0.2">
      <c r="AQ18707" s="47"/>
      <c r="AR18707" s="51"/>
    </row>
    <row r="18708" spans="43:44" x14ac:dyDescent="0.2">
      <c r="AQ18708" s="47"/>
      <c r="AR18708" s="51"/>
    </row>
    <row r="18709" spans="43:44" x14ac:dyDescent="0.2">
      <c r="AQ18709" s="47"/>
      <c r="AR18709" s="51"/>
    </row>
    <row r="18710" spans="43:44" x14ac:dyDescent="0.2">
      <c r="AQ18710" s="47"/>
      <c r="AR18710" s="51"/>
    </row>
    <row r="18711" spans="43:44" x14ac:dyDescent="0.2">
      <c r="AQ18711" s="47"/>
      <c r="AR18711" s="51"/>
    </row>
    <row r="18712" spans="43:44" x14ac:dyDescent="0.2">
      <c r="AQ18712" s="47"/>
      <c r="AR18712" s="51"/>
    </row>
    <row r="18713" spans="43:44" x14ac:dyDescent="0.2">
      <c r="AQ18713" s="47"/>
      <c r="AR18713" s="51"/>
    </row>
    <row r="18714" spans="43:44" x14ac:dyDescent="0.2">
      <c r="AQ18714" s="47"/>
      <c r="AR18714" s="51"/>
    </row>
    <row r="18715" spans="43:44" x14ac:dyDescent="0.2">
      <c r="AQ18715" s="47"/>
      <c r="AR18715" s="51"/>
    </row>
    <row r="18716" spans="43:44" x14ac:dyDescent="0.2">
      <c r="AQ18716" s="47"/>
      <c r="AR18716" s="51"/>
    </row>
    <row r="18717" spans="43:44" x14ac:dyDescent="0.2">
      <c r="AQ18717" s="47"/>
      <c r="AR18717" s="51"/>
    </row>
    <row r="18718" spans="43:44" x14ac:dyDescent="0.2">
      <c r="AQ18718" s="47"/>
      <c r="AR18718" s="51"/>
    </row>
    <row r="18719" spans="43:44" x14ac:dyDescent="0.2">
      <c r="AQ18719" s="47"/>
      <c r="AR18719" s="51"/>
    </row>
    <row r="18720" spans="43:44" x14ac:dyDescent="0.2">
      <c r="AQ18720" s="47"/>
      <c r="AR18720" s="51"/>
    </row>
    <row r="18721" spans="43:44" x14ac:dyDescent="0.2">
      <c r="AQ18721" s="47"/>
      <c r="AR18721" s="51"/>
    </row>
    <row r="18722" spans="43:44" x14ac:dyDescent="0.2">
      <c r="AQ18722" s="47"/>
      <c r="AR18722" s="51"/>
    </row>
    <row r="18723" spans="43:44" x14ac:dyDescent="0.2">
      <c r="AQ18723" s="47"/>
      <c r="AR18723" s="51"/>
    </row>
    <row r="18724" spans="43:44" x14ac:dyDescent="0.2">
      <c r="AQ18724" s="47"/>
      <c r="AR18724" s="51"/>
    </row>
    <row r="18725" spans="43:44" x14ac:dyDescent="0.2">
      <c r="AQ18725" s="47"/>
      <c r="AR18725" s="51"/>
    </row>
    <row r="18726" spans="43:44" x14ac:dyDescent="0.2">
      <c r="AQ18726" s="47"/>
      <c r="AR18726" s="51"/>
    </row>
    <row r="18727" spans="43:44" x14ac:dyDescent="0.2">
      <c r="AQ18727" s="47"/>
      <c r="AR18727" s="51"/>
    </row>
    <row r="18728" spans="43:44" x14ac:dyDescent="0.2">
      <c r="AQ18728" s="47"/>
      <c r="AR18728" s="51"/>
    </row>
    <row r="18729" spans="43:44" x14ac:dyDescent="0.2">
      <c r="AQ18729" s="47"/>
      <c r="AR18729" s="51"/>
    </row>
    <row r="18730" spans="43:44" x14ac:dyDescent="0.2">
      <c r="AQ18730" s="47"/>
      <c r="AR18730" s="51"/>
    </row>
    <row r="18731" spans="43:44" x14ac:dyDescent="0.2">
      <c r="AQ18731" s="47"/>
      <c r="AR18731" s="51"/>
    </row>
    <row r="18732" spans="43:44" x14ac:dyDescent="0.2">
      <c r="AQ18732" s="47"/>
      <c r="AR18732" s="51"/>
    </row>
    <row r="18733" spans="43:44" x14ac:dyDescent="0.2">
      <c r="AQ18733" s="47"/>
      <c r="AR18733" s="51"/>
    </row>
    <row r="18734" spans="43:44" x14ac:dyDescent="0.2">
      <c r="AQ18734" s="47"/>
      <c r="AR18734" s="51"/>
    </row>
    <row r="18735" spans="43:44" x14ac:dyDescent="0.2">
      <c r="AQ18735" s="47"/>
      <c r="AR18735" s="51"/>
    </row>
    <row r="18736" spans="43:44" x14ac:dyDescent="0.2">
      <c r="AQ18736" s="47"/>
      <c r="AR18736" s="51"/>
    </row>
    <row r="18737" spans="43:44" x14ac:dyDescent="0.2">
      <c r="AQ18737" s="47"/>
      <c r="AR18737" s="51"/>
    </row>
    <row r="18738" spans="43:44" x14ac:dyDescent="0.2">
      <c r="AQ18738" s="47"/>
      <c r="AR18738" s="51"/>
    </row>
    <row r="18739" spans="43:44" x14ac:dyDescent="0.2">
      <c r="AQ18739" s="47"/>
      <c r="AR18739" s="51"/>
    </row>
    <row r="18740" spans="43:44" x14ac:dyDescent="0.2">
      <c r="AQ18740" s="47"/>
      <c r="AR18740" s="51"/>
    </row>
    <row r="18741" spans="43:44" x14ac:dyDescent="0.2">
      <c r="AQ18741" s="47"/>
      <c r="AR18741" s="51"/>
    </row>
    <row r="18742" spans="43:44" x14ac:dyDescent="0.2">
      <c r="AQ18742" s="47"/>
      <c r="AR18742" s="51"/>
    </row>
    <row r="18743" spans="43:44" x14ac:dyDescent="0.2">
      <c r="AQ18743" s="47"/>
      <c r="AR18743" s="51"/>
    </row>
    <row r="18744" spans="43:44" x14ac:dyDescent="0.2">
      <c r="AQ18744" s="47"/>
      <c r="AR18744" s="51"/>
    </row>
    <row r="18745" spans="43:44" x14ac:dyDescent="0.2">
      <c r="AQ18745" s="47"/>
      <c r="AR18745" s="51"/>
    </row>
    <row r="18746" spans="43:44" x14ac:dyDescent="0.2">
      <c r="AQ18746" s="47"/>
      <c r="AR18746" s="51"/>
    </row>
    <row r="18747" spans="43:44" x14ac:dyDescent="0.2">
      <c r="AQ18747" s="47"/>
      <c r="AR18747" s="51"/>
    </row>
    <row r="18748" spans="43:44" x14ac:dyDescent="0.2">
      <c r="AQ18748" s="47"/>
      <c r="AR18748" s="51"/>
    </row>
    <row r="18749" spans="43:44" x14ac:dyDescent="0.2">
      <c r="AQ18749" s="47"/>
      <c r="AR18749" s="51"/>
    </row>
    <row r="18750" spans="43:44" x14ac:dyDescent="0.2">
      <c r="AQ18750" s="47"/>
      <c r="AR18750" s="51"/>
    </row>
    <row r="18751" spans="43:44" x14ac:dyDescent="0.2">
      <c r="AQ18751" s="47"/>
      <c r="AR18751" s="51"/>
    </row>
    <row r="18752" spans="43:44" x14ac:dyDescent="0.2">
      <c r="AQ18752" s="47"/>
      <c r="AR18752" s="51"/>
    </row>
    <row r="18753" spans="43:44" x14ac:dyDescent="0.2">
      <c r="AQ18753" s="47"/>
      <c r="AR18753" s="51"/>
    </row>
    <row r="18754" spans="43:44" x14ac:dyDescent="0.2">
      <c r="AQ18754" s="47"/>
      <c r="AR18754" s="51"/>
    </row>
    <row r="18755" spans="43:44" x14ac:dyDescent="0.2">
      <c r="AQ18755" s="47"/>
      <c r="AR18755" s="51"/>
    </row>
    <row r="18756" spans="43:44" x14ac:dyDescent="0.2">
      <c r="AQ18756" s="47"/>
      <c r="AR18756" s="51"/>
    </row>
    <row r="18757" spans="43:44" x14ac:dyDescent="0.2">
      <c r="AQ18757" s="47"/>
      <c r="AR18757" s="51"/>
    </row>
    <row r="18758" spans="43:44" x14ac:dyDescent="0.2">
      <c r="AQ18758" s="47"/>
      <c r="AR18758" s="51"/>
    </row>
    <row r="18759" spans="43:44" x14ac:dyDescent="0.2">
      <c r="AQ18759" s="47"/>
      <c r="AR18759" s="51"/>
    </row>
    <row r="18760" spans="43:44" x14ac:dyDescent="0.2">
      <c r="AQ18760" s="47"/>
      <c r="AR18760" s="51"/>
    </row>
    <row r="18761" spans="43:44" x14ac:dyDescent="0.2">
      <c r="AQ18761" s="47"/>
      <c r="AR18761" s="51"/>
    </row>
    <row r="18762" spans="43:44" x14ac:dyDescent="0.2">
      <c r="AQ18762" s="47"/>
      <c r="AR18762" s="51"/>
    </row>
    <row r="18763" spans="43:44" x14ac:dyDescent="0.2">
      <c r="AQ18763" s="47"/>
      <c r="AR18763" s="51"/>
    </row>
    <row r="18764" spans="43:44" x14ac:dyDescent="0.2">
      <c r="AQ18764" s="47"/>
      <c r="AR18764" s="51"/>
    </row>
    <row r="18765" spans="43:44" x14ac:dyDescent="0.2">
      <c r="AQ18765" s="47"/>
      <c r="AR18765" s="51"/>
    </row>
    <row r="18766" spans="43:44" x14ac:dyDescent="0.2">
      <c r="AQ18766" s="47"/>
      <c r="AR18766" s="51"/>
    </row>
    <row r="18767" spans="43:44" x14ac:dyDescent="0.2">
      <c r="AQ18767" s="47"/>
      <c r="AR18767" s="51"/>
    </row>
    <row r="18768" spans="43:44" x14ac:dyDescent="0.2">
      <c r="AQ18768" s="47"/>
      <c r="AR18768" s="51"/>
    </row>
    <row r="18769" spans="43:44" x14ac:dyDescent="0.2">
      <c r="AQ18769" s="47"/>
      <c r="AR18769" s="51"/>
    </row>
    <row r="18770" spans="43:44" x14ac:dyDescent="0.2">
      <c r="AQ18770" s="47"/>
      <c r="AR18770" s="51"/>
    </row>
    <row r="18771" spans="43:44" x14ac:dyDescent="0.2">
      <c r="AQ18771" s="47"/>
      <c r="AR18771" s="51"/>
    </row>
    <row r="18772" spans="43:44" x14ac:dyDescent="0.2">
      <c r="AQ18772" s="47"/>
      <c r="AR18772" s="51"/>
    </row>
    <row r="18773" spans="43:44" x14ac:dyDescent="0.2">
      <c r="AQ18773" s="47"/>
      <c r="AR18773" s="51"/>
    </row>
    <row r="18774" spans="43:44" x14ac:dyDescent="0.2">
      <c r="AQ18774" s="47"/>
      <c r="AR18774" s="51"/>
    </row>
    <row r="18775" spans="43:44" x14ac:dyDescent="0.2">
      <c r="AQ18775" s="47"/>
      <c r="AR18775" s="51"/>
    </row>
    <row r="18776" spans="43:44" x14ac:dyDescent="0.2">
      <c r="AQ18776" s="47"/>
      <c r="AR18776" s="51"/>
    </row>
    <row r="18777" spans="43:44" x14ac:dyDescent="0.2">
      <c r="AQ18777" s="47"/>
      <c r="AR18777" s="51"/>
    </row>
    <row r="18778" spans="43:44" x14ac:dyDescent="0.2">
      <c r="AQ18778" s="47"/>
      <c r="AR18778" s="51"/>
    </row>
    <row r="18779" spans="43:44" x14ac:dyDescent="0.2">
      <c r="AQ18779" s="47"/>
      <c r="AR18779" s="51"/>
    </row>
    <row r="18780" spans="43:44" x14ac:dyDescent="0.2">
      <c r="AQ18780" s="47"/>
      <c r="AR18780" s="51"/>
    </row>
    <row r="18781" spans="43:44" x14ac:dyDescent="0.2">
      <c r="AQ18781" s="47"/>
      <c r="AR18781" s="51"/>
    </row>
    <row r="18782" spans="43:44" x14ac:dyDescent="0.2">
      <c r="AQ18782" s="47"/>
      <c r="AR18782" s="51"/>
    </row>
    <row r="18783" spans="43:44" x14ac:dyDescent="0.2">
      <c r="AQ18783" s="47"/>
      <c r="AR18783" s="51"/>
    </row>
    <row r="18784" spans="43:44" x14ac:dyDescent="0.2">
      <c r="AQ18784" s="47"/>
      <c r="AR18784" s="51"/>
    </row>
    <row r="18785" spans="43:44" x14ac:dyDescent="0.2">
      <c r="AQ18785" s="47"/>
      <c r="AR18785" s="51"/>
    </row>
    <row r="18786" spans="43:44" x14ac:dyDescent="0.2">
      <c r="AQ18786" s="47"/>
      <c r="AR18786" s="51"/>
    </row>
    <row r="18787" spans="43:44" x14ac:dyDescent="0.2">
      <c r="AQ18787" s="47"/>
      <c r="AR18787" s="51"/>
    </row>
    <row r="18788" spans="43:44" x14ac:dyDescent="0.2">
      <c r="AQ18788" s="47"/>
      <c r="AR18788" s="51"/>
    </row>
    <row r="18789" spans="43:44" x14ac:dyDescent="0.2">
      <c r="AQ18789" s="47"/>
      <c r="AR18789" s="51"/>
    </row>
    <row r="18790" spans="43:44" x14ac:dyDescent="0.2">
      <c r="AQ18790" s="47"/>
      <c r="AR18790" s="51"/>
    </row>
    <row r="18791" spans="43:44" x14ac:dyDescent="0.2">
      <c r="AQ18791" s="47"/>
      <c r="AR18791" s="51"/>
    </row>
    <row r="18792" spans="43:44" x14ac:dyDescent="0.2">
      <c r="AQ18792" s="47"/>
      <c r="AR18792" s="51"/>
    </row>
    <row r="18793" spans="43:44" x14ac:dyDescent="0.2">
      <c r="AQ18793" s="47"/>
      <c r="AR18793" s="51"/>
    </row>
    <row r="18794" spans="43:44" x14ac:dyDescent="0.2">
      <c r="AQ18794" s="47"/>
      <c r="AR18794" s="51"/>
    </row>
    <row r="18795" spans="43:44" x14ac:dyDescent="0.2">
      <c r="AQ18795" s="47"/>
      <c r="AR18795" s="51"/>
    </row>
    <row r="18796" spans="43:44" x14ac:dyDescent="0.2">
      <c r="AQ18796" s="47"/>
      <c r="AR18796" s="51"/>
    </row>
    <row r="18797" spans="43:44" x14ac:dyDescent="0.2">
      <c r="AQ18797" s="47"/>
      <c r="AR18797" s="51"/>
    </row>
    <row r="18798" spans="43:44" x14ac:dyDescent="0.2">
      <c r="AQ18798" s="47"/>
      <c r="AR18798" s="51"/>
    </row>
    <row r="18799" spans="43:44" x14ac:dyDescent="0.2">
      <c r="AQ18799" s="47"/>
      <c r="AR18799" s="51"/>
    </row>
    <row r="18800" spans="43:44" x14ac:dyDescent="0.2">
      <c r="AQ18800" s="47"/>
      <c r="AR18800" s="51"/>
    </row>
    <row r="18801" spans="43:44" x14ac:dyDescent="0.2">
      <c r="AQ18801" s="47"/>
      <c r="AR18801" s="51"/>
    </row>
    <row r="18802" spans="43:44" x14ac:dyDescent="0.2">
      <c r="AQ18802" s="47"/>
      <c r="AR18802" s="51"/>
    </row>
    <row r="18803" spans="43:44" x14ac:dyDescent="0.2">
      <c r="AQ18803" s="47"/>
      <c r="AR18803" s="51"/>
    </row>
    <row r="18804" spans="43:44" x14ac:dyDescent="0.2">
      <c r="AQ18804" s="47"/>
      <c r="AR18804" s="51"/>
    </row>
    <row r="18805" spans="43:44" x14ac:dyDescent="0.2">
      <c r="AQ18805" s="47"/>
      <c r="AR18805" s="51"/>
    </row>
    <row r="18806" spans="43:44" x14ac:dyDescent="0.2">
      <c r="AQ18806" s="47"/>
      <c r="AR18806" s="51"/>
    </row>
    <row r="18807" spans="43:44" x14ac:dyDescent="0.2">
      <c r="AQ18807" s="47"/>
      <c r="AR18807" s="51"/>
    </row>
    <row r="18808" spans="43:44" x14ac:dyDescent="0.2">
      <c r="AQ18808" s="47"/>
      <c r="AR18808" s="51"/>
    </row>
    <row r="18809" spans="43:44" x14ac:dyDescent="0.2">
      <c r="AQ18809" s="47"/>
      <c r="AR18809" s="51"/>
    </row>
    <row r="18810" spans="43:44" x14ac:dyDescent="0.2">
      <c r="AQ18810" s="47"/>
      <c r="AR18810" s="51"/>
    </row>
    <row r="18811" spans="43:44" x14ac:dyDescent="0.2">
      <c r="AQ18811" s="47"/>
      <c r="AR18811" s="51"/>
    </row>
    <row r="18812" spans="43:44" x14ac:dyDescent="0.2">
      <c r="AQ18812" s="47"/>
      <c r="AR18812" s="51"/>
    </row>
    <row r="18813" spans="43:44" x14ac:dyDescent="0.2">
      <c r="AQ18813" s="47"/>
      <c r="AR18813" s="51"/>
    </row>
    <row r="18814" spans="43:44" x14ac:dyDescent="0.2">
      <c r="AQ18814" s="47"/>
      <c r="AR18814" s="51"/>
    </row>
    <row r="18815" spans="43:44" x14ac:dyDescent="0.2">
      <c r="AQ18815" s="47"/>
      <c r="AR18815" s="51"/>
    </row>
    <row r="18816" spans="43:44" x14ac:dyDescent="0.2">
      <c r="AQ18816" s="47"/>
      <c r="AR18816" s="51"/>
    </row>
    <row r="18817" spans="43:44" x14ac:dyDescent="0.2">
      <c r="AQ18817" s="47"/>
      <c r="AR18817" s="51"/>
    </row>
    <row r="18818" spans="43:44" x14ac:dyDescent="0.2">
      <c r="AQ18818" s="47"/>
      <c r="AR18818" s="51"/>
    </row>
    <row r="18819" spans="43:44" x14ac:dyDescent="0.2">
      <c r="AQ18819" s="47"/>
      <c r="AR18819" s="51"/>
    </row>
    <row r="18820" spans="43:44" x14ac:dyDescent="0.2">
      <c r="AQ18820" s="47"/>
      <c r="AR18820" s="51"/>
    </row>
    <row r="18821" spans="43:44" x14ac:dyDescent="0.2">
      <c r="AQ18821" s="47"/>
      <c r="AR18821" s="51"/>
    </row>
    <row r="18822" spans="43:44" x14ac:dyDescent="0.2">
      <c r="AQ18822" s="47"/>
      <c r="AR18822" s="51"/>
    </row>
    <row r="18823" spans="43:44" x14ac:dyDescent="0.2">
      <c r="AQ18823" s="47"/>
      <c r="AR18823" s="51"/>
    </row>
    <row r="18824" spans="43:44" x14ac:dyDescent="0.2">
      <c r="AQ18824" s="47"/>
      <c r="AR18824" s="51"/>
    </row>
    <row r="18825" spans="43:44" x14ac:dyDescent="0.2">
      <c r="AQ18825" s="47"/>
      <c r="AR18825" s="51"/>
    </row>
    <row r="18826" spans="43:44" x14ac:dyDescent="0.2">
      <c r="AQ18826" s="47"/>
      <c r="AR18826" s="51"/>
    </row>
    <row r="18827" spans="43:44" x14ac:dyDescent="0.2">
      <c r="AQ18827" s="47"/>
      <c r="AR18827" s="51"/>
    </row>
    <row r="18828" spans="43:44" x14ac:dyDescent="0.2">
      <c r="AQ18828" s="47"/>
      <c r="AR18828" s="51"/>
    </row>
    <row r="18829" spans="43:44" x14ac:dyDescent="0.2">
      <c r="AQ18829" s="47"/>
      <c r="AR18829" s="51"/>
    </row>
    <row r="18830" spans="43:44" x14ac:dyDescent="0.2">
      <c r="AQ18830" s="47"/>
      <c r="AR18830" s="51"/>
    </row>
    <row r="18831" spans="43:44" x14ac:dyDescent="0.2">
      <c r="AQ18831" s="47"/>
      <c r="AR18831" s="51"/>
    </row>
    <row r="18832" spans="43:44" x14ac:dyDescent="0.2">
      <c r="AQ18832" s="47"/>
      <c r="AR18832" s="51"/>
    </row>
    <row r="18833" spans="43:44" x14ac:dyDescent="0.2">
      <c r="AQ18833" s="47"/>
      <c r="AR18833" s="51"/>
    </row>
    <row r="18834" spans="43:44" x14ac:dyDescent="0.2">
      <c r="AQ18834" s="47"/>
      <c r="AR18834" s="51"/>
    </row>
    <row r="18835" spans="43:44" x14ac:dyDescent="0.2">
      <c r="AQ18835" s="47"/>
      <c r="AR18835" s="51"/>
    </row>
    <row r="18836" spans="43:44" x14ac:dyDescent="0.2">
      <c r="AQ18836" s="47"/>
      <c r="AR18836" s="51"/>
    </row>
    <row r="18837" spans="43:44" x14ac:dyDescent="0.2">
      <c r="AQ18837" s="47"/>
      <c r="AR18837" s="51"/>
    </row>
    <row r="18838" spans="43:44" x14ac:dyDescent="0.2">
      <c r="AQ18838" s="47"/>
      <c r="AR18838" s="51"/>
    </row>
    <row r="18839" spans="43:44" x14ac:dyDescent="0.2">
      <c r="AQ18839" s="47"/>
      <c r="AR18839" s="51"/>
    </row>
    <row r="18840" spans="43:44" x14ac:dyDescent="0.2">
      <c r="AQ18840" s="47"/>
      <c r="AR18840" s="51"/>
    </row>
    <row r="18841" spans="43:44" x14ac:dyDescent="0.2">
      <c r="AQ18841" s="47"/>
      <c r="AR18841" s="51"/>
    </row>
    <row r="18842" spans="43:44" x14ac:dyDescent="0.2">
      <c r="AQ18842" s="47"/>
      <c r="AR18842" s="51"/>
    </row>
    <row r="18843" spans="43:44" x14ac:dyDescent="0.2">
      <c r="AQ18843" s="47"/>
      <c r="AR18843" s="51"/>
    </row>
    <row r="18844" spans="43:44" x14ac:dyDescent="0.2">
      <c r="AQ18844" s="47"/>
      <c r="AR18844" s="51"/>
    </row>
    <row r="18845" spans="43:44" x14ac:dyDescent="0.2">
      <c r="AQ18845" s="47"/>
      <c r="AR18845" s="51"/>
    </row>
    <row r="18846" spans="43:44" x14ac:dyDescent="0.2">
      <c r="AQ18846" s="47"/>
      <c r="AR18846" s="51"/>
    </row>
    <row r="18847" spans="43:44" x14ac:dyDescent="0.2">
      <c r="AQ18847" s="47"/>
      <c r="AR18847" s="51"/>
    </row>
    <row r="18848" spans="43:44" x14ac:dyDescent="0.2">
      <c r="AQ18848" s="47"/>
      <c r="AR18848" s="51"/>
    </row>
    <row r="18849" spans="43:44" x14ac:dyDescent="0.2">
      <c r="AQ18849" s="47"/>
      <c r="AR18849" s="51"/>
    </row>
    <row r="18850" spans="43:44" x14ac:dyDescent="0.2">
      <c r="AQ18850" s="47"/>
      <c r="AR18850" s="51"/>
    </row>
    <row r="18851" spans="43:44" x14ac:dyDescent="0.2">
      <c r="AQ18851" s="47"/>
      <c r="AR18851" s="51"/>
    </row>
    <row r="18852" spans="43:44" x14ac:dyDescent="0.2">
      <c r="AQ18852" s="47"/>
      <c r="AR18852" s="51"/>
    </row>
    <row r="18853" spans="43:44" x14ac:dyDescent="0.2">
      <c r="AQ18853" s="47"/>
      <c r="AR18853" s="51"/>
    </row>
    <row r="18854" spans="43:44" x14ac:dyDescent="0.2">
      <c r="AQ18854" s="47"/>
      <c r="AR18854" s="51"/>
    </row>
    <row r="18855" spans="43:44" x14ac:dyDescent="0.2">
      <c r="AQ18855" s="47"/>
      <c r="AR18855" s="51"/>
    </row>
    <row r="18856" spans="43:44" x14ac:dyDescent="0.2">
      <c r="AQ18856" s="47"/>
      <c r="AR18856" s="51"/>
    </row>
    <row r="18857" spans="43:44" x14ac:dyDescent="0.2">
      <c r="AQ18857" s="47"/>
      <c r="AR18857" s="51"/>
    </row>
    <row r="18858" spans="43:44" x14ac:dyDescent="0.2">
      <c r="AQ18858" s="47"/>
      <c r="AR18858" s="51"/>
    </row>
    <row r="18859" spans="43:44" x14ac:dyDescent="0.2">
      <c r="AQ18859" s="47"/>
      <c r="AR18859" s="51"/>
    </row>
    <row r="18860" spans="43:44" x14ac:dyDescent="0.2">
      <c r="AQ18860" s="47"/>
      <c r="AR18860" s="51"/>
    </row>
    <row r="18861" spans="43:44" x14ac:dyDescent="0.2">
      <c r="AQ18861" s="47"/>
      <c r="AR18861" s="51"/>
    </row>
    <row r="18862" spans="43:44" x14ac:dyDescent="0.2">
      <c r="AQ18862" s="47"/>
      <c r="AR18862" s="51"/>
    </row>
    <row r="18863" spans="43:44" x14ac:dyDescent="0.2">
      <c r="AQ18863" s="47"/>
      <c r="AR18863" s="51"/>
    </row>
    <row r="18864" spans="43:44" x14ac:dyDescent="0.2">
      <c r="AQ18864" s="47"/>
      <c r="AR18864" s="51"/>
    </row>
    <row r="18865" spans="43:44" x14ac:dyDescent="0.2">
      <c r="AQ18865" s="47"/>
      <c r="AR18865" s="51"/>
    </row>
    <row r="18866" spans="43:44" x14ac:dyDescent="0.2">
      <c r="AQ18866" s="47"/>
      <c r="AR18866" s="51"/>
    </row>
    <row r="18867" spans="43:44" x14ac:dyDescent="0.2">
      <c r="AQ18867" s="47"/>
      <c r="AR18867" s="51"/>
    </row>
    <row r="18868" spans="43:44" x14ac:dyDescent="0.2">
      <c r="AQ18868" s="47"/>
      <c r="AR18868" s="51"/>
    </row>
    <row r="18869" spans="43:44" x14ac:dyDescent="0.2">
      <c r="AQ18869" s="47"/>
      <c r="AR18869" s="51"/>
    </row>
    <row r="18870" spans="43:44" x14ac:dyDescent="0.2">
      <c r="AQ18870" s="47"/>
      <c r="AR18870" s="51"/>
    </row>
    <row r="18871" spans="43:44" x14ac:dyDescent="0.2">
      <c r="AQ18871" s="47"/>
      <c r="AR18871" s="51"/>
    </row>
    <row r="18872" spans="43:44" x14ac:dyDescent="0.2">
      <c r="AQ18872" s="47"/>
      <c r="AR18872" s="51"/>
    </row>
    <row r="18873" spans="43:44" x14ac:dyDescent="0.2">
      <c r="AQ18873" s="47"/>
      <c r="AR18873" s="51"/>
    </row>
    <row r="18874" spans="43:44" x14ac:dyDescent="0.2">
      <c r="AQ18874" s="47"/>
      <c r="AR18874" s="51"/>
    </row>
    <row r="18875" spans="43:44" x14ac:dyDescent="0.2">
      <c r="AQ18875" s="47"/>
      <c r="AR18875" s="51"/>
    </row>
    <row r="18876" spans="43:44" x14ac:dyDescent="0.2">
      <c r="AQ18876" s="47"/>
      <c r="AR18876" s="51"/>
    </row>
    <row r="18877" spans="43:44" x14ac:dyDescent="0.2">
      <c r="AQ18877" s="47"/>
      <c r="AR18877" s="51"/>
    </row>
    <row r="18878" spans="43:44" x14ac:dyDescent="0.2">
      <c r="AQ18878" s="47"/>
      <c r="AR18878" s="51"/>
    </row>
    <row r="18879" spans="43:44" x14ac:dyDescent="0.2">
      <c r="AQ18879" s="47"/>
      <c r="AR18879" s="51"/>
    </row>
    <row r="18880" spans="43:44" x14ac:dyDescent="0.2">
      <c r="AQ18880" s="47"/>
      <c r="AR18880" s="51"/>
    </row>
    <row r="18881" spans="43:44" x14ac:dyDescent="0.2">
      <c r="AQ18881" s="47"/>
      <c r="AR18881" s="51"/>
    </row>
    <row r="18882" spans="43:44" x14ac:dyDescent="0.2">
      <c r="AQ18882" s="47"/>
      <c r="AR18882" s="51"/>
    </row>
    <row r="18883" spans="43:44" x14ac:dyDescent="0.2">
      <c r="AQ18883" s="47"/>
      <c r="AR18883" s="51"/>
    </row>
    <row r="18884" spans="43:44" x14ac:dyDescent="0.2">
      <c r="AQ18884" s="47"/>
      <c r="AR18884" s="51"/>
    </row>
    <row r="18885" spans="43:44" x14ac:dyDescent="0.2">
      <c r="AQ18885" s="47"/>
      <c r="AR18885" s="51"/>
    </row>
    <row r="18886" spans="43:44" x14ac:dyDescent="0.2">
      <c r="AQ18886" s="47"/>
      <c r="AR18886" s="51"/>
    </row>
    <row r="18887" spans="43:44" x14ac:dyDescent="0.2">
      <c r="AQ18887" s="47"/>
      <c r="AR18887" s="51"/>
    </row>
    <row r="18888" spans="43:44" x14ac:dyDescent="0.2">
      <c r="AQ18888" s="47"/>
      <c r="AR18888" s="51"/>
    </row>
    <row r="18889" spans="43:44" x14ac:dyDescent="0.2">
      <c r="AQ18889" s="47"/>
      <c r="AR18889" s="51"/>
    </row>
    <row r="18890" spans="43:44" x14ac:dyDescent="0.2">
      <c r="AQ18890" s="47"/>
      <c r="AR18890" s="51"/>
    </row>
    <row r="18891" spans="43:44" x14ac:dyDescent="0.2">
      <c r="AQ18891" s="47"/>
      <c r="AR18891" s="51"/>
    </row>
    <row r="18892" spans="43:44" x14ac:dyDescent="0.2">
      <c r="AQ18892" s="47"/>
      <c r="AR18892" s="51"/>
    </row>
    <row r="18893" spans="43:44" x14ac:dyDescent="0.2">
      <c r="AQ18893" s="47"/>
      <c r="AR18893" s="51"/>
    </row>
    <row r="18894" spans="43:44" x14ac:dyDescent="0.2">
      <c r="AQ18894" s="47"/>
      <c r="AR18894" s="51"/>
    </row>
    <row r="18895" spans="43:44" x14ac:dyDescent="0.2">
      <c r="AQ18895" s="47"/>
      <c r="AR18895" s="51"/>
    </row>
    <row r="18896" spans="43:44" x14ac:dyDescent="0.2">
      <c r="AQ18896" s="47"/>
      <c r="AR18896" s="51"/>
    </row>
    <row r="18897" spans="43:44" x14ac:dyDescent="0.2">
      <c r="AQ18897" s="47"/>
      <c r="AR18897" s="51"/>
    </row>
    <row r="18898" spans="43:44" x14ac:dyDescent="0.2">
      <c r="AQ18898" s="47"/>
      <c r="AR18898" s="51"/>
    </row>
    <row r="18899" spans="43:44" x14ac:dyDescent="0.2">
      <c r="AQ18899" s="47"/>
      <c r="AR18899" s="51"/>
    </row>
    <row r="18900" spans="43:44" x14ac:dyDescent="0.2">
      <c r="AQ18900" s="47"/>
      <c r="AR18900" s="51"/>
    </row>
    <row r="18901" spans="43:44" x14ac:dyDescent="0.2">
      <c r="AQ18901" s="47"/>
      <c r="AR18901" s="51"/>
    </row>
    <row r="18902" spans="43:44" x14ac:dyDescent="0.2">
      <c r="AQ18902" s="47"/>
      <c r="AR18902" s="51"/>
    </row>
    <row r="18903" spans="43:44" x14ac:dyDescent="0.2">
      <c r="AQ18903" s="47"/>
      <c r="AR18903" s="51"/>
    </row>
    <row r="18904" spans="43:44" x14ac:dyDescent="0.2">
      <c r="AQ18904" s="47"/>
      <c r="AR18904" s="51"/>
    </row>
    <row r="18905" spans="43:44" x14ac:dyDescent="0.2">
      <c r="AQ18905" s="47"/>
      <c r="AR18905" s="51"/>
    </row>
    <row r="18906" spans="43:44" x14ac:dyDescent="0.2">
      <c r="AQ18906" s="47"/>
      <c r="AR18906" s="51"/>
    </row>
    <row r="18907" spans="43:44" x14ac:dyDescent="0.2">
      <c r="AQ18907" s="47"/>
      <c r="AR18907" s="51"/>
    </row>
    <row r="18908" spans="43:44" x14ac:dyDescent="0.2">
      <c r="AQ18908" s="47"/>
      <c r="AR18908" s="51"/>
    </row>
    <row r="18909" spans="43:44" x14ac:dyDescent="0.2">
      <c r="AQ18909" s="47"/>
      <c r="AR18909" s="51"/>
    </row>
    <row r="18910" spans="43:44" x14ac:dyDescent="0.2">
      <c r="AQ18910" s="47"/>
      <c r="AR18910" s="51"/>
    </row>
    <row r="18911" spans="43:44" x14ac:dyDescent="0.2">
      <c r="AQ18911" s="47"/>
      <c r="AR18911" s="51"/>
    </row>
    <row r="18912" spans="43:44" x14ac:dyDescent="0.2">
      <c r="AQ18912" s="47"/>
      <c r="AR18912" s="51"/>
    </row>
    <row r="18913" spans="43:44" x14ac:dyDescent="0.2">
      <c r="AQ18913" s="47"/>
      <c r="AR18913" s="51"/>
    </row>
    <row r="18914" spans="43:44" x14ac:dyDescent="0.2">
      <c r="AQ18914" s="47"/>
      <c r="AR18914" s="51"/>
    </row>
    <row r="18915" spans="43:44" x14ac:dyDescent="0.2">
      <c r="AQ18915" s="47"/>
      <c r="AR18915" s="51"/>
    </row>
    <row r="18916" spans="43:44" x14ac:dyDescent="0.2">
      <c r="AQ18916" s="47"/>
      <c r="AR18916" s="51"/>
    </row>
    <row r="18917" spans="43:44" x14ac:dyDescent="0.2">
      <c r="AQ18917" s="47"/>
      <c r="AR18917" s="51"/>
    </row>
    <row r="18918" spans="43:44" x14ac:dyDescent="0.2">
      <c r="AQ18918" s="47"/>
      <c r="AR18918" s="51"/>
    </row>
    <row r="18919" spans="43:44" x14ac:dyDescent="0.2">
      <c r="AQ18919" s="47"/>
      <c r="AR18919" s="51"/>
    </row>
    <row r="18920" spans="43:44" x14ac:dyDescent="0.2">
      <c r="AQ18920" s="47"/>
      <c r="AR18920" s="51"/>
    </row>
    <row r="18921" spans="43:44" x14ac:dyDescent="0.2">
      <c r="AQ18921" s="47"/>
      <c r="AR18921" s="51"/>
    </row>
    <row r="18922" spans="43:44" x14ac:dyDescent="0.2">
      <c r="AQ18922" s="47"/>
      <c r="AR18922" s="51"/>
    </row>
    <row r="18923" spans="43:44" x14ac:dyDescent="0.2">
      <c r="AQ18923" s="47"/>
      <c r="AR18923" s="51"/>
    </row>
    <row r="18924" spans="43:44" x14ac:dyDescent="0.2">
      <c r="AQ18924" s="47"/>
      <c r="AR18924" s="51"/>
    </row>
    <row r="18925" spans="43:44" x14ac:dyDescent="0.2">
      <c r="AQ18925" s="47"/>
      <c r="AR18925" s="51"/>
    </row>
    <row r="18926" spans="43:44" x14ac:dyDescent="0.2">
      <c r="AQ18926" s="47"/>
      <c r="AR18926" s="51"/>
    </row>
    <row r="18927" spans="43:44" x14ac:dyDescent="0.2">
      <c r="AQ18927" s="47"/>
      <c r="AR18927" s="51"/>
    </row>
    <row r="18928" spans="43:44" x14ac:dyDescent="0.2">
      <c r="AQ18928" s="47"/>
      <c r="AR18928" s="51"/>
    </row>
    <row r="18929" spans="43:44" x14ac:dyDescent="0.2">
      <c r="AQ18929" s="47"/>
      <c r="AR18929" s="51"/>
    </row>
    <row r="18930" spans="43:44" x14ac:dyDescent="0.2">
      <c r="AQ18930" s="47"/>
      <c r="AR18930" s="51"/>
    </row>
    <row r="18931" spans="43:44" x14ac:dyDescent="0.2">
      <c r="AQ18931" s="47"/>
      <c r="AR18931" s="51"/>
    </row>
    <row r="18932" spans="43:44" x14ac:dyDescent="0.2">
      <c r="AQ18932" s="47"/>
      <c r="AR18932" s="51"/>
    </row>
    <row r="18933" spans="43:44" x14ac:dyDescent="0.2">
      <c r="AQ18933" s="47"/>
      <c r="AR18933" s="51"/>
    </row>
    <row r="18934" spans="43:44" x14ac:dyDescent="0.2">
      <c r="AQ18934" s="47"/>
      <c r="AR18934" s="51"/>
    </row>
    <row r="18935" spans="43:44" x14ac:dyDescent="0.2">
      <c r="AQ18935" s="47"/>
      <c r="AR18935" s="51"/>
    </row>
    <row r="18936" spans="43:44" x14ac:dyDescent="0.2">
      <c r="AQ18936" s="47"/>
      <c r="AR18936" s="51"/>
    </row>
    <row r="18937" spans="43:44" x14ac:dyDescent="0.2">
      <c r="AQ18937" s="47"/>
      <c r="AR18937" s="51"/>
    </row>
    <row r="18938" spans="43:44" x14ac:dyDescent="0.2">
      <c r="AQ18938" s="47"/>
      <c r="AR18938" s="51"/>
    </row>
    <row r="18939" spans="43:44" x14ac:dyDescent="0.2">
      <c r="AQ18939" s="47"/>
      <c r="AR18939" s="51"/>
    </row>
    <row r="18940" spans="43:44" x14ac:dyDescent="0.2">
      <c r="AQ18940" s="47"/>
      <c r="AR18940" s="51"/>
    </row>
    <row r="18941" spans="43:44" x14ac:dyDescent="0.2">
      <c r="AQ18941" s="47"/>
      <c r="AR18941" s="51"/>
    </row>
    <row r="18942" spans="43:44" x14ac:dyDescent="0.2">
      <c r="AQ18942" s="47"/>
      <c r="AR18942" s="51"/>
    </row>
    <row r="18943" spans="43:44" x14ac:dyDescent="0.2">
      <c r="AQ18943" s="47"/>
      <c r="AR18943" s="51"/>
    </row>
    <row r="18944" spans="43:44" x14ac:dyDescent="0.2">
      <c r="AQ18944" s="47"/>
      <c r="AR18944" s="51"/>
    </row>
    <row r="18945" spans="43:44" x14ac:dyDescent="0.2">
      <c r="AQ18945" s="47"/>
      <c r="AR18945" s="51"/>
    </row>
    <row r="18946" spans="43:44" x14ac:dyDescent="0.2">
      <c r="AQ18946" s="47"/>
      <c r="AR18946" s="51"/>
    </row>
    <row r="18947" spans="43:44" x14ac:dyDescent="0.2">
      <c r="AQ18947" s="47"/>
      <c r="AR18947" s="51"/>
    </row>
    <row r="18948" spans="43:44" x14ac:dyDescent="0.2">
      <c r="AQ18948" s="47"/>
      <c r="AR18948" s="51"/>
    </row>
    <row r="18949" spans="43:44" x14ac:dyDescent="0.2">
      <c r="AQ18949" s="47"/>
      <c r="AR18949" s="51"/>
    </row>
    <row r="18950" spans="43:44" x14ac:dyDescent="0.2">
      <c r="AQ18950" s="47"/>
      <c r="AR18950" s="51"/>
    </row>
    <row r="18951" spans="43:44" x14ac:dyDescent="0.2">
      <c r="AQ18951" s="47"/>
      <c r="AR18951" s="51"/>
    </row>
    <row r="18952" spans="43:44" x14ac:dyDescent="0.2">
      <c r="AQ18952" s="47"/>
      <c r="AR18952" s="51"/>
    </row>
    <row r="18953" spans="43:44" x14ac:dyDescent="0.2">
      <c r="AQ18953" s="47"/>
      <c r="AR18953" s="51"/>
    </row>
    <row r="18954" spans="43:44" x14ac:dyDescent="0.2">
      <c r="AQ18954" s="47"/>
      <c r="AR18954" s="51"/>
    </row>
    <row r="18955" spans="43:44" x14ac:dyDescent="0.2">
      <c r="AQ18955" s="47"/>
      <c r="AR18955" s="51"/>
    </row>
    <row r="18956" spans="43:44" x14ac:dyDescent="0.2">
      <c r="AQ18956" s="47"/>
      <c r="AR18956" s="51"/>
    </row>
    <row r="18957" spans="43:44" x14ac:dyDescent="0.2">
      <c r="AQ18957" s="47"/>
      <c r="AR18957" s="51"/>
    </row>
    <row r="18958" spans="43:44" x14ac:dyDescent="0.2">
      <c r="AQ18958" s="47"/>
      <c r="AR18958" s="51"/>
    </row>
    <row r="18959" spans="43:44" x14ac:dyDescent="0.2">
      <c r="AQ18959" s="47"/>
      <c r="AR18959" s="51"/>
    </row>
    <row r="18960" spans="43:44" x14ac:dyDescent="0.2">
      <c r="AQ18960" s="47"/>
      <c r="AR18960" s="51"/>
    </row>
    <row r="18961" spans="43:44" x14ac:dyDescent="0.2">
      <c r="AQ18961" s="47"/>
      <c r="AR18961" s="51"/>
    </row>
    <row r="18962" spans="43:44" x14ac:dyDescent="0.2">
      <c r="AQ18962" s="47"/>
      <c r="AR18962" s="51"/>
    </row>
    <row r="18963" spans="43:44" x14ac:dyDescent="0.2">
      <c r="AQ18963" s="47"/>
      <c r="AR18963" s="51"/>
    </row>
    <row r="18964" spans="43:44" x14ac:dyDescent="0.2">
      <c r="AQ18964" s="47"/>
      <c r="AR18964" s="51"/>
    </row>
    <row r="18965" spans="43:44" x14ac:dyDescent="0.2">
      <c r="AQ18965" s="47"/>
      <c r="AR18965" s="51"/>
    </row>
    <row r="18966" spans="43:44" x14ac:dyDescent="0.2">
      <c r="AQ18966" s="47"/>
      <c r="AR18966" s="51"/>
    </row>
    <row r="18967" spans="43:44" x14ac:dyDescent="0.2">
      <c r="AQ18967" s="47"/>
      <c r="AR18967" s="51"/>
    </row>
    <row r="18968" spans="43:44" x14ac:dyDescent="0.2">
      <c r="AQ18968" s="47"/>
      <c r="AR18968" s="51"/>
    </row>
    <row r="18969" spans="43:44" x14ac:dyDescent="0.2">
      <c r="AQ18969" s="47"/>
      <c r="AR18969" s="51"/>
    </row>
    <row r="18970" spans="43:44" x14ac:dyDescent="0.2">
      <c r="AQ18970" s="47"/>
      <c r="AR18970" s="51"/>
    </row>
    <row r="18971" spans="43:44" x14ac:dyDescent="0.2">
      <c r="AQ18971" s="47"/>
      <c r="AR18971" s="51"/>
    </row>
    <row r="18972" spans="43:44" x14ac:dyDescent="0.2">
      <c r="AQ18972" s="47"/>
      <c r="AR18972" s="51"/>
    </row>
    <row r="18973" spans="43:44" x14ac:dyDescent="0.2">
      <c r="AQ18973" s="47"/>
      <c r="AR18973" s="51"/>
    </row>
    <row r="18974" spans="43:44" x14ac:dyDescent="0.2">
      <c r="AQ18974" s="47"/>
      <c r="AR18974" s="51"/>
    </row>
    <row r="18975" spans="43:44" x14ac:dyDescent="0.2">
      <c r="AQ18975" s="47"/>
      <c r="AR18975" s="51"/>
    </row>
    <row r="18976" spans="43:44" x14ac:dyDescent="0.2">
      <c r="AQ18976" s="47"/>
      <c r="AR18976" s="51"/>
    </row>
    <row r="18977" spans="43:44" x14ac:dyDescent="0.2">
      <c r="AQ18977" s="47"/>
      <c r="AR18977" s="51"/>
    </row>
    <row r="18978" spans="43:44" x14ac:dyDescent="0.2">
      <c r="AQ18978" s="47"/>
      <c r="AR18978" s="51"/>
    </row>
    <row r="18979" spans="43:44" x14ac:dyDescent="0.2">
      <c r="AQ18979" s="47"/>
      <c r="AR18979" s="51"/>
    </row>
    <row r="18980" spans="43:44" x14ac:dyDescent="0.2">
      <c r="AQ18980" s="47"/>
      <c r="AR18980" s="51"/>
    </row>
    <row r="18981" spans="43:44" x14ac:dyDescent="0.2">
      <c r="AQ18981" s="47"/>
      <c r="AR18981" s="51"/>
    </row>
    <row r="18982" spans="43:44" x14ac:dyDescent="0.2">
      <c r="AQ18982" s="47"/>
      <c r="AR18982" s="51"/>
    </row>
    <row r="18983" spans="43:44" x14ac:dyDescent="0.2">
      <c r="AQ18983" s="47"/>
      <c r="AR18983" s="51"/>
    </row>
    <row r="18984" spans="43:44" x14ac:dyDescent="0.2">
      <c r="AQ18984" s="47"/>
      <c r="AR18984" s="51"/>
    </row>
    <row r="18985" spans="43:44" x14ac:dyDescent="0.2">
      <c r="AQ18985" s="47"/>
      <c r="AR18985" s="51"/>
    </row>
    <row r="18986" spans="43:44" x14ac:dyDescent="0.2">
      <c r="AQ18986" s="47"/>
      <c r="AR18986" s="51"/>
    </row>
    <row r="18987" spans="43:44" x14ac:dyDescent="0.2">
      <c r="AQ18987" s="47"/>
      <c r="AR18987" s="51"/>
    </row>
    <row r="18988" spans="43:44" x14ac:dyDescent="0.2">
      <c r="AQ18988" s="47"/>
      <c r="AR18988" s="51"/>
    </row>
    <row r="18989" spans="43:44" x14ac:dyDescent="0.2">
      <c r="AQ18989" s="47"/>
      <c r="AR18989" s="51"/>
    </row>
    <row r="18990" spans="43:44" x14ac:dyDescent="0.2">
      <c r="AQ18990" s="47"/>
      <c r="AR18990" s="51"/>
    </row>
    <row r="18991" spans="43:44" x14ac:dyDescent="0.2">
      <c r="AQ18991" s="47"/>
      <c r="AR18991" s="51"/>
    </row>
    <row r="18992" spans="43:44" x14ac:dyDescent="0.2">
      <c r="AQ18992" s="47"/>
      <c r="AR18992" s="51"/>
    </row>
    <row r="18993" spans="43:44" x14ac:dyDescent="0.2">
      <c r="AQ18993" s="47"/>
      <c r="AR18993" s="51"/>
    </row>
    <row r="18994" spans="43:44" x14ac:dyDescent="0.2">
      <c r="AQ18994" s="47"/>
      <c r="AR18994" s="51"/>
    </row>
    <row r="18995" spans="43:44" x14ac:dyDescent="0.2">
      <c r="AQ18995" s="47"/>
      <c r="AR18995" s="51"/>
    </row>
    <row r="18996" spans="43:44" x14ac:dyDescent="0.2">
      <c r="AQ18996" s="47"/>
      <c r="AR18996" s="51"/>
    </row>
    <row r="18997" spans="43:44" x14ac:dyDescent="0.2">
      <c r="AQ18997" s="47"/>
      <c r="AR18997" s="51"/>
    </row>
    <row r="18998" spans="43:44" x14ac:dyDescent="0.2">
      <c r="AQ18998" s="47"/>
      <c r="AR18998" s="51"/>
    </row>
    <row r="18999" spans="43:44" x14ac:dyDescent="0.2">
      <c r="AQ18999" s="47"/>
      <c r="AR18999" s="51"/>
    </row>
    <row r="19000" spans="43:44" x14ac:dyDescent="0.2">
      <c r="AQ19000" s="47"/>
      <c r="AR19000" s="51"/>
    </row>
    <row r="19001" spans="43:44" x14ac:dyDescent="0.2">
      <c r="AQ19001" s="47"/>
      <c r="AR19001" s="51"/>
    </row>
    <row r="19002" spans="43:44" x14ac:dyDescent="0.2">
      <c r="AQ19002" s="47"/>
      <c r="AR19002" s="51"/>
    </row>
    <row r="19003" spans="43:44" x14ac:dyDescent="0.2">
      <c r="AQ19003" s="47"/>
      <c r="AR19003" s="51"/>
    </row>
    <row r="19004" spans="43:44" x14ac:dyDescent="0.2">
      <c r="AQ19004" s="47"/>
      <c r="AR19004" s="51"/>
    </row>
    <row r="19005" spans="43:44" x14ac:dyDescent="0.2">
      <c r="AQ19005" s="47"/>
      <c r="AR19005" s="51"/>
    </row>
    <row r="19006" spans="43:44" x14ac:dyDescent="0.2">
      <c r="AQ19006" s="47"/>
      <c r="AR19006" s="51"/>
    </row>
    <row r="19007" spans="43:44" x14ac:dyDescent="0.2">
      <c r="AQ19007" s="47"/>
      <c r="AR19007" s="51"/>
    </row>
    <row r="19008" spans="43:44" x14ac:dyDescent="0.2">
      <c r="AQ19008" s="47"/>
      <c r="AR19008" s="51"/>
    </row>
    <row r="19009" spans="43:44" x14ac:dyDescent="0.2">
      <c r="AQ19009" s="47"/>
      <c r="AR19009" s="51"/>
    </row>
    <row r="19010" spans="43:44" x14ac:dyDescent="0.2">
      <c r="AQ19010" s="47"/>
      <c r="AR19010" s="51"/>
    </row>
    <row r="19011" spans="43:44" x14ac:dyDescent="0.2">
      <c r="AQ19011" s="47"/>
      <c r="AR19011" s="51"/>
    </row>
    <row r="19012" spans="43:44" x14ac:dyDescent="0.2">
      <c r="AQ19012" s="47"/>
      <c r="AR19012" s="51"/>
    </row>
    <row r="19013" spans="43:44" x14ac:dyDescent="0.2">
      <c r="AQ19013" s="47"/>
      <c r="AR19013" s="51"/>
    </row>
    <row r="19014" spans="43:44" x14ac:dyDescent="0.2">
      <c r="AQ19014" s="47"/>
      <c r="AR19014" s="51"/>
    </row>
    <row r="19015" spans="43:44" x14ac:dyDescent="0.2">
      <c r="AQ19015" s="47"/>
      <c r="AR19015" s="51"/>
    </row>
    <row r="19016" spans="43:44" x14ac:dyDescent="0.2">
      <c r="AQ19016" s="47"/>
      <c r="AR19016" s="51"/>
    </row>
    <row r="19017" spans="43:44" x14ac:dyDescent="0.2">
      <c r="AQ19017" s="47"/>
      <c r="AR19017" s="51"/>
    </row>
    <row r="19018" spans="43:44" x14ac:dyDescent="0.2">
      <c r="AQ19018" s="47"/>
      <c r="AR19018" s="51"/>
    </row>
    <row r="19019" spans="43:44" x14ac:dyDescent="0.2">
      <c r="AQ19019" s="47"/>
      <c r="AR19019" s="51"/>
    </row>
    <row r="19020" spans="43:44" x14ac:dyDescent="0.2">
      <c r="AQ19020" s="47"/>
      <c r="AR19020" s="51"/>
    </row>
    <row r="19021" spans="43:44" x14ac:dyDescent="0.2">
      <c r="AQ19021" s="47"/>
      <c r="AR19021" s="51"/>
    </row>
    <row r="19022" spans="43:44" x14ac:dyDescent="0.2">
      <c r="AQ19022" s="47"/>
      <c r="AR19022" s="51"/>
    </row>
    <row r="19023" spans="43:44" x14ac:dyDescent="0.2">
      <c r="AQ19023" s="47"/>
      <c r="AR19023" s="51"/>
    </row>
    <row r="19024" spans="43:44" x14ac:dyDescent="0.2">
      <c r="AQ19024" s="47"/>
      <c r="AR19024" s="51"/>
    </row>
    <row r="19025" spans="43:44" x14ac:dyDescent="0.2">
      <c r="AQ19025" s="47"/>
      <c r="AR19025" s="51"/>
    </row>
    <row r="19026" spans="43:44" x14ac:dyDescent="0.2">
      <c r="AQ19026" s="47"/>
      <c r="AR19026" s="51"/>
    </row>
    <row r="19027" spans="43:44" x14ac:dyDescent="0.2">
      <c r="AQ19027" s="47"/>
      <c r="AR19027" s="51"/>
    </row>
    <row r="19028" spans="43:44" x14ac:dyDescent="0.2">
      <c r="AQ19028" s="47"/>
      <c r="AR19028" s="51"/>
    </row>
    <row r="19029" spans="43:44" x14ac:dyDescent="0.2">
      <c r="AQ19029" s="47"/>
      <c r="AR19029" s="51"/>
    </row>
    <row r="19030" spans="43:44" x14ac:dyDescent="0.2">
      <c r="AQ19030" s="47"/>
      <c r="AR19030" s="51"/>
    </row>
    <row r="19031" spans="43:44" x14ac:dyDescent="0.2">
      <c r="AQ19031" s="47"/>
      <c r="AR19031" s="51"/>
    </row>
    <row r="19032" spans="43:44" x14ac:dyDescent="0.2">
      <c r="AQ19032" s="47"/>
      <c r="AR19032" s="51"/>
    </row>
    <row r="19033" spans="43:44" x14ac:dyDescent="0.2">
      <c r="AQ19033" s="47"/>
      <c r="AR19033" s="51"/>
    </row>
    <row r="19034" spans="43:44" x14ac:dyDescent="0.2">
      <c r="AQ19034" s="47"/>
      <c r="AR19034" s="51"/>
    </row>
    <row r="19035" spans="43:44" x14ac:dyDescent="0.2">
      <c r="AQ19035" s="47"/>
      <c r="AR19035" s="51"/>
    </row>
    <row r="19036" spans="43:44" x14ac:dyDescent="0.2">
      <c r="AQ19036" s="47"/>
      <c r="AR19036" s="51"/>
    </row>
    <row r="19037" spans="43:44" x14ac:dyDescent="0.2">
      <c r="AQ19037" s="47"/>
      <c r="AR19037" s="51"/>
    </row>
    <row r="19038" spans="43:44" x14ac:dyDescent="0.2">
      <c r="AQ19038" s="47"/>
      <c r="AR19038" s="51"/>
    </row>
    <row r="19039" spans="43:44" x14ac:dyDescent="0.2">
      <c r="AQ19039" s="47"/>
      <c r="AR19039" s="51"/>
    </row>
    <row r="19040" spans="43:44" x14ac:dyDescent="0.2">
      <c r="AQ19040" s="47"/>
      <c r="AR19040" s="51"/>
    </row>
    <row r="19041" spans="43:44" x14ac:dyDescent="0.2">
      <c r="AQ19041" s="47"/>
      <c r="AR19041" s="51"/>
    </row>
    <row r="19042" spans="43:44" x14ac:dyDescent="0.2">
      <c r="AQ19042" s="47"/>
      <c r="AR19042" s="51"/>
    </row>
    <row r="19043" spans="43:44" x14ac:dyDescent="0.2">
      <c r="AQ19043" s="47"/>
      <c r="AR19043" s="51"/>
    </row>
    <row r="19044" spans="43:44" x14ac:dyDescent="0.2">
      <c r="AQ19044" s="47"/>
      <c r="AR19044" s="51"/>
    </row>
    <row r="19045" spans="43:44" x14ac:dyDescent="0.2">
      <c r="AQ19045" s="47"/>
      <c r="AR19045" s="51"/>
    </row>
    <row r="19046" spans="43:44" x14ac:dyDescent="0.2">
      <c r="AQ19046" s="47"/>
      <c r="AR19046" s="51"/>
    </row>
    <row r="19047" spans="43:44" x14ac:dyDescent="0.2">
      <c r="AQ19047" s="47"/>
      <c r="AR19047" s="51"/>
    </row>
    <row r="19048" spans="43:44" x14ac:dyDescent="0.2">
      <c r="AQ19048" s="47"/>
      <c r="AR19048" s="51"/>
    </row>
    <row r="19049" spans="43:44" x14ac:dyDescent="0.2">
      <c r="AQ19049" s="47"/>
      <c r="AR19049" s="51"/>
    </row>
    <row r="19050" spans="43:44" x14ac:dyDescent="0.2">
      <c r="AQ19050" s="47"/>
      <c r="AR19050" s="51"/>
    </row>
    <row r="19051" spans="43:44" x14ac:dyDescent="0.2">
      <c r="AQ19051" s="47"/>
      <c r="AR19051" s="51"/>
    </row>
    <row r="19052" spans="43:44" x14ac:dyDescent="0.2">
      <c r="AQ19052" s="47"/>
      <c r="AR19052" s="51"/>
    </row>
    <row r="19053" spans="43:44" x14ac:dyDescent="0.2">
      <c r="AQ19053" s="47"/>
      <c r="AR19053" s="51"/>
    </row>
    <row r="19054" spans="43:44" x14ac:dyDescent="0.2">
      <c r="AQ19054" s="47"/>
      <c r="AR19054" s="51"/>
    </row>
    <row r="19055" spans="43:44" x14ac:dyDescent="0.2">
      <c r="AQ19055" s="47"/>
      <c r="AR19055" s="51"/>
    </row>
    <row r="19056" spans="43:44" x14ac:dyDescent="0.2">
      <c r="AQ19056" s="47"/>
      <c r="AR19056" s="51"/>
    </row>
    <row r="19057" spans="43:44" x14ac:dyDescent="0.2">
      <c r="AQ19057" s="47"/>
      <c r="AR19057" s="51"/>
    </row>
    <row r="19058" spans="43:44" x14ac:dyDescent="0.2">
      <c r="AQ19058" s="47"/>
      <c r="AR19058" s="51"/>
    </row>
    <row r="19059" spans="43:44" x14ac:dyDescent="0.2">
      <c r="AQ19059" s="47"/>
      <c r="AR19059" s="51"/>
    </row>
    <row r="19060" spans="43:44" x14ac:dyDescent="0.2">
      <c r="AQ19060" s="47"/>
      <c r="AR19060" s="51"/>
    </row>
    <row r="19061" spans="43:44" x14ac:dyDescent="0.2">
      <c r="AQ19061" s="47"/>
      <c r="AR19061" s="51"/>
    </row>
    <row r="19062" spans="43:44" x14ac:dyDescent="0.2">
      <c r="AQ19062" s="47"/>
      <c r="AR19062" s="51"/>
    </row>
    <row r="19063" spans="43:44" x14ac:dyDescent="0.2">
      <c r="AQ19063" s="47"/>
      <c r="AR19063" s="51"/>
    </row>
    <row r="19064" spans="43:44" x14ac:dyDescent="0.2">
      <c r="AQ19064" s="47"/>
      <c r="AR19064" s="51"/>
    </row>
    <row r="19065" spans="43:44" x14ac:dyDescent="0.2">
      <c r="AQ19065" s="47"/>
      <c r="AR19065" s="51"/>
    </row>
    <row r="19066" spans="43:44" x14ac:dyDescent="0.2">
      <c r="AQ19066" s="47"/>
      <c r="AR19066" s="51"/>
    </row>
    <row r="19067" spans="43:44" x14ac:dyDescent="0.2">
      <c r="AQ19067" s="47"/>
      <c r="AR19067" s="51"/>
    </row>
    <row r="19068" spans="43:44" x14ac:dyDescent="0.2">
      <c r="AQ19068" s="47"/>
      <c r="AR19068" s="51"/>
    </row>
    <row r="19069" spans="43:44" x14ac:dyDescent="0.2">
      <c r="AQ19069" s="47"/>
      <c r="AR19069" s="51"/>
    </row>
    <row r="19070" spans="43:44" x14ac:dyDescent="0.2">
      <c r="AQ19070" s="47"/>
      <c r="AR19070" s="51"/>
    </row>
    <row r="19071" spans="43:44" x14ac:dyDescent="0.2">
      <c r="AQ19071" s="47"/>
      <c r="AR19071" s="51"/>
    </row>
    <row r="19072" spans="43:44" x14ac:dyDescent="0.2">
      <c r="AQ19072" s="47"/>
      <c r="AR19072" s="51"/>
    </row>
    <row r="19073" spans="43:44" x14ac:dyDescent="0.2">
      <c r="AQ19073" s="47"/>
      <c r="AR19073" s="51"/>
    </row>
    <row r="19074" spans="43:44" x14ac:dyDescent="0.2">
      <c r="AQ19074" s="47"/>
      <c r="AR19074" s="51"/>
    </row>
    <row r="19075" spans="43:44" x14ac:dyDescent="0.2">
      <c r="AQ19075" s="47"/>
      <c r="AR19075" s="51"/>
    </row>
    <row r="19076" spans="43:44" x14ac:dyDescent="0.2">
      <c r="AQ19076" s="47"/>
      <c r="AR19076" s="51"/>
    </row>
    <row r="19077" spans="43:44" x14ac:dyDescent="0.2">
      <c r="AQ19077" s="47"/>
      <c r="AR19077" s="51"/>
    </row>
    <row r="19078" spans="43:44" x14ac:dyDescent="0.2">
      <c r="AQ19078" s="47"/>
      <c r="AR19078" s="51"/>
    </row>
    <row r="19079" spans="43:44" x14ac:dyDescent="0.2">
      <c r="AQ19079" s="47"/>
      <c r="AR19079" s="51"/>
    </row>
    <row r="19080" spans="43:44" x14ac:dyDescent="0.2">
      <c r="AQ19080" s="47"/>
      <c r="AR19080" s="51"/>
    </row>
    <row r="19081" spans="43:44" x14ac:dyDescent="0.2">
      <c r="AQ19081" s="47"/>
      <c r="AR19081" s="51"/>
    </row>
    <row r="19082" spans="43:44" x14ac:dyDescent="0.2">
      <c r="AQ19082" s="47"/>
      <c r="AR19082" s="51"/>
    </row>
    <row r="19083" spans="43:44" x14ac:dyDescent="0.2">
      <c r="AQ19083" s="47"/>
      <c r="AR19083" s="51"/>
    </row>
    <row r="19084" spans="43:44" x14ac:dyDescent="0.2">
      <c r="AQ19084" s="47"/>
      <c r="AR19084" s="51"/>
    </row>
    <row r="19085" spans="43:44" x14ac:dyDescent="0.2">
      <c r="AQ19085" s="47"/>
      <c r="AR19085" s="51"/>
    </row>
    <row r="19086" spans="43:44" x14ac:dyDescent="0.2">
      <c r="AQ19086" s="47"/>
      <c r="AR19086" s="51"/>
    </row>
    <row r="19087" spans="43:44" x14ac:dyDescent="0.2">
      <c r="AQ19087" s="47"/>
      <c r="AR19087" s="51"/>
    </row>
    <row r="19088" spans="43:44" x14ac:dyDescent="0.2">
      <c r="AQ19088" s="47"/>
      <c r="AR19088" s="51"/>
    </row>
    <row r="19089" spans="43:44" x14ac:dyDescent="0.2">
      <c r="AQ19089" s="47"/>
      <c r="AR19089" s="51"/>
    </row>
    <row r="19090" spans="43:44" x14ac:dyDescent="0.2">
      <c r="AQ19090" s="47"/>
      <c r="AR19090" s="51"/>
    </row>
    <row r="19091" spans="43:44" x14ac:dyDescent="0.2">
      <c r="AQ19091" s="47"/>
      <c r="AR19091" s="51"/>
    </row>
    <row r="19092" spans="43:44" x14ac:dyDescent="0.2">
      <c r="AQ19092" s="47"/>
      <c r="AR19092" s="51"/>
    </row>
    <row r="19093" spans="43:44" x14ac:dyDescent="0.2">
      <c r="AQ19093" s="47"/>
      <c r="AR19093" s="51"/>
    </row>
    <row r="19094" spans="43:44" x14ac:dyDescent="0.2">
      <c r="AQ19094" s="47"/>
      <c r="AR19094" s="51"/>
    </row>
    <row r="19095" spans="43:44" x14ac:dyDescent="0.2">
      <c r="AQ19095" s="47"/>
      <c r="AR19095" s="51"/>
    </row>
    <row r="19096" spans="43:44" x14ac:dyDescent="0.2">
      <c r="AQ19096" s="47"/>
      <c r="AR19096" s="51"/>
    </row>
    <row r="19097" spans="43:44" x14ac:dyDescent="0.2">
      <c r="AQ19097" s="47"/>
      <c r="AR19097" s="51"/>
    </row>
    <row r="19098" spans="43:44" x14ac:dyDescent="0.2">
      <c r="AQ19098" s="47"/>
      <c r="AR19098" s="51"/>
    </row>
    <row r="19099" spans="43:44" x14ac:dyDescent="0.2">
      <c r="AQ19099" s="47"/>
      <c r="AR19099" s="51"/>
    </row>
    <row r="19100" spans="43:44" x14ac:dyDescent="0.2">
      <c r="AQ19100" s="47"/>
      <c r="AR19100" s="51"/>
    </row>
    <row r="19101" spans="43:44" x14ac:dyDescent="0.2">
      <c r="AQ19101" s="47"/>
      <c r="AR19101" s="51"/>
    </row>
    <row r="19102" spans="43:44" x14ac:dyDescent="0.2">
      <c r="AQ19102" s="47"/>
      <c r="AR19102" s="51"/>
    </row>
    <row r="19103" spans="43:44" x14ac:dyDescent="0.2">
      <c r="AQ19103" s="47"/>
      <c r="AR19103" s="51"/>
    </row>
    <row r="19104" spans="43:44" x14ac:dyDescent="0.2">
      <c r="AQ19104" s="47"/>
      <c r="AR19104" s="51"/>
    </row>
    <row r="19105" spans="43:44" x14ac:dyDescent="0.2">
      <c r="AQ19105" s="47"/>
      <c r="AR19105" s="51"/>
    </row>
    <row r="19106" spans="43:44" x14ac:dyDescent="0.2">
      <c r="AQ19106" s="47"/>
      <c r="AR19106" s="51"/>
    </row>
    <row r="19107" spans="43:44" x14ac:dyDescent="0.2">
      <c r="AQ19107" s="47"/>
      <c r="AR19107" s="51"/>
    </row>
    <row r="19108" spans="43:44" x14ac:dyDescent="0.2">
      <c r="AQ19108" s="47"/>
      <c r="AR19108" s="51"/>
    </row>
    <row r="19109" spans="43:44" x14ac:dyDescent="0.2">
      <c r="AQ19109" s="47"/>
      <c r="AR19109" s="51"/>
    </row>
    <row r="19110" spans="43:44" x14ac:dyDescent="0.2">
      <c r="AQ19110" s="47"/>
      <c r="AR19110" s="51"/>
    </row>
    <row r="19111" spans="43:44" x14ac:dyDescent="0.2">
      <c r="AQ19111" s="47"/>
      <c r="AR19111" s="51"/>
    </row>
    <row r="19112" spans="43:44" x14ac:dyDescent="0.2">
      <c r="AQ19112" s="47"/>
      <c r="AR19112" s="51"/>
    </row>
    <row r="19113" spans="43:44" x14ac:dyDescent="0.2">
      <c r="AQ19113" s="47"/>
      <c r="AR19113" s="51"/>
    </row>
    <row r="19114" spans="43:44" x14ac:dyDescent="0.2">
      <c r="AQ19114" s="47"/>
      <c r="AR19114" s="51"/>
    </row>
    <row r="19115" spans="43:44" x14ac:dyDescent="0.2">
      <c r="AQ19115" s="47"/>
      <c r="AR19115" s="51"/>
    </row>
    <row r="19116" spans="43:44" x14ac:dyDescent="0.2">
      <c r="AQ19116" s="47"/>
      <c r="AR19116" s="51"/>
    </row>
    <row r="19117" spans="43:44" x14ac:dyDescent="0.2">
      <c r="AQ19117" s="47"/>
      <c r="AR19117" s="51"/>
    </row>
    <row r="19118" spans="43:44" x14ac:dyDescent="0.2">
      <c r="AQ19118" s="47"/>
      <c r="AR19118" s="51"/>
    </row>
    <row r="19119" spans="43:44" x14ac:dyDescent="0.2">
      <c r="AQ19119" s="47"/>
      <c r="AR19119" s="51"/>
    </row>
    <row r="19120" spans="43:44" x14ac:dyDescent="0.2">
      <c r="AQ19120" s="47"/>
      <c r="AR19120" s="51"/>
    </row>
    <row r="19121" spans="43:44" x14ac:dyDescent="0.2">
      <c r="AQ19121" s="47"/>
      <c r="AR19121" s="51"/>
    </row>
    <row r="19122" spans="43:44" x14ac:dyDescent="0.2">
      <c r="AQ19122" s="47"/>
      <c r="AR19122" s="51"/>
    </row>
    <row r="19123" spans="43:44" x14ac:dyDescent="0.2">
      <c r="AQ19123" s="47"/>
      <c r="AR19123" s="51"/>
    </row>
    <row r="19124" spans="43:44" x14ac:dyDescent="0.2">
      <c r="AQ19124" s="47"/>
      <c r="AR19124" s="51"/>
    </row>
    <row r="19125" spans="43:44" x14ac:dyDescent="0.2">
      <c r="AQ19125" s="47"/>
      <c r="AR19125" s="51"/>
    </row>
    <row r="19126" spans="43:44" x14ac:dyDescent="0.2">
      <c r="AQ19126" s="47"/>
      <c r="AR19126" s="51"/>
    </row>
    <row r="19127" spans="43:44" x14ac:dyDescent="0.2">
      <c r="AQ19127" s="47"/>
      <c r="AR19127" s="51"/>
    </row>
    <row r="19128" spans="43:44" x14ac:dyDescent="0.2">
      <c r="AQ19128" s="47"/>
      <c r="AR19128" s="51"/>
    </row>
    <row r="19129" spans="43:44" x14ac:dyDescent="0.2">
      <c r="AQ19129" s="47"/>
      <c r="AR19129" s="51"/>
    </row>
    <row r="19130" spans="43:44" x14ac:dyDescent="0.2">
      <c r="AQ19130" s="47"/>
      <c r="AR19130" s="51"/>
    </row>
    <row r="19131" spans="43:44" x14ac:dyDescent="0.2">
      <c r="AQ19131" s="47"/>
      <c r="AR19131" s="51"/>
    </row>
    <row r="19132" spans="43:44" x14ac:dyDescent="0.2">
      <c r="AQ19132" s="47"/>
      <c r="AR19132" s="51"/>
    </row>
    <row r="19133" spans="43:44" x14ac:dyDescent="0.2">
      <c r="AQ19133" s="47"/>
      <c r="AR19133" s="51"/>
    </row>
    <row r="19134" spans="43:44" x14ac:dyDescent="0.2">
      <c r="AQ19134" s="47"/>
      <c r="AR19134" s="51"/>
    </row>
    <row r="19135" spans="43:44" x14ac:dyDescent="0.2">
      <c r="AQ19135" s="47"/>
      <c r="AR19135" s="51"/>
    </row>
    <row r="19136" spans="43:44" x14ac:dyDescent="0.2">
      <c r="AQ19136" s="47"/>
      <c r="AR19136" s="51"/>
    </row>
    <row r="19137" spans="43:44" x14ac:dyDescent="0.2">
      <c r="AQ19137" s="47"/>
      <c r="AR19137" s="51"/>
    </row>
    <row r="19138" spans="43:44" x14ac:dyDescent="0.2">
      <c r="AQ19138" s="47"/>
      <c r="AR19138" s="51"/>
    </row>
    <row r="19139" spans="43:44" x14ac:dyDescent="0.2">
      <c r="AQ19139" s="47"/>
      <c r="AR19139" s="51"/>
    </row>
    <row r="19140" spans="43:44" x14ac:dyDescent="0.2">
      <c r="AQ19140" s="47"/>
      <c r="AR19140" s="51"/>
    </row>
    <row r="19141" spans="43:44" x14ac:dyDescent="0.2">
      <c r="AQ19141" s="47"/>
      <c r="AR19141" s="51"/>
    </row>
    <row r="19142" spans="43:44" x14ac:dyDescent="0.2">
      <c r="AQ19142" s="47"/>
      <c r="AR19142" s="51"/>
    </row>
    <row r="19143" spans="43:44" x14ac:dyDescent="0.2">
      <c r="AQ19143" s="47"/>
      <c r="AR19143" s="51"/>
    </row>
    <row r="19144" spans="43:44" x14ac:dyDescent="0.2">
      <c r="AQ19144" s="47"/>
      <c r="AR19144" s="51"/>
    </row>
    <row r="19145" spans="43:44" x14ac:dyDescent="0.2">
      <c r="AQ19145" s="47"/>
      <c r="AR19145" s="51"/>
    </row>
    <row r="19146" spans="43:44" x14ac:dyDescent="0.2">
      <c r="AQ19146" s="47"/>
      <c r="AR19146" s="51"/>
    </row>
    <row r="19147" spans="43:44" x14ac:dyDescent="0.2">
      <c r="AQ19147" s="47"/>
      <c r="AR19147" s="51"/>
    </row>
    <row r="19148" spans="43:44" x14ac:dyDescent="0.2">
      <c r="AQ19148" s="47"/>
      <c r="AR19148" s="51"/>
    </row>
    <row r="19149" spans="43:44" x14ac:dyDescent="0.2">
      <c r="AQ19149" s="47"/>
      <c r="AR19149" s="51"/>
    </row>
    <row r="19150" spans="43:44" x14ac:dyDescent="0.2">
      <c r="AQ19150" s="47"/>
      <c r="AR19150" s="51"/>
    </row>
    <row r="19151" spans="43:44" x14ac:dyDescent="0.2">
      <c r="AQ19151" s="47"/>
      <c r="AR19151" s="51"/>
    </row>
    <row r="19152" spans="43:44" x14ac:dyDescent="0.2">
      <c r="AQ19152" s="47"/>
      <c r="AR19152" s="51"/>
    </row>
    <row r="19153" spans="43:44" x14ac:dyDescent="0.2">
      <c r="AQ19153" s="47"/>
      <c r="AR19153" s="51"/>
    </row>
    <row r="19154" spans="43:44" x14ac:dyDescent="0.2">
      <c r="AQ19154" s="47"/>
      <c r="AR19154" s="51"/>
    </row>
    <row r="19155" spans="43:44" x14ac:dyDescent="0.2">
      <c r="AQ19155" s="47"/>
      <c r="AR19155" s="51"/>
    </row>
    <row r="19156" spans="43:44" x14ac:dyDescent="0.2">
      <c r="AQ19156" s="47"/>
      <c r="AR19156" s="51"/>
    </row>
    <row r="19157" spans="43:44" x14ac:dyDescent="0.2">
      <c r="AQ19157" s="47"/>
      <c r="AR19157" s="51"/>
    </row>
    <row r="19158" spans="43:44" x14ac:dyDescent="0.2">
      <c r="AQ19158" s="47"/>
      <c r="AR19158" s="51"/>
    </row>
    <row r="19159" spans="43:44" x14ac:dyDescent="0.2">
      <c r="AQ19159" s="47"/>
      <c r="AR19159" s="51"/>
    </row>
    <row r="19160" spans="43:44" x14ac:dyDescent="0.2">
      <c r="AQ19160" s="47"/>
      <c r="AR19160" s="51"/>
    </row>
    <row r="19161" spans="43:44" x14ac:dyDescent="0.2">
      <c r="AQ19161" s="47"/>
      <c r="AR19161" s="51"/>
    </row>
    <row r="19162" spans="43:44" x14ac:dyDescent="0.2">
      <c r="AQ19162" s="47"/>
      <c r="AR19162" s="51"/>
    </row>
    <row r="19163" spans="43:44" x14ac:dyDescent="0.2">
      <c r="AQ19163" s="47"/>
      <c r="AR19163" s="51"/>
    </row>
    <row r="19164" spans="43:44" x14ac:dyDescent="0.2">
      <c r="AQ19164" s="47"/>
      <c r="AR19164" s="51"/>
    </row>
    <row r="19165" spans="43:44" x14ac:dyDescent="0.2">
      <c r="AQ19165" s="47"/>
      <c r="AR19165" s="51"/>
    </row>
    <row r="19166" spans="43:44" x14ac:dyDescent="0.2">
      <c r="AQ19166" s="47"/>
      <c r="AR19166" s="51"/>
    </row>
    <row r="19167" spans="43:44" x14ac:dyDescent="0.2">
      <c r="AQ19167" s="47"/>
      <c r="AR19167" s="51"/>
    </row>
    <row r="19168" spans="43:44" x14ac:dyDescent="0.2">
      <c r="AQ19168" s="47"/>
      <c r="AR19168" s="51"/>
    </row>
    <row r="19169" spans="43:44" x14ac:dyDescent="0.2">
      <c r="AQ19169" s="47"/>
      <c r="AR19169" s="51"/>
    </row>
    <row r="19170" spans="43:44" x14ac:dyDescent="0.2">
      <c r="AQ19170" s="47"/>
      <c r="AR19170" s="51"/>
    </row>
    <row r="19171" spans="43:44" x14ac:dyDescent="0.2">
      <c r="AQ19171" s="47"/>
      <c r="AR19171" s="51"/>
    </row>
    <row r="19172" spans="43:44" x14ac:dyDescent="0.2">
      <c r="AQ19172" s="47"/>
      <c r="AR19172" s="51"/>
    </row>
    <row r="19173" spans="43:44" x14ac:dyDescent="0.2">
      <c r="AQ19173" s="47"/>
      <c r="AR19173" s="51"/>
    </row>
    <row r="19174" spans="43:44" x14ac:dyDescent="0.2">
      <c r="AQ19174" s="47"/>
      <c r="AR19174" s="51"/>
    </row>
    <row r="19175" spans="43:44" x14ac:dyDescent="0.2">
      <c r="AQ19175" s="47"/>
      <c r="AR19175" s="51"/>
    </row>
    <row r="19176" spans="43:44" x14ac:dyDescent="0.2">
      <c r="AQ19176" s="47"/>
      <c r="AR19176" s="51"/>
    </row>
    <row r="19177" spans="43:44" x14ac:dyDescent="0.2">
      <c r="AQ19177" s="47"/>
      <c r="AR19177" s="51"/>
    </row>
    <row r="19178" spans="43:44" x14ac:dyDescent="0.2">
      <c r="AQ19178" s="47"/>
      <c r="AR19178" s="51"/>
    </row>
    <row r="19179" spans="43:44" x14ac:dyDescent="0.2">
      <c r="AQ19179" s="47"/>
      <c r="AR19179" s="51"/>
    </row>
    <row r="19180" spans="43:44" x14ac:dyDescent="0.2">
      <c r="AQ19180" s="47"/>
      <c r="AR19180" s="51"/>
    </row>
    <row r="19181" spans="43:44" x14ac:dyDescent="0.2">
      <c r="AQ19181" s="47"/>
      <c r="AR19181" s="51"/>
    </row>
    <row r="19182" spans="43:44" x14ac:dyDescent="0.2">
      <c r="AQ19182" s="47"/>
      <c r="AR19182" s="51"/>
    </row>
    <row r="19183" spans="43:44" x14ac:dyDescent="0.2">
      <c r="AQ19183" s="47"/>
      <c r="AR19183" s="51"/>
    </row>
    <row r="19184" spans="43:44" x14ac:dyDescent="0.2">
      <c r="AQ19184" s="47"/>
      <c r="AR19184" s="51"/>
    </row>
    <row r="19185" spans="43:44" x14ac:dyDescent="0.2">
      <c r="AQ19185" s="47"/>
      <c r="AR19185" s="51"/>
    </row>
    <row r="19186" spans="43:44" x14ac:dyDescent="0.2">
      <c r="AQ19186" s="47"/>
      <c r="AR19186" s="51"/>
    </row>
    <row r="19187" spans="43:44" x14ac:dyDescent="0.2">
      <c r="AQ19187" s="47"/>
      <c r="AR19187" s="51"/>
    </row>
    <row r="19188" spans="43:44" x14ac:dyDescent="0.2">
      <c r="AQ19188" s="47"/>
      <c r="AR19188" s="51"/>
    </row>
    <row r="19189" spans="43:44" x14ac:dyDescent="0.2">
      <c r="AQ19189" s="47"/>
      <c r="AR19189" s="51"/>
    </row>
    <row r="19190" spans="43:44" x14ac:dyDescent="0.2">
      <c r="AQ19190" s="47"/>
      <c r="AR19190" s="51"/>
    </row>
    <row r="19191" spans="43:44" x14ac:dyDescent="0.2">
      <c r="AQ19191" s="47"/>
      <c r="AR19191" s="51"/>
    </row>
    <row r="19192" spans="43:44" x14ac:dyDescent="0.2">
      <c r="AQ19192" s="47"/>
      <c r="AR19192" s="51"/>
    </row>
    <row r="19193" spans="43:44" x14ac:dyDescent="0.2">
      <c r="AQ19193" s="47"/>
      <c r="AR19193" s="51"/>
    </row>
    <row r="19194" spans="43:44" x14ac:dyDescent="0.2">
      <c r="AQ19194" s="47"/>
      <c r="AR19194" s="51"/>
    </row>
    <row r="19195" spans="43:44" x14ac:dyDescent="0.2">
      <c r="AQ19195" s="47"/>
      <c r="AR19195" s="51"/>
    </row>
    <row r="19196" spans="43:44" x14ac:dyDescent="0.2">
      <c r="AQ19196" s="47"/>
      <c r="AR19196" s="51"/>
    </row>
    <row r="19197" spans="43:44" x14ac:dyDescent="0.2">
      <c r="AQ19197" s="47"/>
      <c r="AR19197" s="51"/>
    </row>
    <row r="19198" spans="43:44" x14ac:dyDescent="0.2">
      <c r="AQ19198" s="47"/>
      <c r="AR19198" s="51"/>
    </row>
    <row r="19199" spans="43:44" x14ac:dyDescent="0.2">
      <c r="AQ19199" s="47"/>
      <c r="AR19199" s="51"/>
    </row>
    <row r="19200" spans="43:44" x14ac:dyDescent="0.2">
      <c r="AQ19200" s="47"/>
      <c r="AR19200" s="51"/>
    </row>
    <row r="19201" spans="43:44" x14ac:dyDescent="0.2">
      <c r="AQ19201" s="47"/>
      <c r="AR19201" s="51"/>
    </row>
    <row r="19202" spans="43:44" x14ac:dyDescent="0.2">
      <c r="AQ19202" s="47"/>
      <c r="AR19202" s="51"/>
    </row>
    <row r="19203" spans="43:44" x14ac:dyDescent="0.2">
      <c r="AQ19203" s="47"/>
      <c r="AR19203" s="51"/>
    </row>
    <row r="19204" spans="43:44" x14ac:dyDescent="0.2">
      <c r="AQ19204" s="47"/>
      <c r="AR19204" s="51"/>
    </row>
    <row r="19205" spans="43:44" x14ac:dyDescent="0.2">
      <c r="AQ19205" s="47"/>
      <c r="AR19205" s="51"/>
    </row>
    <row r="19206" spans="43:44" x14ac:dyDescent="0.2">
      <c r="AQ19206" s="47"/>
      <c r="AR19206" s="51"/>
    </row>
    <row r="19207" spans="43:44" x14ac:dyDescent="0.2">
      <c r="AQ19207" s="47"/>
      <c r="AR19207" s="51"/>
    </row>
    <row r="19208" spans="43:44" x14ac:dyDescent="0.2">
      <c r="AQ19208" s="47"/>
      <c r="AR19208" s="51"/>
    </row>
    <row r="19209" spans="43:44" x14ac:dyDescent="0.2">
      <c r="AQ19209" s="47"/>
      <c r="AR19209" s="51"/>
    </row>
    <row r="19210" spans="43:44" x14ac:dyDescent="0.2">
      <c r="AQ19210" s="47"/>
      <c r="AR19210" s="51"/>
    </row>
    <row r="19211" spans="43:44" x14ac:dyDescent="0.2">
      <c r="AQ19211" s="47"/>
      <c r="AR19211" s="51"/>
    </row>
    <row r="19212" spans="43:44" x14ac:dyDescent="0.2">
      <c r="AQ19212" s="47"/>
      <c r="AR19212" s="51"/>
    </row>
    <row r="19213" spans="43:44" x14ac:dyDescent="0.2">
      <c r="AQ19213" s="47"/>
      <c r="AR19213" s="51"/>
    </row>
    <row r="19214" spans="43:44" x14ac:dyDescent="0.2">
      <c r="AQ19214" s="47"/>
      <c r="AR19214" s="51"/>
    </row>
    <row r="19215" spans="43:44" x14ac:dyDescent="0.2">
      <c r="AQ19215" s="47"/>
      <c r="AR19215" s="51"/>
    </row>
    <row r="19216" spans="43:44" x14ac:dyDescent="0.2">
      <c r="AQ19216" s="47"/>
      <c r="AR19216" s="51"/>
    </row>
    <row r="19217" spans="43:44" x14ac:dyDescent="0.2">
      <c r="AQ19217" s="47"/>
      <c r="AR19217" s="51"/>
    </row>
    <row r="19218" spans="43:44" x14ac:dyDescent="0.2">
      <c r="AQ19218" s="47"/>
      <c r="AR19218" s="51"/>
    </row>
    <row r="19219" spans="43:44" x14ac:dyDescent="0.2">
      <c r="AQ19219" s="47"/>
      <c r="AR19219" s="51"/>
    </row>
    <row r="19220" spans="43:44" x14ac:dyDescent="0.2">
      <c r="AQ19220" s="47"/>
      <c r="AR19220" s="51"/>
    </row>
    <row r="19221" spans="43:44" x14ac:dyDescent="0.2">
      <c r="AQ19221" s="47"/>
      <c r="AR19221" s="51"/>
    </row>
    <row r="19222" spans="43:44" x14ac:dyDescent="0.2">
      <c r="AQ19222" s="47"/>
      <c r="AR19222" s="51"/>
    </row>
    <row r="19223" spans="43:44" x14ac:dyDescent="0.2">
      <c r="AQ19223" s="47"/>
      <c r="AR19223" s="51"/>
    </row>
    <row r="19224" spans="43:44" x14ac:dyDescent="0.2">
      <c r="AQ19224" s="47"/>
      <c r="AR19224" s="51"/>
    </row>
    <row r="19225" spans="43:44" x14ac:dyDescent="0.2">
      <c r="AQ19225" s="47"/>
      <c r="AR19225" s="51"/>
    </row>
    <row r="19226" spans="43:44" x14ac:dyDescent="0.2">
      <c r="AQ19226" s="47"/>
      <c r="AR19226" s="51"/>
    </row>
    <row r="19227" spans="43:44" x14ac:dyDescent="0.2">
      <c r="AQ19227" s="47"/>
      <c r="AR19227" s="51"/>
    </row>
    <row r="19228" spans="43:44" x14ac:dyDescent="0.2">
      <c r="AQ19228" s="47"/>
      <c r="AR19228" s="51"/>
    </row>
    <row r="19229" spans="43:44" x14ac:dyDescent="0.2">
      <c r="AQ19229" s="47"/>
      <c r="AR19229" s="51"/>
    </row>
    <row r="19230" spans="43:44" x14ac:dyDescent="0.2">
      <c r="AQ19230" s="47"/>
      <c r="AR19230" s="51"/>
    </row>
    <row r="19231" spans="43:44" x14ac:dyDescent="0.2">
      <c r="AQ19231" s="47"/>
      <c r="AR19231" s="51"/>
    </row>
    <row r="19232" spans="43:44" x14ac:dyDescent="0.2">
      <c r="AQ19232" s="47"/>
      <c r="AR19232" s="51"/>
    </row>
    <row r="19233" spans="43:44" x14ac:dyDescent="0.2">
      <c r="AQ19233" s="47"/>
      <c r="AR19233" s="51"/>
    </row>
    <row r="19234" spans="43:44" x14ac:dyDescent="0.2">
      <c r="AQ19234" s="47"/>
      <c r="AR19234" s="51"/>
    </row>
    <row r="19235" spans="43:44" x14ac:dyDescent="0.2">
      <c r="AQ19235" s="47"/>
      <c r="AR19235" s="51"/>
    </row>
    <row r="19236" spans="43:44" x14ac:dyDescent="0.2">
      <c r="AQ19236" s="47"/>
      <c r="AR19236" s="51"/>
    </row>
    <row r="19237" spans="43:44" x14ac:dyDescent="0.2">
      <c r="AQ19237" s="47"/>
      <c r="AR19237" s="51"/>
    </row>
    <row r="19238" spans="43:44" x14ac:dyDescent="0.2">
      <c r="AQ19238" s="47"/>
      <c r="AR19238" s="51"/>
    </row>
    <row r="19239" spans="43:44" x14ac:dyDescent="0.2">
      <c r="AQ19239" s="47"/>
      <c r="AR19239" s="51"/>
    </row>
    <row r="19240" spans="43:44" x14ac:dyDescent="0.2">
      <c r="AQ19240" s="47"/>
      <c r="AR19240" s="51"/>
    </row>
    <row r="19241" spans="43:44" x14ac:dyDescent="0.2">
      <c r="AQ19241" s="47"/>
      <c r="AR19241" s="51"/>
    </row>
    <row r="19242" spans="43:44" x14ac:dyDescent="0.2">
      <c r="AQ19242" s="47"/>
      <c r="AR19242" s="51"/>
    </row>
    <row r="19243" spans="43:44" x14ac:dyDescent="0.2">
      <c r="AQ19243" s="47"/>
      <c r="AR19243" s="51"/>
    </row>
    <row r="19244" spans="43:44" x14ac:dyDescent="0.2">
      <c r="AQ19244" s="47"/>
      <c r="AR19244" s="51"/>
    </row>
    <row r="19245" spans="43:44" x14ac:dyDescent="0.2">
      <c r="AQ19245" s="47"/>
      <c r="AR19245" s="51"/>
    </row>
    <row r="19246" spans="43:44" x14ac:dyDescent="0.2">
      <c r="AQ19246" s="47"/>
      <c r="AR19246" s="51"/>
    </row>
    <row r="19247" spans="43:44" x14ac:dyDescent="0.2">
      <c r="AQ19247" s="47"/>
      <c r="AR19247" s="51"/>
    </row>
    <row r="19248" spans="43:44" x14ac:dyDescent="0.2">
      <c r="AQ19248" s="47"/>
      <c r="AR19248" s="51"/>
    </row>
    <row r="19249" spans="43:44" x14ac:dyDescent="0.2">
      <c r="AQ19249" s="47"/>
      <c r="AR19249" s="51"/>
    </row>
    <row r="19250" spans="43:44" x14ac:dyDescent="0.2">
      <c r="AQ19250" s="47"/>
      <c r="AR19250" s="51"/>
    </row>
    <row r="19251" spans="43:44" x14ac:dyDescent="0.2">
      <c r="AQ19251" s="47"/>
      <c r="AR19251" s="51"/>
    </row>
    <row r="19252" spans="43:44" x14ac:dyDescent="0.2">
      <c r="AQ19252" s="47"/>
      <c r="AR19252" s="51"/>
    </row>
    <row r="19253" spans="43:44" x14ac:dyDescent="0.2">
      <c r="AQ19253" s="47"/>
      <c r="AR19253" s="51"/>
    </row>
    <row r="19254" spans="43:44" x14ac:dyDescent="0.2">
      <c r="AQ19254" s="47"/>
      <c r="AR19254" s="51"/>
    </row>
    <row r="19255" spans="43:44" x14ac:dyDescent="0.2">
      <c r="AQ19255" s="47"/>
      <c r="AR19255" s="51"/>
    </row>
    <row r="19256" spans="43:44" x14ac:dyDescent="0.2">
      <c r="AQ19256" s="47"/>
      <c r="AR19256" s="51"/>
    </row>
    <row r="19257" spans="43:44" x14ac:dyDescent="0.2">
      <c r="AQ19257" s="47"/>
      <c r="AR19257" s="51"/>
    </row>
    <row r="19258" spans="43:44" x14ac:dyDescent="0.2">
      <c r="AQ19258" s="47"/>
      <c r="AR19258" s="51"/>
    </row>
    <row r="19259" spans="43:44" x14ac:dyDescent="0.2">
      <c r="AQ19259" s="47"/>
      <c r="AR19259" s="51"/>
    </row>
    <row r="19260" spans="43:44" x14ac:dyDescent="0.2">
      <c r="AQ19260" s="47"/>
      <c r="AR19260" s="51"/>
    </row>
    <row r="19261" spans="43:44" x14ac:dyDescent="0.2">
      <c r="AQ19261" s="47"/>
      <c r="AR19261" s="51"/>
    </row>
    <row r="19262" spans="43:44" x14ac:dyDescent="0.2">
      <c r="AQ19262" s="47"/>
      <c r="AR19262" s="51"/>
    </row>
    <row r="19263" spans="43:44" x14ac:dyDescent="0.2">
      <c r="AQ19263" s="47"/>
      <c r="AR19263" s="51"/>
    </row>
    <row r="19264" spans="43:44" x14ac:dyDescent="0.2">
      <c r="AQ19264" s="47"/>
      <c r="AR19264" s="51"/>
    </row>
    <row r="19265" spans="43:44" x14ac:dyDescent="0.2">
      <c r="AQ19265" s="47"/>
      <c r="AR19265" s="51"/>
    </row>
    <row r="19266" spans="43:44" x14ac:dyDescent="0.2">
      <c r="AQ19266" s="47"/>
      <c r="AR19266" s="51"/>
    </row>
    <row r="19267" spans="43:44" x14ac:dyDescent="0.2">
      <c r="AQ19267" s="47"/>
      <c r="AR19267" s="51"/>
    </row>
    <row r="19268" spans="43:44" x14ac:dyDescent="0.2">
      <c r="AQ19268" s="47"/>
      <c r="AR19268" s="51"/>
    </row>
    <row r="19269" spans="43:44" x14ac:dyDescent="0.2">
      <c r="AQ19269" s="47"/>
      <c r="AR19269" s="51"/>
    </row>
    <row r="19270" spans="43:44" x14ac:dyDescent="0.2">
      <c r="AQ19270" s="47"/>
      <c r="AR19270" s="51"/>
    </row>
    <row r="19271" spans="43:44" x14ac:dyDescent="0.2">
      <c r="AQ19271" s="47"/>
      <c r="AR19271" s="51"/>
    </row>
    <row r="19272" spans="43:44" x14ac:dyDescent="0.2">
      <c r="AQ19272" s="47"/>
      <c r="AR19272" s="51"/>
    </row>
    <row r="19273" spans="43:44" x14ac:dyDescent="0.2">
      <c r="AQ19273" s="47"/>
      <c r="AR19273" s="51"/>
    </row>
    <row r="19274" spans="43:44" x14ac:dyDescent="0.2">
      <c r="AQ19274" s="47"/>
      <c r="AR19274" s="51"/>
    </row>
    <row r="19275" spans="43:44" x14ac:dyDescent="0.2">
      <c r="AQ19275" s="47"/>
      <c r="AR19275" s="51"/>
    </row>
    <row r="19276" spans="43:44" x14ac:dyDescent="0.2">
      <c r="AQ19276" s="47"/>
      <c r="AR19276" s="51"/>
    </row>
    <row r="19277" spans="43:44" x14ac:dyDescent="0.2">
      <c r="AQ19277" s="47"/>
      <c r="AR19277" s="51"/>
    </row>
    <row r="19278" spans="43:44" x14ac:dyDescent="0.2">
      <c r="AQ19278" s="47"/>
      <c r="AR19278" s="51"/>
    </row>
    <row r="19279" spans="43:44" x14ac:dyDescent="0.2">
      <c r="AQ19279" s="47"/>
      <c r="AR19279" s="51"/>
    </row>
    <row r="19280" spans="43:44" x14ac:dyDescent="0.2">
      <c r="AQ19280" s="47"/>
      <c r="AR19280" s="51"/>
    </row>
    <row r="19281" spans="43:44" x14ac:dyDescent="0.2">
      <c r="AQ19281" s="47"/>
      <c r="AR19281" s="51"/>
    </row>
    <row r="19282" spans="43:44" x14ac:dyDescent="0.2">
      <c r="AQ19282" s="47"/>
      <c r="AR19282" s="51"/>
    </row>
    <row r="19283" spans="43:44" x14ac:dyDescent="0.2">
      <c r="AQ19283" s="47"/>
      <c r="AR19283" s="51"/>
    </row>
    <row r="19284" spans="43:44" x14ac:dyDescent="0.2">
      <c r="AQ19284" s="47"/>
      <c r="AR19284" s="51"/>
    </row>
    <row r="19285" spans="43:44" x14ac:dyDescent="0.2">
      <c r="AQ19285" s="47"/>
      <c r="AR19285" s="51"/>
    </row>
    <row r="19286" spans="43:44" x14ac:dyDescent="0.2">
      <c r="AQ19286" s="47"/>
      <c r="AR19286" s="51"/>
    </row>
    <row r="19287" spans="43:44" x14ac:dyDescent="0.2">
      <c r="AQ19287" s="47"/>
      <c r="AR19287" s="51"/>
    </row>
    <row r="19288" spans="43:44" x14ac:dyDescent="0.2">
      <c r="AQ19288" s="47"/>
      <c r="AR19288" s="51"/>
    </row>
    <row r="19289" spans="43:44" x14ac:dyDescent="0.2">
      <c r="AQ19289" s="47"/>
      <c r="AR19289" s="51"/>
    </row>
    <row r="19290" spans="43:44" x14ac:dyDescent="0.2">
      <c r="AQ19290" s="47"/>
      <c r="AR19290" s="51"/>
    </row>
    <row r="19291" spans="43:44" x14ac:dyDescent="0.2">
      <c r="AQ19291" s="47"/>
      <c r="AR19291" s="51"/>
    </row>
    <row r="19292" spans="43:44" x14ac:dyDescent="0.2">
      <c r="AQ19292" s="47"/>
      <c r="AR19292" s="51"/>
    </row>
    <row r="19293" spans="43:44" x14ac:dyDescent="0.2">
      <c r="AQ19293" s="47"/>
      <c r="AR19293" s="51"/>
    </row>
    <row r="19294" spans="43:44" x14ac:dyDescent="0.2">
      <c r="AQ19294" s="47"/>
      <c r="AR19294" s="51"/>
    </row>
    <row r="19295" spans="43:44" x14ac:dyDescent="0.2">
      <c r="AQ19295" s="47"/>
      <c r="AR19295" s="51"/>
    </row>
    <row r="19296" spans="43:44" x14ac:dyDescent="0.2">
      <c r="AQ19296" s="47"/>
      <c r="AR19296" s="51"/>
    </row>
    <row r="19297" spans="43:44" x14ac:dyDescent="0.2">
      <c r="AQ19297" s="47"/>
      <c r="AR19297" s="51"/>
    </row>
    <row r="19298" spans="43:44" x14ac:dyDescent="0.2">
      <c r="AQ19298" s="47"/>
      <c r="AR19298" s="51"/>
    </row>
    <row r="19299" spans="43:44" x14ac:dyDescent="0.2">
      <c r="AQ19299" s="47"/>
      <c r="AR19299" s="51"/>
    </row>
    <row r="19300" spans="43:44" x14ac:dyDescent="0.2">
      <c r="AQ19300" s="47"/>
      <c r="AR19300" s="51"/>
    </row>
    <row r="19301" spans="43:44" x14ac:dyDescent="0.2">
      <c r="AQ19301" s="47"/>
      <c r="AR19301" s="51"/>
    </row>
    <row r="19302" spans="43:44" x14ac:dyDescent="0.2">
      <c r="AQ19302" s="47"/>
      <c r="AR19302" s="51"/>
    </row>
    <row r="19303" spans="43:44" x14ac:dyDescent="0.2">
      <c r="AQ19303" s="47"/>
      <c r="AR19303" s="51"/>
    </row>
    <row r="19304" spans="43:44" x14ac:dyDescent="0.2">
      <c r="AQ19304" s="47"/>
      <c r="AR19304" s="51"/>
    </row>
    <row r="19305" spans="43:44" x14ac:dyDescent="0.2">
      <c r="AQ19305" s="47"/>
      <c r="AR19305" s="51"/>
    </row>
    <row r="19306" spans="43:44" x14ac:dyDescent="0.2">
      <c r="AQ19306" s="47"/>
      <c r="AR19306" s="51"/>
    </row>
    <row r="19307" spans="43:44" x14ac:dyDescent="0.2">
      <c r="AQ19307" s="47"/>
      <c r="AR19307" s="51"/>
    </row>
    <row r="19308" spans="43:44" x14ac:dyDescent="0.2">
      <c r="AQ19308" s="47"/>
      <c r="AR19308" s="51"/>
    </row>
    <row r="19309" spans="43:44" x14ac:dyDescent="0.2">
      <c r="AQ19309" s="47"/>
      <c r="AR19309" s="51"/>
    </row>
    <row r="19310" spans="43:44" x14ac:dyDescent="0.2">
      <c r="AQ19310" s="47"/>
      <c r="AR19310" s="51"/>
    </row>
    <row r="19311" spans="43:44" x14ac:dyDescent="0.2">
      <c r="AQ19311" s="47"/>
      <c r="AR19311" s="51"/>
    </row>
    <row r="19312" spans="43:44" x14ac:dyDescent="0.2">
      <c r="AQ19312" s="47"/>
      <c r="AR19312" s="51"/>
    </row>
    <row r="19313" spans="43:44" x14ac:dyDescent="0.2">
      <c r="AQ19313" s="47"/>
      <c r="AR19313" s="51"/>
    </row>
    <row r="19314" spans="43:44" x14ac:dyDescent="0.2">
      <c r="AQ19314" s="47"/>
      <c r="AR19314" s="51"/>
    </row>
    <row r="19315" spans="43:44" x14ac:dyDescent="0.2">
      <c r="AQ19315" s="47"/>
      <c r="AR19315" s="51"/>
    </row>
    <row r="19316" spans="43:44" x14ac:dyDescent="0.2">
      <c r="AQ19316" s="47"/>
      <c r="AR19316" s="51"/>
    </row>
    <row r="19317" spans="43:44" x14ac:dyDescent="0.2">
      <c r="AQ19317" s="47"/>
      <c r="AR19317" s="51"/>
    </row>
    <row r="19318" spans="43:44" x14ac:dyDescent="0.2">
      <c r="AQ19318" s="47"/>
      <c r="AR19318" s="51"/>
    </row>
    <row r="19319" spans="43:44" x14ac:dyDescent="0.2">
      <c r="AQ19319" s="47"/>
      <c r="AR19319" s="51"/>
    </row>
    <row r="19320" spans="43:44" x14ac:dyDescent="0.2">
      <c r="AQ19320" s="47"/>
      <c r="AR19320" s="51"/>
    </row>
    <row r="19321" spans="43:44" x14ac:dyDescent="0.2">
      <c r="AQ19321" s="47"/>
      <c r="AR19321" s="51"/>
    </row>
    <row r="19322" spans="43:44" x14ac:dyDescent="0.2">
      <c r="AQ19322" s="47"/>
      <c r="AR19322" s="51"/>
    </row>
    <row r="19323" spans="43:44" x14ac:dyDescent="0.2">
      <c r="AQ19323" s="47"/>
      <c r="AR19323" s="51"/>
    </row>
    <row r="19324" spans="43:44" x14ac:dyDescent="0.2">
      <c r="AQ19324" s="47"/>
      <c r="AR19324" s="51"/>
    </row>
    <row r="19325" spans="43:44" x14ac:dyDescent="0.2">
      <c r="AQ19325" s="47"/>
      <c r="AR19325" s="51"/>
    </row>
    <row r="19326" spans="43:44" x14ac:dyDescent="0.2">
      <c r="AQ19326" s="47"/>
      <c r="AR19326" s="51"/>
    </row>
    <row r="19327" spans="43:44" x14ac:dyDescent="0.2">
      <c r="AQ19327" s="47"/>
      <c r="AR19327" s="51"/>
    </row>
    <row r="19328" spans="43:44" x14ac:dyDescent="0.2">
      <c r="AQ19328" s="47"/>
      <c r="AR19328" s="51"/>
    </row>
    <row r="19329" spans="43:44" x14ac:dyDescent="0.2">
      <c r="AQ19329" s="47"/>
      <c r="AR19329" s="51"/>
    </row>
    <row r="19330" spans="43:44" x14ac:dyDescent="0.2">
      <c r="AQ19330" s="47"/>
      <c r="AR19330" s="51"/>
    </row>
    <row r="19331" spans="43:44" x14ac:dyDescent="0.2">
      <c r="AQ19331" s="47"/>
      <c r="AR19331" s="51"/>
    </row>
    <row r="19332" spans="43:44" x14ac:dyDescent="0.2">
      <c r="AQ19332" s="47"/>
      <c r="AR19332" s="51"/>
    </row>
    <row r="19333" spans="43:44" x14ac:dyDescent="0.2">
      <c r="AQ19333" s="47"/>
      <c r="AR19333" s="51"/>
    </row>
    <row r="19334" spans="43:44" x14ac:dyDescent="0.2">
      <c r="AQ19334" s="47"/>
      <c r="AR19334" s="51"/>
    </row>
    <row r="19335" spans="43:44" x14ac:dyDescent="0.2">
      <c r="AQ19335" s="47"/>
      <c r="AR19335" s="51"/>
    </row>
    <row r="19336" spans="43:44" x14ac:dyDescent="0.2">
      <c r="AQ19336" s="47"/>
      <c r="AR19336" s="51"/>
    </row>
    <row r="19337" spans="43:44" x14ac:dyDescent="0.2">
      <c r="AQ19337" s="47"/>
      <c r="AR19337" s="51"/>
    </row>
    <row r="19338" spans="43:44" x14ac:dyDescent="0.2">
      <c r="AQ19338" s="47"/>
      <c r="AR19338" s="51"/>
    </row>
    <row r="19339" spans="43:44" x14ac:dyDescent="0.2">
      <c r="AQ19339" s="47"/>
      <c r="AR19339" s="51"/>
    </row>
    <row r="19340" spans="43:44" x14ac:dyDescent="0.2">
      <c r="AQ19340" s="47"/>
      <c r="AR19340" s="51"/>
    </row>
    <row r="19341" spans="43:44" x14ac:dyDescent="0.2">
      <c r="AQ19341" s="47"/>
      <c r="AR19341" s="51"/>
    </row>
    <row r="19342" spans="43:44" x14ac:dyDescent="0.2">
      <c r="AQ19342" s="47"/>
      <c r="AR19342" s="51"/>
    </row>
    <row r="19343" spans="43:44" x14ac:dyDescent="0.2">
      <c r="AQ19343" s="47"/>
      <c r="AR19343" s="51"/>
    </row>
    <row r="19344" spans="43:44" x14ac:dyDescent="0.2">
      <c r="AQ19344" s="47"/>
      <c r="AR19344" s="51"/>
    </row>
    <row r="19345" spans="43:44" x14ac:dyDescent="0.2">
      <c r="AQ19345" s="47"/>
      <c r="AR19345" s="51"/>
    </row>
    <row r="19346" spans="43:44" x14ac:dyDescent="0.2">
      <c r="AQ19346" s="47"/>
      <c r="AR19346" s="51"/>
    </row>
    <row r="19347" spans="43:44" x14ac:dyDescent="0.2">
      <c r="AQ19347" s="47"/>
      <c r="AR19347" s="51"/>
    </row>
    <row r="19348" spans="43:44" x14ac:dyDescent="0.2">
      <c r="AQ19348" s="47"/>
      <c r="AR19348" s="51"/>
    </row>
    <row r="19349" spans="43:44" x14ac:dyDescent="0.2">
      <c r="AQ19349" s="47"/>
      <c r="AR19349" s="51"/>
    </row>
    <row r="19350" spans="43:44" x14ac:dyDescent="0.2">
      <c r="AQ19350" s="47"/>
      <c r="AR19350" s="51"/>
    </row>
    <row r="19351" spans="43:44" x14ac:dyDescent="0.2">
      <c r="AQ19351" s="47"/>
      <c r="AR19351" s="51"/>
    </row>
    <row r="19352" spans="43:44" x14ac:dyDescent="0.2">
      <c r="AQ19352" s="47"/>
      <c r="AR19352" s="51"/>
    </row>
    <row r="19353" spans="43:44" x14ac:dyDescent="0.2">
      <c r="AQ19353" s="47"/>
      <c r="AR19353" s="51"/>
    </row>
    <row r="19354" spans="43:44" x14ac:dyDescent="0.2">
      <c r="AQ19354" s="47"/>
      <c r="AR19354" s="51"/>
    </row>
    <row r="19355" spans="43:44" x14ac:dyDescent="0.2">
      <c r="AQ19355" s="47"/>
      <c r="AR19355" s="51"/>
    </row>
    <row r="19356" spans="43:44" x14ac:dyDescent="0.2">
      <c r="AQ19356" s="47"/>
      <c r="AR19356" s="51"/>
    </row>
    <row r="19357" spans="43:44" x14ac:dyDescent="0.2">
      <c r="AQ19357" s="47"/>
      <c r="AR19357" s="51"/>
    </row>
    <row r="19358" spans="43:44" x14ac:dyDescent="0.2">
      <c r="AQ19358" s="47"/>
      <c r="AR19358" s="51"/>
    </row>
    <row r="19359" spans="43:44" x14ac:dyDescent="0.2">
      <c r="AQ19359" s="47"/>
      <c r="AR19359" s="51"/>
    </row>
    <row r="19360" spans="43:44" x14ac:dyDescent="0.2">
      <c r="AQ19360" s="47"/>
      <c r="AR19360" s="51"/>
    </row>
    <row r="19361" spans="43:44" x14ac:dyDescent="0.2">
      <c r="AQ19361" s="47"/>
      <c r="AR19361" s="51"/>
    </row>
    <row r="19362" spans="43:44" x14ac:dyDescent="0.2">
      <c r="AQ19362" s="47"/>
      <c r="AR19362" s="51"/>
    </row>
    <row r="19363" spans="43:44" x14ac:dyDescent="0.2">
      <c r="AQ19363" s="47"/>
      <c r="AR19363" s="51"/>
    </row>
    <row r="19364" spans="43:44" x14ac:dyDescent="0.2">
      <c r="AQ19364" s="47"/>
      <c r="AR19364" s="51"/>
    </row>
    <row r="19365" spans="43:44" x14ac:dyDescent="0.2">
      <c r="AQ19365" s="47"/>
      <c r="AR19365" s="51"/>
    </row>
    <row r="19366" spans="43:44" x14ac:dyDescent="0.2">
      <c r="AQ19366" s="47"/>
      <c r="AR19366" s="51"/>
    </row>
    <row r="19367" spans="43:44" x14ac:dyDescent="0.2">
      <c r="AQ19367" s="47"/>
      <c r="AR19367" s="51"/>
    </row>
    <row r="19368" spans="43:44" x14ac:dyDescent="0.2">
      <c r="AQ19368" s="47"/>
      <c r="AR19368" s="51"/>
    </row>
    <row r="19369" spans="43:44" x14ac:dyDescent="0.2">
      <c r="AQ19369" s="47"/>
      <c r="AR19369" s="51"/>
    </row>
    <row r="19370" spans="43:44" x14ac:dyDescent="0.2">
      <c r="AQ19370" s="47"/>
      <c r="AR19370" s="51"/>
    </row>
    <row r="19371" spans="43:44" x14ac:dyDescent="0.2">
      <c r="AQ19371" s="47"/>
      <c r="AR19371" s="51"/>
    </row>
    <row r="19372" spans="43:44" x14ac:dyDescent="0.2">
      <c r="AQ19372" s="47"/>
      <c r="AR19372" s="51"/>
    </row>
    <row r="19373" spans="43:44" x14ac:dyDescent="0.2">
      <c r="AQ19373" s="47"/>
      <c r="AR19373" s="51"/>
    </row>
    <row r="19374" spans="43:44" x14ac:dyDescent="0.2">
      <c r="AQ19374" s="47"/>
      <c r="AR19374" s="51"/>
    </row>
    <row r="19375" spans="43:44" x14ac:dyDescent="0.2">
      <c r="AQ19375" s="47"/>
      <c r="AR19375" s="51"/>
    </row>
    <row r="19376" spans="43:44" x14ac:dyDescent="0.2">
      <c r="AQ19376" s="47"/>
      <c r="AR19376" s="51"/>
    </row>
    <row r="19377" spans="43:44" x14ac:dyDescent="0.2">
      <c r="AQ19377" s="47"/>
      <c r="AR19377" s="51"/>
    </row>
    <row r="19378" spans="43:44" x14ac:dyDescent="0.2">
      <c r="AQ19378" s="47"/>
      <c r="AR19378" s="51"/>
    </row>
    <row r="19379" spans="43:44" x14ac:dyDescent="0.2">
      <c r="AQ19379" s="47"/>
      <c r="AR19379" s="51"/>
    </row>
    <row r="19380" spans="43:44" x14ac:dyDescent="0.2">
      <c r="AQ19380" s="47"/>
      <c r="AR19380" s="51"/>
    </row>
    <row r="19381" spans="43:44" x14ac:dyDescent="0.2">
      <c r="AQ19381" s="47"/>
      <c r="AR19381" s="51"/>
    </row>
    <row r="19382" spans="43:44" x14ac:dyDescent="0.2">
      <c r="AQ19382" s="47"/>
      <c r="AR19382" s="51"/>
    </row>
    <row r="19383" spans="43:44" x14ac:dyDescent="0.2">
      <c r="AQ19383" s="47"/>
      <c r="AR19383" s="51"/>
    </row>
    <row r="19384" spans="43:44" x14ac:dyDescent="0.2">
      <c r="AQ19384" s="47"/>
      <c r="AR19384" s="51"/>
    </row>
    <row r="19385" spans="43:44" x14ac:dyDescent="0.2">
      <c r="AQ19385" s="47"/>
      <c r="AR19385" s="51"/>
    </row>
    <row r="19386" spans="43:44" x14ac:dyDescent="0.2">
      <c r="AQ19386" s="47"/>
      <c r="AR19386" s="51"/>
    </row>
    <row r="19387" spans="43:44" x14ac:dyDescent="0.2">
      <c r="AQ19387" s="47"/>
      <c r="AR19387" s="51"/>
    </row>
    <row r="19388" spans="43:44" x14ac:dyDescent="0.2">
      <c r="AQ19388" s="47"/>
      <c r="AR19388" s="51"/>
    </row>
    <row r="19389" spans="43:44" x14ac:dyDescent="0.2">
      <c r="AQ19389" s="47"/>
      <c r="AR19389" s="51"/>
    </row>
    <row r="19390" spans="43:44" x14ac:dyDescent="0.2">
      <c r="AQ19390" s="47"/>
      <c r="AR19390" s="51"/>
    </row>
    <row r="19391" spans="43:44" x14ac:dyDescent="0.2">
      <c r="AQ19391" s="47"/>
      <c r="AR19391" s="51"/>
    </row>
    <row r="19392" spans="43:44" x14ac:dyDescent="0.2">
      <c r="AQ19392" s="47"/>
      <c r="AR19392" s="51"/>
    </row>
    <row r="19393" spans="43:44" x14ac:dyDescent="0.2">
      <c r="AQ19393" s="47"/>
      <c r="AR19393" s="51"/>
    </row>
    <row r="19394" spans="43:44" x14ac:dyDescent="0.2">
      <c r="AQ19394" s="47"/>
      <c r="AR19394" s="51"/>
    </row>
    <row r="19395" spans="43:44" x14ac:dyDescent="0.2">
      <c r="AQ19395" s="47"/>
      <c r="AR19395" s="51"/>
    </row>
    <row r="19396" spans="43:44" x14ac:dyDescent="0.2">
      <c r="AQ19396" s="47"/>
      <c r="AR19396" s="51"/>
    </row>
    <row r="19397" spans="43:44" x14ac:dyDescent="0.2">
      <c r="AQ19397" s="47"/>
      <c r="AR19397" s="51"/>
    </row>
    <row r="19398" spans="43:44" x14ac:dyDescent="0.2">
      <c r="AQ19398" s="47"/>
      <c r="AR19398" s="51"/>
    </row>
    <row r="19399" spans="43:44" x14ac:dyDescent="0.2">
      <c r="AQ19399" s="47"/>
      <c r="AR19399" s="51"/>
    </row>
    <row r="19400" spans="43:44" x14ac:dyDescent="0.2">
      <c r="AQ19400" s="47"/>
      <c r="AR19400" s="51"/>
    </row>
    <row r="19401" spans="43:44" x14ac:dyDescent="0.2">
      <c r="AQ19401" s="47"/>
      <c r="AR19401" s="51"/>
    </row>
    <row r="19402" spans="43:44" x14ac:dyDescent="0.2">
      <c r="AQ19402" s="47"/>
      <c r="AR19402" s="51"/>
    </row>
    <row r="19403" spans="43:44" x14ac:dyDescent="0.2">
      <c r="AQ19403" s="47"/>
      <c r="AR19403" s="51"/>
    </row>
    <row r="19404" spans="43:44" x14ac:dyDescent="0.2">
      <c r="AQ19404" s="47"/>
      <c r="AR19404" s="51"/>
    </row>
    <row r="19405" spans="43:44" x14ac:dyDescent="0.2">
      <c r="AQ19405" s="47"/>
      <c r="AR19405" s="51"/>
    </row>
    <row r="19406" spans="43:44" x14ac:dyDescent="0.2">
      <c r="AQ19406" s="47"/>
      <c r="AR19406" s="51"/>
    </row>
    <row r="19407" spans="43:44" x14ac:dyDescent="0.2">
      <c r="AQ19407" s="47"/>
      <c r="AR19407" s="51"/>
    </row>
    <row r="19408" spans="43:44" x14ac:dyDescent="0.2">
      <c r="AQ19408" s="47"/>
      <c r="AR19408" s="51"/>
    </row>
    <row r="19409" spans="43:44" x14ac:dyDescent="0.2">
      <c r="AQ19409" s="47"/>
      <c r="AR19409" s="51"/>
    </row>
    <row r="19410" spans="43:44" x14ac:dyDescent="0.2">
      <c r="AQ19410" s="47"/>
      <c r="AR19410" s="51"/>
    </row>
    <row r="19411" spans="43:44" x14ac:dyDescent="0.2">
      <c r="AQ19411" s="47"/>
      <c r="AR19411" s="51"/>
    </row>
    <row r="19412" spans="43:44" x14ac:dyDescent="0.2">
      <c r="AQ19412" s="47"/>
      <c r="AR19412" s="51"/>
    </row>
    <row r="19413" spans="43:44" x14ac:dyDescent="0.2">
      <c r="AQ19413" s="47"/>
      <c r="AR19413" s="51"/>
    </row>
    <row r="19414" spans="43:44" x14ac:dyDescent="0.2">
      <c r="AQ19414" s="47"/>
      <c r="AR19414" s="51"/>
    </row>
    <row r="19415" spans="43:44" x14ac:dyDescent="0.2">
      <c r="AQ19415" s="47"/>
      <c r="AR19415" s="51"/>
    </row>
    <row r="19416" spans="43:44" x14ac:dyDescent="0.2">
      <c r="AQ19416" s="47"/>
      <c r="AR19416" s="51"/>
    </row>
    <row r="19417" spans="43:44" x14ac:dyDescent="0.2">
      <c r="AQ19417" s="47"/>
      <c r="AR19417" s="51"/>
    </row>
    <row r="19418" spans="43:44" x14ac:dyDescent="0.2">
      <c r="AQ19418" s="47"/>
      <c r="AR19418" s="51"/>
    </row>
    <row r="19419" spans="43:44" x14ac:dyDescent="0.2">
      <c r="AQ19419" s="47"/>
      <c r="AR19419" s="51"/>
    </row>
    <row r="19420" spans="43:44" x14ac:dyDescent="0.2">
      <c r="AQ19420" s="47"/>
      <c r="AR19420" s="51"/>
    </row>
    <row r="19421" spans="43:44" x14ac:dyDescent="0.2">
      <c r="AQ19421" s="47"/>
      <c r="AR19421" s="51"/>
    </row>
    <row r="19422" spans="43:44" x14ac:dyDescent="0.2">
      <c r="AQ19422" s="47"/>
      <c r="AR19422" s="51"/>
    </row>
    <row r="19423" spans="43:44" x14ac:dyDescent="0.2">
      <c r="AQ19423" s="47"/>
      <c r="AR19423" s="51"/>
    </row>
    <row r="19424" spans="43:44" x14ac:dyDescent="0.2">
      <c r="AQ19424" s="47"/>
      <c r="AR19424" s="51"/>
    </row>
    <row r="19425" spans="43:44" x14ac:dyDescent="0.2">
      <c r="AQ19425" s="47"/>
      <c r="AR19425" s="51"/>
    </row>
    <row r="19426" spans="43:44" x14ac:dyDescent="0.2">
      <c r="AQ19426" s="47"/>
      <c r="AR19426" s="51"/>
    </row>
    <row r="19427" spans="43:44" x14ac:dyDescent="0.2">
      <c r="AQ19427" s="47"/>
      <c r="AR19427" s="51"/>
    </row>
    <row r="19428" spans="43:44" x14ac:dyDescent="0.2">
      <c r="AQ19428" s="47"/>
      <c r="AR19428" s="51"/>
    </row>
    <row r="19429" spans="43:44" x14ac:dyDescent="0.2">
      <c r="AQ19429" s="47"/>
      <c r="AR19429" s="51"/>
    </row>
    <row r="19430" spans="43:44" x14ac:dyDescent="0.2">
      <c r="AQ19430" s="47"/>
      <c r="AR19430" s="51"/>
    </row>
    <row r="19431" spans="43:44" x14ac:dyDescent="0.2">
      <c r="AQ19431" s="47"/>
      <c r="AR19431" s="51"/>
    </row>
    <row r="19432" spans="43:44" x14ac:dyDescent="0.2">
      <c r="AQ19432" s="47"/>
      <c r="AR19432" s="51"/>
    </row>
    <row r="19433" spans="43:44" x14ac:dyDescent="0.2">
      <c r="AQ19433" s="47"/>
      <c r="AR19433" s="51"/>
    </row>
    <row r="19434" spans="43:44" x14ac:dyDescent="0.2">
      <c r="AQ19434" s="47"/>
      <c r="AR19434" s="51"/>
    </row>
    <row r="19435" spans="43:44" x14ac:dyDescent="0.2">
      <c r="AQ19435" s="47"/>
      <c r="AR19435" s="51"/>
    </row>
    <row r="19436" spans="43:44" x14ac:dyDescent="0.2">
      <c r="AQ19436" s="47"/>
      <c r="AR19436" s="51"/>
    </row>
    <row r="19437" spans="43:44" x14ac:dyDescent="0.2">
      <c r="AQ19437" s="47"/>
      <c r="AR19437" s="51"/>
    </row>
    <row r="19438" spans="43:44" x14ac:dyDescent="0.2">
      <c r="AQ19438" s="47"/>
      <c r="AR19438" s="51"/>
    </row>
    <row r="19439" spans="43:44" x14ac:dyDescent="0.2">
      <c r="AQ19439" s="47"/>
      <c r="AR19439" s="51"/>
    </row>
    <row r="19440" spans="43:44" x14ac:dyDescent="0.2">
      <c r="AQ19440" s="47"/>
      <c r="AR19440" s="51"/>
    </row>
    <row r="19441" spans="43:44" x14ac:dyDescent="0.2">
      <c r="AQ19441" s="47"/>
      <c r="AR19441" s="51"/>
    </row>
    <row r="19442" spans="43:44" x14ac:dyDescent="0.2">
      <c r="AQ19442" s="47"/>
      <c r="AR19442" s="51"/>
    </row>
    <row r="19443" spans="43:44" x14ac:dyDescent="0.2">
      <c r="AQ19443" s="47"/>
      <c r="AR19443" s="51"/>
    </row>
    <row r="19444" spans="43:44" x14ac:dyDescent="0.2">
      <c r="AQ19444" s="47"/>
      <c r="AR19444" s="51"/>
    </row>
    <row r="19445" spans="43:44" x14ac:dyDescent="0.2">
      <c r="AQ19445" s="47"/>
      <c r="AR19445" s="51"/>
    </row>
    <row r="19446" spans="43:44" x14ac:dyDescent="0.2">
      <c r="AQ19446" s="47"/>
      <c r="AR19446" s="51"/>
    </row>
    <row r="19447" spans="43:44" x14ac:dyDescent="0.2">
      <c r="AQ19447" s="47"/>
      <c r="AR19447" s="51"/>
    </row>
    <row r="19448" spans="43:44" x14ac:dyDescent="0.2">
      <c r="AQ19448" s="47"/>
      <c r="AR19448" s="51"/>
    </row>
    <row r="19449" spans="43:44" x14ac:dyDescent="0.2">
      <c r="AQ19449" s="47"/>
      <c r="AR19449" s="51"/>
    </row>
    <row r="19450" spans="43:44" x14ac:dyDescent="0.2">
      <c r="AQ19450" s="47"/>
      <c r="AR19450" s="51"/>
    </row>
    <row r="19451" spans="43:44" x14ac:dyDescent="0.2">
      <c r="AQ19451" s="47"/>
      <c r="AR19451" s="51"/>
    </row>
    <row r="19452" spans="43:44" x14ac:dyDescent="0.2">
      <c r="AQ19452" s="47"/>
      <c r="AR19452" s="51"/>
    </row>
    <row r="19453" spans="43:44" x14ac:dyDescent="0.2">
      <c r="AQ19453" s="47"/>
      <c r="AR19453" s="51"/>
    </row>
    <row r="19454" spans="43:44" x14ac:dyDescent="0.2">
      <c r="AQ19454" s="47"/>
      <c r="AR19454" s="51"/>
    </row>
    <row r="19455" spans="43:44" x14ac:dyDescent="0.2">
      <c r="AQ19455" s="47"/>
      <c r="AR19455" s="51"/>
    </row>
    <row r="19456" spans="43:44" x14ac:dyDescent="0.2">
      <c r="AQ19456" s="47"/>
      <c r="AR19456" s="51"/>
    </row>
    <row r="19457" spans="43:44" x14ac:dyDescent="0.2">
      <c r="AQ19457" s="47"/>
      <c r="AR19457" s="51"/>
    </row>
    <row r="19458" spans="43:44" x14ac:dyDescent="0.2">
      <c r="AQ19458" s="47"/>
      <c r="AR19458" s="51"/>
    </row>
    <row r="19459" spans="43:44" x14ac:dyDescent="0.2">
      <c r="AQ19459" s="47"/>
      <c r="AR19459" s="51"/>
    </row>
    <row r="19460" spans="43:44" x14ac:dyDescent="0.2">
      <c r="AQ19460" s="47"/>
      <c r="AR19460" s="51"/>
    </row>
    <row r="19461" spans="43:44" x14ac:dyDescent="0.2">
      <c r="AQ19461" s="47"/>
      <c r="AR19461" s="51"/>
    </row>
    <row r="19462" spans="43:44" x14ac:dyDescent="0.2">
      <c r="AQ19462" s="47"/>
      <c r="AR19462" s="51"/>
    </row>
    <row r="19463" spans="43:44" x14ac:dyDescent="0.2">
      <c r="AQ19463" s="47"/>
      <c r="AR19463" s="51"/>
    </row>
    <row r="19464" spans="43:44" x14ac:dyDescent="0.2">
      <c r="AQ19464" s="47"/>
      <c r="AR19464" s="51"/>
    </row>
    <row r="19465" spans="43:44" x14ac:dyDescent="0.2">
      <c r="AQ19465" s="47"/>
      <c r="AR19465" s="51"/>
    </row>
    <row r="19466" spans="43:44" x14ac:dyDescent="0.2">
      <c r="AQ19466" s="47"/>
      <c r="AR19466" s="51"/>
    </row>
    <row r="19467" spans="43:44" x14ac:dyDescent="0.2">
      <c r="AQ19467" s="47"/>
      <c r="AR19467" s="51"/>
    </row>
    <row r="19468" spans="43:44" x14ac:dyDescent="0.2">
      <c r="AQ19468" s="47"/>
      <c r="AR19468" s="51"/>
    </row>
    <row r="19469" spans="43:44" x14ac:dyDescent="0.2">
      <c r="AQ19469" s="47"/>
      <c r="AR19469" s="51"/>
    </row>
    <row r="19470" spans="43:44" x14ac:dyDescent="0.2">
      <c r="AQ19470" s="47"/>
      <c r="AR19470" s="51"/>
    </row>
    <row r="19471" spans="43:44" x14ac:dyDescent="0.2">
      <c r="AQ19471" s="47"/>
      <c r="AR19471" s="51"/>
    </row>
    <row r="19472" spans="43:44" x14ac:dyDescent="0.2">
      <c r="AQ19472" s="47"/>
      <c r="AR19472" s="51"/>
    </row>
    <row r="19473" spans="43:44" x14ac:dyDescent="0.2">
      <c r="AQ19473" s="47"/>
      <c r="AR19473" s="51"/>
    </row>
    <row r="19474" spans="43:44" x14ac:dyDescent="0.2">
      <c r="AQ19474" s="47"/>
      <c r="AR19474" s="51"/>
    </row>
    <row r="19475" spans="43:44" x14ac:dyDescent="0.2">
      <c r="AQ19475" s="47"/>
      <c r="AR19475" s="51"/>
    </row>
    <row r="19476" spans="43:44" x14ac:dyDescent="0.2">
      <c r="AQ19476" s="47"/>
      <c r="AR19476" s="51"/>
    </row>
    <row r="19477" spans="43:44" x14ac:dyDescent="0.2">
      <c r="AQ19477" s="47"/>
      <c r="AR19477" s="51"/>
    </row>
    <row r="19478" spans="43:44" x14ac:dyDescent="0.2">
      <c r="AQ19478" s="47"/>
      <c r="AR19478" s="51"/>
    </row>
    <row r="19479" spans="43:44" x14ac:dyDescent="0.2">
      <c r="AQ19479" s="47"/>
      <c r="AR19479" s="51"/>
    </row>
    <row r="19480" spans="43:44" x14ac:dyDescent="0.2">
      <c r="AQ19480" s="47"/>
      <c r="AR19480" s="51"/>
    </row>
    <row r="19481" spans="43:44" x14ac:dyDescent="0.2">
      <c r="AQ19481" s="47"/>
      <c r="AR19481" s="51"/>
    </row>
    <row r="19482" spans="43:44" x14ac:dyDescent="0.2">
      <c r="AQ19482" s="47"/>
      <c r="AR19482" s="51"/>
    </row>
    <row r="19483" spans="43:44" x14ac:dyDescent="0.2">
      <c r="AQ19483" s="47"/>
      <c r="AR19483" s="51"/>
    </row>
    <row r="19484" spans="43:44" x14ac:dyDescent="0.2">
      <c r="AQ19484" s="47"/>
      <c r="AR19484" s="51"/>
    </row>
    <row r="19485" spans="43:44" x14ac:dyDescent="0.2">
      <c r="AQ19485" s="47"/>
      <c r="AR19485" s="51"/>
    </row>
    <row r="19486" spans="43:44" x14ac:dyDescent="0.2">
      <c r="AQ19486" s="47"/>
      <c r="AR19486" s="51"/>
    </row>
    <row r="19487" spans="43:44" x14ac:dyDescent="0.2">
      <c r="AQ19487" s="47"/>
      <c r="AR19487" s="51"/>
    </row>
    <row r="19488" spans="43:44" x14ac:dyDescent="0.2">
      <c r="AQ19488" s="47"/>
      <c r="AR19488" s="51"/>
    </row>
    <row r="19489" spans="43:44" x14ac:dyDescent="0.2">
      <c r="AQ19489" s="47"/>
      <c r="AR19489" s="51"/>
    </row>
    <row r="19490" spans="43:44" x14ac:dyDescent="0.2">
      <c r="AQ19490" s="47"/>
      <c r="AR19490" s="51"/>
    </row>
    <row r="19491" spans="43:44" x14ac:dyDescent="0.2">
      <c r="AQ19491" s="47"/>
      <c r="AR19491" s="51"/>
    </row>
    <row r="19492" spans="43:44" x14ac:dyDescent="0.2">
      <c r="AQ19492" s="47"/>
      <c r="AR19492" s="51"/>
    </row>
    <row r="19493" spans="43:44" x14ac:dyDescent="0.2">
      <c r="AQ19493" s="47"/>
      <c r="AR19493" s="51"/>
    </row>
    <row r="19494" spans="43:44" x14ac:dyDescent="0.2">
      <c r="AQ19494" s="47"/>
      <c r="AR19494" s="51"/>
    </row>
    <row r="19495" spans="43:44" x14ac:dyDescent="0.2">
      <c r="AQ19495" s="47"/>
      <c r="AR19495" s="51"/>
    </row>
    <row r="19496" spans="43:44" x14ac:dyDescent="0.2">
      <c r="AQ19496" s="47"/>
      <c r="AR19496" s="51"/>
    </row>
    <row r="19497" spans="43:44" x14ac:dyDescent="0.2">
      <c r="AQ19497" s="47"/>
      <c r="AR19497" s="51"/>
    </row>
    <row r="19498" spans="43:44" x14ac:dyDescent="0.2">
      <c r="AQ19498" s="47"/>
      <c r="AR19498" s="51"/>
    </row>
    <row r="19499" spans="43:44" x14ac:dyDescent="0.2">
      <c r="AQ19499" s="47"/>
      <c r="AR19499" s="51"/>
    </row>
    <row r="19500" spans="43:44" x14ac:dyDescent="0.2">
      <c r="AQ19500" s="47"/>
      <c r="AR19500" s="51"/>
    </row>
    <row r="19501" spans="43:44" x14ac:dyDescent="0.2">
      <c r="AQ19501" s="47"/>
      <c r="AR19501" s="51"/>
    </row>
    <row r="19502" spans="43:44" x14ac:dyDescent="0.2">
      <c r="AQ19502" s="47"/>
      <c r="AR19502" s="51"/>
    </row>
    <row r="19503" spans="43:44" x14ac:dyDescent="0.2">
      <c r="AQ19503" s="47"/>
      <c r="AR19503" s="51"/>
    </row>
    <row r="19504" spans="43:44" x14ac:dyDescent="0.2">
      <c r="AQ19504" s="47"/>
      <c r="AR19504" s="51"/>
    </row>
    <row r="19505" spans="43:44" x14ac:dyDescent="0.2">
      <c r="AQ19505" s="47"/>
      <c r="AR19505" s="51"/>
    </row>
    <row r="19506" spans="43:44" x14ac:dyDescent="0.2">
      <c r="AQ19506" s="47"/>
      <c r="AR19506" s="51"/>
    </row>
    <row r="19507" spans="43:44" x14ac:dyDescent="0.2">
      <c r="AQ19507" s="47"/>
      <c r="AR19507" s="51"/>
    </row>
    <row r="19508" spans="43:44" x14ac:dyDescent="0.2">
      <c r="AQ19508" s="47"/>
      <c r="AR19508" s="51"/>
    </row>
    <row r="19509" spans="43:44" x14ac:dyDescent="0.2">
      <c r="AQ19509" s="47"/>
      <c r="AR19509" s="51"/>
    </row>
    <row r="19510" spans="43:44" x14ac:dyDescent="0.2">
      <c r="AQ19510" s="47"/>
      <c r="AR19510" s="51"/>
    </row>
    <row r="19511" spans="43:44" x14ac:dyDescent="0.2">
      <c r="AQ19511" s="47"/>
      <c r="AR19511" s="51"/>
    </row>
    <row r="19512" spans="43:44" x14ac:dyDescent="0.2">
      <c r="AQ19512" s="47"/>
      <c r="AR19512" s="51"/>
    </row>
    <row r="19513" spans="43:44" x14ac:dyDescent="0.2">
      <c r="AQ19513" s="47"/>
      <c r="AR19513" s="51"/>
    </row>
    <row r="19514" spans="43:44" x14ac:dyDescent="0.2">
      <c r="AQ19514" s="47"/>
      <c r="AR19514" s="51"/>
    </row>
    <row r="19515" spans="43:44" x14ac:dyDescent="0.2">
      <c r="AQ19515" s="47"/>
      <c r="AR19515" s="51"/>
    </row>
    <row r="19516" spans="43:44" x14ac:dyDescent="0.2">
      <c r="AQ19516" s="47"/>
      <c r="AR19516" s="51"/>
    </row>
    <row r="19517" spans="43:44" x14ac:dyDescent="0.2">
      <c r="AQ19517" s="47"/>
      <c r="AR19517" s="51"/>
    </row>
    <row r="19518" spans="43:44" x14ac:dyDescent="0.2">
      <c r="AQ19518" s="47"/>
      <c r="AR19518" s="51"/>
    </row>
    <row r="19519" spans="43:44" x14ac:dyDescent="0.2">
      <c r="AQ19519" s="47"/>
      <c r="AR19519" s="51"/>
    </row>
    <row r="19520" spans="43:44" x14ac:dyDescent="0.2">
      <c r="AQ19520" s="47"/>
      <c r="AR19520" s="51"/>
    </row>
    <row r="19521" spans="43:44" x14ac:dyDescent="0.2">
      <c r="AQ19521" s="47"/>
      <c r="AR19521" s="51"/>
    </row>
    <row r="19522" spans="43:44" x14ac:dyDescent="0.2">
      <c r="AQ19522" s="47"/>
      <c r="AR19522" s="51"/>
    </row>
    <row r="19523" spans="43:44" x14ac:dyDescent="0.2">
      <c r="AQ19523" s="47"/>
      <c r="AR19523" s="51"/>
    </row>
    <row r="19524" spans="43:44" x14ac:dyDescent="0.2">
      <c r="AQ19524" s="47"/>
      <c r="AR19524" s="51"/>
    </row>
    <row r="19525" spans="43:44" x14ac:dyDescent="0.2">
      <c r="AQ19525" s="47"/>
      <c r="AR19525" s="51"/>
    </row>
    <row r="19526" spans="43:44" x14ac:dyDescent="0.2">
      <c r="AQ19526" s="47"/>
      <c r="AR19526" s="51"/>
    </row>
    <row r="19527" spans="43:44" x14ac:dyDescent="0.2">
      <c r="AQ19527" s="47"/>
      <c r="AR19527" s="51"/>
    </row>
    <row r="19528" spans="43:44" x14ac:dyDescent="0.2">
      <c r="AQ19528" s="47"/>
      <c r="AR19528" s="51"/>
    </row>
    <row r="19529" spans="43:44" x14ac:dyDescent="0.2">
      <c r="AQ19529" s="47"/>
      <c r="AR19529" s="51"/>
    </row>
    <row r="19530" spans="43:44" x14ac:dyDescent="0.2">
      <c r="AQ19530" s="47"/>
      <c r="AR19530" s="51"/>
    </row>
    <row r="19531" spans="43:44" x14ac:dyDescent="0.2">
      <c r="AQ19531" s="47"/>
      <c r="AR19531" s="51"/>
    </row>
    <row r="19532" spans="43:44" x14ac:dyDescent="0.2">
      <c r="AQ19532" s="47"/>
      <c r="AR19532" s="51"/>
    </row>
    <row r="19533" spans="43:44" x14ac:dyDescent="0.2">
      <c r="AQ19533" s="47"/>
      <c r="AR19533" s="51"/>
    </row>
    <row r="19534" spans="43:44" x14ac:dyDescent="0.2">
      <c r="AQ19534" s="47"/>
      <c r="AR19534" s="51"/>
    </row>
    <row r="19535" spans="43:44" x14ac:dyDescent="0.2">
      <c r="AQ19535" s="47"/>
      <c r="AR19535" s="51"/>
    </row>
    <row r="19536" spans="43:44" x14ac:dyDescent="0.2">
      <c r="AQ19536" s="47"/>
      <c r="AR19536" s="51"/>
    </row>
    <row r="19537" spans="43:44" x14ac:dyDescent="0.2">
      <c r="AQ19537" s="47"/>
      <c r="AR19537" s="51"/>
    </row>
    <row r="19538" spans="43:44" x14ac:dyDescent="0.2">
      <c r="AQ19538" s="47"/>
      <c r="AR19538" s="51"/>
    </row>
    <row r="19539" spans="43:44" x14ac:dyDescent="0.2">
      <c r="AQ19539" s="47"/>
      <c r="AR19539" s="51"/>
    </row>
    <row r="19540" spans="43:44" x14ac:dyDescent="0.2">
      <c r="AQ19540" s="47"/>
      <c r="AR19540" s="51"/>
    </row>
    <row r="19541" spans="43:44" x14ac:dyDescent="0.2">
      <c r="AQ19541" s="47"/>
      <c r="AR19541" s="51"/>
    </row>
    <row r="19542" spans="43:44" x14ac:dyDescent="0.2">
      <c r="AQ19542" s="47"/>
      <c r="AR19542" s="51"/>
    </row>
    <row r="19543" spans="43:44" x14ac:dyDescent="0.2">
      <c r="AQ19543" s="47"/>
      <c r="AR19543" s="51"/>
    </row>
    <row r="19544" spans="43:44" x14ac:dyDescent="0.2">
      <c r="AQ19544" s="47"/>
      <c r="AR19544" s="51"/>
    </row>
    <row r="19545" spans="43:44" x14ac:dyDescent="0.2">
      <c r="AQ19545" s="47"/>
      <c r="AR19545" s="51"/>
    </row>
    <row r="19546" spans="43:44" x14ac:dyDescent="0.2">
      <c r="AQ19546" s="47"/>
      <c r="AR19546" s="51"/>
    </row>
    <row r="19547" spans="43:44" x14ac:dyDescent="0.2">
      <c r="AQ19547" s="47"/>
      <c r="AR19547" s="51"/>
    </row>
    <row r="19548" spans="43:44" x14ac:dyDescent="0.2">
      <c r="AQ19548" s="47"/>
      <c r="AR19548" s="51"/>
    </row>
    <row r="19549" spans="43:44" x14ac:dyDescent="0.2">
      <c r="AQ19549" s="47"/>
      <c r="AR19549" s="51"/>
    </row>
    <row r="19550" spans="43:44" x14ac:dyDescent="0.2">
      <c r="AQ19550" s="47"/>
      <c r="AR19550" s="51"/>
    </row>
    <row r="19551" spans="43:44" x14ac:dyDescent="0.2">
      <c r="AQ19551" s="47"/>
      <c r="AR19551" s="51"/>
    </row>
    <row r="19552" spans="43:44" x14ac:dyDescent="0.2">
      <c r="AQ19552" s="47"/>
      <c r="AR19552" s="51"/>
    </row>
    <row r="19553" spans="43:44" x14ac:dyDescent="0.2">
      <c r="AQ19553" s="47"/>
      <c r="AR19553" s="51"/>
    </row>
    <row r="19554" spans="43:44" x14ac:dyDescent="0.2">
      <c r="AQ19554" s="47"/>
      <c r="AR19554" s="51"/>
    </row>
    <row r="19555" spans="43:44" x14ac:dyDescent="0.2">
      <c r="AQ19555" s="47"/>
      <c r="AR19555" s="51"/>
    </row>
    <row r="19556" spans="43:44" x14ac:dyDescent="0.2">
      <c r="AQ19556" s="47"/>
      <c r="AR19556" s="51"/>
    </row>
    <row r="19557" spans="43:44" x14ac:dyDescent="0.2">
      <c r="AQ19557" s="47"/>
      <c r="AR19557" s="51"/>
    </row>
    <row r="19558" spans="43:44" x14ac:dyDescent="0.2">
      <c r="AQ19558" s="47"/>
      <c r="AR19558" s="51"/>
    </row>
    <row r="19559" spans="43:44" x14ac:dyDescent="0.2">
      <c r="AQ19559" s="47"/>
      <c r="AR19559" s="51"/>
    </row>
    <row r="19560" spans="43:44" x14ac:dyDescent="0.2">
      <c r="AQ19560" s="47"/>
      <c r="AR19560" s="51"/>
    </row>
    <row r="19561" spans="43:44" x14ac:dyDescent="0.2">
      <c r="AQ19561" s="47"/>
      <c r="AR19561" s="51"/>
    </row>
    <row r="19562" spans="43:44" x14ac:dyDescent="0.2">
      <c r="AQ19562" s="47"/>
      <c r="AR19562" s="51"/>
    </row>
    <row r="19563" spans="43:44" x14ac:dyDescent="0.2">
      <c r="AQ19563" s="47"/>
      <c r="AR19563" s="51"/>
    </row>
    <row r="19564" spans="43:44" x14ac:dyDescent="0.2">
      <c r="AQ19564" s="47"/>
      <c r="AR19564" s="51"/>
    </row>
    <row r="19565" spans="43:44" x14ac:dyDescent="0.2">
      <c r="AQ19565" s="47"/>
      <c r="AR19565" s="51"/>
    </row>
    <row r="19566" spans="43:44" x14ac:dyDescent="0.2">
      <c r="AQ19566" s="47"/>
      <c r="AR19566" s="51"/>
    </row>
    <row r="19567" spans="43:44" x14ac:dyDescent="0.2">
      <c r="AQ19567" s="47"/>
      <c r="AR19567" s="51"/>
    </row>
    <row r="19568" spans="43:44" x14ac:dyDescent="0.2">
      <c r="AQ19568" s="47"/>
      <c r="AR19568" s="51"/>
    </row>
    <row r="19569" spans="43:44" x14ac:dyDescent="0.2">
      <c r="AQ19569" s="47"/>
      <c r="AR19569" s="51"/>
    </row>
    <row r="19570" spans="43:44" x14ac:dyDescent="0.2">
      <c r="AQ19570" s="47"/>
      <c r="AR19570" s="51"/>
    </row>
    <row r="19571" spans="43:44" x14ac:dyDescent="0.2">
      <c r="AQ19571" s="47"/>
      <c r="AR19571" s="51"/>
    </row>
    <row r="19572" spans="43:44" x14ac:dyDescent="0.2">
      <c r="AQ19572" s="47"/>
      <c r="AR19572" s="51"/>
    </row>
    <row r="19573" spans="43:44" x14ac:dyDescent="0.2">
      <c r="AQ19573" s="47"/>
      <c r="AR19573" s="51"/>
    </row>
    <row r="19574" spans="43:44" x14ac:dyDescent="0.2">
      <c r="AQ19574" s="47"/>
      <c r="AR19574" s="51"/>
    </row>
    <row r="19575" spans="43:44" x14ac:dyDescent="0.2">
      <c r="AQ19575" s="47"/>
      <c r="AR19575" s="51"/>
    </row>
    <row r="19576" spans="43:44" x14ac:dyDescent="0.2">
      <c r="AQ19576" s="47"/>
      <c r="AR19576" s="51"/>
    </row>
    <row r="19577" spans="43:44" x14ac:dyDescent="0.2">
      <c r="AQ19577" s="47"/>
      <c r="AR19577" s="51"/>
    </row>
    <row r="19578" spans="43:44" x14ac:dyDescent="0.2">
      <c r="AQ19578" s="47"/>
      <c r="AR19578" s="51"/>
    </row>
    <row r="19579" spans="43:44" x14ac:dyDescent="0.2">
      <c r="AQ19579" s="47"/>
      <c r="AR19579" s="51"/>
    </row>
    <row r="19580" spans="43:44" x14ac:dyDescent="0.2">
      <c r="AQ19580" s="47"/>
      <c r="AR19580" s="51"/>
    </row>
    <row r="19581" spans="43:44" x14ac:dyDescent="0.2">
      <c r="AQ19581" s="47"/>
      <c r="AR19581" s="51"/>
    </row>
    <row r="19582" spans="43:44" x14ac:dyDescent="0.2">
      <c r="AQ19582" s="47"/>
      <c r="AR19582" s="51"/>
    </row>
    <row r="19583" spans="43:44" x14ac:dyDescent="0.2">
      <c r="AQ19583" s="47"/>
      <c r="AR19583" s="51"/>
    </row>
    <row r="19584" spans="43:44" x14ac:dyDescent="0.2">
      <c r="AQ19584" s="47"/>
      <c r="AR19584" s="51"/>
    </row>
    <row r="19585" spans="43:44" x14ac:dyDescent="0.2">
      <c r="AQ19585" s="47"/>
      <c r="AR19585" s="51"/>
    </row>
    <row r="19586" spans="43:44" x14ac:dyDescent="0.2">
      <c r="AQ19586" s="47"/>
      <c r="AR19586" s="51"/>
    </row>
    <row r="19587" spans="43:44" x14ac:dyDescent="0.2">
      <c r="AQ19587" s="47"/>
      <c r="AR19587" s="51"/>
    </row>
    <row r="19588" spans="43:44" x14ac:dyDescent="0.2">
      <c r="AQ19588" s="47"/>
      <c r="AR19588" s="51"/>
    </row>
    <row r="19589" spans="43:44" x14ac:dyDescent="0.2">
      <c r="AQ19589" s="47"/>
      <c r="AR19589" s="51"/>
    </row>
    <row r="19590" spans="43:44" x14ac:dyDescent="0.2">
      <c r="AQ19590" s="47"/>
      <c r="AR19590" s="51"/>
    </row>
    <row r="19591" spans="43:44" x14ac:dyDescent="0.2">
      <c r="AQ19591" s="47"/>
      <c r="AR19591" s="51"/>
    </row>
    <row r="19592" spans="43:44" x14ac:dyDescent="0.2">
      <c r="AQ19592" s="47"/>
      <c r="AR19592" s="51"/>
    </row>
    <row r="19593" spans="43:44" x14ac:dyDescent="0.2">
      <c r="AQ19593" s="47"/>
      <c r="AR19593" s="51"/>
    </row>
    <row r="19594" spans="43:44" x14ac:dyDescent="0.2">
      <c r="AQ19594" s="47"/>
      <c r="AR19594" s="51"/>
    </row>
    <row r="19595" spans="43:44" x14ac:dyDescent="0.2">
      <c r="AQ19595" s="47"/>
      <c r="AR19595" s="51"/>
    </row>
    <row r="19596" spans="43:44" x14ac:dyDescent="0.2">
      <c r="AQ19596" s="47"/>
      <c r="AR19596" s="51"/>
    </row>
    <row r="19597" spans="43:44" x14ac:dyDescent="0.2">
      <c r="AQ19597" s="47"/>
      <c r="AR19597" s="51"/>
    </row>
    <row r="19598" spans="43:44" x14ac:dyDescent="0.2">
      <c r="AQ19598" s="47"/>
      <c r="AR19598" s="51"/>
    </row>
    <row r="19599" spans="43:44" x14ac:dyDescent="0.2">
      <c r="AQ19599" s="47"/>
      <c r="AR19599" s="51"/>
    </row>
    <row r="19600" spans="43:44" x14ac:dyDescent="0.2">
      <c r="AQ19600" s="47"/>
      <c r="AR19600" s="51"/>
    </row>
    <row r="19601" spans="43:44" x14ac:dyDescent="0.2">
      <c r="AQ19601" s="47"/>
      <c r="AR19601" s="51"/>
    </row>
    <row r="19602" spans="43:44" x14ac:dyDescent="0.2">
      <c r="AQ19602" s="47"/>
      <c r="AR19602" s="51"/>
    </row>
    <row r="19603" spans="43:44" x14ac:dyDescent="0.2">
      <c r="AQ19603" s="47"/>
      <c r="AR19603" s="51"/>
    </row>
    <row r="19604" spans="43:44" x14ac:dyDescent="0.2">
      <c r="AQ19604" s="47"/>
      <c r="AR19604" s="51"/>
    </row>
    <row r="19605" spans="43:44" x14ac:dyDescent="0.2">
      <c r="AQ19605" s="47"/>
      <c r="AR19605" s="51"/>
    </row>
    <row r="19606" spans="43:44" x14ac:dyDescent="0.2">
      <c r="AQ19606" s="47"/>
      <c r="AR19606" s="51"/>
    </row>
    <row r="19607" spans="43:44" x14ac:dyDescent="0.2">
      <c r="AQ19607" s="47"/>
      <c r="AR19607" s="51"/>
    </row>
    <row r="19608" spans="43:44" x14ac:dyDescent="0.2">
      <c r="AQ19608" s="47"/>
      <c r="AR19608" s="51"/>
    </row>
    <row r="19609" spans="43:44" x14ac:dyDescent="0.2">
      <c r="AQ19609" s="47"/>
      <c r="AR19609" s="51"/>
    </row>
    <row r="19610" spans="43:44" x14ac:dyDescent="0.2">
      <c r="AQ19610" s="47"/>
      <c r="AR19610" s="51"/>
    </row>
    <row r="19611" spans="43:44" x14ac:dyDescent="0.2">
      <c r="AQ19611" s="47"/>
      <c r="AR19611" s="51"/>
    </row>
    <row r="19612" spans="43:44" x14ac:dyDescent="0.2">
      <c r="AQ19612" s="47"/>
      <c r="AR19612" s="51"/>
    </row>
    <row r="19613" spans="43:44" x14ac:dyDescent="0.2">
      <c r="AQ19613" s="47"/>
      <c r="AR19613" s="51"/>
    </row>
    <row r="19614" spans="43:44" x14ac:dyDescent="0.2">
      <c r="AQ19614" s="47"/>
      <c r="AR19614" s="51"/>
    </row>
    <row r="19615" spans="43:44" x14ac:dyDescent="0.2">
      <c r="AQ19615" s="47"/>
      <c r="AR19615" s="51"/>
    </row>
    <row r="19616" spans="43:44" x14ac:dyDescent="0.2">
      <c r="AQ19616" s="47"/>
      <c r="AR19616" s="51"/>
    </row>
    <row r="19617" spans="43:44" x14ac:dyDescent="0.2">
      <c r="AQ19617" s="47"/>
      <c r="AR19617" s="51"/>
    </row>
    <row r="19618" spans="43:44" x14ac:dyDescent="0.2">
      <c r="AQ19618" s="47"/>
      <c r="AR19618" s="51"/>
    </row>
    <row r="19619" spans="43:44" x14ac:dyDescent="0.2">
      <c r="AQ19619" s="47"/>
      <c r="AR19619" s="51"/>
    </row>
    <row r="19620" spans="43:44" x14ac:dyDescent="0.2">
      <c r="AQ19620" s="47"/>
      <c r="AR19620" s="51"/>
    </row>
    <row r="19621" spans="43:44" x14ac:dyDescent="0.2">
      <c r="AQ19621" s="47"/>
      <c r="AR19621" s="51"/>
    </row>
    <row r="19622" spans="43:44" x14ac:dyDescent="0.2">
      <c r="AQ19622" s="47"/>
      <c r="AR19622" s="51"/>
    </row>
    <row r="19623" spans="43:44" x14ac:dyDescent="0.2">
      <c r="AQ19623" s="47"/>
      <c r="AR19623" s="51"/>
    </row>
    <row r="19624" spans="43:44" x14ac:dyDescent="0.2">
      <c r="AQ19624" s="47"/>
      <c r="AR19624" s="51"/>
    </row>
    <row r="19625" spans="43:44" x14ac:dyDescent="0.2">
      <c r="AQ19625" s="47"/>
      <c r="AR19625" s="51"/>
    </row>
    <row r="19626" spans="43:44" x14ac:dyDescent="0.2">
      <c r="AQ19626" s="47"/>
      <c r="AR19626" s="51"/>
    </row>
    <row r="19627" spans="43:44" x14ac:dyDescent="0.2">
      <c r="AQ19627" s="47"/>
      <c r="AR19627" s="51"/>
    </row>
    <row r="19628" spans="43:44" x14ac:dyDescent="0.2">
      <c r="AQ19628" s="47"/>
      <c r="AR19628" s="51"/>
    </row>
    <row r="19629" spans="43:44" x14ac:dyDescent="0.2">
      <c r="AQ19629" s="47"/>
      <c r="AR19629" s="51"/>
    </row>
    <row r="19630" spans="43:44" x14ac:dyDescent="0.2">
      <c r="AQ19630" s="47"/>
      <c r="AR19630" s="51"/>
    </row>
    <row r="19631" spans="43:44" x14ac:dyDescent="0.2">
      <c r="AQ19631" s="47"/>
      <c r="AR19631" s="51"/>
    </row>
    <row r="19632" spans="43:44" x14ac:dyDescent="0.2">
      <c r="AQ19632" s="47"/>
      <c r="AR19632" s="51"/>
    </row>
    <row r="19633" spans="43:44" x14ac:dyDescent="0.2">
      <c r="AQ19633" s="47"/>
      <c r="AR19633" s="51"/>
    </row>
    <row r="19634" spans="43:44" x14ac:dyDescent="0.2">
      <c r="AQ19634" s="47"/>
      <c r="AR19634" s="51"/>
    </row>
    <row r="19635" spans="43:44" x14ac:dyDescent="0.2">
      <c r="AQ19635" s="47"/>
      <c r="AR19635" s="51"/>
    </row>
    <row r="19636" spans="43:44" x14ac:dyDescent="0.2">
      <c r="AQ19636" s="47"/>
      <c r="AR19636" s="51"/>
    </row>
    <row r="19637" spans="43:44" x14ac:dyDescent="0.2">
      <c r="AQ19637" s="47"/>
      <c r="AR19637" s="51"/>
    </row>
    <row r="19638" spans="43:44" x14ac:dyDescent="0.2">
      <c r="AQ19638" s="47"/>
      <c r="AR19638" s="51"/>
    </row>
    <row r="19639" spans="43:44" x14ac:dyDescent="0.2">
      <c r="AQ19639" s="47"/>
      <c r="AR19639" s="51"/>
    </row>
    <row r="19640" spans="43:44" x14ac:dyDescent="0.2">
      <c r="AQ19640" s="47"/>
      <c r="AR19640" s="51"/>
    </row>
    <row r="19641" spans="43:44" x14ac:dyDescent="0.2">
      <c r="AQ19641" s="47"/>
      <c r="AR19641" s="51"/>
    </row>
    <row r="19642" spans="43:44" x14ac:dyDescent="0.2">
      <c r="AQ19642" s="47"/>
      <c r="AR19642" s="51"/>
    </row>
    <row r="19643" spans="43:44" x14ac:dyDescent="0.2">
      <c r="AQ19643" s="47"/>
      <c r="AR19643" s="51"/>
    </row>
    <row r="19644" spans="43:44" x14ac:dyDescent="0.2">
      <c r="AQ19644" s="47"/>
      <c r="AR19644" s="51"/>
    </row>
    <row r="19645" spans="43:44" x14ac:dyDescent="0.2">
      <c r="AQ19645" s="47"/>
      <c r="AR19645" s="51"/>
    </row>
    <row r="19646" spans="43:44" x14ac:dyDescent="0.2">
      <c r="AQ19646" s="47"/>
      <c r="AR19646" s="51"/>
    </row>
    <row r="19647" spans="43:44" x14ac:dyDescent="0.2">
      <c r="AQ19647" s="47"/>
      <c r="AR19647" s="51"/>
    </row>
    <row r="19648" spans="43:44" x14ac:dyDescent="0.2">
      <c r="AQ19648" s="47"/>
      <c r="AR19648" s="51"/>
    </row>
    <row r="19649" spans="43:44" x14ac:dyDescent="0.2">
      <c r="AQ19649" s="47"/>
      <c r="AR19649" s="51"/>
    </row>
    <row r="19650" spans="43:44" x14ac:dyDescent="0.2">
      <c r="AQ19650" s="47"/>
      <c r="AR19650" s="51"/>
    </row>
    <row r="19651" spans="43:44" x14ac:dyDescent="0.2">
      <c r="AQ19651" s="47"/>
      <c r="AR19651" s="51"/>
    </row>
    <row r="19652" spans="43:44" x14ac:dyDescent="0.2">
      <c r="AQ19652" s="47"/>
      <c r="AR19652" s="51"/>
    </row>
    <row r="19653" spans="43:44" x14ac:dyDescent="0.2">
      <c r="AQ19653" s="47"/>
      <c r="AR19653" s="51"/>
    </row>
    <row r="19654" spans="43:44" x14ac:dyDescent="0.2">
      <c r="AQ19654" s="47"/>
      <c r="AR19654" s="51"/>
    </row>
    <row r="19655" spans="43:44" x14ac:dyDescent="0.2">
      <c r="AQ19655" s="47"/>
      <c r="AR19655" s="51"/>
    </row>
    <row r="19656" spans="43:44" x14ac:dyDescent="0.2">
      <c r="AQ19656" s="47"/>
      <c r="AR19656" s="51"/>
    </row>
    <row r="19657" spans="43:44" x14ac:dyDescent="0.2">
      <c r="AQ19657" s="47"/>
      <c r="AR19657" s="51"/>
    </row>
    <row r="19658" spans="43:44" x14ac:dyDescent="0.2">
      <c r="AQ19658" s="47"/>
      <c r="AR19658" s="51"/>
    </row>
    <row r="19659" spans="43:44" x14ac:dyDescent="0.2">
      <c r="AQ19659" s="47"/>
      <c r="AR19659" s="51"/>
    </row>
    <row r="19660" spans="43:44" x14ac:dyDescent="0.2">
      <c r="AQ19660" s="47"/>
      <c r="AR19660" s="51"/>
    </row>
    <row r="19661" spans="43:44" x14ac:dyDescent="0.2">
      <c r="AQ19661" s="47"/>
      <c r="AR19661" s="51"/>
    </row>
    <row r="19662" spans="43:44" x14ac:dyDescent="0.2">
      <c r="AQ19662" s="47"/>
      <c r="AR19662" s="51"/>
    </row>
    <row r="19663" spans="43:44" x14ac:dyDescent="0.2">
      <c r="AQ19663" s="47"/>
      <c r="AR19663" s="51"/>
    </row>
    <row r="19664" spans="43:44" x14ac:dyDescent="0.2">
      <c r="AQ19664" s="47"/>
      <c r="AR19664" s="51"/>
    </row>
    <row r="19665" spans="43:44" x14ac:dyDescent="0.2">
      <c r="AQ19665" s="47"/>
      <c r="AR19665" s="51"/>
    </row>
    <row r="19666" spans="43:44" x14ac:dyDescent="0.2">
      <c r="AQ19666" s="47"/>
      <c r="AR19666" s="51"/>
    </row>
    <row r="19667" spans="43:44" x14ac:dyDescent="0.2">
      <c r="AQ19667" s="47"/>
      <c r="AR19667" s="51"/>
    </row>
    <row r="19668" spans="43:44" x14ac:dyDescent="0.2">
      <c r="AQ19668" s="47"/>
      <c r="AR19668" s="51"/>
    </row>
    <row r="19669" spans="43:44" x14ac:dyDescent="0.2">
      <c r="AQ19669" s="47"/>
      <c r="AR19669" s="51"/>
    </row>
    <row r="19670" spans="43:44" x14ac:dyDescent="0.2">
      <c r="AQ19670" s="47"/>
      <c r="AR19670" s="51"/>
    </row>
    <row r="19671" spans="43:44" x14ac:dyDescent="0.2">
      <c r="AQ19671" s="47"/>
      <c r="AR19671" s="51"/>
    </row>
    <row r="19672" spans="43:44" x14ac:dyDescent="0.2">
      <c r="AQ19672" s="47"/>
      <c r="AR19672" s="51"/>
    </row>
    <row r="19673" spans="43:44" x14ac:dyDescent="0.2">
      <c r="AQ19673" s="47"/>
      <c r="AR19673" s="51"/>
    </row>
    <row r="19674" spans="43:44" x14ac:dyDescent="0.2">
      <c r="AQ19674" s="47"/>
      <c r="AR19674" s="51"/>
    </row>
    <row r="19675" spans="43:44" x14ac:dyDescent="0.2">
      <c r="AQ19675" s="47"/>
      <c r="AR19675" s="51"/>
    </row>
    <row r="19676" spans="43:44" x14ac:dyDescent="0.2">
      <c r="AQ19676" s="47"/>
      <c r="AR19676" s="51"/>
    </row>
    <row r="19677" spans="43:44" x14ac:dyDescent="0.2">
      <c r="AQ19677" s="47"/>
      <c r="AR19677" s="51"/>
    </row>
    <row r="19678" spans="43:44" x14ac:dyDescent="0.2">
      <c r="AQ19678" s="47"/>
      <c r="AR19678" s="51"/>
    </row>
    <row r="19679" spans="43:44" x14ac:dyDescent="0.2">
      <c r="AQ19679" s="47"/>
      <c r="AR19679" s="51"/>
    </row>
    <row r="19680" spans="43:44" x14ac:dyDescent="0.2">
      <c r="AQ19680" s="47"/>
      <c r="AR19680" s="51"/>
    </row>
    <row r="19681" spans="43:44" x14ac:dyDescent="0.2">
      <c r="AQ19681" s="47"/>
      <c r="AR19681" s="51"/>
    </row>
    <row r="19682" spans="43:44" x14ac:dyDescent="0.2">
      <c r="AQ19682" s="47"/>
      <c r="AR19682" s="51"/>
    </row>
    <row r="19683" spans="43:44" x14ac:dyDescent="0.2">
      <c r="AQ19683" s="47"/>
      <c r="AR19683" s="51"/>
    </row>
    <row r="19684" spans="43:44" x14ac:dyDescent="0.2">
      <c r="AQ19684" s="47"/>
      <c r="AR19684" s="51"/>
    </row>
    <row r="19685" spans="43:44" x14ac:dyDescent="0.2">
      <c r="AQ19685" s="47"/>
      <c r="AR19685" s="51"/>
    </row>
    <row r="19686" spans="43:44" x14ac:dyDescent="0.2">
      <c r="AQ19686" s="47"/>
      <c r="AR19686" s="51"/>
    </row>
    <row r="19687" spans="43:44" x14ac:dyDescent="0.2">
      <c r="AQ19687" s="47"/>
      <c r="AR19687" s="51"/>
    </row>
    <row r="19688" spans="43:44" x14ac:dyDescent="0.2">
      <c r="AQ19688" s="47"/>
      <c r="AR19688" s="51"/>
    </row>
    <row r="19689" spans="43:44" x14ac:dyDescent="0.2">
      <c r="AQ19689" s="47"/>
      <c r="AR19689" s="51"/>
    </row>
    <row r="19690" spans="43:44" x14ac:dyDescent="0.2">
      <c r="AQ19690" s="47"/>
      <c r="AR19690" s="51"/>
    </row>
    <row r="19691" spans="43:44" x14ac:dyDescent="0.2">
      <c r="AQ19691" s="47"/>
      <c r="AR19691" s="51"/>
    </row>
    <row r="19692" spans="43:44" x14ac:dyDescent="0.2">
      <c r="AQ19692" s="47"/>
      <c r="AR19692" s="51"/>
    </row>
    <row r="19693" spans="43:44" x14ac:dyDescent="0.2">
      <c r="AQ19693" s="47"/>
      <c r="AR19693" s="51"/>
    </row>
    <row r="19694" spans="43:44" x14ac:dyDescent="0.2">
      <c r="AQ19694" s="47"/>
      <c r="AR19694" s="51"/>
    </row>
    <row r="19695" spans="43:44" x14ac:dyDescent="0.2">
      <c r="AQ19695" s="47"/>
      <c r="AR19695" s="51"/>
    </row>
    <row r="19696" spans="43:44" x14ac:dyDescent="0.2">
      <c r="AQ19696" s="47"/>
      <c r="AR19696" s="51"/>
    </row>
    <row r="19697" spans="43:44" x14ac:dyDescent="0.2">
      <c r="AQ19697" s="47"/>
      <c r="AR19697" s="51"/>
    </row>
    <row r="19698" spans="43:44" x14ac:dyDescent="0.2">
      <c r="AQ19698" s="47"/>
      <c r="AR19698" s="51"/>
    </row>
    <row r="19699" spans="43:44" x14ac:dyDescent="0.2">
      <c r="AQ19699" s="47"/>
      <c r="AR19699" s="51"/>
    </row>
    <row r="19700" spans="43:44" x14ac:dyDescent="0.2">
      <c r="AQ19700" s="47"/>
      <c r="AR19700" s="51"/>
    </row>
    <row r="19701" spans="43:44" x14ac:dyDescent="0.2">
      <c r="AQ19701" s="47"/>
      <c r="AR19701" s="51"/>
    </row>
    <row r="19702" spans="43:44" x14ac:dyDescent="0.2">
      <c r="AQ19702" s="47"/>
      <c r="AR19702" s="51"/>
    </row>
    <row r="19703" spans="43:44" x14ac:dyDescent="0.2">
      <c r="AQ19703" s="47"/>
      <c r="AR19703" s="51"/>
    </row>
    <row r="19704" spans="43:44" x14ac:dyDescent="0.2">
      <c r="AQ19704" s="47"/>
      <c r="AR19704" s="51"/>
    </row>
    <row r="19705" spans="43:44" x14ac:dyDescent="0.2">
      <c r="AQ19705" s="47"/>
      <c r="AR19705" s="51"/>
    </row>
    <row r="19706" spans="43:44" x14ac:dyDescent="0.2">
      <c r="AQ19706" s="47"/>
      <c r="AR19706" s="51"/>
    </row>
    <row r="19707" spans="43:44" x14ac:dyDescent="0.2">
      <c r="AQ19707" s="47"/>
      <c r="AR19707" s="51"/>
    </row>
    <row r="19708" spans="43:44" x14ac:dyDescent="0.2">
      <c r="AQ19708" s="47"/>
      <c r="AR19708" s="51"/>
    </row>
    <row r="19709" spans="43:44" x14ac:dyDescent="0.2">
      <c r="AQ19709" s="47"/>
      <c r="AR19709" s="51"/>
    </row>
    <row r="19710" spans="43:44" x14ac:dyDescent="0.2">
      <c r="AQ19710" s="47"/>
      <c r="AR19710" s="51"/>
    </row>
    <row r="19711" spans="43:44" x14ac:dyDescent="0.2">
      <c r="AQ19711" s="47"/>
      <c r="AR19711" s="51"/>
    </row>
    <row r="19712" spans="43:44" x14ac:dyDescent="0.2">
      <c r="AQ19712" s="47"/>
      <c r="AR19712" s="51"/>
    </row>
    <row r="19713" spans="43:44" x14ac:dyDescent="0.2">
      <c r="AQ19713" s="47"/>
      <c r="AR19713" s="51"/>
    </row>
    <row r="19714" spans="43:44" x14ac:dyDescent="0.2">
      <c r="AQ19714" s="47"/>
      <c r="AR19714" s="51"/>
    </row>
    <row r="19715" spans="43:44" x14ac:dyDescent="0.2">
      <c r="AQ19715" s="47"/>
      <c r="AR19715" s="51"/>
    </row>
    <row r="19716" spans="43:44" x14ac:dyDescent="0.2">
      <c r="AQ19716" s="47"/>
      <c r="AR19716" s="51"/>
    </row>
    <row r="19717" spans="43:44" x14ac:dyDescent="0.2">
      <c r="AQ19717" s="47"/>
      <c r="AR19717" s="51"/>
    </row>
    <row r="19718" spans="43:44" x14ac:dyDescent="0.2">
      <c r="AQ19718" s="47"/>
      <c r="AR19718" s="51"/>
    </row>
    <row r="19719" spans="43:44" x14ac:dyDescent="0.2">
      <c r="AQ19719" s="47"/>
      <c r="AR19719" s="51"/>
    </row>
    <row r="19720" spans="43:44" x14ac:dyDescent="0.2">
      <c r="AQ19720" s="47"/>
      <c r="AR19720" s="51"/>
    </row>
    <row r="19721" spans="43:44" x14ac:dyDescent="0.2">
      <c r="AQ19721" s="47"/>
      <c r="AR19721" s="51"/>
    </row>
    <row r="19722" spans="43:44" x14ac:dyDescent="0.2">
      <c r="AQ19722" s="47"/>
      <c r="AR19722" s="51"/>
    </row>
    <row r="19723" spans="43:44" x14ac:dyDescent="0.2">
      <c r="AQ19723" s="47"/>
      <c r="AR19723" s="51"/>
    </row>
    <row r="19724" spans="43:44" x14ac:dyDescent="0.2">
      <c r="AQ19724" s="47"/>
      <c r="AR19724" s="51"/>
    </row>
    <row r="19725" spans="43:44" x14ac:dyDescent="0.2">
      <c r="AQ19725" s="47"/>
      <c r="AR19725" s="51"/>
    </row>
    <row r="19726" spans="43:44" x14ac:dyDescent="0.2">
      <c r="AQ19726" s="47"/>
      <c r="AR19726" s="51"/>
    </row>
    <row r="19727" spans="43:44" x14ac:dyDescent="0.2">
      <c r="AQ19727" s="47"/>
      <c r="AR19727" s="51"/>
    </row>
    <row r="19728" spans="43:44" x14ac:dyDescent="0.2">
      <c r="AQ19728" s="47"/>
      <c r="AR19728" s="51"/>
    </row>
    <row r="19729" spans="43:44" x14ac:dyDescent="0.2">
      <c r="AQ19729" s="47"/>
      <c r="AR19729" s="51"/>
    </row>
    <row r="19730" spans="43:44" x14ac:dyDescent="0.2">
      <c r="AQ19730" s="47"/>
      <c r="AR19730" s="51"/>
    </row>
    <row r="19731" spans="43:44" x14ac:dyDescent="0.2">
      <c r="AQ19731" s="47"/>
      <c r="AR19731" s="51"/>
    </row>
    <row r="19732" spans="43:44" x14ac:dyDescent="0.2">
      <c r="AQ19732" s="47"/>
      <c r="AR19732" s="51"/>
    </row>
    <row r="19733" spans="43:44" x14ac:dyDescent="0.2">
      <c r="AQ19733" s="47"/>
      <c r="AR19733" s="51"/>
    </row>
    <row r="19734" spans="43:44" x14ac:dyDescent="0.2">
      <c r="AQ19734" s="47"/>
      <c r="AR19734" s="51"/>
    </row>
    <row r="19735" spans="43:44" x14ac:dyDescent="0.2">
      <c r="AQ19735" s="47"/>
      <c r="AR19735" s="51"/>
    </row>
    <row r="19736" spans="43:44" x14ac:dyDescent="0.2">
      <c r="AQ19736" s="47"/>
      <c r="AR19736" s="51"/>
    </row>
    <row r="19737" spans="43:44" x14ac:dyDescent="0.2">
      <c r="AQ19737" s="47"/>
      <c r="AR19737" s="51"/>
    </row>
    <row r="19738" spans="43:44" x14ac:dyDescent="0.2">
      <c r="AQ19738" s="47"/>
      <c r="AR19738" s="51"/>
    </row>
    <row r="19739" spans="43:44" x14ac:dyDescent="0.2">
      <c r="AQ19739" s="47"/>
      <c r="AR19739" s="51"/>
    </row>
    <row r="19740" spans="43:44" x14ac:dyDescent="0.2">
      <c r="AQ19740" s="47"/>
      <c r="AR19740" s="51"/>
    </row>
    <row r="19741" spans="43:44" x14ac:dyDescent="0.2">
      <c r="AQ19741" s="47"/>
      <c r="AR19741" s="51"/>
    </row>
    <row r="19742" spans="43:44" x14ac:dyDescent="0.2">
      <c r="AQ19742" s="47"/>
      <c r="AR19742" s="51"/>
    </row>
    <row r="19743" spans="43:44" x14ac:dyDescent="0.2">
      <c r="AQ19743" s="47"/>
      <c r="AR19743" s="51"/>
    </row>
    <row r="19744" spans="43:44" x14ac:dyDescent="0.2">
      <c r="AQ19744" s="47"/>
      <c r="AR19744" s="51"/>
    </row>
    <row r="19745" spans="43:44" x14ac:dyDescent="0.2">
      <c r="AQ19745" s="47"/>
      <c r="AR19745" s="51"/>
    </row>
    <row r="19746" spans="43:44" x14ac:dyDescent="0.2">
      <c r="AQ19746" s="47"/>
      <c r="AR19746" s="51"/>
    </row>
    <row r="19747" spans="43:44" x14ac:dyDescent="0.2">
      <c r="AQ19747" s="47"/>
      <c r="AR19747" s="51"/>
    </row>
    <row r="19748" spans="43:44" x14ac:dyDescent="0.2">
      <c r="AQ19748" s="47"/>
      <c r="AR19748" s="51"/>
    </row>
    <row r="19749" spans="43:44" x14ac:dyDescent="0.2">
      <c r="AQ19749" s="47"/>
      <c r="AR19749" s="51"/>
    </row>
    <row r="19750" spans="43:44" x14ac:dyDescent="0.2">
      <c r="AQ19750" s="47"/>
      <c r="AR19750" s="51"/>
    </row>
    <row r="19751" spans="43:44" x14ac:dyDescent="0.2">
      <c r="AQ19751" s="47"/>
      <c r="AR19751" s="51"/>
    </row>
    <row r="19752" spans="43:44" x14ac:dyDescent="0.2">
      <c r="AQ19752" s="47"/>
      <c r="AR19752" s="51"/>
    </row>
    <row r="19753" spans="43:44" x14ac:dyDescent="0.2">
      <c r="AQ19753" s="47"/>
      <c r="AR19753" s="51"/>
    </row>
    <row r="19754" spans="43:44" x14ac:dyDescent="0.2">
      <c r="AQ19754" s="47"/>
      <c r="AR19754" s="51"/>
    </row>
    <row r="19755" spans="43:44" x14ac:dyDescent="0.2">
      <c r="AQ19755" s="47"/>
      <c r="AR19755" s="51"/>
    </row>
    <row r="19756" spans="43:44" x14ac:dyDescent="0.2">
      <c r="AQ19756" s="47"/>
      <c r="AR19756" s="51"/>
    </row>
    <row r="19757" spans="43:44" x14ac:dyDescent="0.2">
      <c r="AQ19757" s="47"/>
      <c r="AR19757" s="51"/>
    </row>
    <row r="19758" spans="43:44" x14ac:dyDescent="0.2">
      <c r="AQ19758" s="47"/>
      <c r="AR19758" s="51"/>
    </row>
    <row r="19759" spans="43:44" x14ac:dyDescent="0.2">
      <c r="AQ19759" s="47"/>
      <c r="AR19759" s="51"/>
    </row>
    <row r="19760" spans="43:44" x14ac:dyDescent="0.2">
      <c r="AQ19760" s="47"/>
      <c r="AR19760" s="51"/>
    </row>
    <row r="19761" spans="43:44" x14ac:dyDescent="0.2">
      <c r="AQ19761" s="47"/>
      <c r="AR19761" s="51"/>
    </row>
    <row r="19762" spans="43:44" x14ac:dyDescent="0.2">
      <c r="AQ19762" s="47"/>
      <c r="AR19762" s="51"/>
    </row>
    <row r="19763" spans="43:44" x14ac:dyDescent="0.2">
      <c r="AQ19763" s="47"/>
      <c r="AR19763" s="51"/>
    </row>
    <row r="19764" spans="43:44" x14ac:dyDescent="0.2">
      <c r="AQ19764" s="47"/>
      <c r="AR19764" s="51"/>
    </row>
    <row r="19765" spans="43:44" x14ac:dyDescent="0.2">
      <c r="AQ19765" s="47"/>
      <c r="AR19765" s="51"/>
    </row>
    <row r="19766" spans="43:44" x14ac:dyDescent="0.2">
      <c r="AQ19766" s="47"/>
      <c r="AR19766" s="51"/>
    </row>
    <row r="19767" spans="43:44" x14ac:dyDescent="0.2">
      <c r="AQ19767" s="47"/>
      <c r="AR19767" s="51"/>
    </row>
    <row r="19768" spans="43:44" x14ac:dyDescent="0.2">
      <c r="AQ19768" s="47"/>
      <c r="AR19768" s="51"/>
    </row>
    <row r="19769" spans="43:44" x14ac:dyDescent="0.2">
      <c r="AQ19769" s="47"/>
      <c r="AR19769" s="51"/>
    </row>
    <row r="19770" spans="43:44" x14ac:dyDescent="0.2">
      <c r="AQ19770" s="47"/>
      <c r="AR19770" s="51"/>
    </row>
    <row r="19771" spans="43:44" x14ac:dyDescent="0.2">
      <c r="AQ19771" s="47"/>
      <c r="AR19771" s="51"/>
    </row>
    <row r="19772" spans="43:44" x14ac:dyDescent="0.2">
      <c r="AQ19772" s="47"/>
      <c r="AR19772" s="51"/>
    </row>
    <row r="19773" spans="43:44" x14ac:dyDescent="0.2">
      <c r="AQ19773" s="47"/>
      <c r="AR19773" s="51"/>
    </row>
    <row r="19774" spans="43:44" x14ac:dyDescent="0.2">
      <c r="AQ19774" s="47"/>
      <c r="AR19774" s="51"/>
    </row>
    <row r="19775" spans="43:44" x14ac:dyDescent="0.2">
      <c r="AQ19775" s="47"/>
      <c r="AR19775" s="51"/>
    </row>
    <row r="19776" spans="43:44" x14ac:dyDescent="0.2">
      <c r="AQ19776" s="47"/>
      <c r="AR19776" s="51"/>
    </row>
    <row r="19777" spans="43:44" x14ac:dyDescent="0.2">
      <c r="AQ19777" s="47"/>
      <c r="AR19777" s="51"/>
    </row>
    <row r="19778" spans="43:44" x14ac:dyDescent="0.2">
      <c r="AQ19778" s="47"/>
      <c r="AR19778" s="51"/>
    </row>
    <row r="19779" spans="43:44" x14ac:dyDescent="0.2">
      <c r="AQ19779" s="47"/>
      <c r="AR19779" s="51"/>
    </row>
    <row r="19780" spans="43:44" x14ac:dyDescent="0.2">
      <c r="AQ19780" s="47"/>
      <c r="AR19780" s="51"/>
    </row>
    <row r="19781" spans="43:44" x14ac:dyDescent="0.2">
      <c r="AQ19781" s="47"/>
      <c r="AR19781" s="51"/>
    </row>
    <row r="19782" spans="43:44" x14ac:dyDescent="0.2">
      <c r="AQ19782" s="47"/>
      <c r="AR19782" s="51"/>
    </row>
    <row r="19783" spans="43:44" x14ac:dyDescent="0.2">
      <c r="AQ19783" s="47"/>
      <c r="AR19783" s="51"/>
    </row>
    <row r="19784" spans="43:44" x14ac:dyDescent="0.2">
      <c r="AQ19784" s="47"/>
      <c r="AR19784" s="51"/>
    </row>
    <row r="19785" spans="43:44" x14ac:dyDescent="0.2">
      <c r="AQ19785" s="47"/>
      <c r="AR19785" s="51"/>
    </row>
    <row r="19786" spans="43:44" x14ac:dyDescent="0.2">
      <c r="AQ19786" s="47"/>
      <c r="AR19786" s="51"/>
    </row>
    <row r="19787" spans="43:44" x14ac:dyDescent="0.2">
      <c r="AQ19787" s="47"/>
      <c r="AR19787" s="51"/>
    </row>
    <row r="19788" spans="43:44" x14ac:dyDescent="0.2">
      <c r="AQ19788" s="47"/>
      <c r="AR19788" s="51"/>
    </row>
    <row r="19789" spans="43:44" x14ac:dyDescent="0.2">
      <c r="AQ19789" s="47"/>
      <c r="AR19789" s="51"/>
    </row>
    <row r="19790" spans="43:44" x14ac:dyDescent="0.2">
      <c r="AQ19790" s="47"/>
      <c r="AR19790" s="51"/>
    </row>
    <row r="19791" spans="43:44" x14ac:dyDescent="0.2">
      <c r="AQ19791" s="47"/>
      <c r="AR19791" s="51"/>
    </row>
    <row r="19792" spans="43:44" x14ac:dyDescent="0.2">
      <c r="AQ19792" s="47"/>
      <c r="AR19792" s="51"/>
    </row>
    <row r="19793" spans="43:44" x14ac:dyDescent="0.2">
      <c r="AQ19793" s="47"/>
      <c r="AR19793" s="51"/>
    </row>
    <row r="19794" spans="43:44" x14ac:dyDescent="0.2">
      <c r="AQ19794" s="47"/>
      <c r="AR19794" s="51"/>
    </row>
    <row r="19795" spans="43:44" x14ac:dyDescent="0.2">
      <c r="AQ19795" s="47"/>
      <c r="AR19795" s="51"/>
    </row>
    <row r="19796" spans="43:44" x14ac:dyDescent="0.2">
      <c r="AQ19796" s="47"/>
      <c r="AR19796" s="51"/>
    </row>
    <row r="19797" spans="43:44" x14ac:dyDescent="0.2">
      <c r="AQ19797" s="47"/>
      <c r="AR19797" s="51"/>
    </row>
    <row r="19798" spans="43:44" x14ac:dyDescent="0.2">
      <c r="AQ19798" s="47"/>
      <c r="AR19798" s="51"/>
    </row>
    <row r="19799" spans="43:44" x14ac:dyDescent="0.2">
      <c r="AQ19799" s="47"/>
      <c r="AR19799" s="51"/>
    </row>
    <row r="19800" spans="43:44" x14ac:dyDescent="0.2">
      <c r="AQ19800" s="47"/>
      <c r="AR19800" s="51"/>
    </row>
    <row r="19801" spans="43:44" x14ac:dyDescent="0.2">
      <c r="AQ19801" s="47"/>
      <c r="AR19801" s="51"/>
    </row>
    <row r="19802" spans="43:44" x14ac:dyDescent="0.2">
      <c r="AQ19802" s="47"/>
      <c r="AR19802" s="51"/>
    </row>
    <row r="19803" spans="43:44" x14ac:dyDescent="0.2">
      <c r="AQ19803" s="47"/>
      <c r="AR19803" s="51"/>
    </row>
    <row r="19804" spans="43:44" x14ac:dyDescent="0.2">
      <c r="AQ19804" s="47"/>
      <c r="AR19804" s="51"/>
    </row>
    <row r="19805" spans="43:44" x14ac:dyDescent="0.2">
      <c r="AQ19805" s="47"/>
      <c r="AR19805" s="51"/>
    </row>
    <row r="19806" spans="43:44" x14ac:dyDescent="0.2">
      <c r="AQ19806" s="47"/>
      <c r="AR19806" s="51"/>
    </row>
    <row r="19807" spans="43:44" x14ac:dyDescent="0.2">
      <c r="AQ19807" s="47"/>
      <c r="AR19807" s="51"/>
    </row>
    <row r="19808" spans="43:44" x14ac:dyDescent="0.2">
      <c r="AQ19808" s="47"/>
      <c r="AR19808" s="51"/>
    </row>
    <row r="19809" spans="43:44" x14ac:dyDescent="0.2">
      <c r="AQ19809" s="47"/>
      <c r="AR19809" s="51"/>
    </row>
    <row r="19810" spans="43:44" x14ac:dyDescent="0.2">
      <c r="AQ19810" s="47"/>
      <c r="AR19810" s="51"/>
    </row>
    <row r="19811" spans="43:44" x14ac:dyDescent="0.2">
      <c r="AQ19811" s="47"/>
      <c r="AR19811" s="51"/>
    </row>
    <row r="19812" spans="43:44" x14ac:dyDescent="0.2">
      <c r="AQ19812" s="47"/>
      <c r="AR19812" s="51"/>
    </row>
    <row r="19813" spans="43:44" x14ac:dyDescent="0.2">
      <c r="AQ19813" s="47"/>
      <c r="AR19813" s="51"/>
    </row>
    <row r="19814" spans="43:44" x14ac:dyDescent="0.2">
      <c r="AQ19814" s="47"/>
      <c r="AR19814" s="51"/>
    </row>
    <row r="19815" spans="43:44" x14ac:dyDescent="0.2">
      <c r="AQ19815" s="47"/>
      <c r="AR19815" s="51"/>
    </row>
    <row r="19816" spans="43:44" x14ac:dyDescent="0.2">
      <c r="AQ19816" s="47"/>
      <c r="AR19816" s="51"/>
    </row>
    <row r="19817" spans="43:44" x14ac:dyDescent="0.2">
      <c r="AQ19817" s="47"/>
      <c r="AR19817" s="51"/>
    </row>
    <row r="19818" spans="43:44" x14ac:dyDescent="0.2">
      <c r="AQ19818" s="47"/>
      <c r="AR19818" s="51"/>
    </row>
    <row r="19819" spans="43:44" x14ac:dyDescent="0.2">
      <c r="AQ19819" s="47"/>
      <c r="AR19819" s="51"/>
    </row>
    <row r="19820" spans="43:44" x14ac:dyDescent="0.2">
      <c r="AQ19820" s="47"/>
      <c r="AR19820" s="51"/>
    </row>
    <row r="19821" spans="43:44" x14ac:dyDescent="0.2">
      <c r="AQ19821" s="47"/>
      <c r="AR19821" s="51"/>
    </row>
    <row r="19822" spans="43:44" x14ac:dyDescent="0.2">
      <c r="AQ19822" s="47"/>
      <c r="AR19822" s="51"/>
    </row>
    <row r="19823" spans="43:44" x14ac:dyDescent="0.2">
      <c r="AQ19823" s="47"/>
      <c r="AR19823" s="51"/>
    </row>
    <row r="19824" spans="43:44" x14ac:dyDescent="0.2">
      <c r="AQ19824" s="47"/>
      <c r="AR19824" s="51"/>
    </row>
    <row r="19825" spans="43:44" x14ac:dyDescent="0.2">
      <c r="AQ19825" s="47"/>
      <c r="AR19825" s="51"/>
    </row>
    <row r="19826" spans="43:44" x14ac:dyDescent="0.2">
      <c r="AQ19826" s="47"/>
      <c r="AR19826" s="51"/>
    </row>
    <row r="19827" spans="43:44" x14ac:dyDescent="0.2">
      <c r="AQ19827" s="47"/>
      <c r="AR19827" s="51"/>
    </row>
    <row r="19828" spans="43:44" x14ac:dyDescent="0.2">
      <c r="AQ19828" s="47"/>
      <c r="AR19828" s="51"/>
    </row>
    <row r="19829" spans="43:44" x14ac:dyDescent="0.2">
      <c r="AQ19829" s="47"/>
      <c r="AR19829" s="51"/>
    </row>
    <row r="19830" spans="43:44" x14ac:dyDescent="0.2">
      <c r="AQ19830" s="47"/>
      <c r="AR19830" s="51"/>
    </row>
    <row r="19831" spans="43:44" x14ac:dyDescent="0.2">
      <c r="AQ19831" s="47"/>
      <c r="AR19831" s="51"/>
    </row>
    <row r="19832" spans="43:44" x14ac:dyDescent="0.2">
      <c r="AQ19832" s="47"/>
      <c r="AR19832" s="51"/>
    </row>
    <row r="19833" spans="43:44" x14ac:dyDescent="0.2">
      <c r="AQ19833" s="47"/>
      <c r="AR19833" s="51"/>
    </row>
    <row r="19834" spans="43:44" x14ac:dyDescent="0.2">
      <c r="AQ19834" s="47"/>
      <c r="AR19834" s="51"/>
    </row>
    <row r="19835" spans="43:44" x14ac:dyDescent="0.2">
      <c r="AQ19835" s="47"/>
      <c r="AR19835" s="51"/>
    </row>
    <row r="19836" spans="43:44" x14ac:dyDescent="0.2">
      <c r="AQ19836" s="47"/>
      <c r="AR19836" s="51"/>
    </row>
    <row r="19837" spans="43:44" x14ac:dyDescent="0.2">
      <c r="AQ19837" s="47"/>
      <c r="AR19837" s="51"/>
    </row>
    <row r="19838" spans="43:44" x14ac:dyDescent="0.2">
      <c r="AQ19838" s="47"/>
      <c r="AR19838" s="51"/>
    </row>
    <row r="19839" spans="43:44" x14ac:dyDescent="0.2">
      <c r="AQ19839" s="47"/>
      <c r="AR19839" s="51"/>
    </row>
    <row r="19840" spans="43:44" x14ac:dyDescent="0.2">
      <c r="AQ19840" s="47"/>
      <c r="AR19840" s="51"/>
    </row>
    <row r="19841" spans="43:44" x14ac:dyDescent="0.2">
      <c r="AQ19841" s="47"/>
      <c r="AR19841" s="51"/>
    </row>
    <row r="19842" spans="43:44" x14ac:dyDescent="0.2">
      <c r="AQ19842" s="47"/>
      <c r="AR19842" s="51"/>
    </row>
    <row r="19843" spans="43:44" x14ac:dyDescent="0.2">
      <c r="AQ19843" s="47"/>
      <c r="AR19843" s="51"/>
    </row>
    <row r="19844" spans="43:44" x14ac:dyDescent="0.2">
      <c r="AQ19844" s="47"/>
      <c r="AR19844" s="51"/>
    </row>
    <row r="19845" spans="43:44" x14ac:dyDescent="0.2">
      <c r="AQ19845" s="47"/>
      <c r="AR19845" s="51"/>
    </row>
    <row r="19846" spans="43:44" x14ac:dyDescent="0.2">
      <c r="AQ19846" s="47"/>
      <c r="AR19846" s="51"/>
    </row>
    <row r="19847" spans="43:44" x14ac:dyDescent="0.2">
      <c r="AQ19847" s="47"/>
      <c r="AR19847" s="51"/>
    </row>
    <row r="19848" spans="43:44" x14ac:dyDescent="0.2">
      <c r="AQ19848" s="47"/>
      <c r="AR19848" s="51"/>
    </row>
    <row r="19849" spans="43:44" x14ac:dyDescent="0.2">
      <c r="AQ19849" s="47"/>
      <c r="AR19849" s="51"/>
    </row>
    <row r="19850" spans="43:44" x14ac:dyDescent="0.2">
      <c r="AQ19850" s="47"/>
      <c r="AR19850" s="51"/>
    </row>
    <row r="19851" spans="43:44" x14ac:dyDescent="0.2">
      <c r="AQ19851" s="47"/>
      <c r="AR19851" s="51"/>
    </row>
    <row r="19852" spans="43:44" x14ac:dyDescent="0.2">
      <c r="AQ19852" s="47"/>
      <c r="AR19852" s="51"/>
    </row>
    <row r="19853" spans="43:44" x14ac:dyDescent="0.2">
      <c r="AQ19853" s="47"/>
      <c r="AR19853" s="51"/>
    </row>
    <row r="19854" spans="43:44" x14ac:dyDescent="0.2">
      <c r="AQ19854" s="47"/>
      <c r="AR19854" s="51"/>
    </row>
    <row r="19855" spans="43:44" x14ac:dyDescent="0.2">
      <c r="AQ19855" s="47"/>
      <c r="AR19855" s="51"/>
    </row>
    <row r="19856" spans="43:44" x14ac:dyDescent="0.2">
      <c r="AQ19856" s="47"/>
      <c r="AR19856" s="51"/>
    </row>
    <row r="19857" spans="43:44" x14ac:dyDescent="0.2">
      <c r="AQ19857" s="47"/>
      <c r="AR19857" s="51"/>
    </row>
    <row r="19858" spans="43:44" x14ac:dyDescent="0.2">
      <c r="AQ19858" s="47"/>
      <c r="AR19858" s="51"/>
    </row>
    <row r="19859" spans="43:44" x14ac:dyDescent="0.2">
      <c r="AQ19859" s="47"/>
      <c r="AR19859" s="51"/>
    </row>
    <row r="19860" spans="43:44" x14ac:dyDescent="0.2">
      <c r="AQ19860" s="47"/>
      <c r="AR19860" s="51"/>
    </row>
    <row r="19861" spans="43:44" x14ac:dyDescent="0.2">
      <c r="AQ19861" s="47"/>
      <c r="AR19861" s="51"/>
    </row>
    <row r="19862" spans="43:44" x14ac:dyDescent="0.2">
      <c r="AQ19862" s="47"/>
      <c r="AR19862" s="51"/>
    </row>
    <row r="19863" spans="43:44" x14ac:dyDescent="0.2">
      <c r="AQ19863" s="47"/>
      <c r="AR19863" s="51"/>
    </row>
    <row r="19864" spans="43:44" x14ac:dyDescent="0.2">
      <c r="AQ19864" s="47"/>
      <c r="AR19864" s="51"/>
    </row>
    <row r="19865" spans="43:44" x14ac:dyDescent="0.2">
      <c r="AQ19865" s="47"/>
      <c r="AR19865" s="51"/>
    </row>
    <row r="19866" spans="43:44" x14ac:dyDescent="0.2">
      <c r="AQ19866" s="47"/>
      <c r="AR19866" s="51"/>
    </row>
    <row r="19867" spans="43:44" x14ac:dyDescent="0.2">
      <c r="AQ19867" s="47"/>
      <c r="AR19867" s="51"/>
    </row>
    <row r="19868" spans="43:44" x14ac:dyDescent="0.2">
      <c r="AQ19868" s="47"/>
      <c r="AR19868" s="51"/>
    </row>
    <row r="19869" spans="43:44" x14ac:dyDescent="0.2">
      <c r="AQ19869" s="47"/>
      <c r="AR19869" s="51"/>
    </row>
    <row r="19870" spans="43:44" x14ac:dyDescent="0.2">
      <c r="AQ19870" s="47"/>
      <c r="AR19870" s="51"/>
    </row>
    <row r="19871" spans="43:44" x14ac:dyDescent="0.2">
      <c r="AQ19871" s="47"/>
      <c r="AR19871" s="51"/>
    </row>
    <row r="19872" spans="43:44" x14ac:dyDescent="0.2">
      <c r="AQ19872" s="47"/>
      <c r="AR19872" s="51"/>
    </row>
    <row r="19873" spans="43:44" x14ac:dyDescent="0.2">
      <c r="AQ19873" s="47"/>
      <c r="AR19873" s="51"/>
    </row>
    <row r="19874" spans="43:44" x14ac:dyDescent="0.2">
      <c r="AQ19874" s="47"/>
      <c r="AR19874" s="51"/>
    </row>
    <row r="19875" spans="43:44" x14ac:dyDescent="0.2">
      <c r="AQ19875" s="47"/>
      <c r="AR19875" s="51"/>
    </row>
    <row r="19876" spans="43:44" x14ac:dyDescent="0.2">
      <c r="AQ19876" s="47"/>
      <c r="AR19876" s="51"/>
    </row>
    <row r="19877" spans="43:44" x14ac:dyDescent="0.2">
      <c r="AQ19877" s="47"/>
      <c r="AR19877" s="51"/>
    </row>
    <row r="19878" spans="43:44" x14ac:dyDescent="0.2">
      <c r="AQ19878" s="47"/>
      <c r="AR19878" s="51"/>
    </row>
    <row r="19879" spans="43:44" x14ac:dyDescent="0.2">
      <c r="AQ19879" s="47"/>
      <c r="AR19879" s="51"/>
    </row>
    <row r="19880" spans="43:44" x14ac:dyDescent="0.2">
      <c r="AQ19880" s="47"/>
      <c r="AR19880" s="51"/>
    </row>
    <row r="19881" spans="43:44" x14ac:dyDescent="0.2">
      <c r="AQ19881" s="47"/>
      <c r="AR19881" s="51"/>
    </row>
    <row r="19882" spans="43:44" x14ac:dyDescent="0.2">
      <c r="AQ19882" s="47"/>
      <c r="AR19882" s="51"/>
    </row>
    <row r="19883" spans="43:44" x14ac:dyDescent="0.2">
      <c r="AQ19883" s="47"/>
      <c r="AR19883" s="51"/>
    </row>
    <row r="19884" spans="43:44" x14ac:dyDescent="0.2">
      <c r="AQ19884" s="47"/>
      <c r="AR19884" s="51"/>
    </row>
    <row r="19885" spans="43:44" x14ac:dyDescent="0.2">
      <c r="AQ19885" s="47"/>
      <c r="AR19885" s="51"/>
    </row>
    <row r="19886" spans="43:44" x14ac:dyDescent="0.2">
      <c r="AQ19886" s="47"/>
      <c r="AR19886" s="51"/>
    </row>
    <row r="19887" spans="43:44" x14ac:dyDescent="0.2">
      <c r="AQ19887" s="47"/>
      <c r="AR19887" s="51"/>
    </row>
    <row r="19888" spans="43:44" x14ac:dyDescent="0.2">
      <c r="AQ19888" s="47"/>
      <c r="AR19888" s="51"/>
    </row>
    <row r="19889" spans="43:44" x14ac:dyDescent="0.2">
      <c r="AQ19889" s="47"/>
      <c r="AR19889" s="51"/>
    </row>
    <row r="19890" spans="43:44" x14ac:dyDescent="0.2">
      <c r="AQ19890" s="47"/>
      <c r="AR19890" s="51"/>
    </row>
    <row r="19891" spans="43:44" x14ac:dyDescent="0.2">
      <c r="AQ19891" s="47"/>
      <c r="AR19891" s="51"/>
    </row>
    <row r="19892" spans="43:44" x14ac:dyDescent="0.2">
      <c r="AQ19892" s="47"/>
      <c r="AR19892" s="51"/>
    </row>
    <row r="19893" spans="43:44" x14ac:dyDescent="0.2">
      <c r="AQ19893" s="47"/>
      <c r="AR19893" s="51"/>
    </row>
    <row r="19894" spans="43:44" x14ac:dyDescent="0.2">
      <c r="AQ19894" s="47"/>
      <c r="AR19894" s="51"/>
    </row>
    <row r="19895" spans="43:44" x14ac:dyDescent="0.2">
      <c r="AQ19895" s="47"/>
      <c r="AR19895" s="51"/>
    </row>
    <row r="19896" spans="43:44" x14ac:dyDescent="0.2">
      <c r="AQ19896" s="47"/>
      <c r="AR19896" s="51"/>
    </row>
    <row r="19897" spans="43:44" x14ac:dyDescent="0.2">
      <c r="AQ19897" s="47"/>
      <c r="AR19897" s="51"/>
    </row>
    <row r="19898" spans="43:44" x14ac:dyDescent="0.2">
      <c r="AQ19898" s="47"/>
      <c r="AR19898" s="51"/>
    </row>
    <row r="19899" spans="43:44" x14ac:dyDescent="0.2">
      <c r="AQ19899" s="47"/>
      <c r="AR19899" s="51"/>
    </row>
    <row r="19900" spans="43:44" x14ac:dyDescent="0.2">
      <c r="AQ19900" s="47"/>
      <c r="AR19900" s="51"/>
    </row>
    <row r="19901" spans="43:44" x14ac:dyDescent="0.2">
      <c r="AQ19901" s="47"/>
      <c r="AR19901" s="51"/>
    </row>
    <row r="19902" spans="43:44" x14ac:dyDescent="0.2">
      <c r="AQ19902" s="47"/>
      <c r="AR19902" s="51"/>
    </row>
    <row r="19903" spans="43:44" x14ac:dyDescent="0.2">
      <c r="AQ19903" s="47"/>
      <c r="AR19903" s="51"/>
    </row>
    <row r="19904" spans="43:44" x14ac:dyDescent="0.2">
      <c r="AQ19904" s="47"/>
      <c r="AR19904" s="51"/>
    </row>
    <row r="19905" spans="43:44" x14ac:dyDescent="0.2">
      <c r="AQ19905" s="47"/>
      <c r="AR19905" s="51"/>
    </row>
    <row r="19906" spans="43:44" x14ac:dyDescent="0.2">
      <c r="AQ19906" s="47"/>
      <c r="AR19906" s="51"/>
    </row>
    <row r="19907" spans="43:44" x14ac:dyDescent="0.2">
      <c r="AQ19907" s="47"/>
      <c r="AR19907" s="51"/>
    </row>
    <row r="19908" spans="43:44" x14ac:dyDescent="0.2">
      <c r="AQ19908" s="47"/>
      <c r="AR19908" s="51"/>
    </row>
    <row r="19909" spans="43:44" x14ac:dyDescent="0.2">
      <c r="AQ19909" s="47"/>
      <c r="AR19909" s="51"/>
    </row>
    <row r="19910" spans="43:44" x14ac:dyDescent="0.2">
      <c r="AQ19910" s="47"/>
      <c r="AR19910" s="51"/>
    </row>
    <row r="19911" spans="43:44" x14ac:dyDescent="0.2">
      <c r="AQ19911" s="47"/>
      <c r="AR19911" s="51"/>
    </row>
    <row r="19912" spans="43:44" x14ac:dyDescent="0.2">
      <c r="AQ19912" s="47"/>
      <c r="AR19912" s="51"/>
    </row>
    <row r="19913" spans="43:44" x14ac:dyDescent="0.2">
      <c r="AQ19913" s="47"/>
      <c r="AR19913" s="51"/>
    </row>
    <row r="19914" spans="43:44" x14ac:dyDescent="0.2">
      <c r="AQ19914" s="47"/>
      <c r="AR19914" s="51"/>
    </row>
    <row r="19915" spans="43:44" x14ac:dyDescent="0.2">
      <c r="AQ19915" s="47"/>
      <c r="AR19915" s="51"/>
    </row>
    <row r="19916" spans="43:44" x14ac:dyDescent="0.2">
      <c r="AQ19916" s="47"/>
      <c r="AR19916" s="51"/>
    </row>
    <row r="19917" spans="43:44" x14ac:dyDescent="0.2">
      <c r="AQ19917" s="47"/>
      <c r="AR19917" s="51"/>
    </row>
    <row r="19918" spans="43:44" x14ac:dyDescent="0.2">
      <c r="AQ19918" s="47"/>
      <c r="AR19918" s="51"/>
    </row>
    <row r="19919" spans="43:44" x14ac:dyDescent="0.2">
      <c r="AQ19919" s="47"/>
      <c r="AR19919" s="51"/>
    </row>
    <row r="19920" spans="43:44" x14ac:dyDescent="0.2">
      <c r="AQ19920" s="47"/>
      <c r="AR19920" s="51"/>
    </row>
    <row r="19921" spans="43:44" x14ac:dyDescent="0.2">
      <c r="AQ19921" s="47"/>
      <c r="AR19921" s="51"/>
    </row>
    <row r="19922" spans="43:44" x14ac:dyDescent="0.2">
      <c r="AQ19922" s="47"/>
      <c r="AR19922" s="51"/>
    </row>
    <row r="19923" spans="43:44" x14ac:dyDescent="0.2">
      <c r="AQ19923" s="47"/>
      <c r="AR19923" s="51"/>
    </row>
    <row r="19924" spans="43:44" x14ac:dyDescent="0.2">
      <c r="AQ19924" s="47"/>
      <c r="AR19924" s="51"/>
    </row>
    <row r="19925" spans="43:44" x14ac:dyDescent="0.2">
      <c r="AQ19925" s="47"/>
      <c r="AR19925" s="51"/>
    </row>
    <row r="19926" spans="43:44" x14ac:dyDescent="0.2">
      <c r="AQ19926" s="47"/>
      <c r="AR19926" s="51"/>
    </row>
    <row r="19927" spans="43:44" x14ac:dyDescent="0.2">
      <c r="AQ19927" s="47"/>
      <c r="AR19927" s="51"/>
    </row>
    <row r="19928" spans="43:44" x14ac:dyDescent="0.2">
      <c r="AQ19928" s="47"/>
      <c r="AR19928" s="51"/>
    </row>
    <row r="19929" spans="43:44" x14ac:dyDescent="0.2">
      <c r="AQ19929" s="47"/>
      <c r="AR19929" s="51"/>
    </row>
    <row r="19930" spans="43:44" x14ac:dyDescent="0.2">
      <c r="AQ19930" s="47"/>
      <c r="AR19930" s="51"/>
    </row>
    <row r="19931" spans="43:44" x14ac:dyDescent="0.2">
      <c r="AQ19931" s="47"/>
      <c r="AR19931" s="51"/>
    </row>
    <row r="19932" spans="43:44" x14ac:dyDescent="0.2">
      <c r="AQ19932" s="47"/>
      <c r="AR19932" s="51"/>
    </row>
    <row r="19933" spans="43:44" x14ac:dyDescent="0.2">
      <c r="AQ19933" s="47"/>
      <c r="AR19933" s="51"/>
    </row>
    <row r="19934" spans="43:44" x14ac:dyDescent="0.2">
      <c r="AQ19934" s="47"/>
      <c r="AR19934" s="51"/>
    </row>
    <row r="19935" spans="43:44" x14ac:dyDescent="0.2">
      <c r="AQ19935" s="47"/>
      <c r="AR19935" s="51"/>
    </row>
    <row r="19936" spans="43:44" x14ac:dyDescent="0.2">
      <c r="AQ19936" s="47"/>
      <c r="AR19936" s="51"/>
    </row>
    <row r="19937" spans="43:44" x14ac:dyDescent="0.2">
      <c r="AQ19937" s="47"/>
      <c r="AR19937" s="51"/>
    </row>
    <row r="19938" spans="43:44" x14ac:dyDescent="0.2">
      <c r="AQ19938" s="47"/>
      <c r="AR19938" s="51"/>
    </row>
    <row r="19939" spans="43:44" x14ac:dyDescent="0.2">
      <c r="AQ19939" s="47"/>
      <c r="AR19939" s="51"/>
    </row>
    <row r="19940" spans="43:44" x14ac:dyDescent="0.2">
      <c r="AQ19940" s="47"/>
      <c r="AR19940" s="51"/>
    </row>
    <row r="19941" spans="43:44" x14ac:dyDescent="0.2">
      <c r="AQ19941" s="47"/>
      <c r="AR19941" s="51"/>
    </row>
    <row r="19942" spans="43:44" x14ac:dyDescent="0.2">
      <c r="AQ19942" s="47"/>
      <c r="AR19942" s="51"/>
    </row>
    <row r="19943" spans="43:44" x14ac:dyDescent="0.2">
      <c r="AQ19943" s="47"/>
      <c r="AR19943" s="51"/>
    </row>
    <row r="19944" spans="43:44" x14ac:dyDescent="0.2">
      <c r="AQ19944" s="47"/>
      <c r="AR19944" s="51"/>
    </row>
    <row r="19945" spans="43:44" x14ac:dyDescent="0.2">
      <c r="AQ19945" s="47"/>
      <c r="AR19945" s="51"/>
    </row>
    <row r="19946" spans="43:44" x14ac:dyDescent="0.2">
      <c r="AQ19946" s="47"/>
      <c r="AR19946" s="51"/>
    </row>
    <row r="19947" spans="43:44" x14ac:dyDescent="0.2">
      <c r="AQ19947" s="47"/>
      <c r="AR19947" s="51"/>
    </row>
    <row r="19948" spans="43:44" x14ac:dyDescent="0.2">
      <c r="AQ19948" s="47"/>
      <c r="AR19948" s="51"/>
    </row>
    <row r="19949" spans="43:44" x14ac:dyDescent="0.2">
      <c r="AQ19949" s="47"/>
      <c r="AR19949" s="51"/>
    </row>
    <row r="19950" spans="43:44" x14ac:dyDescent="0.2">
      <c r="AQ19950" s="47"/>
      <c r="AR19950" s="51"/>
    </row>
    <row r="19951" spans="43:44" x14ac:dyDescent="0.2">
      <c r="AQ19951" s="47"/>
      <c r="AR19951" s="51"/>
    </row>
    <row r="19952" spans="43:44" x14ac:dyDescent="0.2">
      <c r="AQ19952" s="47"/>
      <c r="AR19952" s="51"/>
    </row>
    <row r="19953" spans="43:44" x14ac:dyDescent="0.2">
      <c r="AQ19953" s="47"/>
      <c r="AR19953" s="51"/>
    </row>
    <row r="19954" spans="43:44" x14ac:dyDescent="0.2">
      <c r="AQ19954" s="47"/>
      <c r="AR19954" s="51"/>
    </row>
    <row r="19955" spans="43:44" x14ac:dyDescent="0.2">
      <c r="AQ19955" s="47"/>
      <c r="AR19955" s="51"/>
    </row>
    <row r="19956" spans="43:44" x14ac:dyDescent="0.2">
      <c r="AQ19956" s="47"/>
      <c r="AR19956" s="51"/>
    </row>
    <row r="19957" spans="43:44" x14ac:dyDescent="0.2">
      <c r="AQ19957" s="47"/>
      <c r="AR19957" s="51"/>
    </row>
    <row r="19958" spans="43:44" x14ac:dyDescent="0.2">
      <c r="AQ19958" s="47"/>
      <c r="AR19958" s="51"/>
    </row>
    <row r="19959" spans="43:44" x14ac:dyDescent="0.2">
      <c r="AQ19959" s="47"/>
      <c r="AR19959" s="51"/>
    </row>
    <row r="19960" spans="43:44" x14ac:dyDescent="0.2">
      <c r="AQ19960" s="47"/>
      <c r="AR19960" s="51"/>
    </row>
    <row r="19961" spans="43:44" x14ac:dyDescent="0.2">
      <c r="AQ19961" s="47"/>
      <c r="AR19961" s="51"/>
    </row>
    <row r="19962" spans="43:44" x14ac:dyDescent="0.2">
      <c r="AQ19962" s="47"/>
      <c r="AR19962" s="51"/>
    </row>
    <row r="19963" spans="43:44" x14ac:dyDescent="0.2">
      <c r="AQ19963" s="47"/>
      <c r="AR19963" s="51"/>
    </row>
    <row r="19964" spans="43:44" x14ac:dyDescent="0.2">
      <c r="AQ19964" s="47"/>
      <c r="AR19964" s="51"/>
    </row>
    <row r="19965" spans="43:44" x14ac:dyDescent="0.2">
      <c r="AQ19965" s="47"/>
      <c r="AR19965" s="51"/>
    </row>
    <row r="19966" spans="43:44" x14ac:dyDescent="0.2">
      <c r="AQ19966" s="47"/>
      <c r="AR19966" s="51"/>
    </row>
    <row r="19967" spans="43:44" x14ac:dyDescent="0.2">
      <c r="AQ19967" s="47"/>
      <c r="AR19967" s="51"/>
    </row>
    <row r="19968" spans="43:44" x14ac:dyDescent="0.2">
      <c r="AQ19968" s="47"/>
      <c r="AR19968" s="51"/>
    </row>
    <row r="19969" spans="43:44" x14ac:dyDescent="0.2">
      <c r="AQ19969" s="47"/>
      <c r="AR19969" s="51"/>
    </row>
    <row r="19970" spans="43:44" x14ac:dyDescent="0.2">
      <c r="AQ19970" s="47"/>
      <c r="AR19970" s="51"/>
    </row>
    <row r="19971" spans="43:44" x14ac:dyDescent="0.2">
      <c r="AQ19971" s="47"/>
      <c r="AR19971" s="51"/>
    </row>
    <row r="19972" spans="43:44" x14ac:dyDescent="0.2">
      <c r="AQ19972" s="47"/>
      <c r="AR19972" s="51"/>
    </row>
    <row r="19973" spans="43:44" x14ac:dyDescent="0.2">
      <c r="AQ19973" s="47"/>
      <c r="AR19973" s="51"/>
    </row>
    <row r="19974" spans="43:44" x14ac:dyDescent="0.2">
      <c r="AQ19974" s="47"/>
      <c r="AR19974" s="51"/>
    </row>
    <row r="19975" spans="43:44" x14ac:dyDescent="0.2">
      <c r="AQ19975" s="47"/>
      <c r="AR19975" s="51"/>
    </row>
    <row r="19976" spans="43:44" x14ac:dyDescent="0.2">
      <c r="AQ19976" s="47"/>
      <c r="AR19976" s="51"/>
    </row>
    <row r="19977" spans="43:44" x14ac:dyDescent="0.2">
      <c r="AQ19977" s="47"/>
      <c r="AR19977" s="51"/>
    </row>
    <row r="19978" spans="43:44" x14ac:dyDescent="0.2">
      <c r="AQ19978" s="47"/>
      <c r="AR19978" s="51"/>
    </row>
    <row r="19979" spans="43:44" x14ac:dyDescent="0.2">
      <c r="AQ19979" s="47"/>
      <c r="AR19979" s="51"/>
    </row>
    <row r="19980" spans="43:44" x14ac:dyDescent="0.2">
      <c r="AQ19980" s="47"/>
      <c r="AR19980" s="51"/>
    </row>
    <row r="19981" spans="43:44" x14ac:dyDescent="0.2">
      <c r="AQ19981" s="47"/>
      <c r="AR19981" s="51"/>
    </row>
    <row r="19982" spans="43:44" x14ac:dyDescent="0.2">
      <c r="AQ19982" s="47"/>
      <c r="AR19982" s="51"/>
    </row>
    <row r="19983" spans="43:44" x14ac:dyDescent="0.2">
      <c r="AQ19983" s="47"/>
      <c r="AR19983" s="51"/>
    </row>
    <row r="19984" spans="43:44" x14ac:dyDescent="0.2">
      <c r="AQ19984" s="47"/>
      <c r="AR19984" s="51"/>
    </row>
    <row r="19985" spans="43:44" x14ac:dyDescent="0.2">
      <c r="AQ19985" s="47"/>
      <c r="AR19985" s="51"/>
    </row>
    <row r="19986" spans="43:44" x14ac:dyDescent="0.2">
      <c r="AQ19986" s="47"/>
      <c r="AR19986" s="51"/>
    </row>
    <row r="19987" spans="43:44" x14ac:dyDescent="0.2">
      <c r="AQ19987" s="47"/>
      <c r="AR19987" s="51"/>
    </row>
    <row r="19988" spans="43:44" x14ac:dyDescent="0.2">
      <c r="AQ19988" s="47"/>
      <c r="AR19988" s="51"/>
    </row>
    <row r="19989" spans="43:44" x14ac:dyDescent="0.2">
      <c r="AQ19989" s="47"/>
      <c r="AR19989" s="51"/>
    </row>
    <row r="19990" spans="43:44" x14ac:dyDescent="0.2">
      <c r="AQ19990" s="47"/>
      <c r="AR19990" s="51"/>
    </row>
    <row r="19991" spans="43:44" x14ac:dyDescent="0.2">
      <c r="AQ19991" s="47"/>
      <c r="AR19991" s="51"/>
    </row>
    <row r="19992" spans="43:44" x14ac:dyDescent="0.2">
      <c r="AQ19992" s="47"/>
      <c r="AR19992" s="51"/>
    </row>
    <row r="19993" spans="43:44" x14ac:dyDescent="0.2">
      <c r="AQ19993" s="47"/>
      <c r="AR19993" s="51"/>
    </row>
    <row r="19994" spans="43:44" x14ac:dyDescent="0.2">
      <c r="AQ19994" s="47"/>
      <c r="AR19994" s="51"/>
    </row>
    <row r="19995" spans="43:44" x14ac:dyDescent="0.2">
      <c r="AQ19995" s="47"/>
      <c r="AR19995" s="51"/>
    </row>
    <row r="19996" spans="43:44" x14ac:dyDescent="0.2">
      <c r="AQ19996" s="47"/>
      <c r="AR19996" s="51"/>
    </row>
    <row r="19997" spans="43:44" x14ac:dyDescent="0.2">
      <c r="AQ19997" s="47"/>
      <c r="AR19997" s="51"/>
    </row>
    <row r="19998" spans="43:44" x14ac:dyDescent="0.2">
      <c r="AQ19998" s="47"/>
      <c r="AR19998" s="51"/>
    </row>
    <row r="19999" spans="43:44" x14ac:dyDescent="0.2">
      <c r="AQ19999" s="47"/>
      <c r="AR19999" s="51"/>
    </row>
    <row r="20000" spans="43:44" x14ac:dyDescent="0.2">
      <c r="AQ20000" s="47"/>
      <c r="AR20000" s="51"/>
    </row>
    <row r="20001" spans="43:44" x14ac:dyDescent="0.2">
      <c r="AQ20001" s="47"/>
      <c r="AR20001" s="51"/>
    </row>
    <row r="20002" spans="43:44" x14ac:dyDescent="0.2">
      <c r="AQ20002" s="47"/>
      <c r="AR20002" s="51"/>
    </row>
    <row r="20003" spans="43:44" x14ac:dyDescent="0.2">
      <c r="AQ20003" s="47"/>
      <c r="AR20003" s="51"/>
    </row>
    <row r="20004" spans="43:44" x14ac:dyDescent="0.2">
      <c r="AQ20004" s="47"/>
      <c r="AR20004" s="51"/>
    </row>
    <row r="20005" spans="43:44" x14ac:dyDescent="0.2">
      <c r="AQ20005" s="47"/>
      <c r="AR20005" s="51"/>
    </row>
    <row r="20006" spans="43:44" x14ac:dyDescent="0.2">
      <c r="AQ20006" s="47"/>
      <c r="AR20006" s="51"/>
    </row>
    <row r="20007" spans="43:44" x14ac:dyDescent="0.2">
      <c r="AQ20007" s="47"/>
      <c r="AR20007" s="51"/>
    </row>
    <row r="20008" spans="43:44" x14ac:dyDescent="0.2">
      <c r="AQ20008" s="47"/>
      <c r="AR20008" s="51"/>
    </row>
    <row r="20009" spans="43:44" x14ac:dyDescent="0.2">
      <c r="AQ20009" s="47"/>
      <c r="AR20009" s="51"/>
    </row>
    <row r="20010" spans="43:44" x14ac:dyDescent="0.2">
      <c r="AQ20010" s="47"/>
      <c r="AR20010" s="51"/>
    </row>
    <row r="20011" spans="43:44" x14ac:dyDescent="0.2">
      <c r="AQ20011" s="47"/>
      <c r="AR20011" s="51"/>
    </row>
    <row r="20012" spans="43:44" x14ac:dyDescent="0.2">
      <c r="AQ20012" s="47"/>
      <c r="AR20012" s="51"/>
    </row>
    <row r="20013" spans="43:44" x14ac:dyDescent="0.2">
      <c r="AQ20013" s="47"/>
      <c r="AR20013" s="51"/>
    </row>
    <row r="20014" spans="43:44" x14ac:dyDescent="0.2">
      <c r="AQ20014" s="47"/>
      <c r="AR20014" s="51"/>
    </row>
    <row r="20015" spans="43:44" x14ac:dyDescent="0.2">
      <c r="AQ20015" s="47"/>
      <c r="AR20015" s="51"/>
    </row>
    <row r="20016" spans="43:44" x14ac:dyDescent="0.2">
      <c r="AQ20016" s="47"/>
      <c r="AR20016" s="51"/>
    </row>
    <row r="20017" spans="43:44" x14ac:dyDescent="0.2">
      <c r="AQ20017" s="47"/>
      <c r="AR20017" s="51"/>
    </row>
    <row r="20018" spans="43:44" x14ac:dyDescent="0.2">
      <c r="AQ20018" s="47"/>
      <c r="AR20018" s="51"/>
    </row>
    <row r="20019" spans="43:44" x14ac:dyDescent="0.2">
      <c r="AQ20019" s="47"/>
      <c r="AR20019" s="51"/>
    </row>
    <row r="20020" spans="43:44" x14ac:dyDescent="0.2">
      <c r="AQ20020" s="47"/>
      <c r="AR20020" s="51"/>
    </row>
    <row r="20021" spans="43:44" x14ac:dyDescent="0.2">
      <c r="AQ20021" s="47"/>
      <c r="AR20021" s="51"/>
    </row>
    <row r="20022" spans="43:44" x14ac:dyDescent="0.2">
      <c r="AQ20022" s="47"/>
      <c r="AR20022" s="51"/>
    </row>
    <row r="20023" spans="43:44" x14ac:dyDescent="0.2">
      <c r="AQ20023" s="47"/>
      <c r="AR20023" s="51"/>
    </row>
    <row r="20024" spans="43:44" x14ac:dyDescent="0.2">
      <c r="AQ20024" s="47"/>
      <c r="AR20024" s="51"/>
    </row>
    <row r="20025" spans="43:44" x14ac:dyDescent="0.2">
      <c r="AQ20025" s="47"/>
      <c r="AR20025" s="51"/>
    </row>
    <row r="20026" spans="43:44" x14ac:dyDescent="0.2">
      <c r="AQ20026" s="47"/>
      <c r="AR20026" s="51"/>
    </row>
    <row r="20027" spans="43:44" x14ac:dyDescent="0.2">
      <c r="AQ20027" s="47"/>
      <c r="AR20027" s="51"/>
    </row>
    <row r="20028" spans="43:44" x14ac:dyDescent="0.2">
      <c r="AQ20028" s="47"/>
      <c r="AR20028" s="51"/>
    </row>
    <row r="20029" spans="43:44" x14ac:dyDescent="0.2">
      <c r="AQ20029" s="47"/>
      <c r="AR20029" s="51"/>
    </row>
    <row r="20030" spans="43:44" x14ac:dyDescent="0.2">
      <c r="AQ20030" s="47"/>
      <c r="AR20030" s="51"/>
    </row>
    <row r="20031" spans="43:44" x14ac:dyDescent="0.2">
      <c r="AQ20031" s="47"/>
      <c r="AR20031" s="51"/>
    </row>
    <row r="20032" spans="43:44" x14ac:dyDescent="0.2">
      <c r="AQ20032" s="47"/>
      <c r="AR20032" s="51"/>
    </row>
    <row r="20033" spans="43:44" x14ac:dyDescent="0.2">
      <c r="AQ20033" s="47"/>
      <c r="AR20033" s="51"/>
    </row>
    <row r="20034" spans="43:44" x14ac:dyDescent="0.2">
      <c r="AQ20034" s="47"/>
      <c r="AR20034" s="51"/>
    </row>
    <row r="20035" spans="43:44" x14ac:dyDescent="0.2">
      <c r="AQ20035" s="47"/>
      <c r="AR20035" s="51"/>
    </row>
    <row r="20036" spans="43:44" x14ac:dyDescent="0.2">
      <c r="AQ20036" s="47"/>
      <c r="AR20036" s="51"/>
    </row>
    <row r="20037" spans="43:44" x14ac:dyDescent="0.2">
      <c r="AQ20037" s="47"/>
      <c r="AR20037" s="51"/>
    </row>
    <row r="20038" spans="43:44" x14ac:dyDescent="0.2">
      <c r="AQ20038" s="47"/>
      <c r="AR20038" s="51"/>
    </row>
    <row r="20039" spans="43:44" x14ac:dyDescent="0.2">
      <c r="AQ20039" s="47"/>
      <c r="AR20039" s="51"/>
    </row>
    <row r="20040" spans="43:44" x14ac:dyDescent="0.2">
      <c r="AQ20040" s="47"/>
      <c r="AR20040" s="51"/>
    </row>
    <row r="20041" spans="43:44" x14ac:dyDescent="0.2">
      <c r="AQ20041" s="47"/>
      <c r="AR20041" s="51"/>
    </row>
    <row r="20042" spans="43:44" x14ac:dyDescent="0.2">
      <c r="AQ20042" s="47"/>
      <c r="AR20042" s="51"/>
    </row>
    <row r="20043" spans="43:44" x14ac:dyDescent="0.2">
      <c r="AQ20043" s="47"/>
      <c r="AR20043" s="51"/>
    </row>
    <row r="20044" spans="43:44" x14ac:dyDescent="0.2">
      <c r="AQ20044" s="47"/>
      <c r="AR20044" s="51"/>
    </row>
    <row r="20045" spans="43:44" x14ac:dyDescent="0.2">
      <c r="AQ20045" s="47"/>
      <c r="AR20045" s="51"/>
    </row>
    <row r="20046" spans="43:44" x14ac:dyDescent="0.2">
      <c r="AQ20046" s="47"/>
      <c r="AR20046" s="51"/>
    </row>
    <row r="20047" spans="43:44" x14ac:dyDescent="0.2">
      <c r="AQ20047" s="47"/>
      <c r="AR20047" s="51"/>
    </row>
    <row r="20048" spans="43:44" x14ac:dyDescent="0.2">
      <c r="AQ20048" s="47"/>
      <c r="AR20048" s="51"/>
    </row>
    <row r="20049" spans="43:44" x14ac:dyDescent="0.2">
      <c r="AQ20049" s="47"/>
      <c r="AR20049" s="51"/>
    </row>
    <row r="20050" spans="43:44" x14ac:dyDescent="0.2">
      <c r="AQ20050" s="47"/>
      <c r="AR20050" s="51"/>
    </row>
    <row r="20051" spans="43:44" x14ac:dyDescent="0.2">
      <c r="AQ20051" s="47"/>
      <c r="AR20051" s="51"/>
    </row>
    <row r="20052" spans="43:44" x14ac:dyDescent="0.2">
      <c r="AQ20052" s="47"/>
      <c r="AR20052" s="51"/>
    </row>
    <row r="20053" spans="43:44" x14ac:dyDescent="0.2">
      <c r="AQ20053" s="47"/>
      <c r="AR20053" s="51"/>
    </row>
    <row r="20054" spans="43:44" x14ac:dyDescent="0.2">
      <c r="AQ20054" s="47"/>
      <c r="AR20054" s="51"/>
    </row>
    <row r="20055" spans="43:44" x14ac:dyDescent="0.2">
      <c r="AQ20055" s="47"/>
      <c r="AR20055" s="51"/>
    </row>
    <row r="20056" spans="43:44" x14ac:dyDescent="0.2">
      <c r="AQ20056" s="47"/>
      <c r="AR20056" s="51"/>
    </row>
    <row r="20057" spans="43:44" x14ac:dyDescent="0.2">
      <c r="AQ20057" s="47"/>
      <c r="AR20057" s="51"/>
    </row>
    <row r="20058" spans="43:44" x14ac:dyDescent="0.2">
      <c r="AQ20058" s="47"/>
      <c r="AR20058" s="51"/>
    </row>
    <row r="20059" spans="43:44" x14ac:dyDescent="0.2">
      <c r="AQ20059" s="47"/>
      <c r="AR20059" s="51"/>
    </row>
    <row r="20060" spans="43:44" x14ac:dyDescent="0.2">
      <c r="AQ20060" s="47"/>
      <c r="AR20060" s="51"/>
    </row>
    <row r="20061" spans="43:44" x14ac:dyDescent="0.2">
      <c r="AQ20061" s="47"/>
      <c r="AR20061" s="51"/>
    </row>
    <row r="20062" spans="43:44" x14ac:dyDescent="0.2">
      <c r="AQ20062" s="47"/>
      <c r="AR20062" s="51"/>
    </row>
    <row r="20063" spans="43:44" x14ac:dyDescent="0.2">
      <c r="AQ20063" s="47"/>
      <c r="AR20063" s="51"/>
    </row>
    <row r="20064" spans="43:44" x14ac:dyDescent="0.2">
      <c r="AQ20064" s="47"/>
      <c r="AR20064" s="51"/>
    </row>
    <row r="20065" spans="43:44" x14ac:dyDescent="0.2">
      <c r="AQ20065" s="47"/>
      <c r="AR20065" s="51"/>
    </row>
    <row r="20066" spans="43:44" x14ac:dyDescent="0.2">
      <c r="AQ20066" s="47"/>
      <c r="AR20066" s="51"/>
    </row>
    <row r="20067" spans="43:44" x14ac:dyDescent="0.2">
      <c r="AQ20067" s="47"/>
      <c r="AR20067" s="51"/>
    </row>
    <row r="20068" spans="43:44" x14ac:dyDescent="0.2">
      <c r="AQ20068" s="47"/>
      <c r="AR20068" s="51"/>
    </row>
    <row r="20069" spans="43:44" x14ac:dyDescent="0.2">
      <c r="AQ20069" s="47"/>
      <c r="AR20069" s="51"/>
    </row>
    <row r="20070" spans="43:44" x14ac:dyDescent="0.2">
      <c r="AQ20070" s="47"/>
      <c r="AR20070" s="51"/>
    </row>
    <row r="20071" spans="43:44" x14ac:dyDescent="0.2">
      <c r="AQ20071" s="47"/>
      <c r="AR20071" s="51"/>
    </row>
    <row r="20072" spans="43:44" x14ac:dyDescent="0.2">
      <c r="AQ20072" s="47"/>
      <c r="AR20072" s="51"/>
    </row>
    <row r="20073" spans="43:44" x14ac:dyDescent="0.2">
      <c r="AQ20073" s="47"/>
      <c r="AR20073" s="51"/>
    </row>
    <row r="20074" spans="43:44" x14ac:dyDescent="0.2">
      <c r="AQ20074" s="47"/>
      <c r="AR20074" s="51"/>
    </row>
    <row r="20075" spans="43:44" x14ac:dyDescent="0.2">
      <c r="AQ20075" s="47"/>
      <c r="AR20075" s="51"/>
    </row>
    <row r="20076" spans="43:44" x14ac:dyDescent="0.2">
      <c r="AQ20076" s="47"/>
      <c r="AR20076" s="51"/>
    </row>
    <row r="20077" spans="43:44" x14ac:dyDescent="0.2">
      <c r="AQ20077" s="47"/>
      <c r="AR20077" s="51"/>
    </row>
    <row r="20078" spans="43:44" x14ac:dyDescent="0.2">
      <c r="AQ20078" s="47"/>
      <c r="AR20078" s="51"/>
    </row>
    <row r="20079" spans="43:44" x14ac:dyDescent="0.2">
      <c r="AQ20079" s="47"/>
      <c r="AR20079" s="51"/>
    </row>
    <row r="20080" spans="43:44" x14ac:dyDescent="0.2">
      <c r="AQ20080" s="47"/>
      <c r="AR20080" s="51"/>
    </row>
    <row r="20081" spans="43:44" x14ac:dyDescent="0.2">
      <c r="AQ20081" s="47"/>
      <c r="AR20081" s="51"/>
    </row>
    <row r="20082" spans="43:44" x14ac:dyDescent="0.2">
      <c r="AQ20082" s="47"/>
      <c r="AR20082" s="51"/>
    </row>
    <row r="20083" spans="43:44" x14ac:dyDescent="0.2">
      <c r="AQ20083" s="47"/>
      <c r="AR20083" s="51"/>
    </row>
    <row r="20084" spans="43:44" x14ac:dyDescent="0.2">
      <c r="AQ20084" s="47"/>
      <c r="AR20084" s="51"/>
    </row>
    <row r="20085" spans="43:44" x14ac:dyDescent="0.2">
      <c r="AQ20085" s="47"/>
      <c r="AR20085" s="51"/>
    </row>
    <row r="20086" spans="43:44" x14ac:dyDescent="0.2">
      <c r="AQ20086" s="47"/>
      <c r="AR20086" s="51"/>
    </row>
    <row r="20087" spans="43:44" x14ac:dyDescent="0.2">
      <c r="AQ20087" s="47"/>
      <c r="AR20087" s="51"/>
    </row>
    <row r="20088" spans="43:44" x14ac:dyDescent="0.2">
      <c r="AQ20088" s="47"/>
      <c r="AR20088" s="51"/>
    </row>
    <row r="20089" spans="43:44" x14ac:dyDescent="0.2">
      <c r="AQ20089" s="47"/>
      <c r="AR20089" s="51"/>
    </row>
    <row r="20090" spans="43:44" x14ac:dyDescent="0.2">
      <c r="AQ20090" s="47"/>
      <c r="AR20090" s="51"/>
    </row>
    <row r="20091" spans="43:44" x14ac:dyDescent="0.2">
      <c r="AQ20091" s="47"/>
      <c r="AR20091" s="51"/>
    </row>
    <row r="20092" spans="43:44" x14ac:dyDescent="0.2">
      <c r="AQ20092" s="47"/>
      <c r="AR20092" s="51"/>
    </row>
    <row r="20093" spans="43:44" x14ac:dyDescent="0.2">
      <c r="AQ20093" s="47"/>
      <c r="AR20093" s="51"/>
    </row>
    <row r="20094" spans="43:44" x14ac:dyDescent="0.2">
      <c r="AQ20094" s="47"/>
      <c r="AR20094" s="51"/>
    </row>
    <row r="20095" spans="43:44" x14ac:dyDescent="0.2">
      <c r="AQ20095" s="47"/>
      <c r="AR20095" s="51"/>
    </row>
    <row r="20096" spans="43:44" x14ac:dyDescent="0.2">
      <c r="AQ20096" s="47"/>
      <c r="AR20096" s="51"/>
    </row>
    <row r="20097" spans="43:44" x14ac:dyDescent="0.2">
      <c r="AQ20097" s="47"/>
      <c r="AR20097" s="51"/>
    </row>
    <row r="20098" spans="43:44" x14ac:dyDescent="0.2">
      <c r="AQ20098" s="47"/>
      <c r="AR20098" s="51"/>
    </row>
    <row r="20099" spans="43:44" x14ac:dyDescent="0.2">
      <c r="AQ20099" s="47"/>
      <c r="AR20099" s="51"/>
    </row>
    <row r="20100" spans="43:44" x14ac:dyDescent="0.2">
      <c r="AQ20100" s="47"/>
      <c r="AR20100" s="51"/>
    </row>
    <row r="20101" spans="43:44" x14ac:dyDescent="0.2">
      <c r="AQ20101" s="47"/>
      <c r="AR20101" s="51"/>
    </row>
    <row r="20102" spans="43:44" x14ac:dyDescent="0.2">
      <c r="AQ20102" s="47"/>
      <c r="AR20102" s="51"/>
    </row>
    <row r="20103" spans="43:44" x14ac:dyDescent="0.2">
      <c r="AQ20103" s="47"/>
      <c r="AR20103" s="51"/>
    </row>
    <row r="20104" spans="43:44" x14ac:dyDescent="0.2">
      <c r="AQ20104" s="47"/>
      <c r="AR20104" s="51"/>
    </row>
    <row r="20105" spans="43:44" x14ac:dyDescent="0.2">
      <c r="AQ20105" s="47"/>
      <c r="AR20105" s="51"/>
    </row>
    <row r="20106" spans="43:44" x14ac:dyDescent="0.2">
      <c r="AQ20106" s="47"/>
      <c r="AR20106" s="51"/>
    </row>
    <row r="20107" spans="43:44" x14ac:dyDescent="0.2">
      <c r="AQ20107" s="47"/>
      <c r="AR20107" s="51"/>
    </row>
    <row r="20108" spans="43:44" x14ac:dyDescent="0.2">
      <c r="AQ20108" s="47"/>
      <c r="AR20108" s="51"/>
    </row>
    <row r="20109" spans="43:44" x14ac:dyDescent="0.2">
      <c r="AQ20109" s="47"/>
      <c r="AR20109" s="51"/>
    </row>
    <row r="20110" spans="43:44" x14ac:dyDescent="0.2">
      <c r="AQ20110" s="47"/>
      <c r="AR20110" s="51"/>
    </row>
    <row r="20111" spans="43:44" x14ac:dyDescent="0.2">
      <c r="AQ20111" s="47"/>
      <c r="AR20111" s="51"/>
    </row>
    <row r="20112" spans="43:44" x14ac:dyDescent="0.2">
      <c r="AQ20112" s="47"/>
      <c r="AR20112" s="51"/>
    </row>
    <row r="20113" spans="43:44" x14ac:dyDescent="0.2">
      <c r="AQ20113" s="47"/>
      <c r="AR20113" s="51"/>
    </row>
    <row r="20114" spans="43:44" x14ac:dyDescent="0.2">
      <c r="AQ20114" s="47"/>
      <c r="AR20114" s="51"/>
    </row>
    <row r="20115" spans="43:44" x14ac:dyDescent="0.2">
      <c r="AQ20115" s="47"/>
      <c r="AR20115" s="51"/>
    </row>
    <row r="20116" spans="43:44" x14ac:dyDescent="0.2">
      <c r="AQ20116" s="47"/>
      <c r="AR20116" s="51"/>
    </row>
    <row r="20117" spans="43:44" x14ac:dyDescent="0.2">
      <c r="AQ20117" s="47"/>
      <c r="AR20117" s="51"/>
    </row>
    <row r="20118" spans="43:44" x14ac:dyDescent="0.2">
      <c r="AQ20118" s="47"/>
      <c r="AR20118" s="51"/>
    </row>
    <row r="20119" spans="43:44" x14ac:dyDescent="0.2">
      <c r="AQ20119" s="47"/>
      <c r="AR20119" s="51"/>
    </row>
    <row r="20120" spans="43:44" x14ac:dyDescent="0.2">
      <c r="AQ20120" s="47"/>
      <c r="AR20120" s="51"/>
    </row>
    <row r="20121" spans="43:44" x14ac:dyDescent="0.2">
      <c r="AQ20121" s="47"/>
      <c r="AR20121" s="51"/>
    </row>
    <row r="20122" spans="43:44" x14ac:dyDescent="0.2">
      <c r="AQ20122" s="47"/>
      <c r="AR20122" s="51"/>
    </row>
    <row r="20123" spans="43:44" x14ac:dyDescent="0.2">
      <c r="AQ20123" s="47"/>
      <c r="AR20123" s="51"/>
    </row>
    <row r="20124" spans="43:44" x14ac:dyDescent="0.2">
      <c r="AQ20124" s="47"/>
      <c r="AR20124" s="51"/>
    </row>
    <row r="20125" spans="43:44" x14ac:dyDescent="0.2">
      <c r="AQ20125" s="47"/>
      <c r="AR20125" s="51"/>
    </row>
    <row r="20126" spans="43:44" x14ac:dyDescent="0.2">
      <c r="AQ20126" s="47"/>
      <c r="AR20126" s="51"/>
    </row>
    <row r="20127" spans="43:44" x14ac:dyDescent="0.2">
      <c r="AQ20127" s="47"/>
      <c r="AR20127" s="51"/>
    </row>
    <row r="20128" spans="43:44" x14ac:dyDescent="0.2">
      <c r="AQ20128" s="47"/>
      <c r="AR20128" s="51"/>
    </row>
    <row r="20129" spans="43:44" x14ac:dyDescent="0.2">
      <c r="AQ20129" s="47"/>
      <c r="AR20129" s="51"/>
    </row>
    <row r="20130" spans="43:44" x14ac:dyDescent="0.2">
      <c r="AQ20130" s="47"/>
      <c r="AR20130" s="51"/>
    </row>
    <row r="20131" spans="43:44" x14ac:dyDescent="0.2">
      <c r="AQ20131" s="47"/>
      <c r="AR20131" s="51"/>
    </row>
    <row r="20132" spans="43:44" x14ac:dyDescent="0.2">
      <c r="AQ20132" s="47"/>
      <c r="AR20132" s="51"/>
    </row>
    <row r="20133" spans="43:44" x14ac:dyDescent="0.2">
      <c r="AQ20133" s="47"/>
      <c r="AR20133" s="51"/>
    </row>
    <row r="20134" spans="43:44" x14ac:dyDescent="0.2">
      <c r="AQ20134" s="47"/>
      <c r="AR20134" s="51"/>
    </row>
    <row r="20135" spans="43:44" x14ac:dyDescent="0.2">
      <c r="AQ20135" s="47"/>
      <c r="AR20135" s="51"/>
    </row>
    <row r="20136" spans="43:44" x14ac:dyDescent="0.2">
      <c r="AQ20136" s="47"/>
      <c r="AR20136" s="51"/>
    </row>
    <row r="20137" spans="43:44" x14ac:dyDescent="0.2">
      <c r="AQ20137" s="47"/>
      <c r="AR20137" s="51"/>
    </row>
    <row r="20138" spans="43:44" x14ac:dyDescent="0.2">
      <c r="AQ20138" s="47"/>
      <c r="AR20138" s="51"/>
    </row>
    <row r="20139" spans="43:44" x14ac:dyDescent="0.2">
      <c r="AQ20139" s="47"/>
      <c r="AR20139" s="51"/>
    </row>
    <row r="20140" spans="43:44" x14ac:dyDescent="0.2">
      <c r="AQ20140" s="47"/>
      <c r="AR20140" s="51"/>
    </row>
    <row r="20141" spans="43:44" x14ac:dyDescent="0.2">
      <c r="AQ20141" s="47"/>
      <c r="AR20141" s="51"/>
    </row>
    <row r="20142" spans="43:44" x14ac:dyDescent="0.2">
      <c r="AQ20142" s="47"/>
      <c r="AR20142" s="51"/>
    </row>
    <row r="20143" spans="43:44" x14ac:dyDescent="0.2">
      <c r="AQ20143" s="47"/>
      <c r="AR20143" s="51"/>
    </row>
    <row r="20144" spans="43:44" x14ac:dyDescent="0.2">
      <c r="AQ20144" s="47"/>
      <c r="AR20144" s="51"/>
    </row>
    <row r="20145" spans="43:44" x14ac:dyDescent="0.2">
      <c r="AQ20145" s="47"/>
      <c r="AR20145" s="51"/>
    </row>
    <row r="20146" spans="43:44" x14ac:dyDescent="0.2">
      <c r="AQ20146" s="47"/>
      <c r="AR20146" s="51"/>
    </row>
    <row r="20147" spans="43:44" x14ac:dyDescent="0.2">
      <c r="AQ20147" s="47"/>
      <c r="AR20147" s="51"/>
    </row>
    <row r="20148" spans="43:44" x14ac:dyDescent="0.2">
      <c r="AQ20148" s="47"/>
      <c r="AR20148" s="51"/>
    </row>
    <row r="20149" spans="43:44" x14ac:dyDescent="0.2">
      <c r="AQ20149" s="47"/>
      <c r="AR20149" s="51"/>
    </row>
    <row r="20150" spans="43:44" x14ac:dyDescent="0.2">
      <c r="AQ20150" s="47"/>
      <c r="AR20150" s="51"/>
    </row>
    <row r="20151" spans="43:44" x14ac:dyDescent="0.2">
      <c r="AQ20151" s="47"/>
      <c r="AR20151" s="51"/>
    </row>
    <row r="20152" spans="43:44" x14ac:dyDescent="0.2">
      <c r="AQ20152" s="47"/>
      <c r="AR20152" s="51"/>
    </row>
    <row r="20153" spans="43:44" x14ac:dyDescent="0.2">
      <c r="AQ20153" s="47"/>
      <c r="AR20153" s="51"/>
    </row>
    <row r="20154" spans="43:44" x14ac:dyDescent="0.2">
      <c r="AQ20154" s="47"/>
      <c r="AR20154" s="51"/>
    </row>
    <row r="20155" spans="43:44" x14ac:dyDescent="0.2">
      <c r="AQ20155" s="47"/>
      <c r="AR20155" s="51"/>
    </row>
    <row r="20156" spans="43:44" x14ac:dyDescent="0.2">
      <c r="AQ20156" s="47"/>
      <c r="AR20156" s="51"/>
    </row>
    <row r="20157" spans="43:44" x14ac:dyDescent="0.2">
      <c r="AQ20157" s="47"/>
      <c r="AR20157" s="51"/>
    </row>
    <row r="20158" spans="43:44" x14ac:dyDescent="0.2">
      <c r="AQ20158" s="47"/>
      <c r="AR20158" s="51"/>
    </row>
    <row r="20159" spans="43:44" x14ac:dyDescent="0.2">
      <c r="AQ20159" s="47"/>
      <c r="AR20159" s="51"/>
    </row>
    <row r="20160" spans="43:44" x14ac:dyDescent="0.2">
      <c r="AQ20160" s="47"/>
      <c r="AR20160" s="51"/>
    </row>
    <row r="20161" spans="43:44" x14ac:dyDescent="0.2">
      <c r="AQ20161" s="47"/>
      <c r="AR20161" s="51"/>
    </row>
    <row r="20162" spans="43:44" x14ac:dyDescent="0.2">
      <c r="AQ20162" s="47"/>
      <c r="AR20162" s="51"/>
    </row>
    <row r="20163" spans="43:44" x14ac:dyDescent="0.2">
      <c r="AQ20163" s="47"/>
      <c r="AR20163" s="51"/>
    </row>
    <row r="20164" spans="43:44" x14ac:dyDescent="0.2">
      <c r="AQ20164" s="47"/>
      <c r="AR20164" s="51"/>
    </row>
    <row r="20165" spans="43:44" x14ac:dyDescent="0.2">
      <c r="AQ20165" s="47"/>
      <c r="AR20165" s="51"/>
    </row>
    <row r="20166" spans="43:44" x14ac:dyDescent="0.2">
      <c r="AQ20166" s="47"/>
      <c r="AR20166" s="51"/>
    </row>
    <row r="20167" spans="43:44" x14ac:dyDescent="0.2">
      <c r="AQ20167" s="47"/>
      <c r="AR20167" s="51"/>
    </row>
    <row r="20168" spans="43:44" x14ac:dyDescent="0.2">
      <c r="AQ20168" s="47"/>
      <c r="AR20168" s="51"/>
    </row>
    <row r="20169" spans="43:44" x14ac:dyDescent="0.2">
      <c r="AQ20169" s="47"/>
      <c r="AR20169" s="51"/>
    </row>
    <row r="20170" spans="43:44" x14ac:dyDescent="0.2">
      <c r="AQ20170" s="47"/>
      <c r="AR20170" s="51"/>
    </row>
    <row r="20171" spans="43:44" x14ac:dyDescent="0.2">
      <c r="AQ20171" s="47"/>
      <c r="AR20171" s="51"/>
    </row>
    <row r="20172" spans="43:44" x14ac:dyDescent="0.2">
      <c r="AQ20172" s="47"/>
      <c r="AR20172" s="51"/>
    </row>
    <row r="20173" spans="43:44" x14ac:dyDescent="0.2">
      <c r="AQ20173" s="47"/>
      <c r="AR20173" s="51"/>
    </row>
    <row r="20174" spans="43:44" x14ac:dyDescent="0.2">
      <c r="AQ20174" s="47"/>
      <c r="AR20174" s="51"/>
    </row>
    <row r="20175" spans="43:44" x14ac:dyDescent="0.2">
      <c r="AQ20175" s="47"/>
      <c r="AR20175" s="51"/>
    </row>
    <row r="20176" spans="43:44" x14ac:dyDescent="0.2">
      <c r="AQ20176" s="47"/>
      <c r="AR20176" s="51"/>
    </row>
    <row r="20177" spans="43:44" x14ac:dyDescent="0.2">
      <c r="AQ20177" s="47"/>
      <c r="AR20177" s="51"/>
    </row>
    <row r="20178" spans="43:44" x14ac:dyDescent="0.2">
      <c r="AQ20178" s="47"/>
      <c r="AR20178" s="51"/>
    </row>
    <row r="20179" spans="43:44" x14ac:dyDescent="0.2">
      <c r="AQ20179" s="47"/>
      <c r="AR20179" s="51"/>
    </row>
    <row r="20180" spans="43:44" x14ac:dyDescent="0.2">
      <c r="AQ20180" s="47"/>
      <c r="AR20180" s="51"/>
    </row>
    <row r="20181" spans="43:44" x14ac:dyDescent="0.2">
      <c r="AQ20181" s="47"/>
      <c r="AR20181" s="51"/>
    </row>
    <row r="20182" spans="43:44" x14ac:dyDescent="0.2">
      <c r="AQ20182" s="47"/>
      <c r="AR20182" s="51"/>
    </row>
    <row r="20183" spans="43:44" x14ac:dyDescent="0.2">
      <c r="AQ20183" s="47"/>
      <c r="AR20183" s="51"/>
    </row>
    <row r="20184" spans="43:44" x14ac:dyDescent="0.2">
      <c r="AQ20184" s="47"/>
      <c r="AR20184" s="51"/>
    </row>
    <row r="20185" spans="43:44" x14ac:dyDescent="0.2">
      <c r="AQ20185" s="47"/>
      <c r="AR20185" s="51"/>
    </row>
    <row r="20186" spans="43:44" x14ac:dyDescent="0.2">
      <c r="AQ20186" s="47"/>
      <c r="AR20186" s="51"/>
    </row>
    <row r="20187" spans="43:44" x14ac:dyDescent="0.2">
      <c r="AQ20187" s="47"/>
      <c r="AR20187" s="51"/>
    </row>
    <row r="20188" spans="43:44" x14ac:dyDescent="0.2">
      <c r="AQ20188" s="47"/>
      <c r="AR20188" s="51"/>
    </row>
    <row r="20189" spans="43:44" x14ac:dyDescent="0.2">
      <c r="AQ20189" s="47"/>
      <c r="AR20189" s="51"/>
    </row>
    <row r="20190" spans="43:44" x14ac:dyDescent="0.2">
      <c r="AQ20190" s="47"/>
      <c r="AR20190" s="51"/>
    </row>
    <row r="20191" spans="43:44" x14ac:dyDescent="0.2">
      <c r="AQ20191" s="47"/>
      <c r="AR20191" s="51"/>
    </row>
    <row r="20192" spans="43:44" x14ac:dyDescent="0.2">
      <c r="AQ20192" s="47"/>
      <c r="AR20192" s="51"/>
    </row>
    <row r="20193" spans="43:44" x14ac:dyDescent="0.2">
      <c r="AQ20193" s="47"/>
      <c r="AR20193" s="51"/>
    </row>
    <row r="20194" spans="43:44" x14ac:dyDescent="0.2">
      <c r="AQ20194" s="47"/>
      <c r="AR20194" s="51"/>
    </row>
    <row r="20195" spans="43:44" x14ac:dyDescent="0.2">
      <c r="AQ20195" s="47"/>
      <c r="AR20195" s="51"/>
    </row>
    <row r="20196" spans="43:44" x14ac:dyDescent="0.2">
      <c r="AQ20196" s="47"/>
      <c r="AR20196" s="51"/>
    </row>
    <row r="20197" spans="43:44" x14ac:dyDescent="0.2">
      <c r="AQ20197" s="47"/>
      <c r="AR20197" s="51"/>
    </row>
    <row r="20198" spans="43:44" x14ac:dyDescent="0.2">
      <c r="AQ20198" s="47"/>
      <c r="AR20198" s="51"/>
    </row>
    <row r="20199" spans="43:44" x14ac:dyDescent="0.2">
      <c r="AQ20199" s="47"/>
      <c r="AR20199" s="51"/>
    </row>
    <row r="20200" spans="43:44" x14ac:dyDescent="0.2">
      <c r="AQ20200" s="47"/>
      <c r="AR20200" s="51"/>
    </row>
    <row r="20201" spans="43:44" x14ac:dyDescent="0.2">
      <c r="AQ20201" s="47"/>
      <c r="AR20201" s="51"/>
    </row>
    <row r="20202" spans="43:44" x14ac:dyDescent="0.2">
      <c r="AQ20202" s="47"/>
      <c r="AR20202" s="51"/>
    </row>
    <row r="20203" spans="43:44" x14ac:dyDescent="0.2">
      <c r="AQ20203" s="47"/>
      <c r="AR20203" s="51"/>
    </row>
    <row r="20204" spans="43:44" x14ac:dyDescent="0.2">
      <c r="AQ20204" s="47"/>
      <c r="AR20204" s="51"/>
    </row>
    <row r="20205" spans="43:44" x14ac:dyDescent="0.2">
      <c r="AQ20205" s="47"/>
      <c r="AR20205" s="51"/>
    </row>
    <row r="20206" spans="43:44" x14ac:dyDescent="0.2">
      <c r="AQ20206" s="47"/>
      <c r="AR20206" s="51"/>
    </row>
    <row r="20207" spans="43:44" x14ac:dyDescent="0.2">
      <c r="AQ20207" s="47"/>
      <c r="AR20207" s="51"/>
    </row>
    <row r="20208" spans="43:44" x14ac:dyDescent="0.2">
      <c r="AQ20208" s="47"/>
      <c r="AR20208" s="51"/>
    </row>
    <row r="20209" spans="43:44" x14ac:dyDescent="0.2">
      <c r="AQ20209" s="47"/>
      <c r="AR20209" s="51"/>
    </row>
    <row r="20210" spans="43:44" x14ac:dyDescent="0.2">
      <c r="AQ20210" s="47"/>
      <c r="AR20210" s="51"/>
    </row>
    <row r="20211" spans="43:44" x14ac:dyDescent="0.2">
      <c r="AQ20211" s="47"/>
      <c r="AR20211" s="51"/>
    </row>
    <row r="20212" spans="43:44" x14ac:dyDescent="0.2">
      <c r="AQ20212" s="47"/>
      <c r="AR20212" s="51"/>
    </row>
    <row r="20213" spans="43:44" x14ac:dyDescent="0.2">
      <c r="AQ20213" s="47"/>
      <c r="AR20213" s="51"/>
    </row>
    <row r="20214" spans="43:44" x14ac:dyDescent="0.2">
      <c r="AQ20214" s="47"/>
      <c r="AR20214" s="51"/>
    </row>
    <row r="20215" spans="43:44" x14ac:dyDescent="0.2">
      <c r="AQ20215" s="47"/>
      <c r="AR20215" s="51"/>
    </row>
    <row r="20216" spans="43:44" x14ac:dyDescent="0.2">
      <c r="AQ20216" s="47"/>
      <c r="AR20216" s="51"/>
    </row>
    <row r="20217" spans="43:44" x14ac:dyDescent="0.2">
      <c r="AQ20217" s="47"/>
      <c r="AR20217" s="51"/>
    </row>
    <row r="20218" spans="43:44" x14ac:dyDescent="0.2">
      <c r="AQ20218" s="47"/>
      <c r="AR20218" s="51"/>
    </row>
    <row r="20219" spans="43:44" x14ac:dyDescent="0.2">
      <c r="AQ20219" s="47"/>
      <c r="AR20219" s="51"/>
    </row>
    <row r="20220" spans="43:44" x14ac:dyDescent="0.2">
      <c r="AQ20220" s="47"/>
      <c r="AR20220" s="51"/>
    </row>
    <row r="20221" spans="43:44" x14ac:dyDescent="0.2">
      <c r="AQ20221" s="47"/>
      <c r="AR20221" s="51"/>
    </row>
    <row r="20222" spans="43:44" x14ac:dyDescent="0.2">
      <c r="AQ20222" s="47"/>
      <c r="AR20222" s="51"/>
    </row>
    <row r="20223" spans="43:44" x14ac:dyDescent="0.2">
      <c r="AQ20223" s="47"/>
      <c r="AR20223" s="51"/>
    </row>
    <row r="20224" spans="43:44" x14ac:dyDescent="0.2">
      <c r="AQ20224" s="47"/>
      <c r="AR20224" s="51"/>
    </row>
    <row r="20225" spans="43:44" x14ac:dyDescent="0.2">
      <c r="AQ20225" s="47"/>
      <c r="AR20225" s="51"/>
    </row>
    <row r="20226" spans="43:44" x14ac:dyDescent="0.2">
      <c r="AQ20226" s="47"/>
      <c r="AR20226" s="51"/>
    </row>
    <row r="20227" spans="43:44" x14ac:dyDescent="0.2">
      <c r="AQ20227" s="47"/>
      <c r="AR20227" s="51"/>
    </row>
    <row r="20228" spans="43:44" x14ac:dyDescent="0.2">
      <c r="AQ20228" s="47"/>
      <c r="AR20228" s="51"/>
    </row>
    <row r="20229" spans="43:44" x14ac:dyDescent="0.2">
      <c r="AQ20229" s="47"/>
      <c r="AR20229" s="51"/>
    </row>
    <row r="20230" spans="43:44" x14ac:dyDescent="0.2">
      <c r="AQ20230" s="47"/>
      <c r="AR20230" s="51"/>
    </row>
    <row r="20231" spans="43:44" x14ac:dyDescent="0.2">
      <c r="AQ20231" s="47"/>
      <c r="AR20231" s="51"/>
    </row>
    <row r="20232" spans="43:44" x14ac:dyDescent="0.2">
      <c r="AQ20232" s="47"/>
      <c r="AR20232" s="51"/>
    </row>
    <row r="20233" spans="43:44" x14ac:dyDescent="0.2">
      <c r="AQ20233" s="47"/>
      <c r="AR20233" s="51"/>
    </row>
    <row r="20234" spans="43:44" x14ac:dyDescent="0.2">
      <c r="AQ20234" s="47"/>
      <c r="AR20234" s="51"/>
    </row>
    <row r="20235" spans="43:44" x14ac:dyDescent="0.2">
      <c r="AQ20235" s="47"/>
      <c r="AR20235" s="51"/>
    </row>
    <row r="20236" spans="43:44" x14ac:dyDescent="0.2">
      <c r="AQ20236" s="47"/>
      <c r="AR20236" s="51"/>
    </row>
    <row r="20237" spans="43:44" x14ac:dyDescent="0.2">
      <c r="AQ20237" s="47"/>
      <c r="AR20237" s="51"/>
    </row>
    <row r="20238" spans="43:44" x14ac:dyDescent="0.2">
      <c r="AQ20238" s="47"/>
      <c r="AR20238" s="51"/>
    </row>
    <row r="20239" spans="43:44" x14ac:dyDescent="0.2">
      <c r="AQ20239" s="47"/>
      <c r="AR20239" s="51"/>
    </row>
    <row r="20240" spans="43:44" x14ac:dyDescent="0.2">
      <c r="AQ20240" s="47"/>
      <c r="AR20240" s="51"/>
    </row>
    <row r="20241" spans="43:44" x14ac:dyDescent="0.2">
      <c r="AQ20241" s="47"/>
      <c r="AR20241" s="51"/>
    </row>
    <row r="20242" spans="43:44" x14ac:dyDescent="0.2">
      <c r="AQ20242" s="47"/>
      <c r="AR20242" s="51"/>
    </row>
    <row r="20243" spans="43:44" x14ac:dyDescent="0.2">
      <c r="AQ20243" s="47"/>
      <c r="AR20243" s="51"/>
    </row>
    <row r="20244" spans="43:44" x14ac:dyDescent="0.2">
      <c r="AQ20244" s="47"/>
      <c r="AR20244" s="51"/>
    </row>
    <row r="20245" spans="43:44" x14ac:dyDescent="0.2">
      <c r="AQ20245" s="47"/>
      <c r="AR20245" s="51"/>
    </row>
    <row r="20246" spans="43:44" x14ac:dyDescent="0.2">
      <c r="AQ20246" s="47"/>
      <c r="AR20246" s="51"/>
    </row>
    <row r="20247" spans="43:44" x14ac:dyDescent="0.2">
      <c r="AQ20247" s="47"/>
      <c r="AR20247" s="51"/>
    </row>
    <row r="20248" spans="43:44" x14ac:dyDescent="0.2">
      <c r="AQ20248" s="47"/>
      <c r="AR20248" s="51"/>
    </row>
    <row r="20249" spans="43:44" x14ac:dyDescent="0.2">
      <c r="AQ20249" s="47"/>
      <c r="AR20249" s="51"/>
    </row>
    <row r="20250" spans="43:44" x14ac:dyDescent="0.2">
      <c r="AQ20250" s="47"/>
      <c r="AR20250" s="51"/>
    </row>
    <row r="20251" spans="43:44" x14ac:dyDescent="0.2">
      <c r="AQ20251" s="47"/>
      <c r="AR20251" s="51"/>
    </row>
    <row r="20252" spans="43:44" x14ac:dyDescent="0.2">
      <c r="AQ20252" s="47"/>
      <c r="AR20252" s="51"/>
    </row>
    <row r="20253" spans="43:44" x14ac:dyDescent="0.2">
      <c r="AQ20253" s="47"/>
      <c r="AR20253" s="51"/>
    </row>
    <row r="20254" spans="43:44" x14ac:dyDescent="0.2">
      <c r="AQ20254" s="47"/>
      <c r="AR20254" s="51"/>
    </row>
    <row r="20255" spans="43:44" x14ac:dyDescent="0.2">
      <c r="AQ20255" s="47"/>
      <c r="AR20255" s="51"/>
    </row>
    <row r="20256" spans="43:44" x14ac:dyDescent="0.2">
      <c r="AQ20256" s="47"/>
      <c r="AR20256" s="51"/>
    </row>
    <row r="20257" spans="43:44" x14ac:dyDescent="0.2">
      <c r="AQ20257" s="47"/>
      <c r="AR20257" s="51"/>
    </row>
    <row r="20258" spans="43:44" x14ac:dyDescent="0.2">
      <c r="AQ20258" s="47"/>
      <c r="AR20258" s="51"/>
    </row>
    <row r="20259" spans="43:44" x14ac:dyDescent="0.2">
      <c r="AQ20259" s="47"/>
      <c r="AR20259" s="51"/>
    </row>
    <row r="20260" spans="43:44" x14ac:dyDescent="0.2">
      <c r="AQ20260" s="47"/>
      <c r="AR20260" s="51"/>
    </row>
    <row r="20261" spans="43:44" x14ac:dyDescent="0.2">
      <c r="AQ20261" s="47"/>
      <c r="AR20261" s="51"/>
    </row>
    <row r="20262" spans="43:44" x14ac:dyDescent="0.2">
      <c r="AQ20262" s="47"/>
      <c r="AR20262" s="51"/>
    </row>
    <row r="20263" spans="43:44" x14ac:dyDescent="0.2">
      <c r="AQ20263" s="47"/>
      <c r="AR20263" s="51"/>
    </row>
    <row r="20264" spans="43:44" x14ac:dyDescent="0.2">
      <c r="AQ20264" s="47"/>
      <c r="AR20264" s="51"/>
    </row>
    <row r="20265" spans="43:44" x14ac:dyDescent="0.2">
      <c r="AQ20265" s="47"/>
      <c r="AR20265" s="51"/>
    </row>
    <row r="20266" spans="43:44" x14ac:dyDescent="0.2">
      <c r="AQ20266" s="47"/>
      <c r="AR20266" s="51"/>
    </row>
    <row r="20267" spans="43:44" x14ac:dyDescent="0.2">
      <c r="AQ20267" s="47"/>
      <c r="AR20267" s="51"/>
    </row>
    <row r="20268" spans="43:44" x14ac:dyDescent="0.2">
      <c r="AQ20268" s="47"/>
      <c r="AR20268" s="51"/>
    </row>
    <row r="20269" spans="43:44" x14ac:dyDescent="0.2">
      <c r="AQ20269" s="47"/>
      <c r="AR20269" s="51"/>
    </row>
    <row r="20270" spans="43:44" x14ac:dyDescent="0.2">
      <c r="AQ20270" s="47"/>
      <c r="AR20270" s="51"/>
    </row>
    <row r="20271" spans="43:44" x14ac:dyDescent="0.2">
      <c r="AQ20271" s="47"/>
      <c r="AR20271" s="51"/>
    </row>
    <row r="20272" spans="43:44" x14ac:dyDescent="0.2">
      <c r="AQ20272" s="47"/>
      <c r="AR20272" s="51"/>
    </row>
    <row r="20273" spans="43:44" x14ac:dyDescent="0.2">
      <c r="AQ20273" s="47"/>
      <c r="AR20273" s="51"/>
    </row>
    <row r="20274" spans="43:44" x14ac:dyDescent="0.2">
      <c r="AQ20274" s="47"/>
      <c r="AR20274" s="51"/>
    </row>
    <row r="20275" spans="43:44" x14ac:dyDescent="0.2">
      <c r="AQ20275" s="47"/>
      <c r="AR20275" s="51"/>
    </row>
    <row r="20276" spans="43:44" x14ac:dyDescent="0.2">
      <c r="AQ20276" s="47"/>
      <c r="AR20276" s="51"/>
    </row>
    <row r="20277" spans="43:44" x14ac:dyDescent="0.2">
      <c r="AQ20277" s="47"/>
      <c r="AR20277" s="51"/>
    </row>
    <row r="20278" spans="43:44" x14ac:dyDescent="0.2">
      <c r="AQ20278" s="47"/>
      <c r="AR20278" s="51"/>
    </row>
    <row r="20279" spans="43:44" x14ac:dyDescent="0.2">
      <c r="AQ20279" s="47"/>
      <c r="AR20279" s="51"/>
    </row>
    <row r="20280" spans="43:44" x14ac:dyDescent="0.2">
      <c r="AQ20280" s="47"/>
      <c r="AR20280" s="51"/>
    </row>
    <row r="20281" spans="43:44" x14ac:dyDescent="0.2">
      <c r="AQ20281" s="47"/>
      <c r="AR20281" s="51"/>
    </row>
    <row r="20282" spans="43:44" x14ac:dyDescent="0.2">
      <c r="AQ20282" s="47"/>
      <c r="AR20282" s="51"/>
    </row>
    <row r="20283" spans="43:44" x14ac:dyDescent="0.2">
      <c r="AQ20283" s="47"/>
      <c r="AR20283" s="51"/>
    </row>
    <row r="20284" spans="43:44" x14ac:dyDescent="0.2">
      <c r="AQ20284" s="47"/>
      <c r="AR20284" s="51"/>
    </row>
    <row r="20285" spans="43:44" x14ac:dyDescent="0.2">
      <c r="AQ20285" s="47"/>
      <c r="AR20285" s="51"/>
    </row>
    <row r="20286" spans="43:44" x14ac:dyDescent="0.2">
      <c r="AQ20286" s="47"/>
      <c r="AR20286" s="51"/>
    </row>
    <row r="20287" spans="43:44" x14ac:dyDescent="0.2">
      <c r="AQ20287" s="47"/>
      <c r="AR20287" s="51"/>
    </row>
    <row r="20288" spans="43:44" x14ac:dyDescent="0.2">
      <c r="AQ20288" s="47"/>
      <c r="AR20288" s="51"/>
    </row>
    <row r="20289" spans="43:44" x14ac:dyDescent="0.2">
      <c r="AQ20289" s="47"/>
      <c r="AR20289" s="51"/>
    </row>
    <row r="20290" spans="43:44" x14ac:dyDescent="0.2">
      <c r="AQ20290" s="47"/>
      <c r="AR20290" s="51"/>
    </row>
    <row r="20291" spans="43:44" x14ac:dyDescent="0.2">
      <c r="AQ20291" s="47"/>
      <c r="AR20291" s="51"/>
    </row>
    <row r="20292" spans="43:44" x14ac:dyDescent="0.2">
      <c r="AQ20292" s="47"/>
      <c r="AR20292" s="51"/>
    </row>
    <row r="20293" spans="43:44" x14ac:dyDescent="0.2">
      <c r="AQ20293" s="47"/>
      <c r="AR20293" s="51"/>
    </row>
    <row r="20294" spans="43:44" x14ac:dyDescent="0.2">
      <c r="AQ20294" s="47"/>
      <c r="AR20294" s="51"/>
    </row>
    <row r="20295" spans="43:44" x14ac:dyDescent="0.2">
      <c r="AQ20295" s="47"/>
      <c r="AR20295" s="51"/>
    </row>
    <row r="20296" spans="43:44" x14ac:dyDescent="0.2">
      <c r="AQ20296" s="47"/>
      <c r="AR20296" s="51"/>
    </row>
    <row r="20297" spans="43:44" x14ac:dyDescent="0.2">
      <c r="AQ20297" s="47"/>
      <c r="AR20297" s="51"/>
    </row>
    <row r="20298" spans="43:44" x14ac:dyDescent="0.2">
      <c r="AQ20298" s="47"/>
      <c r="AR20298" s="51"/>
    </row>
    <row r="20299" spans="43:44" x14ac:dyDescent="0.2">
      <c r="AQ20299" s="47"/>
      <c r="AR20299" s="51"/>
    </row>
    <row r="20300" spans="43:44" x14ac:dyDescent="0.2">
      <c r="AQ20300" s="47"/>
      <c r="AR20300" s="51"/>
    </row>
    <row r="20301" spans="43:44" x14ac:dyDescent="0.2">
      <c r="AQ20301" s="47"/>
      <c r="AR20301" s="51"/>
    </row>
    <row r="20302" spans="43:44" x14ac:dyDescent="0.2">
      <c r="AQ20302" s="47"/>
      <c r="AR20302" s="51"/>
    </row>
    <row r="20303" spans="43:44" x14ac:dyDescent="0.2">
      <c r="AQ20303" s="47"/>
      <c r="AR20303" s="51"/>
    </row>
    <row r="20304" spans="43:44" x14ac:dyDescent="0.2">
      <c r="AQ20304" s="47"/>
      <c r="AR20304" s="51"/>
    </row>
    <row r="20305" spans="43:44" x14ac:dyDescent="0.2">
      <c r="AQ20305" s="47"/>
      <c r="AR20305" s="51"/>
    </row>
    <row r="20306" spans="43:44" x14ac:dyDescent="0.2">
      <c r="AQ20306" s="47"/>
      <c r="AR20306" s="51"/>
    </row>
    <row r="20307" spans="43:44" x14ac:dyDescent="0.2">
      <c r="AQ20307" s="47"/>
      <c r="AR20307" s="51"/>
    </row>
    <row r="20308" spans="43:44" x14ac:dyDescent="0.2">
      <c r="AQ20308" s="47"/>
      <c r="AR20308" s="51"/>
    </row>
    <row r="20309" spans="43:44" x14ac:dyDescent="0.2">
      <c r="AQ20309" s="47"/>
      <c r="AR20309" s="51"/>
    </row>
    <row r="20310" spans="43:44" x14ac:dyDescent="0.2">
      <c r="AQ20310" s="47"/>
      <c r="AR20310" s="51"/>
    </row>
    <row r="20311" spans="43:44" x14ac:dyDescent="0.2">
      <c r="AQ20311" s="47"/>
      <c r="AR20311" s="51"/>
    </row>
    <row r="20312" spans="43:44" x14ac:dyDescent="0.2">
      <c r="AQ20312" s="47"/>
      <c r="AR20312" s="51"/>
    </row>
    <row r="20313" spans="43:44" x14ac:dyDescent="0.2">
      <c r="AQ20313" s="47"/>
      <c r="AR20313" s="51"/>
    </row>
    <row r="20314" spans="43:44" x14ac:dyDescent="0.2">
      <c r="AQ20314" s="47"/>
      <c r="AR20314" s="51"/>
    </row>
    <row r="20315" spans="43:44" x14ac:dyDescent="0.2">
      <c r="AQ20315" s="47"/>
      <c r="AR20315" s="51"/>
    </row>
    <row r="20316" spans="43:44" x14ac:dyDescent="0.2">
      <c r="AQ20316" s="47"/>
      <c r="AR20316" s="51"/>
    </row>
    <row r="20317" spans="43:44" x14ac:dyDescent="0.2">
      <c r="AQ20317" s="47"/>
      <c r="AR20317" s="51"/>
    </row>
    <row r="20318" spans="43:44" x14ac:dyDescent="0.2">
      <c r="AQ20318" s="47"/>
      <c r="AR20318" s="51"/>
    </row>
    <row r="20319" spans="43:44" x14ac:dyDescent="0.2">
      <c r="AQ20319" s="47"/>
      <c r="AR20319" s="51"/>
    </row>
    <row r="20320" spans="43:44" x14ac:dyDescent="0.2">
      <c r="AQ20320" s="47"/>
      <c r="AR20320" s="51"/>
    </row>
    <row r="20321" spans="43:44" x14ac:dyDescent="0.2">
      <c r="AQ20321" s="47"/>
      <c r="AR20321" s="51"/>
    </row>
    <row r="20322" spans="43:44" x14ac:dyDescent="0.2">
      <c r="AQ20322" s="47"/>
      <c r="AR20322" s="51"/>
    </row>
    <row r="20323" spans="43:44" x14ac:dyDescent="0.2">
      <c r="AQ20323" s="47"/>
      <c r="AR20323" s="51"/>
    </row>
    <row r="20324" spans="43:44" x14ac:dyDescent="0.2">
      <c r="AQ20324" s="47"/>
      <c r="AR20324" s="51"/>
    </row>
    <row r="20325" spans="43:44" x14ac:dyDescent="0.2">
      <c r="AQ20325" s="47"/>
      <c r="AR20325" s="51"/>
    </row>
    <row r="20326" spans="43:44" x14ac:dyDescent="0.2">
      <c r="AQ20326" s="47"/>
      <c r="AR20326" s="51"/>
    </row>
    <row r="20327" spans="43:44" x14ac:dyDescent="0.2">
      <c r="AQ20327" s="47"/>
      <c r="AR20327" s="51"/>
    </row>
    <row r="20328" spans="43:44" x14ac:dyDescent="0.2">
      <c r="AQ20328" s="47"/>
      <c r="AR20328" s="51"/>
    </row>
    <row r="20329" spans="43:44" x14ac:dyDescent="0.2">
      <c r="AQ20329" s="47"/>
      <c r="AR20329" s="51"/>
    </row>
    <row r="20330" spans="43:44" x14ac:dyDescent="0.2">
      <c r="AQ20330" s="47"/>
      <c r="AR20330" s="51"/>
    </row>
    <row r="20331" spans="43:44" x14ac:dyDescent="0.2">
      <c r="AQ20331" s="47"/>
      <c r="AR20331" s="51"/>
    </row>
    <row r="20332" spans="43:44" x14ac:dyDescent="0.2">
      <c r="AQ20332" s="47"/>
      <c r="AR20332" s="51"/>
    </row>
    <row r="20333" spans="43:44" x14ac:dyDescent="0.2">
      <c r="AQ20333" s="47"/>
      <c r="AR20333" s="51"/>
    </row>
    <row r="20334" spans="43:44" x14ac:dyDescent="0.2">
      <c r="AQ20334" s="47"/>
      <c r="AR20334" s="51"/>
    </row>
    <row r="20335" spans="43:44" x14ac:dyDescent="0.2">
      <c r="AQ20335" s="47"/>
      <c r="AR20335" s="51"/>
    </row>
    <row r="20336" spans="43:44" x14ac:dyDescent="0.2">
      <c r="AQ20336" s="47"/>
      <c r="AR20336" s="51"/>
    </row>
    <row r="20337" spans="43:44" x14ac:dyDescent="0.2">
      <c r="AQ20337" s="47"/>
      <c r="AR20337" s="51"/>
    </row>
    <row r="20338" spans="43:44" x14ac:dyDescent="0.2">
      <c r="AQ20338" s="47"/>
      <c r="AR20338" s="51"/>
    </row>
    <row r="20339" spans="43:44" x14ac:dyDescent="0.2">
      <c r="AQ20339" s="47"/>
      <c r="AR20339" s="51"/>
    </row>
    <row r="20340" spans="43:44" x14ac:dyDescent="0.2">
      <c r="AQ20340" s="47"/>
      <c r="AR20340" s="51"/>
    </row>
    <row r="20341" spans="43:44" x14ac:dyDescent="0.2">
      <c r="AQ20341" s="47"/>
      <c r="AR20341" s="51"/>
    </row>
    <row r="20342" spans="43:44" x14ac:dyDescent="0.2">
      <c r="AQ20342" s="47"/>
      <c r="AR20342" s="51"/>
    </row>
    <row r="20343" spans="43:44" x14ac:dyDescent="0.2">
      <c r="AQ20343" s="47"/>
      <c r="AR20343" s="51"/>
    </row>
    <row r="20344" spans="43:44" x14ac:dyDescent="0.2">
      <c r="AQ20344" s="47"/>
      <c r="AR20344" s="51"/>
    </row>
    <row r="20345" spans="43:44" x14ac:dyDescent="0.2">
      <c r="AQ20345" s="47"/>
      <c r="AR20345" s="51"/>
    </row>
    <row r="20346" spans="43:44" x14ac:dyDescent="0.2">
      <c r="AQ20346" s="47"/>
      <c r="AR20346" s="51"/>
    </row>
    <row r="20347" spans="43:44" x14ac:dyDescent="0.2">
      <c r="AQ20347" s="47"/>
      <c r="AR20347" s="51"/>
    </row>
    <row r="20348" spans="43:44" x14ac:dyDescent="0.2">
      <c r="AQ20348" s="47"/>
      <c r="AR20348" s="51"/>
    </row>
    <row r="20349" spans="43:44" x14ac:dyDescent="0.2">
      <c r="AQ20349" s="47"/>
      <c r="AR20349" s="51"/>
    </row>
    <row r="20350" spans="43:44" x14ac:dyDescent="0.2">
      <c r="AQ20350" s="47"/>
      <c r="AR20350" s="51"/>
    </row>
    <row r="20351" spans="43:44" x14ac:dyDescent="0.2">
      <c r="AQ20351" s="47"/>
      <c r="AR20351" s="51"/>
    </row>
    <row r="20352" spans="43:44" x14ac:dyDescent="0.2">
      <c r="AQ20352" s="47"/>
      <c r="AR20352" s="51"/>
    </row>
    <row r="20353" spans="43:44" x14ac:dyDescent="0.2">
      <c r="AQ20353" s="47"/>
      <c r="AR20353" s="51"/>
    </row>
    <row r="20354" spans="43:44" x14ac:dyDescent="0.2">
      <c r="AQ20354" s="47"/>
      <c r="AR20354" s="51"/>
    </row>
    <row r="20355" spans="43:44" x14ac:dyDescent="0.2">
      <c r="AQ20355" s="47"/>
      <c r="AR20355" s="51"/>
    </row>
    <row r="20356" spans="43:44" x14ac:dyDescent="0.2">
      <c r="AQ20356" s="47"/>
      <c r="AR20356" s="51"/>
    </row>
    <row r="20357" spans="43:44" x14ac:dyDescent="0.2">
      <c r="AQ20357" s="47"/>
      <c r="AR20357" s="51"/>
    </row>
    <row r="20358" spans="43:44" x14ac:dyDescent="0.2">
      <c r="AQ20358" s="47"/>
      <c r="AR20358" s="51"/>
    </row>
    <row r="20359" spans="43:44" x14ac:dyDescent="0.2">
      <c r="AQ20359" s="47"/>
      <c r="AR20359" s="51"/>
    </row>
    <row r="20360" spans="43:44" x14ac:dyDescent="0.2">
      <c r="AQ20360" s="47"/>
      <c r="AR20360" s="51"/>
    </row>
    <row r="20361" spans="43:44" x14ac:dyDescent="0.2">
      <c r="AQ20361" s="47"/>
      <c r="AR20361" s="51"/>
    </row>
    <row r="20362" spans="43:44" x14ac:dyDescent="0.2">
      <c r="AQ20362" s="47"/>
      <c r="AR20362" s="51"/>
    </row>
    <row r="20363" spans="43:44" x14ac:dyDescent="0.2">
      <c r="AQ20363" s="47"/>
      <c r="AR20363" s="51"/>
    </row>
    <row r="20364" spans="43:44" x14ac:dyDescent="0.2">
      <c r="AQ20364" s="47"/>
      <c r="AR20364" s="51"/>
    </row>
    <row r="20365" spans="43:44" x14ac:dyDescent="0.2">
      <c r="AQ20365" s="47"/>
      <c r="AR20365" s="51"/>
    </row>
    <row r="20366" spans="43:44" x14ac:dyDescent="0.2">
      <c r="AQ20366" s="47"/>
      <c r="AR20366" s="51"/>
    </row>
    <row r="20367" spans="43:44" x14ac:dyDescent="0.2">
      <c r="AQ20367" s="47"/>
      <c r="AR20367" s="51"/>
    </row>
    <row r="20368" spans="43:44" x14ac:dyDescent="0.2">
      <c r="AQ20368" s="47"/>
      <c r="AR20368" s="51"/>
    </row>
    <row r="20369" spans="43:44" x14ac:dyDescent="0.2">
      <c r="AQ20369" s="47"/>
      <c r="AR20369" s="51"/>
    </row>
    <row r="20370" spans="43:44" x14ac:dyDescent="0.2">
      <c r="AQ20370" s="47"/>
      <c r="AR20370" s="51"/>
    </row>
    <row r="20371" spans="43:44" x14ac:dyDescent="0.2">
      <c r="AQ20371" s="47"/>
      <c r="AR20371" s="51"/>
    </row>
    <row r="20372" spans="43:44" x14ac:dyDescent="0.2">
      <c r="AQ20372" s="47"/>
      <c r="AR20372" s="51"/>
    </row>
    <row r="20373" spans="43:44" x14ac:dyDescent="0.2">
      <c r="AQ20373" s="47"/>
      <c r="AR20373" s="51"/>
    </row>
    <row r="20374" spans="43:44" x14ac:dyDescent="0.2">
      <c r="AQ20374" s="47"/>
      <c r="AR20374" s="51"/>
    </row>
    <row r="20375" spans="43:44" x14ac:dyDescent="0.2">
      <c r="AQ20375" s="47"/>
      <c r="AR20375" s="51"/>
    </row>
    <row r="20376" spans="43:44" x14ac:dyDescent="0.2">
      <c r="AQ20376" s="47"/>
      <c r="AR20376" s="51"/>
    </row>
    <row r="20377" spans="43:44" x14ac:dyDescent="0.2">
      <c r="AQ20377" s="47"/>
      <c r="AR20377" s="51"/>
    </row>
    <row r="20378" spans="43:44" x14ac:dyDescent="0.2">
      <c r="AQ20378" s="47"/>
      <c r="AR20378" s="51"/>
    </row>
    <row r="20379" spans="43:44" x14ac:dyDescent="0.2">
      <c r="AQ20379" s="47"/>
      <c r="AR20379" s="51"/>
    </row>
    <row r="20380" spans="43:44" x14ac:dyDescent="0.2">
      <c r="AQ20380" s="47"/>
      <c r="AR20380" s="51"/>
    </row>
    <row r="20381" spans="43:44" x14ac:dyDescent="0.2">
      <c r="AQ20381" s="47"/>
      <c r="AR20381" s="51"/>
    </row>
    <row r="20382" spans="43:44" x14ac:dyDescent="0.2">
      <c r="AQ20382" s="47"/>
      <c r="AR20382" s="51"/>
    </row>
    <row r="20383" spans="43:44" x14ac:dyDescent="0.2">
      <c r="AQ20383" s="47"/>
      <c r="AR20383" s="51"/>
    </row>
    <row r="20384" spans="43:44" x14ac:dyDescent="0.2">
      <c r="AQ20384" s="47"/>
      <c r="AR20384" s="51"/>
    </row>
    <row r="20385" spans="43:44" x14ac:dyDescent="0.2">
      <c r="AQ20385" s="47"/>
      <c r="AR20385" s="51"/>
    </row>
    <row r="20386" spans="43:44" x14ac:dyDescent="0.2">
      <c r="AQ20386" s="47"/>
      <c r="AR20386" s="51"/>
    </row>
    <row r="20387" spans="43:44" x14ac:dyDescent="0.2">
      <c r="AQ20387" s="47"/>
      <c r="AR20387" s="51"/>
    </row>
    <row r="20388" spans="43:44" x14ac:dyDescent="0.2">
      <c r="AQ20388" s="47"/>
      <c r="AR20388" s="51"/>
    </row>
    <row r="20389" spans="43:44" x14ac:dyDescent="0.2">
      <c r="AQ20389" s="47"/>
      <c r="AR20389" s="51"/>
    </row>
    <row r="20390" spans="43:44" x14ac:dyDescent="0.2">
      <c r="AQ20390" s="47"/>
      <c r="AR20390" s="51"/>
    </row>
    <row r="20391" spans="43:44" x14ac:dyDescent="0.2">
      <c r="AQ20391" s="47"/>
      <c r="AR20391" s="51"/>
    </row>
    <row r="20392" spans="43:44" x14ac:dyDescent="0.2">
      <c r="AQ20392" s="47"/>
      <c r="AR20392" s="51"/>
    </row>
    <row r="20393" spans="43:44" x14ac:dyDescent="0.2">
      <c r="AQ20393" s="47"/>
      <c r="AR20393" s="51"/>
    </row>
    <row r="20394" spans="43:44" x14ac:dyDescent="0.2">
      <c r="AQ20394" s="47"/>
      <c r="AR20394" s="51"/>
    </row>
    <row r="20395" spans="43:44" x14ac:dyDescent="0.2">
      <c r="AQ20395" s="47"/>
      <c r="AR20395" s="51"/>
    </row>
    <row r="20396" spans="43:44" x14ac:dyDescent="0.2">
      <c r="AQ20396" s="47"/>
      <c r="AR20396" s="51"/>
    </row>
    <row r="20397" spans="43:44" x14ac:dyDescent="0.2">
      <c r="AQ20397" s="47"/>
      <c r="AR20397" s="51"/>
    </row>
    <row r="20398" spans="43:44" x14ac:dyDescent="0.2">
      <c r="AQ20398" s="47"/>
      <c r="AR20398" s="51"/>
    </row>
    <row r="20399" spans="43:44" x14ac:dyDescent="0.2">
      <c r="AQ20399" s="47"/>
      <c r="AR20399" s="51"/>
    </row>
    <row r="20400" spans="43:44" x14ac:dyDescent="0.2">
      <c r="AQ20400" s="47"/>
      <c r="AR20400" s="51"/>
    </row>
    <row r="20401" spans="43:44" x14ac:dyDescent="0.2">
      <c r="AQ20401" s="47"/>
      <c r="AR20401" s="51"/>
    </row>
    <row r="20402" spans="43:44" x14ac:dyDescent="0.2">
      <c r="AQ20402" s="47"/>
      <c r="AR20402" s="51"/>
    </row>
    <row r="20403" spans="43:44" x14ac:dyDescent="0.2">
      <c r="AQ20403" s="47"/>
      <c r="AR20403" s="51"/>
    </row>
    <row r="20404" spans="43:44" x14ac:dyDescent="0.2">
      <c r="AQ20404" s="47"/>
      <c r="AR20404" s="51"/>
    </row>
    <row r="20405" spans="43:44" x14ac:dyDescent="0.2">
      <c r="AQ20405" s="47"/>
      <c r="AR20405" s="51"/>
    </row>
    <row r="20406" spans="43:44" x14ac:dyDescent="0.2">
      <c r="AQ20406" s="47"/>
      <c r="AR20406" s="51"/>
    </row>
    <row r="20407" spans="43:44" x14ac:dyDescent="0.2">
      <c r="AQ20407" s="47"/>
      <c r="AR20407" s="51"/>
    </row>
    <row r="20408" spans="43:44" x14ac:dyDescent="0.2">
      <c r="AQ20408" s="47"/>
      <c r="AR20408" s="51"/>
    </row>
    <row r="20409" spans="43:44" x14ac:dyDescent="0.2">
      <c r="AQ20409" s="47"/>
      <c r="AR20409" s="51"/>
    </row>
    <row r="20410" spans="43:44" x14ac:dyDescent="0.2">
      <c r="AQ20410" s="47"/>
      <c r="AR20410" s="51"/>
    </row>
    <row r="20411" spans="43:44" x14ac:dyDescent="0.2">
      <c r="AQ20411" s="47"/>
      <c r="AR20411" s="51"/>
    </row>
    <row r="20412" spans="43:44" x14ac:dyDescent="0.2">
      <c r="AQ20412" s="47"/>
      <c r="AR20412" s="51"/>
    </row>
    <row r="20413" spans="43:44" x14ac:dyDescent="0.2">
      <c r="AQ20413" s="47"/>
      <c r="AR20413" s="51"/>
    </row>
    <row r="20414" spans="43:44" x14ac:dyDescent="0.2">
      <c r="AQ20414" s="47"/>
      <c r="AR20414" s="51"/>
    </row>
    <row r="20415" spans="43:44" x14ac:dyDescent="0.2">
      <c r="AQ20415" s="47"/>
      <c r="AR20415" s="51"/>
    </row>
    <row r="20416" spans="43:44" x14ac:dyDescent="0.2">
      <c r="AQ20416" s="47"/>
      <c r="AR20416" s="51"/>
    </row>
    <row r="20417" spans="43:44" x14ac:dyDescent="0.2">
      <c r="AQ20417" s="47"/>
      <c r="AR20417" s="51"/>
    </row>
    <row r="20418" spans="43:44" x14ac:dyDescent="0.2">
      <c r="AQ20418" s="47"/>
      <c r="AR20418" s="51"/>
    </row>
    <row r="20419" spans="43:44" x14ac:dyDescent="0.2">
      <c r="AQ20419" s="47"/>
      <c r="AR20419" s="51"/>
    </row>
    <row r="20420" spans="43:44" x14ac:dyDescent="0.2">
      <c r="AQ20420" s="47"/>
      <c r="AR20420" s="51"/>
    </row>
    <row r="20421" spans="43:44" x14ac:dyDescent="0.2">
      <c r="AQ20421" s="47"/>
      <c r="AR20421" s="51"/>
    </row>
    <row r="20422" spans="43:44" x14ac:dyDescent="0.2">
      <c r="AQ20422" s="47"/>
      <c r="AR20422" s="51"/>
    </row>
    <row r="20423" spans="43:44" x14ac:dyDescent="0.2">
      <c r="AQ20423" s="47"/>
      <c r="AR20423" s="51"/>
    </row>
    <row r="20424" spans="43:44" x14ac:dyDescent="0.2">
      <c r="AQ20424" s="47"/>
      <c r="AR20424" s="51"/>
    </row>
    <row r="20425" spans="43:44" x14ac:dyDescent="0.2">
      <c r="AQ20425" s="47"/>
      <c r="AR20425" s="51"/>
    </row>
    <row r="20426" spans="43:44" x14ac:dyDescent="0.2">
      <c r="AQ20426" s="47"/>
      <c r="AR20426" s="51"/>
    </row>
    <row r="20427" spans="43:44" x14ac:dyDescent="0.2">
      <c r="AQ20427" s="47"/>
      <c r="AR20427" s="51"/>
    </row>
    <row r="20428" spans="43:44" x14ac:dyDescent="0.2">
      <c r="AQ20428" s="47"/>
      <c r="AR20428" s="51"/>
    </row>
    <row r="20429" spans="43:44" x14ac:dyDescent="0.2">
      <c r="AQ20429" s="47"/>
      <c r="AR20429" s="51"/>
    </row>
    <row r="20430" spans="43:44" x14ac:dyDescent="0.2">
      <c r="AQ20430" s="47"/>
      <c r="AR20430" s="51"/>
    </row>
    <row r="20431" spans="43:44" x14ac:dyDescent="0.2">
      <c r="AQ20431" s="47"/>
      <c r="AR20431" s="51"/>
    </row>
    <row r="20432" spans="43:44" x14ac:dyDescent="0.2">
      <c r="AQ20432" s="47"/>
      <c r="AR20432" s="51"/>
    </row>
    <row r="20433" spans="43:44" x14ac:dyDescent="0.2">
      <c r="AQ20433" s="47"/>
      <c r="AR20433" s="51"/>
    </row>
    <row r="20434" spans="43:44" x14ac:dyDescent="0.2">
      <c r="AQ20434" s="47"/>
      <c r="AR20434" s="51"/>
    </row>
    <row r="20435" spans="43:44" x14ac:dyDescent="0.2">
      <c r="AQ20435" s="47"/>
      <c r="AR20435" s="51"/>
    </row>
    <row r="20436" spans="43:44" x14ac:dyDescent="0.2">
      <c r="AQ20436" s="47"/>
      <c r="AR20436" s="51"/>
    </row>
    <row r="20437" spans="43:44" x14ac:dyDescent="0.2">
      <c r="AQ20437" s="47"/>
      <c r="AR20437" s="51"/>
    </row>
    <row r="20438" spans="43:44" x14ac:dyDescent="0.2">
      <c r="AQ20438" s="47"/>
      <c r="AR20438" s="51"/>
    </row>
    <row r="20439" spans="43:44" x14ac:dyDescent="0.2">
      <c r="AQ20439" s="47"/>
      <c r="AR20439" s="51"/>
    </row>
    <row r="20440" spans="43:44" x14ac:dyDescent="0.2">
      <c r="AQ20440" s="47"/>
      <c r="AR20440" s="51"/>
    </row>
    <row r="20441" spans="43:44" x14ac:dyDescent="0.2">
      <c r="AQ20441" s="47"/>
      <c r="AR20441" s="51"/>
    </row>
    <row r="20442" spans="43:44" x14ac:dyDescent="0.2">
      <c r="AQ20442" s="47"/>
      <c r="AR20442" s="51"/>
    </row>
    <row r="20443" spans="43:44" x14ac:dyDescent="0.2">
      <c r="AQ20443" s="47"/>
      <c r="AR20443" s="51"/>
    </row>
    <row r="20444" spans="43:44" x14ac:dyDescent="0.2">
      <c r="AQ20444" s="47"/>
      <c r="AR20444" s="51"/>
    </row>
    <row r="20445" spans="43:44" x14ac:dyDescent="0.2">
      <c r="AQ20445" s="47"/>
      <c r="AR20445" s="51"/>
    </row>
    <row r="20446" spans="43:44" x14ac:dyDescent="0.2">
      <c r="AQ20446" s="47"/>
      <c r="AR20446" s="51"/>
    </row>
    <row r="20447" spans="43:44" x14ac:dyDescent="0.2">
      <c r="AQ20447" s="47"/>
      <c r="AR20447" s="51"/>
    </row>
    <row r="20448" spans="43:44" x14ac:dyDescent="0.2">
      <c r="AQ20448" s="47"/>
      <c r="AR20448" s="51"/>
    </row>
    <row r="20449" spans="43:44" x14ac:dyDescent="0.2">
      <c r="AQ20449" s="47"/>
      <c r="AR20449" s="51"/>
    </row>
    <row r="20450" spans="43:44" x14ac:dyDescent="0.2">
      <c r="AQ20450" s="47"/>
      <c r="AR20450" s="51"/>
    </row>
    <row r="20451" spans="43:44" x14ac:dyDescent="0.2">
      <c r="AQ20451" s="47"/>
      <c r="AR20451" s="51"/>
    </row>
    <row r="20452" spans="43:44" x14ac:dyDescent="0.2">
      <c r="AQ20452" s="47"/>
      <c r="AR20452" s="51"/>
    </row>
    <row r="20453" spans="43:44" x14ac:dyDescent="0.2">
      <c r="AQ20453" s="47"/>
      <c r="AR20453" s="51"/>
    </row>
    <row r="20454" spans="43:44" x14ac:dyDescent="0.2">
      <c r="AQ20454" s="47"/>
      <c r="AR20454" s="51"/>
    </row>
    <row r="20455" spans="43:44" x14ac:dyDescent="0.2">
      <c r="AQ20455" s="47"/>
      <c r="AR20455" s="51"/>
    </row>
    <row r="20456" spans="43:44" x14ac:dyDescent="0.2">
      <c r="AQ20456" s="47"/>
      <c r="AR20456" s="51"/>
    </row>
    <row r="20457" spans="43:44" x14ac:dyDescent="0.2">
      <c r="AQ20457" s="47"/>
      <c r="AR20457" s="51"/>
    </row>
    <row r="20458" spans="43:44" x14ac:dyDescent="0.2">
      <c r="AQ20458" s="47"/>
      <c r="AR20458" s="51"/>
    </row>
    <row r="20459" spans="43:44" x14ac:dyDescent="0.2">
      <c r="AQ20459" s="47"/>
      <c r="AR20459" s="51"/>
    </row>
    <row r="20460" spans="43:44" x14ac:dyDescent="0.2">
      <c r="AQ20460" s="47"/>
      <c r="AR20460" s="51"/>
    </row>
    <row r="20461" spans="43:44" x14ac:dyDescent="0.2">
      <c r="AQ20461" s="47"/>
      <c r="AR20461" s="51"/>
    </row>
    <row r="20462" spans="43:44" x14ac:dyDescent="0.2">
      <c r="AQ20462" s="47"/>
      <c r="AR20462" s="51"/>
    </row>
    <row r="20463" spans="43:44" x14ac:dyDescent="0.2">
      <c r="AQ20463" s="47"/>
      <c r="AR20463" s="51"/>
    </row>
    <row r="20464" spans="43:44" x14ac:dyDescent="0.2">
      <c r="AQ20464" s="47"/>
      <c r="AR20464" s="51"/>
    </row>
    <row r="20465" spans="43:44" x14ac:dyDescent="0.2">
      <c r="AQ20465" s="47"/>
      <c r="AR20465" s="51"/>
    </row>
    <row r="20466" spans="43:44" x14ac:dyDescent="0.2">
      <c r="AQ20466" s="47"/>
      <c r="AR20466" s="51"/>
    </row>
    <row r="20467" spans="43:44" x14ac:dyDescent="0.2">
      <c r="AQ20467" s="47"/>
      <c r="AR20467" s="51"/>
    </row>
    <row r="20468" spans="43:44" x14ac:dyDescent="0.2">
      <c r="AQ20468" s="47"/>
      <c r="AR20468" s="51"/>
    </row>
    <row r="20469" spans="43:44" x14ac:dyDescent="0.2">
      <c r="AQ20469" s="47"/>
      <c r="AR20469" s="51"/>
    </row>
    <row r="20470" spans="43:44" x14ac:dyDescent="0.2">
      <c r="AQ20470" s="47"/>
      <c r="AR20470" s="51"/>
    </row>
    <row r="20471" spans="43:44" x14ac:dyDescent="0.2">
      <c r="AQ20471" s="47"/>
      <c r="AR20471" s="51"/>
    </row>
    <row r="20472" spans="43:44" x14ac:dyDescent="0.2">
      <c r="AQ20472" s="47"/>
      <c r="AR20472" s="51"/>
    </row>
    <row r="20473" spans="43:44" x14ac:dyDescent="0.2">
      <c r="AQ20473" s="47"/>
      <c r="AR20473" s="51"/>
    </row>
    <row r="20474" spans="43:44" x14ac:dyDescent="0.2">
      <c r="AQ20474" s="47"/>
      <c r="AR20474" s="51"/>
    </row>
    <row r="20475" spans="43:44" x14ac:dyDescent="0.2">
      <c r="AQ20475" s="47"/>
      <c r="AR20475" s="51"/>
    </row>
    <row r="20476" spans="43:44" x14ac:dyDescent="0.2">
      <c r="AQ20476" s="47"/>
      <c r="AR20476" s="51"/>
    </row>
    <row r="20477" spans="43:44" x14ac:dyDescent="0.2">
      <c r="AQ20477" s="47"/>
      <c r="AR20477" s="51"/>
    </row>
    <row r="20478" spans="43:44" x14ac:dyDescent="0.2">
      <c r="AQ20478" s="47"/>
      <c r="AR20478" s="51"/>
    </row>
    <row r="20479" spans="43:44" x14ac:dyDescent="0.2">
      <c r="AQ20479" s="47"/>
      <c r="AR20479" s="51"/>
    </row>
    <row r="20480" spans="43:44" x14ac:dyDescent="0.2">
      <c r="AQ20480" s="47"/>
      <c r="AR20480" s="51"/>
    </row>
    <row r="20481" spans="43:44" x14ac:dyDescent="0.2">
      <c r="AQ20481" s="47"/>
      <c r="AR20481" s="51"/>
    </row>
    <row r="20482" spans="43:44" x14ac:dyDescent="0.2">
      <c r="AQ20482" s="47"/>
      <c r="AR20482" s="51"/>
    </row>
    <row r="20483" spans="43:44" x14ac:dyDescent="0.2">
      <c r="AQ20483" s="47"/>
      <c r="AR20483" s="51"/>
    </row>
    <row r="20484" spans="43:44" x14ac:dyDescent="0.2">
      <c r="AQ20484" s="47"/>
      <c r="AR20484" s="51"/>
    </row>
    <row r="20485" spans="43:44" x14ac:dyDescent="0.2">
      <c r="AQ20485" s="47"/>
      <c r="AR20485" s="51"/>
    </row>
    <row r="20486" spans="43:44" x14ac:dyDescent="0.2">
      <c r="AQ20486" s="47"/>
      <c r="AR20486" s="51"/>
    </row>
    <row r="20487" spans="43:44" x14ac:dyDescent="0.2">
      <c r="AQ20487" s="47"/>
      <c r="AR20487" s="51"/>
    </row>
    <row r="20488" spans="43:44" x14ac:dyDescent="0.2">
      <c r="AQ20488" s="47"/>
      <c r="AR20488" s="51"/>
    </row>
    <row r="20489" spans="43:44" x14ac:dyDescent="0.2">
      <c r="AQ20489" s="47"/>
      <c r="AR20489" s="51"/>
    </row>
    <row r="20490" spans="43:44" x14ac:dyDescent="0.2">
      <c r="AQ20490" s="47"/>
      <c r="AR20490" s="51"/>
    </row>
    <row r="20491" spans="43:44" x14ac:dyDescent="0.2">
      <c r="AQ20491" s="47"/>
      <c r="AR20491" s="51"/>
    </row>
    <row r="20492" spans="43:44" x14ac:dyDescent="0.2">
      <c r="AQ20492" s="47"/>
      <c r="AR20492" s="51"/>
    </row>
    <row r="20493" spans="43:44" x14ac:dyDescent="0.2">
      <c r="AQ20493" s="47"/>
      <c r="AR20493" s="51"/>
    </row>
    <row r="20494" spans="43:44" x14ac:dyDescent="0.2">
      <c r="AQ20494" s="47"/>
      <c r="AR20494" s="51"/>
    </row>
    <row r="20495" spans="43:44" x14ac:dyDescent="0.2">
      <c r="AQ20495" s="47"/>
      <c r="AR20495" s="51"/>
    </row>
    <row r="20496" spans="43:44" x14ac:dyDescent="0.2">
      <c r="AQ20496" s="47"/>
      <c r="AR20496" s="51"/>
    </row>
    <row r="20497" spans="43:44" x14ac:dyDescent="0.2">
      <c r="AQ20497" s="47"/>
      <c r="AR20497" s="51"/>
    </row>
    <row r="20498" spans="43:44" x14ac:dyDescent="0.2">
      <c r="AQ20498" s="47"/>
      <c r="AR20498" s="51"/>
    </row>
    <row r="20499" spans="43:44" x14ac:dyDescent="0.2">
      <c r="AQ20499" s="47"/>
      <c r="AR20499" s="51"/>
    </row>
    <row r="20500" spans="43:44" x14ac:dyDescent="0.2">
      <c r="AQ20500" s="47"/>
      <c r="AR20500" s="51"/>
    </row>
    <row r="20501" spans="43:44" x14ac:dyDescent="0.2">
      <c r="AQ20501" s="47"/>
      <c r="AR20501" s="51"/>
    </row>
    <row r="20502" spans="43:44" x14ac:dyDescent="0.2">
      <c r="AQ20502" s="47"/>
      <c r="AR20502" s="51"/>
    </row>
    <row r="20503" spans="43:44" x14ac:dyDescent="0.2">
      <c r="AQ20503" s="47"/>
      <c r="AR20503" s="51"/>
    </row>
    <row r="20504" spans="43:44" x14ac:dyDescent="0.2">
      <c r="AQ20504" s="47"/>
      <c r="AR20504" s="51"/>
    </row>
    <row r="20505" spans="43:44" x14ac:dyDescent="0.2">
      <c r="AQ20505" s="47"/>
      <c r="AR20505" s="51"/>
    </row>
    <row r="20506" spans="43:44" x14ac:dyDescent="0.2">
      <c r="AQ20506" s="47"/>
      <c r="AR20506" s="51"/>
    </row>
    <row r="20507" spans="43:44" x14ac:dyDescent="0.2">
      <c r="AQ20507" s="47"/>
      <c r="AR20507" s="51"/>
    </row>
    <row r="20508" spans="43:44" x14ac:dyDescent="0.2">
      <c r="AQ20508" s="47"/>
      <c r="AR20508" s="51"/>
    </row>
    <row r="20509" spans="43:44" x14ac:dyDescent="0.2">
      <c r="AQ20509" s="47"/>
      <c r="AR20509" s="51"/>
    </row>
    <row r="20510" spans="43:44" x14ac:dyDescent="0.2">
      <c r="AQ20510" s="47"/>
      <c r="AR20510" s="51"/>
    </row>
    <row r="20511" spans="43:44" x14ac:dyDescent="0.2">
      <c r="AQ20511" s="47"/>
      <c r="AR20511" s="51"/>
    </row>
    <row r="20512" spans="43:44" x14ac:dyDescent="0.2">
      <c r="AQ20512" s="47"/>
      <c r="AR20512" s="51"/>
    </row>
    <row r="20513" spans="43:44" x14ac:dyDescent="0.2">
      <c r="AQ20513" s="47"/>
      <c r="AR20513" s="51"/>
    </row>
    <row r="20514" spans="43:44" x14ac:dyDescent="0.2">
      <c r="AQ20514" s="47"/>
      <c r="AR20514" s="51"/>
    </row>
    <row r="20515" spans="43:44" x14ac:dyDescent="0.2">
      <c r="AQ20515" s="47"/>
      <c r="AR20515" s="51"/>
    </row>
    <row r="20516" spans="43:44" x14ac:dyDescent="0.2">
      <c r="AQ20516" s="47"/>
      <c r="AR20516" s="51"/>
    </row>
    <row r="20517" spans="43:44" x14ac:dyDescent="0.2">
      <c r="AQ20517" s="47"/>
      <c r="AR20517" s="51"/>
    </row>
    <row r="20518" spans="43:44" x14ac:dyDescent="0.2">
      <c r="AQ20518" s="47"/>
      <c r="AR20518" s="51"/>
    </row>
    <row r="20519" spans="43:44" x14ac:dyDescent="0.2">
      <c r="AQ20519" s="47"/>
      <c r="AR20519" s="51"/>
    </row>
    <row r="20520" spans="43:44" x14ac:dyDescent="0.2">
      <c r="AQ20520" s="47"/>
      <c r="AR20520" s="51"/>
    </row>
    <row r="20521" spans="43:44" x14ac:dyDescent="0.2">
      <c r="AQ20521" s="47"/>
      <c r="AR20521" s="51"/>
    </row>
    <row r="20522" spans="43:44" x14ac:dyDescent="0.2">
      <c r="AQ20522" s="47"/>
      <c r="AR20522" s="51"/>
    </row>
    <row r="20523" spans="43:44" x14ac:dyDescent="0.2">
      <c r="AQ20523" s="47"/>
      <c r="AR20523" s="51"/>
    </row>
    <row r="20524" spans="43:44" x14ac:dyDescent="0.2">
      <c r="AQ20524" s="47"/>
      <c r="AR20524" s="51"/>
    </row>
    <row r="20525" spans="43:44" x14ac:dyDescent="0.2">
      <c r="AQ20525" s="47"/>
      <c r="AR20525" s="51"/>
    </row>
    <row r="20526" spans="43:44" x14ac:dyDescent="0.2">
      <c r="AQ20526" s="47"/>
      <c r="AR20526" s="51"/>
    </row>
    <row r="20527" spans="43:44" x14ac:dyDescent="0.2">
      <c r="AQ20527" s="47"/>
      <c r="AR20527" s="51"/>
    </row>
    <row r="20528" spans="43:44" x14ac:dyDescent="0.2">
      <c r="AQ20528" s="47"/>
      <c r="AR20528" s="51"/>
    </row>
    <row r="20529" spans="43:44" x14ac:dyDescent="0.2">
      <c r="AQ20529" s="47"/>
      <c r="AR20529" s="51"/>
    </row>
    <row r="20530" spans="43:44" x14ac:dyDescent="0.2">
      <c r="AQ20530" s="47"/>
      <c r="AR20530" s="51"/>
    </row>
    <row r="20531" spans="43:44" x14ac:dyDescent="0.2">
      <c r="AQ20531" s="47"/>
      <c r="AR20531" s="51"/>
    </row>
    <row r="20532" spans="43:44" x14ac:dyDescent="0.2">
      <c r="AQ20532" s="47"/>
      <c r="AR20532" s="51"/>
    </row>
    <row r="20533" spans="43:44" x14ac:dyDescent="0.2">
      <c r="AQ20533" s="47"/>
      <c r="AR20533" s="51"/>
    </row>
    <row r="20534" spans="43:44" x14ac:dyDescent="0.2">
      <c r="AQ20534" s="47"/>
      <c r="AR20534" s="51"/>
    </row>
    <row r="20535" spans="43:44" x14ac:dyDescent="0.2">
      <c r="AQ20535" s="47"/>
      <c r="AR20535" s="51"/>
    </row>
    <row r="20536" spans="43:44" x14ac:dyDescent="0.2">
      <c r="AQ20536" s="47"/>
      <c r="AR20536" s="51"/>
    </row>
    <row r="20537" spans="43:44" x14ac:dyDescent="0.2">
      <c r="AQ20537" s="47"/>
      <c r="AR20537" s="51"/>
    </row>
    <row r="20538" spans="43:44" x14ac:dyDescent="0.2">
      <c r="AQ20538" s="47"/>
      <c r="AR20538" s="51"/>
    </row>
    <row r="20539" spans="43:44" x14ac:dyDescent="0.2">
      <c r="AQ20539" s="47"/>
      <c r="AR20539" s="51"/>
    </row>
    <row r="20540" spans="43:44" x14ac:dyDescent="0.2">
      <c r="AQ20540" s="47"/>
      <c r="AR20540" s="51"/>
    </row>
    <row r="20541" spans="43:44" x14ac:dyDescent="0.2">
      <c r="AQ20541" s="47"/>
      <c r="AR20541" s="51"/>
    </row>
    <row r="20542" spans="43:44" x14ac:dyDescent="0.2">
      <c r="AQ20542" s="47"/>
      <c r="AR20542" s="51"/>
    </row>
    <row r="20543" spans="43:44" x14ac:dyDescent="0.2">
      <c r="AQ20543" s="47"/>
      <c r="AR20543" s="51"/>
    </row>
    <row r="20544" spans="43:44" x14ac:dyDescent="0.2">
      <c r="AQ20544" s="47"/>
      <c r="AR20544" s="51"/>
    </row>
    <row r="20545" spans="43:44" x14ac:dyDescent="0.2">
      <c r="AQ20545" s="47"/>
      <c r="AR20545" s="51"/>
    </row>
    <row r="20546" spans="43:44" x14ac:dyDescent="0.2">
      <c r="AQ20546" s="47"/>
      <c r="AR20546" s="51"/>
    </row>
    <row r="20547" spans="43:44" x14ac:dyDescent="0.2">
      <c r="AQ20547" s="47"/>
      <c r="AR20547" s="51"/>
    </row>
    <row r="20548" spans="43:44" x14ac:dyDescent="0.2">
      <c r="AQ20548" s="47"/>
      <c r="AR20548" s="51"/>
    </row>
    <row r="20549" spans="43:44" x14ac:dyDescent="0.2">
      <c r="AQ20549" s="47"/>
      <c r="AR20549" s="51"/>
    </row>
    <row r="20550" spans="43:44" x14ac:dyDescent="0.2">
      <c r="AQ20550" s="47"/>
      <c r="AR20550" s="51"/>
    </row>
    <row r="20551" spans="43:44" x14ac:dyDescent="0.2">
      <c r="AQ20551" s="47"/>
      <c r="AR20551" s="51"/>
    </row>
    <row r="20552" spans="43:44" x14ac:dyDescent="0.2">
      <c r="AQ20552" s="47"/>
      <c r="AR20552" s="51"/>
    </row>
    <row r="20553" spans="43:44" x14ac:dyDescent="0.2">
      <c r="AQ20553" s="47"/>
      <c r="AR20553" s="51"/>
    </row>
    <row r="20554" spans="43:44" x14ac:dyDescent="0.2">
      <c r="AQ20554" s="47"/>
      <c r="AR20554" s="51"/>
    </row>
    <row r="20555" spans="43:44" x14ac:dyDescent="0.2">
      <c r="AQ20555" s="47"/>
      <c r="AR20555" s="51"/>
    </row>
    <row r="20556" spans="43:44" x14ac:dyDescent="0.2">
      <c r="AQ20556" s="47"/>
      <c r="AR20556" s="51"/>
    </row>
    <row r="20557" spans="43:44" x14ac:dyDescent="0.2">
      <c r="AQ20557" s="47"/>
      <c r="AR20557" s="51"/>
    </row>
    <row r="20558" spans="43:44" x14ac:dyDescent="0.2">
      <c r="AQ20558" s="47"/>
      <c r="AR20558" s="51"/>
    </row>
    <row r="20559" spans="43:44" x14ac:dyDescent="0.2">
      <c r="AQ20559" s="47"/>
      <c r="AR20559" s="51"/>
    </row>
    <row r="20560" spans="43:44" x14ac:dyDescent="0.2">
      <c r="AQ20560" s="47"/>
      <c r="AR20560" s="51"/>
    </row>
    <row r="20561" spans="43:44" x14ac:dyDescent="0.2">
      <c r="AQ20561" s="47"/>
      <c r="AR20561" s="51"/>
    </row>
    <row r="20562" spans="43:44" x14ac:dyDescent="0.2">
      <c r="AQ20562" s="47"/>
      <c r="AR20562" s="51"/>
    </row>
    <row r="20563" spans="43:44" x14ac:dyDescent="0.2">
      <c r="AQ20563" s="47"/>
      <c r="AR20563" s="51"/>
    </row>
    <row r="20564" spans="43:44" x14ac:dyDescent="0.2">
      <c r="AQ20564" s="47"/>
      <c r="AR20564" s="51"/>
    </row>
    <row r="20565" spans="43:44" x14ac:dyDescent="0.2">
      <c r="AQ20565" s="47"/>
      <c r="AR20565" s="51"/>
    </row>
    <row r="20566" spans="43:44" x14ac:dyDescent="0.2">
      <c r="AQ20566" s="47"/>
      <c r="AR20566" s="51"/>
    </row>
    <row r="20567" spans="43:44" x14ac:dyDescent="0.2">
      <c r="AQ20567" s="47"/>
      <c r="AR20567" s="51"/>
    </row>
    <row r="20568" spans="43:44" x14ac:dyDescent="0.2">
      <c r="AQ20568" s="47"/>
      <c r="AR20568" s="51"/>
    </row>
    <row r="20569" spans="43:44" x14ac:dyDescent="0.2">
      <c r="AQ20569" s="47"/>
      <c r="AR20569" s="51"/>
    </row>
    <row r="20570" spans="43:44" x14ac:dyDescent="0.2">
      <c r="AQ20570" s="47"/>
      <c r="AR20570" s="51"/>
    </row>
    <row r="20571" spans="43:44" x14ac:dyDescent="0.2">
      <c r="AQ20571" s="47"/>
      <c r="AR20571" s="51"/>
    </row>
    <row r="20572" spans="43:44" x14ac:dyDescent="0.2">
      <c r="AQ20572" s="47"/>
      <c r="AR20572" s="51"/>
    </row>
    <row r="20573" spans="43:44" x14ac:dyDescent="0.2">
      <c r="AQ20573" s="47"/>
      <c r="AR20573" s="51"/>
    </row>
    <row r="20574" spans="43:44" x14ac:dyDescent="0.2">
      <c r="AQ20574" s="47"/>
      <c r="AR20574" s="51"/>
    </row>
    <row r="20575" spans="43:44" x14ac:dyDescent="0.2">
      <c r="AQ20575" s="47"/>
      <c r="AR20575" s="51"/>
    </row>
    <row r="20576" spans="43:44" x14ac:dyDescent="0.2">
      <c r="AQ20576" s="47"/>
      <c r="AR20576" s="51"/>
    </row>
    <row r="20577" spans="43:44" x14ac:dyDescent="0.2">
      <c r="AQ20577" s="47"/>
      <c r="AR20577" s="51"/>
    </row>
    <row r="20578" spans="43:44" x14ac:dyDescent="0.2">
      <c r="AQ20578" s="47"/>
      <c r="AR20578" s="51"/>
    </row>
    <row r="20579" spans="43:44" x14ac:dyDescent="0.2">
      <c r="AQ20579" s="47"/>
      <c r="AR20579" s="51"/>
    </row>
    <row r="20580" spans="43:44" x14ac:dyDescent="0.2">
      <c r="AQ20580" s="47"/>
      <c r="AR20580" s="51"/>
    </row>
    <row r="20581" spans="43:44" x14ac:dyDescent="0.2">
      <c r="AQ20581" s="47"/>
      <c r="AR20581" s="51"/>
    </row>
    <row r="20582" spans="43:44" x14ac:dyDescent="0.2">
      <c r="AQ20582" s="47"/>
      <c r="AR20582" s="51"/>
    </row>
    <row r="20583" spans="43:44" x14ac:dyDescent="0.2">
      <c r="AQ20583" s="47"/>
      <c r="AR20583" s="51"/>
    </row>
    <row r="20584" spans="43:44" x14ac:dyDescent="0.2">
      <c r="AQ20584" s="47"/>
      <c r="AR20584" s="51"/>
    </row>
    <row r="20585" spans="43:44" x14ac:dyDescent="0.2">
      <c r="AQ20585" s="47"/>
      <c r="AR20585" s="51"/>
    </row>
    <row r="20586" spans="43:44" x14ac:dyDescent="0.2">
      <c r="AQ20586" s="47"/>
      <c r="AR20586" s="51"/>
    </row>
    <row r="20587" spans="43:44" x14ac:dyDescent="0.2">
      <c r="AQ20587" s="47"/>
      <c r="AR20587" s="51"/>
    </row>
    <row r="20588" spans="43:44" x14ac:dyDescent="0.2">
      <c r="AQ20588" s="47"/>
      <c r="AR20588" s="51"/>
    </row>
    <row r="20589" spans="43:44" x14ac:dyDescent="0.2">
      <c r="AQ20589" s="47"/>
      <c r="AR20589" s="51"/>
    </row>
    <row r="20590" spans="43:44" x14ac:dyDescent="0.2">
      <c r="AQ20590" s="47"/>
      <c r="AR20590" s="51"/>
    </row>
    <row r="20591" spans="43:44" x14ac:dyDescent="0.2">
      <c r="AQ20591" s="47"/>
      <c r="AR20591" s="51"/>
    </row>
    <row r="20592" spans="43:44" x14ac:dyDescent="0.2">
      <c r="AQ20592" s="47"/>
      <c r="AR20592" s="51"/>
    </row>
    <row r="20593" spans="43:44" x14ac:dyDescent="0.2">
      <c r="AQ20593" s="47"/>
      <c r="AR20593" s="51"/>
    </row>
    <row r="20594" spans="43:44" x14ac:dyDescent="0.2">
      <c r="AQ20594" s="47"/>
      <c r="AR20594" s="51"/>
    </row>
    <row r="20595" spans="43:44" x14ac:dyDescent="0.2">
      <c r="AQ20595" s="47"/>
      <c r="AR20595" s="51"/>
    </row>
    <row r="20596" spans="43:44" x14ac:dyDescent="0.2">
      <c r="AQ20596" s="47"/>
      <c r="AR20596" s="51"/>
    </row>
    <row r="20597" spans="43:44" x14ac:dyDescent="0.2">
      <c r="AQ20597" s="47"/>
      <c r="AR20597" s="51"/>
    </row>
    <row r="20598" spans="43:44" x14ac:dyDescent="0.2">
      <c r="AQ20598" s="47"/>
      <c r="AR20598" s="51"/>
    </row>
    <row r="20599" spans="43:44" x14ac:dyDescent="0.2">
      <c r="AQ20599" s="47"/>
      <c r="AR20599" s="51"/>
    </row>
    <row r="20600" spans="43:44" x14ac:dyDescent="0.2">
      <c r="AQ20600" s="47"/>
      <c r="AR20600" s="51"/>
    </row>
    <row r="20601" spans="43:44" x14ac:dyDescent="0.2">
      <c r="AQ20601" s="47"/>
      <c r="AR20601" s="51"/>
    </row>
    <row r="20602" spans="43:44" x14ac:dyDescent="0.2">
      <c r="AQ20602" s="47"/>
      <c r="AR20602" s="51"/>
    </row>
    <row r="20603" spans="43:44" x14ac:dyDescent="0.2">
      <c r="AQ20603" s="47"/>
      <c r="AR20603" s="51"/>
    </row>
    <row r="20604" spans="43:44" x14ac:dyDescent="0.2">
      <c r="AQ20604" s="47"/>
      <c r="AR20604" s="51"/>
    </row>
    <row r="20605" spans="43:44" x14ac:dyDescent="0.2">
      <c r="AQ20605" s="47"/>
      <c r="AR20605" s="51"/>
    </row>
    <row r="20606" spans="43:44" x14ac:dyDescent="0.2">
      <c r="AQ20606" s="47"/>
      <c r="AR20606" s="51"/>
    </row>
    <row r="20607" spans="43:44" x14ac:dyDescent="0.2">
      <c r="AQ20607" s="47"/>
      <c r="AR20607" s="51"/>
    </row>
    <row r="20608" spans="43:44" x14ac:dyDescent="0.2">
      <c r="AQ20608" s="47"/>
      <c r="AR20608" s="51"/>
    </row>
    <row r="20609" spans="43:44" x14ac:dyDescent="0.2">
      <c r="AQ20609" s="47"/>
      <c r="AR20609" s="51"/>
    </row>
    <row r="20610" spans="43:44" x14ac:dyDescent="0.2">
      <c r="AQ20610" s="47"/>
      <c r="AR20610" s="51"/>
    </row>
    <row r="20611" spans="43:44" x14ac:dyDescent="0.2">
      <c r="AQ20611" s="47"/>
      <c r="AR20611" s="51"/>
    </row>
    <row r="20612" spans="43:44" x14ac:dyDescent="0.2">
      <c r="AQ20612" s="47"/>
      <c r="AR20612" s="51"/>
    </row>
    <row r="20613" spans="43:44" x14ac:dyDescent="0.2">
      <c r="AQ20613" s="47"/>
      <c r="AR20613" s="51"/>
    </row>
    <row r="20614" spans="43:44" x14ac:dyDescent="0.2">
      <c r="AQ20614" s="47"/>
      <c r="AR20614" s="51"/>
    </row>
    <row r="20615" spans="43:44" x14ac:dyDescent="0.2">
      <c r="AQ20615" s="47"/>
      <c r="AR20615" s="51"/>
    </row>
    <row r="20616" spans="43:44" x14ac:dyDescent="0.2">
      <c r="AQ20616" s="47"/>
      <c r="AR20616" s="51"/>
    </row>
    <row r="20617" spans="43:44" x14ac:dyDescent="0.2">
      <c r="AQ20617" s="47"/>
      <c r="AR20617" s="51"/>
    </row>
    <row r="20618" spans="43:44" x14ac:dyDescent="0.2">
      <c r="AQ20618" s="47"/>
      <c r="AR20618" s="51"/>
    </row>
    <row r="20619" spans="43:44" x14ac:dyDescent="0.2">
      <c r="AQ20619" s="47"/>
      <c r="AR20619" s="51"/>
    </row>
    <row r="20620" spans="43:44" x14ac:dyDescent="0.2">
      <c r="AQ20620" s="47"/>
      <c r="AR20620" s="51"/>
    </row>
    <row r="20621" spans="43:44" x14ac:dyDescent="0.2">
      <c r="AQ20621" s="47"/>
      <c r="AR20621" s="51"/>
    </row>
    <row r="20622" spans="43:44" x14ac:dyDescent="0.2">
      <c r="AQ20622" s="47"/>
      <c r="AR20622" s="51"/>
    </row>
    <row r="20623" spans="43:44" x14ac:dyDescent="0.2">
      <c r="AQ20623" s="47"/>
      <c r="AR20623" s="51"/>
    </row>
    <row r="20624" spans="43:44" x14ac:dyDescent="0.2">
      <c r="AQ20624" s="47"/>
      <c r="AR20624" s="51"/>
    </row>
    <row r="20625" spans="43:44" x14ac:dyDescent="0.2">
      <c r="AQ20625" s="47"/>
      <c r="AR20625" s="51"/>
    </row>
    <row r="20626" spans="43:44" x14ac:dyDescent="0.2">
      <c r="AQ20626" s="47"/>
      <c r="AR20626" s="51"/>
    </row>
    <row r="20627" spans="43:44" x14ac:dyDescent="0.2">
      <c r="AQ20627" s="47"/>
      <c r="AR20627" s="51"/>
    </row>
    <row r="20628" spans="43:44" x14ac:dyDescent="0.2">
      <c r="AQ20628" s="47"/>
      <c r="AR20628" s="51"/>
    </row>
    <row r="20629" spans="43:44" x14ac:dyDescent="0.2">
      <c r="AQ20629" s="47"/>
      <c r="AR20629" s="51"/>
    </row>
    <row r="20630" spans="43:44" x14ac:dyDescent="0.2">
      <c r="AQ20630" s="47"/>
      <c r="AR20630" s="51"/>
    </row>
    <row r="20631" spans="43:44" x14ac:dyDescent="0.2">
      <c r="AQ20631" s="47"/>
      <c r="AR20631" s="51"/>
    </row>
    <row r="20632" spans="43:44" x14ac:dyDescent="0.2">
      <c r="AQ20632" s="47"/>
      <c r="AR20632" s="51"/>
    </row>
    <row r="20633" spans="43:44" x14ac:dyDescent="0.2">
      <c r="AQ20633" s="47"/>
      <c r="AR20633" s="51"/>
    </row>
    <row r="20634" spans="43:44" x14ac:dyDescent="0.2">
      <c r="AQ20634" s="47"/>
      <c r="AR20634" s="51"/>
    </row>
    <row r="20635" spans="43:44" x14ac:dyDescent="0.2">
      <c r="AQ20635" s="47"/>
      <c r="AR20635" s="51"/>
    </row>
    <row r="20636" spans="43:44" x14ac:dyDescent="0.2">
      <c r="AQ20636" s="47"/>
      <c r="AR20636" s="51"/>
    </row>
    <row r="20637" spans="43:44" x14ac:dyDescent="0.2">
      <c r="AQ20637" s="47"/>
      <c r="AR20637" s="51"/>
    </row>
    <row r="20638" spans="43:44" x14ac:dyDescent="0.2">
      <c r="AQ20638" s="47"/>
      <c r="AR20638" s="51"/>
    </row>
    <row r="20639" spans="43:44" x14ac:dyDescent="0.2">
      <c r="AQ20639" s="47"/>
      <c r="AR20639" s="51"/>
    </row>
    <row r="20640" spans="43:44" x14ac:dyDescent="0.2">
      <c r="AQ20640" s="47"/>
      <c r="AR20640" s="51"/>
    </row>
    <row r="20641" spans="43:44" x14ac:dyDescent="0.2">
      <c r="AQ20641" s="47"/>
      <c r="AR20641" s="51"/>
    </row>
    <row r="20642" spans="43:44" x14ac:dyDescent="0.2">
      <c r="AQ20642" s="47"/>
      <c r="AR20642" s="51"/>
    </row>
    <row r="20643" spans="43:44" x14ac:dyDescent="0.2">
      <c r="AQ20643" s="47"/>
      <c r="AR20643" s="51"/>
    </row>
    <row r="20644" spans="43:44" x14ac:dyDescent="0.2">
      <c r="AQ20644" s="47"/>
      <c r="AR20644" s="51"/>
    </row>
    <row r="20645" spans="43:44" x14ac:dyDescent="0.2">
      <c r="AQ20645" s="47"/>
      <c r="AR20645" s="51"/>
    </row>
    <row r="20646" spans="43:44" x14ac:dyDescent="0.2">
      <c r="AQ20646" s="47"/>
      <c r="AR20646" s="51"/>
    </row>
    <row r="20647" spans="43:44" x14ac:dyDescent="0.2">
      <c r="AQ20647" s="47"/>
      <c r="AR20647" s="51"/>
    </row>
    <row r="20648" spans="43:44" x14ac:dyDescent="0.2">
      <c r="AQ20648" s="47"/>
      <c r="AR20648" s="51"/>
    </row>
    <row r="20649" spans="43:44" x14ac:dyDescent="0.2">
      <c r="AQ20649" s="47"/>
      <c r="AR20649" s="51"/>
    </row>
    <row r="20650" spans="43:44" x14ac:dyDescent="0.2">
      <c r="AQ20650" s="47"/>
      <c r="AR20650" s="51"/>
    </row>
    <row r="20651" spans="43:44" x14ac:dyDescent="0.2">
      <c r="AQ20651" s="47"/>
      <c r="AR20651" s="51"/>
    </row>
    <row r="20652" spans="43:44" x14ac:dyDescent="0.2">
      <c r="AQ20652" s="47"/>
      <c r="AR20652" s="51"/>
    </row>
    <row r="20653" spans="43:44" x14ac:dyDescent="0.2">
      <c r="AQ20653" s="47"/>
      <c r="AR20653" s="51"/>
    </row>
    <row r="20654" spans="43:44" x14ac:dyDescent="0.2">
      <c r="AQ20654" s="47"/>
      <c r="AR20654" s="51"/>
    </row>
    <row r="20655" spans="43:44" x14ac:dyDescent="0.2">
      <c r="AQ20655" s="47"/>
      <c r="AR20655" s="51"/>
    </row>
    <row r="20656" spans="43:44" x14ac:dyDescent="0.2">
      <c r="AQ20656" s="47"/>
      <c r="AR20656" s="51"/>
    </row>
    <row r="20657" spans="43:44" x14ac:dyDescent="0.2">
      <c r="AQ20657" s="47"/>
      <c r="AR20657" s="51"/>
    </row>
    <row r="20658" spans="43:44" x14ac:dyDescent="0.2">
      <c r="AQ20658" s="47"/>
      <c r="AR20658" s="51"/>
    </row>
    <row r="20659" spans="43:44" x14ac:dyDescent="0.2">
      <c r="AQ20659" s="47"/>
      <c r="AR20659" s="51"/>
    </row>
    <row r="20660" spans="43:44" x14ac:dyDescent="0.2">
      <c r="AQ20660" s="47"/>
      <c r="AR20660" s="51"/>
    </row>
    <row r="20661" spans="43:44" x14ac:dyDescent="0.2">
      <c r="AQ20661" s="47"/>
      <c r="AR20661" s="51"/>
    </row>
    <row r="20662" spans="43:44" x14ac:dyDescent="0.2">
      <c r="AQ20662" s="47"/>
      <c r="AR20662" s="51"/>
    </row>
    <row r="20663" spans="43:44" x14ac:dyDescent="0.2">
      <c r="AQ20663" s="47"/>
      <c r="AR20663" s="51"/>
    </row>
    <row r="20664" spans="43:44" x14ac:dyDescent="0.2">
      <c r="AQ20664" s="47"/>
      <c r="AR20664" s="51"/>
    </row>
    <row r="20665" spans="43:44" x14ac:dyDescent="0.2">
      <c r="AQ20665" s="47"/>
      <c r="AR20665" s="51"/>
    </row>
    <row r="20666" spans="43:44" x14ac:dyDescent="0.2">
      <c r="AQ20666" s="47"/>
      <c r="AR20666" s="51"/>
    </row>
    <row r="20667" spans="43:44" x14ac:dyDescent="0.2">
      <c r="AQ20667" s="47"/>
      <c r="AR20667" s="51"/>
    </row>
    <row r="20668" spans="43:44" x14ac:dyDescent="0.2">
      <c r="AQ20668" s="47"/>
      <c r="AR20668" s="51"/>
    </row>
    <row r="20669" spans="43:44" x14ac:dyDescent="0.2">
      <c r="AQ20669" s="47"/>
      <c r="AR20669" s="51"/>
    </row>
    <row r="20670" spans="43:44" x14ac:dyDescent="0.2">
      <c r="AQ20670" s="47"/>
      <c r="AR20670" s="51"/>
    </row>
    <row r="20671" spans="43:44" x14ac:dyDescent="0.2">
      <c r="AQ20671" s="47"/>
      <c r="AR20671" s="51"/>
    </row>
    <row r="20672" spans="43:44" x14ac:dyDescent="0.2">
      <c r="AQ20672" s="47"/>
      <c r="AR20672" s="51"/>
    </row>
    <row r="20673" spans="43:44" x14ac:dyDescent="0.2">
      <c r="AQ20673" s="47"/>
      <c r="AR20673" s="51"/>
    </row>
    <row r="20674" spans="43:44" x14ac:dyDescent="0.2">
      <c r="AQ20674" s="47"/>
      <c r="AR20674" s="51"/>
    </row>
    <row r="20675" spans="43:44" x14ac:dyDescent="0.2">
      <c r="AQ20675" s="47"/>
      <c r="AR20675" s="51"/>
    </row>
    <row r="20676" spans="43:44" x14ac:dyDescent="0.2">
      <c r="AQ20676" s="47"/>
      <c r="AR20676" s="51"/>
    </row>
    <row r="20677" spans="43:44" x14ac:dyDescent="0.2">
      <c r="AQ20677" s="47"/>
      <c r="AR20677" s="51"/>
    </row>
    <row r="20678" spans="43:44" x14ac:dyDescent="0.2">
      <c r="AQ20678" s="47"/>
      <c r="AR20678" s="51"/>
    </row>
    <row r="20679" spans="43:44" x14ac:dyDescent="0.2">
      <c r="AQ20679" s="47"/>
      <c r="AR20679" s="51"/>
    </row>
    <row r="20680" spans="43:44" x14ac:dyDescent="0.2">
      <c r="AQ20680" s="47"/>
      <c r="AR20680" s="51"/>
    </row>
    <row r="20681" spans="43:44" x14ac:dyDescent="0.2">
      <c r="AQ20681" s="47"/>
      <c r="AR20681" s="51"/>
    </row>
    <row r="20682" spans="43:44" x14ac:dyDescent="0.2">
      <c r="AQ20682" s="47"/>
      <c r="AR20682" s="51"/>
    </row>
    <row r="20683" spans="43:44" x14ac:dyDescent="0.2">
      <c r="AQ20683" s="47"/>
      <c r="AR20683" s="51"/>
    </row>
    <row r="20684" spans="43:44" x14ac:dyDescent="0.2">
      <c r="AQ20684" s="47"/>
      <c r="AR20684" s="51"/>
    </row>
    <row r="20685" spans="43:44" x14ac:dyDescent="0.2">
      <c r="AQ20685" s="47"/>
      <c r="AR20685" s="51"/>
    </row>
    <row r="20686" spans="43:44" x14ac:dyDescent="0.2">
      <c r="AQ20686" s="47"/>
      <c r="AR20686" s="51"/>
    </row>
    <row r="20687" spans="43:44" x14ac:dyDescent="0.2">
      <c r="AQ20687" s="47"/>
      <c r="AR20687" s="51"/>
    </row>
    <row r="20688" spans="43:44" x14ac:dyDescent="0.2">
      <c r="AQ20688" s="47"/>
      <c r="AR20688" s="51"/>
    </row>
    <row r="20689" spans="43:44" x14ac:dyDescent="0.2">
      <c r="AQ20689" s="47"/>
      <c r="AR20689" s="51"/>
    </row>
    <row r="20690" spans="43:44" x14ac:dyDescent="0.2">
      <c r="AQ20690" s="47"/>
      <c r="AR20690" s="51"/>
    </row>
    <row r="20691" spans="43:44" x14ac:dyDescent="0.2">
      <c r="AQ20691" s="47"/>
      <c r="AR20691" s="51"/>
    </row>
    <row r="20692" spans="43:44" x14ac:dyDescent="0.2">
      <c r="AQ20692" s="47"/>
      <c r="AR20692" s="51"/>
    </row>
    <row r="20693" spans="43:44" x14ac:dyDescent="0.2">
      <c r="AQ20693" s="47"/>
      <c r="AR20693" s="51"/>
    </row>
    <row r="20694" spans="43:44" x14ac:dyDescent="0.2">
      <c r="AQ20694" s="47"/>
      <c r="AR20694" s="51"/>
    </row>
    <row r="20695" spans="43:44" x14ac:dyDescent="0.2">
      <c r="AQ20695" s="47"/>
      <c r="AR20695" s="51"/>
    </row>
    <row r="20696" spans="43:44" x14ac:dyDescent="0.2">
      <c r="AQ20696" s="47"/>
      <c r="AR20696" s="51"/>
    </row>
    <row r="20697" spans="43:44" x14ac:dyDescent="0.2">
      <c r="AQ20697" s="47"/>
      <c r="AR20697" s="51"/>
    </row>
    <row r="20698" spans="43:44" x14ac:dyDescent="0.2">
      <c r="AQ20698" s="47"/>
      <c r="AR20698" s="51"/>
    </row>
    <row r="20699" spans="43:44" x14ac:dyDescent="0.2">
      <c r="AQ20699" s="47"/>
      <c r="AR20699" s="51"/>
    </row>
    <row r="20700" spans="43:44" x14ac:dyDescent="0.2">
      <c r="AQ20700" s="47"/>
      <c r="AR20700" s="51"/>
    </row>
    <row r="20701" spans="43:44" x14ac:dyDescent="0.2">
      <c r="AQ20701" s="47"/>
      <c r="AR20701" s="51"/>
    </row>
    <row r="20702" spans="43:44" x14ac:dyDescent="0.2">
      <c r="AQ20702" s="47"/>
      <c r="AR20702" s="51"/>
    </row>
    <row r="20703" spans="43:44" x14ac:dyDescent="0.2">
      <c r="AQ20703" s="47"/>
      <c r="AR20703" s="51"/>
    </row>
    <row r="20704" spans="43:44" x14ac:dyDescent="0.2">
      <c r="AQ20704" s="47"/>
      <c r="AR20704" s="51"/>
    </row>
    <row r="20705" spans="43:44" x14ac:dyDescent="0.2">
      <c r="AQ20705" s="47"/>
      <c r="AR20705" s="51"/>
    </row>
    <row r="20706" spans="43:44" x14ac:dyDescent="0.2">
      <c r="AQ20706" s="47"/>
      <c r="AR20706" s="51"/>
    </row>
    <row r="20707" spans="43:44" x14ac:dyDescent="0.2">
      <c r="AQ20707" s="47"/>
      <c r="AR20707" s="51"/>
    </row>
    <row r="20708" spans="43:44" x14ac:dyDescent="0.2">
      <c r="AQ20708" s="47"/>
      <c r="AR20708" s="51"/>
    </row>
    <row r="20709" spans="43:44" x14ac:dyDescent="0.2">
      <c r="AQ20709" s="47"/>
      <c r="AR20709" s="51"/>
    </row>
    <row r="20710" spans="43:44" x14ac:dyDescent="0.2">
      <c r="AQ20710" s="47"/>
      <c r="AR20710" s="51"/>
    </row>
    <row r="20711" spans="43:44" x14ac:dyDescent="0.2">
      <c r="AQ20711" s="47"/>
      <c r="AR20711" s="51"/>
    </row>
    <row r="20712" spans="43:44" x14ac:dyDescent="0.2">
      <c r="AQ20712" s="47"/>
      <c r="AR20712" s="51"/>
    </row>
    <row r="20713" spans="43:44" x14ac:dyDescent="0.2">
      <c r="AQ20713" s="47"/>
      <c r="AR20713" s="51"/>
    </row>
    <row r="20714" spans="43:44" x14ac:dyDescent="0.2">
      <c r="AQ20714" s="47"/>
      <c r="AR20714" s="51"/>
    </row>
    <row r="20715" spans="43:44" x14ac:dyDescent="0.2">
      <c r="AQ20715" s="47"/>
      <c r="AR20715" s="51"/>
    </row>
    <row r="20716" spans="43:44" x14ac:dyDescent="0.2">
      <c r="AQ20716" s="47"/>
      <c r="AR20716" s="51"/>
    </row>
    <row r="20717" spans="43:44" x14ac:dyDescent="0.2">
      <c r="AQ20717" s="47"/>
      <c r="AR20717" s="51"/>
    </row>
    <row r="20718" spans="43:44" x14ac:dyDescent="0.2">
      <c r="AQ20718" s="47"/>
      <c r="AR20718" s="51"/>
    </row>
    <row r="20719" spans="43:44" x14ac:dyDescent="0.2">
      <c r="AQ20719" s="47"/>
      <c r="AR20719" s="51"/>
    </row>
    <row r="20720" spans="43:44" x14ac:dyDescent="0.2">
      <c r="AQ20720" s="47"/>
      <c r="AR20720" s="51"/>
    </row>
    <row r="20721" spans="43:44" x14ac:dyDescent="0.2">
      <c r="AQ20721" s="47"/>
      <c r="AR20721" s="51"/>
    </row>
    <row r="20722" spans="43:44" x14ac:dyDescent="0.2">
      <c r="AQ20722" s="47"/>
      <c r="AR20722" s="51"/>
    </row>
    <row r="20723" spans="43:44" x14ac:dyDescent="0.2">
      <c r="AQ20723" s="47"/>
      <c r="AR20723" s="51"/>
    </row>
    <row r="20724" spans="43:44" x14ac:dyDescent="0.2">
      <c r="AQ20724" s="47"/>
      <c r="AR20724" s="51"/>
    </row>
    <row r="20725" spans="43:44" x14ac:dyDescent="0.2">
      <c r="AQ20725" s="47"/>
      <c r="AR20725" s="51"/>
    </row>
    <row r="20726" spans="43:44" x14ac:dyDescent="0.2">
      <c r="AQ20726" s="47"/>
      <c r="AR20726" s="51"/>
    </row>
    <row r="20727" spans="43:44" x14ac:dyDescent="0.2">
      <c r="AQ20727" s="47"/>
      <c r="AR20727" s="51"/>
    </row>
    <row r="20728" spans="43:44" x14ac:dyDescent="0.2">
      <c r="AQ20728" s="47"/>
      <c r="AR20728" s="51"/>
    </row>
    <row r="20729" spans="43:44" x14ac:dyDescent="0.2">
      <c r="AQ20729" s="47"/>
      <c r="AR20729" s="51"/>
    </row>
    <row r="20730" spans="43:44" x14ac:dyDescent="0.2">
      <c r="AQ20730" s="47"/>
      <c r="AR20730" s="51"/>
    </row>
    <row r="20731" spans="43:44" x14ac:dyDescent="0.2">
      <c r="AQ20731" s="47"/>
      <c r="AR20731" s="51"/>
    </row>
    <row r="20732" spans="43:44" x14ac:dyDescent="0.2">
      <c r="AQ20732" s="47"/>
      <c r="AR20732" s="51"/>
    </row>
    <row r="20733" spans="43:44" x14ac:dyDescent="0.2">
      <c r="AQ20733" s="47"/>
      <c r="AR20733" s="51"/>
    </row>
    <row r="20734" spans="43:44" x14ac:dyDescent="0.2">
      <c r="AQ20734" s="47"/>
      <c r="AR20734" s="51"/>
    </row>
    <row r="20735" spans="43:44" x14ac:dyDescent="0.2">
      <c r="AQ20735" s="47"/>
      <c r="AR20735" s="51"/>
    </row>
    <row r="20736" spans="43:44" x14ac:dyDescent="0.2">
      <c r="AQ20736" s="47"/>
      <c r="AR20736" s="51"/>
    </row>
    <row r="20737" spans="43:44" x14ac:dyDescent="0.2">
      <c r="AQ20737" s="47"/>
      <c r="AR20737" s="51"/>
    </row>
    <row r="20738" spans="43:44" x14ac:dyDescent="0.2">
      <c r="AQ20738" s="47"/>
      <c r="AR20738" s="51"/>
    </row>
    <row r="20739" spans="43:44" x14ac:dyDescent="0.2">
      <c r="AQ20739" s="47"/>
      <c r="AR20739" s="51"/>
    </row>
    <row r="20740" spans="43:44" x14ac:dyDescent="0.2">
      <c r="AQ20740" s="47"/>
      <c r="AR20740" s="51"/>
    </row>
    <row r="20741" spans="43:44" x14ac:dyDescent="0.2">
      <c r="AQ20741" s="47"/>
      <c r="AR20741" s="51"/>
    </row>
    <row r="20742" spans="43:44" x14ac:dyDescent="0.2">
      <c r="AQ20742" s="47"/>
      <c r="AR20742" s="51"/>
    </row>
    <row r="20743" spans="43:44" x14ac:dyDescent="0.2">
      <c r="AQ20743" s="47"/>
      <c r="AR20743" s="51"/>
    </row>
    <row r="20744" spans="43:44" x14ac:dyDescent="0.2">
      <c r="AQ20744" s="47"/>
      <c r="AR20744" s="51"/>
    </row>
    <row r="20745" spans="43:44" x14ac:dyDescent="0.2">
      <c r="AQ20745" s="47"/>
      <c r="AR20745" s="51"/>
    </row>
    <row r="20746" spans="43:44" x14ac:dyDescent="0.2">
      <c r="AQ20746" s="47"/>
      <c r="AR20746" s="51"/>
    </row>
    <row r="20747" spans="43:44" x14ac:dyDescent="0.2">
      <c r="AQ20747" s="47"/>
      <c r="AR20747" s="51"/>
    </row>
    <row r="20748" spans="43:44" x14ac:dyDescent="0.2">
      <c r="AQ20748" s="47"/>
      <c r="AR20748" s="51"/>
    </row>
    <row r="20749" spans="43:44" x14ac:dyDescent="0.2">
      <c r="AQ20749" s="47"/>
      <c r="AR20749" s="51"/>
    </row>
    <row r="20750" spans="43:44" x14ac:dyDescent="0.2">
      <c r="AQ20750" s="47"/>
      <c r="AR20750" s="51"/>
    </row>
    <row r="20751" spans="43:44" x14ac:dyDescent="0.2">
      <c r="AQ20751" s="47"/>
      <c r="AR20751" s="51"/>
    </row>
    <row r="20752" spans="43:44" x14ac:dyDescent="0.2">
      <c r="AQ20752" s="47"/>
      <c r="AR20752" s="51"/>
    </row>
    <row r="20753" spans="43:44" x14ac:dyDescent="0.2">
      <c r="AQ20753" s="47"/>
      <c r="AR20753" s="51"/>
    </row>
    <row r="20754" spans="43:44" x14ac:dyDescent="0.2">
      <c r="AQ20754" s="47"/>
      <c r="AR20754" s="51"/>
    </row>
    <row r="20755" spans="43:44" x14ac:dyDescent="0.2">
      <c r="AQ20755" s="47"/>
      <c r="AR20755" s="51"/>
    </row>
    <row r="20756" spans="43:44" x14ac:dyDescent="0.2">
      <c r="AQ20756" s="47"/>
      <c r="AR20756" s="51"/>
    </row>
    <row r="20757" spans="43:44" x14ac:dyDescent="0.2">
      <c r="AQ20757" s="47"/>
      <c r="AR20757" s="51"/>
    </row>
    <row r="20758" spans="43:44" x14ac:dyDescent="0.2">
      <c r="AQ20758" s="47"/>
      <c r="AR20758" s="51"/>
    </row>
    <row r="20759" spans="43:44" x14ac:dyDescent="0.2">
      <c r="AQ20759" s="47"/>
      <c r="AR20759" s="51"/>
    </row>
    <row r="20760" spans="43:44" x14ac:dyDescent="0.2">
      <c r="AQ20760" s="47"/>
      <c r="AR20760" s="51"/>
    </row>
    <row r="20761" spans="43:44" x14ac:dyDescent="0.2">
      <c r="AQ20761" s="47"/>
      <c r="AR20761" s="51"/>
    </row>
    <row r="20762" spans="43:44" x14ac:dyDescent="0.2">
      <c r="AQ20762" s="47"/>
      <c r="AR20762" s="51"/>
    </row>
    <row r="20763" spans="43:44" x14ac:dyDescent="0.2">
      <c r="AQ20763" s="47"/>
      <c r="AR20763" s="51"/>
    </row>
    <row r="20764" spans="43:44" x14ac:dyDescent="0.2">
      <c r="AQ20764" s="47"/>
      <c r="AR20764" s="51"/>
    </row>
    <row r="20765" spans="43:44" x14ac:dyDescent="0.2">
      <c r="AQ20765" s="47"/>
      <c r="AR20765" s="51"/>
    </row>
    <row r="20766" spans="43:44" x14ac:dyDescent="0.2">
      <c r="AQ20766" s="47"/>
      <c r="AR20766" s="51"/>
    </row>
    <row r="20767" spans="43:44" x14ac:dyDescent="0.2">
      <c r="AQ20767" s="47"/>
      <c r="AR20767" s="51"/>
    </row>
    <row r="20768" spans="43:44" x14ac:dyDescent="0.2">
      <c r="AQ20768" s="47"/>
      <c r="AR20768" s="51"/>
    </row>
    <row r="20769" spans="43:44" x14ac:dyDescent="0.2">
      <c r="AQ20769" s="47"/>
      <c r="AR20769" s="51"/>
    </row>
    <row r="20770" spans="43:44" x14ac:dyDescent="0.2">
      <c r="AQ20770" s="47"/>
      <c r="AR20770" s="51"/>
    </row>
    <row r="20771" spans="43:44" x14ac:dyDescent="0.2">
      <c r="AQ20771" s="47"/>
      <c r="AR20771" s="51"/>
    </row>
    <row r="20772" spans="43:44" x14ac:dyDescent="0.2">
      <c r="AQ20772" s="47"/>
      <c r="AR20772" s="51"/>
    </row>
    <row r="20773" spans="43:44" x14ac:dyDescent="0.2">
      <c r="AQ20773" s="47"/>
      <c r="AR20773" s="51"/>
    </row>
    <row r="20774" spans="43:44" x14ac:dyDescent="0.2">
      <c r="AQ20774" s="47"/>
      <c r="AR20774" s="51"/>
    </row>
    <row r="20775" spans="43:44" x14ac:dyDescent="0.2">
      <c r="AQ20775" s="47"/>
      <c r="AR20775" s="51"/>
    </row>
    <row r="20776" spans="43:44" x14ac:dyDescent="0.2">
      <c r="AQ20776" s="47"/>
      <c r="AR20776" s="51"/>
    </row>
    <row r="20777" spans="43:44" x14ac:dyDescent="0.2">
      <c r="AQ20777" s="47"/>
      <c r="AR20777" s="51"/>
    </row>
    <row r="20778" spans="43:44" x14ac:dyDescent="0.2">
      <c r="AQ20778" s="47"/>
      <c r="AR20778" s="51"/>
    </row>
    <row r="20779" spans="43:44" x14ac:dyDescent="0.2">
      <c r="AQ20779" s="47"/>
      <c r="AR20779" s="51"/>
    </row>
    <row r="20780" spans="43:44" x14ac:dyDescent="0.2">
      <c r="AQ20780" s="47"/>
      <c r="AR20780" s="51"/>
    </row>
    <row r="20781" spans="43:44" x14ac:dyDescent="0.2">
      <c r="AQ20781" s="47"/>
      <c r="AR20781" s="51"/>
    </row>
    <row r="20782" spans="43:44" x14ac:dyDescent="0.2">
      <c r="AQ20782" s="47"/>
      <c r="AR20782" s="51"/>
    </row>
    <row r="20783" spans="43:44" x14ac:dyDescent="0.2">
      <c r="AQ20783" s="47"/>
      <c r="AR20783" s="51"/>
    </row>
    <row r="20784" spans="43:44" x14ac:dyDescent="0.2">
      <c r="AQ20784" s="47"/>
      <c r="AR20784" s="51"/>
    </row>
    <row r="20785" spans="43:44" x14ac:dyDescent="0.2">
      <c r="AQ20785" s="47"/>
      <c r="AR20785" s="51"/>
    </row>
    <row r="20786" spans="43:44" x14ac:dyDescent="0.2">
      <c r="AQ20786" s="47"/>
      <c r="AR20786" s="51"/>
    </row>
    <row r="20787" spans="43:44" x14ac:dyDescent="0.2">
      <c r="AQ20787" s="47"/>
      <c r="AR20787" s="51"/>
    </row>
    <row r="20788" spans="43:44" x14ac:dyDescent="0.2">
      <c r="AQ20788" s="47"/>
      <c r="AR20788" s="51"/>
    </row>
    <row r="20789" spans="43:44" x14ac:dyDescent="0.2">
      <c r="AQ20789" s="47"/>
      <c r="AR20789" s="51"/>
    </row>
    <row r="20790" spans="43:44" x14ac:dyDescent="0.2">
      <c r="AQ20790" s="47"/>
      <c r="AR20790" s="51"/>
    </row>
    <row r="20791" spans="43:44" x14ac:dyDescent="0.2">
      <c r="AQ20791" s="47"/>
      <c r="AR20791" s="51"/>
    </row>
    <row r="20792" spans="43:44" x14ac:dyDescent="0.2">
      <c r="AQ20792" s="47"/>
      <c r="AR20792" s="51"/>
    </row>
    <row r="20793" spans="43:44" x14ac:dyDescent="0.2">
      <c r="AQ20793" s="47"/>
      <c r="AR20793" s="51"/>
    </row>
    <row r="20794" spans="43:44" x14ac:dyDescent="0.2">
      <c r="AQ20794" s="47"/>
      <c r="AR20794" s="51"/>
    </row>
    <row r="20795" spans="43:44" x14ac:dyDescent="0.2">
      <c r="AQ20795" s="47"/>
      <c r="AR20795" s="51"/>
    </row>
    <row r="20796" spans="43:44" x14ac:dyDescent="0.2">
      <c r="AQ20796" s="47"/>
      <c r="AR20796" s="51"/>
    </row>
    <row r="20797" spans="43:44" x14ac:dyDescent="0.2">
      <c r="AQ20797" s="47"/>
      <c r="AR20797" s="51"/>
    </row>
    <row r="20798" spans="43:44" x14ac:dyDescent="0.2">
      <c r="AQ20798" s="47"/>
      <c r="AR20798" s="51"/>
    </row>
    <row r="20799" spans="43:44" x14ac:dyDescent="0.2">
      <c r="AQ20799" s="47"/>
      <c r="AR20799" s="51"/>
    </row>
    <row r="20800" spans="43:44" x14ac:dyDescent="0.2">
      <c r="AQ20800" s="47"/>
      <c r="AR20800" s="51"/>
    </row>
    <row r="20801" spans="43:44" x14ac:dyDescent="0.2">
      <c r="AQ20801" s="47"/>
      <c r="AR20801" s="51"/>
    </row>
    <row r="20802" spans="43:44" x14ac:dyDescent="0.2">
      <c r="AQ20802" s="47"/>
      <c r="AR20802" s="51"/>
    </row>
    <row r="20803" spans="43:44" x14ac:dyDescent="0.2">
      <c r="AQ20803" s="47"/>
      <c r="AR20803" s="51"/>
    </row>
    <row r="20804" spans="43:44" x14ac:dyDescent="0.2">
      <c r="AQ20804" s="47"/>
      <c r="AR20804" s="51"/>
    </row>
    <row r="20805" spans="43:44" x14ac:dyDescent="0.2">
      <c r="AQ20805" s="47"/>
      <c r="AR20805" s="51"/>
    </row>
    <row r="20806" spans="43:44" x14ac:dyDescent="0.2">
      <c r="AQ20806" s="47"/>
      <c r="AR20806" s="51"/>
    </row>
    <row r="20807" spans="43:44" x14ac:dyDescent="0.2">
      <c r="AQ20807" s="47"/>
      <c r="AR20807" s="51"/>
    </row>
    <row r="20808" spans="43:44" x14ac:dyDescent="0.2">
      <c r="AQ20808" s="47"/>
      <c r="AR20808" s="51"/>
    </row>
    <row r="20809" spans="43:44" x14ac:dyDescent="0.2">
      <c r="AQ20809" s="47"/>
      <c r="AR20809" s="51"/>
    </row>
    <row r="20810" spans="43:44" x14ac:dyDescent="0.2">
      <c r="AQ20810" s="47"/>
      <c r="AR20810" s="51"/>
    </row>
    <row r="20811" spans="43:44" x14ac:dyDescent="0.2">
      <c r="AQ20811" s="47"/>
      <c r="AR20811" s="51"/>
    </row>
    <row r="20812" spans="43:44" x14ac:dyDescent="0.2">
      <c r="AQ20812" s="47"/>
      <c r="AR20812" s="51"/>
    </row>
    <row r="20813" spans="43:44" x14ac:dyDescent="0.2">
      <c r="AQ20813" s="47"/>
      <c r="AR20813" s="51"/>
    </row>
    <row r="20814" spans="43:44" x14ac:dyDescent="0.2">
      <c r="AQ20814" s="47"/>
      <c r="AR20814" s="51"/>
    </row>
    <row r="20815" spans="43:44" x14ac:dyDescent="0.2">
      <c r="AQ20815" s="47"/>
      <c r="AR20815" s="51"/>
    </row>
    <row r="20816" spans="43:44" x14ac:dyDescent="0.2">
      <c r="AQ20816" s="47"/>
      <c r="AR20816" s="51"/>
    </row>
    <row r="20817" spans="43:44" x14ac:dyDescent="0.2">
      <c r="AQ20817" s="47"/>
      <c r="AR20817" s="51"/>
    </row>
    <row r="20818" spans="43:44" x14ac:dyDescent="0.2">
      <c r="AQ20818" s="47"/>
      <c r="AR20818" s="51"/>
    </row>
    <row r="20819" spans="43:44" x14ac:dyDescent="0.2">
      <c r="AQ20819" s="47"/>
      <c r="AR20819" s="51"/>
    </row>
    <row r="20820" spans="43:44" x14ac:dyDescent="0.2">
      <c r="AQ20820" s="47"/>
      <c r="AR20820" s="51"/>
    </row>
    <row r="20821" spans="43:44" x14ac:dyDescent="0.2">
      <c r="AQ20821" s="47"/>
      <c r="AR20821" s="51"/>
    </row>
    <row r="20822" spans="43:44" x14ac:dyDescent="0.2">
      <c r="AQ20822" s="47"/>
      <c r="AR20822" s="51"/>
    </row>
    <row r="20823" spans="43:44" x14ac:dyDescent="0.2">
      <c r="AQ20823" s="47"/>
      <c r="AR20823" s="51"/>
    </row>
    <row r="20824" spans="43:44" x14ac:dyDescent="0.2">
      <c r="AQ20824" s="47"/>
      <c r="AR20824" s="51"/>
    </row>
    <row r="20825" spans="43:44" x14ac:dyDescent="0.2">
      <c r="AQ20825" s="47"/>
      <c r="AR20825" s="51"/>
    </row>
    <row r="20826" spans="43:44" x14ac:dyDescent="0.2">
      <c r="AQ20826" s="47"/>
      <c r="AR20826" s="51"/>
    </row>
    <row r="20827" spans="43:44" x14ac:dyDescent="0.2">
      <c r="AQ20827" s="47"/>
      <c r="AR20827" s="51"/>
    </row>
    <row r="20828" spans="43:44" x14ac:dyDescent="0.2">
      <c r="AQ20828" s="47"/>
      <c r="AR20828" s="51"/>
    </row>
    <row r="20829" spans="43:44" x14ac:dyDescent="0.2">
      <c r="AQ20829" s="47"/>
      <c r="AR20829" s="51"/>
    </row>
    <row r="20830" spans="43:44" x14ac:dyDescent="0.2">
      <c r="AQ20830" s="47"/>
      <c r="AR20830" s="51"/>
    </row>
    <row r="20831" spans="43:44" x14ac:dyDescent="0.2">
      <c r="AQ20831" s="47"/>
      <c r="AR20831" s="51"/>
    </row>
    <row r="20832" spans="43:44" x14ac:dyDescent="0.2">
      <c r="AQ20832" s="47"/>
      <c r="AR20832" s="51"/>
    </row>
    <row r="20833" spans="43:44" x14ac:dyDescent="0.2">
      <c r="AQ20833" s="47"/>
      <c r="AR20833" s="51"/>
    </row>
    <row r="20834" spans="43:44" x14ac:dyDescent="0.2">
      <c r="AQ20834" s="47"/>
      <c r="AR20834" s="51"/>
    </row>
    <row r="20835" spans="43:44" x14ac:dyDescent="0.2">
      <c r="AQ20835" s="47"/>
      <c r="AR20835" s="51"/>
    </row>
    <row r="20836" spans="43:44" x14ac:dyDescent="0.2">
      <c r="AQ20836" s="47"/>
      <c r="AR20836" s="51"/>
    </row>
    <row r="20837" spans="43:44" x14ac:dyDescent="0.2">
      <c r="AQ20837" s="47"/>
      <c r="AR20837" s="51"/>
    </row>
    <row r="20838" spans="43:44" x14ac:dyDescent="0.2">
      <c r="AQ20838" s="47"/>
      <c r="AR20838" s="51"/>
    </row>
    <row r="20839" spans="43:44" x14ac:dyDescent="0.2">
      <c r="AQ20839" s="47"/>
      <c r="AR20839" s="51"/>
    </row>
    <row r="20840" spans="43:44" x14ac:dyDescent="0.2">
      <c r="AQ20840" s="47"/>
      <c r="AR20840" s="51"/>
    </row>
    <row r="20841" spans="43:44" x14ac:dyDescent="0.2">
      <c r="AQ20841" s="47"/>
      <c r="AR20841" s="51"/>
    </row>
    <row r="20842" spans="43:44" x14ac:dyDescent="0.2">
      <c r="AQ20842" s="47"/>
      <c r="AR20842" s="51"/>
    </row>
    <row r="20843" spans="43:44" x14ac:dyDescent="0.2">
      <c r="AQ20843" s="47"/>
      <c r="AR20843" s="51"/>
    </row>
    <row r="20844" spans="43:44" x14ac:dyDescent="0.2">
      <c r="AQ20844" s="47"/>
      <c r="AR20844" s="51"/>
    </row>
    <row r="20845" spans="43:44" x14ac:dyDescent="0.2">
      <c r="AQ20845" s="47"/>
      <c r="AR20845" s="51"/>
    </row>
    <row r="20846" spans="43:44" x14ac:dyDescent="0.2">
      <c r="AQ20846" s="47"/>
      <c r="AR20846" s="51"/>
    </row>
    <row r="20847" spans="43:44" x14ac:dyDescent="0.2">
      <c r="AQ20847" s="47"/>
      <c r="AR20847" s="51"/>
    </row>
    <row r="20848" spans="43:44" x14ac:dyDescent="0.2">
      <c r="AQ20848" s="47"/>
      <c r="AR20848" s="51"/>
    </row>
    <row r="20849" spans="43:44" x14ac:dyDescent="0.2">
      <c r="AQ20849" s="47"/>
      <c r="AR20849" s="51"/>
    </row>
    <row r="20850" spans="43:44" x14ac:dyDescent="0.2">
      <c r="AQ20850" s="47"/>
      <c r="AR20850" s="51"/>
    </row>
    <row r="20851" spans="43:44" x14ac:dyDescent="0.2">
      <c r="AQ20851" s="47"/>
      <c r="AR20851" s="51"/>
    </row>
    <row r="20852" spans="43:44" x14ac:dyDescent="0.2">
      <c r="AQ20852" s="47"/>
      <c r="AR20852" s="51"/>
    </row>
    <row r="20853" spans="43:44" x14ac:dyDescent="0.2">
      <c r="AQ20853" s="47"/>
      <c r="AR20853" s="51"/>
    </row>
    <row r="20854" spans="43:44" x14ac:dyDescent="0.2">
      <c r="AQ20854" s="47"/>
      <c r="AR20854" s="51"/>
    </row>
    <row r="20855" spans="43:44" x14ac:dyDescent="0.2">
      <c r="AQ20855" s="47"/>
      <c r="AR20855" s="51"/>
    </row>
    <row r="20856" spans="43:44" x14ac:dyDescent="0.2">
      <c r="AQ20856" s="47"/>
      <c r="AR20856" s="51"/>
    </row>
    <row r="20857" spans="43:44" x14ac:dyDescent="0.2">
      <c r="AQ20857" s="47"/>
      <c r="AR20857" s="51"/>
    </row>
    <row r="20858" spans="43:44" x14ac:dyDescent="0.2">
      <c r="AQ20858" s="47"/>
      <c r="AR20858" s="51"/>
    </row>
    <row r="20859" spans="43:44" x14ac:dyDescent="0.2">
      <c r="AQ20859" s="47"/>
      <c r="AR20859" s="51"/>
    </row>
    <row r="20860" spans="43:44" x14ac:dyDescent="0.2">
      <c r="AQ20860" s="47"/>
      <c r="AR20860" s="51"/>
    </row>
    <row r="20861" spans="43:44" x14ac:dyDescent="0.2">
      <c r="AQ20861" s="47"/>
      <c r="AR20861" s="51"/>
    </row>
    <row r="20862" spans="43:44" x14ac:dyDescent="0.2">
      <c r="AQ20862" s="47"/>
      <c r="AR20862" s="51"/>
    </row>
    <row r="20863" spans="43:44" x14ac:dyDescent="0.2">
      <c r="AQ20863" s="47"/>
      <c r="AR20863" s="51"/>
    </row>
    <row r="20864" spans="43:44" x14ac:dyDescent="0.2">
      <c r="AQ20864" s="47"/>
      <c r="AR20864" s="51"/>
    </row>
    <row r="20865" spans="43:44" x14ac:dyDescent="0.2">
      <c r="AQ20865" s="47"/>
      <c r="AR20865" s="51"/>
    </row>
    <row r="20866" spans="43:44" x14ac:dyDescent="0.2">
      <c r="AQ20866" s="47"/>
      <c r="AR20866" s="51"/>
    </row>
    <row r="20867" spans="43:44" x14ac:dyDescent="0.2">
      <c r="AQ20867" s="47"/>
      <c r="AR20867" s="51"/>
    </row>
    <row r="20868" spans="43:44" x14ac:dyDescent="0.2">
      <c r="AQ20868" s="47"/>
      <c r="AR20868" s="51"/>
    </row>
    <row r="20869" spans="43:44" x14ac:dyDescent="0.2">
      <c r="AQ20869" s="47"/>
      <c r="AR20869" s="51"/>
    </row>
    <row r="20870" spans="43:44" x14ac:dyDescent="0.2">
      <c r="AQ20870" s="47"/>
      <c r="AR20870" s="51"/>
    </row>
    <row r="20871" spans="43:44" x14ac:dyDescent="0.2">
      <c r="AQ20871" s="47"/>
      <c r="AR20871" s="51"/>
    </row>
    <row r="20872" spans="43:44" x14ac:dyDescent="0.2">
      <c r="AQ20872" s="47"/>
      <c r="AR20872" s="51"/>
    </row>
    <row r="20873" spans="43:44" x14ac:dyDescent="0.2">
      <c r="AQ20873" s="47"/>
      <c r="AR20873" s="51"/>
    </row>
    <row r="20874" spans="43:44" x14ac:dyDescent="0.2">
      <c r="AQ20874" s="47"/>
      <c r="AR20874" s="51"/>
    </row>
    <row r="20875" spans="43:44" x14ac:dyDescent="0.2">
      <c r="AQ20875" s="47"/>
      <c r="AR20875" s="51"/>
    </row>
    <row r="20876" spans="43:44" x14ac:dyDescent="0.2">
      <c r="AQ20876" s="47"/>
      <c r="AR20876" s="51"/>
    </row>
    <row r="20877" spans="43:44" x14ac:dyDescent="0.2">
      <c r="AQ20877" s="47"/>
      <c r="AR20877" s="51"/>
    </row>
    <row r="20878" spans="43:44" x14ac:dyDescent="0.2">
      <c r="AQ20878" s="47"/>
      <c r="AR20878" s="51"/>
    </row>
    <row r="20879" spans="43:44" x14ac:dyDescent="0.2">
      <c r="AQ20879" s="47"/>
      <c r="AR20879" s="51"/>
    </row>
    <row r="20880" spans="43:44" x14ac:dyDescent="0.2">
      <c r="AQ20880" s="47"/>
      <c r="AR20880" s="51"/>
    </row>
    <row r="20881" spans="43:44" x14ac:dyDescent="0.2">
      <c r="AQ20881" s="47"/>
      <c r="AR20881" s="51"/>
    </row>
    <row r="20882" spans="43:44" x14ac:dyDescent="0.2">
      <c r="AQ20882" s="47"/>
      <c r="AR20882" s="51"/>
    </row>
    <row r="20883" spans="43:44" x14ac:dyDescent="0.2">
      <c r="AQ20883" s="47"/>
      <c r="AR20883" s="51"/>
    </row>
    <row r="20884" spans="43:44" x14ac:dyDescent="0.2">
      <c r="AQ20884" s="47"/>
      <c r="AR20884" s="51"/>
    </row>
    <row r="20885" spans="43:44" x14ac:dyDescent="0.2">
      <c r="AQ20885" s="47"/>
      <c r="AR20885" s="51"/>
    </row>
    <row r="20886" spans="43:44" x14ac:dyDescent="0.2">
      <c r="AQ20886" s="47"/>
      <c r="AR20886" s="51"/>
    </row>
    <row r="20887" spans="43:44" x14ac:dyDescent="0.2">
      <c r="AQ20887" s="47"/>
      <c r="AR20887" s="51"/>
    </row>
    <row r="20888" spans="43:44" x14ac:dyDescent="0.2">
      <c r="AQ20888" s="47"/>
      <c r="AR20888" s="51"/>
    </row>
    <row r="20889" spans="43:44" x14ac:dyDescent="0.2">
      <c r="AQ20889" s="47"/>
      <c r="AR20889" s="51"/>
    </row>
    <row r="20890" spans="43:44" x14ac:dyDescent="0.2">
      <c r="AQ20890" s="47"/>
      <c r="AR20890" s="51"/>
    </row>
    <row r="20891" spans="43:44" x14ac:dyDescent="0.2">
      <c r="AQ20891" s="47"/>
      <c r="AR20891" s="51"/>
    </row>
    <row r="20892" spans="43:44" x14ac:dyDescent="0.2">
      <c r="AQ20892" s="47"/>
      <c r="AR20892" s="51"/>
    </row>
    <row r="20893" spans="43:44" x14ac:dyDescent="0.2">
      <c r="AQ20893" s="47"/>
      <c r="AR20893" s="51"/>
    </row>
    <row r="20894" spans="43:44" x14ac:dyDescent="0.2">
      <c r="AQ20894" s="47"/>
      <c r="AR20894" s="51"/>
    </row>
    <row r="20895" spans="43:44" x14ac:dyDescent="0.2">
      <c r="AQ20895" s="47"/>
      <c r="AR20895" s="51"/>
    </row>
    <row r="20896" spans="43:44" x14ac:dyDescent="0.2">
      <c r="AQ20896" s="47"/>
      <c r="AR20896" s="51"/>
    </row>
    <row r="20897" spans="43:44" x14ac:dyDescent="0.2">
      <c r="AQ20897" s="47"/>
      <c r="AR20897" s="51"/>
    </row>
    <row r="20898" spans="43:44" x14ac:dyDescent="0.2">
      <c r="AQ20898" s="47"/>
      <c r="AR20898" s="51"/>
    </row>
    <row r="20899" spans="43:44" x14ac:dyDescent="0.2">
      <c r="AQ20899" s="47"/>
      <c r="AR20899" s="51"/>
    </row>
    <row r="20900" spans="43:44" x14ac:dyDescent="0.2">
      <c r="AQ20900" s="47"/>
      <c r="AR20900" s="51"/>
    </row>
    <row r="20901" spans="43:44" x14ac:dyDescent="0.2">
      <c r="AQ20901" s="47"/>
      <c r="AR20901" s="51"/>
    </row>
    <row r="20902" spans="43:44" x14ac:dyDescent="0.2">
      <c r="AQ20902" s="47"/>
      <c r="AR20902" s="51"/>
    </row>
    <row r="20903" spans="43:44" x14ac:dyDescent="0.2">
      <c r="AQ20903" s="47"/>
      <c r="AR20903" s="51"/>
    </row>
    <row r="20904" spans="43:44" x14ac:dyDescent="0.2">
      <c r="AQ20904" s="47"/>
      <c r="AR20904" s="51"/>
    </row>
    <row r="20905" spans="43:44" x14ac:dyDescent="0.2">
      <c r="AQ20905" s="47"/>
      <c r="AR20905" s="51"/>
    </row>
    <row r="20906" spans="43:44" x14ac:dyDescent="0.2">
      <c r="AQ20906" s="47"/>
      <c r="AR20906" s="51"/>
    </row>
    <row r="20907" spans="43:44" x14ac:dyDescent="0.2">
      <c r="AQ20907" s="47"/>
      <c r="AR20907" s="51"/>
    </row>
    <row r="20908" spans="43:44" x14ac:dyDescent="0.2">
      <c r="AQ20908" s="47"/>
      <c r="AR20908" s="51"/>
    </row>
    <row r="20909" spans="43:44" x14ac:dyDescent="0.2">
      <c r="AQ20909" s="47"/>
      <c r="AR20909" s="51"/>
    </row>
    <row r="20910" spans="43:44" x14ac:dyDescent="0.2">
      <c r="AQ20910" s="47"/>
      <c r="AR20910" s="51"/>
    </row>
    <row r="20911" spans="43:44" x14ac:dyDescent="0.2">
      <c r="AQ20911" s="47"/>
      <c r="AR20911" s="51"/>
    </row>
    <row r="20912" spans="43:44" x14ac:dyDescent="0.2">
      <c r="AQ20912" s="47"/>
      <c r="AR20912" s="51"/>
    </row>
    <row r="20913" spans="43:44" x14ac:dyDescent="0.2">
      <c r="AQ20913" s="47"/>
      <c r="AR20913" s="51"/>
    </row>
    <row r="20914" spans="43:44" x14ac:dyDescent="0.2">
      <c r="AQ20914" s="47"/>
      <c r="AR20914" s="51"/>
    </row>
    <row r="20915" spans="43:44" x14ac:dyDescent="0.2">
      <c r="AQ20915" s="47"/>
      <c r="AR20915" s="51"/>
    </row>
    <row r="20916" spans="43:44" x14ac:dyDescent="0.2">
      <c r="AQ20916" s="47"/>
      <c r="AR20916" s="51"/>
    </row>
    <row r="20917" spans="43:44" x14ac:dyDescent="0.2">
      <c r="AQ20917" s="47"/>
      <c r="AR20917" s="51"/>
    </row>
    <row r="20918" spans="43:44" x14ac:dyDescent="0.2">
      <c r="AQ20918" s="47"/>
      <c r="AR20918" s="51"/>
    </row>
    <row r="20919" spans="43:44" x14ac:dyDescent="0.2">
      <c r="AQ20919" s="47"/>
      <c r="AR20919" s="51"/>
    </row>
    <row r="20920" spans="43:44" x14ac:dyDescent="0.2">
      <c r="AQ20920" s="47"/>
      <c r="AR20920" s="51"/>
    </row>
    <row r="20921" spans="43:44" x14ac:dyDescent="0.2">
      <c r="AQ20921" s="47"/>
      <c r="AR20921" s="51"/>
    </row>
    <row r="20922" spans="43:44" x14ac:dyDescent="0.2">
      <c r="AQ20922" s="47"/>
      <c r="AR20922" s="51"/>
    </row>
    <row r="20923" spans="43:44" x14ac:dyDescent="0.2">
      <c r="AQ20923" s="47"/>
      <c r="AR20923" s="51"/>
    </row>
    <row r="20924" spans="43:44" x14ac:dyDescent="0.2">
      <c r="AQ20924" s="47"/>
      <c r="AR20924" s="51"/>
    </row>
    <row r="20925" spans="43:44" x14ac:dyDescent="0.2">
      <c r="AQ20925" s="47"/>
      <c r="AR20925" s="51"/>
    </row>
    <row r="20926" spans="43:44" x14ac:dyDescent="0.2">
      <c r="AQ20926" s="47"/>
      <c r="AR20926" s="51"/>
    </row>
    <row r="20927" spans="43:44" x14ac:dyDescent="0.2">
      <c r="AQ20927" s="47"/>
      <c r="AR20927" s="51"/>
    </row>
    <row r="20928" spans="43:44" x14ac:dyDescent="0.2">
      <c r="AQ20928" s="47"/>
      <c r="AR20928" s="51"/>
    </row>
    <row r="20929" spans="43:44" x14ac:dyDescent="0.2">
      <c r="AQ20929" s="47"/>
      <c r="AR20929" s="51"/>
    </row>
    <row r="20930" spans="43:44" x14ac:dyDescent="0.2">
      <c r="AQ20930" s="47"/>
      <c r="AR20930" s="51"/>
    </row>
    <row r="20931" spans="43:44" x14ac:dyDescent="0.2">
      <c r="AQ20931" s="47"/>
      <c r="AR20931" s="51"/>
    </row>
    <row r="20932" spans="43:44" x14ac:dyDescent="0.2">
      <c r="AQ20932" s="47"/>
      <c r="AR20932" s="51"/>
    </row>
    <row r="20933" spans="43:44" x14ac:dyDescent="0.2">
      <c r="AQ20933" s="47"/>
      <c r="AR20933" s="51"/>
    </row>
    <row r="20934" spans="43:44" x14ac:dyDescent="0.2">
      <c r="AQ20934" s="47"/>
      <c r="AR20934" s="51"/>
    </row>
    <row r="20935" spans="43:44" x14ac:dyDescent="0.2">
      <c r="AQ20935" s="47"/>
      <c r="AR20935" s="51"/>
    </row>
    <row r="20936" spans="43:44" x14ac:dyDescent="0.2">
      <c r="AQ20936" s="47"/>
      <c r="AR20936" s="51"/>
    </row>
    <row r="20937" spans="43:44" x14ac:dyDescent="0.2">
      <c r="AQ20937" s="47"/>
      <c r="AR20937" s="51"/>
    </row>
    <row r="20938" spans="43:44" x14ac:dyDescent="0.2">
      <c r="AQ20938" s="47"/>
      <c r="AR20938" s="51"/>
    </row>
    <row r="20939" spans="43:44" x14ac:dyDescent="0.2">
      <c r="AQ20939" s="47"/>
      <c r="AR20939" s="51"/>
    </row>
    <row r="20940" spans="43:44" x14ac:dyDescent="0.2">
      <c r="AQ20940" s="47"/>
      <c r="AR20940" s="51"/>
    </row>
    <row r="20941" spans="43:44" x14ac:dyDescent="0.2">
      <c r="AQ20941" s="47"/>
      <c r="AR20941" s="51"/>
    </row>
    <row r="20942" spans="43:44" x14ac:dyDescent="0.2">
      <c r="AQ20942" s="47"/>
      <c r="AR20942" s="51"/>
    </row>
    <row r="20943" spans="43:44" x14ac:dyDescent="0.2">
      <c r="AQ20943" s="47"/>
      <c r="AR20943" s="51"/>
    </row>
    <row r="20944" spans="43:44" x14ac:dyDescent="0.2">
      <c r="AQ20944" s="47"/>
      <c r="AR20944" s="51"/>
    </row>
    <row r="20945" spans="43:44" x14ac:dyDescent="0.2">
      <c r="AQ20945" s="47"/>
      <c r="AR20945" s="51"/>
    </row>
    <row r="20946" spans="43:44" x14ac:dyDescent="0.2">
      <c r="AQ20946" s="47"/>
      <c r="AR20946" s="51"/>
    </row>
    <row r="20947" spans="43:44" x14ac:dyDescent="0.2">
      <c r="AQ20947" s="47"/>
      <c r="AR20947" s="51"/>
    </row>
    <row r="20948" spans="43:44" x14ac:dyDescent="0.2">
      <c r="AQ20948" s="47"/>
      <c r="AR20948" s="51"/>
    </row>
    <row r="20949" spans="43:44" x14ac:dyDescent="0.2">
      <c r="AQ20949" s="47"/>
      <c r="AR20949" s="51"/>
    </row>
    <row r="20950" spans="43:44" x14ac:dyDescent="0.2">
      <c r="AQ20950" s="47"/>
      <c r="AR20950" s="51"/>
    </row>
    <row r="20951" spans="43:44" x14ac:dyDescent="0.2">
      <c r="AQ20951" s="47"/>
      <c r="AR20951" s="51"/>
    </row>
    <row r="20952" spans="43:44" x14ac:dyDescent="0.2">
      <c r="AQ20952" s="47"/>
      <c r="AR20952" s="51"/>
    </row>
    <row r="20953" spans="43:44" x14ac:dyDescent="0.2">
      <c r="AQ20953" s="47"/>
      <c r="AR20953" s="51"/>
    </row>
    <row r="20954" spans="43:44" x14ac:dyDescent="0.2">
      <c r="AQ20954" s="47"/>
      <c r="AR20954" s="51"/>
    </row>
    <row r="20955" spans="43:44" x14ac:dyDescent="0.2">
      <c r="AQ20955" s="47"/>
      <c r="AR20955" s="51"/>
    </row>
    <row r="20956" spans="43:44" x14ac:dyDescent="0.2">
      <c r="AQ20956" s="47"/>
      <c r="AR20956" s="51"/>
    </row>
    <row r="20957" spans="43:44" x14ac:dyDescent="0.2">
      <c r="AQ20957" s="47"/>
      <c r="AR20957" s="51"/>
    </row>
    <row r="20958" spans="43:44" x14ac:dyDescent="0.2">
      <c r="AQ20958" s="47"/>
      <c r="AR20958" s="51"/>
    </row>
    <row r="20959" spans="43:44" x14ac:dyDescent="0.2">
      <c r="AQ20959" s="47"/>
      <c r="AR20959" s="51"/>
    </row>
    <row r="20960" spans="43:44" x14ac:dyDescent="0.2">
      <c r="AQ20960" s="47"/>
      <c r="AR20960" s="51"/>
    </row>
    <row r="20961" spans="43:44" x14ac:dyDescent="0.2">
      <c r="AQ20961" s="47"/>
      <c r="AR20961" s="51"/>
    </row>
    <row r="20962" spans="43:44" x14ac:dyDescent="0.2">
      <c r="AQ20962" s="47"/>
      <c r="AR20962" s="51"/>
    </row>
    <row r="20963" spans="43:44" x14ac:dyDescent="0.2">
      <c r="AQ20963" s="47"/>
      <c r="AR20963" s="51"/>
    </row>
    <row r="20964" spans="43:44" x14ac:dyDescent="0.2">
      <c r="AQ20964" s="47"/>
      <c r="AR20964" s="51"/>
    </row>
    <row r="20965" spans="43:44" x14ac:dyDescent="0.2">
      <c r="AQ20965" s="47"/>
      <c r="AR20965" s="51"/>
    </row>
    <row r="20966" spans="43:44" x14ac:dyDescent="0.2">
      <c r="AQ20966" s="47"/>
      <c r="AR20966" s="51"/>
    </row>
    <row r="20967" spans="43:44" x14ac:dyDescent="0.2">
      <c r="AQ20967" s="47"/>
      <c r="AR20967" s="51"/>
    </row>
    <row r="20968" spans="43:44" x14ac:dyDescent="0.2">
      <c r="AQ20968" s="47"/>
      <c r="AR20968" s="51"/>
    </row>
    <row r="20969" spans="43:44" x14ac:dyDescent="0.2">
      <c r="AQ20969" s="47"/>
      <c r="AR20969" s="51"/>
    </row>
    <row r="20970" spans="43:44" x14ac:dyDescent="0.2">
      <c r="AQ20970" s="47"/>
      <c r="AR20970" s="51"/>
    </row>
    <row r="20971" spans="43:44" x14ac:dyDescent="0.2">
      <c r="AQ20971" s="47"/>
      <c r="AR20971" s="51"/>
    </row>
    <row r="20972" spans="43:44" x14ac:dyDescent="0.2">
      <c r="AQ20972" s="47"/>
      <c r="AR20972" s="51"/>
    </row>
    <row r="20973" spans="43:44" x14ac:dyDescent="0.2">
      <c r="AQ20973" s="47"/>
      <c r="AR20973" s="51"/>
    </row>
    <row r="20974" spans="43:44" x14ac:dyDescent="0.2">
      <c r="AQ20974" s="47"/>
      <c r="AR20974" s="51"/>
    </row>
    <row r="20975" spans="43:44" x14ac:dyDescent="0.2">
      <c r="AQ20975" s="47"/>
      <c r="AR20975" s="51"/>
    </row>
    <row r="20976" spans="43:44" x14ac:dyDescent="0.2">
      <c r="AQ20976" s="47"/>
      <c r="AR20976" s="51"/>
    </row>
    <row r="20977" spans="43:44" x14ac:dyDescent="0.2">
      <c r="AQ20977" s="47"/>
      <c r="AR20977" s="51"/>
    </row>
    <row r="20978" spans="43:44" x14ac:dyDescent="0.2">
      <c r="AQ20978" s="47"/>
      <c r="AR20978" s="51"/>
    </row>
    <row r="20979" spans="43:44" x14ac:dyDescent="0.2">
      <c r="AQ20979" s="47"/>
      <c r="AR20979" s="51"/>
    </row>
    <row r="20980" spans="43:44" x14ac:dyDescent="0.2">
      <c r="AQ20980" s="47"/>
      <c r="AR20980" s="51"/>
    </row>
    <row r="20981" spans="43:44" x14ac:dyDescent="0.2">
      <c r="AQ20981" s="47"/>
      <c r="AR20981" s="51"/>
    </row>
    <row r="20982" spans="43:44" x14ac:dyDescent="0.2">
      <c r="AQ20982" s="47"/>
      <c r="AR20982" s="51"/>
    </row>
    <row r="20983" spans="43:44" x14ac:dyDescent="0.2">
      <c r="AQ20983" s="47"/>
      <c r="AR20983" s="51"/>
    </row>
    <row r="20984" spans="43:44" x14ac:dyDescent="0.2">
      <c r="AQ20984" s="47"/>
      <c r="AR20984" s="51"/>
    </row>
    <row r="20985" spans="43:44" x14ac:dyDescent="0.2">
      <c r="AQ20985" s="47"/>
      <c r="AR20985" s="51"/>
    </row>
    <row r="20986" spans="43:44" x14ac:dyDescent="0.2">
      <c r="AQ20986" s="47"/>
      <c r="AR20986" s="51"/>
    </row>
    <row r="20987" spans="43:44" x14ac:dyDescent="0.2">
      <c r="AQ20987" s="47"/>
      <c r="AR20987" s="51"/>
    </row>
    <row r="20988" spans="43:44" x14ac:dyDescent="0.2">
      <c r="AQ20988" s="47"/>
      <c r="AR20988" s="51"/>
    </row>
    <row r="20989" spans="43:44" x14ac:dyDescent="0.2">
      <c r="AQ20989" s="47"/>
      <c r="AR20989" s="51"/>
    </row>
    <row r="20990" spans="43:44" x14ac:dyDescent="0.2">
      <c r="AQ20990" s="47"/>
      <c r="AR20990" s="51"/>
    </row>
    <row r="20991" spans="43:44" x14ac:dyDescent="0.2">
      <c r="AQ20991" s="47"/>
      <c r="AR20991" s="51"/>
    </row>
    <row r="20992" spans="43:44" x14ac:dyDescent="0.2">
      <c r="AQ20992" s="47"/>
      <c r="AR20992" s="51"/>
    </row>
    <row r="20993" spans="43:44" x14ac:dyDescent="0.2">
      <c r="AQ20993" s="47"/>
      <c r="AR20993" s="51"/>
    </row>
    <row r="20994" spans="43:44" x14ac:dyDescent="0.2">
      <c r="AQ20994" s="47"/>
      <c r="AR20994" s="51"/>
    </row>
    <row r="20995" spans="43:44" x14ac:dyDescent="0.2">
      <c r="AQ20995" s="47"/>
      <c r="AR20995" s="51"/>
    </row>
    <row r="20996" spans="43:44" x14ac:dyDescent="0.2">
      <c r="AQ20996" s="47"/>
      <c r="AR20996" s="51"/>
    </row>
    <row r="20997" spans="43:44" x14ac:dyDescent="0.2">
      <c r="AQ20997" s="47"/>
      <c r="AR20997" s="51"/>
    </row>
    <row r="20998" spans="43:44" x14ac:dyDescent="0.2">
      <c r="AQ20998" s="47"/>
      <c r="AR20998" s="51"/>
    </row>
    <row r="20999" spans="43:44" x14ac:dyDescent="0.2">
      <c r="AQ20999" s="47"/>
      <c r="AR20999" s="51"/>
    </row>
    <row r="21000" spans="43:44" x14ac:dyDescent="0.2">
      <c r="AQ21000" s="47"/>
      <c r="AR21000" s="51"/>
    </row>
    <row r="21001" spans="43:44" x14ac:dyDescent="0.2">
      <c r="AQ21001" s="47"/>
      <c r="AR21001" s="51"/>
    </row>
    <row r="21002" spans="43:44" x14ac:dyDescent="0.2">
      <c r="AQ21002" s="47"/>
      <c r="AR21002" s="51"/>
    </row>
    <row r="21003" spans="43:44" x14ac:dyDescent="0.2">
      <c r="AQ21003" s="47"/>
      <c r="AR21003" s="51"/>
    </row>
    <row r="21004" spans="43:44" x14ac:dyDescent="0.2">
      <c r="AQ21004" s="47"/>
      <c r="AR21004" s="51"/>
    </row>
    <row r="21005" spans="43:44" x14ac:dyDescent="0.2">
      <c r="AQ21005" s="47"/>
      <c r="AR21005" s="51"/>
    </row>
    <row r="21006" spans="43:44" x14ac:dyDescent="0.2">
      <c r="AQ21006" s="47"/>
      <c r="AR21006" s="51"/>
    </row>
    <row r="21007" spans="43:44" x14ac:dyDescent="0.2">
      <c r="AQ21007" s="47"/>
      <c r="AR21007" s="51"/>
    </row>
    <row r="21008" spans="43:44" x14ac:dyDescent="0.2">
      <c r="AQ21008" s="47"/>
      <c r="AR21008" s="51"/>
    </row>
    <row r="21009" spans="43:44" x14ac:dyDescent="0.2">
      <c r="AQ21009" s="47"/>
      <c r="AR21009" s="51"/>
    </row>
    <row r="21010" spans="43:44" x14ac:dyDescent="0.2">
      <c r="AQ21010" s="47"/>
      <c r="AR21010" s="51"/>
    </row>
    <row r="21011" spans="43:44" x14ac:dyDescent="0.2">
      <c r="AQ21011" s="47"/>
      <c r="AR21011" s="51"/>
    </row>
    <row r="21012" spans="43:44" x14ac:dyDescent="0.2">
      <c r="AQ21012" s="47"/>
      <c r="AR21012" s="51"/>
    </row>
    <row r="21013" spans="43:44" x14ac:dyDescent="0.2">
      <c r="AQ21013" s="47"/>
      <c r="AR21013" s="51"/>
    </row>
    <row r="21014" spans="43:44" x14ac:dyDescent="0.2">
      <c r="AQ21014" s="47"/>
      <c r="AR21014" s="51"/>
    </row>
    <row r="21015" spans="43:44" x14ac:dyDescent="0.2">
      <c r="AQ21015" s="47"/>
      <c r="AR21015" s="51"/>
    </row>
    <row r="21016" spans="43:44" x14ac:dyDescent="0.2">
      <c r="AQ21016" s="47"/>
      <c r="AR21016" s="51"/>
    </row>
    <row r="21017" spans="43:44" x14ac:dyDescent="0.2">
      <c r="AQ21017" s="47"/>
      <c r="AR21017" s="51"/>
    </row>
    <row r="21018" spans="43:44" x14ac:dyDescent="0.2">
      <c r="AQ21018" s="47"/>
      <c r="AR21018" s="51"/>
    </row>
    <row r="21019" spans="43:44" x14ac:dyDescent="0.2">
      <c r="AQ21019" s="47"/>
      <c r="AR21019" s="51"/>
    </row>
    <row r="21020" spans="43:44" x14ac:dyDescent="0.2">
      <c r="AQ21020" s="47"/>
      <c r="AR21020" s="51"/>
    </row>
    <row r="21021" spans="43:44" x14ac:dyDescent="0.2">
      <c r="AQ21021" s="47"/>
      <c r="AR21021" s="51"/>
    </row>
    <row r="21022" spans="43:44" x14ac:dyDescent="0.2">
      <c r="AQ21022" s="47"/>
      <c r="AR21022" s="51"/>
    </row>
    <row r="21023" spans="43:44" x14ac:dyDescent="0.2">
      <c r="AQ21023" s="47"/>
      <c r="AR21023" s="51"/>
    </row>
    <row r="21024" spans="43:44" x14ac:dyDescent="0.2">
      <c r="AQ21024" s="47"/>
      <c r="AR21024" s="51"/>
    </row>
    <row r="21025" spans="43:44" x14ac:dyDescent="0.2">
      <c r="AQ21025" s="47"/>
      <c r="AR21025" s="51"/>
    </row>
    <row r="21026" spans="43:44" x14ac:dyDescent="0.2">
      <c r="AQ21026" s="47"/>
      <c r="AR21026" s="51"/>
    </row>
    <row r="21027" spans="43:44" x14ac:dyDescent="0.2">
      <c r="AQ21027" s="47"/>
      <c r="AR21027" s="51"/>
    </row>
    <row r="21028" spans="43:44" x14ac:dyDescent="0.2">
      <c r="AQ21028" s="47"/>
      <c r="AR21028" s="51"/>
    </row>
    <row r="21029" spans="43:44" x14ac:dyDescent="0.2">
      <c r="AQ21029" s="47"/>
      <c r="AR21029" s="51"/>
    </row>
    <row r="21030" spans="43:44" x14ac:dyDescent="0.2">
      <c r="AQ21030" s="47"/>
      <c r="AR21030" s="51"/>
    </row>
    <row r="21031" spans="43:44" x14ac:dyDescent="0.2">
      <c r="AQ21031" s="47"/>
      <c r="AR21031" s="51"/>
    </row>
    <row r="21032" spans="43:44" x14ac:dyDescent="0.2">
      <c r="AQ21032" s="47"/>
      <c r="AR21032" s="51"/>
    </row>
    <row r="21033" spans="43:44" x14ac:dyDescent="0.2">
      <c r="AQ21033" s="47"/>
      <c r="AR21033" s="51"/>
    </row>
    <row r="21034" spans="43:44" x14ac:dyDescent="0.2">
      <c r="AQ21034" s="47"/>
      <c r="AR21034" s="51"/>
    </row>
    <row r="21035" spans="43:44" x14ac:dyDescent="0.2">
      <c r="AQ21035" s="47"/>
      <c r="AR21035" s="51"/>
    </row>
    <row r="21036" spans="43:44" x14ac:dyDescent="0.2">
      <c r="AQ21036" s="47"/>
      <c r="AR21036" s="51"/>
    </row>
    <row r="21037" spans="43:44" x14ac:dyDescent="0.2">
      <c r="AQ21037" s="47"/>
      <c r="AR21037" s="51"/>
    </row>
    <row r="21038" spans="43:44" x14ac:dyDescent="0.2">
      <c r="AQ21038" s="47"/>
      <c r="AR21038" s="51"/>
    </row>
    <row r="21039" spans="43:44" x14ac:dyDescent="0.2">
      <c r="AQ21039" s="47"/>
      <c r="AR21039" s="51"/>
    </row>
    <row r="21040" spans="43:44" x14ac:dyDescent="0.2">
      <c r="AQ21040" s="47"/>
      <c r="AR21040" s="51"/>
    </row>
    <row r="21041" spans="43:44" x14ac:dyDescent="0.2">
      <c r="AQ21041" s="47"/>
      <c r="AR21041" s="51"/>
    </row>
    <row r="21042" spans="43:44" x14ac:dyDescent="0.2">
      <c r="AQ21042" s="47"/>
      <c r="AR21042" s="51"/>
    </row>
    <row r="21043" spans="43:44" x14ac:dyDescent="0.2">
      <c r="AQ21043" s="47"/>
      <c r="AR21043" s="51"/>
    </row>
    <row r="21044" spans="43:44" x14ac:dyDescent="0.2">
      <c r="AQ21044" s="47"/>
      <c r="AR21044" s="51"/>
    </row>
    <row r="21045" spans="43:44" x14ac:dyDescent="0.2">
      <c r="AQ21045" s="47"/>
      <c r="AR21045" s="51"/>
    </row>
    <row r="21046" spans="43:44" x14ac:dyDescent="0.2">
      <c r="AQ21046" s="47"/>
      <c r="AR21046" s="51"/>
    </row>
    <row r="21047" spans="43:44" x14ac:dyDescent="0.2">
      <c r="AQ21047" s="47"/>
      <c r="AR21047" s="51"/>
    </row>
    <row r="21048" spans="43:44" x14ac:dyDescent="0.2">
      <c r="AQ21048" s="47"/>
      <c r="AR21048" s="51"/>
    </row>
    <row r="21049" spans="43:44" x14ac:dyDescent="0.2">
      <c r="AQ21049" s="47"/>
      <c r="AR21049" s="51"/>
    </row>
    <row r="21050" spans="43:44" x14ac:dyDescent="0.2">
      <c r="AQ21050" s="47"/>
      <c r="AR21050" s="51"/>
    </row>
    <row r="21051" spans="43:44" x14ac:dyDescent="0.2">
      <c r="AQ21051" s="47"/>
      <c r="AR21051" s="51"/>
    </row>
    <row r="21052" spans="43:44" x14ac:dyDescent="0.2">
      <c r="AQ21052" s="47"/>
      <c r="AR21052" s="51"/>
    </row>
    <row r="21053" spans="43:44" x14ac:dyDescent="0.2">
      <c r="AQ21053" s="47"/>
      <c r="AR21053" s="51"/>
    </row>
    <row r="21054" spans="43:44" x14ac:dyDescent="0.2">
      <c r="AQ21054" s="47"/>
      <c r="AR21054" s="51"/>
    </row>
    <row r="21055" spans="43:44" x14ac:dyDescent="0.2">
      <c r="AQ21055" s="47"/>
      <c r="AR21055" s="51"/>
    </row>
    <row r="21056" spans="43:44" x14ac:dyDescent="0.2">
      <c r="AQ21056" s="47"/>
      <c r="AR21056" s="51"/>
    </row>
    <row r="21057" spans="43:44" x14ac:dyDescent="0.2">
      <c r="AQ21057" s="47"/>
      <c r="AR21057" s="51"/>
    </row>
    <row r="21058" spans="43:44" x14ac:dyDescent="0.2">
      <c r="AQ21058" s="47"/>
      <c r="AR21058" s="51"/>
    </row>
    <row r="21059" spans="43:44" x14ac:dyDescent="0.2">
      <c r="AQ21059" s="47"/>
      <c r="AR21059" s="51"/>
    </row>
    <row r="21060" spans="43:44" x14ac:dyDescent="0.2">
      <c r="AQ21060" s="47"/>
      <c r="AR21060" s="51"/>
    </row>
    <row r="21061" spans="43:44" x14ac:dyDescent="0.2">
      <c r="AQ21061" s="47"/>
      <c r="AR21061" s="51"/>
    </row>
    <row r="21062" spans="43:44" x14ac:dyDescent="0.2">
      <c r="AQ21062" s="47"/>
      <c r="AR21062" s="51"/>
    </row>
    <row r="21063" spans="43:44" x14ac:dyDescent="0.2">
      <c r="AQ21063" s="47"/>
      <c r="AR21063" s="51"/>
    </row>
    <row r="21064" spans="43:44" x14ac:dyDescent="0.2">
      <c r="AQ21064" s="47"/>
      <c r="AR21064" s="51"/>
    </row>
    <row r="21065" spans="43:44" x14ac:dyDescent="0.2">
      <c r="AQ21065" s="47"/>
      <c r="AR21065" s="51"/>
    </row>
    <row r="21066" spans="43:44" x14ac:dyDescent="0.2">
      <c r="AQ21066" s="47"/>
      <c r="AR21066" s="51"/>
    </row>
    <row r="21067" spans="43:44" x14ac:dyDescent="0.2">
      <c r="AQ21067" s="47"/>
      <c r="AR21067" s="51"/>
    </row>
    <row r="21068" spans="43:44" x14ac:dyDescent="0.2">
      <c r="AQ21068" s="47"/>
      <c r="AR21068" s="51"/>
    </row>
    <row r="21069" spans="43:44" x14ac:dyDescent="0.2">
      <c r="AQ21069" s="47"/>
      <c r="AR21069" s="51"/>
    </row>
    <row r="21070" spans="43:44" x14ac:dyDescent="0.2">
      <c r="AQ21070" s="47"/>
      <c r="AR21070" s="51"/>
    </row>
    <row r="21071" spans="43:44" x14ac:dyDescent="0.2">
      <c r="AQ21071" s="47"/>
      <c r="AR21071" s="51"/>
    </row>
    <row r="21072" spans="43:44" x14ac:dyDescent="0.2">
      <c r="AQ21072" s="47"/>
      <c r="AR21072" s="51"/>
    </row>
    <row r="21073" spans="43:44" x14ac:dyDescent="0.2">
      <c r="AQ21073" s="47"/>
      <c r="AR21073" s="51"/>
    </row>
    <row r="21074" spans="43:44" x14ac:dyDescent="0.2">
      <c r="AQ21074" s="47"/>
      <c r="AR21074" s="51"/>
    </row>
    <row r="21075" spans="43:44" x14ac:dyDescent="0.2">
      <c r="AQ21075" s="47"/>
      <c r="AR21075" s="51"/>
    </row>
    <row r="21076" spans="43:44" x14ac:dyDescent="0.2">
      <c r="AQ21076" s="47"/>
      <c r="AR21076" s="51"/>
    </row>
    <row r="21077" spans="43:44" x14ac:dyDescent="0.2">
      <c r="AQ21077" s="47"/>
      <c r="AR21077" s="51"/>
    </row>
    <row r="21078" spans="43:44" x14ac:dyDescent="0.2">
      <c r="AQ21078" s="47"/>
      <c r="AR21078" s="51"/>
    </row>
    <row r="21079" spans="43:44" x14ac:dyDescent="0.2">
      <c r="AQ21079" s="47"/>
      <c r="AR21079" s="51"/>
    </row>
    <row r="21080" spans="43:44" x14ac:dyDescent="0.2">
      <c r="AQ21080" s="47"/>
      <c r="AR21080" s="51"/>
    </row>
    <row r="21081" spans="43:44" x14ac:dyDescent="0.2">
      <c r="AQ21081" s="47"/>
      <c r="AR21081" s="51"/>
    </row>
    <row r="21082" spans="43:44" x14ac:dyDescent="0.2">
      <c r="AQ21082" s="47"/>
      <c r="AR21082" s="51"/>
    </row>
    <row r="21083" spans="43:44" x14ac:dyDescent="0.2">
      <c r="AQ21083" s="47"/>
      <c r="AR21083" s="51"/>
    </row>
    <row r="21084" spans="43:44" x14ac:dyDescent="0.2">
      <c r="AQ21084" s="47"/>
      <c r="AR21084" s="51"/>
    </row>
    <row r="21085" spans="43:44" x14ac:dyDescent="0.2">
      <c r="AQ21085" s="47"/>
      <c r="AR21085" s="51"/>
    </row>
    <row r="21086" spans="43:44" x14ac:dyDescent="0.2">
      <c r="AQ21086" s="47"/>
      <c r="AR21086" s="51"/>
    </row>
    <row r="21087" spans="43:44" x14ac:dyDescent="0.2">
      <c r="AQ21087" s="47"/>
      <c r="AR21087" s="51"/>
    </row>
    <row r="21088" spans="43:44" x14ac:dyDescent="0.2">
      <c r="AQ21088" s="47"/>
      <c r="AR21088" s="51"/>
    </row>
    <row r="21089" spans="43:44" x14ac:dyDescent="0.2">
      <c r="AQ21089" s="47"/>
      <c r="AR21089" s="51"/>
    </row>
    <row r="21090" spans="43:44" x14ac:dyDescent="0.2">
      <c r="AQ21090" s="47"/>
      <c r="AR21090" s="51"/>
    </row>
    <row r="21091" spans="43:44" x14ac:dyDescent="0.2">
      <c r="AQ21091" s="47"/>
      <c r="AR21091" s="51"/>
    </row>
    <row r="21092" spans="43:44" x14ac:dyDescent="0.2">
      <c r="AQ21092" s="47"/>
      <c r="AR21092" s="51"/>
    </row>
    <row r="21093" spans="43:44" x14ac:dyDescent="0.2">
      <c r="AQ21093" s="47"/>
      <c r="AR21093" s="51"/>
    </row>
    <row r="21094" spans="43:44" x14ac:dyDescent="0.2">
      <c r="AQ21094" s="47"/>
      <c r="AR21094" s="51"/>
    </row>
    <row r="21095" spans="43:44" x14ac:dyDescent="0.2">
      <c r="AQ21095" s="47"/>
      <c r="AR21095" s="51"/>
    </row>
    <row r="21096" spans="43:44" x14ac:dyDescent="0.2">
      <c r="AQ21096" s="47"/>
      <c r="AR21096" s="51"/>
    </row>
    <row r="21097" spans="43:44" x14ac:dyDescent="0.2">
      <c r="AQ21097" s="47"/>
      <c r="AR21097" s="51"/>
    </row>
    <row r="21098" spans="43:44" x14ac:dyDescent="0.2">
      <c r="AQ21098" s="47"/>
      <c r="AR21098" s="51"/>
    </row>
    <row r="21099" spans="43:44" x14ac:dyDescent="0.2">
      <c r="AQ21099" s="47"/>
      <c r="AR21099" s="51"/>
    </row>
    <row r="21100" spans="43:44" x14ac:dyDescent="0.2">
      <c r="AQ21100" s="47"/>
      <c r="AR21100" s="51"/>
    </row>
    <row r="21101" spans="43:44" x14ac:dyDescent="0.2">
      <c r="AQ21101" s="47"/>
      <c r="AR21101" s="51"/>
    </row>
    <row r="21102" spans="43:44" x14ac:dyDescent="0.2">
      <c r="AQ21102" s="47"/>
      <c r="AR21102" s="51"/>
    </row>
    <row r="21103" spans="43:44" x14ac:dyDescent="0.2">
      <c r="AQ21103" s="47"/>
      <c r="AR21103" s="51"/>
    </row>
    <row r="21104" spans="43:44" x14ac:dyDescent="0.2">
      <c r="AQ21104" s="47"/>
      <c r="AR21104" s="51"/>
    </row>
    <row r="21105" spans="43:44" x14ac:dyDescent="0.2">
      <c r="AQ21105" s="47"/>
      <c r="AR21105" s="51"/>
    </row>
    <row r="21106" spans="43:44" x14ac:dyDescent="0.2">
      <c r="AQ21106" s="47"/>
      <c r="AR21106" s="51"/>
    </row>
    <row r="21107" spans="43:44" x14ac:dyDescent="0.2">
      <c r="AQ21107" s="47"/>
      <c r="AR21107" s="51"/>
    </row>
    <row r="21108" spans="43:44" x14ac:dyDescent="0.2">
      <c r="AQ21108" s="47"/>
      <c r="AR21108" s="51"/>
    </row>
    <row r="21109" spans="43:44" x14ac:dyDescent="0.2">
      <c r="AQ21109" s="47"/>
      <c r="AR21109" s="51"/>
    </row>
    <row r="21110" spans="43:44" x14ac:dyDescent="0.2">
      <c r="AQ21110" s="47"/>
      <c r="AR21110" s="51"/>
    </row>
    <row r="21111" spans="43:44" x14ac:dyDescent="0.2">
      <c r="AQ21111" s="47"/>
      <c r="AR21111" s="51"/>
    </row>
    <row r="21112" spans="43:44" x14ac:dyDescent="0.2">
      <c r="AQ21112" s="47"/>
      <c r="AR21112" s="51"/>
    </row>
    <row r="21113" spans="43:44" x14ac:dyDescent="0.2">
      <c r="AQ21113" s="47"/>
      <c r="AR21113" s="51"/>
    </row>
    <row r="21114" spans="43:44" x14ac:dyDescent="0.2">
      <c r="AQ21114" s="47"/>
      <c r="AR21114" s="51"/>
    </row>
    <row r="21115" spans="43:44" x14ac:dyDescent="0.2">
      <c r="AQ21115" s="47"/>
      <c r="AR21115" s="51"/>
    </row>
    <row r="21116" spans="43:44" x14ac:dyDescent="0.2">
      <c r="AQ21116" s="47"/>
      <c r="AR21116" s="51"/>
    </row>
    <row r="21117" spans="43:44" x14ac:dyDescent="0.2">
      <c r="AQ21117" s="47"/>
      <c r="AR21117" s="51"/>
    </row>
    <row r="21118" spans="43:44" x14ac:dyDescent="0.2">
      <c r="AQ21118" s="47"/>
      <c r="AR21118" s="51"/>
    </row>
    <row r="21119" spans="43:44" x14ac:dyDescent="0.2">
      <c r="AQ21119" s="47"/>
      <c r="AR21119" s="51"/>
    </row>
    <row r="21120" spans="43:44" x14ac:dyDescent="0.2">
      <c r="AQ21120" s="47"/>
      <c r="AR21120" s="51"/>
    </row>
    <row r="21121" spans="43:44" x14ac:dyDescent="0.2">
      <c r="AQ21121" s="47"/>
      <c r="AR21121" s="51"/>
    </row>
    <row r="21122" spans="43:44" x14ac:dyDescent="0.2">
      <c r="AQ21122" s="47"/>
      <c r="AR21122" s="51"/>
    </row>
    <row r="21123" spans="43:44" x14ac:dyDescent="0.2">
      <c r="AQ21123" s="47"/>
      <c r="AR21123" s="51"/>
    </row>
    <row r="21124" spans="43:44" x14ac:dyDescent="0.2">
      <c r="AQ21124" s="47"/>
      <c r="AR21124" s="51"/>
    </row>
    <row r="21125" spans="43:44" x14ac:dyDescent="0.2">
      <c r="AQ21125" s="47"/>
      <c r="AR21125" s="51"/>
    </row>
    <row r="21126" spans="43:44" x14ac:dyDescent="0.2">
      <c r="AQ21126" s="47"/>
      <c r="AR21126" s="51"/>
    </row>
    <row r="21127" spans="43:44" x14ac:dyDescent="0.2">
      <c r="AQ21127" s="47"/>
      <c r="AR21127" s="51"/>
    </row>
    <row r="21128" spans="43:44" x14ac:dyDescent="0.2">
      <c r="AQ21128" s="47"/>
      <c r="AR21128" s="51"/>
    </row>
    <row r="21129" spans="43:44" x14ac:dyDescent="0.2">
      <c r="AQ21129" s="47"/>
      <c r="AR21129" s="51"/>
    </row>
    <row r="21130" spans="43:44" x14ac:dyDescent="0.2">
      <c r="AQ21130" s="47"/>
      <c r="AR21130" s="51"/>
    </row>
    <row r="21131" spans="43:44" x14ac:dyDescent="0.2">
      <c r="AQ21131" s="47"/>
      <c r="AR21131" s="51"/>
    </row>
    <row r="21132" spans="43:44" x14ac:dyDescent="0.2">
      <c r="AQ21132" s="47"/>
      <c r="AR21132" s="51"/>
    </row>
    <row r="21133" spans="43:44" x14ac:dyDescent="0.2">
      <c r="AQ21133" s="47"/>
      <c r="AR21133" s="51"/>
    </row>
    <row r="21134" spans="43:44" x14ac:dyDescent="0.2">
      <c r="AQ21134" s="47"/>
      <c r="AR21134" s="51"/>
    </row>
    <row r="21135" spans="43:44" x14ac:dyDescent="0.2">
      <c r="AQ21135" s="47"/>
      <c r="AR21135" s="51"/>
    </row>
    <row r="21136" spans="43:44" x14ac:dyDescent="0.2">
      <c r="AQ21136" s="47"/>
      <c r="AR21136" s="51"/>
    </row>
    <row r="21137" spans="43:44" x14ac:dyDescent="0.2">
      <c r="AQ21137" s="47"/>
      <c r="AR21137" s="51"/>
    </row>
    <row r="21138" spans="43:44" x14ac:dyDescent="0.2">
      <c r="AQ21138" s="47"/>
      <c r="AR21138" s="51"/>
    </row>
    <row r="21139" spans="43:44" x14ac:dyDescent="0.2">
      <c r="AQ21139" s="47"/>
      <c r="AR21139" s="51"/>
    </row>
    <row r="21140" spans="43:44" x14ac:dyDescent="0.2">
      <c r="AQ21140" s="47"/>
      <c r="AR21140" s="51"/>
    </row>
    <row r="21141" spans="43:44" x14ac:dyDescent="0.2">
      <c r="AQ21141" s="47"/>
      <c r="AR21141" s="51"/>
    </row>
    <row r="21142" spans="43:44" x14ac:dyDescent="0.2">
      <c r="AQ21142" s="47"/>
      <c r="AR21142" s="51"/>
    </row>
    <row r="21143" spans="43:44" x14ac:dyDescent="0.2">
      <c r="AQ21143" s="47"/>
      <c r="AR21143" s="51"/>
    </row>
    <row r="21144" spans="43:44" x14ac:dyDescent="0.2">
      <c r="AQ21144" s="47"/>
      <c r="AR21144" s="51"/>
    </row>
    <row r="21145" spans="43:44" x14ac:dyDescent="0.2">
      <c r="AQ21145" s="47"/>
      <c r="AR21145" s="51"/>
    </row>
    <row r="21146" spans="43:44" x14ac:dyDescent="0.2">
      <c r="AQ21146" s="47"/>
      <c r="AR21146" s="51"/>
    </row>
    <row r="21147" spans="43:44" x14ac:dyDescent="0.2">
      <c r="AQ21147" s="47"/>
      <c r="AR21147" s="51"/>
    </row>
    <row r="21148" spans="43:44" x14ac:dyDescent="0.2">
      <c r="AQ21148" s="47"/>
      <c r="AR21148" s="51"/>
    </row>
    <row r="21149" spans="43:44" x14ac:dyDescent="0.2">
      <c r="AQ21149" s="47"/>
      <c r="AR21149" s="51"/>
    </row>
    <row r="21150" spans="43:44" x14ac:dyDescent="0.2">
      <c r="AQ21150" s="47"/>
      <c r="AR21150" s="51"/>
    </row>
    <row r="21151" spans="43:44" x14ac:dyDescent="0.2">
      <c r="AQ21151" s="47"/>
      <c r="AR21151" s="51"/>
    </row>
    <row r="21152" spans="43:44" x14ac:dyDescent="0.2">
      <c r="AQ21152" s="47"/>
      <c r="AR21152" s="51"/>
    </row>
    <row r="21153" spans="43:44" x14ac:dyDescent="0.2">
      <c r="AQ21153" s="47"/>
      <c r="AR21153" s="51"/>
    </row>
    <row r="21154" spans="43:44" x14ac:dyDescent="0.2">
      <c r="AQ21154" s="47"/>
      <c r="AR21154" s="51"/>
    </row>
    <row r="21155" spans="43:44" x14ac:dyDescent="0.2">
      <c r="AQ21155" s="47"/>
      <c r="AR21155" s="51"/>
    </row>
    <row r="21156" spans="43:44" x14ac:dyDescent="0.2">
      <c r="AQ21156" s="47"/>
      <c r="AR21156" s="51"/>
    </row>
    <row r="21157" spans="43:44" x14ac:dyDescent="0.2">
      <c r="AQ21157" s="47"/>
      <c r="AR21157" s="51"/>
    </row>
    <row r="21158" spans="43:44" x14ac:dyDescent="0.2">
      <c r="AQ21158" s="47"/>
      <c r="AR21158" s="51"/>
    </row>
    <row r="21159" spans="43:44" x14ac:dyDescent="0.2">
      <c r="AQ21159" s="47"/>
      <c r="AR21159" s="51"/>
    </row>
    <row r="21160" spans="43:44" x14ac:dyDescent="0.2">
      <c r="AQ21160" s="47"/>
      <c r="AR21160" s="51"/>
    </row>
    <row r="21161" spans="43:44" x14ac:dyDescent="0.2">
      <c r="AQ21161" s="47"/>
      <c r="AR21161" s="51"/>
    </row>
    <row r="21162" spans="43:44" x14ac:dyDescent="0.2">
      <c r="AQ21162" s="47"/>
      <c r="AR21162" s="51"/>
    </row>
    <row r="21163" spans="43:44" x14ac:dyDescent="0.2">
      <c r="AQ21163" s="47"/>
      <c r="AR21163" s="51"/>
    </row>
    <row r="21164" spans="43:44" x14ac:dyDescent="0.2">
      <c r="AQ21164" s="47"/>
      <c r="AR21164" s="51"/>
    </row>
    <row r="21165" spans="43:44" x14ac:dyDescent="0.2">
      <c r="AQ21165" s="47"/>
      <c r="AR21165" s="51"/>
    </row>
    <row r="21166" spans="43:44" x14ac:dyDescent="0.2">
      <c r="AQ21166" s="47"/>
      <c r="AR21166" s="51"/>
    </row>
    <row r="21167" spans="43:44" x14ac:dyDescent="0.2">
      <c r="AQ21167" s="47"/>
      <c r="AR21167" s="51"/>
    </row>
    <row r="21168" spans="43:44" x14ac:dyDescent="0.2">
      <c r="AQ21168" s="47"/>
      <c r="AR21168" s="51"/>
    </row>
    <row r="21169" spans="43:44" x14ac:dyDescent="0.2">
      <c r="AQ21169" s="47"/>
      <c r="AR21169" s="51"/>
    </row>
    <row r="21170" spans="43:44" x14ac:dyDescent="0.2">
      <c r="AQ21170" s="47"/>
      <c r="AR21170" s="51"/>
    </row>
    <row r="21171" spans="43:44" x14ac:dyDescent="0.2">
      <c r="AQ21171" s="47"/>
      <c r="AR21171" s="51"/>
    </row>
    <row r="21172" spans="43:44" x14ac:dyDescent="0.2">
      <c r="AQ21172" s="47"/>
      <c r="AR21172" s="51"/>
    </row>
    <row r="21173" spans="43:44" x14ac:dyDescent="0.2">
      <c r="AQ21173" s="47"/>
      <c r="AR21173" s="51"/>
    </row>
    <row r="21174" spans="43:44" x14ac:dyDescent="0.2">
      <c r="AQ21174" s="47"/>
      <c r="AR21174" s="51"/>
    </row>
    <row r="21175" spans="43:44" x14ac:dyDescent="0.2">
      <c r="AQ21175" s="47"/>
      <c r="AR21175" s="51"/>
    </row>
    <row r="21176" spans="43:44" x14ac:dyDescent="0.2">
      <c r="AQ21176" s="47"/>
      <c r="AR21176" s="51"/>
    </row>
    <row r="21177" spans="43:44" x14ac:dyDescent="0.2">
      <c r="AQ21177" s="47"/>
      <c r="AR21177" s="51"/>
    </row>
    <row r="21178" spans="43:44" x14ac:dyDescent="0.2">
      <c r="AQ21178" s="47"/>
      <c r="AR21178" s="51"/>
    </row>
    <row r="21179" spans="43:44" x14ac:dyDescent="0.2">
      <c r="AQ21179" s="47"/>
      <c r="AR21179" s="51"/>
    </row>
    <row r="21180" spans="43:44" x14ac:dyDescent="0.2">
      <c r="AQ21180" s="47"/>
      <c r="AR21180" s="51"/>
    </row>
    <row r="21181" spans="43:44" x14ac:dyDescent="0.2">
      <c r="AQ21181" s="47"/>
      <c r="AR21181" s="51"/>
    </row>
    <row r="21182" spans="43:44" x14ac:dyDescent="0.2">
      <c r="AQ21182" s="47"/>
      <c r="AR21182" s="51"/>
    </row>
    <row r="21183" spans="43:44" x14ac:dyDescent="0.2">
      <c r="AQ21183" s="47"/>
      <c r="AR21183" s="51"/>
    </row>
    <row r="21184" spans="43:44" x14ac:dyDescent="0.2">
      <c r="AQ21184" s="47"/>
      <c r="AR21184" s="51"/>
    </row>
    <row r="21185" spans="43:44" x14ac:dyDescent="0.2">
      <c r="AQ21185" s="47"/>
      <c r="AR21185" s="51"/>
    </row>
    <row r="21186" spans="43:44" x14ac:dyDescent="0.2">
      <c r="AQ21186" s="47"/>
      <c r="AR21186" s="51"/>
    </row>
    <row r="21187" spans="43:44" x14ac:dyDescent="0.2">
      <c r="AQ21187" s="47"/>
      <c r="AR21187" s="51"/>
    </row>
    <row r="21188" spans="43:44" x14ac:dyDescent="0.2">
      <c r="AQ21188" s="47"/>
      <c r="AR21188" s="51"/>
    </row>
    <row r="21189" spans="43:44" x14ac:dyDescent="0.2">
      <c r="AQ21189" s="47"/>
      <c r="AR21189" s="51"/>
    </row>
    <row r="21190" spans="43:44" x14ac:dyDescent="0.2">
      <c r="AQ21190" s="47"/>
      <c r="AR21190" s="51"/>
    </row>
    <row r="21191" spans="43:44" x14ac:dyDescent="0.2">
      <c r="AQ21191" s="47"/>
      <c r="AR21191" s="51"/>
    </row>
    <row r="21192" spans="43:44" x14ac:dyDescent="0.2">
      <c r="AQ21192" s="47"/>
      <c r="AR21192" s="51"/>
    </row>
    <row r="21193" spans="43:44" x14ac:dyDescent="0.2">
      <c r="AQ21193" s="47"/>
      <c r="AR21193" s="51"/>
    </row>
    <row r="21194" spans="43:44" x14ac:dyDescent="0.2">
      <c r="AQ21194" s="47"/>
      <c r="AR21194" s="51"/>
    </row>
    <row r="21195" spans="43:44" x14ac:dyDescent="0.2">
      <c r="AQ21195" s="47"/>
      <c r="AR21195" s="51"/>
    </row>
    <row r="21196" spans="43:44" x14ac:dyDescent="0.2">
      <c r="AQ21196" s="47"/>
      <c r="AR21196" s="51"/>
    </row>
    <row r="21197" spans="43:44" x14ac:dyDescent="0.2">
      <c r="AQ21197" s="47"/>
      <c r="AR21197" s="51"/>
    </row>
    <row r="21198" spans="43:44" x14ac:dyDescent="0.2">
      <c r="AQ21198" s="47"/>
      <c r="AR21198" s="51"/>
    </row>
    <row r="21199" spans="43:44" x14ac:dyDescent="0.2">
      <c r="AQ21199" s="47"/>
      <c r="AR21199" s="51"/>
    </row>
    <row r="21200" spans="43:44" x14ac:dyDescent="0.2">
      <c r="AQ21200" s="47"/>
      <c r="AR21200" s="51"/>
    </row>
    <row r="21201" spans="43:44" x14ac:dyDescent="0.2">
      <c r="AQ21201" s="47"/>
      <c r="AR21201" s="51"/>
    </row>
    <row r="21202" spans="43:44" x14ac:dyDescent="0.2">
      <c r="AQ21202" s="47"/>
      <c r="AR21202" s="51"/>
    </row>
    <row r="21203" spans="43:44" x14ac:dyDescent="0.2">
      <c r="AQ21203" s="47"/>
      <c r="AR21203" s="51"/>
    </row>
    <row r="21204" spans="43:44" x14ac:dyDescent="0.2">
      <c r="AQ21204" s="47"/>
      <c r="AR21204" s="51"/>
    </row>
    <row r="21205" spans="43:44" x14ac:dyDescent="0.2">
      <c r="AQ21205" s="47"/>
      <c r="AR21205" s="51"/>
    </row>
    <row r="21206" spans="43:44" x14ac:dyDescent="0.2">
      <c r="AQ21206" s="47"/>
      <c r="AR21206" s="51"/>
    </row>
    <row r="21207" spans="43:44" x14ac:dyDescent="0.2">
      <c r="AQ21207" s="47"/>
      <c r="AR21207" s="51"/>
    </row>
    <row r="21208" spans="43:44" x14ac:dyDescent="0.2">
      <c r="AQ21208" s="47"/>
      <c r="AR21208" s="51"/>
    </row>
    <row r="21209" spans="43:44" x14ac:dyDescent="0.2">
      <c r="AQ21209" s="47"/>
      <c r="AR21209" s="51"/>
    </row>
    <row r="21210" spans="43:44" x14ac:dyDescent="0.2">
      <c r="AQ21210" s="47"/>
      <c r="AR21210" s="51"/>
    </row>
    <row r="21211" spans="43:44" x14ac:dyDescent="0.2">
      <c r="AQ21211" s="47"/>
      <c r="AR21211" s="51"/>
    </row>
    <row r="21212" spans="43:44" x14ac:dyDescent="0.2">
      <c r="AQ21212" s="47"/>
      <c r="AR21212" s="51"/>
    </row>
    <row r="21213" spans="43:44" x14ac:dyDescent="0.2">
      <c r="AQ21213" s="47"/>
      <c r="AR21213" s="51"/>
    </row>
    <row r="21214" spans="43:44" x14ac:dyDescent="0.2">
      <c r="AQ21214" s="47"/>
      <c r="AR21214" s="51"/>
    </row>
    <row r="21215" spans="43:44" x14ac:dyDescent="0.2">
      <c r="AQ21215" s="47"/>
      <c r="AR21215" s="51"/>
    </row>
    <row r="21216" spans="43:44" x14ac:dyDescent="0.2">
      <c r="AQ21216" s="47"/>
      <c r="AR21216" s="51"/>
    </row>
    <row r="21217" spans="43:44" x14ac:dyDescent="0.2">
      <c r="AQ21217" s="47"/>
      <c r="AR21217" s="51"/>
    </row>
    <row r="21218" spans="43:44" x14ac:dyDescent="0.2">
      <c r="AQ21218" s="47"/>
      <c r="AR21218" s="51"/>
    </row>
    <row r="21219" spans="43:44" x14ac:dyDescent="0.2">
      <c r="AQ21219" s="47"/>
      <c r="AR21219" s="51"/>
    </row>
    <row r="21220" spans="43:44" x14ac:dyDescent="0.2">
      <c r="AQ21220" s="47"/>
      <c r="AR21220" s="51"/>
    </row>
    <row r="21221" spans="43:44" x14ac:dyDescent="0.2">
      <c r="AQ21221" s="47"/>
      <c r="AR21221" s="51"/>
    </row>
    <row r="21222" spans="43:44" x14ac:dyDescent="0.2">
      <c r="AQ21222" s="47"/>
      <c r="AR21222" s="51"/>
    </row>
    <row r="21223" spans="43:44" x14ac:dyDescent="0.2">
      <c r="AQ21223" s="47"/>
      <c r="AR21223" s="51"/>
    </row>
    <row r="21224" spans="43:44" x14ac:dyDescent="0.2">
      <c r="AQ21224" s="47"/>
      <c r="AR21224" s="51"/>
    </row>
    <row r="21225" spans="43:44" x14ac:dyDescent="0.2">
      <c r="AQ21225" s="47"/>
      <c r="AR21225" s="51"/>
    </row>
    <row r="21226" spans="43:44" x14ac:dyDescent="0.2">
      <c r="AQ21226" s="47"/>
      <c r="AR21226" s="51"/>
    </row>
    <row r="21227" spans="43:44" x14ac:dyDescent="0.2">
      <c r="AQ21227" s="47"/>
      <c r="AR21227" s="51"/>
    </row>
    <row r="21228" spans="43:44" x14ac:dyDescent="0.2">
      <c r="AQ21228" s="47"/>
      <c r="AR21228" s="51"/>
    </row>
    <row r="21229" spans="43:44" x14ac:dyDescent="0.2">
      <c r="AQ21229" s="47"/>
      <c r="AR21229" s="51"/>
    </row>
    <row r="21230" spans="43:44" x14ac:dyDescent="0.2">
      <c r="AQ21230" s="47"/>
      <c r="AR21230" s="51"/>
    </row>
    <row r="21231" spans="43:44" x14ac:dyDescent="0.2">
      <c r="AQ21231" s="47"/>
      <c r="AR21231" s="51"/>
    </row>
    <row r="21232" spans="43:44" x14ac:dyDescent="0.2">
      <c r="AQ21232" s="47"/>
      <c r="AR21232" s="51"/>
    </row>
    <row r="21233" spans="43:44" x14ac:dyDescent="0.2">
      <c r="AQ21233" s="47"/>
      <c r="AR21233" s="51"/>
    </row>
    <row r="21234" spans="43:44" x14ac:dyDescent="0.2">
      <c r="AQ21234" s="47"/>
      <c r="AR21234" s="51"/>
    </row>
    <row r="21235" spans="43:44" x14ac:dyDescent="0.2">
      <c r="AQ21235" s="47"/>
      <c r="AR21235" s="51"/>
    </row>
    <row r="21236" spans="43:44" x14ac:dyDescent="0.2">
      <c r="AQ21236" s="47"/>
      <c r="AR21236" s="51"/>
    </row>
    <row r="21237" spans="43:44" x14ac:dyDescent="0.2">
      <c r="AQ21237" s="47"/>
      <c r="AR21237" s="51"/>
    </row>
    <row r="21238" spans="43:44" x14ac:dyDescent="0.2">
      <c r="AQ21238" s="47"/>
      <c r="AR21238" s="51"/>
    </row>
    <row r="21239" spans="43:44" x14ac:dyDescent="0.2">
      <c r="AQ21239" s="47"/>
      <c r="AR21239" s="51"/>
    </row>
    <row r="21240" spans="43:44" x14ac:dyDescent="0.2">
      <c r="AQ21240" s="47"/>
      <c r="AR21240" s="51"/>
    </row>
    <row r="21241" spans="43:44" x14ac:dyDescent="0.2">
      <c r="AQ21241" s="47"/>
      <c r="AR21241" s="51"/>
    </row>
    <row r="21242" spans="43:44" x14ac:dyDescent="0.2">
      <c r="AQ21242" s="47"/>
      <c r="AR21242" s="51"/>
    </row>
    <row r="21243" spans="43:44" x14ac:dyDescent="0.2">
      <c r="AQ21243" s="47"/>
      <c r="AR21243" s="51"/>
    </row>
    <row r="21244" spans="43:44" x14ac:dyDescent="0.2">
      <c r="AQ21244" s="47"/>
      <c r="AR21244" s="51"/>
    </row>
    <row r="21245" spans="43:44" x14ac:dyDescent="0.2">
      <c r="AQ21245" s="47"/>
      <c r="AR21245" s="51"/>
    </row>
    <row r="21246" spans="43:44" x14ac:dyDescent="0.2">
      <c r="AQ21246" s="47"/>
      <c r="AR21246" s="51"/>
    </row>
    <row r="21247" spans="43:44" x14ac:dyDescent="0.2">
      <c r="AQ21247" s="47"/>
      <c r="AR21247" s="51"/>
    </row>
    <row r="21248" spans="43:44" x14ac:dyDescent="0.2">
      <c r="AQ21248" s="47"/>
      <c r="AR21248" s="51"/>
    </row>
    <row r="21249" spans="43:44" x14ac:dyDescent="0.2">
      <c r="AQ21249" s="47"/>
      <c r="AR21249" s="51"/>
    </row>
    <row r="21250" spans="43:44" x14ac:dyDescent="0.2">
      <c r="AQ21250" s="47"/>
      <c r="AR21250" s="51"/>
    </row>
    <row r="21251" spans="43:44" x14ac:dyDescent="0.2">
      <c r="AQ21251" s="47"/>
      <c r="AR21251" s="51"/>
    </row>
    <row r="21252" spans="43:44" x14ac:dyDescent="0.2">
      <c r="AQ21252" s="47"/>
      <c r="AR21252" s="51"/>
    </row>
    <row r="21253" spans="43:44" x14ac:dyDescent="0.2">
      <c r="AQ21253" s="47"/>
      <c r="AR21253" s="51"/>
    </row>
    <row r="21254" spans="43:44" x14ac:dyDescent="0.2">
      <c r="AQ21254" s="47"/>
      <c r="AR21254" s="51"/>
    </row>
    <row r="21255" spans="43:44" x14ac:dyDescent="0.2">
      <c r="AQ21255" s="47"/>
      <c r="AR21255" s="51"/>
    </row>
    <row r="21256" spans="43:44" x14ac:dyDescent="0.2">
      <c r="AQ21256" s="47"/>
      <c r="AR21256" s="51"/>
    </row>
    <row r="21257" spans="43:44" x14ac:dyDescent="0.2">
      <c r="AQ21257" s="47"/>
      <c r="AR21257" s="51"/>
    </row>
    <row r="21258" spans="43:44" x14ac:dyDescent="0.2">
      <c r="AQ21258" s="47"/>
      <c r="AR21258" s="51"/>
    </row>
    <row r="21259" spans="43:44" x14ac:dyDescent="0.2">
      <c r="AQ21259" s="47"/>
      <c r="AR21259" s="51"/>
    </row>
    <row r="21260" spans="43:44" x14ac:dyDescent="0.2">
      <c r="AQ21260" s="47"/>
      <c r="AR21260" s="51"/>
    </row>
    <row r="21261" spans="43:44" x14ac:dyDescent="0.2">
      <c r="AQ21261" s="47"/>
      <c r="AR21261" s="51"/>
    </row>
    <row r="21262" spans="43:44" x14ac:dyDescent="0.2">
      <c r="AQ21262" s="47"/>
      <c r="AR21262" s="51"/>
    </row>
    <row r="21263" spans="43:44" x14ac:dyDescent="0.2">
      <c r="AQ21263" s="47"/>
      <c r="AR21263" s="51"/>
    </row>
    <row r="21264" spans="43:44" x14ac:dyDescent="0.2">
      <c r="AQ21264" s="47"/>
      <c r="AR21264" s="51"/>
    </row>
    <row r="21265" spans="43:44" x14ac:dyDescent="0.2">
      <c r="AQ21265" s="47"/>
      <c r="AR21265" s="51"/>
    </row>
    <row r="21266" spans="43:44" x14ac:dyDescent="0.2">
      <c r="AQ21266" s="47"/>
      <c r="AR21266" s="51"/>
    </row>
    <row r="21267" spans="43:44" x14ac:dyDescent="0.2">
      <c r="AQ21267" s="47"/>
      <c r="AR21267" s="51"/>
    </row>
    <row r="21268" spans="43:44" x14ac:dyDescent="0.2">
      <c r="AQ21268" s="47"/>
      <c r="AR21268" s="51"/>
    </row>
    <row r="21269" spans="43:44" x14ac:dyDescent="0.2">
      <c r="AQ21269" s="47"/>
      <c r="AR21269" s="51"/>
    </row>
    <row r="21270" spans="43:44" x14ac:dyDescent="0.2">
      <c r="AQ21270" s="47"/>
      <c r="AR21270" s="51"/>
    </row>
    <row r="21271" spans="43:44" x14ac:dyDescent="0.2">
      <c r="AQ21271" s="47"/>
      <c r="AR21271" s="51"/>
    </row>
    <row r="21272" spans="43:44" x14ac:dyDescent="0.2">
      <c r="AQ21272" s="47"/>
      <c r="AR21272" s="51"/>
    </row>
    <row r="21273" spans="43:44" x14ac:dyDescent="0.2">
      <c r="AQ21273" s="47"/>
      <c r="AR21273" s="51"/>
    </row>
    <row r="21274" spans="43:44" x14ac:dyDescent="0.2">
      <c r="AQ21274" s="47"/>
      <c r="AR21274" s="51"/>
    </row>
    <row r="21275" spans="43:44" x14ac:dyDescent="0.2">
      <c r="AQ21275" s="47"/>
      <c r="AR21275" s="51"/>
    </row>
    <row r="21276" spans="43:44" x14ac:dyDescent="0.2">
      <c r="AQ21276" s="47"/>
      <c r="AR21276" s="51"/>
    </row>
    <row r="21277" spans="43:44" x14ac:dyDescent="0.2">
      <c r="AQ21277" s="47"/>
      <c r="AR21277" s="51"/>
    </row>
    <row r="21278" spans="43:44" x14ac:dyDescent="0.2">
      <c r="AQ21278" s="47"/>
      <c r="AR21278" s="51"/>
    </row>
    <row r="21279" spans="43:44" x14ac:dyDescent="0.2">
      <c r="AQ21279" s="47"/>
      <c r="AR21279" s="51"/>
    </row>
    <row r="21280" spans="43:44" x14ac:dyDescent="0.2">
      <c r="AQ21280" s="47"/>
      <c r="AR21280" s="51"/>
    </row>
    <row r="21281" spans="43:44" x14ac:dyDescent="0.2">
      <c r="AQ21281" s="47"/>
      <c r="AR21281" s="51"/>
    </row>
    <row r="21282" spans="43:44" x14ac:dyDescent="0.2">
      <c r="AQ21282" s="47"/>
      <c r="AR21282" s="51"/>
    </row>
    <row r="21283" spans="43:44" x14ac:dyDescent="0.2">
      <c r="AQ21283" s="47"/>
      <c r="AR21283" s="51"/>
    </row>
    <row r="21284" spans="43:44" x14ac:dyDescent="0.2">
      <c r="AQ21284" s="47"/>
      <c r="AR21284" s="51"/>
    </row>
    <row r="21285" spans="43:44" x14ac:dyDescent="0.2">
      <c r="AQ21285" s="47"/>
      <c r="AR21285" s="51"/>
    </row>
    <row r="21286" spans="43:44" x14ac:dyDescent="0.2">
      <c r="AQ21286" s="47"/>
      <c r="AR21286" s="51"/>
    </row>
    <row r="21287" spans="43:44" x14ac:dyDescent="0.2">
      <c r="AQ21287" s="47"/>
      <c r="AR21287" s="51"/>
    </row>
    <row r="21288" spans="43:44" x14ac:dyDescent="0.2">
      <c r="AQ21288" s="47"/>
      <c r="AR21288" s="51"/>
    </row>
    <row r="21289" spans="43:44" x14ac:dyDescent="0.2">
      <c r="AQ21289" s="47"/>
      <c r="AR21289" s="51"/>
    </row>
    <row r="21290" spans="43:44" x14ac:dyDescent="0.2">
      <c r="AQ21290" s="47"/>
      <c r="AR21290" s="51"/>
    </row>
    <row r="21291" spans="43:44" x14ac:dyDescent="0.2">
      <c r="AQ21291" s="47"/>
      <c r="AR21291" s="51"/>
    </row>
    <row r="21292" spans="43:44" x14ac:dyDescent="0.2">
      <c r="AQ21292" s="47"/>
      <c r="AR21292" s="51"/>
    </row>
    <row r="21293" spans="43:44" x14ac:dyDescent="0.2">
      <c r="AQ21293" s="47"/>
      <c r="AR21293" s="51"/>
    </row>
    <row r="21294" spans="43:44" x14ac:dyDescent="0.2">
      <c r="AQ21294" s="47"/>
      <c r="AR21294" s="51"/>
    </row>
    <row r="21295" spans="43:44" x14ac:dyDescent="0.2">
      <c r="AQ21295" s="47"/>
      <c r="AR21295" s="51"/>
    </row>
    <row r="21296" spans="43:44" x14ac:dyDescent="0.2">
      <c r="AQ21296" s="47"/>
      <c r="AR21296" s="51"/>
    </row>
    <row r="21297" spans="43:44" x14ac:dyDescent="0.2">
      <c r="AQ21297" s="47"/>
      <c r="AR21297" s="51"/>
    </row>
    <row r="21298" spans="43:44" x14ac:dyDescent="0.2">
      <c r="AQ21298" s="47"/>
      <c r="AR21298" s="51"/>
    </row>
    <row r="21299" spans="43:44" x14ac:dyDescent="0.2">
      <c r="AQ21299" s="47"/>
      <c r="AR21299" s="51"/>
    </row>
    <row r="21300" spans="43:44" x14ac:dyDescent="0.2">
      <c r="AQ21300" s="47"/>
      <c r="AR21300" s="51"/>
    </row>
    <row r="21301" spans="43:44" x14ac:dyDescent="0.2">
      <c r="AQ21301" s="47"/>
      <c r="AR21301" s="51"/>
    </row>
    <row r="21302" spans="43:44" x14ac:dyDescent="0.2">
      <c r="AQ21302" s="47"/>
      <c r="AR21302" s="51"/>
    </row>
    <row r="21303" spans="43:44" x14ac:dyDescent="0.2">
      <c r="AQ21303" s="47"/>
      <c r="AR21303" s="51"/>
    </row>
    <row r="21304" spans="43:44" x14ac:dyDescent="0.2">
      <c r="AQ21304" s="47"/>
      <c r="AR21304" s="51"/>
    </row>
    <row r="21305" spans="43:44" x14ac:dyDescent="0.2">
      <c r="AQ21305" s="47"/>
      <c r="AR21305" s="51"/>
    </row>
    <row r="21306" spans="43:44" x14ac:dyDescent="0.2">
      <c r="AQ21306" s="47"/>
      <c r="AR21306" s="51"/>
    </row>
    <row r="21307" spans="43:44" x14ac:dyDescent="0.2">
      <c r="AQ21307" s="47"/>
      <c r="AR21307" s="51"/>
    </row>
    <row r="21308" spans="43:44" x14ac:dyDescent="0.2">
      <c r="AQ21308" s="47"/>
      <c r="AR21308" s="51"/>
    </row>
    <row r="21309" spans="43:44" x14ac:dyDescent="0.2">
      <c r="AQ21309" s="47"/>
      <c r="AR21309" s="51"/>
    </row>
    <row r="21310" spans="43:44" x14ac:dyDescent="0.2">
      <c r="AQ21310" s="47"/>
      <c r="AR21310" s="51"/>
    </row>
    <row r="21311" spans="43:44" x14ac:dyDescent="0.2">
      <c r="AQ21311" s="47"/>
      <c r="AR21311" s="51"/>
    </row>
    <row r="21312" spans="43:44" x14ac:dyDescent="0.2">
      <c r="AQ21312" s="47"/>
      <c r="AR21312" s="51"/>
    </row>
    <row r="21313" spans="43:44" x14ac:dyDescent="0.2">
      <c r="AQ21313" s="47"/>
      <c r="AR21313" s="51"/>
    </row>
    <row r="21314" spans="43:44" x14ac:dyDescent="0.2">
      <c r="AQ21314" s="47"/>
      <c r="AR21314" s="51"/>
    </row>
    <row r="21315" spans="43:44" x14ac:dyDescent="0.2">
      <c r="AQ21315" s="47"/>
      <c r="AR21315" s="51"/>
    </row>
    <row r="21316" spans="43:44" x14ac:dyDescent="0.2">
      <c r="AQ21316" s="47"/>
      <c r="AR21316" s="51"/>
    </row>
    <row r="21317" spans="43:44" x14ac:dyDescent="0.2">
      <c r="AQ21317" s="47"/>
      <c r="AR21317" s="51"/>
    </row>
    <row r="21318" spans="43:44" x14ac:dyDescent="0.2">
      <c r="AQ21318" s="47"/>
      <c r="AR21318" s="51"/>
    </row>
    <row r="21319" spans="43:44" x14ac:dyDescent="0.2">
      <c r="AQ21319" s="47"/>
      <c r="AR21319" s="51"/>
    </row>
    <row r="21320" spans="43:44" x14ac:dyDescent="0.2">
      <c r="AQ21320" s="47"/>
      <c r="AR21320" s="51"/>
    </row>
    <row r="21321" spans="43:44" x14ac:dyDescent="0.2">
      <c r="AQ21321" s="47"/>
      <c r="AR21321" s="51"/>
    </row>
    <row r="21322" spans="43:44" x14ac:dyDescent="0.2">
      <c r="AQ21322" s="47"/>
      <c r="AR21322" s="51"/>
    </row>
    <row r="21323" spans="43:44" x14ac:dyDescent="0.2">
      <c r="AQ21323" s="47"/>
      <c r="AR21323" s="51"/>
    </row>
    <row r="21324" spans="43:44" x14ac:dyDescent="0.2">
      <c r="AQ21324" s="47"/>
      <c r="AR21324" s="51"/>
    </row>
    <row r="21325" spans="43:44" x14ac:dyDescent="0.2">
      <c r="AQ21325" s="47"/>
      <c r="AR21325" s="51"/>
    </row>
    <row r="21326" spans="43:44" x14ac:dyDescent="0.2">
      <c r="AQ21326" s="47"/>
      <c r="AR21326" s="51"/>
    </row>
    <row r="21327" spans="43:44" x14ac:dyDescent="0.2">
      <c r="AQ21327" s="47"/>
      <c r="AR21327" s="51"/>
    </row>
    <row r="21328" spans="43:44" x14ac:dyDescent="0.2">
      <c r="AQ21328" s="47"/>
      <c r="AR21328" s="51"/>
    </row>
    <row r="21329" spans="43:44" x14ac:dyDescent="0.2">
      <c r="AQ21329" s="47"/>
      <c r="AR21329" s="51"/>
    </row>
    <row r="21330" spans="43:44" x14ac:dyDescent="0.2">
      <c r="AQ21330" s="47"/>
      <c r="AR21330" s="51"/>
    </row>
    <row r="21331" spans="43:44" x14ac:dyDescent="0.2">
      <c r="AQ21331" s="47"/>
      <c r="AR21331" s="51"/>
    </row>
    <row r="21332" spans="43:44" x14ac:dyDescent="0.2">
      <c r="AQ21332" s="47"/>
      <c r="AR21332" s="51"/>
    </row>
    <row r="21333" spans="43:44" x14ac:dyDescent="0.2">
      <c r="AQ21333" s="47"/>
      <c r="AR21333" s="51"/>
    </row>
    <row r="21334" spans="43:44" x14ac:dyDescent="0.2">
      <c r="AQ21334" s="47"/>
      <c r="AR21334" s="51"/>
    </row>
    <row r="21335" spans="43:44" x14ac:dyDescent="0.2">
      <c r="AQ21335" s="47"/>
      <c r="AR21335" s="51"/>
    </row>
    <row r="21336" spans="43:44" x14ac:dyDescent="0.2">
      <c r="AQ21336" s="47"/>
      <c r="AR21336" s="51"/>
    </row>
    <row r="21337" spans="43:44" x14ac:dyDescent="0.2">
      <c r="AQ21337" s="47"/>
      <c r="AR21337" s="51"/>
    </row>
    <row r="21338" spans="43:44" x14ac:dyDescent="0.2">
      <c r="AQ21338" s="47"/>
      <c r="AR21338" s="51"/>
    </row>
    <row r="21339" spans="43:44" x14ac:dyDescent="0.2">
      <c r="AQ21339" s="47"/>
      <c r="AR21339" s="51"/>
    </row>
    <row r="21340" spans="43:44" x14ac:dyDescent="0.2">
      <c r="AQ21340" s="47"/>
      <c r="AR21340" s="51"/>
    </row>
    <row r="21341" spans="43:44" x14ac:dyDescent="0.2">
      <c r="AQ21341" s="47"/>
      <c r="AR21341" s="51"/>
    </row>
    <row r="21342" spans="43:44" x14ac:dyDescent="0.2">
      <c r="AQ21342" s="47"/>
      <c r="AR21342" s="51"/>
    </row>
    <row r="21343" spans="43:44" x14ac:dyDescent="0.2">
      <c r="AQ21343" s="47"/>
      <c r="AR21343" s="51"/>
    </row>
    <row r="21344" spans="43:44" x14ac:dyDescent="0.2">
      <c r="AQ21344" s="47"/>
      <c r="AR21344" s="51"/>
    </row>
    <row r="21345" spans="43:44" x14ac:dyDescent="0.2">
      <c r="AQ21345" s="47"/>
      <c r="AR21345" s="51"/>
    </row>
    <row r="21346" spans="43:44" x14ac:dyDescent="0.2">
      <c r="AQ21346" s="47"/>
      <c r="AR21346" s="51"/>
    </row>
    <row r="21347" spans="43:44" x14ac:dyDescent="0.2">
      <c r="AQ21347" s="47"/>
      <c r="AR21347" s="51"/>
    </row>
    <row r="21348" spans="43:44" x14ac:dyDescent="0.2">
      <c r="AQ21348" s="47"/>
      <c r="AR21348" s="51"/>
    </row>
    <row r="21349" spans="43:44" x14ac:dyDescent="0.2">
      <c r="AQ21349" s="47"/>
      <c r="AR21349" s="51"/>
    </row>
    <row r="21350" spans="43:44" x14ac:dyDescent="0.2">
      <c r="AQ21350" s="47"/>
      <c r="AR21350" s="51"/>
    </row>
    <row r="21351" spans="43:44" x14ac:dyDescent="0.2">
      <c r="AQ21351" s="47"/>
      <c r="AR21351" s="51"/>
    </row>
    <row r="21352" spans="43:44" x14ac:dyDescent="0.2">
      <c r="AQ21352" s="47"/>
      <c r="AR21352" s="51"/>
    </row>
    <row r="21353" spans="43:44" x14ac:dyDescent="0.2">
      <c r="AQ21353" s="47"/>
      <c r="AR21353" s="51"/>
    </row>
    <row r="21354" spans="43:44" x14ac:dyDescent="0.2">
      <c r="AQ21354" s="47"/>
      <c r="AR21354" s="51"/>
    </row>
    <row r="21355" spans="43:44" x14ac:dyDescent="0.2">
      <c r="AQ21355" s="47"/>
      <c r="AR21355" s="51"/>
    </row>
    <row r="21356" spans="43:44" x14ac:dyDescent="0.2">
      <c r="AQ21356" s="47"/>
      <c r="AR21356" s="51"/>
    </row>
    <row r="21357" spans="43:44" x14ac:dyDescent="0.2">
      <c r="AQ21357" s="47"/>
      <c r="AR21357" s="51"/>
    </row>
    <row r="21358" spans="43:44" x14ac:dyDescent="0.2">
      <c r="AQ21358" s="47"/>
      <c r="AR21358" s="51"/>
    </row>
    <row r="21359" spans="43:44" x14ac:dyDescent="0.2">
      <c r="AQ21359" s="47"/>
      <c r="AR21359" s="51"/>
    </row>
    <row r="21360" spans="43:44" x14ac:dyDescent="0.2">
      <c r="AQ21360" s="47"/>
      <c r="AR21360" s="51"/>
    </row>
    <row r="21361" spans="43:44" x14ac:dyDescent="0.2">
      <c r="AQ21361" s="47"/>
      <c r="AR21361" s="51"/>
    </row>
    <row r="21362" spans="43:44" x14ac:dyDescent="0.2">
      <c r="AQ21362" s="47"/>
      <c r="AR21362" s="51"/>
    </row>
    <row r="21363" spans="43:44" x14ac:dyDescent="0.2">
      <c r="AQ21363" s="47"/>
      <c r="AR21363" s="51"/>
    </row>
    <row r="21364" spans="43:44" x14ac:dyDescent="0.2">
      <c r="AQ21364" s="47"/>
      <c r="AR21364" s="51"/>
    </row>
    <row r="21365" spans="43:44" x14ac:dyDescent="0.2">
      <c r="AQ21365" s="47"/>
      <c r="AR21365" s="51"/>
    </row>
    <row r="21366" spans="43:44" x14ac:dyDescent="0.2">
      <c r="AQ21366" s="47"/>
      <c r="AR21366" s="51"/>
    </row>
    <row r="21367" spans="43:44" x14ac:dyDescent="0.2">
      <c r="AQ21367" s="47"/>
      <c r="AR21367" s="51"/>
    </row>
    <row r="21368" spans="43:44" x14ac:dyDescent="0.2">
      <c r="AQ21368" s="47"/>
      <c r="AR21368" s="51"/>
    </row>
    <row r="21369" spans="43:44" x14ac:dyDescent="0.2">
      <c r="AQ21369" s="47"/>
      <c r="AR21369" s="51"/>
    </row>
    <row r="21370" spans="43:44" x14ac:dyDescent="0.2">
      <c r="AQ21370" s="47"/>
      <c r="AR21370" s="51"/>
    </row>
    <row r="21371" spans="43:44" x14ac:dyDescent="0.2">
      <c r="AQ21371" s="47"/>
      <c r="AR21371" s="51"/>
    </row>
    <row r="21372" spans="43:44" x14ac:dyDescent="0.2">
      <c r="AQ21372" s="47"/>
      <c r="AR21372" s="51"/>
    </row>
    <row r="21373" spans="43:44" x14ac:dyDescent="0.2">
      <c r="AQ21373" s="47"/>
      <c r="AR21373" s="51"/>
    </row>
    <row r="21374" spans="43:44" x14ac:dyDescent="0.2">
      <c r="AQ21374" s="47"/>
      <c r="AR21374" s="51"/>
    </row>
    <row r="21375" spans="43:44" x14ac:dyDescent="0.2">
      <c r="AQ21375" s="47"/>
      <c r="AR21375" s="51"/>
    </row>
    <row r="21376" spans="43:44" x14ac:dyDescent="0.2">
      <c r="AQ21376" s="47"/>
      <c r="AR21376" s="51"/>
    </row>
    <row r="21377" spans="43:44" x14ac:dyDescent="0.2">
      <c r="AQ21377" s="47"/>
      <c r="AR21377" s="51"/>
    </row>
    <row r="21378" spans="43:44" x14ac:dyDescent="0.2">
      <c r="AQ21378" s="47"/>
      <c r="AR21378" s="51"/>
    </row>
    <row r="21379" spans="43:44" x14ac:dyDescent="0.2">
      <c r="AQ21379" s="47"/>
      <c r="AR21379" s="51"/>
    </row>
    <row r="21380" spans="43:44" x14ac:dyDescent="0.2">
      <c r="AQ21380" s="47"/>
      <c r="AR21380" s="51"/>
    </row>
    <row r="21381" spans="43:44" x14ac:dyDescent="0.2">
      <c r="AQ21381" s="47"/>
      <c r="AR21381" s="51"/>
    </row>
    <row r="21382" spans="43:44" x14ac:dyDescent="0.2">
      <c r="AQ21382" s="47"/>
      <c r="AR21382" s="51"/>
    </row>
    <row r="21383" spans="43:44" x14ac:dyDescent="0.2">
      <c r="AQ21383" s="47"/>
      <c r="AR21383" s="51"/>
    </row>
    <row r="21384" spans="43:44" x14ac:dyDescent="0.2">
      <c r="AQ21384" s="47"/>
      <c r="AR21384" s="51"/>
    </row>
    <row r="21385" spans="43:44" x14ac:dyDescent="0.2">
      <c r="AQ21385" s="47"/>
      <c r="AR21385" s="51"/>
    </row>
    <row r="21386" spans="43:44" x14ac:dyDescent="0.2">
      <c r="AQ21386" s="47"/>
      <c r="AR21386" s="51"/>
    </row>
    <row r="21387" spans="43:44" x14ac:dyDescent="0.2">
      <c r="AQ21387" s="47"/>
      <c r="AR21387" s="51"/>
    </row>
    <row r="21388" spans="43:44" x14ac:dyDescent="0.2">
      <c r="AQ21388" s="47"/>
      <c r="AR21388" s="51"/>
    </row>
    <row r="21389" spans="43:44" x14ac:dyDescent="0.2">
      <c r="AQ21389" s="47"/>
      <c r="AR21389" s="51"/>
    </row>
    <row r="21390" spans="43:44" x14ac:dyDescent="0.2">
      <c r="AQ21390" s="47"/>
      <c r="AR21390" s="51"/>
    </row>
    <row r="21391" spans="43:44" x14ac:dyDescent="0.2">
      <c r="AQ21391" s="47"/>
      <c r="AR21391" s="51"/>
    </row>
    <row r="21392" spans="43:44" x14ac:dyDescent="0.2">
      <c r="AQ21392" s="47"/>
      <c r="AR21392" s="51"/>
    </row>
    <row r="21393" spans="43:44" x14ac:dyDescent="0.2">
      <c r="AQ21393" s="47"/>
      <c r="AR21393" s="51"/>
    </row>
    <row r="21394" spans="43:44" x14ac:dyDescent="0.2">
      <c r="AQ21394" s="47"/>
      <c r="AR21394" s="51"/>
    </row>
    <row r="21395" spans="43:44" x14ac:dyDescent="0.2">
      <c r="AQ21395" s="47"/>
      <c r="AR21395" s="51"/>
    </row>
    <row r="21396" spans="43:44" x14ac:dyDescent="0.2">
      <c r="AQ21396" s="47"/>
      <c r="AR21396" s="51"/>
    </row>
    <row r="21397" spans="43:44" x14ac:dyDescent="0.2">
      <c r="AQ21397" s="47"/>
      <c r="AR21397" s="51"/>
    </row>
    <row r="21398" spans="43:44" x14ac:dyDescent="0.2">
      <c r="AQ21398" s="47"/>
      <c r="AR21398" s="51"/>
    </row>
    <row r="21399" spans="43:44" x14ac:dyDescent="0.2">
      <c r="AQ21399" s="47"/>
      <c r="AR21399" s="51"/>
    </row>
    <row r="21400" spans="43:44" x14ac:dyDescent="0.2">
      <c r="AQ21400" s="47"/>
      <c r="AR21400" s="51"/>
    </row>
    <row r="21401" spans="43:44" x14ac:dyDescent="0.2">
      <c r="AQ21401" s="47"/>
      <c r="AR21401" s="51"/>
    </row>
    <row r="21402" spans="43:44" x14ac:dyDescent="0.2">
      <c r="AQ21402" s="47"/>
      <c r="AR21402" s="51"/>
    </row>
    <row r="21403" spans="43:44" x14ac:dyDescent="0.2">
      <c r="AQ21403" s="47"/>
      <c r="AR21403" s="51"/>
    </row>
    <row r="21404" spans="43:44" x14ac:dyDescent="0.2">
      <c r="AQ21404" s="47"/>
      <c r="AR21404" s="51"/>
    </row>
    <row r="21405" spans="43:44" x14ac:dyDescent="0.2">
      <c r="AQ21405" s="47"/>
      <c r="AR21405" s="51"/>
    </row>
    <row r="21406" spans="43:44" x14ac:dyDescent="0.2">
      <c r="AQ21406" s="47"/>
      <c r="AR21406" s="51"/>
    </row>
    <row r="21407" spans="43:44" x14ac:dyDescent="0.2">
      <c r="AQ21407" s="47"/>
      <c r="AR21407" s="51"/>
    </row>
    <row r="21408" spans="43:44" x14ac:dyDescent="0.2">
      <c r="AQ21408" s="47"/>
      <c r="AR21408" s="51"/>
    </row>
    <row r="21409" spans="43:44" x14ac:dyDescent="0.2">
      <c r="AQ21409" s="47"/>
      <c r="AR21409" s="51"/>
    </row>
    <row r="21410" spans="43:44" x14ac:dyDescent="0.2">
      <c r="AQ21410" s="47"/>
      <c r="AR21410" s="51"/>
    </row>
    <row r="21411" spans="43:44" x14ac:dyDescent="0.2">
      <c r="AQ21411" s="47"/>
      <c r="AR21411" s="51"/>
    </row>
    <row r="21412" spans="43:44" x14ac:dyDescent="0.2">
      <c r="AQ21412" s="47"/>
      <c r="AR21412" s="51"/>
    </row>
    <row r="21413" spans="43:44" x14ac:dyDescent="0.2">
      <c r="AQ21413" s="47"/>
      <c r="AR21413" s="51"/>
    </row>
    <row r="21414" spans="43:44" x14ac:dyDescent="0.2">
      <c r="AQ21414" s="47"/>
      <c r="AR21414" s="51"/>
    </row>
    <row r="21415" spans="43:44" x14ac:dyDescent="0.2">
      <c r="AQ21415" s="47"/>
      <c r="AR21415" s="51"/>
    </row>
    <row r="21416" spans="43:44" x14ac:dyDescent="0.2">
      <c r="AQ21416" s="47"/>
      <c r="AR21416" s="51"/>
    </row>
    <row r="21417" spans="43:44" x14ac:dyDescent="0.2">
      <c r="AQ21417" s="47"/>
      <c r="AR21417" s="51"/>
    </row>
    <row r="21418" spans="43:44" x14ac:dyDescent="0.2">
      <c r="AQ21418" s="47"/>
      <c r="AR21418" s="51"/>
    </row>
    <row r="21419" spans="43:44" x14ac:dyDescent="0.2">
      <c r="AQ21419" s="47"/>
      <c r="AR21419" s="51"/>
    </row>
    <row r="21420" spans="43:44" x14ac:dyDescent="0.2">
      <c r="AQ21420" s="47"/>
      <c r="AR21420" s="51"/>
    </row>
    <row r="21421" spans="43:44" x14ac:dyDescent="0.2">
      <c r="AQ21421" s="47"/>
      <c r="AR21421" s="51"/>
    </row>
    <row r="21422" spans="43:44" x14ac:dyDescent="0.2">
      <c r="AQ21422" s="47"/>
      <c r="AR21422" s="51"/>
    </row>
    <row r="21423" spans="43:44" x14ac:dyDescent="0.2">
      <c r="AQ21423" s="47"/>
      <c r="AR21423" s="51"/>
    </row>
    <row r="21424" spans="43:44" x14ac:dyDescent="0.2">
      <c r="AQ21424" s="47"/>
      <c r="AR21424" s="51"/>
    </row>
    <row r="21425" spans="43:44" x14ac:dyDescent="0.2">
      <c r="AQ21425" s="47"/>
      <c r="AR21425" s="51"/>
    </row>
    <row r="21426" spans="43:44" x14ac:dyDescent="0.2">
      <c r="AQ21426" s="47"/>
      <c r="AR21426" s="51"/>
    </row>
    <row r="21427" spans="43:44" x14ac:dyDescent="0.2">
      <c r="AQ21427" s="47"/>
      <c r="AR21427" s="51"/>
    </row>
    <row r="21428" spans="43:44" x14ac:dyDescent="0.2">
      <c r="AQ21428" s="47"/>
      <c r="AR21428" s="51"/>
    </row>
    <row r="21429" spans="43:44" x14ac:dyDescent="0.2">
      <c r="AQ21429" s="47"/>
      <c r="AR21429" s="51"/>
    </row>
    <row r="21430" spans="43:44" x14ac:dyDescent="0.2">
      <c r="AQ21430" s="47"/>
      <c r="AR21430" s="51"/>
    </row>
    <row r="21431" spans="43:44" x14ac:dyDescent="0.2">
      <c r="AQ21431" s="47"/>
      <c r="AR21431" s="51"/>
    </row>
    <row r="21432" spans="43:44" x14ac:dyDescent="0.2">
      <c r="AQ21432" s="47"/>
      <c r="AR21432" s="51"/>
    </row>
    <row r="21433" spans="43:44" x14ac:dyDescent="0.2">
      <c r="AQ21433" s="47"/>
      <c r="AR21433" s="51"/>
    </row>
    <row r="21434" spans="43:44" x14ac:dyDescent="0.2">
      <c r="AQ21434" s="47"/>
      <c r="AR21434" s="51"/>
    </row>
    <row r="21435" spans="43:44" x14ac:dyDescent="0.2">
      <c r="AQ21435" s="47"/>
      <c r="AR21435" s="51"/>
    </row>
    <row r="21436" spans="43:44" x14ac:dyDescent="0.2">
      <c r="AQ21436" s="47"/>
      <c r="AR21436" s="51"/>
    </row>
    <row r="21437" spans="43:44" x14ac:dyDescent="0.2">
      <c r="AQ21437" s="47"/>
      <c r="AR21437" s="51"/>
    </row>
    <row r="21438" spans="43:44" x14ac:dyDescent="0.2">
      <c r="AQ21438" s="47"/>
      <c r="AR21438" s="51"/>
    </row>
    <row r="21439" spans="43:44" x14ac:dyDescent="0.2">
      <c r="AQ21439" s="47"/>
      <c r="AR21439" s="51"/>
    </row>
    <row r="21440" spans="43:44" x14ac:dyDescent="0.2">
      <c r="AQ21440" s="47"/>
      <c r="AR21440" s="51"/>
    </row>
    <row r="21441" spans="43:44" x14ac:dyDescent="0.2">
      <c r="AQ21441" s="47"/>
      <c r="AR21441" s="51"/>
    </row>
    <row r="21442" spans="43:44" x14ac:dyDescent="0.2">
      <c r="AQ21442" s="47"/>
      <c r="AR21442" s="51"/>
    </row>
    <row r="21443" spans="43:44" x14ac:dyDescent="0.2">
      <c r="AQ21443" s="47"/>
      <c r="AR21443" s="51"/>
    </row>
    <row r="21444" spans="43:44" x14ac:dyDescent="0.2">
      <c r="AQ21444" s="47"/>
      <c r="AR21444" s="51"/>
    </row>
    <row r="21445" spans="43:44" x14ac:dyDescent="0.2">
      <c r="AQ21445" s="47"/>
      <c r="AR21445" s="51"/>
    </row>
    <row r="21446" spans="43:44" x14ac:dyDescent="0.2">
      <c r="AQ21446" s="47"/>
      <c r="AR21446" s="51"/>
    </row>
    <row r="21447" spans="43:44" x14ac:dyDescent="0.2">
      <c r="AQ21447" s="47"/>
      <c r="AR21447" s="51"/>
    </row>
    <row r="21448" spans="43:44" x14ac:dyDescent="0.2">
      <c r="AQ21448" s="47"/>
      <c r="AR21448" s="51"/>
    </row>
    <row r="21449" spans="43:44" x14ac:dyDescent="0.2">
      <c r="AQ21449" s="47"/>
      <c r="AR21449" s="51"/>
    </row>
    <row r="21450" spans="43:44" x14ac:dyDescent="0.2">
      <c r="AQ21450" s="47"/>
      <c r="AR21450" s="51"/>
    </row>
    <row r="21451" spans="43:44" x14ac:dyDescent="0.2">
      <c r="AQ21451" s="47"/>
      <c r="AR21451" s="51"/>
    </row>
    <row r="21452" spans="43:44" x14ac:dyDescent="0.2">
      <c r="AQ21452" s="47"/>
      <c r="AR21452" s="51"/>
    </row>
    <row r="21453" spans="43:44" x14ac:dyDescent="0.2">
      <c r="AQ21453" s="47"/>
      <c r="AR21453" s="51"/>
    </row>
    <row r="21454" spans="43:44" x14ac:dyDescent="0.2">
      <c r="AQ21454" s="47"/>
      <c r="AR21454" s="51"/>
    </row>
    <row r="21455" spans="43:44" x14ac:dyDescent="0.2">
      <c r="AQ21455" s="47"/>
      <c r="AR21455" s="51"/>
    </row>
    <row r="21456" spans="43:44" x14ac:dyDescent="0.2">
      <c r="AQ21456" s="47"/>
      <c r="AR21456" s="51"/>
    </row>
    <row r="21457" spans="43:44" x14ac:dyDescent="0.2">
      <c r="AQ21457" s="47"/>
      <c r="AR21457" s="51"/>
    </row>
    <row r="21458" spans="43:44" x14ac:dyDescent="0.2">
      <c r="AQ21458" s="47"/>
      <c r="AR21458" s="51"/>
    </row>
    <row r="21459" spans="43:44" x14ac:dyDescent="0.2">
      <c r="AQ21459" s="47"/>
      <c r="AR21459" s="51"/>
    </row>
    <row r="21460" spans="43:44" x14ac:dyDescent="0.2">
      <c r="AQ21460" s="47"/>
      <c r="AR21460" s="51"/>
    </row>
    <row r="21461" spans="43:44" x14ac:dyDescent="0.2">
      <c r="AQ21461" s="47"/>
      <c r="AR21461" s="51"/>
    </row>
    <row r="21462" spans="43:44" x14ac:dyDescent="0.2">
      <c r="AQ21462" s="47"/>
      <c r="AR21462" s="51"/>
    </row>
    <row r="21463" spans="43:44" x14ac:dyDescent="0.2">
      <c r="AQ21463" s="47"/>
      <c r="AR21463" s="51"/>
    </row>
    <row r="21464" spans="43:44" x14ac:dyDescent="0.2">
      <c r="AQ21464" s="47"/>
      <c r="AR21464" s="51"/>
    </row>
    <row r="21465" spans="43:44" x14ac:dyDescent="0.2">
      <c r="AQ21465" s="47"/>
      <c r="AR21465" s="51"/>
    </row>
    <row r="21466" spans="43:44" x14ac:dyDescent="0.2">
      <c r="AQ21466" s="47"/>
      <c r="AR21466" s="51"/>
    </row>
    <row r="21467" spans="43:44" x14ac:dyDescent="0.2">
      <c r="AQ21467" s="47"/>
      <c r="AR21467" s="51"/>
    </row>
    <row r="21468" spans="43:44" x14ac:dyDescent="0.2">
      <c r="AQ21468" s="47"/>
      <c r="AR21468" s="51"/>
    </row>
    <row r="21469" spans="43:44" x14ac:dyDescent="0.2">
      <c r="AQ21469" s="47"/>
      <c r="AR21469" s="51"/>
    </row>
    <row r="21470" spans="43:44" x14ac:dyDescent="0.2">
      <c r="AQ21470" s="47"/>
      <c r="AR21470" s="51"/>
    </row>
    <row r="21471" spans="43:44" x14ac:dyDescent="0.2">
      <c r="AQ21471" s="47"/>
      <c r="AR21471" s="51"/>
    </row>
    <row r="21472" spans="43:44" x14ac:dyDescent="0.2">
      <c r="AQ21472" s="47"/>
      <c r="AR21472" s="51"/>
    </row>
    <row r="21473" spans="43:44" x14ac:dyDescent="0.2">
      <c r="AQ21473" s="47"/>
      <c r="AR21473" s="51"/>
    </row>
    <row r="21474" spans="43:44" x14ac:dyDescent="0.2">
      <c r="AQ21474" s="47"/>
      <c r="AR21474" s="51"/>
    </row>
    <row r="21475" spans="43:44" x14ac:dyDescent="0.2">
      <c r="AQ21475" s="47"/>
      <c r="AR21475" s="51"/>
    </row>
    <row r="21476" spans="43:44" x14ac:dyDescent="0.2">
      <c r="AQ21476" s="47"/>
      <c r="AR21476" s="51"/>
    </row>
    <row r="21477" spans="43:44" x14ac:dyDescent="0.2">
      <c r="AQ21477" s="47"/>
      <c r="AR21477" s="51"/>
    </row>
    <row r="21478" spans="43:44" x14ac:dyDescent="0.2">
      <c r="AQ21478" s="47"/>
      <c r="AR21478" s="51"/>
    </row>
    <row r="21479" spans="43:44" x14ac:dyDescent="0.2">
      <c r="AQ21479" s="47"/>
      <c r="AR21479" s="51"/>
    </row>
    <row r="21480" spans="43:44" x14ac:dyDescent="0.2">
      <c r="AQ21480" s="47"/>
      <c r="AR21480" s="51"/>
    </row>
    <row r="21481" spans="43:44" x14ac:dyDescent="0.2">
      <c r="AQ21481" s="47"/>
      <c r="AR21481" s="51"/>
    </row>
    <row r="21482" spans="43:44" x14ac:dyDescent="0.2">
      <c r="AQ21482" s="47"/>
      <c r="AR21482" s="51"/>
    </row>
    <row r="21483" spans="43:44" x14ac:dyDescent="0.2">
      <c r="AQ21483" s="47"/>
      <c r="AR21483" s="51"/>
    </row>
    <row r="21484" spans="43:44" x14ac:dyDescent="0.2">
      <c r="AQ21484" s="47"/>
      <c r="AR21484" s="51"/>
    </row>
    <row r="21485" spans="43:44" x14ac:dyDescent="0.2">
      <c r="AQ21485" s="47"/>
      <c r="AR21485" s="51"/>
    </row>
    <row r="21486" spans="43:44" x14ac:dyDescent="0.2">
      <c r="AQ21486" s="47"/>
      <c r="AR21486" s="51"/>
    </row>
    <row r="21487" spans="43:44" x14ac:dyDescent="0.2">
      <c r="AQ21487" s="47"/>
      <c r="AR21487" s="51"/>
    </row>
    <row r="21488" spans="43:44" x14ac:dyDescent="0.2">
      <c r="AQ21488" s="47"/>
      <c r="AR21488" s="51"/>
    </row>
    <row r="21489" spans="43:44" x14ac:dyDescent="0.2">
      <c r="AQ21489" s="47"/>
      <c r="AR21489" s="51"/>
    </row>
    <row r="21490" spans="43:44" x14ac:dyDescent="0.2">
      <c r="AQ21490" s="47"/>
      <c r="AR21490" s="51"/>
    </row>
    <row r="21491" spans="43:44" x14ac:dyDescent="0.2">
      <c r="AQ21491" s="47"/>
      <c r="AR21491" s="51"/>
    </row>
    <row r="21492" spans="43:44" x14ac:dyDescent="0.2">
      <c r="AQ21492" s="47"/>
      <c r="AR21492" s="51"/>
    </row>
    <row r="21493" spans="43:44" x14ac:dyDescent="0.2">
      <c r="AQ21493" s="47"/>
      <c r="AR21493" s="51"/>
    </row>
    <row r="21494" spans="43:44" x14ac:dyDescent="0.2">
      <c r="AQ21494" s="47"/>
      <c r="AR21494" s="51"/>
    </row>
    <row r="21495" spans="43:44" x14ac:dyDescent="0.2">
      <c r="AQ21495" s="47"/>
      <c r="AR21495" s="51"/>
    </row>
    <row r="21496" spans="43:44" x14ac:dyDescent="0.2">
      <c r="AQ21496" s="47"/>
      <c r="AR21496" s="51"/>
    </row>
    <row r="21497" spans="43:44" x14ac:dyDescent="0.2">
      <c r="AQ21497" s="47"/>
      <c r="AR21497" s="51"/>
    </row>
    <row r="21498" spans="43:44" x14ac:dyDescent="0.2">
      <c r="AQ21498" s="47"/>
      <c r="AR21498" s="51"/>
    </row>
    <row r="21499" spans="43:44" x14ac:dyDescent="0.2">
      <c r="AQ21499" s="47"/>
      <c r="AR21499" s="51"/>
    </row>
    <row r="21500" spans="43:44" x14ac:dyDescent="0.2">
      <c r="AQ21500" s="47"/>
      <c r="AR21500" s="51"/>
    </row>
    <row r="21501" spans="43:44" x14ac:dyDescent="0.2">
      <c r="AQ21501" s="47"/>
      <c r="AR21501" s="51"/>
    </row>
    <row r="21502" spans="43:44" x14ac:dyDescent="0.2">
      <c r="AQ21502" s="47"/>
      <c r="AR21502" s="51"/>
    </row>
    <row r="21503" spans="43:44" x14ac:dyDescent="0.2">
      <c r="AQ21503" s="47"/>
      <c r="AR21503" s="51"/>
    </row>
    <row r="21504" spans="43:44" x14ac:dyDescent="0.2">
      <c r="AQ21504" s="47"/>
      <c r="AR21504" s="51"/>
    </row>
    <row r="21505" spans="43:44" x14ac:dyDescent="0.2">
      <c r="AQ21505" s="47"/>
      <c r="AR21505" s="51"/>
    </row>
    <row r="21506" spans="43:44" x14ac:dyDescent="0.2">
      <c r="AQ21506" s="47"/>
      <c r="AR21506" s="51"/>
    </row>
    <row r="21507" spans="43:44" x14ac:dyDescent="0.2">
      <c r="AQ21507" s="47"/>
      <c r="AR21507" s="51"/>
    </row>
    <row r="21508" spans="43:44" x14ac:dyDescent="0.2">
      <c r="AQ21508" s="47"/>
      <c r="AR21508" s="51"/>
    </row>
    <row r="21509" spans="43:44" x14ac:dyDescent="0.2">
      <c r="AQ21509" s="47"/>
      <c r="AR21509" s="51"/>
    </row>
    <row r="21510" spans="43:44" x14ac:dyDescent="0.2">
      <c r="AQ21510" s="47"/>
      <c r="AR21510" s="51"/>
    </row>
    <row r="21511" spans="43:44" x14ac:dyDescent="0.2">
      <c r="AQ21511" s="47"/>
      <c r="AR21511" s="51"/>
    </row>
    <row r="21512" spans="43:44" x14ac:dyDescent="0.2">
      <c r="AQ21512" s="47"/>
      <c r="AR21512" s="51"/>
    </row>
    <row r="21513" spans="43:44" x14ac:dyDescent="0.2">
      <c r="AQ21513" s="47"/>
      <c r="AR21513" s="51"/>
    </row>
    <row r="21514" spans="43:44" x14ac:dyDescent="0.2">
      <c r="AQ21514" s="47"/>
      <c r="AR21514" s="51"/>
    </row>
    <row r="21515" spans="43:44" x14ac:dyDescent="0.2">
      <c r="AQ21515" s="47"/>
      <c r="AR21515" s="51"/>
    </row>
    <row r="21516" spans="43:44" x14ac:dyDescent="0.2">
      <c r="AQ21516" s="47"/>
      <c r="AR21516" s="51"/>
    </row>
    <row r="21517" spans="43:44" x14ac:dyDescent="0.2">
      <c r="AQ21517" s="47"/>
      <c r="AR21517" s="51"/>
    </row>
    <row r="21518" spans="43:44" x14ac:dyDescent="0.2">
      <c r="AQ21518" s="47"/>
      <c r="AR21518" s="51"/>
    </row>
    <row r="21519" spans="43:44" x14ac:dyDescent="0.2">
      <c r="AQ21519" s="47"/>
      <c r="AR21519" s="51"/>
    </row>
    <row r="21520" spans="43:44" x14ac:dyDescent="0.2">
      <c r="AQ21520" s="47"/>
      <c r="AR21520" s="51"/>
    </row>
    <row r="21521" spans="43:44" x14ac:dyDescent="0.2">
      <c r="AQ21521" s="47"/>
      <c r="AR21521" s="51"/>
    </row>
    <row r="21522" spans="43:44" x14ac:dyDescent="0.2">
      <c r="AQ21522" s="47"/>
      <c r="AR21522" s="51"/>
    </row>
    <row r="21523" spans="43:44" x14ac:dyDescent="0.2">
      <c r="AQ21523" s="47"/>
      <c r="AR21523" s="51"/>
    </row>
    <row r="21524" spans="43:44" x14ac:dyDescent="0.2">
      <c r="AQ21524" s="47"/>
      <c r="AR21524" s="51"/>
    </row>
    <row r="21525" spans="43:44" x14ac:dyDescent="0.2">
      <c r="AQ21525" s="47"/>
      <c r="AR21525" s="51"/>
    </row>
    <row r="21526" spans="43:44" x14ac:dyDescent="0.2">
      <c r="AQ21526" s="47"/>
      <c r="AR21526" s="51"/>
    </row>
    <row r="21527" spans="43:44" x14ac:dyDescent="0.2">
      <c r="AQ21527" s="47"/>
      <c r="AR21527" s="51"/>
    </row>
    <row r="21528" spans="43:44" x14ac:dyDescent="0.2">
      <c r="AQ21528" s="47"/>
      <c r="AR21528" s="51"/>
    </row>
    <row r="21529" spans="43:44" x14ac:dyDescent="0.2">
      <c r="AQ21529" s="47"/>
      <c r="AR21529" s="51"/>
    </row>
    <row r="21530" spans="43:44" x14ac:dyDescent="0.2">
      <c r="AQ21530" s="47"/>
      <c r="AR21530" s="51"/>
    </row>
    <row r="21531" spans="43:44" x14ac:dyDescent="0.2">
      <c r="AQ21531" s="47"/>
      <c r="AR21531" s="51"/>
    </row>
    <row r="21532" spans="43:44" x14ac:dyDescent="0.2">
      <c r="AQ21532" s="47"/>
      <c r="AR21532" s="51"/>
    </row>
    <row r="21533" spans="43:44" x14ac:dyDescent="0.2">
      <c r="AQ21533" s="47"/>
      <c r="AR21533" s="51"/>
    </row>
    <row r="21534" spans="43:44" x14ac:dyDescent="0.2">
      <c r="AQ21534" s="47"/>
      <c r="AR21534" s="51"/>
    </row>
    <row r="21535" spans="43:44" x14ac:dyDescent="0.2">
      <c r="AQ21535" s="47"/>
      <c r="AR21535" s="51"/>
    </row>
    <row r="21536" spans="43:44" x14ac:dyDescent="0.2">
      <c r="AQ21536" s="47"/>
      <c r="AR21536" s="51"/>
    </row>
    <row r="21537" spans="43:44" x14ac:dyDescent="0.2">
      <c r="AQ21537" s="47"/>
      <c r="AR21537" s="51"/>
    </row>
    <row r="21538" spans="43:44" x14ac:dyDescent="0.2">
      <c r="AQ21538" s="47"/>
      <c r="AR21538" s="51"/>
    </row>
    <row r="21539" spans="43:44" x14ac:dyDescent="0.2">
      <c r="AQ21539" s="47"/>
      <c r="AR21539" s="51"/>
    </row>
    <row r="21540" spans="43:44" x14ac:dyDescent="0.2">
      <c r="AQ21540" s="47"/>
      <c r="AR21540" s="51"/>
    </row>
    <row r="21541" spans="43:44" x14ac:dyDescent="0.2">
      <c r="AQ21541" s="47"/>
      <c r="AR21541" s="51"/>
    </row>
    <row r="21542" spans="43:44" x14ac:dyDescent="0.2">
      <c r="AQ21542" s="47"/>
      <c r="AR21542" s="51"/>
    </row>
    <row r="21543" spans="43:44" x14ac:dyDescent="0.2">
      <c r="AQ21543" s="47"/>
      <c r="AR21543" s="51"/>
    </row>
    <row r="21544" spans="43:44" x14ac:dyDescent="0.2">
      <c r="AQ21544" s="47"/>
      <c r="AR21544" s="51"/>
    </row>
    <row r="21545" spans="43:44" x14ac:dyDescent="0.2">
      <c r="AQ21545" s="47"/>
      <c r="AR21545" s="51"/>
    </row>
    <row r="21546" spans="43:44" x14ac:dyDescent="0.2">
      <c r="AQ21546" s="47"/>
      <c r="AR21546" s="51"/>
    </row>
    <row r="21547" spans="43:44" x14ac:dyDescent="0.2">
      <c r="AQ21547" s="47"/>
      <c r="AR21547" s="51"/>
    </row>
    <row r="21548" spans="43:44" x14ac:dyDescent="0.2">
      <c r="AQ21548" s="47"/>
      <c r="AR21548" s="51"/>
    </row>
    <row r="21549" spans="43:44" x14ac:dyDescent="0.2">
      <c r="AQ21549" s="47"/>
      <c r="AR21549" s="51"/>
    </row>
    <row r="21550" spans="43:44" x14ac:dyDescent="0.2">
      <c r="AQ21550" s="47"/>
      <c r="AR21550" s="51"/>
    </row>
    <row r="21551" spans="43:44" x14ac:dyDescent="0.2">
      <c r="AQ21551" s="47"/>
      <c r="AR21551" s="51"/>
    </row>
    <row r="21552" spans="43:44" x14ac:dyDescent="0.2">
      <c r="AQ21552" s="47"/>
      <c r="AR21552" s="51"/>
    </row>
    <row r="21553" spans="43:44" x14ac:dyDescent="0.2">
      <c r="AQ21553" s="47"/>
      <c r="AR21553" s="51"/>
    </row>
    <row r="21554" spans="43:44" x14ac:dyDescent="0.2">
      <c r="AQ21554" s="47"/>
      <c r="AR21554" s="51"/>
    </row>
    <row r="21555" spans="43:44" x14ac:dyDescent="0.2">
      <c r="AQ21555" s="47"/>
      <c r="AR21555" s="51"/>
    </row>
    <row r="21556" spans="43:44" x14ac:dyDescent="0.2">
      <c r="AQ21556" s="47"/>
      <c r="AR21556" s="51"/>
    </row>
    <row r="21557" spans="43:44" x14ac:dyDescent="0.2">
      <c r="AQ21557" s="47"/>
      <c r="AR21557" s="51"/>
    </row>
    <row r="21558" spans="43:44" x14ac:dyDescent="0.2">
      <c r="AQ21558" s="47"/>
      <c r="AR21558" s="51"/>
    </row>
    <row r="21559" spans="43:44" x14ac:dyDescent="0.2">
      <c r="AQ21559" s="47"/>
      <c r="AR21559" s="51"/>
    </row>
    <row r="21560" spans="43:44" x14ac:dyDescent="0.2">
      <c r="AQ21560" s="47"/>
      <c r="AR21560" s="51"/>
    </row>
    <row r="21561" spans="43:44" x14ac:dyDescent="0.2">
      <c r="AQ21561" s="47"/>
      <c r="AR21561" s="51"/>
    </row>
    <row r="21562" spans="43:44" x14ac:dyDescent="0.2">
      <c r="AQ21562" s="47"/>
      <c r="AR21562" s="51"/>
    </row>
    <row r="21563" spans="43:44" x14ac:dyDescent="0.2">
      <c r="AQ21563" s="47"/>
      <c r="AR21563" s="51"/>
    </row>
    <row r="21564" spans="43:44" x14ac:dyDescent="0.2">
      <c r="AQ21564" s="47"/>
      <c r="AR21564" s="51"/>
    </row>
    <row r="21565" spans="43:44" x14ac:dyDescent="0.2">
      <c r="AQ21565" s="47"/>
      <c r="AR21565" s="51"/>
    </row>
    <row r="21566" spans="43:44" x14ac:dyDescent="0.2">
      <c r="AQ21566" s="47"/>
      <c r="AR21566" s="51"/>
    </row>
    <row r="21567" spans="43:44" x14ac:dyDescent="0.2">
      <c r="AQ21567" s="47"/>
      <c r="AR21567" s="51"/>
    </row>
    <row r="21568" spans="43:44" x14ac:dyDescent="0.2">
      <c r="AQ21568" s="47"/>
      <c r="AR21568" s="51"/>
    </row>
    <row r="21569" spans="43:44" x14ac:dyDescent="0.2">
      <c r="AQ21569" s="47"/>
      <c r="AR21569" s="51"/>
    </row>
    <row r="21570" spans="43:44" x14ac:dyDescent="0.2">
      <c r="AQ21570" s="47"/>
      <c r="AR21570" s="51"/>
    </row>
    <row r="21571" spans="43:44" x14ac:dyDescent="0.2">
      <c r="AQ21571" s="47"/>
      <c r="AR21571" s="51"/>
    </row>
    <row r="21572" spans="43:44" x14ac:dyDescent="0.2">
      <c r="AQ21572" s="47"/>
      <c r="AR21572" s="51"/>
    </row>
    <row r="21573" spans="43:44" x14ac:dyDescent="0.2">
      <c r="AQ21573" s="47"/>
      <c r="AR21573" s="51"/>
    </row>
    <row r="21574" spans="43:44" x14ac:dyDescent="0.2">
      <c r="AQ21574" s="47"/>
      <c r="AR21574" s="51"/>
    </row>
    <row r="21575" spans="43:44" x14ac:dyDescent="0.2">
      <c r="AQ21575" s="47"/>
      <c r="AR21575" s="51"/>
    </row>
    <row r="21576" spans="43:44" x14ac:dyDescent="0.2">
      <c r="AQ21576" s="47"/>
      <c r="AR21576" s="51"/>
    </row>
    <row r="21577" spans="43:44" x14ac:dyDescent="0.2">
      <c r="AQ21577" s="47"/>
      <c r="AR21577" s="51"/>
    </row>
    <row r="21578" spans="43:44" x14ac:dyDescent="0.2">
      <c r="AQ21578" s="47"/>
      <c r="AR21578" s="51"/>
    </row>
    <row r="21579" spans="43:44" x14ac:dyDescent="0.2">
      <c r="AQ21579" s="47"/>
      <c r="AR21579" s="51"/>
    </row>
    <row r="21580" spans="43:44" x14ac:dyDescent="0.2">
      <c r="AQ21580" s="47"/>
      <c r="AR21580" s="51"/>
    </row>
    <row r="21581" spans="43:44" x14ac:dyDescent="0.2">
      <c r="AQ21581" s="47"/>
      <c r="AR21581" s="51"/>
    </row>
    <row r="21582" spans="43:44" x14ac:dyDescent="0.2">
      <c r="AQ21582" s="47"/>
      <c r="AR21582" s="51"/>
    </row>
    <row r="21583" spans="43:44" x14ac:dyDescent="0.2">
      <c r="AQ21583" s="47"/>
      <c r="AR21583" s="51"/>
    </row>
    <row r="21584" spans="43:44" x14ac:dyDescent="0.2">
      <c r="AQ21584" s="47"/>
      <c r="AR21584" s="51"/>
    </row>
    <row r="21585" spans="43:44" x14ac:dyDescent="0.2">
      <c r="AQ21585" s="47"/>
      <c r="AR21585" s="51"/>
    </row>
    <row r="21586" spans="43:44" x14ac:dyDescent="0.2">
      <c r="AQ21586" s="47"/>
      <c r="AR21586" s="51"/>
    </row>
    <row r="21587" spans="43:44" x14ac:dyDescent="0.2">
      <c r="AQ21587" s="47"/>
      <c r="AR21587" s="51"/>
    </row>
    <row r="21588" spans="43:44" x14ac:dyDescent="0.2">
      <c r="AQ21588" s="47"/>
      <c r="AR21588" s="51"/>
    </row>
    <row r="21589" spans="43:44" x14ac:dyDescent="0.2">
      <c r="AQ21589" s="47"/>
      <c r="AR21589" s="51"/>
    </row>
    <row r="21590" spans="43:44" x14ac:dyDescent="0.2">
      <c r="AQ21590" s="47"/>
      <c r="AR21590" s="51"/>
    </row>
    <row r="21591" spans="43:44" x14ac:dyDescent="0.2">
      <c r="AQ21591" s="47"/>
      <c r="AR21591" s="51"/>
    </row>
    <row r="21592" spans="43:44" x14ac:dyDescent="0.2">
      <c r="AQ21592" s="47"/>
      <c r="AR21592" s="51"/>
    </row>
    <row r="21593" spans="43:44" x14ac:dyDescent="0.2">
      <c r="AQ21593" s="47"/>
      <c r="AR21593" s="51"/>
    </row>
    <row r="21594" spans="43:44" x14ac:dyDescent="0.2">
      <c r="AQ21594" s="47"/>
      <c r="AR21594" s="51"/>
    </row>
    <row r="21595" spans="43:44" x14ac:dyDescent="0.2">
      <c r="AQ21595" s="47"/>
      <c r="AR21595" s="51"/>
    </row>
    <row r="21596" spans="43:44" x14ac:dyDescent="0.2">
      <c r="AQ21596" s="47"/>
      <c r="AR21596" s="51"/>
    </row>
    <row r="21597" spans="43:44" x14ac:dyDescent="0.2">
      <c r="AQ21597" s="47"/>
      <c r="AR21597" s="51"/>
    </row>
    <row r="21598" spans="43:44" x14ac:dyDescent="0.2">
      <c r="AQ21598" s="47"/>
      <c r="AR21598" s="51"/>
    </row>
    <row r="21599" spans="43:44" x14ac:dyDescent="0.2">
      <c r="AQ21599" s="47"/>
      <c r="AR21599" s="51"/>
    </row>
    <row r="21600" spans="43:44" x14ac:dyDescent="0.2">
      <c r="AQ21600" s="47"/>
      <c r="AR21600" s="51"/>
    </row>
    <row r="21601" spans="43:44" x14ac:dyDescent="0.2">
      <c r="AQ21601" s="47"/>
      <c r="AR21601" s="51"/>
    </row>
    <row r="21602" spans="43:44" x14ac:dyDescent="0.2">
      <c r="AQ21602" s="47"/>
      <c r="AR21602" s="51"/>
    </row>
    <row r="21603" spans="43:44" x14ac:dyDescent="0.2">
      <c r="AQ21603" s="47"/>
      <c r="AR21603" s="51"/>
    </row>
    <row r="21604" spans="43:44" x14ac:dyDescent="0.2">
      <c r="AQ21604" s="47"/>
      <c r="AR21604" s="51"/>
    </row>
    <row r="21605" spans="43:44" x14ac:dyDescent="0.2">
      <c r="AQ21605" s="47"/>
      <c r="AR21605" s="51"/>
    </row>
    <row r="21606" spans="43:44" x14ac:dyDescent="0.2">
      <c r="AQ21606" s="47"/>
      <c r="AR21606" s="51"/>
    </row>
    <row r="21607" spans="43:44" x14ac:dyDescent="0.2">
      <c r="AQ21607" s="47"/>
      <c r="AR21607" s="51"/>
    </row>
    <row r="21608" spans="43:44" x14ac:dyDescent="0.2">
      <c r="AQ21608" s="47"/>
      <c r="AR21608" s="51"/>
    </row>
    <row r="21609" spans="43:44" x14ac:dyDescent="0.2">
      <c r="AQ21609" s="47"/>
      <c r="AR21609" s="51"/>
    </row>
    <row r="21610" spans="43:44" x14ac:dyDescent="0.2">
      <c r="AQ21610" s="47"/>
      <c r="AR21610" s="51"/>
    </row>
    <row r="21611" spans="43:44" x14ac:dyDescent="0.2">
      <c r="AQ21611" s="47"/>
      <c r="AR21611" s="51"/>
    </row>
    <row r="21612" spans="43:44" x14ac:dyDescent="0.2">
      <c r="AQ21612" s="47"/>
      <c r="AR21612" s="51"/>
    </row>
    <row r="21613" spans="43:44" x14ac:dyDescent="0.2">
      <c r="AQ21613" s="47"/>
      <c r="AR21613" s="51"/>
    </row>
    <row r="21614" spans="43:44" x14ac:dyDescent="0.2">
      <c r="AQ21614" s="47"/>
      <c r="AR21614" s="51"/>
    </row>
    <row r="21615" spans="43:44" x14ac:dyDescent="0.2">
      <c r="AQ21615" s="47"/>
      <c r="AR21615" s="51"/>
    </row>
    <row r="21616" spans="43:44" x14ac:dyDescent="0.2">
      <c r="AQ21616" s="47"/>
      <c r="AR21616" s="51"/>
    </row>
    <row r="21617" spans="43:44" x14ac:dyDescent="0.2">
      <c r="AQ21617" s="47"/>
      <c r="AR21617" s="51"/>
    </row>
    <row r="21618" spans="43:44" x14ac:dyDescent="0.2">
      <c r="AQ21618" s="47"/>
      <c r="AR21618" s="51"/>
    </row>
    <row r="21619" spans="43:44" x14ac:dyDescent="0.2">
      <c r="AQ21619" s="47"/>
      <c r="AR21619" s="51"/>
    </row>
    <row r="21620" spans="43:44" x14ac:dyDescent="0.2">
      <c r="AQ21620" s="47"/>
      <c r="AR21620" s="51"/>
    </row>
    <row r="21621" spans="43:44" x14ac:dyDescent="0.2">
      <c r="AQ21621" s="47"/>
      <c r="AR21621" s="51"/>
    </row>
    <row r="21622" spans="43:44" x14ac:dyDescent="0.2">
      <c r="AQ21622" s="47"/>
      <c r="AR21622" s="51"/>
    </row>
    <row r="21623" spans="43:44" x14ac:dyDescent="0.2">
      <c r="AQ21623" s="47"/>
      <c r="AR21623" s="51"/>
    </row>
    <row r="21624" spans="43:44" x14ac:dyDescent="0.2">
      <c r="AQ21624" s="47"/>
      <c r="AR21624" s="51"/>
    </row>
    <row r="21625" spans="43:44" x14ac:dyDescent="0.2">
      <c r="AQ21625" s="47"/>
      <c r="AR21625" s="51"/>
    </row>
    <row r="21626" spans="43:44" x14ac:dyDescent="0.2">
      <c r="AQ21626" s="47"/>
      <c r="AR21626" s="51"/>
    </row>
    <row r="21627" spans="43:44" x14ac:dyDescent="0.2">
      <c r="AQ21627" s="47"/>
      <c r="AR21627" s="51"/>
    </row>
    <row r="21628" spans="43:44" x14ac:dyDescent="0.2">
      <c r="AQ21628" s="47"/>
      <c r="AR21628" s="51"/>
    </row>
    <row r="21629" spans="43:44" x14ac:dyDescent="0.2">
      <c r="AQ21629" s="47"/>
      <c r="AR21629" s="51"/>
    </row>
    <row r="21630" spans="43:44" x14ac:dyDescent="0.2">
      <c r="AQ21630" s="47"/>
      <c r="AR21630" s="51"/>
    </row>
    <row r="21631" spans="43:44" x14ac:dyDescent="0.2">
      <c r="AQ21631" s="47"/>
      <c r="AR21631" s="51"/>
    </row>
    <row r="21632" spans="43:44" x14ac:dyDescent="0.2">
      <c r="AQ21632" s="47"/>
      <c r="AR21632" s="51"/>
    </row>
    <row r="21633" spans="43:44" x14ac:dyDescent="0.2">
      <c r="AQ21633" s="47"/>
      <c r="AR21633" s="51"/>
    </row>
    <row r="21634" spans="43:44" x14ac:dyDescent="0.2">
      <c r="AQ21634" s="47"/>
      <c r="AR21634" s="51"/>
    </row>
    <row r="21635" spans="43:44" x14ac:dyDescent="0.2">
      <c r="AQ21635" s="47"/>
      <c r="AR21635" s="51"/>
    </row>
    <row r="21636" spans="43:44" x14ac:dyDescent="0.2">
      <c r="AQ21636" s="47"/>
      <c r="AR21636" s="51"/>
    </row>
    <row r="21637" spans="43:44" x14ac:dyDescent="0.2">
      <c r="AQ21637" s="47"/>
      <c r="AR21637" s="51"/>
    </row>
    <row r="21638" spans="43:44" x14ac:dyDescent="0.2">
      <c r="AQ21638" s="47"/>
      <c r="AR21638" s="51"/>
    </row>
    <row r="21639" spans="43:44" x14ac:dyDescent="0.2">
      <c r="AQ21639" s="47"/>
      <c r="AR21639" s="51"/>
    </row>
    <row r="21640" spans="43:44" x14ac:dyDescent="0.2">
      <c r="AQ21640" s="47"/>
      <c r="AR21640" s="51"/>
    </row>
    <row r="21641" spans="43:44" x14ac:dyDescent="0.2">
      <c r="AQ21641" s="47"/>
      <c r="AR21641" s="51"/>
    </row>
    <row r="21642" spans="43:44" x14ac:dyDescent="0.2">
      <c r="AQ21642" s="47"/>
      <c r="AR21642" s="51"/>
    </row>
    <row r="21643" spans="43:44" x14ac:dyDescent="0.2">
      <c r="AQ21643" s="47"/>
      <c r="AR21643" s="51"/>
    </row>
    <row r="21644" spans="43:44" x14ac:dyDescent="0.2">
      <c r="AQ21644" s="47"/>
      <c r="AR21644" s="51"/>
    </row>
    <row r="21645" spans="43:44" x14ac:dyDescent="0.2">
      <c r="AQ21645" s="47"/>
      <c r="AR21645" s="51"/>
    </row>
    <row r="21646" spans="43:44" x14ac:dyDescent="0.2">
      <c r="AQ21646" s="47"/>
      <c r="AR21646" s="51"/>
    </row>
    <row r="21647" spans="43:44" x14ac:dyDescent="0.2">
      <c r="AQ21647" s="47"/>
      <c r="AR21647" s="51"/>
    </row>
    <row r="21648" spans="43:44" x14ac:dyDescent="0.2">
      <c r="AQ21648" s="47"/>
      <c r="AR21648" s="51"/>
    </row>
    <row r="21649" spans="43:44" x14ac:dyDescent="0.2">
      <c r="AQ21649" s="47"/>
      <c r="AR21649" s="51"/>
    </row>
    <row r="21650" spans="43:44" x14ac:dyDescent="0.2">
      <c r="AQ21650" s="47"/>
      <c r="AR21650" s="51"/>
    </row>
    <row r="21651" spans="43:44" x14ac:dyDescent="0.2">
      <c r="AQ21651" s="47"/>
      <c r="AR21651" s="51"/>
    </row>
    <row r="21652" spans="43:44" x14ac:dyDescent="0.2">
      <c r="AQ21652" s="47"/>
      <c r="AR21652" s="51"/>
    </row>
    <row r="21653" spans="43:44" x14ac:dyDescent="0.2">
      <c r="AQ21653" s="47"/>
      <c r="AR21653" s="51"/>
    </row>
    <row r="21654" spans="43:44" x14ac:dyDescent="0.2">
      <c r="AQ21654" s="47"/>
      <c r="AR21654" s="51"/>
    </row>
    <row r="21655" spans="43:44" x14ac:dyDescent="0.2">
      <c r="AQ21655" s="47"/>
      <c r="AR21655" s="51"/>
    </row>
    <row r="21656" spans="43:44" x14ac:dyDescent="0.2">
      <c r="AQ21656" s="47"/>
      <c r="AR21656" s="51"/>
    </row>
    <row r="21657" spans="43:44" x14ac:dyDescent="0.2">
      <c r="AQ21657" s="47"/>
      <c r="AR21657" s="51"/>
    </row>
    <row r="21658" spans="43:44" x14ac:dyDescent="0.2">
      <c r="AQ21658" s="47"/>
      <c r="AR21658" s="51"/>
    </row>
    <row r="21659" spans="43:44" x14ac:dyDescent="0.2">
      <c r="AQ21659" s="47"/>
      <c r="AR21659" s="51"/>
    </row>
    <row r="21660" spans="43:44" x14ac:dyDescent="0.2">
      <c r="AQ21660" s="47"/>
      <c r="AR21660" s="51"/>
    </row>
    <row r="21661" spans="43:44" x14ac:dyDescent="0.2">
      <c r="AQ21661" s="47"/>
      <c r="AR21661" s="51"/>
    </row>
    <row r="21662" spans="43:44" x14ac:dyDescent="0.2">
      <c r="AQ21662" s="47"/>
      <c r="AR21662" s="51"/>
    </row>
    <row r="21663" spans="43:44" x14ac:dyDescent="0.2">
      <c r="AQ21663" s="47"/>
      <c r="AR21663" s="51"/>
    </row>
    <row r="21664" spans="43:44" x14ac:dyDescent="0.2">
      <c r="AQ21664" s="47"/>
      <c r="AR21664" s="51"/>
    </row>
    <row r="21665" spans="43:44" x14ac:dyDescent="0.2">
      <c r="AQ21665" s="47"/>
      <c r="AR21665" s="51"/>
    </row>
    <row r="21666" spans="43:44" x14ac:dyDescent="0.2">
      <c r="AQ21666" s="47"/>
      <c r="AR21666" s="51"/>
    </row>
    <row r="21667" spans="43:44" x14ac:dyDescent="0.2">
      <c r="AQ21667" s="47"/>
      <c r="AR21667" s="51"/>
    </row>
    <row r="21668" spans="43:44" x14ac:dyDescent="0.2">
      <c r="AQ21668" s="47"/>
      <c r="AR21668" s="51"/>
    </row>
    <row r="21669" spans="43:44" x14ac:dyDescent="0.2">
      <c r="AQ21669" s="47"/>
      <c r="AR21669" s="51"/>
    </row>
    <row r="21670" spans="43:44" x14ac:dyDescent="0.2">
      <c r="AQ21670" s="47"/>
      <c r="AR21670" s="51"/>
    </row>
    <row r="21671" spans="43:44" x14ac:dyDescent="0.2">
      <c r="AQ21671" s="47"/>
      <c r="AR21671" s="51"/>
    </row>
    <row r="21672" spans="43:44" x14ac:dyDescent="0.2">
      <c r="AQ21672" s="47"/>
      <c r="AR21672" s="51"/>
    </row>
    <row r="21673" spans="43:44" x14ac:dyDescent="0.2">
      <c r="AQ21673" s="47"/>
      <c r="AR21673" s="51"/>
    </row>
    <row r="21674" spans="43:44" x14ac:dyDescent="0.2">
      <c r="AQ21674" s="47"/>
      <c r="AR21674" s="51"/>
    </row>
    <row r="21675" spans="43:44" x14ac:dyDescent="0.2">
      <c r="AQ21675" s="47"/>
      <c r="AR21675" s="51"/>
    </row>
    <row r="21676" spans="43:44" x14ac:dyDescent="0.2">
      <c r="AQ21676" s="47"/>
      <c r="AR21676" s="51"/>
    </row>
    <row r="21677" spans="43:44" x14ac:dyDescent="0.2">
      <c r="AQ21677" s="47"/>
      <c r="AR21677" s="51"/>
    </row>
    <row r="21678" spans="43:44" x14ac:dyDescent="0.2">
      <c r="AQ21678" s="47"/>
      <c r="AR21678" s="51"/>
    </row>
    <row r="21679" spans="43:44" x14ac:dyDescent="0.2">
      <c r="AQ21679" s="47"/>
      <c r="AR21679" s="51"/>
    </row>
    <row r="21680" spans="43:44" x14ac:dyDescent="0.2">
      <c r="AQ21680" s="47"/>
      <c r="AR21680" s="51"/>
    </row>
    <row r="21681" spans="43:44" x14ac:dyDescent="0.2">
      <c r="AQ21681" s="47"/>
      <c r="AR21681" s="51"/>
    </row>
    <row r="21682" spans="43:44" x14ac:dyDescent="0.2">
      <c r="AQ21682" s="47"/>
      <c r="AR21682" s="51"/>
    </row>
    <row r="21683" spans="43:44" x14ac:dyDescent="0.2">
      <c r="AQ21683" s="47"/>
      <c r="AR21683" s="51"/>
    </row>
    <row r="21684" spans="43:44" x14ac:dyDescent="0.2">
      <c r="AQ21684" s="47"/>
      <c r="AR21684" s="51"/>
    </row>
    <row r="21685" spans="43:44" x14ac:dyDescent="0.2">
      <c r="AQ21685" s="47"/>
      <c r="AR21685" s="51"/>
    </row>
    <row r="21686" spans="43:44" x14ac:dyDescent="0.2">
      <c r="AQ21686" s="47"/>
      <c r="AR21686" s="51"/>
    </row>
    <row r="21687" spans="43:44" x14ac:dyDescent="0.2">
      <c r="AQ21687" s="47"/>
      <c r="AR21687" s="51"/>
    </row>
    <row r="21688" spans="43:44" x14ac:dyDescent="0.2">
      <c r="AQ21688" s="47"/>
      <c r="AR21688" s="51"/>
    </row>
    <row r="21689" spans="43:44" x14ac:dyDescent="0.2">
      <c r="AQ21689" s="47"/>
      <c r="AR21689" s="51"/>
    </row>
    <row r="21690" spans="43:44" x14ac:dyDescent="0.2">
      <c r="AQ21690" s="47"/>
      <c r="AR21690" s="51"/>
    </row>
    <row r="21691" spans="43:44" x14ac:dyDescent="0.2">
      <c r="AQ21691" s="47"/>
      <c r="AR21691" s="51"/>
    </row>
    <row r="21692" spans="43:44" x14ac:dyDescent="0.2">
      <c r="AQ21692" s="47"/>
      <c r="AR21692" s="51"/>
    </row>
    <row r="21693" spans="43:44" x14ac:dyDescent="0.2">
      <c r="AQ21693" s="47"/>
      <c r="AR21693" s="51"/>
    </row>
    <row r="21694" spans="43:44" x14ac:dyDescent="0.2">
      <c r="AQ21694" s="47"/>
      <c r="AR21694" s="51"/>
    </row>
    <row r="21695" spans="43:44" x14ac:dyDescent="0.2">
      <c r="AQ21695" s="47"/>
      <c r="AR21695" s="51"/>
    </row>
    <row r="21696" spans="43:44" x14ac:dyDescent="0.2">
      <c r="AQ21696" s="47"/>
      <c r="AR21696" s="51"/>
    </row>
    <row r="21697" spans="43:44" x14ac:dyDescent="0.2">
      <c r="AQ21697" s="47"/>
      <c r="AR21697" s="51"/>
    </row>
    <row r="21698" spans="43:44" x14ac:dyDescent="0.2">
      <c r="AQ21698" s="47"/>
      <c r="AR21698" s="51"/>
    </row>
    <row r="21699" spans="43:44" x14ac:dyDescent="0.2">
      <c r="AQ21699" s="47"/>
      <c r="AR21699" s="51"/>
    </row>
    <row r="21700" spans="43:44" x14ac:dyDescent="0.2">
      <c r="AQ21700" s="47"/>
      <c r="AR21700" s="51"/>
    </row>
    <row r="21701" spans="43:44" x14ac:dyDescent="0.2">
      <c r="AQ21701" s="47"/>
      <c r="AR21701" s="51"/>
    </row>
    <row r="21702" spans="43:44" x14ac:dyDescent="0.2">
      <c r="AQ21702" s="47"/>
      <c r="AR21702" s="51"/>
    </row>
    <row r="21703" spans="43:44" x14ac:dyDescent="0.2">
      <c r="AQ21703" s="47"/>
      <c r="AR21703" s="51"/>
    </row>
    <row r="21704" spans="43:44" x14ac:dyDescent="0.2">
      <c r="AQ21704" s="47"/>
      <c r="AR21704" s="51"/>
    </row>
    <row r="21705" spans="43:44" x14ac:dyDescent="0.2">
      <c r="AQ21705" s="47"/>
      <c r="AR21705" s="51"/>
    </row>
    <row r="21706" spans="43:44" x14ac:dyDescent="0.2">
      <c r="AQ21706" s="47"/>
      <c r="AR21706" s="51"/>
    </row>
    <row r="21707" spans="43:44" x14ac:dyDescent="0.2">
      <c r="AQ21707" s="47"/>
      <c r="AR21707" s="51"/>
    </row>
    <row r="21708" spans="43:44" x14ac:dyDescent="0.2">
      <c r="AQ21708" s="47"/>
      <c r="AR21708" s="51"/>
    </row>
    <row r="21709" spans="43:44" x14ac:dyDescent="0.2">
      <c r="AQ21709" s="47"/>
      <c r="AR21709" s="51"/>
    </row>
    <row r="21710" spans="43:44" x14ac:dyDescent="0.2">
      <c r="AQ21710" s="47"/>
      <c r="AR21710" s="51"/>
    </row>
    <row r="21711" spans="43:44" x14ac:dyDescent="0.2">
      <c r="AQ21711" s="47"/>
      <c r="AR21711" s="51"/>
    </row>
    <row r="21712" spans="43:44" x14ac:dyDescent="0.2">
      <c r="AQ21712" s="47"/>
      <c r="AR21712" s="51"/>
    </row>
    <row r="21713" spans="43:44" x14ac:dyDescent="0.2">
      <c r="AQ21713" s="47"/>
      <c r="AR21713" s="51"/>
    </row>
    <row r="21714" spans="43:44" x14ac:dyDescent="0.2">
      <c r="AQ21714" s="47"/>
      <c r="AR21714" s="51"/>
    </row>
    <row r="21715" spans="43:44" x14ac:dyDescent="0.2">
      <c r="AQ21715" s="47"/>
      <c r="AR21715" s="51"/>
    </row>
    <row r="21716" spans="43:44" x14ac:dyDescent="0.2">
      <c r="AQ21716" s="47"/>
      <c r="AR21716" s="51"/>
    </row>
    <row r="21717" spans="43:44" x14ac:dyDescent="0.2">
      <c r="AQ21717" s="47"/>
      <c r="AR21717" s="51"/>
    </row>
    <row r="21718" spans="43:44" x14ac:dyDescent="0.2">
      <c r="AQ21718" s="47"/>
      <c r="AR21718" s="51"/>
    </row>
    <row r="21719" spans="43:44" x14ac:dyDescent="0.2">
      <c r="AQ21719" s="47"/>
      <c r="AR21719" s="51"/>
    </row>
    <row r="21720" spans="43:44" x14ac:dyDescent="0.2">
      <c r="AQ21720" s="47"/>
      <c r="AR21720" s="51"/>
    </row>
    <row r="21721" spans="43:44" x14ac:dyDescent="0.2">
      <c r="AQ21721" s="47"/>
      <c r="AR21721" s="51"/>
    </row>
    <row r="21722" spans="43:44" x14ac:dyDescent="0.2">
      <c r="AQ21722" s="47"/>
      <c r="AR21722" s="51"/>
    </row>
    <row r="21723" spans="43:44" x14ac:dyDescent="0.2">
      <c r="AQ21723" s="47"/>
      <c r="AR21723" s="51"/>
    </row>
    <row r="21724" spans="43:44" x14ac:dyDescent="0.2">
      <c r="AQ21724" s="47"/>
      <c r="AR21724" s="51"/>
    </row>
    <row r="21725" spans="43:44" x14ac:dyDescent="0.2">
      <c r="AQ21725" s="47"/>
      <c r="AR21725" s="51"/>
    </row>
    <row r="21726" spans="43:44" x14ac:dyDescent="0.2">
      <c r="AQ21726" s="47"/>
      <c r="AR21726" s="51"/>
    </row>
    <row r="21727" spans="43:44" x14ac:dyDescent="0.2">
      <c r="AQ21727" s="47"/>
      <c r="AR21727" s="51"/>
    </row>
    <row r="21728" spans="43:44" x14ac:dyDescent="0.2">
      <c r="AQ21728" s="47"/>
      <c r="AR21728" s="51"/>
    </row>
    <row r="21729" spans="43:44" x14ac:dyDescent="0.2">
      <c r="AQ21729" s="47"/>
      <c r="AR21729" s="51"/>
    </row>
    <row r="21730" spans="43:44" x14ac:dyDescent="0.2">
      <c r="AQ21730" s="47"/>
      <c r="AR21730" s="51"/>
    </row>
    <row r="21731" spans="43:44" x14ac:dyDescent="0.2">
      <c r="AQ21731" s="47"/>
      <c r="AR21731" s="51"/>
    </row>
    <row r="21732" spans="43:44" x14ac:dyDescent="0.2">
      <c r="AQ21732" s="47"/>
      <c r="AR21732" s="51"/>
    </row>
    <row r="21733" spans="43:44" x14ac:dyDescent="0.2">
      <c r="AQ21733" s="47"/>
      <c r="AR21733" s="51"/>
    </row>
    <row r="21734" spans="43:44" x14ac:dyDescent="0.2">
      <c r="AQ21734" s="47"/>
      <c r="AR21734" s="51"/>
    </row>
    <row r="21735" spans="43:44" x14ac:dyDescent="0.2">
      <c r="AQ21735" s="47"/>
      <c r="AR21735" s="51"/>
    </row>
    <row r="21736" spans="43:44" x14ac:dyDescent="0.2">
      <c r="AQ21736" s="47"/>
      <c r="AR21736" s="51"/>
    </row>
    <row r="21737" spans="43:44" x14ac:dyDescent="0.2">
      <c r="AQ21737" s="47"/>
      <c r="AR21737" s="51"/>
    </row>
    <row r="21738" spans="43:44" x14ac:dyDescent="0.2">
      <c r="AQ21738" s="47"/>
      <c r="AR21738" s="51"/>
    </row>
    <row r="21739" spans="43:44" x14ac:dyDescent="0.2">
      <c r="AQ21739" s="47"/>
      <c r="AR21739" s="51"/>
    </row>
    <row r="21740" spans="43:44" x14ac:dyDescent="0.2">
      <c r="AQ21740" s="47"/>
      <c r="AR21740" s="51"/>
    </row>
    <row r="21741" spans="43:44" x14ac:dyDescent="0.2">
      <c r="AQ21741" s="47"/>
      <c r="AR21741" s="51"/>
    </row>
    <row r="21742" spans="43:44" x14ac:dyDescent="0.2">
      <c r="AQ21742" s="47"/>
      <c r="AR21742" s="51"/>
    </row>
    <row r="21743" spans="43:44" x14ac:dyDescent="0.2">
      <c r="AQ21743" s="47"/>
      <c r="AR21743" s="51"/>
    </row>
    <row r="21744" spans="43:44" x14ac:dyDescent="0.2">
      <c r="AQ21744" s="47"/>
      <c r="AR21744" s="51"/>
    </row>
    <row r="21745" spans="43:44" x14ac:dyDescent="0.2">
      <c r="AQ21745" s="47"/>
      <c r="AR21745" s="51"/>
    </row>
    <row r="21746" spans="43:44" x14ac:dyDescent="0.2">
      <c r="AQ21746" s="47"/>
      <c r="AR21746" s="51"/>
    </row>
    <row r="21747" spans="43:44" x14ac:dyDescent="0.2">
      <c r="AQ21747" s="47"/>
      <c r="AR21747" s="51"/>
    </row>
    <row r="21748" spans="43:44" x14ac:dyDescent="0.2">
      <c r="AQ21748" s="47"/>
      <c r="AR21748" s="51"/>
    </row>
    <row r="21749" spans="43:44" x14ac:dyDescent="0.2">
      <c r="AQ21749" s="47"/>
      <c r="AR21749" s="51"/>
    </row>
    <row r="21750" spans="43:44" x14ac:dyDescent="0.2">
      <c r="AQ21750" s="47"/>
      <c r="AR21750" s="51"/>
    </row>
    <row r="21751" spans="43:44" x14ac:dyDescent="0.2">
      <c r="AQ21751" s="47"/>
      <c r="AR21751" s="51"/>
    </row>
    <row r="21752" spans="43:44" x14ac:dyDescent="0.2">
      <c r="AQ21752" s="47"/>
      <c r="AR21752" s="51"/>
    </row>
    <row r="21753" spans="43:44" x14ac:dyDescent="0.2">
      <c r="AQ21753" s="47"/>
      <c r="AR21753" s="51"/>
    </row>
    <row r="21754" spans="43:44" x14ac:dyDescent="0.2">
      <c r="AQ21754" s="47"/>
      <c r="AR21754" s="51"/>
    </row>
    <row r="21755" spans="43:44" x14ac:dyDescent="0.2">
      <c r="AQ21755" s="47"/>
      <c r="AR21755" s="51"/>
    </row>
    <row r="21756" spans="43:44" x14ac:dyDescent="0.2">
      <c r="AQ21756" s="47"/>
      <c r="AR21756" s="51"/>
    </row>
    <row r="21757" spans="43:44" x14ac:dyDescent="0.2">
      <c r="AQ21757" s="47"/>
      <c r="AR21757" s="51"/>
    </row>
    <row r="21758" spans="43:44" x14ac:dyDescent="0.2">
      <c r="AQ21758" s="47"/>
      <c r="AR21758" s="51"/>
    </row>
    <row r="21759" spans="43:44" x14ac:dyDescent="0.2">
      <c r="AQ21759" s="47"/>
      <c r="AR21759" s="51"/>
    </row>
    <row r="21760" spans="43:44" x14ac:dyDescent="0.2">
      <c r="AQ21760" s="47"/>
      <c r="AR21760" s="51"/>
    </row>
    <row r="21761" spans="43:44" x14ac:dyDescent="0.2">
      <c r="AQ21761" s="47"/>
      <c r="AR21761" s="51"/>
    </row>
    <row r="21762" spans="43:44" x14ac:dyDescent="0.2">
      <c r="AQ21762" s="47"/>
      <c r="AR21762" s="51"/>
    </row>
    <row r="21763" spans="43:44" x14ac:dyDescent="0.2">
      <c r="AQ21763" s="47"/>
      <c r="AR21763" s="51"/>
    </row>
    <row r="21764" spans="43:44" x14ac:dyDescent="0.2">
      <c r="AQ21764" s="47"/>
      <c r="AR21764" s="51"/>
    </row>
    <row r="21765" spans="43:44" x14ac:dyDescent="0.2">
      <c r="AQ21765" s="47"/>
      <c r="AR21765" s="51"/>
    </row>
    <row r="21766" spans="43:44" x14ac:dyDescent="0.2">
      <c r="AQ21766" s="47"/>
      <c r="AR21766" s="51"/>
    </row>
    <row r="21767" spans="43:44" x14ac:dyDescent="0.2">
      <c r="AQ21767" s="47"/>
      <c r="AR21767" s="51"/>
    </row>
    <row r="21768" spans="43:44" x14ac:dyDescent="0.2">
      <c r="AQ21768" s="47"/>
      <c r="AR21768" s="51"/>
    </row>
    <row r="21769" spans="43:44" x14ac:dyDescent="0.2">
      <c r="AQ21769" s="47"/>
      <c r="AR21769" s="51"/>
    </row>
    <row r="21770" spans="43:44" x14ac:dyDescent="0.2">
      <c r="AQ21770" s="47"/>
      <c r="AR21770" s="51"/>
    </row>
    <row r="21771" spans="43:44" x14ac:dyDescent="0.2">
      <c r="AQ21771" s="47"/>
      <c r="AR21771" s="51"/>
    </row>
    <row r="21772" spans="43:44" x14ac:dyDescent="0.2">
      <c r="AQ21772" s="47"/>
      <c r="AR21772" s="51"/>
    </row>
    <row r="21773" spans="43:44" x14ac:dyDescent="0.2">
      <c r="AQ21773" s="47"/>
      <c r="AR21773" s="51"/>
    </row>
    <row r="21774" spans="43:44" x14ac:dyDescent="0.2">
      <c r="AQ21774" s="47"/>
      <c r="AR21774" s="51"/>
    </row>
    <row r="21775" spans="43:44" x14ac:dyDescent="0.2">
      <c r="AQ21775" s="47"/>
      <c r="AR21775" s="51"/>
    </row>
    <row r="21776" spans="43:44" x14ac:dyDescent="0.2">
      <c r="AQ21776" s="47"/>
      <c r="AR21776" s="51"/>
    </row>
    <row r="21777" spans="43:44" x14ac:dyDescent="0.2">
      <c r="AQ21777" s="47"/>
      <c r="AR21777" s="51"/>
    </row>
    <row r="21778" spans="43:44" x14ac:dyDescent="0.2">
      <c r="AQ21778" s="47"/>
      <c r="AR21778" s="51"/>
    </row>
    <row r="21779" spans="43:44" x14ac:dyDescent="0.2">
      <c r="AQ21779" s="47"/>
      <c r="AR21779" s="51"/>
    </row>
    <row r="21780" spans="43:44" x14ac:dyDescent="0.2">
      <c r="AQ21780" s="47"/>
      <c r="AR21780" s="51"/>
    </row>
    <row r="21781" spans="43:44" x14ac:dyDescent="0.2">
      <c r="AQ21781" s="47"/>
      <c r="AR21781" s="51"/>
    </row>
    <row r="21782" spans="43:44" x14ac:dyDescent="0.2">
      <c r="AQ21782" s="47"/>
      <c r="AR21782" s="51"/>
    </row>
    <row r="21783" spans="43:44" x14ac:dyDescent="0.2">
      <c r="AQ21783" s="47"/>
      <c r="AR21783" s="51"/>
    </row>
    <row r="21784" spans="43:44" x14ac:dyDescent="0.2">
      <c r="AQ21784" s="47"/>
      <c r="AR21784" s="51"/>
    </row>
    <row r="21785" spans="43:44" x14ac:dyDescent="0.2">
      <c r="AQ21785" s="47"/>
      <c r="AR21785" s="51"/>
    </row>
    <row r="21786" spans="43:44" x14ac:dyDescent="0.2">
      <c r="AQ21786" s="47"/>
      <c r="AR21786" s="51"/>
    </row>
    <row r="21787" spans="43:44" x14ac:dyDescent="0.2">
      <c r="AQ21787" s="47"/>
      <c r="AR21787" s="51"/>
    </row>
    <row r="21788" spans="43:44" x14ac:dyDescent="0.2">
      <c r="AQ21788" s="47"/>
      <c r="AR21788" s="51"/>
    </row>
    <row r="21789" spans="43:44" x14ac:dyDescent="0.2">
      <c r="AQ21789" s="47"/>
      <c r="AR21789" s="51"/>
    </row>
    <row r="21790" spans="43:44" x14ac:dyDescent="0.2">
      <c r="AQ21790" s="47"/>
      <c r="AR21790" s="51"/>
    </row>
    <row r="21791" spans="43:44" x14ac:dyDescent="0.2">
      <c r="AQ21791" s="47"/>
      <c r="AR21791" s="51"/>
    </row>
    <row r="21792" spans="43:44" x14ac:dyDescent="0.2">
      <c r="AQ21792" s="47"/>
      <c r="AR21792" s="51"/>
    </row>
    <row r="21793" spans="43:44" x14ac:dyDescent="0.2">
      <c r="AQ21793" s="47"/>
      <c r="AR21793" s="51"/>
    </row>
    <row r="21794" spans="43:44" x14ac:dyDescent="0.2">
      <c r="AQ21794" s="47"/>
      <c r="AR21794" s="51"/>
    </row>
    <row r="21795" spans="43:44" x14ac:dyDescent="0.2">
      <c r="AQ21795" s="47"/>
      <c r="AR21795" s="51"/>
    </row>
    <row r="21796" spans="43:44" x14ac:dyDescent="0.2">
      <c r="AQ21796" s="47"/>
      <c r="AR21796" s="51"/>
    </row>
    <row r="21797" spans="43:44" x14ac:dyDescent="0.2">
      <c r="AQ21797" s="47"/>
      <c r="AR21797" s="51"/>
    </row>
    <row r="21798" spans="43:44" x14ac:dyDescent="0.2">
      <c r="AQ21798" s="47"/>
      <c r="AR21798" s="51"/>
    </row>
    <row r="21799" spans="43:44" x14ac:dyDescent="0.2">
      <c r="AQ21799" s="47"/>
      <c r="AR21799" s="51"/>
    </row>
    <row r="21800" spans="43:44" x14ac:dyDescent="0.2">
      <c r="AQ21800" s="47"/>
      <c r="AR21800" s="51"/>
    </row>
    <row r="21801" spans="43:44" x14ac:dyDescent="0.2">
      <c r="AQ21801" s="47"/>
      <c r="AR21801" s="51"/>
    </row>
    <row r="21802" spans="43:44" x14ac:dyDescent="0.2">
      <c r="AQ21802" s="47"/>
      <c r="AR21802" s="51"/>
    </row>
    <row r="21803" spans="43:44" x14ac:dyDescent="0.2">
      <c r="AQ21803" s="47"/>
      <c r="AR21803" s="51"/>
    </row>
    <row r="21804" spans="43:44" x14ac:dyDescent="0.2">
      <c r="AQ21804" s="47"/>
      <c r="AR21804" s="51"/>
    </row>
    <row r="21805" spans="43:44" x14ac:dyDescent="0.2">
      <c r="AQ21805" s="47"/>
      <c r="AR21805" s="51"/>
    </row>
    <row r="21806" spans="43:44" x14ac:dyDescent="0.2">
      <c r="AQ21806" s="47"/>
      <c r="AR21806" s="51"/>
    </row>
    <row r="21807" spans="43:44" x14ac:dyDescent="0.2">
      <c r="AQ21807" s="47"/>
      <c r="AR21807" s="51"/>
    </row>
    <row r="21808" spans="43:44" x14ac:dyDescent="0.2">
      <c r="AQ21808" s="47"/>
      <c r="AR21808" s="51"/>
    </row>
    <row r="21809" spans="43:44" x14ac:dyDescent="0.2">
      <c r="AQ21809" s="47"/>
      <c r="AR21809" s="51"/>
    </row>
    <row r="21810" spans="43:44" x14ac:dyDescent="0.2">
      <c r="AQ21810" s="47"/>
      <c r="AR21810" s="51"/>
    </row>
    <row r="21811" spans="43:44" x14ac:dyDescent="0.2">
      <c r="AQ21811" s="47"/>
      <c r="AR21811" s="51"/>
    </row>
    <row r="21812" spans="43:44" x14ac:dyDescent="0.2">
      <c r="AQ21812" s="47"/>
      <c r="AR21812" s="51"/>
    </row>
    <row r="21813" spans="43:44" x14ac:dyDescent="0.2">
      <c r="AQ21813" s="47"/>
      <c r="AR21813" s="51"/>
    </row>
    <row r="21814" spans="43:44" x14ac:dyDescent="0.2">
      <c r="AQ21814" s="47"/>
      <c r="AR21814" s="51"/>
    </row>
    <row r="21815" spans="43:44" x14ac:dyDescent="0.2">
      <c r="AQ21815" s="47"/>
      <c r="AR21815" s="51"/>
    </row>
    <row r="21816" spans="43:44" x14ac:dyDescent="0.2">
      <c r="AQ21816" s="47"/>
      <c r="AR21816" s="51"/>
    </row>
    <row r="21817" spans="43:44" x14ac:dyDescent="0.2">
      <c r="AQ21817" s="47"/>
      <c r="AR21817" s="51"/>
    </row>
    <row r="21818" spans="43:44" x14ac:dyDescent="0.2">
      <c r="AQ21818" s="47"/>
      <c r="AR21818" s="51"/>
    </row>
    <row r="21819" spans="43:44" x14ac:dyDescent="0.2">
      <c r="AQ21819" s="47"/>
      <c r="AR21819" s="51"/>
    </row>
    <row r="21820" spans="43:44" x14ac:dyDescent="0.2">
      <c r="AQ21820" s="47"/>
      <c r="AR21820" s="51"/>
    </row>
    <row r="21821" spans="43:44" x14ac:dyDescent="0.2">
      <c r="AQ21821" s="47"/>
      <c r="AR21821" s="51"/>
    </row>
    <row r="21822" spans="43:44" x14ac:dyDescent="0.2">
      <c r="AQ21822" s="47"/>
      <c r="AR21822" s="51"/>
    </row>
    <row r="21823" spans="43:44" x14ac:dyDescent="0.2">
      <c r="AQ21823" s="47"/>
      <c r="AR21823" s="51"/>
    </row>
    <row r="21824" spans="43:44" x14ac:dyDescent="0.2">
      <c r="AQ21824" s="47"/>
      <c r="AR21824" s="51"/>
    </row>
    <row r="21825" spans="43:44" x14ac:dyDescent="0.2">
      <c r="AQ21825" s="47"/>
      <c r="AR21825" s="51"/>
    </row>
    <row r="21826" spans="43:44" x14ac:dyDescent="0.2">
      <c r="AQ21826" s="47"/>
      <c r="AR21826" s="51"/>
    </row>
    <row r="21827" spans="43:44" x14ac:dyDescent="0.2">
      <c r="AQ21827" s="47"/>
      <c r="AR21827" s="51"/>
    </row>
    <row r="21828" spans="43:44" x14ac:dyDescent="0.2">
      <c r="AQ21828" s="47"/>
      <c r="AR21828" s="51"/>
    </row>
    <row r="21829" spans="43:44" x14ac:dyDescent="0.2">
      <c r="AQ21829" s="47"/>
      <c r="AR21829" s="51"/>
    </row>
    <row r="21830" spans="43:44" x14ac:dyDescent="0.2">
      <c r="AQ21830" s="47"/>
      <c r="AR21830" s="51"/>
    </row>
    <row r="21831" spans="43:44" x14ac:dyDescent="0.2">
      <c r="AQ21831" s="47"/>
      <c r="AR21831" s="51"/>
    </row>
    <row r="21832" spans="43:44" x14ac:dyDescent="0.2">
      <c r="AQ21832" s="47"/>
      <c r="AR21832" s="51"/>
    </row>
    <row r="21833" spans="43:44" x14ac:dyDescent="0.2">
      <c r="AQ21833" s="47"/>
      <c r="AR21833" s="51"/>
    </row>
    <row r="21834" spans="43:44" x14ac:dyDescent="0.2">
      <c r="AQ21834" s="47"/>
      <c r="AR21834" s="51"/>
    </row>
    <row r="21835" spans="43:44" x14ac:dyDescent="0.2">
      <c r="AQ21835" s="47"/>
      <c r="AR21835" s="51"/>
    </row>
    <row r="21836" spans="43:44" x14ac:dyDescent="0.2">
      <c r="AQ21836" s="47"/>
      <c r="AR21836" s="51"/>
    </row>
    <row r="21837" spans="43:44" x14ac:dyDescent="0.2">
      <c r="AQ21837" s="47"/>
      <c r="AR21837" s="51"/>
    </row>
    <row r="21838" spans="43:44" x14ac:dyDescent="0.2">
      <c r="AQ21838" s="47"/>
      <c r="AR21838" s="51"/>
    </row>
    <row r="21839" spans="43:44" x14ac:dyDescent="0.2">
      <c r="AQ21839" s="47"/>
      <c r="AR21839" s="51"/>
    </row>
    <row r="21840" spans="43:44" x14ac:dyDescent="0.2">
      <c r="AQ21840" s="47"/>
      <c r="AR21840" s="51"/>
    </row>
    <row r="21841" spans="43:44" x14ac:dyDescent="0.2">
      <c r="AQ21841" s="47"/>
      <c r="AR21841" s="51"/>
    </row>
    <row r="21842" spans="43:44" x14ac:dyDescent="0.2">
      <c r="AQ21842" s="47"/>
      <c r="AR21842" s="51"/>
    </row>
    <row r="21843" spans="43:44" x14ac:dyDescent="0.2">
      <c r="AQ21843" s="47"/>
      <c r="AR21843" s="51"/>
    </row>
    <row r="21844" spans="43:44" x14ac:dyDescent="0.2">
      <c r="AQ21844" s="47"/>
      <c r="AR21844" s="51"/>
    </row>
    <row r="21845" spans="43:44" x14ac:dyDescent="0.2">
      <c r="AQ21845" s="47"/>
      <c r="AR21845" s="51"/>
    </row>
    <row r="21846" spans="43:44" x14ac:dyDescent="0.2">
      <c r="AQ21846" s="47"/>
      <c r="AR21846" s="51"/>
    </row>
    <row r="21847" spans="43:44" x14ac:dyDescent="0.2">
      <c r="AQ21847" s="47"/>
      <c r="AR21847" s="51"/>
    </row>
    <row r="21848" spans="43:44" x14ac:dyDescent="0.2">
      <c r="AQ21848" s="47"/>
      <c r="AR21848" s="51"/>
    </row>
    <row r="21849" spans="43:44" x14ac:dyDescent="0.2">
      <c r="AQ21849" s="47"/>
      <c r="AR21849" s="51"/>
    </row>
    <row r="21850" spans="43:44" x14ac:dyDescent="0.2">
      <c r="AQ21850" s="47"/>
      <c r="AR21850" s="51"/>
    </row>
    <row r="21851" spans="43:44" x14ac:dyDescent="0.2">
      <c r="AQ21851" s="47"/>
      <c r="AR21851" s="51"/>
    </row>
    <row r="21852" spans="43:44" x14ac:dyDescent="0.2">
      <c r="AQ21852" s="47"/>
      <c r="AR21852" s="51"/>
    </row>
    <row r="21853" spans="43:44" x14ac:dyDescent="0.2">
      <c r="AQ21853" s="47"/>
      <c r="AR21853" s="51"/>
    </row>
    <row r="21854" spans="43:44" x14ac:dyDescent="0.2">
      <c r="AQ21854" s="47"/>
      <c r="AR21854" s="51"/>
    </row>
    <row r="21855" spans="43:44" x14ac:dyDescent="0.2">
      <c r="AQ21855" s="47"/>
      <c r="AR21855" s="51"/>
    </row>
    <row r="21856" spans="43:44" x14ac:dyDescent="0.2">
      <c r="AQ21856" s="47"/>
      <c r="AR21856" s="51"/>
    </row>
    <row r="21857" spans="43:44" x14ac:dyDescent="0.2">
      <c r="AQ21857" s="47"/>
      <c r="AR21857" s="51"/>
    </row>
    <row r="21858" spans="43:44" x14ac:dyDescent="0.2">
      <c r="AQ21858" s="47"/>
      <c r="AR21858" s="51"/>
    </row>
    <row r="21859" spans="43:44" x14ac:dyDescent="0.2">
      <c r="AQ21859" s="47"/>
      <c r="AR21859" s="51"/>
    </row>
    <row r="21860" spans="43:44" x14ac:dyDescent="0.2">
      <c r="AQ21860" s="47"/>
      <c r="AR21860" s="51"/>
    </row>
    <row r="21861" spans="43:44" x14ac:dyDescent="0.2">
      <c r="AQ21861" s="47"/>
      <c r="AR21861" s="51"/>
    </row>
    <row r="21862" spans="43:44" x14ac:dyDescent="0.2">
      <c r="AQ21862" s="47"/>
      <c r="AR21862" s="51"/>
    </row>
    <row r="21863" spans="43:44" x14ac:dyDescent="0.2">
      <c r="AQ21863" s="47"/>
      <c r="AR21863" s="51"/>
    </row>
    <row r="21864" spans="43:44" x14ac:dyDescent="0.2">
      <c r="AQ21864" s="47"/>
      <c r="AR21864" s="51"/>
    </row>
    <row r="21865" spans="43:44" x14ac:dyDescent="0.2">
      <c r="AQ21865" s="47"/>
      <c r="AR21865" s="51"/>
    </row>
    <row r="21866" spans="43:44" x14ac:dyDescent="0.2">
      <c r="AQ21866" s="47"/>
      <c r="AR21866" s="51"/>
    </row>
    <row r="21867" spans="43:44" x14ac:dyDescent="0.2">
      <c r="AQ21867" s="47"/>
      <c r="AR21867" s="51"/>
    </row>
    <row r="21868" spans="43:44" x14ac:dyDescent="0.2">
      <c r="AQ21868" s="47"/>
      <c r="AR21868" s="51"/>
    </row>
    <row r="21869" spans="43:44" x14ac:dyDescent="0.2">
      <c r="AQ21869" s="47"/>
      <c r="AR21869" s="51"/>
    </row>
    <row r="21870" spans="43:44" x14ac:dyDescent="0.2">
      <c r="AQ21870" s="47"/>
      <c r="AR21870" s="51"/>
    </row>
    <row r="21871" spans="43:44" x14ac:dyDescent="0.2">
      <c r="AQ21871" s="47"/>
      <c r="AR21871" s="51"/>
    </row>
    <row r="21872" spans="43:44" x14ac:dyDescent="0.2">
      <c r="AQ21872" s="47"/>
      <c r="AR21872" s="51"/>
    </row>
    <row r="21873" spans="43:44" x14ac:dyDescent="0.2">
      <c r="AQ21873" s="47"/>
      <c r="AR21873" s="51"/>
    </row>
    <row r="21874" spans="43:44" x14ac:dyDescent="0.2">
      <c r="AQ21874" s="47"/>
      <c r="AR21874" s="51"/>
    </row>
    <row r="21875" spans="43:44" x14ac:dyDescent="0.2">
      <c r="AQ21875" s="47"/>
      <c r="AR21875" s="51"/>
    </row>
    <row r="21876" spans="43:44" x14ac:dyDescent="0.2">
      <c r="AQ21876" s="47"/>
      <c r="AR21876" s="51"/>
    </row>
    <row r="21877" spans="43:44" x14ac:dyDescent="0.2">
      <c r="AQ21877" s="47"/>
      <c r="AR21877" s="51"/>
    </row>
    <row r="21878" spans="43:44" x14ac:dyDescent="0.2">
      <c r="AQ21878" s="47"/>
      <c r="AR21878" s="51"/>
    </row>
    <row r="21879" spans="43:44" x14ac:dyDescent="0.2">
      <c r="AQ21879" s="47"/>
      <c r="AR21879" s="51"/>
    </row>
    <row r="21880" spans="43:44" x14ac:dyDescent="0.2">
      <c r="AQ21880" s="47"/>
      <c r="AR21880" s="51"/>
    </row>
    <row r="21881" spans="43:44" x14ac:dyDescent="0.2">
      <c r="AQ21881" s="47"/>
      <c r="AR21881" s="51"/>
    </row>
    <row r="21882" spans="43:44" x14ac:dyDescent="0.2">
      <c r="AQ21882" s="47"/>
      <c r="AR21882" s="51"/>
    </row>
    <row r="21883" spans="43:44" x14ac:dyDescent="0.2">
      <c r="AQ21883" s="47"/>
      <c r="AR21883" s="51"/>
    </row>
    <row r="21884" spans="43:44" x14ac:dyDescent="0.2">
      <c r="AQ21884" s="47"/>
      <c r="AR21884" s="51"/>
    </row>
    <row r="21885" spans="43:44" x14ac:dyDescent="0.2">
      <c r="AQ21885" s="47"/>
      <c r="AR21885" s="51"/>
    </row>
    <row r="21886" spans="43:44" x14ac:dyDescent="0.2">
      <c r="AQ21886" s="47"/>
      <c r="AR21886" s="51"/>
    </row>
    <row r="21887" spans="43:44" x14ac:dyDescent="0.2">
      <c r="AQ21887" s="47"/>
      <c r="AR21887" s="51"/>
    </row>
    <row r="21888" spans="43:44" x14ac:dyDescent="0.2">
      <c r="AQ21888" s="47"/>
      <c r="AR21888" s="51"/>
    </row>
    <row r="21889" spans="43:44" x14ac:dyDescent="0.2">
      <c r="AQ21889" s="47"/>
      <c r="AR21889" s="51"/>
    </row>
    <row r="21890" spans="43:44" x14ac:dyDescent="0.2">
      <c r="AQ21890" s="47"/>
      <c r="AR21890" s="51"/>
    </row>
    <row r="21891" spans="43:44" x14ac:dyDescent="0.2">
      <c r="AQ21891" s="47"/>
      <c r="AR21891" s="51"/>
    </row>
    <row r="21892" spans="43:44" x14ac:dyDescent="0.2">
      <c r="AQ21892" s="47"/>
      <c r="AR21892" s="51"/>
    </row>
    <row r="21893" spans="43:44" x14ac:dyDescent="0.2">
      <c r="AQ21893" s="47"/>
      <c r="AR21893" s="51"/>
    </row>
    <row r="21894" spans="43:44" x14ac:dyDescent="0.2">
      <c r="AQ21894" s="47"/>
      <c r="AR21894" s="51"/>
    </row>
    <row r="21895" spans="43:44" x14ac:dyDescent="0.2">
      <c r="AQ21895" s="47"/>
      <c r="AR21895" s="51"/>
    </row>
    <row r="21896" spans="43:44" x14ac:dyDescent="0.2">
      <c r="AQ21896" s="47"/>
      <c r="AR21896" s="51"/>
    </row>
    <row r="21897" spans="43:44" x14ac:dyDescent="0.2">
      <c r="AQ21897" s="47"/>
      <c r="AR21897" s="51"/>
    </row>
    <row r="21898" spans="43:44" x14ac:dyDescent="0.2">
      <c r="AQ21898" s="47"/>
      <c r="AR21898" s="51"/>
    </row>
    <row r="21899" spans="43:44" x14ac:dyDescent="0.2">
      <c r="AQ21899" s="47"/>
      <c r="AR21899" s="51"/>
    </row>
    <row r="21900" spans="43:44" x14ac:dyDescent="0.2">
      <c r="AQ21900" s="47"/>
      <c r="AR21900" s="51"/>
    </row>
    <row r="21901" spans="43:44" x14ac:dyDescent="0.2">
      <c r="AQ21901" s="47"/>
      <c r="AR21901" s="51"/>
    </row>
    <row r="21902" spans="43:44" x14ac:dyDescent="0.2">
      <c r="AQ21902" s="47"/>
      <c r="AR21902" s="51"/>
    </row>
    <row r="21903" spans="43:44" x14ac:dyDescent="0.2">
      <c r="AQ21903" s="47"/>
      <c r="AR21903" s="51"/>
    </row>
    <row r="21904" spans="43:44" x14ac:dyDescent="0.2">
      <c r="AQ21904" s="47"/>
      <c r="AR21904" s="51"/>
    </row>
    <row r="21905" spans="43:44" x14ac:dyDescent="0.2">
      <c r="AQ21905" s="47"/>
      <c r="AR21905" s="51"/>
    </row>
    <row r="21906" spans="43:44" x14ac:dyDescent="0.2">
      <c r="AQ21906" s="47"/>
      <c r="AR21906" s="51"/>
    </row>
    <row r="21907" spans="43:44" x14ac:dyDescent="0.2">
      <c r="AQ21907" s="47"/>
      <c r="AR21907" s="51"/>
    </row>
    <row r="21908" spans="43:44" x14ac:dyDescent="0.2">
      <c r="AQ21908" s="47"/>
      <c r="AR21908" s="51"/>
    </row>
    <row r="21909" spans="43:44" x14ac:dyDescent="0.2">
      <c r="AQ21909" s="47"/>
      <c r="AR21909" s="51"/>
    </row>
    <row r="21910" spans="43:44" x14ac:dyDescent="0.2">
      <c r="AQ21910" s="47"/>
      <c r="AR21910" s="51"/>
    </row>
    <row r="21911" spans="43:44" x14ac:dyDescent="0.2">
      <c r="AQ21911" s="47"/>
      <c r="AR21911" s="51"/>
    </row>
    <row r="21912" spans="43:44" x14ac:dyDescent="0.2">
      <c r="AQ21912" s="47"/>
      <c r="AR21912" s="51"/>
    </row>
    <row r="21913" spans="43:44" x14ac:dyDescent="0.2">
      <c r="AQ21913" s="47"/>
      <c r="AR21913" s="51"/>
    </row>
    <row r="21914" spans="43:44" x14ac:dyDescent="0.2">
      <c r="AQ21914" s="47"/>
      <c r="AR21914" s="51"/>
    </row>
    <row r="21915" spans="43:44" x14ac:dyDescent="0.2">
      <c r="AQ21915" s="47"/>
      <c r="AR21915" s="51"/>
    </row>
    <row r="21916" spans="43:44" x14ac:dyDescent="0.2">
      <c r="AQ21916" s="47"/>
      <c r="AR21916" s="51"/>
    </row>
    <row r="21917" spans="43:44" x14ac:dyDescent="0.2">
      <c r="AQ21917" s="47"/>
      <c r="AR21917" s="51"/>
    </row>
    <row r="21918" spans="43:44" x14ac:dyDescent="0.2">
      <c r="AQ21918" s="47"/>
      <c r="AR21918" s="51"/>
    </row>
    <row r="21919" spans="43:44" x14ac:dyDescent="0.2">
      <c r="AQ21919" s="47"/>
      <c r="AR21919" s="51"/>
    </row>
    <row r="21920" spans="43:44" x14ac:dyDescent="0.2">
      <c r="AQ21920" s="47"/>
      <c r="AR21920" s="51"/>
    </row>
    <row r="21921" spans="43:44" x14ac:dyDescent="0.2">
      <c r="AQ21921" s="47"/>
      <c r="AR21921" s="51"/>
    </row>
    <row r="21922" spans="43:44" x14ac:dyDescent="0.2">
      <c r="AQ21922" s="47"/>
      <c r="AR21922" s="51"/>
    </row>
    <row r="21923" spans="43:44" x14ac:dyDescent="0.2">
      <c r="AQ21923" s="47"/>
      <c r="AR21923" s="51"/>
    </row>
    <row r="21924" spans="43:44" x14ac:dyDescent="0.2">
      <c r="AQ21924" s="47"/>
      <c r="AR21924" s="51"/>
    </row>
    <row r="21925" spans="43:44" x14ac:dyDescent="0.2">
      <c r="AQ21925" s="47"/>
      <c r="AR21925" s="51"/>
    </row>
    <row r="21926" spans="43:44" x14ac:dyDescent="0.2">
      <c r="AQ21926" s="47"/>
      <c r="AR21926" s="51"/>
    </row>
    <row r="21927" spans="43:44" x14ac:dyDescent="0.2">
      <c r="AQ21927" s="47"/>
      <c r="AR21927" s="51"/>
    </row>
    <row r="21928" spans="43:44" x14ac:dyDescent="0.2">
      <c r="AQ21928" s="47"/>
      <c r="AR21928" s="51"/>
    </row>
    <row r="21929" spans="43:44" x14ac:dyDescent="0.2">
      <c r="AQ21929" s="47"/>
      <c r="AR21929" s="51"/>
    </row>
    <row r="21930" spans="43:44" x14ac:dyDescent="0.2">
      <c r="AQ21930" s="47"/>
      <c r="AR21930" s="51"/>
    </row>
    <row r="21931" spans="43:44" x14ac:dyDescent="0.2">
      <c r="AQ21931" s="47"/>
      <c r="AR21931" s="51"/>
    </row>
    <row r="21932" spans="43:44" x14ac:dyDescent="0.2">
      <c r="AQ21932" s="47"/>
      <c r="AR21932" s="51"/>
    </row>
    <row r="21933" spans="43:44" x14ac:dyDescent="0.2">
      <c r="AQ21933" s="47"/>
      <c r="AR21933" s="51"/>
    </row>
    <row r="21934" spans="43:44" x14ac:dyDescent="0.2">
      <c r="AQ21934" s="47"/>
      <c r="AR21934" s="51"/>
    </row>
    <row r="21935" spans="43:44" x14ac:dyDescent="0.2">
      <c r="AQ21935" s="47"/>
      <c r="AR21935" s="51"/>
    </row>
    <row r="21936" spans="43:44" x14ac:dyDescent="0.2">
      <c r="AQ21936" s="47"/>
      <c r="AR21936" s="51"/>
    </row>
    <row r="21937" spans="43:44" x14ac:dyDescent="0.2">
      <c r="AQ21937" s="47"/>
      <c r="AR21937" s="51"/>
    </row>
    <row r="21938" spans="43:44" x14ac:dyDescent="0.2">
      <c r="AQ21938" s="47"/>
      <c r="AR21938" s="51"/>
    </row>
    <row r="21939" spans="43:44" x14ac:dyDescent="0.2">
      <c r="AQ21939" s="47"/>
      <c r="AR21939" s="51"/>
    </row>
    <row r="21940" spans="43:44" x14ac:dyDescent="0.2">
      <c r="AQ21940" s="47"/>
      <c r="AR21940" s="51"/>
    </row>
    <row r="21941" spans="43:44" x14ac:dyDescent="0.2">
      <c r="AQ21941" s="47"/>
      <c r="AR21941" s="51"/>
    </row>
    <row r="21942" spans="43:44" x14ac:dyDescent="0.2">
      <c r="AQ21942" s="47"/>
      <c r="AR21942" s="51"/>
    </row>
    <row r="21943" spans="43:44" x14ac:dyDescent="0.2">
      <c r="AQ21943" s="47"/>
      <c r="AR21943" s="51"/>
    </row>
    <row r="21944" spans="43:44" x14ac:dyDescent="0.2">
      <c r="AQ21944" s="47"/>
      <c r="AR21944" s="51"/>
    </row>
    <row r="21945" spans="43:44" x14ac:dyDescent="0.2">
      <c r="AQ21945" s="47"/>
      <c r="AR21945" s="51"/>
    </row>
    <row r="21946" spans="43:44" x14ac:dyDescent="0.2">
      <c r="AQ21946" s="47"/>
      <c r="AR21946" s="51"/>
    </row>
    <row r="21947" spans="43:44" x14ac:dyDescent="0.2">
      <c r="AQ21947" s="47"/>
      <c r="AR21947" s="51"/>
    </row>
    <row r="21948" spans="43:44" x14ac:dyDescent="0.2">
      <c r="AQ21948" s="47"/>
      <c r="AR21948" s="51"/>
    </row>
    <row r="21949" spans="43:44" x14ac:dyDescent="0.2">
      <c r="AQ21949" s="47"/>
      <c r="AR21949" s="51"/>
    </row>
    <row r="21950" spans="43:44" x14ac:dyDescent="0.2">
      <c r="AQ21950" s="47"/>
      <c r="AR21950" s="51"/>
    </row>
    <row r="21951" spans="43:44" x14ac:dyDescent="0.2">
      <c r="AQ21951" s="47"/>
      <c r="AR21951" s="51"/>
    </row>
    <row r="21952" spans="43:44" x14ac:dyDescent="0.2">
      <c r="AQ21952" s="47"/>
      <c r="AR21952" s="51"/>
    </row>
    <row r="21953" spans="43:44" x14ac:dyDescent="0.2">
      <c r="AQ21953" s="47"/>
      <c r="AR21953" s="51"/>
    </row>
    <row r="21954" spans="43:44" x14ac:dyDescent="0.2">
      <c r="AQ21954" s="47"/>
      <c r="AR21954" s="51"/>
    </row>
    <row r="21955" spans="43:44" x14ac:dyDescent="0.2">
      <c r="AQ21955" s="47"/>
      <c r="AR21955" s="51"/>
    </row>
    <row r="21956" spans="43:44" x14ac:dyDescent="0.2">
      <c r="AQ21956" s="47"/>
      <c r="AR21956" s="51"/>
    </row>
    <row r="21957" spans="43:44" x14ac:dyDescent="0.2">
      <c r="AQ21957" s="47"/>
      <c r="AR21957" s="51"/>
    </row>
    <row r="21958" spans="43:44" x14ac:dyDescent="0.2">
      <c r="AQ21958" s="47"/>
      <c r="AR21958" s="51"/>
    </row>
    <row r="21959" spans="43:44" x14ac:dyDescent="0.2">
      <c r="AQ21959" s="47"/>
      <c r="AR21959" s="51"/>
    </row>
    <row r="21960" spans="43:44" x14ac:dyDescent="0.2">
      <c r="AQ21960" s="47"/>
      <c r="AR21960" s="51"/>
    </row>
    <row r="21961" spans="43:44" x14ac:dyDescent="0.2">
      <c r="AQ21961" s="47"/>
      <c r="AR21961" s="51"/>
    </row>
    <row r="21962" spans="43:44" x14ac:dyDescent="0.2">
      <c r="AQ21962" s="47"/>
      <c r="AR21962" s="51"/>
    </row>
    <row r="21963" spans="43:44" x14ac:dyDescent="0.2">
      <c r="AQ21963" s="47"/>
      <c r="AR21963" s="51"/>
    </row>
    <row r="21964" spans="43:44" x14ac:dyDescent="0.2">
      <c r="AQ21964" s="47"/>
      <c r="AR21964" s="51"/>
    </row>
    <row r="21965" spans="43:44" x14ac:dyDescent="0.2">
      <c r="AQ21965" s="47"/>
      <c r="AR21965" s="51"/>
    </row>
    <row r="21966" spans="43:44" x14ac:dyDescent="0.2">
      <c r="AQ21966" s="47"/>
      <c r="AR21966" s="51"/>
    </row>
    <row r="21967" spans="43:44" x14ac:dyDescent="0.2">
      <c r="AQ21967" s="47"/>
      <c r="AR21967" s="51"/>
    </row>
    <row r="21968" spans="43:44" x14ac:dyDescent="0.2">
      <c r="AQ21968" s="47"/>
      <c r="AR21968" s="51"/>
    </row>
    <row r="21969" spans="43:44" x14ac:dyDescent="0.2">
      <c r="AQ21969" s="47"/>
      <c r="AR21969" s="51"/>
    </row>
    <row r="21970" spans="43:44" x14ac:dyDescent="0.2">
      <c r="AQ21970" s="47"/>
      <c r="AR21970" s="51"/>
    </row>
    <row r="21971" spans="43:44" x14ac:dyDescent="0.2">
      <c r="AQ21971" s="47"/>
      <c r="AR21971" s="51"/>
    </row>
    <row r="21972" spans="43:44" x14ac:dyDescent="0.2">
      <c r="AQ21972" s="47"/>
      <c r="AR21972" s="51"/>
    </row>
    <row r="21973" spans="43:44" x14ac:dyDescent="0.2">
      <c r="AQ21973" s="47"/>
      <c r="AR21973" s="51"/>
    </row>
    <row r="21974" spans="43:44" x14ac:dyDescent="0.2">
      <c r="AQ21974" s="47"/>
      <c r="AR21974" s="51"/>
    </row>
    <row r="21975" spans="43:44" x14ac:dyDescent="0.2">
      <c r="AQ21975" s="47"/>
      <c r="AR21975" s="51"/>
    </row>
    <row r="21976" spans="43:44" x14ac:dyDescent="0.2">
      <c r="AQ21976" s="47"/>
      <c r="AR21976" s="51"/>
    </row>
    <row r="21977" spans="43:44" x14ac:dyDescent="0.2">
      <c r="AQ21977" s="47"/>
      <c r="AR21977" s="51"/>
    </row>
    <row r="21978" spans="43:44" x14ac:dyDescent="0.2">
      <c r="AQ21978" s="47"/>
      <c r="AR21978" s="51"/>
    </row>
    <row r="21979" spans="43:44" x14ac:dyDescent="0.2">
      <c r="AQ21979" s="47"/>
      <c r="AR21979" s="51"/>
    </row>
    <row r="21980" spans="43:44" x14ac:dyDescent="0.2">
      <c r="AQ21980" s="47"/>
      <c r="AR21980" s="51"/>
    </row>
    <row r="21981" spans="43:44" x14ac:dyDescent="0.2">
      <c r="AQ21981" s="47"/>
      <c r="AR21981" s="51"/>
    </row>
    <row r="21982" spans="43:44" x14ac:dyDescent="0.2">
      <c r="AQ21982" s="47"/>
      <c r="AR21982" s="51"/>
    </row>
    <row r="21983" spans="43:44" x14ac:dyDescent="0.2">
      <c r="AQ21983" s="47"/>
      <c r="AR21983" s="51"/>
    </row>
    <row r="21984" spans="43:44" x14ac:dyDescent="0.2">
      <c r="AQ21984" s="47"/>
      <c r="AR21984" s="51"/>
    </row>
    <row r="21985" spans="43:44" x14ac:dyDescent="0.2">
      <c r="AQ21985" s="47"/>
      <c r="AR21985" s="51"/>
    </row>
    <row r="21986" spans="43:44" x14ac:dyDescent="0.2">
      <c r="AQ21986" s="47"/>
      <c r="AR21986" s="51"/>
    </row>
    <row r="21987" spans="43:44" x14ac:dyDescent="0.2">
      <c r="AQ21987" s="47"/>
      <c r="AR21987" s="51"/>
    </row>
    <row r="21988" spans="43:44" x14ac:dyDescent="0.2">
      <c r="AQ21988" s="47"/>
      <c r="AR21988" s="51"/>
    </row>
    <row r="21989" spans="43:44" x14ac:dyDescent="0.2">
      <c r="AQ21989" s="47"/>
      <c r="AR21989" s="51"/>
    </row>
    <row r="21990" spans="43:44" x14ac:dyDescent="0.2">
      <c r="AQ21990" s="47"/>
      <c r="AR21990" s="51"/>
    </row>
    <row r="21991" spans="43:44" x14ac:dyDescent="0.2">
      <c r="AQ21991" s="47"/>
      <c r="AR21991" s="51"/>
    </row>
    <row r="21992" spans="43:44" x14ac:dyDescent="0.2">
      <c r="AQ21992" s="47"/>
      <c r="AR21992" s="51"/>
    </row>
    <row r="21993" spans="43:44" x14ac:dyDescent="0.2">
      <c r="AQ21993" s="47"/>
      <c r="AR21993" s="51"/>
    </row>
    <row r="21994" spans="43:44" x14ac:dyDescent="0.2">
      <c r="AQ21994" s="47"/>
      <c r="AR21994" s="51"/>
    </row>
    <row r="21995" spans="43:44" x14ac:dyDescent="0.2">
      <c r="AQ21995" s="47"/>
      <c r="AR21995" s="51"/>
    </row>
    <row r="21996" spans="43:44" x14ac:dyDescent="0.2">
      <c r="AQ21996" s="47"/>
      <c r="AR21996" s="51"/>
    </row>
    <row r="21997" spans="43:44" x14ac:dyDescent="0.2">
      <c r="AQ21997" s="47"/>
      <c r="AR21997" s="51"/>
    </row>
    <row r="21998" spans="43:44" x14ac:dyDescent="0.2">
      <c r="AQ21998" s="47"/>
      <c r="AR21998" s="51"/>
    </row>
    <row r="21999" spans="43:44" x14ac:dyDescent="0.2">
      <c r="AQ21999" s="47"/>
      <c r="AR21999" s="51"/>
    </row>
    <row r="22000" spans="43:44" x14ac:dyDescent="0.2">
      <c r="AQ22000" s="47"/>
      <c r="AR22000" s="51"/>
    </row>
    <row r="22001" spans="43:44" x14ac:dyDescent="0.2">
      <c r="AQ22001" s="47"/>
      <c r="AR22001" s="51"/>
    </row>
    <row r="22002" spans="43:44" x14ac:dyDescent="0.2">
      <c r="AQ22002" s="47"/>
      <c r="AR22002" s="51"/>
    </row>
    <row r="22003" spans="43:44" x14ac:dyDescent="0.2">
      <c r="AQ22003" s="47"/>
      <c r="AR22003" s="51"/>
    </row>
    <row r="22004" spans="43:44" x14ac:dyDescent="0.2">
      <c r="AQ22004" s="47"/>
      <c r="AR22004" s="51"/>
    </row>
    <row r="22005" spans="43:44" x14ac:dyDescent="0.2">
      <c r="AQ22005" s="47"/>
      <c r="AR22005" s="51"/>
    </row>
    <row r="22006" spans="43:44" x14ac:dyDescent="0.2">
      <c r="AQ22006" s="47"/>
      <c r="AR22006" s="51"/>
    </row>
    <row r="22007" spans="43:44" x14ac:dyDescent="0.2">
      <c r="AQ22007" s="47"/>
      <c r="AR22007" s="51"/>
    </row>
    <row r="22008" spans="43:44" x14ac:dyDescent="0.2">
      <c r="AQ22008" s="47"/>
      <c r="AR22008" s="51"/>
    </row>
    <row r="22009" spans="43:44" x14ac:dyDescent="0.2">
      <c r="AQ22009" s="47"/>
      <c r="AR22009" s="51"/>
    </row>
    <row r="22010" spans="43:44" x14ac:dyDescent="0.2">
      <c r="AQ22010" s="47"/>
      <c r="AR22010" s="51"/>
    </row>
    <row r="22011" spans="43:44" x14ac:dyDescent="0.2">
      <c r="AQ22011" s="47"/>
      <c r="AR22011" s="51"/>
    </row>
    <row r="22012" spans="43:44" x14ac:dyDescent="0.2">
      <c r="AQ22012" s="47"/>
      <c r="AR22012" s="51"/>
    </row>
    <row r="22013" spans="43:44" x14ac:dyDescent="0.2">
      <c r="AQ22013" s="47"/>
      <c r="AR22013" s="51"/>
    </row>
    <row r="22014" spans="43:44" x14ac:dyDescent="0.2">
      <c r="AQ22014" s="47"/>
      <c r="AR22014" s="51"/>
    </row>
    <row r="22015" spans="43:44" x14ac:dyDescent="0.2">
      <c r="AQ22015" s="47"/>
      <c r="AR22015" s="51"/>
    </row>
    <row r="22016" spans="43:44" x14ac:dyDescent="0.2">
      <c r="AQ22016" s="47"/>
      <c r="AR22016" s="51"/>
    </row>
    <row r="22017" spans="43:44" x14ac:dyDescent="0.2">
      <c r="AQ22017" s="47"/>
      <c r="AR22017" s="51"/>
    </row>
    <row r="22018" spans="43:44" x14ac:dyDescent="0.2">
      <c r="AQ22018" s="47"/>
      <c r="AR22018" s="51"/>
    </row>
    <row r="22019" spans="43:44" x14ac:dyDescent="0.2">
      <c r="AQ22019" s="47"/>
      <c r="AR22019" s="51"/>
    </row>
    <row r="22020" spans="43:44" x14ac:dyDescent="0.2">
      <c r="AQ22020" s="47"/>
      <c r="AR22020" s="51"/>
    </row>
    <row r="22021" spans="43:44" x14ac:dyDescent="0.2">
      <c r="AQ22021" s="47"/>
      <c r="AR22021" s="51"/>
    </row>
    <row r="22022" spans="43:44" x14ac:dyDescent="0.2">
      <c r="AQ22022" s="47"/>
      <c r="AR22022" s="51"/>
    </row>
    <row r="22023" spans="43:44" x14ac:dyDescent="0.2">
      <c r="AQ22023" s="47"/>
      <c r="AR22023" s="51"/>
    </row>
    <row r="22024" spans="43:44" x14ac:dyDescent="0.2">
      <c r="AQ22024" s="47"/>
      <c r="AR22024" s="51"/>
    </row>
    <row r="22025" spans="43:44" x14ac:dyDescent="0.2">
      <c r="AQ22025" s="47"/>
      <c r="AR22025" s="51"/>
    </row>
    <row r="22026" spans="43:44" x14ac:dyDescent="0.2">
      <c r="AQ22026" s="47"/>
      <c r="AR22026" s="51"/>
    </row>
    <row r="22027" spans="43:44" x14ac:dyDescent="0.2">
      <c r="AQ22027" s="47"/>
      <c r="AR22027" s="51"/>
    </row>
    <row r="22028" spans="43:44" x14ac:dyDescent="0.2">
      <c r="AQ22028" s="47"/>
      <c r="AR22028" s="51"/>
    </row>
    <row r="22029" spans="43:44" x14ac:dyDescent="0.2">
      <c r="AQ22029" s="47"/>
      <c r="AR22029" s="51"/>
    </row>
    <row r="22030" spans="43:44" x14ac:dyDescent="0.2">
      <c r="AQ22030" s="47"/>
      <c r="AR22030" s="51"/>
    </row>
    <row r="22031" spans="43:44" x14ac:dyDescent="0.2">
      <c r="AQ22031" s="47"/>
      <c r="AR22031" s="51"/>
    </row>
    <row r="22032" spans="43:44" x14ac:dyDescent="0.2">
      <c r="AQ22032" s="47"/>
      <c r="AR22032" s="51"/>
    </row>
    <row r="22033" spans="43:44" x14ac:dyDescent="0.2">
      <c r="AQ22033" s="47"/>
      <c r="AR22033" s="51"/>
    </row>
    <row r="22034" spans="43:44" x14ac:dyDescent="0.2">
      <c r="AQ22034" s="47"/>
      <c r="AR22034" s="51"/>
    </row>
    <row r="22035" spans="43:44" x14ac:dyDescent="0.2">
      <c r="AQ22035" s="47"/>
      <c r="AR22035" s="51"/>
    </row>
    <row r="22036" spans="43:44" x14ac:dyDescent="0.2">
      <c r="AQ22036" s="47"/>
      <c r="AR22036" s="51"/>
    </row>
    <row r="22037" spans="43:44" x14ac:dyDescent="0.2">
      <c r="AQ22037" s="47"/>
      <c r="AR22037" s="51"/>
    </row>
    <row r="22038" spans="43:44" x14ac:dyDescent="0.2">
      <c r="AQ22038" s="47"/>
      <c r="AR22038" s="51"/>
    </row>
    <row r="22039" spans="43:44" x14ac:dyDescent="0.2">
      <c r="AQ22039" s="47"/>
      <c r="AR22039" s="51"/>
    </row>
    <row r="22040" spans="43:44" x14ac:dyDescent="0.2">
      <c r="AQ22040" s="47"/>
      <c r="AR22040" s="51"/>
    </row>
    <row r="22041" spans="43:44" x14ac:dyDescent="0.2">
      <c r="AQ22041" s="47"/>
      <c r="AR22041" s="51"/>
    </row>
    <row r="22042" spans="43:44" x14ac:dyDescent="0.2">
      <c r="AQ22042" s="47"/>
      <c r="AR22042" s="51"/>
    </row>
    <row r="22043" spans="43:44" x14ac:dyDescent="0.2">
      <c r="AQ22043" s="47"/>
      <c r="AR22043" s="51"/>
    </row>
    <row r="22044" spans="43:44" x14ac:dyDescent="0.2">
      <c r="AQ22044" s="47"/>
      <c r="AR22044" s="51"/>
    </row>
    <row r="22045" spans="43:44" x14ac:dyDescent="0.2">
      <c r="AQ22045" s="47"/>
      <c r="AR22045" s="51"/>
    </row>
    <row r="22046" spans="43:44" x14ac:dyDescent="0.2">
      <c r="AQ22046" s="47"/>
      <c r="AR22046" s="51"/>
    </row>
    <row r="22047" spans="43:44" x14ac:dyDescent="0.2">
      <c r="AQ22047" s="47"/>
      <c r="AR22047" s="51"/>
    </row>
    <row r="22048" spans="43:44" x14ac:dyDescent="0.2">
      <c r="AQ22048" s="47"/>
      <c r="AR22048" s="51"/>
    </row>
    <row r="22049" spans="43:44" x14ac:dyDescent="0.2">
      <c r="AQ22049" s="47"/>
      <c r="AR22049" s="51"/>
    </row>
    <row r="22050" spans="43:44" x14ac:dyDescent="0.2">
      <c r="AQ22050" s="47"/>
      <c r="AR22050" s="51"/>
    </row>
    <row r="22051" spans="43:44" x14ac:dyDescent="0.2">
      <c r="AQ22051" s="47"/>
      <c r="AR22051" s="51"/>
    </row>
    <row r="22052" spans="43:44" x14ac:dyDescent="0.2">
      <c r="AQ22052" s="47"/>
      <c r="AR22052" s="51"/>
    </row>
    <row r="22053" spans="43:44" x14ac:dyDescent="0.2">
      <c r="AQ22053" s="47"/>
      <c r="AR22053" s="51"/>
    </row>
    <row r="22054" spans="43:44" x14ac:dyDescent="0.2">
      <c r="AQ22054" s="47"/>
      <c r="AR22054" s="51"/>
    </row>
    <row r="22055" spans="43:44" x14ac:dyDescent="0.2">
      <c r="AQ22055" s="47"/>
      <c r="AR22055" s="51"/>
    </row>
    <row r="22056" spans="43:44" x14ac:dyDescent="0.2">
      <c r="AQ22056" s="47"/>
      <c r="AR22056" s="51"/>
    </row>
    <row r="22057" spans="43:44" x14ac:dyDescent="0.2">
      <c r="AQ22057" s="47"/>
      <c r="AR22057" s="51"/>
    </row>
    <row r="22058" spans="43:44" x14ac:dyDescent="0.2">
      <c r="AQ22058" s="47"/>
      <c r="AR22058" s="51"/>
    </row>
    <row r="22059" spans="43:44" x14ac:dyDescent="0.2">
      <c r="AQ22059" s="47"/>
      <c r="AR22059" s="51"/>
    </row>
    <row r="22060" spans="43:44" x14ac:dyDescent="0.2">
      <c r="AQ22060" s="47"/>
      <c r="AR22060" s="51"/>
    </row>
    <row r="22061" spans="43:44" x14ac:dyDescent="0.2">
      <c r="AQ22061" s="47"/>
      <c r="AR22061" s="51"/>
    </row>
    <row r="22062" spans="43:44" x14ac:dyDescent="0.2">
      <c r="AQ22062" s="47"/>
      <c r="AR22062" s="51"/>
    </row>
    <row r="22063" spans="43:44" x14ac:dyDescent="0.2">
      <c r="AQ22063" s="47"/>
      <c r="AR22063" s="51"/>
    </row>
    <row r="22064" spans="43:44" x14ac:dyDescent="0.2">
      <c r="AQ22064" s="47"/>
      <c r="AR22064" s="51"/>
    </row>
    <row r="22065" spans="43:44" x14ac:dyDescent="0.2">
      <c r="AQ22065" s="47"/>
      <c r="AR22065" s="51"/>
    </row>
    <row r="22066" spans="43:44" x14ac:dyDescent="0.2">
      <c r="AQ22066" s="47"/>
      <c r="AR22066" s="51"/>
    </row>
    <row r="22067" spans="43:44" x14ac:dyDescent="0.2">
      <c r="AQ22067" s="47"/>
      <c r="AR22067" s="51"/>
    </row>
    <row r="22068" spans="43:44" x14ac:dyDescent="0.2">
      <c r="AQ22068" s="47"/>
      <c r="AR22068" s="51"/>
    </row>
    <row r="22069" spans="43:44" x14ac:dyDescent="0.2">
      <c r="AQ22069" s="47"/>
      <c r="AR22069" s="51"/>
    </row>
    <row r="22070" spans="43:44" x14ac:dyDescent="0.2">
      <c r="AQ22070" s="47"/>
      <c r="AR22070" s="51"/>
    </row>
    <row r="22071" spans="43:44" x14ac:dyDescent="0.2">
      <c r="AQ22071" s="47"/>
      <c r="AR22071" s="51"/>
    </row>
    <row r="22072" spans="43:44" x14ac:dyDescent="0.2">
      <c r="AQ22072" s="47"/>
      <c r="AR22072" s="51"/>
    </row>
    <row r="22073" spans="43:44" x14ac:dyDescent="0.2">
      <c r="AQ22073" s="47"/>
      <c r="AR22073" s="51"/>
    </row>
    <row r="22074" spans="43:44" x14ac:dyDescent="0.2">
      <c r="AQ22074" s="47"/>
      <c r="AR22074" s="51"/>
    </row>
    <row r="22075" spans="43:44" x14ac:dyDescent="0.2">
      <c r="AQ22075" s="47"/>
      <c r="AR22075" s="51"/>
    </row>
    <row r="22076" spans="43:44" x14ac:dyDescent="0.2">
      <c r="AQ22076" s="47"/>
      <c r="AR22076" s="51"/>
    </row>
    <row r="22077" spans="43:44" x14ac:dyDescent="0.2">
      <c r="AQ22077" s="47"/>
      <c r="AR22077" s="51"/>
    </row>
    <row r="22078" spans="43:44" x14ac:dyDescent="0.2">
      <c r="AQ22078" s="47"/>
      <c r="AR22078" s="51"/>
    </row>
    <row r="22079" spans="43:44" x14ac:dyDescent="0.2">
      <c r="AQ22079" s="47"/>
      <c r="AR22079" s="51"/>
    </row>
    <row r="22080" spans="43:44" x14ac:dyDescent="0.2">
      <c r="AQ22080" s="47"/>
      <c r="AR22080" s="51"/>
    </row>
    <row r="22081" spans="43:44" x14ac:dyDescent="0.2">
      <c r="AQ22081" s="47"/>
      <c r="AR22081" s="51"/>
    </row>
    <row r="22082" spans="43:44" x14ac:dyDescent="0.2">
      <c r="AQ22082" s="47"/>
      <c r="AR22082" s="51"/>
    </row>
    <row r="22083" spans="43:44" x14ac:dyDescent="0.2">
      <c r="AQ22083" s="47"/>
      <c r="AR22083" s="51"/>
    </row>
    <row r="22084" spans="43:44" x14ac:dyDescent="0.2">
      <c r="AQ22084" s="47"/>
      <c r="AR22084" s="51"/>
    </row>
    <row r="22085" spans="43:44" x14ac:dyDescent="0.2">
      <c r="AQ22085" s="47"/>
      <c r="AR22085" s="51"/>
    </row>
    <row r="22086" spans="43:44" x14ac:dyDescent="0.2">
      <c r="AQ22086" s="47"/>
      <c r="AR22086" s="51"/>
    </row>
    <row r="22087" spans="43:44" x14ac:dyDescent="0.2">
      <c r="AQ22087" s="47"/>
      <c r="AR22087" s="51"/>
    </row>
    <row r="22088" spans="43:44" x14ac:dyDescent="0.2">
      <c r="AQ22088" s="47"/>
      <c r="AR22088" s="51"/>
    </row>
    <row r="22089" spans="43:44" x14ac:dyDescent="0.2">
      <c r="AQ22089" s="47"/>
      <c r="AR22089" s="51"/>
    </row>
    <row r="22090" spans="43:44" x14ac:dyDescent="0.2">
      <c r="AQ22090" s="47"/>
      <c r="AR22090" s="51"/>
    </row>
    <row r="22091" spans="43:44" x14ac:dyDescent="0.2">
      <c r="AQ22091" s="47"/>
      <c r="AR22091" s="51"/>
    </row>
    <row r="22092" spans="43:44" x14ac:dyDescent="0.2">
      <c r="AQ22092" s="47"/>
      <c r="AR22092" s="51"/>
    </row>
    <row r="22093" spans="43:44" x14ac:dyDescent="0.2">
      <c r="AQ22093" s="47"/>
      <c r="AR22093" s="51"/>
    </row>
    <row r="22094" spans="43:44" x14ac:dyDescent="0.2">
      <c r="AQ22094" s="47"/>
      <c r="AR22094" s="51"/>
    </row>
    <row r="22095" spans="43:44" x14ac:dyDescent="0.2">
      <c r="AQ22095" s="47"/>
      <c r="AR22095" s="51"/>
    </row>
    <row r="22096" spans="43:44" x14ac:dyDescent="0.2">
      <c r="AQ22096" s="47"/>
      <c r="AR22096" s="51"/>
    </row>
    <row r="22097" spans="43:44" x14ac:dyDescent="0.2">
      <c r="AQ22097" s="47"/>
      <c r="AR22097" s="51"/>
    </row>
    <row r="22098" spans="43:44" x14ac:dyDescent="0.2">
      <c r="AQ22098" s="47"/>
      <c r="AR22098" s="51"/>
    </row>
    <row r="22099" spans="43:44" x14ac:dyDescent="0.2">
      <c r="AQ22099" s="47"/>
      <c r="AR22099" s="51"/>
    </row>
    <row r="22100" spans="43:44" x14ac:dyDescent="0.2">
      <c r="AQ22100" s="47"/>
      <c r="AR22100" s="51"/>
    </row>
    <row r="22101" spans="43:44" x14ac:dyDescent="0.2">
      <c r="AQ22101" s="47"/>
      <c r="AR22101" s="51"/>
    </row>
    <row r="22102" spans="43:44" x14ac:dyDescent="0.2">
      <c r="AQ22102" s="47"/>
      <c r="AR22102" s="51"/>
    </row>
    <row r="22103" spans="43:44" x14ac:dyDescent="0.2">
      <c r="AQ22103" s="47"/>
      <c r="AR22103" s="51"/>
    </row>
    <row r="22104" spans="43:44" x14ac:dyDescent="0.2">
      <c r="AQ22104" s="47"/>
      <c r="AR22104" s="51"/>
    </row>
    <row r="22105" spans="43:44" x14ac:dyDescent="0.2">
      <c r="AQ22105" s="47"/>
      <c r="AR22105" s="51"/>
    </row>
    <row r="22106" spans="43:44" x14ac:dyDescent="0.2">
      <c r="AQ22106" s="47"/>
      <c r="AR22106" s="51"/>
    </row>
    <row r="22107" spans="43:44" x14ac:dyDescent="0.2">
      <c r="AQ22107" s="47"/>
      <c r="AR22107" s="51"/>
    </row>
    <row r="22108" spans="43:44" x14ac:dyDescent="0.2">
      <c r="AQ22108" s="47"/>
      <c r="AR22108" s="51"/>
    </row>
    <row r="22109" spans="43:44" x14ac:dyDescent="0.2">
      <c r="AQ22109" s="47"/>
      <c r="AR22109" s="51"/>
    </row>
    <row r="22110" spans="43:44" x14ac:dyDescent="0.2">
      <c r="AQ22110" s="47"/>
      <c r="AR22110" s="51"/>
    </row>
    <row r="22111" spans="43:44" x14ac:dyDescent="0.2">
      <c r="AQ22111" s="47"/>
      <c r="AR22111" s="51"/>
    </row>
    <row r="22112" spans="43:44" x14ac:dyDescent="0.2">
      <c r="AQ22112" s="47"/>
      <c r="AR22112" s="51"/>
    </row>
    <row r="22113" spans="43:44" x14ac:dyDescent="0.2">
      <c r="AQ22113" s="47"/>
      <c r="AR22113" s="51"/>
    </row>
    <row r="22114" spans="43:44" x14ac:dyDescent="0.2">
      <c r="AQ22114" s="47"/>
      <c r="AR22114" s="51"/>
    </row>
    <row r="22115" spans="43:44" x14ac:dyDescent="0.2">
      <c r="AQ22115" s="47"/>
      <c r="AR22115" s="51"/>
    </row>
    <row r="22116" spans="43:44" x14ac:dyDescent="0.2">
      <c r="AQ22116" s="47"/>
      <c r="AR22116" s="51"/>
    </row>
    <row r="22117" spans="43:44" x14ac:dyDescent="0.2">
      <c r="AQ22117" s="47"/>
      <c r="AR22117" s="51"/>
    </row>
    <row r="22118" spans="43:44" x14ac:dyDescent="0.2">
      <c r="AQ22118" s="47"/>
      <c r="AR22118" s="51"/>
    </row>
    <row r="22119" spans="43:44" x14ac:dyDescent="0.2">
      <c r="AQ22119" s="47"/>
      <c r="AR22119" s="51"/>
    </row>
    <row r="22120" spans="43:44" x14ac:dyDescent="0.2">
      <c r="AQ22120" s="47"/>
      <c r="AR22120" s="51"/>
    </row>
    <row r="22121" spans="43:44" x14ac:dyDescent="0.2">
      <c r="AQ22121" s="47"/>
      <c r="AR22121" s="51"/>
    </row>
    <row r="22122" spans="43:44" x14ac:dyDescent="0.2">
      <c r="AQ22122" s="47"/>
      <c r="AR22122" s="51"/>
    </row>
    <row r="22123" spans="43:44" x14ac:dyDescent="0.2">
      <c r="AQ22123" s="47"/>
      <c r="AR22123" s="51"/>
    </row>
    <row r="22124" spans="43:44" x14ac:dyDescent="0.2">
      <c r="AQ22124" s="47"/>
      <c r="AR22124" s="51"/>
    </row>
    <row r="22125" spans="43:44" x14ac:dyDescent="0.2">
      <c r="AQ22125" s="47"/>
      <c r="AR22125" s="51"/>
    </row>
    <row r="22126" spans="43:44" x14ac:dyDescent="0.2">
      <c r="AQ22126" s="47"/>
      <c r="AR22126" s="51"/>
    </row>
    <row r="22127" spans="43:44" x14ac:dyDescent="0.2">
      <c r="AQ22127" s="47"/>
      <c r="AR22127" s="51"/>
    </row>
    <row r="22128" spans="43:44" x14ac:dyDescent="0.2">
      <c r="AQ22128" s="47"/>
      <c r="AR22128" s="51"/>
    </row>
    <row r="22129" spans="43:44" x14ac:dyDescent="0.2">
      <c r="AQ22129" s="47"/>
      <c r="AR22129" s="51"/>
    </row>
    <row r="22130" spans="43:44" x14ac:dyDescent="0.2">
      <c r="AQ22130" s="47"/>
      <c r="AR22130" s="51"/>
    </row>
    <row r="22131" spans="43:44" x14ac:dyDescent="0.2">
      <c r="AQ22131" s="47"/>
      <c r="AR22131" s="51"/>
    </row>
    <row r="22132" spans="43:44" x14ac:dyDescent="0.2">
      <c r="AQ22132" s="47"/>
      <c r="AR22132" s="51"/>
    </row>
    <row r="22133" spans="43:44" x14ac:dyDescent="0.2">
      <c r="AQ22133" s="47"/>
      <c r="AR22133" s="51"/>
    </row>
    <row r="22134" spans="43:44" x14ac:dyDescent="0.2">
      <c r="AQ22134" s="47"/>
      <c r="AR22134" s="51"/>
    </row>
    <row r="22135" spans="43:44" x14ac:dyDescent="0.2">
      <c r="AQ22135" s="47"/>
      <c r="AR22135" s="51"/>
    </row>
    <row r="22136" spans="43:44" x14ac:dyDescent="0.2">
      <c r="AQ22136" s="47"/>
      <c r="AR22136" s="51"/>
    </row>
    <row r="22137" spans="43:44" x14ac:dyDescent="0.2">
      <c r="AQ22137" s="47"/>
      <c r="AR22137" s="51"/>
    </row>
    <row r="22138" spans="43:44" x14ac:dyDescent="0.2">
      <c r="AQ22138" s="47"/>
      <c r="AR22138" s="51"/>
    </row>
    <row r="22139" spans="43:44" x14ac:dyDescent="0.2">
      <c r="AQ22139" s="47"/>
      <c r="AR22139" s="51"/>
    </row>
    <row r="22140" spans="43:44" x14ac:dyDescent="0.2">
      <c r="AQ22140" s="47"/>
      <c r="AR22140" s="51"/>
    </row>
    <row r="22141" spans="43:44" x14ac:dyDescent="0.2">
      <c r="AQ22141" s="47"/>
      <c r="AR22141" s="51"/>
    </row>
    <row r="22142" spans="43:44" x14ac:dyDescent="0.2">
      <c r="AQ22142" s="47"/>
      <c r="AR22142" s="51"/>
    </row>
    <row r="22143" spans="43:44" x14ac:dyDescent="0.2">
      <c r="AQ22143" s="47"/>
      <c r="AR22143" s="51"/>
    </row>
    <row r="22144" spans="43:44" x14ac:dyDescent="0.2">
      <c r="AQ22144" s="47"/>
      <c r="AR22144" s="51"/>
    </row>
    <row r="22145" spans="43:44" x14ac:dyDescent="0.2">
      <c r="AQ22145" s="47"/>
      <c r="AR22145" s="51"/>
    </row>
    <row r="22146" spans="43:44" x14ac:dyDescent="0.2">
      <c r="AQ22146" s="47"/>
      <c r="AR22146" s="51"/>
    </row>
    <row r="22147" spans="43:44" x14ac:dyDescent="0.2">
      <c r="AQ22147" s="47"/>
      <c r="AR22147" s="51"/>
    </row>
    <row r="22148" spans="43:44" x14ac:dyDescent="0.2">
      <c r="AQ22148" s="47"/>
      <c r="AR22148" s="51"/>
    </row>
    <row r="22149" spans="43:44" x14ac:dyDescent="0.2">
      <c r="AQ22149" s="47"/>
      <c r="AR22149" s="51"/>
    </row>
    <row r="22150" spans="43:44" x14ac:dyDescent="0.2">
      <c r="AQ22150" s="47"/>
      <c r="AR22150" s="51"/>
    </row>
    <row r="22151" spans="43:44" x14ac:dyDescent="0.2">
      <c r="AQ22151" s="47"/>
      <c r="AR22151" s="51"/>
    </row>
    <row r="22152" spans="43:44" x14ac:dyDescent="0.2">
      <c r="AQ22152" s="47"/>
      <c r="AR22152" s="51"/>
    </row>
    <row r="22153" spans="43:44" x14ac:dyDescent="0.2">
      <c r="AQ22153" s="47"/>
      <c r="AR22153" s="51"/>
    </row>
    <row r="22154" spans="43:44" x14ac:dyDescent="0.2">
      <c r="AQ22154" s="47"/>
      <c r="AR22154" s="51"/>
    </row>
    <row r="22155" spans="43:44" x14ac:dyDescent="0.2">
      <c r="AQ22155" s="47"/>
      <c r="AR22155" s="51"/>
    </row>
    <row r="22156" spans="43:44" x14ac:dyDescent="0.2">
      <c r="AQ22156" s="47"/>
      <c r="AR22156" s="51"/>
    </row>
    <row r="22157" spans="43:44" x14ac:dyDescent="0.2">
      <c r="AQ22157" s="47"/>
      <c r="AR22157" s="51"/>
    </row>
    <row r="22158" spans="43:44" x14ac:dyDescent="0.2">
      <c r="AQ22158" s="47"/>
      <c r="AR22158" s="51"/>
    </row>
    <row r="22159" spans="43:44" x14ac:dyDescent="0.2">
      <c r="AQ22159" s="47"/>
      <c r="AR22159" s="51"/>
    </row>
    <row r="22160" spans="43:44" x14ac:dyDescent="0.2">
      <c r="AQ22160" s="47"/>
      <c r="AR22160" s="51"/>
    </row>
    <row r="22161" spans="43:44" x14ac:dyDescent="0.2">
      <c r="AQ22161" s="47"/>
      <c r="AR22161" s="51"/>
    </row>
    <row r="22162" spans="43:44" x14ac:dyDescent="0.2">
      <c r="AQ22162" s="47"/>
      <c r="AR22162" s="51"/>
    </row>
    <row r="22163" spans="43:44" x14ac:dyDescent="0.2">
      <c r="AQ22163" s="47"/>
      <c r="AR22163" s="51"/>
    </row>
    <row r="22164" spans="43:44" x14ac:dyDescent="0.2">
      <c r="AQ22164" s="47"/>
      <c r="AR22164" s="51"/>
    </row>
    <row r="22165" spans="43:44" x14ac:dyDescent="0.2">
      <c r="AQ22165" s="47"/>
      <c r="AR22165" s="51"/>
    </row>
    <row r="22166" spans="43:44" x14ac:dyDescent="0.2">
      <c r="AQ22166" s="47"/>
      <c r="AR22166" s="51"/>
    </row>
    <row r="22167" spans="43:44" x14ac:dyDescent="0.2">
      <c r="AQ22167" s="47"/>
      <c r="AR22167" s="51"/>
    </row>
    <row r="22168" spans="43:44" x14ac:dyDescent="0.2">
      <c r="AQ22168" s="47"/>
      <c r="AR22168" s="51"/>
    </row>
    <row r="22169" spans="43:44" x14ac:dyDescent="0.2">
      <c r="AQ22169" s="47"/>
      <c r="AR22169" s="51"/>
    </row>
    <row r="22170" spans="43:44" x14ac:dyDescent="0.2">
      <c r="AQ22170" s="47"/>
      <c r="AR22170" s="51"/>
    </row>
    <row r="22171" spans="43:44" x14ac:dyDescent="0.2">
      <c r="AQ22171" s="47"/>
      <c r="AR22171" s="51"/>
    </row>
    <row r="22172" spans="43:44" x14ac:dyDescent="0.2">
      <c r="AQ22172" s="47"/>
      <c r="AR22172" s="51"/>
    </row>
    <row r="22173" spans="43:44" x14ac:dyDescent="0.2">
      <c r="AQ22173" s="47"/>
      <c r="AR22173" s="51"/>
    </row>
    <row r="22174" spans="43:44" x14ac:dyDescent="0.2">
      <c r="AQ22174" s="47"/>
      <c r="AR22174" s="51"/>
    </row>
    <row r="22175" spans="43:44" x14ac:dyDescent="0.2">
      <c r="AQ22175" s="47"/>
      <c r="AR22175" s="51"/>
    </row>
    <row r="22176" spans="43:44" x14ac:dyDescent="0.2">
      <c r="AQ22176" s="47"/>
      <c r="AR22176" s="51"/>
    </row>
    <row r="22177" spans="43:44" x14ac:dyDescent="0.2">
      <c r="AQ22177" s="47"/>
      <c r="AR22177" s="51"/>
    </row>
    <row r="22178" spans="43:44" x14ac:dyDescent="0.2">
      <c r="AQ22178" s="47"/>
      <c r="AR22178" s="51"/>
    </row>
    <row r="22179" spans="43:44" x14ac:dyDescent="0.2">
      <c r="AQ22179" s="47"/>
      <c r="AR22179" s="51"/>
    </row>
    <row r="22180" spans="43:44" x14ac:dyDescent="0.2">
      <c r="AQ22180" s="47"/>
      <c r="AR22180" s="51"/>
    </row>
    <row r="22181" spans="43:44" x14ac:dyDescent="0.2">
      <c r="AQ22181" s="47"/>
      <c r="AR22181" s="51"/>
    </row>
    <row r="22182" spans="43:44" x14ac:dyDescent="0.2">
      <c r="AQ22182" s="47"/>
      <c r="AR22182" s="51"/>
    </row>
    <row r="22183" spans="43:44" x14ac:dyDescent="0.2">
      <c r="AQ22183" s="47"/>
      <c r="AR22183" s="51"/>
    </row>
    <row r="22184" spans="43:44" x14ac:dyDescent="0.2">
      <c r="AQ22184" s="47"/>
      <c r="AR22184" s="51"/>
    </row>
    <row r="22185" spans="43:44" x14ac:dyDescent="0.2">
      <c r="AQ22185" s="47"/>
      <c r="AR22185" s="51"/>
    </row>
    <row r="22186" spans="43:44" x14ac:dyDescent="0.2">
      <c r="AQ22186" s="47"/>
      <c r="AR22186" s="51"/>
    </row>
    <row r="22187" spans="43:44" x14ac:dyDescent="0.2">
      <c r="AQ22187" s="47"/>
      <c r="AR22187" s="51"/>
    </row>
    <row r="22188" spans="43:44" x14ac:dyDescent="0.2">
      <c r="AQ22188" s="47"/>
      <c r="AR22188" s="51"/>
    </row>
    <row r="22189" spans="43:44" x14ac:dyDescent="0.2">
      <c r="AQ22189" s="47"/>
      <c r="AR22189" s="51"/>
    </row>
    <row r="22190" spans="43:44" x14ac:dyDescent="0.2">
      <c r="AQ22190" s="47"/>
      <c r="AR22190" s="51"/>
    </row>
    <row r="22191" spans="43:44" x14ac:dyDescent="0.2">
      <c r="AQ22191" s="47"/>
      <c r="AR22191" s="51"/>
    </row>
    <row r="22192" spans="43:44" x14ac:dyDescent="0.2">
      <c r="AQ22192" s="47"/>
      <c r="AR22192" s="51"/>
    </row>
    <row r="22193" spans="43:44" x14ac:dyDescent="0.2">
      <c r="AQ22193" s="47"/>
      <c r="AR22193" s="51"/>
    </row>
    <row r="22194" spans="43:44" x14ac:dyDescent="0.2">
      <c r="AQ22194" s="47"/>
      <c r="AR22194" s="51"/>
    </row>
    <row r="22195" spans="43:44" x14ac:dyDescent="0.2">
      <c r="AQ22195" s="47"/>
      <c r="AR22195" s="51"/>
    </row>
    <row r="22196" spans="43:44" x14ac:dyDescent="0.2">
      <c r="AQ22196" s="47"/>
      <c r="AR22196" s="51"/>
    </row>
    <row r="22197" spans="43:44" x14ac:dyDescent="0.2">
      <c r="AQ22197" s="47"/>
      <c r="AR22197" s="51"/>
    </row>
    <row r="22198" spans="43:44" x14ac:dyDescent="0.2">
      <c r="AQ22198" s="47"/>
      <c r="AR22198" s="51"/>
    </row>
    <row r="22199" spans="43:44" x14ac:dyDescent="0.2">
      <c r="AQ22199" s="47"/>
      <c r="AR22199" s="51"/>
    </row>
    <row r="22200" spans="43:44" x14ac:dyDescent="0.2">
      <c r="AQ22200" s="47"/>
      <c r="AR22200" s="51"/>
    </row>
    <row r="22201" spans="43:44" x14ac:dyDescent="0.2">
      <c r="AQ22201" s="47"/>
      <c r="AR22201" s="51"/>
    </row>
    <row r="22202" spans="43:44" x14ac:dyDescent="0.2">
      <c r="AQ22202" s="47"/>
      <c r="AR22202" s="51"/>
    </row>
    <row r="22203" spans="43:44" x14ac:dyDescent="0.2">
      <c r="AQ22203" s="47"/>
      <c r="AR22203" s="51"/>
    </row>
    <row r="22204" spans="43:44" x14ac:dyDescent="0.2">
      <c r="AQ22204" s="47"/>
      <c r="AR22204" s="51"/>
    </row>
    <row r="22205" spans="43:44" x14ac:dyDescent="0.2">
      <c r="AQ22205" s="47"/>
      <c r="AR22205" s="51"/>
    </row>
    <row r="22206" spans="43:44" x14ac:dyDescent="0.2">
      <c r="AQ22206" s="47"/>
      <c r="AR22206" s="51"/>
    </row>
    <row r="22207" spans="43:44" x14ac:dyDescent="0.2">
      <c r="AQ22207" s="47"/>
      <c r="AR22207" s="51"/>
    </row>
    <row r="22208" spans="43:44" x14ac:dyDescent="0.2">
      <c r="AQ22208" s="47"/>
      <c r="AR22208" s="51"/>
    </row>
    <row r="22209" spans="43:44" x14ac:dyDescent="0.2">
      <c r="AQ22209" s="47"/>
      <c r="AR22209" s="51"/>
    </row>
    <row r="22210" spans="43:44" x14ac:dyDescent="0.2">
      <c r="AQ22210" s="47"/>
      <c r="AR22210" s="51"/>
    </row>
    <row r="22211" spans="43:44" x14ac:dyDescent="0.2">
      <c r="AQ22211" s="47"/>
      <c r="AR22211" s="51"/>
    </row>
    <row r="22212" spans="43:44" x14ac:dyDescent="0.2">
      <c r="AQ22212" s="47"/>
      <c r="AR22212" s="51"/>
    </row>
    <row r="22213" spans="43:44" x14ac:dyDescent="0.2">
      <c r="AQ22213" s="47"/>
      <c r="AR22213" s="51"/>
    </row>
    <row r="22214" spans="43:44" x14ac:dyDescent="0.2">
      <c r="AQ22214" s="47"/>
      <c r="AR22214" s="51"/>
    </row>
    <row r="22215" spans="43:44" x14ac:dyDescent="0.2">
      <c r="AQ22215" s="47"/>
      <c r="AR22215" s="51"/>
    </row>
    <row r="22216" spans="43:44" x14ac:dyDescent="0.2">
      <c r="AQ22216" s="47"/>
      <c r="AR22216" s="51"/>
    </row>
    <row r="22217" spans="43:44" x14ac:dyDescent="0.2">
      <c r="AQ22217" s="47"/>
      <c r="AR22217" s="51"/>
    </row>
    <row r="22218" spans="43:44" x14ac:dyDescent="0.2">
      <c r="AQ22218" s="47"/>
      <c r="AR22218" s="51"/>
    </row>
    <row r="22219" spans="43:44" x14ac:dyDescent="0.2">
      <c r="AQ22219" s="47"/>
      <c r="AR22219" s="51"/>
    </row>
    <row r="22220" spans="43:44" x14ac:dyDescent="0.2">
      <c r="AQ22220" s="47"/>
      <c r="AR22220" s="51"/>
    </row>
    <row r="22221" spans="43:44" x14ac:dyDescent="0.2">
      <c r="AQ22221" s="47"/>
      <c r="AR22221" s="51"/>
    </row>
    <row r="22222" spans="43:44" x14ac:dyDescent="0.2">
      <c r="AQ22222" s="47"/>
      <c r="AR22222" s="51"/>
    </row>
    <row r="22223" spans="43:44" x14ac:dyDescent="0.2">
      <c r="AQ22223" s="47"/>
      <c r="AR22223" s="51"/>
    </row>
    <row r="22224" spans="43:44" x14ac:dyDescent="0.2">
      <c r="AQ22224" s="47"/>
      <c r="AR22224" s="51"/>
    </row>
    <row r="22225" spans="43:44" x14ac:dyDescent="0.2">
      <c r="AQ22225" s="47"/>
      <c r="AR22225" s="51"/>
    </row>
    <row r="22226" spans="43:44" x14ac:dyDescent="0.2">
      <c r="AQ22226" s="47"/>
      <c r="AR22226" s="51"/>
    </row>
    <row r="22227" spans="43:44" x14ac:dyDescent="0.2">
      <c r="AQ22227" s="47"/>
      <c r="AR22227" s="51"/>
    </row>
    <row r="22228" spans="43:44" x14ac:dyDescent="0.2">
      <c r="AQ22228" s="47"/>
      <c r="AR22228" s="51"/>
    </row>
    <row r="22229" spans="43:44" x14ac:dyDescent="0.2">
      <c r="AQ22229" s="47"/>
      <c r="AR22229" s="51"/>
    </row>
    <row r="22230" spans="43:44" x14ac:dyDescent="0.2">
      <c r="AQ22230" s="47"/>
      <c r="AR22230" s="51"/>
    </row>
    <row r="22231" spans="43:44" x14ac:dyDescent="0.2">
      <c r="AQ22231" s="47"/>
      <c r="AR22231" s="51"/>
    </row>
    <row r="22232" spans="43:44" x14ac:dyDescent="0.2">
      <c r="AQ22232" s="47"/>
      <c r="AR22232" s="51"/>
    </row>
    <row r="22233" spans="43:44" x14ac:dyDescent="0.2">
      <c r="AQ22233" s="47"/>
      <c r="AR22233" s="51"/>
    </row>
    <row r="22234" spans="43:44" x14ac:dyDescent="0.2">
      <c r="AQ22234" s="47"/>
      <c r="AR22234" s="51"/>
    </row>
    <row r="22235" spans="43:44" x14ac:dyDescent="0.2">
      <c r="AQ22235" s="47"/>
      <c r="AR22235" s="51"/>
    </row>
    <row r="22236" spans="43:44" x14ac:dyDescent="0.2">
      <c r="AQ22236" s="47"/>
      <c r="AR22236" s="51"/>
    </row>
    <row r="22237" spans="43:44" x14ac:dyDescent="0.2">
      <c r="AQ22237" s="47"/>
      <c r="AR22237" s="51"/>
    </row>
    <row r="22238" spans="43:44" x14ac:dyDescent="0.2">
      <c r="AQ22238" s="47"/>
      <c r="AR22238" s="51"/>
    </row>
    <row r="22239" spans="43:44" x14ac:dyDescent="0.2">
      <c r="AQ22239" s="47"/>
      <c r="AR22239" s="51"/>
    </row>
    <row r="22240" spans="43:44" x14ac:dyDescent="0.2">
      <c r="AQ22240" s="47"/>
      <c r="AR22240" s="51"/>
    </row>
    <row r="22241" spans="43:44" x14ac:dyDescent="0.2">
      <c r="AQ22241" s="47"/>
      <c r="AR22241" s="51"/>
    </row>
    <row r="22242" spans="43:44" x14ac:dyDescent="0.2">
      <c r="AQ22242" s="47"/>
      <c r="AR22242" s="51"/>
    </row>
    <row r="22243" spans="43:44" x14ac:dyDescent="0.2">
      <c r="AQ22243" s="47"/>
      <c r="AR22243" s="51"/>
    </row>
    <row r="22244" spans="43:44" x14ac:dyDescent="0.2">
      <c r="AQ22244" s="47"/>
      <c r="AR22244" s="51"/>
    </row>
    <row r="22245" spans="43:44" x14ac:dyDescent="0.2">
      <c r="AQ22245" s="47"/>
      <c r="AR22245" s="51"/>
    </row>
    <row r="22246" spans="43:44" x14ac:dyDescent="0.2">
      <c r="AQ22246" s="47"/>
      <c r="AR22246" s="51"/>
    </row>
    <row r="22247" spans="43:44" x14ac:dyDescent="0.2">
      <c r="AQ22247" s="47"/>
      <c r="AR22247" s="51"/>
    </row>
    <row r="22248" spans="43:44" x14ac:dyDescent="0.2">
      <c r="AQ22248" s="47"/>
      <c r="AR22248" s="51"/>
    </row>
    <row r="22249" spans="43:44" x14ac:dyDescent="0.2">
      <c r="AQ22249" s="47"/>
      <c r="AR22249" s="51"/>
    </row>
    <row r="22250" spans="43:44" x14ac:dyDescent="0.2">
      <c r="AQ22250" s="47"/>
      <c r="AR22250" s="51"/>
    </row>
    <row r="22251" spans="43:44" x14ac:dyDescent="0.2">
      <c r="AQ22251" s="47"/>
      <c r="AR22251" s="51"/>
    </row>
    <row r="22252" spans="43:44" x14ac:dyDescent="0.2">
      <c r="AQ22252" s="47"/>
      <c r="AR22252" s="51"/>
    </row>
    <row r="22253" spans="43:44" x14ac:dyDescent="0.2">
      <c r="AQ22253" s="47"/>
      <c r="AR22253" s="51"/>
    </row>
    <row r="22254" spans="43:44" x14ac:dyDescent="0.2">
      <c r="AQ22254" s="47"/>
      <c r="AR22254" s="51"/>
    </row>
    <row r="22255" spans="43:44" x14ac:dyDescent="0.2">
      <c r="AQ22255" s="47"/>
      <c r="AR22255" s="51"/>
    </row>
    <row r="22256" spans="43:44" x14ac:dyDescent="0.2">
      <c r="AQ22256" s="47"/>
      <c r="AR22256" s="51"/>
    </row>
    <row r="22257" spans="43:44" x14ac:dyDescent="0.2">
      <c r="AQ22257" s="47"/>
      <c r="AR22257" s="51"/>
    </row>
    <row r="22258" spans="43:44" x14ac:dyDescent="0.2">
      <c r="AQ22258" s="47"/>
      <c r="AR22258" s="51"/>
    </row>
    <row r="22259" spans="43:44" x14ac:dyDescent="0.2">
      <c r="AQ22259" s="47"/>
      <c r="AR22259" s="51"/>
    </row>
    <row r="22260" spans="43:44" x14ac:dyDescent="0.2">
      <c r="AQ22260" s="47"/>
      <c r="AR22260" s="51"/>
    </row>
    <row r="22261" spans="43:44" x14ac:dyDescent="0.2">
      <c r="AQ22261" s="47"/>
      <c r="AR22261" s="51"/>
    </row>
    <row r="22262" spans="43:44" x14ac:dyDescent="0.2">
      <c r="AQ22262" s="47"/>
      <c r="AR22262" s="51"/>
    </row>
    <row r="22263" spans="43:44" x14ac:dyDescent="0.2">
      <c r="AQ22263" s="47"/>
      <c r="AR22263" s="51"/>
    </row>
    <row r="22264" spans="43:44" x14ac:dyDescent="0.2">
      <c r="AQ22264" s="47"/>
      <c r="AR22264" s="51"/>
    </row>
    <row r="22265" spans="43:44" x14ac:dyDescent="0.2">
      <c r="AQ22265" s="47"/>
      <c r="AR22265" s="51"/>
    </row>
    <row r="22266" spans="43:44" x14ac:dyDescent="0.2">
      <c r="AQ22266" s="47"/>
      <c r="AR22266" s="51"/>
    </row>
    <row r="22267" spans="43:44" x14ac:dyDescent="0.2">
      <c r="AQ22267" s="47"/>
      <c r="AR22267" s="51"/>
    </row>
    <row r="22268" spans="43:44" x14ac:dyDescent="0.2">
      <c r="AQ22268" s="47"/>
      <c r="AR22268" s="51"/>
    </row>
    <row r="22269" spans="43:44" x14ac:dyDescent="0.2">
      <c r="AQ22269" s="47"/>
      <c r="AR22269" s="51"/>
    </row>
    <row r="22270" spans="43:44" x14ac:dyDescent="0.2">
      <c r="AQ22270" s="47"/>
      <c r="AR22270" s="51"/>
    </row>
    <row r="22271" spans="43:44" x14ac:dyDescent="0.2">
      <c r="AQ22271" s="47"/>
      <c r="AR22271" s="51"/>
    </row>
    <row r="22272" spans="43:44" x14ac:dyDescent="0.2">
      <c r="AQ22272" s="47"/>
      <c r="AR22272" s="51"/>
    </row>
    <row r="22273" spans="43:44" x14ac:dyDescent="0.2">
      <c r="AQ22273" s="47"/>
      <c r="AR22273" s="51"/>
    </row>
    <row r="22274" spans="43:44" x14ac:dyDescent="0.2">
      <c r="AQ22274" s="47"/>
      <c r="AR22274" s="51"/>
    </row>
    <row r="22275" spans="43:44" x14ac:dyDescent="0.2">
      <c r="AQ22275" s="47"/>
      <c r="AR22275" s="51"/>
    </row>
    <row r="22276" spans="43:44" x14ac:dyDescent="0.2">
      <c r="AQ22276" s="47"/>
      <c r="AR22276" s="51"/>
    </row>
    <row r="22277" spans="43:44" x14ac:dyDescent="0.2">
      <c r="AQ22277" s="47"/>
      <c r="AR22277" s="51"/>
    </row>
    <row r="22278" spans="43:44" x14ac:dyDescent="0.2">
      <c r="AQ22278" s="47"/>
      <c r="AR22278" s="51"/>
    </row>
    <row r="22279" spans="43:44" x14ac:dyDescent="0.2">
      <c r="AQ22279" s="47"/>
      <c r="AR22279" s="51"/>
    </row>
    <row r="22280" spans="43:44" x14ac:dyDescent="0.2">
      <c r="AQ22280" s="47"/>
      <c r="AR22280" s="51"/>
    </row>
    <row r="22281" spans="43:44" x14ac:dyDescent="0.2">
      <c r="AQ22281" s="47"/>
      <c r="AR22281" s="51"/>
    </row>
    <row r="22282" spans="43:44" x14ac:dyDescent="0.2">
      <c r="AQ22282" s="47"/>
      <c r="AR22282" s="51"/>
    </row>
    <row r="22283" spans="43:44" x14ac:dyDescent="0.2">
      <c r="AQ22283" s="47"/>
      <c r="AR22283" s="51"/>
    </row>
    <row r="22284" spans="43:44" x14ac:dyDescent="0.2">
      <c r="AQ22284" s="47"/>
      <c r="AR22284" s="51"/>
    </row>
    <row r="22285" spans="43:44" x14ac:dyDescent="0.2">
      <c r="AQ22285" s="47"/>
      <c r="AR22285" s="51"/>
    </row>
    <row r="22286" spans="43:44" x14ac:dyDescent="0.2">
      <c r="AQ22286" s="47"/>
      <c r="AR22286" s="51"/>
    </row>
    <row r="22287" spans="43:44" x14ac:dyDescent="0.2">
      <c r="AQ22287" s="47"/>
      <c r="AR22287" s="51"/>
    </row>
    <row r="22288" spans="43:44" x14ac:dyDescent="0.2">
      <c r="AQ22288" s="47"/>
      <c r="AR22288" s="51"/>
    </row>
    <row r="22289" spans="43:44" x14ac:dyDescent="0.2">
      <c r="AQ22289" s="47"/>
      <c r="AR22289" s="51"/>
    </row>
    <row r="22290" spans="43:44" x14ac:dyDescent="0.2">
      <c r="AQ22290" s="47"/>
      <c r="AR22290" s="51"/>
    </row>
    <row r="22291" spans="43:44" x14ac:dyDescent="0.2">
      <c r="AQ22291" s="47"/>
      <c r="AR22291" s="51"/>
    </row>
    <row r="22292" spans="43:44" x14ac:dyDescent="0.2">
      <c r="AQ22292" s="47"/>
      <c r="AR22292" s="51"/>
    </row>
    <row r="22293" spans="43:44" x14ac:dyDescent="0.2">
      <c r="AQ22293" s="47"/>
      <c r="AR22293" s="51"/>
    </row>
    <row r="22294" spans="43:44" x14ac:dyDescent="0.2">
      <c r="AQ22294" s="47"/>
      <c r="AR22294" s="51"/>
    </row>
    <row r="22295" spans="43:44" x14ac:dyDescent="0.2">
      <c r="AQ22295" s="47"/>
      <c r="AR22295" s="51"/>
    </row>
    <row r="22296" spans="43:44" x14ac:dyDescent="0.2">
      <c r="AQ22296" s="47"/>
      <c r="AR22296" s="51"/>
    </row>
    <row r="22297" spans="43:44" x14ac:dyDescent="0.2">
      <c r="AQ22297" s="47"/>
      <c r="AR22297" s="51"/>
    </row>
    <row r="22298" spans="43:44" x14ac:dyDescent="0.2">
      <c r="AQ22298" s="47"/>
      <c r="AR22298" s="51"/>
    </row>
    <row r="22299" spans="43:44" x14ac:dyDescent="0.2">
      <c r="AQ22299" s="47"/>
      <c r="AR22299" s="51"/>
    </row>
    <row r="22300" spans="43:44" x14ac:dyDescent="0.2">
      <c r="AQ22300" s="47"/>
      <c r="AR22300" s="51"/>
    </row>
    <row r="22301" spans="43:44" x14ac:dyDescent="0.2">
      <c r="AQ22301" s="47"/>
      <c r="AR22301" s="51"/>
    </row>
    <row r="22302" spans="43:44" x14ac:dyDescent="0.2">
      <c r="AQ22302" s="47"/>
      <c r="AR22302" s="51"/>
    </row>
    <row r="22303" spans="43:44" x14ac:dyDescent="0.2">
      <c r="AQ22303" s="47"/>
      <c r="AR22303" s="51"/>
    </row>
    <row r="22304" spans="43:44" x14ac:dyDescent="0.2">
      <c r="AQ22304" s="47"/>
      <c r="AR22304" s="51"/>
    </row>
    <row r="22305" spans="43:44" x14ac:dyDescent="0.2">
      <c r="AQ22305" s="47"/>
      <c r="AR22305" s="51"/>
    </row>
    <row r="22306" spans="43:44" x14ac:dyDescent="0.2">
      <c r="AQ22306" s="47"/>
      <c r="AR22306" s="51"/>
    </row>
    <row r="22307" spans="43:44" x14ac:dyDescent="0.2">
      <c r="AQ22307" s="47"/>
      <c r="AR22307" s="51"/>
    </row>
    <row r="22308" spans="43:44" x14ac:dyDescent="0.2">
      <c r="AQ22308" s="47"/>
      <c r="AR22308" s="51"/>
    </row>
    <row r="22309" spans="43:44" x14ac:dyDescent="0.2">
      <c r="AQ22309" s="47"/>
      <c r="AR22309" s="51"/>
    </row>
    <row r="22310" spans="43:44" x14ac:dyDescent="0.2">
      <c r="AQ22310" s="47"/>
      <c r="AR22310" s="51"/>
    </row>
    <row r="22311" spans="43:44" x14ac:dyDescent="0.2">
      <c r="AQ22311" s="47"/>
      <c r="AR22311" s="51"/>
    </row>
    <row r="22312" spans="43:44" x14ac:dyDescent="0.2">
      <c r="AQ22312" s="47"/>
      <c r="AR22312" s="51"/>
    </row>
    <row r="22313" spans="43:44" x14ac:dyDescent="0.2">
      <c r="AQ22313" s="47"/>
      <c r="AR22313" s="51"/>
    </row>
    <row r="22314" spans="43:44" x14ac:dyDescent="0.2">
      <c r="AQ22314" s="47"/>
      <c r="AR22314" s="51"/>
    </row>
    <row r="22315" spans="43:44" x14ac:dyDescent="0.2">
      <c r="AQ22315" s="47"/>
      <c r="AR22315" s="51"/>
    </row>
    <row r="22316" spans="43:44" x14ac:dyDescent="0.2">
      <c r="AQ22316" s="47"/>
      <c r="AR22316" s="51"/>
    </row>
    <row r="22317" spans="43:44" x14ac:dyDescent="0.2">
      <c r="AQ22317" s="47"/>
      <c r="AR22317" s="51"/>
    </row>
    <row r="22318" spans="43:44" x14ac:dyDescent="0.2">
      <c r="AQ22318" s="47"/>
      <c r="AR22318" s="51"/>
    </row>
    <row r="22319" spans="43:44" x14ac:dyDescent="0.2">
      <c r="AQ22319" s="47"/>
      <c r="AR22319" s="51"/>
    </row>
    <row r="22320" spans="43:44" x14ac:dyDescent="0.2">
      <c r="AQ22320" s="47"/>
      <c r="AR22320" s="51"/>
    </row>
    <row r="22321" spans="43:44" x14ac:dyDescent="0.2">
      <c r="AQ22321" s="47"/>
      <c r="AR22321" s="51"/>
    </row>
    <row r="22322" spans="43:44" x14ac:dyDescent="0.2">
      <c r="AQ22322" s="47"/>
      <c r="AR22322" s="51"/>
    </row>
    <row r="22323" spans="43:44" x14ac:dyDescent="0.2">
      <c r="AQ22323" s="47"/>
      <c r="AR22323" s="51"/>
    </row>
    <row r="22324" spans="43:44" x14ac:dyDescent="0.2">
      <c r="AQ22324" s="47"/>
      <c r="AR22324" s="51"/>
    </row>
    <row r="22325" spans="43:44" x14ac:dyDescent="0.2">
      <c r="AQ22325" s="47"/>
      <c r="AR22325" s="51"/>
    </row>
    <row r="22326" spans="43:44" x14ac:dyDescent="0.2">
      <c r="AQ22326" s="47"/>
      <c r="AR22326" s="51"/>
    </row>
    <row r="22327" spans="43:44" x14ac:dyDescent="0.2">
      <c r="AQ22327" s="47"/>
      <c r="AR22327" s="51"/>
    </row>
    <row r="22328" spans="43:44" x14ac:dyDescent="0.2">
      <c r="AQ22328" s="47"/>
      <c r="AR22328" s="51"/>
    </row>
    <row r="22329" spans="43:44" x14ac:dyDescent="0.2">
      <c r="AQ22329" s="47"/>
      <c r="AR22329" s="51"/>
    </row>
    <row r="22330" spans="43:44" x14ac:dyDescent="0.2">
      <c r="AQ22330" s="47"/>
      <c r="AR22330" s="51"/>
    </row>
    <row r="22331" spans="43:44" x14ac:dyDescent="0.2">
      <c r="AQ22331" s="47"/>
      <c r="AR22331" s="51"/>
    </row>
    <row r="22332" spans="43:44" x14ac:dyDescent="0.2">
      <c r="AQ22332" s="47"/>
      <c r="AR22332" s="51"/>
    </row>
    <row r="22333" spans="43:44" x14ac:dyDescent="0.2">
      <c r="AQ22333" s="47"/>
      <c r="AR22333" s="51"/>
    </row>
    <row r="22334" spans="43:44" x14ac:dyDescent="0.2">
      <c r="AQ22334" s="47"/>
      <c r="AR22334" s="51"/>
    </row>
    <row r="22335" spans="43:44" x14ac:dyDescent="0.2">
      <c r="AQ22335" s="47"/>
      <c r="AR22335" s="51"/>
    </row>
    <row r="22336" spans="43:44" x14ac:dyDescent="0.2">
      <c r="AQ22336" s="47"/>
      <c r="AR22336" s="51"/>
    </row>
    <row r="22337" spans="43:44" x14ac:dyDescent="0.2">
      <c r="AQ22337" s="47"/>
      <c r="AR22337" s="51"/>
    </row>
    <row r="22338" spans="43:44" x14ac:dyDescent="0.2">
      <c r="AQ22338" s="47"/>
      <c r="AR22338" s="51"/>
    </row>
    <row r="22339" spans="43:44" x14ac:dyDescent="0.2">
      <c r="AQ22339" s="47"/>
      <c r="AR22339" s="51"/>
    </row>
    <row r="22340" spans="43:44" x14ac:dyDescent="0.2">
      <c r="AQ22340" s="47"/>
      <c r="AR22340" s="51"/>
    </row>
    <row r="22341" spans="43:44" x14ac:dyDescent="0.2">
      <c r="AQ22341" s="47"/>
      <c r="AR22341" s="51"/>
    </row>
    <row r="22342" spans="43:44" x14ac:dyDescent="0.2">
      <c r="AQ22342" s="47"/>
      <c r="AR22342" s="51"/>
    </row>
    <row r="22343" spans="43:44" x14ac:dyDescent="0.2">
      <c r="AQ22343" s="47"/>
      <c r="AR22343" s="51"/>
    </row>
    <row r="22344" spans="43:44" x14ac:dyDescent="0.2">
      <c r="AQ22344" s="47"/>
      <c r="AR22344" s="51"/>
    </row>
    <row r="22345" spans="43:44" x14ac:dyDescent="0.2">
      <c r="AQ22345" s="47"/>
      <c r="AR22345" s="51"/>
    </row>
    <row r="22346" spans="43:44" x14ac:dyDescent="0.2">
      <c r="AQ22346" s="47"/>
      <c r="AR22346" s="51"/>
    </row>
    <row r="22347" spans="43:44" x14ac:dyDescent="0.2">
      <c r="AQ22347" s="47"/>
      <c r="AR22347" s="51"/>
    </row>
    <row r="22348" spans="43:44" x14ac:dyDescent="0.2">
      <c r="AQ22348" s="47"/>
      <c r="AR22348" s="51"/>
    </row>
    <row r="22349" spans="43:44" x14ac:dyDescent="0.2">
      <c r="AQ22349" s="47"/>
      <c r="AR22349" s="51"/>
    </row>
    <row r="22350" spans="43:44" x14ac:dyDescent="0.2">
      <c r="AQ22350" s="47"/>
      <c r="AR22350" s="51"/>
    </row>
    <row r="22351" spans="43:44" x14ac:dyDescent="0.2">
      <c r="AQ22351" s="47"/>
      <c r="AR22351" s="51"/>
    </row>
    <row r="22352" spans="43:44" x14ac:dyDescent="0.2">
      <c r="AQ22352" s="47"/>
      <c r="AR22352" s="51"/>
    </row>
    <row r="22353" spans="43:44" x14ac:dyDescent="0.2">
      <c r="AQ22353" s="47"/>
      <c r="AR22353" s="51"/>
    </row>
    <row r="22354" spans="43:44" x14ac:dyDescent="0.2">
      <c r="AQ22354" s="47"/>
      <c r="AR22354" s="51"/>
    </row>
    <row r="22355" spans="43:44" x14ac:dyDescent="0.2">
      <c r="AQ22355" s="47"/>
      <c r="AR22355" s="51"/>
    </row>
    <row r="22356" spans="43:44" x14ac:dyDescent="0.2">
      <c r="AQ22356" s="47"/>
      <c r="AR22356" s="51"/>
    </row>
    <row r="22357" spans="43:44" x14ac:dyDescent="0.2">
      <c r="AQ22357" s="47"/>
      <c r="AR22357" s="51"/>
    </row>
    <row r="22358" spans="43:44" x14ac:dyDescent="0.2">
      <c r="AQ22358" s="47"/>
      <c r="AR22358" s="51"/>
    </row>
    <row r="22359" spans="43:44" x14ac:dyDescent="0.2">
      <c r="AQ22359" s="47"/>
      <c r="AR22359" s="51"/>
    </row>
    <row r="22360" spans="43:44" x14ac:dyDescent="0.2">
      <c r="AQ22360" s="47"/>
      <c r="AR22360" s="51"/>
    </row>
    <row r="22361" spans="43:44" x14ac:dyDescent="0.2">
      <c r="AQ22361" s="47"/>
      <c r="AR22361" s="51"/>
    </row>
    <row r="22362" spans="43:44" x14ac:dyDescent="0.2">
      <c r="AQ22362" s="47"/>
      <c r="AR22362" s="51"/>
    </row>
    <row r="22363" spans="43:44" x14ac:dyDescent="0.2">
      <c r="AQ22363" s="47"/>
      <c r="AR22363" s="51"/>
    </row>
    <row r="22364" spans="43:44" x14ac:dyDescent="0.2">
      <c r="AQ22364" s="47"/>
      <c r="AR22364" s="51"/>
    </row>
    <row r="22365" spans="43:44" x14ac:dyDescent="0.2">
      <c r="AQ22365" s="47"/>
      <c r="AR22365" s="51"/>
    </row>
    <row r="22366" spans="43:44" x14ac:dyDescent="0.2">
      <c r="AQ22366" s="47"/>
      <c r="AR22366" s="51"/>
    </row>
    <row r="22367" spans="43:44" x14ac:dyDescent="0.2">
      <c r="AQ22367" s="47"/>
      <c r="AR22367" s="51"/>
    </row>
    <row r="22368" spans="43:44" x14ac:dyDescent="0.2">
      <c r="AQ22368" s="47"/>
      <c r="AR22368" s="51"/>
    </row>
    <row r="22369" spans="43:44" x14ac:dyDescent="0.2">
      <c r="AQ22369" s="47"/>
      <c r="AR22369" s="51"/>
    </row>
    <row r="22370" spans="43:44" x14ac:dyDescent="0.2">
      <c r="AQ22370" s="47"/>
      <c r="AR22370" s="51"/>
    </row>
    <row r="22371" spans="43:44" x14ac:dyDescent="0.2">
      <c r="AQ22371" s="47"/>
      <c r="AR22371" s="51"/>
    </row>
    <row r="22372" spans="43:44" x14ac:dyDescent="0.2">
      <c r="AQ22372" s="47"/>
      <c r="AR22372" s="51"/>
    </row>
    <row r="22373" spans="43:44" x14ac:dyDescent="0.2">
      <c r="AQ22373" s="47"/>
      <c r="AR22373" s="51"/>
    </row>
    <row r="22374" spans="43:44" x14ac:dyDescent="0.2">
      <c r="AQ22374" s="47"/>
      <c r="AR22374" s="51"/>
    </row>
    <row r="22375" spans="43:44" x14ac:dyDescent="0.2">
      <c r="AQ22375" s="47"/>
      <c r="AR22375" s="51"/>
    </row>
    <row r="22376" spans="43:44" x14ac:dyDescent="0.2">
      <c r="AQ22376" s="47"/>
      <c r="AR22376" s="51"/>
    </row>
    <row r="22377" spans="43:44" x14ac:dyDescent="0.2">
      <c r="AQ22377" s="47"/>
      <c r="AR22377" s="51"/>
    </row>
    <row r="22378" spans="43:44" x14ac:dyDescent="0.2">
      <c r="AQ22378" s="47"/>
      <c r="AR22378" s="51"/>
    </row>
    <row r="22379" spans="43:44" x14ac:dyDescent="0.2">
      <c r="AQ22379" s="47"/>
      <c r="AR22379" s="51"/>
    </row>
    <row r="22380" spans="43:44" x14ac:dyDescent="0.2">
      <c r="AQ22380" s="47"/>
      <c r="AR22380" s="51"/>
    </row>
    <row r="22381" spans="43:44" x14ac:dyDescent="0.2">
      <c r="AQ22381" s="47"/>
      <c r="AR22381" s="51"/>
    </row>
    <row r="22382" spans="43:44" x14ac:dyDescent="0.2">
      <c r="AQ22382" s="47"/>
      <c r="AR22382" s="51"/>
    </row>
    <row r="22383" spans="43:44" x14ac:dyDescent="0.2">
      <c r="AQ22383" s="47"/>
      <c r="AR22383" s="51"/>
    </row>
    <row r="22384" spans="43:44" x14ac:dyDescent="0.2">
      <c r="AQ22384" s="47"/>
      <c r="AR22384" s="51"/>
    </row>
    <row r="22385" spans="43:44" x14ac:dyDescent="0.2">
      <c r="AQ22385" s="47"/>
      <c r="AR22385" s="51"/>
    </row>
    <row r="22386" spans="43:44" x14ac:dyDescent="0.2">
      <c r="AQ22386" s="47"/>
      <c r="AR22386" s="51"/>
    </row>
    <row r="22387" spans="43:44" x14ac:dyDescent="0.2">
      <c r="AQ22387" s="47"/>
      <c r="AR22387" s="51"/>
    </row>
    <row r="22388" spans="43:44" x14ac:dyDescent="0.2">
      <c r="AQ22388" s="47"/>
      <c r="AR22388" s="51"/>
    </row>
    <row r="22389" spans="43:44" x14ac:dyDescent="0.2">
      <c r="AQ22389" s="47"/>
      <c r="AR22389" s="51"/>
    </row>
    <row r="22390" spans="43:44" x14ac:dyDescent="0.2">
      <c r="AQ22390" s="47"/>
      <c r="AR22390" s="51"/>
    </row>
    <row r="22391" spans="43:44" x14ac:dyDescent="0.2">
      <c r="AQ22391" s="47"/>
      <c r="AR22391" s="51"/>
    </row>
    <row r="22392" spans="43:44" x14ac:dyDescent="0.2">
      <c r="AQ22392" s="47"/>
      <c r="AR22392" s="51"/>
    </row>
    <row r="22393" spans="43:44" x14ac:dyDescent="0.2">
      <c r="AQ22393" s="47"/>
      <c r="AR22393" s="51"/>
    </row>
    <row r="22394" spans="43:44" x14ac:dyDescent="0.2">
      <c r="AQ22394" s="47"/>
      <c r="AR22394" s="51"/>
    </row>
    <row r="22395" spans="43:44" x14ac:dyDescent="0.2">
      <c r="AQ22395" s="47"/>
      <c r="AR22395" s="51"/>
    </row>
    <row r="22396" spans="43:44" x14ac:dyDescent="0.2">
      <c r="AQ22396" s="47"/>
      <c r="AR22396" s="51"/>
    </row>
    <row r="22397" spans="43:44" x14ac:dyDescent="0.2">
      <c r="AQ22397" s="47"/>
      <c r="AR22397" s="51"/>
    </row>
    <row r="22398" spans="43:44" x14ac:dyDescent="0.2">
      <c r="AQ22398" s="47"/>
      <c r="AR22398" s="51"/>
    </row>
    <row r="22399" spans="43:44" x14ac:dyDescent="0.2">
      <c r="AQ22399" s="47"/>
      <c r="AR22399" s="51"/>
    </row>
    <row r="22400" spans="43:44" x14ac:dyDescent="0.2">
      <c r="AQ22400" s="47"/>
      <c r="AR22400" s="51"/>
    </row>
    <row r="22401" spans="43:44" x14ac:dyDescent="0.2">
      <c r="AQ22401" s="47"/>
      <c r="AR22401" s="51"/>
    </row>
    <row r="22402" spans="43:44" x14ac:dyDescent="0.2">
      <c r="AQ22402" s="47"/>
      <c r="AR22402" s="51"/>
    </row>
    <row r="22403" spans="43:44" x14ac:dyDescent="0.2">
      <c r="AQ22403" s="47"/>
      <c r="AR22403" s="51"/>
    </row>
    <row r="22404" spans="43:44" x14ac:dyDescent="0.2">
      <c r="AQ22404" s="47"/>
      <c r="AR22404" s="51"/>
    </row>
    <row r="22405" spans="43:44" x14ac:dyDescent="0.2">
      <c r="AQ22405" s="47"/>
      <c r="AR22405" s="51"/>
    </row>
    <row r="22406" spans="43:44" x14ac:dyDescent="0.2">
      <c r="AQ22406" s="47"/>
      <c r="AR22406" s="51"/>
    </row>
    <row r="22407" spans="43:44" x14ac:dyDescent="0.2">
      <c r="AQ22407" s="47"/>
      <c r="AR22407" s="51"/>
    </row>
    <row r="22408" spans="43:44" x14ac:dyDescent="0.2">
      <c r="AQ22408" s="47"/>
      <c r="AR22408" s="51"/>
    </row>
    <row r="22409" spans="43:44" x14ac:dyDescent="0.2">
      <c r="AQ22409" s="47"/>
      <c r="AR22409" s="51"/>
    </row>
    <row r="22410" spans="43:44" x14ac:dyDescent="0.2">
      <c r="AQ22410" s="47"/>
      <c r="AR22410" s="51"/>
    </row>
    <row r="22411" spans="43:44" x14ac:dyDescent="0.2">
      <c r="AQ22411" s="47"/>
      <c r="AR22411" s="51"/>
    </row>
    <row r="22412" spans="43:44" x14ac:dyDescent="0.2">
      <c r="AQ22412" s="47"/>
      <c r="AR22412" s="51"/>
    </row>
    <row r="22413" spans="43:44" x14ac:dyDescent="0.2">
      <c r="AQ22413" s="47"/>
      <c r="AR22413" s="51"/>
    </row>
    <row r="22414" spans="43:44" x14ac:dyDescent="0.2">
      <c r="AQ22414" s="47"/>
      <c r="AR22414" s="51"/>
    </row>
    <row r="22415" spans="43:44" x14ac:dyDescent="0.2">
      <c r="AQ22415" s="47"/>
      <c r="AR22415" s="51"/>
    </row>
    <row r="22416" spans="43:44" x14ac:dyDescent="0.2">
      <c r="AQ22416" s="47"/>
      <c r="AR22416" s="51"/>
    </row>
    <row r="22417" spans="43:44" x14ac:dyDescent="0.2">
      <c r="AQ22417" s="47"/>
      <c r="AR22417" s="51"/>
    </row>
    <row r="22418" spans="43:44" x14ac:dyDescent="0.2">
      <c r="AQ22418" s="47"/>
      <c r="AR22418" s="51"/>
    </row>
    <row r="22419" spans="43:44" x14ac:dyDescent="0.2">
      <c r="AQ22419" s="47"/>
      <c r="AR22419" s="51"/>
    </row>
    <row r="22420" spans="43:44" x14ac:dyDescent="0.2">
      <c r="AQ22420" s="47"/>
      <c r="AR22420" s="51"/>
    </row>
    <row r="22421" spans="43:44" x14ac:dyDescent="0.2">
      <c r="AQ22421" s="47"/>
      <c r="AR22421" s="51"/>
    </row>
    <row r="22422" spans="43:44" x14ac:dyDescent="0.2">
      <c r="AQ22422" s="47"/>
      <c r="AR22422" s="51"/>
    </row>
    <row r="22423" spans="43:44" x14ac:dyDescent="0.2">
      <c r="AQ22423" s="47"/>
      <c r="AR22423" s="51"/>
    </row>
    <row r="22424" spans="43:44" x14ac:dyDescent="0.2">
      <c r="AQ22424" s="47"/>
      <c r="AR22424" s="51"/>
    </row>
    <row r="22425" spans="43:44" x14ac:dyDescent="0.2">
      <c r="AQ22425" s="47"/>
      <c r="AR22425" s="51"/>
    </row>
    <row r="22426" spans="43:44" x14ac:dyDescent="0.2">
      <c r="AQ22426" s="47"/>
      <c r="AR22426" s="51"/>
    </row>
    <row r="22427" spans="43:44" x14ac:dyDescent="0.2">
      <c r="AQ22427" s="47"/>
      <c r="AR22427" s="51"/>
    </row>
    <row r="22428" spans="43:44" x14ac:dyDescent="0.2">
      <c r="AQ22428" s="47"/>
      <c r="AR22428" s="51"/>
    </row>
    <row r="22429" spans="43:44" x14ac:dyDescent="0.2">
      <c r="AQ22429" s="47"/>
      <c r="AR22429" s="51"/>
    </row>
    <row r="22430" spans="43:44" x14ac:dyDescent="0.2">
      <c r="AQ22430" s="47"/>
      <c r="AR22430" s="51"/>
    </row>
    <row r="22431" spans="43:44" x14ac:dyDescent="0.2">
      <c r="AQ22431" s="47"/>
      <c r="AR22431" s="51"/>
    </row>
    <row r="22432" spans="43:44" x14ac:dyDescent="0.2">
      <c r="AQ22432" s="47"/>
      <c r="AR22432" s="51"/>
    </row>
    <row r="22433" spans="43:44" x14ac:dyDescent="0.2">
      <c r="AQ22433" s="47"/>
      <c r="AR22433" s="51"/>
    </row>
    <row r="22434" spans="43:44" x14ac:dyDescent="0.2">
      <c r="AQ22434" s="47"/>
      <c r="AR22434" s="51"/>
    </row>
    <row r="22435" spans="43:44" x14ac:dyDescent="0.2">
      <c r="AQ22435" s="47"/>
      <c r="AR22435" s="51"/>
    </row>
    <row r="22436" spans="43:44" x14ac:dyDescent="0.2">
      <c r="AQ22436" s="47"/>
      <c r="AR22436" s="51"/>
    </row>
    <row r="22437" spans="43:44" x14ac:dyDescent="0.2">
      <c r="AQ22437" s="47"/>
      <c r="AR22437" s="51"/>
    </row>
    <row r="22438" spans="43:44" x14ac:dyDescent="0.2">
      <c r="AQ22438" s="47"/>
      <c r="AR22438" s="51"/>
    </row>
    <row r="22439" spans="43:44" x14ac:dyDescent="0.2">
      <c r="AQ22439" s="47"/>
      <c r="AR22439" s="51"/>
    </row>
    <row r="22440" spans="43:44" x14ac:dyDescent="0.2">
      <c r="AQ22440" s="47"/>
      <c r="AR22440" s="51"/>
    </row>
    <row r="22441" spans="43:44" x14ac:dyDescent="0.2">
      <c r="AQ22441" s="47"/>
      <c r="AR22441" s="51"/>
    </row>
    <row r="22442" spans="43:44" x14ac:dyDescent="0.2">
      <c r="AQ22442" s="47"/>
      <c r="AR22442" s="51"/>
    </row>
    <row r="22443" spans="43:44" x14ac:dyDescent="0.2">
      <c r="AQ22443" s="47"/>
      <c r="AR22443" s="51"/>
    </row>
    <row r="22444" spans="43:44" x14ac:dyDescent="0.2">
      <c r="AQ22444" s="47"/>
      <c r="AR22444" s="51"/>
    </row>
    <row r="22445" spans="43:44" x14ac:dyDescent="0.2">
      <c r="AQ22445" s="47"/>
      <c r="AR22445" s="51"/>
    </row>
    <row r="22446" spans="43:44" x14ac:dyDescent="0.2">
      <c r="AQ22446" s="47"/>
      <c r="AR22446" s="51"/>
    </row>
    <row r="22447" spans="43:44" x14ac:dyDescent="0.2">
      <c r="AQ22447" s="47"/>
      <c r="AR22447" s="51"/>
    </row>
    <row r="22448" spans="43:44" x14ac:dyDescent="0.2">
      <c r="AQ22448" s="47"/>
      <c r="AR22448" s="51"/>
    </row>
    <row r="22449" spans="43:44" x14ac:dyDescent="0.2">
      <c r="AQ22449" s="47"/>
      <c r="AR22449" s="51"/>
    </row>
    <row r="22450" spans="43:44" x14ac:dyDescent="0.2">
      <c r="AQ22450" s="47"/>
      <c r="AR22450" s="51"/>
    </row>
    <row r="22451" spans="43:44" x14ac:dyDescent="0.2">
      <c r="AQ22451" s="47"/>
      <c r="AR22451" s="51"/>
    </row>
    <row r="22452" spans="43:44" x14ac:dyDescent="0.2">
      <c r="AQ22452" s="47"/>
      <c r="AR22452" s="51"/>
    </row>
    <row r="22453" spans="43:44" x14ac:dyDescent="0.2">
      <c r="AQ22453" s="47"/>
      <c r="AR22453" s="51"/>
    </row>
    <row r="22454" spans="43:44" x14ac:dyDescent="0.2">
      <c r="AQ22454" s="47"/>
      <c r="AR22454" s="51"/>
    </row>
    <row r="22455" spans="43:44" x14ac:dyDescent="0.2">
      <c r="AQ22455" s="47"/>
      <c r="AR22455" s="51"/>
    </row>
    <row r="22456" spans="43:44" x14ac:dyDescent="0.2">
      <c r="AQ22456" s="47"/>
      <c r="AR22456" s="51"/>
    </row>
    <row r="22457" spans="43:44" x14ac:dyDescent="0.2">
      <c r="AQ22457" s="47"/>
      <c r="AR22457" s="51"/>
    </row>
    <row r="22458" spans="43:44" x14ac:dyDescent="0.2">
      <c r="AQ22458" s="47"/>
      <c r="AR22458" s="51"/>
    </row>
    <row r="22459" spans="43:44" x14ac:dyDescent="0.2">
      <c r="AQ22459" s="47"/>
      <c r="AR22459" s="51"/>
    </row>
    <row r="22460" spans="43:44" x14ac:dyDescent="0.2">
      <c r="AQ22460" s="47"/>
      <c r="AR22460" s="51"/>
    </row>
    <row r="22461" spans="43:44" x14ac:dyDescent="0.2">
      <c r="AQ22461" s="47"/>
      <c r="AR22461" s="51"/>
    </row>
    <row r="22462" spans="43:44" x14ac:dyDescent="0.2">
      <c r="AQ22462" s="47"/>
      <c r="AR22462" s="51"/>
    </row>
    <row r="22463" spans="43:44" x14ac:dyDescent="0.2">
      <c r="AQ22463" s="47"/>
      <c r="AR22463" s="51"/>
    </row>
    <row r="22464" spans="43:44" x14ac:dyDescent="0.2">
      <c r="AQ22464" s="47"/>
      <c r="AR22464" s="51"/>
    </row>
    <row r="22465" spans="43:44" x14ac:dyDescent="0.2">
      <c r="AQ22465" s="47"/>
      <c r="AR22465" s="51"/>
    </row>
    <row r="22466" spans="43:44" x14ac:dyDescent="0.2">
      <c r="AQ22466" s="47"/>
      <c r="AR22466" s="51"/>
    </row>
    <row r="22467" spans="43:44" x14ac:dyDescent="0.2">
      <c r="AQ22467" s="47"/>
      <c r="AR22467" s="51"/>
    </row>
    <row r="22468" spans="43:44" x14ac:dyDescent="0.2">
      <c r="AQ22468" s="47"/>
      <c r="AR22468" s="51"/>
    </row>
    <row r="22469" spans="43:44" x14ac:dyDescent="0.2">
      <c r="AQ22469" s="47"/>
      <c r="AR22469" s="51"/>
    </row>
    <row r="22470" spans="43:44" x14ac:dyDescent="0.2">
      <c r="AQ22470" s="47"/>
      <c r="AR22470" s="51"/>
    </row>
    <row r="22471" spans="43:44" x14ac:dyDescent="0.2">
      <c r="AQ22471" s="47"/>
      <c r="AR22471" s="51"/>
    </row>
    <row r="22472" spans="43:44" x14ac:dyDescent="0.2">
      <c r="AQ22472" s="47"/>
      <c r="AR22472" s="51"/>
    </row>
    <row r="22473" spans="43:44" x14ac:dyDescent="0.2">
      <c r="AQ22473" s="47"/>
      <c r="AR22473" s="51"/>
    </row>
    <row r="22474" spans="43:44" x14ac:dyDescent="0.2">
      <c r="AQ22474" s="47"/>
      <c r="AR22474" s="51"/>
    </row>
    <row r="22475" spans="43:44" x14ac:dyDescent="0.2">
      <c r="AQ22475" s="47"/>
      <c r="AR22475" s="51"/>
    </row>
    <row r="22476" spans="43:44" x14ac:dyDescent="0.2">
      <c r="AQ22476" s="47"/>
      <c r="AR22476" s="51"/>
    </row>
    <row r="22477" spans="43:44" x14ac:dyDescent="0.2">
      <c r="AQ22477" s="47"/>
      <c r="AR22477" s="51"/>
    </row>
    <row r="22478" spans="43:44" x14ac:dyDescent="0.2">
      <c r="AQ22478" s="47"/>
      <c r="AR22478" s="51"/>
    </row>
    <row r="22479" spans="43:44" x14ac:dyDescent="0.2">
      <c r="AQ22479" s="47"/>
      <c r="AR22479" s="51"/>
    </row>
    <row r="22480" spans="43:44" x14ac:dyDescent="0.2">
      <c r="AQ22480" s="47"/>
      <c r="AR22480" s="51"/>
    </row>
    <row r="22481" spans="43:44" x14ac:dyDescent="0.2">
      <c r="AQ22481" s="47"/>
      <c r="AR22481" s="51"/>
    </row>
    <row r="22482" spans="43:44" x14ac:dyDescent="0.2">
      <c r="AQ22482" s="47"/>
      <c r="AR22482" s="51"/>
    </row>
    <row r="22483" spans="43:44" x14ac:dyDescent="0.2">
      <c r="AQ22483" s="47"/>
      <c r="AR22483" s="51"/>
    </row>
    <row r="22484" spans="43:44" x14ac:dyDescent="0.2">
      <c r="AQ22484" s="47"/>
      <c r="AR22484" s="51"/>
    </row>
    <row r="22485" spans="43:44" x14ac:dyDescent="0.2">
      <c r="AQ22485" s="47"/>
      <c r="AR22485" s="51"/>
    </row>
    <row r="22486" spans="43:44" x14ac:dyDescent="0.2">
      <c r="AQ22486" s="47"/>
      <c r="AR22486" s="51"/>
    </row>
    <row r="22487" spans="43:44" x14ac:dyDescent="0.2">
      <c r="AQ22487" s="47"/>
      <c r="AR22487" s="51"/>
    </row>
    <row r="22488" spans="43:44" x14ac:dyDescent="0.2">
      <c r="AQ22488" s="47"/>
      <c r="AR22488" s="51"/>
    </row>
    <row r="22489" spans="43:44" x14ac:dyDescent="0.2">
      <c r="AQ22489" s="47"/>
      <c r="AR22489" s="51"/>
    </row>
    <row r="22490" spans="43:44" x14ac:dyDescent="0.2">
      <c r="AQ22490" s="47"/>
      <c r="AR22490" s="51"/>
    </row>
    <row r="22491" spans="43:44" x14ac:dyDescent="0.2">
      <c r="AQ22491" s="47"/>
      <c r="AR22491" s="51"/>
    </row>
    <row r="22492" spans="43:44" x14ac:dyDescent="0.2">
      <c r="AQ22492" s="47"/>
      <c r="AR22492" s="51"/>
    </row>
    <row r="22493" spans="43:44" x14ac:dyDescent="0.2">
      <c r="AQ22493" s="47"/>
      <c r="AR22493" s="51"/>
    </row>
    <row r="22494" spans="43:44" x14ac:dyDescent="0.2">
      <c r="AQ22494" s="47"/>
      <c r="AR22494" s="51"/>
    </row>
    <row r="22495" spans="43:44" x14ac:dyDescent="0.2">
      <c r="AQ22495" s="47"/>
      <c r="AR22495" s="51"/>
    </row>
    <row r="22496" spans="43:44" x14ac:dyDescent="0.2">
      <c r="AQ22496" s="47"/>
      <c r="AR22496" s="51"/>
    </row>
    <row r="22497" spans="43:44" x14ac:dyDescent="0.2">
      <c r="AQ22497" s="47"/>
      <c r="AR22497" s="51"/>
    </row>
    <row r="22498" spans="43:44" x14ac:dyDescent="0.2">
      <c r="AQ22498" s="47"/>
      <c r="AR22498" s="51"/>
    </row>
    <row r="22499" spans="43:44" x14ac:dyDescent="0.2">
      <c r="AQ22499" s="47"/>
      <c r="AR22499" s="51"/>
    </row>
    <row r="22500" spans="43:44" x14ac:dyDescent="0.2">
      <c r="AQ22500" s="47"/>
      <c r="AR22500" s="51"/>
    </row>
    <row r="22501" spans="43:44" x14ac:dyDescent="0.2">
      <c r="AQ22501" s="47"/>
      <c r="AR22501" s="51"/>
    </row>
    <row r="22502" spans="43:44" x14ac:dyDescent="0.2">
      <c r="AQ22502" s="47"/>
      <c r="AR22502" s="51"/>
    </row>
    <row r="22503" spans="43:44" x14ac:dyDescent="0.2">
      <c r="AQ22503" s="47"/>
      <c r="AR22503" s="51"/>
    </row>
    <row r="22504" spans="43:44" x14ac:dyDescent="0.2">
      <c r="AQ22504" s="47"/>
      <c r="AR22504" s="51"/>
    </row>
    <row r="22505" spans="43:44" x14ac:dyDescent="0.2">
      <c r="AQ22505" s="47"/>
      <c r="AR22505" s="51"/>
    </row>
    <row r="22506" spans="43:44" x14ac:dyDescent="0.2">
      <c r="AQ22506" s="47"/>
      <c r="AR22506" s="51"/>
    </row>
    <row r="22507" spans="43:44" x14ac:dyDescent="0.2">
      <c r="AQ22507" s="47"/>
      <c r="AR22507" s="51"/>
    </row>
    <row r="22508" spans="43:44" x14ac:dyDescent="0.2">
      <c r="AQ22508" s="47"/>
      <c r="AR22508" s="51"/>
    </row>
    <row r="22509" spans="43:44" x14ac:dyDescent="0.2">
      <c r="AQ22509" s="47"/>
      <c r="AR22509" s="51"/>
    </row>
    <row r="22510" spans="43:44" x14ac:dyDescent="0.2">
      <c r="AQ22510" s="47"/>
      <c r="AR22510" s="51"/>
    </row>
    <row r="22511" spans="43:44" x14ac:dyDescent="0.2">
      <c r="AQ22511" s="47"/>
      <c r="AR22511" s="51"/>
    </row>
    <row r="22512" spans="43:44" x14ac:dyDescent="0.2">
      <c r="AQ22512" s="47"/>
      <c r="AR22512" s="51"/>
    </row>
    <row r="22513" spans="43:44" x14ac:dyDescent="0.2">
      <c r="AQ22513" s="47"/>
      <c r="AR22513" s="51"/>
    </row>
    <row r="22514" spans="43:44" x14ac:dyDescent="0.2">
      <c r="AQ22514" s="47"/>
      <c r="AR22514" s="51"/>
    </row>
    <row r="22515" spans="43:44" x14ac:dyDescent="0.2">
      <c r="AQ22515" s="47"/>
      <c r="AR22515" s="51"/>
    </row>
    <row r="22516" spans="43:44" x14ac:dyDescent="0.2">
      <c r="AQ22516" s="47"/>
      <c r="AR22516" s="51"/>
    </row>
    <row r="22517" spans="43:44" x14ac:dyDescent="0.2">
      <c r="AQ22517" s="47"/>
      <c r="AR22517" s="51"/>
    </row>
    <row r="22518" spans="43:44" x14ac:dyDescent="0.2">
      <c r="AQ22518" s="47"/>
      <c r="AR22518" s="51"/>
    </row>
    <row r="22519" spans="43:44" x14ac:dyDescent="0.2">
      <c r="AQ22519" s="47"/>
      <c r="AR22519" s="51"/>
    </row>
    <row r="22520" spans="43:44" x14ac:dyDescent="0.2">
      <c r="AQ22520" s="47"/>
      <c r="AR22520" s="51"/>
    </row>
    <row r="22521" spans="43:44" x14ac:dyDescent="0.2">
      <c r="AQ22521" s="47"/>
      <c r="AR22521" s="51"/>
    </row>
    <row r="22522" spans="43:44" x14ac:dyDescent="0.2">
      <c r="AQ22522" s="47"/>
      <c r="AR22522" s="51"/>
    </row>
    <row r="22523" spans="43:44" x14ac:dyDescent="0.2">
      <c r="AQ22523" s="47"/>
      <c r="AR22523" s="51"/>
    </row>
    <row r="22524" spans="43:44" x14ac:dyDescent="0.2">
      <c r="AQ22524" s="47"/>
      <c r="AR22524" s="51"/>
    </row>
    <row r="22525" spans="43:44" x14ac:dyDescent="0.2">
      <c r="AQ22525" s="47"/>
      <c r="AR22525" s="51"/>
    </row>
    <row r="22526" spans="43:44" x14ac:dyDescent="0.2">
      <c r="AQ22526" s="47"/>
      <c r="AR22526" s="51"/>
    </row>
    <row r="22527" spans="43:44" x14ac:dyDescent="0.2">
      <c r="AQ22527" s="47"/>
      <c r="AR22527" s="51"/>
    </row>
    <row r="22528" spans="43:44" x14ac:dyDescent="0.2">
      <c r="AQ22528" s="47"/>
      <c r="AR22528" s="51"/>
    </row>
    <row r="22529" spans="43:44" x14ac:dyDescent="0.2">
      <c r="AQ22529" s="47"/>
      <c r="AR22529" s="51"/>
    </row>
    <row r="22530" spans="43:44" x14ac:dyDescent="0.2">
      <c r="AQ22530" s="47"/>
      <c r="AR22530" s="51"/>
    </row>
    <row r="22531" spans="43:44" x14ac:dyDescent="0.2">
      <c r="AQ22531" s="47"/>
      <c r="AR22531" s="51"/>
    </row>
    <row r="22532" spans="43:44" x14ac:dyDescent="0.2">
      <c r="AQ22532" s="47"/>
      <c r="AR22532" s="51"/>
    </row>
    <row r="22533" spans="43:44" x14ac:dyDescent="0.2">
      <c r="AQ22533" s="47"/>
      <c r="AR22533" s="51"/>
    </row>
    <row r="22534" spans="43:44" x14ac:dyDescent="0.2">
      <c r="AQ22534" s="47"/>
      <c r="AR22534" s="51"/>
    </row>
    <row r="22535" spans="43:44" x14ac:dyDescent="0.2">
      <c r="AQ22535" s="47"/>
      <c r="AR22535" s="51"/>
    </row>
    <row r="22536" spans="43:44" x14ac:dyDescent="0.2">
      <c r="AQ22536" s="47"/>
      <c r="AR22536" s="51"/>
    </row>
    <row r="22537" spans="43:44" x14ac:dyDescent="0.2">
      <c r="AQ22537" s="47"/>
      <c r="AR22537" s="51"/>
    </row>
    <row r="22538" spans="43:44" x14ac:dyDescent="0.2">
      <c r="AQ22538" s="47"/>
      <c r="AR22538" s="51"/>
    </row>
    <row r="22539" spans="43:44" x14ac:dyDescent="0.2">
      <c r="AQ22539" s="47"/>
      <c r="AR22539" s="51"/>
    </row>
    <row r="22540" spans="43:44" x14ac:dyDescent="0.2">
      <c r="AQ22540" s="47"/>
      <c r="AR22540" s="51"/>
    </row>
    <row r="22541" spans="43:44" x14ac:dyDescent="0.2">
      <c r="AQ22541" s="47"/>
      <c r="AR22541" s="51"/>
    </row>
    <row r="22542" spans="43:44" x14ac:dyDescent="0.2">
      <c r="AQ22542" s="47"/>
      <c r="AR22542" s="51"/>
    </row>
    <row r="22543" spans="43:44" x14ac:dyDescent="0.2">
      <c r="AQ22543" s="47"/>
      <c r="AR22543" s="51"/>
    </row>
    <row r="22544" spans="43:44" x14ac:dyDescent="0.2">
      <c r="AQ22544" s="47"/>
      <c r="AR22544" s="51"/>
    </row>
    <row r="22545" spans="43:44" x14ac:dyDescent="0.2">
      <c r="AQ22545" s="47"/>
      <c r="AR22545" s="51"/>
    </row>
    <row r="22546" spans="43:44" x14ac:dyDescent="0.2">
      <c r="AQ22546" s="47"/>
      <c r="AR22546" s="51"/>
    </row>
    <row r="22547" spans="43:44" x14ac:dyDescent="0.2">
      <c r="AQ22547" s="47"/>
      <c r="AR22547" s="51"/>
    </row>
    <row r="22548" spans="43:44" x14ac:dyDescent="0.2">
      <c r="AQ22548" s="47"/>
      <c r="AR22548" s="51"/>
    </row>
    <row r="22549" spans="43:44" x14ac:dyDescent="0.2">
      <c r="AQ22549" s="47"/>
      <c r="AR22549" s="51"/>
    </row>
    <row r="22550" spans="43:44" x14ac:dyDescent="0.2">
      <c r="AQ22550" s="47"/>
      <c r="AR22550" s="51"/>
    </row>
    <row r="22551" spans="43:44" x14ac:dyDescent="0.2">
      <c r="AQ22551" s="47"/>
      <c r="AR22551" s="51"/>
    </row>
    <row r="22552" spans="43:44" x14ac:dyDescent="0.2">
      <c r="AQ22552" s="47"/>
      <c r="AR22552" s="51"/>
    </row>
    <row r="22553" spans="43:44" x14ac:dyDescent="0.2">
      <c r="AQ22553" s="47"/>
      <c r="AR22553" s="51"/>
    </row>
    <row r="22554" spans="43:44" x14ac:dyDescent="0.2">
      <c r="AQ22554" s="47"/>
      <c r="AR22554" s="51"/>
    </row>
    <row r="22555" spans="43:44" x14ac:dyDescent="0.2">
      <c r="AQ22555" s="47"/>
      <c r="AR22555" s="51"/>
    </row>
    <row r="22556" spans="43:44" x14ac:dyDescent="0.2">
      <c r="AQ22556" s="47"/>
      <c r="AR22556" s="51"/>
    </row>
    <row r="22557" spans="43:44" x14ac:dyDescent="0.2">
      <c r="AQ22557" s="47"/>
      <c r="AR22557" s="51"/>
    </row>
    <row r="22558" spans="43:44" x14ac:dyDescent="0.2">
      <c r="AQ22558" s="47"/>
      <c r="AR22558" s="51"/>
    </row>
    <row r="22559" spans="43:44" x14ac:dyDescent="0.2">
      <c r="AQ22559" s="47"/>
      <c r="AR22559" s="51"/>
    </row>
    <row r="22560" spans="43:44" x14ac:dyDescent="0.2">
      <c r="AQ22560" s="47"/>
      <c r="AR22560" s="51"/>
    </row>
    <row r="22561" spans="43:44" x14ac:dyDescent="0.2">
      <c r="AQ22561" s="47"/>
      <c r="AR22561" s="51"/>
    </row>
    <row r="22562" spans="43:44" x14ac:dyDescent="0.2">
      <c r="AQ22562" s="47"/>
      <c r="AR22562" s="51"/>
    </row>
    <row r="22563" spans="43:44" x14ac:dyDescent="0.2">
      <c r="AQ22563" s="47"/>
      <c r="AR22563" s="51"/>
    </row>
    <row r="22564" spans="43:44" x14ac:dyDescent="0.2">
      <c r="AQ22564" s="47"/>
      <c r="AR22564" s="51"/>
    </row>
    <row r="22565" spans="43:44" x14ac:dyDescent="0.2">
      <c r="AQ22565" s="47"/>
      <c r="AR22565" s="51"/>
    </row>
    <row r="22566" spans="43:44" x14ac:dyDescent="0.2">
      <c r="AQ22566" s="47"/>
      <c r="AR22566" s="51"/>
    </row>
    <row r="22567" spans="43:44" x14ac:dyDescent="0.2">
      <c r="AQ22567" s="47"/>
      <c r="AR22567" s="51"/>
    </row>
    <row r="22568" spans="43:44" x14ac:dyDescent="0.2">
      <c r="AQ22568" s="47"/>
      <c r="AR22568" s="51"/>
    </row>
    <row r="22569" spans="43:44" x14ac:dyDescent="0.2">
      <c r="AQ22569" s="47"/>
      <c r="AR22569" s="51"/>
    </row>
    <row r="22570" spans="43:44" x14ac:dyDescent="0.2">
      <c r="AQ22570" s="47"/>
      <c r="AR22570" s="51"/>
    </row>
    <row r="22571" spans="43:44" x14ac:dyDescent="0.2">
      <c r="AQ22571" s="47"/>
      <c r="AR22571" s="51"/>
    </row>
    <row r="22572" spans="43:44" x14ac:dyDescent="0.2">
      <c r="AQ22572" s="47"/>
      <c r="AR22572" s="51"/>
    </row>
    <row r="22573" spans="43:44" x14ac:dyDescent="0.2">
      <c r="AQ22573" s="47"/>
      <c r="AR22573" s="51"/>
    </row>
    <row r="22574" spans="43:44" x14ac:dyDescent="0.2">
      <c r="AQ22574" s="47"/>
      <c r="AR22574" s="51"/>
    </row>
    <row r="22575" spans="43:44" x14ac:dyDescent="0.2">
      <c r="AQ22575" s="47"/>
      <c r="AR22575" s="51"/>
    </row>
    <row r="22576" spans="43:44" x14ac:dyDescent="0.2">
      <c r="AQ22576" s="47"/>
      <c r="AR22576" s="51"/>
    </row>
    <row r="22577" spans="43:44" x14ac:dyDescent="0.2">
      <c r="AQ22577" s="47"/>
      <c r="AR22577" s="51"/>
    </row>
    <row r="22578" spans="43:44" x14ac:dyDescent="0.2">
      <c r="AQ22578" s="47"/>
      <c r="AR22578" s="51"/>
    </row>
    <row r="22579" spans="43:44" x14ac:dyDescent="0.2">
      <c r="AQ22579" s="47"/>
      <c r="AR22579" s="51"/>
    </row>
    <row r="22580" spans="43:44" x14ac:dyDescent="0.2">
      <c r="AQ22580" s="47"/>
      <c r="AR22580" s="51"/>
    </row>
    <row r="22581" spans="43:44" x14ac:dyDescent="0.2">
      <c r="AQ22581" s="47"/>
      <c r="AR22581" s="51"/>
    </row>
    <row r="22582" spans="43:44" x14ac:dyDescent="0.2">
      <c r="AQ22582" s="47"/>
      <c r="AR22582" s="51"/>
    </row>
    <row r="22583" spans="43:44" x14ac:dyDescent="0.2">
      <c r="AQ22583" s="47"/>
      <c r="AR22583" s="51"/>
    </row>
    <row r="22584" spans="43:44" x14ac:dyDescent="0.2">
      <c r="AQ22584" s="47"/>
      <c r="AR22584" s="51"/>
    </row>
    <row r="22585" spans="43:44" x14ac:dyDescent="0.2">
      <c r="AQ22585" s="47"/>
      <c r="AR22585" s="51"/>
    </row>
    <row r="22586" spans="43:44" x14ac:dyDescent="0.2">
      <c r="AQ22586" s="47"/>
      <c r="AR22586" s="51"/>
    </row>
    <row r="22587" spans="43:44" x14ac:dyDescent="0.2">
      <c r="AQ22587" s="47"/>
      <c r="AR22587" s="51"/>
    </row>
    <row r="22588" spans="43:44" x14ac:dyDescent="0.2">
      <c r="AQ22588" s="47"/>
      <c r="AR22588" s="51"/>
    </row>
    <row r="22589" spans="43:44" x14ac:dyDescent="0.2">
      <c r="AQ22589" s="47"/>
      <c r="AR22589" s="51"/>
    </row>
    <row r="22590" spans="43:44" x14ac:dyDescent="0.2">
      <c r="AQ22590" s="47"/>
      <c r="AR22590" s="51"/>
    </row>
    <row r="22591" spans="43:44" x14ac:dyDescent="0.2">
      <c r="AQ22591" s="47"/>
      <c r="AR22591" s="51"/>
    </row>
    <row r="22592" spans="43:44" x14ac:dyDescent="0.2">
      <c r="AQ22592" s="47"/>
      <c r="AR22592" s="51"/>
    </row>
    <row r="22593" spans="43:44" x14ac:dyDescent="0.2">
      <c r="AQ22593" s="47"/>
      <c r="AR22593" s="51"/>
    </row>
    <row r="22594" spans="43:44" x14ac:dyDescent="0.2">
      <c r="AQ22594" s="47"/>
      <c r="AR22594" s="51"/>
    </row>
    <row r="22595" spans="43:44" x14ac:dyDescent="0.2">
      <c r="AQ22595" s="47"/>
      <c r="AR22595" s="51"/>
    </row>
    <row r="22596" spans="43:44" x14ac:dyDescent="0.2">
      <c r="AQ22596" s="47"/>
      <c r="AR22596" s="51"/>
    </row>
    <row r="22597" spans="43:44" x14ac:dyDescent="0.2">
      <c r="AQ22597" s="47"/>
      <c r="AR22597" s="51"/>
    </row>
    <row r="22598" spans="43:44" x14ac:dyDescent="0.2">
      <c r="AQ22598" s="47"/>
      <c r="AR22598" s="51"/>
    </row>
    <row r="22599" spans="43:44" x14ac:dyDescent="0.2">
      <c r="AQ22599" s="47"/>
      <c r="AR22599" s="51"/>
    </row>
    <row r="22600" spans="43:44" x14ac:dyDescent="0.2">
      <c r="AQ22600" s="47"/>
      <c r="AR22600" s="51"/>
    </row>
    <row r="22601" spans="43:44" x14ac:dyDescent="0.2">
      <c r="AQ22601" s="47"/>
      <c r="AR22601" s="51"/>
    </row>
    <row r="22602" spans="43:44" x14ac:dyDescent="0.2">
      <c r="AQ22602" s="47"/>
      <c r="AR22602" s="51"/>
    </row>
    <row r="22603" spans="43:44" x14ac:dyDescent="0.2">
      <c r="AQ22603" s="47"/>
      <c r="AR22603" s="51"/>
    </row>
    <row r="22604" spans="43:44" x14ac:dyDescent="0.2">
      <c r="AQ22604" s="47"/>
      <c r="AR22604" s="51"/>
    </row>
    <row r="22605" spans="43:44" x14ac:dyDescent="0.2">
      <c r="AQ22605" s="47"/>
      <c r="AR22605" s="51"/>
    </row>
    <row r="22606" spans="43:44" x14ac:dyDescent="0.2">
      <c r="AQ22606" s="47"/>
      <c r="AR22606" s="51"/>
    </row>
    <row r="22607" spans="43:44" x14ac:dyDescent="0.2">
      <c r="AQ22607" s="47"/>
      <c r="AR22607" s="51"/>
    </row>
    <row r="22608" spans="43:44" x14ac:dyDescent="0.2">
      <c r="AQ22608" s="47"/>
      <c r="AR22608" s="51"/>
    </row>
    <row r="22609" spans="43:44" x14ac:dyDescent="0.2">
      <c r="AQ22609" s="47"/>
      <c r="AR22609" s="51"/>
    </row>
    <row r="22610" spans="43:44" x14ac:dyDescent="0.2">
      <c r="AQ22610" s="47"/>
      <c r="AR22610" s="51"/>
    </row>
    <row r="22611" spans="43:44" x14ac:dyDescent="0.2">
      <c r="AQ22611" s="47"/>
      <c r="AR22611" s="51"/>
    </row>
    <row r="22612" spans="43:44" x14ac:dyDescent="0.2">
      <c r="AQ22612" s="47"/>
      <c r="AR22612" s="51"/>
    </row>
    <row r="22613" spans="43:44" x14ac:dyDescent="0.2">
      <c r="AQ22613" s="47"/>
      <c r="AR22613" s="51"/>
    </row>
    <row r="22614" spans="43:44" x14ac:dyDescent="0.2">
      <c r="AQ22614" s="47"/>
      <c r="AR22614" s="51"/>
    </row>
    <row r="22615" spans="43:44" x14ac:dyDescent="0.2">
      <c r="AQ22615" s="47"/>
      <c r="AR22615" s="51"/>
    </row>
    <row r="22616" spans="43:44" x14ac:dyDescent="0.2">
      <c r="AQ22616" s="47"/>
      <c r="AR22616" s="51"/>
    </row>
    <row r="22617" spans="43:44" x14ac:dyDescent="0.2">
      <c r="AQ22617" s="47"/>
      <c r="AR22617" s="51"/>
    </row>
    <row r="22618" spans="43:44" x14ac:dyDescent="0.2">
      <c r="AQ22618" s="47"/>
      <c r="AR22618" s="51"/>
    </row>
    <row r="22619" spans="43:44" x14ac:dyDescent="0.2">
      <c r="AQ22619" s="47"/>
      <c r="AR22619" s="51"/>
    </row>
    <row r="22620" spans="43:44" x14ac:dyDescent="0.2">
      <c r="AQ22620" s="47"/>
      <c r="AR22620" s="51"/>
    </row>
    <row r="22621" spans="43:44" x14ac:dyDescent="0.2">
      <c r="AQ22621" s="47"/>
      <c r="AR22621" s="51"/>
    </row>
    <row r="22622" spans="43:44" x14ac:dyDescent="0.2">
      <c r="AQ22622" s="47"/>
      <c r="AR22622" s="51"/>
    </row>
    <row r="22623" spans="43:44" x14ac:dyDescent="0.2">
      <c r="AQ22623" s="47"/>
      <c r="AR22623" s="51"/>
    </row>
    <row r="22624" spans="43:44" x14ac:dyDescent="0.2">
      <c r="AQ22624" s="47"/>
      <c r="AR22624" s="51"/>
    </row>
    <row r="22625" spans="43:44" x14ac:dyDescent="0.2">
      <c r="AQ22625" s="47"/>
      <c r="AR22625" s="51"/>
    </row>
    <row r="22626" spans="43:44" x14ac:dyDescent="0.2">
      <c r="AQ22626" s="47"/>
      <c r="AR22626" s="51"/>
    </row>
    <row r="22627" spans="43:44" x14ac:dyDescent="0.2">
      <c r="AQ22627" s="47"/>
      <c r="AR22627" s="51"/>
    </row>
    <row r="22628" spans="43:44" x14ac:dyDescent="0.2">
      <c r="AQ22628" s="47"/>
      <c r="AR22628" s="51"/>
    </row>
    <row r="22629" spans="43:44" x14ac:dyDescent="0.2">
      <c r="AQ22629" s="47"/>
      <c r="AR22629" s="51"/>
    </row>
    <row r="22630" spans="43:44" x14ac:dyDescent="0.2">
      <c r="AQ22630" s="47"/>
      <c r="AR22630" s="51"/>
    </row>
    <row r="22631" spans="43:44" x14ac:dyDescent="0.2">
      <c r="AQ22631" s="47"/>
      <c r="AR22631" s="51"/>
    </row>
    <row r="22632" spans="43:44" x14ac:dyDescent="0.2">
      <c r="AQ22632" s="47"/>
      <c r="AR22632" s="51"/>
    </row>
    <row r="22633" spans="43:44" x14ac:dyDescent="0.2">
      <c r="AQ22633" s="47"/>
      <c r="AR22633" s="51"/>
    </row>
    <row r="22634" spans="43:44" x14ac:dyDescent="0.2">
      <c r="AQ22634" s="47"/>
      <c r="AR22634" s="51"/>
    </row>
    <row r="22635" spans="43:44" x14ac:dyDescent="0.2">
      <c r="AQ22635" s="47"/>
      <c r="AR22635" s="51"/>
    </row>
    <row r="22636" spans="43:44" x14ac:dyDescent="0.2">
      <c r="AQ22636" s="47"/>
      <c r="AR22636" s="51"/>
    </row>
    <row r="22637" spans="43:44" x14ac:dyDescent="0.2">
      <c r="AQ22637" s="47"/>
      <c r="AR22637" s="51"/>
    </row>
    <row r="22638" spans="43:44" x14ac:dyDescent="0.2">
      <c r="AQ22638" s="47"/>
      <c r="AR22638" s="51"/>
    </row>
    <row r="22639" spans="43:44" x14ac:dyDescent="0.2">
      <c r="AQ22639" s="47"/>
      <c r="AR22639" s="51"/>
    </row>
    <row r="22640" spans="43:44" x14ac:dyDescent="0.2">
      <c r="AQ22640" s="47"/>
      <c r="AR22640" s="51"/>
    </row>
    <row r="22641" spans="43:44" x14ac:dyDescent="0.2">
      <c r="AQ22641" s="47"/>
      <c r="AR22641" s="51"/>
    </row>
    <row r="22642" spans="43:44" x14ac:dyDescent="0.2">
      <c r="AQ22642" s="47"/>
      <c r="AR22642" s="51"/>
    </row>
    <row r="22643" spans="43:44" x14ac:dyDescent="0.2">
      <c r="AQ22643" s="47"/>
      <c r="AR22643" s="51"/>
    </row>
    <row r="22644" spans="43:44" x14ac:dyDescent="0.2">
      <c r="AQ22644" s="47"/>
      <c r="AR22644" s="51"/>
    </row>
    <row r="22645" spans="43:44" x14ac:dyDescent="0.2">
      <c r="AQ22645" s="47"/>
      <c r="AR22645" s="51"/>
    </row>
    <row r="22646" spans="43:44" x14ac:dyDescent="0.2">
      <c r="AQ22646" s="47"/>
      <c r="AR22646" s="51"/>
    </row>
    <row r="22647" spans="43:44" x14ac:dyDescent="0.2">
      <c r="AQ22647" s="47"/>
      <c r="AR22647" s="51"/>
    </row>
    <row r="22648" spans="43:44" x14ac:dyDescent="0.2">
      <c r="AQ22648" s="47"/>
      <c r="AR22648" s="51"/>
    </row>
    <row r="22649" spans="43:44" x14ac:dyDescent="0.2">
      <c r="AQ22649" s="47"/>
      <c r="AR22649" s="51"/>
    </row>
    <row r="22650" spans="43:44" x14ac:dyDescent="0.2">
      <c r="AQ22650" s="47"/>
      <c r="AR22650" s="51"/>
    </row>
    <row r="22651" spans="43:44" x14ac:dyDescent="0.2">
      <c r="AQ22651" s="47"/>
      <c r="AR22651" s="51"/>
    </row>
    <row r="22652" spans="43:44" x14ac:dyDescent="0.2">
      <c r="AQ22652" s="47"/>
      <c r="AR22652" s="51"/>
    </row>
    <row r="22653" spans="43:44" x14ac:dyDescent="0.2">
      <c r="AQ22653" s="47"/>
      <c r="AR22653" s="51"/>
    </row>
    <row r="22654" spans="43:44" x14ac:dyDescent="0.2">
      <c r="AQ22654" s="47"/>
      <c r="AR22654" s="51"/>
    </row>
    <row r="22655" spans="43:44" x14ac:dyDescent="0.2">
      <c r="AQ22655" s="47"/>
      <c r="AR22655" s="51"/>
    </row>
    <row r="22656" spans="43:44" x14ac:dyDescent="0.2">
      <c r="AQ22656" s="47"/>
      <c r="AR22656" s="51"/>
    </row>
    <row r="22657" spans="43:44" x14ac:dyDescent="0.2">
      <c r="AQ22657" s="47"/>
      <c r="AR22657" s="51"/>
    </row>
    <row r="22658" spans="43:44" x14ac:dyDescent="0.2">
      <c r="AQ22658" s="47"/>
      <c r="AR22658" s="51"/>
    </row>
    <row r="22659" spans="43:44" x14ac:dyDescent="0.2">
      <c r="AQ22659" s="47"/>
      <c r="AR22659" s="51"/>
    </row>
    <row r="22660" spans="43:44" x14ac:dyDescent="0.2">
      <c r="AQ22660" s="47"/>
      <c r="AR22660" s="51"/>
    </row>
    <row r="22661" spans="43:44" x14ac:dyDescent="0.2">
      <c r="AQ22661" s="47"/>
      <c r="AR22661" s="51"/>
    </row>
    <row r="22662" spans="43:44" x14ac:dyDescent="0.2">
      <c r="AQ22662" s="47"/>
      <c r="AR22662" s="51"/>
    </row>
    <row r="22663" spans="43:44" x14ac:dyDescent="0.2">
      <c r="AQ22663" s="47"/>
      <c r="AR22663" s="51"/>
    </row>
    <row r="22664" spans="43:44" x14ac:dyDescent="0.2">
      <c r="AQ22664" s="47"/>
      <c r="AR22664" s="51"/>
    </row>
    <row r="22665" spans="43:44" x14ac:dyDescent="0.2">
      <c r="AQ22665" s="47"/>
      <c r="AR22665" s="51"/>
    </row>
    <row r="22666" spans="43:44" x14ac:dyDescent="0.2">
      <c r="AQ22666" s="47"/>
      <c r="AR22666" s="51"/>
    </row>
    <row r="22667" spans="43:44" x14ac:dyDescent="0.2">
      <c r="AQ22667" s="47"/>
      <c r="AR22667" s="51"/>
    </row>
    <row r="22668" spans="43:44" x14ac:dyDescent="0.2">
      <c r="AQ22668" s="47"/>
      <c r="AR22668" s="51"/>
    </row>
    <row r="22669" spans="43:44" x14ac:dyDescent="0.2">
      <c r="AQ22669" s="47"/>
      <c r="AR22669" s="51"/>
    </row>
    <row r="22670" spans="43:44" x14ac:dyDescent="0.2">
      <c r="AQ22670" s="47"/>
      <c r="AR22670" s="51"/>
    </row>
    <row r="22671" spans="43:44" x14ac:dyDescent="0.2">
      <c r="AQ22671" s="47"/>
      <c r="AR22671" s="51"/>
    </row>
    <row r="22672" spans="43:44" x14ac:dyDescent="0.2">
      <c r="AQ22672" s="47"/>
      <c r="AR22672" s="51"/>
    </row>
    <row r="22673" spans="43:44" x14ac:dyDescent="0.2">
      <c r="AQ22673" s="47"/>
      <c r="AR22673" s="51"/>
    </row>
    <row r="22674" spans="43:44" x14ac:dyDescent="0.2">
      <c r="AQ22674" s="47"/>
      <c r="AR22674" s="51"/>
    </row>
    <row r="22675" spans="43:44" x14ac:dyDescent="0.2">
      <c r="AQ22675" s="47"/>
      <c r="AR22675" s="51"/>
    </row>
    <row r="22676" spans="43:44" x14ac:dyDescent="0.2">
      <c r="AQ22676" s="47"/>
      <c r="AR22676" s="51"/>
    </row>
    <row r="22677" spans="43:44" x14ac:dyDescent="0.2">
      <c r="AQ22677" s="47"/>
      <c r="AR22677" s="51"/>
    </row>
    <row r="22678" spans="43:44" x14ac:dyDescent="0.2">
      <c r="AQ22678" s="47"/>
      <c r="AR22678" s="51"/>
    </row>
    <row r="22679" spans="43:44" x14ac:dyDescent="0.2">
      <c r="AQ22679" s="47"/>
      <c r="AR22679" s="51"/>
    </row>
    <row r="22680" spans="43:44" x14ac:dyDescent="0.2">
      <c r="AQ22680" s="47"/>
      <c r="AR22680" s="51"/>
    </row>
    <row r="22681" spans="43:44" x14ac:dyDescent="0.2">
      <c r="AQ22681" s="47"/>
      <c r="AR22681" s="51"/>
    </row>
    <row r="22682" spans="43:44" x14ac:dyDescent="0.2">
      <c r="AQ22682" s="47"/>
      <c r="AR22682" s="51"/>
    </row>
    <row r="22683" spans="43:44" x14ac:dyDescent="0.2">
      <c r="AQ22683" s="47"/>
      <c r="AR22683" s="51"/>
    </row>
    <row r="22684" spans="43:44" x14ac:dyDescent="0.2">
      <c r="AQ22684" s="47"/>
      <c r="AR22684" s="51"/>
    </row>
    <row r="22685" spans="43:44" x14ac:dyDescent="0.2">
      <c r="AQ22685" s="47"/>
      <c r="AR22685" s="51"/>
    </row>
    <row r="22686" spans="43:44" x14ac:dyDescent="0.2">
      <c r="AQ22686" s="47"/>
      <c r="AR22686" s="51"/>
    </row>
    <row r="22687" spans="43:44" x14ac:dyDescent="0.2">
      <c r="AQ22687" s="47"/>
      <c r="AR22687" s="51"/>
    </row>
    <row r="22688" spans="43:44" x14ac:dyDescent="0.2">
      <c r="AQ22688" s="47"/>
      <c r="AR22688" s="51"/>
    </row>
    <row r="22689" spans="43:44" x14ac:dyDescent="0.2">
      <c r="AQ22689" s="47"/>
      <c r="AR22689" s="51"/>
    </row>
    <row r="22690" spans="43:44" x14ac:dyDescent="0.2">
      <c r="AQ22690" s="47"/>
      <c r="AR22690" s="51"/>
    </row>
    <row r="22691" spans="43:44" x14ac:dyDescent="0.2">
      <c r="AQ22691" s="47"/>
      <c r="AR22691" s="51"/>
    </row>
    <row r="22692" spans="43:44" x14ac:dyDescent="0.2">
      <c r="AQ22692" s="47"/>
      <c r="AR22692" s="51"/>
    </row>
    <row r="22693" spans="43:44" x14ac:dyDescent="0.2">
      <c r="AQ22693" s="47"/>
      <c r="AR22693" s="51"/>
    </row>
    <row r="22694" spans="43:44" x14ac:dyDescent="0.2">
      <c r="AQ22694" s="47"/>
      <c r="AR22694" s="51"/>
    </row>
    <row r="22695" spans="43:44" x14ac:dyDescent="0.2">
      <c r="AQ22695" s="47"/>
      <c r="AR22695" s="51"/>
    </row>
    <row r="22696" spans="43:44" x14ac:dyDescent="0.2">
      <c r="AQ22696" s="47"/>
      <c r="AR22696" s="51"/>
    </row>
    <row r="22697" spans="43:44" x14ac:dyDescent="0.2">
      <c r="AQ22697" s="47"/>
      <c r="AR22697" s="51"/>
    </row>
    <row r="22698" spans="43:44" x14ac:dyDescent="0.2">
      <c r="AQ22698" s="47"/>
      <c r="AR22698" s="51"/>
    </row>
    <row r="22699" spans="43:44" x14ac:dyDescent="0.2">
      <c r="AQ22699" s="47"/>
      <c r="AR22699" s="51"/>
    </row>
    <row r="22700" spans="43:44" x14ac:dyDescent="0.2">
      <c r="AQ22700" s="47"/>
      <c r="AR22700" s="51"/>
    </row>
    <row r="22701" spans="43:44" x14ac:dyDescent="0.2">
      <c r="AQ22701" s="47"/>
      <c r="AR22701" s="51"/>
    </row>
    <row r="22702" spans="43:44" x14ac:dyDescent="0.2">
      <c r="AQ22702" s="47"/>
      <c r="AR22702" s="51"/>
    </row>
    <row r="22703" spans="43:44" x14ac:dyDescent="0.2">
      <c r="AQ22703" s="47"/>
      <c r="AR22703" s="51"/>
    </row>
    <row r="22704" spans="43:44" x14ac:dyDescent="0.2">
      <c r="AQ22704" s="47"/>
      <c r="AR22704" s="51"/>
    </row>
    <row r="22705" spans="43:44" x14ac:dyDescent="0.2">
      <c r="AQ22705" s="47"/>
      <c r="AR22705" s="51"/>
    </row>
    <row r="22706" spans="43:44" x14ac:dyDescent="0.2">
      <c r="AQ22706" s="47"/>
      <c r="AR22706" s="51"/>
    </row>
    <row r="22707" spans="43:44" x14ac:dyDescent="0.2">
      <c r="AQ22707" s="47"/>
      <c r="AR22707" s="51"/>
    </row>
    <row r="22708" spans="43:44" x14ac:dyDescent="0.2">
      <c r="AQ22708" s="47"/>
      <c r="AR22708" s="51"/>
    </row>
    <row r="22709" spans="43:44" x14ac:dyDescent="0.2">
      <c r="AQ22709" s="47"/>
      <c r="AR22709" s="51"/>
    </row>
    <row r="22710" spans="43:44" x14ac:dyDescent="0.2">
      <c r="AQ22710" s="47"/>
      <c r="AR22710" s="51"/>
    </row>
    <row r="22711" spans="43:44" x14ac:dyDescent="0.2">
      <c r="AQ22711" s="47"/>
      <c r="AR22711" s="51"/>
    </row>
    <row r="22712" spans="43:44" x14ac:dyDescent="0.2">
      <c r="AQ22712" s="47"/>
      <c r="AR22712" s="51"/>
    </row>
    <row r="22713" spans="43:44" x14ac:dyDescent="0.2">
      <c r="AQ22713" s="47"/>
      <c r="AR22713" s="51"/>
    </row>
    <row r="22714" spans="43:44" x14ac:dyDescent="0.2">
      <c r="AQ22714" s="47"/>
      <c r="AR22714" s="51"/>
    </row>
    <row r="22715" spans="43:44" x14ac:dyDescent="0.2">
      <c r="AQ22715" s="47"/>
      <c r="AR22715" s="51"/>
    </row>
    <row r="22716" spans="43:44" x14ac:dyDescent="0.2">
      <c r="AQ22716" s="47"/>
      <c r="AR22716" s="51"/>
    </row>
    <row r="22717" spans="43:44" x14ac:dyDescent="0.2">
      <c r="AQ22717" s="47"/>
      <c r="AR22717" s="51"/>
    </row>
    <row r="22718" spans="43:44" x14ac:dyDescent="0.2">
      <c r="AQ22718" s="47"/>
      <c r="AR22718" s="51"/>
    </row>
    <row r="22719" spans="43:44" x14ac:dyDescent="0.2">
      <c r="AQ22719" s="47"/>
      <c r="AR22719" s="51"/>
    </row>
    <row r="22720" spans="43:44" x14ac:dyDescent="0.2">
      <c r="AQ22720" s="47"/>
      <c r="AR22720" s="51"/>
    </row>
    <row r="22721" spans="43:44" x14ac:dyDescent="0.2">
      <c r="AQ22721" s="47"/>
      <c r="AR22721" s="51"/>
    </row>
    <row r="22722" spans="43:44" x14ac:dyDescent="0.2">
      <c r="AQ22722" s="47"/>
      <c r="AR22722" s="51"/>
    </row>
    <row r="22723" spans="43:44" x14ac:dyDescent="0.2">
      <c r="AQ22723" s="47"/>
      <c r="AR22723" s="51"/>
    </row>
    <row r="22724" spans="43:44" x14ac:dyDescent="0.2">
      <c r="AQ22724" s="47"/>
      <c r="AR22724" s="51"/>
    </row>
    <row r="22725" spans="43:44" x14ac:dyDescent="0.2">
      <c r="AQ22725" s="47"/>
      <c r="AR22725" s="51"/>
    </row>
    <row r="22726" spans="43:44" x14ac:dyDescent="0.2">
      <c r="AQ22726" s="47"/>
      <c r="AR22726" s="51"/>
    </row>
    <row r="22727" spans="43:44" x14ac:dyDescent="0.2">
      <c r="AQ22727" s="47"/>
      <c r="AR22727" s="51"/>
    </row>
    <row r="22728" spans="43:44" x14ac:dyDescent="0.2">
      <c r="AQ22728" s="47"/>
      <c r="AR22728" s="51"/>
    </row>
    <row r="22729" spans="43:44" x14ac:dyDescent="0.2">
      <c r="AQ22729" s="47"/>
      <c r="AR22729" s="51"/>
    </row>
    <row r="22730" spans="43:44" x14ac:dyDescent="0.2">
      <c r="AQ22730" s="47"/>
      <c r="AR22730" s="51"/>
    </row>
    <row r="22731" spans="43:44" x14ac:dyDescent="0.2">
      <c r="AQ22731" s="47"/>
      <c r="AR22731" s="51"/>
    </row>
    <row r="22732" spans="43:44" x14ac:dyDescent="0.2">
      <c r="AQ22732" s="47"/>
      <c r="AR22732" s="51"/>
    </row>
    <row r="22733" spans="43:44" x14ac:dyDescent="0.2">
      <c r="AQ22733" s="47"/>
      <c r="AR22733" s="51"/>
    </row>
    <row r="22734" spans="43:44" x14ac:dyDescent="0.2">
      <c r="AQ22734" s="47"/>
      <c r="AR22734" s="51"/>
    </row>
    <row r="22735" spans="43:44" x14ac:dyDescent="0.2">
      <c r="AQ22735" s="47"/>
      <c r="AR22735" s="51"/>
    </row>
    <row r="22736" spans="43:44" x14ac:dyDescent="0.2">
      <c r="AQ22736" s="47"/>
      <c r="AR22736" s="51"/>
    </row>
    <row r="22737" spans="43:44" x14ac:dyDescent="0.2">
      <c r="AQ22737" s="47"/>
      <c r="AR22737" s="51"/>
    </row>
    <row r="22738" spans="43:44" x14ac:dyDescent="0.2">
      <c r="AQ22738" s="47"/>
      <c r="AR22738" s="51"/>
    </row>
    <row r="22739" spans="43:44" x14ac:dyDescent="0.2">
      <c r="AQ22739" s="47"/>
      <c r="AR22739" s="51"/>
    </row>
    <row r="22740" spans="43:44" x14ac:dyDescent="0.2">
      <c r="AQ22740" s="47"/>
      <c r="AR22740" s="51"/>
    </row>
    <row r="22741" spans="43:44" x14ac:dyDescent="0.2">
      <c r="AQ22741" s="47"/>
      <c r="AR22741" s="51"/>
    </row>
    <row r="22742" spans="43:44" x14ac:dyDescent="0.2">
      <c r="AQ22742" s="47"/>
      <c r="AR22742" s="51"/>
    </row>
    <row r="22743" spans="43:44" x14ac:dyDescent="0.2">
      <c r="AQ22743" s="47"/>
      <c r="AR22743" s="51"/>
    </row>
    <row r="22744" spans="43:44" x14ac:dyDescent="0.2">
      <c r="AQ22744" s="47"/>
      <c r="AR22744" s="51"/>
    </row>
    <row r="22745" spans="43:44" x14ac:dyDescent="0.2">
      <c r="AQ22745" s="47"/>
      <c r="AR22745" s="51"/>
    </row>
    <row r="22746" spans="43:44" x14ac:dyDescent="0.2">
      <c r="AQ22746" s="47"/>
      <c r="AR22746" s="51"/>
    </row>
    <row r="22747" spans="43:44" x14ac:dyDescent="0.2">
      <c r="AQ22747" s="47"/>
      <c r="AR22747" s="51"/>
    </row>
    <row r="22748" spans="43:44" x14ac:dyDescent="0.2">
      <c r="AQ22748" s="47"/>
      <c r="AR22748" s="51"/>
    </row>
    <row r="22749" spans="43:44" x14ac:dyDescent="0.2">
      <c r="AQ22749" s="47"/>
      <c r="AR22749" s="51"/>
    </row>
    <row r="22750" spans="43:44" x14ac:dyDescent="0.2">
      <c r="AQ22750" s="47"/>
      <c r="AR22750" s="51"/>
    </row>
    <row r="22751" spans="43:44" x14ac:dyDescent="0.2">
      <c r="AQ22751" s="47"/>
      <c r="AR22751" s="51"/>
    </row>
    <row r="22752" spans="43:44" x14ac:dyDescent="0.2">
      <c r="AQ22752" s="47"/>
      <c r="AR22752" s="51"/>
    </row>
    <row r="22753" spans="43:44" x14ac:dyDescent="0.2">
      <c r="AQ22753" s="47"/>
      <c r="AR22753" s="51"/>
    </row>
    <row r="22754" spans="43:44" x14ac:dyDescent="0.2">
      <c r="AQ22754" s="47"/>
      <c r="AR22754" s="51"/>
    </row>
    <row r="22755" spans="43:44" x14ac:dyDescent="0.2">
      <c r="AQ22755" s="47"/>
      <c r="AR22755" s="51"/>
    </row>
    <row r="22756" spans="43:44" x14ac:dyDescent="0.2">
      <c r="AQ22756" s="47"/>
      <c r="AR22756" s="51"/>
    </row>
    <row r="22757" spans="43:44" x14ac:dyDescent="0.2">
      <c r="AQ22757" s="47"/>
      <c r="AR22757" s="51"/>
    </row>
    <row r="22758" spans="43:44" x14ac:dyDescent="0.2">
      <c r="AQ22758" s="47"/>
      <c r="AR22758" s="51"/>
    </row>
    <row r="22759" spans="43:44" x14ac:dyDescent="0.2">
      <c r="AQ22759" s="47"/>
      <c r="AR22759" s="51"/>
    </row>
    <row r="22760" spans="43:44" x14ac:dyDescent="0.2">
      <c r="AQ22760" s="47"/>
      <c r="AR22760" s="51"/>
    </row>
    <row r="22761" spans="43:44" x14ac:dyDescent="0.2">
      <c r="AQ22761" s="47"/>
      <c r="AR22761" s="51"/>
    </row>
    <row r="22762" spans="43:44" x14ac:dyDescent="0.2">
      <c r="AQ22762" s="47"/>
      <c r="AR22762" s="51"/>
    </row>
    <row r="22763" spans="43:44" x14ac:dyDescent="0.2">
      <c r="AQ22763" s="47"/>
      <c r="AR22763" s="51"/>
    </row>
    <row r="22764" spans="43:44" x14ac:dyDescent="0.2">
      <c r="AQ22764" s="47"/>
      <c r="AR22764" s="51"/>
    </row>
    <row r="22765" spans="43:44" x14ac:dyDescent="0.2">
      <c r="AQ22765" s="47"/>
      <c r="AR22765" s="51"/>
    </row>
    <row r="22766" spans="43:44" x14ac:dyDescent="0.2">
      <c r="AQ22766" s="47"/>
      <c r="AR22766" s="51"/>
    </row>
    <row r="22767" spans="43:44" x14ac:dyDescent="0.2">
      <c r="AQ22767" s="47"/>
      <c r="AR22767" s="51"/>
    </row>
    <row r="22768" spans="43:44" x14ac:dyDescent="0.2">
      <c r="AQ22768" s="47"/>
      <c r="AR22768" s="51"/>
    </row>
    <row r="22769" spans="43:44" x14ac:dyDescent="0.2">
      <c r="AQ22769" s="47"/>
      <c r="AR22769" s="51"/>
    </row>
    <row r="22770" spans="43:44" x14ac:dyDescent="0.2">
      <c r="AQ22770" s="47"/>
      <c r="AR22770" s="51"/>
    </row>
    <row r="22771" spans="43:44" x14ac:dyDescent="0.2">
      <c r="AQ22771" s="47"/>
      <c r="AR22771" s="51"/>
    </row>
    <row r="22772" spans="43:44" x14ac:dyDescent="0.2">
      <c r="AQ22772" s="47"/>
      <c r="AR22772" s="51"/>
    </row>
    <row r="22773" spans="43:44" x14ac:dyDescent="0.2">
      <c r="AQ22773" s="47"/>
      <c r="AR22773" s="51"/>
    </row>
    <row r="22774" spans="43:44" x14ac:dyDescent="0.2">
      <c r="AQ22774" s="47"/>
      <c r="AR22774" s="51"/>
    </row>
    <row r="22775" spans="43:44" x14ac:dyDescent="0.2">
      <c r="AQ22775" s="47"/>
      <c r="AR22775" s="51"/>
    </row>
    <row r="22776" spans="43:44" x14ac:dyDescent="0.2">
      <c r="AQ22776" s="47"/>
      <c r="AR22776" s="51"/>
    </row>
    <row r="22777" spans="43:44" x14ac:dyDescent="0.2">
      <c r="AQ22777" s="47"/>
      <c r="AR22777" s="51"/>
    </row>
    <row r="22778" spans="43:44" x14ac:dyDescent="0.2">
      <c r="AQ22778" s="47"/>
      <c r="AR22778" s="51"/>
    </row>
    <row r="22779" spans="43:44" x14ac:dyDescent="0.2">
      <c r="AQ22779" s="47"/>
      <c r="AR22779" s="51"/>
    </row>
    <row r="22780" spans="43:44" x14ac:dyDescent="0.2">
      <c r="AQ22780" s="47"/>
      <c r="AR22780" s="51"/>
    </row>
    <row r="22781" spans="43:44" x14ac:dyDescent="0.2">
      <c r="AQ22781" s="47"/>
      <c r="AR22781" s="51"/>
    </row>
    <row r="22782" spans="43:44" x14ac:dyDescent="0.2">
      <c r="AQ22782" s="47"/>
      <c r="AR22782" s="51"/>
    </row>
    <row r="22783" spans="43:44" x14ac:dyDescent="0.2">
      <c r="AQ22783" s="47"/>
      <c r="AR22783" s="51"/>
    </row>
    <row r="22784" spans="43:44" x14ac:dyDescent="0.2">
      <c r="AQ22784" s="47"/>
      <c r="AR22784" s="51"/>
    </row>
    <row r="22785" spans="43:44" x14ac:dyDescent="0.2">
      <c r="AQ22785" s="47"/>
      <c r="AR22785" s="51"/>
    </row>
    <row r="22786" spans="43:44" x14ac:dyDescent="0.2">
      <c r="AQ22786" s="47"/>
      <c r="AR22786" s="51"/>
    </row>
    <row r="22787" spans="43:44" x14ac:dyDescent="0.2">
      <c r="AQ22787" s="47"/>
      <c r="AR22787" s="51"/>
    </row>
    <row r="22788" spans="43:44" x14ac:dyDescent="0.2">
      <c r="AQ22788" s="47"/>
      <c r="AR22788" s="51"/>
    </row>
    <row r="22789" spans="43:44" x14ac:dyDescent="0.2">
      <c r="AQ22789" s="47"/>
      <c r="AR22789" s="51"/>
    </row>
    <row r="22790" spans="43:44" x14ac:dyDescent="0.2">
      <c r="AQ22790" s="47"/>
      <c r="AR22790" s="51"/>
    </row>
    <row r="22791" spans="43:44" x14ac:dyDescent="0.2">
      <c r="AQ22791" s="47"/>
      <c r="AR22791" s="51"/>
    </row>
    <row r="22792" spans="43:44" x14ac:dyDescent="0.2">
      <c r="AQ22792" s="47"/>
      <c r="AR22792" s="51"/>
    </row>
    <row r="22793" spans="43:44" x14ac:dyDescent="0.2">
      <c r="AQ22793" s="47"/>
      <c r="AR22793" s="51"/>
    </row>
    <row r="22794" spans="43:44" x14ac:dyDescent="0.2">
      <c r="AQ22794" s="47"/>
      <c r="AR22794" s="51"/>
    </row>
    <row r="22795" spans="43:44" x14ac:dyDescent="0.2">
      <c r="AQ22795" s="47"/>
      <c r="AR22795" s="51"/>
    </row>
    <row r="22796" spans="43:44" x14ac:dyDescent="0.2">
      <c r="AQ22796" s="47"/>
      <c r="AR22796" s="51"/>
    </row>
    <row r="22797" spans="43:44" x14ac:dyDescent="0.2">
      <c r="AQ22797" s="47"/>
      <c r="AR22797" s="51"/>
    </row>
    <row r="22798" spans="43:44" x14ac:dyDescent="0.2">
      <c r="AQ22798" s="47"/>
      <c r="AR22798" s="51"/>
    </row>
    <row r="22799" spans="43:44" x14ac:dyDescent="0.2">
      <c r="AQ22799" s="47"/>
      <c r="AR22799" s="51"/>
    </row>
    <row r="22800" spans="43:44" x14ac:dyDescent="0.2">
      <c r="AQ22800" s="47"/>
      <c r="AR22800" s="51"/>
    </row>
    <row r="22801" spans="43:44" x14ac:dyDescent="0.2">
      <c r="AQ22801" s="47"/>
      <c r="AR22801" s="51"/>
    </row>
    <row r="22802" spans="43:44" x14ac:dyDescent="0.2">
      <c r="AQ22802" s="47"/>
      <c r="AR22802" s="51"/>
    </row>
    <row r="22803" spans="43:44" x14ac:dyDescent="0.2">
      <c r="AQ22803" s="47"/>
      <c r="AR22803" s="51"/>
    </row>
    <row r="22804" spans="43:44" x14ac:dyDescent="0.2">
      <c r="AQ22804" s="47"/>
      <c r="AR22804" s="51"/>
    </row>
    <row r="22805" spans="43:44" x14ac:dyDescent="0.2">
      <c r="AQ22805" s="47"/>
      <c r="AR22805" s="51"/>
    </row>
    <row r="22806" spans="43:44" x14ac:dyDescent="0.2">
      <c r="AQ22806" s="47"/>
      <c r="AR22806" s="51"/>
    </row>
    <row r="22807" spans="43:44" x14ac:dyDescent="0.2">
      <c r="AQ22807" s="47"/>
      <c r="AR22807" s="51"/>
    </row>
    <row r="22808" spans="43:44" x14ac:dyDescent="0.2">
      <c r="AQ22808" s="47"/>
      <c r="AR22808" s="51"/>
    </row>
    <row r="22809" spans="43:44" x14ac:dyDescent="0.2">
      <c r="AQ22809" s="47"/>
      <c r="AR22809" s="51"/>
    </row>
    <row r="22810" spans="43:44" x14ac:dyDescent="0.2">
      <c r="AQ22810" s="47"/>
      <c r="AR22810" s="51"/>
    </row>
    <row r="22811" spans="43:44" x14ac:dyDescent="0.2">
      <c r="AQ22811" s="47"/>
      <c r="AR22811" s="51"/>
    </row>
    <row r="22812" spans="43:44" x14ac:dyDescent="0.2">
      <c r="AQ22812" s="47"/>
      <c r="AR22812" s="51"/>
    </row>
    <row r="22813" spans="43:44" x14ac:dyDescent="0.2">
      <c r="AQ22813" s="47"/>
      <c r="AR22813" s="51"/>
    </row>
    <row r="22814" spans="43:44" x14ac:dyDescent="0.2">
      <c r="AQ22814" s="47"/>
      <c r="AR22814" s="51"/>
    </row>
    <row r="22815" spans="43:44" x14ac:dyDescent="0.2">
      <c r="AQ22815" s="47"/>
      <c r="AR22815" s="51"/>
    </row>
    <row r="22816" spans="43:44" x14ac:dyDescent="0.2">
      <c r="AQ22816" s="47"/>
      <c r="AR22816" s="51"/>
    </row>
    <row r="22817" spans="43:44" x14ac:dyDescent="0.2">
      <c r="AQ22817" s="47"/>
      <c r="AR22817" s="51"/>
    </row>
    <row r="22818" spans="43:44" x14ac:dyDescent="0.2">
      <c r="AQ22818" s="47"/>
      <c r="AR22818" s="51"/>
    </row>
    <row r="22819" spans="43:44" x14ac:dyDescent="0.2">
      <c r="AQ22819" s="47"/>
      <c r="AR22819" s="51"/>
    </row>
    <row r="22820" spans="43:44" x14ac:dyDescent="0.2">
      <c r="AQ22820" s="47"/>
      <c r="AR22820" s="51"/>
    </row>
    <row r="22821" spans="43:44" x14ac:dyDescent="0.2">
      <c r="AQ22821" s="47"/>
      <c r="AR22821" s="51"/>
    </row>
    <row r="22822" spans="43:44" x14ac:dyDescent="0.2">
      <c r="AQ22822" s="47"/>
      <c r="AR22822" s="51"/>
    </row>
    <row r="22823" spans="43:44" x14ac:dyDescent="0.2">
      <c r="AQ22823" s="47"/>
      <c r="AR22823" s="51"/>
    </row>
    <row r="22824" spans="43:44" x14ac:dyDescent="0.2">
      <c r="AQ22824" s="47"/>
      <c r="AR22824" s="51"/>
    </row>
    <row r="22825" spans="43:44" x14ac:dyDescent="0.2">
      <c r="AQ22825" s="47"/>
      <c r="AR22825" s="51"/>
    </row>
    <row r="22826" spans="43:44" x14ac:dyDescent="0.2">
      <c r="AQ22826" s="47"/>
      <c r="AR22826" s="51"/>
    </row>
    <row r="22827" spans="43:44" x14ac:dyDescent="0.2">
      <c r="AQ22827" s="47"/>
      <c r="AR22827" s="51"/>
    </row>
    <row r="22828" spans="43:44" x14ac:dyDescent="0.2">
      <c r="AQ22828" s="47"/>
      <c r="AR22828" s="51"/>
    </row>
    <row r="22829" spans="43:44" x14ac:dyDescent="0.2">
      <c r="AQ22829" s="47"/>
      <c r="AR22829" s="51"/>
    </row>
    <row r="22830" spans="43:44" x14ac:dyDescent="0.2">
      <c r="AQ22830" s="47"/>
      <c r="AR22830" s="51"/>
    </row>
    <row r="22831" spans="43:44" x14ac:dyDescent="0.2">
      <c r="AQ22831" s="47"/>
      <c r="AR22831" s="51"/>
    </row>
    <row r="22832" spans="43:44" x14ac:dyDescent="0.2">
      <c r="AQ22832" s="47"/>
      <c r="AR22832" s="51"/>
    </row>
    <row r="22833" spans="43:44" x14ac:dyDescent="0.2">
      <c r="AQ22833" s="47"/>
      <c r="AR22833" s="51"/>
    </row>
    <row r="22834" spans="43:44" x14ac:dyDescent="0.2">
      <c r="AQ22834" s="47"/>
      <c r="AR22834" s="51"/>
    </row>
    <row r="22835" spans="43:44" x14ac:dyDescent="0.2">
      <c r="AQ22835" s="47"/>
      <c r="AR22835" s="51"/>
    </row>
    <row r="22836" spans="43:44" x14ac:dyDescent="0.2">
      <c r="AQ22836" s="47"/>
      <c r="AR22836" s="51"/>
    </row>
    <row r="22837" spans="43:44" x14ac:dyDescent="0.2">
      <c r="AQ22837" s="47"/>
      <c r="AR22837" s="51"/>
    </row>
    <row r="22838" spans="43:44" x14ac:dyDescent="0.2">
      <c r="AQ22838" s="47"/>
      <c r="AR22838" s="51"/>
    </row>
    <row r="22839" spans="43:44" x14ac:dyDescent="0.2">
      <c r="AQ22839" s="47"/>
      <c r="AR22839" s="51"/>
    </row>
    <row r="22840" spans="43:44" x14ac:dyDescent="0.2">
      <c r="AQ22840" s="47"/>
      <c r="AR22840" s="51"/>
    </row>
    <row r="22841" spans="43:44" x14ac:dyDescent="0.2">
      <c r="AQ22841" s="47"/>
      <c r="AR22841" s="51"/>
    </row>
    <row r="22842" spans="43:44" x14ac:dyDescent="0.2">
      <c r="AQ22842" s="47"/>
      <c r="AR22842" s="51"/>
    </row>
    <row r="22843" spans="43:44" x14ac:dyDescent="0.2">
      <c r="AQ22843" s="47"/>
      <c r="AR22843" s="51"/>
    </row>
    <row r="22844" spans="43:44" x14ac:dyDescent="0.2">
      <c r="AQ22844" s="47"/>
      <c r="AR22844" s="51"/>
    </row>
    <row r="22845" spans="43:44" x14ac:dyDescent="0.2">
      <c r="AQ22845" s="47"/>
      <c r="AR22845" s="51"/>
    </row>
    <row r="22846" spans="43:44" x14ac:dyDescent="0.2">
      <c r="AQ22846" s="47"/>
      <c r="AR22846" s="51"/>
    </row>
    <row r="22847" spans="43:44" x14ac:dyDescent="0.2">
      <c r="AQ22847" s="47"/>
      <c r="AR22847" s="51"/>
    </row>
    <row r="22848" spans="43:44" x14ac:dyDescent="0.2">
      <c r="AQ22848" s="47"/>
      <c r="AR22848" s="51"/>
    </row>
    <row r="22849" spans="43:44" x14ac:dyDescent="0.2">
      <c r="AQ22849" s="47"/>
      <c r="AR22849" s="51"/>
    </row>
    <row r="22850" spans="43:44" x14ac:dyDescent="0.2">
      <c r="AQ22850" s="47"/>
      <c r="AR22850" s="51"/>
    </row>
    <row r="22851" spans="43:44" x14ac:dyDescent="0.2">
      <c r="AQ22851" s="47"/>
      <c r="AR22851" s="51"/>
    </row>
    <row r="22852" spans="43:44" x14ac:dyDescent="0.2">
      <c r="AQ22852" s="47"/>
      <c r="AR22852" s="51"/>
    </row>
    <row r="22853" spans="43:44" x14ac:dyDescent="0.2">
      <c r="AQ22853" s="47"/>
      <c r="AR22853" s="51"/>
    </row>
    <row r="22854" spans="43:44" x14ac:dyDescent="0.2">
      <c r="AQ22854" s="47"/>
      <c r="AR22854" s="51"/>
    </row>
    <row r="22855" spans="43:44" x14ac:dyDescent="0.2">
      <c r="AQ22855" s="47"/>
      <c r="AR22855" s="51"/>
    </row>
    <row r="22856" spans="43:44" x14ac:dyDescent="0.2">
      <c r="AQ22856" s="47"/>
      <c r="AR22856" s="51"/>
    </row>
    <row r="22857" spans="43:44" x14ac:dyDescent="0.2">
      <c r="AQ22857" s="47"/>
      <c r="AR22857" s="51"/>
    </row>
    <row r="22858" spans="43:44" x14ac:dyDescent="0.2">
      <c r="AQ22858" s="47"/>
      <c r="AR22858" s="51"/>
    </row>
    <row r="22859" spans="43:44" x14ac:dyDescent="0.2">
      <c r="AQ22859" s="47"/>
      <c r="AR22859" s="51"/>
    </row>
    <row r="22860" spans="43:44" x14ac:dyDescent="0.2">
      <c r="AQ22860" s="47"/>
      <c r="AR22860" s="51"/>
    </row>
    <row r="22861" spans="43:44" x14ac:dyDescent="0.2">
      <c r="AQ22861" s="47"/>
      <c r="AR22861" s="51"/>
    </row>
    <row r="22862" spans="43:44" x14ac:dyDescent="0.2">
      <c r="AQ22862" s="47"/>
      <c r="AR22862" s="51"/>
    </row>
    <row r="22863" spans="43:44" x14ac:dyDescent="0.2">
      <c r="AQ22863" s="47"/>
      <c r="AR22863" s="51"/>
    </row>
    <row r="22864" spans="43:44" x14ac:dyDescent="0.2">
      <c r="AQ22864" s="47"/>
      <c r="AR22864" s="51"/>
    </row>
    <row r="22865" spans="43:44" x14ac:dyDescent="0.2">
      <c r="AQ22865" s="47"/>
      <c r="AR22865" s="51"/>
    </row>
    <row r="22866" spans="43:44" x14ac:dyDescent="0.2">
      <c r="AQ22866" s="47"/>
      <c r="AR22866" s="51"/>
    </row>
    <row r="22867" spans="43:44" x14ac:dyDescent="0.2">
      <c r="AQ22867" s="47"/>
      <c r="AR22867" s="51"/>
    </row>
    <row r="22868" spans="43:44" x14ac:dyDescent="0.2">
      <c r="AQ22868" s="47"/>
      <c r="AR22868" s="51"/>
    </row>
    <row r="22869" spans="43:44" x14ac:dyDescent="0.2">
      <c r="AQ22869" s="47"/>
      <c r="AR22869" s="51"/>
    </row>
    <row r="22870" spans="43:44" x14ac:dyDescent="0.2">
      <c r="AQ22870" s="47"/>
      <c r="AR22870" s="51"/>
    </row>
    <row r="22871" spans="43:44" x14ac:dyDescent="0.2">
      <c r="AQ22871" s="47"/>
      <c r="AR22871" s="51"/>
    </row>
    <row r="22872" spans="43:44" x14ac:dyDescent="0.2">
      <c r="AQ22872" s="47"/>
      <c r="AR22872" s="51"/>
    </row>
    <row r="22873" spans="43:44" x14ac:dyDescent="0.2">
      <c r="AQ22873" s="47"/>
      <c r="AR22873" s="51"/>
    </row>
    <row r="22874" spans="43:44" x14ac:dyDescent="0.2">
      <c r="AQ22874" s="47"/>
      <c r="AR22874" s="51"/>
    </row>
    <row r="22875" spans="43:44" x14ac:dyDescent="0.2">
      <c r="AQ22875" s="47"/>
      <c r="AR22875" s="51"/>
    </row>
    <row r="22876" spans="43:44" x14ac:dyDescent="0.2">
      <c r="AQ22876" s="47"/>
      <c r="AR22876" s="51"/>
    </row>
    <row r="22877" spans="43:44" x14ac:dyDescent="0.2">
      <c r="AQ22877" s="47"/>
      <c r="AR22877" s="51"/>
    </row>
    <row r="22878" spans="43:44" x14ac:dyDescent="0.2">
      <c r="AQ22878" s="47"/>
      <c r="AR22878" s="51"/>
    </row>
    <row r="22879" spans="43:44" x14ac:dyDescent="0.2">
      <c r="AQ22879" s="47"/>
      <c r="AR22879" s="51"/>
    </row>
    <row r="22880" spans="43:44" x14ac:dyDescent="0.2">
      <c r="AQ22880" s="47"/>
      <c r="AR22880" s="51"/>
    </row>
    <row r="22881" spans="43:44" x14ac:dyDescent="0.2">
      <c r="AQ22881" s="47"/>
      <c r="AR22881" s="51"/>
    </row>
    <row r="22882" spans="43:44" x14ac:dyDescent="0.2">
      <c r="AQ22882" s="47"/>
      <c r="AR22882" s="51"/>
    </row>
    <row r="22883" spans="43:44" x14ac:dyDescent="0.2">
      <c r="AQ22883" s="47"/>
      <c r="AR22883" s="51"/>
    </row>
    <row r="22884" spans="43:44" x14ac:dyDescent="0.2">
      <c r="AQ22884" s="47"/>
      <c r="AR22884" s="51"/>
    </row>
    <row r="22885" spans="43:44" x14ac:dyDescent="0.2">
      <c r="AQ22885" s="47"/>
      <c r="AR22885" s="51"/>
    </row>
    <row r="22886" spans="43:44" x14ac:dyDescent="0.2">
      <c r="AQ22886" s="47"/>
      <c r="AR22886" s="51"/>
    </row>
    <row r="22887" spans="43:44" x14ac:dyDescent="0.2">
      <c r="AQ22887" s="47"/>
      <c r="AR22887" s="51"/>
    </row>
    <row r="22888" spans="43:44" x14ac:dyDescent="0.2">
      <c r="AQ22888" s="47"/>
      <c r="AR22888" s="51"/>
    </row>
    <row r="22889" spans="43:44" x14ac:dyDescent="0.2">
      <c r="AQ22889" s="47"/>
      <c r="AR22889" s="51"/>
    </row>
    <row r="22890" spans="43:44" x14ac:dyDescent="0.2">
      <c r="AQ22890" s="47"/>
      <c r="AR22890" s="51"/>
    </row>
    <row r="22891" spans="43:44" x14ac:dyDescent="0.2">
      <c r="AQ22891" s="47"/>
      <c r="AR22891" s="51"/>
    </row>
    <row r="22892" spans="43:44" x14ac:dyDescent="0.2">
      <c r="AQ22892" s="47"/>
      <c r="AR22892" s="51"/>
    </row>
    <row r="22893" spans="43:44" x14ac:dyDescent="0.2">
      <c r="AQ22893" s="47"/>
      <c r="AR22893" s="51"/>
    </row>
    <row r="22894" spans="43:44" x14ac:dyDescent="0.2">
      <c r="AQ22894" s="47"/>
      <c r="AR22894" s="51"/>
    </row>
    <row r="22895" spans="43:44" x14ac:dyDescent="0.2">
      <c r="AQ22895" s="47"/>
      <c r="AR22895" s="51"/>
    </row>
    <row r="22896" spans="43:44" x14ac:dyDescent="0.2">
      <c r="AQ22896" s="47"/>
      <c r="AR22896" s="51"/>
    </row>
    <row r="22897" spans="43:44" x14ac:dyDescent="0.2">
      <c r="AQ22897" s="47"/>
      <c r="AR22897" s="51"/>
    </row>
    <row r="22898" spans="43:44" x14ac:dyDescent="0.2">
      <c r="AQ22898" s="47"/>
      <c r="AR22898" s="51"/>
    </row>
    <row r="22899" spans="43:44" x14ac:dyDescent="0.2">
      <c r="AQ22899" s="47"/>
      <c r="AR22899" s="51"/>
    </row>
    <row r="22900" spans="43:44" x14ac:dyDescent="0.2">
      <c r="AQ22900" s="47"/>
      <c r="AR22900" s="51"/>
    </row>
    <row r="22901" spans="43:44" x14ac:dyDescent="0.2">
      <c r="AQ22901" s="47"/>
      <c r="AR22901" s="51"/>
    </row>
    <row r="22902" spans="43:44" x14ac:dyDescent="0.2">
      <c r="AQ22902" s="47"/>
      <c r="AR22902" s="51"/>
    </row>
    <row r="22903" spans="43:44" x14ac:dyDescent="0.2">
      <c r="AQ22903" s="47"/>
      <c r="AR22903" s="51"/>
    </row>
    <row r="22904" spans="43:44" x14ac:dyDescent="0.2">
      <c r="AQ22904" s="47"/>
      <c r="AR22904" s="51"/>
    </row>
    <row r="22905" spans="43:44" x14ac:dyDescent="0.2">
      <c r="AQ22905" s="47"/>
      <c r="AR22905" s="51"/>
    </row>
    <row r="22906" spans="43:44" x14ac:dyDescent="0.2">
      <c r="AQ22906" s="47"/>
      <c r="AR22906" s="51"/>
    </row>
    <row r="22907" spans="43:44" x14ac:dyDescent="0.2">
      <c r="AQ22907" s="47"/>
      <c r="AR22907" s="51"/>
    </row>
    <row r="22908" spans="43:44" x14ac:dyDescent="0.2">
      <c r="AQ22908" s="47"/>
      <c r="AR22908" s="51"/>
    </row>
    <row r="22909" spans="43:44" x14ac:dyDescent="0.2">
      <c r="AQ22909" s="47"/>
      <c r="AR22909" s="51"/>
    </row>
    <row r="22910" spans="43:44" x14ac:dyDescent="0.2">
      <c r="AQ22910" s="47"/>
      <c r="AR22910" s="51"/>
    </row>
    <row r="22911" spans="43:44" x14ac:dyDescent="0.2">
      <c r="AQ22911" s="47"/>
      <c r="AR22911" s="51"/>
    </row>
    <row r="22912" spans="43:44" x14ac:dyDescent="0.2">
      <c r="AQ22912" s="47"/>
      <c r="AR22912" s="51"/>
    </row>
    <row r="22913" spans="43:44" x14ac:dyDescent="0.2">
      <c r="AQ22913" s="47"/>
      <c r="AR22913" s="51"/>
    </row>
    <row r="22914" spans="43:44" x14ac:dyDescent="0.2">
      <c r="AQ22914" s="47"/>
      <c r="AR22914" s="51"/>
    </row>
    <row r="22915" spans="43:44" x14ac:dyDescent="0.2">
      <c r="AQ22915" s="47"/>
      <c r="AR22915" s="51"/>
    </row>
    <row r="22916" spans="43:44" x14ac:dyDescent="0.2">
      <c r="AQ22916" s="47"/>
      <c r="AR22916" s="51"/>
    </row>
    <row r="22917" spans="43:44" x14ac:dyDescent="0.2">
      <c r="AQ22917" s="47"/>
      <c r="AR22917" s="51"/>
    </row>
    <row r="22918" spans="43:44" x14ac:dyDescent="0.2">
      <c r="AQ22918" s="47"/>
      <c r="AR22918" s="51"/>
    </row>
    <row r="22919" spans="43:44" x14ac:dyDescent="0.2">
      <c r="AQ22919" s="47"/>
      <c r="AR22919" s="51"/>
    </row>
    <row r="22920" spans="43:44" x14ac:dyDescent="0.2">
      <c r="AQ22920" s="47"/>
      <c r="AR22920" s="51"/>
    </row>
    <row r="22921" spans="43:44" x14ac:dyDescent="0.2">
      <c r="AQ22921" s="47"/>
      <c r="AR22921" s="51"/>
    </row>
    <row r="22922" spans="43:44" x14ac:dyDescent="0.2">
      <c r="AQ22922" s="47"/>
      <c r="AR22922" s="51"/>
    </row>
    <row r="22923" spans="43:44" x14ac:dyDescent="0.2">
      <c r="AQ22923" s="47"/>
      <c r="AR22923" s="51"/>
    </row>
    <row r="22924" spans="43:44" x14ac:dyDescent="0.2">
      <c r="AQ22924" s="47"/>
      <c r="AR22924" s="51"/>
    </row>
    <row r="22925" spans="43:44" x14ac:dyDescent="0.2">
      <c r="AQ22925" s="47"/>
      <c r="AR22925" s="51"/>
    </row>
    <row r="22926" spans="43:44" x14ac:dyDescent="0.2">
      <c r="AQ22926" s="47"/>
      <c r="AR22926" s="51"/>
    </row>
    <row r="22927" spans="43:44" x14ac:dyDescent="0.2">
      <c r="AQ22927" s="47"/>
      <c r="AR22927" s="51"/>
    </row>
    <row r="22928" spans="43:44" x14ac:dyDescent="0.2">
      <c r="AQ22928" s="47"/>
      <c r="AR22928" s="51"/>
    </row>
    <row r="22929" spans="43:44" x14ac:dyDescent="0.2">
      <c r="AQ22929" s="47"/>
      <c r="AR22929" s="51"/>
    </row>
    <row r="22930" spans="43:44" x14ac:dyDescent="0.2">
      <c r="AQ22930" s="47"/>
      <c r="AR22930" s="51"/>
    </row>
    <row r="22931" spans="43:44" x14ac:dyDescent="0.2">
      <c r="AQ22931" s="47"/>
      <c r="AR22931" s="51"/>
    </row>
    <row r="22932" spans="43:44" x14ac:dyDescent="0.2">
      <c r="AQ22932" s="47"/>
      <c r="AR22932" s="51"/>
    </row>
    <row r="22933" spans="43:44" x14ac:dyDescent="0.2">
      <c r="AQ22933" s="47"/>
      <c r="AR22933" s="51"/>
    </row>
    <row r="22934" spans="43:44" x14ac:dyDescent="0.2">
      <c r="AQ22934" s="47"/>
      <c r="AR22934" s="51"/>
    </row>
    <row r="22935" spans="43:44" x14ac:dyDescent="0.2">
      <c r="AQ22935" s="47"/>
      <c r="AR22935" s="51"/>
    </row>
    <row r="22936" spans="43:44" x14ac:dyDescent="0.2">
      <c r="AQ22936" s="47"/>
      <c r="AR22936" s="51"/>
    </row>
    <row r="22937" spans="43:44" x14ac:dyDescent="0.2">
      <c r="AQ22937" s="47"/>
      <c r="AR22937" s="51"/>
    </row>
    <row r="22938" spans="43:44" x14ac:dyDescent="0.2">
      <c r="AQ22938" s="47"/>
      <c r="AR22938" s="51"/>
    </row>
    <row r="22939" spans="43:44" x14ac:dyDescent="0.2">
      <c r="AQ22939" s="47"/>
      <c r="AR22939" s="51"/>
    </row>
    <row r="22940" spans="43:44" x14ac:dyDescent="0.2">
      <c r="AQ22940" s="47"/>
      <c r="AR22940" s="51"/>
    </row>
    <row r="22941" spans="43:44" x14ac:dyDescent="0.2">
      <c r="AQ22941" s="47"/>
      <c r="AR22941" s="51"/>
    </row>
    <row r="22942" spans="43:44" x14ac:dyDescent="0.2">
      <c r="AQ22942" s="47"/>
      <c r="AR22942" s="51"/>
    </row>
    <row r="22943" spans="43:44" x14ac:dyDescent="0.2">
      <c r="AQ22943" s="47"/>
      <c r="AR22943" s="51"/>
    </row>
    <row r="22944" spans="43:44" x14ac:dyDescent="0.2">
      <c r="AQ22944" s="47"/>
      <c r="AR22944" s="51"/>
    </row>
    <row r="22945" spans="43:44" x14ac:dyDescent="0.2">
      <c r="AQ22945" s="47"/>
      <c r="AR22945" s="51"/>
    </row>
    <row r="22946" spans="43:44" x14ac:dyDescent="0.2">
      <c r="AQ22946" s="47"/>
      <c r="AR22946" s="51"/>
    </row>
    <row r="22947" spans="43:44" x14ac:dyDescent="0.2">
      <c r="AQ22947" s="47"/>
      <c r="AR22947" s="51"/>
    </row>
    <row r="22948" spans="43:44" x14ac:dyDescent="0.2">
      <c r="AQ22948" s="47"/>
      <c r="AR22948" s="51"/>
    </row>
    <row r="22949" spans="43:44" x14ac:dyDescent="0.2">
      <c r="AQ22949" s="47"/>
      <c r="AR22949" s="51"/>
    </row>
    <row r="22950" spans="43:44" x14ac:dyDescent="0.2">
      <c r="AQ22950" s="47"/>
      <c r="AR22950" s="51"/>
    </row>
    <row r="22951" spans="43:44" x14ac:dyDescent="0.2">
      <c r="AQ22951" s="47"/>
      <c r="AR22951" s="51"/>
    </row>
    <row r="22952" spans="43:44" x14ac:dyDescent="0.2">
      <c r="AQ22952" s="47"/>
      <c r="AR22952" s="51"/>
    </row>
    <row r="22953" spans="43:44" x14ac:dyDescent="0.2">
      <c r="AQ22953" s="47"/>
      <c r="AR22953" s="51"/>
    </row>
    <row r="22954" spans="43:44" x14ac:dyDescent="0.2">
      <c r="AQ22954" s="47"/>
      <c r="AR22954" s="51"/>
    </row>
    <row r="22955" spans="43:44" x14ac:dyDescent="0.2">
      <c r="AQ22955" s="47"/>
      <c r="AR22955" s="51"/>
    </row>
    <row r="22956" spans="43:44" x14ac:dyDescent="0.2">
      <c r="AQ22956" s="47"/>
      <c r="AR22956" s="51"/>
    </row>
    <row r="22957" spans="43:44" x14ac:dyDescent="0.2">
      <c r="AQ22957" s="47"/>
      <c r="AR22957" s="51"/>
    </row>
    <row r="22958" spans="43:44" x14ac:dyDescent="0.2">
      <c r="AQ22958" s="47"/>
      <c r="AR22958" s="51"/>
    </row>
    <row r="22959" spans="43:44" x14ac:dyDescent="0.2">
      <c r="AQ22959" s="47"/>
      <c r="AR22959" s="51"/>
    </row>
    <row r="22960" spans="43:44" x14ac:dyDescent="0.2">
      <c r="AQ22960" s="47"/>
      <c r="AR22960" s="51"/>
    </row>
    <row r="22961" spans="43:44" x14ac:dyDescent="0.2">
      <c r="AQ22961" s="47"/>
      <c r="AR22961" s="51"/>
    </row>
    <row r="22962" spans="43:44" x14ac:dyDescent="0.2">
      <c r="AQ22962" s="47"/>
      <c r="AR22962" s="51"/>
    </row>
    <row r="22963" spans="43:44" x14ac:dyDescent="0.2">
      <c r="AQ22963" s="47"/>
      <c r="AR22963" s="51"/>
    </row>
    <row r="22964" spans="43:44" x14ac:dyDescent="0.2">
      <c r="AQ22964" s="47"/>
      <c r="AR22964" s="51"/>
    </row>
    <row r="22965" spans="43:44" x14ac:dyDescent="0.2">
      <c r="AQ22965" s="47"/>
      <c r="AR22965" s="51"/>
    </row>
    <row r="22966" spans="43:44" x14ac:dyDescent="0.2">
      <c r="AQ22966" s="47"/>
      <c r="AR22966" s="51"/>
    </row>
    <row r="22967" spans="43:44" x14ac:dyDescent="0.2">
      <c r="AQ22967" s="47"/>
      <c r="AR22967" s="51"/>
    </row>
    <row r="22968" spans="43:44" x14ac:dyDescent="0.2">
      <c r="AQ22968" s="47"/>
      <c r="AR22968" s="51"/>
    </row>
    <row r="22969" spans="43:44" x14ac:dyDescent="0.2">
      <c r="AQ22969" s="47"/>
      <c r="AR22969" s="51"/>
    </row>
    <row r="22970" spans="43:44" x14ac:dyDescent="0.2">
      <c r="AQ22970" s="47"/>
      <c r="AR22970" s="51"/>
    </row>
    <row r="22971" spans="43:44" x14ac:dyDescent="0.2">
      <c r="AQ22971" s="47"/>
      <c r="AR22971" s="51"/>
    </row>
    <row r="22972" spans="43:44" x14ac:dyDescent="0.2">
      <c r="AQ22972" s="47"/>
      <c r="AR22972" s="51"/>
    </row>
    <row r="22973" spans="43:44" x14ac:dyDescent="0.2">
      <c r="AQ22973" s="47"/>
      <c r="AR22973" s="51"/>
    </row>
    <row r="22974" spans="43:44" x14ac:dyDescent="0.2">
      <c r="AQ22974" s="47"/>
      <c r="AR22974" s="51"/>
    </row>
    <row r="22975" spans="43:44" x14ac:dyDescent="0.2">
      <c r="AQ22975" s="47"/>
      <c r="AR22975" s="51"/>
    </row>
    <row r="22976" spans="43:44" x14ac:dyDescent="0.2">
      <c r="AQ22976" s="47"/>
      <c r="AR22976" s="51"/>
    </row>
    <row r="22977" spans="43:44" x14ac:dyDescent="0.2">
      <c r="AQ22977" s="47"/>
      <c r="AR22977" s="51"/>
    </row>
    <row r="22978" spans="43:44" x14ac:dyDescent="0.2">
      <c r="AQ22978" s="47"/>
      <c r="AR22978" s="51"/>
    </row>
    <row r="22979" spans="43:44" x14ac:dyDescent="0.2">
      <c r="AQ22979" s="47"/>
      <c r="AR22979" s="51"/>
    </row>
    <row r="22980" spans="43:44" x14ac:dyDescent="0.2">
      <c r="AQ22980" s="47"/>
      <c r="AR22980" s="51"/>
    </row>
    <row r="22981" spans="43:44" x14ac:dyDescent="0.2">
      <c r="AQ22981" s="47"/>
      <c r="AR22981" s="51"/>
    </row>
    <row r="22982" spans="43:44" x14ac:dyDescent="0.2">
      <c r="AQ22982" s="47"/>
      <c r="AR22982" s="51"/>
    </row>
    <row r="22983" spans="43:44" x14ac:dyDescent="0.2">
      <c r="AQ22983" s="47"/>
      <c r="AR22983" s="51"/>
    </row>
    <row r="22984" spans="43:44" x14ac:dyDescent="0.2">
      <c r="AQ22984" s="47"/>
      <c r="AR22984" s="51"/>
    </row>
    <row r="22985" spans="43:44" x14ac:dyDescent="0.2">
      <c r="AQ22985" s="47"/>
      <c r="AR22985" s="51"/>
    </row>
    <row r="22986" spans="43:44" x14ac:dyDescent="0.2">
      <c r="AQ22986" s="47"/>
      <c r="AR22986" s="51"/>
    </row>
    <row r="22987" spans="43:44" x14ac:dyDescent="0.2">
      <c r="AQ22987" s="47"/>
      <c r="AR22987" s="51"/>
    </row>
    <row r="22988" spans="43:44" x14ac:dyDescent="0.2">
      <c r="AQ22988" s="47"/>
      <c r="AR22988" s="51"/>
    </row>
    <row r="22989" spans="43:44" x14ac:dyDescent="0.2">
      <c r="AQ22989" s="47"/>
      <c r="AR22989" s="51"/>
    </row>
    <row r="22990" spans="43:44" x14ac:dyDescent="0.2">
      <c r="AQ22990" s="47"/>
      <c r="AR22990" s="51"/>
    </row>
    <row r="22991" spans="43:44" x14ac:dyDescent="0.2">
      <c r="AQ22991" s="47"/>
      <c r="AR22991" s="51"/>
    </row>
    <row r="22992" spans="43:44" x14ac:dyDescent="0.2">
      <c r="AQ22992" s="47"/>
      <c r="AR22992" s="51"/>
    </row>
    <row r="22993" spans="43:44" x14ac:dyDescent="0.2">
      <c r="AQ22993" s="47"/>
      <c r="AR22993" s="51"/>
    </row>
    <row r="22994" spans="43:44" x14ac:dyDescent="0.2">
      <c r="AQ22994" s="47"/>
      <c r="AR22994" s="51"/>
    </row>
    <row r="22995" spans="43:44" x14ac:dyDescent="0.2">
      <c r="AQ22995" s="47"/>
      <c r="AR22995" s="51"/>
    </row>
    <row r="22996" spans="43:44" x14ac:dyDescent="0.2">
      <c r="AQ22996" s="47"/>
      <c r="AR22996" s="51"/>
    </row>
    <row r="22997" spans="43:44" x14ac:dyDescent="0.2">
      <c r="AQ22997" s="47"/>
      <c r="AR22997" s="51"/>
    </row>
    <row r="22998" spans="43:44" x14ac:dyDescent="0.2">
      <c r="AQ22998" s="47"/>
      <c r="AR22998" s="51"/>
    </row>
    <row r="22999" spans="43:44" x14ac:dyDescent="0.2">
      <c r="AQ22999" s="47"/>
      <c r="AR22999" s="51"/>
    </row>
    <row r="23000" spans="43:44" x14ac:dyDescent="0.2">
      <c r="AQ23000" s="47"/>
      <c r="AR23000" s="51"/>
    </row>
    <row r="23001" spans="43:44" x14ac:dyDescent="0.2">
      <c r="AQ23001" s="47"/>
      <c r="AR23001" s="51"/>
    </row>
    <row r="23002" spans="43:44" x14ac:dyDescent="0.2">
      <c r="AQ23002" s="47"/>
      <c r="AR23002" s="51"/>
    </row>
    <row r="23003" spans="43:44" x14ac:dyDescent="0.2">
      <c r="AQ23003" s="47"/>
      <c r="AR23003" s="51"/>
    </row>
    <row r="23004" spans="43:44" x14ac:dyDescent="0.2">
      <c r="AQ23004" s="47"/>
      <c r="AR23004" s="51"/>
    </row>
    <row r="23005" spans="43:44" x14ac:dyDescent="0.2">
      <c r="AQ23005" s="47"/>
      <c r="AR23005" s="51"/>
    </row>
    <row r="23006" spans="43:44" x14ac:dyDescent="0.2">
      <c r="AQ23006" s="47"/>
      <c r="AR23006" s="51"/>
    </row>
    <row r="23007" spans="43:44" x14ac:dyDescent="0.2">
      <c r="AQ23007" s="47"/>
      <c r="AR23007" s="51"/>
    </row>
    <row r="23008" spans="43:44" x14ac:dyDescent="0.2">
      <c r="AQ23008" s="47"/>
      <c r="AR23008" s="51"/>
    </row>
    <row r="23009" spans="43:44" x14ac:dyDescent="0.2">
      <c r="AQ23009" s="47"/>
      <c r="AR23009" s="51"/>
    </row>
    <row r="23010" spans="43:44" x14ac:dyDescent="0.2">
      <c r="AQ23010" s="47"/>
      <c r="AR23010" s="51"/>
    </row>
    <row r="23011" spans="43:44" x14ac:dyDescent="0.2">
      <c r="AQ23011" s="47"/>
      <c r="AR23011" s="51"/>
    </row>
    <row r="23012" spans="43:44" x14ac:dyDescent="0.2">
      <c r="AQ23012" s="47"/>
      <c r="AR23012" s="51"/>
    </row>
    <row r="23013" spans="43:44" x14ac:dyDescent="0.2">
      <c r="AQ23013" s="47"/>
      <c r="AR23013" s="51"/>
    </row>
    <row r="23014" spans="43:44" x14ac:dyDescent="0.2">
      <c r="AQ23014" s="47"/>
      <c r="AR23014" s="51"/>
    </row>
    <row r="23015" spans="43:44" x14ac:dyDescent="0.2">
      <c r="AQ23015" s="47"/>
      <c r="AR23015" s="51"/>
    </row>
    <row r="23016" spans="43:44" x14ac:dyDescent="0.2">
      <c r="AQ23016" s="47"/>
      <c r="AR23016" s="51"/>
    </row>
    <row r="23017" spans="43:44" x14ac:dyDescent="0.2">
      <c r="AQ23017" s="47"/>
      <c r="AR23017" s="51"/>
    </row>
    <row r="23018" spans="43:44" x14ac:dyDescent="0.2">
      <c r="AQ23018" s="47"/>
      <c r="AR23018" s="51"/>
    </row>
    <row r="23019" spans="43:44" x14ac:dyDescent="0.2">
      <c r="AQ23019" s="47"/>
      <c r="AR23019" s="51"/>
    </row>
    <row r="23020" spans="43:44" x14ac:dyDescent="0.2">
      <c r="AQ23020" s="47"/>
      <c r="AR23020" s="51"/>
    </row>
    <row r="23021" spans="43:44" x14ac:dyDescent="0.2">
      <c r="AQ23021" s="47"/>
      <c r="AR23021" s="51"/>
    </row>
    <row r="23022" spans="43:44" x14ac:dyDescent="0.2">
      <c r="AQ23022" s="47"/>
      <c r="AR23022" s="51"/>
    </row>
    <row r="23023" spans="43:44" x14ac:dyDescent="0.2">
      <c r="AQ23023" s="47"/>
      <c r="AR23023" s="51"/>
    </row>
    <row r="23024" spans="43:44" x14ac:dyDescent="0.2">
      <c r="AQ23024" s="47"/>
      <c r="AR23024" s="51"/>
    </row>
    <row r="23025" spans="43:44" x14ac:dyDescent="0.2">
      <c r="AQ23025" s="47"/>
      <c r="AR23025" s="51"/>
    </row>
    <row r="23026" spans="43:44" x14ac:dyDescent="0.2">
      <c r="AQ23026" s="47"/>
      <c r="AR23026" s="51"/>
    </row>
    <row r="23027" spans="43:44" x14ac:dyDescent="0.2">
      <c r="AQ23027" s="47"/>
      <c r="AR23027" s="51"/>
    </row>
    <row r="23028" spans="43:44" x14ac:dyDescent="0.2">
      <c r="AQ23028" s="47"/>
      <c r="AR23028" s="51"/>
    </row>
    <row r="23029" spans="43:44" x14ac:dyDescent="0.2">
      <c r="AQ23029" s="47"/>
      <c r="AR23029" s="51"/>
    </row>
    <row r="23030" spans="43:44" x14ac:dyDescent="0.2">
      <c r="AQ23030" s="47"/>
      <c r="AR23030" s="51"/>
    </row>
    <row r="23031" spans="43:44" x14ac:dyDescent="0.2">
      <c r="AQ23031" s="47"/>
      <c r="AR23031" s="51"/>
    </row>
    <row r="23032" spans="43:44" x14ac:dyDescent="0.2">
      <c r="AQ23032" s="47"/>
      <c r="AR23032" s="51"/>
    </row>
    <row r="23033" spans="43:44" x14ac:dyDescent="0.2">
      <c r="AQ23033" s="47"/>
      <c r="AR23033" s="51"/>
    </row>
    <row r="23034" spans="43:44" x14ac:dyDescent="0.2">
      <c r="AQ23034" s="47"/>
      <c r="AR23034" s="51"/>
    </row>
    <row r="23035" spans="43:44" x14ac:dyDescent="0.2">
      <c r="AQ23035" s="47"/>
      <c r="AR23035" s="51"/>
    </row>
    <row r="23036" spans="43:44" x14ac:dyDescent="0.2">
      <c r="AQ23036" s="47"/>
      <c r="AR23036" s="51"/>
    </row>
    <row r="23037" spans="43:44" x14ac:dyDescent="0.2">
      <c r="AQ23037" s="47"/>
      <c r="AR23037" s="51"/>
    </row>
    <row r="23038" spans="43:44" x14ac:dyDescent="0.2">
      <c r="AQ23038" s="47"/>
      <c r="AR23038" s="51"/>
    </row>
    <row r="23039" spans="43:44" x14ac:dyDescent="0.2">
      <c r="AQ23039" s="47"/>
      <c r="AR23039" s="51"/>
    </row>
    <row r="23040" spans="43:44" x14ac:dyDescent="0.2">
      <c r="AQ23040" s="47"/>
      <c r="AR23040" s="51"/>
    </row>
    <row r="23041" spans="43:44" x14ac:dyDescent="0.2">
      <c r="AQ23041" s="47"/>
      <c r="AR23041" s="51"/>
    </row>
    <row r="23042" spans="43:44" x14ac:dyDescent="0.2">
      <c r="AQ23042" s="47"/>
      <c r="AR23042" s="51"/>
    </row>
    <row r="23043" spans="43:44" x14ac:dyDescent="0.2">
      <c r="AQ23043" s="47"/>
      <c r="AR23043" s="51"/>
    </row>
    <row r="23044" spans="43:44" x14ac:dyDescent="0.2">
      <c r="AQ23044" s="47"/>
      <c r="AR23044" s="51"/>
    </row>
    <row r="23045" spans="43:44" x14ac:dyDescent="0.2">
      <c r="AQ23045" s="47"/>
      <c r="AR23045" s="51"/>
    </row>
    <row r="23046" spans="43:44" x14ac:dyDescent="0.2">
      <c r="AQ23046" s="47"/>
      <c r="AR23046" s="51"/>
    </row>
    <row r="23047" spans="43:44" x14ac:dyDescent="0.2">
      <c r="AQ23047" s="47"/>
      <c r="AR23047" s="51"/>
    </row>
    <row r="23048" spans="43:44" x14ac:dyDescent="0.2">
      <c r="AQ23048" s="47"/>
      <c r="AR23048" s="51"/>
    </row>
    <row r="23049" spans="43:44" x14ac:dyDescent="0.2">
      <c r="AQ23049" s="47"/>
      <c r="AR23049" s="51"/>
    </row>
    <row r="23050" spans="43:44" x14ac:dyDescent="0.2">
      <c r="AQ23050" s="47"/>
      <c r="AR23050" s="51"/>
    </row>
    <row r="23051" spans="43:44" x14ac:dyDescent="0.2">
      <c r="AQ23051" s="47"/>
      <c r="AR23051" s="51"/>
    </row>
    <row r="23052" spans="43:44" x14ac:dyDescent="0.2">
      <c r="AQ23052" s="47"/>
      <c r="AR23052" s="51"/>
    </row>
    <row r="23053" spans="43:44" x14ac:dyDescent="0.2">
      <c r="AQ23053" s="47"/>
      <c r="AR23053" s="51"/>
    </row>
    <row r="23054" spans="43:44" x14ac:dyDescent="0.2">
      <c r="AQ23054" s="47"/>
      <c r="AR23054" s="51"/>
    </row>
    <row r="23055" spans="43:44" x14ac:dyDescent="0.2">
      <c r="AQ23055" s="47"/>
      <c r="AR23055" s="51"/>
    </row>
    <row r="23056" spans="43:44" x14ac:dyDescent="0.2">
      <c r="AQ23056" s="47"/>
      <c r="AR23056" s="51"/>
    </row>
    <row r="23057" spans="43:44" x14ac:dyDescent="0.2">
      <c r="AQ23057" s="47"/>
      <c r="AR23057" s="51"/>
    </row>
    <row r="23058" spans="43:44" x14ac:dyDescent="0.2">
      <c r="AQ23058" s="47"/>
      <c r="AR23058" s="51"/>
    </row>
    <row r="23059" spans="43:44" x14ac:dyDescent="0.2">
      <c r="AQ23059" s="47"/>
      <c r="AR23059" s="51"/>
    </row>
    <row r="23060" spans="43:44" x14ac:dyDescent="0.2">
      <c r="AQ23060" s="47"/>
      <c r="AR23060" s="51"/>
    </row>
    <row r="23061" spans="43:44" x14ac:dyDescent="0.2">
      <c r="AQ23061" s="47"/>
      <c r="AR23061" s="51"/>
    </row>
    <row r="23062" spans="43:44" x14ac:dyDescent="0.2">
      <c r="AQ23062" s="47"/>
      <c r="AR23062" s="51"/>
    </row>
    <row r="23063" spans="43:44" x14ac:dyDescent="0.2">
      <c r="AQ23063" s="47"/>
      <c r="AR23063" s="51"/>
    </row>
    <row r="23064" spans="43:44" x14ac:dyDescent="0.2">
      <c r="AQ23064" s="47"/>
      <c r="AR23064" s="51"/>
    </row>
    <row r="23065" spans="43:44" x14ac:dyDescent="0.2">
      <c r="AQ23065" s="47"/>
      <c r="AR23065" s="51"/>
    </row>
    <row r="23066" spans="43:44" x14ac:dyDescent="0.2">
      <c r="AQ23066" s="47"/>
      <c r="AR23066" s="51"/>
    </row>
    <row r="23067" spans="43:44" x14ac:dyDescent="0.2">
      <c r="AQ23067" s="47"/>
      <c r="AR23067" s="51"/>
    </row>
    <row r="23068" spans="43:44" x14ac:dyDescent="0.2">
      <c r="AQ23068" s="47"/>
      <c r="AR23068" s="51"/>
    </row>
    <row r="23069" spans="43:44" x14ac:dyDescent="0.2">
      <c r="AQ23069" s="47"/>
      <c r="AR23069" s="51"/>
    </row>
    <row r="23070" spans="43:44" x14ac:dyDescent="0.2">
      <c r="AQ23070" s="47"/>
      <c r="AR23070" s="51"/>
    </row>
    <row r="23071" spans="43:44" x14ac:dyDescent="0.2">
      <c r="AQ23071" s="47"/>
      <c r="AR23071" s="51"/>
    </row>
    <row r="23072" spans="43:44" x14ac:dyDescent="0.2">
      <c r="AQ23072" s="47"/>
      <c r="AR23072" s="51"/>
    </row>
    <row r="23073" spans="43:44" x14ac:dyDescent="0.2">
      <c r="AQ23073" s="47"/>
      <c r="AR23073" s="51"/>
    </row>
    <row r="23074" spans="43:44" x14ac:dyDescent="0.2">
      <c r="AQ23074" s="47"/>
      <c r="AR23074" s="51"/>
    </row>
    <row r="23075" spans="43:44" x14ac:dyDescent="0.2">
      <c r="AQ23075" s="47"/>
      <c r="AR23075" s="51"/>
    </row>
    <row r="23076" spans="43:44" x14ac:dyDescent="0.2">
      <c r="AQ23076" s="47"/>
      <c r="AR23076" s="51"/>
    </row>
    <row r="23077" spans="43:44" x14ac:dyDescent="0.2">
      <c r="AQ23077" s="47"/>
      <c r="AR23077" s="51"/>
    </row>
    <row r="23078" spans="43:44" x14ac:dyDescent="0.2">
      <c r="AQ23078" s="47"/>
      <c r="AR23078" s="51"/>
    </row>
    <row r="23079" spans="43:44" x14ac:dyDescent="0.2">
      <c r="AQ23079" s="47"/>
      <c r="AR23079" s="51"/>
    </row>
    <row r="23080" spans="43:44" x14ac:dyDescent="0.2">
      <c r="AQ23080" s="47"/>
      <c r="AR23080" s="51"/>
    </row>
    <row r="23081" spans="43:44" x14ac:dyDescent="0.2">
      <c r="AQ23081" s="47"/>
      <c r="AR23081" s="51"/>
    </row>
    <row r="23082" spans="43:44" x14ac:dyDescent="0.2">
      <c r="AQ23082" s="47"/>
      <c r="AR23082" s="51"/>
    </row>
    <row r="23083" spans="43:44" x14ac:dyDescent="0.2">
      <c r="AQ23083" s="47"/>
      <c r="AR23083" s="51"/>
    </row>
    <row r="23084" spans="43:44" x14ac:dyDescent="0.2">
      <c r="AQ23084" s="47"/>
      <c r="AR23084" s="51"/>
    </row>
    <row r="23085" spans="43:44" x14ac:dyDescent="0.2">
      <c r="AQ23085" s="47"/>
      <c r="AR23085" s="51"/>
    </row>
    <row r="23086" spans="43:44" x14ac:dyDescent="0.2">
      <c r="AQ23086" s="47"/>
      <c r="AR23086" s="51"/>
    </row>
    <row r="23087" spans="43:44" x14ac:dyDescent="0.2">
      <c r="AQ23087" s="47"/>
      <c r="AR23087" s="51"/>
    </row>
    <row r="23088" spans="43:44" x14ac:dyDescent="0.2">
      <c r="AQ23088" s="47"/>
      <c r="AR23088" s="51"/>
    </row>
    <row r="23089" spans="43:44" x14ac:dyDescent="0.2">
      <c r="AQ23089" s="47"/>
      <c r="AR23089" s="51"/>
    </row>
    <row r="23090" spans="43:44" x14ac:dyDescent="0.2">
      <c r="AQ23090" s="47"/>
      <c r="AR23090" s="51"/>
    </row>
    <row r="23091" spans="43:44" x14ac:dyDescent="0.2">
      <c r="AQ23091" s="47"/>
      <c r="AR23091" s="51"/>
    </row>
    <row r="23092" spans="43:44" x14ac:dyDescent="0.2">
      <c r="AQ23092" s="47"/>
      <c r="AR23092" s="51"/>
    </row>
    <row r="23093" spans="43:44" x14ac:dyDescent="0.2">
      <c r="AQ23093" s="47"/>
      <c r="AR23093" s="51"/>
    </row>
    <row r="23094" spans="43:44" x14ac:dyDescent="0.2">
      <c r="AQ23094" s="47"/>
      <c r="AR23094" s="51"/>
    </row>
    <row r="23095" spans="43:44" x14ac:dyDescent="0.2">
      <c r="AQ23095" s="47"/>
      <c r="AR23095" s="51"/>
    </row>
    <row r="23096" spans="43:44" x14ac:dyDescent="0.2">
      <c r="AQ23096" s="47"/>
      <c r="AR23096" s="51"/>
    </row>
    <row r="23097" spans="43:44" x14ac:dyDescent="0.2">
      <c r="AQ23097" s="47"/>
      <c r="AR23097" s="51"/>
    </row>
    <row r="23098" spans="43:44" x14ac:dyDescent="0.2">
      <c r="AQ23098" s="47"/>
      <c r="AR23098" s="51"/>
    </row>
    <row r="23099" spans="43:44" x14ac:dyDescent="0.2">
      <c r="AQ23099" s="47"/>
      <c r="AR23099" s="51"/>
    </row>
    <row r="23100" spans="43:44" x14ac:dyDescent="0.2">
      <c r="AQ23100" s="47"/>
      <c r="AR23100" s="51"/>
    </row>
    <row r="23101" spans="43:44" x14ac:dyDescent="0.2">
      <c r="AQ23101" s="47"/>
      <c r="AR23101" s="51"/>
    </row>
    <row r="23102" spans="43:44" x14ac:dyDescent="0.2">
      <c r="AQ23102" s="47"/>
      <c r="AR23102" s="51"/>
    </row>
    <row r="23103" spans="43:44" x14ac:dyDescent="0.2">
      <c r="AQ23103" s="47"/>
      <c r="AR23103" s="51"/>
    </row>
    <row r="23104" spans="43:44" x14ac:dyDescent="0.2">
      <c r="AQ23104" s="47"/>
      <c r="AR23104" s="51"/>
    </row>
    <row r="23105" spans="43:44" x14ac:dyDescent="0.2">
      <c r="AQ23105" s="47"/>
      <c r="AR23105" s="51"/>
    </row>
    <row r="23106" spans="43:44" x14ac:dyDescent="0.2">
      <c r="AQ23106" s="47"/>
      <c r="AR23106" s="51"/>
    </row>
    <row r="23107" spans="43:44" x14ac:dyDescent="0.2">
      <c r="AQ23107" s="47"/>
      <c r="AR23107" s="51"/>
    </row>
    <row r="23108" spans="43:44" x14ac:dyDescent="0.2">
      <c r="AQ23108" s="47"/>
      <c r="AR23108" s="51"/>
    </row>
    <row r="23109" spans="43:44" x14ac:dyDescent="0.2">
      <c r="AQ23109" s="47"/>
      <c r="AR23109" s="51"/>
    </row>
    <row r="23110" spans="43:44" x14ac:dyDescent="0.2">
      <c r="AQ23110" s="47"/>
      <c r="AR23110" s="51"/>
    </row>
    <row r="23111" spans="43:44" x14ac:dyDescent="0.2">
      <c r="AQ23111" s="47"/>
      <c r="AR23111" s="51"/>
    </row>
    <row r="23112" spans="43:44" x14ac:dyDescent="0.2">
      <c r="AQ23112" s="47"/>
      <c r="AR23112" s="51"/>
    </row>
    <row r="23113" spans="43:44" x14ac:dyDescent="0.2">
      <c r="AQ23113" s="47"/>
      <c r="AR23113" s="51"/>
    </row>
    <row r="23114" spans="43:44" x14ac:dyDescent="0.2">
      <c r="AQ23114" s="47"/>
      <c r="AR23114" s="51"/>
    </row>
    <row r="23115" spans="43:44" x14ac:dyDescent="0.2">
      <c r="AQ23115" s="47"/>
      <c r="AR23115" s="51"/>
    </row>
    <row r="23116" spans="43:44" x14ac:dyDescent="0.2">
      <c r="AQ23116" s="47"/>
      <c r="AR23116" s="51"/>
    </row>
    <row r="23117" spans="43:44" x14ac:dyDescent="0.2">
      <c r="AQ23117" s="47"/>
      <c r="AR23117" s="51"/>
    </row>
    <row r="23118" spans="43:44" x14ac:dyDescent="0.2">
      <c r="AQ23118" s="47"/>
      <c r="AR23118" s="51"/>
    </row>
    <row r="23119" spans="43:44" x14ac:dyDescent="0.2">
      <c r="AQ23119" s="47"/>
      <c r="AR23119" s="51"/>
    </row>
    <row r="23120" spans="43:44" x14ac:dyDescent="0.2">
      <c r="AQ23120" s="47"/>
      <c r="AR23120" s="51"/>
    </row>
    <row r="23121" spans="43:44" x14ac:dyDescent="0.2">
      <c r="AQ23121" s="47"/>
      <c r="AR23121" s="51"/>
    </row>
    <row r="23122" spans="43:44" x14ac:dyDescent="0.2">
      <c r="AQ23122" s="47"/>
      <c r="AR23122" s="51"/>
    </row>
    <row r="23123" spans="43:44" x14ac:dyDescent="0.2">
      <c r="AQ23123" s="47"/>
      <c r="AR23123" s="51"/>
    </row>
    <row r="23124" spans="43:44" x14ac:dyDescent="0.2">
      <c r="AQ23124" s="47"/>
      <c r="AR23124" s="51"/>
    </row>
    <row r="23125" spans="43:44" x14ac:dyDescent="0.2">
      <c r="AQ23125" s="47"/>
      <c r="AR23125" s="51"/>
    </row>
    <row r="23126" spans="43:44" x14ac:dyDescent="0.2">
      <c r="AQ23126" s="47"/>
      <c r="AR23126" s="51"/>
    </row>
    <row r="23127" spans="43:44" x14ac:dyDescent="0.2">
      <c r="AQ23127" s="47"/>
      <c r="AR23127" s="51"/>
    </row>
    <row r="23128" spans="43:44" x14ac:dyDescent="0.2">
      <c r="AQ23128" s="47"/>
      <c r="AR23128" s="51"/>
    </row>
    <row r="23129" spans="43:44" x14ac:dyDescent="0.2">
      <c r="AQ23129" s="47"/>
      <c r="AR23129" s="51"/>
    </row>
    <row r="23130" spans="43:44" x14ac:dyDescent="0.2">
      <c r="AQ23130" s="47"/>
      <c r="AR23130" s="51"/>
    </row>
    <row r="23131" spans="43:44" x14ac:dyDescent="0.2">
      <c r="AQ23131" s="47"/>
      <c r="AR23131" s="51"/>
    </row>
    <row r="23132" spans="43:44" x14ac:dyDescent="0.2">
      <c r="AQ23132" s="47"/>
      <c r="AR23132" s="51"/>
    </row>
    <row r="23133" spans="43:44" x14ac:dyDescent="0.2">
      <c r="AQ23133" s="47"/>
      <c r="AR23133" s="51"/>
    </row>
    <row r="23134" spans="43:44" x14ac:dyDescent="0.2">
      <c r="AQ23134" s="47"/>
      <c r="AR23134" s="51"/>
    </row>
    <row r="23135" spans="43:44" x14ac:dyDescent="0.2">
      <c r="AQ23135" s="47"/>
      <c r="AR23135" s="51"/>
    </row>
    <row r="23136" spans="43:44" x14ac:dyDescent="0.2">
      <c r="AQ23136" s="47"/>
      <c r="AR23136" s="51"/>
    </row>
    <row r="23137" spans="43:44" x14ac:dyDescent="0.2">
      <c r="AQ23137" s="47"/>
      <c r="AR23137" s="51"/>
    </row>
    <row r="23138" spans="43:44" x14ac:dyDescent="0.2">
      <c r="AQ23138" s="47"/>
      <c r="AR23138" s="51"/>
    </row>
    <row r="23139" spans="43:44" x14ac:dyDescent="0.2">
      <c r="AQ23139" s="47"/>
      <c r="AR23139" s="51"/>
    </row>
    <row r="23140" spans="43:44" x14ac:dyDescent="0.2">
      <c r="AQ23140" s="47"/>
      <c r="AR23140" s="51"/>
    </row>
    <row r="23141" spans="43:44" x14ac:dyDescent="0.2">
      <c r="AQ23141" s="47"/>
      <c r="AR23141" s="51"/>
    </row>
    <row r="23142" spans="43:44" x14ac:dyDescent="0.2">
      <c r="AQ23142" s="47"/>
      <c r="AR23142" s="51"/>
    </row>
    <row r="23143" spans="43:44" x14ac:dyDescent="0.2">
      <c r="AQ23143" s="47"/>
      <c r="AR23143" s="51"/>
    </row>
    <row r="23144" spans="43:44" x14ac:dyDescent="0.2">
      <c r="AQ23144" s="47"/>
      <c r="AR23144" s="51"/>
    </row>
    <row r="23145" spans="43:44" x14ac:dyDescent="0.2">
      <c r="AQ23145" s="47"/>
      <c r="AR23145" s="51"/>
    </row>
    <row r="23146" spans="43:44" x14ac:dyDescent="0.2">
      <c r="AQ23146" s="47"/>
      <c r="AR23146" s="51"/>
    </row>
    <row r="23147" spans="43:44" x14ac:dyDescent="0.2">
      <c r="AQ23147" s="47"/>
      <c r="AR23147" s="51"/>
    </row>
    <row r="23148" spans="43:44" x14ac:dyDescent="0.2">
      <c r="AQ23148" s="47"/>
      <c r="AR23148" s="51"/>
    </row>
    <row r="23149" spans="43:44" x14ac:dyDescent="0.2">
      <c r="AQ23149" s="47"/>
      <c r="AR23149" s="51"/>
    </row>
    <row r="23150" spans="43:44" x14ac:dyDescent="0.2">
      <c r="AQ23150" s="47"/>
      <c r="AR23150" s="51"/>
    </row>
    <row r="23151" spans="43:44" x14ac:dyDescent="0.2">
      <c r="AQ23151" s="47"/>
      <c r="AR23151" s="51"/>
    </row>
    <row r="23152" spans="43:44" x14ac:dyDescent="0.2">
      <c r="AQ23152" s="47"/>
      <c r="AR23152" s="51"/>
    </row>
    <row r="23153" spans="43:44" x14ac:dyDescent="0.2">
      <c r="AQ23153" s="47"/>
      <c r="AR23153" s="51"/>
    </row>
    <row r="23154" spans="43:44" x14ac:dyDescent="0.2">
      <c r="AQ23154" s="47"/>
      <c r="AR23154" s="51"/>
    </row>
    <row r="23155" spans="43:44" x14ac:dyDescent="0.2">
      <c r="AQ23155" s="47"/>
      <c r="AR23155" s="51"/>
    </row>
    <row r="23156" spans="43:44" x14ac:dyDescent="0.2">
      <c r="AQ23156" s="47"/>
      <c r="AR23156" s="51"/>
    </row>
    <row r="23157" spans="43:44" x14ac:dyDescent="0.2">
      <c r="AQ23157" s="47"/>
      <c r="AR23157" s="51"/>
    </row>
    <row r="23158" spans="43:44" x14ac:dyDescent="0.2">
      <c r="AQ23158" s="47"/>
      <c r="AR23158" s="51"/>
    </row>
    <row r="23159" spans="43:44" x14ac:dyDescent="0.2">
      <c r="AQ23159" s="47"/>
      <c r="AR23159" s="51"/>
    </row>
    <row r="23160" spans="43:44" x14ac:dyDescent="0.2">
      <c r="AQ23160" s="47"/>
      <c r="AR23160" s="51"/>
    </row>
    <row r="23161" spans="43:44" x14ac:dyDescent="0.2">
      <c r="AQ23161" s="47"/>
      <c r="AR23161" s="51"/>
    </row>
    <row r="23162" spans="43:44" x14ac:dyDescent="0.2">
      <c r="AQ23162" s="47"/>
      <c r="AR23162" s="51"/>
    </row>
    <row r="23163" spans="43:44" x14ac:dyDescent="0.2">
      <c r="AQ23163" s="47"/>
      <c r="AR23163" s="51"/>
    </row>
    <row r="23164" spans="43:44" x14ac:dyDescent="0.2">
      <c r="AQ23164" s="47"/>
      <c r="AR23164" s="51"/>
    </row>
    <row r="23165" spans="43:44" x14ac:dyDescent="0.2">
      <c r="AQ23165" s="47"/>
      <c r="AR23165" s="51"/>
    </row>
    <row r="23166" spans="43:44" x14ac:dyDescent="0.2">
      <c r="AQ23166" s="47"/>
      <c r="AR23166" s="51"/>
    </row>
    <row r="23167" spans="43:44" x14ac:dyDescent="0.2">
      <c r="AQ23167" s="47"/>
      <c r="AR23167" s="51"/>
    </row>
    <row r="23168" spans="43:44" x14ac:dyDescent="0.2">
      <c r="AQ23168" s="47"/>
      <c r="AR23168" s="51"/>
    </row>
    <row r="23169" spans="43:44" x14ac:dyDescent="0.2">
      <c r="AQ23169" s="47"/>
      <c r="AR23169" s="51"/>
    </row>
    <row r="23170" spans="43:44" x14ac:dyDescent="0.2">
      <c r="AQ23170" s="47"/>
      <c r="AR23170" s="51"/>
    </row>
    <row r="23171" spans="43:44" x14ac:dyDescent="0.2">
      <c r="AQ23171" s="47"/>
      <c r="AR23171" s="51"/>
    </row>
    <row r="23172" spans="43:44" x14ac:dyDescent="0.2">
      <c r="AQ23172" s="47"/>
      <c r="AR23172" s="51"/>
    </row>
    <row r="23173" spans="43:44" x14ac:dyDescent="0.2">
      <c r="AQ23173" s="47"/>
      <c r="AR23173" s="51"/>
    </row>
    <row r="23174" spans="43:44" x14ac:dyDescent="0.2">
      <c r="AQ23174" s="47"/>
      <c r="AR23174" s="51"/>
    </row>
    <row r="23175" spans="43:44" x14ac:dyDescent="0.2">
      <c r="AQ23175" s="47"/>
      <c r="AR23175" s="51"/>
    </row>
    <row r="23176" spans="43:44" x14ac:dyDescent="0.2">
      <c r="AQ23176" s="47"/>
      <c r="AR23176" s="51"/>
    </row>
    <row r="23177" spans="43:44" x14ac:dyDescent="0.2">
      <c r="AQ23177" s="47"/>
      <c r="AR23177" s="51"/>
    </row>
    <row r="23178" spans="43:44" x14ac:dyDescent="0.2">
      <c r="AQ23178" s="47"/>
      <c r="AR23178" s="51"/>
    </row>
    <row r="23179" spans="43:44" x14ac:dyDescent="0.2">
      <c r="AQ23179" s="47"/>
      <c r="AR23179" s="51"/>
    </row>
    <row r="23180" spans="43:44" x14ac:dyDescent="0.2">
      <c r="AQ23180" s="47"/>
      <c r="AR23180" s="51"/>
    </row>
    <row r="23181" spans="43:44" x14ac:dyDescent="0.2">
      <c r="AQ23181" s="47"/>
      <c r="AR23181" s="51"/>
    </row>
    <row r="23182" spans="43:44" x14ac:dyDescent="0.2">
      <c r="AQ23182" s="47"/>
      <c r="AR23182" s="51"/>
    </row>
    <row r="23183" spans="43:44" x14ac:dyDescent="0.2">
      <c r="AQ23183" s="47"/>
      <c r="AR23183" s="51"/>
    </row>
    <row r="23184" spans="43:44" x14ac:dyDescent="0.2">
      <c r="AQ23184" s="47"/>
      <c r="AR23184" s="51"/>
    </row>
    <row r="23185" spans="43:44" x14ac:dyDescent="0.2">
      <c r="AQ23185" s="47"/>
      <c r="AR23185" s="51"/>
    </row>
    <row r="23186" spans="43:44" x14ac:dyDescent="0.2">
      <c r="AQ23186" s="47"/>
      <c r="AR23186" s="51"/>
    </row>
    <row r="23187" spans="43:44" x14ac:dyDescent="0.2">
      <c r="AQ23187" s="47"/>
      <c r="AR23187" s="51"/>
    </row>
    <row r="23188" spans="43:44" x14ac:dyDescent="0.2">
      <c r="AQ23188" s="47"/>
      <c r="AR23188" s="51"/>
    </row>
    <row r="23189" spans="43:44" x14ac:dyDescent="0.2">
      <c r="AQ23189" s="47"/>
      <c r="AR23189" s="51"/>
    </row>
    <row r="23190" spans="43:44" x14ac:dyDescent="0.2">
      <c r="AQ23190" s="47"/>
      <c r="AR23190" s="51"/>
    </row>
    <row r="23191" spans="43:44" x14ac:dyDescent="0.2">
      <c r="AQ23191" s="47"/>
      <c r="AR23191" s="51"/>
    </row>
    <row r="23192" spans="43:44" x14ac:dyDescent="0.2">
      <c r="AQ23192" s="47"/>
      <c r="AR23192" s="51"/>
    </row>
    <row r="23193" spans="43:44" x14ac:dyDescent="0.2">
      <c r="AQ23193" s="47"/>
      <c r="AR23193" s="51"/>
    </row>
    <row r="23194" spans="43:44" x14ac:dyDescent="0.2">
      <c r="AQ23194" s="47"/>
      <c r="AR23194" s="51"/>
    </row>
    <row r="23195" spans="43:44" x14ac:dyDescent="0.2">
      <c r="AQ23195" s="47"/>
      <c r="AR23195" s="51"/>
    </row>
    <row r="23196" spans="43:44" x14ac:dyDescent="0.2">
      <c r="AQ23196" s="47"/>
      <c r="AR23196" s="51"/>
    </row>
    <row r="23197" spans="43:44" x14ac:dyDescent="0.2">
      <c r="AQ23197" s="47"/>
      <c r="AR23197" s="51"/>
    </row>
    <row r="23198" spans="43:44" x14ac:dyDescent="0.2">
      <c r="AQ23198" s="47"/>
      <c r="AR23198" s="51"/>
    </row>
    <row r="23199" spans="43:44" x14ac:dyDescent="0.2">
      <c r="AQ23199" s="47"/>
      <c r="AR23199" s="51"/>
    </row>
    <row r="23200" spans="43:44" x14ac:dyDescent="0.2">
      <c r="AQ23200" s="47"/>
      <c r="AR23200" s="51"/>
    </row>
    <row r="23201" spans="43:44" x14ac:dyDescent="0.2">
      <c r="AQ23201" s="47"/>
      <c r="AR23201" s="51"/>
    </row>
    <row r="23202" spans="43:44" x14ac:dyDescent="0.2">
      <c r="AQ23202" s="47"/>
      <c r="AR23202" s="51"/>
    </row>
    <row r="23203" spans="43:44" x14ac:dyDescent="0.2">
      <c r="AQ23203" s="47"/>
      <c r="AR23203" s="51"/>
    </row>
    <row r="23204" spans="43:44" x14ac:dyDescent="0.2">
      <c r="AQ23204" s="47"/>
      <c r="AR23204" s="51"/>
    </row>
    <row r="23205" spans="43:44" x14ac:dyDescent="0.2">
      <c r="AQ23205" s="47"/>
      <c r="AR23205" s="51"/>
    </row>
    <row r="23206" spans="43:44" x14ac:dyDescent="0.2">
      <c r="AQ23206" s="47"/>
      <c r="AR23206" s="51"/>
    </row>
    <row r="23207" spans="43:44" x14ac:dyDescent="0.2">
      <c r="AQ23207" s="47"/>
      <c r="AR23207" s="51"/>
    </row>
    <row r="23208" spans="43:44" x14ac:dyDescent="0.2">
      <c r="AQ23208" s="47"/>
      <c r="AR23208" s="51"/>
    </row>
    <row r="23209" spans="43:44" x14ac:dyDescent="0.2">
      <c r="AQ23209" s="47"/>
      <c r="AR23209" s="51"/>
    </row>
    <row r="23210" spans="43:44" x14ac:dyDescent="0.2">
      <c r="AQ23210" s="47"/>
      <c r="AR23210" s="51"/>
    </row>
    <row r="23211" spans="43:44" x14ac:dyDescent="0.2">
      <c r="AQ23211" s="47"/>
      <c r="AR23211" s="51"/>
    </row>
    <row r="23212" spans="43:44" x14ac:dyDescent="0.2">
      <c r="AQ23212" s="47"/>
      <c r="AR23212" s="51"/>
    </row>
    <row r="23213" spans="43:44" x14ac:dyDescent="0.2">
      <c r="AQ23213" s="47"/>
      <c r="AR23213" s="51"/>
    </row>
    <row r="23214" spans="43:44" x14ac:dyDescent="0.2">
      <c r="AQ23214" s="47"/>
      <c r="AR23214" s="51"/>
    </row>
    <row r="23215" spans="43:44" x14ac:dyDescent="0.2">
      <c r="AQ23215" s="47"/>
      <c r="AR23215" s="51"/>
    </row>
    <row r="23216" spans="43:44" x14ac:dyDescent="0.2">
      <c r="AQ23216" s="47"/>
      <c r="AR23216" s="51"/>
    </row>
    <row r="23217" spans="43:44" x14ac:dyDescent="0.2">
      <c r="AQ23217" s="47"/>
      <c r="AR23217" s="51"/>
    </row>
    <row r="23218" spans="43:44" x14ac:dyDescent="0.2">
      <c r="AQ23218" s="47"/>
      <c r="AR23218" s="51"/>
    </row>
    <row r="23219" spans="43:44" x14ac:dyDescent="0.2">
      <c r="AQ23219" s="47"/>
      <c r="AR23219" s="51"/>
    </row>
    <row r="23220" spans="43:44" x14ac:dyDescent="0.2">
      <c r="AQ23220" s="47"/>
      <c r="AR23220" s="51"/>
    </row>
    <row r="23221" spans="43:44" x14ac:dyDescent="0.2">
      <c r="AQ23221" s="47"/>
      <c r="AR23221" s="51"/>
    </row>
    <row r="23222" spans="43:44" x14ac:dyDescent="0.2">
      <c r="AQ23222" s="47"/>
      <c r="AR23222" s="51"/>
    </row>
    <row r="23223" spans="43:44" x14ac:dyDescent="0.2">
      <c r="AQ23223" s="47"/>
      <c r="AR23223" s="51"/>
    </row>
    <row r="23224" spans="43:44" x14ac:dyDescent="0.2">
      <c r="AQ23224" s="47"/>
      <c r="AR23224" s="51"/>
    </row>
    <row r="23225" spans="43:44" x14ac:dyDescent="0.2">
      <c r="AQ23225" s="47"/>
      <c r="AR23225" s="51"/>
    </row>
    <row r="23226" spans="43:44" x14ac:dyDescent="0.2">
      <c r="AQ23226" s="47"/>
      <c r="AR23226" s="51"/>
    </row>
    <row r="23227" spans="43:44" x14ac:dyDescent="0.2">
      <c r="AQ23227" s="47"/>
      <c r="AR23227" s="51"/>
    </row>
    <row r="23228" spans="43:44" x14ac:dyDescent="0.2">
      <c r="AQ23228" s="47"/>
      <c r="AR23228" s="51"/>
    </row>
    <row r="23229" spans="43:44" x14ac:dyDescent="0.2">
      <c r="AQ23229" s="47"/>
      <c r="AR23229" s="51"/>
    </row>
    <row r="23230" spans="43:44" x14ac:dyDescent="0.2">
      <c r="AQ23230" s="47"/>
      <c r="AR23230" s="51"/>
    </row>
    <row r="23231" spans="43:44" x14ac:dyDescent="0.2">
      <c r="AQ23231" s="47"/>
      <c r="AR23231" s="51"/>
    </row>
    <row r="23232" spans="43:44" x14ac:dyDescent="0.2">
      <c r="AQ23232" s="47"/>
      <c r="AR23232" s="51"/>
    </row>
    <row r="23233" spans="43:44" x14ac:dyDescent="0.2">
      <c r="AQ23233" s="47"/>
      <c r="AR23233" s="51"/>
    </row>
    <row r="23234" spans="43:44" x14ac:dyDescent="0.2">
      <c r="AQ23234" s="47"/>
      <c r="AR23234" s="51"/>
    </row>
    <row r="23235" spans="43:44" x14ac:dyDescent="0.2">
      <c r="AQ23235" s="47"/>
      <c r="AR23235" s="51"/>
    </row>
    <row r="23236" spans="43:44" x14ac:dyDescent="0.2">
      <c r="AQ23236" s="47"/>
      <c r="AR23236" s="51"/>
    </row>
    <row r="23237" spans="43:44" x14ac:dyDescent="0.2">
      <c r="AQ23237" s="47"/>
      <c r="AR23237" s="51"/>
    </row>
    <row r="23238" spans="43:44" x14ac:dyDescent="0.2">
      <c r="AQ23238" s="47"/>
      <c r="AR23238" s="51"/>
    </row>
    <row r="23239" spans="43:44" x14ac:dyDescent="0.2">
      <c r="AQ23239" s="47"/>
      <c r="AR23239" s="51"/>
    </row>
    <row r="23240" spans="43:44" x14ac:dyDescent="0.2">
      <c r="AQ23240" s="47"/>
      <c r="AR23240" s="51"/>
    </row>
    <row r="23241" spans="43:44" x14ac:dyDescent="0.2">
      <c r="AQ23241" s="47"/>
      <c r="AR23241" s="51"/>
    </row>
    <row r="23242" spans="43:44" x14ac:dyDescent="0.2">
      <c r="AQ23242" s="47"/>
      <c r="AR23242" s="51"/>
    </row>
    <row r="23243" spans="43:44" x14ac:dyDescent="0.2">
      <c r="AQ23243" s="47"/>
      <c r="AR23243" s="51"/>
    </row>
    <row r="23244" spans="43:44" x14ac:dyDescent="0.2">
      <c r="AQ23244" s="47"/>
      <c r="AR23244" s="51"/>
    </row>
    <row r="23245" spans="43:44" x14ac:dyDescent="0.2">
      <c r="AQ23245" s="47"/>
      <c r="AR23245" s="51"/>
    </row>
    <row r="23246" spans="43:44" x14ac:dyDescent="0.2">
      <c r="AQ23246" s="47"/>
      <c r="AR23246" s="51"/>
    </row>
    <row r="23247" spans="43:44" x14ac:dyDescent="0.2">
      <c r="AQ23247" s="47"/>
      <c r="AR23247" s="51"/>
    </row>
    <row r="23248" spans="43:44" x14ac:dyDescent="0.2">
      <c r="AQ23248" s="47"/>
      <c r="AR23248" s="51"/>
    </row>
    <row r="23249" spans="43:44" x14ac:dyDescent="0.2">
      <c r="AQ23249" s="47"/>
      <c r="AR23249" s="51"/>
    </row>
    <row r="23250" spans="43:44" x14ac:dyDescent="0.2">
      <c r="AQ23250" s="47"/>
      <c r="AR23250" s="51"/>
    </row>
    <row r="23251" spans="43:44" x14ac:dyDescent="0.2">
      <c r="AQ23251" s="47"/>
      <c r="AR23251" s="51"/>
    </row>
    <row r="23252" spans="43:44" x14ac:dyDescent="0.2">
      <c r="AQ23252" s="47"/>
      <c r="AR23252" s="51"/>
    </row>
    <row r="23253" spans="43:44" x14ac:dyDescent="0.2">
      <c r="AQ23253" s="47"/>
      <c r="AR23253" s="51"/>
    </row>
    <row r="23254" spans="43:44" x14ac:dyDescent="0.2">
      <c r="AQ23254" s="47"/>
      <c r="AR23254" s="51"/>
    </row>
    <row r="23255" spans="43:44" x14ac:dyDescent="0.2">
      <c r="AQ23255" s="47"/>
      <c r="AR23255" s="51"/>
    </row>
    <row r="23256" spans="43:44" x14ac:dyDescent="0.2">
      <c r="AQ23256" s="47"/>
      <c r="AR23256" s="51"/>
    </row>
    <row r="23257" spans="43:44" x14ac:dyDescent="0.2">
      <c r="AQ23257" s="47"/>
      <c r="AR23257" s="51"/>
    </row>
    <row r="23258" spans="43:44" x14ac:dyDescent="0.2">
      <c r="AQ23258" s="47"/>
      <c r="AR23258" s="51"/>
    </row>
    <row r="23259" spans="43:44" x14ac:dyDescent="0.2">
      <c r="AQ23259" s="47"/>
      <c r="AR23259" s="51"/>
    </row>
    <row r="23260" spans="43:44" x14ac:dyDescent="0.2">
      <c r="AQ23260" s="47"/>
      <c r="AR23260" s="51"/>
    </row>
    <row r="23261" spans="43:44" x14ac:dyDescent="0.2">
      <c r="AQ23261" s="47"/>
      <c r="AR23261" s="51"/>
    </row>
    <row r="23262" spans="43:44" x14ac:dyDescent="0.2">
      <c r="AQ23262" s="47"/>
      <c r="AR23262" s="51"/>
    </row>
    <row r="23263" spans="43:44" x14ac:dyDescent="0.2">
      <c r="AQ23263" s="47"/>
      <c r="AR23263" s="51"/>
    </row>
    <row r="23264" spans="43:44" x14ac:dyDescent="0.2">
      <c r="AQ23264" s="47"/>
      <c r="AR23264" s="51"/>
    </row>
    <row r="23265" spans="43:44" x14ac:dyDescent="0.2">
      <c r="AQ23265" s="47"/>
      <c r="AR23265" s="51"/>
    </row>
    <row r="23266" spans="43:44" x14ac:dyDescent="0.2">
      <c r="AQ23266" s="47"/>
      <c r="AR23266" s="51"/>
    </row>
    <row r="23267" spans="43:44" x14ac:dyDescent="0.2">
      <c r="AQ23267" s="47"/>
      <c r="AR23267" s="51"/>
    </row>
    <row r="23268" spans="43:44" x14ac:dyDescent="0.2">
      <c r="AQ23268" s="47"/>
      <c r="AR23268" s="51"/>
    </row>
    <row r="23269" spans="43:44" x14ac:dyDescent="0.2">
      <c r="AQ23269" s="47"/>
      <c r="AR23269" s="51"/>
    </row>
    <row r="23270" spans="43:44" x14ac:dyDescent="0.2">
      <c r="AQ23270" s="47"/>
      <c r="AR23270" s="51"/>
    </row>
    <row r="23271" spans="43:44" x14ac:dyDescent="0.2">
      <c r="AQ23271" s="47"/>
      <c r="AR23271" s="51"/>
    </row>
    <row r="23272" spans="43:44" x14ac:dyDescent="0.2">
      <c r="AQ23272" s="47"/>
      <c r="AR23272" s="51"/>
    </row>
    <row r="23273" spans="43:44" x14ac:dyDescent="0.2">
      <c r="AQ23273" s="47"/>
      <c r="AR23273" s="51"/>
    </row>
    <row r="23274" spans="43:44" x14ac:dyDescent="0.2">
      <c r="AQ23274" s="47"/>
      <c r="AR23274" s="51"/>
    </row>
    <row r="23275" spans="43:44" x14ac:dyDescent="0.2">
      <c r="AQ23275" s="47"/>
      <c r="AR23275" s="51"/>
    </row>
    <row r="23276" spans="43:44" x14ac:dyDescent="0.2">
      <c r="AQ23276" s="47"/>
      <c r="AR23276" s="51"/>
    </row>
    <row r="23277" spans="43:44" x14ac:dyDescent="0.2">
      <c r="AQ23277" s="47"/>
      <c r="AR23277" s="51"/>
    </row>
    <row r="23278" spans="43:44" x14ac:dyDescent="0.2">
      <c r="AQ23278" s="47"/>
      <c r="AR23278" s="51"/>
    </row>
    <row r="23279" spans="43:44" x14ac:dyDescent="0.2">
      <c r="AQ23279" s="47"/>
      <c r="AR23279" s="51"/>
    </row>
    <row r="23280" spans="43:44" x14ac:dyDescent="0.2">
      <c r="AQ23280" s="47"/>
      <c r="AR23280" s="51"/>
    </row>
    <row r="23281" spans="43:44" x14ac:dyDescent="0.2">
      <c r="AQ23281" s="47"/>
      <c r="AR23281" s="51"/>
    </row>
    <row r="23282" spans="43:44" x14ac:dyDescent="0.2">
      <c r="AQ23282" s="47"/>
      <c r="AR23282" s="51"/>
    </row>
    <row r="23283" spans="43:44" x14ac:dyDescent="0.2">
      <c r="AQ23283" s="47"/>
      <c r="AR23283" s="51"/>
    </row>
    <row r="23284" spans="43:44" x14ac:dyDescent="0.2">
      <c r="AQ23284" s="47"/>
      <c r="AR23284" s="51"/>
    </row>
    <row r="23285" spans="43:44" x14ac:dyDescent="0.2">
      <c r="AQ23285" s="47"/>
      <c r="AR23285" s="51"/>
    </row>
    <row r="23286" spans="43:44" x14ac:dyDescent="0.2">
      <c r="AQ23286" s="47"/>
      <c r="AR23286" s="51"/>
    </row>
    <row r="23287" spans="43:44" x14ac:dyDescent="0.2">
      <c r="AQ23287" s="47"/>
      <c r="AR23287" s="51"/>
    </row>
    <row r="23288" spans="43:44" x14ac:dyDescent="0.2">
      <c r="AQ23288" s="47"/>
      <c r="AR23288" s="51"/>
    </row>
    <row r="23289" spans="43:44" x14ac:dyDescent="0.2">
      <c r="AQ23289" s="47"/>
      <c r="AR23289" s="51"/>
    </row>
    <row r="23290" spans="43:44" x14ac:dyDescent="0.2">
      <c r="AQ23290" s="47"/>
      <c r="AR23290" s="51"/>
    </row>
    <row r="23291" spans="43:44" x14ac:dyDescent="0.2">
      <c r="AQ23291" s="47"/>
      <c r="AR23291" s="51"/>
    </row>
    <row r="23292" spans="43:44" x14ac:dyDescent="0.2">
      <c r="AQ23292" s="47"/>
      <c r="AR23292" s="51"/>
    </row>
    <row r="23293" spans="43:44" x14ac:dyDescent="0.2">
      <c r="AQ23293" s="47"/>
      <c r="AR23293" s="51"/>
    </row>
    <row r="23294" spans="43:44" x14ac:dyDescent="0.2">
      <c r="AQ23294" s="47"/>
      <c r="AR23294" s="51"/>
    </row>
    <row r="23295" spans="43:44" x14ac:dyDescent="0.2">
      <c r="AQ23295" s="47"/>
      <c r="AR23295" s="51"/>
    </row>
    <row r="23296" spans="43:44" x14ac:dyDescent="0.2">
      <c r="AQ23296" s="47"/>
      <c r="AR23296" s="51"/>
    </row>
    <row r="23297" spans="43:44" x14ac:dyDescent="0.2">
      <c r="AQ23297" s="47"/>
      <c r="AR23297" s="51"/>
    </row>
    <row r="23298" spans="43:44" x14ac:dyDescent="0.2">
      <c r="AQ23298" s="47"/>
      <c r="AR23298" s="51"/>
    </row>
    <row r="23299" spans="43:44" x14ac:dyDescent="0.2">
      <c r="AQ23299" s="47"/>
      <c r="AR23299" s="51"/>
    </row>
    <row r="23300" spans="43:44" x14ac:dyDescent="0.2">
      <c r="AQ23300" s="47"/>
      <c r="AR23300" s="51"/>
    </row>
    <row r="23301" spans="43:44" x14ac:dyDescent="0.2">
      <c r="AQ23301" s="47"/>
      <c r="AR23301" s="51"/>
    </row>
    <row r="23302" spans="43:44" x14ac:dyDescent="0.2">
      <c r="AQ23302" s="47"/>
      <c r="AR23302" s="51"/>
    </row>
    <row r="23303" spans="43:44" x14ac:dyDescent="0.2">
      <c r="AQ23303" s="47"/>
      <c r="AR23303" s="51"/>
    </row>
    <row r="23304" spans="43:44" x14ac:dyDescent="0.2">
      <c r="AQ23304" s="47"/>
      <c r="AR23304" s="51"/>
    </row>
    <row r="23305" spans="43:44" x14ac:dyDescent="0.2">
      <c r="AQ23305" s="47"/>
      <c r="AR23305" s="51"/>
    </row>
    <row r="23306" spans="43:44" x14ac:dyDescent="0.2">
      <c r="AQ23306" s="47"/>
      <c r="AR23306" s="51"/>
    </row>
    <row r="23307" spans="43:44" x14ac:dyDescent="0.2">
      <c r="AQ23307" s="47"/>
      <c r="AR23307" s="51"/>
    </row>
    <row r="23308" spans="43:44" x14ac:dyDescent="0.2">
      <c r="AQ23308" s="47"/>
      <c r="AR23308" s="51"/>
    </row>
    <row r="23309" spans="43:44" x14ac:dyDescent="0.2">
      <c r="AQ23309" s="47"/>
      <c r="AR23309" s="51"/>
    </row>
    <row r="23310" spans="43:44" x14ac:dyDescent="0.2">
      <c r="AQ23310" s="47"/>
      <c r="AR23310" s="51"/>
    </row>
    <row r="23311" spans="43:44" x14ac:dyDescent="0.2">
      <c r="AQ23311" s="47"/>
      <c r="AR23311" s="51"/>
    </row>
    <row r="23312" spans="43:44" x14ac:dyDescent="0.2">
      <c r="AQ23312" s="47"/>
      <c r="AR23312" s="51"/>
    </row>
    <row r="23313" spans="43:44" x14ac:dyDescent="0.2">
      <c r="AQ23313" s="47"/>
      <c r="AR23313" s="51"/>
    </row>
    <row r="23314" spans="43:44" x14ac:dyDescent="0.2">
      <c r="AQ23314" s="47"/>
      <c r="AR23314" s="51"/>
    </row>
    <row r="23315" spans="43:44" x14ac:dyDescent="0.2">
      <c r="AQ23315" s="47"/>
      <c r="AR23315" s="51"/>
    </row>
    <row r="23316" spans="43:44" x14ac:dyDescent="0.2">
      <c r="AQ23316" s="47"/>
      <c r="AR23316" s="51"/>
    </row>
    <row r="23317" spans="43:44" x14ac:dyDescent="0.2">
      <c r="AQ23317" s="47"/>
      <c r="AR23317" s="51"/>
    </row>
    <row r="23318" spans="43:44" x14ac:dyDescent="0.2">
      <c r="AQ23318" s="47"/>
      <c r="AR23318" s="51"/>
    </row>
    <row r="23319" spans="43:44" x14ac:dyDescent="0.2">
      <c r="AQ23319" s="47"/>
      <c r="AR23319" s="51"/>
    </row>
    <row r="23320" spans="43:44" x14ac:dyDescent="0.2">
      <c r="AQ23320" s="47"/>
      <c r="AR23320" s="51"/>
    </row>
    <row r="23321" spans="43:44" x14ac:dyDescent="0.2">
      <c r="AQ23321" s="47"/>
      <c r="AR23321" s="51"/>
    </row>
    <row r="23322" spans="43:44" x14ac:dyDescent="0.2">
      <c r="AQ23322" s="47"/>
      <c r="AR23322" s="51"/>
    </row>
    <row r="23323" spans="43:44" x14ac:dyDescent="0.2">
      <c r="AQ23323" s="47"/>
      <c r="AR23323" s="51"/>
    </row>
    <row r="23324" spans="43:44" x14ac:dyDescent="0.2">
      <c r="AQ23324" s="47"/>
      <c r="AR23324" s="51"/>
    </row>
    <row r="23325" spans="43:44" x14ac:dyDescent="0.2">
      <c r="AQ23325" s="47"/>
      <c r="AR23325" s="51"/>
    </row>
    <row r="23326" spans="43:44" x14ac:dyDescent="0.2">
      <c r="AQ23326" s="47"/>
      <c r="AR23326" s="51"/>
    </row>
    <row r="23327" spans="43:44" x14ac:dyDescent="0.2">
      <c r="AQ23327" s="47"/>
      <c r="AR23327" s="51"/>
    </row>
    <row r="23328" spans="43:44" x14ac:dyDescent="0.2">
      <c r="AQ23328" s="47"/>
      <c r="AR23328" s="51"/>
    </row>
    <row r="23329" spans="43:44" x14ac:dyDescent="0.2">
      <c r="AQ23329" s="47"/>
      <c r="AR23329" s="51"/>
    </row>
    <row r="23330" spans="43:44" x14ac:dyDescent="0.2">
      <c r="AQ23330" s="47"/>
      <c r="AR23330" s="51"/>
    </row>
    <row r="23331" spans="43:44" x14ac:dyDescent="0.2">
      <c r="AQ23331" s="47"/>
      <c r="AR23331" s="51"/>
    </row>
    <row r="23332" spans="43:44" x14ac:dyDescent="0.2">
      <c r="AQ23332" s="47"/>
      <c r="AR23332" s="51"/>
    </row>
    <row r="23333" spans="43:44" x14ac:dyDescent="0.2">
      <c r="AQ23333" s="47"/>
      <c r="AR23333" s="51"/>
    </row>
    <row r="23334" spans="43:44" x14ac:dyDescent="0.2">
      <c r="AQ23334" s="47"/>
      <c r="AR23334" s="51"/>
    </row>
    <row r="23335" spans="43:44" x14ac:dyDescent="0.2">
      <c r="AQ23335" s="47"/>
      <c r="AR23335" s="51"/>
    </row>
    <row r="23336" spans="43:44" x14ac:dyDescent="0.2">
      <c r="AQ23336" s="47"/>
      <c r="AR23336" s="51"/>
    </row>
    <row r="23337" spans="43:44" x14ac:dyDescent="0.2">
      <c r="AQ23337" s="47"/>
      <c r="AR23337" s="51"/>
    </row>
    <row r="23338" spans="43:44" x14ac:dyDescent="0.2">
      <c r="AQ23338" s="47"/>
      <c r="AR23338" s="51"/>
    </row>
    <row r="23339" spans="43:44" x14ac:dyDescent="0.2">
      <c r="AQ23339" s="47"/>
      <c r="AR23339" s="51"/>
    </row>
    <row r="23340" spans="43:44" x14ac:dyDescent="0.2">
      <c r="AQ23340" s="47"/>
      <c r="AR23340" s="51"/>
    </row>
    <row r="23341" spans="43:44" x14ac:dyDescent="0.2">
      <c r="AQ23341" s="47"/>
      <c r="AR23341" s="51"/>
    </row>
    <row r="23342" spans="43:44" x14ac:dyDescent="0.2">
      <c r="AQ23342" s="47"/>
      <c r="AR23342" s="51"/>
    </row>
    <row r="23343" spans="43:44" x14ac:dyDescent="0.2">
      <c r="AQ23343" s="47"/>
      <c r="AR23343" s="51"/>
    </row>
    <row r="23344" spans="43:44" x14ac:dyDescent="0.2">
      <c r="AQ23344" s="47"/>
      <c r="AR23344" s="51"/>
    </row>
    <row r="23345" spans="43:44" x14ac:dyDescent="0.2">
      <c r="AQ23345" s="47"/>
      <c r="AR23345" s="51"/>
    </row>
    <row r="23346" spans="43:44" x14ac:dyDescent="0.2">
      <c r="AQ23346" s="47"/>
      <c r="AR23346" s="51"/>
    </row>
    <row r="23347" spans="43:44" x14ac:dyDescent="0.2">
      <c r="AQ23347" s="47"/>
      <c r="AR23347" s="51"/>
    </row>
    <row r="23348" spans="43:44" x14ac:dyDescent="0.2">
      <c r="AQ23348" s="47"/>
      <c r="AR23348" s="51"/>
    </row>
    <row r="23349" spans="43:44" x14ac:dyDescent="0.2">
      <c r="AQ23349" s="47"/>
      <c r="AR23349" s="51"/>
    </row>
    <row r="23350" spans="43:44" x14ac:dyDescent="0.2">
      <c r="AQ23350" s="47"/>
      <c r="AR23350" s="51"/>
    </row>
    <row r="23351" spans="43:44" x14ac:dyDescent="0.2">
      <c r="AQ23351" s="47"/>
      <c r="AR23351" s="51"/>
    </row>
    <row r="23352" spans="43:44" x14ac:dyDescent="0.2">
      <c r="AQ23352" s="47"/>
      <c r="AR23352" s="51"/>
    </row>
    <row r="23353" spans="43:44" x14ac:dyDescent="0.2">
      <c r="AQ23353" s="47"/>
      <c r="AR23353" s="51"/>
    </row>
    <row r="23354" spans="43:44" x14ac:dyDescent="0.2">
      <c r="AQ23354" s="47"/>
      <c r="AR23354" s="51"/>
    </row>
    <row r="23355" spans="43:44" x14ac:dyDescent="0.2">
      <c r="AQ23355" s="47"/>
      <c r="AR23355" s="51"/>
    </row>
    <row r="23356" spans="43:44" x14ac:dyDescent="0.2">
      <c r="AQ23356" s="47"/>
      <c r="AR23356" s="51"/>
    </row>
    <row r="23357" spans="43:44" x14ac:dyDescent="0.2">
      <c r="AQ23357" s="47"/>
      <c r="AR23357" s="51"/>
    </row>
    <row r="23358" spans="43:44" x14ac:dyDescent="0.2">
      <c r="AQ23358" s="47"/>
      <c r="AR23358" s="51"/>
    </row>
    <row r="23359" spans="43:44" x14ac:dyDescent="0.2">
      <c r="AQ23359" s="47"/>
      <c r="AR23359" s="51"/>
    </row>
    <row r="23360" spans="43:44" x14ac:dyDescent="0.2">
      <c r="AQ23360" s="47"/>
      <c r="AR23360" s="51"/>
    </row>
    <row r="23361" spans="43:44" x14ac:dyDescent="0.2">
      <c r="AQ23361" s="47"/>
      <c r="AR23361" s="51"/>
    </row>
    <row r="23362" spans="43:44" x14ac:dyDescent="0.2">
      <c r="AQ23362" s="47"/>
      <c r="AR23362" s="51"/>
    </row>
    <row r="23363" spans="43:44" x14ac:dyDescent="0.2">
      <c r="AQ23363" s="47"/>
      <c r="AR23363" s="51"/>
    </row>
    <row r="23364" spans="43:44" x14ac:dyDescent="0.2">
      <c r="AQ23364" s="47"/>
      <c r="AR23364" s="51"/>
    </row>
    <row r="23365" spans="43:44" x14ac:dyDescent="0.2">
      <c r="AQ23365" s="47"/>
      <c r="AR23365" s="51"/>
    </row>
    <row r="23366" spans="43:44" x14ac:dyDescent="0.2">
      <c r="AQ23366" s="47"/>
      <c r="AR23366" s="51"/>
    </row>
    <row r="23367" spans="43:44" x14ac:dyDescent="0.2">
      <c r="AQ23367" s="47"/>
      <c r="AR23367" s="51"/>
    </row>
    <row r="23368" spans="43:44" x14ac:dyDescent="0.2">
      <c r="AQ23368" s="47"/>
      <c r="AR23368" s="51"/>
    </row>
    <row r="23369" spans="43:44" x14ac:dyDescent="0.2">
      <c r="AQ23369" s="47"/>
      <c r="AR23369" s="51"/>
    </row>
    <row r="23370" spans="43:44" x14ac:dyDescent="0.2">
      <c r="AQ23370" s="47"/>
      <c r="AR23370" s="51"/>
    </row>
    <row r="23371" spans="43:44" x14ac:dyDescent="0.2">
      <c r="AQ23371" s="47"/>
      <c r="AR23371" s="51"/>
    </row>
    <row r="23372" spans="43:44" x14ac:dyDescent="0.2">
      <c r="AQ23372" s="47"/>
      <c r="AR23372" s="51"/>
    </row>
    <row r="23373" spans="43:44" x14ac:dyDescent="0.2">
      <c r="AQ23373" s="47"/>
      <c r="AR23373" s="51"/>
    </row>
    <row r="23374" spans="43:44" x14ac:dyDescent="0.2">
      <c r="AQ23374" s="47"/>
      <c r="AR23374" s="51"/>
    </row>
    <row r="23375" spans="43:44" x14ac:dyDescent="0.2">
      <c r="AQ23375" s="47"/>
      <c r="AR23375" s="51"/>
    </row>
    <row r="23376" spans="43:44" x14ac:dyDescent="0.2">
      <c r="AQ23376" s="47"/>
      <c r="AR23376" s="51"/>
    </row>
    <row r="23377" spans="43:44" x14ac:dyDescent="0.2">
      <c r="AQ23377" s="47"/>
      <c r="AR23377" s="51"/>
    </row>
    <row r="23378" spans="43:44" x14ac:dyDescent="0.2">
      <c r="AQ23378" s="47"/>
      <c r="AR23378" s="51"/>
    </row>
    <row r="23379" spans="43:44" x14ac:dyDescent="0.2">
      <c r="AQ23379" s="47"/>
      <c r="AR23379" s="51"/>
    </row>
    <row r="23380" spans="43:44" x14ac:dyDescent="0.2">
      <c r="AQ23380" s="47"/>
      <c r="AR23380" s="51"/>
    </row>
    <row r="23381" spans="43:44" x14ac:dyDescent="0.2">
      <c r="AQ23381" s="47"/>
      <c r="AR23381" s="51"/>
    </row>
    <row r="23382" spans="43:44" x14ac:dyDescent="0.2">
      <c r="AQ23382" s="47"/>
      <c r="AR23382" s="51"/>
    </row>
    <row r="23383" spans="43:44" x14ac:dyDescent="0.2">
      <c r="AQ23383" s="47"/>
      <c r="AR23383" s="51"/>
    </row>
    <row r="23384" spans="43:44" x14ac:dyDescent="0.2">
      <c r="AQ23384" s="47"/>
      <c r="AR23384" s="51"/>
    </row>
    <row r="23385" spans="43:44" x14ac:dyDescent="0.2">
      <c r="AQ23385" s="47"/>
      <c r="AR23385" s="51"/>
    </row>
    <row r="23386" spans="43:44" x14ac:dyDescent="0.2">
      <c r="AQ23386" s="47"/>
      <c r="AR23386" s="51"/>
    </row>
    <row r="23387" spans="43:44" x14ac:dyDescent="0.2">
      <c r="AQ23387" s="47"/>
      <c r="AR23387" s="51"/>
    </row>
    <row r="23388" spans="43:44" x14ac:dyDescent="0.2">
      <c r="AQ23388" s="47"/>
      <c r="AR23388" s="51"/>
    </row>
    <row r="23389" spans="43:44" x14ac:dyDescent="0.2">
      <c r="AQ23389" s="47"/>
      <c r="AR23389" s="51"/>
    </row>
    <row r="23390" spans="43:44" x14ac:dyDescent="0.2">
      <c r="AQ23390" s="47"/>
      <c r="AR23390" s="51"/>
    </row>
    <row r="23391" spans="43:44" x14ac:dyDescent="0.2">
      <c r="AQ23391" s="47"/>
      <c r="AR23391" s="51"/>
    </row>
    <row r="23392" spans="43:44" x14ac:dyDescent="0.2">
      <c r="AQ23392" s="47"/>
      <c r="AR23392" s="51"/>
    </row>
    <row r="23393" spans="43:44" x14ac:dyDescent="0.2">
      <c r="AQ23393" s="47"/>
      <c r="AR23393" s="51"/>
    </row>
    <row r="23394" spans="43:44" x14ac:dyDescent="0.2">
      <c r="AQ23394" s="47"/>
      <c r="AR23394" s="51"/>
    </row>
    <row r="23395" spans="43:44" x14ac:dyDescent="0.2">
      <c r="AQ23395" s="47"/>
      <c r="AR23395" s="51"/>
    </row>
    <row r="23396" spans="43:44" x14ac:dyDescent="0.2">
      <c r="AQ23396" s="47"/>
      <c r="AR23396" s="51"/>
    </row>
    <row r="23397" spans="43:44" x14ac:dyDescent="0.2">
      <c r="AQ23397" s="47"/>
      <c r="AR23397" s="51"/>
    </row>
    <row r="23398" spans="43:44" x14ac:dyDescent="0.2">
      <c r="AQ23398" s="47"/>
      <c r="AR23398" s="51"/>
    </row>
    <row r="23399" spans="43:44" x14ac:dyDescent="0.2">
      <c r="AQ23399" s="47"/>
      <c r="AR23399" s="51"/>
    </row>
    <row r="23400" spans="43:44" x14ac:dyDescent="0.2">
      <c r="AQ23400" s="47"/>
      <c r="AR23400" s="51"/>
    </row>
    <row r="23401" spans="43:44" x14ac:dyDescent="0.2">
      <c r="AQ23401" s="47"/>
      <c r="AR23401" s="51"/>
    </row>
    <row r="23402" spans="43:44" x14ac:dyDescent="0.2">
      <c r="AQ23402" s="47"/>
      <c r="AR23402" s="51"/>
    </row>
    <row r="23403" spans="43:44" x14ac:dyDescent="0.2">
      <c r="AQ23403" s="47"/>
      <c r="AR23403" s="51"/>
    </row>
    <row r="23404" spans="43:44" x14ac:dyDescent="0.2">
      <c r="AQ23404" s="47"/>
      <c r="AR23404" s="51"/>
    </row>
    <row r="23405" spans="43:44" x14ac:dyDescent="0.2">
      <c r="AQ23405" s="47"/>
      <c r="AR23405" s="51"/>
    </row>
    <row r="23406" spans="43:44" x14ac:dyDescent="0.2">
      <c r="AQ23406" s="47"/>
      <c r="AR23406" s="51"/>
    </row>
    <row r="23407" spans="43:44" x14ac:dyDescent="0.2">
      <c r="AQ23407" s="47"/>
      <c r="AR23407" s="51"/>
    </row>
    <row r="23408" spans="43:44" x14ac:dyDescent="0.2">
      <c r="AQ23408" s="47"/>
      <c r="AR23408" s="51"/>
    </row>
    <row r="23409" spans="43:44" x14ac:dyDescent="0.2">
      <c r="AQ23409" s="47"/>
      <c r="AR23409" s="51"/>
    </row>
    <row r="23410" spans="43:44" x14ac:dyDescent="0.2">
      <c r="AQ23410" s="47"/>
      <c r="AR23410" s="51"/>
    </row>
    <row r="23411" spans="43:44" x14ac:dyDescent="0.2">
      <c r="AQ23411" s="47"/>
      <c r="AR23411" s="51"/>
    </row>
    <row r="23412" spans="43:44" x14ac:dyDescent="0.2">
      <c r="AQ23412" s="47"/>
      <c r="AR23412" s="51"/>
    </row>
    <row r="23413" spans="43:44" x14ac:dyDescent="0.2">
      <c r="AQ23413" s="47"/>
      <c r="AR23413" s="51"/>
    </row>
    <row r="23414" spans="43:44" x14ac:dyDescent="0.2">
      <c r="AQ23414" s="47"/>
      <c r="AR23414" s="51"/>
    </row>
    <row r="23415" spans="43:44" x14ac:dyDescent="0.2">
      <c r="AQ23415" s="47"/>
      <c r="AR23415" s="51"/>
    </row>
    <row r="23416" spans="43:44" x14ac:dyDescent="0.2">
      <c r="AQ23416" s="47"/>
      <c r="AR23416" s="51"/>
    </row>
    <row r="23417" spans="43:44" x14ac:dyDescent="0.2">
      <c r="AQ23417" s="47"/>
      <c r="AR23417" s="51"/>
    </row>
    <row r="23418" spans="43:44" x14ac:dyDescent="0.2">
      <c r="AQ23418" s="47"/>
      <c r="AR23418" s="51"/>
    </row>
    <row r="23419" spans="43:44" x14ac:dyDescent="0.2">
      <c r="AQ23419" s="47"/>
      <c r="AR23419" s="51"/>
    </row>
    <row r="23420" spans="43:44" x14ac:dyDescent="0.2">
      <c r="AQ23420" s="47"/>
      <c r="AR23420" s="51"/>
    </row>
    <row r="23421" spans="43:44" x14ac:dyDescent="0.2">
      <c r="AQ23421" s="47"/>
      <c r="AR23421" s="51"/>
    </row>
    <row r="23422" spans="43:44" x14ac:dyDescent="0.2">
      <c r="AQ23422" s="47"/>
      <c r="AR23422" s="51"/>
    </row>
    <row r="23423" spans="43:44" x14ac:dyDescent="0.2">
      <c r="AQ23423" s="47"/>
      <c r="AR23423" s="51"/>
    </row>
    <row r="23424" spans="43:44" x14ac:dyDescent="0.2">
      <c r="AQ23424" s="47"/>
      <c r="AR23424" s="51"/>
    </row>
    <row r="23425" spans="43:44" x14ac:dyDescent="0.2">
      <c r="AQ23425" s="47"/>
      <c r="AR23425" s="51"/>
    </row>
    <row r="23426" spans="43:44" x14ac:dyDescent="0.2">
      <c r="AQ23426" s="47"/>
      <c r="AR23426" s="51"/>
    </row>
    <row r="23427" spans="43:44" x14ac:dyDescent="0.2">
      <c r="AQ23427" s="47"/>
      <c r="AR23427" s="51"/>
    </row>
    <row r="23428" spans="43:44" x14ac:dyDescent="0.2">
      <c r="AQ23428" s="47"/>
      <c r="AR23428" s="51"/>
    </row>
    <row r="23429" spans="43:44" x14ac:dyDescent="0.2">
      <c r="AQ23429" s="47"/>
      <c r="AR23429" s="51"/>
    </row>
    <row r="23430" spans="43:44" x14ac:dyDescent="0.2">
      <c r="AQ23430" s="47"/>
      <c r="AR23430" s="51"/>
    </row>
    <row r="23431" spans="43:44" x14ac:dyDescent="0.2">
      <c r="AQ23431" s="47"/>
      <c r="AR23431" s="51"/>
    </row>
    <row r="23432" spans="43:44" x14ac:dyDescent="0.2">
      <c r="AQ23432" s="47"/>
      <c r="AR23432" s="51"/>
    </row>
    <row r="23433" spans="43:44" x14ac:dyDescent="0.2">
      <c r="AQ23433" s="47"/>
      <c r="AR23433" s="51"/>
    </row>
    <row r="23434" spans="43:44" x14ac:dyDescent="0.2">
      <c r="AQ23434" s="47"/>
      <c r="AR23434" s="51"/>
    </row>
    <row r="23435" spans="43:44" x14ac:dyDescent="0.2">
      <c r="AQ23435" s="47"/>
      <c r="AR23435" s="51"/>
    </row>
    <row r="23436" spans="43:44" x14ac:dyDescent="0.2">
      <c r="AQ23436" s="47"/>
      <c r="AR23436" s="51"/>
    </row>
    <row r="23437" spans="43:44" x14ac:dyDescent="0.2">
      <c r="AQ23437" s="47"/>
      <c r="AR23437" s="51"/>
    </row>
    <row r="23438" spans="43:44" x14ac:dyDescent="0.2">
      <c r="AQ23438" s="47"/>
      <c r="AR23438" s="51"/>
    </row>
    <row r="23439" spans="43:44" x14ac:dyDescent="0.2">
      <c r="AQ23439" s="47"/>
      <c r="AR23439" s="51"/>
    </row>
    <row r="23440" spans="43:44" x14ac:dyDescent="0.2">
      <c r="AQ23440" s="47"/>
      <c r="AR23440" s="51"/>
    </row>
    <row r="23441" spans="43:44" x14ac:dyDescent="0.2">
      <c r="AQ23441" s="47"/>
      <c r="AR23441" s="51"/>
    </row>
    <row r="23442" spans="43:44" x14ac:dyDescent="0.2">
      <c r="AQ23442" s="47"/>
      <c r="AR23442" s="51"/>
    </row>
    <row r="23443" spans="43:44" x14ac:dyDescent="0.2">
      <c r="AQ23443" s="47"/>
      <c r="AR23443" s="51"/>
    </row>
    <row r="23444" spans="43:44" x14ac:dyDescent="0.2">
      <c r="AQ23444" s="47"/>
      <c r="AR23444" s="51"/>
    </row>
    <row r="23445" spans="43:44" x14ac:dyDescent="0.2">
      <c r="AQ23445" s="47"/>
      <c r="AR23445" s="51"/>
    </row>
    <row r="23446" spans="43:44" x14ac:dyDescent="0.2">
      <c r="AQ23446" s="47"/>
      <c r="AR23446" s="51"/>
    </row>
    <row r="23447" spans="43:44" x14ac:dyDescent="0.2">
      <c r="AQ23447" s="47"/>
      <c r="AR23447" s="51"/>
    </row>
    <row r="23448" spans="43:44" x14ac:dyDescent="0.2">
      <c r="AQ23448" s="47"/>
      <c r="AR23448" s="51"/>
    </row>
    <row r="23449" spans="43:44" x14ac:dyDescent="0.2">
      <c r="AQ23449" s="47"/>
      <c r="AR23449" s="51"/>
    </row>
    <row r="23450" spans="43:44" x14ac:dyDescent="0.2">
      <c r="AQ23450" s="47"/>
      <c r="AR23450" s="51"/>
    </row>
    <row r="23451" spans="43:44" x14ac:dyDescent="0.2">
      <c r="AQ23451" s="47"/>
      <c r="AR23451" s="51"/>
    </row>
    <row r="23452" spans="43:44" x14ac:dyDescent="0.2">
      <c r="AQ23452" s="47"/>
      <c r="AR23452" s="51"/>
    </row>
    <row r="23453" spans="43:44" x14ac:dyDescent="0.2">
      <c r="AQ23453" s="47"/>
      <c r="AR23453" s="51"/>
    </row>
    <row r="23454" spans="43:44" x14ac:dyDescent="0.2">
      <c r="AQ23454" s="47"/>
      <c r="AR23454" s="51"/>
    </row>
    <row r="23455" spans="43:44" x14ac:dyDescent="0.2">
      <c r="AQ23455" s="47"/>
      <c r="AR23455" s="51"/>
    </row>
    <row r="23456" spans="43:44" x14ac:dyDescent="0.2">
      <c r="AQ23456" s="47"/>
      <c r="AR23456" s="51"/>
    </row>
    <row r="23457" spans="43:44" x14ac:dyDescent="0.2">
      <c r="AQ23457" s="47"/>
      <c r="AR23457" s="51"/>
    </row>
    <row r="23458" spans="43:44" x14ac:dyDescent="0.2">
      <c r="AQ23458" s="47"/>
      <c r="AR23458" s="51"/>
    </row>
    <row r="23459" spans="43:44" x14ac:dyDescent="0.2">
      <c r="AQ23459" s="47"/>
      <c r="AR23459" s="51"/>
    </row>
    <row r="23460" spans="43:44" x14ac:dyDescent="0.2">
      <c r="AQ23460" s="47"/>
      <c r="AR23460" s="51"/>
    </row>
    <row r="23461" spans="43:44" x14ac:dyDescent="0.2">
      <c r="AQ23461" s="47"/>
      <c r="AR23461" s="51"/>
    </row>
    <row r="23462" spans="43:44" x14ac:dyDescent="0.2">
      <c r="AQ23462" s="47"/>
      <c r="AR23462" s="51"/>
    </row>
    <row r="23463" spans="43:44" x14ac:dyDescent="0.2">
      <c r="AQ23463" s="47"/>
      <c r="AR23463" s="51"/>
    </row>
    <row r="23464" spans="43:44" x14ac:dyDescent="0.2">
      <c r="AQ23464" s="47"/>
      <c r="AR23464" s="51"/>
    </row>
    <row r="23465" spans="43:44" x14ac:dyDescent="0.2">
      <c r="AQ23465" s="47"/>
      <c r="AR23465" s="51"/>
    </row>
    <row r="23466" spans="43:44" x14ac:dyDescent="0.2">
      <c r="AQ23466" s="47"/>
      <c r="AR23466" s="51"/>
    </row>
    <row r="23467" spans="43:44" x14ac:dyDescent="0.2">
      <c r="AQ23467" s="47"/>
      <c r="AR23467" s="51"/>
    </row>
    <row r="23468" spans="43:44" x14ac:dyDescent="0.2">
      <c r="AQ23468" s="47"/>
      <c r="AR23468" s="51"/>
    </row>
    <row r="23469" spans="43:44" x14ac:dyDescent="0.2">
      <c r="AQ23469" s="47"/>
      <c r="AR23469" s="51"/>
    </row>
    <row r="23470" spans="43:44" x14ac:dyDescent="0.2">
      <c r="AQ23470" s="47"/>
      <c r="AR23470" s="51"/>
    </row>
    <row r="23471" spans="43:44" x14ac:dyDescent="0.2">
      <c r="AQ23471" s="47"/>
      <c r="AR23471" s="51"/>
    </row>
    <row r="23472" spans="43:44" x14ac:dyDescent="0.2">
      <c r="AQ23472" s="47"/>
      <c r="AR23472" s="51"/>
    </row>
    <row r="23473" spans="43:44" x14ac:dyDescent="0.2">
      <c r="AQ23473" s="47"/>
      <c r="AR23473" s="51"/>
    </row>
    <row r="23474" spans="43:44" x14ac:dyDescent="0.2">
      <c r="AQ23474" s="47"/>
      <c r="AR23474" s="51"/>
    </row>
    <row r="23475" spans="43:44" x14ac:dyDescent="0.2">
      <c r="AQ23475" s="47"/>
      <c r="AR23475" s="51"/>
    </row>
    <row r="23476" spans="43:44" x14ac:dyDescent="0.2">
      <c r="AQ23476" s="47"/>
      <c r="AR23476" s="51"/>
    </row>
    <row r="23477" spans="43:44" x14ac:dyDescent="0.2">
      <c r="AQ23477" s="47"/>
      <c r="AR23477" s="51"/>
    </row>
    <row r="23478" spans="43:44" x14ac:dyDescent="0.2">
      <c r="AQ23478" s="47"/>
      <c r="AR23478" s="51"/>
    </row>
    <row r="23479" spans="43:44" x14ac:dyDescent="0.2">
      <c r="AQ23479" s="47"/>
      <c r="AR23479" s="51"/>
    </row>
    <row r="23480" spans="43:44" x14ac:dyDescent="0.2">
      <c r="AQ23480" s="47"/>
      <c r="AR23480" s="51"/>
    </row>
    <row r="23481" spans="43:44" x14ac:dyDescent="0.2">
      <c r="AQ23481" s="47"/>
      <c r="AR23481" s="51"/>
    </row>
    <row r="23482" spans="43:44" x14ac:dyDescent="0.2">
      <c r="AQ23482" s="47"/>
      <c r="AR23482" s="51"/>
    </row>
    <row r="23483" spans="43:44" x14ac:dyDescent="0.2">
      <c r="AQ23483" s="47"/>
      <c r="AR23483" s="51"/>
    </row>
    <row r="23484" spans="43:44" x14ac:dyDescent="0.2">
      <c r="AQ23484" s="47"/>
      <c r="AR23484" s="51"/>
    </row>
    <row r="23485" spans="43:44" x14ac:dyDescent="0.2">
      <c r="AQ23485" s="47"/>
      <c r="AR23485" s="51"/>
    </row>
    <row r="23486" spans="43:44" x14ac:dyDescent="0.2">
      <c r="AQ23486" s="47"/>
      <c r="AR23486" s="51"/>
    </row>
    <row r="23487" spans="43:44" x14ac:dyDescent="0.2">
      <c r="AQ23487" s="47"/>
      <c r="AR23487" s="51"/>
    </row>
    <row r="23488" spans="43:44" x14ac:dyDescent="0.2">
      <c r="AQ23488" s="47"/>
      <c r="AR23488" s="51"/>
    </row>
    <row r="23489" spans="43:44" x14ac:dyDescent="0.2">
      <c r="AQ23489" s="47"/>
      <c r="AR23489" s="51"/>
    </row>
    <row r="23490" spans="43:44" x14ac:dyDescent="0.2">
      <c r="AQ23490" s="47"/>
      <c r="AR23490" s="51"/>
    </row>
    <row r="23491" spans="43:44" x14ac:dyDescent="0.2">
      <c r="AQ23491" s="47"/>
      <c r="AR23491" s="51"/>
    </row>
    <row r="23492" spans="43:44" x14ac:dyDescent="0.2">
      <c r="AQ23492" s="47"/>
      <c r="AR23492" s="51"/>
    </row>
    <row r="23493" spans="43:44" x14ac:dyDescent="0.2">
      <c r="AQ23493" s="47"/>
      <c r="AR23493" s="51"/>
    </row>
    <row r="23494" spans="43:44" x14ac:dyDescent="0.2">
      <c r="AQ23494" s="47"/>
      <c r="AR23494" s="51"/>
    </row>
    <row r="23495" spans="43:44" x14ac:dyDescent="0.2">
      <c r="AQ23495" s="47"/>
      <c r="AR23495" s="51"/>
    </row>
    <row r="23496" spans="43:44" x14ac:dyDescent="0.2">
      <c r="AQ23496" s="47"/>
      <c r="AR23496" s="51"/>
    </row>
    <row r="23497" spans="43:44" x14ac:dyDescent="0.2">
      <c r="AQ23497" s="47"/>
      <c r="AR23497" s="51"/>
    </row>
    <row r="23498" spans="43:44" x14ac:dyDescent="0.2">
      <c r="AQ23498" s="47"/>
      <c r="AR23498" s="51"/>
    </row>
    <row r="23499" spans="43:44" x14ac:dyDescent="0.2">
      <c r="AQ23499" s="47"/>
      <c r="AR23499" s="51"/>
    </row>
    <row r="23500" spans="43:44" x14ac:dyDescent="0.2">
      <c r="AQ23500" s="47"/>
      <c r="AR23500" s="51"/>
    </row>
    <row r="23501" spans="43:44" x14ac:dyDescent="0.2">
      <c r="AQ23501" s="47"/>
      <c r="AR23501" s="51"/>
    </row>
    <row r="23502" spans="43:44" x14ac:dyDescent="0.2">
      <c r="AQ23502" s="47"/>
      <c r="AR23502" s="51"/>
    </row>
    <row r="23503" spans="43:44" x14ac:dyDescent="0.2">
      <c r="AQ23503" s="47"/>
      <c r="AR23503" s="51"/>
    </row>
    <row r="23504" spans="43:44" x14ac:dyDescent="0.2">
      <c r="AQ23504" s="47"/>
      <c r="AR23504" s="51"/>
    </row>
    <row r="23505" spans="43:44" x14ac:dyDescent="0.2">
      <c r="AQ23505" s="47"/>
      <c r="AR23505" s="51"/>
    </row>
    <row r="23506" spans="43:44" x14ac:dyDescent="0.2">
      <c r="AQ23506" s="47"/>
      <c r="AR23506" s="51"/>
    </row>
    <row r="23507" spans="43:44" x14ac:dyDescent="0.2">
      <c r="AQ23507" s="47"/>
      <c r="AR23507" s="51"/>
    </row>
    <row r="23508" spans="43:44" x14ac:dyDescent="0.2">
      <c r="AQ23508" s="47"/>
      <c r="AR23508" s="51"/>
    </row>
    <row r="23509" spans="43:44" x14ac:dyDescent="0.2">
      <c r="AQ23509" s="47"/>
      <c r="AR23509" s="51"/>
    </row>
    <row r="23510" spans="43:44" x14ac:dyDescent="0.2">
      <c r="AQ23510" s="47"/>
      <c r="AR23510" s="51"/>
    </row>
    <row r="23511" spans="43:44" x14ac:dyDescent="0.2">
      <c r="AQ23511" s="47"/>
      <c r="AR23511" s="51"/>
    </row>
    <row r="23512" spans="43:44" x14ac:dyDescent="0.2">
      <c r="AQ23512" s="47"/>
      <c r="AR23512" s="51"/>
    </row>
    <row r="23513" spans="43:44" x14ac:dyDescent="0.2">
      <c r="AQ23513" s="47"/>
      <c r="AR23513" s="51"/>
    </row>
    <row r="23514" spans="43:44" x14ac:dyDescent="0.2">
      <c r="AQ23514" s="47"/>
      <c r="AR23514" s="51"/>
    </row>
    <row r="23515" spans="43:44" x14ac:dyDescent="0.2">
      <c r="AQ23515" s="47"/>
      <c r="AR23515" s="51"/>
    </row>
    <row r="23516" spans="43:44" x14ac:dyDescent="0.2">
      <c r="AQ23516" s="47"/>
      <c r="AR23516" s="51"/>
    </row>
    <row r="23517" spans="43:44" x14ac:dyDescent="0.2">
      <c r="AQ23517" s="47"/>
      <c r="AR23517" s="51"/>
    </row>
    <row r="23518" spans="43:44" x14ac:dyDescent="0.2">
      <c r="AQ23518" s="47"/>
      <c r="AR23518" s="51"/>
    </row>
    <row r="23519" spans="43:44" x14ac:dyDescent="0.2">
      <c r="AQ23519" s="47"/>
      <c r="AR23519" s="51"/>
    </row>
    <row r="23520" spans="43:44" x14ac:dyDescent="0.2">
      <c r="AQ23520" s="47"/>
      <c r="AR23520" s="51"/>
    </row>
    <row r="23521" spans="43:44" x14ac:dyDescent="0.2">
      <c r="AQ23521" s="47"/>
      <c r="AR23521" s="51"/>
    </row>
    <row r="23522" spans="43:44" x14ac:dyDescent="0.2">
      <c r="AQ23522" s="47"/>
      <c r="AR23522" s="51"/>
    </row>
    <row r="23523" spans="43:44" x14ac:dyDescent="0.2">
      <c r="AQ23523" s="47"/>
      <c r="AR23523" s="51"/>
    </row>
    <row r="23524" spans="43:44" x14ac:dyDescent="0.2">
      <c r="AQ23524" s="47"/>
      <c r="AR23524" s="51"/>
    </row>
    <row r="23525" spans="43:44" x14ac:dyDescent="0.2">
      <c r="AQ23525" s="47"/>
      <c r="AR23525" s="51"/>
    </row>
    <row r="23526" spans="43:44" x14ac:dyDescent="0.2">
      <c r="AQ23526" s="47"/>
      <c r="AR23526" s="51"/>
    </row>
    <row r="23527" spans="43:44" x14ac:dyDescent="0.2">
      <c r="AQ23527" s="47"/>
      <c r="AR23527" s="51"/>
    </row>
    <row r="23528" spans="43:44" x14ac:dyDescent="0.2">
      <c r="AQ23528" s="47"/>
      <c r="AR23528" s="51"/>
    </row>
    <row r="23529" spans="43:44" x14ac:dyDescent="0.2">
      <c r="AQ23529" s="47"/>
      <c r="AR23529" s="51"/>
    </row>
    <row r="23530" spans="43:44" x14ac:dyDescent="0.2">
      <c r="AQ23530" s="47"/>
      <c r="AR23530" s="51"/>
    </row>
    <row r="23531" spans="43:44" x14ac:dyDescent="0.2">
      <c r="AQ23531" s="47"/>
      <c r="AR23531" s="51"/>
    </row>
    <row r="23532" spans="43:44" x14ac:dyDescent="0.2">
      <c r="AQ23532" s="47"/>
      <c r="AR23532" s="51"/>
    </row>
    <row r="23533" spans="43:44" x14ac:dyDescent="0.2">
      <c r="AQ23533" s="47"/>
      <c r="AR23533" s="51"/>
    </row>
    <row r="23534" spans="43:44" x14ac:dyDescent="0.2">
      <c r="AQ23534" s="47"/>
      <c r="AR23534" s="51"/>
    </row>
    <row r="23535" spans="43:44" x14ac:dyDescent="0.2">
      <c r="AQ23535" s="47"/>
      <c r="AR23535" s="51"/>
    </row>
    <row r="23536" spans="43:44" x14ac:dyDescent="0.2">
      <c r="AQ23536" s="47"/>
      <c r="AR23536" s="51"/>
    </row>
    <row r="23537" spans="43:44" x14ac:dyDescent="0.2">
      <c r="AQ23537" s="47"/>
      <c r="AR23537" s="51"/>
    </row>
    <row r="23538" spans="43:44" x14ac:dyDescent="0.2">
      <c r="AQ23538" s="47"/>
      <c r="AR23538" s="51"/>
    </row>
    <row r="23539" spans="43:44" x14ac:dyDescent="0.2">
      <c r="AQ23539" s="47"/>
      <c r="AR23539" s="51"/>
    </row>
    <row r="23540" spans="43:44" x14ac:dyDescent="0.2">
      <c r="AQ23540" s="47"/>
      <c r="AR23540" s="51"/>
    </row>
    <row r="23541" spans="43:44" x14ac:dyDescent="0.2">
      <c r="AQ23541" s="47"/>
      <c r="AR23541" s="51"/>
    </row>
    <row r="23542" spans="43:44" x14ac:dyDescent="0.2">
      <c r="AQ23542" s="47"/>
      <c r="AR23542" s="51"/>
    </row>
    <row r="23543" spans="43:44" x14ac:dyDescent="0.2">
      <c r="AQ23543" s="47"/>
      <c r="AR23543" s="51"/>
    </row>
    <row r="23544" spans="43:44" x14ac:dyDescent="0.2">
      <c r="AQ23544" s="47"/>
      <c r="AR23544" s="51"/>
    </row>
    <row r="23545" spans="43:44" x14ac:dyDescent="0.2">
      <c r="AQ23545" s="47"/>
      <c r="AR23545" s="51"/>
    </row>
    <row r="23546" spans="43:44" x14ac:dyDescent="0.2">
      <c r="AQ23546" s="47"/>
      <c r="AR23546" s="51"/>
    </row>
    <row r="23547" spans="43:44" x14ac:dyDescent="0.2">
      <c r="AQ23547" s="47"/>
      <c r="AR23547" s="51"/>
    </row>
    <row r="23548" spans="43:44" x14ac:dyDescent="0.2">
      <c r="AQ23548" s="47"/>
      <c r="AR23548" s="51"/>
    </row>
    <row r="23549" spans="43:44" x14ac:dyDescent="0.2">
      <c r="AQ23549" s="47"/>
      <c r="AR23549" s="51"/>
    </row>
    <row r="23550" spans="43:44" x14ac:dyDescent="0.2">
      <c r="AQ23550" s="47"/>
      <c r="AR23550" s="51"/>
    </row>
    <row r="23551" spans="43:44" x14ac:dyDescent="0.2">
      <c r="AQ23551" s="47"/>
      <c r="AR23551" s="51"/>
    </row>
    <row r="23552" spans="43:44" x14ac:dyDescent="0.2">
      <c r="AQ23552" s="47"/>
      <c r="AR23552" s="51"/>
    </row>
    <row r="23553" spans="43:44" x14ac:dyDescent="0.2">
      <c r="AQ23553" s="47"/>
      <c r="AR23553" s="51"/>
    </row>
    <row r="23554" spans="43:44" x14ac:dyDescent="0.2">
      <c r="AQ23554" s="47"/>
      <c r="AR23554" s="51"/>
    </row>
    <row r="23555" spans="43:44" x14ac:dyDescent="0.2">
      <c r="AQ23555" s="47"/>
      <c r="AR23555" s="51"/>
    </row>
    <row r="23556" spans="43:44" x14ac:dyDescent="0.2">
      <c r="AQ23556" s="47"/>
      <c r="AR23556" s="51"/>
    </row>
    <row r="23557" spans="43:44" x14ac:dyDescent="0.2">
      <c r="AQ23557" s="47"/>
      <c r="AR23557" s="51"/>
    </row>
    <row r="23558" spans="43:44" x14ac:dyDescent="0.2">
      <c r="AQ23558" s="47"/>
      <c r="AR23558" s="51"/>
    </row>
    <row r="23559" spans="43:44" x14ac:dyDescent="0.2">
      <c r="AQ23559" s="47"/>
      <c r="AR23559" s="51"/>
    </row>
    <row r="23560" spans="43:44" x14ac:dyDescent="0.2">
      <c r="AQ23560" s="47"/>
      <c r="AR23560" s="51"/>
    </row>
    <row r="23561" spans="43:44" x14ac:dyDescent="0.2">
      <c r="AQ23561" s="47"/>
      <c r="AR23561" s="51"/>
    </row>
    <row r="23562" spans="43:44" x14ac:dyDescent="0.2">
      <c r="AQ23562" s="47"/>
      <c r="AR23562" s="51"/>
    </row>
    <row r="23563" spans="43:44" x14ac:dyDescent="0.2">
      <c r="AQ23563" s="47"/>
      <c r="AR23563" s="51"/>
    </row>
    <row r="23564" spans="43:44" x14ac:dyDescent="0.2">
      <c r="AQ23564" s="47"/>
      <c r="AR23564" s="51"/>
    </row>
    <row r="23565" spans="43:44" x14ac:dyDescent="0.2">
      <c r="AQ23565" s="47"/>
      <c r="AR23565" s="51"/>
    </row>
    <row r="23566" spans="43:44" x14ac:dyDescent="0.2">
      <c r="AQ23566" s="47"/>
      <c r="AR23566" s="51"/>
    </row>
    <row r="23567" spans="43:44" x14ac:dyDescent="0.2">
      <c r="AQ23567" s="47"/>
      <c r="AR23567" s="51"/>
    </row>
    <row r="23568" spans="43:44" x14ac:dyDescent="0.2">
      <c r="AQ23568" s="47"/>
      <c r="AR23568" s="51"/>
    </row>
    <row r="23569" spans="43:44" x14ac:dyDescent="0.2">
      <c r="AQ23569" s="47"/>
      <c r="AR23569" s="51"/>
    </row>
    <row r="23570" spans="43:44" x14ac:dyDescent="0.2">
      <c r="AQ23570" s="47"/>
      <c r="AR23570" s="51"/>
    </row>
    <row r="23571" spans="43:44" x14ac:dyDescent="0.2">
      <c r="AQ23571" s="47"/>
      <c r="AR23571" s="51"/>
    </row>
    <row r="23572" spans="43:44" x14ac:dyDescent="0.2">
      <c r="AQ23572" s="47"/>
      <c r="AR23572" s="51"/>
    </row>
    <row r="23573" spans="43:44" x14ac:dyDescent="0.2">
      <c r="AQ23573" s="47"/>
      <c r="AR23573" s="51"/>
    </row>
    <row r="23574" spans="43:44" x14ac:dyDescent="0.2">
      <c r="AQ23574" s="47"/>
      <c r="AR23574" s="51"/>
    </row>
    <row r="23575" spans="43:44" x14ac:dyDescent="0.2">
      <c r="AQ23575" s="47"/>
      <c r="AR23575" s="51"/>
    </row>
    <row r="23576" spans="43:44" x14ac:dyDescent="0.2">
      <c r="AQ23576" s="47"/>
      <c r="AR23576" s="51"/>
    </row>
    <row r="23577" spans="43:44" x14ac:dyDescent="0.2">
      <c r="AQ23577" s="47"/>
      <c r="AR23577" s="51"/>
    </row>
    <row r="23578" spans="43:44" x14ac:dyDescent="0.2">
      <c r="AQ23578" s="47"/>
      <c r="AR23578" s="51"/>
    </row>
    <row r="23579" spans="43:44" x14ac:dyDescent="0.2">
      <c r="AQ23579" s="47"/>
      <c r="AR23579" s="51"/>
    </row>
    <row r="23580" spans="43:44" x14ac:dyDescent="0.2">
      <c r="AQ23580" s="47"/>
      <c r="AR23580" s="51"/>
    </row>
    <row r="23581" spans="43:44" x14ac:dyDescent="0.2">
      <c r="AQ23581" s="47"/>
      <c r="AR23581" s="51"/>
    </row>
    <row r="23582" spans="43:44" x14ac:dyDescent="0.2">
      <c r="AQ23582" s="47"/>
      <c r="AR23582" s="51"/>
    </row>
    <row r="23583" spans="43:44" x14ac:dyDescent="0.2">
      <c r="AQ23583" s="47"/>
      <c r="AR23583" s="51"/>
    </row>
    <row r="23584" spans="43:44" x14ac:dyDescent="0.2">
      <c r="AQ23584" s="47"/>
      <c r="AR23584" s="51"/>
    </row>
    <row r="23585" spans="43:44" x14ac:dyDescent="0.2">
      <c r="AQ23585" s="47"/>
      <c r="AR23585" s="51"/>
    </row>
    <row r="23586" spans="43:44" x14ac:dyDescent="0.2">
      <c r="AQ23586" s="47"/>
      <c r="AR23586" s="51"/>
    </row>
    <row r="23587" spans="43:44" x14ac:dyDescent="0.2">
      <c r="AQ23587" s="47"/>
      <c r="AR23587" s="51"/>
    </row>
    <row r="23588" spans="43:44" x14ac:dyDescent="0.2">
      <c r="AQ23588" s="47"/>
      <c r="AR23588" s="51"/>
    </row>
    <row r="23589" spans="43:44" x14ac:dyDescent="0.2">
      <c r="AQ23589" s="47"/>
      <c r="AR23589" s="51"/>
    </row>
    <row r="23590" spans="43:44" x14ac:dyDescent="0.2">
      <c r="AQ23590" s="47"/>
      <c r="AR23590" s="51"/>
    </row>
    <row r="23591" spans="43:44" x14ac:dyDescent="0.2">
      <c r="AQ23591" s="47"/>
      <c r="AR23591" s="51"/>
    </row>
    <row r="23592" spans="43:44" x14ac:dyDescent="0.2">
      <c r="AQ23592" s="47"/>
      <c r="AR23592" s="51"/>
    </row>
    <row r="23593" spans="43:44" x14ac:dyDescent="0.2">
      <c r="AQ23593" s="47"/>
      <c r="AR23593" s="51"/>
    </row>
    <row r="23594" spans="43:44" x14ac:dyDescent="0.2">
      <c r="AQ23594" s="47"/>
      <c r="AR23594" s="51"/>
    </row>
    <row r="23595" spans="43:44" x14ac:dyDescent="0.2">
      <c r="AQ23595" s="47"/>
      <c r="AR23595" s="51"/>
    </row>
    <row r="23596" spans="43:44" x14ac:dyDescent="0.2">
      <c r="AQ23596" s="47"/>
      <c r="AR23596" s="51"/>
    </row>
    <row r="23597" spans="43:44" x14ac:dyDescent="0.2">
      <c r="AQ23597" s="47"/>
      <c r="AR23597" s="51"/>
    </row>
    <row r="23598" spans="43:44" x14ac:dyDescent="0.2">
      <c r="AQ23598" s="47"/>
      <c r="AR23598" s="51"/>
    </row>
    <row r="23599" spans="43:44" x14ac:dyDescent="0.2">
      <c r="AQ23599" s="47"/>
      <c r="AR23599" s="51"/>
    </row>
    <row r="23600" spans="43:44" x14ac:dyDescent="0.2">
      <c r="AQ23600" s="47"/>
      <c r="AR23600" s="51"/>
    </row>
    <row r="23601" spans="43:44" x14ac:dyDescent="0.2">
      <c r="AQ23601" s="47"/>
      <c r="AR23601" s="51"/>
    </row>
    <row r="23602" spans="43:44" x14ac:dyDescent="0.2">
      <c r="AQ23602" s="47"/>
      <c r="AR23602" s="51"/>
    </row>
    <row r="23603" spans="43:44" x14ac:dyDescent="0.2">
      <c r="AQ23603" s="47"/>
      <c r="AR23603" s="51"/>
    </row>
    <row r="23604" spans="43:44" x14ac:dyDescent="0.2">
      <c r="AQ23604" s="47"/>
      <c r="AR23604" s="51"/>
    </row>
    <row r="23605" spans="43:44" x14ac:dyDescent="0.2">
      <c r="AQ23605" s="47"/>
      <c r="AR23605" s="51"/>
    </row>
    <row r="23606" spans="43:44" x14ac:dyDescent="0.2">
      <c r="AQ23606" s="47"/>
      <c r="AR23606" s="51"/>
    </row>
    <row r="23607" spans="43:44" x14ac:dyDescent="0.2">
      <c r="AQ23607" s="47"/>
      <c r="AR23607" s="51"/>
    </row>
    <row r="23608" spans="43:44" x14ac:dyDescent="0.2">
      <c r="AQ23608" s="47"/>
      <c r="AR23608" s="51"/>
    </row>
    <row r="23609" spans="43:44" x14ac:dyDescent="0.2">
      <c r="AQ23609" s="47"/>
      <c r="AR23609" s="51"/>
    </row>
    <row r="23610" spans="43:44" x14ac:dyDescent="0.2">
      <c r="AQ23610" s="47"/>
      <c r="AR23610" s="51"/>
    </row>
    <row r="23611" spans="43:44" x14ac:dyDescent="0.2">
      <c r="AQ23611" s="47"/>
      <c r="AR23611" s="51"/>
    </row>
    <row r="23612" spans="43:44" x14ac:dyDescent="0.2">
      <c r="AQ23612" s="47"/>
      <c r="AR23612" s="51"/>
    </row>
    <row r="23613" spans="43:44" x14ac:dyDescent="0.2">
      <c r="AQ23613" s="47"/>
      <c r="AR23613" s="51"/>
    </row>
    <row r="23614" spans="43:44" x14ac:dyDescent="0.2">
      <c r="AQ23614" s="47"/>
      <c r="AR23614" s="51"/>
    </row>
    <row r="23615" spans="43:44" x14ac:dyDescent="0.2">
      <c r="AQ23615" s="47"/>
      <c r="AR23615" s="51"/>
    </row>
    <row r="23616" spans="43:44" x14ac:dyDescent="0.2">
      <c r="AQ23616" s="47"/>
      <c r="AR23616" s="51"/>
    </row>
    <row r="23617" spans="43:44" x14ac:dyDescent="0.2">
      <c r="AQ23617" s="47"/>
      <c r="AR23617" s="51"/>
    </row>
    <row r="23618" spans="43:44" x14ac:dyDescent="0.2">
      <c r="AQ23618" s="47"/>
      <c r="AR23618" s="51"/>
    </row>
    <row r="23619" spans="43:44" x14ac:dyDescent="0.2">
      <c r="AQ23619" s="47"/>
      <c r="AR23619" s="51"/>
    </row>
    <row r="23620" spans="43:44" x14ac:dyDescent="0.2">
      <c r="AQ23620" s="47"/>
      <c r="AR23620" s="51"/>
    </row>
    <row r="23621" spans="43:44" x14ac:dyDescent="0.2">
      <c r="AQ23621" s="47"/>
      <c r="AR23621" s="51"/>
    </row>
    <row r="23622" spans="43:44" x14ac:dyDescent="0.2">
      <c r="AQ23622" s="47"/>
      <c r="AR23622" s="51"/>
    </row>
    <row r="23623" spans="43:44" x14ac:dyDescent="0.2">
      <c r="AQ23623" s="47"/>
      <c r="AR23623" s="51"/>
    </row>
    <row r="23624" spans="43:44" x14ac:dyDescent="0.2">
      <c r="AQ23624" s="47"/>
      <c r="AR23624" s="51"/>
    </row>
    <row r="23625" spans="43:44" x14ac:dyDescent="0.2">
      <c r="AQ23625" s="47"/>
      <c r="AR23625" s="51"/>
    </row>
    <row r="23626" spans="43:44" x14ac:dyDescent="0.2">
      <c r="AQ23626" s="47"/>
      <c r="AR23626" s="51"/>
    </row>
    <row r="23627" spans="43:44" x14ac:dyDescent="0.2">
      <c r="AQ23627" s="47"/>
      <c r="AR23627" s="51"/>
    </row>
    <row r="23628" spans="43:44" x14ac:dyDescent="0.2">
      <c r="AQ23628" s="47"/>
      <c r="AR23628" s="51"/>
    </row>
    <row r="23629" spans="43:44" x14ac:dyDescent="0.2">
      <c r="AQ23629" s="47"/>
      <c r="AR23629" s="51"/>
    </row>
    <row r="23630" spans="43:44" x14ac:dyDescent="0.2">
      <c r="AQ23630" s="47"/>
      <c r="AR23630" s="51"/>
    </row>
    <row r="23631" spans="43:44" x14ac:dyDescent="0.2">
      <c r="AQ23631" s="47"/>
      <c r="AR23631" s="51"/>
    </row>
    <row r="23632" spans="43:44" x14ac:dyDescent="0.2">
      <c r="AQ23632" s="47"/>
      <c r="AR23632" s="51"/>
    </row>
    <row r="23633" spans="43:44" x14ac:dyDescent="0.2">
      <c r="AQ23633" s="47"/>
      <c r="AR23633" s="51"/>
    </row>
    <row r="23634" spans="43:44" x14ac:dyDescent="0.2">
      <c r="AQ23634" s="47"/>
      <c r="AR23634" s="51"/>
    </row>
    <row r="23635" spans="43:44" x14ac:dyDescent="0.2">
      <c r="AQ23635" s="47"/>
      <c r="AR23635" s="51"/>
    </row>
    <row r="23636" spans="43:44" x14ac:dyDescent="0.2">
      <c r="AQ23636" s="47"/>
      <c r="AR23636" s="51"/>
    </row>
    <row r="23637" spans="43:44" x14ac:dyDescent="0.2">
      <c r="AQ23637" s="47"/>
      <c r="AR23637" s="51"/>
    </row>
    <row r="23638" spans="43:44" x14ac:dyDescent="0.2">
      <c r="AQ23638" s="47"/>
      <c r="AR23638" s="51"/>
    </row>
    <row r="23639" spans="43:44" x14ac:dyDescent="0.2">
      <c r="AQ23639" s="47"/>
      <c r="AR23639" s="51"/>
    </row>
    <row r="23640" spans="43:44" x14ac:dyDescent="0.2">
      <c r="AQ23640" s="47"/>
      <c r="AR23640" s="51"/>
    </row>
    <row r="23641" spans="43:44" x14ac:dyDescent="0.2">
      <c r="AQ23641" s="47"/>
      <c r="AR23641" s="51"/>
    </row>
    <row r="23642" spans="43:44" x14ac:dyDescent="0.2">
      <c r="AQ23642" s="47"/>
      <c r="AR23642" s="51"/>
    </row>
    <row r="23643" spans="43:44" x14ac:dyDescent="0.2">
      <c r="AQ23643" s="47"/>
      <c r="AR23643" s="51"/>
    </row>
    <row r="23644" spans="43:44" x14ac:dyDescent="0.2">
      <c r="AQ23644" s="47"/>
      <c r="AR23644" s="51"/>
    </row>
    <row r="23645" spans="43:44" x14ac:dyDescent="0.2">
      <c r="AQ23645" s="47"/>
      <c r="AR23645" s="51"/>
    </row>
    <row r="23646" spans="43:44" x14ac:dyDescent="0.2">
      <c r="AQ23646" s="47"/>
      <c r="AR23646" s="51"/>
    </row>
    <row r="23647" spans="43:44" x14ac:dyDescent="0.2">
      <c r="AQ23647" s="47"/>
      <c r="AR23647" s="51"/>
    </row>
    <row r="23648" spans="43:44" x14ac:dyDescent="0.2">
      <c r="AQ23648" s="47"/>
      <c r="AR23648" s="51"/>
    </row>
    <row r="23649" spans="43:44" x14ac:dyDescent="0.2">
      <c r="AQ23649" s="47"/>
      <c r="AR23649" s="51"/>
    </row>
    <row r="23650" spans="43:44" x14ac:dyDescent="0.2">
      <c r="AQ23650" s="47"/>
      <c r="AR23650" s="51"/>
    </row>
    <row r="23651" spans="43:44" x14ac:dyDescent="0.2">
      <c r="AQ23651" s="47"/>
      <c r="AR23651" s="51"/>
    </row>
    <row r="23652" spans="43:44" x14ac:dyDescent="0.2">
      <c r="AQ23652" s="47"/>
      <c r="AR23652" s="51"/>
    </row>
    <row r="23653" spans="43:44" x14ac:dyDescent="0.2">
      <c r="AQ23653" s="47"/>
      <c r="AR23653" s="51"/>
    </row>
    <row r="23654" spans="43:44" x14ac:dyDescent="0.2">
      <c r="AQ23654" s="47"/>
      <c r="AR23654" s="51"/>
    </row>
    <row r="23655" spans="43:44" x14ac:dyDescent="0.2">
      <c r="AQ23655" s="47"/>
      <c r="AR23655" s="51"/>
    </row>
    <row r="23656" spans="43:44" x14ac:dyDescent="0.2">
      <c r="AQ23656" s="47"/>
      <c r="AR23656" s="51"/>
    </row>
    <row r="23657" spans="43:44" x14ac:dyDescent="0.2">
      <c r="AQ23657" s="47"/>
      <c r="AR23657" s="51"/>
    </row>
    <row r="23658" spans="43:44" x14ac:dyDescent="0.2">
      <c r="AQ23658" s="47"/>
      <c r="AR23658" s="51"/>
    </row>
    <row r="23659" spans="43:44" x14ac:dyDescent="0.2">
      <c r="AQ23659" s="47"/>
      <c r="AR23659" s="51"/>
    </row>
    <row r="23660" spans="43:44" x14ac:dyDescent="0.2">
      <c r="AQ23660" s="47"/>
      <c r="AR23660" s="51"/>
    </row>
    <row r="23661" spans="43:44" x14ac:dyDescent="0.2">
      <c r="AQ23661" s="47"/>
      <c r="AR23661" s="51"/>
    </row>
    <row r="23662" spans="43:44" x14ac:dyDescent="0.2">
      <c r="AQ23662" s="47"/>
      <c r="AR23662" s="51"/>
    </row>
    <row r="23663" spans="43:44" x14ac:dyDescent="0.2">
      <c r="AQ23663" s="47"/>
      <c r="AR23663" s="51"/>
    </row>
    <row r="23664" spans="43:44" x14ac:dyDescent="0.2">
      <c r="AQ23664" s="47"/>
      <c r="AR23664" s="51"/>
    </row>
    <row r="23665" spans="43:44" x14ac:dyDescent="0.2">
      <c r="AQ23665" s="47"/>
      <c r="AR23665" s="51"/>
    </row>
    <row r="23666" spans="43:44" x14ac:dyDescent="0.2">
      <c r="AQ23666" s="47"/>
      <c r="AR23666" s="51"/>
    </row>
    <row r="23667" spans="43:44" x14ac:dyDescent="0.2">
      <c r="AQ23667" s="47"/>
      <c r="AR23667" s="51"/>
    </row>
    <row r="23668" spans="43:44" x14ac:dyDescent="0.2">
      <c r="AQ23668" s="47"/>
      <c r="AR23668" s="51"/>
    </row>
    <row r="23669" spans="43:44" x14ac:dyDescent="0.2">
      <c r="AQ23669" s="47"/>
      <c r="AR23669" s="51"/>
    </row>
    <row r="23670" spans="43:44" x14ac:dyDescent="0.2">
      <c r="AQ23670" s="47"/>
      <c r="AR23670" s="51"/>
    </row>
    <row r="23671" spans="43:44" x14ac:dyDescent="0.2">
      <c r="AQ23671" s="47"/>
      <c r="AR23671" s="51"/>
    </row>
    <row r="23672" spans="43:44" x14ac:dyDescent="0.2">
      <c r="AQ23672" s="47"/>
      <c r="AR23672" s="51"/>
    </row>
    <row r="23673" spans="43:44" x14ac:dyDescent="0.2">
      <c r="AQ23673" s="47"/>
      <c r="AR23673" s="51"/>
    </row>
    <row r="23674" spans="43:44" x14ac:dyDescent="0.2">
      <c r="AQ23674" s="47"/>
      <c r="AR23674" s="51"/>
    </row>
    <row r="23675" spans="43:44" x14ac:dyDescent="0.2">
      <c r="AQ23675" s="47"/>
      <c r="AR23675" s="51"/>
    </row>
    <row r="23676" spans="43:44" x14ac:dyDescent="0.2">
      <c r="AQ23676" s="47"/>
      <c r="AR23676" s="51"/>
    </row>
    <row r="23677" spans="43:44" x14ac:dyDescent="0.2">
      <c r="AQ23677" s="47"/>
      <c r="AR23677" s="51"/>
    </row>
    <row r="23678" spans="43:44" x14ac:dyDescent="0.2">
      <c r="AQ23678" s="47"/>
      <c r="AR23678" s="51"/>
    </row>
    <row r="23679" spans="43:44" x14ac:dyDescent="0.2">
      <c r="AQ23679" s="47"/>
      <c r="AR23679" s="51"/>
    </row>
    <row r="23680" spans="43:44" x14ac:dyDescent="0.2">
      <c r="AQ23680" s="47"/>
      <c r="AR23680" s="51"/>
    </row>
    <row r="23681" spans="43:44" x14ac:dyDescent="0.2">
      <c r="AQ23681" s="47"/>
      <c r="AR23681" s="51"/>
    </row>
    <row r="23682" spans="43:44" x14ac:dyDescent="0.2">
      <c r="AQ23682" s="47"/>
      <c r="AR23682" s="51"/>
    </row>
    <row r="23683" spans="43:44" x14ac:dyDescent="0.2">
      <c r="AQ23683" s="47"/>
      <c r="AR23683" s="51"/>
    </row>
    <row r="23684" spans="43:44" x14ac:dyDescent="0.2">
      <c r="AQ23684" s="47"/>
      <c r="AR23684" s="51"/>
    </row>
    <row r="23685" spans="43:44" x14ac:dyDescent="0.2">
      <c r="AQ23685" s="47"/>
      <c r="AR23685" s="51"/>
    </row>
    <row r="23686" spans="43:44" x14ac:dyDescent="0.2">
      <c r="AQ23686" s="47"/>
      <c r="AR23686" s="51"/>
    </row>
    <row r="23687" spans="43:44" x14ac:dyDescent="0.2">
      <c r="AQ23687" s="47"/>
      <c r="AR23687" s="51"/>
    </row>
    <row r="23688" spans="43:44" x14ac:dyDescent="0.2">
      <c r="AQ23688" s="47"/>
      <c r="AR23688" s="51"/>
    </row>
    <row r="23689" spans="43:44" x14ac:dyDescent="0.2">
      <c r="AQ23689" s="47"/>
      <c r="AR23689" s="51"/>
    </row>
    <row r="23690" spans="43:44" x14ac:dyDescent="0.2">
      <c r="AQ23690" s="47"/>
      <c r="AR23690" s="51"/>
    </row>
    <row r="23691" spans="43:44" x14ac:dyDescent="0.2">
      <c r="AQ23691" s="47"/>
      <c r="AR23691" s="51"/>
    </row>
    <row r="23692" spans="43:44" x14ac:dyDescent="0.2">
      <c r="AQ23692" s="47"/>
      <c r="AR23692" s="51"/>
    </row>
    <row r="23693" spans="43:44" x14ac:dyDescent="0.2">
      <c r="AQ23693" s="47"/>
      <c r="AR23693" s="51"/>
    </row>
    <row r="23694" spans="43:44" x14ac:dyDescent="0.2">
      <c r="AQ23694" s="47"/>
      <c r="AR23694" s="51"/>
    </row>
    <row r="23695" spans="43:44" x14ac:dyDescent="0.2">
      <c r="AQ23695" s="47"/>
      <c r="AR23695" s="51"/>
    </row>
    <row r="23696" spans="43:44" x14ac:dyDescent="0.2">
      <c r="AQ23696" s="47"/>
      <c r="AR23696" s="51"/>
    </row>
    <row r="23697" spans="43:44" x14ac:dyDescent="0.2">
      <c r="AQ23697" s="47"/>
      <c r="AR23697" s="51"/>
    </row>
    <row r="23698" spans="43:44" x14ac:dyDescent="0.2">
      <c r="AQ23698" s="47"/>
      <c r="AR23698" s="51"/>
    </row>
    <row r="23699" spans="43:44" x14ac:dyDescent="0.2">
      <c r="AQ23699" s="47"/>
      <c r="AR23699" s="51"/>
    </row>
    <row r="23700" spans="43:44" x14ac:dyDescent="0.2">
      <c r="AQ23700" s="47"/>
      <c r="AR23700" s="51"/>
    </row>
    <row r="23701" spans="43:44" x14ac:dyDescent="0.2">
      <c r="AQ23701" s="47"/>
      <c r="AR23701" s="51"/>
    </row>
    <row r="23702" spans="43:44" x14ac:dyDescent="0.2">
      <c r="AQ23702" s="47"/>
      <c r="AR23702" s="51"/>
    </row>
    <row r="23703" spans="43:44" x14ac:dyDescent="0.2">
      <c r="AQ23703" s="47"/>
      <c r="AR23703" s="51"/>
    </row>
    <row r="23704" spans="43:44" x14ac:dyDescent="0.2">
      <c r="AQ23704" s="47"/>
      <c r="AR23704" s="51"/>
    </row>
    <row r="23705" spans="43:44" x14ac:dyDescent="0.2">
      <c r="AQ23705" s="47"/>
      <c r="AR23705" s="51"/>
    </row>
    <row r="23706" spans="43:44" x14ac:dyDescent="0.2">
      <c r="AQ23706" s="47"/>
      <c r="AR23706" s="51"/>
    </row>
    <row r="23707" spans="43:44" x14ac:dyDescent="0.2">
      <c r="AQ23707" s="47"/>
      <c r="AR23707" s="51"/>
    </row>
    <row r="23708" spans="43:44" x14ac:dyDescent="0.2">
      <c r="AQ23708" s="47"/>
      <c r="AR23708" s="51"/>
    </row>
    <row r="23709" spans="43:44" x14ac:dyDescent="0.2">
      <c r="AQ23709" s="47"/>
      <c r="AR23709" s="51"/>
    </row>
    <row r="23710" spans="43:44" x14ac:dyDescent="0.2">
      <c r="AQ23710" s="47"/>
      <c r="AR23710" s="51"/>
    </row>
    <row r="23711" spans="43:44" x14ac:dyDescent="0.2">
      <c r="AQ23711" s="47"/>
      <c r="AR23711" s="51"/>
    </row>
    <row r="23712" spans="43:44" x14ac:dyDescent="0.2">
      <c r="AQ23712" s="47"/>
      <c r="AR23712" s="51"/>
    </row>
    <row r="23713" spans="43:44" x14ac:dyDescent="0.2">
      <c r="AQ23713" s="47"/>
      <c r="AR23713" s="51"/>
    </row>
    <row r="23714" spans="43:44" x14ac:dyDescent="0.2">
      <c r="AQ23714" s="47"/>
      <c r="AR23714" s="51"/>
    </row>
    <row r="23715" spans="43:44" x14ac:dyDescent="0.2">
      <c r="AQ23715" s="47"/>
      <c r="AR23715" s="51"/>
    </row>
    <row r="23716" spans="43:44" x14ac:dyDescent="0.2">
      <c r="AQ23716" s="47"/>
      <c r="AR23716" s="51"/>
    </row>
    <row r="23717" spans="43:44" x14ac:dyDescent="0.2">
      <c r="AQ23717" s="47"/>
      <c r="AR23717" s="51"/>
    </row>
    <row r="23718" spans="43:44" x14ac:dyDescent="0.2">
      <c r="AQ23718" s="47"/>
      <c r="AR23718" s="51"/>
    </row>
    <row r="23719" spans="43:44" x14ac:dyDescent="0.2">
      <c r="AQ23719" s="47"/>
      <c r="AR23719" s="51"/>
    </row>
    <row r="23720" spans="43:44" x14ac:dyDescent="0.2">
      <c r="AQ23720" s="47"/>
      <c r="AR23720" s="51"/>
    </row>
    <row r="23721" spans="43:44" x14ac:dyDescent="0.2">
      <c r="AQ23721" s="47"/>
      <c r="AR23721" s="51"/>
    </row>
    <row r="23722" spans="43:44" x14ac:dyDescent="0.2">
      <c r="AQ23722" s="47"/>
      <c r="AR23722" s="51"/>
    </row>
    <row r="23723" spans="43:44" x14ac:dyDescent="0.2">
      <c r="AQ23723" s="47"/>
      <c r="AR23723" s="51"/>
    </row>
    <row r="23724" spans="43:44" x14ac:dyDescent="0.2">
      <c r="AQ23724" s="47"/>
      <c r="AR23724" s="51"/>
    </row>
    <row r="23725" spans="43:44" x14ac:dyDescent="0.2">
      <c r="AQ23725" s="47"/>
      <c r="AR23725" s="51"/>
    </row>
    <row r="23726" spans="43:44" x14ac:dyDescent="0.2">
      <c r="AQ23726" s="47"/>
      <c r="AR23726" s="51"/>
    </row>
    <row r="23727" spans="43:44" x14ac:dyDescent="0.2">
      <c r="AQ23727" s="47"/>
      <c r="AR23727" s="51"/>
    </row>
    <row r="23728" spans="43:44" x14ac:dyDescent="0.2">
      <c r="AQ23728" s="47"/>
      <c r="AR23728" s="51"/>
    </row>
    <row r="23729" spans="43:44" x14ac:dyDescent="0.2">
      <c r="AQ23729" s="47"/>
      <c r="AR23729" s="51"/>
    </row>
    <row r="23730" spans="43:44" x14ac:dyDescent="0.2">
      <c r="AQ23730" s="47"/>
      <c r="AR23730" s="51"/>
    </row>
    <row r="23731" spans="43:44" x14ac:dyDescent="0.2">
      <c r="AQ23731" s="47"/>
      <c r="AR23731" s="51"/>
    </row>
    <row r="23732" spans="43:44" x14ac:dyDescent="0.2">
      <c r="AQ23732" s="47"/>
      <c r="AR23732" s="51"/>
    </row>
    <row r="23733" spans="43:44" x14ac:dyDescent="0.2">
      <c r="AQ23733" s="47"/>
      <c r="AR23733" s="51"/>
    </row>
    <row r="23734" spans="43:44" x14ac:dyDescent="0.2">
      <c r="AQ23734" s="47"/>
      <c r="AR23734" s="51"/>
    </row>
    <row r="23735" spans="43:44" x14ac:dyDescent="0.2">
      <c r="AQ23735" s="47"/>
      <c r="AR23735" s="51"/>
    </row>
    <row r="23736" spans="43:44" x14ac:dyDescent="0.2">
      <c r="AQ23736" s="47"/>
      <c r="AR23736" s="51"/>
    </row>
    <row r="23737" spans="43:44" x14ac:dyDescent="0.2">
      <c r="AQ23737" s="47"/>
      <c r="AR23737" s="51"/>
    </row>
    <row r="23738" spans="43:44" x14ac:dyDescent="0.2">
      <c r="AQ23738" s="47"/>
      <c r="AR23738" s="51"/>
    </row>
    <row r="23739" spans="43:44" x14ac:dyDescent="0.2">
      <c r="AQ23739" s="47"/>
      <c r="AR23739" s="51"/>
    </row>
    <row r="23740" spans="43:44" x14ac:dyDescent="0.2">
      <c r="AQ23740" s="47"/>
      <c r="AR23740" s="51"/>
    </row>
    <row r="23741" spans="43:44" x14ac:dyDescent="0.2">
      <c r="AQ23741" s="47"/>
      <c r="AR23741" s="51"/>
    </row>
    <row r="23742" spans="43:44" x14ac:dyDescent="0.2">
      <c r="AQ23742" s="47"/>
      <c r="AR23742" s="51"/>
    </row>
    <row r="23743" spans="43:44" x14ac:dyDescent="0.2">
      <c r="AQ23743" s="47"/>
      <c r="AR23743" s="51"/>
    </row>
    <row r="23744" spans="43:44" x14ac:dyDescent="0.2">
      <c r="AQ23744" s="47"/>
      <c r="AR23744" s="51"/>
    </row>
    <row r="23745" spans="43:44" x14ac:dyDescent="0.2">
      <c r="AQ23745" s="47"/>
      <c r="AR23745" s="51"/>
    </row>
    <row r="23746" spans="43:44" x14ac:dyDescent="0.2">
      <c r="AQ23746" s="47"/>
      <c r="AR23746" s="51"/>
    </row>
    <row r="23747" spans="43:44" x14ac:dyDescent="0.2">
      <c r="AQ23747" s="47"/>
      <c r="AR23747" s="51"/>
    </row>
    <row r="23748" spans="43:44" x14ac:dyDescent="0.2">
      <c r="AQ23748" s="47"/>
      <c r="AR23748" s="51"/>
    </row>
    <row r="23749" spans="43:44" x14ac:dyDescent="0.2">
      <c r="AQ23749" s="47"/>
      <c r="AR23749" s="51"/>
    </row>
    <row r="23750" spans="43:44" x14ac:dyDescent="0.2">
      <c r="AQ23750" s="47"/>
      <c r="AR23750" s="51"/>
    </row>
    <row r="23751" spans="43:44" x14ac:dyDescent="0.2">
      <c r="AQ23751" s="47"/>
      <c r="AR23751" s="51"/>
    </row>
    <row r="23752" spans="43:44" x14ac:dyDescent="0.2">
      <c r="AQ23752" s="47"/>
      <c r="AR23752" s="51"/>
    </row>
    <row r="23753" spans="43:44" x14ac:dyDescent="0.2">
      <c r="AQ23753" s="47"/>
      <c r="AR23753" s="51"/>
    </row>
    <row r="23754" spans="43:44" x14ac:dyDescent="0.2">
      <c r="AQ23754" s="47"/>
      <c r="AR23754" s="51"/>
    </row>
    <row r="23755" spans="43:44" x14ac:dyDescent="0.2">
      <c r="AQ23755" s="47"/>
      <c r="AR23755" s="51"/>
    </row>
    <row r="23756" spans="43:44" x14ac:dyDescent="0.2">
      <c r="AQ23756" s="47"/>
      <c r="AR23756" s="51"/>
    </row>
    <row r="23757" spans="43:44" x14ac:dyDescent="0.2">
      <c r="AQ23757" s="47"/>
      <c r="AR23757" s="51"/>
    </row>
    <row r="23758" spans="43:44" x14ac:dyDescent="0.2">
      <c r="AQ23758" s="47"/>
      <c r="AR23758" s="51"/>
    </row>
    <row r="23759" spans="43:44" x14ac:dyDescent="0.2">
      <c r="AQ23759" s="47"/>
      <c r="AR23759" s="51"/>
    </row>
    <row r="23760" spans="43:44" x14ac:dyDescent="0.2">
      <c r="AQ23760" s="47"/>
      <c r="AR23760" s="51"/>
    </row>
    <row r="23761" spans="43:44" x14ac:dyDescent="0.2">
      <c r="AQ23761" s="47"/>
      <c r="AR23761" s="51"/>
    </row>
    <row r="23762" spans="43:44" x14ac:dyDescent="0.2">
      <c r="AQ23762" s="47"/>
      <c r="AR23762" s="51"/>
    </row>
    <row r="23763" spans="43:44" x14ac:dyDescent="0.2">
      <c r="AQ23763" s="47"/>
      <c r="AR23763" s="51"/>
    </row>
    <row r="23764" spans="43:44" x14ac:dyDescent="0.2">
      <c r="AQ23764" s="47"/>
      <c r="AR23764" s="51"/>
    </row>
    <row r="23765" spans="43:44" x14ac:dyDescent="0.2">
      <c r="AQ23765" s="47"/>
      <c r="AR23765" s="51"/>
    </row>
    <row r="23766" spans="43:44" x14ac:dyDescent="0.2">
      <c r="AQ23766" s="47"/>
      <c r="AR23766" s="51"/>
    </row>
    <row r="23767" spans="43:44" x14ac:dyDescent="0.2">
      <c r="AQ23767" s="47"/>
      <c r="AR23767" s="51"/>
    </row>
    <row r="23768" spans="43:44" x14ac:dyDescent="0.2">
      <c r="AQ23768" s="47"/>
      <c r="AR23768" s="51"/>
    </row>
    <row r="23769" spans="43:44" x14ac:dyDescent="0.2">
      <c r="AQ23769" s="47"/>
      <c r="AR23769" s="51"/>
    </row>
    <row r="23770" spans="43:44" x14ac:dyDescent="0.2">
      <c r="AQ23770" s="47"/>
      <c r="AR23770" s="51"/>
    </row>
    <row r="23771" spans="43:44" x14ac:dyDescent="0.2">
      <c r="AQ23771" s="47"/>
      <c r="AR23771" s="51"/>
    </row>
    <row r="23772" spans="43:44" x14ac:dyDescent="0.2">
      <c r="AQ23772" s="47"/>
      <c r="AR23772" s="51"/>
    </row>
    <row r="23773" spans="43:44" x14ac:dyDescent="0.2">
      <c r="AQ23773" s="47"/>
      <c r="AR23773" s="51"/>
    </row>
    <row r="23774" spans="43:44" x14ac:dyDescent="0.2">
      <c r="AQ23774" s="47"/>
      <c r="AR23774" s="51"/>
    </row>
    <row r="23775" spans="43:44" x14ac:dyDescent="0.2">
      <c r="AQ23775" s="47"/>
      <c r="AR23775" s="51"/>
    </row>
    <row r="23776" spans="43:44" x14ac:dyDescent="0.2">
      <c r="AQ23776" s="47"/>
      <c r="AR23776" s="51"/>
    </row>
    <row r="23777" spans="43:44" x14ac:dyDescent="0.2">
      <c r="AQ23777" s="47"/>
      <c r="AR23777" s="51"/>
    </row>
    <row r="23778" spans="43:44" x14ac:dyDescent="0.2">
      <c r="AQ23778" s="47"/>
      <c r="AR23778" s="51"/>
    </row>
    <row r="23779" spans="43:44" x14ac:dyDescent="0.2">
      <c r="AQ23779" s="47"/>
      <c r="AR23779" s="51"/>
    </row>
    <row r="23780" spans="43:44" x14ac:dyDescent="0.2">
      <c r="AQ23780" s="47"/>
      <c r="AR23780" s="51"/>
    </row>
    <row r="23781" spans="43:44" x14ac:dyDescent="0.2">
      <c r="AQ23781" s="47"/>
      <c r="AR23781" s="51"/>
    </row>
    <row r="23782" spans="43:44" x14ac:dyDescent="0.2">
      <c r="AQ23782" s="47"/>
      <c r="AR23782" s="51"/>
    </row>
    <row r="23783" spans="43:44" x14ac:dyDescent="0.2">
      <c r="AQ23783" s="47"/>
      <c r="AR23783" s="51"/>
    </row>
    <row r="23784" spans="43:44" x14ac:dyDescent="0.2">
      <c r="AQ23784" s="47"/>
      <c r="AR23784" s="51"/>
    </row>
    <row r="23785" spans="43:44" x14ac:dyDescent="0.2">
      <c r="AQ23785" s="47"/>
      <c r="AR23785" s="51"/>
    </row>
    <row r="23786" spans="43:44" x14ac:dyDescent="0.2">
      <c r="AQ23786" s="47"/>
      <c r="AR23786" s="51"/>
    </row>
    <row r="23787" spans="43:44" x14ac:dyDescent="0.2">
      <c r="AQ23787" s="47"/>
      <c r="AR23787" s="51"/>
    </row>
    <row r="23788" spans="43:44" x14ac:dyDescent="0.2">
      <c r="AQ23788" s="47"/>
      <c r="AR23788" s="51"/>
    </row>
    <row r="23789" spans="43:44" x14ac:dyDescent="0.2">
      <c r="AQ23789" s="47"/>
      <c r="AR23789" s="51"/>
    </row>
    <row r="23790" spans="43:44" x14ac:dyDescent="0.2">
      <c r="AQ23790" s="47"/>
      <c r="AR23790" s="51"/>
    </row>
    <row r="23791" spans="43:44" x14ac:dyDescent="0.2">
      <c r="AQ23791" s="47"/>
      <c r="AR23791" s="51"/>
    </row>
    <row r="23792" spans="43:44" x14ac:dyDescent="0.2">
      <c r="AQ23792" s="47"/>
      <c r="AR23792" s="51"/>
    </row>
    <row r="23793" spans="43:44" x14ac:dyDescent="0.2">
      <c r="AQ23793" s="47"/>
      <c r="AR23793" s="51"/>
    </row>
    <row r="23794" spans="43:44" x14ac:dyDescent="0.2">
      <c r="AQ23794" s="47"/>
      <c r="AR23794" s="51"/>
    </row>
    <row r="23795" spans="43:44" x14ac:dyDescent="0.2">
      <c r="AQ23795" s="47"/>
      <c r="AR23795" s="51"/>
    </row>
    <row r="23796" spans="43:44" x14ac:dyDescent="0.2">
      <c r="AQ23796" s="47"/>
      <c r="AR23796" s="51"/>
    </row>
    <row r="23797" spans="43:44" x14ac:dyDescent="0.2">
      <c r="AQ23797" s="47"/>
      <c r="AR23797" s="51"/>
    </row>
    <row r="23798" spans="43:44" x14ac:dyDescent="0.2">
      <c r="AQ23798" s="47"/>
      <c r="AR23798" s="51"/>
    </row>
    <row r="23799" spans="43:44" x14ac:dyDescent="0.2">
      <c r="AQ23799" s="47"/>
      <c r="AR23799" s="51"/>
    </row>
    <row r="23800" spans="43:44" x14ac:dyDescent="0.2">
      <c r="AQ23800" s="47"/>
      <c r="AR23800" s="51"/>
    </row>
    <row r="23801" spans="43:44" x14ac:dyDescent="0.2">
      <c r="AQ23801" s="47"/>
      <c r="AR23801" s="51"/>
    </row>
    <row r="23802" spans="43:44" x14ac:dyDescent="0.2">
      <c r="AQ23802" s="47"/>
      <c r="AR23802" s="51"/>
    </row>
    <row r="23803" spans="43:44" x14ac:dyDescent="0.2">
      <c r="AQ23803" s="47"/>
      <c r="AR23803" s="51"/>
    </row>
    <row r="23804" spans="43:44" x14ac:dyDescent="0.2">
      <c r="AQ23804" s="47"/>
      <c r="AR23804" s="51"/>
    </row>
    <row r="23805" spans="43:44" x14ac:dyDescent="0.2">
      <c r="AQ23805" s="47"/>
      <c r="AR23805" s="51"/>
    </row>
    <row r="23806" spans="43:44" x14ac:dyDescent="0.2">
      <c r="AQ23806" s="47"/>
      <c r="AR23806" s="51"/>
    </row>
    <row r="23807" spans="43:44" x14ac:dyDescent="0.2">
      <c r="AQ23807" s="47"/>
      <c r="AR23807" s="51"/>
    </row>
    <row r="23808" spans="43:44" x14ac:dyDescent="0.2">
      <c r="AQ23808" s="47"/>
      <c r="AR23808" s="51"/>
    </row>
    <row r="23809" spans="43:44" x14ac:dyDescent="0.2">
      <c r="AQ23809" s="47"/>
      <c r="AR23809" s="51"/>
    </row>
    <row r="23810" spans="43:44" x14ac:dyDescent="0.2">
      <c r="AQ23810" s="47"/>
      <c r="AR23810" s="51"/>
    </row>
    <row r="23811" spans="43:44" x14ac:dyDescent="0.2">
      <c r="AQ23811" s="47"/>
      <c r="AR23811" s="51"/>
    </row>
    <row r="23812" spans="43:44" x14ac:dyDescent="0.2">
      <c r="AQ23812" s="47"/>
      <c r="AR23812" s="51"/>
    </row>
    <row r="23813" spans="43:44" x14ac:dyDescent="0.2">
      <c r="AQ23813" s="47"/>
      <c r="AR23813" s="51"/>
    </row>
    <row r="23814" spans="43:44" x14ac:dyDescent="0.2">
      <c r="AQ23814" s="47"/>
      <c r="AR23814" s="51"/>
    </row>
    <row r="23815" spans="43:44" x14ac:dyDescent="0.2">
      <c r="AQ23815" s="47"/>
      <c r="AR23815" s="51"/>
    </row>
    <row r="23816" spans="43:44" x14ac:dyDescent="0.2">
      <c r="AQ23816" s="47"/>
      <c r="AR23816" s="51"/>
    </row>
    <row r="23817" spans="43:44" x14ac:dyDescent="0.2">
      <c r="AQ23817" s="47"/>
      <c r="AR23817" s="51"/>
    </row>
    <row r="23818" spans="43:44" x14ac:dyDescent="0.2">
      <c r="AQ23818" s="47"/>
      <c r="AR23818" s="51"/>
    </row>
    <row r="23819" spans="43:44" x14ac:dyDescent="0.2">
      <c r="AQ23819" s="47"/>
      <c r="AR23819" s="51"/>
    </row>
    <row r="23820" spans="43:44" x14ac:dyDescent="0.2">
      <c r="AQ23820" s="47"/>
      <c r="AR23820" s="51"/>
    </row>
    <row r="23821" spans="43:44" x14ac:dyDescent="0.2">
      <c r="AQ23821" s="47"/>
      <c r="AR23821" s="51"/>
    </row>
    <row r="23822" spans="43:44" x14ac:dyDescent="0.2">
      <c r="AQ23822" s="47"/>
      <c r="AR23822" s="51"/>
    </row>
    <row r="23823" spans="43:44" x14ac:dyDescent="0.2">
      <c r="AQ23823" s="47"/>
      <c r="AR23823" s="51"/>
    </row>
    <row r="23824" spans="43:44" x14ac:dyDescent="0.2">
      <c r="AQ23824" s="47"/>
      <c r="AR23824" s="51"/>
    </row>
    <row r="23825" spans="43:44" x14ac:dyDescent="0.2">
      <c r="AQ23825" s="47"/>
      <c r="AR23825" s="51"/>
    </row>
    <row r="23826" spans="43:44" x14ac:dyDescent="0.2">
      <c r="AQ23826" s="47"/>
      <c r="AR23826" s="51"/>
    </row>
    <row r="23827" spans="43:44" x14ac:dyDescent="0.2">
      <c r="AQ23827" s="47"/>
      <c r="AR23827" s="51"/>
    </row>
    <row r="23828" spans="43:44" x14ac:dyDescent="0.2">
      <c r="AQ23828" s="47"/>
      <c r="AR23828" s="51"/>
    </row>
    <row r="23829" spans="43:44" x14ac:dyDescent="0.2">
      <c r="AQ23829" s="47"/>
      <c r="AR23829" s="51"/>
    </row>
    <row r="23830" spans="43:44" x14ac:dyDescent="0.2">
      <c r="AQ23830" s="47"/>
      <c r="AR23830" s="51"/>
    </row>
    <row r="23831" spans="43:44" x14ac:dyDescent="0.2">
      <c r="AQ23831" s="47"/>
      <c r="AR23831" s="51"/>
    </row>
    <row r="23832" spans="43:44" x14ac:dyDescent="0.2">
      <c r="AQ23832" s="47"/>
      <c r="AR23832" s="51"/>
    </row>
    <row r="23833" spans="43:44" x14ac:dyDescent="0.2">
      <c r="AQ23833" s="47"/>
      <c r="AR23833" s="51"/>
    </row>
    <row r="23834" spans="43:44" x14ac:dyDescent="0.2">
      <c r="AQ23834" s="47"/>
      <c r="AR23834" s="51"/>
    </row>
    <row r="23835" spans="43:44" x14ac:dyDescent="0.2">
      <c r="AQ23835" s="47"/>
      <c r="AR23835" s="51"/>
    </row>
    <row r="23836" spans="43:44" x14ac:dyDescent="0.2">
      <c r="AQ23836" s="47"/>
      <c r="AR23836" s="51"/>
    </row>
    <row r="23837" spans="43:44" x14ac:dyDescent="0.2">
      <c r="AQ23837" s="47"/>
      <c r="AR23837" s="51"/>
    </row>
    <row r="23838" spans="43:44" x14ac:dyDescent="0.2">
      <c r="AQ23838" s="47"/>
      <c r="AR23838" s="51"/>
    </row>
    <row r="23839" spans="43:44" x14ac:dyDescent="0.2">
      <c r="AQ23839" s="47"/>
      <c r="AR23839" s="51"/>
    </row>
    <row r="23840" spans="43:44" x14ac:dyDescent="0.2">
      <c r="AQ23840" s="47"/>
      <c r="AR23840" s="51"/>
    </row>
    <row r="23841" spans="43:44" x14ac:dyDescent="0.2">
      <c r="AQ23841" s="47"/>
      <c r="AR23841" s="51"/>
    </row>
    <row r="23842" spans="43:44" x14ac:dyDescent="0.2">
      <c r="AQ23842" s="47"/>
      <c r="AR23842" s="51"/>
    </row>
    <row r="23843" spans="43:44" x14ac:dyDescent="0.2">
      <c r="AQ23843" s="47"/>
      <c r="AR23843" s="51"/>
    </row>
    <row r="23844" spans="43:44" x14ac:dyDescent="0.2">
      <c r="AQ23844" s="47"/>
      <c r="AR23844" s="51"/>
    </row>
    <row r="23845" spans="43:44" x14ac:dyDescent="0.2">
      <c r="AQ23845" s="47"/>
      <c r="AR23845" s="51"/>
    </row>
    <row r="23846" spans="43:44" x14ac:dyDescent="0.2">
      <c r="AQ23846" s="47"/>
      <c r="AR23846" s="51"/>
    </row>
    <row r="23847" spans="43:44" x14ac:dyDescent="0.2">
      <c r="AQ23847" s="47"/>
      <c r="AR23847" s="51"/>
    </row>
    <row r="23848" spans="43:44" x14ac:dyDescent="0.2">
      <c r="AQ23848" s="47"/>
      <c r="AR23848" s="51"/>
    </row>
    <row r="23849" spans="43:44" x14ac:dyDescent="0.2">
      <c r="AQ23849" s="47"/>
      <c r="AR23849" s="51"/>
    </row>
    <row r="23850" spans="43:44" x14ac:dyDescent="0.2">
      <c r="AQ23850" s="47"/>
      <c r="AR23850" s="51"/>
    </row>
    <row r="23851" spans="43:44" x14ac:dyDescent="0.2">
      <c r="AQ23851" s="47"/>
      <c r="AR23851" s="51"/>
    </row>
    <row r="23852" spans="43:44" x14ac:dyDescent="0.2">
      <c r="AQ23852" s="47"/>
      <c r="AR23852" s="51"/>
    </row>
    <row r="23853" spans="43:44" x14ac:dyDescent="0.2">
      <c r="AQ23853" s="47"/>
      <c r="AR23853" s="51"/>
    </row>
    <row r="23854" spans="43:44" x14ac:dyDescent="0.2">
      <c r="AQ23854" s="47"/>
      <c r="AR23854" s="51"/>
    </row>
    <row r="23855" spans="43:44" x14ac:dyDescent="0.2">
      <c r="AQ23855" s="47"/>
      <c r="AR23855" s="51"/>
    </row>
    <row r="23856" spans="43:44" x14ac:dyDescent="0.2">
      <c r="AQ23856" s="47"/>
      <c r="AR23856" s="51"/>
    </row>
    <row r="23857" spans="43:44" x14ac:dyDescent="0.2">
      <c r="AQ23857" s="47"/>
      <c r="AR23857" s="51"/>
    </row>
    <row r="23858" spans="43:44" x14ac:dyDescent="0.2">
      <c r="AQ23858" s="47"/>
      <c r="AR23858" s="51"/>
    </row>
    <row r="23859" spans="43:44" x14ac:dyDescent="0.2">
      <c r="AQ23859" s="47"/>
      <c r="AR23859" s="51"/>
    </row>
    <row r="23860" spans="43:44" x14ac:dyDescent="0.2">
      <c r="AQ23860" s="47"/>
      <c r="AR23860" s="51"/>
    </row>
    <row r="23861" spans="43:44" x14ac:dyDescent="0.2">
      <c r="AQ23861" s="47"/>
      <c r="AR23861" s="51"/>
    </row>
    <row r="23862" spans="43:44" x14ac:dyDescent="0.2">
      <c r="AQ23862" s="47"/>
      <c r="AR23862" s="51"/>
    </row>
    <row r="23863" spans="43:44" x14ac:dyDescent="0.2">
      <c r="AQ23863" s="47"/>
      <c r="AR23863" s="51"/>
    </row>
    <row r="23864" spans="43:44" x14ac:dyDescent="0.2">
      <c r="AQ23864" s="47"/>
      <c r="AR23864" s="51"/>
    </row>
    <row r="23865" spans="43:44" x14ac:dyDescent="0.2">
      <c r="AQ23865" s="47"/>
      <c r="AR23865" s="51"/>
    </row>
    <row r="23866" spans="43:44" x14ac:dyDescent="0.2">
      <c r="AQ23866" s="47"/>
      <c r="AR23866" s="51"/>
    </row>
    <row r="23867" spans="43:44" x14ac:dyDescent="0.2">
      <c r="AQ23867" s="47"/>
      <c r="AR23867" s="51"/>
    </row>
    <row r="23868" spans="43:44" x14ac:dyDescent="0.2">
      <c r="AQ23868" s="47"/>
      <c r="AR23868" s="51"/>
    </row>
    <row r="23869" spans="43:44" x14ac:dyDescent="0.2">
      <c r="AQ23869" s="47"/>
      <c r="AR23869" s="51"/>
    </row>
    <row r="23870" spans="43:44" x14ac:dyDescent="0.2">
      <c r="AQ23870" s="47"/>
      <c r="AR23870" s="51"/>
    </row>
    <row r="23871" spans="43:44" x14ac:dyDescent="0.2">
      <c r="AQ23871" s="47"/>
      <c r="AR23871" s="51"/>
    </row>
    <row r="23872" spans="43:44" x14ac:dyDescent="0.2">
      <c r="AQ23872" s="47"/>
      <c r="AR23872" s="51"/>
    </row>
    <row r="23873" spans="43:44" x14ac:dyDescent="0.2">
      <c r="AQ23873" s="47"/>
      <c r="AR23873" s="51"/>
    </row>
    <row r="23874" spans="43:44" x14ac:dyDescent="0.2">
      <c r="AQ23874" s="47"/>
      <c r="AR23874" s="51"/>
    </row>
    <row r="23875" spans="43:44" x14ac:dyDescent="0.2">
      <c r="AQ23875" s="47"/>
      <c r="AR23875" s="51"/>
    </row>
    <row r="23876" spans="43:44" x14ac:dyDescent="0.2">
      <c r="AQ23876" s="47"/>
      <c r="AR23876" s="51"/>
    </row>
    <row r="23877" spans="43:44" x14ac:dyDescent="0.2">
      <c r="AQ23877" s="47"/>
      <c r="AR23877" s="51"/>
    </row>
    <row r="23878" spans="43:44" x14ac:dyDescent="0.2">
      <c r="AQ23878" s="47"/>
      <c r="AR23878" s="51"/>
    </row>
    <row r="23879" spans="43:44" x14ac:dyDescent="0.2">
      <c r="AQ23879" s="47"/>
      <c r="AR23879" s="51"/>
    </row>
    <row r="23880" spans="43:44" x14ac:dyDescent="0.2">
      <c r="AQ23880" s="47"/>
      <c r="AR23880" s="51"/>
    </row>
    <row r="23881" spans="43:44" x14ac:dyDescent="0.2">
      <c r="AQ23881" s="47"/>
      <c r="AR23881" s="51"/>
    </row>
    <row r="23882" spans="43:44" x14ac:dyDescent="0.2">
      <c r="AQ23882" s="47"/>
      <c r="AR23882" s="51"/>
    </row>
    <row r="23883" spans="43:44" x14ac:dyDescent="0.2">
      <c r="AQ23883" s="47"/>
      <c r="AR23883" s="51"/>
    </row>
    <row r="23884" spans="43:44" x14ac:dyDescent="0.2">
      <c r="AQ23884" s="47"/>
      <c r="AR23884" s="51"/>
    </row>
    <row r="23885" spans="43:44" x14ac:dyDescent="0.2">
      <c r="AQ23885" s="47"/>
      <c r="AR23885" s="51"/>
    </row>
    <row r="23886" spans="43:44" x14ac:dyDescent="0.2">
      <c r="AQ23886" s="47"/>
      <c r="AR23886" s="51"/>
    </row>
    <row r="23887" spans="43:44" x14ac:dyDescent="0.2">
      <c r="AQ23887" s="47"/>
      <c r="AR23887" s="51"/>
    </row>
    <row r="23888" spans="43:44" x14ac:dyDescent="0.2">
      <c r="AQ23888" s="47"/>
      <c r="AR23888" s="51"/>
    </row>
    <row r="23889" spans="43:44" x14ac:dyDescent="0.2">
      <c r="AQ23889" s="47"/>
      <c r="AR23889" s="51"/>
    </row>
    <row r="23890" spans="43:44" x14ac:dyDescent="0.2">
      <c r="AQ23890" s="47"/>
      <c r="AR23890" s="51"/>
    </row>
    <row r="23891" spans="43:44" x14ac:dyDescent="0.2">
      <c r="AQ23891" s="47"/>
      <c r="AR23891" s="51"/>
    </row>
    <row r="23892" spans="43:44" x14ac:dyDescent="0.2">
      <c r="AQ23892" s="47"/>
      <c r="AR23892" s="51"/>
    </row>
    <row r="23893" spans="43:44" x14ac:dyDescent="0.2">
      <c r="AQ23893" s="47"/>
      <c r="AR23893" s="51"/>
    </row>
    <row r="23894" spans="43:44" x14ac:dyDescent="0.2">
      <c r="AQ23894" s="47"/>
      <c r="AR23894" s="51"/>
    </row>
    <row r="23895" spans="43:44" x14ac:dyDescent="0.2">
      <c r="AQ23895" s="47"/>
      <c r="AR23895" s="51"/>
    </row>
    <row r="23896" spans="43:44" x14ac:dyDescent="0.2">
      <c r="AQ23896" s="47"/>
      <c r="AR23896" s="51"/>
    </row>
    <row r="23897" spans="43:44" x14ac:dyDescent="0.2">
      <c r="AQ23897" s="47"/>
      <c r="AR23897" s="51"/>
    </row>
    <row r="23898" spans="43:44" x14ac:dyDescent="0.2">
      <c r="AQ23898" s="47"/>
      <c r="AR23898" s="51"/>
    </row>
    <row r="23899" spans="43:44" x14ac:dyDescent="0.2">
      <c r="AQ23899" s="47"/>
      <c r="AR23899" s="51"/>
    </row>
    <row r="23900" spans="43:44" x14ac:dyDescent="0.2">
      <c r="AQ23900" s="47"/>
      <c r="AR23900" s="51"/>
    </row>
    <row r="23901" spans="43:44" x14ac:dyDescent="0.2">
      <c r="AQ23901" s="47"/>
      <c r="AR23901" s="51"/>
    </row>
    <row r="23902" spans="43:44" x14ac:dyDescent="0.2">
      <c r="AQ23902" s="47"/>
      <c r="AR23902" s="51"/>
    </row>
    <row r="23903" spans="43:44" x14ac:dyDescent="0.2">
      <c r="AQ23903" s="47"/>
      <c r="AR23903" s="51"/>
    </row>
    <row r="23904" spans="43:44" x14ac:dyDescent="0.2">
      <c r="AQ23904" s="47"/>
      <c r="AR23904" s="51"/>
    </row>
    <row r="23905" spans="43:44" x14ac:dyDescent="0.2">
      <c r="AQ23905" s="47"/>
      <c r="AR23905" s="51"/>
    </row>
    <row r="23906" spans="43:44" x14ac:dyDescent="0.2">
      <c r="AQ23906" s="47"/>
      <c r="AR23906" s="51"/>
    </row>
    <row r="23907" spans="43:44" x14ac:dyDescent="0.2">
      <c r="AQ23907" s="47"/>
      <c r="AR23907" s="51"/>
    </row>
    <row r="23908" spans="43:44" x14ac:dyDescent="0.2">
      <c r="AQ23908" s="47"/>
      <c r="AR23908" s="51"/>
    </row>
    <row r="23909" spans="43:44" x14ac:dyDescent="0.2">
      <c r="AQ23909" s="47"/>
      <c r="AR23909" s="51"/>
    </row>
    <row r="23910" spans="43:44" x14ac:dyDescent="0.2">
      <c r="AQ23910" s="47"/>
      <c r="AR23910" s="51"/>
    </row>
    <row r="23911" spans="43:44" x14ac:dyDescent="0.2">
      <c r="AQ23911" s="47"/>
      <c r="AR23911" s="51"/>
    </row>
    <row r="23912" spans="43:44" x14ac:dyDescent="0.2">
      <c r="AQ23912" s="47"/>
      <c r="AR23912" s="51"/>
    </row>
    <row r="23913" spans="43:44" x14ac:dyDescent="0.2">
      <c r="AQ23913" s="47"/>
      <c r="AR23913" s="51"/>
    </row>
    <row r="23914" spans="43:44" x14ac:dyDescent="0.2">
      <c r="AQ23914" s="47"/>
      <c r="AR23914" s="51"/>
    </row>
    <row r="23915" spans="43:44" x14ac:dyDescent="0.2">
      <c r="AQ23915" s="47"/>
      <c r="AR23915" s="51"/>
    </row>
    <row r="23916" spans="43:44" x14ac:dyDescent="0.2">
      <c r="AQ23916" s="47"/>
      <c r="AR23916" s="51"/>
    </row>
    <row r="23917" spans="43:44" x14ac:dyDescent="0.2">
      <c r="AQ23917" s="47"/>
      <c r="AR23917" s="51"/>
    </row>
    <row r="23918" spans="43:44" x14ac:dyDescent="0.2">
      <c r="AQ23918" s="47"/>
      <c r="AR23918" s="51"/>
    </row>
    <row r="23919" spans="43:44" x14ac:dyDescent="0.2">
      <c r="AQ23919" s="47"/>
      <c r="AR23919" s="51"/>
    </row>
    <row r="23920" spans="43:44" x14ac:dyDescent="0.2">
      <c r="AQ23920" s="47"/>
      <c r="AR23920" s="51"/>
    </row>
    <row r="23921" spans="43:44" x14ac:dyDescent="0.2">
      <c r="AQ23921" s="47"/>
      <c r="AR23921" s="51"/>
    </row>
    <row r="23922" spans="43:44" x14ac:dyDescent="0.2">
      <c r="AQ23922" s="47"/>
      <c r="AR23922" s="51"/>
    </row>
    <row r="23923" spans="43:44" x14ac:dyDescent="0.2">
      <c r="AQ23923" s="47"/>
      <c r="AR23923" s="51"/>
    </row>
    <row r="23924" spans="43:44" x14ac:dyDescent="0.2">
      <c r="AQ23924" s="47"/>
      <c r="AR23924" s="51"/>
    </row>
    <row r="23925" spans="43:44" x14ac:dyDescent="0.2">
      <c r="AQ23925" s="47"/>
      <c r="AR23925" s="51"/>
    </row>
    <row r="23926" spans="43:44" x14ac:dyDescent="0.2">
      <c r="AQ23926" s="47"/>
      <c r="AR23926" s="51"/>
    </row>
    <row r="23927" spans="43:44" x14ac:dyDescent="0.2">
      <c r="AQ23927" s="47"/>
      <c r="AR23927" s="51"/>
    </row>
    <row r="23928" spans="43:44" x14ac:dyDescent="0.2">
      <c r="AQ23928" s="47"/>
      <c r="AR23928" s="51"/>
    </row>
    <row r="23929" spans="43:44" x14ac:dyDescent="0.2">
      <c r="AQ23929" s="47"/>
      <c r="AR23929" s="51"/>
    </row>
    <row r="23930" spans="43:44" x14ac:dyDescent="0.2">
      <c r="AQ23930" s="47"/>
      <c r="AR23930" s="51"/>
    </row>
    <row r="23931" spans="43:44" x14ac:dyDescent="0.2">
      <c r="AQ23931" s="47"/>
      <c r="AR23931" s="51"/>
    </row>
    <row r="23932" spans="43:44" x14ac:dyDescent="0.2">
      <c r="AQ23932" s="47"/>
      <c r="AR23932" s="51"/>
    </row>
    <row r="23933" spans="43:44" x14ac:dyDescent="0.2">
      <c r="AQ23933" s="47"/>
      <c r="AR23933" s="51"/>
    </row>
    <row r="23934" spans="43:44" x14ac:dyDescent="0.2">
      <c r="AQ23934" s="47"/>
      <c r="AR23934" s="51"/>
    </row>
    <row r="23935" spans="43:44" x14ac:dyDescent="0.2">
      <c r="AQ23935" s="47"/>
      <c r="AR23935" s="51"/>
    </row>
    <row r="23936" spans="43:44" x14ac:dyDescent="0.2">
      <c r="AQ23936" s="47"/>
      <c r="AR23936" s="51"/>
    </row>
    <row r="23937" spans="43:44" x14ac:dyDescent="0.2">
      <c r="AQ23937" s="47"/>
      <c r="AR23937" s="51"/>
    </row>
    <row r="23938" spans="43:44" x14ac:dyDescent="0.2">
      <c r="AQ23938" s="47"/>
      <c r="AR23938" s="51"/>
    </row>
    <row r="23939" spans="43:44" x14ac:dyDescent="0.2">
      <c r="AQ23939" s="47"/>
      <c r="AR23939" s="51"/>
    </row>
    <row r="23940" spans="43:44" x14ac:dyDescent="0.2">
      <c r="AQ23940" s="47"/>
      <c r="AR23940" s="51"/>
    </row>
    <row r="23941" spans="43:44" x14ac:dyDescent="0.2">
      <c r="AQ23941" s="47"/>
      <c r="AR23941" s="51"/>
    </row>
    <row r="23942" spans="43:44" x14ac:dyDescent="0.2">
      <c r="AQ23942" s="47"/>
      <c r="AR23942" s="51"/>
    </row>
    <row r="23943" spans="43:44" x14ac:dyDescent="0.2">
      <c r="AQ23943" s="47"/>
      <c r="AR23943" s="51"/>
    </row>
    <row r="23944" spans="43:44" x14ac:dyDescent="0.2">
      <c r="AQ23944" s="47"/>
      <c r="AR23944" s="51"/>
    </row>
    <row r="23945" spans="43:44" x14ac:dyDescent="0.2">
      <c r="AQ23945" s="47"/>
      <c r="AR23945" s="51"/>
    </row>
    <row r="23946" spans="43:44" x14ac:dyDescent="0.2">
      <c r="AQ23946" s="47"/>
      <c r="AR23946" s="51"/>
    </row>
    <row r="23947" spans="43:44" x14ac:dyDescent="0.2">
      <c r="AQ23947" s="47"/>
      <c r="AR23947" s="51"/>
    </row>
    <row r="23948" spans="43:44" x14ac:dyDescent="0.2">
      <c r="AQ23948" s="47"/>
      <c r="AR23948" s="51"/>
    </row>
    <row r="23949" spans="43:44" x14ac:dyDescent="0.2">
      <c r="AQ23949" s="47"/>
      <c r="AR23949" s="51"/>
    </row>
    <row r="23950" spans="43:44" x14ac:dyDescent="0.2">
      <c r="AQ23950" s="47"/>
      <c r="AR23950" s="51"/>
    </row>
    <row r="23951" spans="43:44" x14ac:dyDescent="0.2">
      <c r="AQ23951" s="47"/>
      <c r="AR23951" s="51"/>
    </row>
    <row r="23952" spans="43:44" x14ac:dyDescent="0.2">
      <c r="AQ23952" s="47"/>
      <c r="AR23952" s="51"/>
    </row>
    <row r="23953" spans="43:44" x14ac:dyDescent="0.2">
      <c r="AQ23953" s="47"/>
      <c r="AR23953" s="51"/>
    </row>
    <row r="23954" spans="43:44" x14ac:dyDescent="0.2">
      <c r="AQ23954" s="47"/>
      <c r="AR23954" s="51"/>
    </row>
    <row r="23955" spans="43:44" x14ac:dyDescent="0.2">
      <c r="AQ23955" s="47"/>
      <c r="AR23955" s="51"/>
    </row>
    <row r="23956" spans="43:44" x14ac:dyDescent="0.2">
      <c r="AQ23956" s="47"/>
      <c r="AR23956" s="51"/>
    </row>
    <row r="23957" spans="43:44" x14ac:dyDescent="0.2">
      <c r="AQ23957" s="47"/>
      <c r="AR23957" s="51"/>
    </row>
    <row r="23958" spans="43:44" x14ac:dyDescent="0.2">
      <c r="AQ23958" s="47"/>
      <c r="AR23958" s="51"/>
    </row>
    <row r="23959" spans="43:44" x14ac:dyDescent="0.2">
      <c r="AQ23959" s="47"/>
      <c r="AR23959" s="51"/>
    </row>
    <row r="23960" spans="43:44" x14ac:dyDescent="0.2">
      <c r="AQ23960" s="47"/>
      <c r="AR23960" s="51"/>
    </row>
    <row r="23961" spans="43:44" x14ac:dyDescent="0.2">
      <c r="AQ23961" s="47"/>
      <c r="AR23961" s="51"/>
    </row>
    <row r="23962" spans="43:44" x14ac:dyDescent="0.2">
      <c r="AQ23962" s="47"/>
      <c r="AR23962" s="51"/>
    </row>
    <row r="23963" spans="43:44" x14ac:dyDescent="0.2">
      <c r="AQ23963" s="47"/>
      <c r="AR23963" s="51"/>
    </row>
    <row r="23964" spans="43:44" x14ac:dyDescent="0.2">
      <c r="AQ23964" s="47"/>
      <c r="AR23964" s="51"/>
    </row>
    <row r="23965" spans="43:44" x14ac:dyDescent="0.2">
      <c r="AQ23965" s="47"/>
      <c r="AR23965" s="51"/>
    </row>
    <row r="23966" spans="43:44" x14ac:dyDescent="0.2">
      <c r="AQ23966" s="47"/>
      <c r="AR23966" s="51"/>
    </row>
    <row r="23967" spans="43:44" x14ac:dyDescent="0.2">
      <c r="AQ23967" s="47"/>
      <c r="AR23967" s="51"/>
    </row>
    <row r="23968" spans="43:44" x14ac:dyDescent="0.2">
      <c r="AQ23968" s="47"/>
      <c r="AR23968" s="51"/>
    </row>
    <row r="23969" spans="43:44" x14ac:dyDescent="0.2">
      <c r="AQ23969" s="47"/>
      <c r="AR23969" s="51"/>
    </row>
    <row r="23970" spans="43:44" x14ac:dyDescent="0.2">
      <c r="AQ23970" s="47"/>
      <c r="AR23970" s="51"/>
    </row>
    <row r="23971" spans="43:44" x14ac:dyDescent="0.2">
      <c r="AQ23971" s="47"/>
      <c r="AR23971" s="51"/>
    </row>
    <row r="23972" spans="43:44" x14ac:dyDescent="0.2">
      <c r="AQ23972" s="47"/>
      <c r="AR23972" s="51"/>
    </row>
    <row r="23973" spans="43:44" x14ac:dyDescent="0.2">
      <c r="AQ23973" s="47"/>
      <c r="AR23973" s="51"/>
    </row>
    <row r="23974" spans="43:44" x14ac:dyDescent="0.2">
      <c r="AQ23974" s="47"/>
      <c r="AR23974" s="51"/>
    </row>
    <row r="23975" spans="43:44" x14ac:dyDescent="0.2">
      <c r="AQ23975" s="47"/>
      <c r="AR23975" s="51"/>
    </row>
    <row r="23976" spans="43:44" x14ac:dyDescent="0.2">
      <c r="AQ23976" s="47"/>
      <c r="AR23976" s="51"/>
    </row>
    <row r="23977" spans="43:44" x14ac:dyDescent="0.2">
      <c r="AQ23977" s="47"/>
      <c r="AR23977" s="51"/>
    </row>
    <row r="23978" spans="43:44" x14ac:dyDescent="0.2">
      <c r="AQ23978" s="47"/>
      <c r="AR23978" s="51"/>
    </row>
    <row r="23979" spans="43:44" x14ac:dyDescent="0.2">
      <c r="AQ23979" s="47"/>
      <c r="AR23979" s="51"/>
    </row>
    <row r="23980" spans="43:44" x14ac:dyDescent="0.2">
      <c r="AQ23980" s="47"/>
      <c r="AR23980" s="51"/>
    </row>
    <row r="23981" spans="43:44" x14ac:dyDescent="0.2">
      <c r="AQ23981" s="47"/>
      <c r="AR23981" s="51"/>
    </row>
    <row r="23982" spans="43:44" x14ac:dyDescent="0.2">
      <c r="AQ23982" s="47"/>
      <c r="AR23982" s="51"/>
    </row>
    <row r="23983" spans="43:44" x14ac:dyDescent="0.2">
      <c r="AQ23983" s="47"/>
      <c r="AR23983" s="51"/>
    </row>
    <row r="23984" spans="43:44" x14ac:dyDescent="0.2">
      <c r="AQ23984" s="47"/>
      <c r="AR23984" s="51"/>
    </row>
    <row r="23985" spans="43:44" x14ac:dyDescent="0.2">
      <c r="AQ23985" s="47"/>
      <c r="AR23985" s="51"/>
    </row>
    <row r="23986" spans="43:44" x14ac:dyDescent="0.2">
      <c r="AQ23986" s="47"/>
      <c r="AR23986" s="51"/>
    </row>
    <row r="23987" spans="43:44" x14ac:dyDescent="0.2">
      <c r="AQ23987" s="47"/>
      <c r="AR23987" s="51"/>
    </row>
    <row r="23988" spans="43:44" x14ac:dyDescent="0.2">
      <c r="AQ23988" s="47"/>
      <c r="AR23988" s="51"/>
    </row>
    <row r="23989" spans="43:44" x14ac:dyDescent="0.2">
      <c r="AQ23989" s="47"/>
      <c r="AR23989" s="51"/>
    </row>
    <row r="23990" spans="43:44" x14ac:dyDescent="0.2">
      <c r="AQ23990" s="47"/>
      <c r="AR23990" s="51"/>
    </row>
    <row r="23991" spans="43:44" x14ac:dyDescent="0.2">
      <c r="AQ23991" s="47"/>
      <c r="AR23991" s="51"/>
    </row>
    <row r="23992" spans="43:44" x14ac:dyDescent="0.2">
      <c r="AQ23992" s="47"/>
      <c r="AR23992" s="51"/>
    </row>
    <row r="23993" spans="43:44" x14ac:dyDescent="0.2">
      <c r="AQ23993" s="47"/>
      <c r="AR23993" s="51"/>
    </row>
    <row r="23994" spans="43:44" x14ac:dyDescent="0.2">
      <c r="AQ23994" s="47"/>
      <c r="AR23994" s="51"/>
    </row>
    <row r="23995" spans="43:44" x14ac:dyDescent="0.2">
      <c r="AQ23995" s="47"/>
      <c r="AR23995" s="51"/>
    </row>
    <row r="23996" spans="43:44" x14ac:dyDescent="0.2">
      <c r="AQ23996" s="47"/>
      <c r="AR23996" s="51"/>
    </row>
    <row r="23997" spans="43:44" x14ac:dyDescent="0.2">
      <c r="AQ23997" s="47"/>
      <c r="AR23997" s="51"/>
    </row>
    <row r="23998" spans="43:44" x14ac:dyDescent="0.2">
      <c r="AQ23998" s="47"/>
      <c r="AR23998" s="51"/>
    </row>
    <row r="23999" spans="43:44" x14ac:dyDescent="0.2">
      <c r="AQ23999" s="47"/>
      <c r="AR23999" s="51"/>
    </row>
    <row r="24000" spans="43:44" x14ac:dyDescent="0.2">
      <c r="AQ24000" s="47"/>
      <c r="AR24000" s="51"/>
    </row>
    <row r="24001" spans="43:44" x14ac:dyDescent="0.2">
      <c r="AQ24001" s="47"/>
      <c r="AR24001" s="51"/>
    </row>
    <row r="24002" spans="43:44" x14ac:dyDescent="0.2">
      <c r="AQ24002" s="47"/>
      <c r="AR24002" s="51"/>
    </row>
    <row r="24003" spans="43:44" x14ac:dyDescent="0.2">
      <c r="AQ24003" s="47"/>
      <c r="AR24003" s="51"/>
    </row>
    <row r="24004" spans="43:44" x14ac:dyDescent="0.2">
      <c r="AQ24004" s="47"/>
      <c r="AR24004" s="51"/>
    </row>
    <row r="24005" spans="43:44" x14ac:dyDescent="0.2">
      <c r="AQ24005" s="47"/>
      <c r="AR24005" s="51"/>
    </row>
    <row r="24006" spans="43:44" x14ac:dyDescent="0.2">
      <c r="AQ24006" s="47"/>
      <c r="AR24006" s="51"/>
    </row>
    <row r="24007" spans="43:44" x14ac:dyDescent="0.2">
      <c r="AQ24007" s="47"/>
      <c r="AR24007" s="51"/>
    </row>
    <row r="24008" spans="43:44" x14ac:dyDescent="0.2">
      <c r="AQ24008" s="47"/>
      <c r="AR24008" s="51"/>
    </row>
    <row r="24009" spans="43:44" x14ac:dyDescent="0.2">
      <c r="AQ24009" s="47"/>
      <c r="AR24009" s="51"/>
    </row>
    <row r="24010" spans="43:44" x14ac:dyDescent="0.2">
      <c r="AQ24010" s="47"/>
      <c r="AR24010" s="51"/>
    </row>
    <row r="24011" spans="43:44" x14ac:dyDescent="0.2">
      <c r="AQ24011" s="47"/>
      <c r="AR24011" s="51"/>
    </row>
    <row r="24012" spans="43:44" x14ac:dyDescent="0.2">
      <c r="AQ24012" s="47"/>
      <c r="AR24012" s="51"/>
    </row>
    <row r="24013" spans="43:44" x14ac:dyDescent="0.2">
      <c r="AQ24013" s="47"/>
      <c r="AR24013" s="51"/>
    </row>
    <row r="24014" spans="43:44" x14ac:dyDescent="0.2">
      <c r="AQ24014" s="47"/>
      <c r="AR24014" s="51"/>
    </row>
    <row r="24015" spans="43:44" x14ac:dyDescent="0.2">
      <c r="AQ24015" s="47"/>
      <c r="AR24015" s="51"/>
    </row>
    <row r="24016" spans="43:44" x14ac:dyDescent="0.2">
      <c r="AQ24016" s="47"/>
      <c r="AR24016" s="51"/>
    </row>
    <row r="24017" spans="43:44" x14ac:dyDescent="0.2">
      <c r="AQ24017" s="47"/>
      <c r="AR24017" s="51"/>
    </row>
    <row r="24018" spans="43:44" x14ac:dyDescent="0.2">
      <c r="AQ24018" s="47"/>
      <c r="AR24018" s="51"/>
    </row>
    <row r="24019" spans="43:44" x14ac:dyDescent="0.2">
      <c r="AQ24019" s="47"/>
      <c r="AR24019" s="51"/>
    </row>
    <row r="24020" spans="43:44" x14ac:dyDescent="0.2">
      <c r="AQ24020" s="47"/>
      <c r="AR24020" s="51"/>
    </row>
    <row r="24021" spans="43:44" x14ac:dyDescent="0.2">
      <c r="AQ24021" s="47"/>
      <c r="AR24021" s="51"/>
    </row>
    <row r="24022" spans="43:44" x14ac:dyDescent="0.2">
      <c r="AQ24022" s="47"/>
      <c r="AR24022" s="51"/>
    </row>
    <row r="24023" spans="43:44" x14ac:dyDescent="0.2">
      <c r="AQ24023" s="47"/>
      <c r="AR24023" s="51"/>
    </row>
    <row r="24024" spans="43:44" x14ac:dyDescent="0.2">
      <c r="AQ24024" s="47"/>
      <c r="AR24024" s="51"/>
    </row>
    <row r="24025" spans="43:44" x14ac:dyDescent="0.2">
      <c r="AQ24025" s="47"/>
      <c r="AR24025" s="51"/>
    </row>
    <row r="24026" spans="43:44" x14ac:dyDescent="0.2">
      <c r="AQ24026" s="47"/>
      <c r="AR24026" s="51"/>
    </row>
    <row r="24027" spans="43:44" x14ac:dyDescent="0.2">
      <c r="AQ24027" s="47"/>
      <c r="AR24027" s="51"/>
    </row>
    <row r="24028" spans="43:44" x14ac:dyDescent="0.2">
      <c r="AQ24028" s="47"/>
      <c r="AR24028" s="51"/>
    </row>
    <row r="24029" spans="43:44" x14ac:dyDescent="0.2">
      <c r="AQ24029" s="47"/>
      <c r="AR24029" s="51"/>
    </row>
    <row r="24030" spans="43:44" x14ac:dyDescent="0.2">
      <c r="AQ24030" s="47"/>
      <c r="AR24030" s="51"/>
    </row>
    <row r="24031" spans="43:44" x14ac:dyDescent="0.2">
      <c r="AQ24031" s="47"/>
      <c r="AR24031" s="51"/>
    </row>
    <row r="24032" spans="43:44" x14ac:dyDescent="0.2">
      <c r="AQ24032" s="47"/>
      <c r="AR24032" s="51"/>
    </row>
    <row r="24033" spans="43:44" x14ac:dyDescent="0.2">
      <c r="AQ24033" s="47"/>
      <c r="AR24033" s="51"/>
    </row>
    <row r="24034" spans="43:44" x14ac:dyDescent="0.2">
      <c r="AQ24034" s="47"/>
      <c r="AR24034" s="51"/>
    </row>
    <row r="24035" spans="43:44" x14ac:dyDescent="0.2">
      <c r="AQ24035" s="47"/>
      <c r="AR24035" s="51"/>
    </row>
    <row r="24036" spans="43:44" x14ac:dyDescent="0.2">
      <c r="AQ24036" s="47"/>
      <c r="AR24036" s="51"/>
    </row>
    <row r="24037" spans="43:44" x14ac:dyDescent="0.2">
      <c r="AQ24037" s="47"/>
      <c r="AR24037" s="51"/>
    </row>
    <row r="24038" spans="43:44" x14ac:dyDescent="0.2">
      <c r="AQ24038" s="47"/>
      <c r="AR24038" s="51"/>
    </row>
    <row r="24039" spans="43:44" x14ac:dyDescent="0.2">
      <c r="AQ24039" s="47"/>
      <c r="AR24039" s="51"/>
    </row>
    <row r="24040" spans="43:44" x14ac:dyDescent="0.2">
      <c r="AQ24040" s="47"/>
      <c r="AR24040" s="51"/>
    </row>
    <row r="24041" spans="43:44" x14ac:dyDescent="0.2">
      <c r="AQ24041" s="47"/>
      <c r="AR24041" s="51"/>
    </row>
    <row r="24042" spans="43:44" x14ac:dyDescent="0.2">
      <c r="AQ24042" s="47"/>
      <c r="AR24042" s="51"/>
    </row>
    <row r="24043" spans="43:44" x14ac:dyDescent="0.2">
      <c r="AQ24043" s="47"/>
      <c r="AR24043" s="51"/>
    </row>
    <row r="24044" spans="43:44" x14ac:dyDescent="0.2">
      <c r="AQ24044" s="47"/>
      <c r="AR24044" s="51"/>
    </row>
    <row r="24045" spans="43:44" x14ac:dyDescent="0.2">
      <c r="AQ24045" s="47"/>
      <c r="AR24045" s="51"/>
    </row>
    <row r="24046" spans="43:44" x14ac:dyDescent="0.2">
      <c r="AQ24046" s="47"/>
      <c r="AR24046" s="51"/>
    </row>
    <row r="24047" spans="43:44" x14ac:dyDescent="0.2">
      <c r="AQ24047" s="47"/>
      <c r="AR24047" s="51"/>
    </row>
    <row r="24048" spans="43:44" x14ac:dyDescent="0.2">
      <c r="AQ24048" s="47"/>
      <c r="AR24048" s="51"/>
    </row>
    <row r="24049" spans="43:44" x14ac:dyDescent="0.2">
      <c r="AQ24049" s="47"/>
      <c r="AR24049" s="51"/>
    </row>
    <row r="24050" spans="43:44" x14ac:dyDescent="0.2">
      <c r="AQ24050" s="47"/>
      <c r="AR24050" s="51"/>
    </row>
    <row r="24051" spans="43:44" x14ac:dyDescent="0.2">
      <c r="AQ24051" s="47"/>
      <c r="AR24051" s="51"/>
    </row>
    <row r="24052" spans="43:44" x14ac:dyDescent="0.2">
      <c r="AQ24052" s="47"/>
      <c r="AR24052" s="51"/>
    </row>
    <row r="24053" spans="43:44" x14ac:dyDescent="0.2">
      <c r="AQ24053" s="47"/>
      <c r="AR24053" s="51"/>
    </row>
    <row r="24054" spans="43:44" x14ac:dyDescent="0.2">
      <c r="AQ24054" s="47"/>
      <c r="AR24054" s="51"/>
    </row>
    <row r="24055" spans="43:44" x14ac:dyDescent="0.2">
      <c r="AQ24055" s="47"/>
      <c r="AR24055" s="51"/>
    </row>
    <row r="24056" spans="43:44" x14ac:dyDescent="0.2">
      <c r="AQ24056" s="47"/>
      <c r="AR24056" s="51"/>
    </row>
    <row r="24057" spans="43:44" x14ac:dyDescent="0.2">
      <c r="AQ24057" s="47"/>
      <c r="AR24057" s="51"/>
    </row>
    <row r="24058" spans="43:44" x14ac:dyDescent="0.2">
      <c r="AQ24058" s="47"/>
      <c r="AR24058" s="51"/>
    </row>
    <row r="24059" spans="43:44" x14ac:dyDescent="0.2">
      <c r="AQ24059" s="47"/>
      <c r="AR24059" s="51"/>
    </row>
    <row r="24060" spans="43:44" x14ac:dyDescent="0.2">
      <c r="AQ24060" s="47"/>
      <c r="AR24060" s="51"/>
    </row>
    <row r="24061" spans="43:44" x14ac:dyDescent="0.2">
      <c r="AQ24061" s="47"/>
      <c r="AR24061" s="51"/>
    </row>
    <row r="24062" spans="43:44" x14ac:dyDescent="0.2">
      <c r="AQ24062" s="47"/>
      <c r="AR24062" s="51"/>
    </row>
    <row r="24063" spans="43:44" x14ac:dyDescent="0.2">
      <c r="AQ24063" s="47"/>
      <c r="AR24063" s="51"/>
    </row>
    <row r="24064" spans="43:44" x14ac:dyDescent="0.2">
      <c r="AQ24064" s="47"/>
      <c r="AR24064" s="51"/>
    </row>
    <row r="24065" spans="43:44" x14ac:dyDescent="0.2">
      <c r="AQ24065" s="47"/>
      <c r="AR24065" s="51"/>
    </row>
    <row r="24066" spans="43:44" x14ac:dyDescent="0.2">
      <c r="AQ24066" s="47"/>
      <c r="AR24066" s="51"/>
    </row>
    <row r="24067" spans="43:44" x14ac:dyDescent="0.2">
      <c r="AQ24067" s="47"/>
      <c r="AR24067" s="51"/>
    </row>
    <row r="24068" spans="43:44" x14ac:dyDescent="0.2">
      <c r="AQ24068" s="47"/>
      <c r="AR24068" s="51"/>
    </row>
    <row r="24069" spans="43:44" x14ac:dyDescent="0.2">
      <c r="AQ24069" s="47"/>
      <c r="AR24069" s="51"/>
    </row>
    <row r="24070" spans="43:44" x14ac:dyDescent="0.2">
      <c r="AQ24070" s="47"/>
      <c r="AR24070" s="51"/>
    </row>
    <row r="24071" spans="43:44" x14ac:dyDescent="0.2">
      <c r="AQ24071" s="47"/>
      <c r="AR24071" s="51"/>
    </row>
    <row r="24072" spans="43:44" x14ac:dyDescent="0.2">
      <c r="AQ24072" s="47"/>
      <c r="AR24072" s="51"/>
    </row>
    <row r="24073" spans="43:44" x14ac:dyDescent="0.2">
      <c r="AQ24073" s="47"/>
      <c r="AR24073" s="51"/>
    </row>
    <row r="24074" spans="43:44" x14ac:dyDescent="0.2">
      <c r="AQ24074" s="47"/>
      <c r="AR24074" s="51"/>
    </row>
    <row r="24075" spans="43:44" x14ac:dyDescent="0.2">
      <c r="AQ24075" s="47"/>
      <c r="AR24075" s="51"/>
    </row>
    <row r="24076" spans="43:44" x14ac:dyDescent="0.2">
      <c r="AQ24076" s="47"/>
      <c r="AR24076" s="51"/>
    </row>
    <row r="24077" spans="43:44" x14ac:dyDescent="0.2">
      <c r="AQ24077" s="47"/>
      <c r="AR24077" s="51"/>
    </row>
    <row r="24078" spans="43:44" x14ac:dyDescent="0.2">
      <c r="AQ24078" s="47"/>
      <c r="AR24078" s="51"/>
    </row>
    <row r="24079" spans="43:44" x14ac:dyDescent="0.2">
      <c r="AQ24079" s="47"/>
      <c r="AR24079" s="51"/>
    </row>
    <row r="24080" spans="43:44" x14ac:dyDescent="0.2">
      <c r="AQ24080" s="47"/>
      <c r="AR24080" s="51"/>
    </row>
    <row r="24081" spans="43:44" x14ac:dyDescent="0.2">
      <c r="AQ24081" s="47"/>
      <c r="AR24081" s="51"/>
    </row>
    <row r="24082" spans="43:44" x14ac:dyDescent="0.2">
      <c r="AQ24082" s="47"/>
      <c r="AR24082" s="51"/>
    </row>
    <row r="24083" spans="43:44" x14ac:dyDescent="0.2">
      <c r="AQ24083" s="47"/>
      <c r="AR24083" s="51"/>
    </row>
    <row r="24084" spans="43:44" x14ac:dyDescent="0.2">
      <c r="AQ24084" s="47"/>
      <c r="AR24084" s="51"/>
    </row>
    <row r="24085" spans="43:44" x14ac:dyDescent="0.2">
      <c r="AQ24085" s="47"/>
      <c r="AR24085" s="51"/>
    </row>
    <row r="24086" spans="43:44" x14ac:dyDescent="0.2">
      <c r="AQ24086" s="47"/>
      <c r="AR24086" s="51"/>
    </row>
    <row r="24087" spans="43:44" x14ac:dyDescent="0.2">
      <c r="AQ24087" s="47"/>
      <c r="AR24087" s="51"/>
    </row>
    <row r="24088" spans="43:44" x14ac:dyDescent="0.2">
      <c r="AQ24088" s="47"/>
      <c r="AR24088" s="51"/>
    </row>
    <row r="24089" spans="43:44" x14ac:dyDescent="0.2">
      <c r="AQ24089" s="47"/>
      <c r="AR24089" s="51"/>
    </row>
    <row r="24090" spans="43:44" x14ac:dyDescent="0.2">
      <c r="AQ24090" s="47"/>
      <c r="AR24090" s="51"/>
    </row>
    <row r="24091" spans="43:44" x14ac:dyDescent="0.2">
      <c r="AQ24091" s="47"/>
      <c r="AR24091" s="51"/>
    </row>
    <row r="24092" spans="43:44" x14ac:dyDescent="0.2">
      <c r="AQ24092" s="47"/>
      <c r="AR24092" s="51"/>
    </row>
    <row r="24093" spans="43:44" x14ac:dyDescent="0.2">
      <c r="AQ24093" s="47"/>
      <c r="AR24093" s="51"/>
    </row>
    <row r="24094" spans="43:44" x14ac:dyDescent="0.2">
      <c r="AQ24094" s="47"/>
      <c r="AR24094" s="51"/>
    </row>
    <row r="24095" spans="43:44" x14ac:dyDescent="0.2">
      <c r="AQ24095" s="47"/>
      <c r="AR24095" s="51"/>
    </row>
    <row r="24096" spans="43:44" x14ac:dyDescent="0.2">
      <c r="AQ24096" s="47"/>
      <c r="AR24096" s="51"/>
    </row>
    <row r="24097" spans="43:44" x14ac:dyDescent="0.2">
      <c r="AQ24097" s="47"/>
      <c r="AR24097" s="51"/>
    </row>
    <row r="24098" spans="43:44" x14ac:dyDescent="0.2">
      <c r="AQ24098" s="47"/>
      <c r="AR24098" s="51"/>
    </row>
    <row r="24099" spans="43:44" x14ac:dyDescent="0.2">
      <c r="AQ24099" s="47"/>
      <c r="AR24099" s="51"/>
    </row>
    <row r="24100" spans="43:44" x14ac:dyDescent="0.2">
      <c r="AQ24100" s="47"/>
      <c r="AR24100" s="51"/>
    </row>
    <row r="24101" spans="43:44" x14ac:dyDescent="0.2">
      <c r="AQ24101" s="47"/>
      <c r="AR24101" s="51"/>
    </row>
    <row r="24102" spans="43:44" x14ac:dyDescent="0.2">
      <c r="AQ24102" s="47"/>
      <c r="AR24102" s="51"/>
    </row>
    <row r="24103" spans="43:44" x14ac:dyDescent="0.2">
      <c r="AQ24103" s="47"/>
      <c r="AR24103" s="51"/>
    </row>
    <row r="24104" spans="43:44" x14ac:dyDescent="0.2">
      <c r="AQ24104" s="47"/>
      <c r="AR24104" s="51"/>
    </row>
    <row r="24105" spans="43:44" x14ac:dyDescent="0.2">
      <c r="AQ24105" s="47"/>
      <c r="AR24105" s="51"/>
    </row>
    <row r="24106" spans="43:44" x14ac:dyDescent="0.2">
      <c r="AQ24106" s="47"/>
      <c r="AR24106" s="51"/>
    </row>
    <row r="24107" spans="43:44" x14ac:dyDescent="0.2">
      <c r="AQ24107" s="47"/>
      <c r="AR24107" s="51"/>
    </row>
    <row r="24108" spans="43:44" x14ac:dyDescent="0.2">
      <c r="AQ24108" s="47"/>
      <c r="AR24108" s="51"/>
    </row>
    <row r="24109" spans="43:44" x14ac:dyDescent="0.2">
      <c r="AQ24109" s="47"/>
      <c r="AR24109" s="51"/>
    </row>
    <row r="24110" spans="43:44" x14ac:dyDescent="0.2">
      <c r="AQ24110" s="47"/>
      <c r="AR24110" s="51"/>
    </row>
    <row r="24111" spans="43:44" x14ac:dyDescent="0.2">
      <c r="AQ24111" s="47"/>
      <c r="AR24111" s="51"/>
    </row>
    <row r="24112" spans="43:44" x14ac:dyDescent="0.2">
      <c r="AQ24112" s="47"/>
      <c r="AR24112" s="51"/>
    </row>
    <row r="24113" spans="43:44" x14ac:dyDescent="0.2">
      <c r="AQ24113" s="47"/>
      <c r="AR24113" s="51"/>
    </row>
    <row r="24114" spans="43:44" x14ac:dyDescent="0.2">
      <c r="AQ24114" s="47"/>
      <c r="AR24114" s="51"/>
    </row>
    <row r="24115" spans="43:44" x14ac:dyDescent="0.2">
      <c r="AQ24115" s="47"/>
      <c r="AR24115" s="51"/>
    </row>
    <row r="24116" spans="43:44" x14ac:dyDescent="0.2">
      <c r="AQ24116" s="47"/>
      <c r="AR24116" s="51"/>
    </row>
    <row r="24117" spans="43:44" x14ac:dyDescent="0.2">
      <c r="AQ24117" s="47"/>
      <c r="AR24117" s="51"/>
    </row>
    <row r="24118" spans="43:44" x14ac:dyDescent="0.2">
      <c r="AQ24118" s="47"/>
      <c r="AR24118" s="51"/>
    </row>
    <row r="24119" spans="43:44" x14ac:dyDescent="0.2">
      <c r="AQ24119" s="47"/>
      <c r="AR24119" s="51"/>
    </row>
    <row r="24120" spans="43:44" x14ac:dyDescent="0.2">
      <c r="AQ24120" s="47"/>
      <c r="AR24120" s="51"/>
    </row>
    <row r="24121" spans="43:44" x14ac:dyDescent="0.2">
      <c r="AQ24121" s="47"/>
      <c r="AR24121" s="51"/>
    </row>
    <row r="24122" spans="43:44" x14ac:dyDescent="0.2">
      <c r="AQ24122" s="47"/>
      <c r="AR24122" s="51"/>
    </row>
    <row r="24123" spans="43:44" x14ac:dyDescent="0.2">
      <c r="AQ24123" s="47"/>
      <c r="AR24123" s="51"/>
    </row>
    <row r="24124" spans="43:44" x14ac:dyDescent="0.2">
      <c r="AQ24124" s="47"/>
      <c r="AR24124" s="51"/>
    </row>
    <row r="24125" spans="43:44" x14ac:dyDescent="0.2">
      <c r="AQ24125" s="47"/>
      <c r="AR24125" s="51"/>
    </row>
    <row r="24126" spans="43:44" x14ac:dyDescent="0.2">
      <c r="AQ24126" s="47"/>
      <c r="AR24126" s="51"/>
    </row>
    <row r="24127" spans="43:44" x14ac:dyDescent="0.2">
      <c r="AQ24127" s="47"/>
      <c r="AR24127" s="51"/>
    </row>
    <row r="24128" spans="43:44" x14ac:dyDescent="0.2">
      <c r="AQ24128" s="47"/>
      <c r="AR24128" s="51"/>
    </row>
    <row r="24129" spans="43:44" x14ac:dyDescent="0.2">
      <c r="AQ24129" s="47"/>
      <c r="AR24129" s="51"/>
    </row>
    <row r="24130" spans="43:44" x14ac:dyDescent="0.2">
      <c r="AQ24130" s="47"/>
      <c r="AR24130" s="51"/>
    </row>
    <row r="24131" spans="43:44" x14ac:dyDescent="0.2">
      <c r="AQ24131" s="47"/>
      <c r="AR24131" s="51"/>
    </row>
    <row r="24132" spans="43:44" x14ac:dyDescent="0.2">
      <c r="AQ24132" s="47"/>
      <c r="AR24132" s="51"/>
    </row>
    <row r="24133" spans="43:44" x14ac:dyDescent="0.2">
      <c r="AQ24133" s="47"/>
      <c r="AR24133" s="51"/>
    </row>
    <row r="24134" spans="43:44" x14ac:dyDescent="0.2">
      <c r="AQ24134" s="47"/>
      <c r="AR24134" s="51"/>
    </row>
    <row r="24135" spans="43:44" x14ac:dyDescent="0.2">
      <c r="AQ24135" s="47"/>
      <c r="AR24135" s="51"/>
    </row>
    <row r="24136" spans="43:44" x14ac:dyDescent="0.2">
      <c r="AQ24136" s="47"/>
      <c r="AR24136" s="51"/>
    </row>
    <row r="24137" spans="43:44" x14ac:dyDescent="0.2">
      <c r="AQ24137" s="47"/>
      <c r="AR24137" s="51"/>
    </row>
    <row r="24138" spans="43:44" x14ac:dyDescent="0.2">
      <c r="AQ24138" s="47"/>
      <c r="AR24138" s="51"/>
    </row>
    <row r="24139" spans="43:44" x14ac:dyDescent="0.2">
      <c r="AQ24139" s="47"/>
      <c r="AR24139" s="51"/>
    </row>
    <row r="24140" spans="43:44" x14ac:dyDescent="0.2">
      <c r="AQ24140" s="47"/>
      <c r="AR24140" s="51"/>
    </row>
    <row r="24141" spans="43:44" x14ac:dyDescent="0.2">
      <c r="AQ24141" s="47"/>
      <c r="AR24141" s="51"/>
    </row>
    <row r="24142" spans="43:44" x14ac:dyDescent="0.2">
      <c r="AQ24142" s="47"/>
      <c r="AR24142" s="51"/>
    </row>
    <row r="24143" spans="43:44" x14ac:dyDescent="0.2">
      <c r="AQ24143" s="47"/>
      <c r="AR24143" s="51"/>
    </row>
    <row r="24144" spans="43:44" x14ac:dyDescent="0.2">
      <c r="AQ24144" s="47"/>
      <c r="AR24144" s="51"/>
    </row>
    <row r="24145" spans="43:44" x14ac:dyDescent="0.2">
      <c r="AQ24145" s="47"/>
      <c r="AR24145" s="51"/>
    </row>
    <row r="24146" spans="43:44" x14ac:dyDescent="0.2">
      <c r="AQ24146" s="47"/>
      <c r="AR24146" s="51"/>
    </row>
    <row r="24147" spans="43:44" x14ac:dyDescent="0.2">
      <c r="AQ24147" s="47"/>
      <c r="AR24147" s="51"/>
    </row>
    <row r="24148" spans="43:44" x14ac:dyDescent="0.2">
      <c r="AQ24148" s="47"/>
      <c r="AR24148" s="51"/>
    </row>
    <row r="24149" spans="43:44" x14ac:dyDescent="0.2">
      <c r="AQ24149" s="47"/>
      <c r="AR24149" s="51"/>
    </row>
    <row r="24150" spans="43:44" x14ac:dyDescent="0.2">
      <c r="AQ24150" s="47"/>
      <c r="AR24150" s="51"/>
    </row>
    <row r="24151" spans="43:44" x14ac:dyDescent="0.2">
      <c r="AQ24151" s="47"/>
      <c r="AR24151" s="51"/>
    </row>
    <row r="24152" spans="43:44" x14ac:dyDescent="0.2">
      <c r="AQ24152" s="47"/>
      <c r="AR24152" s="51"/>
    </row>
    <row r="24153" spans="43:44" x14ac:dyDescent="0.2">
      <c r="AQ24153" s="47"/>
      <c r="AR24153" s="51"/>
    </row>
    <row r="24154" spans="43:44" x14ac:dyDescent="0.2">
      <c r="AQ24154" s="47"/>
      <c r="AR24154" s="51"/>
    </row>
    <row r="24155" spans="43:44" x14ac:dyDescent="0.2">
      <c r="AQ24155" s="47"/>
      <c r="AR24155" s="51"/>
    </row>
    <row r="24156" spans="43:44" x14ac:dyDescent="0.2">
      <c r="AQ24156" s="47"/>
      <c r="AR24156" s="51"/>
    </row>
    <row r="24157" spans="43:44" x14ac:dyDescent="0.2">
      <c r="AQ24157" s="47"/>
      <c r="AR24157" s="51"/>
    </row>
    <row r="24158" spans="43:44" x14ac:dyDescent="0.2">
      <c r="AQ24158" s="47"/>
      <c r="AR24158" s="51"/>
    </row>
    <row r="24159" spans="43:44" x14ac:dyDescent="0.2">
      <c r="AQ24159" s="47"/>
      <c r="AR24159" s="51"/>
    </row>
    <row r="24160" spans="43:44" x14ac:dyDescent="0.2">
      <c r="AQ24160" s="47"/>
      <c r="AR24160" s="51"/>
    </row>
    <row r="24161" spans="43:44" x14ac:dyDescent="0.2">
      <c r="AQ24161" s="47"/>
      <c r="AR24161" s="51"/>
    </row>
    <row r="24162" spans="43:44" x14ac:dyDescent="0.2">
      <c r="AQ24162" s="47"/>
      <c r="AR24162" s="51"/>
    </row>
    <row r="24163" spans="43:44" x14ac:dyDescent="0.2">
      <c r="AQ24163" s="47"/>
      <c r="AR24163" s="51"/>
    </row>
    <row r="24164" spans="43:44" x14ac:dyDescent="0.2">
      <c r="AQ24164" s="47"/>
      <c r="AR24164" s="51"/>
    </row>
    <row r="24165" spans="43:44" x14ac:dyDescent="0.2">
      <c r="AQ24165" s="47"/>
      <c r="AR24165" s="51"/>
    </row>
    <row r="24166" spans="43:44" x14ac:dyDescent="0.2">
      <c r="AQ24166" s="47"/>
      <c r="AR24166" s="51"/>
    </row>
    <row r="24167" spans="43:44" x14ac:dyDescent="0.2">
      <c r="AQ24167" s="47"/>
      <c r="AR24167" s="51"/>
    </row>
    <row r="24168" spans="43:44" x14ac:dyDescent="0.2">
      <c r="AQ24168" s="47"/>
      <c r="AR24168" s="51"/>
    </row>
    <row r="24169" spans="43:44" x14ac:dyDescent="0.2">
      <c r="AQ24169" s="47"/>
      <c r="AR24169" s="51"/>
    </row>
    <row r="24170" spans="43:44" x14ac:dyDescent="0.2">
      <c r="AQ24170" s="47"/>
      <c r="AR24170" s="51"/>
    </row>
    <row r="24171" spans="43:44" x14ac:dyDescent="0.2">
      <c r="AQ24171" s="47"/>
      <c r="AR24171" s="51"/>
    </row>
    <row r="24172" spans="43:44" x14ac:dyDescent="0.2">
      <c r="AQ24172" s="47"/>
      <c r="AR24172" s="51"/>
    </row>
    <row r="24173" spans="43:44" x14ac:dyDescent="0.2">
      <c r="AQ24173" s="47"/>
      <c r="AR24173" s="51"/>
    </row>
    <row r="24174" spans="43:44" x14ac:dyDescent="0.2">
      <c r="AQ24174" s="47"/>
      <c r="AR24174" s="51"/>
    </row>
    <row r="24175" spans="43:44" x14ac:dyDescent="0.2">
      <c r="AQ24175" s="47"/>
      <c r="AR24175" s="51"/>
    </row>
    <row r="24176" spans="43:44" x14ac:dyDescent="0.2">
      <c r="AQ24176" s="47"/>
      <c r="AR24176" s="51"/>
    </row>
    <row r="24177" spans="43:44" x14ac:dyDescent="0.2">
      <c r="AQ24177" s="47"/>
      <c r="AR24177" s="51"/>
    </row>
    <row r="24178" spans="43:44" x14ac:dyDescent="0.2">
      <c r="AQ24178" s="47"/>
      <c r="AR24178" s="51"/>
    </row>
    <row r="24179" spans="43:44" x14ac:dyDescent="0.2">
      <c r="AQ24179" s="47"/>
      <c r="AR24179" s="51"/>
    </row>
    <row r="24180" spans="43:44" x14ac:dyDescent="0.2">
      <c r="AQ24180" s="47"/>
      <c r="AR24180" s="51"/>
    </row>
    <row r="24181" spans="43:44" x14ac:dyDescent="0.2">
      <c r="AQ24181" s="47"/>
      <c r="AR24181" s="51"/>
    </row>
    <row r="24182" spans="43:44" x14ac:dyDescent="0.2">
      <c r="AQ24182" s="47"/>
      <c r="AR24182" s="51"/>
    </row>
    <row r="24183" spans="43:44" x14ac:dyDescent="0.2">
      <c r="AQ24183" s="47"/>
      <c r="AR24183" s="51"/>
    </row>
    <row r="24184" spans="43:44" x14ac:dyDescent="0.2">
      <c r="AQ24184" s="47"/>
      <c r="AR24184" s="51"/>
    </row>
    <row r="24185" spans="43:44" x14ac:dyDescent="0.2">
      <c r="AQ24185" s="47"/>
      <c r="AR24185" s="51"/>
    </row>
    <row r="24186" spans="43:44" x14ac:dyDescent="0.2">
      <c r="AQ24186" s="47"/>
      <c r="AR24186" s="51"/>
    </row>
    <row r="24187" spans="43:44" x14ac:dyDescent="0.2">
      <c r="AQ24187" s="47"/>
      <c r="AR24187" s="51"/>
    </row>
    <row r="24188" spans="43:44" x14ac:dyDescent="0.2">
      <c r="AQ24188" s="47"/>
      <c r="AR24188" s="51"/>
    </row>
    <row r="24189" spans="43:44" x14ac:dyDescent="0.2">
      <c r="AQ24189" s="47"/>
      <c r="AR24189" s="51"/>
    </row>
    <row r="24190" spans="43:44" x14ac:dyDescent="0.2">
      <c r="AQ24190" s="47"/>
      <c r="AR24190" s="51"/>
    </row>
    <row r="24191" spans="43:44" x14ac:dyDescent="0.2">
      <c r="AQ24191" s="47"/>
      <c r="AR24191" s="51"/>
    </row>
    <row r="24192" spans="43:44" x14ac:dyDescent="0.2">
      <c r="AQ24192" s="47"/>
      <c r="AR24192" s="51"/>
    </row>
    <row r="24193" spans="43:44" x14ac:dyDescent="0.2">
      <c r="AQ24193" s="47"/>
      <c r="AR24193" s="51"/>
    </row>
    <row r="24194" spans="43:44" x14ac:dyDescent="0.2">
      <c r="AQ24194" s="47"/>
      <c r="AR24194" s="51"/>
    </row>
    <row r="24195" spans="43:44" x14ac:dyDescent="0.2">
      <c r="AQ24195" s="47"/>
      <c r="AR24195" s="51"/>
    </row>
    <row r="24196" spans="43:44" x14ac:dyDescent="0.2">
      <c r="AQ24196" s="47"/>
      <c r="AR24196" s="51"/>
    </row>
    <row r="24197" spans="43:44" x14ac:dyDescent="0.2">
      <c r="AQ24197" s="47"/>
      <c r="AR24197" s="51"/>
    </row>
    <row r="24198" spans="43:44" x14ac:dyDescent="0.2">
      <c r="AQ24198" s="47"/>
      <c r="AR24198" s="51"/>
    </row>
    <row r="24199" spans="43:44" x14ac:dyDescent="0.2">
      <c r="AQ24199" s="47"/>
      <c r="AR24199" s="51"/>
    </row>
    <row r="24200" spans="43:44" x14ac:dyDescent="0.2">
      <c r="AQ24200" s="47"/>
      <c r="AR24200" s="51"/>
    </row>
    <row r="24201" spans="43:44" x14ac:dyDescent="0.2">
      <c r="AQ24201" s="47"/>
      <c r="AR24201" s="51"/>
    </row>
    <row r="24202" spans="43:44" x14ac:dyDescent="0.2">
      <c r="AQ24202" s="47"/>
      <c r="AR24202" s="51"/>
    </row>
    <row r="24203" spans="43:44" x14ac:dyDescent="0.2">
      <c r="AQ24203" s="47"/>
      <c r="AR24203" s="51"/>
    </row>
    <row r="24204" spans="43:44" x14ac:dyDescent="0.2">
      <c r="AQ24204" s="47"/>
      <c r="AR24204" s="51"/>
    </row>
    <row r="24205" spans="43:44" x14ac:dyDescent="0.2">
      <c r="AQ24205" s="47"/>
      <c r="AR24205" s="51"/>
    </row>
    <row r="24206" spans="43:44" x14ac:dyDescent="0.2">
      <c r="AQ24206" s="47"/>
      <c r="AR24206" s="51"/>
    </row>
    <row r="24207" spans="43:44" x14ac:dyDescent="0.2">
      <c r="AQ24207" s="47"/>
      <c r="AR24207" s="51"/>
    </row>
    <row r="24208" spans="43:44" x14ac:dyDescent="0.2">
      <c r="AQ24208" s="47"/>
      <c r="AR24208" s="51"/>
    </row>
    <row r="24209" spans="43:44" x14ac:dyDescent="0.2">
      <c r="AQ24209" s="47"/>
      <c r="AR24209" s="51"/>
    </row>
    <row r="24210" spans="43:44" x14ac:dyDescent="0.2">
      <c r="AQ24210" s="47"/>
      <c r="AR24210" s="51"/>
    </row>
    <row r="24211" spans="43:44" x14ac:dyDescent="0.2">
      <c r="AQ24211" s="47"/>
      <c r="AR24211" s="51"/>
    </row>
    <row r="24212" spans="43:44" x14ac:dyDescent="0.2">
      <c r="AQ24212" s="47"/>
      <c r="AR24212" s="51"/>
    </row>
    <row r="24213" spans="43:44" x14ac:dyDescent="0.2">
      <c r="AQ24213" s="47"/>
      <c r="AR24213" s="51"/>
    </row>
    <row r="24214" spans="43:44" x14ac:dyDescent="0.2">
      <c r="AQ24214" s="47"/>
      <c r="AR24214" s="51"/>
    </row>
    <row r="24215" spans="43:44" x14ac:dyDescent="0.2">
      <c r="AQ24215" s="47"/>
      <c r="AR24215" s="51"/>
    </row>
    <row r="24216" spans="43:44" x14ac:dyDescent="0.2">
      <c r="AQ24216" s="47"/>
      <c r="AR24216" s="51"/>
    </row>
    <row r="24217" spans="43:44" x14ac:dyDescent="0.2">
      <c r="AQ24217" s="47"/>
      <c r="AR24217" s="51"/>
    </row>
    <row r="24218" spans="43:44" x14ac:dyDescent="0.2">
      <c r="AQ24218" s="47"/>
      <c r="AR24218" s="51"/>
    </row>
    <row r="24219" spans="43:44" x14ac:dyDescent="0.2">
      <c r="AQ24219" s="47"/>
      <c r="AR24219" s="51"/>
    </row>
    <row r="24220" spans="43:44" x14ac:dyDescent="0.2">
      <c r="AQ24220" s="47"/>
      <c r="AR24220" s="51"/>
    </row>
    <row r="24221" spans="43:44" x14ac:dyDescent="0.2">
      <c r="AQ24221" s="47"/>
      <c r="AR24221" s="51"/>
    </row>
    <row r="24222" spans="43:44" x14ac:dyDescent="0.2">
      <c r="AQ24222" s="47"/>
      <c r="AR24222" s="51"/>
    </row>
    <row r="24223" spans="43:44" x14ac:dyDescent="0.2">
      <c r="AQ24223" s="47"/>
      <c r="AR24223" s="51"/>
    </row>
    <row r="24224" spans="43:44" x14ac:dyDescent="0.2">
      <c r="AQ24224" s="47"/>
      <c r="AR24224" s="51"/>
    </row>
    <row r="24225" spans="43:44" x14ac:dyDescent="0.2">
      <c r="AQ24225" s="47"/>
      <c r="AR24225" s="51"/>
    </row>
    <row r="24226" spans="43:44" x14ac:dyDescent="0.2">
      <c r="AQ24226" s="47"/>
      <c r="AR24226" s="51"/>
    </row>
    <row r="24227" spans="43:44" x14ac:dyDescent="0.2">
      <c r="AQ24227" s="47"/>
      <c r="AR24227" s="51"/>
    </row>
    <row r="24228" spans="43:44" x14ac:dyDescent="0.2">
      <c r="AQ24228" s="47"/>
      <c r="AR24228" s="51"/>
    </row>
    <row r="24229" spans="43:44" x14ac:dyDescent="0.2">
      <c r="AQ24229" s="47"/>
      <c r="AR24229" s="51"/>
    </row>
    <row r="24230" spans="43:44" x14ac:dyDescent="0.2">
      <c r="AQ24230" s="47"/>
      <c r="AR24230" s="51"/>
    </row>
    <row r="24231" spans="43:44" x14ac:dyDescent="0.2">
      <c r="AQ24231" s="47"/>
      <c r="AR24231" s="51"/>
    </row>
    <row r="24232" spans="43:44" x14ac:dyDescent="0.2">
      <c r="AQ24232" s="47"/>
      <c r="AR24232" s="51"/>
    </row>
    <row r="24233" spans="43:44" x14ac:dyDescent="0.2">
      <c r="AQ24233" s="47"/>
      <c r="AR24233" s="51"/>
    </row>
    <row r="24234" spans="43:44" x14ac:dyDescent="0.2">
      <c r="AQ24234" s="47"/>
      <c r="AR24234" s="51"/>
    </row>
    <row r="24235" spans="43:44" x14ac:dyDescent="0.2">
      <c r="AQ24235" s="47"/>
      <c r="AR24235" s="51"/>
    </row>
    <row r="24236" spans="43:44" x14ac:dyDescent="0.2">
      <c r="AQ24236" s="47"/>
      <c r="AR24236" s="51"/>
    </row>
    <row r="24237" spans="43:44" x14ac:dyDescent="0.2">
      <c r="AQ24237" s="47"/>
      <c r="AR24237" s="51"/>
    </row>
    <row r="24238" spans="43:44" x14ac:dyDescent="0.2">
      <c r="AQ24238" s="47"/>
      <c r="AR24238" s="51"/>
    </row>
    <row r="24239" spans="43:44" x14ac:dyDescent="0.2">
      <c r="AQ24239" s="47"/>
      <c r="AR24239" s="51"/>
    </row>
    <row r="24240" spans="43:44" x14ac:dyDescent="0.2">
      <c r="AQ24240" s="47"/>
      <c r="AR24240" s="51"/>
    </row>
    <row r="24241" spans="43:44" x14ac:dyDescent="0.2">
      <c r="AQ24241" s="47"/>
      <c r="AR24241" s="51"/>
    </row>
    <row r="24242" spans="43:44" x14ac:dyDescent="0.2">
      <c r="AQ24242" s="47"/>
      <c r="AR24242" s="51"/>
    </row>
    <row r="24243" spans="43:44" x14ac:dyDescent="0.2">
      <c r="AQ24243" s="47"/>
      <c r="AR24243" s="51"/>
    </row>
    <row r="24244" spans="43:44" x14ac:dyDescent="0.2">
      <c r="AQ24244" s="47"/>
      <c r="AR24244" s="51"/>
    </row>
    <row r="24245" spans="43:44" x14ac:dyDescent="0.2">
      <c r="AQ24245" s="47"/>
      <c r="AR24245" s="51"/>
    </row>
    <row r="24246" spans="43:44" x14ac:dyDescent="0.2">
      <c r="AQ24246" s="47"/>
      <c r="AR24246" s="51"/>
    </row>
    <row r="24247" spans="43:44" x14ac:dyDescent="0.2">
      <c r="AQ24247" s="47"/>
      <c r="AR24247" s="51"/>
    </row>
    <row r="24248" spans="43:44" x14ac:dyDescent="0.2">
      <c r="AQ24248" s="47"/>
      <c r="AR24248" s="51"/>
    </row>
    <row r="24249" spans="43:44" x14ac:dyDescent="0.2">
      <c r="AQ24249" s="47"/>
      <c r="AR24249" s="51"/>
    </row>
    <row r="24250" spans="43:44" x14ac:dyDescent="0.2">
      <c r="AQ24250" s="47"/>
      <c r="AR24250" s="51"/>
    </row>
    <row r="24251" spans="43:44" x14ac:dyDescent="0.2">
      <c r="AQ24251" s="47"/>
      <c r="AR24251" s="51"/>
    </row>
    <row r="24252" spans="43:44" x14ac:dyDescent="0.2">
      <c r="AQ24252" s="47"/>
      <c r="AR24252" s="51"/>
    </row>
    <row r="24253" spans="43:44" x14ac:dyDescent="0.2">
      <c r="AQ24253" s="47"/>
      <c r="AR24253" s="51"/>
    </row>
    <row r="24254" spans="43:44" x14ac:dyDescent="0.2">
      <c r="AQ24254" s="47"/>
      <c r="AR24254" s="51"/>
    </row>
    <row r="24255" spans="43:44" x14ac:dyDescent="0.2">
      <c r="AQ24255" s="47"/>
      <c r="AR24255" s="51"/>
    </row>
    <row r="24256" spans="43:44" x14ac:dyDescent="0.2">
      <c r="AQ24256" s="47"/>
      <c r="AR24256" s="51"/>
    </row>
    <row r="24257" spans="43:44" x14ac:dyDescent="0.2">
      <c r="AQ24257" s="47"/>
      <c r="AR24257" s="51"/>
    </row>
    <row r="24258" spans="43:44" x14ac:dyDescent="0.2">
      <c r="AQ24258" s="47"/>
      <c r="AR24258" s="51"/>
    </row>
    <row r="24259" spans="43:44" x14ac:dyDescent="0.2">
      <c r="AQ24259" s="47"/>
      <c r="AR24259" s="51"/>
    </row>
    <row r="24260" spans="43:44" x14ac:dyDescent="0.2">
      <c r="AQ24260" s="47"/>
      <c r="AR24260" s="51"/>
    </row>
    <row r="24261" spans="43:44" x14ac:dyDescent="0.2">
      <c r="AQ24261" s="47"/>
      <c r="AR24261" s="51"/>
    </row>
    <row r="24262" spans="43:44" x14ac:dyDescent="0.2">
      <c r="AQ24262" s="47"/>
      <c r="AR24262" s="51"/>
    </row>
    <row r="24263" spans="43:44" x14ac:dyDescent="0.2">
      <c r="AQ24263" s="47"/>
      <c r="AR24263" s="51"/>
    </row>
    <row r="24264" spans="43:44" x14ac:dyDescent="0.2">
      <c r="AQ24264" s="47"/>
      <c r="AR24264" s="51"/>
    </row>
    <row r="24265" spans="43:44" x14ac:dyDescent="0.2">
      <c r="AQ24265" s="47"/>
      <c r="AR24265" s="51"/>
    </row>
    <row r="24266" spans="43:44" x14ac:dyDescent="0.2">
      <c r="AQ24266" s="47"/>
      <c r="AR24266" s="51"/>
    </row>
    <row r="24267" spans="43:44" x14ac:dyDescent="0.2">
      <c r="AQ24267" s="47"/>
      <c r="AR24267" s="51"/>
    </row>
    <row r="24268" spans="43:44" x14ac:dyDescent="0.2">
      <c r="AQ24268" s="47"/>
      <c r="AR24268" s="51"/>
    </row>
    <row r="24269" spans="43:44" x14ac:dyDescent="0.2">
      <c r="AQ24269" s="47"/>
      <c r="AR24269" s="51"/>
    </row>
    <row r="24270" spans="43:44" x14ac:dyDescent="0.2">
      <c r="AQ24270" s="47"/>
      <c r="AR24270" s="51"/>
    </row>
    <row r="24271" spans="43:44" x14ac:dyDescent="0.2">
      <c r="AQ24271" s="47"/>
      <c r="AR24271" s="51"/>
    </row>
    <row r="24272" spans="43:44" x14ac:dyDescent="0.2">
      <c r="AQ24272" s="47"/>
      <c r="AR24272" s="51"/>
    </row>
    <row r="24273" spans="43:44" x14ac:dyDescent="0.2">
      <c r="AQ24273" s="47"/>
      <c r="AR24273" s="51"/>
    </row>
    <row r="24274" spans="43:44" x14ac:dyDescent="0.2">
      <c r="AQ24274" s="47"/>
      <c r="AR24274" s="51"/>
    </row>
    <row r="24275" spans="43:44" x14ac:dyDescent="0.2">
      <c r="AQ24275" s="47"/>
      <c r="AR24275" s="51"/>
    </row>
    <row r="24276" spans="43:44" x14ac:dyDescent="0.2">
      <c r="AQ24276" s="47"/>
      <c r="AR24276" s="51"/>
    </row>
    <row r="24277" spans="43:44" x14ac:dyDescent="0.2">
      <c r="AQ24277" s="47"/>
      <c r="AR24277" s="51"/>
    </row>
    <row r="24278" spans="43:44" x14ac:dyDescent="0.2">
      <c r="AQ24278" s="47"/>
      <c r="AR24278" s="51"/>
    </row>
    <row r="24279" spans="43:44" x14ac:dyDescent="0.2">
      <c r="AQ24279" s="47"/>
      <c r="AR24279" s="51"/>
    </row>
    <row r="24280" spans="43:44" x14ac:dyDescent="0.2">
      <c r="AQ24280" s="47"/>
      <c r="AR24280" s="51"/>
    </row>
    <row r="24281" spans="43:44" x14ac:dyDescent="0.2">
      <c r="AQ24281" s="47"/>
      <c r="AR24281" s="51"/>
    </row>
    <row r="24282" spans="43:44" x14ac:dyDescent="0.2">
      <c r="AQ24282" s="47"/>
      <c r="AR24282" s="51"/>
    </row>
    <row r="24283" spans="43:44" x14ac:dyDescent="0.2">
      <c r="AQ24283" s="47"/>
      <c r="AR24283" s="51"/>
    </row>
    <row r="24284" spans="43:44" x14ac:dyDescent="0.2">
      <c r="AQ24284" s="47"/>
      <c r="AR24284" s="51"/>
    </row>
    <row r="24285" spans="43:44" x14ac:dyDescent="0.2">
      <c r="AQ24285" s="47"/>
      <c r="AR24285" s="51"/>
    </row>
    <row r="24286" spans="43:44" x14ac:dyDescent="0.2">
      <c r="AQ24286" s="47"/>
      <c r="AR24286" s="51"/>
    </row>
    <row r="24287" spans="43:44" x14ac:dyDescent="0.2">
      <c r="AQ24287" s="47"/>
      <c r="AR24287" s="51"/>
    </row>
    <row r="24288" spans="43:44" x14ac:dyDescent="0.2">
      <c r="AQ24288" s="47"/>
      <c r="AR24288" s="51"/>
    </row>
    <row r="24289" spans="43:44" x14ac:dyDescent="0.2">
      <c r="AQ24289" s="47"/>
      <c r="AR24289" s="51"/>
    </row>
    <row r="24290" spans="43:44" x14ac:dyDescent="0.2">
      <c r="AQ24290" s="47"/>
      <c r="AR24290" s="51"/>
    </row>
    <row r="24291" spans="43:44" x14ac:dyDescent="0.2">
      <c r="AQ24291" s="47"/>
      <c r="AR24291" s="51"/>
    </row>
    <row r="24292" spans="43:44" x14ac:dyDescent="0.2">
      <c r="AQ24292" s="47"/>
      <c r="AR24292" s="51"/>
    </row>
    <row r="24293" spans="43:44" x14ac:dyDescent="0.2">
      <c r="AQ24293" s="47"/>
      <c r="AR24293" s="51"/>
    </row>
    <row r="24294" spans="43:44" x14ac:dyDescent="0.2">
      <c r="AQ24294" s="47"/>
      <c r="AR24294" s="51"/>
    </row>
    <row r="24295" spans="43:44" x14ac:dyDescent="0.2">
      <c r="AQ24295" s="47"/>
      <c r="AR24295" s="51"/>
    </row>
    <row r="24296" spans="43:44" x14ac:dyDescent="0.2">
      <c r="AQ24296" s="47"/>
      <c r="AR24296" s="51"/>
    </row>
    <row r="24297" spans="43:44" x14ac:dyDescent="0.2">
      <c r="AQ24297" s="47"/>
      <c r="AR24297" s="51"/>
    </row>
    <row r="24298" spans="43:44" x14ac:dyDescent="0.2">
      <c r="AQ24298" s="47"/>
      <c r="AR24298" s="51"/>
    </row>
    <row r="24299" spans="43:44" x14ac:dyDescent="0.2">
      <c r="AQ24299" s="47"/>
      <c r="AR24299" s="51"/>
    </row>
    <row r="24300" spans="43:44" x14ac:dyDescent="0.2">
      <c r="AQ24300" s="47"/>
      <c r="AR24300" s="51"/>
    </row>
    <row r="24301" spans="43:44" x14ac:dyDescent="0.2">
      <c r="AQ24301" s="47"/>
      <c r="AR24301" s="51"/>
    </row>
    <row r="24302" spans="43:44" x14ac:dyDescent="0.2">
      <c r="AQ24302" s="47"/>
      <c r="AR24302" s="51"/>
    </row>
    <row r="24303" spans="43:44" x14ac:dyDescent="0.2">
      <c r="AQ24303" s="47"/>
      <c r="AR24303" s="51"/>
    </row>
    <row r="24304" spans="43:44" x14ac:dyDescent="0.2">
      <c r="AQ24304" s="47"/>
      <c r="AR24304" s="51"/>
    </row>
    <row r="24305" spans="43:44" x14ac:dyDescent="0.2">
      <c r="AQ24305" s="47"/>
      <c r="AR24305" s="51"/>
    </row>
    <row r="24306" spans="43:44" x14ac:dyDescent="0.2">
      <c r="AQ24306" s="47"/>
      <c r="AR24306" s="51"/>
    </row>
    <row r="24307" spans="43:44" x14ac:dyDescent="0.2">
      <c r="AQ24307" s="47"/>
      <c r="AR24307" s="51"/>
    </row>
    <row r="24308" spans="43:44" x14ac:dyDescent="0.2">
      <c r="AQ24308" s="47"/>
      <c r="AR24308" s="51"/>
    </row>
    <row r="24309" spans="43:44" x14ac:dyDescent="0.2">
      <c r="AQ24309" s="47"/>
      <c r="AR24309" s="51"/>
    </row>
    <row r="24310" spans="43:44" x14ac:dyDescent="0.2">
      <c r="AQ24310" s="47"/>
      <c r="AR24310" s="51"/>
    </row>
    <row r="24311" spans="43:44" x14ac:dyDescent="0.2">
      <c r="AQ24311" s="47"/>
      <c r="AR24311" s="51"/>
    </row>
    <row r="24312" spans="43:44" x14ac:dyDescent="0.2">
      <c r="AQ24312" s="47"/>
      <c r="AR24312" s="51"/>
    </row>
    <row r="24313" spans="43:44" x14ac:dyDescent="0.2">
      <c r="AQ24313" s="47"/>
      <c r="AR24313" s="51"/>
    </row>
    <row r="24314" spans="43:44" x14ac:dyDescent="0.2">
      <c r="AQ24314" s="47"/>
      <c r="AR24314" s="51"/>
    </row>
    <row r="24315" spans="43:44" x14ac:dyDescent="0.2">
      <c r="AQ24315" s="47"/>
      <c r="AR24315" s="51"/>
    </row>
    <row r="24316" spans="43:44" x14ac:dyDescent="0.2">
      <c r="AQ24316" s="47"/>
      <c r="AR24316" s="51"/>
    </row>
    <row r="24317" spans="43:44" x14ac:dyDescent="0.2">
      <c r="AQ24317" s="47"/>
      <c r="AR24317" s="51"/>
    </row>
    <row r="24318" spans="43:44" x14ac:dyDescent="0.2">
      <c r="AQ24318" s="47"/>
      <c r="AR24318" s="51"/>
    </row>
    <row r="24319" spans="43:44" x14ac:dyDescent="0.2">
      <c r="AQ24319" s="47"/>
      <c r="AR24319" s="51"/>
    </row>
    <row r="24320" spans="43:44" x14ac:dyDescent="0.2">
      <c r="AQ24320" s="47"/>
      <c r="AR24320" s="51"/>
    </row>
    <row r="24321" spans="43:44" x14ac:dyDescent="0.2">
      <c r="AQ24321" s="47"/>
      <c r="AR24321" s="51"/>
    </row>
    <row r="24322" spans="43:44" x14ac:dyDescent="0.2">
      <c r="AQ24322" s="47"/>
      <c r="AR24322" s="51"/>
    </row>
    <row r="24323" spans="43:44" x14ac:dyDescent="0.2">
      <c r="AQ24323" s="47"/>
      <c r="AR24323" s="51"/>
    </row>
    <row r="24324" spans="43:44" x14ac:dyDescent="0.2">
      <c r="AQ24324" s="47"/>
      <c r="AR24324" s="51"/>
    </row>
    <row r="24325" spans="43:44" x14ac:dyDescent="0.2">
      <c r="AQ24325" s="47"/>
      <c r="AR24325" s="51"/>
    </row>
    <row r="24326" spans="43:44" x14ac:dyDescent="0.2">
      <c r="AQ24326" s="47"/>
      <c r="AR24326" s="51"/>
    </row>
    <row r="24327" spans="43:44" x14ac:dyDescent="0.2">
      <c r="AQ24327" s="47"/>
      <c r="AR24327" s="51"/>
    </row>
    <row r="24328" spans="43:44" x14ac:dyDescent="0.2">
      <c r="AQ24328" s="47"/>
      <c r="AR24328" s="51"/>
    </row>
    <row r="24329" spans="43:44" x14ac:dyDescent="0.2">
      <c r="AQ24329" s="47"/>
      <c r="AR24329" s="51"/>
    </row>
    <row r="24330" spans="43:44" x14ac:dyDescent="0.2">
      <c r="AQ24330" s="47"/>
      <c r="AR24330" s="51"/>
    </row>
    <row r="24331" spans="43:44" x14ac:dyDescent="0.2">
      <c r="AQ24331" s="47"/>
      <c r="AR24331" s="51"/>
    </row>
    <row r="24332" spans="43:44" x14ac:dyDescent="0.2">
      <c r="AQ24332" s="47"/>
      <c r="AR24332" s="51"/>
    </row>
    <row r="24333" spans="43:44" x14ac:dyDescent="0.2">
      <c r="AQ24333" s="47"/>
      <c r="AR24333" s="51"/>
    </row>
    <row r="24334" spans="43:44" x14ac:dyDescent="0.2">
      <c r="AQ24334" s="47"/>
      <c r="AR24334" s="51"/>
    </row>
    <row r="24335" spans="43:44" x14ac:dyDescent="0.2">
      <c r="AQ24335" s="47"/>
      <c r="AR24335" s="51"/>
    </row>
    <row r="24336" spans="43:44" x14ac:dyDescent="0.2">
      <c r="AQ24336" s="47"/>
      <c r="AR24336" s="51"/>
    </row>
    <row r="24337" spans="43:44" x14ac:dyDescent="0.2">
      <c r="AQ24337" s="47"/>
      <c r="AR24337" s="51"/>
    </row>
    <row r="24338" spans="43:44" x14ac:dyDescent="0.2">
      <c r="AQ24338" s="47"/>
      <c r="AR24338" s="51"/>
    </row>
    <row r="24339" spans="43:44" x14ac:dyDescent="0.2">
      <c r="AQ24339" s="47"/>
      <c r="AR24339" s="51"/>
    </row>
    <row r="24340" spans="43:44" x14ac:dyDescent="0.2">
      <c r="AQ24340" s="47"/>
      <c r="AR24340" s="51"/>
    </row>
    <row r="24341" spans="43:44" x14ac:dyDescent="0.2">
      <c r="AQ24341" s="47"/>
      <c r="AR24341" s="51"/>
    </row>
    <row r="24342" spans="43:44" x14ac:dyDescent="0.2">
      <c r="AQ24342" s="47"/>
      <c r="AR24342" s="51"/>
    </row>
    <row r="24343" spans="43:44" x14ac:dyDescent="0.2">
      <c r="AQ24343" s="47"/>
      <c r="AR24343" s="51"/>
    </row>
    <row r="24344" spans="43:44" x14ac:dyDescent="0.2">
      <c r="AQ24344" s="47"/>
      <c r="AR24344" s="51"/>
    </row>
    <row r="24345" spans="43:44" x14ac:dyDescent="0.2">
      <c r="AQ24345" s="47"/>
      <c r="AR24345" s="51"/>
    </row>
    <row r="24346" spans="43:44" x14ac:dyDescent="0.2">
      <c r="AQ24346" s="47"/>
      <c r="AR24346" s="51"/>
    </row>
    <row r="24347" spans="43:44" x14ac:dyDescent="0.2">
      <c r="AQ24347" s="47"/>
      <c r="AR24347" s="51"/>
    </row>
    <row r="24348" spans="43:44" x14ac:dyDescent="0.2">
      <c r="AQ24348" s="47"/>
      <c r="AR24348" s="51"/>
    </row>
    <row r="24349" spans="43:44" x14ac:dyDescent="0.2">
      <c r="AQ24349" s="47"/>
      <c r="AR24349" s="51"/>
    </row>
    <row r="24350" spans="43:44" x14ac:dyDescent="0.2">
      <c r="AQ24350" s="47"/>
      <c r="AR24350" s="51"/>
    </row>
    <row r="24351" spans="43:44" x14ac:dyDescent="0.2">
      <c r="AQ24351" s="47"/>
      <c r="AR24351" s="51"/>
    </row>
    <row r="24352" spans="43:44" x14ac:dyDescent="0.2">
      <c r="AQ24352" s="47"/>
      <c r="AR24352" s="51"/>
    </row>
    <row r="24353" spans="43:44" x14ac:dyDescent="0.2">
      <c r="AQ24353" s="47"/>
      <c r="AR24353" s="51"/>
    </row>
    <row r="24354" spans="43:44" x14ac:dyDescent="0.2">
      <c r="AQ24354" s="47"/>
      <c r="AR24354" s="51"/>
    </row>
    <row r="24355" spans="43:44" x14ac:dyDescent="0.2">
      <c r="AQ24355" s="47"/>
      <c r="AR24355" s="51"/>
    </row>
    <row r="24356" spans="43:44" x14ac:dyDescent="0.2">
      <c r="AQ24356" s="47"/>
      <c r="AR24356" s="51"/>
    </row>
    <row r="24357" spans="43:44" x14ac:dyDescent="0.2">
      <c r="AQ24357" s="47"/>
      <c r="AR24357" s="51"/>
    </row>
    <row r="24358" spans="43:44" x14ac:dyDescent="0.2">
      <c r="AQ24358" s="47"/>
      <c r="AR24358" s="51"/>
    </row>
    <row r="24359" spans="43:44" x14ac:dyDescent="0.2">
      <c r="AQ24359" s="47"/>
      <c r="AR24359" s="51"/>
    </row>
    <row r="24360" spans="43:44" x14ac:dyDescent="0.2">
      <c r="AQ24360" s="47"/>
      <c r="AR24360" s="51"/>
    </row>
    <row r="24361" spans="43:44" x14ac:dyDescent="0.2">
      <c r="AQ24361" s="47"/>
      <c r="AR24361" s="51"/>
    </row>
    <row r="24362" spans="43:44" x14ac:dyDescent="0.2">
      <c r="AQ24362" s="47"/>
      <c r="AR24362" s="51"/>
    </row>
    <row r="24363" spans="43:44" x14ac:dyDescent="0.2">
      <c r="AQ24363" s="47"/>
      <c r="AR24363" s="51"/>
    </row>
    <row r="24364" spans="43:44" x14ac:dyDescent="0.2">
      <c r="AQ24364" s="47"/>
      <c r="AR24364" s="51"/>
    </row>
    <row r="24365" spans="43:44" x14ac:dyDescent="0.2">
      <c r="AQ24365" s="47"/>
      <c r="AR24365" s="51"/>
    </row>
    <row r="24366" spans="43:44" x14ac:dyDescent="0.2">
      <c r="AQ24366" s="47"/>
      <c r="AR24366" s="51"/>
    </row>
    <row r="24367" spans="43:44" x14ac:dyDescent="0.2">
      <c r="AQ24367" s="47"/>
      <c r="AR24367" s="51"/>
    </row>
    <row r="24368" spans="43:44" x14ac:dyDescent="0.2">
      <c r="AQ24368" s="47"/>
      <c r="AR24368" s="51"/>
    </row>
    <row r="24369" spans="43:44" x14ac:dyDescent="0.2">
      <c r="AQ24369" s="47"/>
      <c r="AR24369" s="51"/>
    </row>
    <row r="24370" spans="43:44" x14ac:dyDescent="0.2">
      <c r="AQ24370" s="47"/>
      <c r="AR24370" s="51"/>
    </row>
    <row r="24371" spans="43:44" x14ac:dyDescent="0.2">
      <c r="AQ24371" s="47"/>
      <c r="AR24371" s="51"/>
    </row>
    <row r="24372" spans="43:44" x14ac:dyDescent="0.2">
      <c r="AQ24372" s="47"/>
      <c r="AR24372" s="51"/>
    </row>
    <row r="24373" spans="43:44" x14ac:dyDescent="0.2">
      <c r="AQ24373" s="47"/>
      <c r="AR24373" s="51"/>
    </row>
    <row r="24374" spans="43:44" x14ac:dyDescent="0.2">
      <c r="AQ24374" s="47"/>
      <c r="AR24374" s="51"/>
    </row>
    <row r="24375" spans="43:44" x14ac:dyDescent="0.2">
      <c r="AQ24375" s="47"/>
      <c r="AR24375" s="51"/>
    </row>
    <row r="24376" spans="43:44" x14ac:dyDescent="0.2">
      <c r="AQ24376" s="47"/>
      <c r="AR24376" s="51"/>
    </row>
    <row r="24377" spans="43:44" x14ac:dyDescent="0.2">
      <c r="AQ24377" s="47"/>
      <c r="AR24377" s="51"/>
    </row>
    <row r="24378" spans="43:44" x14ac:dyDescent="0.2">
      <c r="AQ24378" s="47"/>
      <c r="AR24378" s="51"/>
    </row>
    <row r="24379" spans="43:44" x14ac:dyDescent="0.2">
      <c r="AQ24379" s="47"/>
      <c r="AR24379" s="51"/>
    </row>
    <row r="24380" spans="43:44" x14ac:dyDescent="0.2">
      <c r="AQ24380" s="47"/>
      <c r="AR24380" s="51"/>
    </row>
    <row r="24381" spans="43:44" x14ac:dyDescent="0.2">
      <c r="AQ24381" s="47"/>
      <c r="AR24381" s="51"/>
    </row>
    <row r="24382" spans="43:44" x14ac:dyDescent="0.2">
      <c r="AQ24382" s="47"/>
      <c r="AR24382" s="51"/>
    </row>
    <row r="24383" spans="43:44" x14ac:dyDescent="0.2">
      <c r="AQ24383" s="47"/>
      <c r="AR24383" s="51"/>
    </row>
    <row r="24384" spans="43:44" x14ac:dyDescent="0.2">
      <c r="AQ24384" s="47"/>
      <c r="AR24384" s="51"/>
    </row>
    <row r="24385" spans="43:44" x14ac:dyDescent="0.2">
      <c r="AQ24385" s="47"/>
      <c r="AR24385" s="51"/>
    </row>
    <row r="24386" spans="43:44" x14ac:dyDescent="0.2">
      <c r="AQ24386" s="47"/>
      <c r="AR24386" s="51"/>
    </row>
    <row r="24387" spans="43:44" x14ac:dyDescent="0.2">
      <c r="AQ24387" s="47"/>
      <c r="AR24387" s="51"/>
    </row>
    <row r="24388" spans="43:44" x14ac:dyDescent="0.2">
      <c r="AQ24388" s="47"/>
      <c r="AR24388" s="51"/>
    </row>
    <row r="24389" spans="43:44" x14ac:dyDescent="0.2">
      <c r="AQ24389" s="47"/>
      <c r="AR24389" s="51"/>
    </row>
    <row r="24390" spans="43:44" x14ac:dyDescent="0.2">
      <c r="AQ24390" s="47"/>
      <c r="AR24390" s="51"/>
    </row>
    <row r="24391" spans="43:44" x14ac:dyDescent="0.2">
      <c r="AQ24391" s="47"/>
      <c r="AR24391" s="51"/>
    </row>
    <row r="24392" spans="43:44" x14ac:dyDescent="0.2">
      <c r="AQ24392" s="47"/>
      <c r="AR24392" s="51"/>
    </row>
    <row r="24393" spans="43:44" x14ac:dyDescent="0.2">
      <c r="AQ24393" s="47"/>
      <c r="AR24393" s="51"/>
    </row>
    <row r="24394" spans="43:44" x14ac:dyDescent="0.2">
      <c r="AQ24394" s="47"/>
      <c r="AR24394" s="51"/>
    </row>
    <row r="24395" spans="43:44" x14ac:dyDescent="0.2">
      <c r="AQ24395" s="47"/>
      <c r="AR24395" s="51"/>
    </row>
    <row r="24396" spans="43:44" x14ac:dyDescent="0.2">
      <c r="AQ24396" s="47"/>
      <c r="AR24396" s="51"/>
    </row>
    <row r="24397" spans="43:44" x14ac:dyDescent="0.2">
      <c r="AQ24397" s="47"/>
      <c r="AR24397" s="51"/>
    </row>
    <row r="24398" spans="43:44" x14ac:dyDescent="0.2">
      <c r="AQ24398" s="47"/>
      <c r="AR24398" s="51"/>
    </row>
    <row r="24399" spans="43:44" x14ac:dyDescent="0.2">
      <c r="AQ24399" s="47"/>
      <c r="AR24399" s="51"/>
    </row>
    <row r="24400" spans="43:44" x14ac:dyDescent="0.2">
      <c r="AQ24400" s="47"/>
      <c r="AR24400" s="51"/>
    </row>
    <row r="24401" spans="43:44" x14ac:dyDescent="0.2">
      <c r="AQ24401" s="47"/>
      <c r="AR24401" s="51"/>
    </row>
    <row r="24402" spans="43:44" x14ac:dyDescent="0.2">
      <c r="AQ24402" s="47"/>
      <c r="AR24402" s="51"/>
    </row>
    <row r="24403" spans="43:44" x14ac:dyDescent="0.2">
      <c r="AQ24403" s="47"/>
      <c r="AR24403" s="51"/>
    </row>
    <row r="24404" spans="43:44" x14ac:dyDescent="0.2">
      <c r="AQ24404" s="47"/>
      <c r="AR24404" s="51"/>
    </row>
    <row r="24405" spans="43:44" x14ac:dyDescent="0.2">
      <c r="AQ24405" s="47"/>
      <c r="AR24405" s="51"/>
    </row>
    <row r="24406" spans="43:44" x14ac:dyDescent="0.2">
      <c r="AQ24406" s="47"/>
      <c r="AR24406" s="51"/>
    </row>
    <row r="24407" spans="43:44" x14ac:dyDescent="0.2">
      <c r="AQ24407" s="47"/>
      <c r="AR24407" s="51"/>
    </row>
    <row r="24408" spans="43:44" x14ac:dyDescent="0.2">
      <c r="AQ24408" s="47"/>
      <c r="AR24408" s="51"/>
    </row>
    <row r="24409" spans="43:44" x14ac:dyDescent="0.2">
      <c r="AQ24409" s="47"/>
      <c r="AR24409" s="51"/>
    </row>
    <row r="24410" spans="43:44" x14ac:dyDescent="0.2">
      <c r="AQ24410" s="47"/>
      <c r="AR24410" s="51"/>
    </row>
    <row r="24411" spans="43:44" x14ac:dyDescent="0.2">
      <c r="AQ24411" s="47"/>
      <c r="AR24411" s="51"/>
    </row>
    <row r="24412" spans="43:44" x14ac:dyDescent="0.2">
      <c r="AQ24412" s="47"/>
      <c r="AR24412" s="51"/>
    </row>
    <row r="24413" spans="43:44" x14ac:dyDescent="0.2">
      <c r="AQ24413" s="47"/>
      <c r="AR24413" s="51"/>
    </row>
    <row r="24414" spans="43:44" x14ac:dyDescent="0.2">
      <c r="AQ24414" s="47"/>
      <c r="AR24414" s="51"/>
    </row>
    <row r="24415" spans="43:44" x14ac:dyDescent="0.2">
      <c r="AQ24415" s="47"/>
      <c r="AR24415" s="51"/>
    </row>
    <row r="24416" spans="43:44" x14ac:dyDescent="0.2">
      <c r="AQ24416" s="47"/>
      <c r="AR24416" s="51"/>
    </row>
    <row r="24417" spans="43:44" x14ac:dyDescent="0.2">
      <c r="AQ24417" s="47"/>
      <c r="AR24417" s="51"/>
    </row>
    <row r="24418" spans="43:44" x14ac:dyDescent="0.2">
      <c r="AQ24418" s="47"/>
      <c r="AR24418" s="51"/>
    </row>
    <row r="24419" spans="43:44" x14ac:dyDescent="0.2">
      <c r="AQ24419" s="47"/>
      <c r="AR24419" s="51"/>
    </row>
    <row r="24420" spans="43:44" x14ac:dyDescent="0.2">
      <c r="AQ24420" s="47"/>
      <c r="AR24420" s="51"/>
    </row>
    <row r="24421" spans="43:44" x14ac:dyDescent="0.2">
      <c r="AQ24421" s="47"/>
      <c r="AR24421" s="51"/>
    </row>
    <row r="24422" spans="43:44" x14ac:dyDescent="0.2">
      <c r="AQ24422" s="47"/>
      <c r="AR24422" s="51"/>
    </row>
    <row r="24423" spans="43:44" x14ac:dyDescent="0.2">
      <c r="AQ24423" s="47"/>
      <c r="AR24423" s="51"/>
    </row>
    <row r="24424" spans="43:44" x14ac:dyDescent="0.2">
      <c r="AQ24424" s="47"/>
      <c r="AR24424" s="51"/>
    </row>
    <row r="24425" spans="43:44" x14ac:dyDescent="0.2">
      <c r="AQ24425" s="47"/>
      <c r="AR24425" s="51"/>
    </row>
    <row r="24426" spans="43:44" x14ac:dyDescent="0.2">
      <c r="AQ24426" s="47"/>
      <c r="AR24426" s="51"/>
    </row>
    <row r="24427" spans="43:44" x14ac:dyDescent="0.2">
      <c r="AQ24427" s="47"/>
      <c r="AR24427" s="51"/>
    </row>
    <row r="24428" spans="43:44" x14ac:dyDescent="0.2">
      <c r="AQ24428" s="47"/>
      <c r="AR24428" s="51"/>
    </row>
    <row r="24429" spans="43:44" x14ac:dyDescent="0.2">
      <c r="AQ24429" s="47"/>
      <c r="AR24429" s="51"/>
    </row>
    <row r="24430" spans="43:44" x14ac:dyDescent="0.2">
      <c r="AQ24430" s="47"/>
      <c r="AR24430" s="51"/>
    </row>
    <row r="24431" spans="43:44" x14ac:dyDescent="0.2">
      <c r="AQ24431" s="47"/>
      <c r="AR24431" s="51"/>
    </row>
    <row r="24432" spans="43:44" x14ac:dyDescent="0.2">
      <c r="AQ24432" s="47"/>
      <c r="AR24432" s="51"/>
    </row>
    <row r="24433" spans="43:44" x14ac:dyDescent="0.2">
      <c r="AQ24433" s="47"/>
      <c r="AR24433" s="51"/>
    </row>
    <row r="24434" spans="43:44" x14ac:dyDescent="0.2">
      <c r="AQ24434" s="47"/>
      <c r="AR24434" s="51"/>
    </row>
    <row r="24435" spans="43:44" x14ac:dyDescent="0.2">
      <c r="AQ24435" s="47"/>
      <c r="AR24435" s="51"/>
    </row>
    <row r="24436" spans="43:44" x14ac:dyDescent="0.2">
      <c r="AQ24436" s="47"/>
      <c r="AR24436" s="51"/>
    </row>
    <row r="24437" spans="43:44" x14ac:dyDescent="0.2">
      <c r="AQ24437" s="47"/>
      <c r="AR24437" s="51"/>
    </row>
    <row r="24438" spans="43:44" x14ac:dyDescent="0.2">
      <c r="AQ24438" s="47"/>
      <c r="AR24438" s="51"/>
    </row>
    <row r="24439" spans="43:44" x14ac:dyDescent="0.2">
      <c r="AQ24439" s="47"/>
      <c r="AR24439" s="51"/>
    </row>
    <row r="24440" spans="43:44" x14ac:dyDescent="0.2">
      <c r="AQ24440" s="47"/>
      <c r="AR24440" s="51"/>
    </row>
    <row r="24441" spans="43:44" x14ac:dyDescent="0.2">
      <c r="AQ24441" s="47"/>
      <c r="AR24441" s="51"/>
    </row>
    <row r="24442" spans="43:44" x14ac:dyDescent="0.2">
      <c r="AQ24442" s="47"/>
      <c r="AR24442" s="51"/>
    </row>
    <row r="24443" spans="43:44" x14ac:dyDescent="0.2">
      <c r="AQ24443" s="47"/>
      <c r="AR24443" s="51"/>
    </row>
    <row r="24444" spans="43:44" x14ac:dyDescent="0.2">
      <c r="AQ24444" s="47"/>
      <c r="AR24444" s="51"/>
    </row>
    <row r="24445" spans="43:44" x14ac:dyDescent="0.2">
      <c r="AQ24445" s="47"/>
      <c r="AR24445" s="51"/>
    </row>
    <row r="24446" spans="43:44" x14ac:dyDescent="0.2">
      <c r="AQ24446" s="47"/>
      <c r="AR24446" s="51"/>
    </row>
    <row r="24447" spans="43:44" x14ac:dyDescent="0.2">
      <c r="AQ24447" s="47"/>
      <c r="AR24447" s="51"/>
    </row>
    <row r="24448" spans="43:44" x14ac:dyDescent="0.2">
      <c r="AQ24448" s="47"/>
      <c r="AR24448" s="51"/>
    </row>
    <row r="24449" spans="43:44" x14ac:dyDescent="0.2">
      <c r="AQ24449" s="47"/>
      <c r="AR24449" s="51"/>
    </row>
    <row r="24450" spans="43:44" x14ac:dyDescent="0.2">
      <c r="AQ24450" s="47"/>
      <c r="AR24450" s="51"/>
    </row>
    <row r="24451" spans="43:44" x14ac:dyDescent="0.2">
      <c r="AQ24451" s="47"/>
      <c r="AR24451" s="51"/>
    </row>
    <row r="24452" spans="43:44" x14ac:dyDescent="0.2">
      <c r="AQ24452" s="47"/>
      <c r="AR24452" s="51"/>
    </row>
    <row r="24453" spans="43:44" x14ac:dyDescent="0.2">
      <c r="AQ24453" s="47"/>
      <c r="AR24453" s="51"/>
    </row>
    <row r="24454" spans="43:44" x14ac:dyDescent="0.2">
      <c r="AQ24454" s="47"/>
      <c r="AR24454" s="51"/>
    </row>
    <row r="24455" spans="43:44" x14ac:dyDescent="0.2">
      <c r="AQ24455" s="47"/>
      <c r="AR24455" s="51"/>
    </row>
    <row r="24456" spans="43:44" x14ac:dyDescent="0.2">
      <c r="AQ24456" s="47"/>
      <c r="AR24456" s="51"/>
    </row>
    <row r="24457" spans="43:44" x14ac:dyDescent="0.2">
      <c r="AQ24457" s="47"/>
      <c r="AR24457" s="51"/>
    </row>
    <row r="24458" spans="43:44" x14ac:dyDescent="0.2">
      <c r="AQ24458" s="47"/>
      <c r="AR24458" s="51"/>
    </row>
    <row r="24459" spans="43:44" x14ac:dyDescent="0.2">
      <c r="AQ24459" s="47"/>
      <c r="AR24459" s="51"/>
    </row>
    <row r="24460" spans="43:44" x14ac:dyDescent="0.2">
      <c r="AQ24460" s="47"/>
      <c r="AR24460" s="51"/>
    </row>
    <row r="24461" spans="43:44" x14ac:dyDescent="0.2">
      <c r="AQ24461" s="47"/>
      <c r="AR24461" s="51"/>
    </row>
    <row r="24462" spans="43:44" x14ac:dyDescent="0.2">
      <c r="AQ24462" s="47"/>
      <c r="AR24462" s="51"/>
    </row>
    <row r="24463" spans="43:44" x14ac:dyDescent="0.2">
      <c r="AQ24463" s="47"/>
      <c r="AR24463" s="51"/>
    </row>
    <row r="24464" spans="43:44" x14ac:dyDescent="0.2">
      <c r="AQ24464" s="47"/>
      <c r="AR24464" s="51"/>
    </row>
    <row r="24465" spans="43:44" x14ac:dyDescent="0.2">
      <c r="AQ24465" s="47"/>
      <c r="AR24465" s="51"/>
    </row>
    <row r="24466" spans="43:44" x14ac:dyDescent="0.2">
      <c r="AQ24466" s="47"/>
      <c r="AR24466" s="51"/>
    </row>
    <row r="24467" spans="43:44" x14ac:dyDescent="0.2">
      <c r="AQ24467" s="47"/>
      <c r="AR24467" s="51"/>
    </row>
    <row r="24468" spans="43:44" x14ac:dyDescent="0.2">
      <c r="AQ24468" s="47"/>
      <c r="AR24468" s="51"/>
    </row>
    <row r="24469" spans="43:44" x14ac:dyDescent="0.2">
      <c r="AQ24469" s="47"/>
      <c r="AR24469" s="51"/>
    </row>
    <row r="24470" spans="43:44" x14ac:dyDescent="0.2">
      <c r="AQ24470" s="47"/>
      <c r="AR24470" s="51"/>
    </row>
    <row r="24471" spans="43:44" x14ac:dyDescent="0.2">
      <c r="AQ24471" s="47"/>
      <c r="AR24471" s="51"/>
    </row>
    <row r="24472" spans="43:44" x14ac:dyDescent="0.2">
      <c r="AQ24472" s="47"/>
      <c r="AR24472" s="51"/>
    </row>
    <row r="24473" spans="43:44" x14ac:dyDescent="0.2">
      <c r="AQ24473" s="47"/>
      <c r="AR24473" s="51"/>
    </row>
    <row r="24474" spans="43:44" x14ac:dyDescent="0.2">
      <c r="AQ24474" s="47"/>
      <c r="AR24474" s="51"/>
    </row>
    <row r="24475" spans="43:44" x14ac:dyDescent="0.2">
      <c r="AQ24475" s="47"/>
      <c r="AR24475" s="51"/>
    </row>
    <row r="24476" spans="43:44" x14ac:dyDescent="0.2">
      <c r="AQ24476" s="47"/>
      <c r="AR24476" s="51"/>
    </row>
    <row r="24477" spans="43:44" x14ac:dyDescent="0.2">
      <c r="AQ24477" s="47"/>
      <c r="AR24477" s="51"/>
    </row>
    <row r="24478" spans="43:44" x14ac:dyDescent="0.2">
      <c r="AQ24478" s="47"/>
      <c r="AR24478" s="51"/>
    </row>
    <row r="24479" spans="43:44" x14ac:dyDescent="0.2">
      <c r="AQ24479" s="47"/>
      <c r="AR24479" s="51"/>
    </row>
    <row r="24480" spans="43:44" x14ac:dyDescent="0.2">
      <c r="AQ24480" s="47"/>
      <c r="AR24480" s="51"/>
    </row>
    <row r="24481" spans="43:44" x14ac:dyDescent="0.2">
      <c r="AQ24481" s="47"/>
      <c r="AR24481" s="51"/>
    </row>
    <row r="24482" spans="43:44" x14ac:dyDescent="0.2">
      <c r="AQ24482" s="47"/>
      <c r="AR24482" s="51"/>
    </row>
    <row r="24483" spans="43:44" x14ac:dyDescent="0.2">
      <c r="AQ24483" s="47"/>
      <c r="AR24483" s="51"/>
    </row>
    <row r="24484" spans="43:44" x14ac:dyDescent="0.2">
      <c r="AQ24484" s="47"/>
      <c r="AR24484" s="51"/>
    </row>
    <row r="24485" spans="43:44" x14ac:dyDescent="0.2">
      <c r="AQ24485" s="47"/>
      <c r="AR24485" s="51"/>
    </row>
    <row r="24486" spans="43:44" x14ac:dyDescent="0.2">
      <c r="AQ24486" s="47"/>
      <c r="AR24486" s="51"/>
    </row>
    <row r="24487" spans="43:44" x14ac:dyDescent="0.2">
      <c r="AQ24487" s="47"/>
      <c r="AR24487" s="51"/>
    </row>
    <row r="24488" spans="43:44" x14ac:dyDescent="0.2">
      <c r="AQ24488" s="47"/>
      <c r="AR24488" s="51"/>
    </row>
    <row r="24489" spans="43:44" x14ac:dyDescent="0.2">
      <c r="AQ24489" s="47"/>
      <c r="AR24489" s="51"/>
    </row>
    <row r="24490" spans="43:44" x14ac:dyDescent="0.2">
      <c r="AQ24490" s="47"/>
      <c r="AR24490" s="51"/>
    </row>
    <row r="24491" spans="43:44" x14ac:dyDescent="0.2">
      <c r="AQ24491" s="47"/>
      <c r="AR24491" s="51"/>
    </row>
    <row r="24492" spans="43:44" x14ac:dyDescent="0.2">
      <c r="AQ24492" s="47"/>
      <c r="AR24492" s="51"/>
    </row>
    <row r="24493" spans="43:44" x14ac:dyDescent="0.2">
      <c r="AQ24493" s="47"/>
      <c r="AR24493" s="51"/>
    </row>
    <row r="24494" spans="43:44" x14ac:dyDescent="0.2">
      <c r="AQ24494" s="47"/>
      <c r="AR24494" s="51"/>
    </row>
    <row r="24495" spans="43:44" x14ac:dyDescent="0.2">
      <c r="AQ24495" s="47"/>
      <c r="AR24495" s="51"/>
    </row>
    <row r="24496" spans="43:44" x14ac:dyDescent="0.2">
      <c r="AQ24496" s="47"/>
      <c r="AR24496" s="51"/>
    </row>
    <row r="24497" spans="43:44" x14ac:dyDescent="0.2">
      <c r="AQ24497" s="47"/>
      <c r="AR24497" s="51"/>
    </row>
    <row r="24498" spans="43:44" x14ac:dyDescent="0.2">
      <c r="AQ24498" s="47"/>
      <c r="AR24498" s="51"/>
    </row>
    <row r="24499" spans="43:44" x14ac:dyDescent="0.2">
      <c r="AQ24499" s="47"/>
      <c r="AR24499" s="51"/>
    </row>
    <row r="24500" spans="43:44" x14ac:dyDescent="0.2">
      <c r="AQ24500" s="47"/>
      <c r="AR24500" s="51"/>
    </row>
    <row r="24501" spans="43:44" x14ac:dyDescent="0.2">
      <c r="AQ24501" s="47"/>
      <c r="AR24501" s="51"/>
    </row>
    <row r="24502" spans="43:44" x14ac:dyDescent="0.2">
      <c r="AQ24502" s="47"/>
      <c r="AR24502" s="51"/>
    </row>
    <row r="24503" spans="43:44" x14ac:dyDescent="0.2">
      <c r="AQ24503" s="47"/>
      <c r="AR24503" s="51"/>
    </row>
    <row r="24504" spans="43:44" x14ac:dyDescent="0.2">
      <c r="AQ24504" s="47"/>
      <c r="AR24504" s="51"/>
    </row>
    <row r="24505" spans="43:44" x14ac:dyDescent="0.2">
      <c r="AQ24505" s="47"/>
      <c r="AR24505" s="51"/>
    </row>
    <row r="24506" spans="43:44" x14ac:dyDescent="0.2">
      <c r="AQ24506" s="47"/>
      <c r="AR24506" s="51"/>
    </row>
    <row r="24507" spans="43:44" x14ac:dyDescent="0.2">
      <c r="AQ24507" s="47"/>
      <c r="AR24507" s="51"/>
    </row>
    <row r="24508" spans="43:44" x14ac:dyDescent="0.2">
      <c r="AQ24508" s="47"/>
      <c r="AR24508" s="51"/>
    </row>
    <row r="24509" spans="43:44" x14ac:dyDescent="0.2">
      <c r="AQ24509" s="47"/>
      <c r="AR24509" s="51"/>
    </row>
    <row r="24510" spans="43:44" x14ac:dyDescent="0.2">
      <c r="AQ24510" s="47"/>
      <c r="AR24510" s="51"/>
    </row>
    <row r="24511" spans="43:44" x14ac:dyDescent="0.2">
      <c r="AQ24511" s="47"/>
      <c r="AR24511" s="51"/>
    </row>
    <row r="24512" spans="43:44" x14ac:dyDescent="0.2">
      <c r="AQ24512" s="47"/>
      <c r="AR24512" s="51"/>
    </row>
    <row r="24513" spans="43:44" x14ac:dyDescent="0.2">
      <c r="AQ24513" s="47"/>
      <c r="AR24513" s="51"/>
    </row>
    <row r="24514" spans="43:44" x14ac:dyDescent="0.2">
      <c r="AQ24514" s="47"/>
      <c r="AR24514" s="51"/>
    </row>
    <row r="24515" spans="43:44" x14ac:dyDescent="0.2">
      <c r="AQ24515" s="47"/>
      <c r="AR24515" s="51"/>
    </row>
    <row r="24516" spans="43:44" x14ac:dyDescent="0.2">
      <c r="AQ24516" s="47"/>
      <c r="AR24516" s="51"/>
    </row>
    <row r="24517" spans="43:44" x14ac:dyDescent="0.2">
      <c r="AQ24517" s="47"/>
      <c r="AR24517" s="51"/>
    </row>
    <row r="24518" spans="43:44" x14ac:dyDescent="0.2">
      <c r="AQ24518" s="47"/>
      <c r="AR24518" s="51"/>
    </row>
    <row r="24519" spans="43:44" x14ac:dyDescent="0.2">
      <c r="AQ24519" s="47"/>
      <c r="AR24519" s="51"/>
    </row>
    <row r="24520" spans="43:44" x14ac:dyDescent="0.2">
      <c r="AQ24520" s="47"/>
      <c r="AR24520" s="51"/>
    </row>
    <row r="24521" spans="43:44" x14ac:dyDescent="0.2">
      <c r="AQ24521" s="47"/>
      <c r="AR24521" s="51"/>
    </row>
    <row r="24522" spans="43:44" x14ac:dyDescent="0.2">
      <c r="AQ24522" s="47"/>
      <c r="AR24522" s="51"/>
    </row>
    <row r="24523" spans="43:44" x14ac:dyDescent="0.2">
      <c r="AQ24523" s="47"/>
      <c r="AR24523" s="51"/>
    </row>
    <row r="24524" spans="43:44" x14ac:dyDescent="0.2">
      <c r="AQ24524" s="47"/>
      <c r="AR24524" s="51"/>
    </row>
    <row r="24525" spans="43:44" x14ac:dyDescent="0.2">
      <c r="AQ24525" s="47"/>
      <c r="AR24525" s="51"/>
    </row>
    <row r="24526" spans="43:44" x14ac:dyDescent="0.2">
      <c r="AQ24526" s="47"/>
      <c r="AR24526" s="51"/>
    </row>
    <row r="24527" spans="43:44" x14ac:dyDescent="0.2">
      <c r="AQ24527" s="47"/>
      <c r="AR24527" s="51"/>
    </row>
    <row r="24528" spans="43:44" x14ac:dyDescent="0.2">
      <c r="AQ24528" s="47"/>
      <c r="AR24528" s="51"/>
    </row>
    <row r="24529" spans="43:44" x14ac:dyDescent="0.2">
      <c r="AQ24529" s="47"/>
      <c r="AR24529" s="51"/>
    </row>
    <row r="24530" spans="43:44" x14ac:dyDescent="0.2">
      <c r="AQ24530" s="47"/>
      <c r="AR24530" s="51"/>
    </row>
    <row r="24531" spans="43:44" x14ac:dyDescent="0.2">
      <c r="AQ24531" s="47"/>
      <c r="AR24531" s="51"/>
    </row>
    <row r="24532" spans="43:44" x14ac:dyDescent="0.2">
      <c r="AQ24532" s="47"/>
      <c r="AR24532" s="51"/>
    </row>
    <row r="24533" spans="43:44" x14ac:dyDescent="0.2">
      <c r="AQ24533" s="47"/>
      <c r="AR24533" s="51"/>
    </row>
    <row r="24534" spans="43:44" x14ac:dyDescent="0.2">
      <c r="AQ24534" s="47"/>
      <c r="AR24534" s="51"/>
    </row>
    <row r="24535" spans="43:44" x14ac:dyDescent="0.2">
      <c r="AQ24535" s="47"/>
      <c r="AR24535" s="51"/>
    </row>
    <row r="24536" spans="43:44" x14ac:dyDescent="0.2">
      <c r="AQ24536" s="47"/>
      <c r="AR24536" s="51"/>
    </row>
    <row r="24537" spans="43:44" x14ac:dyDescent="0.2">
      <c r="AQ24537" s="47"/>
      <c r="AR24537" s="51"/>
    </row>
    <row r="24538" spans="43:44" x14ac:dyDescent="0.2">
      <c r="AQ24538" s="47"/>
      <c r="AR24538" s="51"/>
    </row>
    <row r="24539" spans="43:44" x14ac:dyDescent="0.2">
      <c r="AQ24539" s="47"/>
      <c r="AR24539" s="51"/>
    </row>
    <row r="24540" spans="43:44" x14ac:dyDescent="0.2">
      <c r="AQ24540" s="47"/>
      <c r="AR24540" s="51"/>
    </row>
    <row r="24541" spans="43:44" x14ac:dyDescent="0.2">
      <c r="AQ24541" s="47"/>
      <c r="AR24541" s="51"/>
    </row>
    <row r="24542" spans="43:44" x14ac:dyDescent="0.2">
      <c r="AQ24542" s="47"/>
      <c r="AR24542" s="51"/>
    </row>
    <row r="24543" spans="43:44" x14ac:dyDescent="0.2">
      <c r="AQ24543" s="47"/>
      <c r="AR24543" s="51"/>
    </row>
    <row r="24544" spans="43:44" x14ac:dyDescent="0.2">
      <c r="AQ24544" s="47"/>
      <c r="AR24544" s="51"/>
    </row>
    <row r="24545" spans="43:44" x14ac:dyDescent="0.2">
      <c r="AQ24545" s="47"/>
      <c r="AR24545" s="51"/>
    </row>
    <row r="24546" spans="43:44" x14ac:dyDescent="0.2">
      <c r="AQ24546" s="47"/>
      <c r="AR24546" s="51"/>
    </row>
    <row r="24547" spans="43:44" x14ac:dyDescent="0.2">
      <c r="AQ24547" s="47"/>
      <c r="AR24547" s="51"/>
    </row>
    <row r="24548" spans="43:44" x14ac:dyDescent="0.2">
      <c r="AQ24548" s="47"/>
      <c r="AR24548" s="51"/>
    </row>
    <row r="24549" spans="43:44" x14ac:dyDescent="0.2">
      <c r="AQ24549" s="47"/>
      <c r="AR24549" s="51"/>
    </row>
    <row r="24550" spans="43:44" x14ac:dyDescent="0.2">
      <c r="AQ24550" s="47"/>
      <c r="AR24550" s="51"/>
    </row>
    <row r="24551" spans="43:44" x14ac:dyDescent="0.2">
      <c r="AQ24551" s="47"/>
      <c r="AR24551" s="51"/>
    </row>
    <row r="24552" spans="43:44" x14ac:dyDescent="0.2">
      <c r="AQ24552" s="47"/>
      <c r="AR24552" s="51"/>
    </row>
    <row r="24553" spans="43:44" x14ac:dyDescent="0.2">
      <c r="AQ24553" s="47"/>
      <c r="AR24553" s="51"/>
    </row>
    <row r="24554" spans="43:44" x14ac:dyDescent="0.2">
      <c r="AQ24554" s="47"/>
      <c r="AR24554" s="51"/>
    </row>
    <row r="24555" spans="43:44" x14ac:dyDescent="0.2">
      <c r="AQ24555" s="47"/>
      <c r="AR24555" s="51"/>
    </row>
    <row r="24556" spans="43:44" x14ac:dyDescent="0.2">
      <c r="AQ24556" s="47"/>
      <c r="AR24556" s="51"/>
    </row>
    <row r="24557" spans="43:44" x14ac:dyDescent="0.2">
      <c r="AQ24557" s="47"/>
      <c r="AR24557" s="51"/>
    </row>
    <row r="24558" spans="43:44" x14ac:dyDescent="0.2">
      <c r="AQ24558" s="47"/>
      <c r="AR24558" s="51"/>
    </row>
    <row r="24559" spans="43:44" x14ac:dyDescent="0.2">
      <c r="AQ24559" s="47"/>
      <c r="AR24559" s="51"/>
    </row>
    <row r="24560" spans="43:44" x14ac:dyDescent="0.2">
      <c r="AQ24560" s="47"/>
      <c r="AR24560" s="51"/>
    </row>
    <row r="24561" spans="43:44" x14ac:dyDescent="0.2">
      <c r="AQ24561" s="47"/>
      <c r="AR24561" s="51"/>
    </row>
    <row r="24562" spans="43:44" x14ac:dyDescent="0.2">
      <c r="AQ24562" s="47"/>
      <c r="AR24562" s="51"/>
    </row>
    <row r="24563" spans="43:44" x14ac:dyDescent="0.2">
      <c r="AQ24563" s="47"/>
      <c r="AR24563" s="51"/>
    </row>
    <row r="24564" spans="43:44" x14ac:dyDescent="0.2">
      <c r="AQ24564" s="47"/>
      <c r="AR24564" s="51"/>
    </row>
    <row r="24565" spans="43:44" x14ac:dyDescent="0.2">
      <c r="AQ24565" s="47"/>
      <c r="AR24565" s="51"/>
    </row>
    <row r="24566" spans="43:44" x14ac:dyDescent="0.2">
      <c r="AQ24566" s="47"/>
      <c r="AR24566" s="51"/>
    </row>
    <row r="24567" spans="43:44" x14ac:dyDescent="0.2">
      <c r="AQ24567" s="47"/>
      <c r="AR24567" s="51"/>
    </row>
    <row r="24568" spans="43:44" x14ac:dyDescent="0.2">
      <c r="AQ24568" s="47"/>
      <c r="AR24568" s="51"/>
    </row>
    <row r="24569" spans="43:44" x14ac:dyDescent="0.2">
      <c r="AQ24569" s="47"/>
      <c r="AR24569" s="51"/>
    </row>
    <row r="24570" spans="43:44" x14ac:dyDescent="0.2">
      <c r="AQ24570" s="47"/>
      <c r="AR24570" s="51"/>
    </row>
    <row r="24571" spans="43:44" x14ac:dyDescent="0.2">
      <c r="AQ24571" s="47"/>
      <c r="AR24571" s="51"/>
    </row>
    <row r="24572" spans="43:44" x14ac:dyDescent="0.2">
      <c r="AQ24572" s="47"/>
      <c r="AR24572" s="51"/>
    </row>
    <row r="24573" spans="43:44" x14ac:dyDescent="0.2">
      <c r="AQ24573" s="47"/>
      <c r="AR24573" s="51"/>
    </row>
    <row r="24574" spans="43:44" x14ac:dyDescent="0.2">
      <c r="AQ24574" s="47"/>
      <c r="AR24574" s="51"/>
    </row>
    <row r="24575" spans="43:44" x14ac:dyDescent="0.2">
      <c r="AQ24575" s="47"/>
      <c r="AR24575" s="51"/>
    </row>
    <row r="24576" spans="43:44" x14ac:dyDescent="0.2">
      <c r="AQ24576" s="47"/>
      <c r="AR24576" s="51"/>
    </row>
    <row r="24577" spans="43:44" x14ac:dyDescent="0.2">
      <c r="AQ24577" s="47"/>
      <c r="AR24577" s="51"/>
    </row>
    <row r="24578" spans="43:44" x14ac:dyDescent="0.2">
      <c r="AQ24578" s="47"/>
      <c r="AR24578" s="51"/>
    </row>
    <row r="24579" spans="43:44" x14ac:dyDescent="0.2">
      <c r="AQ24579" s="47"/>
      <c r="AR24579" s="51"/>
    </row>
    <row r="24580" spans="43:44" x14ac:dyDescent="0.2">
      <c r="AQ24580" s="47"/>
      <c r="AR24580" s="51"/>
    </row>
    <row r="24581" spans="43:44" x14ac:dyDescent="0.2">
      <c r="AQ24581" s="47"/>
      <c r="AR24581" s="51"/>
    </row>
    <row r="24582" spans="43:44" x14ac:dyDescent="0.2">
      <c r="AQ24582" s="47"/>
      <c r="AR24582" s="51"/>
    </row>
    <row r="24583" spans="43:44" x14ac:dyDescent="0.2">
      <c r="AQ24583" s="47"/>
      <c r="AR24583" s="51"/>
    </row>
    <row r="24584" spans="43:44" x14ac:dyDescent="0.2">
      <c r="AQ24584" s="47"/>
      <c r="AR24584" s="51"/>
    </row>
    <row r="24585" spans="43:44" x14ac:dyDescent="0.2">
      <c r="AQ24585" s="47"/>
      <c r="AR24585" s="51"/>
    </row>
    <row r="24586" spans="43:44" x14ac:dyDescent="0.2">
      <c r="AQ24586" s="47"/>
      <c r="AR24586" s="51"/>
    </row>
    <row r="24587" spans="43:44" x14ac:dyDescent="0.2">
      <c r="AQ24587" s="47"/>
      <c r="AR24587" s="51"/>
    </row>
    <row r="24588" spans="43:44" x14ac:dyDescent="0.2">
      <c r="AQ24588" s="47"/>
      <c r="AR24588" s="51"/>
    </row>
    <row r="24589" spans="43:44" x14ac:dyDescent="0.2">
      <c r="AQ24589" s="47"/>
      <c r="AR24589" s="51"/>
    </row>
    <row r="24590" spans="43:44" x14ac:dyDescent="0.2">
      <c r="AQ24590" s="47"/>
      <c r="AR24590" s="51"/>
    </row>
    <row r="24591" spans="43:44" x14ac:dyDescent="0.2">
      <c r="AQ24591" s="47"/>
      <c r="AR24591" s="51"/>
    </row>
    <row r="24592" spans="43:44" x14ac:dyDescent="0.2">
      <c r="AQ24592" s="47"/>
      <c r="AR24592" s="51"/>
    </row>
    <row r="24593" spans="43:44" x14ac:dyDescent="0.2">
      <c r="AQ24593" s="47"/>
      <c r="AR24593" s="51"/>
    </row>
    <row r="24594" spans="43:44" x14ac:dyDescent="0.2">
      <c r="AQ24594" s="47"/>
      <c r="AR24594" s="51"/>
    </row>
    <row r="24595" spans="43:44" x14ac:dyDescent="0.2">
      <c r="AQ24595" s="47"/>
      <c r="AR24595" s="51"/>
    </row>
    <row r="24596" spans="43:44" x14ac:dyDescent="0.2">
      <c r="AQ24596" s="47"/>
      <c r="AR24596" s="51"/>
    </row>
    <row r="24597" spans="43:44" x14ac:dyDescent="0.2">
      <c r="AQ24597" s="47"/>
      <c r="AR24597" s="51"/>
    </row>
    <row r="24598" spans="43:44" x14ac:dyDescent="0.2">
      <c r="AQ24598" s="47"/>
      <c r="AR24598" s="51"/>
    </row>
    <row r="24599" spans="43:44" x14ac:dyDescent="0.2">
      <c r="AQ24599" s="47"/>
      <c r="AR24599" s="51"/>
    </row>
    <row r="24600" spans="43:44" x14ac:dyDescent="0.2">
      <c r="AQ24600" s="47"/>
      <c r="AR24600" s="51"/>
    </row>
    <row r="24601" spans="43:44" x14ac:dyDescent="0.2">
      <c r="AQ24601" s="47"/>
      <c r="AR24601" s="51"/>
    </row>
    <row r="24602" spans="43:44" x14ac:dyDescent="0.2">
      <c r="AQ24602" s="47"/>
      <c r="AR24602" s="51"/>
    </row>
    <row r="24603" spans="43:44" x14ac:dyDescent="0.2">
      <c r="AQ24603" s="47"/>
      <c r="AR24603" s="51"/>
    </row>
    <row r="24604" spans="43:44" x14ac:dyDescent="0.2">
      <c r="AQ24604" s="47"/>
      <c r="AR24604" s="51"/>
    </row>
    <row r="24605" spans="43:44" x14ac:dyDescent="0.2">
      <c r="AQ24605" s="47"/>
      <c r="AR24605" s="51"/>
    </row>
    <row r="24606" spans="43:44" x14ac:dyDescent="0.2">
      <c r="AQ24606" s="47"/>
      <c r="AR24606" s="51"/>
    </row>
    <row r="24607" spans="43:44" x14ac:dyDescent="0.2">
      <c r="AQ24607" s="47"/>
      <c r="AR24607" s="51"/>
    </row>
    <row r="24608" spans="43:44" x14ac:dyDescent="0.2">
      <c r="AQ24608" s="47"/>
      <c r="AR24608" s="51"/>
    </row>
    <row r="24609" spans="43:44" x14ac:dyDescent="0.2">
      <c r="AQ24609" s="47"/>
      <c r="AR24609" s="51"/>
    </row>
    <row r="24610" spans="43:44" x14ac:dyDescent="0.2">
      <c r="AQ24610" s="47"/>
      <c r="AR24610" s="51"/>
    </row>
    <row r="24611" spans="43:44" x14ac:dyDescent="0.2">
      <c r="AQ24611" s="47"/>
      <c r="AR24611" s="51"/>
    </row>
    <row r="24612" spans="43:44" x14ac:dyDescent="0.2">
      <c r="AQ24612" s="47"/>
      <c r="AR24612" s="51"/>
    </row>
    <row r="24613" spans="43:44" x14ac:dyDescent="0.2">
      <c r="AQ24613" s="47"/>
      <c r="AR24613" s="51"/>
    </row>
    <row r="24614" spans="43:44" x14ac:dyDescent="0.2">
      <c r="AQ24614" s="47"/>
      <c r="AR24614" s="51"/>
    </row>
    <row r="24615" spans="43:44" x14ac:dyDescent="0.2">
      <c r="AQ24615" s="47"/>
      <c r="AR24615" s="51"/>
    </row>
    <row r="24616" spans="43:44" x14ac:dyDescent="0.2">
      <c r="AQ24616" s="47"/>
      <c r="AR24616" s="51"/>
    </row>
    <row r="24617" spans="43:44" x14ac:dyDescent="0.2">
      <c r="AQ24617" s="47"/>
      <c r="AR24617" s="51"/>
    </row>
    <row r="24618" spans="43:44" x14ac:dyDescent="0.2">
      <c r="AQ24618" s="47"/>
      <c r="AR24618" s="51"/>
    </row>
    <row r="24619" spans="43:44" x14ac:dyDescent="0.2">
      <c r="AQ24619" s="47"/>
      <c r="AR24619" s="51"/>
    </row>
    <row r="24620" spans="43:44" x14ac:dyDescent="0.2">
      <c r="AQ24620" s="47"/>
      <c r="AR24620" s="51"/>
    </row>
    <row r="24621" spans="43:44" x14ac:dyDescent="0.2">
      <c r="AQ24621" s="47"/>
      <c r="AR24621" s="51"/>
    </row>
    <row r="24622" spans="43:44" x14ac:dyDescent="0.2">
      <c r="AQ24622" s="47"/>
      <c r="AR24622" s="51"/>
    </row>
    <row r="24623" spans="43:44" x14ac:dyDescent="0.2">
      <c r="AQ24623" s="47"/>
      <c r="AR24623" s="51"/>
    </row>
    <row r="24624" spans="43:44" x14ac:dyDescent="0.2">
      <c r="AQ24624" s="47"/>
      <c r="AR24624" s="51"/>
    </row>
    <row r="24625" spans="43:44" x14ac:dyDescent="0.2">
      <c r="AQ24625" s="47"/>
      <c r="AR24625" s="51"/>
    </row>
    <row r="24626" spans="43:44" x14ac:dyDescent="0.2">
      <c r="AQ24626" s="47"/>
      <c r="AR24626" s="51"/>
    </row>
    <row r="24627" spans="43:44" x14ac:dyDescent="0.2">
      <c r="AQ24627" s="47"/>
      <c r="AR24627" s="51"/>
    </row>
    <row r="24628" spans="43:44" x14ac:dyDescent="0.2">
      <c r="AQ24628" s="47"/>
      <c r="AR24628" s="51"/>
    </row>
    <row r="24629" spans="43:44" x14ac:dyDescent="0.2">
      <c r="AQ24629" s="47"/>
      <c r="AR24629" s="51"/>
    </row>
    <row r="24630" spans="43:44" x14ac:dyDescent="0.2">
      <c r="AQ24630" s="47"/>
      <c r="AR24630" s="51"/>
    </row>
    <row r="24631" spans="43:44" x14ac:dyDescent="0.2">
      <c r="AQ24631" s="47"/>
      <c r="AR24631" s="51"/>
    </row>
    <row r="24632" spans="43:44" x14ac:dyDescent="0.2">
      <c r="AQ24632" s="47"/>
      <c r="AR24632" s="51"/>
    </row>
    <row r="24633" spans="43:44" x14ac:dyDescent="0.2">
      <c r="AQ24633" s="47"/>
      <c r="AR24633" s="51"/>
    </row>
    <row r="24634" spans="43:44" x14ac:dyDescent="0.2">
      <c r="AQ24634" s="47"/>
      <c r="AR24634" s="51"/>
    </row>
    <row r="24635" spans="43:44" x14ac:dyDescent="0.2">
      <c r="AQ24635" s="47"/>
      <c r="AR24635" s="51"/>
    </row>
    <row r="24636" spans="43:44" x14ac:dyDescent="0.2">
      <c r="AQ24636" s="47"/>
      <c r="AR24636" s="51"/>
    </row>
    <row r="24637" spans="43:44" x14ac:dyDescent="0.2">
      <c r="AQ24637" s="47"/>
      <c r="AR24637" s="51"/>
    </row>
    <row r="24638" spans="43:44" x14ac:dyDescent="0.2">
      <c r="AQ24638" s="47"/>
      <c r="AR24638" s="51"/>
    </row>
    <row r="24639" spans="43:44" x14ac:dyDescent="0.2">
      <c r="AQ24639" s="47"/>
      <c r="AR24639" s="51"/>
    </row>
    <row r="24640" spans="43:44" x14ac:dyDescent="0.2">
      <c r="AQ24640" s="47"/>
      <c r="AR24640" s="51"/>
    </row>
    <row r="24641" spans="43:44" x14ac:dyDescent="0.2">
      <c r="AQ24641" s="47"/>
      <c r="AR24641" s="51"/>
    </row>
    <row r="24642" spans="43:44" x14ac:dyDescent="0.2">
      <c r="AQ24642" s="47"/>
      <c r="AR24642" s="51"/>
    </row>
    <row r="24643" spans="43:44" x14ac:dyDescent="0.2">
      <c r="AQ24643" s="47"/>
      <c r="AR24643" s="51"/>
    </row>
    <row r="24644" spans="43:44" x14ac:dyDescent="0.2">
      <c r="AQ24644" s="47"/>
      <c r="AR24644" s="51"/>
    </row>
    <row r="24645" spans="43:44" x14ac:dyDescent="0.2">
      <c r="AQ24645" s="47"/>
      <c r="AR24645" s="51"/>
    </row>
    <row r="24646" spans="43:44" x14ac:dyDescent="0.2">
      <c r="AQ24646" s="47"/>
      <c r="AR24646" s="51"/>
    </row>
    <row r="24647" spans="43:44" x14ac:dyDescent="0.2">
      <c r="AQ24647" s="47"/>
      <c r="AR24647" s="51"/>
    </row>
    <row r="24648" spans="43:44" x14ac:dyDescent="0.2">
      <c r="AQ24648" s="47"/>
      <c r="AR24648" s="51"/>
    </row>
    <row r="24649" spans="43:44" x14ac:dyDescent="0.2">
      <c r="AQ24649" s="47"/>
      <c r="AR24649" s="51"/>
    </row>
    <row r="24650" spans="43:44" x14ac:dyDescent="0.2">
      <c r="AQ24650" s="47"/>
      <c r="AR24650" s="51"/>
    </row>
    <row r="24651" spans="43:44" x14ac:dyDescent="0.2">
      <c r="AQ24651" s="47"/>
      <c r="AR24651" s="51"/>
    </row>
    <row r="24652" spans="43:44" x14ac:dyDescent="0.2">
      <c r="AQ24652" s="47"/>
      <c r="AR24652" s="51"/>
    </row>
    <row r="24653" spans="43:44" x14ac:dyDescent="0.2">
      <c r="AQ24653" s="47"/>
      <c r="AR24653" s="51"/>
    </row>
    <row r="24654" spans="43:44" x14ac:dyDescent="0.2">
      <c r="AQ24654" s="47"/>
      <c r="AR24654" s="51"/>
    </row>
    <row r="24655" spans="43:44" x14ac:dyDescent="0.2">
      <c r="AQ24655" s="47"/>
      <c r="AR24655" s="51"/>
    </row>
    <row r="24656" spans="43:44" x14ac:dyDescent="0.2">
      <c r="AQ24656" s="47"/>
      <c r="AR24656" s="51"/>
    </row>
    <row r="24657" spans="43:44" x14ac:dyDescent="0.2">
      <c r="AQ24657" s="47"/>
      <c r="AR24657" s="51"/>
    </row>
    <row r="24658" spans="43:44" x14ac:dyDescent="0.2">
      <c r="AQ24658" s="47"/>
      <c r="AR24658" s="51"/>
    </row>
    <row r="24659" spans="43:44" x14ac:dyDescent="0.2">
      <c r="AQ24659" s="47"/>
      <c r="AR24659" s="51"/>
    </row>
    <row r="24660" spans="43:44" x14ac:dyDescent="0.2">
      <c r="AQ24660" s="47"/>
      <c r="AR24660" s="51"/>
    </row>
    <row r="24661" spans="43:44" x14ac:dyDescent="0.2">
      <c r="AQ24661" s="47"/>
      <c r="AR24661" s="51"/>
    </row>
    <row r="24662" spans="43:44" x14ac:dyDescent="0.2">
      <c r="AQ24662" s="47"/>
      <c r="AR24662" s="51"/>
    </row>
    <row r="24663" spans="43:44" x14ac:dyDescent="0.2">
      <c r="AQ24663" s="47"/>
      <c r="AR24663" s="51"/>
    </row>
    <row r="24664" spans="43:44" x14ac:dyDescent="0.2">
      <c r="AQ24664" s="47"/>
      <c r="AR24664" s="51"/>
    </row>
    <row r="24665" spans="43:44" x14ac:dyDescent="0.2">
      <c r="AQ24665" s="47"/>
      <c r="AR24665" s="51"/>
    </row>
    <row r="24666" spans="43:44" x14ac:dyDescent="0.2">
      <c r="AQ24666" s="47"/>
      <c r="AR24666" s="51"/>
    </row>
    <row r="24667" spans="43:44" x14ac:dyDescent="0.2">
      <c r="AQ24667" s="47"/>
      <c r="AR24667" s="51"/>
    </row>
    <row r="24668" spans="43:44" x14ac:dyDescent="0.2">
      <c r="AQ24668" s="47"/>
      <c r="AR24668" s="51"/>
    </row>
    <row r="24669" spans="43:44" x14ac:dyDescent="0.2">
      <c r="AQ24669" s="47"/>
      <c r="AR24669" s="51"/>
    </row>
    <row r="24670" spans="43:44" x14ac:dyDescent="0.2">
      <c r="AQ24670" s="47"/>
      <c r="AR24670" s="51"/>
    </row>
    <row r="24671" spans="43:44" x14ac:dyDescent="0.2">
      <c r="AQ24671" s="47"/>
      <c r="AR24671" s="51"/>
    </row>
    <row r="24672" spans="43:44" x14ac:dyDescent="0.2">
      <c r="AQ24672" s="47"/>
      <c r="AR24672" s="51"/>
    </row>
    <row r="24673" spans="43:44" x14ac:dyDescent="0.2">
      <c r="AQ24673" s="47"/>
      <c r="AR24673" s="51"/>
    </row>
    <row r="24674" spans="43:44" x14ac:dyDescent="0.2">
      <c r="AQ24674" s="47"/>
      <c r="AR24674" s="51"/>
    </row>
    <row r="24675" spans="43:44" x14ac:dyDescent="0.2">
      <c r="AQ24675" s="47"/>
      <c r="AR24675" s="51"/>
    </row>
    <row r="24676" spans="43:44" x14ac:dyDescent="0.2">
      <c r="AQ24676" s="47"/>
      <c r="AR24676" s="51"/>
    </row>
    <row r="24677" spans="43:44" x14ac:dyDescent="0.2">
      <c r="AQ24677" s="47"/>
      <c r="AR24677" s="51"/>
    </row>
    <row r="24678" spans="43:44" x14ac:dyDescent="0.2">
      <c r="AQ24678" s="47"/>
      <c r="AR24678" s="51"/>
    </row>
    <row r="24679" spans="43:44" x14ac:dyDescent="0.2">
      <c r="AQ24679" s="47"/>
      <c r="AR24679" s="51"/>
    </row>
    <row r="24680" spans="43:44" x14ac:dyDescent="0.2">
      <c r="AQ24680" s="47"/>
      <c r="AR24680" s="51"/>
    </row>
    <row r="24681" spans="43:44" x14ac:dyDescent="0.2">
      <c r="AQ24681" s="47"/>
      <c r="AR24681" s="51"/>
    </row>
    <row r="24682" spans="43:44" x14ac:dyDescent="0.2">
      <c r="AQ24682" s="47"/>
      <c r="AR24682" s="51"/>
    </row>
    <row r="24683" spans="43:44" x14ac:dyDescent="0.2">
      <c r="AQ24683" s="47"/>
      <c r="AR24683" s="51"/>
    </row>
    <row r="24684" spans="43:44" x14ac:dyDescent="0.2">
      <c r="AQ24684" s="47"/>
      <c r="AR24684" s="51"/>
    </row>
    <row r="24685" spans="43:44" x14ac:dyDescent="0.2">
      <c r="AQ24685" s="47"/>
      <c r="AR24685" s="51"/>
    </row>
    <row r="24686" spans="43:44" x14ac:dyDescent="0.2">
      <c r="AQ24686" s="47"/>
      <c r="AR24686" s="51"/>
    </row>
    <row r="24687" spans="43:44" x14ac:dyDescent="0.2">
      <c r="AQ24687" s="47"/>
      <c r="AR24687" s="51"/>
    </row>
    <row r="24688" spans="43:44" x14ac:dyDescent="0.2">
      <c r="AQ24688" s="47"/>
      <c r="AR24688" s="51"/>
    </row>
    <row r="24689" spans="43:44" x14ac:dyDescent="0.2">
      <c r="AQ24689" s="47"/>
      <c r="AR24689" s="51"/>
    </row>
    <row r="24690" spans="43:44" x14ac:dyDescent="0.2">
      <c r="AQ24690" s="47"/>
      <c r="AR24690" s="51"/>
    </row>
    <row r="24691" spans="43:44" x14ac:dyDescent="0.2">
      <c r="AQ24691" s="47"/>
      <c r="AR24691" s="51"/>
    </row>
    <row r="24692" spans="43:44" x14ac:dyDescent="0.2">
      <c r="AQ24692" s="47"/>
      <c r="AR24692" s="51"/>
    </row>
    <row r="24693" spans="43:44" x14ac:dyDescent="0.2">
      <c r="AQ24693" s="47"/>
      <c r="AR24693" s="51"/>
    </row>
    <row r="24694" spans="43:44" x14ac:dyDescent="0.2">
      <c r="AQ24694" s="47"/>
      <c r="AR24694" s="51"/>
    </row>
    <row r="24695" spans="43:44" x14ac:dyDescent="0.2">
      <c r="AQ24695" s="47"/>
      <c r="AR24695" s="51"/>
    </row>
    <row r="24696" spans="43:44" x14ac:dyDescent="0.2">
      <c r="AQ24696" s="47"/>
      <c r="AR24696" s="51"/>
    </row>
    <row r="24697" spans="43:44" x14ac:dyDescent="0.2">
      <c r="AQ24697" s="47"/>
      <c r="AR24697" s="51"/>
    </row>
    <row r="24698" spans="43:44" x14ac:dyDescent="0.2">
      <c r="AQ24698" s="47"/>
      <c r="AR24698" s="51"/>
    </row>
    <row r="24699" spans="43:44" x14ac:dyDescent="0.2">
      <c r="AQ24699" s="47"/>
      <c r="AR24699" s="51"/>
    </row>
    <row r="24700" spans="43:44" x14ac:dyDescent="0.2">
      <c r="AQ24700" s="47"/>
      <c r="AR24700" s="51"/>
    </row>
    <row r="24701" spans="43:44" x14ac:dyDescent="0.2">
      <c r="AQ24701" s="47"/>
      <c r="AR24701" s="51"/>
    </row>
    <row r="24702" spans="43:44" x14ac:dyDescent="0.2">
      <c r="AQ24702" s="47"/>
      <c r="AR24702" s="51"/>
    </row>
    <row r="24703" spans="43:44" x14ac:dyDescent="0.2">
      <c r="AQ24703" s="47"/>
      <c r="AR24703" s="51"/>
    </row>
    <row r="24704" spans="43:44" x14ac:dyDescent="0.2">
      <c r="AQ24704" s="47"/>
      <c r="AR24704" s="51"/>
    </row>
    <row r="24705" spans="43:44" x14ac:dyDescent="0.2">
      <c r="AQ24705" s="47"/>
      <c r="AR24705" s="51"/>
    </row>
    <row r="24706" spans="43:44" x14ac:dyDescent="0.2">
      <c r="AQ24706" s="47"/>
      <c r="AR24706" s="51"/>
    </row>
    <row r="24707" spans="43:44" x14ac:dyDescent="0.2">
      <c r="AQ24707" s="47"/>
      <c r="AR24707" s="51"/>
    </row>
    <row r="24708" spans="43:44" x14ac:dyDescent="0.2">
      <c r="AQ24708" s="47"/>
      <c r="AR24708" s="51"/>
    </row>
    <row r="24709" spans="43:44" x14ac:dyDescent="0.2">
      <c r="AQ24709" s="47"/>
      <c r="AR24709" s="51"/>
    </row>
    <row r="24710" spans="43:44" x14ac:dyDescent="0.2">
      <c r="AQ24710" s="47"/>
      <c r="AR24710" s="51"/>
    </row>
    <row r="24711" spans="43:44" x14ac:dyDescent="0.2">
      <c r="AQ24711" s="47"/>
      <c r="AR24711" s="51"/>
    </row>
    <row r="24712" spans="43:44" x14ac:dyDescent="0.2">
      <c r="AQ24712" s="47"/>
      <c r="AR24712" s="51"/>
    </row>
    <row r="24713" spans="43:44" x14ac:dyDescent="0.2">
      <c r="AQ24713" s="47"/>
      <c r="AR24713" s="51"/>
    </row>
    <row r="24714" spans="43:44" x14ac:dyDescent="0.2">
      <c r="AQ24714" s="47"/>
      <c r="AR24714" s="51"/>
    </row>
    <row r="24715" spans="43:44" x14ac:dyDescent="0.2">
      <c r="AQ24715" s="47"/>
      <c r="AR24715" s="51"/>
    </row>
    <row r="24716" spans="43:44" x14ac:dyDescent="0.2">
      <c r="AQ24716" s="47"/>
      <c r="AR24716" s="51"/>
    </row>
    <row r="24717" spans="43:44" x14ac:dyDescent="0.2">
      <c r="AQ24717" s="47"/>
      <c r="AR24717" s="51"/>
    </row>
    <row r="24718" spans="43:44" x14ac:dyDescent="0.2">
      <c r="AQ24718" s="47"/>
      <c r="AR24718" s="51"/>
    </row>
    <row r="24719" spans="43:44" x14ac:dyDescent="0.2">
      <c r="AQ24719" s="47"/>
      <c r="AR24719" s="51"/>
    </row>
    <row r="24720" spans="43:44" x14ac:dyDescent="0.2">
      <c r="AQ24720" s="47"/>
      <c r="AR24720" s="51"/>
    </row>
    <row r="24721" spans="43:44" x14ac:dyDescent="0.2">
      <c r="AQ24721" s="47"/>
      <c r="AR24721" s="51"/>
    </row>
    <row r="24722" spans="43:44" x14ac:dyDescent="0.2">
      <c r="AQ24722" s="47"/>
      <c r="AR24722" s="51"/>
    </row>
    <row r="24723" spans="43:44" x14ac:dyDescent="0.2">
      <c r="AQ24723" s="47"/>
      <c r="AR24723" s="51"/>
    </row>
    <row r="24724" spans="43:44" x14ac:dyDescent="0.2">
      <c r="AQ24724" s="47"/>
      <c r="AR24724" s="51"/>
    </row>
    <row r="24725" spans="43:44" x14ac:dyDescent="0.2">
      <c r="AQ24725" s="47"/>
      <c r="AR24725" s="51"/>
    </row>
    <row r="24726" spans="43:44" x14ac:dyDescent="0.2">
      <c r="AQ24726" s="47"/>
      <c r="AR24726" s="51"/>
    </row>
    <row r="24727" spans="43:44" x14ac:dyDescent="0.2">
      <c r="AQ24727" s="47"/>
      <c r="AR24727" s="51"/>
    </row>
    <row r="24728" spans="43:44" x14ac:dyDescent="0.2">
      <c r="AQ24728" s="47"/>
      <c r="AR24728" s="51"/>
    </row>
    <row r="24729" spans="43:44" x14ac:dyDescent="0.2">
      <c r="AQ24729" s="47"/>
      <c r="AR24729" s="51"/>
    </row>
    <row r="24730" spans="43:44" x14ac:dyDescent="0.2">
      <c r="AQ24730" s="47"/>
      <c r="AR24730" s="51"/>
    </row>
    <row r="24731" spans="43:44" x14ac:dyDescent="0.2">
      <c r="AQ24731" s="47"/>
      <c r="AR24731" s="51"/>
    </row>
    <row r="24732" spans="43:44" x14ac:dyDescent="0.2">
      <c r="AQ24732" s="47"/>
      <c r="AR24732" s="51"/>
    </row>
    <row r="24733" spans="43:44" x14ac:dyDescent="0.2">
      <c r="AQ24733" s="47"/>
      <c r="AR24733" s="51"/>
    </row>
    <row r="24734" spans="43:44" x14ac:dyDescent="0.2">
      <c r="AQ24734" s="47"/>
      <c r="AR24734" s="51"/>
    </row>
    <row r="24735" spans="43:44" x14ac:dyDescent="0.2">
      <c r="AQ24735" s="47"/>
      <c r="AR24735" s="51"/>
    </row>
    <row r="24736" spans="43:44" x14ac:dyDescent="0.2">
      <c r="AQ24736" s="47"/>
      <c r="AR24736" s="51"/>
    </row>
    <row r="24737" spans="43:44" x14ac:dyDescent="0.2">
      <c r="AQ24737" s="47"/>
      <c r="AR24737" s="51"/>
    </row>
    <row r="24738" spans="43:44" x14ac:dyDescent="0.2">
      <c r="AQ24738" s="47"/>
      <c r="AR24738" s="51"/>
    </row>
    <row r="24739" spans="43:44" x14ac:dyDescent="0.2">
      <c r="AQ24739" s="47"/>
      <c r="AR24739" s="51"/>
    </row>
    <row r="24740" spans="43:44" x14ac:dyDescent="0.2">
      <c r="AQ24740" s="47"/>
      <c r="AR24740" s="51"/>
    </row>
    <row r="24741" spans="43:44" x14ac:dyDescent="0.2">
      <c r="AQ24741" s="47"/>
      <c r="AR24741" s="51"/>
    </row>
    <row r="24742" spans="43:44" x14ac:dyDescent="0.2">
      <c r="AQ24742" s="47"/>
      <c r="AR24742" s="51"/>
    </row>
    <row r="24743" spans="43:44" x14ac:dyDescent="0.2">
      <c r="AQ24743" s="47"/>
      <c r="AR24743" s="51"/>
    </row>
    <row r="24744" spans="43:44" x14ac:dyDescent="0.2">
      <c r="AQ24744" s="47"/>
      <c r="AR24744" s="51"/>
    </row>
    <row r="24745" spans="43:44" x14ac:dyDescent="0.2">
      <c r="AQ24745" s="47"/>
      <c r="AR24745" s="51"/>
    </row>
    <row r="24746" spans="43:44" x14ac:dyDescent="0.2">
      <c r="AQ24746" s="47"/>
      <c r="AR24746" s="51"/>
    </row>
    <row r="24747" spans="43:44" x14ac:dyDescent="0.2">
      <c r="AQ24747" s="47"/>
      <c r="AR24747" s="51"/>
    </row>
    <row r="24748" spans="43:44" x14ac:dyDescent="0.2">
      <c r="AQ24748" s="47"/>
      <c r="AR24748" s="51"/>
    </row>
    <row r="24749" spans="43:44" x14ac:dyDescent="0.2">
      <c r="AQ24749" s="47"/>
      <c r="AR24749" s="51"/>
    </row>
    <row r="24750" spans="43:44" x14ac:dyDescent="0.2">
      <c r="AQ24750" s="47"/>
      <c r="AR24750" s="51"/>
    </row>
    <row r="24751" spans="43:44" x14ac:dyDescent="0.2">
      <c r="AQ24751" s="47"/>
      <c r="AR24751" s="51"/>
    </row>
    <row r="24752" spans="43:44" x14ac:dyDescent="0.2">
      <c r="AQ24752" s="47"/>
      <c r="AR24752" s="51"/>
    </row>
    <row r="24753" spans="43:44" x14ac:dyDescent="0.2">
      <c r="AQ24753" s="47"/>
      <c r="AR24753" s="51"/>
    </row>
    <row r="24754" spans="43:44" x14ac:dyDescent="0.2">
      <c r="AQ24754" s="47"/>
      <c r="AR24754" s="51"/>
    </row>
    <row r="24755" spans="43:44" x14ac:dyDescent="0.2">
      <c r="AQ24755" s="47"/>
      <c r="AR24755" s="51"/>
    </row>
    <row r="24756" spans="43:44" x14ac:dyDescent="0.2">
      <c r="AQ24756" s="47"/>
      <c r="AR24756" s="51"/>
    </row>
    <row r="24757" spans="43:44" x14ac:dyDescent="0.2">
      <c r="AQ24757" s="47"/>
      <c r="AR24757" s="51"/>
    </row>
    <row r="24758" spans="43:44" x14ac:dyDescent="0.2">
      <c r="AQ24758" s="47"/>
      <c r="AR24758" s="51"/>
    </row>
    <row r="24759" spans="43:44" x14ac:dyDescent="0.2">
      <c r="AQ24759" s="47"/>
      <c r="AR24759" s="51"/>
    </row>
    <row r="24760" spans="43:44" x14ac:dyDescent="0.2">
      <c r="AQ24760" s="47"/>
      <c r="AR24760" s="51"/>
    </row>
    <row r="24761" spans="43:44" x14ac:dyDescent="0.2">
      <c r="AQ24761" s="47"/>
      <c r="AR24761" s="51"/>
    </row>
    <row r="24762" spans="43:44" x14ac:dyDescent="0.2">
      <c r="AQ24762" s="47"/>
      <c r="AR24762" s="51"/>
    </row>
    <row r="24763" spans="43:44" x14ac:dyDescent="0.2">
      <c r="AQ24763" s="47"/>
      <c r="AR24763" s="51"/>
    </row>
    <row r="24764" spans="43:44" x14ac:dyDescent="0.2">
      <c r="AQ24764" s="47"/>
      <c r="AR24764" s="51"/>
    </row>
    <row r="24765" spans="43:44" x14ac:dyDescent="0.2">
      <c r="AQ24765" s="47"/>
      <c r="AR24765" s="51"/>
    </row>
    <row r="24766" spans="43:44" x14ac:dyDescent="0.2">
      <c r="AQ24766" s="47"/>
      <c r="AR24766" s="51"/>
    </row>
    <row r="24767" spans="43:44" x14ac:dyDescent="0.2">
      <c r="AQ24767" s="47"/>
      <c r="AR24767" s="51"/>
    </row>
    <row r="24768" spans="43:44" x14ac:dyDescent="0.2">
      <c r="AQ24768" s="47"/>
      <c r="AR24768" s="51"/>
    </row>
    <row r="24769" spans="43:44" x14ac:dyDescent="0.2">
      <c r="AQ24769" s="47"/>
      <c r="AR24769" s="51"/>
    </row>
    <row r="24770" spans="43:44" x14ac:dyDescent="0.2">
      <c r="AQ24770" s="47"/>
      <c r="AR24770" s="51"/>
    </row>
    <row r="24771" spans="43:44" x14ac:dyDescent="0.2">
      <c r="AQ24771" s="47"/>
      <c r="AR24771" s="51"/>
    </row>
    <row r="24772" spans="43:44" x14ac:dyDescent="0.2">
      <c r="AQ24772" s="47"/>
      <c r="AR24772" s="51"/>
    </row>
    <row r="24773" spans="43:44" x14ac:dyDescent="0.2">
      <c r="AQ24773" s="47"/>
      <c r="AR24773" s="51"/>
    </row>
    <row r="24774" spans="43:44" x14ac:dyDescent="0.2">
      <c r="AQ24774" s="47"/>
      <c r="AR24774" s="51"/>
    </row>
    <row r="24775" spans="43:44" x14ac:dyDescent="0.2">
      <c r="AQ24775" s="47"/>
      <c r="AR24775" s="51"/>
    </row>
    <row r="24776" spans="43:44" x14ac:dyDescent="0.2">
      <c r="AQ24776" s="47"/>
      <c r="AR24776" s="51"/>
    </row>
    <row r="24777" spans="43:44" x14ac:dyDescent="0.2">
      <c r="AQ24777" s="47"/>
      <c r="AR24777" s="51"/>
    </row>
    <row r="24778" spans="43:44" x14ac:dyDescent="0.2">
      <c r="AQ24778" s="47"/>
      <c r="AR24778" s="51"/>
    </row>
    <row r="24779" spans="43:44" x14ac:dyDescent="0.2">
      <c r="AQ24779" s="47"/>
      <c r="AR24779" s="51"/>
    </row>
    <row r="24780" spans="43:44" x14ac:dyDescent="0.2">
      <c r="AQ24780" s="47"/>
      <c r="AR24780" s="51"/>
    </row>
    <row r="24781" spans="43:44" x14ac:dyDescent="0.2">
      <c r="AQ24781" s="47"/>
      <c r="AR24781" s="51"/>
    </row>
    <row r="24782" spans="43:44" x14ac:dyDescent="0.2">
      <c r="AQ24782" s="47"/>
      <c r="AR24782" s="51"/>
    </row>
    <row r="24783" spans="43:44" x14ac:dyDescent="0.2">
      <c r="AQ24783" s="47"/>
      <c r="AR24783" s="51"/>
    </row>
    <row r="24784" spans="43:44" x14ac:dyDescent="0.2">
      <c r="AQ24784" s="47"/>
      <c r="AR24784" s="51"/>
    </row>
    <row r="24785" spans="43:44" x14ac:dyDescent="0.2">
      <c r="AQ24785" s="47"/>
      <c r="AR24785" s="51"/>
    </row>
    <row r="24786" spans="43:44" x14ac:dyDescent="0.2">
      <c r="AQ24786" s="47"/>
      <c r="AR24786" s="51"/>
    </row>
    <row r="24787" spans="43:44" x14ac:dyDescent="0.2">
      <c r="AQ24787" s="47"/>
      <c r="AR24787" s="51"/>
    </row>
    <row r="24788" spans="43:44" x14ac:dyDescent="0.2">
      <c r="AQ24788" s="47"/>
      <c r="AR24788" s="51"/>
    </row>
    <row r="24789" spans="43:44" x14ac:dyDescent="0.2">
      <c r="AQ24789" s="47"/>
      <c r="AR24789" s="51"/>
    </row>
    <row r="24790" spans="43:44" x14ac:dyDescent="0.2">
      <c r="AQ24790" s="47"/>
      <c r="AR24790" s="51"/>
    </row>
    <row r="24791" spans="43:44" x14ac:dyDescent="0.2">
      <c r="AQ24791" s="47"/>
      <c r="AR24791" s="51"/>
    </row>
    <row r="24792" spans="43:44" x14ac:dyDescent="0.2">
      <c r="AQ24792" s="47"/>
      <c r="AR24792" s="51"/>
    </row>
    <row r="24793" spans="43:44" x14ac:dyDescent="0.2">
      <c r="AQ24793" s="47"/>
      <c r="AR24793" s="51"/>
    </row>
    <row r="24794" spans="43:44" x14ac:dyDescent="0.2">
      <c r="AQ24794" s="47"/>
      <c r="AR24794" s="51"/>
    </row>
    <row r="24795" spans="43:44" x14ac:dyDescent="0.2">
      <c r="AQ24795" s="47"/>
      <c r="AR24795" s="51"/>
    </row>
    <row r="24796" spans="43:44" x14ac:dyDescent="0.2">
      <c r="AQ24796" s="47"/>
      <c r="AR24796" s="51"/>
    </row>
    <row r="24797" spans="43:44" x14ac:dyDescent="0.2">
      <c r="AQ24797" s="47"/>
      <c r="AR24797" s="51"/>
    </row>
    <row r="24798" spans="43:44" x14ac:dyDescent="0.2">
      <c r="AQ24798" s="47"/>
      <c r="AR24798" s="51"/>
    </row>
    <row r="24799" spans="43:44" x14ac:dyDescent="0.2">
      <c r="AQ24799" s="47"/>
      <c r="AR24799" s="51"/>
    </row>
    <row r="24800" spans="43:44" x14ac:dyDescent="0.2">
      <c r="AQ24800" s="47"/>
      <c r="AR24800" s="51"/>
    </row>
    <row r="24801" spans="43:44" x14ac:dyDescent="0.2">
      <c r="AQ24801" s="47"/>
      <c r="AR24801" s="51"/>
    </row>
    <row r="24802" spans="43:44" x14ac:dyDescent="0.2">
      <c r="AQ24802" s="47"/>
      <c r="AR24802" s="51"/>
    </row>
    <row r="24803" spans="43:44" x14ac:dyDescent="0.2">
      <c r="AQ24803" s="47"/>
      <c r="AR24803" s="51"/>
    </row>
    <row r="24804" spans="43:44" x14ac:dyDescent="0.2">
      <c r="AQ24804" s="47"/>
      <c r="AR24804" s="51"/>
    </row>
    <row r="24805" spans="43:44" x14ac:dyDescent="0.2">
      <c r="AQ24805" s="47"/>
      <c r="AR24805" s="51"/>
    </row>
    <row r="24806" spans="43:44" x14ac:dyDescent="0.2">
      <c r="AQ24806" s="47"/>
      <c r="AR24806" s="51"/>
    </row>
    <row r="24807" spans="43:44" x14ac:dyDescent="0.2">
      <c r="AQ24807" s="47"/>
      <c r="AR24807" s="51"/>
    </row>
    <row r="24808" spans="43:44" x14ac:dyDescent="0.2">
      <c r="AQ24808" s="47"/>
      <c r="AR24808" s="51"/>
    </row>
    <row r="24809" spans="43:44" x14ac:dyDescent="0.2">
      <c r="AQ24809" s="47"/>
      <c r="AR24809" s="51"/>
    </row>
    <row r="24810" spans="43:44" x14ac:dyDescent="0.2">
      <c r="AQ24810" s="47"/>
      <c r="AR24810" s="51"/>
    </row>
    <row r="24811" spans="43:44" x14ac:dyDescent="0.2">
      <c r="AQ24811" s="47"/>
      <c r="AR24811" s="51"/>
    </row>
    <row r="24812" spans="43:44" x14ac:dyDescent="0.2">
      <c r="AQ24812" s="47"/>
      <c r="AR24812" s="51"/>
    </row>
    <row r="24813" spans="43:44" x14ac:dyDescent="0.2">
      <c r="AQ24813" s="47"/>
      <c r="AR24813" s="51"/>
    </row>
    <row r="24814" spans="43:44" x14ac:dyDescent="0.2">
      <c r="AQ24814" s="47"/>
      <c r="AR24814" s="51"/>
    </row>
    <row r="24815" spans="43:44" x14ac:dyDescent="0.2">
      <c r="AQ24815" s="47"/>
      <c r="AR24815" s="51"/>
    </row>
    <row r="24816" spans="43:44" x14ac:dyDescent="0.2">
      <c r="AQ24816" s="47"/>
      <c r="AR24816" s="51"/>
    </row>
    <row r="24817" spans="43:44" x14ac:dyDescent="0.2">
      <c r="AQ24817" s="47"/>
      <c r="AR24817" s="51"/>
    </row>
    <row r="24818" spans="43:44" x14ac:dyDescent="0.2">
      <c r="AQ24818" s="47"/>
      <c r="AR24818" s="51"/>
    </row>
    <row r="24819" spans="43:44" x14ac:dyDescent="0.2">
      <c r="AQ24819" s="47"/>
      <c r="AR24819" s="51"/>
    </row>
    <row r="24820" spans="43:44" x14ac:dyDescent="0.2">
      <c r="AQ24820" s="47"/>
      <c r="AR24820" s="51"/>
    </row>
    <row r="24821" spans="43:44" x14ac:dyDescent="0.2">
      <c r="AQ24821" s="47"/>
      <c r="AR24821" s="51"/>
    </row>
    <row r="24822" spans="43:44" x14ac:dyDescent="0.2">
      <c r="AQ24822" s="47"/>
      <c r="AR24822" s="51"/>
    </row>
    <row r="24823" spans="43:44" x14ac:dyDescent="0.2">
      <c r="AQ24823" s="47"/>
      <c r="AR24823" s="51"/>
    </row>
    <row r="24824" spans="43:44" x14ac:dyDescent="0.2">
      <c r="AQ24824" s="47"/>
      <c r="AR24824" s="51"/>
    </row>
    <row r="24825" spans="43:44" x14ac:dyDescent="0.2">
      <c r="AQ24825" s="47"/>
      <c r="AR24825" s="51"/>
    </row>
    <row r="24826" spans="43:44" x14ac:dyDescent="0.2">
      <c r="AQ24826" s="47"/>
      <c r="AR24826" s="51"/>
    </row>
    <row r="24827" spans="43:44" x14ac:dyDescent="0.2">
      <c r="AQ24827" s="47"/>
      <c r="AR24827" s="51"/>
    </row>
    <row r="24828" spans="43:44" x14ac:dyDescent="0.2">
      <c r="AQ24828" s="47"/>
      <c r="AR24828" s="51"/>
    </row>
    <row r="24829" spans="43:44" x14ac:dyDescent="0.2">
      <c r="AQ24829" s="47"/>
      <c r="AR24829" s="51"/>
    </row>
    <row r="24830" spans="43:44" x14ac:dyDescent="0.2">
      <c r="AQ24830" s="47"/>
      <c r="AR24830" s="51"/>
    </row>
    <row r="24831" spans="43:44" x14ac:dyDescent="0.2">
      <c r="AQ24831" s="47"/>
      <c r="AR24831" s="51"/>
    </row>
    <row r="24832" spans="43:44" x14ac:dyDescent="0.2">
      <c r="AQ24832" s="47"/>
      <c r="AR24832" s="51"/>
    </row>
    <row r="24833" spans="43:44" x14ac:dyDescent="0.2">
      <c r="AQ24833" s="47"/>
      <c r="AR24833" s="51"/>
    </row>
    <row r="24834" spans="43:44" x14ac:dyDescent="0.2">
      <c r="AQ24834" s="47"/>
      <c r="AR24834" s="51"/>
    </row>
    <row r="24835" spans="43:44" x14ac:dyDescent="0.2">
      <c r="AQ24835" s="47"/>
      <c r="AR24835" s="51"/>
    </row>
    <row r="24836" spans="43:44" x14ac:dyDescent="0.2">
      <c r="AQ24836" s="47"/>
      <c r="AR24836" s="51"/>
    </row>
    <row r="24837" spans="43:44" x14ac:dyDescent="0.2">
      <c r="AQ24837" s="47"/>
      <c r="AR24837" s="51"/>
    </row>
    <row r="24838" spans="43:44" x14ac:dyDescent="0.2">
      <c r="AQ24838" s="47"/>
      <c r="AR24838" s="51"/>
    </row>
    <row r="24839" spans="43:44" x14ac:dyDescent="0.2">
      <c r="AQ24839" s="47"/>
      <c r="AR24839" s="51"/>
    </row>
    <row r="24840" spans="43:44" x14ac:dyDescent="0.2">
      <c r="AQ24840" s="47"/>
      <c r="AR24840" s="51"/>
    </row>
    <row r="24841" spans="43:44" x14ac:dyDescent="0.2">
      <c r="AQ24841" s="47"/>
      <c r="AR24841" s="51"/>
    </row>
    <row r="24842" spans="43:44" x14ac:dyDescent="0.2">
      <c r="AQ24842" s="47"/>
      <c r="AR24842" s="51"/>
    </row>
    <row r="24843" spans="43:44" x14ac:dyDescent="0.2">
      <c r="AQ24843" s="47"/>
      <c r="AR24843" s="51"/>
    </row>
    <row r="24844" spans="43:44" x14ac:dyDescent="0.2">
      <c r="AQ24844" s="47"/>
      <c r="AR24844" s="51"/>
    </row>
    <row r="24845" spans="43:44" x14ac:dyDescent="0.2">
      <c r="AQ24845" s="47"/>
      <c r="AR24845" s="51"/>
    </row>
    <row r="24846" spans="43:44" x14ac:dyDescent="0.2">
      <c r="AQ24846" s="47"/>
      <c r="AR24846" s="51"/>
    </row>
    <row r="24847" spans="43:44" x14ac:dyDescent="0.2">
      <c r="AQ24847" s="47"/>
      <c r="AR24847" s="51"/>
    </row>
    <row r="24848" spans="43:44" x14ac:dyDescent="0.2">
      <c r="AQ24848" s="47"/>
      <c r="AR24848" s="51"/>
    </row>
    <row r="24849" spans="43:44" x14ac:dyDescent="0.2">
      <c r="AQ24849" s="47"/>
      <c r="AR24849" s="51"/>
    </row>
    <row r="24850" spans="43:44" x14ac:dyDescent="0.2">
      <c r="AQ24850" s="47"/>
      <c r="AR24850" s="51"/>
    </row>
    <row r="24851" spans="43:44" x14ac:dyDescent="0.2">
      <c r="AQ24851" s="47"/>
      <c r="AR24851" s="51"/>
    </row>
    <row r="24852" spans="43:44" x14ac:dyDescent="0.2">
      <c r="AQ24852" s="47"/>
      <c r="AR24852" s="51"/>
    </row>
    <row r="24853" spans="43:44" x14ac:dyDescent="0.2">
      <c r="AQ24853" s="47"/>
      <c r="AR24853" s="51"/>
    </row>
    <row r="24854" spans="43:44" x14ac:dyDescent="0.2">
      <c r="AQ24854" s="47"/>
      <c r="AR24854" s="51"/>
    </row>
    <row r="24855" spans="43:44" x14ac:dyDescent="0.2">
      <c r="AQ24855" s="47"/>
      <c r="AR24855" s="51"/>
    </row>
    <row r="24856" spans="43:44" x14ac:dyDescent="0.2">
      <c r="AQ24856" s="47"/>
      <c r="AR24856" s="51"/>
    </row>
    <row r="24857" spans="43:44" x14ac:dyDescent="0.2">
      <c r="AQ24857" s="47"/>
      <c r="AR24857" s="51"/>
    </row>
    <row r="24858" spans="43:44" x14ac:dyDescent="0.2">
      <c r="AQ24858" s="47"/>
      <c r="AR24858" s="51"/>
    </row>
    <row r="24859" spans="43:44" x14ac:dyDescent="0.2">
      <c r="AQ24859" s="47"/>
      <c r="AR24859" s="51"/>
    </row>
    <row r="24860" spans="43:44" x14ac:dyDescent="0.2">
      <c r="AQ24860" s="47"/>
      <c r="AR24860" s="51"/>
    </row>
    <row r="24861" spans="43:44" x14ac:dyDescent="0.2">
      <c r="AQ24861" s="47"/>
      <c r="AR24861" s="51"/>
    </row>
    <row r="24862" spans="43:44" x14ac:dyDescent="0.2">
      <c r="AQ24862" s="47"/>
      <c r="AR24862" s="51"/>
    </row>
    <row r="24863" spans="43:44" x14ac:dyDescent="0.2">
      <c r="AQ24863" s="47"/>
      <c r="AR24863" s="51"/>
    </row>
    <row r="24864" spans="43:44" x14ac:dyDescent="0.2">
      <c r="AQ24864" s="47"/>
      <c r="AR24864" s="51"/>
    </row>
    <row r="24865" spans="43:44" x14ac:dyDescent="0.2">
      <c r="AQ24865" s="47"/>
      <c r="AR24865" s="51"/>
    </row>
    <row r="24866" spans="43:44" x14ac:dyDescent="0.2">
      <c r="AQ24866" s="47"/>
      <c r="AR24866" s="51"/>
    </row>
    <row r="24867" spans="43:44" x14ac:dyDescent="0.2">
      <c r="AQ24867" s="47"/>
      <c r="AR24867" s="51"/>
    </row>
    <row r="24868" spans="43:44" x14ac:dyDescent="0.2">
      <c r="AQ24868" s="47"/>
      <c r="AR24868" s="51"/>
    </row>
    <row r="24869" spans="43:44" x14ac:dyDescent="0.2">
      <c r="AQ24869" s="47"/>
      <c r="AR24869" s="51"/>
    </row>
    <row r="24870" spans="43:44" x14ac:dyDescent="0.2">
      <c r="AQ24870" s="47"/>
      <c r="AR24870" s="51"/>
    </row>
    <row r="24871" spans="43:44" x14ac:dyDescent="0.2">
      <c r="AQ24871" s="47"/>
      <c r="AR24871" s="51"/>
    </row>
    <row r="24872" spans="43:44" x14ac:dyDescent="0.2">
      <c r="AQ24872" s="47"/>
      <c r="AR24872" s="51"/>
    </row>
    <row r="24873" spans="43:44" x14ac:dyDescent="0.2">
      <c r="AQ24873" s="47"/>
      <c r="AR24873" s="51"/>
    </row>
    <row r="24874" spans="43:44" x14ac:dyDescent="0.2">
      <c r="AQ24874" s="47"/>
      <c r="AR24874" s="51"/>
    </row>
    <row r="24875" spans="43:44" x14ac:dyDescent="0.2">
      <c r="AQ24875" s="47"/>
      <c r="AR24875" s="51"/>
    </row>
    <row r="24876" spans="43:44" x14ac:dyDescent="0.2">
      <c r="AQ24876" s="47"/>
      <c r="AR24876" s="51"/>
    </row>
    <row r="24877" spans="43:44" x14ac:dyDescent="0.2">
      <c r="AQ24877" s="47"/>
      <c r="AR24877" s="51"/>
    </row>
    <row r="24878" spans="43:44" x14ac:dyDescent="0.2">
      <c r="AQ24878" s="47"/>
      <c r="AR24878" s="51"/>
    </row>
    <row r="24879" spans="43:44" x14ac:dyDescent="0.2">
      <c r="AQ24879" s="47"/>
      <c r="AR24879" s="51"/>
    </row>
    <row r="24880" spans="43:44" x14ac:dyDescent="0.2">
      <c r="AQ24880" s="47"/>
      <c r="AR24880" s="51"/>
    </row>
    <row r="24881" spans="43:44" x14ac:dyDescent="0.2">
      <c r="AQ24881" s="47"/>
      <c r="AR24881" s="51"/>
    </row>
    <row r="24882" spans="43:44" x14ac:dyDescent="0.2">
      <c r="AQ24882" s="47"/>
      <c r="AR24882" s="51"/>
    </row>
    <row r="24883" spans="43:44" x14ac:dyDescent="0.2">
      <c r="AQ24883" s="47"/>
      <c r="AR24883" s="51"/>
    </row>
    <row r="24884" spans="43:44" x14ac:dyDescent="0.2">
      <c r="AQ24884" s="47"/>
      <c r="AR24884" s="51"/>
    </row>
    <row r="24885" spans="43:44" x14ac:dyDescent="0.2">
      <c r="AQ24885" s="47"/>
      <c r="AR24885" s="51"/>
    </row>
    <row r="24886" spans="43:44" x14ac:dyDescent="0.2">
      <c r="AQ24886" s="47"/>
      <c r="AR24886" s="51"/>
    </row>
    <row r="24887" spans="43:44" x14ac:dyDescent="0.2">
      <c r="AQ24887" s="47"/>
      <c r="AR24887" s="51"/>
    </row>
    <row r="24888" spans="43:44" x14ac:dyDescent="0.2">
      <c r="AQ24888" s="47"/>
      <c r="AR24888" s="51"/>
    </row>
    <row r="24889" spans="43:44" x14ac:dyDescent="0.2">
      <c r="AQ24889" s="47"/>
      <c r="AR24889" s="51"/>
    </row>
    <row r="24890" spans="43:44" x14ac:dyDescent="0.2">
      <c r="AQ24890" s="47"/>
      <c r="AR24890" s="51"/>
    </row>
    <row r="24891" spans="43:44" x14ac:dyDescent="0.2">
      <c r="AQ24891" s="47"/>
      <c r="AR24891" s="51"/>
    </row>
    <row r="24892" spans="43:44" x14ac:dyDescent="0.2">
      <c r="AQ24892" s="47"/>
      <c r="AR24892" s="51"/>
    </row>
    <row r="24893" spans="43:44" x14ac:dyDescent="0.2">
      <c r="AQ24893" s="47"/>
      <c r="AR24893" s="51"/>
    </row>
    <row r="24894" spans="43:44" x14ac:dyDescent="0.2">
      <c r="AQ24894" s="47"/>
      <c r="AR24894" s="51"/>
    </row>
    <row r="24895" spans="43:44" x14ac:dyDescent="0.2">
      <c r="AQ24895" s="47"/>
      <c r="AR24895" s="51"/>
    </row>
    <row r="24896" spans="43:44" x14ac:dyDescent="0.2">
      <c r="AQ24896" s="47"/>
      <c r="AR24896" s="51"/>
    </row>
    <row r="24897" spans="43:44" x14ac:dyDescent="0.2">
      <c r="AQ24897" s="47"/>
      <c r="AR24897" s="51"/>
    </row>
    <row r="24898" spans="43:44" x14ac:dyDescent="0.2">
      <c r="AQ24898" s="47"/>
      <c r="AR24898" s="51"/>
    </row>
    <row r="24899" spans="43:44" x14ac:dyDescent="0.2">
      <c r="AQ24899" s="47"/>
      <c r="AR24899" s="51"/>
    </row>
    <row r="24900" spans="43:44" x14ac:dyDescent="0.2">
      <c r="AQ24900" s="47"/>
      <c r="AR24900" s="51"/>
    </row>
    <row r="24901" spans="43:44" x14ac:dyDescent="0.2">
      <c r="AQ24901" s="47"/>
      <c r="AR24901" s="51"/>
    </row>
    <row r="24902" spans="43:44" x14ac:dyDescent="0.2">
      <c r="AQ24902" s="47"/>
      <c r="AR24902" s="51"/>
    </row>
    <row r="24903" spans="43:44" x14ac:dyDescent="0.2">
      <c r="AQ24903" s="47"/>
      <c r="AR24903" s="51"/>
    </row>
    <row r="24904" spans="43:44" x14ac:dyDescent="0.2">
      <c r="AQ24904" s="47"/>
      <c r="AR24904" s="51"/>
    </row>
    <row r="24905" spans="43:44" x14ac:dyDescent="0.2">
      <c r="AQ24905" s="47"/>
      <c r="AR24905" s="51"/>
    </row>
    <row r="24906" spans="43:44" x14ac:dyDescent="0.2">
      <c r="AQ24906" s="47"/>
      <c r="AR24906" s="51"/>
    </row>
    <row r="24907" spans="43:44" x14ac:dyDescent="0.2">
      <c r="AQ24907" s="47"/>
      <c r="AR24907" s="51"/>
    </row>
    <row r="24908" spans="43:44" x14ac:dyDescent="0.2">
      <c r="AQ24908" s="47"/>
      <c r="AR24908" s="51"/>
    </row>
    <row r="24909" spans="43:44" x14ac:dyDescent="0.2">
      <c r="AQ24909" s="47"/>
      <c r="AR24909" s="51"/>
    </row>
    <row r="24910" spans="43:44" x14ac:dyDescent="0.2">
      <c r="AQ24910" s="47"/>
      <c r="AR24910" s="51"/>
    </row>
    <row r="24911" spans="43:44" x14ac:dyDescent="0.2">
      <c r="AQ24911" s="47"/>
      <c r="AR24911" s="51"/>
    </row>
    <row r="24912" spans="43:44" x14ac:dyDescent="0.2">
      <c r="AQ24912" s="47"/>
      <c r="AR24912" s="51"/>
    </row>
    <row r="24913" spans="43:44" x14ac:dyDescent="0.2">
      <c r="AQ24913" s="47"/>
      <c r="AR24913" s="51"/>
    </row>
    <row r="24914" spans="43:44" x14ac:dyDescent="0.2">
      <c r="AQ24914" s="47"/>
      <c r="AR24914" s="51"/>
    </row>
    <row r="24915" spans="43:44" x14ac:dyDescent="0.2">
      <c r="AQ24915" s="47"/>
      <c r="AR24915" s="51"/>
    </row>
    <row r="24916" spans="43:44" x14ac:dyDescent="0.2">
      <c r="AQ24916" s="47"/>
      <c r="AR24916" s="51"/>
    </row>
    <row r="24917" spans="43:44" x14ac:dyDescent="0.2">
      <c r="AQ24917" s="47"/>
      <c r="AR24917" s="51"/>
    </row>
    <row r="24918" spans="43:44" x14ac:dyDescent="0.2">
      <c r="AQ24918" s="47"/>
      <c r="AR24918" s="51"/>
    </row>
    <row r="24919" spans="43:44" x14ac:dyDescent="0.2">
      <c r="AQ24919" s="47"/>
      <c r="AR24919" s="51"/>
    </row>
    <row r="24920" spans="43:44" x14ac:dyDescent="0.2">
      <c r="AQ24920" s="47"/>
      <c r="AR24920" s="51"/>
    </row>
    <row r="24921" spans="43:44" x14ac:dyDescent="0.2">
      <c r="AQ24921" s="47"/>
      <c r="AR24921" s="51"/>
    </row>
    <row r="24922" spans="43:44" x14ac:dyDescent="0.2">
      <c r="AQ24922" s="47"/>
      <c r="AR24922" s="51"/>
    </row>
    <row r="24923" spans="43:44" x14ac:dyDescent="0.2">
      <c r="AQ24923" s="47"/>
      <c r="AR24923" s="51"/>
    </row>
    <row r="24924" spans="43:44" x14ac:dyDescent="0.2">
      <c r="AQ24924" s="47"/>
      <c r="AR24924" s="51"/>
    </row>
    <row r="24925" spans="43:44" x14ac:dyDescent="0.2">
      <c r="AQ24925" s="47"/>
      <c r="AR24925" s="51"/>
    </row>
    <row r="24926" spans="43:44" x14ac:dyDescent="0.2">
      <c r="AQ24926" s="47"/>
      <c r="AR24926" s="51"/>
    </row>
    <row r="24927" spans="43:44" x14ac:dyDescent="0.2">
      <c r="AQ24927" s="47"/>
      <c r="AR24927" s="51"/>
    </row>
    <row r="24928" spans="43:44" x14ac:dyDescent="0.2">
      <c r="AQ24928" s="47"/>
      <c r="AR24928" s="51"/>
    </row>
    <row r="24929" spans="43:44" x14ac:dyDescent="0.2">
      <c r="AQ24929" s="47"/>
      <c r="AR24929" s="51"/>
    </row>
    <row r="24930" spans="43:44" x14ac:dyDescent="0.2">
      <c r="AQ24930" s="47"/>
      <c r="AR24930" s="51"/>
    </row>
    <row r="24931" spans="43:44" x14ac:dyDescent="0.2">
      <c r="AQ24931" s="47"/>
      <c r="AR24931" s="51"/>
    </row>
    <row r="24932" spans="43:44" x14ac:dyDescent="0.2">
      <c r="AQ24932" s="47"/>
      <c r="AR24932" s="51"/>
    </row>
    <row r="24933" spans="43:44" x14ac:dyDescent="0.2">
      <c r="AQ24933" s="47"/>
      <c r="AR24933" s="51"/>
    </row>
    <row r="24934" spans="43:44" x14ac:dyDescent="0.2">
      <c r="AQ24934" s="47"/>
      <c r="AR24934" s="51"/>
    </row>
    <row r="24935" spans="43:44" x14ac:dyDescent="0.2">
      <c r="AQ24935" s="47"/>
      <c r="AR24935" s="51"/>
    </row>
    <row r="24936" spans="43:44" x14ac:dyDescent="0.2">
      <c r="AQ24936" s="47"/>
      <c r="AR24936" s="51"/>
    </row>
    <row r="24937" spans="43:44" x14ac:dyDescent="0.2">
      <c r="AQ24937" s="47"/>
      <c r="AR24937" s="51"/>
    </row>
    <row r="24938" spans="43:44" x14ac:dyDescent="0.2">
      <c r="AQ24938" s="47"/>
      <c r="AR24938" s="51"/>
    </row>
    <row r="24939" spans="43:44" x14ac:dyDescent="0.2">
      <c r="AQ24939" s="47"/>
      <c r="AR24939" s="51"/>
    </row>
    <row r="24940" spans="43:44" x14ac:dyDescent="0.2">
      <c r="AQ24940" s="47"/>
      <c r="AR24940" s="51"/>
    </row>
    <row r="24941" spans="43:44" x14ac:dyDescent="0.2">
      <c r="AQ24941" s="47"/>
      <c r="AR24941" s="51"/>
    </row>
    <row r="24942" spans="43:44" x14ac:dyDescent="0.2">
      <c r="AQ24942" s="47"/>
      <c r="AR24942" s="51"/>
    </row>
    <row r="24943" spans="43:44" x14ac:dyDescent="0.2">
      <c r="AQ24943" s="47"/>
      <c r="AR24943" s="51"/>
    </row>
    <row r="24944" spans="43:44" x14ac:dyDescent="0.2">
      <c r="AQ24944" s="47"/>
      <c r="AR24944" s="51"/>
    </row>
    <row r="24945" spans="43:44" x14ac:dyDescent="0.2">
      <c r="AQ24945" s="47"/>
      <c r="AR24945" s="51"/>
    </row>
    <row r="24946" spans="43:44" x14ac:dyDescent="0.2">
      <c r="AQ24946" s="47"/>
      <c r="AR24946" s="51"/>
    </row>
    <row r="24947" spans="43:44" x14ac:dyDescent="0.2">
      <c r="AQ24947" s="47"/>
      <c r="AR24947" s="51"/>
    </row>
    <row r="24948" spans="43:44" x14ac:dyDescent="0.2">
      <c r="AQ24948" s="47"/>
      <c r="AR24948" s="51"/>
    </row>
    <row r="24949" spans="43:44" x14ac:dyDescent="0.2">
      <c r="AQ24949" s="47"/>
      <c r="AR24949" s="51"/>
    </row>
    <row r="24950" spans="43:44" x14ac:dyDescent="0.2">
      <c r="AQ24950" s="47"/>
      <c r="AR24950" s="51"/>
    </row>
    <row r="24951" spans="43:44" x14ac:dyDescent="0.2">
      <c r="AQ24951" s="47"/>
      <c r="AR24951" s="51"/>
    </row>
    <row r="24952" spans="43:44" x14ac:dyDescent="0.2">
      <c r="AQ24952" s="47"/>
      <c r="AR24952" s="51"/>
    </row>
    <row r="24953" spans="43:44" x14ac:dyDescent="0.2">
      <c r="AQ24953" s="47"/>
      <c r="AR24953" s="51"/>
    </row>
    <row r="24954" spans="43:44" x14ac:dyDescent="0.2">
      <c r="AQ24954" s="47"/>
      <c r="AR24954" s="51"/>
    </row>
    <row r="24955" spans="43:44" x14ac:dyDescent="0.2">
      <c r="AQ24955" s="47"/>
      <c r="AR24955" s="51"/>
    </row>
    <row r="24956" spans="43:44" x14ac:dyDescent="0.2">
      <c r="AQ24956" s="47"/>
      <c r="AR24956" s="51"/>
    </row>
    <row r="24957" spans="43:44" x14ac:dyDescent="0.2">
      <c r="AQ24957" s="47"/>
      <c r="AR24957" s="51"/>
    </row>
    <row r="24958" spans="43:44" x14ac:dyDescent="0.2">
      <c r="AQ24958" s="47"/>
      <c r="AR24958" s="51"/>
    </row>
    <row r="24959" spans="43:44" x14ac:dyDescent="0.2">
      <c r="AQ24959" s="47"/>
      <c r="AR24959" s="51"/>
    </row>
    <row r="24960" spans="43:44" x14ac:dyDescent="0.2">
      <c r="AQ24960" s="47"/>
      <c r="AR24960" s="51"/>
    </row>
    <row r="24961" spans="43:44" x14ac:dyDescent="0.2">
      <c r="AQ24961" s="47"/>
      <c r="AR24961" s="51"/>
    </row>
    <row r="24962" spans="43:44" x14ac:dyDescent="0.2">
      <c r="AQ24962" s="47"/>
      <c r="AR24962" s="51"/>
    </row>
    <row r="24963" spans="43:44" x14ac:dyDescent="0.2">
      <c r="AQ24963" s="47"/>
      <c r="AR24963" s="51"/>
    </row>
    <row r="24964" spans="43:44" x14ac:dyDescent="0.2">
      <c r="AQ24964" s="47"/>
      <c r="AR24964" s="51"/>
    </row>
    <row r="24965" spans="43:44" x14ac:dyDescent="0.2">
      <c r="AQ24965" s="47"/>
      <c r="AR24965" s="51"/>
    </row>
    <row r="24966" spans="43:44" x14ac:dyDescent="0.2">
      <c r="AQ24966" s="47"/>
      <c r="AR24966" s="51"/>
    </row>
    <row r="24967" spans="43:44" x14ac:dyDescent="0.2">
      <c r="AQ24967" s="47"/>
      <c r="AR24967" s="51"/>
    </row>
    <row r="24968" spans="43:44" x14ac:dyDescent="0.2">
      <c r="AQ24968" s="47"/>
      <c r="AR24968" s="51"/>
    </row>
    <row r="24969" spans="43:44" x14ac:dyDescent="0.2">
      <c r="AQ24969" s="47"/>
      <c r="AR24969" s="51"/>
    </row>
    <row r="24970" spans="43:44" x14ac:dyDescent="0.2">
      <c r="AQ24970" s="47"/>
      <c r="AR24970" s="51"/>
    </row>
    <row r="24971" spans="43:44" x14ac:dyDescent="0.2">
      <c r="AQ24971" s="47"/>
      <c r="AR24971" s="51"/>
    </row>
    <row r="24972" spans="43:44" x14ac:dyDescent="0.2">
      <c r="AQ24972" s="47"/>
      <c r="AR24972" s="51"/>
    </row>
    <row r="24973" spans="43:44" x14ac:dyDescent="0.2">
      <c r="AQ24973" s="47"/>
      <c r="AR24973" s="51"/>
    </row>
    <row r="24974" spans="43:44" x14ac:dyDescent="0.2">
      <c r="AQ24974" s="47"/>
      <c r="AR24974" s="51"/>
    </row>
    <row r="24975" spans="43:44" x14ac:dyDescent="0.2">
      <c r="AQ24975" s="47"/>
      <c r="AR24975" s="51"/>
    </row>
    <row r="24976" spans="43:44" x14ac:dyDescent="0.2">
      <c r="AQ24976" s="47"/>
      <c r="AR24976" s="51"/>
    </row>
    <row r="24977" spans="43:44" x14ac:dyDescent="0.2">
      <c r="AQ24977" s="47"/>
      <c r="AR24977" s="51"/>
    </row>
    <row r="24978" spans="43:44" x14ac:dyDescent="0.2">
      <c r="AQ24978" s="47"/>
      <c r="AR24978" s="51"/>
    </row>
    <row r="24979" spans="43:44" x14ac:dyDescent="0.2">
      <c r="AQ24979" s="47"/>
      <c r="AR24979" s="51"/>
    </row>
    <row r="24980" spans="43:44" x14ac:dyDescent="0.2">
      <c r="AQ24980" s="47"/>
      <c r="AR24980" s="51"/>
    </row>
    <row r="24981" spans="43:44" x14ac:dyDescent="0.2">
      <c r="AQ24981" s="47"/>
      <c r="AR24981" s="51"/>
    </row>
    <row r="24982" spans="43:44" x14ac:dyDescent="0.2">
      <c r="AQ24982" s="47"/>
      <c r="AR24982" s="51"/>
    </row>
    <row r="24983" spans="43:44" x14ac:dyDescent="0.2">
      <c r="AQ24983" s="47"/>
      <c r="AR24983" s="51"/>
    </row>
    <row r="24984" spans="43:44" x14ac:dyDescent="0.2">
      <c r="AQ24984" s="47"/>
      <c r="AR24984" s="51"/>
    </row>
    <row r="24985" spans="43:44" x14ac:dyDescent="0.2">
      <c r="AQ24985" s="47"/>
      <c r="AR24985" s="51"/>
    </row>
    <row r="24986" spans="43:44" x14ac:dyDescent="0.2">
      <c r="AQ24986" s="47"/>
      <c r="AR24986" s="51"/>
    </row>
    <row r="24987" spans="43:44" x14ac:dyDescent="0.2">
      <c r="AQ24987" s="47"/>
      <c r="AR24987" s="51"/>
    </row>
    <row r="24988" spans="43:44" x14ac:dyDescent="0.2">
      <c r="AQ24988" s="47"/>
      <c r="AR24988" s="51"/>
    </row>
    <row r="24989" spans="43:44" x14ac:dyDescent="0.2">
      <c r="AQ24989" s="47"/>
      <c r="AR24989" s="51"/>
    </row>
    <row r="24990" spans="43:44" x14ac:dyDescent="0.2">
      <c r="AQ24990" s="47"/>
      <c r="AR24990" s="51"/>
    </row>
    <row r="24991" spans="43:44" x14ac:dyDescent="0.2">
      <c r="AQ24991" s="47"/>
      <c r="AR24991" s="51"/>
    </row>
    <row r="24992" spans="43:44" x14ac:dyDescent="0.2">
      <c r="AQ24992" s="47"/>
      <c r="AR24992" s="51"/>
    </row>
    <row r="24993" spans="43:44" x14ac:dyDescent="0.2">
      <c r="AQ24993" s="47"/>
      <c r="AR24993" s="51"/>
    </row>
    <row r="24994" spans="43:44" x14ac:dyDescent="0.2">
      <c r="AQ24994" s="47"/>
      <c r="AR24994" s="51"/>
    </row>
    <row r="24995" spans="43:44" x14ac:dyDescent="0.2">
      <c r="AQ24995" s="47"/>
      <c r="AR24995" s="51"/>
    </row>
    <row r="24996" spans="43:44" x14ac:dyDescent="0.2">
      <c r="AQ24996" s="47"/>
      <c r="AR24996" s="51"/>
    </row>
    <row r="24997" spans="43:44" x14ac:dyDescent="0.2">
      <c r="AQ24997" s="47"/>
      <c r="AR24997" s="51"/>
    </row>
    <row r="24998" spans="43:44" x14ac:dyDescent="0.2">
      <c r="AQ24998" s="47"/>
      <c r="AR24998" s="51"/>
    </row>
    <row r="24999" spans="43:44" x14ac:dyDescent="0.2">
      <c r="AQ24999" s="47"/>
      <c r="AR24999" s="51"/>
    </row>
    <row r="25000" spans="43:44" x14ac:dyDescent="0.2">
      <c r="AQ25000" s="47"/>
      <c r="AR25000" s="51"/>
    </row>
    <row r="25001" spans="43:44" x14ac:dyDescent="0.2">
      <c r="AQ25001" s="47"/>
      <c r="AR25001" s="51"/>
    </row>
    <row r="25002" spans="43:44" x14ac:dyDescent="0.2">
      <c r="AQ25002" s="47"/>
      <c r="AR25002" s="51"/>
    </row>
    <row r="25003" spans="43:44" x14ac:dyDescent="0.2">
      <c r="AQ25003" s="47"/>
      <c r="AR25003" s="51"/>
    </row>
    <row r="25004" spans="43:44" x14ac:dyDescent="0.2">
      <c r="AQ25004" s="47"/>
      <c r="AR25004" s="51"/>
    </row>
    <row r="25005" spans="43:44" x14ac:dyDescent="0.2">
      <c r="AQ25005" s="47"/>
      <c r="AR25005" s="51"/>
    </row>
    <row r="25006" spans="43:44" x14ac:dyDescent="0.2">
      <c r="AQ25006" s="47"/>
      <c r="AR25006" s="51"/>
    </row>
    <row r="25007" spans="43:44" x14ac:dyDescent="0.2">
      <c r="AQ25007" s="47"/>
      <c r="AR25007" s="51"/>
    </row>
    <row r="25008" spans="43:44" x14ac:dyDescent="0.2">
      <c r="AQ25008" s="47"/>
      <c r="AR25008" s="51"/>
    </row>
    <row r="25009" spans="43:44" x14ac:dyDescent="0.2">
      <c r="AQ25009" s="47"/>
      <c r="AR25009" s="51"/>
    </row>
    <row r="25010" spans="43:44" x14ac:dyDescent="0.2">
      <c r="AQ25010" s="47"/>
      <c r="AR25010" s="51"/>
    </row>
    <row r="25011" spans="43:44" x14ac:dyDescent="0.2">
      <c r="AQ25011" s="47"/>
      <c r="AR25011" s="51"/>
    </row>
    <row r="25012" spans="43:44" x14ac:dyDescent="0.2">
      <c r="AQ25012" s="47"/>
      <c r="AR25012" s="51"/>
    </row>
    <row r="25013" spans="43:44" x14ac:dyDescent="0.2">
      <c r="AQ25013" s="47"/>
      <c r="AR25013" s="51"/>
    </row>
    <row r="25014" spans="43:44" x14ac:dyDescent="0.2">
      <c r="AQ25014" s="47"/>
      <c r="AR25014" s="51"/>
    </row>
    <row r="25015" spans="43:44" x14ac:dyDescent="0.2">
      <c r="AQ25015" s="47"/>
      <c r="AR25015" s="51"/>
    </row>
    <row r="25016" spans="43:44" x14ac:dyDescent="0.2">
      <c r="AQ25016" s="47"/>
      <c r="AR25016" s="51"/>
    </row>
    <row r="25017" spans="43:44" x14ac:dyDescent="0.2">
      <c r="AQ25017" s="47"/>
      <c r="AR25017" s="51"/>
    </row>
    <row r="25018" spans="43:44" x14ac:dyDescent="0.2">
      <c r="AQ25018" s="47"/>
      <c r="AR25018" s="51"/>
    </row>
    <row r="25019" spans="43:44" x14ac:dyDescent="0.2">
      <c r="AQ25019" s="47"/>
      <c r="AR25019" s="51"/>
    </row>
    <row r="25020" spans="43:44" x14ac:dyDescent="0.2">
      <c r="AQ25020" s="47"/>
      <c r="AR25020" s="51"/>
    </row>
    <row r="25021" spans="43:44" x14ac:dyDescent="0.2">
      <c r="AQ25021" s="47"/>
      <c r="AR25021" s="51"/>
    </row>
    <row r="25022" spans="43:44" x14ac:dyDescent="0.2">
      <c r="AQ25022" s="47"/>
      <c r="AR25022" s="51"/>
    </row>
    <row r="25023" spans="43:44" x14ac:dyDescent="0.2">
      <c r="AQ25023" s="47"/>
      <c r="AR25023" s="51"/>
    </row>
    <row r="25024" spans="43:44" x14ac:dyDescent="0.2">
      <c r="AQ25024" s="47"/>
      <c r="AR25024" s="51"/>
    </row>
    <row r="25025" spans="43:44" x14ac:dyDescent="0.2">
      <c r="AQ25025" s="47"/>
      <c r="AR25025" s="51"/>
    </row>
    <row r="25026" spans="43:44" x14ac:dyDescent="0.2">
      <c r="AQ25026" s="47"/>
      <c r="AR25026" s="51"/>
    </row>
    <row r="25027" spans="43:44" x14ac:dyDescent="0.2">
      <c r="AQ25027" s="47"/>
      <c r="AR25027" s="51"/>
    </row>
    <row r="25028" spans="43:44" x14ac:dyDescent="0.2">
      <c r="AQ25028" s="47"/>
      <c r="AR25028" s="51"/>
    </row>
    <row r="25029" spans="43:44" x14ac:dyDescent="0.2">
      <c r="AQ25029" s="47"/>
      <c r="AR25029" s="51"/>
    </row>
    <row r="25030" spans="43:44" x14ac:dyDescent="0.2">
      <c r="AQ25030" s="47"/>
      <c r="AR25030" s="51"/>
    </row>
    <row r="25031" spans="43:44" x14ac:dyDescent="0.2">
      <c r="AQ25031" s="47"/>
      <c r="AR25031" s="51"/>
    </row>
    <row r="25032" spans="43:44" x14ac:dyDescent="0.2">
      <c r="AQ25032" s="47"/>
      <c r="AR25032" s="51"/>
    </row>
    <row r="25033" spans="43:44" x14ac:dyDescent="0.2">
      <c r="AQ25033" s="47"/>
      <c r="AR25033" s="51"/>
    </row>
    <row r="25034" spans="43:44" x14ac:dyDescent="0.2">
      <c r="AQ25034" s="47"/>
      <c r="AR25034" s="51"/>
    </row>
    <row r="25035" spans="43:44" x14ac:dyDescent="0.2">
      <c r="AQ25035" s="47"/>
      <c r="AR25035" s="51"/>
    </row>
    <row r="25036" spans="43:44" x14ac:dyDescent="0.2">
      <c r="AQ25036" s="47"/>
      <c r="AR25036" s="51"/>
    </row>
    <row r="25037" spans="43:44" x14ac:dyDescent="0.2">
      <c r="AQ25037" s="47"/>
      <c r="AR25037" s="51"/>
    </row>
    <row r="25038" spans="43:44" x14ac:dyDescent="0.2">
      <c r="AQ25038" s="47"/>
      <c r="AR25038" s="51"/>
    </row>
    <row r="25039" spans="43:44" x14ac:dyDescent="0.2">
      <c r="AQ25039" s="47"/>
      <c r="AR25039" s="51"/>
    </row>
    <row r="25040" spans="43:44" x14ac:dyDescent="0.2">
      <c r="AQ25040" s="47"/>
      <c r="AR25040" s="51"/>
    </row>
    <row r="25041" spans="43:44" x14ac:dyDescent="0.2">
      <c r="AQ25041" s="47"/>
      <c r="AR25041" s="51"/>
    </row>
    <row r="25042" spans="43:44" x14ac:dyDescent="0.2">
      <c r="AQ25042" s="47"/>
      <c r="AR25042" s="51"/>
    </row>
    <row r="25043" spans="43:44" x14ac:dyDescent="0.2">
      <c r="AQ25043" s="47"/>
      <c r="AR25043" s="51"/>
    </row>
    <row r="25044" spans="43:44" x14ac:dyDescent="0.2">
      <c r="AQ25044" s="47"/>
      <c r="AR25044" s="51"/>
    </row>
    <row r="25045" spans="43:44" x14ac:dyDescent="0.2">
      <c r="AQ25045" s="47"/>
      <c r="AR25045" s="51"/>
    </row>
    <row r="25046" spans="43:44" x14ac:dyDescent="0.2">
      <c r="AQ25046" s="47"/>
      <c r="AR25046" s="51"/>
    </row>
    <row r="25047" spans="43:44" x14ac:dyDescent="0.2">
      <c r="AQ25047" s="47"/>
      <c r="AR25047" s="51"/>
    </row>
    <row r="25048" spans="43:44" x14ac:dyDescent="0.2">
      <c r="AQ25048" s="47"/>
      <c r="AR25048" s="51"/>
    </row>
    <row r="25049" spans="43:44" x14ac:dyDescent="0.2">
      <c r="AQ25049" s="47"/>
      <c r="AR25049" s="51"/>
    </row>
    <row r="25050" spans="43:44" x14ac:dyDescent="0.2">
      <c r="AQ25050" s="47"/>
      <c r="AR25050" s="51"/>
    </row>
    <row r="25051" spans="43:44" x14ac:dyDescent="0.2">
      <c r="AQ25051" s="47"/>
      <c r="AR25051" s="51"/>
    </row>
    <row r="25052" spans="43:44" x14ac:dyDescent="0.2">
      <c r="AQ25052" s="47"/>
      <c r="AR25052" s="51"/>
    </row>
    <row r="25053" spans="43:44" x14ac:dyDescent="0.2">
      <c r="AQ25053" s="47"/>
      <c r="AR25053" s="51"/>
    </row>
    <row r="25054" spans="43:44" x14ac:dyDescent="0.2">
      <c r="AQ25054" s="47"/>
      <c r="AR25054" s="51"/>
    </row>
    <row r="25055" spans="43:44" x14ac:dyDescent="0.2">
      <c r="AQ25055" s="47"/>
      <c r="AR25055" s="51"/>
    </row>
    <row r="25056" spans="43:44" x14ac:dyDescent="0.2">
      <c r="AQ25056" s="47"/>
      <c r="AR25056" s="51"/>
    </row>
    <row r="25057" spans="43:44" x14ac:dyDescent="0.2">
      <c r="AQ25057" s="47"/>
      <c r="AR25057" s="51"/>
    </row>
    <row r="25058" spans="43:44" x14ac:dyDescent="0.2">
      <c r="AQ25058" s="47"/>
      <c r="AR25058" s="51"/>
    </row>
    <row r="25059" spans="43:44" x14ac:dyDescent="0.2">
      <c r="AQ25059" s="47"/>
      <c r="AR25059" s="51"/>
    </row>
    <row r="25060" spans="43:44" x14ac:dyDescent="0.2">
      <c r="AQ25060" s="47"/>
      <c r="AR25060" s="51"/>
    </row>
    <row r="25061" spans="43:44" x14ac:dyDescent="0.2">
      <c r="AQ25061" s="47"/>
      <c r="AR25061" s="51"/>
    </row>
    <row r="25062" spans="43:44" x14ac:dyDescent="0.2">
      <c r="AQ25062" s="47"/>
      <c r="AR25062" s="51"/>
    </row>
    <row r="25063" spans="43:44" x14ac:dyDescent="0.2">
      <c r="AQ25063" s="47"/>
      <c r="AR25063" s="51"/>
    </row>
    <row r="25064" spans="43:44" x14ac:dyDescent="0.2">
      <c r="AQ25064" s="47"/>
      <c r="AR25064" s="51"/>
    </row>
    <row r="25065" spans="43:44" x14ac:dyDescent="0.2">
      <c r="AQ25065" s="47"/>
      <c r="AR25065" s="51"/>
    </row>
    <row r="25066" spans="43:44" x14ac:dyDescent="0.2">
      <c r="AQ25066" s="47"/>
      <c r="AR25066" s="51"/>
    </row>
    <row r="25067" spans="43:44" x14ac:dyDescent="0.2">
      <c r="AQ25067" s="47"/>
      <c r="AR25067" s="51"/>
    </row>
    <row r="25068" spans="43:44" x14ac:dyDescent="0.2">
      <c r="AQ25068" s="47"/>
      <c r="AR25068" s="51"/>
    </row>
    <row r="25069" spans="43:44" x14ac:dyDescent="0.2">
      <c r="AQ25069" s="47"/>
      <c r="AR25069" s="51"/>
    </row>
    <row r="25070" spans="43:44" x14ac:dyDescent="0.2">
      <c r="AQ25070" s="47"/>
      <c r="AR25070" s="51"/>
    </row>
    <row r="25071" spans="43:44" x14ac:dyDescent="0.2">
      <c r="AQ25071" s="47"/>
      <c r="AR25071" s="51"/>
    </row>
    <row r="25072" spans="43:44" x14ac:dyDescent="0.2">
      <c r="AQ25072" s="47"/>
      <c r="AR25072" s="51"/>
    </row>
    <row r="25073" spans="43:44" x14ac:dyDescent="0.2">
      <c r="AQ25073" s="47"/>
      <c r="AR25073" s="51"/>
    </row>
    <row r="25074" spans="43:44" x14ac:dyDescent="0.2">
      <c r="AQ25074" s="47"/>
      <c r="AR25074" s="51"/>
    </row>
    <row r="25075" spans="43:44" x14ac:dyDescent="0.2">
      <c r="AQ25075" s="47"/>
      <c r="AR25075" s="51"/>
    </row>
    <row r="25076" spans="43:44" x14ac:dyDescent="0.2">
      <c r="AQ25076" s="47"/>
      <c r="AR25076" s="51"/>
    </row>
    <row r="25077" spans="43:44" x14ac:dyDescent="0.2">
      <c r="AQ25077" s="47"/>
      <c r="AR25077" s="51"/>
    </row>
    <row r="25078" spans="43:44" x14ac:dyDescent="0.2">
      <c r="AQ25078" s="47"/>
      <c r="AR25078" s="51"/>
    </row>
    <row r="25079" spans="43:44" x14ac:dyDescent="0.2">
      <c r="AQ25079" s="47"/>
      <c r="AR25079" s="51"/>
    </row>
    <row r="25080" spans="43:44" x14ac:dyDescent="0.2">
      <c r="AQ25080" s="47"/>
      <c r="AR25080" s="51"/>
    </row>
    <row r="25081" spans="43:44" x14ac:dyDescent="0.2">
      <c r="AQ25081" s="47"/>
      <c r="AR25081" s="51"/>
    </row>
    <row r="25082" spans="43:44" x14ac:dyDescent="0.2">
      <c r="AQ25082" s="47"/>
      <c r="AR25082" s="51"/>
    </row>
    <row r="25083" spans="43:44" x14ac:dyDescent="0.2">
      <c r="AQ25083" s="47"/>
      <c r="AR25083" s="51"/>
    </row>
    <row r="25084" spans="43:44" x14ac:dyDescent="0.2">
      <c r="AQ25084" s="47"/>
      <c r="AR25084" s="51"/>
    </row>
    <row r="25085" spans="43:44" x14ac:dyDescent="0.2">
      <c r="AQ25085" s="47"/>
      <c r="AR25085" s="51"/>
    </row>
    <row r="25086" spans="43:44" x14ac:dyDescent="0.2">
      <c r="AQ25086" s="47"/>
      <c r="AR25086" s="51"/>
    </row>
    <row r="25087" spans="43:44" x14ac:dyDescent="0.2">
      <c r="AQ25087" s="47"/>
      <c r="AR25087" s="51"/>
    </row>
    <row r="25088" spans="43:44" x14ac:dyDescent="0.2">
      <c r="AQ25088" s="47"/>
      <c r="AR25088" s="51"/>
    </row>
    <row r="25089" spans="43:44" x14ac:dyDescent="0.2">
      <c r="AQ25089" s="47"/>
      <c r="AR25089" s="51"/>
    </row>
    <row r="25090" spans="43:44" x14ac:dyDescent="0.2">
      <c r="AQ25090" s="47"/>
      <c r="AR25090" s="51"/>
    </row>
    <row r="25091" spans="43:44" x14ac:dyDescent="0.2">
      <c r="AQ25091" s="47"/>
      <c r="AR25091" s="51"/>
    </row>
    <row r="25092" spans="43:44" x14ac:dyDescent="0.2">
      <c r="AQ25092" s="47"/>
      <c r="AR25092" s="51"/>
    </row>
    <row r="25093" spans="43:44" x14ac:dyDescent="0.2">
      <c r="AQ25093" s="47"/>
      <c r="AR25093" s="51"/>
    </row>
    <row r="25094" spans="43:44" x14ac:dyDescent="0.2">
      <c r="AQ25094" s="47"/>
      <c r="AR25094" s="51"/>
    </row>
    <row r="25095" spans="43:44" x14ac:dyDescent="0.2">
      <c r="AQ25095" s="47"/>
      <c r="AR25095" s="51"/>
    </row>
    <row r="25096" spans="43:44" x14ac:dyDescent="0.2">
      <c r="AQ25096" s="47"/>
      <c r="AR25096" s="51"/>
    </row>
    <row r="25097" spans="43:44" x14ac:dyDescent="0.2">
      <c r="AQ25097" s="47"/>
      <c r="AR25097" s="51"/>
    </row>
    <row r="25098" spans="43:44" x14ac:dyDescent="0.2">
      <c r="AQ25098" s="47"/>
      <c r="AR25098" s="51"/>
    </row>
    <row r="25099" spans="43:44" x14ac:dyDescent="0.2">
      <c r="AQ25099" s="47"/>
      <c r="AR25099" s="51"/>
    </row>
    <row r="25100" spans="43:44" x14ac:dyDescent="0.2">
      <c r="AQ25100" s="47"/>
      <c r="AR25100" s="51"/>
    </row>
    <row r="25101" spans="43:44" x14ac:dyDescent="0.2">
      <c r="AQ25101" s="47"/>
      <c r="AR25101" s="51"/>
    </row>
    <row r="25102" spans="43:44" x14ac:dyDescent="0.2">
      <c r="AQ25102" s="47"/>
      <c r="AR25102" s="51"/>
    </row>
    <row r="25103" spans="43:44" x14ac:dyDescent="0.2">
      <c r="AQ25103" s="47"/>
      <c r="AR25103" s="51"/>
    </row>
    <row r="25104" spans="43:44" x14ac:dyDescent="0.2">
      <c r="AQ25104" s="47"/>
      <c r="AR25104" s="51"/>
    </row>
    <row r="25105" spans="43:44" x14ac:dyDescent="0.2">
      <c r="AQ25105" s="47"/>
      <c r="AR25105" s="51"/>
    </row>
    <row r="25106" spans="43:44" x14ac:dyDescent="0.2">
      <c r="AQ25106" s="47"/>
      <c r="AR25106" s="51"/>
    </row>
    <row r="25107" spans="43:44" x14ac:dyDescent="0.2">
      <c r="AQ25107" s="47"/>
      <c r="AR25107" s="51"/>
    </row>
    <row r="25108" spans="43:44" x14ac:dyDescent="0.2">
      <c r="AQ25108" s="47"/>
      <c r="AR25108" s="51"/>
    </row>
    <row r="25109" spans="43:44" x14ac:dyDescent="0.2">
      <c r="AQ25109" s="47"/>
      <c r="AR25109" s="51"/>
    </row>
    <row r="25110" spans="43:44" x14ac:dyDescent="0.2">
      <c r="AQ25110" s="47"/>
      <c r="AR25110" s="51"/>
    </row>
    <row r="25111" spans="43:44" x14ac:dyDescent="0.2">
      <c r="AQ25111" s="47"/>
      <c r="AR25111" s="51"/>
    </row>
    <row r="25112" spans="43:44" x14ac:dyDescent="0.2">
      <c r="AQ25112" s="47"/>
      <c r="AR25112" s="51"/>
    </row>
    <row r="25113" spans="43:44" x14ac:dyDescent="0.2">
      <c r="AQ25113" s="47"/>
      <c r="AR25113" s="51"/>
    </row>
    <row r="25114" spans="43:44" x14ac:dyDescent="0.2">
      <c r="AQ25114" s="47"/>
      <c r="AR25114" s="51"/>
    </row>
    <row r="25115" spans="43:44" x14ac:dyDescent="0.2">
      <c r="AQ25115" s="47"/>
      <c r="AR25115" s="51"/>
    </row>
    <row r="25116" spans="43:44" x14ac:dyDescent="0.2">
      <c r="AQ25116" s="47"/>
      <c r="AR25116" s="51"/>
    </row>
    <row r="25117" spans="43:44" x14ac:dyDescent="0.2">
      <c r="AQ25117" s="47"/>
      <c r="AR25117" s="51"/>
    </row>
    <row r="25118" spans="43:44" x14ac:dyDescent="0.2">
      <c r="AQ25118" s="47"/>
      <c r="AR25118" s="51"/>
    </row>
    <row r="25119" spans="43:44" x14ac:dyDescent="0.2">
      <c r="AQ25119" s="47"/>
      <c r="AR25119" s="51"/>
    </row>
    <row r="25120" spans="43:44" x14ac:dyDescent="0.2">
      <c r="AQ25120" s="47"/>
      <c r="AR25120" s="51"/>
    </row>
    <row r="25121" spans="43:44" x14ac:dyDescent="0.2">
      <c r="AQ25121" s="47"/>
      <c r="AR25121" s="51"/>
    </row>
    <row r="25122" spans="43:44" x14ac:dyDescent="0.2">
      <c r="AQ25122" s="47"/>
      <c r="AR25122" s="51"/>
    </row>
    <row r="25123" spans="43:44" x14ac:dyDescent="0.2">
      <c r="AQ25123" s="47"/>
      <c r="AR25123" s="51"/>
    </row>
    <row r="25124" spans="43:44" x14ac:dyDescent="0.2">
      <c r="AQ25124" s="47"/>
      <c r="AR25124" s="51"/>
    </row>
    <row r="25125" spans="43:44" x14ac:dyDescent="0.2">
      <c r="AQ25125" s="47"/>
      <c r="AR25125" s="51"/>
    </row>
    <row r="25126" spans="43:44" x14ac:dyDescent="0.2">
      <c r="AQ25126" s="47"/>
      <c r="AR25126" s="51"/>
    </row>
    <row r="25127" spans="43:44" x14ac:dyDescent="0.2">
      <c r="AQ25127" s="47"/>
      <c r="AR25127" s="51"/>
    </row>
    <row r="25128" spans="43:44" x14ac:dyDescent="0.2">
      <c r="AQ25128" s="47"/>
      <c r="AR25128" s="51"/>
    </row>
    <row r="25129" spans="43:44" x14ac:dyDescent="0.2">
      <c r="AQ25129" s="47"/>
      <c r="AR25129" s="51"/>
    </row>
    <row r="25130" spans="43:44" x14ac:dyDescent="0.2">
      <c r="AQ25130" s="47"/>
      <c r="AR25130" s="51"/>
    </row>
    <row r="25131" spans="43:44" x14ac:dyDescent="0.2">
      <c r="AQ25131" s="47"/>
      <c r="AR25131" s="51"/>
    </row>
    <row r="25132" spans="43:44" x14ac:dyDescent="0.2">
      <c r="AQ25132" s="47"/>
      <c r="AR25132" s="51"/>
    </row>
    <row r="25133" spans="43:44" x14ac:dyDescent="0.2">
      <c r="AQ25133" s="47"/>
      <c r="AR25133" s="51"/>
    </row>
    <row r="25134" spans="43:44" x14ac:dyDescent="0.2">
      <c r="AQ25134" s="47"/>
      <c r="AR25134" s="51"/>
    </row>
    <row r="25135" spans="43:44" x14ac:dyDescent="0.2">
      <c r="AQ25135" s="47"/>
      <c r="AR25135" s="51"/>
    </row>
    <row r="25136" spans="43:44" x14ac:dyDescent="0.2">
      <c r="AQ25136" s="47"/>
      <c r="AR25136" s="51"/>
    </row>
    <row r="25137" spans="43:44" x14ac:dyDescent="0.2">
      <c r="AQ25137" s="47"/>
      <c r="AR25137" s="51"/>
    </row>
    <row r="25138" spans="43:44" x14ac:dyDescent="0.2">
      <c r="AQ25138" s="47"/>
      <c r="AR25138" s="51"/>
    </row>
    <row r="25139" spans="43:44" x14ac:dyDescent="0.2">
      <c r="AQ25139" s="47"/>
      <c r="AR25139" s="51"/>
    </row>
    <row r="25140" spans="43:44" x14ac:dyDescent="0.2">
      <c r="AQ25140" s="47"/>
      <c r="AR25140" s="51"/>
    </row>
    <row r="25141" spans="43:44" x14ac:dyDescent="0.2">
      <c r="AQ25141" s="47"/>
      <c r="AR25141" s="51"/>
    </row>
    <row r="25142" spans="43:44" x14ac:dyDescent="0.2">
      <c r="AQ25142" s="47"/>
      <c r="AR25142" s="51"/>
    </row>
    <row r="25143" spans="43:44" x14ac:dyDescent="0.2">
      <c r="AQ25143" s="47"/>
      <c r="AR25143" s="51"/>
    </row>
    <row r="25144" spans="43:44" x14ac:dyDescent="0.2">
      <c r="AQ25144" s="47"/>
      <c r="AR25144" s="51"/>
    </row>
    <row r="25145" spans="43:44" x14ac:dyDescent="0.2">
      <c r="AQ25145" s="47"/>
      <c r="AR25145" s="51"/>
    </row>
    <row r="25146" spans="43:44" x14ac:dyDescent="0.2">
      <c r="AQ25146" s="47"/>
      <c r="AR25146" s="51"/>
    </row>
    <row r="25147" spans="43:44" x14ac:dyDescent="0.2">
      <c r="AQ25147" s="47"/>
      <c r="AR25147" s="51"/>
    </row>
    <row r="25148" spans="43:44" x14ac:dyDescent="0.2">
      <c r="AQ25148" s="47"/>
      <c r="AR25148" s="51"/>
    </row>
    <row r="25149" spans="43:44" x14ac:dyDescent="0.2">
      <c r="AQ25149" s="47"/>
      <c r="AR25149" s="51"/>
    </row>
    <row r="25150" spans="43:44" x14ac:dyDescent="0.2">
      <c r="AQ25150" s="47"/>
      <c r="AR25150" s="51"/>
    </row>
    <row r="25151" spans="43:44" x14ac:dyDescent="0.2">
      <c r="AQ25151" s="47"/>
      <c r="AR25151" s="51"/>
    </row>
    <row r="25152" spans="43:44" x14ac:dyDescent="0.2">
      <c r="AQ25152" s="47"/>
      <c r="AR25152" s="51"/>
    </row>
    <row r="25153" spans="43:44" x14ac:dyDescent="0.2">
      <c r="AQ25153" s="47"/>
      <c r="AR25153" s="51"/>
    </row>
    <row r="25154" spans="43:44" x14ac:dyDescent="0.2">
      <c r="AQ25154" s="47"/>
      <c r="AR25154" s="51"/>
    </row>
    <row r="25155" spans="43:44" x14ac:dyDescent="0.2">
      <c r="AQ25155" s="47"/>
      <c r="AR25155" s="51"/>
    </row>
    <row r="25156" spans="43:44" x14ac:dyDescent="0.2">
      <c r="AQ25156" s="47"/>
      <c r="AR25156" s="51"/>
    </row>
    <row r="25157" spans="43:44" x14ac:dyDescent="0.2">
      <c r="AQ25157" s="47"/>
      <c r="AR25157" s="51"/>
    </row>
    <row r="25158" spans="43:44" x14ac:dyDescent="0.2">
      <c r="AQ25158" s="47"/>
      <c r="AR25158" s="51"/>
    </row>
    <row r="25159" spans="43:44" x14ac:dyDescent="0.2">
      <c r="AQ25159" s="47"/>
      <c r="AR25159" s="51"/>
    </row>
    <row r="25160" spans="43:44" x14ac:dyDescent="0.2">
      <c r="AQ25160" s="47"/>
      <c r="AR25160" s="51"/>
    </row>
    <row r="25161" spans="43:44" x14ac:dyDescent="0.2">
      <c r="AQ25161" s="47"/>
      <c r="AR25161" s="51"/>
    </row>
    <row r="25162" spans="43:44" x14ac:dyDescent="0.2">
      <c r="AQ25162" s="47"/>
      <c r="AR25162" s="51"/>
    </row>
    <row r="25163" spans="43:44" x14ac:dyDescent="0.2">
      <c r="AQ25163" s="47"/>
      <c r="AR25163" s="51"/>
    </row>
    <row r="25164" spans="43:44" x14ac:dyDescent="0.2">
      <c r="AQ25164" s="47"/>
      <c r="AR25164" s="51"/>
    </row>
    <row r="25165" spans="43:44" x14ac:dyDescent="0.2">
      <c r="AQ25165" s="47"/>
      <c r="AR25165" s="51"/>
    </row>
    <row r="25166" spans="43:44" x14ac:dyDescent="0.2">
      <c r="AQ25166" s="47"/>
      <c r="AR25166" s="51"/>
    </row>
    <row r="25167" spans="43:44" x14ac:dyDescent="0.2">
      <c r="AQ25167" s="47"/>
      <c r="AR25167" s="51"/>
    </row>
    <row r="25168" spans="43:44" x14ac:dyDescent="0.2">
      <c r="AQ25168" s="47"/>
      <c r="AR25168" s="51"/>
    </row>
    <row r="25169" spans="43:44" x14ac:dyDescent="0.2">
      <c r="AQ25169" s="47"/>
      <c r="AR25169" s="51"/>
    </row>
    <row r="25170" spans="43:44" x14ac:dyDescent="0.2">
      <c r="AQ25170" s="47"/>
      <c r="AR25170" s="51"/>
    </row>
    <row r="25171" spans="43:44" x14ac:dyDescent="0.2">
      <c r="AQ25171" s="47"/>
      <c r="AR25171" s="51"/>
    </row>
    <row r="25172" spans="43:44" x14ac:dyDescent="0.2">
      <c r="AQ25172" s="47"/>
      <c r="AR25172" s="51"/>
    </row>
    <row r="25173" spans="43:44" x14ac:dyDescent="0.2">
      <c r="AQ25173" s="47"/>
      <c r="AR25173" s="51"/>
    </row>
    <row r="25174" spans="43:44" x14ac:dyDescent="0.2">
      <c r="AQ25174" s="47"/>
      <c r="AR25174" s="51"/>
    </row>
    <row r="25175" spans="43:44" x14ac:dyDescent="0.2">
      <c r="AQ25175" s="47"/>
      <c r="AR25175" s="51"/>
    </row>
    <row r="25176" spans="43:44" x14ac:dyDescent="0.2">
      <c r="AQ25176" s="47"/>
      <c r="AR25176" s="51"/>
    </row>
    <row r="25177" spans="43:44" x14ac:dyDescent="0.2">
      <c r="AQ25177" s="47"/>
      <c r="AR25177" s="51"/>
    </row>
    <row r="25178" spans="43:44" x14ac:dyDescent="0.2">
      <c r="AQ25178" s="47"/>
      <c r="AR25178" s="51"/>
    </row>
    <row r="25179" spans="43:44" x14ac:dyDescent="0.2">
      <c r="AQ25179" s="47"/>
      <c r="AR25179" s="51"/>
    </row>
    <row r="25180" spans="43:44" x14ac:dyDescent="0.2">
      <c r="AQ25180" s="47"/>
      <c r="AR25180" s="51"/>
    </row>
    <row r="25181" spans="43:44" x14ac:dyDescent="0.2">
      <c r="AQ25181" s="47"/>
      <c r="AR25181" s="51"/>
    </row>
    <row r="25182" spans="43:44" x14ac:dyDescent="0.2">
      <c r="AQ25182" s="47"/>
      <c r="AR25182" s="51"/>
    </row>
    <row r="25183" spans="43:44" x14ac:dyDescent="0.2">
      <c r="AQ25183" s="47"/>
      <c r="AR25183" s="51"/>
    </row>
    <row r="25184" spans="43:44" x14ac:dyDescent="0.2">
      <c r="AQ25184" s="47"/>
      <c r="AR25184" s="51"/>
    </row>
    <row r="25185" spans="43:44" x14ac:dyDescent="0.2">
      <c r="AQ25185" s="47"/>
      <c r="AR25185" s="51"/>
    </row>
    <row r="25186" spans="43:44" x14ac:dyDescent="0.2">
      <c r="AQ25186" s="47"/>
      <c r="AR25186" s="51"/>
    </row>
    <row r="25187" spans="43:44" x14ac:dyDescent="0.2">
      <c r="AQ25187" s="47"/>
      <c r="AR25187" s="51"/>
    </row>
    <row r="25188" spans="43:44" x14ac:dyDescent="0.2">
      <c r="AQ25188" s="47"/>
      <c r="AR25188" s="51"/>
    </row>
    <row r="25189" spans="43:44" x14ac:dyDescent="0.2">
      <c r="AQ25189" s="47"/>
      <c r="AR25189" s="51"/>
    </row>
    <row r="25190" spans="43:44" x14ac:dyDescent="0.2">
      <c r="AQ25190" s="47"/>
      <c r="AR25190" s="51"/>
    </row>
    <row r="25191" spans="43:44" x14ac:dyDescent="0.2">
      <c r="AQ25191" s="47"/>
      <c r="AR25191" s="51"/>
    </row>
    <row r="25192" spans="43:44" x14ac:dyDescent="0.2">
      <c r="AQ25192" s="47"/>
      <c r="AR25192" s="51"/>
    </row>
    <row r="25193" spans="43:44" x14ac:dyDescent="0.2">
      <c r="AQ25193" s="47"/>
      <c r="AR25193" s="51"/>
    </row>
    <row r="25194" spans="43:44" x14ac:dyDescent="0.2">
      <c r="AQ25194" s="47"/>
      <c r="AR25194" s="51"/>
    </row>
    <row r="25195" spans="43:44" x14ac:dyDescent="0.2">
      <c r="AQ25195" s="47"/>
      <c r="AR25195" s="51"/>
    </row>
    <row r="25196" spans="43:44" x14ac:dyDescent="0.2">
      <c r="AQ25196" s="47"/>
      <c r="AR25196" s="51"/>
    </row>
    <row r="25197" spans="43:44" x14ac:dyDescent="0.2">
      <c r="AQ25197" s="47"/>
      <c r="AR25197" s="51"/>
    </row>
    <row r="25198" spans="43:44" x14ac:dyDescent="0.2">
      <c r="AQ25198" s="47"/>
      <c r="AR25198" s="51"/>
    </row>
    <row r="25199" spans="43:44" x14ac:dyDescent="0.2">
      <c r="AQ25199" s="47"/>
      <c r="AR25199" s="51"/>
    </row>
    <row r="25200" spans="43:44" x14ac:dyDescent="0.2">
      <c r="AQ25200" s="47"/>
      <c r="AR25200" s="51"/>
    </row>
    <row r="25201" spans="43:44" x14ac:dyDescent="0.2">
      <c r="AQ25201" s="47"/>
      <c r="AR25201" s="51"/>
    </row>
    <row r="25202" spans="43:44" x14ac:dyDescent="0.2">
      <c r="AQ25202" s="47"/>
      <c r="AR25202" s="51"/>
    </row>
    <row r="25203" spans="43:44" x14ac:dyDescent="0.2">
      <c r="AQ25203" s="47"/>
      <c r="AR25203" s="51"/>
    </row>
    <row r="25204" spans="43:44" x14ac:dyDescent="0.2">
      <c r="AQ25204" s="47"/>
      <c r="AR25204" s="51"/>
    </row>
    <row r="25205" spans="43:44" x14ac:dyDescent="0.2">
      <c r="AQ25205" s="47"/>
      <c r="AR25205" s="51"/>
    </row>
    <row r="25206" spans="43:44" x14ac:dyDescent="0.2">
      <c r="AQ25206" s="47"/>
      <c r="AR25206" s="51"/>
    </row>
    <row r="25207" spans="43:44" x14ac:dyDescent="0.2">
      <c r="AQ25207" s="47"/>
      <c r="AR25207" s="51"/>
    </row>
    <row r="25208" spans="43:44" x14ac:dyDescent="0.2">
      <c r="AQ25208" s="47"/>
      <c r="AR25208" s="51"/>
    </row>
    <row r="25209" spans="43:44" x14ac:dyDescent="0.2">
      <c r="AQ25209" s="47"/>
      <c r="AR25209" s="51"/>
    </row>
    <row r="25210" spans="43:44" x14ac:dyDescent="0.2">
      <c r="AQ25210" s="47"/>
      <c r="AR25210" s="51"/>
    </row>
    <row r="25211" spans="43:44" x14ac:dyDescent="0.2">
      <c r="AQ25211" s="47"/>
      <c r="AR25211" s="51"/>
    </row>
    <row r="25212" spans="43:44" x14ac:dyDescent="0.2">
      <c r="AQ25212" s="47"/>
      <c r="AR25212" s="51"/>
    </row>
    <row r="25213" spans="43:44" x14ac:dyDescent="0.2">
      <c r="AQ25213" s="47"/>
      <c r="AR25213" s="51"/>
    </row>
    <row r="25214" spans="43:44" x14ac:dyDescent="0.2">
      <c r="AQ25214" s="47"/>
      <c r="AR25214" s="51"/>
    </row>
    <row r="25215" spans="43:44" x14ac:dyDescent="0.2">
      <c r="AQ25215" s="47"/>
      <c r="AR25215" s="51"/>
    </row>
    <row r="25216" spans="43:44" x14ac:dyDescent="0.2">
      <c r="AQ25216" s="47"/>
      <c r="AR25216" s="51"/>
    </row>
    <row r="25217" spans="43:44" x14ac:dyDescent="0.2">
      <c r="AQ25217" s="47"/>
      <c r="AR25217" s="51"/>
    </row>
    <row r="25218" spans="43:44" x14ac:dyDescent="0.2">
      <c r="AQ25218" s="47"/>
      <c r="AR25218" s="51"/>
    </row>
    <row r="25219" spans="43:44" x14ac:dyDescent="0.2">
      <c r="AQ25219" s="47"/>
      <c r="AR25219" s="51"/>
    </row>
    <row r="25220" spans="43:44" x14ac:dyDescent="0.2">
      <c r="AQ25220" s="47"/>
      <c r="AR25220" s="51"/>
    </row>
    <row r="25221" spans="43:44" x14ac:dyDescent="0.2">
      <c r="AQ25221" s="47"/>
      <c r="AR25221" s="51"/>
    </row>
    <row r="25222" spans="43:44" x14ac:dyDescent="0.2">
      <c r="AQ25222" s="47"/>
      <c r="AR25222" s="51"/>
    </row>
    <row r="25223" spans="43:44" x14ac:dyDescent="0.2">
      <c r="AQ25223" s="47"/>
      <c r="AR25223" s="51"/>
    </row>
    <row r="25224" spans="43:44" x14ac:dyDescent="0.2">
      <c r="AQ25224" s="47"/>
      <c r="AR25224" s="51"/>
    </row>
    <row r="25225" spans="43:44" x14ac:dyDescent="0.2">
      <c r="AQ25225" s="47"/>
      <c r="AR25225" s="51"/>
    </row>
    <row r="25226" spans="43:44" x14ac:dyDescent="0.2">
      <c r="AQ25226" s="47"/>
      <c r="AR25226" s="51"/>
    </row>
    <row r="25227" spans="43:44" x14ac:dyDescent="0.2">
      <c r="AQ25227" s="47"/>
      <c r="AR25227" s="51"/>
    </row>
    <row r="25228" spans="43:44" x14ac:dyDescent="0.2">
      <c r="AQ25228" s="47"/>
      <c r="AR25228" s="51"/>
    </row>
    <row r="25229" spans="43:44" x14ac:dyDescent="0.2">
      <c r="AQ25229" s="47"/>
      <c r="AR25229" s="51"/>
    </row>
    <row r="25230" spans="43:44" x14ac:dyDescent="0.2">
      <c r="AQ25230" s="47"/>
      <c r="AR25230" s="51"/>
    </row>
    <row r="25231" spans="43:44" x14ac:dyDescent="0.2">
      <c r="AQ25231" s="47"/>
      <c r="AR25231" s="51"/>
    </row>
    <row r="25232" spans="43:44" x14ac:dyDescent="0.2">
      <c r="AQ25232" s="47"/>
      <c r="AR25232" s="51"/>
    </row>
    <row r="25233" spans="43:44" x14ac:dyDescent="0.2">
      <c r="AQ25233" s="47"/>
      <c r="AR25233" s="51"/>
    </row>
    <row r="25234" spans="43:44" x14ac:dyDescent="0.2">
      <c r="AQ25234" s="47"/>
      <c r="AR25234" s="51"/>
    </row>
    <row r="25235" spans="43:44" x14ac:dyDescent="0.2">
      <c r="AQ25235" s="47"/>
      <c r="AR25235" s="51"/>
    </row>
    <row r="25236" spans="43:44" x14ac:dyDescent="0.2">
      <c r="AQ25236" s="47"/>
      <c r="AR25236" s="51"/>
    </row>
    <row r="25237" spans="43:44" x14ac:dyDescent="0.2">
      <c r="AQ25237" s="47"/>
      <c r="AR25237" s="51"/>
    </row>
    <row r="25238" spans="43:44" x14ac:dyDescent="0.2">
      <c r="AQ25238" s="47"/>
      <c r="AR25238" s="51"/>
    </row>
    <row r="25239" spans="43:44" x14ac:dyDescent="0.2">
      <c r="AQ25239" s="47"/>
      <c r="AR25239" s="51"/>
    </row>
    <row r="25240" spans="43:44" x14ac:dyDescent="0.2">
      <c r="AQ25240" s="47"/>
      <c r="AR25240" s="51"/>
    </row>
    <row r="25241" spans="43:44" x14ac:dyDescent="0.2">
      <c r="AQ25241" s="47"/>
      <c r="AR25241" s="51"/>
    </row>
    <row r="25242" spans="43:44" x14ac:dyDescent="0.2">
      <c r="AQ25242" s="47"/>
      <c r="AR25242" s="51"/>
    </row>
    <row r="25243" spans="43:44" x14ac:dyDescent="0.2">
      <c r="AQ25243" s="47"/>
      <c r="AR25243" s="51"/>
    </row>
    <row r="25244" spans="43:44" x14ac:dyDescent="0.2">
      <c r="AQ25244" s="47"/>
      <c r="AR25244" s="51"/>
    </row>
    <row r="25245" spans="43:44" x14ac:dyDescent="0.2">
      <c r="AQ25245" s="47"/>
      <c r="AR25245" s="51"/>
    </row>
    <row r="25246" spans="43:44" x14ac:dyDescent="0.2">
      <c r="AQ25246" s="47"/>
      <c r="AR25246" s="51"/>
    </row>
    <row r="25247" spans="43:44" x14ac:dyDescent="0.2">
      <c r="AQ25247" s="47"/>
      <c r="AR25247" s="51"/>
    </row>
    <row r="25248" spans="43:44" x14ac:dyDescent="0.2">
      <c r="AQ25248" s="47"/>
      <c r="AR25248" s="51"/>
    </row>
    <row r="25249" spans="43:44" x14ac:dyDescent="0.2">
      <c r="AQ25249" s="47"/>
      <c r="AR25249" s="51"/>
    </row>
    <row r="25250" spans="43:44" x14ac:dyDescent="0.2">
      <c r="AQ25250" s="47"/>
      <c r="AR25250" s="51"/>
    </row>
    <row r="25251" spans="43:44" x14ac:dyDescent="0.2">
      <c r="AQ25251" s="47"/>
      <c r="AR25251" s="51"/>
    </row>
    <row r="25252" spans="43:44" x14ac:dyDescent="0.2">
      <c r="AQ25252" s="47"/>
      <c r="AR25252" s="51"/>
    </row>
    <row r="25253" spans="43:44" x14ac:dyDescent="0.2">
      <c r="AQ25253" s="47"/>
      <c r="AR25253" s="51"/>
    </row>
    <row r="25254" spans="43:44" x14ac:dyDescent="0.2">
      <c r="AQ25254" s="47"/>
      <c r="AR25254" s="51"/>
    </row>
    <row r="25255" spans="43:44" x14ac:dyDescent="0.2">
      <c r="AQ25255" s="47"/>
      <c r="AR25255" s="51"/>
    </row>
    <row r="25256" spans="43:44" x14ac:dyDescent="0.2">
      <c r="AQ25256" s="47"/>
      <c r="AR25256" s="51"/>
    </row>
    <row r="25257" spans="43:44" x14ac:dyDescent="0.2">
      <c r="AQ25257" s="47"/>
      <c r="AR25257" s="51"/>
    </row>
    <row r="25258" spans="43:44" x14ac:dyDescent="0.2">
      <c r="AQ25258" s="47"/>
      <c r="AR25258" s="51"/>
    </row>
    <row r="25259" spans="43:44" x14ac:dyDescent="0.2">
      <c r="AQ25259" s="47"/>
      <c r="AR25259" s="51"/>
    </row>
    <row r="25260" spans="43:44" x14ac:dyDescent="0.2">
      <c r="AQ25260" s="47"/>
      <c r="AR25260" s="51"/>
    </row>
    <row r="25261" spans="43:44" x14ac:dyDescent="0.2">
      <c r="AQ25261" s="47"/>
      <c r="AR25261" s="51"/>
    </row>
    <row r="25262" spans="43:44" x14ac:dyDescent="0.2">
      <c r="AQ25262" s="47"/>
      <c r="AR25262" s="51"/>
    </row>
    <row r="25263" spans="43:44" x14ac:dyDescent="0.2">
      <c r="AQ25263" s="47"/>
      <c r="AR25263" s="51"/>
    </row>
    <row r="25264" spans="43:44" x14ac:dyDescent="0.2">
      <c r="AQ25264" s="47"/>
      <c r="AR25264" s="51"/>
    </row>
    <row r="25265" spans="43:44" x14ac:dyDescent="0.2">
      <c r="AQ25265" s="47"/>
      <c r="AR25265" s="51"/>
    </row>
    <row r="25266" spans="43:44" x14ac:dyDescent="0.2">
      <c r="AQ25266" s="47"/>
      <c r="AR25266" s="51"/>
    </row>
    <row r="25267" spans="43:44" x14ac:dyDescent="0.2">
      <c r="AQ25267" s="47"/>
      <c r="AR25267" s="51"/>
    </row>
    <row r="25268" spans="43:44" x14ac:dyDescent="0.2">
      <c r="AQ25268" s="47"/>
      <c r="AR25268" s="51"/>
    </row>
    <row r="25269" spans="43:44" x14ac:dyDescent="0.2">
      <c r="AQ25269" s="47"/>
      <c r="AR25269" s="51"/>
    </row>
    <row r="25270" spans="43:44" x14ac:dyDescent="0.2">
      <c r="AQ25270" s="47"/>
      <c r="AR25270" s="51"/>
    </row>
    <row r="25271" spans="43:44" x14ac:dyDescent="0.2">
      <c r="AQ25271" s="47"/>
      <c r="AR25271" s="51"/>
    </row>
    <row r="25272" spans="43:44" x14ac:dyDescent="0.2">
      <c r="AQ25272" s="47"/>
      <c r="AR25272" s="51"/>
    </row>
    <row r="25273" spans="43:44" x14ac:dyDescent="0.2">
      <c r="AQ25273" s="47"/>
      <c r="AR25273" s="51"/>
    </row>
    <row r="25274" spans="43:44" x14ac:dyDescent="0.2">
      <c r="AQ25274" s="47"/>
      <c r="AR25274" s="51"/>
    </row>
    <row r="25275" spans="43:44" x14ac:dyDescent="0.2">
      <c r="AQ25275" s="47"/>
      <c r="AR25275" s="51"/>
    </row>
    <row r="25276" spans="43:44" x14ac:dyDescent="0.2">
      <c r="AQ25276" s="47"/>
      <c r="AR25276" s="51"/>
    </row>
    <row r="25277" spans="43:44" x14ac:dyDescent="0.2">
      <c r="AQ25277" s="47"/>
      <c r="AR25277" s="51"/>
    </row>
    <row r="25278" spans="43:44" x14ac:dyDescent="0.2">
      <c r="AQ25278" s="47"/>
      <c r="AR25278" s="51"/>
    </row>
    <row r="25279" spans="43:44" x14ac:dyDescent="0.2">
      <c r="AQ25279" s="47"/>
      <c r="AR25279" s="51"/>
    </row>
    <row r="25280" spans="43:44" x14ac:dyDescent="0.2">
      <c r="AQ25280" s="47"/>
      <c r="AR25280" s="51"/>
    </row>
    <row r="25281" spans="43:44" x14ac:dyDescent="0.2">
      <c r="AQ25281" s="47"/>
      <c r="AR25281" s="51"/>
    </row>
    <row r="25282" spans="43:44" x14ac:dyDescent="0.2">
      <c r="AQ25282" s="47"/>
      <c r="AR25282" s="51"/>
    </row>
    <row r="25283" spans="43:44" x14ac:dyDescent="0.2">
      <c r="AQ25283" s="47"/>
      <c r="AR25283" s="51"/>
    </row>
    <row r="25284" spans="43:44" x14ac:dyDescent="0.2">
      <c r="AQ25284" s="47"/>
      <c r="AR25284" s="51"/>
    </row>
    <row r="25285" spans="43:44" x14ac:dyDescent="0.2">
      <c r="AQ25285" s="47"/>
      <c r="AR25285" s="51"/>
    </row>
    <row r="25286" spans="43:44" x14ac:dyDescent="0.2">
      <c r="AQ25286" s="47"/>
      <c r="AR25286" s="51"/>
    </row>
    <row r="25287" spans="43:44" x14ac:dyDescent="0.2">
      <c r="AQ25287" s="47"/>
      <c r="AR25287" s="51"/>
    </row>
    <row r="25288" spans="43:44" x14ac:dyDescent="0.2">
      <c r="AQ25288" s="47"/>
      <c r="AR25288" s="51"/>
    </row>
    <row r="25289" spans="43:44" x14ac:dyDescent="0.2">
      <c r="AQ25289" s="47"/>
      <c r="AR25289" s="51"/>
    </row>
    <row r="25290" spans="43:44" x14ac:dyDescent="0.2">
      <c r="AQ25290" s="47"/>
      <c r="AR25290" s="51"/>
    </row>
    <row r="25291" spans="43:44" x14ac:dyDescent="0.2">
      <c r="AQ25291" s="47"/>
      <c r="AR25291" s="51"/>
    </row>
    <row r="25292" spans="43:44" x14ac:dyDescent="0.2">
      <c r="AQ25292" s="47"/>
      <c r="AR25292" s="51"/>
    </row>
    <row r="25293" spans="43:44" x14ac:dyDescent="0.2">
      <c r="AQ25293" s="47"/>
      <c r="AR25293" s="51"/>
    </row>
    <row r="25294" spans="43:44" x14ac:dyDescent="0.2">
      <c r="AQ25294" s="47"/>
      <c r="AR25294" s="51"/>
    </row>
    <row r="25295" spans="43:44" x14ac:dyDescent="0.2">
      <c r="AQ25295" s="47"/>
      <c r="AR25295" s="51"/>
    </row>
    <row r="25296" spans="43:44" x14ac:dyDescent="0.2">
      <c r="AQ25296" s="47"/>
      <c r="AR25296" s="51"/>
    </row>
    <row r="25297" spans="43:44" x14ac:dyDescent="0.2">
      <c r="AQ25297" s="47"/>
      <c r="AR25297" s="51"/>
    </row>
    <row r="25298" spans="43:44" x14ac:dyDescent="0.2">
      <c r="AQ25298" s="47"/>
      <c r="AR25298" s="51"/>
    </row>
    <row r="25299" spans="43:44" x14ac:dyDescent="0.2">
      <c r="AQ25299" s="47"/>
      <c r="AR25299" s="51"/>
    </row>
    <row r="25300" spans="43:44" x14ac:dyDescent="0.2">
      <c r="AQ25300" s="47"/>
      <c r="AR25300" s="51"/>
    </row>
    <row r="25301" spans="43:44" x14ac:dyDescent="0.2">
      <c r="AQ25301" s="47"/>
      <c r="AR25301" s="51"/>
    </row>
    <row r="25302" spans="43:44" x14ac:dyDescent="0.2">
      <c r="AQ25302" s="47"/>
      <c r="AR25302" s="51"/>
    </row>
    <row r="25303" spans="43:44" x14ac:dyDescent="0.2">
      <c r="AQ25303" s="47"/>
      <c r="AR25303" s="51"/>
    </row>
    <row r="25304" spans="43:44" x14ac:dyDescent="0.2">
      <c r="AQ25304" s="47"/>
      <c r="AR25304" s="51"/>
    </row>
    <row r="25305" spans="43:44" x14ac:dyDescent="0.2">
      <c r="AQ25305" s="47"/>
      <c r="AR25305" s="51"/>
    </row>
    <row r="25306" spans="43:44" x14ac:dyDescent="0.2">
      <c r="AQ25306" s="47"/>
      <c r="AR25306" s="51"/>
    </row>
    <row r="25307" spans="43:44" x14ac:dyDescent="0.2">
      <c r="AQ25307" s="47"/>
      <c r="AR25307" s="51"/>
    </row>
    <row r="25308" spans="43:44" x14ac:dyDescent="0.2">
      <c r="AQ25308" s="47"/>
      <c r="AR25308" s="51"/>
    </row>
    <row r="25309" spans="43:44" x14ac:dyDescent="0.2">
      <c r="AQ25309" s="47"/>
      <c r="AR25309" s="51"/>
    </row>
    <row r="25310" spans="43:44" x14ac:dyDescent="0.2">
      <c r="AQ25310" s="47"/>
      <c r="AR25310" s="51"/>
    </row>
    <row r="25311" spans="43:44" x14ac:dyDescent="0.2">
      <c r="AQ25311" s="47"/>
      <c r="AR25311" s="51"/>
    </row>
    <row r="25312" spans="43:44" x14ac:dyDescent="0.2">
      <c r="AQ25312" s="47"/>
      <c r="AR25312" s="51"/>
    </row>
    <row r="25313" spans="43:44" x14ac:dyDescent="0.2">
      <c r="AQ25313" s="47"/>
      <c r="AR25313" s="51"/>
    </row>
    <row r="25314" spans="43:44" x14ac:dyDescent="0.2">
      <c r="AQ25314" s="47"/>
      <c r="AR25314" s="51"/>
    </row>
    <row r="25315" spans="43:44" x14ac:dyDescent="0.2">
      <c r="AQ25315" s="47"/>
      <c r="AR25315" s="51"/>
    </row>
    <row r="25316" spans="43:44" x14ac:dyDescent="0.2">
      <c r="AQ25316" s="47"/>
      <c r="AR25316" s="51"/>
    </row>
    <row r="25317" spans="43:44" x14ac:dyDescent="0.2">
      <c r="AQ25317" s="47"/>
      <c r="AR25317" s="51"/>
    </row>
    <row r="25318" spans="43:44" x14ac:dyDescent="0.2">
      <c r="AQ25318" s="47"/>
      <c r="AR25318" s="51"/>
    </row>
    <row r="25319" spans="43:44" x14ac:dyDescent="0.2">
      <c r="AQ25319" s="47"/>
      <c r="AR25319" s="51"/>
    </row>
    <row r="25320" spans="43:44" x14ac:dyDescent="0.2">
      <c r="AQ25320" s="47"/>
      <c r="AR25320" s="51"/>
    </row>
    <row r="25321" spans="43:44" x14ac:dyDescent="0.2">
      <c r="AQ25321" s="47"/>
      <c r="AR25321" s="51"/>
    </row>
    <row r="25322" spans="43:44" x14ac:dyDescent="0.2">
      <c r="AQ25322" s="47"/>
      <c r="AR25322" s="51"/>
    </row>
    <row r="25323" spans="43:44" x14ac:dyDescent="0.2">
      <c r="AQ25323" s="47"/>
      <c r="AR25323" s="51"/>
    </row>
    <row r="25324" spans="43:44" x14ac:dyDescent="0.2">
      <c r="AQ25324" s="47"/>
      <c r="AR25324" s="51"/>
    </row>
    <row r="25325" spans="43:44" x14ac:dyDescent="0.2">
      <c r="AQ25325" s="47"/>
      <c r="AR25325" s="51"/>
    </row>
    <row r="25326" spans="43:44" x14ac:dyDescent="0.2">
      <c r="AQ25326" s="47"/>
      <c r="AR25326" s="51"/>
    </row>
    <row r="25327" spans="43:44" x14ac:dyDescent="0.2">
      <c r="AQ25327" s="47"/>
      <c r="AR25327" s="51"/>
    </row>
    <row r="25328" spans="43:44" x14ac:dyDescent="0.2">
      <c r="AQ25328" s="47"/>
      <c r="AR25328" s="51"/>
    </row>
    <row r="25329" spans="43:44" x14ac:dyDescent="0.2">
      <c r="AQ25329" s="47"/>
      <c r="AR25329" s="51"/>
    </row>
    <row r="25330" spans="43:44" x14ac:dyDescent="0.2">
      <c r="AQ25330" s="47"/>
      <c r="AR25330" s="51"/>
    </row>
    <row r="25331" spans="43:44" x14ac:dyDescent="0.2">
      <c r="AQ25331" s="47"/>
      <c r="AR25331" s="51"/>
    </row>
    <row r="25332" spans="43:44" x14ac:dyDescent="0.2">
      <c r="AQ25332" s="47"/>
      <c r="AR25332" s="51"/>
    </row>
    <row r="25333" spans="43:44" x14ac:dyDescent="0.2">
      <c r="AQ25333" s="47"/>
      <c r="AR25333" s="51"/>
    </row>
    <row r="25334" spans="43:44" x14ac:dyDescent="0.2">
      <c r="AQ25334" s="47"/>
      <c r="AR25334" s="51"/>
    </row>
    <row r="25335" spans="43:44" x14ac:dyDescent="0.2">
      <c r="AQ25335" s="47"/>
      <c r="AR25335" s="51"/>
    </row>
    <row r="25336" spans="43:44" x14ac:dyDescent="0.2">
      <c r="AQ25336" s="47"/>
      <c r="AR25336" s="51"/>
    </row>
    <row r="25337" spans="43:44" x14ac:dyDescent="0.2">
      <c r="AQ25337" s="47"/>
      <c r="AR25337" s="51"/>
    </row>
    <row r="25338" spans="43:44" x14ac:dyDescent="0.2">
      <c r="AQ25338" s="47"/>
      <c r="AR25338" s="51"/>
    </row>
    <row r="25339" spans="43:44" x14ac:dyDescent="0.2">
      <c r="AQ25339" s="47"/>
      <c r="AR25339" s="51"/>
    </row>
    <row r="25340" spans="43:44" x14ac:dyDescent="0.2">
      <c r="AQ25340" s="47"/>
      <c r="AR25340" s="51"/>
    </row>
    <row r="25341" spans="43:44" x14ac:dyDescent="0.2">
      <c r="AQ25341" s="47"/>
      <c r="AR25341" s="51"/>
    </row>
    <row r="25342" spans="43:44" x14ac:dyDescent="0.2">
      <c r="AQ25342" s="47"/>
      <c r="AR25342" s="51"/>
    </row>
    <row r="25343" spans="43:44" x14ac:dyDescent="0.2">
      <c r="AQ25343" s="47"/>
      <c r="AR25343" s="51"/>
    </row>
    <row r="25344" spans="43:44" x14ac:dyDescent="0.2">
      <c r="AQ25344" s="47"/>
      <c r="AR25344" s="51"/>
    </row>
    <row r="25345" spans="43:44" x14ac:dyDescent="0.2">
      <c r="AQ25345" s="47"/>
      <c r="AR25345" s="51"/>
    </row>
    <row r="25346" spans="43:44" x14ac:dyDescent="0.2">
      <c r="AQ25346" s="47"/>
      <c r="AR25346" s="51"/>
    </row>
    <row r="25347" spans="43:44" x14ac:dyDescent="0.2">
      <c r="AQ25347" s="47"/>
      <c r="AR25347" s="51"/>
    </row>
    <row r="25348" spans="43:44" x14ac:dyDescent="0.2">
      <c r="AQ25348" s="47"/>
      <c r="AR25348" s="51"/>
    </row>
    <row r="25349" spans="43:44" x14ac:dyDescent="0.2">
      <c r="AQ25349" s="47"/>
      <c r="AR25349" s="51"/>
    </row>
    <row r="25350" spans="43:44" x14ac:dyDescent="0.2">
      <c r="AQ25350" s="47"/>
      <c r="AR25350" s="51"/>
    </row>
    <row r="25351" spans="43:44" x14ac:dyDescent="0.2">
      <c r="AQ25351" s="47"/>
      <c r="AR25351" s="51"/>
    </row>
    <row r="25352" spans="43:44" x14ac:dyDescent="0.2">
      <c r="AQ25352" s="47"/>
      <c r="AR25352" s="51"/>
    </row>
    <row r="25353" spans="43:44" x14ac:dyDescent="0.2">
      <c r="AQ25353" s="47"/>
      <c r="AR25353" s="51"/>
    </row>
    <row r="25354" spans="43:44" x14ac:dyDescent="0.2">
      <c r="AQ25354" s="47"/>
      <c r="AR25354" s="51"/>
    </row>
    <row r="25355" spans="43:44" x14ac:dyDescent="0.2">
      <c r="AQ25355" s="47"/>
      <c r="AR25355" s="51"/>
    </row>
    <row r="25356" spans="43:44" x14ac:dyDescent="0.2">
      <c r="AQ25356" s="47"/>
      <c r="AR25356" s="51"/>
    </row>
    <row r="25357" spans="43:44" x14ac:dyDescent="0.2">
      <c r="AQ25357" s="47"/>
      <c r="AR25357" s="51"/>
    </row>
    <row r="25358" spans="43:44" x14ac:dyDescent="0.2">
      <c r="AQ25358" s="47"/>
      <c r="AR25358" s="51"/>
    </row>
    <row r="25359" spans="43:44" x14ac:dyDescent="0.2">
      <c r="AQ25359" s="47"/>
      <c r="AR25359" s="51"/>
    </row>
    <row r="25360" spans="43:44" x14ac:dyDescent="0.2">
      <c r="AQ25360" s="47"/>
      <c r="AR25360" s="51"/>
    </row>
    <row r="25361" spans="43:44" x14ac:dyDescent="0.2">
      <c r="AQ25361" s="47"/>
      <c r="AR25361" s="51"/>
    </row>
    <row r="25362" spans="43:44" x14ac:dyDescent="0.2">
      <c r="AQ25362" s="47"/>
      <c r="AR25362" s="51"/>
    </row>
    <row r="25363" spans="43:44" x14ac:dyDescent="0.2">
      <c r="AQ25363" s="47"/>
      <c r="AR25363" s="51"/>
    </row>
    <row r="25364" spans="43:44" x14ac:dyDescent="0.2">
      <c r="AQ25364" s="47"/>
      <c r="AR25364" s="51"/>
    </row>
    <row r="25365" spans="43:44" x14ac:dyDescent="0.2">
      <c r="AQ25365" s="47"/>
      <c r="AR25365" s="51"/>
    </row>
    <row r="25366" spans="43:44" x14ac:dyDescent="0.2">
      <c r="AQ25366" s="47"/>
      <c r="AR25366" s="51"/>
    </row>
    <row r="25367" spans="43:44" x14ac:dyDescent="0.2">
      <c r="AQ25367" s="47"/>
      <c r="AR25367" s="51"/>
    </row>
    <row r="25368" spans="43:44" x14ac:dyDescent="0.2">
      <c r="AQ25368" s="47"/>
      <c r="AR25368" s="51"/>
    </row>
    <row r="25369" spans="43:44" x14ac:dyDescent="0.2">
      <c r="AQ25369" s="47"/>
      <c r="AR25369" s="51"/>
    </row>
    <row r="25370" spans="43:44" x14ac:dyDescent="0.2">
      <c r="AQ25370" s="47"/>
      <c r="AR25370" s="51"/>
    </row>
    <row r="25371" spans="43:44" x14ac:dyDescent="0.2">
      <c r="AQ25371" s="47"/>
      <c r="AR25371" s="51"/>
    </row>
    <row r="25372" spans="43:44" x14ac:dyDescent="0.2">
      <c r="AQ25372" s="47"/>
      <c r="AR25372" s="51"/>
    </row>
    <row r="25373" spans="43:44" x14ac:dyDescent="0.2">
      <c r="AQ25373" s="47"/>
      <c r="AR25373" s="51"/>
    </row>
    <row r="25374" spans="43:44" x14ac:dyDescent="0.2">
      <c r="AQ25374" s="47"/>
      <c r="AR25374" s="51"/>
    </row>
    <row r="25375" spans="43:44" x14ac:dyDescent="0.2">
      <c r="AQ25375" s="47"/>
      <c r="AR25375" s="51"/>
    </row>
    <row r="25376" spans="43:44" x14ac:dyDescent="0.2">
      <c r="AQ25376" s="47"/>
      <c r="AR25376" s="51"/>
    </row>
    <row r="25377" spans="43:44" x14ac:dyDescent="0.2">
      <c r="AQ25377" s="47"/>
      <c r="AR25377" s="51"/>
    </row>
    <row r="25378" spans="43:44" x14ac:dyDescent="0.2">
      <c r="AQ25378" s="47"/>
      <c r="AR25378" s="51"/>
    </row>
    <row r="25379" spans="43:44" x14ac:dyDescent="0.2">
      <c r="AQ25379" s="47"/>
      <c r="AR25379" s="51"/>
    </row>
    <row r="25380" spans="43:44" x14ac:dyDescent="0.2">
      <c r="AQ25380" s="47"/>
      <c r="AR25380" s="51"/>
    </row>
    <row r="25381" spans="43:44" x14ac:dyDescent="0.2">
      <c r="AQ25381" s="47"/>
      <c r="AR25381" s="51"/>
    </row>
    <row r="25382" spans="43:44" x14ac:dyDescent="0.2">
      <c r="AQ25382" s="47"/>
      <c r="AR25382" s="51"/>
    </row>
    <row r="25383" spans="43:44" x14ac:dyDescent="0.2">
      <c r="AQ25383" s="47"/>
      <c r="AR25383" s="51"/>
    </row>
    <row r="25384" spans="43:44" x14ac:dyDescent="0.2">
      <c r="AQ25384" s="47"/>
      <c r="AR25384" s="51"/>
    </row>
    <row r="25385" spans="43:44" x14ac:dyDescent="0.2">
      <c r="AQ25385" s="47"/>
      <c r="AR25385" s="51"/>
    </row>
    <row r="25386" spans="43:44" x14ac:dyDescent="0.2">
      <c r="AQ25386" s="47"/>
      <c r="AR25386" s="51"/>
    </row>
    <row r="25387" spans="43:44" x14ac:dyDescent="0.2">
      <c r="AQ25387" s="47"/>
      <c r="AR25387" s="51"/>
    </row>
    <row r="25388" spans="43:44" x14ac:dyDescent="0.2">
      <c r="AQ25388" s="47"/>
      <c r="AR25388" s="51"/>
    </row>
    <row r="25389" spans="43:44" x14ac:dyDescent="0.2">
      <c r="AQ25389" s="47"/>
      <c r="AR25389" s="51"/>
    </row>
    <row r="25390" spans="43:44" x14ac:dyDescent="0.2">
      <c r="AQ25390" s="47"/>
      <c r="AR25390" s="51"/>
    </row>
    <row r="25391" spans="43:44" x14ac:dyDescent="0.2">
      <c r="AQ25391" s="47"/>
      <c r="AR25391" s="51"/>
    </row>
    <row r="25392" spans="43:44" x14ac:dyDescent="0.2">
      <c r="AQ25392" s="47"/>
      <c r="AR25392" s="51"/>
    </row>
    <row r="25393" spans="43:44" x14ac:dyDescent="0.2">
      <c r="AQ25393" s="47"/>
      <c r="AR25393" s="51"/>
    </row>
    <row r="25394" spans="43:44" x14ac:dyDescent="0.2">
      <c r="AQ25394" s="47"/>
      <c r="AR25394" s="51"/>
    </row>
    <row r="25395" spans="43:44" x14ac:dyDescent="0.2">
      <c r="AQ25395" s="47"/>
      <c r="AR25395" s="51"/>
    </row>
    <row r="25396" spans="43:44" x14ac:dyDescent="0.2">
      <c r="AQ25396" s="47"/>
      <c r="AR25396" s="51"/>
    </row>
    <row r="25397" spans="43:44" x14ac:dyDescent="0.2">
      <c r="AQ25397" s="47"/>
      <c r="AR25397" s="51"/>
    </row>
    <row r="25398" spans="43:44" x14ac:dyDescent="0.2">
      <c r="AQ25398" s="47"/>
      <c r="AR25398" s="51"/>
    </row>
    <row r="25399" spans="43:44" x14ac:dyDescent="0.2">
      <c r="AQ25399" s="47"/>
      <c r="AR25399" s="51"/>
    </row>
    <row r="25400" spans="43:44" x14ac:dyDescent="0.2">
      <c r="AQ25400" s="47"/>
      <c r="AR25400" s="51"/>
    </row>
    <row r="25401" spans="43:44" x14ac:dyDescent="0.2">
      <c r="AQ25401" s="47"/>
      <c r="AR25401" s="51"/>
    </row>
    <row r="25402" spans="43:44" x14ac:dyDescent="0.2">
      <c r="AQ25402" s="47"/>
      <c r="AR25402" s="51"/>
    </row>
    <row r="25403" spans="43:44" x14ac:dyDescent="0.2">
      <c r="AQ25403" s="47"/>
      <c r="AR25403" s="51"/>
    </row>
    <row r="25404" spans="43:44" x14ac:dyDescent="0.2">
      <c r="AQ25404" s="47"/>
      <c r="AR25404" s="51"/>
    </row>
    <row r="25405" spans="43:44" x14ac:dyDescent="0.2">
      <c r="AQ25405" s="47"/>
      <c r="AR25405" s="51"/>
    </row>
    <row r="25406" spans="43:44" x14ac:dyDescent="0.2">
      <c r="AQ25406" s="47"/>
      <c r="AR25406" s="51"/>
    </row>
    <row r="25407" spans="43:44" x14ac:dyDescent="0.2">
      <c r="AQ25407" s="47"/>
      <c r="AR25407" s="51"/>
    </row>
    <row r="25408" spans="43:44" x14ac:dyDescent="0.2">
      <c r="AQ25408" s="47"/>
      <c r="AR25408" s="51"/>
    </row>
    <row r="25409" spans="43:44" x14ac:dyDescent="0.2">
      <c r="AQ25409" s="47"/>
      <c r="AR25409" s="51"/>
    </row>
    <row r="25410" spans="43:44" x14ac:dyDescent="0.2">
      <c r="AQ25410" s="47"/>
      <c r="AR25410" s="51"/>
    </row>
    <row r="25411" spans="43:44" x14ac:dyDescent="0.2">
      <c r="AQ25411" s="47"/>
      <c r="AR25411" s="51"/>
    </row>
    <row r="25412" spans="43:44" x14ac:dyDescent="0.2">
      <c r="AQ25412" s="47"/>
      <c r="AR25412" s="51"/>
    </row>
    <row r="25413" spans="43:44" x14ac:dyDescent="0.2">
      <c r="AQ25413" s="47"/>
      <c r="AR25413" s="51"/>
    </row>
    <row r="25414" spans="43:44" x14ac:dyDescent="0.2">
      <c r="AQ25414" s="47"/>
      <c r="AR25414" s="51"/>
    </row>
    <row r="25415" spans="43:44" x14ac:dyDescent="0.2">
      <c r="AQ25415" s="47"/>
      <c r="AR25415" s="51"/>
    </row>
    <row r="25416" spans="43:44" x14ac:dyDescent="0.2">
      <c r="AQ25416" s="47"/>
      <c r="AR25416" s="51"/>
    </row>
    <row r="25417" spans="43:44" x14ac:dyDescent="0.2">
      <c r="AQ25417" s="47"/>
      <c r="AR25417" s="51"/>
    </row>
    <row r="25418" spans="43:44" x14ac:dyDescent="0.2">
      <c r="AQ25418" s="47"/>
      <c r="AR25418" s="51"/>
    </row>
    <row r="25419" spans="43:44" x14ac:dyDescent="0.2">
      <c r="AQ25419" s="47"/>
      <c r="AR25419" s="51"/>
    </row>
    <row r="25420" spans="43:44" x14ac:dyDescent="0.2">
      <c r="AQ25420" s="47"/>
      <c r="AR25420" s="51"/>
    </row>
    <row r="25421" spans="43:44" x14ac:dyDescent="0.2">
      <c r="AQ25421" s="47"/>
      <c r="AR25421" s="51"/>
    </row>
    <row r="25422" spans="43:44" x14ac:dyDescent="0.2">
      <c r="AQ25422" s="47"/>
      <c r="AR25422" s="51"/>
    </row>
    <row r="25423" spans="43:44" x14ac:dyDescent="0.2">
      <c r="AQ25423" s="47"/>
      <c r="AR25423" s="51"/>
    </row>
    <row r="25424" spans="43:44" x14ac:dyDescent="0.2">
      <c r="AQ25424" s="47"/>
      <c r="AR25424" s="51"/>
    </row>
    <row r="25425" spans="43:44" x14ac:dyDescent="0.2">
      <c r="AQ25425" s="47"/>
      <c r="AR25425" s="51"/>
    </row>
    <row r="25426" spans="43:44" x14ac:dyDescent="0.2">
      <c r="AQ25426" s="47"/>
      <c r="AR25426" s="51"/>
    </row>
    <row r="25427" spans="43:44" x14ac:dyDescent="0.2">
      <c r="AQ25427" s="47"/>
      <c r="AR25427" s="51"/>
    </row>
    <row r="25428" spans="43:44" x14ac:dyDescent="0.2">
      <c r="AQ25428" s="47"/>
      <c r="AR25428" s="51"/>
    </row>
    <row r="25429" spans="43:44" x14ac:dyDescent="0.2">
      <c r="AQ25429" s="47"/>
      <c r="AR25429" s="51"/>
    </row>
    <row r="25430" spans="43:44" x14ac:dyDescent="0.2">
      <c r="AQ25430" s="47"/>
      <c r="AR25430" s="51"/>
    </row>
    <row r="25431" spans="43:44" x14ac:dyDescent="0.2">
      <c r="AQ25431" s="47"/>
      <c r="AR25431" s="51"/>
    </row>
    <row r="25432" spans="43:44" x14ac:dyDescent="0.2">
      <c r="AQ25432" s="47"/>
      <c r="AR25432" s="51"/>
    </row>
    <row r="25433" spans="43:44" x14ac:dyDescent="0.2">
      <c r="AQ25433" s="47"/>
      <c r="AR25433" s="51"/>
    </row>
    <row r="25434" spans="43:44" x14ac:dyDescent="0.2">
      <c r="AQ25434" s="47"/>
      <c r="AR25434" s="51"/>
    </row>
    <row r="25435" spans="43:44" x14ac:dyDescent="0.2">
      <c r="AQ25435" s="47"/>
      <c r="AR25435" s="51"/>
    </row>
    <row r="25436" spans="43:44" x14ac:dyDescent="0.2">
      <c r="AQ25436" s="47"/>
      <c r="AR25436" s="51"/>
    </row>
    <row r="25437" spans="43:44" x14ac:dyDescent="0.2">
      <c r="AQ25437" s="47"/>
      <c r="AR25437" s="51"/>
    </row>
    <row r="25438" spans="43:44" x14ac:dyDescent="0.2">
      <c r="AQ25438" s="47"/>
      <c r="AR25438" s="51"/>
    </row>
    <row r="25439" spans="43:44" x14ac:dyDescent="0.2">
      <c r="AQ25439" s="47"/>
      <c r="AR25439" s="51"/>
    </row>
    <row r="25440" spans="43:44" x14ac:dyDescent="0.2">
      <c r="AQ25440" s="47"/>
      <c r="AR25440" s="51"/>
    </row>
    <row r="25441" spans="43:44" x14ac:dyDescent="0.2">
      <c r="AQ25441" s="47"/>
      <c r="AR25441" s="51"/>
    </row>
    <row r="25442" spans="43:44" x14ac:dyDescent="0.2">
      <c r="AQ25442" s="47"/>
      <c r="AR25442" s="51"/>
    </row>
    <row r="25443" spans="43:44" x14ac:dyDescent="0.2">
      <c r="AQ25443" s="47"/>
      <c r="AR25443" s="51"/>
    </row>
    <row r="25444" spans="43:44" x14ac:dyDescent="0.2">
      <c r="AQ25444" s="47"/>
      <c r="AR25444" s="51"/>
    </row>
    <row r="25445" spans="43:44" x14ac:dyDescent="0.2">
      <c r="AQ25445" s="47"/>
      <c r="AR25445" s="51"/>
    </row>
    <row r="25446" spans="43:44" x14ac:dyDescent="0.2">
      <c r="AQ25446" s="47"/>
      <c r="AR25446" s="51"/>
    </row>
    <row r="25447" spans="43:44" x14ac:dyDescent="0.2">
      <c r="AQ25447" s="47"/>
      <c r="AR25447" s="51"/>
    </row>
    <row r="25448" spans="43:44" x14ac:dyDescent="0.2">
      <c r="AQ25448" s="47"/>
      <c r="AR25448" s="51"/>
    </row>
    <row r="25449" spans="43:44" x14ac:dyDescent="0.2">
      <c r="AQ25449" s="47"/>
      <c r="AR25449" s="51"/>
    </row>
    <row r="25450" spans="43:44" x14ac:dyDescent="0.2">
      <c r="AQ25450" s="47"/>
      <c r="AR25450" s="51"/>
    </row>
    <row r="25451" spans="43:44" x14ac:dyDescent="0.2">
      <c r="AQ25451" s="47"/>
      <c r="AR25451" s="51"/>
    </row>
    <row r="25452" spans="43:44" x14ac:dyDescent="0.2">
      <c r="AQ25452" s="47"/>
      <c r="AR25452" s="51"/>
    </row>
    <row r="25453" spans="43:44" x14ac:dyDescent="0.2">
      <c r="AQ25453" s="47"/>
      <c r="AR25453" s="51"/>
    </row>
    <row r="25454" spans="43:44" x14ac:dyDescent="0.2">
      <c r="AQ25454" s="47"/>
      <c r="AR25454" s="51"/>
    </row>
    <row r="25455" spans="43:44" x14ac:dyDescent="0.2">
      <c r="AQ25455" s="47"/>
      <c r="AR25455" s="51"/>
    </row>
    <row r="25456" spans="43:44" x14ac:dyDescent="0.2">
      <c r="AQ25456" s="47"/>
      <c r="AR25456" s="51"/>
    </row>
    <row r="25457" spans="43:44" x14ac:dyDescent="0.2">
      <c r="AQ25457" s="47"/>
      <c r="AR25457" s="51"/>
    </row>
    <row r="25458" spans="43:44" x14ac:dyDescent="0.2">
      <c r="AQ25458" s="47"/>
      <c r="AR25458" s="51"/>
    </row>
    <row r="25459" spans="43:44" x14ac:dyDescent="0.2">
      <c r="AQ25459" s="47"/>
      <c r="AR25459" s="51"/>
    </row>
    <row r="25460" spans="43:44" x14ac:dyDescent="0.2">
      <c r="AQ25460" s="47"/>
      <c r="AR25460" s="51"/>
    </row>
    <row r="25461" spans="43:44" x14ac:dyDescent="0.2">
      <c r="AQ25461" s="47"/>
      <c r="AR25461" s="51"/>
    </row>
    <row r="25462" spans="43:44" x14ac:dyDescent="0.2">
      <c r="AQ25462" s="47"/>
      <c r="AR25462" s="51"/>
    </row>
    <row r="25463" spans="43:44" x14ac:dyDescent="0.2">
      <c r="AQ25463" s="47"/>
      <c r="AR25463" s="51"/>
    </row>
    <row r="25464" spans="43:44" x14ac:dyDescent="0.2">
      <c r="AQ25464" s="47"/>
      <c r="AR25464" s="51"/>
    </row>
    <row r="25465" spans="43:44" x14ac:dyDescent="0.2">
      <c r="AQ25465" s="47"/>
      <c r="AR25465" s="51"/>
    </row>
    <row r="25466" spans="43:44" x14ac:dyDescent="0.2">
      <c r="AQ25466" s="47"/>
      <c r="AR25466" s="51"/>
    </row>
    <row r="25467" spans="43:44" x14ac:dyDescent="0.2">
      <c r="AQ25467" s="47"/>
      <c r="AR25467" s="51"/>
    </row>
    <row r="25468" spans="43:44" x14ac:dyDescent="0.2">
      <c r="AQ25468" s="47"/>
      <c r="AR25468" s="51"/>
    </row>
    <row r="25469" spans="43:44" x14ac:dyDescent="0.2">
      <c r="AQ25469" s="47"/>
      <c r="AR25469" s="51"/>
    </row>
    <row r="25470" spans="43:44" x14ac:dyDescent="0.2">
      <c r="AQ25470" s="47"/>
      <c r="AR25470" s="51"/>
    </row>
    <row r="25471" spans="43:44" x14ac:dyDescent="0.2">
      <c r="AQ25471" s="47"/>
      <c r="AR25471" s="51"/>
    </row>
    <row r="25472" spans="43:44" x14ac:dyDescent="0.2">
      <c r="AQ25472" s="47"/>
      <c r="AR25472" s="51"/>
    </row>
    <row r="25473" spans="43:44" x14ac:dyDescent="0.2">
      <c r="AQ25473" s="47"/>
      <c r="AR25473" s="51"/>
    </row>
    <row r="25474" spans="43:44" x14ac:dyDescent="0.2">
      <c r="AQ25474" s="47"/>
      <c r="AR25474" s="51"/>
    </row>
    <row r="25475" spans="43:44" x14ac:dyDescent="0.2">
      <c r="AQ25475" s="47"/>
      <c r="AR25475" s="51"/>
    </row>
    <row r="25476" spans="43:44" x14ac:dyDescent="0.2">
      <c r="AQ25476" s="47"/>
      <c r="AR25476" s="51"/>
    </row>
    <row r="25477" spans="43:44" x14ac:dyDescent="0.2">
      <c r="AQ25477" s="47"/>
      <c r="AR25477" s="51"/>
    </row>
    <row r="25478" spans="43:44" x14ac:dyDescent="0.2">
      <c r="AQ25478" s="47"/>
      <c r="AR25478" s="51"/>
    </row>
    <row r="25479" spans="43:44" x14ac:dyDescent="0.2">
      <c r="AQ25479" s="47"/>
      <c r="AR25479" s="51"/>
    </row>
    <row r="25480" spans="43:44" x14ac:dyDescent="0.2">
      <c r="AQ25480" s="47"/>
      <c r="AR25480" s="51"/>
    </row>
    <row r="25481" spans="43:44" x14ac:dyDescent="0.2">
      <c r="AQ25481" s="47"/>
      <c r="AR25481" s="51"/>
    </row>
    <row r="25482" spans="43:44" x14ac:dyDescent="0.2">
      <c r="AQ25482" s="47"/>
      <c r="AR25482" s="51"/>
    </row>
    <row r="25483" spans="43:44" x14ac:dyDescent="0.2">
      <c r="AQ25483" s="47"/>
      <c r="AR25483" s="51"/>
    </row>
    <row r="25484" spans="43:44" x14ac:dyDescent="0.2">
      <c r="AQ25484" s="47"/>
      <c r="AR25484" s="51"/>
    </row>
    <row r="25485" spans="43:44" x14ac:dyDescent="0.2">
      <c r="AQ25485" s="47"/>
      <c r="AR25485" s="51"/>
    </row>
    <row r="25486" spans="43:44" x14ac:dyDescent="0.2">
      <c r="AQ25486" s="47"/>
      <c r="AR25486" s="51"/>
    </row>
    <row r="25487" spans="43:44" x14ac:dyDescent="0.2">
      <c r="AQ25487" s="47"/>
      <c r="AR25487" s="51"/>
    </row>
    <row r="25488" spans="43:44" x14ac:dyDescent="0.2">
      <c r="AQ25488" s="47"/>
      <c r="AR25488" s="51"/>
    </row>
    <row r="25489" spans="43:44" x14ac:dyDescent="0.2">
      <c r="AQ25489" s="47"/>
      <c r="AR25489" s="51"/>
    </row>
    <row r="25490" spans="43:44" x14ac:dyDescent="0.2">
      <c r="AQ25490" s="47"/>
      <c r="AR25490" s="51"/>
    </row>
    <row r="25491" spans="43:44" x14ac:dyDescent="0.2">
      <c r="AQ25491" s="47"/>
      <c r="AR25491" s="51"/>
    </row>
    <row r="25492" spans="43:44" x14ac:dyDescent="0.2">
      <c r="AQ25492" s="47"/>
      <c r="AR25492" s="51"/>
    </row>
    <row r="25493" spans="43:44" x14ac:dyDescent="0.2">
      <c r="AQ25493" s="47"/>
      <c r="AR25493" s="51"/>
    </row>
    <row r="25494" spans="43:44" x14ac:dyDescent="0.2">
      <c r="AQ25494" s="47"/>
      <c r="AR25494" s="51"/>
    </row>
    <row r="25495" spans="43:44" x14ac:dyDescent="0.2">
      <c r="AQ25495" s="47"/>
      <c r="AR25495" s="51"/>
    </row>
    <row r="25496" spans="43:44" x14ac:dyDescent="0.2">
      <c r="AQ25496" s="47"/>
      <c r="AR25496" s="51"/>
    </row>
    <row r="25497" spans="43:44" x14ac:dyDescent="0.2">
      <c r="AQ25497" s="47"/>
      <c r="AR25497" s="51"/>
    </row>
    <row r="25498" spans="43:44" x14ac:dyDescent="0.2">
      <c r="AQ25498" s="47"/>
      <c r="AR25498" s="51"/>
    </row>
    <row r="25499" spans="43:44" x14ac:dyDescent="0.2">
      <c r="AQ25499" s="47"/>
      <c r="AR25499" s="51"/>
    </row>
    <row r="25500" spans="43:44" x14ac:dyDescent="0.2">
      <c r="AQ25500" s="47"/>
      <c r="AR25500" s="51"/>
    </row>
    <row r="25501" spans="43:44" x14ac:dyDescent="0.2">
      <c r="AQ25501" s="47"/>
      <c r="AR25501" s="51"/>
    </row>
    <row r="25502" spans="43:44" x14ac:dyDescent="0.2">
      <c r="AQ25502" s="47"/>
      <c r="AR25502" s="51"/>
    </row>
    <row r="25503" spans="43:44" x14ac:dyDescent="0.2">
      <c r="AQ25503" s="47"/>
      <c r="AR25503" s="51"/>
    </row>
    <row r="25504" spans="43:44" x14ac:dyDescent="0.2">
      <c r="AQ25504" s="47"/>
      <c r="AR25504" s="51"/>
    </row>
    <row r="25505" spans="43:44" x14ac:dyDescent="0.2">
      <c r="AQ25505" s="47"/>
      <c r="AR25505" s="51"/>
    </row>
    <row r="25506" spans="43:44" x14ac:dyDescent="0.2">
      <c r="AQ25506" s="47"/>
      <c r="AR25506" s="51"/>
    </row>
    <row r="25507" spans="43:44" x14ac:dyDescent="0.2">
      <c r="AQ25507" s="47"/>
      <c r="AR25507" s="51"/>
    </row>
    <row r="25508" spans="43:44" x14ac:dyDescent="0.2">
      <c r="AQ25508" s="47"/>
      <c r="AR25508" s="51"/>
    </row>
    <row r="25509" spans="43:44" x14ac:dyDescent="0.2">
      <c r="AQ25509" s="47"/>
      <c r="AR25509" s="51"/>
    </row>
    <row r="25510" spans="43:44" x14ac:dyDescent="0.2">
      <c r="AQ25510" s="47"/>
      <c r="AR25510" s="51"/>
    </row>
    <row r="25511" spans="43:44" x14ac:dyDescent="0.2">
      <c r="AQ25511" s="47"/>
      <c r="AR25511" s="51"/>
    </row>
    <row r="25512" spans="43:44" x14ac:dyDescent="0.2">
      <c r="AQ25512" s="47"/>
      <c r="AR25512" s="51"/>
    </row>
    <row r="25513" spans="43:44" x14ac:dyDescent="0.2">
      <c r="AQ25513" s="47"/>
      <c r="AR25513" s="51"/>
    </row>
    <row r="25514" spans="43:44" x14ac:dyDescent="0.2">
      <c r="AQ25514" s="47"/>
      <c r="AR25514" s="51"/>
    </row>
    <row r="25515" spans="43:44" x14ac:dyDescent="0.2">
      <c r="AQ25515" s="47"/>
      <c r="AR25515" s="51"/>
    </row>
    <row r="25516" spans="43:44" x14ac:dyDescent="0.2">
      <c r="AQ25516" s="47"/>
      <c r="AR25516" s="51"/>
    </row>
    <row r="25517" spans="43:44" x14ac:dyDescent="0.2">
      <c r="AQ25517" s="47"/>
      <c r="AR25517" s="51"/>
    </row>
    <row r="25518" spans="43:44" x14ac:dyDescent="0.2">
      <c r="AQ25518" s="47"/>
      <c r="AR25518" s="51"/>
    </row>
    <row r="25519" spans="43:44" x14ac:dyDescent="0.2">
      <c r="AQ25519" s="47"/>
      <c r="AR25519" s="51"/>
    </row>
    <row r="25520" spans="43:44" x14ac:dyDescent="0.2">
      <c r="AQ25520" s="47"/>
      <c r="AR25520" s="51"/>
    </row>
    <row r="25521" spans="43:44" x14ac:dyDescent="0.2">
      <c r="AQ25521" s="47"/>
      <c r="AR25521" s="51"/>
    </row>
    <row r="25522" spans="43:44" x14ac:dyDescent="0.2">
      <c r="AQ25522" s="47"/>
      <c r="AR25522" s="51"/>
    </row>
    <row r="25523" spans="43:44" x14ac:dyDescent="0.2">
      <c r="AQ25523" s="47"/>
      <c r="AR25523" s="51"/>
    </row>
    <row r="25524" spans="43:44" x14ac:dyDescent="0.2">
      <c r="AQ25524" s="47"/>
      <c r="AR25524" s="51"/>
    </row>
    <row r="25525" spans="43:44" x14ac:dyDescent="0.2">
      <c r="AQ25525" s="47"/>
      <c r="AR25525" s="51"/>
    </row>
    <row r="25526" spans="43:44" x14ac:dyDescent="0.2">
      <c r="AQ25526" s="47"/>
      <c r="AR25526" s="51"/>
    </row>
    <row r="25527" spans="43:44" x14ac:dyDescent="0.2">
      <c r="AQ25527" s="47"/>
      <c r="AR25527" s="51"/>
    </row>
    <row r="25528" spans="43:44" x14ac:dyDescent="0.2">
      <c r="AQ25528" s="47"/>
      <c r="AR25528" s="51"/>
    </row>
    <row r="25529" spans="43:44" x14ac:dyDescent="0.2">
      <c r="AQ25529" s="47"/>
      <c r="AR25529" s="51"/>
    </row>
    <row r="25530" spans="43:44" x14ac:dyDescent="0.2">
      <c r="AQ25530" s="47"/>
      <c r="AR25530" s="51"/>
    </row>
    <row r="25531" spans="43:44" x14ac:dyDescent="0.2">
      <c r="AQ25531" s="47"/>
      <c r="AR25531" s="51"/>
    </row>
    <row r="25532" spans="43:44" x14ac:dyDescent="0.2">
      <c r="AQ25532" s="47"/>
      <c r="AR25532" s="51"/>
    </row>
    <row r="25533" spans="43:44" x14ac:dyDescent="0.2">
      <c r="AQ25533" s="47"/>
      <c r="AR25533" s="51"/>
    </row>
    <row r="25534" spans="43:44" x14ac:dyDescent="0.2">
      <c r="AQ25534" s="47"/>
      <c r="AR25534" s="51"/>
    </row>
    <row r="25535" spans="43:44" x14ac:dyDescent="0.2">
      <c r="AQ25535" s="47"/>
      <c r="AR25535" s="51"/>
    </row>
    <row r="25536" spans="43:44" x14ac:dyDescent="0.2">
      <c r="AQ25536" s="47"/>
      <c r="AR25536" s="51"/>
    </row>
    <row r="25537" spans="43:44" x14ac:dyDescent="0.2">
      <c r="AQ25537" s="47"/>
      <c r="AR25537" s="51"/>
    </row>
    <row r="25538" spans="43:44" x14ac:dyDescent="0.2">
      <c r="AQ25538" s="47"/>
      <c r="AR25538" s="51"/>
    </row>
    <row r="25539" spans="43:44" x14ac:dyDescent="0.2">
      <c r="AQ25539" s="47"/>
      <c r="AR25539" s="51"/>
    </row>
    <row r="25540" spans="43:44" x14ac:dyDescent="0.2">
      <c r="AQ25540" s="47"/>
      <c r="AR25540" s="51"/>
    </row>
    <row r="25541" spans="43:44" x14ac:dyDescent="0.2">
      <c r="AQ25541" s="47"/>
      <c r="AR25541" s="51"/>
    </row>
    <row r="25542" spans="43:44" x14ac:dyDescent="0.2">
      <c r="AQ25542" s="47"/>
      <c r="AR25542" s="51"/>
    </row>
    <row r="25543" spans="43:44" x14ac:dyDescent="0.2">
      <c r="AQ25543" s="47"/>
      <c r="AR25543" s="51"/>
    </row>
    <row r="25544" spans="43:44" x14ac:dyDescent="0.2">
      <c r="AQ25544" s="47"/>
      <c r="AR25544" s="51"/>
    </row>
    <row r="25545" spans="43:44" x14ac:dyDescent="0.2">
      <c r="AQ25545" s="47"/>
      <c r="AR25545" s="51"/>
    </row>
    <row r="25546" spans="43:44" x14ac:dyDescent="0.2">
      <c r="AQ25546" s="47"/>
      <c r="AR25546" s="51"/>
    </row>
    <row r="25547" spans="43:44" x14ac:dyDescent="0.2">
      <c r="AQ25547" s="47"/>
      <c r="AR25547" s="51"/>
    </row>
    <row r="25548" spans="43:44" x14ac:dyDescent="0.2">
      <c r="AQ25548" s="47"/>
      <c r="AR25548" s="51"/>
    </row>
    <row r="25549" spans="43:44" x14ac:dyDescent="0.2">
      <c r="AQ25549" s="47"/>
      <c r="AR25549" s="51"/>
    </row>
    <row r="25550" spans="43:44" x14ac:dyDescent="0.2">
      <c r="AQ25550" s="47"/>
      <c r="AR25550" s="51"/>
    </row>
    <row r="25551" spans="43:44" x14ac:dyDescent="0.2">
      <c r="AQ25551" s="47"/>
      <c r="AR25551" s="51"/>
    </row>
    <row r="25552" spans="43:44" x14ac:dyDescent="0.2">
      <c r="AQ25552" s="47"/>
      <c r="AR25552" s="51"/>
    </row>
    <row r="25553" spans="43:44" x14ac:dyDescent="0.2">
      <c r="AQ25553" s="47"/>
      <c r="AR25553" s="51"/>
    </row>
    <row r="25554" spans="43:44" x14ac:dyDescent="0.2">
      <c r="AQ25554" s="47"/>
      <c r="AR25554" s="51"/>
    </row>
    <row r="25555" spans="43:44" x14ac:dyDescent="0.2">
      <c r="AQ25555" s="47"/>
      <c r="AR25555" s="51"/>
    </row>
    <row r="25556" spans="43:44" x14ac:dyDescent="0.2">
      <c r="AQ25556" s="47"/>
      <c r="AR25556" s="51"/>
    </row>
    <row r="25557" spans="43:44" x14ac:dyDescent="0.2">
      <c r="AQ25557" s="47"/>
      <c r="AR25557" s="51"/>
    </row>
    <row r="25558" spans="43:44" x14ac:dyDescent="0.2">
      <c r="AQ25558" s="47"/>
      <c r="AR25558" s="51"/>
    </row>
    <row r="25559" spans="43:44" x14ac:dyDescent="0.2">
      <c r="AQ25559" s="47"/>
      <c r="AR25559" s="51"/>
    </row>
    <row r="25560" spans="43:44" x14ac:dyDescent="0.2">
      <c r="AQ25560" s="47"/>
      <c r="AR25560" s="51"/>
    </row>
    <row r="25561" spans="43:44" x14ac:dyDescent="0.2">
      <c r="AQ25561" s="47"/>
      <c r="AR25561" s="51"/>
    </row>
    <row r="25562" spans="43:44" x14ac:dyDescent="0.2">
      <c r="AQ25562" s="47"/>
      <c r="AR25562" s="51"/>
    </row>
    <row r="25563" spans="43:44" x14ac:dyDescent="0.2">
      <c r="AQ25563" s="47"/>
      <c r="AR25563" s="51"/>
    </row>
    <row r="25564" spans="43:44" x14ac:dyDescent="0.2">
      <c r="AQ25564" s="47"/>
      <c r="AR25564" s="51"/>
    </row>
    <row r="25565" spans="43:44" x14ac:dyDescent="0.2">
      <c r="AQ25565" s="47"/>
      <c r="AR25565" s="51"/>
    </row>
    <row r="25566" spans="43:44" x14ac:dyDescent="0.2">
      <c r="AQ25566" s="47"/>
      <c r="AR25566" s="51"/>
    </row>
    <row r="25567" spans="43:44" x14ac:dyDescent="0.2">
      <c r="AQ25567" s="47"/>
      <c r="AR25567" s="51"/>
    </row>
    <row r="25568" spans="43:44" x14ac:dyDescent="0.2">
      <c r="AQ25568" s="47"/>
      <c r="AR25568" s="51"/>
    </row>
    <row r="25569" spans="43:44" x14ac:dyDescent="0.2">
      <c r="AQ25569" s="47"/>
      <c r="AR25569" s="51"/>
    </row>
    <row r="25570" spans="43:44" x14ac:dyDescent="0.2">
      <c r="AQ25570" s="47"/>
      <c r="AR25570" s="51"/>
    </row>
    <row r="25571" spans="43:44" x14ac:dyDescent="0.2">
      <c r="AQ25571" s="47"/>
      <c r="AR25571" s="51"/>
    </row>
    <row r="25572" spans="43:44" x14ac:dyDescent="0.2">
      <c r="AQ25572" s="47"/>
      <c r="AR25572" s="51"/>
    </row>
    <row r="25573" spans="43:44" x14ac:dyDescent="0.2">
      <c r="AQ25573" s="47"/>
      <c r="AR25573" s="51"/>
    </row>
    <row r="25574" spans="43:44" x14ac:dyDescent="0.2">
      <c r="AQ25574" s="47"/>
      <c r="AR25574" s="51"/>
    </row>
    <row r="25575" spans="43:44" x14ac:dyDescent="0.2">
      <c r="AQ25575" s="47"/>
      <c r="AR25575" s="51"/>
    </row>
    <row r="25576" spans="43:44" x14ac:dyDescent="0.2">
      <c r="AQ25576" s="47"/>
      <c r="AR25576" s="51"/>
    </row>
    <row r="25577" spans="43:44" x14ac:dyDescent="0.2">
      <c r="AQ25577" s="47"/>
      <c r="AR25577" s="51"/>
    </row>
    <row r="25578" spans="43:44" x14ac:dyDescent="0.2">
      <c r="AQ25578" s="47"/>
      <c r="AR25578" s="51"/>
    </row>
    <row r="25579" spans="43:44" x14ac:dyDescent="0.2">
      <c r="AQ25579" s="47"/>
      <c r="AR25579" s="51"/>
    </row>
    <row r="25580" spans="43:44" x14ac:dyDescent="0.2">
      <c r="AQ25580" s="47"/>
      <c r="AR25580" s="51"/>
    </row>
    <row r="25581" spans="43:44" x14ac:dyDescent="0.2">
      <c r="AQ25581" s="47"/>
      <c r="AR25581" s="51"/>
    </row>
    <row r="25582" spans="43:44" x14ac:dyDescent="0.2">
      <c r="AQ25582" s="47"/>
      <c r="AR25582" s="51"/>
    </row>
    <row r="25583" spans="43:44" x14ac:dyDescent="0.2">
      <c r="AQ25583" s="47"/>
      <c r="AR25583" s="51"/>
    </row>
    <row r="25584" spans="43:44" x14ac:dyDescent="0.2">
      <c r="AQ25584" s="47"/>
      <c r="AR25584" s="51"/>
    </row>
    <row r="25585" spans="43:44" x14ac:dyDescent="0.2">
      <c r="AQ25585" s="47"/>
      <c r="AR25585" s="51"/>
    </row>
    <row r="25586" spans="43:44" x14ac:dyDescent="0.2">
      <c r="AQ25586" s="47"/>
      <c r="AR25586" s="51"/>
    </row>
    <row r="25587" spans="43:44" x14ac:dyDescent="0.2">
      <c r="AQ25587" s="47"/>
      <c r="AR25587" s="51"/>
    </row>
    <row r="25588" spans="43:44" x14ac:dyDescent="0.2">
      <c r="AQ25588" s="47"/>
      <c r="AR25588" s="51"/>
    </row>
    <row r="25589" spans="43:44" x14ac:dyDescent="0.2">
      <c r="AQ25589" s="47"/>
      <c r="AR25589" s="51"/>
    </row>
    <row r="25590" spans="43:44" x14ac:dyDescent="0.2">
      <c r="AQ25590" s="47"/>
      <c r="AR25590" s="51"/>
    </row>
    <row r="25591" spans="43:44" x14ac:dyDescent="0.2">
      <c r="AQ25591" s="47"/>
      <c r="AR25591" s="51"/>
    </row>
    <row r="25592" spans="43:44" x14ac:dyDescent="0.2">
      <c r="AQ25592" s="47"/>
      <c r="AR25592" s="51"/>
    </row>
    <row r="25593" spans="43:44" x14ac:dyDescent="0.2">
      <c r="AQ25593" s="47"/>
      <c r="AR25593" s="51"/>
    </row>
    <row r="25594" spans="43:44" x14ac:dyDescent="0.2">
      <c r="AQ25594" s="47"/>
      <c r="AR25594" s="51"/>
    </row>
    <row r="25595" spans="43:44" x14ac:dyDescent="0.2">
      <c r="AQ25595" s="47"/>
      <c r="AR25595" s="51"/>
    </row>
    <row r="25596" spans="43:44" x14ac:dyDescent="0.2">
      <c r="AQ25596" s="47"/>
      <c r="AR25596" s="51"/>
    </row>
    <row r="25597" spans="43:44" x14ac:dyDescent="0.2">
      <c r="AQ25597" s="47"/>
      <c r="AR25597" s="51"/>
    </row>
    <row r="25598" spans="43:44" x14ac:dyDescent="0.2">
      <c r="AQ25598" s="47"/>
      <c r="AR25598" s="51"/>
    </row>
    <row r="25599" spans="43:44" x14ac:dyDescent="0.2">
      <c r="AQ25599" s="47"/>
      <c r="AR25599" s="51"/>
    </row>
    <row r="25600" spans="43:44" x14ac:dyDescent="0.2">
      <c r="AQ25600" s="47"/>
      <c r="AR25600" s="51"/>
    </row>
    <row r="25601" spans="43:44" x14ac:dyDescent="0.2">
      <c r="AQ25601" s="47"/>
      <c r="AR25601" s="51"/>
    </row>
    <row r="25602" spans="43:44" x14ac:dyDescent="0.2">
      <c r="AQ25602" s="47"/>
      <c r="AR25602" s="51"/>
    </row>
    <row r="25603" spans="43:44" x14ac:dyDescent="0.2">
      <c r="AQ25603" s="47"/>
      <c r="AR25603" s="51"/>
    </row>
    <row r="25604" spans="43:44" x14ac:dyDescent="0.2">
      <c r="AQ25604" s="47"/>
      <c r="AR25604" s="51"/>
    </row>
    <row r="25605" spans="43:44" x14ac:dyDescent="0.2">
      <c r="AQ25605" s="47"/>
      <c r="AR25605" s="51"/>
    </row>
    <row r="25606" spans="43:44" x14ac:dyDescent="0.2">
      <c r="AQ25606" s="47"/>
      <c r="AR25606" s="51"/>
    </row>
    <row r="25607" spans="43:44" x14ac:dyDescent="0.2">
      <c r="AQ25607" s="47"/>
      <c r="AR25607" s="51"/>
    </row>
    <row r="25608" spans="43:44" x14ac:dyDescent="0.2">
      <c r="AQ25608" s="47"/>
      <c r="AR25608" s="51"/>
    </row>
    <row r="25609" spans="43:44" x14ac:dyDescent="0.2">
      <c r="AQ25609" s="47"/>
      <c r="AR25609" s="51"/>
    </row>
    <row r="25610" spans="43:44" x14ac:dyDescent="0.2">
      <c r="AQ25610" s="47"/>
      <c r="AR25610" s="51"/>
    </row>
    <row r="25611" spans="43:44" x14ac:dyDescent="0.2">
      <c r="AQ25611" s="47"/>
      <c r="AR25611" s="51"/>
    </row>
    <row r="25612" spans="43:44" x14ac:dyDescent="0.2">
      <c r="AQ25612" s="47"/>
      <c r="AR25612" s="51"/>
    </row>
    <row r="25613" spans="43:44" x14ac:dyDescent="0.2">
      <c r="AQ25613" s="47"/>
      <c r="AR25613" s="51"/>
    </row>
    <row r="25614" spans="43:44" x14ac:dyDescent="0.2">
      <c r="AQ25614" s="47"/>
      <c r="AR25614" s="51"/>
    </row>
    <row r="25615" spans="43:44" x14ac:dyDescent="0.2">
      <c r="AQ25615" s="47"/>
      <c r="AR25615" s="51"/>
    </row>
    <row r="25616" spans="43:44" x14ac:dyDescent="0.2">
      <c r="AQ25616" s="47"/>
      <c r="AR25616" s="51"/>
    </row>
    <row r="25617" spans="43:44" x14ac:dyDescent="0.2">
      <c r="AQ25617" s="47"/>
      <c r="AR25617" s="51"/>
    </row>
    <row r="25618" spans="43:44" x14ac:dyDescent="0.2">
      <c r="AQ25618" s="47"/>
      <c r="AR25618" s="51"/>
    </row>
    <row r="25619" spans="43:44" x14ac:dyDescent="0.2">
      <c r="AQ25619" s="47"/>
      <c r="AR25619" s="51"/>
    </row>
    <row r="25620" spans="43:44" x14ac:dyDescent="0.2">
      <c r="AQ25620" s="47"/>
      <c r="AR25620" s="51"/>
    </row>
    <row r="25621" spans="43:44" x14ac:dyDescent="0.2">
      <c r="AQ25621" s="47"/>
      <c r="AR25621" s="51"/>
    </row>
    <row r="25622" spans="43:44" x14ac:dyDescent="0.2">
      <c r="AQ25622" s="47"/>
      <c r="AR25622" s="51"/>
    </row>
    <row r="25623" spans="43:44" x14ac:dyDescent="0.2">
      <c r="AQ25623" s="47"/>
      <c r="AR25623" s="51"/>
    </row>
    <row r="25624" spans="43:44" x14ac:dyDescent="0.2">
      <c r="AQ25624" s="47"/>
      <c r="AR25624" s="51"/>
    </row>
    <row r="25625" spans="43:44" x14ac:dyDescent="0.2">
      <c r="AQ25625" s="47"/>
      <c r="AR25625" s="51"/>
    </row>
    <row r="25626" spans="43:44" x14ac:dyDescent="0.2">
      <c r="AQ25626" s="47"/>
      <c r="AR25626" s="51"/>
    </row>
    <row r="25627" spans="43:44" x14ac:dyDescent="0.2">
      <c r="AQ25627" s="47"/>
      <c r="AR25627" s="51"/>
    </row>
    <row r="25628" spans="43:44" x14ac:dyDescent="0.2">
      <c r="AQ25628" s="47"/>
      <c r="AR25628" s="51"/>
    </row>
    <row r="25629" spans="43:44" x14ac:dyDescent="0.2">
      <c r="AQ25629" s="47"/>
      <c r="AR25629" s="51"/>
    </row>
    <row r="25630" spans="43:44" x14ac:dyDescent="0.2">
      <c r="AQ25630" s="47"/>
      <c r="AR25630" s="51"/>
    </row>
    <row r="25631" spans="43:44" x14ac:dyDescent="0.2">
      <c r="AQ25631" s="47"/>
      <c r="AR25631" s="51"/>
    </row>
    <row r="25632" spans="43:44" x14ac:dyDescent="0.2">
      <c r="AQ25632" s="47"/>
      <c r="AR25632" s="51"/>
    </row>
    <row r="25633" spans="43:44" x14ac:dyDescent="0.2">
      <c r="AQ25633" s="47"/>
      <c r="AR25633" s="51"/>
    </row>
    <row r="25634" spans="43:44" x14ac:dyDescent="0.2">
      <c r="AQ25634" s="47"/>
      <c r="AR25634" s="51"/>
    </row>
    <row r="25635" spans="43:44" x14ac:dyDescent="0.2">
      <c r="AQ25635" s="47"/>
      <c r="AR25635" s="51"/>
    </row>
    <row r="25636" spans="43:44" x14ac:dyDescent="0.2">
      <c r="AQ25636" s="47"/>
      <c r="AR25636" s="51"/>
    </row>
    <row r="25637" spans="43:44" x14ac:dyDescent="0.2">
      <c r="AQ25637" s="47"/>
      <c r="AR25637" s="51"/>
    </row>
    <row r="25638" spans="43:44" x14ac:dyDescent="0.2">
      <c r="AQ25638" s="47"/>
      <c r="AR25638" s="51"/>
    </row>
    <row r="25639" spans="43:44" x14ac:dyDescent="0.2">
      <c r="AQ25639" s="47"/>
      <c r="AR25639" s="51"/>
    </row>
    <row r="25640" spans="43:44" x14ac:dyDescent="0.2">
      <c r="AQ25640" s="47"/>
      <c r="AR25640" s="51"/>
    </row>
    <row r="25641" spans="43:44" x14ac:dyDescent="0.2">
      <c r="AQ25641" s="47"/>
      <c r="AR25641" s="51"/>
    </row>
    <row r="25642" spans="43:44" x14ac:dyDescent="0.2">
      <c r="AQ25642" s="47"/>
      <c r="AR25642" s="51"/>
    </row>
    <row r="25643" spans="43:44" x14ac:dyDescent="0.2">
      <c r="AQ25643" s="47"/>
      <c r="AR25643" s="51"/>
    </row>
    <row r="25644" spans="43:44" x14ac:dyDescent="0.2">
      <c r="AQ25644" s="47"/>
      <c r="AR25644" s="51"/>
    </row>
    <row r="25645" spans="43:44" x14ac:dyDescent="0.2">
      <c r="AQ25645" s="47"/>
      <c r="AR25645" s="51"/>
    </row>
    <row r="25646" spans="43:44" x14ac:dyDescent="0.2">
      <c r="AQ25646" s="47"/>
      <c r="AR25646" s="51"/>
    </row>
    <row r="25647" spans="43:44" x14ac:dyDescent="0.2">
      <c r="AQ25647" s="47"/>
      <c r="AR25647" s="51"/>
    </row>
    <row r="25648" spans="43:44" x14ac:dyDescent="0.2">
      <c r="AQ25648" s="47"/>
      <c r="AR25648" s="51"/>
    </row>
    <row r="25649" spans="43:44" x14ac:dyDescent="0.2">
      <c r="AQ25649" s="47"/>
      <c r="AR25649" s="51"/>
    </row>
    <row r="25650" spans="43:44" x14ac:dyDescent="0.2">
      <c r="AQ25650" s="47"/>
      <c r="AR25650" s="51"/>
    </row>
    <row r="25651" spans="43:44" x14ac:dyDescent="0.2">
      <c r="AQ25651" s="47"/>
      <c r="AR25651" s="51"/>
    </row>
    <row r="25652" spans="43:44" x14ac:dyDescent="0.2">
      <c r="AQ25652" s="47"/>
      <c r="AR25652" s="51"/>
    </row>
    <row r="25653" spans="43:44" x14ac:dyDescent="0.2">
      <c r="AQ25653" s="47"/>
      <c r="AR25653" s="51"/>
    </row>
    <row r="25654" spans="43:44" x14ac:dyDescent="0.2">
      <c r="AQ25654" s="47"/>
      <c r="AR25654" s="51"/>
    </row>
    <row r="25655" spans="43:44" x14ac:dyDescent="0.2">
      <c r="AQ25655" s="47"/>
      <c r="AR25655" s="51"/>
    </row>
    <row r="25656" spans="43:44" x14ac:dyDescent="0.2">
      <c r="AQ25656" s="47"/>
      <c r="AR25656" s="51"/>
    </row>
    <row r="25657" spans="43:44" x14ac:dyDescent="0.2">
      <c r="AQ25657" s="47"/>
      <c r="AR25657" s="51"/>
    </row>
    <row r="25658" spans="43:44" x14ac:dyDescent="0.2">
      <c r="AQ25658" s="47"/>
      <c r="AR25658" s="51"/>
    </row>
    <row r="25659" spans="43:44" x14ac:dyDescent="0.2">
      <c r="AQ25659" s="47"/>
      <c r="AR25659" s="51"/>
    </row>
    <row r="25660" spans="43:44" x14ac:dyDescent="0.2">
      <c r="AQ25660" s="47"/>
      <c r="AR25660" s="51"/>
    </row>
    <row r="25661" spans="43:44" x14ac:dyDescent="0.2">
      <c r="AQ25661" s="47"/>
      <c r="AR25661" s="51"/>
    </row>
    <row r="25662" spans="43:44" x14ac:dyDescent="0.2">
      <c r="AQ25662" s="47"/>
      <c r="AR25662" s="51"/>
    </row>
    <row r="25663" spans="43:44" x14ac:dyDescent="0.2">
      <c r="AQ25663" s="47"/>
      <c r="AR25663" s="51"/>
    </row>
    <row r="25664" spans="43:44" x14ac:dyDescent="0.2">
      <c r="AQ25664" s="47"/>
      <c r="AR25664" s="51"/>
    </row>
    <row r="25665" spans="43:44" x14ac:dyDescent="0.2">
      <c r="AQ25665" s="47"/>
      <c r="AR25665" s="51"/>
    </row>
    <row r="25666" spans="43:44" x14ac:dyDescent="0.2">
      <c r="AQ25666" s="47"/>
      <c r="AR25666" s="51"/>
    </row>
    <row r="25667" spans="43:44" x14ac:dyDescent="0.2">
      <c r="AQ25667" s="47"/>
      <c r="AR25667" s="51"/>
    </row>
    <row r="25668" spans="43:44" x14ac:dyDescent="0.2">
      <c r="AQ25668" s="47"/>
      <c r="AR25668" s="51"/>
    </row>
    <row r="25669" spans="43:44" x14ac:dyDescent="0.2">
      <c r="AQ25669" s="47"/>
      <c r="AR25669" s="51"/>
    </row>
    <row r="25670" spans="43:44" x14ac:dyDescent="0.2">
      <c r="AQ25670" s="47"/>
      <c r="AR25670" s="51"/>
    </row>
    <row r="25671" spans="43:44" x14ac:dyDescent="0.2">
      <c r="AQ25671" s="47"/>
      <c r="AR25671" s="51"/>
    </row>
    <row r="25672" spans="43:44" x14ac:dyDescent="0.2">
      <c r="AQ25672" s="47"/>
      <c r="AR25672" s="51"/>
    </row>
    <row r="25673" spans="43:44" x14ac:dyDescent="0.2">
      <c r="AQ25673" s="47"/>
      <c r="AR25673" s="51"/>
    </row>
    <row r="25674" spans="43:44" x14ac:dyDescent="0.2">
      <c r="AQ25674" s="47"/>
      <c r="AR25674" s="51"/>
    </row>
    <row r="25675" spans="43:44" x14ac:dyDescent="0.2">
      <c r="AQ25675" s="47"/>
      <c r="AR25675" s="51"/>
    </row>
    <row r="25676" spans="43:44" x14ac:dyDescent="0.2">
      <c r="AQ25676" s="47"/>
      <c r="AR25676" s="51"/>
    </row>
    <row r="25677" spans="43:44" x14ac:dyDescent="0.2">
      <c r="AQ25677" s="47"/>
      <c r="AR25677" s="51"/>
    </row>
    <row r="25678" spans="43:44" x14ac:dyDescent="0.2">
      <c r="AQ25678" s="47"/>
      <c r="AR25678" s="51"/>
    </row>
    <row r="25679" spans="43:44" x14ac:dyDescent="0.2">
      <c r="AQ25679" s="47"/>
      <c r="AR25679" s="51"/>
    </row>
    <row r="25680" spans="43:44" x14ac:dyDescent="0.2">
      <c r="AQ25680" s="47"/>
      <c r="AR25680" s="51"/>
    </row>
    <row r="25681" spans="43:44" x14ac:dyDescent="0.2">
      <c r="AQ25681" s="47"/>
      <c r="AR25681" s="51"/>
    </row>
    <row r="25682" spans="43:44" x14ac:dyDescent="0.2">
      <c r="AQ25682" s="47"/>
      <c r="AR25682" s="51"/>
    </row>
    <row r="25683" spans="43:44" x14ac:dyDescent="0.2">
      <c r="AQ25683" s="47"/>
      <c r="AR25683" s="51"/>
    </row>
    <row r="25684" spans="43:44" x14ac:dyDescent="0.2">
      <c r="AQ25684" s="47"/>
      <c r="AR25684" s="51"/>
    </row>
    <row r="25685" spans="43:44" x14ac:dyDescent="0.2">
      <c r="AQ25685" s="47"/>
      <c r="AR25685" s="51"/>
    </row>
    <row r="25686" spans="43:44" x14ac:dyDescent="0.2">
      <c r="AQ25686" s="47"/>
      <c r="AR25686" s="51"/>
    </row>
    <row r="25687" spans="43:44" x14ac:dyDescent="0.2">
      <c r="AQ25687" s="47"/>
      <c r="AR25687" s="51"/>
    </row>
    <row r="25688" spans="43:44" x14ac:dyDescent="0.2">
      <c r="AQ25688" s="47"/>
      <c r="AR25688" s="51"/>
    </row>
    <row r="25689" spans="43:44" x14ac:dyDescent="0.2">
      <c r="AQ25689" s="47"/>
      <c r="AR25689" s="51"/>
    </row>
    <row r="25690" spans="43:44" x14ac:dyDescent="0.2">
      <c r="AQ25690" s="47"/>
      <c r="AR25690" s="51"/>
    </row>
    <row r="25691" spans="43:44" x14ac:dyDescent="0.2">
      <c r="AQ25691" s="47"/>
      <c r="AR25691" s="51"/>
    </row>
    <row r="25692" spans="43:44" x14ac:dyDescent="0.2">
      <c r="AQ25692" s="47"/>
      <c r="AR25692" s="51"/>
    </row>
    <row r="25693" spans="43:44" x14ac:dyDescent="0.2">
      <c r="AQ25693" s="47"/>
      <c r="AR25693" s="51"/>
    </row>
    <row r="25694" spans="43:44" x14ac:dyDescent="0.2">
      <c r="AQ25694" s="47"/>
      <c r="AR25694" s="51"/>
    </row>
    <row r="25695" spans="43:44" x14ac:dyDescent="0.2">
      <c r="AQ25695" s="47"/>
      <c r="AR25695" s="51"/>
    </row>
    <row r="25696" spans="43:44" x14ac:dyDescent="0.2">
      <c r="AQ25696" s="47"/>
      <c r="AR25696" s="51"/>
    </row>
    <row r="25697" spans="43:44" x14ac:dyDescent="0.2">
      <c r="AQ25697" s="47"/>
      <c r="AR25697" s="51"/>
    </row>
    <row r="25698" spans="43:44" x14ac:dyDescent="0.2">
      <c r="AQ25698" s="47"/>
      <c r="AR25698" s="51"/>
    </row>
    <row r="25699" spans="43:44" x14ac:dyDescent="0.2">
      <c r="AQ25699" s="47"/>
      <c r="AR25699" s="51"/>
    </row>
    <row r="25700" spans="43:44" x14ac:dyDescent="0.2">
      <c r="AQ25700" s="47"/>
      <c r="AR25700" s="51"/>
    </row>
    <row r="25701" spans="43:44" x14ac:dyDescent="0.2">
      <c r="AQ25701" s="47"/>
      <c r="AR25701" s="51"/>
    </row>
    <row r="25702" spans="43:44" x14ac:dyDescent="0.2">
      <c r="AQ25702" s="47"/>
      <c r="AR25702" s="51"/>
    </row>
    <row r="25703" spans="43:44" x14ac:dyDescent="0.2">
      <c r="AQ25703" s="47"/>
      <c r="AR25703" s="51"/>
    </row>
    <row r="25704" spans="43:44" x14ac:dyDescent="0.2">
      <c r="AQ25704" s="47"/>
      <c r="AR25704" s="51"/>
    </row>
    <row r="25705" spans="43:44" x14ac:dyDescent="0.2">
      <c r="AQ25705" s="47"/>
      <c r="AR25705" s="51"/>
    </row>
    <row r="25706" spans="43:44" x14ac:dyDescent="0.2">
      <c r="AQ25706" s="47"/>
      <c r="AR25706" s="51"/>
    </row>
    <row r="25707" spans="43:44" x14ac:dyDescent="0.2">
      <c r="AQ25707" s="47"/>
      <c r="AR25707" s="51"/>
    </row>
    <row r="25708" spans="43:44" x14ac:dyDescent="0.2">
      <c r="AQ25708" s="47"/>
      <c r="AR25708" s="51"/>
    </row>
    <row r="25709" spans="43:44" x14ac:dyDescent="0.2">
      <c r="AQ25709" s="47"/>
      <c r="AR25709" s="51"/>
    </row>
    <row r="25710" spans="43:44" x14ac:dyDescent="0.2">
      <c r="AQ25710" s="47"/>
      <c r="AR25710" s="51"/>
    </row>
    <row r="25711" spans="43:44" x14ac:dyDescent="0.2">
      <c r="AQ25711" s="47"/>
      <c r="AR25711" s="51"/>
    </row>
    <row r="25712" spans="43:44" x14ac:dyDescent="0.2">
      <c r="AQ25712" s="47"/>
      <c r="AR25712" s="51"/>
    </row>
    <row r="25713" spans="43:44" x14ac:dyDescent="0.2">
      <c r="AQ25713" s="47"/>
      <c r="AR25713" s="51"/>
    </row>
    <row r="25714" spans="43:44" x14ac:dyDescent="0.2">
      <c r="AQ25714" s="47"/>
      <c r="AR25714" s="51"/>
    </row>
    <row r="25715" spans="43:44" x14ac:dyDescent="0.2">
      <c r="AQ25715" s="47"/>
      <c r="AR25715" s="51"/>
    </row>
    <row r="25716" spans="43:44" x14ac:dyDescent="0.2">
      <c r="AQ25716" s="47"/>
      <c r="AR25716" s="51"/>
    </row>
    <row r="25717" spans="43:44" x14ac:dyDescent="0.2">
      <c r="AQ25717" s="47"/>
      <c r="AR25717" s="51"/>
    </row>
    <row r="25718" spans="43:44" x14ac:dyDescent="0.2">
      <c r="AQ25718" s="47"/>
      <c r="AR25718" s="51"/>
    </row>
    <row r="25719" spans="43:44" x14ac:dyDescent="0.2">
      <c r="AQ25719" s="47"/>
      <c r="AR25719" s="51"/>
    </row>
    <row r="25720" spans="43:44" x14ac:dyDescent="0.2">
      <c r="AQ25720" s="47"/>
      <c r="AR25720" s="51"/>
    </row>
    <row r="25721" spans="43:44" x14ac:dyDescent="0.2">
      <c r="AQ25721" s="47"/>
      <c r="AR25721" s="51"/>
    </row>
    <row r="25722" spans="43:44" x14ac:dyDescent="0.2">
      <c r="AQ25722" s="47"/>
      <c r="AR25722" s="51"/>
    </row>
    <row r="25723" spans="43:44" x14ac:dyDescent="0.2">
      <c r="AQ25723" s="47"/>
      <c r="AR25723" s="51"/>
    </row>
    <row r="25724" spans="43:44" x14ac:dyDescent="0.2">
      <c r="AQ25724" s="47"/>
      <c r="AR25724" s="51"/>
    </row>
    <row r="25725" spans="43:44" x14ac:dyDescent="0.2">
      <c r="AQ25725" s="47"/>
      <c r="AR25725" s="51"/>
    </row>
    <row r="25726" spans="43:44" x14ac:dyDescent="0.2">
      <c r="AQ25726" s="47"/>
      <c r="AR25726" s="51"/>
    </row>
    <row r="25727" spans="43:44" x14ac:dyDescent="0.2">
      <c r="AQ25727" s="47"/>
      <c r="AR25727" s="51"/>
    </row>
    <row r="25728" spans="43:44" x14ac:dyDescent="0.2">
      <c r="AQ25728" s="47"/>
      <c r="AR25728" s="51"/>
    </row>
    <row r="25729" spans="43:44" x14ac:dyDescent="0.2">
      <c r="AQ25729" s="47"/>
      <c r="AR25729" s="51"/>
    </row>
    <row r="25730" spans="43:44" x14ac:dyDescent="0.2">
      <c r="AQ25730" s="47"/>
      <c r="AR25730" s="51"/>
    </row>
    <row r="25731" spans="43:44" x14ac:dyDescent="0.2">
      <c r="AQ25731" s="47"/>
      <c r="AR25731" s="51"/>
    </row>
    <row r="25732" spans="43:44" x14ac:dyDescent="0.2">
      <c r="AQ25732" s="47"/>
      <c r="AR25732" s="51"/>
    </row>
    <row r="25733" spans="43:44" x14ac:dyDescent="0.2">
      <c r="AQ25733" s="47"/>
      <c r="AR25733" s="51"/>
    </row>
    <row r="25734" spans="43:44" x14ac:dyDescent="0.2">
      <c r="AQ25734" s="47"/>
      <c r="AR25734" s="51"/>
    </row>
    <row r="25735" spans="43:44" x14ac:dyDescent="0.2">
      <c r="AQ25735" s="47"/>
      <c r="AR25735" s="51"/>
    </row>
    <row r="25736" spans="43:44" x14ac:dyDescent="0.2">
      <c r="AQ25736" s="47"/>
      <c r="AR25736" s="51"/>
    </row>
    <row r="25737" spans="43:44" x14ac:dyDescent="0.2">
      <c r="AQ25737" s="47"/>
      <c r="AR25737" s="51"/>
    </row>
    <row r="25738" spans="43:44" x14ac:dyDescent="0.2">
      <c r="AQ25738" s="47"/>
      <c r="AR25738" s="51"/>
    </row>
    <row r="25739" spans="43:44" x14ac:dyDescent="0.2">
      <c r="AQ25739" s="47"/>
      <c r="AR25739" s="51"/>
    </row>
    <row r="25740" spans="43:44" x14ac:dyDescent="0.2">
      <c r="AQ25740" s="47"/>
      <c r="AR25740" s="51"/>
    </row>
    <row r="25741" spans="43:44" x14ac:dyDescent="0.2">
      <c r="AQ25741" s="47"/>
      <c r="AR25741" s="51"/>
    </row>
    <row r="25742" spans="43:44" x14ac:dyDescent="0.2">
      <c r="AQ25742" s="47"/>
      <c r="AR25742" s="51"/>
    </row>
    <row r="25743" spans="43:44" x14ac:dyDescent="0.2">
      <c r="AQ25743" s="47"/>
      <c r="AR25743" s="51"/>
    </row>
    <row r="25744" spans="43:44" x14ac:dyDescent="0.2">
      <c r="AQ25744" s="47"/>
      <c r="AR25744" s="51"/>
    </row>
    <row r="25745" spans="43:44" x14ac:dyDescent="0.2">
      <c r="AQ25745" s="47"/>
      <c r="AR25745" s="51"/>
    </row>
    <row r="25746" spans="43:44" x14ac:dyDescent="0.2">
      <c r="AQ25746" s="47"/>
      <c r="AR25746" s="51"/>
    </row>
    <row r="25747" spans="43:44" x14ac:dyDescent="0.2">
      <c r="AQ25747" s="47"/>
      <c r="AR25747" s="51"/>
    </row>
    <row r="25748" spans="43:44" x14ac:dyDescent="0.2">
      <c r="AQ25748" s="47"/>
      <c r="AR25748" s="51"/>
    </row>
    <row r="25749" spans="43:44" x14ac:dyDescent="0.2">
      <c r="AQ25749" s="47"/>
      <c r="AR25749" s="51"/>
    </row>
    <row r="25750" spans="43:44" x14ac:dyDescent="0.2">
      <c r="AQ25750" s="47"/>
      <c r="AR25750" s="51"/>
    </row>
    <row r="25751" spans="43:44" x14ac:dyDescent="0.2">
      <c r="AQ25751" s="47"/>
      <c r="AR25751" s="51"/>
    </row>
    <row r="25752" spans="43:44" x14ac:dyDescent="0.2">
      <c r="AQ25752" s="47"/>
      <c r="AR25752" s="51"/>
    </row>
    <row r="25753" spans="43:44" x14ac:dyDescent="0.2">
      <c r="AQ25753" s="47"/>
      <c r="AR25753" s="51"/>
    </row>
    <row r="25754" spans="43:44" x14ac:dyDescent="0.2">
      <c r="AQ25754" s="47"/>
      <c r="AR25754" s="51"/>
    </row>
    <row r="25755" spans="43:44" x14ac:dyDescent="0.2">
      <c r="AQ25755" s="47"/>
      <c r="AR25755" s="51"/>
    </row>
    <row r="25756" spans="43:44" x14ac:dyDescent="0.2">
      <c r="AQ25756" s="47"/>
      <c r="AR25756" s="51"/>
    </row>
    <row r="25757" spans="43:44" x14ac:dyDescent="0.2">
      <c r="AQ25757" s="47"/>
      <c r="AR25757" s="51"/>
    </row>
    <row r="25758" spans="43:44" x14ac:dyDescent="0.2">
      <c r="AQ25758" s="47"/>
      <c r="AR25758" s="51"/>
    </row>
    <row r="25759" spans="43:44" x14ac:dyDescent="0.2">
      <c r="AQ25759" s="47"/>
      <c r="AR25759" s="51"/>
    </row>
    <row r="25760" spans="43:44" x14ac:dyDescent="0.2">
      <c r="AQ25760" s="47"/>
      <c r="AR25760" s="51"/>
    </row>
    <row r="25761" spans="43:44" x14ac:dyDescent="0.2">
      <c r="AQ25761" s="47"/>
      <c r="AR25761" s="51"/>
    </row>
    <row r="25762" spans="43:44" x14ac:dyDescent="0.2">
      <c r="AQ25762" s="47"/>
      <c r="AR25762" s="51"/>
    </row>
    <row r="25763" spans="43:44" x14ac:dyDescent="0.2">
      <c r="AQ25763" s="47"/>
      <c r="AR25763" s="51"/>
    </row>
    <row r="25764" spans="43:44" x14ac:dyDescent="0.2">
      <c r="AQ25764" s="47"/>
      <c r="AR25764" s="51"/>
    </row>
    <row r="25765" spans="43:44" x14ac:dyDescent="0.2">
      <c r="AQ25765" s="47"/>
      <c r="AR25765" s="51"/>
    </row>
    <row r="25766" spans="43:44" x14ac:dyDescent="0.2">
      <c r="AQ25766" s="47"/>
      <c r="AR25766" s="51"/>
    </row>
    <row r="25767" spans="43:44" x14ac:dyDescent="0.2">
      <c r="AQ25767" s="47"/>
      <c r="AR25767" s="51"/>
    </row>
    <row r="25768" spans="43:44" x14ac:dyDescent="0.2">
      <c r="AQ25768" s="47"/>
      <c r="AR25768" s="51"/>
    </row>
    <row r="25769" spans="43:44" x14ac:dyDescent="0.2">
      <c r="AQ25769" s="47"/>
      <c r="AR25769" s="51"/>
    </row>
    <row r="25770" spans="43:44" x14ac:dyDescent="0.2">
      <c r="AQ25770" s="47"/>
      <c r="AR25770" s="51"/>
    </row>
    <row r="25771" spans="43:44" x14ac:dyDescent="0.2">
      <c r="AQ25771" s="47"/>
      <c r="AR25771" s="51"/>
    </row>
    <row r="25772" spans="43:44" x14ac:dyDescent="0.2">
      <c r="AQ25772" s="47"/>
      <c r="AR25772" s="51"/>
    </row>
    <row r="25773" spans="43:44" x14ac:dyDescent="0.2">
      <c r="AQ25773" s="47"/>
      <c r="AR25773" s="51"/>
    </row>
    <row r="25774" spans="43:44" x14ac:dyDescent="0.2">
      <c r="AQ25774" s="47"/>
      <c r="AR25774" s="51"/>
    </row>
    <row r="25775" spans="43:44" x14ac:dyDescent="0.2">
      <c r="AQ25775" s="47"/>
      <c r="AR25775" s="51"/>
    </row>
    <row r="25776" spans="43:44" x14ac:dyDescent="0.2">
      <c r="AQ25776" s="47"/>
      <c r="AR25776" s="51"/>
    </row>
    <row r="25777" spans="43:44" x14ac:dyDescent="0.2">
      <c r="AQ25777" s="47"/>
      <c r="AR25777" s="51"/>
    </row>
    <row r="25778" spans="43:44" x14ac:dyDescent="0.2">
      <c r="AQ25778" s="47"/>
      <c r="AR25778" s="51"/>
    </row>
    <row r="25779" spans="43:44" x14ac:dyDescent="0.2">
      <c r="AQ25779" s="47"/>
      <c r="AR25779" s="51"/>
    </row>
    <row r="25780" spans="43:44" x14ac:dyDescent="0.2">
      <c r="AQ25780" s="47"/>
      <c r="AR25780" s="51"/>
    </row>
    <row r="25781" spans="43:44" x14ac:dyDescent="0.2">
      <c r="AQ25781" s="47"/>
      <c r="AR25781" s="51"/>
    </row>
    <row r="25782" spans="43:44" x14ac:dyDescent="0.2">
      <c r="AQ25782" s="47"/>
      <c r="AR25782" s="51"/>
    </row>
    <row r="25783" spans="43:44" x14ac:dyDescent="0.2">
      <c r="AQ25783" s="47"/>
      <c r="AR25783" s="51"/>
    </row>
    <row r="25784" spans="43:44" x14ac:dyDescent="0.2">
      <c r="AQ25784" s="47"/>
      <c r="AR25784" s="51"/>
    </row>
    <row r="25785" spans="43:44" x14ac:dyDescent="0.2">
      <c r="AQ25785" s="47"/>
      <c r="AR25785" s="51"/>
    </row>
    <row r="25786" spans="43:44" x14ac:dyDescent="0.2">
      <c r="AQ25786" s="47"/>
      <c r="AR25786" s="51"/>
    </row>
    <row r="25787" spans="43:44" x14ac:dyDescent="0.2">
      <c r="AQ25787" s="47"/>
      <c r="AR25787" s="51"/>
    </row>
    <row r="25788" spans="43:44" x14ac:dyDescent="0.2">
      <c r="AQ25788" s="47"/>
      <c r="AR25788" s="51"/>
    </row>
    <row r="25789" spans="43:44" x14ac:dyDescent="0.2">
      <c r="AQ25789" s="47"/>
      <c r="AR25789" s="51"/>
    </row>
    <row r="25790" spans="43:44" x14ac:dyDescent="0.2">
      <c r="AQ25790" s="47"/>
      <c r="AR25790" s="51"/>
    </row>
    <row r="25791" spans="43:44" x14ac:dyDescent="0.2">
      <c r="AQ25791" s="47"/>
      <c r="AR25791" s="51"/>
    </row>
    <row r="25792" spans="43:44" x14ac:dyDescent="0.2">
      <c r="AQ25792" s="47"/>
      <c r="AR25792" s="51"/>
    </row>
    <row r="25793" spans="43:44" x14ac:dyDescent="0.2">
      <c r="AQ25793" s="47"/>
      <c r="AR25793" s="51"/>
    </row>
    <row r="25794" spans="43:44" x14ac:dyDescent="0.2">
      <c r="AQ25794" s="47"/>
      <c r="AR25794" s="51"/>
    </row>
    <row r="25795" spans="43:44" x14ac:dyDescent="0.2">
      <c r="AQ25795" s="47"/>
      <c r="AR25795" s="51"/>
    </row>
    <row r="25796" spans="43:44" x14ac:dyDescent="0.2">
      <c r="AQ25796" s="47"/>
      <c r="AR25796" s="51"/>
    </row>
    <row r="25797" spans="43:44" x14ac:dyDescent="0.2">
      <c r="AQ25797" s="47"/>
      <c r="AR25797" s="51"/>
    </row>
    <row r="25798" spans="43:44" x14ac:dyDescent="0.2">
      <c r="AQ25798" s="47"/>
      <c r="AR25798" s="51"/>
    </row>
    <row r="25799" spans="43:44" x14ac:dyDescent="0.2">
      <c r="AQ25799" s="47"/>
      <c r="AR25799" s="51"/>
    </row>
    <row r="25800" spans="43:44" x14ac:dyDescent="0.2">
      <c r="AQ25800" s="47"/>
      <c r="AR25800" s="51"/>
    </row>
    <row r="25801" spans="43:44" x14ac:dyDescent="0.2">
      <c r="AQ25801" s="47"/>
      <c r="AR25801" s="51"/>
    </row>
    <row r="25802" spans="43:44" x14ac:dyDescent="0.2">
      <c r="AQ25802" s="47"/>
      <c r="AR25802" s="51"/>
    </row>
    <row r="25803" spans="43:44" x14ac:dyDescent="0.2">
      <c r="AQ25803" s="47"/>
      <c r="AR25803" s="51"/>
    </row>
    <row r="25804" spans="43:44" x14ac:dyDescent="0.2">
      <c r="AQ25804" s="47"/>
      <c r="AR25804" s="51"/>
    </row>
    <row r="25805" spans="43:44" x14ac:dyDescent="0.2">
      <c r="AQ25805" s="47"/>
      <c r="AR25805" s="51"/>
    </row>
    <row r="25806" spans="43:44" x14ac:dyDescent="0.2">
      <c r="AQ25806" s="47"/>
      <c r="AR25806" s="51"/>
    </row>
    <row r="25807" spans="43:44" x14ac:dyDescent="0.2">
      <c r="AQ25807" s="47"/>
      <c r="AR25807" s="51"/>
    </row>
    <row r="25808" spans="43:44" x14ac:dyDescent="0.2">
      <c r="AQ25808" s="47"/>
      <c r="AR25808" s="51"/>
    </row>
    <row r="25809" spans="43:44" x14ac:dyDescent="0.2">
      <c r="AQ25809" s="47"/>
      <c r="AR25809" s="51"/>
    </row>
    <row r="25810" spans="43:44" x14ac:dyDescent="0.2">
      <c r="AQ25810" s="47"/>
      <c r="AR25810" s="51"/>
    </row>
    <row r="25811" spans="43:44" x14ac:dyDescent="0.2">
      <c r="AQ25811" s="47"/>
      <c r="AR25811" s="51"/>
    </row>
    <row r="25812" spans="43:44" x14ac:dyDescent="0.2">
      <c r="AQ25812" s="47"/>
      <c r="AR25812" s="51"/>
    </row>
    <row r="25813" spans="43:44" x14ac:dyDescent="0.2">
      <c r="AQ25813" s="47"/>
      <c r="AR25813" s="51"/>
    </row>
    <row r="25814" spans="43:44" x14ac:dyDescent="0.2">
      <c r="AQ25814" s="47"/>
      <c r="AR25814" s="51"/>
    </row>
    <row r="25815" spans="43:44" x14ac:dyDescent="0.2">
      <c r="AQ25815" s="47"/>
      <c r="AR25815" s="51"/>
    </row>
    <row r="25816" spans="43:44" x14ac:dyDescent="0.2">
      <c r="AQ25816" s="47"/>
      <c r="AR25816" s="51"/>
    </row>
    <row r="25817" spans="43:44" x14ac:dyDescent="0.2">
      <c r="AQ25817" s="47"/>
      <c r="AR25817" s="51"/>
    </row>
    <row r="25818" spans="43:44" x14ac:dyDescent="0.2">
      <c r="AQ25818" s="47"/>
      <c r="AR25818" s="51"/>
    </row>
    <row r="25819" spans="43:44" x14ac:dyDescent="0.2">
      <c r="AQ25819" s="47"/>
      <c r="AR25819" s="51"/>
    </row>
    <row r="25820" spans="43:44" x14ac:dyDescent="0.2">
      <c r="AQ25820" s="47"/>
      <c r="AR25820" s="51"/>
    </row>
    <row r="25821" spans="43:44" x14ac:dyDescent="0.2">
      <c r="AQ25821" s="47"/>
      <c r="AR25821" s="51"/>
    </row>
    <row r="25822" spans="43:44" x14ac:dyDescent="0.2">
      <c r="AQ25822" s="47"/>
      <c r="AR25822" s="51"/>
    </row>
    <row r="25823" spans="43:44" x14ac:dyDescent="0.2">
      <c r="AQ25823" s="47"/>
      <c r="AR25823" s="51"/>
    </row>
    <row r="25824" spans="43:44" x14ac:dyDescent="0.2">
      <c r="AQ25824" s="47"/>
      <c r="AR25824" s="51"/>
    </row>
    <row r="25825" spans="43:44" x14ac:dyDescent="0.2">
      <c r="AQ25825" s="47"/>
      <c r="AR25825" s="51"/>
    </row>
    <row r="25826" spans="43:44" x14ac:dyDescent="0.2">
      <c r="AQ25826" s="47"/>
      <c r="AR25826" s="51"/>
    </row>
    <row r="25827" spans="43:44" x14ac:dyDescent="0.2">
      <c r="AQ25827" s="47"/>
      <c r="AR25827" s="51"/>
    </row>
    <row r="25828" spans="43:44" x14ac:dyDescent="0.2">
      <c r="AQ25828" s="47"/>
      <c r="AR25828" s="51"/>
    </row>
    <row r="25829" spans="43:44" x14ac:dyDescent="0.2">
      <c r="AQ25829" s="47"/>
      <c r="AR25829" s="51"/>
    </row>
    <row r="25830" spans="43:44" x14ac:dyDescent="0.2">
      <c r="AQ25830" s="47"/>
      <c r="AR25830" s="51"/>
    </row>
    <row r="25831" spans="43:44" x14ac:dyDescent="0.2">
      <c r="AQ25831" s="47"/>
      <c r="AR25831" s="51"/>
    </row>
    <row r="25832" spans="43:44" x14ac:dyDescent="0.2">
      <c r="AQ25832" s="47"/>
      <c r="AR25832" s="51"/>
    </row>
    <row r="25833" spans="43:44" x14ac:dyDescent="0.2">
      <c r="AQ25833" s="47"/>
      <c r="AR25833" s="51"/>
    </row>
    <row r="25834" spans="43:44" x14ac:dyDescent="0.2">
      <c r="AQ25834" s="47"/>
      <c r="AR25834" s="51"/>
    </row>
    <row r="25835" spans="43:44" x14ac:dyDescent="0.2">
      <c r="AQ25835" s="47"/>
      <c r="AR25835" s="51"/>
    </row>
    <row r="25836" spans="43:44" x14ac:dyDescent="0.2">
      <c r="AQ25836" s="47"/>
      <c r="AR25836" s="51"/>
    </row>
    <row r="25837" spans="43:44" x14ac:dyDescent="0.2">
      <c r="AQ25837" s="47"/>
      <c r="AR25837" s="51"/>
    </row>
    <row r="25838" spans="43:44" x14ac:dyDescent="0.2">
      <c r="AQ25838" s="47"/>
      <c r="AR25838" s="51"/>
    </row>
    <row r="25839" spans="43:44" x14ac:dyDescent="0.2">
      <c r="AQ25839" s="47"/>
      <c r="AR25839" s="51"/>
    </row>
    <row r="25840" spans="43:44" x14ac:dyDescent="0.2">
      <c r="AQ25840" s="47"/>
      <c r="AR25840" s="51"/>
    </row>
    <row r="25841" spans="43:44" x14ac:dyDescent="0.2">
      <c r="AQ25841" s="47"/>
      <c r="AR25841" s="51"/>
    </row>
    <row r="25842" spans="43:44" x14ac:dyDescent="0.2">
      <c r="AQ25842" s="47"/>
      <c r="AR25842" s="51"/>
    </row>
    <row r="25843" spans="43:44" x14ac:dyDescent="0.2">
      <c r="AQ25843" s="47"/>
      <c r="AR25843" s="51"/>
    </row>
    <row r="25844" spans="43:44" x14ac:dyDescent="0.2">
      <c r="AQ25844" s="47"/>
      <c r="AR25844" s="51"/>
    </row>
    <row r="25845" spans="43:44" x14ac:dyDescent="0.2">
      <c r="AQ25845" s="47"/>
      <c r="AR25845" s="51"/>
    </row>
    <row r="25846" spans="43:44" x14ac:dyDescent="0.2">
      <c r="AQ25846" s="47"/>
      <c r="AR25846" s="51"/>
    </row>
    <row r="25847" spans="43:44" x14ac:dyDescent="0.2">
      <c r="AQ25847" s="47"/>
      <c r="AR25847" s="51"/>
    </row>
    <row r="25848" spans="43:44" x14ac:dyDescent="0.2">
      <c r="AQ25848" s="47"/>
      <c r="AR25848" s="51"/>
    </row>
    <row r="25849" spans="43:44" x14ac:dyDescent="0.2">
      <c r="AQ25849" s="47"/>
      <c r="AR25849" s="51"/>
    </row>
    <row r="25850" spans="43:44" x14ac:dyDescent="0.2">
      <c r="AQ25850" s="47"/>
      <c r="AR25850" s="51"/>
    </row>
    <row r="25851" spans="43:44" x14ac:dyDescent="0.2">
      <c r="AQ25851" s="47"/>
      <c r="AR25851" s="51"/>
    </row>
    <row r="25852" spans="43:44" x14ac:dyDescent="0.2">
      <c r="AQ25852" s="47"/>
      <c r="AR25852" s="51"/>
    </row>
    <row r="25853" spans="43:44" x14ac:dyDescent="0.2">
      <c r="AQ25853" s="47"/>
      <c r="AR25853" s="51"/>
    </row>
    <row r="25854" spans="43:44" x14ac:dyDescent="0.2">
      <c r="AQ25854" s="47"/>
      <c r="AR25854" s="51"/>
    </row>
    <row r="25855" spans="43:44" x14ac:dyDescent="0.2">
      <c r="AQ25855" s="47"/>
      <c r="AR25855" s="51"/>
    </row>
    <row r="25856" spans="43:44" x14ac:dyDescent="0.2">
      <c r="AQ25856" s="47"/>
      <c r="AR25856" s="51"/>
    </row>
    <row r="25857" spans="43:44" x14ac:dyDescent="0.2">
      <c r="AQ25857" s="47"/>
      <c r="AR25857" s="51"/>
    </row>
    <row r="25858" spans="43:44" x14ac:dyDescent="0.2">
      <c r="AQ25858" s="47"/>
      <c r="AR25858" s="51"/>
    </row>
    <row r="25859" spans="43:44" x14ac:dyDescent="0.2">
      <c r="AQ25859" s="47"/>
      <c r="AR25859" s="51"/>
    </row>
    <row r="25860" spans="43:44" x14ac:dyDescent="0.2">
      <c r="AQ25860" s="47"/>
      <c r="AR25860" s="51"/>
    </row>
    <row r="25861" spans="43:44" x14ac:dyDescent="0.2">
      <c r="AQ25861" s="47"/>
      <c r="AR25861" s="51"/>
    </row>
    <row r="25862" spans="43:44" x14ac:dyDescent="0.2">
      <c r="AQ25862" s="47"/>
      <c r="AR25862" s="51"/>
    </row>
    <row r="25863" spans="43:44" x14ac:dyDescent="0.2">
      <c r="AQ25863" s="47"/>
      <c r="AR25863" s="51"/>
    </row>
    <row r="25864" spans="43:44" x14ac:dyDescent="0.2">
      <c r="AQ25864" s="47"/>
      <c r="AR25864" s="51"/>
    </row>
    <row r="25865" spans="43:44" x14ac:dyDescent="0.2">
      <c r="AQ25865" s="47"/>
      <c r="AR25865" s="51"/>
    </row>
    <row r="25866" spans="43:44" x14ac:dyDescent="0.2">
      <c r="AQ25866" s="47"/>
      <c r="AR25866" s="51"/>
    </row>
    <row r="25867" spans="43:44" x14ac:dyDescent="0.2">
      <c r="AQ25867" s="47"/>
      <c r="AR25867" s="51"/>
    </row>
    <row r="25868" spans="43:44" x14ac:dyDescent="0.2">
      <c r="AQ25868" s="47"/>
      <c r="AR25868" s="51"/>
    </row>
    <row r="25869" spans="43:44" x14ac:dyDescent="0.2">
      <c r="AQ25869" s="47"/>
      <c r="AR25869" s="51"/>
    </row>
    <row r="25870" spans="43:44" x14ac:dyDescent="0.2">
      <c r="AQ25870" s="47"/>
      <c r="AR25870" s="51"/>
    </row>
    <row r="25871" spans="43:44" x14ac:dyDescent="0.2">
      <c r="AQ25871" s="47"/>
      <c r="AR25871" s="51"/>
    </row>
    <row r="25872" spans="43:44" x14ac:dyDescent="0.2">
      <c r="AQ25872" s="47"/>
      <c r="AR25872" s="51"/>
    </row>
    <row r="25873" spans="43:44" x14ac:dyDescent="0.2">
      <c r="AQ25873" s="47"/>
      <c r="AR25873" s="51"/>
    </row>
    <row r="25874" spans="43:44" x14ac:dyDescent="0.2">
      <c r="AQ25874" s="47"/>
      <c r="AR25874" s="51"/>
    </row>
    <row r="25875" spans="43:44" x14ac:dyDescent="0.2">
      <c r="AQ25875" s="47"/>
      <c r="AR25875" s="51"/>
    </row>
    <row r="25876" spans="43:44" x14ac:dyDescent="0.2">
      <c r="AQ25876" s="47"/>
      <c r="AR25876" s="51"/>
    </row>
    <row r="25877" spans="43:44" x14ac:dyDescent="0.2">
      <c r="AQ25877" s="47"/>
      <c r="AR25877" s="51"/>
    </row>
    <row r="25878" spans="43:44" x14ac:dyDescent="0.2">
      <c r="AQ25878" s="47"/>
      <c r="AR25878" s="51"/>
    </row>
    <row r="25879" spans="43:44" x14ac:dyDescent="0.2">
      <c r="AQ25879" s="47"/>
      <c r="AR25879" s="51"/>
    </row>
    <row r="25880" spans="43:44" x14ac:dyDescent="0.2">
      <c r="AQ25880" s="47"/>
      <c r="AR25880" s="51"/>
    </row>
    <row r="25881" spans="43:44" x14ac:dyDescent="0.2">
      <c r="AQ25881" s="47"/>
      <c r="AR25881" s="51"/>
    </row>
    <row r="25882" spans="43:44" x14ac:dyDescent="0.2">
      <c r="AQ25882" s="47"/>
      <c r="AR25882" s="51"/>
    </row>
    <row r="25883" spans="43:44" x14ac:dyDescent="0.2">
      <c r="AQ25883" s="47"/>
      <c r="AR25883" s="51"/>
    </row>
    <row r="25884" spans="43:44" x14ac:dyDescent="0.2">
      <c r="AQ25884" s="47"/>
      <c r="AR25884" s="51"/>
    </row>
    <row r="25885" spans="43:44" x14ac:dyDescent="0.2">
      <c r="AQ25885" s="47"/>
      <c r="AR25885" s="51"/>
    </row>
    <row r="25886" spans="43:44" x14ac:dyDescent="0.2">
      <c r="AQ25886" s="47"/>
      <c r="AR25886" s="51"/>
    </row>
    <row r="25887" spans="43:44" x14ac:dyDescent="0.2">
      <c r="AQ25887" s="47"/>
      <c r="AR25887" s="51"/>
    </row>
    <row r="25888" spans="43:44" x14ac:dyDescent="0.2">
      <c r="AQ25888" s="47"/>
      <c r="AR25888" s="51"/>
    </row>
    <row r="25889" spans="43:44" x14ac:dyDescent="0.2">
      <c r="AQ25889" s="47"/>
      <c r="AR25889" s="51"/>
    </row>
    <row r="25890" spans="43:44" x14ac:dyDescent="0.2">
      <c r="AQ25890" s="47"/>
      <c r="AR25890" s="51"/>
    </row>
    <row r="25891" spans="43:44" x14ac:dyDescent="0.2">
      <c r="AQ25891" s="47"/>
      <c r="AR25891" s="51"/>
    </row>
    <row r="25892" spans="43:44" x14ac:dyDescent="0.2">
      <c r="AQ25892" s="47"/>
      <c r="AR25892" s="51"/>
    </row>
    <row r="25893" spans="43:44" x14ac:dyDescent="0.2">
      <c r="AQ25893" s="47"/>
      <c r="AR25893" s="51"/>
    </row>
    <row r="25894" spans="43:44" x14ac:dyDescent="0.2">
      <c r="AQ25894" s="47"/>
      <c r="AR25894" s="51"/>
    </row>
    <row r="25895" spans="43:44" x14ac:dyDescent="0.2">
      <c r="AQ25895" s="47"/>
      <c r="AR25895" s="51"/>
    </row>
    <row r="25896" spans="43:44" x14ac:dyDescent="0.2">
      <c r="AQ25896" s="47"/>
      <c r="AR25896" s="51"/>
    </row>
    <row r="25897" spans="43:44" x14ac:dyDescent="0.2">
      <c r="AQ25897" s="47"/>
      <c r="AR25897" s="51"/>
    </row>
    <row r="25898" spans="43:44" x14ac:dyDescent="0.2">
      <c r="AQ25898" s="47"/>
      <c r="AR25898" s="51"/>
    </row>
    <row r="25899" spans="43:44" x14ac:dyDescent="0.2">
      <c r="AQ25899" s="47"/>
      <c r="AR25899" s="51"/>
    </row>
    <row r="25900" spans="43:44" x14ac:dyDescent="0.2">
      <c r="AQ25900" s="47"/>
      <c r="AR25900" s="51"/>
    </row>
    <row r="25901" spans="43:44" x14ac:dyDescent="0.2">
      <c r="AQ25901" s="47"/>
      <c r="AR25901" s="51"/>
    </row>
    <row r="25902" spans="43:44" x14ac:dyDescent="0.2">
      <c r="AQ25902" s="47"/>
      <c r="AR25902" s="51"/>
    </row>
    <row r="25903" spans="43:44" x14ac:dyDescent="0.2">
      <c r="AQ25903" s="47"/>
      <c r="AR25903" s="51"/>
    </row>
    <row r="25904" spans="43:44" x14ac:dyDescent="0.2">
      <c r="AQ25904" s="47"/>
      <c r="AR25904" s="51"/>
    </row>
    <row r="25905" spans="43:44" x14ac:dyDescent="0.2">
      <c r="AQ25905" s="47"/>
      <c r="AR25905" s="51"/>
    </row>
    <row r="25906" spans="43:44" x14ac:dyDescent="0.2">
      <c r="AQ25906" s="47"/>
      <c r="AR25906" s="51"/>
    </row>
    <row r="25907" spans="43:44" x14ac:dyDescent="0.2">
      <c r="AQ25907" s="47"/>
      <c r="AR25907" s="51"/>
    </row>
    <row r="25908" spans="43:44" x14ac:dyDescent="0.2">
      <c r="AQ25908" s="47"/>
      <c r="AR25908" s="51"/>
    </row>
    <row r="25909" spans="43:44" x14ac:dyDescent="0.2">
      <c r="AQ25909" s="47"/>
      <c r="AR25909" s="51"/>
    </row>
    <row r="25910" spans="43:44" x14ac:dyDescent="0.2">
      <c r="AQ25910" s="47"/>
      <c r="AR25910" s="51"/>
    </row>
    <row r="25911" spans="43:44" x14ac:dyDescent="0.2">
      <c r="AQ25911" s="47"/>
      <c r="AR25911" s="51"/>
    </row>
    <row r="25912" spans="43:44" x14ac:dyDescent="0.2">
      <c r="AQ25912" s="47"/>
      <c r="AR25912" s="51"/>
    </row>
    <row r="25913" spans="43:44" x14ac:dyDescent="0.2">
      <c r="AQ25913" s="47"/>
      <c r="AR25913" s="51"/>
    </row>
    <row r="25914" spans="43:44" x14ac:dyDescent="0.2">
      <c r="AQ25914" s="47"/>
      <c r="AR25914" s="51"/>
    </row>
    <row r="25915" spans="43:44" x14ac:dyDescent="0.2">
      <c r="AQ25915" s="47"/>
      <c r="AR25915" s="51"/>
    </row>
    <row r="25916" spans="43:44" x14ac:dyDescent="0.2">
      <c r="AQ25916" s="47"/>
      <c r="AR25916" s="51"/>
    </row>
    <row r="25917" spans="43:44" x14ac:dyDescent="0.2">
      <c r="AQ25917" s="47"/>
      <c r="AR25917" s="51"/>
    </row>
    <row r="25918" spans="43:44" x14ac:dyDescent="0.2">
      <c r="AQ25918" s="47"/>
      <c r="AR25918" s="51"/>
    </row>
    <row r="25919" spans="43:44" x14ac:dyDescent="0.2">
      <c r="AQ25919" s="47"/>
      <c r="AR25919" s="51"/>
    </row>
    <row r="25920" spans="43:44" x14ac:dyDescent="0.2">
      <c r="AQ25920" s="47"/>
      <c r="AR25920" s="51"/>
    </row>
    <row r="25921" spans="43:44" x14ac:dyDescent="0.2">
      <c r="AQ25921" s="47"/>
      <c r="AR25921" s="51"/>
    </row>
    <row r="25922" spans="43:44" x14ac:dyDescent="0.2">
      <c r="AQ25922" s="47"/>
      <c r="AR25922" s="51"/>
    </row>
    <row r="25923" spans="43:44" x14ac:dyDescent="0.2">
      <c r="AQ25923" s="47"/>
      <c r="AR25923" s="51"/>
    </row>
    <row r="25924" spans="43:44" x14ac:dyDescent="0.2">
      <c r="AQ25924" s="47"/>
      <c r="AR25924" s="51"/>
    </row>
    <row r="25925" spans="43:44" x14ac:dyDescent="0.2">
      <c r="AQ25925" s="47"/>
      <c r="AR25925" s="51"/>
    </row>
    <row r="25926" spans="43:44" x14ac:dyDescent="0.2">
      <c r="AQ25926" s="47"/>
      <c r="AR25926" s="51"/>
    </row>
    <row r="25927" spans="43:44" x14ac:dyDescent="0.2">
      <c r="AQ25927" s="47"/>
      <c r="AR25927" s="51"/>
    </row>
    <row r="25928" spans="43:44" x14ac:dyDescent="0.2">
      <c r="AQ25928" s="47"/>
      <c r="AR25928" s="51"/>
    </row>
    <row r="25929" spans="43:44" x14ac:dyDescent="0.2">
      <c r="AQ25929" s="47"/>
      <c r="AR25929" s="51"/>
    </row>
    <row r="25930" spans="43:44" x14ac:dyDescent="0.2">
      <c r="AQ25930" s="47"/>
      <c r="AR25930" s="51"/>
    </row>
    <row r="25931" spans="43:44" x14ac:dyDescent="0.2">
      <c r="AQ25931" s="47"/>
      <c r="AR25931" s="51"/>
    </row>
    <row r="25932" spans="43:44" x14ac:dyDescent="0.2">
      <c r="AQ25932" s="47"/>
      <c r="AR25932" s="51"/>
    </row>
    <row r="25933" spans="43:44" x14ac:dyDescent="0.2">
      <c r="AQ25933" s="47"/>
      <c r="AR25933" s="51"/>
    </row>
    <row r="25934" spans="43:44" x14ac:dyDescent="0.2">
      <c r="AQ25934" s="47"/>
      <c r="AR25934" s="51"/>
    </row>
    <row r="25935" spans="43:44" x14ac:dyDescent="0.2">
      <c r="AQ25935" s="47"/>
      <c r="AR25935" s="51"/>
    </row>
    <row r="25936" spans="43:44" x14ac:dyDescent="0.2">
      <c r="AQ25936" s="47"/>
      <c r="AR25936" s="51"/>
    </row>
    <row r="25937" spans="43:44" x14ac:dyDescent="0.2">
      <c r="AQ25937" s="47"/>
      <c r="AR25937" s="51"/>
    </row>
    <row r="25938" spans="43:44" x14ac:dyDescent="0.2">
      <c r="AQ25938" s="47"/>
      <c r="AR25938" s="51"/>
    </row>
    <row r="25939" spans="43:44" x14ac:dyDescent="0.2">
      <c r="AQ25939" s="47"/>
      <c r="AR25939" s="51"/>
    </row>
    <row r="25940" spans="43:44" x14ac:dyDescent="0.2">
      <c r="AQ25940" s="47"/>
      <c r="AR25940" s="51"/>
    </row>
    <row r="25941" spans="43:44" x14ac:dyDescent="0.2">
      <c r="AQ25941" s="47"/>
      <c r="AR25941" s="51"/>
    </row>
    <row r="25942" spans="43:44" x14ac:dyDescent="0.2">
      <c r="AQ25942" s="47"/>
      <c r="AR25942" s="51"/>
    </row>
    <row r="25943" spans="43:44" x14ac:dyDescent="0.2">
      <c r="AQ25943" s="47"/>
      <c r="AR25943" s="51"/>
    </row>
    <row r="25944" spans="43:44" x14ac:dyDescent="0.2">
      <c r="AQ25944" s="47"/>
      <c r="AR25944" s="51"/>
    </row>
    <row r="25945" spans="43:44" x14ac:dyDescent="0.2">
      <c r="AQ25945" s="47"/>
      <c r="AR25945" s="51"/>
    </row>
    <row r="25946" spans="43:44" x14ac:dyDescent="0.2">
      <c r="AQ25946" s="47"/>
      <c r="AR25946" s="51"/>
    </row>
    <row r="25947" spans="43:44" x14ac:dyDescent="0.2">
      <c r="AQ25947" s="47"/>
      <c r="AR25947" s="51"/>
    </row>
    <row r="25948" spans="43:44" x14ac:dyDescent="0.2">
      <c r="AQ25948" s="47"/>
      <c r="AR25948" s="51"/>
    </row>
    <row r="25949" spans="43:44" x14ac:dyDescent="0.2">
      <c r="AQ25949" s="47"/>
      <c r="AR25949" s="51"/>
    </row>
    <row r="25950" spans="43:44" x14ac:dyDescent="0.2">
      <c r="AQ25950" s="47"/>
      <c r="AR25950" s="51"/>
    </row>
    <row r="25951" spans="43:44" x14ac:dyDescent="0.2">
      <c r="AQ25951" s="47"/>
      <c r="AR25951" s="51"/>
    </row>
    <row r="25952" spans="43:44" x14ac:dyDescent="0.2">
      <c r="AQ25952" s="47"/>
      <c r="AR25952" s="51"/>
    </row>
    <row r="25953" spans="43:44" x14ac:dyDescent="0.2">
      <c r="AQ25953" s="47"/>
      <c r="AR25953" s="51"/>
    </row>
    <row r="25954" spans="43:44" x14ac:dyDescent="0.2">
      <c r="AQ25954" s="47"/>
      <c r="AR25954" s="51"/>
    </row>
    <row r="25955" spans="43:44" x14ac:dyDescent="0.2">
      <c r="AQ25955" s="47"/>
      <c r="AR25955" s="51"/>
    </row>
    <row r="25956" spans="43:44" x14ac:dyDescent="0.2">
      <c r="AQ25956" s="47"/>
      <c r="AR25956" s="51"/>
    </row>
    <row r="25957" spans="43:44" x14ac:dyDescent="0.2">
      <c r="AQ25957" s="47"/>
      <c r="AR25957" s="51"/>
    </row>
    <row r="25958" spans="43:44" x14ac:dyDescent="0.2">
      <c r="AQ25958" s="47"/>
      <c r="AR25958" s="51"/>
    </row>
    <row r="25959" spans="43:44" x14ac:dyDescent="0.2">
      <c r="AQ25959" s="47"/>
      <c r="AR25959" s="51"/>
    </row>
    <row r="25960" spans="43:44" x14ac:dyDescent="0.2">
      <c r="AQ25960" s="47"/>
      <c r="AR25960" s="51"/>
    </row>
    <row r="25961" spans="43:44" x14ac:dyDescent="0.2">
      <c r="AQ25961" s="47"/>
      <c r="AR25961" s="51"/>
    </row>
    <row r="25962" spans="43:44" x14ac:dyDescent="0.2">
      <c r="AQ25962" s="47"/>
      <c r="AR25962" s="51"/>
    </row>
    <row r="25963" spans="43:44" x14ac:dyDescent="0.2">
      <c r="AQ25963" s="47"/>
      <c r="AR25963" s="51"/>
    </row>
    <row r="25964" spans="43:44" x14ac:dyDescent="0.2">
      <c r="AQ25964" s="47"/>
      <c r="AR25964" s="51"/>
    </row>
    <row r="25965" spans="43:44" x14ac:dyDescent="0.2">
      <c r="AQ25965" s="47"/>
      <c r="AR25965" s="51"/>
    </row>
    <row r="25966" spans="43:44" x14ac:dyDescent="0.2">
      <c r="AQ25966" s="47"/>
      <c r="AR25966" s="51"/>
    </row>
    <row r="25967" spans="43:44" x14ac:dyDescent="0.2">
      <c r="AQ25967" s="47"/>
      <c r="AR25967" s="51"/>
    </row>
    <row r="25968" spans="43:44" x14ac:dyDescent="0.2">
      <c r="AQ25968" s="47"/>
      <c r="AR25968" s="51"/>
    </row>
    <row r="25969" spans="43:44" x14ac:dyDescent="0.2">
      <c r="AQ25969" s="47"/>
      <c r="AR25969" s="51"/>
    </row>
    <row r="25970" spans="43:44" x14ac:dyDescent="0.2">
      <c r="AQ25970" s="47"/>
      <c r="AR25970" s="51"/>
    </row>
    <row r="25971" spans="43:44" x14ac:dyDescent="0.2">
      <c r="AQ25971" s="47"/>
      <c r="AR25971" s="51"/>
    </row>
    <row r="25972" spans="43:44" x14ac:dyDescent="0.2">
      <c r="AQ25972" s="47"/>
      <c r="AR25972" s="51"/>
    </row>
    <row r="25973" spans="43:44" x14ac:dyDescent="0.2">
      <c r="AQ25973" s="47"/>
      <c r="AR25973" s="51"/>
    </row>
    <row r="25974" spans="43:44" x14ac:dyDescent="0.2">
      <c r="AQ25974" s="47"/>
      <c r="AR25974" s="51"/>
    </row>
    <row r="25975" spans="43:44" x14ac:dyDescent="0.2">
      <c r="AQ25975" s="47"/>
      <c r="AR25975" s="51"/>
    </row>
    <row r="25976" spans="43:44" x14ac:dyDescent="0.2">
      <c r="AQ25976" s="47"/>
      <c r="AR25976" s="51"/>
    </row>
    <row r="25977" spans="43:44" x14ac:dyDescent="0.2">
      <c r="AQ25977" s="47"/>
      <c r="AR25977" s="51"/>
    </row>
    <row r="25978" spans="43:44" x14ac:dyDescent="0.2">
      <c r="AQ25978" s="47"/>
      <c r="AR25978" s="51"/>
    </row>
    <row r="25979" spans="43:44" x14ac:dyDescent="0.2">
      <c r="AQ25979" s="47"/>
      <c r="AR25979" s="51"/>
    </row>
    <row r="25980" spans="43:44" x14ac:dyDescent="0.2">
      <c r="AQ25980" s="47"/>
      <c r="AR25980" s="51"/>
    </row>
    <row r="25981" spans="43:44" x14ac:dyDescent="0.2">
      <c r="AQ25981" s="47"/>
      <c r="AR25981" s="51"/>
    </row>
    <row r="25982" spans="43:44" x14ac:dyDescent="0.2">
      <c r="AQ25982" s="47"/>
      <c r="AR25982" s="51"/>
    </row>
    <row r="25983" spans="43:44" x14ac:dyDescent="0.2">
      <c r="AQ25983" s="47"/>
      <c r="AR25983" s="51"/>
    </row>
    <row r="25984" spans="43:44" x14ac:dyDescent="0.2">
      <c r="AQ25984" s="47"/>
      <c r="AR25984" s="51"/>
    </row>
    <row r="25985" spans="43:44" x14ac:dyDescent="0.2">
      <c r="AQ25985" s="47"/>
      <c r="AR25985" s="51"/>
    </row>
    <row r="25986" spans="43:44" x14ac:dyDescent="0.2">
      <c r="AQ25986" s="47"/>
      <c r="AR25986" s="51"/>
    </row>
    <row r="25987" spans="43:44" x14ac:dyDescent="0.2">
      <c r="AQ25987" s="47"/>
      <c r="AR25987" s="51"/>
    </row>
    <row r="25988" spans="43:44" x14ac:dyDescent="0.2">
      <c r="AQ25988" s="47"/>
      <c r="AR25988" s="51"/>
    </row>
    <row r="25989" spans="43:44" x14ac:dyDescent="0.2">
      <c r="AQ25989" s="47"/>
      <c r="AR25989" s="51"/>
    </row>
    <row r="25990" spans="43:44" x14ac:dyDescent="0.2">
      <c r="AQ25990" s="47"/>
      <c r="AR25990" s="51"/>
    </row>
    <row r="25991" spans="43:44" x14ac:dyDescent="0.2">
      <c r="AQ25991" s="47"/>
      <c r="AR25991" s="51"/>
    </row>
    <row r="25992" spans="43:44" x14ac:dyDescent="0.2">
      <c r="AQ25992" s="47"/>
      <c r="AR25992" s="51"/>
    </row>
    <row r="25993" spans="43:44" x14ac:dyDescent="0.2">
      <c r="AQ25993" s="47"/>
      <c r="AR25993" s="51"/>
    </row>
    <row r="25994" spans="43:44" x14ac:dyDescent="0.2">
      <c r="AQ25994" s="47"/>
      <c r="AR25994" s="51"/>
    </row>
    <row r="25995" spans="43:44" x14ac:dyDescent="0.2">
      <c r="AQ25995" s="47"/>
      <c r="AR25995" s="51"/>
    </row>
    <row r="25996" spans="43:44" x14ac:dyDescent="0.2">
      <c r="AQ25996" s="47"/>
      <c r="AR25996" s="51"/>
    </row>
    <row r="25997" spans="43:44" x14ac:dyDescent="0.2">
      <c r="AQ25997" s="47"/>
      <c r="AR25997" s="51"/>
    </row>
    <row r="25998" spans="43:44" x14ac:dyDescent="0.2">
      <c r="AQ25998" s="47"/>
      <c r="AR25998" s="51"/>
    </row>
    <row r="25999" spans="43:44" x14ac:dyDescent="0.2">
      <c r="AQ25999" s="47"/>
      <c r="AR25999" s="51"/>
    </row>
    <row r="26000" spans="43:44" x14ac:dyDescent="0.2">
      <c r="AQ26000" s="47"/>
      <c r="AR26000" s="51"/>
    </row>
    <row r="26001" spans="43:44" x14ac:dyDescent="0.2">
      <c r="AQ26001" s="47"/>
      <c r="AR26001" s="51"/>
    </row>
    <row r="26002" spans="43:44" x14ac:dyDescent="0.2">
      <c r="AQ26002" s="47"/>
      <c r="AR26002" s="51"/>
    </row>
    <row r="26003" spans="43:44" x14ac:dyDescent="0.2">
      <c r="AQ26003" s="47"/>
      <c r="AR26003" s="51"/>
    </row>
    <row r="26004" spans="43:44" x14ac:dyDescent="0.2">
      <c r="AQ26004" s="47"/>
      <c r="AR26004" s="51"/>
    </row>
    <row r="26005" spans="43:44" x14ac:dyDescent="0.2">
      <c r="AQ26005" s="47"/>
      <c r="AR26005" s="51"/>
    </row>
    <row r="26006" spans="43:44" x14ac:dyDescent="0.2">
      <c r="AQ26006" s="47"/>
      <c r="AR26006" s="51"/>
    </row>
    <row r="26007" spans="43:44" x14ac:dyDescent="0.2">
      <c r="AQ26007" s="47"/>
      <c r="AR26007" s="51"/>
    </row>
    <row r="26008" spans="43:44" x14ac:dyDescent="0.2">
      <c r="AQ26008" s="47"/>
      <c r="AR26008" s="51"/>
    </row>
    <row r="26009" spans="43:44" x14ac:dyDescent="0.2">
      <c r="AQ26009" s="47"/>
      <c r="AR26009" s="51"/>
    </row>
    <row r="26010" spans="43:44" x14ac:dyDescent="0.2">
      <c r="AQ26010" s="47"/>
      <c r="AR26010" s="51"/>
    </row>
    <row r="26011" spans="43:44" x14ac:dyDescent="0.2">
      <c r="AQ26011" s="47"/>
      <c r="AR26011" s="51"/>
    </row>
    <row r="26012" spans="43:44" x14ac:dyDescent="0.2">
      <c r="AQ26012" s="47"/>
      <c r="AR26012" s="51"/>
    </row>
    <row r="26013" spans="43:44" x14ac:dyDescent="0.2">
      <c r="AQ26013" s="47"/>
      <c r="AR26013" s="51"/>
    </row>
    <row r="26014" spans="43:44" x14ac:dyDescent="0.2">
      <c r="AQ26014" s="47"/>
      <c r="AR26014" s="51"/>
    </row>
    <row r="26015" spans="43:44" x14ac:dyDescent="0.2">
      <c r="AQ26015" s="47"/>
      <c r="AR26015" s="51"/>
    </row>
    <row r="26016" spans="43:44" x14ac:dyDescent="0.2">
      <c r="AQ26016" s="47"/>
      <c r="AR26016" s="51"/>
    </row>
    <row r="26017" spans="43:44" x14ac:dyDescent="0.2">
      <c r="AQ26017" s="47"/>
      <c r="AR26017" s="51"/>
    </row>
    <row r="26018" spans="43:44" x14ac:dyDescent="0.2">
      <c r="AQ26018" s="47"/>
      <c r="AR26018" s="51"/>
    </row>
    <row r="26019" spans="43:44" x14ac:dyDescent="0.2">
      <c r="AQ26019" s="47"/>
      <c r="AR26019" s="51"/>
    </row>
    <row r="26020" spans="43:44" x14ac:dyDescent="0.2">
      <c r="AQ26020" s="47"/>
      <c r="AR26020" s="51"/>
    </row>
    <row r="26021" spans="43:44" x14ac:dyDescent="0.2">
      <c r="AQ26021" s="47"/>
      <c r="AR26021" s="51"/>
    </row>
    <row r="26022" spans="43:44" x14ac:dyDescent="0.2">
      <c r="AQ26022" s="47"/>
      <c r="AR26022" s="51"/>
    </row>
    <row r="26023" spans="43:44" x14ac:dyDescent="0.2">
      <c r="AQ26023" s="47"/>
      <c r="AR26023" s="51"/>
    </row>
    <row r="26024" spans="43:44" x14ac:dyDescent="0.2">
      <c r="AQ26024" s="47"/>
      <c r="AR26024" s="51"/>
    </row>
    <row r="26025" spans="43:44" x14ac:dyDescent="0.2">
      <c r="AQ26025" s="47"/>
      <c r="AR26025" s="51"/>
    </row>
    <row r="26026" spans="43:44" x14ac:dyDescent="0.2">
      <c r="AQ26026" s="47"/>
      <c r="AR26026" s="51"/>
    </row>
    <row r="26027" spans="43:44" x14ac:dyDescent="0.2">
      <c r="AQ26027" s="47"/>
      <c r="AR26027" s="51"/>
    </row>
    <row r="26028" spans="43:44" x14ac:dyDescent="0.2">
      <c r="AQ26028" s="47"/>
      <c r="AR26028" s="51"/>
    </row>
    <row r="26029" spans="43:44" x14ac:dyDescent="0.2">
      <c r="AQ26029" s="47"/>
      <c r="AR26029" s="51"/>
    </row>
    <row r="26030" spans="43:44" x14ac:dyDescent="0.2">
      <c r="AQ26030" s="47"/>
      <c r="AR26030" s="51"/>
    </row>
    <row r="26031" spans="43:44" x14ac:dyDescent="0.2">
      <c r="AQ26031" s="47"/>
      <c r="AR26031" s="51"/>
    </row>
    <row r="26032" spans="43:44" x14ac:dyDescent="0.2">
      <c r="AQ26032" s="47"/>
      <c r="AR26032" s="51"/>
    </row>
    <row r="26033" spans="43:44" x14ac:dyDescent="0.2">
      <c r="AQ26033" s="47"/>
      <c r="AR26033" s="51"/>
    </row>
    <row r="26034" spans="43:44" x14ac:dyDescent="0.2">
      <c r="AQ26034" s="47"/>
      <c r="AR26034" s="51"/>
    </row>
    <row r="26035" spans="43:44" x14ac:dyDescent="0.2">
      <c r="AQ26035" s="47"/>
      <c r="AR26035" s="51"/>
    </row>
    <row r="26036" spans="43:44" x14ac:dyDescent="0.2">
      <c r="AQ26036" s="47"/>
      <c r="AR26036" s="51"/>
    </row>
    <row r="26037" spans="43:44" x14ac:dyDescent="0.2">
      <c r="AQ26037" s="47"/>
      <c r="AR26037" s="51"/>
    </row>
    <row r="26038" spans="43:44" x14ac:dyDescent="0.2">
      <c r="AQ26038" s="47"/>
      <c r="AR26038" s="51"/>
    </row>
    <row r="26039" spans="43:44" x14ac:dyDescent="0.2">
      <c r="AQ26039" s="47"/>
      <c r="AR26039" s="51"/>
    </row>
    <row r="26040" spans="43:44" x14ac:dyDescent="0.2">
      <c r="AQ26040" s="47"/>
      <c r="AR26040" s="51"/>
    </row>
    <row r="26041" spans="43:44" x14ac:dyDescent="0.2">
      <c r="AQ26041" s="47"/>
      <c r="AR26041" s="51"/>
    </row>
    <row r="26042" spans="43:44" x14ac:dyDescent="0.2">
      <c r="AQ26042" s="47"/>
      <c r="AR26042" s="51"/>
    </row>
    <row r="26043" spans="43:44" x14ac:dyDescent="0.2">
      <c r="AQ26043" s="47"/>
      <c r="AR26043" s="51"/>
    </row>
    <row r="26044" spans="43:44" x14ac:dyDescent="0.2">
      <c r="AQ26044" s="47"/>
      <c r="AR26044" s="51"/>
    </row>
    <row r="26045" spans="43:44" x14ac:dyDescent="0.2">
      <c r="AQ26045" s="47"/>
      <c r="AR26045" s="51"/>
    </row>
    <row r="26046" spans="43:44" x14ac:dyDescent="0.2">
      <c r="AQ26046" s="47"/>
      <c r="AR26046" s="51"/>
    </row>
    <row r="26047" spans="43:44" x14ac:dyDescent="0.2">
      <c r="AQ26047" s="47"/>
      <c r="AR26047" s="51"/>
    </row>
    <row r="26048" spans="43:44" x14ac:dyDescent="0.2">
      <c r="AQ26048" s="47"/>
      <c r="AR26048" s="51"/>
    </row>
    <row r="26049" spans="43:44" x14ac:dyDescent="0.2">
      <c r="AQ26049" s="47"/>
      <c r="AR26049" s="51"/>
    </row>
    <row r="26050" spans="43:44" x14ac:dyDescent="0.2">
      <c r="AQ26050" s="47"/>
      <c r="AR26050" s="51"/>
    </row>
    <row r="26051" spans="43:44" x14ac:dyDescent="0.2">
      <c r="AQ26051" s="47"/>
      <c r="AR26051" s="51"/>
    </row>
    <row r="26052" spans="43:44" x14ac:dyDescent="0.2">
      <c r="AQ26052" s="47"/>
      <c r="AR26052" s="51"/>
    </row>
    <row r="26053" spans="43:44" x14ac:dyDescent="0.2">
      <c r="AQ26053" s="47"/>
      <c r="AR26053" s="51"/>
    </row>
    <row r="26054" spans="43:44" x14ac:dyDescent="0.2">
      <c r="AQ26054" s="47"/>
      <c r="AR26054" s="51"/>
    </row>
    <row r="26055" spans="43:44" x14ac:dyDescent="0.2">
      <c r="AQ26055" s="47"/>
      <c r="AR26055" s="51"/>
    </row>
    <row r="26056" spans="43:44" x14ac:dyDescent="0.2">
      <c r="AQ26056" s="47"/>
      <c r="AR26056" s="51"/>
    </row>
    <row r="26057" spans="43:44" x14ac:dyDescent="0.2">
      <c r="AQ26057" s="47"/>
      <c r="AR26057" s="51"/>
    </row>
    <row r="26058" spans="43:44" x14ac:dyDescent="0.2">
      <c r="AQ26058" s="47"/>
      <c r="AR26058" s="51"/>
    </row>
    <row r="26059" spans="43:44" x14ac:dyDescent="0.2">
      <c r="AQ26059" s="47"/>
      <c r="AR26059" s="51"/>
    </row>
    <row r="26060" spans="43:44" x14ac:dyDescent="0.2">
      <c r="AQ26060" s="47"/>
      <c r="AR26060" s="51"/>
    </row>
    <row r="26061" spans="43:44" x14ac:dyDescent="0.2">
      <c r="AQ26061" s="47"/>
      <c r="AR26061" s="51"/>
    </row>
    <row r="26062" spans="43:44" x14ac:dyDescent="0.2">
      <c r="AQ26062" s="47"/>
      <c r="AR26062" s="51"/>
    </row>
    <row r="26063" spans="43:44" x14ac:dyDescent="0.2">
      <c r="AQ26063" s="47"/>
      <c r="AR26063" s="51"/>
    </row>
    <row r="26064" spans="43:44" x14ac:dyDescent="0.2">
      <c r="AQ26064" s="47"/>
      <c r="AR26064" s="51"/>
    </row>
    <row r="26065" spans="43:44" x14ac:dyDescent="0.2">
      <c r="AQ26065" s="47"/>
      <c r="AR26065" s="51"/>
    </row>
    <row r="26066" spans="43:44" x14ac:dyDescent="0.2">
      <c r="AQ26066" s="47"/>
      <c r="AR26066" s="51"/>
    </row>
    <row r="26067" spans="43:44" x14ac:dyDescent="0.2">
      <c r="AQ26067" s="47"/>
      <c r="AR26067" s="51"/>
    </row>
    <row r="26068" spans="43:44" x14ac:dyDescent="0.2">
      <c r="AQ26068" s="47"/>
      <c r="AR26068" s="51"/>
    </row>
    <row r="26069" spans="43:44" x14ac:dyDescent="0.2">
      <c r="AQ26069" s="47"/>
      <c r="AR26069" s="51"/>
    </row>
    <row r="26070" spans="43:44" x14ac:dyDescent="0.2">
      <c r="AQ26070" s="47"/>
      <c r="AR26070" s="51"/>
    </row>
    <row r="26071" spans="43:44" x14ac:dyDescent="0.2">
      <c r="AQ26071" s="47"/>
      <c r="AR26071" s="51"/>
    </row>
    <row r="26072" spans="43:44" x14ac:dyDescent="0.2">
      <c r="AQ26072" s="47"/>
      <c r="AR26072" s="51"/>
    </row>
    <row r="26073" spans="43:44" x14ac:dyDescent="0.2">
      <c r="AQ26073" s="47"/>
      <c r="AR26073" s="51"/>
    </row>
    <row r="26074" spans="43:44" x14ac:dyDescent="0.2">
      <c r="AQ26074" s="47"/>
      <c r="AR26074" s="51"/>
    </row>
    <row r="26075" spans="43:44" x14ac:dyDescent="0.2">
      <c r="AQ26075" s="47"/>
      <c r="AR26075" s="51"/>
    </row>
    <row r="26076" spans="43:44" x14ac:dyDescent="0.2">
      <c r="AQ26076" s="47"/>
      <c r="AR26076" s="51"/>
    </row>
    <row r="26077" spans="43:44" x14ac:dyDescent="0.2">
      <c r="AQ26077" s="47"/>
      <c r="AR26077" s="51"/>
    </row>
    <row r="26078" spans="43:44" x14ac:dyDescent="0.2">
      <c r="AQ26078" s="47"/>
      <c r="AR26078" s="51"/>
    </row>
    <row r="26079" spans="43:44" x14ac:dyDescent="0.2">
      <c r="AQ26079" s="47"/>
      <c r="AR26079" s="51"/>
    </row>
    <row r="26080" spans="43:44" x14ac:dyDescent="0.2">
      <c r="AQ26080" s="47"/>
      <c r="AR26080" s="51"/>
    </row>
    <row r="26081" spans="43:44" x14ac:dyDescent="0.2">
      <c r="AQ26081" s="47"/>
      <c r="AR26081" s="51"/>
    </row>
    <row r="26082" spans="43:44" x14ac:dyDescent="0.2">
      <c r="AQ26082" s="47"/>
      <c r="AR26082" s="51"/>
    </row>
    <row r="26083" spans="43:44" x14ac:dyDescent="0.2">
      <c r="AQ26083" s="47"/>
      <c r="AR26083" s="51"/>
    </row>
    <row r="26084" spans="43:44" x14ac:dyDescent="0.2">
      <c r="AQ26084" s="47"/>
      <c r="AR26084" s="51"/>
    </row>
    <row r="26085" spans="43:44" x14ac:dyDescent="0.2">
      <c r="AQ26085" s="47"/>
      <c r="AR26085" s="51"/>
    </row>
    <row r="26086" spans="43:44" x14ac:dyDescent="0.2">
      <c r="AQ26086" s="47"/>
      <c r="AR26086" s="51"/>
    </row>
    <row r="26087" spans="43:44" x14ac:dyDescent="0.2">
      <c r="AQ26087" s="47"/>
      <c r="AR26087" s="51"/>
    </row>
    <row r="26088" spans="43:44" x14ac:dyDescent="0.2">
      <c r="AQ26088" s="47"/>
      <c r="AR26088" s="51"/>
    </row>
    <row r="26089" spans="43:44" x14ac:dyDescent="0.2">
      <c r="AQ26089" s="47"/>
      <c r="AR26089" s="51"/>
    </row>
    <row r="26090" spans="43:44" x14ac:dyDescent="0.2">
      <c r="AQ26090" s="47"/>
      <c r="AR26090" s="51"/>
    </row>
    <row r="26091" spans="43:44" x14ac:dyDescent="0.2">
      <c r="AQ26091" s="47"/>
      <c r="AR26091" s="51"/>
    </row>
    <row r="26092" spans="43:44" x14ac:dyDescent="0.2">
      <c r="AQ26092" s="47"/>
      <c r="AR26092" s="51"/>
    </row>
    <row r="26093" spans="43:44" x14ac:dyDescent="0.2">
      <c r="AQ26093" s="47"/>
      <c r="AR26093" s="51"/>
    </row>
    <row r="26094" spans="43:44" x14ac:dyDescent="0.2">
      <c r="AQ26094" s="47"/>
      <c r="AR26094" s="51"/>
    </row>
    <row r="26095" spans="43:44" x14ac:dyDescent="0.2">
      <c r="AQ26095" s="47"/>
      <c r="AR26095" s="51"/>
    </row>
    <row r="26096" spans="43:44" x14ac:dyDescent="0.2">
      <c r="AQ26096" s="47"/>
      <c r="AR26096" s="51"/>
    </row>
    <row r="26097" spans="43:44" x14ac:dyDescent="0.2">
      <c r="AQ26097" s="47"/>
      <c r="AR26097" s="51"/>
    </row>
    <row r="26098" spans="43:44" x14ac:dyDescent="0.2">
      <c r="AQ26098" s="47"/>
      <c r="AR26098" s="51"/>
    </row>
    <row r="26099" spans="43:44" x14ac:dyDescent="0.2">
      <c r="AQ26099" s="47"/>
      <c r="AR26099" s="51"/>
    </row>
    <row r="26100" spans="43:44" x14ac:dyDescent="0.2">
      <c r="AQ26100" s="47"/>
      <c r="AR26100" s="51"/>
    </row>
    <row r="26101" spans="43:44" x14ac:dyDescent="0.2">
      <c r="AQ26101" s="47"/>
      <c r="AR26101" s="51"/>
    </row>
    <row r="26102" spans="43:44" x14ac:dyDescent="0.2">
      <c r="AQ26102" s="47"/>
      <c r="AR26102" s="51"/>
    </row>
    <row r="26103" spans="43:44" x14ac:dyDescent="0.2">
      <c r="AQ26103" s="47"/>
      <c r="AR26103" s="51"/>
    </row>
    <row r="26104" spans="43:44" x14ac:dyDescent="0.2">
      <c r="AQ26104" s="47"/>
      <c r="AR26104" s="51"/>
    </row>
    <row r="26105" spans="43:44" x14ac:dyDescent="0.2">
      <c r="AQ26105" s="47"/>
      <c r="AR26105" s="51"/>
    </row>
    <row r="26106" spans="43:44" x14ac:dyDescent="0.2">
      <c r="AQ26106" s="47"/>
      <c r="AR26106" s="51"/>
    </row>
    <row r="26107" spans="43:44" x14ac:dyDescent="0.2">
      <c r="AQ26107" s="47"/>
      <c r="AR26107" s="51"/>
    </row>
    <row r="26108" spans="43:44" x14ac:dyDescent="0.2">
      <c r="AQ26108" s="47"/>
      <c r="AR26108" s="51"/>
    </row>
    <row r="26109" spans="43:44" x14ac:dyDescent="0.2">
      <c r="AQ26109" s="47"/>
      <c r="AR26109" s="51"/>
    </row>
    <row r="26110" spans="43:44" x14ac:dyDescent="0.2">
      <c r="AQ26110" s="47"/>
      <c r="AR26110" s="51"/>
    </row>
    <row r="26111" spans="43:44" x14ac:dyDescent="0.2">
      <c r="AQ26111" s="47"/>
      <c r="AR26111" s="51"/>
    </row>
    <row r="26112" spans="43:44" x14ac:dyDescent="0.2">
      <c r="AQ26112" s="47"/>
      <c r="AR26112" s="51"/>
    </row>
    <row r="26113" spans="43:44" x14ac:dyDescent="0.2">
      <c r="AQ26113" s="47"/>
      <c r="AR26113" s="51"/>
    </row>
    <row r="26114" spans="43:44" x14ac:dyDescent="0.2">
      <c r="AQ26114" s="47"/>
      <c r="AR26114" s="51"/>
    </row>
    <row r="26115" spans="43:44" x14ac:dyDescent="0.2">
      <c r="AQ26115" s="47"/>
      <c r="AR26115" s="51"/>
    </row>
    <row r="26116" spans="43:44" x14ac:dyDescent="0.2">
      <c r="AQ26116" s="47"/>
      <c r="AR26116" s="51"/>
    </row>
    <row r="26117" spans="43:44" x14ac:dyDescent="0.2">
      <c r="AQ26117" s="47"/>
      <c r="AR26117" s="51"/>
    </row>
    <row r="26118" spans="43:44" x14ac:dyDescent="0.2">
      <c r="AQ26118" s="47"/>
      <c r="AR26118" s="51"/>
    </row>
    <row r="26119" spans="43:44" x14ac:dyDescent="0.2">
      <c r="AQ26119" s="47"/>
      <c r="AR26119" s="51"/>
    </row>
    <row r="26120" spans="43:44" x14ac:dyDescent="0.2">
      <c r="AQ26120" s="47"/>
      <c r="AR26120" s="51"/>
    </row>
    <row r="26121" spans="43:44" x14ac:dyDescent="0.2">
      <c r="AQ26121" s="47"/>
      <c r="AR26121" s="51"/>
    </row>
    <row r="26122" spans="43:44" x14ac:dyDescent="0.2">
      <c r="AQ26122" s="47"/>
      <c r="AR26122" s="51"/>
    </row>
    <row r="26123" spans="43:44" x14ac:dyDescent="0.2">
      <c r="AQ26123" s="47"/>
      <c r="AR26123" s="51"/>
    </row>
    <row r="26124" spans="43:44" x14ac:dyDescent="0.2">
      <c r="AQ26124" s="47"/>
      <c r="AR26124" s="51"/>
    </row>
    <row r="26125" spans="43:44" x14ac:dyDescent="0.2">
      <c r="AQ26125" s="47"/>
      <c r="AR26125" s="51"/>
    </row>
    <row r="26126" spans="43:44" x14ac:dyDescent="0.2">
      <c r="AQ26126" s="47"/>
      <c r="AR26126" s="51"/>
    </row>
    <row r="26127" spans="43:44" x14ac:dyDescent="0.2">
      <c r="AQ26127" s="47"/>
      <c r="AR26127" s="51"/>
    </row>
    <row r="26128" spans="43:44" x14ac:dyDescent="0.2">
      <c r="AQ26128" s="47"/>
      <c r="AR26128" s="51"/>
    </row>
    <row r="26129" spans="43:44" x14ac:dyDescent="0.2">
      <c r="AQ26129" s="47"/>
      <c r="AR26129" s="51"/>
    </row>
    <row r="26130" spans="43:44" x14ac:dyDescent="0.2">
      <c r="AQ26130" s="47"/>
      <c r="AR26130" s="51"/>
    </row>
    <row r="26131" spans="43:44" x14ac:dyDescent="0.2">
      <c r="AQ26131" s="47"/>
      <c r="AR26131" s="51"/>
    </row>
    <row r="26132" spans="43:44" x14ac:dyDescent="0.2">
      <c r="AQ26132" s="47"/>
      <c r="AR26132" s="51"/>
    </row>
    <row r="26133" spans="43:44" x14ac:dyDescent="0.2">
      <c r="AQ26133" s="47"/>
      <c r="AR26133" s="51"/>
    </row>
    <row r="26134" spans="43:44" x14ac:dyDescent="0.2">
      <c r="AQ26134" s="47"/>
      <c r="AR26134" s="51"/>
    </row>
    <row r="26135" spans="43:44" x14ac:dyDescent="0.2">
      <c r="AQ26135" s="47"/>
      <c r="AR26135" s="51"/>
    </row>
    <row r="26136" spans="43:44" x14ac:dyDescent="0.2">
      <c r="AQ26136" s="47"/>
      <c r="AR26136" s="51"/>
    </row>
    <row r="26137" spans="43:44" x14ac:dyDescent="0.2">
      <c r="AQ26137" s="47"/>
      <c r="AR26137" s="51"/>
    </row>
    <row r="26138" spans="43:44" x14ac:dyDescent="0.2">
      <c r="AQ26138" s="47"/>
      <c r="AR26138" s="51"/>
    </row>
    <row r="26139" spans="43:44" x14ac:dyDescent="0.2">
      <c r="AQ26139" s="47"/>
      <c r="AR26139" s="51"/>
    </row>
    <row r="26140" spans="43:44" x14ac:dyDescent="0.2">
      <c r="AQ26140" s="47"/>
      <c r="AR26140" s="51"/>
    </row>
    <row r="26141" spans="43:44" x14ac:dyDescent="0.2">
      <c r="AQ26141" s="47"/>
      <c r="AR26141" s="51"/>
    </row>
    <row r="26142" spans="43:44" x14ac:dyDescent="0.2">
      <c r="AQ26142" s="47"/>
      <c r="AR26142" s="51"/>
    </row>
    <row r="26143" spans="43:44" x14ac:dyDescent="0.2">
      <c r="AQ26143" s="47"/>
      <c r="AR26143" s="51"/>
    </row>
    <row r="26144" spans="43:44" x14ac:dyDescent="0.2">
      <c r="AQ26144" s="47"/>
      <c r="AR26144" s="51"/>
    </row>
    <row r="26145" spans="43:44" x14ac:dyDescent="0.2">
      <c r="AQ26145" s="47"/>
      <c r="AR26145" s="51"/>
    </row>
    <row r="26146" spans="43:44" x14ac:dyDescent="0.2">
      <c r="AQ26146" s="47"/>
      <c r="AR26146" s="51"/>
    </row>
    <row r="26147" spans="43:44" x14ac:dyDescent="0.2">
      <c r="AQ26147" s="47"/>
      <c r="AR26147" s="51"/>
    </row>
    <row r="26148" spans="43:44" x14ac:dyDescent="0.2">
      <c r="AQ26148" s="47"/>
      <c r="AR26148" s="51"/>
    </row>
    <row r="26149" spans="43:44" x14ac:dyDescent="0.2">
      <c r="AQ26149" s="47"/>
      <c r="AR26149" s="51"/>
    </row>
    <row r="26150" spans="43:44" x14ac:dyDescent="0.2">
      <c r="AQ26150" s="47"/>
      <c r="AR26150" s="51"/>
    </row>
    <row r="26151" spans="43:44" x14ac:dyDescent="0.2">
      <c r="AQ26151" s="47"/>
      <c r="AR26151" s="51"/>
    </row>
    <row r="26152" spans="43:44" x14ac:dyDescent="0.2">
      <c r="AQ26152" s="47"/>
      <c r="AR26152" s="51"/>
    </row>
    <row r="26153" spans="43:44" x14ac:dyDescent="0.2">
      <c r="AQ26153" s="47"/>
      <c r="AR26153" s="51"/>
    </row>
    <row r="26154" spans="43:44" x14ac:dyDescent="0.2">
      <c r="AQ26154" s="47"/>
      <c r="AR26154" s="51"/>
    </row>
    <row r="26155" spans="43:44" x14ac:dyDescent="0.2">
      <c r="AQ26155" s="47"/>
      <c r="AR26155" s="51"/>
    </row>
    <row r="26156" spans="43:44" x14ac:dyDescent="0.2">
      <c r="AQ26156" s="47"/>
      <c r="AR26156" s="51"/>
    </row>
    <row r="26157" spans="43:44" x14ac:dyDescent="0.2">
      <c r="AQ26157" s="47"/>
      <c r="AR26157" s="51"/>
    </row>
    <row r="26158" spans="43:44" x14ac:dyDescent="0.2">
      <c r="AQ26158" s="47"/>
      <c r="AR26158" s="51"/>
    </row>
    <row r="26159" spans="43:44" x14ac:dyDescent="0.2">
      <c r="AQ26159" s="47"/>
      <c r="AR26159" s="51"/>
    </row>
    <row r="26160" spans="43:44" x14ac:dyDescent="0.2">
      <c r="AQ26160" s="47"/>
      <c r="AR26160" s="51"/>
    </row>
    <row r="26161" spans="43:44" x14ac:dyDescent="0.2">
      <c r="AQ26161" s="47"/>
      <c r="AR26161" s="51"/>
    </row>
    <row r="26162" spans="43:44" x14ac:dyDescent="0.2">
      <c r="AQ26162" s="47"/>
      <c r="AR26162" s="51"/>
    </row>
    <row r="26163" spans="43:44" x14ac:dyDescent="0.2">
      <c r="AQ26163" s="47"/>
      <c r="AR26163" s="51"/>
    </row>
    <row r="26164" spans="43:44" x14ac:dyDescent="0.2">
      <c r="AQ26164" s="47"/>
      <c r="AR26164" s="51"/>
    </row>
    <row r="26165" spans="43:44" x14ac:dyDescent="0.2">
      <c r="AQ26165" s="47"/>
      <c r="AR26165" s="51"/>
    </row>
    <row r="26166" spans="43:44" x14ac:dyDescent="0.2">
      <c r="AQ26166" s="47"/>
      <c r="AR26166" s="51"/>
    </row>
    <row r="26167" spans="43:44" x14ac:dyDescent="0.2">
      <c r="AQ26167" s="47"/>
      <c r="AR26167" s="51"/>
    </row>
    <row r="26168" spans="43:44" x14ac:dyDescent="0.2">
      <c r="AQ26168" s="47"/>
      <c r="AR26168" s="51"/>
    </row>
    <row r="26169" spans="43:44" x14ac:dyDescent="0.2">
      <c r="AQ26169" s="47"/>
      <c r="AR26169" s="51"/>
    </row>
    <row r="26170" spans="43:44" x14ac:dyDescent="0.2">
      <c r="AQ26170" s="47"/>
      <c r="AR26170" s="51"/>
    </row>
    <row r="26171" spans="43:44" x14ac:dyDescent="0.2">
      <c r="AQ26171" s="47"/>
      <c r="AR26171" s="51"/>
    </row>
    <row r="26172" spans="43:44" x14ac:dyDescent="0.2">
      <c r="AQ26172" s="47"/>
      <c r="AR26172" s="51"/>
    </row>
    <row r="26173" spans="43:44" x14ac:dyDescent="0.2">
      <c r="AQ26173" s="47"/>
      <c r="AR26173" s="51"/>
    </row>
    <row r="26174" spans="43:44" x14ac:dyDescent="0.2">
      <c r="AQ26174" s="47"/>
      <c r="AR26174" s="51"/>
    </row>
    <row r="26175" spans="43:44" x14ac:dyDescent="0.2">
      <c r="AQ26175" s="47"/>
      <c r="AR26175" s="51"/>
    </row>
    <row r="26176" spans="43:44" x14ac:dyDescent="0.2">
      <c r="AQ26176" s="47"/>
      <c r="AR26176" s="51"/>
    </row>
    <row r="26177" spans="43:44" x14ac:dyDescent="0.2">
      <c r="AQ26177" s="47"/>
      <c r="AR26177" s="51"/>
    </row>
    <row r="26178" spans="43:44" x14ac:dyDescent="0.2">
      <c r="AQ26178" s="47"/>
      <c r="AR26178" s="51"/>
    </row>
    <row r="26179" spans="43:44" x14ac:dyDescent="0.2">
      <c r="AQ26179" s="47"/>
      <c r="AR26179" s="51"/>
    </row>
    <row r="26180" spans="43:44" x14ac:dyDescent="0.2">
      <c r="AQ26180" s="47"/>
      <c r="AR26180" s="51"/>
    </row>
    <row r="26181" spans="43:44" x14ac:dyDescent="0.2">
      <c r="AQ26181" s="47"/>
      <c r="AR26181" s="51"/>
    </row>
    <row r="26182" spans="43:44" x14ac:dyDescent="0.2">
      <c r="AQ26182" s="47"/>
      <c r="AR26182" s="51"/>
    </row>
    <row r="26183" spans="43:44" x14ac:dyDescent="0.2">
      <c r="AQ26183" s="47"/>
      <c r="AR26183" s="51"/>
    </row>
    <row r="26184" spans="43:44" x14ac:dyDescent="0.2">
      <c r="AQ26184" s="47"/>
      <c r="AR26184" s="51"/>
    </row>
    <row r="26185" spans="43:44" x14ac:dyDescent="0.2">
      <c r="AQ26185" s="47"/>
      <c r="AR26185" s="51"/>
    </row>
    <row r="26186" spans="43:44" x14ac:dyDescent="0.2">
      <c r="AQ26186" s="47"/>
      <c r="AR26186" s="51"/>
    </row>
    <row r="26187" spans="43:44" x14ac:dyDescent="0.2">
      <c r="AQ26187" s="47"/>
      <c r="AR26187" s="51"/>
    </row>
    <row r="26188" spans="43:44" x14ac:dyDescent="0.2">
      <c r="AQ26188" s="47"/>
      <c r="AR26188" s="51"/>
    </row>
    <row r="26189" spans="43:44" x14ac:dyDescent="0.2">
      <c r="AQ26189" s="47"/>
      <c r="AR26189" s="51"/>
    </row>
    <row r="26190" spans="43:44" x14ac:dyDescent="0.2">
      <c r="AQ26190" s="47"/>
      <c r="AR26190" s="51"/>
    </row>
    <row r="26191" spans="43:44" x14ac:dyDescent="0.2">
      <c r="AQ26191" s="47"/>
      <c r="AR26191" s="51"/>
    </row>
    <row r="26192" spans="43:44" x14ac:dyDescent="0.2">
      <c r="AQ26192" s="47"/>
      <c r="AR26192" s="51"/>
    </row>
    <row r="26193" spans="43:44" x14ac:dyDescent="0.2">
      <c r="AQ26193" s="47"/>
      <c r="AR26193" s="51"/>
    </row>
    <row r="26194" spans="43:44" x14ac:dyDescent="0.2">
      <c r="AQ26194" s="47"/>
      <c r="AR26194" s="51"/>
    </row>
    <row r="26195" spans="43:44" x14ac:dyDescent="0.2">
      <c r="AQ26195" s="47"/>
      <c r="AR26195" s="51"/>
    </row>
    <row r="26196" spans="43:44" x14ac:dyDescent="0.2">
      <c r="AQ26196" s="47"/>
      <c r="AR26196" s="51"/>
    </row>
    <row r="26197" spans="43:44" x14ac:dyDescent="0.2">
      <c r="AQ26197" s="47"/>
      <c r="AR26197" s="51"/>
    </row>
    <row r="26198" spans="43:44" x14ac:dyDescent="0.2">
      <c r="AQ26198" s="47"/>
      <c r="AR26198" s="51"/>
    </row>
    <row r="26199" spans="43:44" x14ac:dyDescent="0.2">
      <c r="AQ26199" s="47"/>
      <c r="AR26199" s="51"/>
    </row>
    <row r="26200" spans="43:44" x14ac:dyDescent="0.2">
      <c r="AQ26200" s="47"/>
      <c r="AR26200" s="51"/>
    </row>
    <row r="26201" spans="43:44" x14ac:dyDescent="0.2">
      <c r="AQ26201" s="47"/>
      <c r="AR26201" s="51"/>
    </row>
    <row r="26202" spans="43:44" x14ac:dyDescent="0.2">
      <c r="AQ26202" s="47"/>
      <c r="AR26202" s="51"/>
    </row>
    <row r="26203" spans="43:44" x14ac:dyDescent="0.2">
      <c r="AQ26203" s="47"/>
      <c r="AR26203" s="51"/>
    </row>
    <row r="26204" spans="43:44" x14ac:dyDescent="0.2">
      <c r="AQ26204" s="47"/>
      <c r="AR26204" s="51"/>
    </row>
    <row r="26205" spans="43:44" x14ac:dyDescent="0.2">
      <c r="AQ26205" s="47"/>
      <c r="AR26205" s="51"/>
    </row>
    <row r="26206" spans="43:44" x14ac:dyDescent="0.2">
      <c r="AQ26206" s="47"/>
      <c r="AR26206" s="51"/>
    </row>
    <row r="26207" spans="43:44" x14ac:dyDescent="0.2">
      <c r="AQ26207" s="47"/>
      <c r="AR26207" s="51"/>
    </row>
    <row r="26208" spans="43:44" x14ac:dyDescent="0.2">
      <c r="AQ26208" s="47"/>
      <c r="AR26208" s="51"/>
    </row>
    <row r="26209" spans="43:44" x14ac:dyDescent="0.2">
      <c r="AQ26209" s="47"/>
      <c r="AR26209" s="51"/>
    </row>
    <row r="26210" spans="43:44" x14ac:dyDescent="0.2">
      <c r="AQ26210" s="47"/>
      <c r="AR26210" s="51"/>
    </row>
    <row r="26211" spans="43:44" x14ac:dyDescent="0.2">
      <c r="AQ26211" s="47"/>
      <c r="AR26211" s="51"/>
    </row>
    <row r="26212" spans="43:44" x14ac:dyDescent="0.2">
      <c r="AQ26212" s="47"/>
      <c r="AR26212" s="51"/>
    </row>
    <row r="26213" spans="43:44" x14ac:dyDescent="0.2">
      <c r="AQ26213" s="47"/>
      <c r="AR26213" s="51"/>
    </row>
    <row r="26214" spans="43:44" x14ac:dyDescent="0.2">
      <c r="AQ26214" s="47"/>
      <c r="AR26214" s="51"/>
    </row>
    <row r="26215" spans="43:44" x14ac:dyDescent="0.2">
      <c r="AQ26215" s="47"/>
      <c r="AR26215" s="51"/>
    </row>
    <row r="26216" spans="43:44" x14ac:dyDescent="0.2">
      <c r="AQ26216" s="47"/>
      <c r="AR26216" s="51"/>
    </row>
    <row r="26217" spans="43:44" x14ac:dyDescent="0.2">
      <c r="AQ26217" s="47"/>
      <c r="AR26217" s="51"/>
    </row>
    <row r="26218" spans="43:44" x14ac:dyDescent="0.2">
      <c r="AQ26218" s="47"/>
      <c r="AR26218" s="51"/>
    </row>
    <row r="26219" spans="43:44" x14ac:dyDescent="0.2">
      <c r="AQ26219" s="47"/>
      <c r="AR26219" s="51"/>
    </row>
    <row r="26220" spans="43:44" x14ac:dyDescent="0.2">
      <c r="AQ26220" s="47"/>
      <c r="AR26220" s="51"/>
    </row>
    <row r="26221" spans="43:44" x14ac:dyDescent="0.2">
      <c r="AQ26221" s="47"/>
      <c r="AR26221" s="51"/>
    </row>
    <row r="26222" spans="43:44" x14ac:dyDescent="0.2">
      <c r="AQ26222" s="47"/>
      <c r="AR26222" s="51"/>
    </row>
    <row r="26223" spans="43:44" x14ac:dyDescent="0.2">
      <c r="AQ26223" s="47"/>
      <c r="AR26223" s="51"/>
    </row>
    <row r="26224" spans="43:44" x14ac:dyDescent="0.2">
      <c r="AQ26224" s="47"/>
      <c r="AR26224" s="51"/>
    </row>
    <row r="26225" spans="43:44" x14ac:dyDescent="0.2">
      <c r="AQ26225" s="47"/>
      <c r="AR26225" s="51"/>
    </row>
    <row r="26226" spans="43:44" x14ac:dyDescent="0.2">
      <c r="AQ26226" s="47"/>
      <c r="AR26226" s="51"/>
    </row>
    <row r="26227" spans="43:44" x14ac:dyDescent="0.2">
      <c r="AQ26227" s="47"/>
      <c r="AR26227" s="51"/>
    </row>
    <row r="26228" spans="43:44" x14ac:dyDescent="0.2">
      <c r="AQ26228" s="47"/>
      <c r="AR26228" s="51"/>
    </row>
    <row r="26229" spans="43:44" x14ac:dyDescent="0.2">
      <c r="AQ26229" s="47"/>
      <c r="AR26229" s="51"/>
    </row>
    <row r="26230" spans="43:44" x14ac:dyDescent="0.2">
      <c r="AQ26230" s="47"/>
      <c r="AR26230" s="51"/>
    </row>
    <row r="26231" spans="43:44" x14ac:dyDescent="0.2">
      <c r="AQ26231" s="47"/>
      <c r="AR26231" s="51"/>
    </row>
    <row r="26232" spans="43:44" x14ac:dyDescent="0.2">
      <c r="AQ26232" s="47"/>
      <c r="AR26232" s="51"/>
    </row>
    <row r="26233" spans="43:44" x14ac:dyDescent="0.2">
      <c r="AQ26233" s="47"/>
      <c r="AR26233" s="51"/>
    </row>
    <row r="26234" spans="43:44" x14ac:dyDescent="0.2">
      <c r="AQ26234" s="47"/>
      <c r="AR26234" s="51"/>
    </row>
    <row r="26235" spans="43:44" x14ac:dyDescent="0.2">
      <c r="AQ26235" s="47"/>
      <c r="AR26235" s="51"/>
    </row>
    <row r="26236" spans="43:44" x14ac:dyDescent="0.2">
      <c r="AQ26236" s="47"/>
      <c r="AR26236" s="51"/>
    </row>
    <row r="26237" spans="43:44" x14ac:dyDescent="0.2">
      <c r="AQ26237" s="47"/>
      <c r="AR26237" s="51"/>
    </row>
    <row r="26238" spans="43:44" x14ac:dyDescent="0.2">
      <c r="AQ26238" s="47"/>
      <c r="AR26238" s="51"/>
    </row>
    <row r="26239" spans="43:44" x14ac:dyDescent="0.2">
      <c r="AQ26239" s="47"/>
      <c r="AR26239" s="51"/>
    </row>
    <row r="26240" spans="43:44" x14ac:dyDescent="0.2">
      <c r="AQ26240" s="47"/>
      <c r="AR26240" s="51"/>
    </row>
    <row r="26241" spans="43:44" x14ac:dyDescent="0.2">
      <c r="AQ26241" s="47"/>
      <c r="AR26241" s="51"/>
    </row>
    <row r="26242" spans="43:44" x14ac:dyDescent="0.2">
      <c r="AQ26242" s="47"/>
      <c r="AR26242" s="51"/>
    </row>
    <row r="26243" spans="43:44" x14ac:dyDescent="0.2">
      <c r="AQ26243" s="47"/>
      <c r="AR26243" s="51"/>
    </row>
    <row r="26244" spans="43:44" x14ac:dyDescent="0.2">
      <c r="AQ26244" s="47"/>
      <c r="AR26244" s="51"/>
    </row>
    <row r="26245" spans="43:44" x14ac:dyDescent="0.2">
      <c r="AQ26245" s="47"/>
      <c r="AR26245" s="51"/>
    </row>
    <row r="26246" spans="43:44" x14ac:dyDescent="0.2">
      <c r="AQ26246" s="47"/>
      <c r="AR26246" s="51"/>
    </row>
    <row r="26247" spans="43:44" x14ac:dyDescent="0.2">
      <c r="AQ26247" s="47"/>
      <c r="AR26247" s="51"/>
    </row>
    <row r="26248" spans="43:44" x14ac:dyDescent="0.2">
      <c r="AQ26248" s="47"/>
      <c r="AR26248" s="51"/>
    </row>
    <row r="26249" spans="43:44" x14ac:dyDescent="0.2">
      <c r="AQ26249" s="47"/>
      <c r="AR26249" s="51"/>
    </row>
    <row r="26250" spans="43:44" x14ac:dyDescent="0.2">
      <c r="AQ26250" s="47"/>
      <c r="AR26250" s="51"/>
    </row>
    <row r="26251" spans="43:44" x14ac:dyDescent="0.2">
      <c r="AQ26251" s="47"/>
      <c r="AR26251" s="51"/>
    </row>
    <row r="26252" spans="43:44" x14ac:dyDescent="0.2">
      <c r="AQ26252" s="47"/>
      <c r="AR26252" s="51"/>
    </row>
    <row r="26253" spans="43:44" x14ac:dyDescent="0.2">
      <c r="AQ26253" s="47"/>
      <c r="AR26253" s="51"/>
    </row>
    <row r="26254" spans="43:44" x14ac:dyDescent="0.2">
      <c r="AQ26254" s="47"/>
      <c r="AR26254" s="51"/>
    </row>
    <row r="26255" spans="43:44" x14ac:dyDescent="0.2">
      <c r="AQ26255" s="47"/>
      <c r="AR26255" s="51"/>
    </row>
    <row r="26256" spans="43:44" x14ac:dyDescent="0.2">
      <c r="AQ26256" s="47"/>
      <c r="AR26256" s="51"/>
    </row>
    <row r="26257" spans="43:44" x14ac:dyDescent="0.2">
      <c r="AQ26257" s="47"/>
      <c r="AR26257" s="51"/>
    </row>
    <row r="26258" spans="43:44" x14ac:dyDescent="0.2">
      <c r="AQ26258" s="47"/>
      <c r="AR26258" s="51"/>
    </row>
    <row r="26259" spans="43:44" x14ac:dyDescent="0.2">
      <c r="AQ26259" s="47"/>
      <c r="AR26259" s="51"/>
    </row>
    <row r="26260" spans="43:44" x14ac:dyDescent="0.2">
      <c r="AQ26260" s="47"/>
      <c r="AR26260" s="51"/>
    </row>
    <row r="26261" spans="43:44" x14ac:dyDescent="0.2">
      <c r="AQ26261" s="47"/>
      <c r="AR26261" s="51"/>
    </row>
    <row r="26262" spans="43:44" x14ac:dyDescent="0.2">
      <c r="AQ26262" s="47"/>
      <c r="AR26262" s="51"/>
    </row>
    <row r="26263" spans="43:44" x14ac:dyDescent="0.2">
      <c r="AQ26263" s="47"/>
      <c r="AR26263" s="51"/>
    </row>
    <row r="26264" spans="43:44" x14ac:dyDescent="0.2">
      <c r="AQ26264" s="47"/>
      <c r="AR26264" s="51"/>
    </row>
    <row r="26265" spans="43:44" x14ac:dyDescent="0.2">
      <c r="AQ26265" s="47"/>
      <c r="AR26265" s="51"/>
    </row>
    <row r="26266" spans="43:44" x14ac:dyDescent="0.2">
      <c r="AQ26266" s="47"/>
      <c r="AR26266" s="51"/>
    </row>
    <row r="26267" spans="43:44" x14ac:dyDescent="0.2">
      <c r="AQ26267" s="47"/>
      <c r="AR26267" s="51"/>
    </row>
    <row r="26268" spans="43:44" x14ac:dyDescent="0.2">
      <c r="AQ26268" s="47"/>
      <c r="AR26268" s="51"/>
    </row>
    <row r="26269" spans="43:44" x14ac:dyDescent="0.2">
      <c r="AQ26269" s="47"/>
      <c r="AR26269" s="51"/>
    </row>
    <row r="26270" spans="43:44" x14ac:dyDescent="0.2">
      <c r="AQ26270" s="47"/>
      <c r="AR26270" s="51"/>
    </row>
    <row r="26271" spans="43:44" x14ac:dyDescent="0.2">
      <c r="AQ26271" s="47"/>
      <c r="AR26271" s="51"/>
    </row>
    <row r="26272" spans="43:44" x14ac:dyDescent="0.2">
      <c r="AQ26272" s="47"/>
      <c r="AR26272" s="51"/>
    </row>
    <row r="26273" spans="43:44" x14ac:dyDescent="0.2">
      <c r="AQ26273" s="47"/>
      <c r="AR26273" s="51"/>
    </row>
    <row r="26274" spans="43:44" x14ac:dyDescent="0.2">
      <c r="AQ26274" s="47"/>
      <c r="AR26274" s="51"/>
    </row>
    <row r="26275" spans="43:44" x14ac:dyDescent="0.2">
      <c r="AQ26275" s="47"/>
      <c r="AR26275" s="51"/>
    </row>
    <row r="26276" spans="43:44" x14ac:dyDescent="0.2">
      <c r="AQ26276" s="47"/>
      <c r="AR26276" s="51"/>
    </row>
    <row r="26277" spans="43:44" x14ac:dyDescent="0.2">
      <c r="AQ26277" s="47"/>
      <c r="AR26277" s="51"/>
    </row>
    <row r="26278" spans="43:44" x14ac:dyDescent="0.2">
      <c r="AQ26278" s="47"/>
      <c r="AR26278" s="51"/>
    </row>
    <row r="26279" spans="43:44" x14ac:dyDescent="0.2">
      <c r="AQ26279" s="47"/>
      <c r="AR26279" s="51"/>
    </row>
    <row r="26280" spans="43:44" x14ac:dyDescent="0.2">
      <c r="AQ26280" s="47"/>
      <c r="AR26280" s="51"/>
    </row>
    <row r="26281" spans="43:44" x14ac:dyDescent="0.2">
      <c r="AQ26281" s="47"/>
      <c r="AR26281" s="51"/>
    </row>
    <row r="26282" spans="43:44" x14ac:dyDescent="0.2">
      <c r="AQ26282" s="47"/>
      <c r="AR26282" s="51"/>
    </row>
    <row r="26283" spans="43:44" x14ac:dyDescent="0.2">
      <c r="AQ26283" s="47"/>
      <c r="AR26283" s="51"/>
    </row>
    <row r="26284" spans="43:44" x14ac:dyDescent="0.2">
      <c r="AQ26284" s="47"/>
      <c r="AR26284" s="51"/>
    </row>
    <row r="26285" spans="43:44" x14ac:dyDescent="0.2">
      <c r="AQ26285" s="47"/>
      <c r="AR26285" s="51"/>
    </row>
    <row r="26286" spans="43:44" x14ac:dyDescent="0.2">
      <c r="AQ26286" s="47"/>
      <c r="AR26286" s="51"/>
    </row>
    <row r="26287" spans="43:44" x14ac:dyDescent="0.2">
      <c r="AQ26287" s="47"/>
      <c r="AR26287" s="51"/>
    </row>
    <row r="26288" spans="43:44" x14ac:dyDescent="0.2">
      <c r="AQ26288" s="47"/>
      <c r="AR26288" s="51"/>
    </row>
    <row r="26289" spans="43:44" x14ac:dyDescent="0.2">
      <c r="AQ26289" s="47"/>
      <c r="AR26289" s="51"/>
    </row>
    <row r="26290" spans="43:44" x14ac:dyDescent="0.2">
      <c r="AQ26290" s="47"/>
      <c r="AR26290" s="51"/>
    </row>
    <row r="26291" spans="43:44" x14ac:dyDescent="0.2">
      <c r="AQ26291" s="47"/>
      <c r="AR26291" s="51"/>
    </row>
    <row r="26292" spans="43:44" x14ac:dyDescent="0.2">
      <c r="AQ26292" s="47"/>
      <c r="AR26292" s="51"/>
    </row>
    <row r="26293" spans="43:44" x14ac:dyDescent="0.2">
      <c r="AQ26293" s="47"/>
      <c r="AR26293" s="51"/>
    </row>
    <row r="26294" spans="43:44" x14ac:dyDescent="0.2">
      <c r="AQ26294" s="47"/>
      <c r="AR26294" s="51"/>
    </row>
    <row r="26295" spans="43:44" x14ac:dyDescent="0.2">
      <c r="AQ26295" s="47"/>
      <c r="AR26295" s="51"/>
    </row>
    <row r="26296" spans="43:44" x14ac:dyDescent="0.2">
      <c r="AQ26296" s="47"/>
      <c r="AR26296" s="51"/>
    </row>
    <row r="26297" spans="43:44" x14ac:dyDescent="0.2">
      <c r="AQ26297" s="47"/>
      <c r="AR26297" s="51"/>
    </row>
    <row r="26298" spans="43:44" x14ac:dyDescent="0.2">
      <c r="AQ26298" s="47"/>
      <c r="AR26298" s="51"/>
    </row>
    <row r="26299" spans="43:44" x14ac:dyDescent="0.2">
      <c r="AQ26299" s="47"/>
      <c r="AR26299" s="51"/>
    </row>
    <row r="26300" spans="43:44" x14ac:dyDescent="0.2">
      <c r="AQ26300" s="47"/>
      <c r="AR26300" s="51"/>
    </row>
    <row r="26301" spans="43:44" x14ac:dyDescent="0.2">
      <c r="AQ26301" s="47"/>
      <c r="AR26301" s="51"/>
    </row>
    <row r="26302" spans="43:44" x14ac:dyDescent="0.2">
      <c r="AQ26302" s="47"/>
      <c r="AR26302" s="51"/>
    </row>
    <row r="26303" spans="43:44" x14ac:dyDescent="0.2">
      <c r="AQ26303" s="47"/>
      <c r="AR26303" s="51"/>
    </row>
    <row r="26304" spans="43:44" x14ac:dyDescent="0.2">
      <c r="AQ26304" s="47"/>
      <c r="AR26304" s="51"/>
    </row>
    <row r="26305" spans="43:44" x14ac:dyDescent="0.2">
      <c r="AQ26305" s="47"/>
      <c r="AR26305" s="51"/>
    </row>
    <row r="26306" spans="43:44" x14ac:dyDescent="0.2">
      <c r="AQ26306" s="47"/>
      <c r="AR26306" s="51"/>
    </row>
    <row r="26307" spans="43:44" x14ac:dyDescent="0.2">
      <c r="AQ26307" s="47"/>
      <c r="AR26307" s="51"/>
    </row>
    <row r="26308" spans="43:44" x14ac:dyDescent="0.2">
      <c r="AQ26308" s="47"/>
      <c r="AR26308" s="51"/>
    </row>
    <row r="26309" spans="43:44" x14ac:dyDescent="0.2">
      <c r="AQ26309" s="47"/>
      <c r="AR26309" s="51"/>
    </row>
    <row r="26310" spans="43:44" x14ac:dyDescent="0.2">
      <c r="AQ26310" s="47"/>
      <c r="AR26310" s="51"/>
    </row>
    <row r="26311" spans="43:44" x14ac:dyDescent="0.2">
      <c r="AQ26311" s="47"/>
      <c r="AR26311" s="51"/>
    </row>
    <row r="26312" spans="43:44" x14ac:dyDescent="0.2">
      <c r="AQ26312" s="47"/>
      <c r="AR26312" s="51"/>
    </row>
    <row r="26313" spans="43:44" x14ac:dyDescent="0.2">
      <c r="AQ26313" s="47"/>
      <c r="AR26313" s="51"/>
    </row>
    <row r="26314" spans="43:44" x14ac:dyDescent="0.2">
      <c r="AQ26314" s="47"/>
      <c r="AR26314" s="51"/>
    </row>
    <row r="26315" spans="43:44" x14ac:dyDescent="0.2">
      <c r="AQ26315" s="47"/>
      <c r="AR26315" s="51"/>
    </row>
    <row r="26316" spans="43:44" x14ac:dyDescent="0.2">
      <c r="AQ26316" s="47"/>
      <c r="AR26316" s="51"/>
    </row>
    <row r="26317" spans="43:44" x14ac:dyDescent="0.2">
      <c r="AQ26317" s="47"/>
      <c r="AR26317" s="51"/>
    </row>
    <row r="26318" spans="43:44" x14ac:dyDescent="0.2">
      <c r="AQ26318" s="47"/>
      <c r="AR26318" s="51"/>
    </row>
    <row r="26319" spans="43:44" x14ac:dyDescent="0.2">
      <c r="AQ26319" s="47"/>
      <c r="AR26319" s="51"/>
    </row>
    <row r="26320" spans="43:44" x14ac:dyDescent="0.2">
      <c r="AQ26320" s="47"/>
      <c r="AR26320" s="51"/>
    </row>
    <row r="26321" spans="43:44" x14ac:dyDescent="0.2">
      <c r="AQ26321" s="47"/>
      <c r="AR26321" s="51"/>
    </row>
    <row r="26322" spans="43:44" x14ac:dyDescent="0.2">
      <c r="AQ26322" s="47"/>
      <c r="AR26322" s="51"/>
    </row>
    <row r="26323" spans="43:44" x14ac:dyDescent="0.2">
      <c r="AQ26323" s="47"/>
      <c r="AR26323" s="51"/>
    </row>
    <row r="26324" spans="43:44" x14ac:dyDescent="0.2">
      <c r="AQ26324" s="47"/>
      <c r="AR26324" s="51"/>
    </row>
    <row r="26325" spans="43:44" x14ac:dyDescent="0.2">
      <c r="AQ26325" s="47"/>
      <c r="AR26325" s="51"/>
    </row>
    <row r="26326" spans="43:44" x14ac:dyDescent="0.2">
      <c r="AQ26326" s="47"/>
      <c r="AR26326" s="51"/>
    </row>
    <row r="26327" spans="43:44" x14ac:dyDescent="0.2">
      <c r="AQ26327" s="47"/>
      <c r="AR26327" s="51"/>
    </row>
    <row r="26328" spans="43:44" x14ac:dyDescent="0.2">
      <c r="AQ26328" s="47"/>
      <c r="AR26328" s="51"/>
    </row>
    <row r="26329" spans="43:44" x14ac:dyDescent="0.2">
      <c r="AQ26329" s="47"/>
      <c r="AR26329" s="51"/>
    </row>
    <row r="26330" spans="43:44" x14ac:dyDescent="0.2">
      <c r="AQ26330" s="47"/>
      <c r="AR26330" s="51"/>
    </row>
    <row r="26331" spans="43:44" x14ac:dyDescent="0.2">
      <c r="AQ26331" s="47"/>
      <c r="AR26331" s="51"/>
    </row>
    <row r="26332" spans="43:44" x14ac:dyDescent="0.2">
      <c r="AQ26332" s="47"/>
      <c r="AR26332" s="51"/>
    </row>
    <row r="26333" spans="43:44" x14ac:dyDescent="0.2">
      <c r="AQ26333" s="47"/>
      <c r="AR26333" s="51"/>
    </row>
    <row r="26334" spans="43:44" x14ac:dyDescent="0.2">
      <c r="AQ26334" s="47"/>
      <c r="AR26334" s="51"/>
    </row>
    <row r="26335" spans="43:44" x14ac:dyDescent="0.2">
      <c r="AQ26335" s="47"/>
      <c r="AR26335" s="51"/>
    </row>
    <row r="26336" spans="43:44" x14ac:dyDescent="0.2">
      <c r="AQ26336" s="47"/>
      <c r="AR26336" s="51"/>
    </row>
    <row r="26337" spans="43:44" x14ac:dyDescent="0.2">
      <c r="AQ26337" s="47"/>
      <c r="AR26337" s="51"/>
    </row>
    <row r="26338" spans="43:44" x14ac:dyDescent="0.2">
      <c r="AQ26338" s="47"/>
      <c r="AR26338" s="51"/>
    </row>
    <row r="26339" spans="43:44" x14ac:dyDescent="0.2">
      <c r="AQ26339" s="47"/>
      <c r="AR26339" s="51"/>
    </row>
    <row r="26340" spans="43:44" x14ac:dyDescent="0.2">
      <c r="AQ26340" s="47"/>
      <c r="AR26340" s="51"/>
    </row>
    <row r="26341" spans="43:44" x14ac:dyDescent="0.2">
      <c r="AQ26341" s="47"/>
      <c r="AR26341" s="51"/>
    </row>
    <row r="26342" spans="43:44" x14ac:dyDescent="0.2">
      <c r="AQ26342" s="47"/>
      <c r="AR26342" s="51"/>
    </row>
    <row r="26343" spans="43:44" x14ac:dyDescent="0.2">
      <c r="AQ26343" s="47"/>
      <c r="AR26343" s="51"/>
    </row>
    <row r="26344" spans="43:44" x14ac:dyDescent="0.2">
      <c r="AQ26344" s="47"/>
      <c r="AR26344" s="51"/>
    </row>
    <row r="26345" spans="43:44" x14ac:dyDescent="0.2">
      <c r="AQ26345" s="47"/>
      <c r="AR26345" s="51"/>
    </row>
    <row r="26346" spans="43:44" x14ac:dyDescent="0.2">
      <c r="AQ26346" s="47"/>
      <c r="AR26346" s="51"/>
    </row>
    <row r="26347" spans="43:44" x14ac:dyDescent="0.2">
      <c r="AQ26347" s="47"/>
      <c r="AR26347" s="51"/>
    </row>
    <row r="26348" spans="43:44" x14ac:dyDescent="0.2">
      <c r="AQ26348" s="47"/>
      <c r="AR26348" s="51"/>
    </row>
    <row r="26349" spans="43:44" x14ac:dyDescent="0.2">
      <c r="AQ26349" s="47"/>
      <c r="AR26349" s="51"/>
    </row>
    <row r="26350" spans="43:44" x14ac:dyDescent="0.2">
      <c r="AQ26350" s="47"/>
      <c r="AR26350" s="51"/>
    </row>
    <row r="26351" spans="43:44" x14ac:dyDescent="0.2">
      <c r="AQ26351" s="47"/>
      <c r="AR26351" s="51"/>
    </row>
    <row r="26352" spans="43:44" x14ac:dyDescent="0.2">
      <c r="AQ26352" s="47"/>
      <c r="AR26352" s="51"/>
    </row>
    <row r="26353" spans="43:44" x14ac:dyDescent="0.2">
      <c r="AQ26353" s="47"/>
      <c r="AR26353" s="51"/>
    </row>
    <row r="26354" spans="43:44" x14ac:dyDescent="0.2">
      <c r="AQ26354" s="47"/>
      <c r="AR26354" s="51"/>
    </row>
    <row r="26355" spans="43:44" x14ac:dyDescent="0.2">
      <c r="AQ26355" s="47"/>
      <c r="AR26355" s="51"/>
    </row>
    <row r="26356" spans="43:44" x14ac:dyDescent="0.2">
      <c r="AQ26356" s="47"/>
      <c r="AR26356" s="51"/>
    </row>
    <row r="26357" spans="43:44" x14ac:dyDescent="0.2">
      <c r="AQ26357" s="47"/>
      <c r="AR26357" s="51"/>
    </row>
    <row r="26358" spans="43:44" x14ac:dyDescent="0.2">
      <c r="AQ26358" s="47"/>
      <c r="AR26358" s="51"/>
    </row>
    <row r="26359" spans="43:44" x14ac:dyDescent="0.2">
      <c r="AQ26359" s="47"/>
      <c r="AR26359" s="51"/>
    </row>
    <row r="26360" spans="43:44" x14ac:dyDescent="0.2">
      <c r="AQ26360" s="47"/>
      <c r="AR26360" s="51"/>
    </row>
    <row r="26361" spans="43:44" x14ac:dyDescent="0.2">
      <c r="AQ26361" s="47"/>
      <c r="AR26361" s="51"/>
    </row>
    <row r="26362" spans="43:44" x14ac:dyDescent="0.2">
      <c r="AQ26362" s="47"/>
      <c r="AR26362" s="51"/>
    </row>
    <row r="26363" spans="43:44" x14ac:dyDescent="0.2">
      <c r="AQ26363" s="47"/>
      <c r="AR26363" s="51"/>
    </row>
    <row r="26364" spans="43:44" x14ac:dyDescent="0.2">
      <c r="AQ26364" s="47"/>
      <c r="AR26364" s="51"/>
    </row>
    <row r="26365" spans="43:44" x14ac:dyDescent="0.2">
      <c r="AQ26365" s="47"/>
      <c r="AR26365" s="51"/>
    </row>
    <row r="26366" spans="43:44" x14ac:dyDescent="0.2">
      <c r="AQ26366" s="47"/>
      <c r="AR26366" s="51"/>
    </row>
    <row r="26367" spans="43:44" x14ac:dyDescent="0.2">
      <c r="AQ26367" s="47"/>
      <c r="AR26367" s="51"/>
    </row>
    <row r="26368" spans="43:44" x14ac:dyDescent="0.2">
      <c r="AQ26368" s="47"/>
      <c r="AR26368" s="51"/>
    </row>
    <row r="26369" spans="43:44" x14ac:dyDescent="0.2">
      <c r="AQ26369" s="47"/>
      <c r="AR26369" s="51"/>
    </row>
    <row r="26370" spans="43:44" x14ac:dyDescent="0.2">
      <c r="AQ26370" s="47"/>
      <c r="AR26370" s="51"/>
    </row>
    <row r="26371" spans="43:44" x14ac:dyDescent="0.2">
      <c r="AQ26371" s="47"/>
      <c r="AR26371" s="51"/>
    </row>
    <row r="26372" spans="43:44" x14ac:dyDescent="0.2">
      <c r="AQ26372" s="47"/>
      <c r="AR26372" s="51"/>
    </row>
    <row r="26373" spans="43:44" x14ac:dyDescent="0.2">
      <c r="AQ26373" s="47"/>
      <c r="AR26373" s="51"/>
    </row>
    <row r="26374" spans="43:44" x14ac:dyDescent="0.2">
      <c r="AQ26374" s="47"/>
      <c r="AR26374" s="51"/>
    </row>
    <row r="26375" spans="43:44" x14ac:dyDescent="0.2">
      <c r="AQ26375" s="47"/>
      <c r="AR26375" s="51"/>
    </row>
    <row r="26376" spans="43:44" x14ac:dyDescent="0.2">
      <c r="AQ26376" s="47"/>
      <c r="AR26376" s="51"/>
    </row>
    <row r="26377" spans="43:44" x14ac:dyDescent="0.2">
      <c r="AQ26377" s="47"/>
      <c r="AR26377" s="51"/>
    </row>
    <row r="26378" spans="43:44" x14ac:dyDescent="0.2">
      <c r="AQ26378" s="47"/>
      <c r="AR26378" s="51"/>
    </row>
    <row r="26379" spans="43:44" x14ac:dyDescent="0.2">
      <c r="AQ26379" s="47"/>
      <c r="AR26379" s="51"/>
    </row>
    <row r="26380" spans="43:44" x14ac:dyDescent="0.2">
      <c r="AQ26380" s="47"/>
      <c r="AR26380" s="51"/>
    </row>
    <row r="26381" spans="43:44" x14ac:dyDescent="0.2">
      <c r="AQ26381" s="47"/>
      <c r="AR26381" s="51"/>
    </row>
    <row r="26382" spans="43:44" x14ac:dyDescent="0.2">
      <c r="AQ26382" s="47"/>
      <c r="AR26382" s="51"/>
    </row>
    <row r="26383" spans="43:44" x14ac:dyDescent="0.2">
      <c r="AQ26383" s="47"/>
      <c r="AR26383" s="51"/>
    </row>
    <row r="26384" spans="43:44" x14ac:dyDescent="0.2">
      <c r="AQ26384" s="47"/>
      <c r="AR26384" s="51"/>
    </row>
    <row r="26385" spans="43:44" x14ac:dyDescent="0.2">
      <c r="AQ26385" s="47"/>
      <c r="AR26385" s="51"/>
    </row>
    <row r="26386" spans="43:44" x14ac:dyDescent="0.2">
      <c r="AQ26386" s="47"/>
      <c r="AR26386" s="51"/>
    </row>
    <row r="26387" spans="43:44" x14ac:dyDescent="0.2">
      <c r="AQ26387" s="47"/>
      <c r="AR26387" s="51"/>
    </row>
    <row r="26388" spans="43:44" x14ac:dyDescent="0.2">
      <c r="AQ26388" s="47"/>
      <c r="AR26388" s="51"/>
    </row>
    <row r="26389" spans="43:44" x14ac:dyDescent="0.2">
      <c r="AQ26389" s="47"/>
      <c r="AR26389" s="51"/>
    </row>
    <row r="26390" spans="43:44" x14ac:dyDescent="0.2">
      <c r="AQ26390" s="47"/>
      <c r="AR26390" s="51"/>
    </row>
    <row r="26391" spans="43:44" x14ac:dyDescent="0.2">
      <c r="AQ26391" s="47"/>
      <c r="AR26391" s="51"/>
    </row>
    <row r="26392" spans="43:44" x14ac:dyDescent="0.2">
      <c r="AQ26392" s="47"/>
      <c r="AR26392" s="51"/>
    </row>
    <row r="26393" spans="43:44" x14ac:dyDescent="0.2">
      <c r="AQ26393" s="47"/>
      <c r="AR26393" s="51"/>
    </row>
    <row r="26394" spans="43:44" x14ac:dyDescent="0.2">
      <c r="AQ26394" s="47"/>
      <c r="AR26394" s="51"/>
    </row>
    <row r="26395" spans="43:44" x14ac:dyDescent="0.2">
      <c r="AQ26395" s="47"/>
      <c r="AR26395" s="51"/>
    </row>
    <row r="26396" spans="43:44" x14ac:dyDescent="0.2">
      <c r="AQ26396" s="47"/>
      <c r="AR26396" s="51"/>
    </row>
    <row r="26397" spans="43:44" x14ac:dyDescent="0.2">
      <c r="AQ26397" s="47"/>
      <c r="AR26397" s="51"/>
    </row>
    <row r="26398" spans="43:44" x14ac:dyDescent="0.2">
      <c r="AQ26398" s="47"/>
      <c r="AR26398" s="51"/>
    </row>
    <row r="26399" spans="43:44" x14ac:dyDescent="0.2">
      <c r="AQ26399" s="47"/>
      <c r="AR26399" s="51"/>
    </row>
    <row r="26400" spans="43:44" x14ac:dyDescent="0.2">
      <c r="AQ26400" s="47"/>
      <c r="AR26400" s="51"/>
    </row>
    <row r="26401" spans="43:44" x14ac:dyDescent="0.2">
      <c r="AQ26401" s="47"/>
      <c r="AR26401" s="51"/>
    </row>
    <row r="26402" spans="43:44" x14ac:dyDescent="0.2">
      <c r="AQ26402" s="47"/>
      <c r="AR26402" s="51"/>
    </row>
    <row r="26403" spans="43:44" x14ac:dyDescent="0.2">
      <c r="AQ26403" s="47"/>
      <c r="AR26403" s="51"/>
    </row>
    <row r="26404" spans="43:44" x14ac:dyDescent="0.2">
      <c r="AQ26404" s="47"/>
      <c r="AR26404" s="51"/>
    </row>
    <row r="26405" spans="43:44" x14ac:dyDescent="0.2">
      <c r="AQ26405" s="47"/>
      <c r="AR26405" s="51"/>
    </row>
    <row r="26406" spans="43:44" x14ac:dyDescent="0.2">
      <c r="AQ26406" s="47"/>
      <c r="AR26406" s="51"/>
    </row>
    <row r="26407" spans="43:44" x14ac:dyDescent="0.2">
      <c r="AQ26407" s="47"/>
      <c r="AR26407" s="51"/>
    </row>
    <row r="26408" spans="43:44" x14ac:dyDescent="0.2">
      <c r="AQ26408" s="47"/>
      <c r="AR26408" s="51"/>
    </row>
    <row r="26409" spans="43:44" x14ac:dyDescent="0.2">
      <c r="AQ26409" s="47"/>
      <c r="AR26409" s="51"/>
    </row>
    <row r="26410" spans="43:44" x14ac:dyDescent="0.2">
      <c r="AQ26410" s="47"/>
      <c r="AR26410" s="51"/>
    </row>
    <row r="26411" spans="43:44" x14ac:dyDescent="0.2">
      <c r="AQ26411" s="47"/>
      <c r="AR26411" s="51"/>
    </row>
    <row r="26412" spans="43:44" x14ac:dyDescent="0.2">
      <c r="AQ26412" s="47"/>
      <c r="AR26412" s="51"/>
    </row>
    <row r="26413" spans="43:44" x14ac:dyDescent="0.2">
      <c r="AQ26413" s="47"/>
      <c r="AR26413" s="51"/>
    </row>
    <row r="26414" spans="43:44" x14ac:dyDescent="0.2">
      <c r="AQ26414" s="47"/>
      <c r="AR26414" s="51"/>
    </row>
    <row r="26415" spans="43:44" x14ac:dyDescent="0.2">
      <c r="AQ26415" s="47"/>
      <c r="AR26415" s="51"/>
    </row>
    <row r="26416" spans="43:44" x14ac:dyDescent="0.2">
      <c r="AQ26416" s="47"/>
      <c r="AR26416" s="51"/>
    </row>
    <row r="26417" spans="43:44" x14ac:dyDescent="0.2">
      <c r="AQ26417" s="47"/>
      <c r="AR26417" s="51"/>
    </row>
    <row r="26418" spans="43:44" x14ac:dyDescent="0.2">
      <c r="AQ26418" s="47"/>
      <c r="AR26418" s="51"/>
    </row>
    <row r="26419" spans="43:44" x14ac:dyDescent="0.2">
      <c r="AQ26419" s="47"/>
      <c r="AR26419" s="51"/>
    </row>
    <row r="26420" spans="43:44" x14ac:dyDescent="0.2">
      <c r="AQ26420" s="47"/>
      <c r="AR26420" s="51"/>
    </row>
    <row r="26421" spans="43:44" x14ac:dyDescent="0.2">
      <c r="AQ26421" s="47"/>
      <c r="AR26421" s="51"/>
    </row>
    <row r="26422" spans="43:44" x14ac:dyDescent="0.2">
      <c r="AQ26422" s="47"/>
      <c r="AR26422" s="51"/>
    </row>
    <row r="26423" spans="43:44" x14ac:dyDescent="0.2">
      <c r="AQ26423" s="47"/>
      <c r="AR26423" s="51"/>
    </row>
    <row r="26424" spans="43:44" x14ac:dyDescent="0.2">
      <c r="AQ26424" s="47"/>
      <c r="AR26424" s="51"/>
    </row>
    <row r="26425" spans="43:44" x14ac:dyDescent="0.2">
      <c r="AQ26425" s="47"/>
      <c r="AR26425" s="51"/>
    </row>
    <row r="26426" spans="43:44" x14ac:dyDescent="0.2">
      <c r="AQ26426" s="47"/>
      <c r="AR26426" s="51"/>
    </row>
    <row r="26427" spans="43:44" x14ac:dyDescent="0.2">
      <c r="AQ26427" s="47"/>
      <c r="AR26427" s="51"/>
    </row>
    <row r="26428" spans="43:44" x14ac:dyDescent="0.2">
      <c r="AQ26428" s="47"/>
      <c r="AR26428" s="51"/>
    </row>
    <row r="26429" spans="43:44" x14ac:dyDescent="0.2">
      <c r="AQ26429" s="47"/>
      <c r="AR26429" s="51"/>
    </row>
    <row r="26430" spans="43:44" x14ac:dyDescent="0.2">
      <c r="AQ26430" s="47"/>
      <c r="AR26430" s="51"/>
    </row>
    <row r="26431" spans="43:44" x14ac:dyDescent="0.2">
      <c r="AQ26431" s="47"/>
      <c r="AR26431" s="51"/>
    </row>
    <row r="26432" spans="43:44" x14ac:dyDescent="0.2">
      <c r="AQ26432" s="47"/>
      <c r="AR26432" s="51"/>
    </row>
    <row r="26433" spans="43:44" x14ac:dyDescent="0.2">
      <c r="AQ26433" s="47"/>
      <c r="AR26433" s="51"/>
    </row>
    <row r="26434" spans="43:44" x14ac:dyDescent="0.2">
      <c r="AQ26434" s="47"/>
      <c r="AR26434" s="51"/>
    </row>
    <row r="26435" spans="43:44" x14ac:dyDescent="0.2">
      <c r="AQ26435" s="47"/>
      <c r="AR26435" s="51"/>
    </row>
    <row r="26436" spans="43:44" x14ac:dyDescent="0.2">
      <c r="AQ26436" s="47"/>
      <c r="AR26436" s="51"/>
    </row>
    <row r="26437" spans="43:44" x14ac:dyDescent="0.2">
      <c r="AQ26437" s="47"/>
      <c r="AR26437" s="51"/>
    </row>
    <row r="26438" spans="43:44" x14ac:dyDescent="0.2">
      <c r="AQ26438" s="47"/>
      <c r="AR26438" s="51"/>
    </row>
    <row r="26439" spans="43:44" x14ac:dyDescent="0.2">
      <c r="AQ26439" s="47"/>
      <c r="AR26439" s="51"/>
    </row>
    <row r="26440" spans="43:44" x14ac:dyDescent="0.2">
      <c r="AQ26440" s="47"/>
      <c r="AR26440" s="51"/>
    </row>
    <row r="26441" spans="43:44" x14ac:dyDescent="0.2">
      <c r="AQ26441" s="47"/>
      <c r="AR26441" s="51"/>
    </row>
    <row r="26442" spans="43:44" x14ac:dyDescent="0.2">
      <c r="AQ26442" s="47"/>
      <c r="AR26442" s="51"/>
    </row>
    <row r="26443" spans="43:44" x14ac:dyDescent="0.2">
      <c r="AQ26443" s="47"/>
      <c r="AR26443" s="51"/>
    </row>
    <row r="26444" spans="43:44" x14ac:dyDescent="0.2">
      <c r="AQ26444" s="47"/>
      <c r="AR26444" s="51"/>
    </row>
    <row r="26445" spans="43:44" x14ac:dyDescent="0.2">
      <c r="AQ26445" s="47"/>
      <c r="AR26445" s="51"/>
    </row>
    <row r="26446" spans="43:44" x14ac:dyDescent="0.2">
      <c r="AQ26446" s="47"/>
      <c r="AR26446" s="51"/>
    </row>
    <row r="26447" spans="43:44" x14ac:dyDescent="0.2">
      <c r="AQ26447" s="47"/>
      <c r="AR26447" s="51"/>
    </row>
    <row r="26448" spans="43:44" x14ac:dyDescent="0.2">
      <c r="AQ26448" s="47"/>
      <c r="AR26448" s="51"/>
    </row>
    <row r="26449" spans="43:44" x14ac:dyDescent="0.2">
      <c r="AQ26449" s="47"/>
      <c r="AR26449" s="51"/>
    </row>
    <row r="26450" spans="43:44" x14ac:dyDescent="0.2">
      <c r="AQ26450" s="47"/>
      <c r="AR26450" s="51"/>
    </row>
    <row r="26451" spans="43:44" x14ac:dyDescent="0.2">
      <c r="AQ26451" s="47"/>
      <c r="AR26451" s="51"/>
    </row>
    <row r="26452" spans="43:44" x14ac:dyDescent="0.2">
      <c r="AQ26452" s="47"/>
      <c r="AR26452" s="51"/>
    </row>
    <row r="26453" spans="43:44" x14ac:dyDescent="0.2">
      <c r="AQ26453" s="47"/>
      <c r="AR26453" s="51"/>
    </row>
    <row r="26454" spans="43:44" x14ac:dyDescent="0.2">
      <c r="AQ26454" s="47"/>
      <c r="AR26454" s="51"/>
    </row>
    <row r="26455" spans="43:44" x14ac:dyDescent="0.2">
      <c r="AQ26455" s="47"/>
      <c r="AR26455" s="51"/>
    </row>
    <row r="26456" spans="43:44" x14ac:dyDescent="0.2">
      <c r="AQ26456" s="47"/>
      <c r="AR26456" s="51"/>
    </row>
    <row r="26457" spans="43:44" x14ac:dyDescent="0.2">
      <c r="AQ26457" s="47"/>
      <c r="AR26457" s="51"/>
    </row>
    <row r="26458" spans="43:44" x14ac:dyDescent="0.2">
      <c r="AQ26458" s="47"/>
      <c r="AR26458" s="51"/>
    </row>
    <row r="26459" spans="43:44" x14ac:dyDescent="0.2">
      <c r="AQ26459" s="47"/>
      <c r="AR26459" s="51"/>
    </row>
    <row r="26460" spans="43:44" x14ac:dyDescent="0.2">
      <c r="AQ26460" s="47"/>
      <c r="AR26460" s="51"/>
    </row>
    <row r="26461" spans="43:44" x14ac:dyDescent="0.2">
      <c r="AQ26461" s="47"/>
      <c r="AR26461" s="51"/>
    </row>
    <row r="26462" spans="43:44" x14ac:dyDescent="0.2">
      <c r="AQ26462" s="47"/>
      <c r="AR26462" s="51"/>
    </row>
    <row r="26463" spans="43:44" x14ac:dyDescent="0.2">
      <c r="AQ26463" s="47"/>
      <c r="AR26463" s="51"/>
    </row>
    <row r="26464" spans="43:44" x14ac:dyDescent="0.2">
      <c r="AQ26464" s="47"/>
      <c r="AR26464" s="51"/>
    </row>
    <row r="26465" spans="43:44" x14ac:dyDescent="0.2">
      <c r="AQ26465" s="47"/>
      <c r="AR26465" s="51"/>
    </row>
    <row r="26466" spans="43:44" x14ac:dyDescent="0.2">
      <c r="AQ26466" s="47"/>
      <c r="AR26466" s="51"/>
    </row>
    <row r="26467" spans="43:44" x14ac:dyDescent="0.2">
      <c r="AQ26467" s="47"/>
      <c r="AR26467" s="51"/>
    </row>
    <row r="26468" spans="43:44" x14ac:dyDescent="0.2">
      <c r="AQ26468" s="47"/>
      <c r="AR26468" s="51"/>
    </row>
    <row r="26469" spans="43:44" x14ac:dyDescent="0.2">
      <c r="AQ26469" s="47"/>
      <c r="AR26469" s="51"/>
    </row>
    <row r="26470" spans="43:44" x14ac:dyDescent="0.2">
      <c r="AQ26470" s="47"/>
      <c r="AR26470" s="51"/>
    </row>
    <row r="26471" spans="43:44" x14ac:dyDescent="0.2">
      <c r="AQ26471" s="47"/>
      <c r="AR26471" s="51"/>
    </row>
    <row r="26472" spans="43:44" x14ac:dyDescent="0.2">
      <c r="AQ26472" s="47"/>
      <c r="AR26472" s="51"/>
    </row>
    <row r="26473" spans="43:44" x14ac:dyDescent="0.2">
      <c r="AQ26473" s="47"/>
      <c r="AR26473" s="51"/>
    </row>
    <row r="26474" spans="43:44" x14ac:dyDescent="0.2">
      <c r="AQ26474" s="47"/>
      <c r="AR26474" s="51"/>
    </row>
    <row r="26475" spans="43:44" x14ac:dyDescent="0.2">
      <c r="AQ26475" s="47"/>
      <c r="AR26475" s="51"/>
    </row>
    <row r="26476" spans="43:44" x14ac:dyDescent="0.2">
      <c r="AQ26476" s="47"/>
      <c r="AR26476" s="51"/>
    </row>
    <row r="26477" spans="43:44" x14ac:dyDescent="0.2">
      <c r="AQ26477" s="47"/>
      <c r="AR26477" s="51"/>
    </row>
    <row r="26478" spans="43:44" x14ac:dyDescent="0.2">
      <c r="AQ26478" s="47"/>
      <c r="AR26478" s="51"/>
    </row>
    <row r="26479" spans="43:44" x14ac:dyDescent="0.2">
      <c r="AQ26479" s="47"/>
      <c r="AR26479" s="51"/>
    </row>
    <row r="26480" spans="43:44" x14ac:dyDescent="0.2">
      <c r="AQ26480" s="47"/>
      <c r="AR26480" s="51"/>
    </row>
    <row r="26481" spans="43:44" x14ac:dyDescent="0.2">
      <c r="AQ26481" s="47"/>
      <c r="AR26481" s="51"/>
    </row>
    <row r="26482" spans="43:44" x14ac:dyDescent="0.2">
      <c r="AQ26482" s="47"/>
      <c r="AR26482" s="51"/>
    </row>
    <row r="26483" spans="43:44" x14ac:dyDescent="0.2">
      <c r="AQ26483" s="47"/>
      <c r="AR26483" s="51"/>
    </row>
    <row r="26484" spans="43:44" x14ac:dyDescent="0.2">
      <c r="AQ26484" s="47"/>
      <c r="AR26484" s="51"/>
    </row>
    <row r="26485" spans="43:44" x14ac:dyDescent="0.2">
      <c r="AQ26485" s="47"/>
      <c r="AR26485" s="51"/>
    </row>
    <row r="26486" spans="43:44" x14ac:dyDescent="0.2">
      <c r="AQ26486" s="47"/>
      <c r="AR26486" s="51"/>
    </row>
    <row r="26487" spans="43:44" x14ac:dyDescent="0.2">
      <c r="AQ26487" s="47"/>
      <c r="AR26487" s="51"/>
    </row>
    <row r="26488" spans="43:44" x14ac:dyDescent="0.2">
      <c r="AQ26488" s="47"/>
      <c r="AR26488" s="51"/>
    </row>
    <row r="26489" spans="43:44" x14ac:dyDescent="0.2">
      <c r="AQ26489" s="47"/>
      <c r="AR26489" s="51"/>
    </row>
    <row r="26490" spans="43:44" x14ac:dyDescent="0.2">
      <c r="AQ26490" s="47"/>
      <c r="AR26490" s="51"/>
    </row>
    <row r="26491" spans="43:44" x14ac:dyDescent="0.2">
      <c r="AQ26491" s="47"/>
      <c r="AR26491" s="51"/>
    </row>
    <row r="26492" spans="43:44" x14ac:dyDescent="0.2">
      <c r="AQ26492" s="47"/>
      <c r="AR26492" s="51"/>
    </row>
    <row r="26493" spans="43:44" x14ac:dyDescent="0.2">
      <c r="AQ26493" s="47"/>
      <c r="AR26493" s="51"/>
    </row>
    <row r="26494" spans="43:44" x14ac:dyDescent="0.2">
      <c r="AQ26494" s="47"/>
      <c r="AR26494" s="51"/>
    </row>
    <row r="26495" spans="43:44" x14ac:dyDescent="0.2">
      <c r="AQ26495" s="47"/>
      <c r="AR26495" s="51"/>
    </row>
    <row r="26496" spans="43:44" x14ac:dyDescent="0.2">
      <c r="AQ26496" s="47"/>
      <c r="AR26496" s="51"/>
    </row>
    <row r="26497" spans="43:44" x14ac:dyDescent="0.2">
      <c r="AQ26497" s="47"/>
      <c r="AR26497" s="51"/>
    </row>
    <row r="26498" spans="43:44" x14ac:dyDescent="0.2">
      <c r="AQ26498" s="47"/>
      <c r="AR26498" s="51"/>
    </row>
    <row r="26499" spans="43:44" x14ac:dyDescent="0.2">
      <c r="AQ26499" s="47"/>
      <c r="AR26499" s="51"/>
    </row>
    <row r="26500" spans="43:44" x14ac:dyDescent="0.2">
      <c r="AQ26500" s="47"/>
      <c r="AR26500" s="51"/>
    </row>
    <row r="26501" spans="43:44" x14ac:dyDescent="0.2">
      <c r="AQ26501" s="47"/>
      <c r="AR26501" s="51"/>
    </row>
    <row r="26502" spans="43:44" x14ac:dyDescent="0.2">
      <c r="AQ26502" s="47"/>
      <c r="AR26502" s="51"/>
    </row>
    <row r="26503" spans="43:44" x14ac:dyDescent="0.2">
      <c r="AQ26503" s="47"/>
      <c r="AR26503" s="51"/>
    </row>
    <row r="26504" spans="43:44" x14ac:dyDescent="0.2">
      <c r="AQ26504" s="47"/>
      <c r="AR26504" s="51"/>
    </row>
    <row r="26505" spans="43:44" x14ac:dyDescent="0.2">
      <c r="AQ26505" s="47"/>
      <c r="AR26505" s="51"/>
    </row>
    <row r="26506" spans="43:44" x14ac:dyDescent="0.2">
      <c r="AQ26506" s="47"/>
      <c r="AR26506" s="51"/>
    </row>
    <row r="26507" spans="43:44" x14ac:dyDescent="0.2">
      <c r="AQ26507" s="47"/>
      <c r="AR26507" s="51"/>
    </row>
    <row r="26508" spans="43:44" x14ac:dyDescent="0.2">
      <c r="AQ26508" s="47"/>
      <c r="AR26508" s="51"/>
    </row>
    <row r="26509" spans="43:44" x14ac:dyDescent="0.2">
      <c r="AQ26509" s="47"/>
      <c r="AR26509" s="51"/>
    </row>
    <row r="26510" spans="43:44" x14ac:dyDescent="0.2">
      <c r="AQ26510" s="47"/>
      <c r="AR26510" s="51"/>
    </row>
    <row r="26511" spans="43:44" x14ac:dyDescent="0.2">
      <c r="AQ26511" s="47"/>
      <c r="AR26511" s="51"/>
    </row>
    <row r="26512" spans="43:44" x14ac:dyDescent="0.2">
      <c r="AQ26512" s="47"/>
      <c r="AR26512" s="51"/>
    </row>
    <row r="26513" spans="43:44" x14ac:dyDescent="0.2">
      <c r="AQ26513" s="47"/>
      <c r="AR26513" s="51"/>
    </row>
    <row r="26514" spans="43:44" x14ac:dyDescent="0.2">
      <c r="AQ26514" s="47"/>
      <c r="AR26514" s="51"/>
    </row>
    <row r="26515" spans="43:44" x14ac:dyDescent="0.2">
      <c r="AQ26515" s="47"/>
      <c r="AR26515" s="51"/>
    </row>
    <row r="26516" spans="43:44" x14ac:dyDescent="0.2">
      <c r="AQ26516" s="47"/>
      <c r="AR26516" s="51"/>
    </row>
    <row r="26517" spans="43:44" x14ac:dyDescent="0.2">
      <c r="AQ26517" s="47"/>
      <c r="AR26517" s="51"/>
    </row>
    <row r="26518" spans="43:44" x14ac:dyDescent="0.2">
      <c r="AQ26518" s="47"/>
      <c r="AR26518" s="51"/>
    </row>
    <row r="26519" spans="43:44" x14ac:dyDescent="0.2">
      <c r="AQ26519" s="47"/>
      <c r="AR26519" s="51"/>
    </row>
    <row r="26520" spans="43:44" x14ac:dyDescent="0.2">
      <c r="AQ26520" s="47"/>
      <c r="AR26520" s="51"/>
    </row>
    <row r="26521" spans="43:44" x14ac:dyDescent="0.2">
      <c r="AQ26521" s="47"/>
      <c r="AR26521" s="51"/>
    </row>
    <row r="26522" spans="43:44" x14ac:dyDescent="0.2">
      <c r="AQ26522" s="47"/>
      <c r="AR26522" s="51"/>
    </row>
    <row r="26523" spans="43:44" x14ac:dyDescent="0.2">
      <c r="AQ26523" s="47"/>
      <c r="AR26523" s="51"/>
    </row>
    <row r="26524" spans="43:44" x14ac:dyDescent="0.2">
      <c r="AQ26524" s="47"/>
      <c r="AR26524" s="51"/>
    </row>
    <row r="26525" spans="43:44" x14ac:dyDescent="0.2">
      <c r="AQ26525" s="47"/>
      <c r="AR26525" s="51"/>
    </row>
    <row r="26526" spans="43:44" x14ac:dyDescent="0.2">
      <c r="AQ26526" s="47"/>
      <c r="AR26526" s="51"/>
    </row>
    <row r="26527" spans="43:44" x14ac:dyDescent="0.2">
      <c r="AQ26527" s="47"/>
      <c r="AR26527" s="51"/>
    </row>
    <row r="26528" spans="43:44" x14ac:dyDescent="0.2">
      <c r="AQ26528" s="47"/>
      <c r="AR26528" s="51"/>
    </row>
    <row r="26529" spans="43:44" x14ac:dyDescent="0.2">
      <c r="AQ26529" s="47"/>
      <c r="AR26529" s="51"/>
    </row>
    <row r="26530" spans="43:44" x14ac:dyDescent="0.2">
      <c r="AQ26530" s="47"/>
      <c r="AR26530" s="51"/>
    </row>
    <row r="26531" spans="43:44" x14ac:dyDescent="0.2">
      <c r="AQ26531" s="47"/>
      <c r="AR26531" s="51"/>
    </row>
    <row r="26532" spans="43:44" x14ac:dyDescent="0.2">
      <c r="AQ26532" s="47"/>
      <c r="AR26532" s="51"/>
    </row>
    <row r="26533" spans="43:44" x14ac:dyDescent="0.2">
      <c r="AQ26533" s="47"/>
      <c r="AR26533" s="51"/>
    </row>
    <row r="26534" spans="43:44" x14ac:dyDescent="0.2">
      <c r="AQ26534" s="47"/>
      <c r="AR26534" s="51"/>
    </row>
    <row r="26535" spans="43:44" x14ac:dyDescent="0.2">
      <c r="AQ26535" s="47"/>
      <c r="AR26535" s="51"/>
    </row>
    <row r="26536" spans="43:44" x14ac:dyDescent="0.2">
      <c r="AQ26536" s="47"/>
      <c r="AR26536" s="51"/>
    </row>
    <row r="26537" spans="43:44" x14ac:dyDescent="0.2">
      <c r="AQ26537" s="47"/>
      <c r="AR26537" s="51"/>
    </row>
    <row r="26538" spans="43:44" x14ac:dyDescent="0.2">
      <c r="AQ26538" s="47"/>
      <c r="AR26538" s="51"/>
    </row>
    <row r="26539" spans="43:44" x14ac:dyDescent="0.2">
      <c r="AQ26539" s="47"/>
      <c r="AR26539" s="51"/>
    </row>
    <row r="26540" spans="43:44" x14ac:dyDescent="0.2">
      <c r="AQ26540" s="47"/>
      <c r="AR26540" s="51"/>
    </row>
    <row r="26541" spans="43:44" x14ac:dyDescent="0.2">
      <c r="AQ26541" s="47"/>
      <c r="AR26541" s="51"/>
    </row>
    <row r="26542" spans="43:44" x14ac:dyDescent="0.2">
      <c r="AQ26542" s="47"/>
      <c r="AR26542" s="51"/>
    </row>
    <row r="26543" spans="43:44" x14ac:dyDescent="0.2">
      <c r="AQ26543" s="47"/>
      <c r="AR26543" s="51"/>
    </row>
    <row r="26544" spans="43:44" x14ac:dyDescent="0.2">
      <c r="AQ26544" s="47"/>
      <c r="AR26544" s="51"/>
    </row>
    <row r="26545" spans="43:44" x14ac:dyDescent="0.2">
      <c r="AQ26545" s="47"/>
      <c r="AR26545" s="51"/>
    </row>
    <row r="26546" spans="43:44" x14ac:dyDescent="0.2">
      <c r="AQ26546" s="47"/>
      <c r="AR26546" s="51"/>
    </row>
    <row r="26547" spans="43:44" x14ac:dyDescent="0.2">
      <c r="AQ26547" s="47"/>
      <c r="AR26547" s="51"/>
    </row>
    <row r="26548" spans="43:44" x14ac:dyDescent="0.2">
      <c r="AQ26548" s="47"/>
      <c r="AR26548" s="51"/>
    </row>
    <row r="26549" spans="43:44" x14ac:dyDescent="0.2">
      <c r="AQ26549" s="47"/>
      <c r="AR26549" s="51"/>
    </row>
    <row r="26550" spans="43:44" x14ac:dyDescent="0.2">
      <c r="AQ26550" s="47"/>
      <c r="AR26550" s="51"/>
    </row>
    <row r="26551" spans="43:44" x14ac:dyDescent="0.2">
      <c r="AQ26551" s="47"/>
      <c r="AR26551" s="51"/>
    </row>
    <row r="26552" spans="43:44" x14ac:dyDescent="0.2">
      <c r="AQ26552" s="47"/>
      <c r="AR26552" s="51"/>
    </row>
    <row r="26553" spans="43:44" x14ac:dyDescent="0.2">
      <c r="AQ26553" s="47"/>
      <c r="AR26553" s="51"/>
    </row>
    <row r="26554" spans="43:44" x14ac:dyDescent="0.2">
      <c r="AQ26554" s="47"/>
      <c r="AR26554" s="51"/>
    </row>
    <row r="26555" spans="43:44" x14ac:dyDescent="0.2">
      <c r="AQ26555" s="47"/>
      <c r="AR26555" s="51"/>
    </row>
    <row r="26556" spans="43:44" x14ac:dyDescent="0.2">
      <c r="AQ26556" s="47"/>
      <c r="AR26556" s="51"/>
    </row>
    <row r="26557" spans="43:44" x14ac:dyDescent="0.2">
      <c r="AQ26557" s="47"/>
      <c r="AR26557" s="51"/>
    </row>
    <row r="26558" spans="43:44" x14ac:dyDescent="0.2">
      <c r="AQ26558" s="47"/>
      <c r="AR26558" s="51"/>
    </row>
    <row r="26559" spans="43:44" x14ac:dyDescent="0.2">
      <c r="AQ26559" s="47"/>
      <c r="AR26559" s="51"/>
    </row>
    <row r="26560" spans="43:44" x14ac:dyDescent="0.2">
      <c r="AQ26560" s="47"/>
      <c r="AR26560" s="51"/>
    </row>
    <row r="26561" spans="43:44" x14ac:dyDescent="0.2">
      <c r="AQ26561" s="47"/>
      <c r="AR26561" s="51"/>
    </row>
    <row r="26562" spans="43:44" x14ac:dyDescent="0.2">
      <c r="AQ26562" s="47"/>
      <c r="AR26562" s="51"/>
    </row>
    <row r="26563" spans="43:44" x14ac:dyDescent="0.2">
      <c r="AQ26563" s="47"/>
      <c r="AR26563" s="51"/>
    </row>
    <row r="26564" spans="43:44" x14ac:dyDescent="0.2">
      <c r="AQ26564" s="47"/>
      <c r="AR26564" s="51"/>
    </row>
    <row r="26565" spans="43:44" x14ac:dyDescent="0.2">
      <c r="AQ26565" s="47"/>
      <c r="AR26565" s="51"/>
    </row>
    <row r="26566" spans="43:44" x14ac:dyDescent="0.2">
      <c r="AQ26566" s="47"/>
      <c r="AR26566" s="51"/>
    </row>
    <row r="26567" spans="43:44" x14ac:dyDescent="0.2">
      <c r="AQ26567" s="47"/>
      <c r="AR26567" s="51"/>
    </row>
    <row r="26568" spans="43:44" x14ac:dyDescent="0.2">
      <c r="AQ26568" s="47"/>
      <c r="AR26568" s="51"/>
    </row>
    <row r="26569" spans="43:44" x14ac:dyDescent="0.2">
      <c r="AQ26569" s="47"/>
      <c r="AR26569" s="51"/>
    </row>
    <row r="26570" spans="43:44" x14ac:dyDescent="0.2">
      <c r="AQ26570" s="47"/>
      <c r="AR26570" s="51"/>
    </row>
    <row r="26571" spans="43:44" x14ac:dyDescent="0.2">
      <c r="AQ26571" s="47"/>
      <c r="AR26571" s="51"/>
    </row>
    <row r="26572" spans="43:44" x14ac:dyDescent="0.2">
      <c r="AQ26572" s="47"/>
      <c r="AR26572" s="51"/>
    </row>
    <row r="26573" spans="43:44" x14ac:dyDescent="0.2">
      <c r="AQ26573" s="47"/>
      <c r="AR26573" s="51"/>
    </row>
    <row r="26574" spans="43:44" x14ac:dyDescent="0.2">
      <c r="AQ26574" s="47"/>
      <c r="AR26574" s="51"/>
    </row>
    <row r="26575" spans="43:44" x14ac:dyDescent="0.2">
      <c r="AQ26575" s="47"/>
      <c r="AR26575" s="51"/>
    </row>
    <row r="26576" spans="43:44" x14ac:dyDescent="0.2">
      <c r="AQ26576" s="47"/>
      <c r="AR26576" s="51"/>
    </row>
    <row r="26577" spans="43:44" x14ac:dyDescent="0.2">
      <c r="AQ26577" s="47"/>
      <c r="AR26577" s="51"/>
    </row>
    <row r="26578" spans="43:44" x14ac:dyDescent="0.2">
      <c r="AQ26578" s="47"/>
      <c r="AR26578" s="51"/>
    </row>
    <row r="26579" spans="43:44" x14ac:dyDescent="0.2">
      <c r="AQ26579" s="47"/>
      <c r="AR26579" s="51"/>
    </row>
    <row r="26580" spans="43:44" x14ac:dyDescent="0.2">
      <c r="AQ26580" s="47"/>
      <c r="AR26580" s="51"/>
    </row>
    <row r="26581" spans="43:44" x14ac:dyDescent="0.2">
      <c r="AQ26581" s="47"/>
      <c r="AR26581" s="51"/>
    </row>
    <row r="26582" spans="43:44" x14ac:dyDescent="0.2">
      <c r="AQ26582" s="47"/>
      <c r="AR26582" s="51"/>
    </row>
    <row r="26583" spans="43:44" x14ac:dyDescent="0.2">
      <c r="AQ26583" s="47"/>
      <c r="AR26583" s="51"/>
    </row>
    <row r="26584" spans="43:44" x14ac:dyDescent="0.2">
      <c r="AQ26584" s="47"/>
      <c r="AR26584" s="51"/>
    </row>
    <row r="26585" spans="43:44" x14ac:dyDescent="0.2">
      <c r="AQ26585" s="47"/>
      <c r="AR26585" s="51"/>
    </row>
    <row r="26586" spans="43:44" x14ac:dyDescent="0.2">
      <c r="AQ26586" s="47"/>
      <c r="AR26586" s="51"/>
    </row>
    <row r="26587" spans="43:44" x14ac:dyDescent="0.2">
      <c r="AQ26587" s="47"/>
      <c r="AR26587" s="51"/>
    </row>
    <row r="26588" spans="43:44" x14ac:dyDescent="0.2">
      <c r="AQ26588" s="47"/>
      <c r="AR26588" s="51"/>
    </row>
    <row r="26589" spans="43:44" x14ac:dyDescent="0.2">
      <c r="AQ26589" s="47"/>
      <c r="AR26589" s="51"/>
    </row>
    <row r="26590" spans="43:44" x14ac:dyDescent="0.2">
      <c r="AQ26590" s="47"/>
      <c r="AR26590" s="51"/>
    </row>
    <row r="26591" spans="43:44" x14ac:dyDescent="0.2">
      <c r="AQ26591" s="47"/>
      <c r="AR26591" s="51"/>
    </row>
    <row r="26592" spans="43:44" x14ac:dyDescent="0.2">
      <c r="AQ26592" s="47"/>
      <c r="AR26592" s="51"/>
    </row>
    <row r="26593" spans="43:44" x14ac:dyDescent="0.2">
      <c r="AQ26593" s="47"/>
      <c r="AR26593" s="51"/>
    </row>
    <row r="26594" spans="43:44" x14ac:dyDescent="0.2">
      <c r="AQ26594" s="47"/>
      <c r="AR26594" s="51"/>
    </row>
    <row r="26595" spans="43:44" x14ac:dyDescent="0.2">
      <c r="AQ26595" s="47"/>
      <c r="AR26595" s="51"/>
    </row>
    <row r="26596" spans="43:44" x14ac:dyDescent="0.2">
      <c r="AQ26596" s="47"/>
      <c r="AR26596" s="51"/>
    </row>
    <row r="26597" spans="43:44" x14ac:dyDescent="0.2">
      <c r="AQ26597" s="47"/>
      <c r="AR26597" s="51"/>
    </row>
    <row r="26598" spans="43:44" x14ac:dyDescent="0.2">
      <c r="AQ26598" s="47"/>
      <c r="AR26598" s="51"/>
    </row>
    <row r="26599" spans="43:44" x14ac:dyDescent="0.2">
      <c r="AQ26599" s="47"/>
      <c r="AR26599" s="51"/>
    </row>
    <row r="26600" spans="43:44" x14ac:dyDescent="0.2">
      <c r="AQ26600" s="47"/>
      <c r="AR26600" s="51"/>
    </row>
    <row r="26601" spans="43:44" x14ac:dyDescent="0.2">
      <c r="AQ26601" s="47"/>
      <c r="AR26601" s="51"/>
    </row>
    <row r="26602" spans="43:44" x14ac:dyDescent="0.2">
      <c r="AQ26602" s="47"/>
      <c r="AR26602" s="51"/>
    </row>
    <row r="26603" spans="43:44" x14ac:dyDescent="0.2">
      <c r="AQ26603" s="47"/>
      <c r="AR26603" s="51"/>
    </row>
    <row r="26604" spans="43:44" x14ac:dyDescent="0.2">
      <c r="AQ26604" s="47"/>
      <c r="AR26604" s="51"/>
    </row>
    <row r="26605" spans="43:44" x14ac:dyDescent="0.2">
      <c r="AQ26605" s="47"/>
      <c r="AR26605" s="51"/>
    </row>
    <row r="26606" spans="43:44" x14ac:dyDescent="0.2">
      <c r="AQ26606" s="47"/>
      <c r="AR26606" s="51"/>
    </row>
    <row r="26607" spans="43:44" x14ac:dyDescent="0.2">
      <c r="AQ26607" s="47"/>
      <c r="AR26607" s="51"/>
    </row>
    <row r="26608" spans="43:44" x14ac:dyDescent="0.2">
      <c r="AQ26608" s="47"/>
      <c r="AR26608" s="51"/>
    </row>
    <row r="26609" spans="43:44" x14ac:dyDescent="0.2">
      <c r="AQ26609" s="47"/>
      <c r="AR26609" s="51"/>
    </row>
    <row r="26610" spans="43:44" x14ac:dyDescent="0.2">
      <c r="AQ26610" s="47"/>
      <c r="AR26610" s="51"/>
    </row>
    <row r="26611" spans="43:44" x14ac:dyDescent="0.2">
      <c r="AQ26611" s="47"/>
      <c r="AR26611" s="51"/>
    </row>
    <row r="26612" spans="43:44" x14ac:dyDescent="0.2">
      <c r="AQ26612" s="47"/>
      <c r="AR26612" s="51"/>
    </row>
    <row r="26613" spans="43:44" x14ac:dyDescent="0.2">
      <c r="AQ26613" s="47"/>
      <c r="AR26613" s="51"/>
    </row>
    <row r="26614" spans="43:44" x14ac:dyDescent="0.2">
      <c r="AQ26614" s="47"/>
      <c r="AR26614" s="51"/>
    </row>
    <row r="26615" spans="43:44" x14ac:dyDescent="0.2">
      <c r="AQ26615" s="47"/>
      <c r="AR26615" s="51"/>
    </row>
    <row r="26616" spans="43:44" x14ac:dyDescent="0.2">
      <c r="AQ26616" s="47"/>
      <c r="AR26616" s="51"/>
    </row>
    <row r="26617" spans="43:44" x14ac:dyDescent="0.2">
      <c r="AQ26617" s="47"/>
      <c r="AR26617" s="51"/>
    </row>
    <row r="26618" spans="43:44" x14ac:dyDescent="0.2">
      <c r="AQ26618" s="47"/>
      <c r="AR26618" s="51"/>
    </row>
    <row r="26619" spans="43:44" x14ac:dyDescent="0.2">
      <c r="AQ26619" s="47"/>
      <c r="AR26619" s="51"/>
    </row>
    <row r="26620" spans="43:44" x14ac:dyDescent="0.2">
      <c r="AQ26620" s="47"/>
      <c r="AR26620" s="51"/>
    </row>
    <row r="26621" spans="43:44" x14ac:dyDescent="0.2">
      <c r="AQ26621" s="47"/>
      <c r="AR26621" s="51"/>
    </row>
    <row r="26622" spans="43:44" x14ac:dyDescent="0.2">
      <c r="AQ26622" s="47"/>
      <c r="AR26622" s="51"/>
    </row>
    <row r="26623" spans="43:44" x14ac:dyDescent="0.2">
      <c r="AQ26623" s="47"/>
      <c r="AR26623" s="51"/>
    </row>
    <row r="26624" spans="43:44" x14ac:dyDescent="0.2">
      <c r="AQ26624" s="47"/>
      <c r="AR26624" s="51"/>
    </row>
    <row r="26625" spans="43:44" x14ac:dyDescent="0.2">
      <c r="AQ26625" s="47"/>
      <c r="AR26625" s="51"/>
    </row>
    <row r="26626" spans="43:44" x14ac:dyDescent="0.2">
      <c r="AQ26626" s="47"/>
      <c r="AR26626" s="51"/>
    </row>
    <row r="26627" spans="43:44" x14ac:dyDescent="0.2">
      <c r="AQ26627" s="47"/>
      <c r="AR26627" s="51"/>
    </row>
    <row r="26628" spans="43:44" x14ac:dyDescent="0.2">
      <c r="AQ26628" s="47"/>
      <c r="AR26628" s="51"/>
    </row>
    <row r="26629" spans="43:44" x14ac:dyDescent="0.2">
      <c r="AQ26629" s="47"/>
      <c r="AR26629" s="51"/>
    </row>
    <row r="26630" spans="43:44" x14ac:dyDescent="0.2">
      <c r="AQ26630" s="47"/>
      <c r="AR26630" s="51"/>
    </row>
    <row r="26631" spans="43:44" x14ac:dyDescent="0.2">
      <c r="AQ26631" s="47"/>
      <c r="AR26631" s="51"/>
    </row>
    <row r="26632" spans="43:44" x14ac:dyDescent="0.2">
      <c r="AQ26632" s="47"/>
      <c r="AR26632" s="51"/>
    </row>
    <row r="26633" spans="43:44" x14ac:dyDescent="0.2">
      <c r="AQ26633" s="47"/>
      <c r="AR26633" s="51"/>
    </row>
    <row r="26634" spans="43:44" x14ac:dyDescent="0.2">
      <c r="AQ26634" s="47"/>
      <c r="AR26634" s="51"/>
    </row>
    <row r="26635" spans="43:44" x14ac:dyDescent="0.2">
      <c r="AQ26635" s="47"/>
      <c r="AR26635" s="51"/>
    </row>
    <row r="26636" spans="43:44" x14ac:dyDescent="0.2">
      <c r="AQ26636" s="47"/>
      <c r="AR26636" s="51"/>
    </row>
    <row r="26637" spans="43:44" x14ac:dyDescent="0.2">
      <c r="AQ26637" s="47"/>
      <c r="AR26637" s="51"/>
    </row>
    <row r="26638" spans="43:44" x14ac:dyDescent="0.2">
      <c r="AQ26638" s="47"/>
      <c r="AR26638" s="51"/>
    </row>
    <row r="26639" spans="43:44" x14ac:dyDescent="0.2">
      <c r="AQ26639" s="47"/>
      <c r="AR26639" s="51"/>
    </row>
    <row r="26640" spans="43:44" x14ac:dyDescent="0.2">
      <c r="AQ26640" s="47"/>
      <c r="AR26640" s="51"/>
    </row>
    <row r="26641" spans="43:44" x14ac:dyDescent="0.2">
      <c r="AQ26641" s="47"/>
      <c r="AR26641" s="51"/>
    </row>
    <row r="26642" spans="43:44" x14ac:dyDescent="0.2">
      <c r="AQ26642" s="47"/>
      <c r="AR26642" s="51"/>
    </row>
    <row r="26643" spans="43:44" x14ac:dyDescent="0.2">
      <c r="AQ26643" s="47"/>
      <c r="AR26643" s="51"/>
    </row>
    <row r="26644" spans="43:44" x14ac:dyDescent="0.2">
      <c r="AQ26644" s="47"/>
      <c r="AR26644" s="51"/>
    </row>
    <row r="26645" spans="43:44" x14ac:dyDescent="0.2">
      <c r="AQ26645" s="47"/>
      <c r="AR26645" s="51"/>
    </row>
    <row r="26646" spans="43:44" x14ac:dyDescent="0.2">
      <c r="AQ26646" s="47"/>
      <c r="AR26646" s="51"/>
    </row>
    <row r="26647" spans="43:44" x14ac:dyDescent="0.2">
      <c r="AQ26647" s="47"/>
      <c r="AR26647" s="51"/>
    </row>
    <row r="26648" spans="43:44" x14ac:dyDescent="0.2">
      <c r="AQ26648" s="47"/>
      <c r="AR26648" s="51"/>
    </row>
    <row r="26649" spans="43:44" x14ac:dyDescent="0.2">
      <c r="AQ26649" s="47"/>
      <c r="AR26649" s="51"/>
    </row>
    <row r="26650" spans="43:44" x14ac:dyDescent="0.2">
      <c r="AQ26650" s="47"/>
      <c r="AR26650" s="51"/>
    </row>
    <row r="26651" spans="43:44" x14ac:dyDescent="0.2">
      <c r="AQ26651" s="47"/>
      <c r="AR26651" s="51"/>
    </row>
    <row r="26652" spans="43:44" x14ac:dyDescent="0.2">
      <c r="AQ26652" s="47"/>
      <c r="AR26652" s="51"/>
    </row>
    <row r="26653" spans="43:44" x14ac:dyDescent="0.2">
      <c r="AQ26653" s="47"/>
      <c r="AR26653" s="51"/>
    </row>
    <row r="26654" spans="43:44" x14ac:dyDescent="0.2">
      <c r="AQ26654" s="47"/>
      <c r="AR26654" s="51"/>
    </row>
    <row r="26655" spans="43:44" x14ac:dyDescent="0.2">
      <c r="AQ26655" s="47"/>
      <c r="AR26655" s="51"/>
    </row>
    <row r="26656" spans="43:44" x14ac:dyDescent="0.2">
      <c r="AQ26656" s="47"/>
      <c r="AR26656" s="51"/>
    </row>
    <row r="26657" spans="43:44" x14ac:dyDescent="0.2">
      <c r="AQ26657" s="47"/>
      <c r="AR26657" s="51"/>
    </row>
    <row r="26658" spans="43:44" x14ac:dyDescent="0.2">
      <c r="AQ26658" s="47"/>
      <c r="AR26658" s="51"/>
    </row>
    <row r="26659" spans="43:44" x14ac:dyDescent="0.2">
      <c r="AQ26659" s="47"/>
      <c r="AR26659" s="51"/>
    </row>
    <row r="26660" spans="43:44" x14ac:dyDescent="0.2">
      <c r="AQ26660" s="47"/>
      <c r="AR26660" s="51"/>
    </row>
    <row r="26661" spans="43:44" x14ac:dyDescent="0.2">
      <c r="AQ26661" s="47"/>
      <c r="AR26661" s="51"/>
    </row>
    <row r="26662" spans="43:44" x14ac:dyDescent="0.2">
      <c r="AQ26662" s="47"/>
      <c r="AR26662" s="51"/>
    </row>
    <row r="26663" spans="43:44" x14ac:dyDescent="0.2">
      <c r="AQ26663" s="47"/>
      <c r="AR26663" s="51"/>
    </row>
    <row r="26664" spans="43:44" x14ac:dyDescent="0.2">
      <c r="AQ26664" s="47"/>
      <c r="AR26664" s="51"/>
    </row>
    <row r="26665" spans="43:44" x14ac:dyDescent="0.2">
      <c r="AQ26665" s="47"/>
      <c r="AR26665" s="51"/>
    </row>
    <row r="26666" spans="43:44" x14ac:dyDescent="0.2">
      <c r="AQ26666" s="47"/>
      <c r="AR26666" s="51"/>
    </row>
    <row r="26667" spans="43:44" x14ac:dyDescent="0.2">
      <c r="AQ26667" s="47"/>
      <c r="AR26667" s="51"/>
    </row>
    <row r="26668" spans="43:44" x14ac:dyDescent="0.2">
      <c r="AQ26668" s="47"/>
      <c r="AR26668" s="51"/>
    </row>
    <row r="26669" spans="43:44" x14ac:dyDescent="0.2">
      <c r="AQ26669" s="47"/>
      <c r="AR26669" s="51"/>
    </row>
    <row r="26670" spans="43:44" x14ac:dyDescent="0.2">
      <c r="AQ26670" s="47"/>
      <c r="AR26670" s="51"/>
    </row>
    <row r="26671" spans="43:44" x14ac:dyDescent="0.2">
      <c r="AQ26671" s="47"/>
      <c r="AR26671" s="51"/>
    </row>
    <row r="26672" spans="43:44" x14ac:dyDescent="0.2">
      <c r="AQ26672" s="47"/>
      <c r="AR26672" s="51"/>
    </row>
    <row r="26673" spans="43:44" x14ac:dyDescent="0.2">
      <c r="AQ26673" s="47"/>
      <c r="AR26673" s="51"/>
    </row>
    <row r="26674" spans="43:44" x14ac:dyDescent="0.2">
      <c r="AQ26674" s="47"/>
      <c r="AR26674" s="51"/>
    </row>
    <row r="26675" spans="43:44" x14ac:dyDescent="0.2">
      <c r="AQ26675" s="47"/>
      <c r="AR26675" s="51"/>
    </row>
    <row r="26676" spans="43:44" x14ac:dyDescent="0.2">
      <c r="AQ26676" s="47"/>
      <c r="AR26676" s="51"/>
    </row>
    <row r="26677" spans="43:44" x14ac:dyDescent="0.2">
      <c r="AQ26677" s="47"/>
      <c r="AR26677" s="51"/>
    </row>
    <row r="26678" spans="43:44" x14ac:dyDescent="0.2">
      <c r="AQ26678" s="47"/>
      <c r="AR26678" s="51"/>
    </row>
    <row r="26679" spans="43:44" x14ac:dyDescent="0.2">
      <c r="AQ26679" s="47"/>
      <c r="AR26679" s="51"/>
    </row>
    <row r="26680" spans="43:44" x14ac:dyDescent="0.2">
      <c r="AQ26680" s="47"/>
      <c r="AR26680" s="51"/>
    </row>
    <row r="26681" spans="43:44" x14ac:dyDescent="0.2">
      <c r="AQ26681" s="47"/>
      <c r="AR26681" s="51"/>
    </row>
    <row r="26682" spans="43:44" x14ac:dyDescent="0.2">
      <c r="AQ26682" s="47"/>
      <c r="AR26682" s="51"/>
    </row>
    <row r="26683" spans="43:44" x14ac:dyDescent="0.2">
      <c r="AQ26683" s="47"/>
      <c r="AR26683" s="51"/>
    </row>
    <row r="26684" spans="43:44" x14ac:dyDescent="0.2">
      <c r="AQ26684" s="47"/>
      <c r="AR26684" s="51"/>
    </row>
    <row r="26685" spans="43:44" x14ac:dyDescent="0.2">
      <c r="AQ26685" s="47"/>
      <c r="AR26685" s="51"/>
    </row>
    <row r="26686" spans="43:44" x14ac:dyDescent="0.2">
      <c r="AQ26686" s="47"/>
      <c r="AR26686" s="51"/>
    </row>
    <row r="26687" spans="43:44" x14ac:dyDescent="0.2">
      <c r="AQ26687" s="47"/>
      <c r="AR26687" s="51"/>
    </row>
    <row r="26688" spans="43:44" x14ac:dyDescent="0.2">
      <c r="AQ26688" s="47"/>
      <c r="AR26688" s="51"/>
    </row>
    <row r="26689" spans="43:44" x14ac:dyDescent="0.2">
      <c r="AQ26689" s="47"/>
      <c r="AR26689" s="51"/>
    </row>
    <row r="26690" spans="43:44" x14ac:dyDescent="0.2">
      <c r="AQ26690" s="47"/>
      <c r="AR26690" s="51"/>
    </row>
    <row r="26691" spans="43:44" x14ac:dyDescent="0.2">
      <c r="AQ26691" s="47"/>
      <c r="AR26691" s="51"/>
    </row>
    <row r="26692" spans="43:44" x14ac:dyDescent="0.2">
      <c r="AQ26692" s="47"/>
      <c r="AR26692" s="51"/>
    </row>
    <row r="26693" spans="43:44" x14ac:dyDescent="0.2">
      <c r="AQ26693" s="47"/>
      <c r="AR26693" s="51"/>
    </row>
    <row r="26694" spans="43:44" x14ac:dyDescent="0.2">
      <c r="AQ26694" s="47"/>
      <c r="AR26694" s="51"/>
    </row>
    <row r="26695" spans="43:44" x14ac:dyDescent="0.2">
      <c r="AQ26695" s="47"/>
      <c r="AR26695" s="51"/>
    </row>
    <row r="26696" spans="43:44" x14ac:dyDescent="0.2">
      <c r="AQ26696" s="47"/>
      <c r="AR26696" s="51"/>
    </row>
    <row r="26697" spans="43:44" x14ac:dyDescent="0.2">
      <c r="AQ26697" s="47"/>
      <c r="AR26697" s="51"/>
    </row>
    <row r="26698" spans="43:44" x14ac:dyDescent="0.2">
      <c r="AQ26698" s="47"/>
      <c r="AR26698" s="51"/>
    </row>
    <row r="26699" spans="43:44" x14ac:dyDescent="0.2">
      <c r="AQ26699" s="47"/>
      <c r="AR26699" s="51"/>
    </row>
    <row r="26700" spans="43:44" x14ac:dyDescent="0.2">
      <c r="AQ26700" s="47"/>
      <c r="AR26700" s="51"/>
    </row>
    <row r="26701" spans="43:44" x14ac:dyDescent="0.2">
      <c r="AQ26701" s="47"/>
      <c r="AR26701" s="51"/>
    </row>
    <row r="26702" spans="43:44" x14ac:dyDescent="0.2">
      <c r="AQ26702" s="47"/>
      <c r="AR26702" s="51"/>
    </row>
    <row r="26703" spans="43:44" x14ac:dyDescent="0.2">
      <c r="AQ26703" s="47"/>
      <c r="AR26703" s="51"/>
    </row>
    <row r="26704" spans="43:44" x14ac:dyDescent="0.2">
      <c r="AQ26704" s="47"/>
      <c r="AR26704" s="51"/>
    </row>
    <row r="26705" spans="43:44" x14ac:dyDescent="0.2">
      <c r="AQ26705" s="47"/>
      <c r="AR26705" s="51"/>
    </row>
    <row r="26706" spans="43:44" x14ac:dyDescent="0.2">
      <c r="AQ26706" s="47"/>
      <c r="AR26706" s="51"/>
    </row>
    <row r="26707" spans="43:44" x14ac:dyDescent="0.2">
      <c r="AQ26707" s="47"/>
      <c r="AR26707" s="51"/>
    </row>
    <row r="26708" spans="43:44" x14ac:dyDescent="0.2">
      <c r="AQ26708" s="47"/>
      <c r="AR26708" s="51"/>
    </row>
    <row r="26709" spans="43:44" x14ac:dyDescent="0.2">
      <c r="AQ26709" s="47"/>
      <c r="AR26709" s="51"/>
    </row>
    <row r="26710" spans="43:44" x14ac:dyDescent="0.2">
      <c r="AQ26710" s="47"/>
      <c r="AR26710" s="51"/>
    </row>
    <row r="26711" spans="43:44" x14ac:dyDescent="0.2">
      <c r="AQ26711" s="47"/>
      <c r="AR26711" s="51"/>
    </row>
    <row r="26712" spans="43:44" x14ac:dyDescent="0.2">
      <c r="AQ26712" s="47"/>
      <c r="AR26712" s="51"/>
    </row>
    <row r="26713" spans="43:44" x14ac:dyDescent="0.2">
      <c r="AQ26713" s="47"/>
      <c r="AR26713" s="51"/>
    </row>
    <row r="26714" spans="43:44" x14ac:dyDescent="0.2">
      <c r="AQ26714" s="47"/>
      <c r="AR26714" s="51"/>
    </row>
    <row r="26715" spans="43:44" x14ac:dyDescent="0.2">
      <c r="AQ26715" s="47"/>
      <c r="AR26715" s="51"/>
    </row>
    <row r="26716" spans="43:44" x14ac:dyDescent="0.2">
      <c r="AQ26716" s="47"/>
      <c r="AR26716" s="51"/>
    </row>
    <row r="26717" spans="43:44" x14ac:dyDescent="0.2">
      <c r="AQ26717" s="47"/>
      <c r="AR26717" s="51"/>
    </row>
    <row r="26718" spans="43:44" x14ac:dyDescent="0.2">
      <c r="AQ26718" s="47"/>
      <c r="AR26718" s="51"/>
    </row>
    <row r="26719" spans="43:44" x14ac:dyDescent="0.2">
      <c r="AQ26719" s="47"/>
      <c r="AR26719" s="51"/>
    </row>
    <row r="26720" spans="43:44" x14ac:dyDescent="0.2">
      <c r="AQ26720" s="47"/>
      <c r="AR26720" s="51"/>
    </row>
    <row r="26721" spans="43:44" x14ac:dyDescent="0.2">
      <c r="AQ26721" s="47"/>
      <c r="AR26721" s="51"/>
    </row>
    <row r="26722" spans="43:44" x14ac:dyDescent="0.2">
      <c r="AQ26722" s="47"/>
      <c r="AR26722" s="51"/>
    </row>
    <row r="26723" spans="43:44" x14ac:dyDescent="0.2">
      <c r="AQ26723" s="47"/>
      <c r="AR26723" s="51"/>
    </row>
    <row r="26724" spans="43:44" x14ac:dyDescent="0.2">
      <c r="AQ26724" s="47"/>
      <c r="AR26724" s="51"/>
    </row>
    <row r="26725" spans="43:44" x14ac:dyDescent="0.2">
      <c r="AQ26725" s="47"/>
      <c r="AR26725" s="51"/>
    </row>
    <row r="26726" spans="43:44" x14ac:dyDescent="0.2">
      <c r="AQ26726" s="47"/>
      <c r="AR26726" s="51"/>
    </row>
    <row r="26727" spans="43:44" x14ac:dyDescent="0.2">
      <c r="AQ26727" s="47"/>
      <c r="AR26727" s="51"/>
    </row>
    <row r="26728" spans="43:44" x14ac:dyDescent="0.2">
      <c r="AQ26728" s="47"/>
      <c r="AR26728" s="51"/>
    </row>
    <row r="26729" spans="43:44" x14ac:dyDescent="0.2">
      <c r="AQ26729" s="47"/>
      <c r="AR26729" s="51"/>
    </row>
    <row r="26730" spans="43:44" x14ac:dyDescent="0.2">
      <c r="AQ26730" s="47"/>
      <c r="AR26730" s="51"/>
    </row>
    <row r="26731" spans="43:44" x14ac:dyDescent="0.2">
      <c r="AQ26731" s="47"/>
      <c r="AR26731" s="51"/>
    </row>
    <row r="26732" spans="43:44" x14ac:dyDescent="0.2">
      <c r="AQ26732" s="47"/>
      <c r="AR26732" s="51"/>
    </row>
    <row r="26733" spans="43:44" x14ac:dyDescent="0.2">
      <c r="AQ26733" s="47"/>
      <c r="AR26733" s="51"/>
    </row>
    <row r="26734" spans="43:44" x14ac:dyDescent="0.2">
      <c r="AQ26734" s="47"/>
      <c r="AR26734" s="51"/>
    </row>
    <row r="26735" spans="43:44" x14ac:dyDescent="0.2">
      <c r="AQ26735" s="47"/>
      <c r="AR26735" s="51"/>
    </row>
    <row r="26736" spans="43:44" x14ac:dyDescent="0.2">
      <c r="AQ26736" s="47"/>
      <c r="AR26736" s="51"/>
    </row>
    <row r="26737" spans="43:44" x14ac:dyDescent="0.2">
      <c r="AQ26737" s="47"/>
      <c r="AR26737" s="51"/>
    </row>
    <row r="26738" spans="43:44" x14ac:dyDescent="0.2">
      <c r="AQ26738" s="47"/>
      <c r="AR26738" s="51"/>
    </row>
    <row r="26739" spans="43:44" x14ac:dyDescent="0.2">
      <c r="AQ26739" s="47"/>
      <c r="AR26739" s="51"/>
    </row>
    <row r="26740" spans="43:44" x14ac:dyDescent="0.2">
      <c r="AQ26740" s="47"/>
      <c r="AR26740" s="51"/>
    </row>
    <row r="26741" spans="43:44" x14ac:dyDescent="0.2">
      <c r="AQ26741" s="47"/>
      <c r="AR26741" s="51"/>
    </row>
    <row r="26742" spans="43:44" x14ac:dyDescent="0.2">
      <c r="AQ26742" s="47"/>
      <c r="AR26742" s="51"/>
    </row>
    <row r="26743" spans="43:44" x14ac:dyDescent="0.2">
      <c r="AQ26743" s="47"/>
      <c r="AR26743" s="51"/>
    </row>
    <row r="26744" spans="43:44" x14ac:dyDescent="0.2">
      <c r="AQ26744" s="47"/>
      <c r="AR26744" s="51"/>
    </row>
    <row r="26745" spans="43:44" x14ac:dyDescent="0.2">
      <c r="AQ26745" s="47"/>
      <c r="AR26745" s="51"/>
    </row>
    <row r="26746" spans="43:44" x14ac:dyDescent="0.2">
      <c r="AQ26746" s="47"/>
      <c r="AR26746" s="51"/>
    </row>
    <row r="26747" spans="43:44" x14ac:dyDescent="0.2">
      <c r="AQ26747" s="47"/>
      <c r="AR26747" s="51"/>
    </row>
    <row r="26748" spans="43:44" x14ac:dyDescent="0.2">
      <c r="AQ26748" s="47"/>
      <c r="AR26748" s="51"/>
    </row>
    <row r="26749" spans="43:44" x14ac:dyDescent="0.2">
      <c r="AQ26749" s="47"/>
      <c r="AR26749" s="51"/>
    </row>
    <row r="26750" spans="43:44" x14ac:dyDescent="0.2">
      <c r="AQ26750" s="47"/>
      <c r="AR26750" s="51"/>
    </row>
    <row r="26751" spans="43:44" x14ac:dyDescent="0.2">
      <c r="AQ26751" s="47"/>
      <c r="AR26751" s="51"/>
    </row>
    <row r="26752" spans="43:44" x14ac:dyDescent="0.2">
      <c r="AQ26752" s="47"/>
      <c r="AR26752" s="51"/>
    </row>
    <row r="26753" spans="43:44" x14ac:dyDescent="0.2">
      <c r="AQ26753" s="47"/>
      <c r="AR26753" s="51"/>
    </row>
    <row r="26754" spans="43:44" x14ac:dyDescent="0.2">
      <c r="AQ26754" s="47"/>
      <c r="AR26754" s="51"/>
    </row>
    <row r="26755" spans="43:44" x14ac:dyDescent="0.2">
      <c r="AQ26755" s="47"/>
      <c r="AR26755" s="51"/>
    </row>
    <row r="26756" spans="43:44" x14ac:dyDescent="0.2">
      <c r="AQ26756" s="47"/>
      <c r="AR26756" s="51"/>
    </row>
    <row r="26757" spans="43:44" x14ac:dyDescent="0.2">
      <c r="AQ26757" s="47"/>
      <c r="AR26757" s="51"/>
    </row>
    <row r="26758" spans="43:44" x14ac:dyDescent="0.2">
      <c r="AQ26758" s="47"/>
      <c r="AR26758" s="51"/>
    </row>
    <row r="26759" spans="43:44" x14ac:dyDescent="0.2">
      <c r="AQ26759" s="47"/>
      <c r="AR26759" s="51"/>
    </row>
    <row r="26760" spans="43:44" x14ac:dyDescent="0.2">
      <c r="AQ26760" s="47"/>
      <c r="AR26760" s="51"/>
    </row>
    <row r="26761" spans="43:44" x14ac:dyDescent="0.2">
      <c r="AQ26761" s="47"/>
      <c r="AR26761" s="51"/>
    </row>
    <row r="26762" spans="43:44" x14ac:dyDescent="0.2">
      <c r="AQ26762" s="47"/>
      <c r="AR26762" s="51"/>
    </row>
    <row r="26763" spans="43:44" x14ac:dyDescent="0.2">
      <c r="AQ26763" s="47"/>
      <c r="AR26763" s="51"/>
    </row>
    <row r="26764" spans="43:44" x14ac:dyDescent="0.2">
      <c r="AQ26764" s="47"/>
      <c r="AR26764" s="51"/>
    </row>
    <row r="26765" spans="43:44" x14ac:dyDescent="0.2">
      <c r="AQ26765" s="47"/>
      <c r="AR26765" s="51"/>
    </row>
    <row r="26766" spans="43:44" x14ac:dyDescent="0.2">
      <c r="AQ26766" s="47"/>
      <c r="AR26766" s="51"/>
    </row>
    <row r="26767" spans="43:44" x14ac:dyDescent="0.2">
      <c r="AQ26767" s="47"/>
      <c r="AR26767" s="51"/>
    </row>
    <row r="26768" spans="43:44" x14ac:dyDescent="0.2">
      <c r="AQ26768" s="47"/>
      <c r="AR26768" s="51"/>
    </row>
    <row r="26769" spans="43:44" x14ac:dyDescent="0.2">
      <c r="AQ26769" s="47"/>
      <c r="AR26769" s="51"/>
    </row>
    <row r="26770" spans="43:44" x14ac:dyDescent="0.2">
      <c r="AQ26770" s="47"/>
      <c r="AR26770" s="51"/>
    </row>
    <row r="26771" spans="43:44" x14ac:dyDescent="0.2">
      <c r="AQ26771" s="47"/>
      <c r="AR26771" s="51"/>
    </row>
    <row r="26772" spans="43:44" x14ac:dyDescent="0.2">
      <c r="AQ26772" s="47"/>
      <c r="AR26772" s="51"/>
    </row>
    <row r="26773" spans="43:44" x14ac:dyDescent="0.2">
      <c r="AQ26773" s="47"/>
      <c r="AR26773" s="51"/>
    </row>
    <row r="26774" spans="43:44" x14ac:dyDescent="0.2">
      <c r="AQ26774" s="47"/>
      <c r="AR26774" s="51"/>
    </row>
    <row r="26775" spans="43:44" x14ac:dyDescent="0.2">
      <c r="AQ26775" s="47"/>
      <c r="AR26775" s="51"/>
    </row>
    <row r="26776" spans="43:44" x14ac:dyDescent="0.2">
      <c r="AQ26776" s="47"/>
      <c r="AR26776" s="51"/>
    </row>
    <row r="26777" spans="43:44" x14ac:dyDescent="0.2">
      <c r="AQ26777" s="47"/>
      <c r="AR26777" s="51"/>
    </row>
    <row r="26778" spans="43:44" x14ac:dyDescent="0.2">
      <c r="AQ26778" s="47"/>
      <c r="AR26778" s="51"/>
    </row>
    <row r="26779" spans="43:44" x14ac:dyDescent="0.2">
      <c r="AQ26779" s="47"/>
      <c r="AR26779" s="51"/>
    </row>
    <row r="26780" spans="43:44" x14ac:dyDescent="0.2">
      <c r="AQ26780" s="47"/>
      <c r="AR26780" s="51"/>
    </row>
    <row r="26781" spans="43:44" x14ac:dyDescent="0.2">
      <c r="AQ26781" s="47"/>
      <c r="AR26781" s="51"/>
    </row>
    <row r="26782" spans="43:44" x14ac:dyDescent="0.2">
      <c r="AQ26782" s="47"/>
      <c r="AR26782" s="51"/>
    </row>
    <row r="26783" spans="43:44" x14ac:dyDescent="0.2">
      <c r="AQ26783" s="47"/>
      <c r="AR26783" s="51"/>
    </row>
    <row r="26784" spans="43:44" x14ac:dyDescent="0.2">
      <c r="AQ26784" s="47"/>
      <c r="AR26784" s="51"/>
    </row>
    <row r="26785" spans="43:44" x14ac:dyDescent="0.2">
      <c r="AQ26785" s="47"/>
      <c r="AR26785" s="51"/>
    </row>
    <row r="26786" spans="43:44" x14ac:dyDescent="0.2">
      <c r="AQ26786" s="47"/>
      <c r="AR26786" s="51"/>
    </row>
    <row r="26787" spans="43:44" x14ac:dyDescent="0.2">
      <c r="AQ26787" s="47"/>
      <c r="AR26787" s="51"/>
    </row>
    <row r="26788" spans="43:44" x14ac:dyDescent="0.2">
      <c r="AQ26788" s="47"/>
      <c r="AR26788" s="51"/>
    </row>
    <row r="26789" spans="43:44" x14ac:dyDescent="0.2">
      <c r="AQ26789" s="47"/>
      <c r="AR26789" s="51"/>
    </row>
    <row r="26790" spans="43:44" x14ac:dyDescent="0.2">
      <c r="AQ26790" s="47"/>
      <c r="AR26790" s="51"/>
    </row>
    <row r="26791" spans="43:44" x14ac:dyDescent="0.2">
      <c r="AQ26791" s="47"/>
      <c r="AR26791" s="51"/>
    </row>
    <row r="26792" spans="43:44" x14ac:dyDescent="0.2">
      <c r="AQ26792" s="47"/>
      <c r="AR26792" s="51"/>
    </row>
    <row r="26793" spans="43:44" x14ac:dyDescent="0.2">
      <c r="AQ26793" s="47"/>
      <c r="AR26793" s="51"/>
    </row>
    <row r="26794" spans="43:44" x14ac:dyDescent="0.2">
      <c r="AQ26794" s="47"/>
      <c r="AR26794" s="51"/>
    </row>
    <row r="26795" spans="43:44" x14ac:dyDescent="0.2">
      <c r="AQ26795" s="47"/>
      <c r="AR26795" s="51"/>
    </row>
    <row r="26796" spans="43:44" x14ac:dyDescent="0.2">
      <c r="AQ26796" s="47"/>
      <c r="AR26796" s="51"/>
    </row>
    <row r="26797" spans="43:44" x14ac:dyDescent="0.2">
      <c r="AQ26797" s="47"/>
      <c r="AR26797" s="51"/>
    </row>
    <row r="26798" spans="43:44" x14ac:dyDescent="0.2">
      <c r="AQ26798" s="47"/>
      <c r="AR26798" s="51"/>
    </row>
    <row r="26799" spans="43:44" x14ac:dyDescent="0.2">
      <c r="AQ26799" s="47"/>
      <c r="AR26799" s="51"/>
    </row>
    <row r="26800" spans="43:44" x14ac:dyDescent="0.2">
      <c r="AQ26800" s="47"/>
      <c r="AR26800" s="51"/>
    </row>
    <row r="26801" spans="43:44" x14ac:dyDescent="0.2">
      <c r="AQ26801" s="47"/>
      <c r="AR26801" s="51"/>
    </row>
    <row r="26802" spans="43:44" x14ac:dyDescent="0.2">
      <c r="AQ26802" s="47"/>
      <c r="AR26802" s="51"/>
    </row>
    <row r="26803" spans="43:44" x14ac:dyDescent="0.2">
      <c r="AQ26803" s="47"/>
      <c r="AR26803" s="51"/>
    </row>
    <row r="26804" spans="43:44" x14ac:dyDescent="0.2">
      <c r="AQ26804" s="47"/>
      <c r="AR26804" s="51"/>
    </row>
    <row r="26805" spans="43:44" x14ac:dyDescent="0.2">
      <c r="AQ26805" s="47"/>
      <c r="AR26805" s="51"/>
    </row>
    <row r="26806" spans="43:44" x14ac:dyDescent="0.2">
      <c r="AQ26806" s="47"/>
      <c r="AR26806" s="51"/>
    </row>
    <row r="26807" spans="43:44" x14ac:dyDescent="0.2">
      <c r="AQ26807" s="47"/>
      <c r="AR26807" s="51"/>
    </row>
    <row r="26808" spans="43:44" x14ac:dyDescent="0.2">
      <c r="AQ26808" s="47"/>
      <c r="AR26808" s="51"/>
    </row>
    <row r="26809" spans="43:44" x14ac:dyDescent="0.2">
      <c r="AQ26809" s="47"/>
      <c r="AR26809" s="51"/>
    </row>
    <row r="26810" spans="43:44" x14ac:dyDescent="0.2">
      <c r="AQ26810" s="47"/>
      <c r="AR26810" s="51"/>
    </row>
    <row r="26811" spans="43:44" x14ac:dyDescent="0.2">
      <c r="AQ26811" s="47"/>
      <c r="AR26811" s="51"/>
    </row>
    <row r="26812" spans="43:44" x14ac:dyDescent="0.2">
      <c r="AQ26812" s="47"/>
      <c r="AR26812" s="51"/>
    </row>
    <row r="26813" spans="43:44" x14ac:dyDescent="0.2">
      <c r="AQ26813" s="47"/>
      <c r="AR26813" s="51"/>
    </row>
    <row r="26814" spans="43:44" x14ac:dyDescent="0.2">
      <c r="AQ26814" s="47"/>
      <c r="AR26814" s="51"/>
    </row>
    <row r="26815" spans="43:44" x14ac:dyDescent="0.2">
      <c r="AQ26815" s="47"/>
      <c r="AR26815" s="51"/>
    </row>
    <row r="26816" spans="43:44" x14ac:dyDescent="0.2">
      <c r="AQ26816" s="47"/>
      <c r="AR26816" s="51"/>
    </row>
    <row r="26817" spans="43:44" x14ac:dyDescent="0.2">
      <c r="AQ26817" s="47"/>
      <c r="AR26817" s="51"/>
    </row>
    <row r="26818" spans="43:44" x14ac:dyDescent="0.2">
      <c r="AQ26818" s="47"/>
      <c r="AR26818" s="51"/>
    </row>
    <row r="26819" spans="43:44" x14ac:dyDescent="0.2">
      <c r="AQ26819" s="47"/>
      <c r="AR26819" s="51"/>
    </row>
    <row r="26820" spans="43:44" x14ac:dyDescent="0.2">
      <c r="AQ26820" s="47"/>
      <c r="AR26820" s="51"/>
    </row>
    <row r="26821" spans="43:44" x14ac:dyDescent="0.2">
      <c r="AQ26821" s="47"/>
      <c r="AR26821" s="51"/>
    </row>
    <row r="26822" spans="43:44" x14ac:dyDescent="0.2">
      <c r="AQ26822" s="47"/>
      <c r="AR26822" s="51"/>
    </row>
    <row r="26823" spans="43:44" x14ac:dyDescent="0.2">
      <c r="AQ26823" s="47"/>
      <c r="AR26823" s="51"/>
    </row>
    <row r="26824" spans="43:44" x14ac:dyDescent="0.2">
      <c r="AQ26824" s="47"/>
      <c r="AR26824" s="51"/>
    </row>
    <row r="26825" spans="43:44" x14ac:dyDescent="0.2">
      <c r="AQ26825" s="47"/>
      <c r="AR26825" s="51"/>
    </row>
    <row r="26826" spans="43:44" x14ac:dyDescent="0.2">
      <c r="AQ26826" s="47"/>
      <c r="AR26826" s="51"/>
    </row>
    <row r="26827" spans="43:44" x14ac:dyDescent="0.2">
      <c r="AQ26827" s="47"/>
      <c r="AR26827" s="51"/>
    </row>
    <row r="26828" spans="43:44" x14ac:dyDescent="0.2">
      <c r="AQ26828" s="47"/>
      <c r="AR26828" s="51"/>
    </row>
    <row r="26829" spans="43:44" x14ac:dyDescent="0.2">
      <c r="AQ26829" s="47"/>
      <c r="AR26829" s="51"/>
    </row>
    <row r="26830" spans="43:44" x14ac:dyDescent="0.2">
      <c r="AQ26830" s="47"/>
      <c r="AR26830" s="51"/>
    </row>
    <row r="26831" spans="43:44" x14ac:dyDescent="0.2">
      <c r="AQ26831" s="47"/>
      <c r="AR26831" s="51"/>
    </row>
    <row r="26832" spans="43:44" x14ac:dyDescent="0.2">
      <c r="AQ26832" s="47"/>
      <c r="AR26832" s="51"/>
    </row>
    <row r="26833" spans="43:44" x14ac:dyDescent="0.2">
      <c r="AQ26833" s="47"/>
      <c r="AR26833" s="51"/>
    </row>
    <row r="26834" spans="43:44" x14ac:dyDescent="0.2">
      <c r="AQ26834" s="47"/>
      <c r="AR26834" s="51"/>
    </row>
    <row r="26835" spans="43:44" x14ac:dyDescent="0.2">
      <c r="AQ26835" s="47"/>
      <c r="AR26835" s="51"/>
    </row>
    <row r="26836" spans="43:44" x14ac:dyDescent="0.2">
      <c r="AQ26836" s="47"/>
      <c r="AR26836" s="51"/>
    </row>
    <row r="26837" spans="43:44" x14ac:dyDescent="0.2">
      <c r="AQ26837" s="47"/>
      <c r="AR26837" s="51"/>
    </row>
    <row r="26838" spans="43:44" x14ac:dyDescent="0.2">
      <c r="AQ26838" s="47"/>
      <c r="AR26838" s="51"/>
    </row>
    <row r="26839" spans="43:44" x14ac:dyDescent="0.2">
      <c r="AQ26839" s="47"/>
      <c r="AR26839" s="51"/>
    </row>
    <row r="26840" spans="43:44" x14ac:dyDescent="0.2">
      <c r="AQ26840" s="47"/>
      <c r="AR26840" s="51"/>
    </row>
    <row r="26841" spans="43:44" x14ac:dyDescent="0.2">
      <c r="AQ26841" s="47"/>
      <c r="AR26841" s="51"/>
    </row>
    <row r="26842" spans="43:44" x14ac:dyDescent="0.2">
      <c r="AQ26842" s="47"/>
      <c r="AR26842" s="51"/>
    </row>
    <row r="26843" spans="43:44" x14ac:dyDescent="0.2">
      <c r="AQ26843" s="47"/>
      <c r="AR26843" s="51"/>
    </row>
    <row r="26844" spans="43:44" x14ac:dyDescent="0.2">
      <c r="AQ26844" s="47"/>
      <c r="AR26844" s="51"/>
    </row>
    <row r="26845" spans="43:44" x14ac:dyDescent="0.2">
      <c r="AQ26845" s="47"/>
      <c r="AR26845" s="51"/>
    </row>
    <row r="26846" spans="43:44" x14ac:dyDescent="0.2">
      <c r="AQ26846" s="47"/>
      <c r="AR26846" s="51"/>
    </row>
    <row r="26847" spans="43:44" x14ac:dyDescent="0.2">
      <c r="AQ26847" s="47"/>
      <c r="AR26847" s="51"/>
    </row>
    <row r="26848" spans="43:44" x14ac:dyDescent="0.2">
      <c r="AQ26848" s="47"/>
      <c r="AR26848" s="51"/>
    </row>
    <row r="26849" spans="43:44" x14ac:dyDescent="0.2">
      <c r="AQ26849" s="47"/>
      <c r="AR26849" s="51"/>
    </row>
    <row r="26850" spans="43:44" x14ac:dyDescent="0.2">
      <c r="AQ26850" s="47"/>
      <c r="AR26850" s="51"/>
    </row>
    <row r="26851" spans="43:44" x14ac:dyDescent="0.2">
      <c r="AQ26851" s="47"/>
      <c r="AR26851" s="51"/>
    </row>
    <row r="26852" spans="43:44" x14ac:dyDescent="0.2">
      <c r="AQ26852" s="47"/>
      <c r="AR26852" s="51"/>
    </row>
    <row r="26853" spans="43:44" x14ac:dyDescent="0.2">
      <c r="AQ26853" s="47"/>
      <c r="AR26853" s="51"/>
    </row>
    <row r="26854" spans="43:44" x14ac:dyDescent="0.2">
      <c r="AQ26854" s="47"/>
      <c r="AR26854" s="51"/>
    </row>
    <row r="26855" spans="43:44" x14ac:dyDescent="0.2">
      <c r="AQ26855" s="47"/>
      <c r="AR26855" s="51"/>
    </row>
    <row r="26856" spans="43:44" x14ac:dyDescent="0.2">
      <c r="AQ26856" s="47"/>
      <c r="AR26856" s="51"/>
    </row>
    <row r="26857" spans="43:44" x14ac:dyDescent="0.2">
      <c r="AQ26857" s="47"/>
      <c r="AR26857" s="51"/>
    </row>
    <row r="26858" spans="43:44" x14ac:dyDescent="0.2">
      <c r="AQ26858" s="47"/>
      <c r="AR26858" s="51"/>
    </row>
    <row r="26859" spans="43:44" x14ac:dyDescent="0.2">
      <c r="AQ26859" s="47"/>
      <c r="AR26859" s="51"/>
    </row>
    <row r="26860" spans="43:44" x14ac:dyDescent="0.2">
      <c r="AQ26860" s="47"/>
      <c r="AR26860" s="51"/>
    </row>
    <row r="26861" spans="43:44" x14ac:dyDescent="0.2">
      <c r="AQ26861" s="47"/>
      <c r="AR26861" s="51"/>
    </row>
    <row r="26862" spans="43:44" x14ac:dyDescent="0.2">
      <c r="AQ26862" s="47"/>
      <c r="AR26862" s="51"/>
    </row>
    <row r="26863" spans="43:44" x14ac:dyDescent="0.2">
      <c r="AQ26863" s="47"/>
      <c r="AR26863" s="51"/>
    </row>
    <row r="26864" spans="43:44" x14ac:dyDescent="0.2">
      <c r="AQ26864" s="47"/>
      <c r="AR26864" s="51"/>
    </row>
    <row r="26865" spans="43:44" x14ac:dyDescent="0.2">
      <c r="AQ26865" s="47"/>
      <c r="AR26865" s="51"/>
    </row>
    <row r="26866" spans="43:44" x14ac:dyDescent="0.2">
      <c r="AQ26866" s="47"/>
      <c r="AR26866" s="51"/>
    </row>
    <row r="26867" spans="43:44" x14ac:dyDescent="0.2">
      <c r="AQ26867" s="47"/>
      <c r="AR26867" s="51"/>
    </row>
    <row r="26868" spans="43:44" x14ac:dyDescent="0.2">
      <c r="AQ26868" s="47"/>
      <c r="AR26868" s="51"/>
    </row>
    <row r="26869" spans="43:44" x14ac:dyDescent="0.2">
      <c r="AQ26869" s="47"/>
      <c r="AR26869" s="51"/>
    </row>
    <row r="26870" spans="43:44" x14ac:dyDescent="0.2">
      <c r="AQ26870" s="47"/>
      <c r="AR26870" s="51"/>
    </row>
    <row r="26871" spans="43:44" x14ac:dyDescent="0.2">
      <c r="AQ26871" s="47"/>
      <c r="AR26871" s="51"/>
    </row>
    <row r="26872" spans="43:44" x14ac:dyDescent="0.2">
      <c r="AQ26872" s="47"/>
      <c r="AR26872" s="51"/>
    </row>
    <row r="26873" spans="43:44" x14ac:dyDescent="0.2">
      <c r="AQ26873" s="47"/>
      <c r="AR26873" s="51"/>
    </row>
    <row r="26874" spans="43:44" x14ac:dyDescent="0.2">
      <c r="AQ26874" s="47"/>
      <c r="AR26874" s="51"/>
    </row>
    <row r="26875" spans="43:44" x14ac:dyDescent="0.2">
      <c r="AQ26875" s="47"/>
      <c r="AR26875" s="51"/>
    </row>
    <row r="26876" spans="43:44" x14ac:dyDescent="0.2">
      <c r="AQ26876" s="47"/>
      <c r="AR26876" s="51"/>
    </row>
    <row r="26877" spans="43:44" x14ac:dyDescent="0.2">
      <c r="AQ26877" s="47"/>
      <c r="AR26877" s="51"/>
    </row>
    <row r="26878" spans="43:44" x14ac:dyDescent="0.2">
      <c r="AQ26878" s="47"/>
      <c r="AR26878" s="51"/>
    </row>
    <row r="26879" spans="43:44" x14ac:dyDescent="0.2">
      <c r="AQ26879" s="47"/>
      <c r="AR26879" s="51"/>
    </row>
    <row r="26880" spans="43:44" x14ac:dyDescent="0.2">
      <c r="AQ26880" s="47"/>
      <c r="AR26880" s="51"/>
    </row>
    <row r="26881" spans="43:44" x14ac:dyDescent="0.2">
      <c r="AQ26881" s="47"/>
      <c r="AR26881" s="51"/>
    </row>
    <row r="26882" spans="43:44" x14ac:dyDescent="0.2">
      <c r="AQ26882" s="47"/>
      <c r="AR26882" s="51"/>
    </row>
    <row r="26883" spans="43:44" x14ac:dyDescent="0.2">
      <c r="AQ26883" s="47"/>
      <c r="AR26883" s="51"/>
    </row>
    <row r="26884" spans="43:44" x14ac:dyDescent="0.2">
      <c r="AQ26884" s="47"/>
      <c r="AR26884" s="51"/>
    </row>
    <row r="26885" spans="43:44" x14ac:dyDescent="0.2">
      <c r="AQ26885" s="47"/>
      <c r="AR26885" s="51"/>
    </row>
    <row r="26886" spans="43:44" x14ac:dyDescent="0.2">
      <c r="AQ26886" s="47"/>
      <c r="AR26886" s="51"/>
    </row>
    <row r="26887" spans="43:44" x14ac:dyDescent="0.2">
      <c r="AQ26887" s="47"/>
      <c r="AR26887" s="51"/>
    </row>
    <row r="26888" spans="43:44" x14ac:dyDescent="0.2">
      <c r="AQ26888" s="47"/>
      <c r="AR26888" s="51"/>
    </row>
    <row r="26889" spans="43:44" x14ac:dyDescent="0.2">
      <c r="AQ26889" s="47"/>
      <c r="AR26889" s="51"/>
    </row>
    <row r="26890" spans="43:44" x14ac:dyDescent="0.2">
      <c r="AQ26890" s="47"/>
      <c r="AR26890" s="51"/>
    </row>
    <row r="26891" spans="43:44" x14ac:dyDescent="0.2">
      <c r="AQ26891" s="47"/>
      <c r="AR26891" s="51"/>
    </row>
    <row r="26892" spans="43:44" x14ac:dyDescent="0.2">
      <c r="AQ26892" s="47"/>
      <c r="AR26892" s="51"/>
    </row>
    <row r="26893" spans="43:44" x14ac:dyDescent="0.2">
      <c r="AQ26893" s="47"/>
      <c r="AR26893" s="51"/>
    </row>
    <row r="26894" spans="43:44" x14ac:dyDescent="0.2">
      <c r="AQ26894" s="47"/>
      <c r="AR26894" s="51"/>
    </row>
    <row r="26895" spans="43:44" x14ac:dyDescent="0.2">
      <c r="AQ26895" s="47"/>
      <c r="AR26895" s="51"/>
    </row>
    <row r="26896" spans="43:44" x14ac:dyDescent="0.2">
      <c r="AQ26896" s="47"/>
      <c r="AR26896" s="51"/>
    </row>
    <row r="26897" spans="43:44" x14ac:dyDescent="0.2">
      <c r="AQ26897" s="47"/>
      <c r="AR26897" s="51"/>
    </row>
    <row r="26898" spans="43:44" x14ac:dyDescent="0.2">
      <c r="AQ26898" s="47"/>
      <c r="AR26898" s="51"/>
    </row>
    <row r="26899" spans="43:44" x14ac:dyDescent="0.2">
      <c r="AQ26899" s="47"/>
      <c r="AR26899" s="51"/>
    </row>
    <row r="26900" spans="43:44" x14ac:dyDescent="0.2">
      <c r="AQ26900" s="47"/>
      <c r="AR26900" s="51"/>
    </row>
    <row r="26901" spans="43:44" x14ac:dyDescent="0.2">
      <c r="AQ26901" s="47"/>
      <c r="AR26901" s="51"/>
    </row>
    <row r="26902" spans="43:44" x14ac:dyDescent="0.2">
      <c r="AQ26902" s="47"/>
      <c r="AR26902" s="51"/>
    </row>
    <row r="26903" spans="43:44" x14ac:dyDescent="0.2">
      <c r="AQ26903" s="47"/>
      <c r="AR26903" s="51"/>
    </row>
    <row r="26904" spans="43:44" x14ac:dyDescent="0.2">
      <c r="AQ26904" s="47"/>
      <c r="AR26904" s="51"/>
    </row>
    <row r="26905" spans="43:44" x14ac:dyDescent="0.2">
      <c r="AQ26905" s="47"/>
      <c r="AR26905" s="51"/>
    </row>
    <row r="26906" spans="43:44" x14ac:dyDescent="0.2">
      <c r="AQ26906" s="47"/>
      <c r="AR26906" s="51"/>
    </row>
    <row r="26907" spans="43:44" x14ac:dyDescent="0.2">
      <c r="AQ26907" s="47"/>
      <c r="AR26907" s="51"/>
    </row>
    <row r="26908" spans="43:44" x14ac:dyDescent="0.2">
      <c r="AQ26908" s="47"/>
      <c r="AR26908" s="51"/>
    </row>
    <row r="26909" spans="43:44" x14ac:dyDescent="0.2">
      <c r="AQ26909" s="47"/>
      <c r="AR26909" s="51"/>
    </row>
    <row r="26910" spans="43:44" x14ac:dyDescent="0.2">
      <c r="AQ26910" s="47"/>
      <c r="AR26910" s="51"/>
    </row>
    <row r="26911" spans="43:44" x14ac:dyDescent="0.2">
      <c r="AQ26911" s="47"/>
      <c r="AR26911" s="51"/>
    </row>
    <row r="26912" spans="43:44" x14ac:dyDescent="0.2">
      <c r="AQ26912" s="47"/>
      <c r="AR26912" s="51"/>
    </row>
    <row r="26913" spans="43:44" x14ac:dyDescent="0.2">
      <c r="AQ26913" s="47"/>
      <c r="AR26913" s="51"/>
    </row>
    <row r="26914" spans="43:44" x14ac:dyDescent="0.2">
      <c r="AQ26914" s="47"/>
      <c r="AR26914" s="51"/>
    </row>
    <row r="26915" spans="43:44" x14ac:dyDescent="0.2">
      <c r="AQ26915" s="47"/>
      <c r="AR26915" s="51"/>
    </row>
    <row r="26916" spans="43:44" x14ac:dyDescent="0.2">
      <c r="AQ26916" s="47"/>
      <c r="AR26916" s="51"/>
    </row>
    <row r="26917" spans="43:44" x14ac:dyDescent="0.2">
      <c r="AQ26917" s="47"/>
      <c r="AR26917" s="51"/>
    </row>
    <row r="26918" spans="43:44" x14ac:dyDescent="0.2">
      <c r="AQ26918" s="47"/>
      <c r="AR26918" s="51"/>
    </row>
    <row r="26919" spans="43:44" x14ac:dyDescent="0.2">
      <c r="AQ26919" s="47"/>
      <c r="AR26919" s="51"/>
    </row>
    <row r="26920" spans="43:44" x14ac:dyDescent="0.2">
      <c r="AQ26920" s="47"/>
      <c r="AR26920" s="51"/>
    </row>
    <row r="26921" spans="43:44" x14ac:dyDescent="0.2">
      <c r="AQ26921" s="47"/>
      <c r="AR26921" s="51"/>
    </row>
    <row r="26922" spans="43:44" x14ac:dyDescent="0.2">
      <c r="AQ26922" s="47"/>
      <c r="AR26922" s="51"/>
    </row>
    <row r="26923" spans="43:44" x14ac:dyDescent="0.2">
      <c r="AQ26923" s="47"/>
      <c r="AR26923" s="51"/>
    </row>
    <row r="26924" spans="43:44" x14ac:dyDescent="0.2">
      <c r="AQ26924" s="47"/>
      <c r="AR26924" s="51"/>
    </row>
    <row r="26925" spans="43:44" x14ac:dyDescent="0.2">
      <c r="AQ26925" s="47"/>
      <c r="AR26925" s="51"/>
    </row>
    <row r="26926" spans="43:44" x14ac:dyDescent="0.2">
      <c r="AQ26926" s="47"/>
      <c r="AR26926" s="51"/>
    </row>
    <row r="26927" spans="43:44" x14ac:dyDescent="0.2">
      <c r="AQ26927" s="47"/>
      <c r="AR26927" s="51"/>
    </row>
    <row r="26928" spans="43:44" x14ac:dyDescent="0.2">
      <c r="AQ26928" s="47"/>
      <c r="AR26928" s="51"/>
    </row>
    <row r="26929" spans="43:44" x14ac:dyDescent="0.2">
      <c r="AQ26929" s="47"/>
      <c r="AR26929" s="51"/>
    </row>
    <row r="26930" spans="43:44" x14ac:dyDescent="0.2">
      <c r="AQ26930" s="47"/>
      <c r="AR26930" s="51"/>
    </row>
    <row r="26931" spans="43:44" x14ac:dyDescent="0.2">
      <c r="AQ26931" s="47"/>
      <c r="AR26931" s="51"/>
    </row>
    <row r="26932" spans="43:44" x14ac:dyDescent="0.2">
      <c r="AQ26932" s="47"/>
      <c r="AR26932" s="51"/>
    </row>
    <row r="26933" spans="43:44" x14ac:dyDescent="0.2">
      <c r="AQ26933" s="47"/>
      <c r="AR26933" s="51"/>
    </row>
    <row r="26934" spans="43:44" x14ac:dyDescent="0.2">
      <c r="AQ26934" s="47"/>
      <c r="AR26934" s="51"/>
    </row>
    <row r="26935" spans="43:44" x14ac:dyDescent="0.2">
      <c r="AQ26935" s="47"/>
      <c r="AR26935" s="51"/>
    </row>
    <row r="26936" spans="43:44" x14ac:dyDescent="0.2">
      <c r="AQ26936" s="47"/>
      <c r="AR26936" s="51"/>
    </row>
    <row r="26937" spans="43:44" x14ac:dyDescent="0.2">
      <c r="AQ26937" s="47"/>
      <c r="AR26937" s="51"/>
    </row>
    <row r="26938" spans="43:44" x14ac:dyDescent="0.2">
      <c r="AQ26938" s="47"/>
      <c r="AR26938" s="51"/>
    </row>
    <row r="26939" spans="43:44" x14ac:dyDescent="0.2">
      <c r="AQ26939" s="47"/>
      <c r="AR26939" s="51"/>
    </row>
    <row r="26940" spans="43:44" x14ac:dyDescent="0.2">
      <c r="AQ26940" s="47"/>
      <c r="AR26940" s="51"/>
    </row>
    <row r="26941" spans="43:44" x14ac:dyDescent="0.2">
      <c r="AQ26941" s="47"/>
      <c r="AR26941" s="51"/>
    </row>
    <row r="26942" spans="43:44" x14ac:dyDescent="0.2">
      <c r="AQ26942" s="47"/>
      <c r="AR26942" s="51"/>
    </row>
    <row r="26943" spans="43:44" x14ac:dyDescent="0.2">
      <c r="AQ26943" s="47"/>
      <c r="AR26943" s="51"/>
    </row>
    <row r="26944" spans="43:44" x14ac:dyDescent="0.2">
      <c r="AQ26944" s="47"/>
      <c r="AR26944" s="51"/>
    </row>
    <row r="26945" spans="43:44" x14ac:dyDescent="0.2">
      <c r="AQ26945" s="47"/>
      <c r="AR26945" s="51"/>
    </row>
    <row r="26946" spans="43:44" x14ac:dyDescent="0.2">
      <c r="AQ26946" s="47"/>
      <c r="AR26946" s="51"/>
    </row>
    <row r="26947" spans="43:44" x14ac:dyDescent="0.2">
      <c r="AQ26947" s="47"/>
      <c r="AR26947" s="51"/>
    </row>
    <row r="26948" spans="43:44" x14ac:dyDescent="0.2">
      <c r="AQ26948" s="47"/>
      <c r="AR26948" s="51"/>
    </row>
    <row r="26949" spans="43:44" x14ac:dyDescent="0.2">
      <c r="AQ26949" s="47"/>
      <c r="AR26949" s="51"/>
    </row>
    <row r="26950" spans="43:44" x14ac:dyDescent="0.2">
      <c r="AQ26950" s="47"/>
      <c r="AR26950" s="51"/>
    </row>
    <row r="26951" spans="43:44" x14ac:dyDescent="0.2">
      <c r="AQ26951" s="47"/>
      <c r="AR26951" s="51"/>
    </row>
    <row r="26952" spans="43:44" x14ac:dyDescent="0.2">
      <c r="AQ26952" s="47"/>
      <c r="AR26952" s="51"/>
    </row>
    <row r="26953" spans="43:44" x14ac:dyDescent="0.2">
      <c r="AQ26953" s="47"/>
      <c r="AR26953" s="51"/>
    </row>
    <row r="26954" spans="43:44" x14ac:dyDescent="0.2">
      <c r="AQ26954" s="47"/>
      <c r="AR26954" s="51"/>
    </row>
    <row r="26955" spans="43:44" x14ac:dyDescent="0.2">
      <c r="AQ26955" s="47"/>
      <c r="AR26955" s="51"/>
    </row>
    <row r="26956" spans="43:44" x14ac:dyDescent="0.2">
      <c r="AQ26956" s="47"/>
      <c r="AR26956" s="51"/>
    </row>
    <row r="26957" spans="43:44" x14ac:dyDescent="0.2">
      <c r="AQ26957" s="47"/>
      <c r="AR26957" s="51"/>
    </row>
    <row r="26958" spans="43:44" x14ac:dyDescent="0.2">
      <c r="AQ26958" s="47"/>
      <c r="AR26958" s="51"/>
    </row>
    <row r="26959" spans="43:44" x14ac:dyDescent="0.2">
      <c r="AQ26959" s="47"/>
      <c r="AR26959" s="51"/>
    </row>
    <row r="26960" spans="43:44" x14ac:dyDescent="0.2">
      <c r="AQ26960" s="47"/>
      <c r="AR26960" s="51"/>
    </row>
    <row r="26961" spans="43:44" x14ac:dyDescent="0.2">
      <c r="AQ26961" s="47"/>
      <c r="AR26961" s="51"/>
    </row>
    <row r="26962" spans="43:44" x14ac:dyDescent="0.2">
      <c r="AQ26962" s="47"/>
      <c r="AR26962" s="51"/>
    </row>
    <row r="26963" spans="43:44" x14ac:dyDescent="0.2">
      <c r="AQ26963" s="47"/>
      <c r="AR26963" s="51"/>
    </row>
    <row r="26964" spans="43:44" x14ac:dyDescent="0.2">
      <c r="AQ26964" s="47"/>
      <c r="AR26964" s="51"/>
    </row>
    <row r="26965" spans="43:44" x14ac:dyDescent="0.2">
      <c r="AQ26965" s="47"/>
      <c r="AR26965" s="51"/>
    </row>
    <row r="26966" spans="43:44" x14ac:dyDescent="0.2">
      <c r="AQ26966" s="47"/>
      <c r="AR26966" s="51"/>
    </row>
    <row r="26967" spans="43:44" x14ac:dyDescent="0.2">
      <c r="AQ26967" s="47"/>
      <c r="AR26967" s="51"/>
    </row>
    <row r="26968" spans="43:44" x14ac:dyDescent="0.2">
      <c r="AQ26968" s="47"/>
      <c r="AR26968" s="51"/>
    </row>
    <row r="26969" spans="43:44" x14ac:dyDescent="0.2">
      <c r="AQ26969" s="47"/>
      <c r="AR26969" s="51"/>
    </row>
    <row r="26970" spans="43:44" x14ac:dyDescent="0.2">
      <c r="AQ26970" s="47"/>
      <c r="AR26970" s="51"/>
    </row>
    <row r="26971" spans="43:44" x14ac:dyDescent="0.2">
      <c r="AQ26971" s="47"/>
      <c r="AR26971" s="51"/>
    </row>
    <row r="26972" spans="43:44" x14ac:dyDescent="0.2">
      <c r="AQ26972" s="47"/>
      <c r="AR26972" s="51"/>
    </row>
    <row r="26973" spans="43:44" x14ac:dyDescent="0.2">
      <c r="AQ26973" s="47"/>
      <c r="AR26973" s="51"/>
    </row>
    <row r="26974" spans="43:44" x14ac:dyDescent="0.2">
      <c r="AQ26974" s="47"/>
      <c r="AR26974" s="51"/>
    </row>
    <row r="26975" spans="43:44" x14ac:dyDescent="0.2">
      <c r="AQ26975" s="47"/>
      <c r="AR26975" s="51"/>
    </row>
    <row r="26976" spans="43:44" x14ac:dyDescent="0.2">
      <c r="AQ26976" s="47"/>
      <c r="AR26976" s="51"/>
    </row>
    <row r="26977" spans="43:44" x14ac:dyDescent="0.2">
      <c r="AQ26977" s="47"/>
      <c r="AR26977" s="51"/>
    </row>
    <row r="26978" spans="43:44" x14ac:dyDescent="0.2">
      <c r="AQ26978" s="47"/>
      <c r="AR26978" s="51"/>
    </row>
    <row r="26979" spans="43:44" x14ac:dyDescent="0.2">
      <c r="AQ26979" s="47"/>
      <c r="AR26979" s="51"/>
    </row>
    <row r="26980" spans="43:44" x14ac:dyDescent="0.2">
      <c r="AQ26980" s="47"/>
      <c r="AR26980" s="51"/>
    </row>
    <row r="26981" spans="43:44" x14ac:dyDescent="0.2">
      <c r="AQ26981" s="47"/>
      <c r="AR26981" s="51"/>
    </row>
    <row r="26982" spans="43:44" x14ac:dyDescent="0.2">
      <c r="AQ26982" s="47"/>
      <c r="AR26982" s="51"/>
    </row>
    <row r="26983" spans="43:44" x14ac:dyDescent="0.2">
      <c r="AQ26983" s="47"/>
      <c r="AR26983" s="51"/>
    </row>
    <row r="26984" spans="43:44" x14ac:dyDescent="0.2">
      <c r="AQ26984" s="47"/>
      <c r="AR26984" s="51"/>
    </row>
    <row r="26985" spans="43:44" x14ac:dyDescent="0.2">
      <c r="AQ26985" s="47"/>
      <c r="AR26985" s="51"/>
    </row>
    <row r="26986" spans="43:44" x14ac:dyDescent="0.2">
      <c r="AQ26986" s="47"/>
      <c r="AR26986" s="51"/>
    </row>
    <row r="26987" spans="43:44" x14ac:dyDescent="0.2">
      <c r="AQ26987" s="47"/>
      <c r="AR26987" s="51"/>
    </row>
    <row r="26988" spans="43:44" x14ac:dyDescent="0.2">
      <c r="AQ26988" s="47"/>
      <c r="AR26988" s="51"/>
    </row>
    <row r="26989" spans="43:44" x14ac:dyDescent="0.2">
      <c r="AQ26989" s="47"/>
      <c r="AR26989" s="51"/>
    </row>
    <row r="26990" spans="43:44" x14ac:dyDescent="0.2">
      <c r="AQ26990" s="47"/>
      <c r="AR26990" s="51"/>
    </row>
    <row r="26991" spans="43:44" x14ac:dyDescent="0.2">
      <c r="AQ26991" s="47"/>
      <c r="AR26991" s="51"/>
    </row>
    <row r="26992" spans="43:44" x14ac:dyDescent="0.2">
      <c r="AQ26992" s="47"/>
      <c r="AR26992" s="51"/>
    </row>
    <row r="26993" spans="43:44" x14ac:dyDescent="0.2">
      <c r="AQ26993" s="47"/>
      <c r="AR26993" s="51"/>
    </row>
    <row r="26994" spans="43:44" x14ac:dyDescent="0.2">
      <c r="AQ26994" s="47"/>
      <c r="AR26994" s="51"/>
    </row>
    <row r="26995" spans="43:44" x14ac:dyDescent="0.2">
      <c r="AQ26995" s="47"/>
      <c r="AR26995" s="51"/>
    </row>
    <row r="26996" spans="43:44" x14ac:dyDescent="0.2">
      <c r="AQ26996" s="47"/>
      <c r="AR26996" s="51"/>
    </row>
    <row r="26997" spans="43:44" x14ac:dyDescent="0.2">
      <c r="AQ26997" s="47"/>
      <c r="AR26997" s="51"/>
    </row>
    <row r="26998" spans="43:44" x14ac:dyDescent="0.2">
      <c r="AQ26998" s="47"/>
      <c r="AR26998" s="51"/>
    </row>
    <row r="26999" spans="43:44" x14ac:dyDescent="0.2">
      <c r="AQ26999" s="47"/>
      <c r="AR26999" s="51"/>
    </row>
    <row r="27000" spans="43:44" x14ac:dyDescent="0.2">
      <c r="AQ27000" s="47"/>
      <c r="AR27000" s="51"/>
    </row>
    <row r="27001" spans="43:44" x14ac:dyDescent="0.2">
      <c r="AQ27001" s="47"/>
      <c r="AR27001" s="51"/>
    </row>
    <row r="27002" spans="43:44" x14ac:dyDescent="0.2">
      <c r="AQ27002" s="47"/>
      <c r="AR27002" s="51"/>
    </row>
    <row r="27003" spans="43:44" x14ac:dyDescent="0.2">
      <c r="AQ27003" s="47"/>
      <c r="AR27003" s="51"/>
    </row>
    <row r="27004" spans="43:44" x14ac:dyDescent="0.2">
      <c r="AQ27004" s="47"/>
      <c r="AR27004" s="51"/>
    </row>
    <row r="27005" spans="43:44" x14ac:dyDescent="0.2">
      <c r="AQ27005" s="47"/>
      <c r="AR27005" s="51"/>
    </row>
    <row r="27006" spans="43:44" x14ac:dyDescent="0.2">
      <c r="AQ27006" s="47"/>
      <c r="AR27006" s="51"/>
    </row>
    <row r="27007" spans="43:44" x14ac:dyDescent="0.2">
      <c r="AQ27007" s="47"/>
      <c r="AR27007" s="51"/>
    </row>
    <row r="27008" spans="43:44" x14ac:dyDescent="0.2">
      <c r="AQ27008" s="47"/>
      <c r="AR27008" s="51"/>
    </row>
    <row r="27009" spans="43:44" x14ac:dyDescent="0.2">
      <c r="AQ27009" s="47"/>
      <c r="AR27009" s="51"/>
    </row>
    <row r="27010" spans="43:44" x14ac:dyDescent="0.2">
      <c r="AQ27010" s="47"/>
      <c r="AR27010" s="51"/>
    </row>
    <row r="27011" spans="43:44" x14ac:dyDescent="0.2">
      <c r="AQ27011" s="47"/>
      <c r="AR27011" s="51"/>
    </row>
    <row r="27012" spans="43:44" x14ac:dyDescent="0.2">
      <c r="AQ27012" s="47"/>
      <c r="AR27012" s="51"/>
    </row>
    <row r="27013" spans="43:44" x14ac:dyDescent="0.2">
      <c r="AQ27013" s="47"/>
      <c r="AR27013" s="51"/>
    </row>
    <row r="27014" spans="43:44" x14ac:dyDescent="0.2">
      <c r="AQ27014" s="47"/>
      <c r="AR27014" s="51"/>
    </row>
    <row r="27015" spans="43:44" x14ac:dyDescent="0.2">
      <c r="AQ27015" s="47"/>
      <c r="AR27015" s="51"/>
    </row>
    <row r="27016" spans="43:44" x14ac:dyDescent="0.2">
      <c r="AQ27016" s="47"/>
      <c r="AR27016" s="51"/>
    </row>
    <row r="27017" spans="43:44" x14ac:dyDescent="0.2">
      <c r="AQ27017" s="47"/>
      <c r="AR27017" s="51"/>
    </row>
    <row r="27018" spans="43:44" x14ac:dyDescent="0.2">
      <c r="AQ27018" s="47"/>
      <c r="AR27018" s="51"/>
    </row>
    <row r="27019" spans="43:44" x14ac:dyDescent="0.2">
      <c r="AQ27019" s="47"/>
      <c r="AR27019" s="51"/>
    </row>
    <row r="27020" spans="43:44" x14ac:dyDescent="0.2">
      <c r="AQ27020" s="47"/>
      <c r="AR27020" s="51"/>
    </row>
    <row r="27021" spans="43:44" x14ac:dyDescent="0.2">
      <c r="AQ27021" s="47"/>
      <c r="AR27021" s="51"/>
    </row>
    <row r="27022" spans="43:44" x14ac:dyDescent="0.2">
      <c r="AQ27022" s="47"/>
      <c r="AR27022" s="51"/>
    </row>
    <row r="27023" spans="43:44" x14ac:dyDescent="0.2">
      <c r="AQ27023" s="47"/>
      <c r="AR27023" s="51"/>
    </row>
    <row r="27024" spans="43:44" x14ac:dyDescent="0.2">
      <c r="AQ27024" s="47"/>
      <c r="AR27024" s="51"/>
    </row>
    <row r="27025" spans="43:44" x14ac:dyDescent="0.2">
      <c r="AQ27025" s="47"/>
      <c r="AR27025" s="51"/>
    </row>
    <row r="27026" spans="43:44" x14ac:dyDescent="0.2">
      <c r="AQ27026" s="47"/>
      <c r="AR27026" s="51"/>
    </row>
    <row r="27027" spans="43:44" x14ac:dyDescent="0.2">
      <c r="AQ27027" s="47"/>
      <c r="AR27027" s="51"/>
    </row>
    <row r="27028" spans="43:44" x14ac:dyDescent="0.2">
      <c r="AQ27028" s="47"/>
      <c r="AR27028" s="51"/>
    </row>
    <row r="27029" spans="43:44" x14ac:dyDescent="0.2">
      <c r="AQ27029" s="47"/>
      <c r="AR27029" s="51"/>
    </row>
    <row r="27030" spans="43:44" x14ac:dyDescent="0.2">
      <c r="AQ27030" s="47"/>
      <c r="AR27030" s="51"/>
    </row>
    <row r="27031" spans="43:44" x14ac:dyDescent="0.2">
      <c r="AQ27031" s="47"/>
      <c r="AR27031" s="51"/>
    </row>
    <row r="27032" spans="43:44" x14ac:dyDescent="0.2">
      <c r="AQ27032" s="47"/>
      <c r="AR27032" s="51"/>
    </row>
    <row r="27033" spans="43:44" x14ac:dyDescent="0.2">
      <c r="AQ27033" s="47"/>
      <c r="AR27033" s="51"/>
    </row>
    <row r="27034" spans="43:44" x14ac:dyDescent="0.2">
      <c r="AQ27034" s="47"/>
      <c r="AR27034" s="51"/>
    </row>
    <row r="27035" spans="43:44" x14ac:dyDescent="0.2">
      <c r="AQ27035" s="47"/>
      <c r="AR27035" s="51"/>
    </row>
    <row r="27036" spans="43:44" x14ac:dyDescent="0.2">
      <c r="AQ27036" s="47"/>
      <c r="AR27036" s="51"/>
    </row>
    <row r="27037" spans="43:44" x14ac:dyDescent="0.2">
      <c r="AQ27037" s="47"/>
      <c r="AR27037" s="51"/>
    </row>
    <row r="27038" spans="43:44" x14ac:dyDescent="0.2">
      <c r="AQ27038" s="47"/>
      <c r="AR27038" s="51"/>
    </row>
    <row r="27039" spans="43:44" x14ac:dyDescent="0.2">
      <c r="AQ27039" s="47"/>
      <c r="AR27039" s="51"/>
    </row>
    <row r="27040" spans="43:44" x14ac:dyDescent="0.2">
      <c r="AQ27040" s="47"/>
      <c r="AR27040" s="51"/>
    </row>
    <row r="27041" spans="43:44" x14ac:dyDescent="0.2">
      <c r="AQ27041" s="47"/>
      <c r="AR27041" s="51"/>
    </row>
    <row r="27042" spans="43:44" x14ac:dyDescent="0.2">
      <c r="AQ27042" s="47"/>
      <c r="AR27042" s="51"/>
    </row>
    <row r="27043" spans="43:44" x14ac:dyDescent="0.2">
      <c r="AQ27043" s="47"/>
      <c r="AR27043" s="51"/>
    </row>
    <row r="27044" spans="43:44" x14ac:dyDescent="0.2">
      <c r="AQ27044" s="47"/>
      <c r="AR27044" s="51"/>
    </row>
    <row r="27045" spans="43:44" x14ac:dyDescent="0.2">
      <c r="AQ27045" s="47"/>
      <c r="AR27045" s="51"/>
    </row>
    <row r="27046" spans="43:44" x14ac:dyDescent="0.2">
      <c r="AQ27046" s="47"/>
      <c r="AR27046" s="51"/>
    </row>
    <row r="27047" spans="43:44" x14ac:dyDescent="0.2">
      <c r="AQ27047" s="47"/>
      <c r="AR27047" s="51"/>
    </row>
    <row r="27048" spans="43:44" x14ac:dyDescent="0.2">
      <c r="AQ27048" s="47"/>
      <c r="AR27048" s="51"/>
    </row>
    <row r="27049" spans="43:44" x14ac:dyDescent="0.2">
      <c r="AQ27049" s="47"/>
      <c r="AR27049" s="51"/>
    </row>
    <row r="27050" spans="43:44" x14ac:dyDescent="0.2">
      <c r="AQ27050" s="47"/>
      <c r="AR27050" s="51"/>
    </row>
    <row r="27051" spans="43:44" x14ac:dyDescent="0.2">
      <c r="AQ27051" s="47"/>
      <c r="AR27051" s="51"/>
    </row>
    <row r="27052" spans="43:44" x14ac:dyDescent="0.2">
      <c r="AQ27052" s="47"/>
      <c r="AR27052" s="51"/>
    </row>
    <row r="27053" spans="43:44" x14ac:dyDescent="0.2">
      <c r="AQ27053" s="47"/>
      <c r="AR27053" s="51"/>
    </row>
    <row r="27054" spans="43:44" x14ac:dyDescent="0.2">
      <c r="AQ27054" s="47"/>
      <c r="AR27054" s="51"/>
    </row>
    <row r="27055" spans="43:44" x14ac:dyDescent="0.2">
      <c r="AQ27055" s="47"/>
      <c r="AR27055" s="51"/>
    </row>
    <row r="27056" spans="43:44" x14ac:dyDescent="0.2">
      <c r="AQ27056" s="47"/>
      <c r="AR27056" s="51"/>
    </row>
    <row r="27057" spans="43:44" x14ac:dyDescent="0.2">
      <c r="AQ27057" s="47"/>
      <c r="AR27057" s="51"/>
    </row>
    <row r="27058" spans="43:44" x14ac:dyDescent="0.2">
      <c r="AQ27058" s="47"/>
      <c r="AR27058" s="51"/>
    </row>
    <row r="27059" spans="43:44" x14ac:dyDescent="0.2">
      <c r="AQ27059" s="47"/>
      <c r="AR27059" s="51"/>
    </row>
    <row r="27060" spans="43:44" x14ac:dyDescent="0.2">
      <c r="AQ27060" s="47"/>
      <c r="AR27060" s="51"/>
    </row>
    <row r="27061" spans="43:44" x14ac:dyDescent="0.2">
      <c r="AQ27061" s="47"/>
      <c r="AR27061" s="51"/>
    </row>
    <row r="27062" spans="43:44" x14ac:dyDescent="0.2">
      <c r="AQ27062" s="47"/>
      <c r="AR27062" s="51"/>
    </row>
    <row r="27063" spans="43:44" x14ac:dyDescent="0.2">
      <c r="AQ27063" s="47"/>
      <c r="AR27063" s="51"/>
    </row>
    <row r="27064" spans="43:44" x14ac:dyDescent="0.2">
      <c r="AQ27064" s="47"/>
      <c r="AR27064" s="51"/>
    </row>
    <row r="27065" spans="43:44" x14ac:dyDescent="0.2">
      <c r="AQ27065" s="47"/>
      <c r="AR27065" s="51"/>
    </row>
    <row r="27066" spans="43:44" x14ac:dyDescent="0.2">
      <c r="AQ27066" s="47"/>
      <c r="AR27066" s="51"/>
    </row>
    <row r="27067" spans="43:44" x14ac:dyDescent="0.2">
      <c r="AQ27067" s="47"/>
      <c r="AR27067" s="51"/>
    </row>
    <row r="27068" spans="43:44" x14ac:dyDescent="0.2">
      <c r="AQ27068" s="47"/>
      <c r="AR27068" s="51"/>
    </row>
    <row r="27069" spans="43:44" x14ac:dyDescent="0.2">
      <c r="AQ27069" s="47"/>
      <c r="AR27069" s="51"/>
    </row>
    <row r="27070" spans="43:44" x14ac:dyDescent="0.2">
      <c r="AQ27070" s="47"/>
      <c r="AR27070" s="51"/>
    </row>
    <row r="27071" spans="43:44" x14ac:dyDescent="0.2">
      <c r="AQ27071" s="47"/>
      <c r="AR27071" s="51"/>
    </row>
    <row r="27072" spans="43:44" x14ac:dyDescent="0.2">
      <c r="AQ27072" s="47"/>
      <c r="AR27072" s="51"/>
    </row>
    <row r="27073" spans="43:44" x14ac:dyDescent="0.2">
      <c r="AQ27073" s="47"/>
      <c r="AR27073" s="51"/>
    </row>
    <row r="27074" spans="43:44" x14ac:dyDescent="0.2">
      <c r="AQ27074" s="47"/>
      <c r="AR27074" s="51"/>
    </row>
    <row r="27075" spans="43:44" x14ac:dyDescent="0.2">
      <c r="AQ27075" s="47"/>
      <c r="AR27075" s="51"/>
    </row>
    <row r="27076" spans="43:44" x14ac:dyDescent="0.2">
      <c r="AQ27076" s="47"/>
      <c r="AR27076" s="51"/>
    </row>
    <row r="27077" spans="43:44" x14ac:dyDescent="0.2">
      <c r="AQ27077" s="47"/>
      <c r="AR27077" s="51"/>
    </row>
    <row r="27078" spans="43:44" x14ac:dyDescent="0.2">
      <c r="AQ27078" s="47"/>
      <c r="AR27078" s="51"/>
    </row>
    <row r="27079" spans="43:44" x14ac:dyDescent="0.2">
      <c r="AQ27079" s="47"/>
      <c r="AR27079" s="51"/>
    </row>
    <row r="27080" spans="43:44" x14ac:dyDescent="0.2">
      <c r="AQ27080" s="47"/>
      <c r="AR27080" s="51"/>
    </row>
    <row r="27081" spans="43:44" x14ac:dyDescent="0.2">
      <c r="AQ27081" s="47"/>
      <c r="AR27081" s="51"/>
    </row>
    <row r="27082" spans="43:44" x14ac:dyDescent="0.2">
      <c r="AQ27082" s="47"/>
      <c r="AR27082" s="51"/>
    </row>
    <row r="27083" spans="43:44" x14ac:dyDescent="0.2">
      <c r="AQ27083" s="47"/>
      <c r="AR27083" s="51"/>
    </row>
    <row r="27084" spans="43:44" x14ac:dyDescent="0.2">
      <c r="AQ27084" s="47"/>
      <c r="AR27084" s="51"/>
    </row>
    <row r="27085" spans="43:44" x14ac:dyDescent="0.2">
      <c r="AQ27085" s="47"/>
      <c r="AR27085" s="51"/>
    </row>
    <row r="27086" spans="43:44" x14ac:dyDescent="0.2">
      <c r="AQ27086" s="47"/>
      <c r="AR27086" s="51"/>
    </row>
    <row r="27087" spans="43:44" x14ac:dyDescent="0.2">
      <c r="AQ27087" s="47"/>
      <c r="AR27087" s="51"/>
    </row>
    <row r="27088" spans="43:44" x14ac:dyDescent="0.2">
      <c r="AQ27088" s="47"/>
      <c r="AR27088" s="51"/>
    </row>
    <row r="27089" spans="43:44" x14ac:dyDescent="0.2">
      <c r="AQ27089" s="47"/>
      <c r="AR27089" s="51"/>
    </row>
    <row r="27090" spans="43:44" x14ac:dyDescent="0.2">
      <c r="AQ27090" s="47"/>
      <c r="AR27090" s="51"/>
    </row>
    <row r="27091" spans="43:44" x14ac:dyDescent="0.2">
      <c r="AQ27091" s="47"/>
      <c r="AR27091" s="51"/>
    </row>
    <row r="27092" spans="43:44" x14ac:dyDescent="0.2">
      <c r="AQ27092" s="47"/>
      <c r="AR27092" s="51"/>
    </row>
    <row r="27093" spans="43:44" x14ac:dyDescent="0.2">
      <c r="AQ27093" s="47"/>
      <c r="AR27093" s="51"/>
    </row>
    <row r="27094" spans="43:44" x14ac:dyDescent="0.2">
      <c r="AQ27094" s="47"/>
      <c r="AR27094" s="51"/>
    </row>
    <row r="27095" spans="43:44" x14ac:dyDescent="0.2">
      <c r="AQ27095" s="47"/>
      <c r="AR27095" s="51"/>
    </row>
    <row r="27096" spans="43:44" x14ac:dyDescent="0.2">
      <c r="AQ27096" s="47"/>
      <c r="AR27096" s="51"/>
    </row>
    <row r="27097" spans="43:44" x14ac:dyDescent="0.2">
      <c r="AQ27097" s="47"/>
      <c r="AR27097" s="51"/>
    </row>
    <row r="27098" spans="43:44" x14ac:dyDescent="0.2">
      <c r="AQ27098" s="47"/>
      <c r="AR27098" s="51"/>
    </row>
    <row r="27099" spans="43:44" x14ac:dyDescent="0.2">
      <c r="AQ27099" s="47"/>
      <c r="AR27099" s="51"/>
    </row>
    <row r="27100" spans="43:44" x14ac:dyDescent="0.2">
      <c r="AQ27100" s="47"/>
      <c r="AR27100" s="51"/>
    </row>
    <row r="27101" spans="43:44" x14ac:dyDescent="0.2">
      <c r="AQ27101" s="47"/>
      <c r="AR27101" s="51"/>
    </row>
    <row r="27102" spans="43:44" x14ac:dyDescent="0.2">
      <c r="AQ27102" s="47"/>
      <c r="AR27102" s="51"/>
    </row>
    <row r="27103" spans="43:44" x14ac:dyDescent="0.2">
      <c r="AQ27103" s="47"/>
      <c r="AR27103" s="51"/>
    </row>
    <row r="27104" spans="43:44" x14ac:dyDescent="0.2">
      <c r="AQ27104" s="47"/>
      <c r="AR27104" s="51"/>
    </row>
    <row r="27105" spans="43:44" x14ac:dyDescent="0.2">
      <c r="AQ27105" s="47"/>
      <c r="AR27105" s="51"/>
    </row>
    <row r="27106" spans="43:44" x14ac:dyDescent="0.2">
      <c r="AQ27106" s="47"/>
      <c r="AR27106" s="51"/>
    </row>
    <row r="27107" spans="43:44" x14ac:dyDescent="0.2">
      <c r="AQ27107" s="47"/>
      <c r="AR27107" s="51"/>
    </row>
    <row r="27108" spans="43:44" x14ac:dyDescent="0.2">
      <c r="AQ27108" s="47"/>
      <c r="AR27108" s="51"/>
    </row>
    <row r="27109" spans="43:44" x14ac:dyDescent="0.2">
      <c r="AQ27109" s="47"/>
      <c r="AR27109" s="51"/>
    </row>
    <row r="27110" spans="43:44" x14ac:dyDescent="0.2">
      <c r="AQ27110" s="47"/>
      <c r="AR27110" s="51"/>
    </row>
    <row r="27111" spans="43:44" x14ac:dyDescent="0.2">
      <c r="AQ27111" s="47"/>
      <c r="AR27111" s="51"/>
    </row>
    <row r="27112" spans="43:44" x14ac:dyDescent="0.2">
      <c r="AQ27112" s="47"/>
      <c r="AR27112" s="51"/>
    </row>
    <row r="27113" spans="43:44" x14ac:dyDescent="0.2">
      <c r="AQ27113" s="47"/>
      <c r="AR27113" s="51"/>
    </row>
    <row r="27114" spans="43:44" x14ac:dyDescent="0.2">
      <c r="AQ27114" s="47"/>
      <c r="AR27114" s="51"/>
    </row>
    <row r="27115" spans="43:44" x14ac:dyDescent="0.2">
      <c r="AQ27115" s="47"/>
      <c r="AR27115" s="51"/>
    </row>
    <row r="27116" spans="43:44" x14ac:dyDescent="0.2">
      <c r="AQ27116" s="47"/>
      <c r="AR27116" s="51"/>
    </row>
    <row r="27117" spans="43:44" x14ac:dyDescent="0.2">
      <c r="AQ27117" s="47"/>
      <c r="AR27117" s="51"/>
    </row>
    <row r="27118" spans="43:44" x14ac:dyDescent="0.2">
      <c r="AQ27118" s="47"/>
      <c r="AR27118" s="51"/>
    </row>
    <row r="27119" spans="43:44" x14ac:dyDescent="0.2">
      <c r="AQ27119" s="47"/>
      <c r="AR27119" s="51"/>
    </row>
    <row r="27120" spans="43:44" x14ac:dyDescent="0.2">
      <c r="AQ27120" s="47"/>
      <c r="AR27120" s="51"/>
    </row>
    <row r="27121" spans="43:44" x14ac:dyDescent="0.2">
      <c r="AQ27121" s="47"/>
      <c r="AR27121" s="51"/>
    </row>
    <row r="27122" spans="43:44" x14ac:dyDescent="0.2">
      <c r="AQ27122" s="47"/>
      <c r="AR27122" s="51"/>
    </row>
    <row r="27123" spans="43:44" x14ac:dyDescent="0.2">
      <c r="AQ27123" s="47"/>
      <c r="AR27123" s="51"/>
    </row>
    <row r="27124" spans="43:44" x14ac:dyDescent="0.2">
      <c r="AQ27124" s="47"/>
      <c r="AR27124" s="51"/>
    </row>
    <row r="27125" spans="43:44" x14ac:dyDescent="0.2">
      <c r="AQ27125" s="47"/>
      <c r="AR27125" s="51"/>
    </row>
    <row r="27126" spans="43:44" x14ac:dyDescent="0.2">
      <c r="AQ27126" s="47"/>
      <c r="AR27126" s="51"/>
    </row>
    <row r="27127" spans="43:44" x14ac:dyDescent="0.2">
      <c r="AQ27127" s="47"/>
      <c r="AR27127" s="51"/>
    </row>
    <row r="27128" spans="43:44" x14ac:dyDescent="0.2">
      <c r="AQ27128" s="47"/>
      <c r="AR27128" s="51"/>
    </row>
    <row r="27129" spans="43:44" x14ac:dyDescent="0.2">
      <c r="AQ27129" s="47"/>
      <c r="AR27129" s="51"/>
    </row>
    <row r="27130" spans="43:44" x14ac:dyDescent="0.2">
      <c r="AQ27130" s="47"/>
      <c r="AR27130" s="51"/>
    </row>
    <row r="27131" spans="43:44" x14ac:dyDescent="0.2">
      <c r="AQ27131" s="47"/>
      <c r="AR27131" s="51"/>
    </row>
    <row r="27132" spans="43:44" x14ac:dyDescent="0.2">
      <c r="AQ27132" s="47"/>
      <c r="AR27132" s="51"/>
    </row>
    <row r="27133" spans="43:44" x14ac:dyDescent="0.2">
      <c r="AQ27133" s="47"/>
      <c r="AR27133" s="51"/>
    </row>
    <row r="27134" spans="43:44" x14ac:dyDescent="0.2">
      <c r="AQ27134" s="47"/>
      <c r="AR27134" s="51"/>
    </row>
    <row r="27135" spans="43:44" x14ac:dyDescent="0.2">
      <c r="AQ27135" s="47"/>
      <c r="AR27135" s="51"/>
    </row>
    <row r="27136" spans="43:44" x14ac:dyDescent="0.2">
      <c r="AQ27136" s="47"/>
      <c r="AR27136" s="51"/>
    </row>
    <row r="27137" spans="43:44" x14ac:dyDescent="0.2">
      <c r="AQ27137" s="47"/>
      <c r="AR27137" s="51"/>
    </row>
    <row r="27138" spans="43:44" x14ac:dyDescent="0.2">
      <c r="AQ27138" s="47"/>
      <c r="AR27138" s="51"/>
    </row>
    <row r="27139" spans="43:44" x14ac:dyDescent="0.2">
      <c r="AQ27139" s="47"/>
      <c r="AR27139" s="51"/>
    </row>
    <row r="27140" spans="43:44" x14ac:dyDescent="0.2">
      <c r="AQ27140" s="47"/>
      <c r="AR27140" s="51"/>
    </row>
    <row r="27141" spans="43:44" x14ac:dyDescent="0.2">
      <c r="AQ27141" s="47"/>
      <c r="AR27141" s="51"/>
    </row>
    <row r="27142" spans="43:44" x14ac:dyDescent="0.2">
      <c r="AQ27142" s="47"/>
      <c r="AR27142" s="51"/>
    </row>
    <row r="27143" spans="43:44" x14ac:dyDescent="0.2">
      <c r="AQ27143" s="47"/>
      <c r="AR27143" s="51"/>
    </row>
    <row r="27144" spans="43:44" x14ac:dyDescent="0.2">
      <c r="AQ27144" s="47"/>
      <c r="AR27144" s="51"/>
    </row>
    <row r="27145" spans="43:44" x14ac:dyDescent="0.2">
      <c r="AQ27145" s="47"/>
      <c r="AR27145" s="51"/>
    </row>
    <row r="27146" spans="43:44" x14ac:dyDescent="0.2">
      <c r="AQ27146" s="47"/>
      <c r="AR27146" s="51"/>
    </row>
    <row r="27147" spans="43:44" x14ac:dyDescent="0.2">
      <c r="AQ27147" s="47"/>
      <c r="AR27147" s="51"/>
    </row>
    <row r="27148" spans="43:44" x14ac:dyDescent="0.2">
      <c r="AQ27148" s="47"/>
      <c r="AR27148" s="51"/>
    </row>
    <row r="27149" spans="43:44" x14ac:dyDescent="0.2">
      <c r="AQ27149" s="47"/>
      <c r="AR27149" s="51"/>
    </row>
    <row r="27150" spans="43:44" x14ac:dyDescent="0.2">
      <c r="AQ27150" s="47"/>
      <c r="AR27150" s="51"/>
    </row>
    <row r="27151" spans="43:44" x14ac:dyDescent="0.2">
      <c r="AQ27151" s="47"/>
      <c r="AR27151" s="51"/>
    </row>
    <row r="27152" spans="43:44" x14ac:dyDescent="0.2">
      <c r="AQ27152" s="47"/>
      <c r="AR27152" s="51"/>
    </row>
    <row r="27153" spans="43:44" x14ac:dyDescent="0.2">
      <c r="AQ27153" s="47"/>
      <c r="AR27153" s="51"/>
    </row>
    <row r="27154" spans="43:44" x14ac:dyDescent="0.2">
      <c r="AQ27154" s="47"/>
      <c r="AR27154" s="51"/>
    </row>
    <row r="27155" spans="43:44" x14ac:dyDescent="0.2">
      <c r="AQ27155" s="47"/>
      <c r="AR27155" s="51"/>
    </row>
    <row r="27156" spans="43:44" x14ac:dyDescent="0.2">
      <c r="AQ27156" s="47"/>
      <c r="AR27156" s="51"/>
    </row>
    <row r="27157" spans="43:44" x14ac:dyDescent="0.2">
      <c r="AQ27157" s="47"/>
      <c r="AR27157" s="51"/>
    </row>
    <row r="27158" spans="43:44" x14ac:dyDescent="0.2">
      <c r="AQ27158" s="47"/>
      <c r="AR27158" s="51"/>
    </row>
    <row r="27159" spans="43:44" x14ac:dyDescent="0.2">
      <c r="AQ27159" s="47"/>
      <c r="AR27159" s="51"/>
    </row>
    <row r="27160" spans="43:44" x14ac:dyDescent="0.2">
      <c r="AQ27160" s="47"/>
      <c r="AR27160" s="51"/>
    </row>
    <row r="27161" spans="43:44" x14ac:dyDescent="0.2">
      <c r="AQ27161" s="47"/>
      <c r="AR27161" s="51"/>
    </row>
    <row r="27162" spans="43:44" x14ac:dyDescent="0.2">
      <c r="AQ27162" s="47"/>
      <c r="AR27162" s="51"/>
    </row>
    <row r="27163" spans="43:44" x14ac:dyDescent="0.2">
      <c r="AQ27163" s="47"/>
      <c r="AR27163" s="51"/>
    </row>
    <row r="27164" spans="43:44" x14ac:dyDescent="0.2">
      <c r="AQ27164" s="47"/>
      <c r="AR27164" s="51"/>
    </row>
    <row r="27165" spans="43:44" x14ac:dyDescent="0.2">
      <c r="AQ27165" s="47"/>
      <c r="AR27165" s="51"/>
    </row>
    <row r="27166" spans="43:44" x14ac:dyDescent="0.2">
      <c r="AQ27166" s="47"/>
      <c r="AR27166" s="51"/>
    </row>
    <row r="27167" spans="43:44" x14ac:dyDescent="0.2">
      <c r="AQ27167" s="47"/>
      <c r="AR27167" s="51"/>
    </row>
    <row r="27168" spans="43:44" x14ac:dyDescent="0.2">
      <c r="AQ27168" s="47"/>
      <c r="AR27168" s="51"/>
    </row>
    <row r="27169" spans="43:44" x14ac:dyDescent="0.2">
      <c r="AQ27169" s="47"/>
      <c r="AR27169" s="51"/>
    </row>
    <row r="27170" spans="43:44" x14ac:dyDescent="0.2">
      <c r="AQ27170" s="47"/>
      <c r="AR27170" s="51"/>
    </row>
    <row r="27171" spans="43:44" x14ac:dyDescent="0.2">
      <c r="AQ27171" s="47"/>
      <c r="AR27171" s="51"/>
    </row>
    <row r="27172" spans="43:44" x14ac:dyDescent="0.2">
      <c r="AQ27172" s="47"/>
      <c r="AR27172" s="51"/>
    </row>
    <row r="27173" spans="43:44" x14ac:dyDescent="0.2">
      <c r="AQ27173" s="47"/>
      <c r="AR27173" s="51"/>
    </row>
    <row r="27174" spans="43:44" x14ac:dyDescent="0.2">
      <c r="AQ27174" s="47"/>
      <c r="AR27174" s="51"/>
    </row>
    <row r="27175" spans="43:44" x14ac:dyDescent="0.2">
      <c r="AQ27175" s="47"/>
      <c r="AR27175" s="51"/>
    </row>
    <row r="27176" spans="43:44" x14ac:dyDescent="0.2">
      <c r="AQ27176" s="47"/>
      <c r="AR27176" s="51"/>
    </row>
    <row r="27177" spans="43:44" x14ac:dyDescent="0.2">
      <c r="AQ27177" s="47"/>
      <c r="AR27177" s="51"/>
    </row>
    <row r="27178" spans="43:44" x14ac:dyDescent="0.2">
      <c r="AQ27178" s="47"/>
      <c r="AR27178" s="51"/>
    </row>
    <row r="27179" spans="43:44" x14ac:dyDescent="0.2">
      <c r="AQ27179" s="47"/>
      <c r="AR27179" s="51"/>
    </row>
    <row r="27180" spans="43:44" x14ac:dyDescent="0.2">
      <c r="AQ27180" s="47"/>
      <c r="AR27180" s="51"/>
    </row>
    <row r="27181" spans="43:44" x14ac:dyDescent="0.2">
      <c r="AQ27181" s="47"/>
      <c r="AR27181" s="51"/>
    </row>
    <row r="27182" spans="43:44" x14ac:dyDescent="0.2">
      <c r="AQ27182" s="47"/>
      <c r="AR27182" s="51"/>
    </row>
    <row r="27183" spans="43:44" x14ac:dyDescent="0.2">
      <c r="AQ27183" s="47"/>
      <c r="AR27183" s="51"/>
    </row>
    <row r="27184" spans="43:44" x14ac:dyDescent="0.2">
      <c r="AQ27184" s="47"/>
      <c r="AR27184" s="51"/>
    </row>
    <row r="27185" spans="43:44" x14ac:dyDescent="0.2">
      <c r="AQ27185" s="47"/>
      <c r="AR27185" s="51"/>
    </row>
    <row r="27186" spans="43:44" x14ac:dyDescent="0.2">
      <c r="AQ27186" s="47"/>
      <c r="AR27186" s="51"/>
    </row>
    <row r="27187" spans="43:44" x14ac:dyDescent="0.2">
      <c r="AQ27187" s="47"/>
      <c r="AR27187" s="51"/>
    </row>
    <row r="27188" spans="43:44" x14ac:dyDescent="0.2">
      <c r="AQ27188" s="47"/>
      <c r="AR27188" s="51"/>
    </row>
    <row r="27189" spans="43:44" x14ac:dyDescent="0.2">
      <c r="AQ27189" s="47"/>
      <c r="AR27189" s="51"/>
    </row>
    <row r="27190" spans="43:44" x14ac:dyDescent="0.2">
      <c r="AQ27190" s="47"/>
      <c r="AR27190" s="51"/>
    </row>
    <row r="27191" spans="43:44" x14ac:dyDescent="0.2">
      <c r="AQ27191" s="47"/>
      <c r="AR27191" s="51"/>
    </row>
    <row r="27192" spans="43:44" x14ac:dyDescent="0.2">
      <c r="AQ27192" s="47"/>
      <c r="AR27192" s="51"/>
    </row>
    <row r="27193" spans="43:44" x14ac:dyDescent="0.2">
      <c r="AQ27193" s="47"/>
      <c r="AR27193" s="51"/>
    </row>
    <row r="27194" spans="43:44" x14ac:dyDescent="0.2">
      <c r="AQ27194" s="47"/>
      <c r="AR27194" s="51"/>
    </row>
    <row r="27195" spans="43:44" x14ac:dyDescent="0.2">
      <c r="AQ27195" s="47"/>
      <c r="AR27195" s="51"/>
    </row>
    <row r="27196" spans="43:44" x14ac:dyDescent="0.2">
      <c r="AQ27196" s="47"/>
      <c r="AR27196" s="51"/>
    </row>
    <row r="27197" spans="43:44" x14ac:dyDescent="0.2">
      <c r="AQ27197" s="47"/>
      <c r="AR27197" s="51"/>
    </row>
    <row r="27198" spans="43:44" x14ac:dyDescent="0.2">
      <c r="AQ27198" s="47"/>
      <c r="AR27198" s="51"/>
    </row>
    <row r="27199" spans="43:44" x14ac:dyDescent="0.2">
      <c r="AQ27199" s="47"/>
      <c r="AR27199" s="51"/>
    </row>
    <row r="27200" spans="43:44" x14ac:dyDescent="0.2">
      <c r="AQ27200" s="47"/>
      <c r="AR27200" s="51"/>
    </row>
    <row r="27201" spans="43:44" x14ac:dyDescent="0.2">
      <c r="AQ27201" s="47"/>
      <c r="AR27201" s="51"/>
    </row>
    <row r="27202" spans="43:44" x14ac:dyDescent="0.2">
      <c r="AQ27202" s="47"/>
      <c r="AR27202" s="51"/>
    </row>
    <row r="27203" spans="43:44" x14ac:dyDescent="0.2">
      <c r="AQ27203" s="47"/>
      <c r="AR27203" s="51"/>
    </row>
    <row r="27204" spans="43:44" x14ac:dyDescent="0.2">
      <c r="AQ27204" s="47"/>
      <c r="AR27204" s="51"/>
    </row>
    <row r="27205" spans="43:44" x14ac:dyDescent="0.2">
      <c r="AQ27205" s="47"/>
      <c r="AR27205" s="51"/>
    </row>
    <row r="27206" spans="43:44" x14ac:dyDescent="0.2">
      <c r="AQ27206" s="47"/>
      <c r="AR27206" s="51"/>
    </row>
    <row r="27207" spans="43:44" x14ac:dyDescent="0.2">
      <c r="AQ27207" s="47"/>
      <c r="AR27207" s="51"/>
    </row>
    <row r="27208" spans="43:44" x14ac:dyDescent="0.2">
      <c r="AQ27208" s="47"/>
      <c r="AR27208" s="51"/>
    </row>
    <row r="27209" spans="43:44" x14ac:dyDescent="0.2">
      <c r="AQ27209" s="47"/>
      <c r="AR27209" s="51"/>
    </row>
    <row r="27210" spans="43:44" x14ac:dyDescent="0.2">
      <c r="AQ27210" s="47"/>
      <c r="AR27210" s="51"/>
    </row>
    <row r="27211" spans="43:44" x14ac:dyDescent="0.2">
      <c r="AQ27211" s="47"/>
      <c r="AR27211" s="51"/>
    </row>
    <row r="27212" spans="43:44" x14ac:dyDescent="0.2">
      <c r="AQ27212" s="47"/>
      <c r="AR27212" s="51"/>
    </row>
    <row r="27213" spans="43:44" x14ac:dyDescent="0.2">
      <c r="AQ27213" s="47"/>
      <c r="AR27213" s="51"/>
    </row>
    <row r="27214" spans="43:44" x14ac:dyDescent="0.2">
      <c r="AQ27214" s="47"/>
      <c r="AR27214" s="51"/>
    </row>
    <row r="27215" spans="43:44" x14ac:dyDescent="0.2">
      <c r="AQ27215" s="47"/>
      <c r="AR27215" s="51"/>
    </row>
    <row r="27216" spans="43:44" x14ac:dyDescent="0.2">
      <c r="AQ27216" s="47"/>
      <c r="AR27216" s="51"/>
    </row>
    <row r="27217" spans="43:44" x14ac:dyDescent="0.2">
      <c r="AQ27217" s="47"/>
      <c r="AR27217" s="51"/>
    </row>
    <row r="27218" spans="43:44" x14ac:dyDescent="0.2">
      <c r="AQ27218" s="47"/>
      <c r="AR27218" s="51"/>
    </row>
    <row r="27219" spans="43:44" x14ac:dyDescent="0.2">
      <c r="AQ27219" s="47"/>
      <c r="AR27219" s="51"/>
    </row>
    <row r="27220" spans="43:44" x14ac:dyDescent="0.2">
      <c r="AQ27220" s="47"/>
      <c r="AR27220" s="51"/>
    </row>
    <row r="27221" spans="43:44" x14ac:dyDescent="0.2">
      <c r="AQ27221" s="47"/>
      <c r="AR27221" s="51"/>
    </row>
    <row r="27222" spans="43:44" x14ac:dyDescent="0.2">
      <c r="AQ27222" s="47"/>
      <c r="AR27222" s="51"/>
    </row>
    <row r="27223" spans="43:44" x14ac:dyDescent="0.2">
      <c r="AQ27223" s="47"/>
      <c r="AR27223" s="51"/>
    </row>
    <row r="27224" spans="43:44" x14ac:dyDescent="0.2">
      <c r="AQ27224" s="47"/>
      <c r="AR27224" s="51"/>
    </row>
    <row r="27225" spans="43:44" x14ac:dyDescent="0.2">
      <c r="AQ27225" s="47"/>
      <c r="AR27225" s="51"/>
    </row>
    <row r="27226" spans="43:44" x14ac:dyDescent="0.2">
      <c r="AQ27226" s="47"/>
      <c r="AR27226" s="51"/>
    </row>
    <row r="27227" spans="43:44" x14ac:dyDescent="0.2">
      <c r="AQ27227" s="47"/>
      <c r="AR27227" s="51"/>
    </row>
    <row r="27228" spans="43:44" x14ac:dyDescent="0.2">
      <c r="AQ27228" s="47"/>
      <c r="AR27228" s="51"/>
    </row>
    <row r="27229" spans="43:44" x14ac:dyDescent="0.2">
      <c r="AQ27229" s="47"/>
      <c r="AR27229" s="51"/>
    </row>
    <row r="27230" spans="43:44" x14ac:dyDescent="0.2">
      <c r="AQ27230" s="47"/>
      <c r="AR27230" s="51"/>
    </row>
    <row r="27231" spans="43:44" x14ac:dyDescent="0.2">
      <c r="AQ27231" s="47"/>
      <c r="AR27231" s="51"/>
    </row>
    <row r="27232" spans="43:44" x14ac:dyDescent="0.2">
      <c r="AQ27232" s="47"/>
      <c r="AR27232" s="51"/>
    </row>
    <row r="27233" spans="43:44" x14ac:dyDescent="0.2">
      <c r="AQ27233" s="47"/>
      <c r="AR27233" s="51"/>
    </row>
    <row r="27234" spans="43:44" x14ac:dyDescent="0.2">
      <c r="AQ27234" s="47"/>
      <c r="AR27234" s="51"/>
    </row>
    <row r="27235" spans="43:44" x14ac:dyDescent="0.2">
      <c r="AQ27235" s="47"/>
      <c r="AR27235" s="51"/>
    </row>
    <row r="27236" spans="43:44" x14ac:dyDescent="0.2">
      <c r="AQ27236" s="47"/>
      <c r="AR27236" s="51"/>
    </row>
    <row r="27237" spans="43:44" x14ac:dyDescent="0.2">
      <c r="AQ27237" s="47"/>
      <c r="AR27237" s="51"/>
    </row>
    <row r="27238" spans="43:44" x14ac:dyDescent="0.2">
      <c r="AQ27238" s="47"/>
      <c r="AR27238" s="51"/>
    </row>
    <row r="27239" spans="43:44" x14ac:dyDescent="0.2">
      <c r="AQ27239" s="47"/>
      <c r="AR27239" s="51"/>
    </row>
    <row r="27240" spans="43:44" x14ac:dyDescent="0.2">
      <c r="AQ27240" s="47"/>
      <c r="AR27240" s="51"/>
    </row>
    <row r="27241" spans="43:44" x14ac:dyDescent="0.2">
      <c r="AQ27241" s="47"/>
      <c r="AR27241" s="51"/>
    </row>
    <row r="27242" spans="43:44" x14ac:dyDescent="0.2">
      <c r="AQ27242" s="47"/>
      <c r="AR27242" s="51"/>
    </row>
    <row r="27243" spans="43:44" x14ac:dyDescent="0.2">
      <c r="AQ27243" s="47"/>
      <c r="AR27243" s="51"/>
    </row>
    <row r="27244" spans="43:44" x14ac:dyDescent="0.2">
      <c r="AQ27244" s="47"/>
      <c r="AR27244" s="51"/>
    </row>
    <row r="27245" spans="43:44" x14ac:dyDescent="0.2">
      <c r="AQ27245" s="47"/>
      <c r="AR27245" s="51"/>
    </row>
    <row r="27246" spans="43:44" x14ac:dyDescent="0.2">
      <c r="AQ27246" s="47"/>
      <c r="AR27246" s="51"/>
    </row>
    <row r="27247" spans="43:44" x14ac:dyDescent="0.2">
      <c r="AQ27247" s="47"/>
      <c r="AR27247" s="51"/>
    </row>
    <row r="27248" spans="43:44" x14ac:dyDescent="0.2">
      <c r="AQ27248" s="47"/>
      <c r="AR27248" s="51"/>
    </row>
    <row r="27249" spans="43:44" x14ac:dyDescent="0.2">
      <c r="AQ27249" s="47"/>
      <c r="AR27249" s="51"/>
    </row>
    <row r="27250" spans="43:44" x14ac:dyDescent="0.2">
      <c r="AQ27250" s="47"/>
      <c r="AR27250" s="51"/>
    </row>
    <row r="27251" spans="43:44" x14ac:dyDescent="0.2">
      <c r="AQ27251" s="47"/>
      <c r="AR27251" s="51"/>
    </row>
    <row r="27252" spans="43:44" x14ac:dyDescent="0.2">
      <c r="AQ27252" s="47"/>
      <c r="AR27252" s="51"/>
    </row>
    <row r="27253" spans="43:44" x14ac:dyDescent="0.2">
      <c r="AQ27253" s="47"/>
      <c r="AR27253" s="51"/>
    </row>
    <row r="27254" spans="43:44" x14ac:dyDescent="0.2">
      <c r="AQ27254" s="47"/>
      <c r="AR27254" s="51"/>
    </row>
    <row r="27255" spans="43:44" x14ac:dyDescent="0.2">
      <c r="AQ27255" s="47"/>
      <c r="AR27255" s="51"/>
    </row>
    <row r="27256" spans="43:44" x14ac:dyDescent="0.2">
      <c r="AQ27256" s="47"/>
      <c r="AR27256" s="51"/>
    </row>
    <row r="27257" spans="43:44" x14ac:dyDescent="0.2">
      <c r="AQ27257" s="47"/>
      <c r="AR27257" s="51"/>
    </row>
    <row r="27258" spans="43:44" x14ac:dyDescent="0.2">
      <c r="AQ27258" s="47"/>
      <c r="AR27258" s="51"/>
    </row>
    <row r="27259" spans="43:44" x14ac:dyDescent="0.2">
      <c r="AQ27259" s="47"/>
      <c r="AR27259" s="51"/>
    </row>
    <row r="27260" spans="43:44" x14ac:dyDescent="0.2">
      <c r="AQ27260" s="47"/>
      <c r="AR27260" s="51"/>
    </row>
    <row r="27261" spans="43:44" x14ac:dyDescent="0.2">
      <c r="AQ27261" s="47"/>
      <c r="AR27261" s="51"/>
    </row>
    <row r="27262" spans="43:44" x14ac:dyDescent="0.2">
      <c r="AQ27262" s="47"/>
      <c r="AR27262" s="51"/>
    </row>
    <row r="27263" spans="43:44" x14ac:dyDescent="0.2">
      <c r="AQ27263" s="47"/>
      <c r="AR27263" s="51"/>
    </row>
    <row r="27264" spans="43:44" x14ac:dyDescent="0.2">
      <c r="AQ27264" s="47"/>
      <c r="AR27264" s="51"/>
    </row>
    <row r="27265" spans="43:44" x14ac:dyDescent="0.2">
      <c r="AQ27265" s="47"/>
      <c r="AR27265" s="51"/>
    </row>
    <row r="27266" spans="43:44" x14ac:dyDescent="0.2">
      <c r="AQ27266" s="47"/>
      <c r="AR27266" s="51"/>
    </row>
    <row r="27267" spans="43:44" x14ac:dyDescent="0.2">
      <c r="AQ27267" s="47"/>
      <c r="AR27267" s="51"/>
    </row>
    <row r="27268" spans="43:44" x14ac:dyDescent="0.2">
      <c r="AQ27268" s="47"/>
      <c r="AR27268" s="51"/>
    </row>
    <row r="27269" spans="43:44" x14ac:dyDescent="0.2">
      <c r="AQ27269" s="47"/>
      <c r="AR27269" s="51"/>
    </row>
    <row r="27270" spans="43:44" x14ac:dyDescent="0.2">
      <c r="AQ27270" s="47"/>
      <c r="AR27270" s="51"/>
    </row>
    <row r="27271" spans="43:44" x14ac:dyDescent="0.2">
      <c r="AQ27271" s="47"/>
      <c r="AR27271" s="51"/>
    </row>
    <row r="27272" spans="43:44" x14ac:dyDescent="0.2">
      <c r="AQ27272" s="47"/>
      <c r="AR27272" s="51"/>
    </row>
    <row r="27273" spans="43:44" x14ac:dyDescent="0.2">
      <c r="AQ27273" s="47"/>
      <c r="AR27273" s="51"/>
    </row>
    <row r="27274" spans="43:44" x14ac:dyDescent="0.2">
      <c r="AQ27274" s="47"/>
      <c r="AR27274" s="51"/>
    </row>
    <row r="27275" spans="43:44" x14ac:dyDescent="0.2">
      <c r="AQ27275" s="47"/>
      <c r="AR27275" s="51"/>
    </row>
    <row r="27276" spans="43:44" x14ac:dyDescent="0.2">
      <c r="AQ27276" s="47"/>
      <c r="AR27276" s="51"/>
    </row>
    <row r="27277" spans="43:44" x14ac:dyDescent="0.2">
      <c r="AQ27277" s="47"/>
      <c r="AR27277" s="51"/>
    </row>
    <row r="27278" spans="43:44" x14ac:dyDescent="0.2">
      <c r="AQ27278" s="47"/>
      <c r="AR27278" s="51"/>
    </row>
    <row r="27279" spans="43:44" x14ac:dyDescent="0.2">
      <c r="AQ27279" s="47"/>
      <c r="AR27279" s="51"/>
    </row>
    <row r="27280" spans="43:44" x14ac:dyDescent="0.2">
      <c r="AQ27280" s="47"/>
      <c r="AR27280" s="51"/>
    </row>
    <row r="27281" spans="43:44" x14ac:dyDescent="0.2">
      <c r="AQ27281" s="47"/>
      <c r="AR27281" s="51"/>
    </row>
    <row r="27282" spans="43:44" x14ac:dyDescent="0.2">
      <c r="AQ27282" s="47"/>
      <c r="AR27282" s="51"/>
    </row>
    <row r="27283" spans="43:44" x14ac:dyDescent="0.2">
      <c r="AQ27283" s="47"/>
      <c r="AR27283" s="51"/>
    </row>
    <row r="27284" spans="43:44" x14ac:dyDescent="0.2">
      <c r="AQ27284" s="47"/>
      <c r="AR27284" s="51"/>
    </row>
    <row r="27285" spans="43:44" x14ac:dyDescent="0.2">
      <c r="AQ27285" s="47"/>
      <c r="AR27285" s="51"/>
    </row>
    <row r="27286" spans="43:44" x14ac:dyDescent="0.2">
      <c r="AQ27286" s="47"/>
      <c r="AR27286" s="51"/>
    </row>
    <row r="27287" spans="43:44" x14ac:dyDescent="0.2">
      <c r="AQ27287" s="47"/>
      <c r="AR27287" s="51"/>
    </row>
    <row r="27288" spans="43:44" x14ac:dyDescent="0.2">
      <c r="AQ27288" s="47"/>
      <c r="AR27288" s="51"/>
    </row>
    <row r="27289" spans="43:44" x14ac:dyDescent="0.2">
      <c r="AQ27289" s="47"/>
      <c r="AR27289" s="51"/>
    </row>
    <row r="27290" spans="43:44" x14ac:dyDescent="0.2">
      <c r="AQ27290" s="47"/>
      <c r="AR27290" s="51"/>
    </row>
    <row r="27291" spans="43:44" x14ac:dyDescent="0.2">
      <c r="AQ27291" s="47"/>
      <c r="AR27291" s="51"/>
    </row>
    <row r="27292" spans="43:44" x14ac:dyDescent="0.2">
      <c r="AQ27292" s="47"/>
      <c r="AR27292" s="51"/>
    </row>
    <row r="27293" spans="43:44" x14ac:dyDescent="0.2">
      <c r="AQ27293" s="47"/>
      <c r="AR27293" s="51"/>
    </row>
    <row r="27294" spans="43:44" x14ac:dyDescent="0.2">
      <c r="AQ27294" s="47"/>
      <c r="AR27294" s="51"/>
    </row>
    <row r="27295" spans="43:44" x14ac:dyDescent="0.2">
      <c r="AQ27295" s="47"/>
      <c r="AR27295" s="51"/>
    </row>
    <row r="27296" spans="43:44" x14ac:dyDescent="0.2">
      <c r="AQ27296" s="47"/>
      <c r="AR27296" s="51"/>
    </row>
    <row r="27297" spans="43:44" x14ac:dyDescent="0.2">
      <c r="AQ27297" s="47"/>
      <c r="AR27297" s="51"/>
    </row>
    <row r="27298" spans="43:44" x14ac:dyDescent="0.2">
      <c r="AQ27298" s="47"/>
      <c r="AR27298" s="51"/>
    </row>
    <row r="27299" spans="43:44" x14ac:dyDescent="0.2">
      <c r="AQ27299" s="47"/>
      <c r="AR27299" s="51"/>
    </row>
    <row r="27300" spans="43:44" x14ac:dyDescent="0.2">
      <c r="AQ27300" s="47"/>
      <c r="AR27300" s="51"/>
    </row>
    <row r="27301" spans="43:44" x14ac:dyDescent="0.2">
      <c r="AQ27301" s="47"/>
      <c r="AR27301" s="51"/>
    </row>
    <row r="27302" spans="43:44" x14ac:dyDescent="0.2">
      <c r="AQ27302" s="47"/>
      <c r="AR27302" s="51"/>
    </row>
    <row r="27303" spans="43:44" x14ac:dyDescent="0.2">
      <c r="AQ27303" s="47"/>
      <c r="AR27303" s="51"/>
    </row>
    <row r="27304" spans="43:44" x14ac:dyDescent="0.2">
      <c r="AQ27304" s="47"/>
      <c r="AR27304" s="51"/>
    </row>
    <row r="27305" spans="43:44" x14ac:dyDescent="0.2">
      <c r="AQ27305" s="47"/>
      <c r="AR27305" s="51"/>
    </row>
    <row r="27306" spans="43:44" x14ac:dyDescent="0.2">
      <c r="AQ27306" s="47"/>
      <c r="AR27306" s="51"/>
    </row>
    <row r="27307" spans="43:44" x14ac:dyDescent="0.2">
      <c r="AQ27307" s="47"/>
      <c r="AR27307" s="51"/>
    </row>
    <row r="27308" spans="43:44" x14ac:dyDescent="0.2">
      <c r="AQ27308" s="47"/>
      <c r="AR27308" s="51"/>
    </row>
    <row r="27309" spans="43:44" x14ac:dyDescent="0.2">
      <c r="AQ27309" s="47"/>
      <c r="AR27309" s="51"/>
    </row>
    <row r="27310" spans="43:44" x14ac:dyDescent="0.2">
      <c r="AQ27310" s="47"/>
      <c r="AR27310" s="51"/>
    </row>
    <row r="27311" spans="43:44" x14ac:dyDescent="0.2">
      <c r="AQ27311" s="47"/>
      <c r="AR27311" s="51"/>
    </row>
    <row r="27312" spans="43:44" x14ac:dyDescent="0.2">
      <c r="AQ27312" s="47"/>
      <c r="AR27312" s="51"/>
    </row>
    <row r="27313" spans="43:44" x14ac:dyDescent="0.2">
      <c r="AQ27313" s="47"/>
      <c r="AR27313" s="51"/>
    </row>
    <row r="27314" spans="43:44" x14ac:dyDescent="0.2">
      <c r="AQ27314" s="47"/>
      <c r="AR27314" s="51"/>
    </row>
    <row r="27315" spans="43:44" x14ac:dyDescent="0.2">
      <c r="AQ27315" s="47"/>
      <c r="AR27315" s="51"/>
    </row>
    <row r="27316" spans="43:44" x14ac:dyDescent="0.2">
      <c r="AQ27316" s="47"/>
      <c r="AR27316" s="51"/>
    </row>
    <row r="27317" spans="43:44" x14ac:dyDescent="0.2">
      <c r="AQ27317" s="47"/>
      <c r="AR27317" s="51"/>
    </row>
    <row r="27318" spans="43:44" x14ac:dyDescent="0.2">
      <c r="AQ27318" s="47"/>
      <c r="AR27318" s="51"/>
    </row>
    <row r="27319" spans="43:44" x14ac:dyDescent="0.2">
      <c r="AQ27319" s="47"/>
      <c r="AR27319" s="51"/>
    </row>
    <row r="27320" spans="43:44" x14ac:dyDescent="0.2">
      <c r="AQ27320" s="47"/>
      <c r="AR27320" s="51"/>
    </row>
    <row r="27321" spans="43:44" x14ac:dyDescent="0.2">
      <c r="AQ27321" s="47"/>
      <c r="AR27321" s="51"/>
    </row>
    <row r="27322" spans="43:44" x14ac:dyDescent="0.2">
      <c r="AQ27322" s="47"/>
      <c r="AR27322" s="51"/>
    </row>
    <row r="27323" spans="43:44" x14ac:dyDescent="0.2">
      <c r="AQ27323" s="47"/>
      <c r="AR27323" s="51"/>
    </row>
    <row r="27324" spans="43:44" x14ac:dyDescent="0.2">
      <c r="AQ27324" s="47"/>
      <c r="AR27324" s="51"/>
    </row>
    <row r="27325" spans="43:44" x14ac:dyDescent="0.2">
      <c r="AQ27325" s="47"/>
      <c r="AR27325" s="51"/>
    </row>
    <row r="27326" spans="43:44" x14ac:dyDescent="0.2">
      <c r="AQ27326" s="47"/>
      <c r="AR27326" s="51"/>
    </row>
    <row r="27327" spans="43:44" x14ac:dyDescent="0.2">
      <c r="AQ27327" s="47"/>
      <c r="AR27327" s="51"/>
    </row>
    <row r="27328" spans="43:44" x14ac:dyDescent="0.2">
      <c r="AQ27328" s="47"/>
      <c r="AR27328" s="51"/>
    </row>
    <row r="27329" spans="43:44" x14ac:dyDescent="0.2">
      <c r="AQ27329" s="47"/>
      <c r="AR27329" s="51"/>
    </row>
    <row r="27330" spans="43:44" x14ac:dyDescent="0.2">
      <c r="AQ27330" s="47"/>
      <c r="AR27330" s="51"/>
    </row>
    <row r="27331" spans="43:44" x14ac:dyDescent="0.2">
      <c r="AQ27331" s="47"/>
      <c r="AR27331" s="51"/>
    </row>
    <row r="27332" spans="43:44" x14ac:dyDescent="0.2">
      <c r="AQ27332" s="47"/>
      <c r="AR27332" s="51"/>
    </row>
    <row r="27333" spans="43:44" x14ac:dyDescent="0.2">
      <c r="AQ27333" s="47"/>
      <c r="AR27333" s="51"/>
    </row>
    <row r="27334" spans="43:44" x14ac:dyDescent="0.2">
      <c r="AQ27334" s="47"/>
      <c r="AR27334" s="51"/>
    </row>
    <row r="27335" spans="43:44" x14ac:dyDescent="0.2">
      <c r="AQ27335" s="47"/>
      <c r="AR27335" s="51"/>
    </row>
    <row r="27336" spans="43:44" x14ac:dyDescent="0.2">
      <c r="AQ27336" s="47"/>
      <c r="AR27336" s="51"/>
    </row>
    <row r="27337" spans="43:44" x14ac:dyDescent="0.2">
      <c r="AQ27337" s="47"/>
      <c r="AR27337" s="51"/>
    </row>
    <row r="27338" spans="43:44" x14ac:dyDescent="0.2">
      <c r="AQ27338" s="47"/>
      <c r="AR27338" s="51"/>
    </row>
    <row r="27339" spans="43:44" x14ac:dyDescent="0.2">
      <c r="AQ27339" s="47"/>
      <c r="AR27339" s="51"/>
    </row>
    <row r="27340" spans="43:44" x14ac:dyDescent="0.2">
      <c r="AQ27340" s="47"/>
      <c r="AR27340" s="51"/>
    </row>
    <row r="27341" spans="43:44" x14ac:dyDescent="0.2">
      <c r="AQ27341" s="47"/>
      <c r="AR27341" s="51"/>
    </row>
    <row r="27342" spans="43:44" x14ac:dyDescent="0.2">
      <c r="AQ27342" s="47"/>
      <c r="AR27342" s="51"/>
    </row>
    <row r="27343" spans="43:44" x14ac:dyDescent="0.2">
      <c r="AQ27343" s="47"/>
      <c r="AR27343" s="51"/>
    </row>
    <row r="27344" spans="43:44" x14ac:dyDescent="0.2">
      <c r="AQ27344" s="47"/>
      <c r="AR27344" s="51"/>
    </row>
    <row r="27345" spans="43:44" x14ac:dyDescent="0.2">
      <c r="AQ27345" s="47"/>
      <c r="AR27345" s="51"/>
    </row>
    <row r="27346" spans="43:44" x14ac:dyDescent="0.2">
      <c r="AQ27346" s="47"/>
      <c r="AR27346" s="51"/>
    </row>
    <row r="27347" spans="43:44" x14ac:dyDescent="0.2">
      <c r="AQ27347" s="47"/>
      <c r="AR27347" s="51"/>
    </row>
    <row r="27348" spans="43:44" x14ac:dyDescent="0.2">
      <c r="AQ27348" s="47"/>
      <c r="AR27348" s="51"/>
    </row>
    <row r="27349" spans="43:44" x14ac:dyDescent="0.2">
      <c r="AQ27349" s="47"/>
      <c r="AR27349" s="51"/>
    </row>
    <row r="27350" spans="43:44" x14ac:dyDescent="0.2">
      <c r="AQ27350" s="47"/>
      <c r="AR27350" s="51"/>
    </row>
    <row r="27351" spans="43:44" x14ac:dyDescent="0.2">
      <c r="AQ27351" s="47"/>
      <c r="AR27351" s="51"/>
    </row>
    <row r="27352" spans="43:44" x14ac:dyDescent="0.2">
      <c r="AQ27352" s="47"/>
      <c r="AR27352" s="51"/>
    </row>
    <row r="27353" spans="43:44" x14ac:dyDescent="0.2">
      <c r="AQ27353" s="47"/>
      <c r="AR27353" s="51"/>
    </row>
    <row r="27354" spans="43:44" x14ac:dyDescent="0.2">
      <c r="AQ27354" s="47"/>
      <c r="AR27354" s="51"/>
    </row>
    <row r="27355" spans="43:44" x14ac:dyDescent="0.2">
      <c r="AQ27355" s="47"/>
      <c r="AR27355" s="51"/>
    </row>
    <row r="27356" spans="43:44" x14ac:dyDescent="0.2">
      <c r="AQ27356" s="47"/>
      <c r="AR27356" s="51"/>
    </row>
    <row r="27357" spans="43:44" x14ac:dyDescent="0.2">
      <c r="AQ27357" s="47"/>
      <c r="AR27357" s="51"/>
    </row>
    <row r="27358" spans="43:44" x14ac:dyDescent="0.2">
      <c r="AQ27358" s="47"/>
      <c r="AR27358" s="51"/>
    </row>
    <row r="27359" spans="43:44" x14ac:dyDescent="0.2">
      <c r="AQ27359" s="47"/>
      <c r="AR27359" s="51"/>
    </row>
    <row r="27360" spans="43:44" x14ac:dyDescent="0.2">
      <c r="AQ27360" s="47"/>
      <c r="AR27360" s="51"/>
    </row>
    <row r="27361" spans="43:44" x14ac:dyDescent="0.2">
      <c r="AQ27361" s="47"/>
      <c r="AR27361" s="51"/>
    </row>
    <row r="27362" spans="43:44" x14ac:dyDescent="0.2">
      <c r="AQ27362" s="47"/>
      <c r="AR27362" s="51"/>
    </row>
    <row r="27363" spans="43:44" x14ac:dyDescent="0.2">
      <c r="AQ27363" s="47"/>
      <c r="AR27363" s="51"/>
    </row>
    <row r="27364" spans="43:44" x14ac:dyDescent="0.2">
      <c r="AQ27364" s="47"/>
      <c r="AR27364" s="51"/>
    </row>
    <row r="27365" spans="43:44" x14ac:dyDescent="0.2">
      <c r="AQ27365" s="47"/>
      <c r="AR27365" s="51"/>
    </row>
    <row r="27366" spans="43:44" x14ac:dyDescent="0.2">
      <c r="AQ27366" s="47"/>
      <c r="AR27366" s="51"/>
    </row>
    <row r="27367" spans="43:44" x14ac:dyDescent="0.2">
      <c r="AQ27367" s="47"/>
      <c r="AR27367" s="51"/>
    </row>
    <row r="27368" spans="43:44" x14ac:dyDescent="0.2">
      <c r="AQ27368" s="47"/>
      <c r="AR27368" s="51"/>
    </row>
    <row r="27369" spans="43:44" x14ac:dyDescent="0.2">
      <c r="AQ27369" s="47"/>
      <c r="AR27369" s="51"/>
    </row>
    <row r="27370" spans="43:44" x14ac:dyDescent="0.2">
      <c r="AQ27370" s="47"/>
      <c r="AR27370" s="51"/>
    </row>
    <row r="27371" spans="43:44" x14ac:dyDescent="0.2">
      <c r="AQ27371" s="47"/>
      <c r="AR27371" s="51"/>
    </row>
    <row r="27372" spans="43:44" x14ac:dyDescent="0.2">
      <c r="AQ27372" s="47"/>
      <c r="AR27372" s="51"/>
    </row>
    <row r="27373" spans="43:44" x14ac:dyDescent="0.2">
      <c r="AQ27373" s="47"/>
      <c r="AR27373" s="51"/>
    </row>
    <row r="27374" spans="43:44" x14ac:dyDescent="0.2">
      <c r="AQ27374" s="47"/>
      <c r="AR27374" s="51"/>
    </row>
    <row r="27375" spans="43:44" x14ac:dyDescent="0.2">
      <c r="AQ27375" s="47"/>
      <c r="AR27375" s="51"/>
    </row>
    <row r="27376" spans="43:44" x14ac:dyDescent="0.2">
      <c r="AQ27376" s="47"/>
      <c r="AR27376" s="51"/>
    </row>
    <row r="27377" spans="43:44" x14ac:dyDescent="0.2">
      <c r="AQ27377" s="47"/>
      <c r="AR27377" s="51"/>
    </row>
    <row r="27378" spans="43:44" x14ac:dyDescent="0.2">
      <c r="AQ27378" s="47"/>
      <c r="AR27378" s="51"/>
    </row>
    <row r="27379" spans="43:44" x14ac:dyDescent="0.2">
      <c r="AQ27379" s="47"/>
      <c r="AR27379" s="51"/>
    </row>
    <row r="27380" spans="43:44" x14ac:dyDescent="0.2">
      <c r="AQ27380" s="47"/>
      <c r="AR27380" s="51"/>
    </row>
    <row r="27381" spans="43:44" x14ac:dyDescent="0.2">
      <c r="AQ27381" s="47"/>
      <c r="AR27381" s="51"/>
    </row>
    <row r="27382" spans="43:44" x14ac:dyDescent="0.2">
      <c r="AQ27382" s="47"/>
      <c r="AR27382" s="51"/>
    </row>
    <row r="27383" spans="43:44" x14ac:dyDescent="0.2">
      <c r="AQ27383" s="47"/>
      <c r="AR27383" s="51"/>
    </row>
    <row r="27384" spans="43:44" x14ac:dyDescent="0.2">
      <c r="AQ27384" s="47"/>
      <c r="AR27384" s="51"/>
    </row>
    <row r="27385" spans="43:44" x14ac:dyDescent="0.2">
      <c r="AQ27385" s="47"/>
      <c r="AR27385" s="51"/>
    </row>
    <row r="27386" spans="43:44" x14ac:dyDescent="0.2">
      <c r="AQ27386" s="47"/>
      <c r="AR27386" s="51"/>
    </row>
    <row r="27387" spans="43:44" x14ac:dyDescent="0.2">
      <c r="AQ27387" s="47"/>
      <c r="AR27387" s="51"/>
    </row>
    <row r="27388" spans="43:44" x14ac:dyDescent="0.2">
      <c r="AQ27388" s="47"/>
      <c r="AR27388" s="51"/>
    </row>
    <row r="27389" spans="43:44" x14ac:dyDescent="0.2">
      <c r="AQ27389" s="47"/>
      <c r="AR27389" s="51"/>
    </row>
    <row r="27390" spans="43:44" x14ac:dyDescent="0.2">
      <c r="AQ27390" s="47"/>
      <c r="AR27390" s="51"/>
    </row>
    <row r="27391" spans="43:44" x14ac:dyDescent="0.2">
      <c r="AQ27391" s="47"/>
      <c r="AR27391" s="51"/>
    </row>
    <row r="27392" spans="43:44" x14ac:dyDescent="0.2">
      <c r="AQ27392" s="47"/>
      <c r="AR27392" s="51"/>
    </row>
    <row r="27393" spans="43:44" x14ac:dyDescent="0.2">
      <c r="AQ27393" s="47"/>
      <c r="AR27393" s="51"/>
    </row>
    <row r="27394" spans="43:44" x14ac:dyDescent="0.2">
      <c r="AQ27394" s="47"/>
      <c r="AR27394" s="51"/>
    </row>
    <row r="27395" spans="43:44" x14ac:dyDescent="0.2">
      <c r="AQ27395" s="47"/>
      <c r="AR27395" s="51"/>
    </row>
    <row r="27396" spans="43:44" x14ac:dyDescent="0.2">
      <c r="AQ27396" s="47"/>
      <c r="AR27396" s="51"/>
    </row>
    <row r="27397" spans="43:44" x14ac:dyDescent="0.2">
      <c r="AQ27397" s="47"/>
      <c r="AR27397" s="51"/>
    </row>
    <row r="27398" spans="43:44" x14ac:dyDescent="0.2">
      <c r="AQ27398" s="47"/>
      <c r="AR27398" s="51"/>
    </row>
    <row r="27399" spans="43:44" x14ac:dyDescent="0.2">
      <c r="AQ27399" s="47"/>
      <c r="AR27399" s="51"/>
    </row>
    <row r="27400" spans="43:44" x14ac:dyDescent="0.2">
      <c r="AQ27400" s="47"/>
      <c r="AR27400" s="51"/>
    </row>
    <row r="27401" spans="43:44" x14ac:dyDescent="0.2">
      <c r="AQ27401" s="47"/>
      <c r="AR27401" s="51"/>
    </row>
    <row r="27402" spans="43:44" x14ac:dyDescent="0.2">
      <c r="AQ27402" s="47"/>
      <c r="AR27402" s="51"/>
    </row>
    <row r="27403" spans="43:44" x14ac:dyDescent="0.2">
      <c r="AQ27403" s="47"/>
      <c r="AR27403" s="51"/>
    </row>
    <row r="27404" spans="43:44" x14ac:dyDescent="0.2">
      <c r="AQ27404" s="47"/>
      <c r="AR27404" s="51"/>
    </row>
    <row r="27405" spans="43:44" x14ac:dyDescent="0.2">
      <c r="AQ27405" s="47"/>
      <c r="AR27405" s="51"/>
    </row>
    <row r="27406" spans="43:44" x14ac:dyDescent="0.2">
      <c r="AQ27406" s="47"/>
      <c r="AR27406" s="51"/>
    </row>
    <row r="27407" spans="43:44" x14ac:dyDescent="0.2">
      <c r="AQ27407" s="47"/>
      <c r="AR27407" s="51"/>
    </row>
    <row r="27408" spans="43:44" x14ac:dyDescent="0.2">
      <c r="AQ27408" s="47"/>
      <c r="AR27408" s="51"/>
    </row>
    <row r="27409" spans="43:44" x14ac:dyDescent="0.2">
      <c r="AQ27409" s="47"/>
      <c r="AR27409" s="51"/>
    </row>
    <row r="27410" spans="43:44" x14ac:dyDescent="0.2">
      <c r="AQ27410" s="47"/>
      <c r="AR27410" s="51"/>
    </row>
    <row r="27411" spans="43:44" x14ac:dyDescent="0.2">
      <c r="AQ27411" s="47"/>
      <c r="AR27411" s="51"/>
    </row>
    <row r="27412" spans="43:44" x14ac:dyDescent="0.2">
      <c r="AQ27412" s="47"/>
      <c r="AR27412" s="51"/>
    </row>
    <row r="27413" spans="43:44" x14ac:dyDescent="0.2">
      <c r="AQ27413" s="47"/>
      <c r="AR27413" s="51"/>
    </row>
    <row r="27414" spans="43:44" x14ac:dyDescent="0.2">
      <c r="AQ27414" s="47"/>
      <c r="AR27414" s="51"/>
    </row>
    <row r="27415" spans="43:44" x14ac:dyDescent="0.2">
      <c r="AQ27415" s="47"/>
      <c r="AR27415" s="51"/>
    </row>
    <row r="27416" spans="43:44" x14ac:dyDescent="0.2">
      <c r="AQ27416" s="47"/>
      <c r="AR27416" s="51"/>
    </row>
    <row r="27417" spans="43:44" x14ac:dyDescent="0.2">
      <c r="AQ27417" s="47"/>
      <c r="AR27417" s="51"/>
    </row>
    <row r="27418" spans="43:44" x14ac:dyDescent="0.2">
      <c r="AQ27418" s="47"/>
      <c r="AR27418" s="51"/>
    </row>
    <row r="27419" spans="43:44" x14ac:dyDescent="0.2">
      <c r="AQ27419" s="47"/>
      <c r="AR27419" s="51"/>
    </row>
    <row r="27420" spans="43:44" x14ac:dyDescent="0.2">
      <c r="AQ27420" s="47"/>
      <c r="AR27420" s="51"/>
    </row>
    <row r="27421" spans="43:44" x14ac:dyDescent="0.2">
      <c r="AQ27421" s="47"/>
      <c r="AR27421" s="51"/>
    </row>
    <row r="27422" spans="43:44" x14ac:dyDescent="0.2">
      <c r="AQ27422" s="47"/>
      <c r="AR27422" s="51"/>
    </row>
    <row r="27423" spans="43:44" x14ac:dyDescent="0.2">
      <c r="AQ27423" s="47"/>
      <c r="AR27423" s="51"/>
    </row>
    <row r="27424" spans="43:44" x14ac:dyDescent="0.2">
      <c r="AQ27424" s="47"/>
      <c r="AR27424" s="51"/>
    </row>
    <row r="27425" spans="43:44" x14ac:dyDescent="0.2">
      <c r="AQ27425" s="47"/>
      <c r="AR27425" s="51"/>
    </row>
    <row r="27426" spans="43:44" x14ac:dyDescent="0.2">
      <c r="AQ27426" s="47"/>
      <c r="AR27426" s="51"/>
    </row>
    <row r="27427" spans="43:44" x14ac:dyDescent="0.2">
      <c r="AQ27427" s="47"/>
      <c r="AR27427" s="51"/>
    </row>
    <row r="27428" spans="43:44" x14ac:dyDescent="0.2">
      <c r="AQ27428" s="47"/>
      <c r="AR27428" s="51"/>
    </row>
    <row r="27429" spans="43:44" x14ac:dyDescent="0.2">
      <c r="AQ27429" s="47"/>
      <c r="AR27429" s="51"/>
    </row>
    <row r="27430" spans="43:44" x14ac:dyDescent="0.2">
      <c r="AQ27430" s="47"/>
      <c r="AR27430" s="51"/>
    </row>
    <row r="27431" spans="43:44" x14ac:dyDescent="0.2">
      <c r="AQ27431" s="47"/>
      <c r="AR27431" s="51"/>
    </row>
    <row r="27432" spans="43:44" x14ac:dyDescent="0.2">
      <c r="AQ27432" s="47"/>
      <c r="AR27432" s="51"/>
    </row>
    <row r="27433" spans="43:44" x14ac:dyDescent="0.2">
      <c r="AQ27433" s="47"/>
      <c r="AR27433" s="51"/>
    </row>
    <row r="27434" spans="43:44" x14ac:dyDescent="0.2">
      <c r="AQ27434" s="47"/>
      <c r="AR27434" s="51"/>
    </row>
    <row r="27435" spans="43:44" x14ac:dyDescent="0.2">
      <c r="AQ27435" s="47"/>
      <c r="AR27435" s="51"/>
    </row>
    <row r="27436" spans="43:44" x14ac:dyDescent="0.2">
      <c r="AQ27436" s="47"/>
      <c r="AR27436" s="51"/>
    </row>
    <row r="27437" spans="43:44" x14ac:dyDescent="0.2">
      <c r="AQ27437" s="47"/>
      <c r="AR27437" s="51"/>
    </row>
    <row r="27438" spans="43:44" x14ac:dyDescent="0.2">
      <c r="AQ27438" s="47"/>
      <c r="AR27438" s="51"/>
    </row>
    <row r="27439" spans="43:44" x14ac:dyDescent="0.2">
      <c r="AQ27439" s="47"/>
      <c r="AR27439" s="51"/>
    </row>
    <row r="27440" spans="43:44" x14ac:dyDescent="0.2">
      <c r="AQ27440" s="47"/>
      <c r="AR27440" s="51"/>
    </row>
    <row r="27441" spans="43:44" x14ac:dyDescent="0.2">
      <c r="AQ27441" s="47"/>
      <c r="AR27441" s="51"/>
    </row>
    <row r="27442" spans="43:44" x14ac:dyDescent="0.2">
      <c r="AQ27442" s="47"/>
      <c r="AR27442" s="51"/>
    </row>
    <row r="27443" spans="43:44" x14ac:dyDescent="0.2">
      <c r="AQ27443" s="47"/>
      <c r="AR27443" s="51"/>
    </row>
    <row r="27444" spans="43:44" x14ac:dyDescent="0.2">
      <c r="AQ27444" s="47"/>
      <c r="AR27444" s="51"/>
    </row>
    <row r="27445" spans="43:44" x14ac:dyDescent="0.2">
      <c r="AQ27445" s="47"/>
      <c r="AR27445" s="51"/>
    </row>
    <row r="27446" spans="43:44" x14ac:dyDescent="0.2">
      <c r="AQ27446" s="47"/>
      <c r="AR27446" s="51"/>
    </row>
    <row r="27447" spans="43:44" x14ac:dyDescent="0.2">
      <c r="AQ27447" s="47"/>
      <c r="AR27447" s="51"/>
    </row>
    <row r="27448" spans="43:44" x14ac:dyDescent="0.2">
      <c r="AQ27448" s="47"/>
      <c r="AR27448" s="51"/>
    </row>
    <row r="27449" spans="43:44" x14ac:dyDescent="0.2">
      <c r="AQ27449" s="47"/>
      <c r="AR27449" s="51"/>
    </row>
    <row r="27450" spans="43:44" x14ac:dyDescent="0.2">
      <c r="AQ27450" s="47"/>
      <c r="AR27450" s="51"/>
    </row>
    <row r="27451" spans="43:44" x14ac:dyDescent="0.2">
      <c r="AQ27451" s="47"/>
      <c r="AR27451" s="51"/>
    </row>
    <row r="27452" spans="43:44" x14ac:dyDescent="0.2">
      <c r="AQ27452" s="47"/>
      <c r="AR27452" s="51"/>
    </row>
    <row r="27453" spans="43:44" x14ac:dyDescent="0.2">
      <c r="AQ27453" s="47"/>
      <c r="AR27453" s="51"/>
    </row>
    <row r="27454" spans="43:44" x14ac:dyDescent="0.2">
      <c r="AQ27454" s="47"/>
      <c r="AR27454" s="51"/>
    </row>
    <row r="27455" spans="43:44" x14ac:dyDescent="0.2">
      <c r="AQ27455" s="47"/>
      <c r="AR27455" s="51"/>
    </row>
    <row r="27456" spans="43:44" x14ac:dyDescent="0.2">
      <c r="AQ27456" s="47"/>
      <c r="AR27456" s="51"/>
    </row>
    <row r="27457" spans="43:44" x14ac:dyDescent="0.2">
      <c r="AQ27457" s="47"/>
      <c r="AR27457" s="51"/>
    </row>
    <row r="27458" spans="43:44" x14ac:dyDescent="0.2">
      <c r="AQ27458" s="47"/>
      <c r="AR27458" s="51"/>
    </row>
    <row r="27459" spans="43:44" x14ac:dyDescent="0.2">
      <c r="AQ27459" s="47"/>
      <c r="AR27459" s="51"/>
    </row>
    <row r="27460" spans="43:44" x14ac:dyDescent="0.2">
      <c r="AQ27460" s="47"/>
      <c r="AR27460" s="51"/>
    </row>
    <row r="27461" spans="43:44" x14ac:dyDescent="0.2">
      <c r="AQ27461" s="47"/>
      <c r="AR27461" s="51"/>
    </row>
    <row r="27462" spans="43:44" x14ac:dyDescent="0.2">
      <c r="AQ27462" s="47"/>
      <c r="AR27462" s="51"/>
    </row>
    <row r="27463" spans="43:44" x14ac:dyDescent="0.2">
      <c r="AQ27463" s="47"/>
      <c r="AR27463" s="51"/>
    </row>
    <row r="27464" spans="43:44" x14ac:dyDescent="0.2">
      <c r="AQ27464" s="47"/>
      <c r="AR27464" s="51"/>
    </row>
    <row r="27465" spans="43:44" x14ac:dyDescent="0.2">
      <c r="AQ27465" s="47"/>
      <c r="AR27465" s="51"/>
    </row>
    <row r="27466" spans="43:44" x14ac:dyDescent="0.2">
      <c r="AQ27466" s="47"/>
      <c r="AR27466" s="51"/>
    </row>
    <row r="27467" spans="43:44" x14ac:dyDescent="0.2">
      <c r="AQ27467" s="47"/>
      <c r="AR27467" s="51"/>
    </row>
    <row r="27468" spans="43:44" x14ac:dyDescent="0.2">
      <c r="AQ27468" s="47"/>
      <c r="AR27468" s="51"/>
    </row>
    <row r="27469" spans="43:44" x14ac:dyDescent="0.2">
      <c r="AQ27469" s="47"/>
      <c r="AR27469" s="51"/>
    </row>
    <row r="27470" spans="43:44" x14ac:dyDescent="0.2">
      <c r="AQ27470" s="47"/>
      <c r="AR27470" s="51"/>
    </row>
    <row r="27471" spans="43:44" x14ac:dyDescent="0.2">
      <c r="AQ27471" s="47"/>
      <c r="AR27471" s="51"/>
    </row>
    <row r="27472" spans="43:44" x14ac:dyDescent="0.2">
      <c r="AQ27472" s="47"/>
      <c r="AR27472" s="51"/>
    </row>
    <row r="27473" spans="43:44" x14ac:dyDescent="0.2">
      <c r="AQ27473" s="47"/>
      <c r="AR27473" s="51"/>
    </row>
    <row r="27474" spans="43:44" x14ac:dyDescent="0.2">
      <c r="AQ27474" s="47"/>
      <c r="AR27474" s="51"/>
    </row>
    <row r="27475" spans="43:44" x14ac:dyDescent="0.2">
      <c r="AQ27475" s="47"/>
      <c r="AR27475" s="51"/>
    </row>
    <row r="27476" spans="43:44" x14ac:dyDescent="0.2">
      <c r="AQ27476" s="47"/>
      <c r="AR27476" s="51"/>
    </row>
    <row r="27477" spans="43:44" x14ac:dyDescent="0.2">
      <c r="AQ27477" s="47"/>
      <c r="AR27477" s="51"/>
    </row>
    <row r="27478" spans="43:44" x14ac:dyDescent="0.2">
      <c r="AQ27478" s="47"/>
      <c r="AR27478" s="51"/>
    </row>
    <row r="27479" spans="43:44" x14ac:dyDescent="0.2">
      <c r="AQ27479" s="47"/>
      <c r="AR27479" s="51"/>
    </row>
    <row r="27480" spans="43:44" x14ac:dyDescent="0.2">
      <c r="AQ27480" s="47"/>
      <c r="AR27480" s="51"/>
    </row>
    <row r="27481" spans="43:44" x14ac:dyDescent="0.2">
      <c r="AQ27481" s="47"/>
      <c r="AR27481" s="51"/>
    </row>
    <row r="27482" spans="43:44" x14ac:dyDescent="0.2">
      <c r="AQ27482" s="47"/>
      <c r="AR27482" s="51"/>
    </row>
    <row r="27483" spans="43:44" x14ac:dyDescent="0.2">
      <c r="AQ27483" s="47"/>
      <c r="AR27483" s="51"/>
    </row>
    <row r="27484" spans="43:44" x14ac:dyDescent="0.2">
      <c r="AQ27484" s="47"/>
      <c r="AR27484" s="51"/>
    </row>
    <row r="27485" spans="43:44" x14ac:dyDescent="0.2">
      <c r="AQ27485" s="47"/>
      <c r="AR27485" s="51"/>
    </row>
    <row r="27486" spans="43:44" x14ac:dyDescent="0.2">
      <c r="AQ27486" s="47"/>
      <c r="AR27486" s="51"/>
    </row>
    <row r="27487" spans="43:44" x14ac:dyDescent="0.2">
      <c r="AQ27487" s="47"/>
      <c r="AR27487" s="51"/>
    </row>
    <row r="27488" spans="43:44" x14ac:dyDescent="0.2">
      <c r="AQ27488" s="47"/>
      <c r="AR27488" s="51"/>
    </row>
    <row r="27489" spans="43:44" x14ac:dyDescent="0.2">
      <c r="AQ27489" s="47"/>
      <c r="AR27489" s="51"/>
    </row>
    <row r="27490" spans="43:44" x14ac:dyDescent="0.2">
      <c r="AQ27490" s="47"/>
      <c r="AR27490" s="51"/>
    </row>
    <row r="27491" spans="43:44" x14ac:dyDescent="0.2">
      <c r="AQ27491" s="47"/>
      <c r="AR27491" s="51"/>
    </row>
    <row r="27492" spans="43:44" x14ac:dyDescent="0.2">
      <c r="AQ27492" s="47"/>
      <c r="AR27492" s="51"/>
    </row>
    <row r="27493" spans="43:44" x14ac:dyDescent="0.2">
      <c r="AQ27493" s="47"/>
      <c r="AR27493" s="51"/>
    </row>
    <row r="27494" spans="43:44" x14ac:dyDescent="0.2">
      <c r="AQ27494" s="47"/>
      <c r="AR27494" s="51"/>
    </row>
    <row r="27495" spans="43:44" x14ac:dyDescent="0.2">
      <c r="AQ27495" s="47"/>
      <c r="AR27495" s="51"/>
    </row>
    <row r="27496" spans="43:44" x14ac:dyDescent="0.2">
      <c r="AQ27496" s="47"/>
      <c r="AR27496" s="51"/>
    </row>
    <row r="27497" spans="43:44" x14ac:dyDescent="0.2">
      <c r="AQ27497" s="47"/>
      <c r="AR27497" s="51"/>
    </row>
    <row r="27498" spans="43:44" x14ac:dyDescent="0.2">
      <c r="AQ27498" s="47"/>
      <c r="AR27498" s="51"/>
    </row>
    <row r="27499" spans="43:44" x14ac:dyDescent="0.2">
      <c r="AQ27499" s="47"/>
      <c r="AR27499" s="51"/>
    </row>
    <row r="27500" spans="43:44" x14ac:dyDescent="0.2">
      <c r="AQ27500" s="47"/>
      <c r="AR27500" s="51"/>
    </row>
    <row r="27501" spans="43:44" x14ac:dyDescent="0.2">
      <c r="AQ27501" s="47"/>
      <c r="AR27501" s="51"/>
    </row>
    <row r="27502" spans="43:44" x14ac:dyDescent="0.2">
      <c r="AQ27502" s="47"/>
      <c r="AR27502" s="51"/>
    </row>
    <row r="27503" spans="43:44" x14ac:dyDescent="0.2">
      <c r="AQ27503" s="47"/>
      <c r="AR27503" s="51"/>
    </row>
    <row r="27504" spans="43:44" x14ac:dyDescent="0.2">
      <c r="AQ27504" s="47"/>
      <c r="AR27504" s="51"/>
    </row>
    <row r="27505" spans="43:44" x14ac:dyDescent="0.2">
      <c r="AQ27505" s="47"/>
      <c r="AR27505" s="51"/>
    </row>
    <row r="27506" spans="43:44" x14ac:dyDescent="0.2">
      <c r="AQ27506" s="47"/>
      <c r="AR27506" s="51"/>
    </row>
    <row r="27507" spans="43:44" x14ac:dyDescent="0.2">
      <c r="AQ27507" s="47"/>
      <c r="AR27507" s="51"/>
    </row>
    <row r="27508" spans="43:44" x14ac:dyDescent="0.2">
      <c r="AQ27508" s="47"/>
      <c r="AR27508" s="51"/>
    </row>
    <row r="27509" spans="43:44" x14ac:dyDescent="0.2">
      <c r="AQ27509" s="47"/>
      <c r="AR27509" s="51"/>
    </row>
    <row r="27510" spans="43:44" x14ac:dyDescent="0.2">
      <c r="AQ27510" s="47"/>
      <c r="AR27510" s="51"/>
    </row>
    <row r="27511" spans="43:44" x14ac:dyDescent="0.2">
      <c r="AQ27511" s="47"/>
      <c r="AR27511" s="51"/>
    </row>
    <row r="27512" spans="43:44" x14ac:dyDescent="0.2">
      <c r="AQ27512" s="47"/>
      <c r="AR27512" s="51"/>
    </row>
    <row r="27513" spans="43:44" x14ac:dyDescent="0.2">
      <c r="AQ27513" s="47"/>
      <c r="AR27513" s="51"/>
    </row>
    <row r="27514" spans="43:44" x14ac:dyDescent="0.2">
      <c r="AQ27514" s="47"/>
      <c r="AR27514" s="51"/>
    </row>
    <row r="27515" spans="43:44" x14ac:dyDescent="0.2">
      <c r="AQ27515" s="47"/>
      <c r="AR27515" s="51"/>
    </row>
    <row r="27516" spans="43:44" x14ac:dyDescent="0.2">
      <c r="AQ27516" s="47"/>
      <c r="AR27516" s="51"/>
    </row>
    <row r="27517" spans="43:44" x14ac:dyDescent="0.2">
      <c r="AQ27517" s="47"/>
      <c r="AR27517" s="51"/>
    </row>
    <row r="27518" spans="43:44" x14ac:dyDescent="0.2">
      <c r="AQ27518" s="47"/>
      <c r="AR27518" s="51"/>
    </row>
    <row r="27519" spans="43:44" x14ac:dyDescent="0.2">
      <c r="AQ27519" s="47"/>
      <c r="AR27519" s="51"/>
    </row>
    <row r="27520" spans="43:44" x14ac:dyDescent="0.2">
      <c r="AQ27520" s="47"/>
      <c r="AR27520" s="51"/>
    </row>
    <row r="27521" spans="43:44" x14ac:dyDescent="0.2">
      <c r="AQ27521" s="47"/>
      <c r="AR27521" s="51"/>
    </row>
    <row r="27522" spans="43:44" x14ac:dyDescent="0.2">
      <c r="AQ27522" s="47"/>
      <c r="AR27522" s="51"/>
    </row>
    <row r="27523" spans="43:44" x14ac:dyDescent="0.2">
      <c r="AQ27523" s="47"/>
      <c r="AR27523" s="51"/>
    </row>
    <row r="27524" spans="43:44" x14ac:dyDescent="0.2">
      <c r="AQ27524" s="47"/>
      <c r="AR27524" s="51"/>
    </row>
    <row r="27525" spans="43:44" x14ac:dyDescent="0.2">
      <c r="AQ27525" s="47"/>
      <c r="AR27525" s="51"/>
    </row>
    <row r="27526" spans="43:44" x14ac:dyDescent="0.2">
      <c r="AQ27526" s="47"/>
      <c r="AR27526" s="51"/>
    </row>
    <row r="27527" spans="43:44" x14ac:dyDescent="0.2">
      <c r="AQ27527" s="47"/>
      <c r="AR27527" s="51"/>
    </row>
    <row r="27528" spans="43:44" x14ac:dyDescent="0.2">
      <c r="AQ27528" s="47"/>
      <c r="AR27528" s="51"/>
    </row>
    <row r="27529" spans="43:44" x14ac:dyDescent="0.2">
      <c r="AQ27529" s="47"/>
      <c r="AR27529" s="51"/>
    </row>
    <row r="27530" spans="43:44" x14ac:dyDescent="0.2">
      <c r="AQ27530" s="47"/>
      <c r="AR27530" s="51"/>
    </row>
    <row r="27531" spans="43:44" x14ac:dyDescent="0.2">
      <c r="AQ27531" s="47"/>
      <c r="AR27531" s="51"/>
    </row>
    <row r="27532" spans="43:44" x14ac:dyDescent="0.2">
      <c r="AQ27532" s="47"/>
      <c r="AR27532" s="51"/>
    </row>
    <row r="27533" spans="43:44" x14ac:dyDescent="0.2">
      <c r="AQ27533" s="47"/>
      <c r="AR27533" s="51"/>
    </row>
    <row r="27534" spans="43:44" x14ac:dyDescent="0.2">
      <c r="AQ27534" s="47"/>
      <c r="AR27534" s="51"/>
    </row>
    <row r="27535" spans="43:44" x14ac:dyDescent="0.2">
      <c r="AQ27535" s="47"/>
      <c r="AR27535" s="51"/>
    </row>
    <row r="27536" spans="43:44" x14ac:dyDescent="0.2">
      <c r="AQ27536" s="47"/>
      <c r="AR27536" s="51"/>
    </row>
    <row r="27537" spans="43:44" x14ac:dyDescent="0.2">
      <c r="AQ27537" s="47"/>
      <c r="AR27537" s="51"/>
    </row>
    <row r="27538" spans="43:44" x14ac:dyDescent="0.2">
      <c r="AQ27538" s="47"/>
      <c r="AR27538" s="51"/>
    </row>
    <row r="27539" spans="43:44" x14ac:dyDescent="0.2">
      <c r="AQ27539" s="47"/>
      <c r="AR27539" s="51"/>
    </row>
    <row r="27540" spans="43:44" x14ac:dyDescent="0.2">
      <c r="AQ27540" s="47"/>
      <c r="AR27540" s="51"/>
    </row>
    <row r="27541" spans="43:44" x14ac:dyDescent="0.2">
      <c r="AQ27541" s="47"/>
      <c r="AR27541" s="51"/>
    </row>
    <row r="27542" spans="43:44" x14ac:dyDescent="0.2">
      <c r="AQ27542" s="47"/>
      <c r="AR27542" s="51"/>
    </row>
    <row r="27543" spans="43:44" x14ac:dyDescent="0.2">
      <c r="AQ27543" s="47"/>
      <c r="AR27543" s="51"/>
    </row>
    <row r="27544" spans="43:44" x14ac:dyDescent="0.2">
      <c r="AQ27544" s="47"/>
      <c r="AR27544" s="51"/>
    </row>
    <row r="27545" spans="43:44" x14ac:dyDescent="0.2">
      <c r="AQ27545" s="47"/>
      <c r="AR27545" s="51"/>
    </row>
    <row r="27546" spans="43:44" x14ac:dyDescent="0.2">
      <c r="AQ27546" s="47"/>
      <c r="AR27546" s="51"/>
    </row>
    <row r="27547" spans="43:44" x14ac:dyDescent="0.2">
      <c r="AQ27547" s="47"/>
      <c r="AR27547" s="51"/>
    </row>
    <row r="27548" spans="43:44" x14ac:dyDescent="0.2">
      <c r="AQ27548" s="47"/>
      <c r="AR27548" s="51"/>
    </row>
    <row r="27549" spans="43:44" x14ac:dyDescent="0.2">
      <c r="AQ27549" s="47"/>
      <c r="AR27549" s="51"/>
    </row>
    <row r="27550" spans="43:44" x14ac:dyDescent="0.2">
      <c r="AQ27550" s="47"/>
      <c r="AR27550" s="51"/>
    </row>
    <row r="27551" spans="43:44" x14ac:dyDescent="0.2">
      <c r="AQ27551" s="47"/>
      <c r="AR27551" s="51"/>
    </row>
    <row r="27552" spans="43:44" x14ac:dyDescent="0.2">
      <c r="AQ27552" s="47"/>
      <c r="AR27552" s="51"/>
    </row>
    <row r="27553" spans="43:44" x14ac:dyDescent="0.2">
      <c r="AQ27553" s="47"/>
      <c r="AR27553" s="51"/>
    </row>
    <row r="27554" spans="43:44" x14ac:dyDescent="0.2">
      <c r="AQ27554" s="47"/>
      <c r="AR27554" s="51"/>
    </row>
    <row r="27555" spans="43:44" x14ac:dyDescent="0.2">
      <c r="AQ27555" s="47"/>
      <c r="AR27555" s="51"/>
    </row>
    <row r="27556" spans="43:44" x14ac:dyDescent="0.2">
      <c r="AQ27556" s="47"/>
      <c r="AR27556" s="51"/>
    </row>
    <row r="27557" spans="43:44" x14ac:dyDescent="0.2">
      <c r="AQ27557" s="47"/>
      <c r="AR27557" s="51"/>
    </row>
    <row r="27558" spans="43:44" x14ac:dyDescent="0.2">
      <c r="AQ27558" s="47"/>
      <c r="AR27558" s="51"/>
    </row>
    <row r="27559" spans="43:44" x14ac:dyDescent="0.2">
      <c r="AQ27559" s="47"/>
      <c r="AR27559" s="51"/>
    </row>
    <row r="27560" spans="43:44" x14ac:dyDescent="0.2">
      <c r="AQ27560" s="47"/>
      <c r="AR27560" s="51"/>
    </row>
    <row r="27561" spans="43:44" x14ac:dyDescent="0.2">
      <c r="AQ27561" s="47"/>
      <c r="AR27561" s="51"/>
    </row>
    <row r="27562" spans="43:44" x14ac:dyDescent="0.2">
      <c r="AQ27562" s="47"/>
      <c r="AR27562" s="51"/>
    </row>
    <row r="27563" spans="43:44" x14ac:dyDescent="0.2">
      <c r="AQ27563" s="47"/>
      <c r="AR27563" s="51"/>
    </row>
    <row r="27564" spans="43:44" x14ac:dyDescent="0.2">
      <c r="AQ27564" s="47"/>
      <c r="AR27564" s="51"/>
    </row>
    <row r="27565" spans="43:44" x14ac:dyDescent="0.2">
      <c r="AQ27565" s="47"/>
      <c r="AR27565" s="51"/>
    </row>
    <row r="27566" spans="43:44" x14ac:dyDescent="0.2">
      <c r="AQ27566" s="47"/>
      <c r="AR27566" s="51"/>
    </row>
    <row r="27567" spans="43:44" x14ac:dyDescent="0.2">
      <c r="AQ27567" s="47"/>
      <c r="AR27567" s="51"/>
    </row>
    <row r="27568" spans="43:44" x14ac:dyDescent="0.2">
      <c r="AQ27568" s="47"/>
      <c r="AR27568" s="51"/>
    </row>
    <row r="27569" spans="43:44" x14ac:dyDescent="0.2">
      <c r="AQ27569" s="47"/>
      <c r="AR27569" s="51"/>
    </row>
    <row r="27570" spans="43:44" x14ac:dyDescent="0.2">
      <c r="AQ27570" s="47"/>
      <c r="AR27570" s="51"/>
    </row>
    <row r="27571" spans="43:44" x14ac:dyDescent="0.2">
      <c r="AQ27571" s="47"/>
      <c r="AR27571" s="51"/>
    </row>
    <row r="27572" spans="43:44" x14ac:dyDescent="0.2">
      <c r="AQ27572" s="47"/>
      <c r="AR27572" s="51"/>
    </row>
    <row r="27573" spans="43:44" x14ac:dyDescent="0.2">
      <c r="AQ27573" s="47"/>
      <c r="AR27573" s="51"/>
    </row>
    <row r="27574" spans="43:44" x14ac:dyDescent="0.2">
      <c r="AQ27574" s="47"/>
      <c r="AR27574" s="51"/>
    </row>
    <row r="27575" spans="43:44" x14ac:dyDescent="0.2">
      <c r="AQ27575" s="47"/>
      <c r="AR27575" s="51"/>
    </row>
    <row r="27576" spans="43:44" x14ac:dyDescent="0.2">
      <c r="AQ27576" s="47"/>
      <c r="AR27576" s="51"/>
    </row>
    <row r="27577" spans="43:44" x14ac:dyDescent="0.2">
      <c r="AQ27577" s="47"/>
      <c r="AR27577" s="51"/>
    </row>
    <row r="27578" spans="43:44" x14ac:dyDescent="0.2">
      <c r="AQ27578" s="47"/>
      <c r="AR27578" s="51"/>
    </row>
    <row r="27579" spans="43:44" x14ac:dyDescent="0.2">
      <c r="AQ27579" s="47"/>
      <c r="AR27579" s="51"/>
    </row>
    <row r="27580" spans="43:44" x14ac:dyDescent="0.2">
      <c r="AQ27580" s="47"/>
      <c r="AR27580" s="51"/>
    </row>
    <row r="27581" spans="43:44" x14ac:dyDescent="0.2">
      <c r="AQ27581" s="47"/>
      <c r="AR27581" s="51"/>
    </row>
    <row r="27582" spans="43:44" x14ac:dyDescent="0.2">
      <c r="AQ27582" s="47"/>
      <c r="AR27582" s="51"/>
    </row>
    <row r="27583" spans="43:44" x14ac:dyDescent="0.2">
      <c r="AQ27583" s="47"/>
      <c r="AR27583" s="51"/>
    </row>
    <row r="27584" spans="43:44" x14ac:dyDescent="0.2">
      <c r="AQ27584" s="47"/>
      <c r="AR27584" s="51"/>
    </row>
    <row r="27585" spans="43:44" x14ac:dyDescent="0.2">
      <c r="AQ27585" s="47"/>
      <c r="AR27585" s="51"/>
    </row>
    <row r="27586" spans="43:44" x14ac:dyDescent="0.2">
      <c r="AQ27586" s="47"/>
      <c r="AR27586" s="51"/>
    </row>
    <row r="27587" spans="43:44" x14ac:dyDescent="0.2">
      <c r="AQ27587" s="47"/>
      <c r="AR27587" s="51"/>
    </row>
    <row r="27588" spans="43:44" x14ac:dyDescent="0.2">
      <c r="AQ27588" s="47"/>
      <c r="AR27588" s="51"/>
    </row>
    <row r="27589" spans="43:44" x14ac:dyDescent="0.2">
      <c r="AQ27589" s="47"/>
      <c r="AR27589" s="51"/>
    </row>
    <row r="27590" spans="43:44" x14ac:dyDescent="0.2">
      <c r="AQ27590" s="47"/>
      <c r="AR27590" s="51"/>
    </row>
    <row r="27591" spans="43:44" x14ac:dyDescent="0.2">
      <c r="AQ27591" s="47"/>
      <c r="AR27591" s="51"/>
    </row>
    <row r="27592" spans="43:44" x14ac:dyDescent="0.2">
      <c r="AQ27592" s="47"/>
      <c r="AR27592" s="51"/>
    </row>
    <row r="27593" spans="43:44" x14ac:dyDescent="0.2">
      <c r="AQ27593" s="47"/>
      <c r="AR27593" s="51"/>
    </row>
    <row r="27594" spans="43:44" x14ac:dyDescent="0.2">
      <c r="AQ27594" s="47"/>
      <c r="AR27594" s="51"/>
    </row>
    <row r="27595" spans="43:44" x14ac:dyDescent="0.2">
      <c r="AQ27595" s="47"/>
      <c r="AR27595" s="51"/>
    </row>
    <row r="27596" spans="43:44" x14ac:dyDescent="0.2">
      <c r="AQ27596" s="47"/>
      <c r="AR27596" s="51"/>
    </row>
    <row r="27597" spans="43:44" x14ac:dyDescent="0.2">
      <c r="AQ27597" s="47"/>
      <c r="AR27597" s="51"/>
    </row>
    <row r="27598" spans="43:44" x14ac:dyDescent="0.2">
      <c r="AQ27598" s="47"/>
      <c r="AR27598" s="51"/>
    </row>
    <row r="27599" spans="43:44" x14ac:dyDescent="0.2">
      <c r="AQ27599" s="47"/>
      <c r="AR27599" s="51"/>
    </row>
    <row r="27600" spans="43:44" x14ac:dyDescent="0.2">
      <c r="AQ27600" s="47"/>
      <c r="AR27600" s="51"/>
    </row>
    <row r="27601" spans="43:44" x14ac:dyDescent="0.2">
      <c r="AQ27601" s="47"/>
      <c r="AR27601" s="51"/>
    </row>
    <row r="27602" spans="43:44" x14ac:dyDescent="0.2">
      <c r="AQ27602" s="47"/>
      <c r="AR27602" s="51"/>
    </row>
    <row r="27603" spans="43:44" x14ac:dyDescent="0.2">
      <c r="AQ27603" s="47"/>
      <c r="AR27603" s="51"/>
    </row>
    <row r="27604" spans="43:44" x14ac:dyDescent="0.2">
      <c r="AQ27604" s="47"/>
      <c r="AR27604" s="51"/>
    </row>
    <row r="27605" spans="43:44" x14ac:dyDescent="0.2">
      <c r="AQ27605" s="47"/>
      <c r="AR27605" s="51"/>
    </row>
    <row r="27606" spans="43:44" x14ac:dyDescent="0.2">
      <c r="AQ27606" s="47"/>
      <c r="AR27606" s="51"/>
    </row>
    <row r="27607" spans="43:44" x14ac:dyDescent="0.2">
      <c r="AQ27607" s="47"/>
      <c r="AR27607" s="51"/>
    </row>
    <row r="27608" spans="43:44" x14ac:dyDescent="0.2">
      <c r="AQ27608" s="47"/>
      <c r="AR27608" s="51"/>
    </row>
    <row r="27609" spans="43:44" x14ac:dyDescent="0.2">
      <c r="AQ27609" s="47"/>
      <c r="AR27609" s="51"/>
    </row>
    <row r="27610" spans="43:44" x14ac:dyDescent="0.2">
      <c r="AQ27610" s="47"/>
      <c r="AR27610" s="51"/>
    </row>
    <row r="27611" spans="43:44" x14ac:dyDescent="0.2">
      <c r="AQ27611" s="47"/>
      <c r="AR27611" s="51"/>
    </row>
    <row r="27612" spans="43:44" x14ac:dyDescent="0.2">
      <c r="AQ27612" s="47"/>
      <c r="AR27612" s="51"/>
    </row>
    <row r="27613" spans="43:44" x14ac:dyDescent="0.2">
      <c r="AQ27613" s="47"/>
      <c r="AR27613" s="51"/>
    </row>
    <row r="27614" spans="43:44" x14ac:dyDescent="0.2">
      <c r="AQ27614" s="47"/>
      <c r="AR27614" s="51"/>
    </row>
    <row r="27615" spans="43:44" x14ac:dyDescent="0.2">
      <c r="AQ27615" s="47"/>
      <c r="AR27615" s="51"/>
    </row>
    <row r="27616" spans="43:44" x14ac:dyDescent="0.2">
      <c r="AQ27616" s="47"/>
      <c r="AR27616" s="51"/>
    </row>
    <row r="27617" spans="43:44" x14ac:dyDescent="0.2">
      <c r="AQ27617" s="47"/>
      <c r="AR27617" s="51"/>
    </row>
    <row r="27618" spans="43:44" x14ac:dyDescent="0.2">
      <c r="AQ27618" s="47"/>
      <c r="AR27618" s="51"/>
    </row>
    <row r="27619" spans="43:44" x14ac:dyDescent="0.2">
      <c r="AQ27619" s="47"/>
      <c r="AR27619" s="51"/>
    </row>
    <row r="27620" spans="43:44" x14ac:dyDescent="0.2">
      <c r="AQ27620" s="47"/>
      <c r="AR27620" s="51"/>
    </row>
    <row r="27621" spans="43:44" x14ac:dyDescent="0.2">
      <c r="AQ27621" s="47"/>
      <c r="AR27621" s="51"/>
    </row>
    <row r="27622" spans="43:44" x14ac:dyDescent="0.2">
      <c r="AQ27622" s="47"/>
      <c r="AR27622" s="51"/>
    </row>
    <row r="27623" spans="43:44" x14ac:dyDescent="0.2">
      <c r="AQ27623" s="47"/>
      <c r="AR27623" s="51"/>
    </row>
    <row r="27624" spans="43:44" x14ac:dyDescent="0.2">
      <c r="AQ27624" s="47"/>
      <c r="AR27624" s="51"/>
    </row>
    <row r="27625" spans="43:44" x14ac:dyDescent="0.2">
      <c r="AQ27625" s="47"/>
      <c r="AR27625" s="51"/>
    </row>
    <row r="27626" spans="43:44" x14ac:dyDescent="0.2">
      <c r="AQ27626" s="47"/>
      <c r="AR27626" s="51"/>
    </row>
    <row r="27627" spans="43:44" x14ac:dyDescent="0.2">
      <c r="AQ27627" s="47"/>
      <c r="AR27627" s="51"/>
    </row>
    <row r="27628" spans="43:44" x14ac:dyDescent="0.2">
      <c r="AQ27628" s="47"/>
      <c r="AR27628" s="51"/>
    </row>
    <row r="27629" spans="43:44" x14ac:dyDescent="0.2">
      <c r="AQ27629" s="47"/>
      <c r="AR27629" s="51"/>
    </row>
    <row r="27630" spans="43:44" x14ac:dyDescent="0.2">
      <c r="AQ27630" s="47"/>
      <c r="AR27630" s="51"/>
    </row>
    <row r="27631" spans="43:44" x14ac:dyDescent="0.2">
      <c r="AQ27631" s="47"/>
      <c r="AR27631" s="51"/>
    </row>
    <row r="27632" spans="43:44" x14ac:dyDescent="0.2">
      <c r="AQ27632" s="47"/>
      <c r="AR27632" s="51"/>
    </row>
    <row r="27633" spans="43:44" x14ac:dyDescent="0.2">
      <c r="AQ27633" s="47"/>
      <c r="AR27633" s="51"/>
    </row>
    <row r="27634" spans="43:44" x14ac:dyDescent="0.2">
      <c r="AQ27634" s="47"/>
      <c r="AR27634" s="51"/>
    </row>
    <row r="27635" spans="43:44" x14ac:dyDescent="0.2">
      <c r="AQ27635" s="47"/>
      <c r="AR27635" s="51"/>
    </row>
    <row r="27636" spans="43:44" x14ac:dyDescent="0.2">
      <c r="AQ27636" s="47"/>
      <c r="AR27636" s="51"/>
    </row>
    <row r="27637" spans="43:44" x14ac:dyDescent="0.2">
      <c r="AQ27637" s="47"/>
      <c r="AR27637" s="51"/>
    </row>
    <row r="27638" spans="43:44" x14ac:dyDescent="0.2">
      <c r="AQ27638" s="47"/>
      <c r="AR27638" s="51"/>
    </row>
    <row r="27639" spans="43:44" x14ac:dyDescent="0.2">
      <c r="AQ27639" s="47"/>
      <c r="AR27639" s="51"/>
    </row>
    <row r="27640" spans="43:44" x14ac:dyDescent="0.2">
      <c r="AQ27640" s="47"/>
      <c r="AR27640" s="51"/>
    </row>
    <row r="27641" spans="43:44" x14ac:dyDescent="0.2">
      <c r="AQ27641" s="47"/>
      <c r="AR27641" s="51"/>
    </row>
    <row r="27642" spans="43:44" x14ac:dyDescent="0.2">
      <c r="AQ27642" s="47"/>
      <c r="AR27642" s="51"/>
    </row>
    <row r="27643" spans="43:44" x14ac:dyDescent="0.2">
      <c r="AQ27643" s="47"/>
      <c r="AR27643" s="51"/>
    </row>
    <row r="27644" spans="43:44" x14ac:dyDescent="0.2">
      <c r="AQ27644" s="47"/>
      <c r="AR27644" s="51"/>
    </row>
    <row r="27645" spans="43:44" x14ac:dyDescent="0.2">
      <c r="AQ27645" s="47"/>
      <c r="AR27645" s="51"/>
    </row>
    <row r="27646" spans="43:44" x14ac:dyDescent="0.2">
      <c r="AQ27646" s="47"/>
      <c r="AR27646" s="51"/>
    </row>
    <row r="27647" spans="43:44" x14ac:dyDescent="0.2">
      <c r="AQ27647" s="47"/>
      <c r="AR27647" s="51"/>
    </row>
    <row r="27648" spans="43:44" x14ac:dyDescent="0.2">
      <c r="AQ27648" s="47"/>
      <c r="AR27648" s="51"/>
    </row>
    <row r="27649" spans="43:44" x14ac:dyDescent="0.2">
      <c r="AQ27649" s="47"/>
      <c r="AR27649" s="51"/>
    </row>
    <row r="27650" spans="43:44" x14ac:dyDescent="0.2">
      <c r="AQ27650" s="47"/>
      <c r="AR27650" s="51"/>
    </row>
    <row r="27651" spans="43:44" x14ac:dyDescent="0.2">
      <c r="AQ27651" s="47"/>
      <c r="AR27651" s="51"/>
    </row>
    <row r="27652" spans="43:44" x14ac:dyDescent="0.2">
      <c r="AQ27652" s="47"/>
      <c r="AR27652" s="51"/>
    </row>
    <row r="27653" spans="43:44" x14ac:dyDescent="0.2">
      <c r="AQ27653" s="47"/>
      <c r="AR27653" s="51"/>
    </row>
    <row r="27654" spans="43:44" x14ac:dyDescent="0.2">
      <c r="AQ27654" s="47"/>
      <c r="AR27654" s="51"/>
    </row>
    <row r="27655" spans="43:44" x14ac:dyDescent="0.2">
      <c r="AQ27655" s="47"/>
      <c r="AR27655" s="51"/>
    </row>
    <row r="27656" spans="43:44" x14ac:dyDescent="0.2">
      <c r="AQ27656" s="47"/>
      <c r="AR27656" s="51"/>
    </row>
    <row r="27657" spans="43:44" x14ac:dyDescent="0.2">
      <c r="AQ27657" s="47"/>
      <c r="AR27657" s="51"/>
    </row>
    <row r="27658" spans="43:44" x14ac:dyDescent="0.2">
      <c r="AQ27658" s="47"/>
      <c r="AR27658" s="51"/>
    </row>
    <row r="27659" spans="43:44" x14ac:dyDescent="0.2">
      <c r="AQ27659" s="47"/>
      <c r="AR27659" s="51"/>
    </row>
    <row r="27660" spans="43:44" x14ac:dyDescent="0.2">
      <c r="AQ27660" s="47"/>
      <c r="AR27660" s="51"/>
    </row>
    <row r="27661" spans="43:44" x14ac:dyDescent="0.2">
      <c r="AQ27661" s="47"/>
      <c r="AR27661" s="51"/>
    </row>
    <row r="27662" spans="43:44" x14ac:dyDescent="0.2">
      <c r="AQ27662" s="47"/>
      <c r="AR27662" s="51"/>
    </row>
    <row r="27663" spans="43:44" x14ac:dyDescent="0.2">
      <c r="AQ27663" s="47"/>
      <c r="AR27663" s="51"/>
    </row>
    <row r="27664" spans="43:44" x14ac:dyDescent="0.2">
      <c r="AQ27664" s="47"/>
      <c r="AR27664" s="51"/>
    </row>
    <row r="27665" spans="43:44" x14ac:dyDescent="0.2">
      <c r="AQ27665" s="47"/>
      <c r="AR27665" s="51"/>
    </row>
    <row r="27666" spans="43:44" x14ac:dyDescent="0.2">
      <c r="AQ27666" s="47"/>
      <c r="AR27666" s="51"/>
    </row>
    <row r="27667" spans="43:44" x14ac:dyDescent="0.2">
      <c r="AQ27667" s="47"/>
      <c r="AR27667" s="51"/>
    </row>
    <row r="27668" spans="43:44" x14ac:dyDescent="0.2">
      <c r="AQ27668" s="47"/>
      <c r="AR27668" s="51"/>
    </row>
    <row r="27669" spans="43:44" x14ac:dyDescent="0.2">
      <c r="AQ27669" s="47"/>
      <c r="AR27669" s="51"/>
    </row>
    <row r="27670" spans="43:44" x14ac:dyDescent="0.2">
      <c r="AQ27670" s="47"/>
      <c r="AR27670" s="51"/>
    </row>
    <row r="27671" spans="43:44" x14ac:dyDescent="0.2">
      <c r="AQ27671" s="47"/>
      <c r="AR27671" s="51"/>
    </row>
    <row r="27672" spans="43:44" x14ac:dyDescent="0.2">
      <c r="AQ27672" s="47"/>
      <c r="AR27672" s="51"/>
    </row>
    <row r="27673" spans="43:44" x14ac:dyDescent="0.2">
      <c r="AQ27673" s="47"/>
      <c r="AR27673" s="51"/>
    </row>
    <row r="27674" spans="43:44" x14ac:dyDescent="0.2">
      <c r="AQ27674" s="47"/>
      <c r="AR27674" s="51"/>
    </row>
    <row r="27675" spans="43:44" x14ac:dyDescent="0.2">
      <c r="AQ27675" s="47"/>
      <c r="AR27675" s="51"/>
    </row>
    <row r="27676" spans="43:44" x14ac:dyDescent="0.2">
      <c r="AQ27676" s="47"/>
      <c r="AR27676" s="51"/>
    </row>
    <row r="27677" spans="43:44" x14ac:dyDescent="0.2">
      <c r="AQ27677" s="47"/>
      <c r="AR27677" s="51"/>
    </row>
    <row r="27678" spans="43:44" x14ac:dyDescent="0.2">
      <c r="AQ27678" s="47"/>
      <c r="AR27678" s="51"/>
    </row>
    <row r="27679" spans="43:44" x14ac:dyDescent="0.2">
      <c r="AQ27679" s="47"/>
      <c r="AR27679" s="51"/>
    </row>
    <row r="27680" spans="43:44" x14ac:dyDescent="0.2">
      <c r="AQ27680" s="47"/>
      <c r="AR27680" s="51"/>
    </row>
    <row r="27681" spans="43:44" x14ac:dyDescent="0.2">
      <c r="AQ27681" s="47"/>
      <c r="AR27681" s="51"/>
    </row>
    <row r="27682" spans="43:44" x14ac:dyDescent="0.2">
      <c r="AQ27682" s="47"/>
      <c r="AR27682" s="51"/>
    </row>
    <row r="27683" spans="43:44" x14ac:dyDescent="0.2">
      <c r="AQ27683" s="47"/>
      <c r="AR27683" s="51"/>
    </row>
    <row r="27684" spans="43:44" x14ac:dyDescent="0.2">
      <c r="AQ27684" s="47"/>
      <c r="AR27684" s="51"/>
    </row>
    <row r="27685" spans="43:44" x14ac:dyDescent="0.2">
      <c r="AQ27685" s="47"/>
      <c r="AR27685" s="51"/>
    </row>
    <row r="27686" spans="43:44" x14ac:dyDescent="0.2">
      <c r="AQ27686" s="47"/>
      <c r="AR27686" s="51"/>
    </row>
    <row r="27687" spans="43:44" x14ac:dyDescent="0.2">
      <c r="AQ27687" s="47"/>
      <c r="AR27687" s="51"/>
    </row>
    <row r="27688" spans="43:44" x14ac:dyDescent="0.2">
      <c r="AQ27688" s="47"/>
      <c r="AR27688" s="51"/>
    </row>
    <row r="27689" spans="43:44" x14ac:dyDescent="0.2">
      <c r="AQ27689" s="47"/>
      <c r="AR27689" s="51"/>
    </row>
    <row r="27690" spans="43:44" x14ac:dyDescent="0.2">
      <c r="AQ27690" s="47"/>
      <c r="AR27690" s="51"/>
    </row>
    <row r="27691" spans="43:44" x14ac:dyDescent="0.2">
      <c r="AQ27691" s="47"/>
      <c r="AR27691" s="51"/>
    </row>
    <row r="27692" spans="43:44" x14ac:dyDescent="0.2">
      <c r="AQ27692" s="47"/>
      <c r="AR27692" s="51"/>
    </row>
    <row r="27693" spans="43:44" x14ac:dyDescent="0.2">
      <c r="AQ27693" s="47"/>
      <c r="AR27693" s="51"/>
    </row>
    <row r="27694" spans="43:44" x14ac:dyDescent="0.2">
      <c r="AQ27694" s="47"/>
      <c r="AR27694" s="51"/>
    </row>
    <row r="27695" spans="43:44" x14ac:dyDescent="0.2">
      <c r="AQ27695" s="47"/>
      <c r="AR27695" s="51"/>
    </row>
    <row r="27696" spans="43:44" x14ac:dyDescent="0.2">
      <c r="AQ27696" s="47"/>
      <c r="AR27696" s="51"/>
    </row>
    <row r="27697" spans="43:44" x14ac:dyDescent="0.2">
      <c r="AQ27697" s="47"/>
      <c r="AR27697" s="51"/>
    </row>
    <row r="27698" spans="43:44" x14ac:dyDescent="0.2">
      <c r="AQ27698" s="47"/>
      <c r="AR27698" s="51"/>
    </row>
    <row r="27699" spans="43:44" x14ac:dyDescent="0.2">
      <c r="AQ27699" s="47"/>
      <c r="AR27699" s="51"/>
    </row>
    <row r="27700" spans="43:44" x14ac:dyDescent="0.2">
      <c r="AQ27700" s="47"/>
      <c r="AR27700" s="51"/>
    </row>
    <row r="27701" spans="43:44" x14ac:dyDescent="0.2">
      <c r="AQ27701" s="47"/>
      <c r="AR27701" s="51"/>
    </row>
    <row r="27702" spans="43:44" x14ac:dyDescent="0.2">
      <c r="AQ27702" s="47"/>
      <c r="AR27702" s="51"/>
    </row>
    <row r="27703" spans="43:44" x14ac:dyDescent="0.2">
      <c r="AQ27703" s="47"/>
      <c r="AR27703" s="51"/>
    </row>
    <row r="27704" spans="43:44" x14ac:dyDescent="0.2">
      <c r="AQ27704" s="47"/>
      <c r="AR27704" s="51"/>
    </row>
    <row r="27705" spans="43:44" x14ac:dyDescent="0.2">
      <c r="AQ27705" s="47"/>
      <c r="AR27705" s="51"/>
    </row>
    <row r="27706" spans="43:44" x14ac:dyDescent="0.2">
      <c r="AQ27706" s="47"/>
      <c r="AR27706" s="51"/>
    </row>
    <row r="27707" spans="43:44" x14ac:dyDescent="0.2">
      <c r="AQ27707" s="47"/>
      <c r="AR27707" s="51"/>
    </row>
    <row r="27708" spans="43:44" x14ac:dyDescent="0.2">
      <c r="AQ27708" s="47"/>
      <c r="AR27708" s="51"/>
    </row>
    <row r="27709" spans="43:44" x14ac:dyDescent="0.2">
      <c r="AQ27709" s="47"/>
      <c r="AR27709" s="51"/>
    </row>
    <row r="27710" spans="43:44" x14ac:dyDescent="0.2">
      <c r="AQ27710" s="47"/>
      <c r="AR27710" s="51"/>
    </row>
    <row r="27711" spans="43:44" x14ac:dyDescent="0.2">
      <c r="AQ27711" s="47"/>
      <c r="AR27711" s="51"/>
    </row>
    <row r="27712" spans="43:44" x14ac:dyDescent="0.2">
      <c r="AQ27712" s="47"/>
      <c r="AR27712" s="51"/>
    </row>
    <row r="27713" spans="43:44" x14ac:dyDescent="0.2">
      <c r="AQ27713" s="47"/>
      <c r="AR27713" s="51"/>
    </row>
    <row r="27714" spans="43:44" x14ac:dyDescent="0.2">
      <c r="AQ27714" s="47"/>
      <c r="AR27714" s="51"/>
    </row>
    <row r="27715" spans="43:44" x14ac:dyDescent="0.2">
      <c r="AQ27715" s="47"/>
      <c r="AR27715" s="51"/>
    </row>
    <row r="27716" spans="43:44" x14ac:dyDescent="0.2">
      <c r="AQ27716" s="47"/>
      <c r="AR27716" s="51"/>
    </row>
    <row r="27717" spans="43:44" x14ac:dyDescent="0.2">
      <c r="AQ27717" s="47"/>
      <c r="AR27717" s="51"/>
    </row>
    <row r="27718" spans="43:44" x14ac:dyDescent="0.2">
      <c r="AQ27718" s="47"/>
      <c r="AR27718" s="51"/>
    </row>
    <row r="27719" spans="43:44" x14ac:dyDescent="0.2">
      <c r="AQ27719" s="47"/>
      <c r="AR27719" s="51"/>
    </row>
    <row r="27720" spans="43:44" x14ac:dyDescent="0.2">
      <c r="AQ27720" s="47"/>
      <c r="AR27720" s="51"/>
    </row>
    <row r="27721" spans="43:44" x14ac:dyDescent="0.2">
      <c r="AQ27721" s="47"/>
      <c r="AR27721" s="51"/>
    </row>
    <row r="27722" spans="43:44" x14ac:dyDescent="0.2">
      <c r="AQ27722" s="47"/>
      <c r="AR27722" s="51"/>
    </row>
    <row r="27723" spans="43:44" x14ac:dyDescent="0.2">
      <c r="AQ27723" s="47"/>
      <c r="AR27723" s="51"/>
    </row>
    <row r="27724" spans="43:44" x14ac:dyDescent="0.2">
      <c r="AQ27724" s="47"/>
      <c r="AR27724" s="51"/>
    </row>
    <row r="27725" spans="43:44" x14ac:dyDescent="0.2">
      <c r="AQ27725" s="47"/>
      <c r="AR27725" s="51"/>
    </row>
    <row r="27726" spans="43:44" x14ac:dyDescent="0.2">
      <c r="AQ27726" s="47"/>
      <c r="AR27726" s="51"/>
    </row>
    <row r="27727" spans="43:44" x14ac:dyDescent="0.2">
      <c r="AQ27727" s="47"/>
      <c r="AR27727" s="51"/>
    </row>
    <row r="27728" spans="43:44" x14ac:dyDescent="0.2">
      <c r="AQ27728" s="47"/>
      <c r="AR27728" s="51"/>
    </row>
    <row r="27729" spans="43:44" x14ac:dyDescent="0.2">
      <c r="AQ27729" s="47"/>
      <c r="AR27729" s="51"/>
    </row>
    <row r="27730" spans="43:44" x14ac:dyDescent="0.2">
      <c r="AQ27730" s="47"/>
      <c r="AR27730" s="51"/>
    </row>
    <row r="27731" spans="43:44" x14ac:dyDescent="0.2">
      <c r="AQ27731" s="47"/>
      <c r="AR27731" s="51"/>
    </row>
    <row r="27732" spans="43:44" x14ac:dyDescent="0.2">
      <c r="AQ27732" s="47"/>
      <c r="AR27732" s="51"/>
    </row>
    <row r="27733" spans="43:44" x14ac:dyDescent="0.2">
      <c r="AQ27733" s="47"/>
      <c r="AR27733" s="51"/>
    </row>
    <row r="27734" spans="43:44" x14ac:dyDescent="0.2">
      <c r="AQ27734" s="47"/>
      <c r="AR27734" s="51"/>
    </row>
    <row r="27735" spans="43:44" x14ac:dyDescent="0.2">
      <c r="AQ27735" s="47"/>
      <c r="AR27735" s="51"/>
    </row>
    <row r="27736" spans="43:44" x14ac:dyDescent="0.2">
      <c r="AQ27736" s="47"/>
      <c r="AR27736" s="51"/>
    </row>
    <row r="27737" spans="43:44" x14ac:dyDescent="0.2">
      <c r="AQ27737" s="47"/>
      <c r="AR27737" s="51"/>
    </row>
    <row r="27738" spans="43:44" x14ac:dyDescent="0.2">
      <c r="AQ27738" s="47"/>
      <c r="AR27738" s="51"/>
    </row>
    <row r="27739" spans="43:44" x14ac:dyDescent="0.2">
      <c r="AQ27739" s="47"/>
      <c r="AR27739" s="51"/>
    </row>
    <row r="27740" spans="43:44" x14ac:dyDescent="0.2">
      <c r="AQ27740" s="47"/>
      <c r="AR27740" s="51"/>
    </row>
    <row r="27741" spans="43:44" x14ac:dyDescent="0.2">
      <c r="AQ27741" s="47"/>
      <c r="AR27741" s="51"/>
    </row>
    <row r="27742" spans="43:44" x14ac:dyDescent="0.2">
      <c r="AQ27742" s="47"/>
      <c r="AR27742" s="51"/>
    </row>
    <row r="27743" spans="43:44" x14ac:dyDescent="0.2">
      <c r="AQ27743" s="47"/>
      <c r="AR27743" s="51"/>
    </row>
    <row r="27744" spans="43:44" x14ac:dyDescent="0.2">
      <c r="AQ27744" s="47"/>
      <c r="AR27744" s="51"/>
    </row>
    <row r="27745" spans="43:44" x14ac:dyDescent="0.2">
      <c r="AQ27745" s="47"/>
      <c r="AR27745" s="51"/>
    </row>
    <row r="27746" spans="43:44" x14ac:dyDescent="0.2">
      <c r="AQ27746" s="47"/>
      <c r="AR27746" s="51"/>
    </row>
    <row r="27747" spans="43:44" x14ac:dyDescent="0.2">
      <c r="AQ27747" s="47"/>
      <c r="AR27747" s="51"/>
    </row>
    <row r="27748" spans="43:44" x14ac:dyDescent="0.2">
      <c r="AQ27748" s="47"/>
      <c r="AR27748" s="51"/>
    </row>
    <row r="27749" spans="43:44" x14ac:dyDescent="0.2">
      <c r="AQ27749" s="47"/>
      <c r="AR27749" s="51"/>
    </row>
    <row r="27750" spans="43:44" x14ac:dyDescent="0.2">
      <c r="AQ27750" s="47"/>
      <c r="AR27750" s="51"/>
    </row>
    <row r="27751" spans="43:44" x14ac:dyDescent="0.2">
      <c r="AQ27751" s="47"/>
      <c r="AR27751" s="51"/>
    </row>
    <row r="27752" spans="43:44" x14ac:dyDescent="0.2">
      <c r="AQ27752" s="47"/>
      <c r="AR27752" s="51"/>
    </row>
    <row r="27753" spans="43:44" x14ac:dyDescent="0.2">
      <c r="AQ27753" s="47"/>
      <c r="AR27753" s="51"/>
    </row>
    <row r="27754" spans="43:44" x14ac:dyDescent="0.2">
      <c r="AQ27754" s="47"/>
      <c r="AR27754" s="51"/>
    </row>
    <row r="27755" spans="43:44" x14ac:dyDescent="0.2">
      <c r="AQ27755" s="47"/>
      <c r="AR27755" s="51"/>
    </row>
    <row r="27756" spans="43:44" x14ac:dyDescent="0.2">
      <c r="AQ27756" s="47"/>
      <c r="AR27756" s="51"/>
    </row>
    <row r="27757" spans="43:44" x14ac:dyDescent="0.2">
      <c r="AQ27757" s="47"/>
      <c r="AR27757" s="51"/>
    </row>
    <row r="27758" spans="43:44" x14ac:dyDescent="0.2">
      <c r="AQ27758" s="47"/>
      <c r="AR27758" s="51"/>
    </row>
    <row r="27759" spans="43:44" x14ac:dyDescent="0.2">
      <c r="AQ27759" s="47"/>
      <c r="AR27759" s="51"/>
    </row>
    <row r="27760" spans="43:44" x14ac:dyDescent="0.2">
      <c r="AQ27760" s="47"/>
      <c r="AR27760" s="51"/>
    </row>
    <row r="27761" spans="43:44" x14ac:dyDescent="0.2">
      <c r="AQ27761" s="47"/>
      <c r="AR27761" s="51"/>
    </row>
    <row r="27762" spans="43:44" x14ac:dyDescent="0.2">
      <c r="AQ27762" s="47"/>
      <c r="AR27762" s="51"/>
    </row>
    <row r="27763" spans="43:44" x14ac:dyDescent="0.2">
      <c r="AQ27763" s="47"/>
      <c r="AR27763" s="51"/>
    </row>
    <row r="27764" spans="43:44" x14ac:dyDescent="0.2">
      <c r="AQ27764" s="47"/>
      <c r="AR27764" s="51"/>
    </row>
    <row r="27765" spans="43:44" x14ac:dyDescent="0.2">
      <c r="AQ27765" s="47"/>
      <c r="AR27765" s="51"/>
    </row>
    <row r="27766" spans="43:44" x14ac:dyDescent="0.2">
      <c r="AQ27766" s="47"/>
      <c r="AR27766" s="51"/>
    </row>
    <row r="27767" spans="43:44" x14ac:dyDescent="0.2">
      <c r="AQ27767" s="47"/>
      <c r="AR27767" s="51"/>
    </row>
    <row r="27768" spans="43:44" x14ac:dyDescent="0.2">
      <c r="AQ27768" s="47"/>
      <c r="AR27768" s="51"/>
    </row>
    <row r="27769" spans="43:44" x14ac:dyDescent="0.2">
      <c r="AQ27769" s="47"/>
      <c r="AR27769" s="51"/>
    </row>
    <row r="27770" spans="43:44" x14ac:dyDescent="0.2">
      <c r="AQ27770" s="47"/>
      <c r="AR27770" s="51"/>
    </row>
    <row r="27771" spans="43:44" x14ac:dyDescent="0.2">
      <c r="AQ27771" s="47"/>
      <c r="AR27771" s="51"/>
    </row>
    <row r="27772" spans="43:44" x14ac:dyDescent="0.2">
      <c r="AQ27772" s="47"/>
      <c r="AR27772" s="51"/>
    </row>
    <row r="27773" spans="43:44" x14ac:dyDescent="0.2">
      <c r="AQ27773" s="47"/>
      <c r="AR27773" s="51"/>
    </row>
    <row r="27774" spans="43:44" x14ac:dyDescent="0.2">
      <c r="AQ27774" s="47"/>
      <c r="AR27774" s="51"/>
    </row>
    <row r="27775" spans="43:44" x14ac:dyDescent="0.2">
      <c r="AQ27775" s="47"/>
      <c r="AR27775" s="51"/>
    </row>
    <row r="27776" spans="43:44" x14ac:dyDescent="0.2">
      <c r="AQ27776" s="47"/>
      <c r="AR27776" s="51"/>
    </row>
    <row r="27777" spans="43:44" x14ac:dyDescent="0.2">
      <c r="AQ27777" s="47"/>
      <c r="AR27777" s="51"/>
    </row>
    <row r="27778" spans="43:44" x14ac:dyDescent="0.2">
      <c r="AQ27778" s="47"/>
      <c r="AR27778" s="51"/>
    </row>
    <row r="27779" spans="43:44" x14ac:dyDescent="0.2">
      <c r="AQ27779" s="47"/>
      <c r="AR27779" s="51"/>
    </row>
    <row r="27780" spans="43:44" x14ac:dyDescent="0.2">
      <c r="AQ27780" s="47"/>
      <c r="AR27780" s="51"/>
    </row>
    <row r="27781" spans="43:44" x14ac:dyDescent="0.2">
      <c r="AQ27781" s="47"/>
      <c r="AR27781" s="51"/>
    </row>
    <row r="27782" spans="43:44" x14ac:dyDescent="0.2">
      <c r="AQ27782" s="47"/>
      <c r="AR27782" s="51"/>
    </row>
    <row r="27783" spans="43:44" x14ac:dyDescent="0.2">
      <c r="AQ27783" s="47"/>
      <c r="AR27783" s="51"/>
    </row>
    <row r="27784" spans="43:44" x14ac:dyDescent="0.2">
      <c r="AQ27784" s="47"/>
      <c r="AR27784" s="51"/>
    </row>
    <row r="27785" spans="43:44" x14ac:dyDescent="0.2">
      <c r="AQ27785" s="47"/>
      <c r="AR27785" s="51"/>
    </row>
    <row r="27786" spans="43:44" x14ac:dyDescent="0.2">
      <c r="AQ27786" s="47"/>
      <c r="AR27786" s="51"/>
    </row>
    <row r="27787" spans="43:44" x14ac:dyDescent="0.2">
      <c r="AQ27787" s="47"/>
      <c r="AR27787" s="51"/>
    </row>
    <row r="27788" spans="43:44" x14ac:dyDescent="0.2">
      <c r="AQ27788" s="47"/>
      <c r="AR27788" s="51"/>
    </row>
    <row r="27789" spans="43:44" x14ac:dyDescent="0.2">
      <c r="AQ27789" s="47"/>
      <c r="AR27789" s="51"/>
    </row>
    <row r="27790" spans="43:44" x14ac:dyDescent="0.2">
      <c r="AQ27790" s="47"/>
      <c r="AR27790" s="51"/>
    </row>
    <row r="27791" spans="43:44" x14ac:dyDescent="0.2">
      <c r="AQ27791" s="47"/>
      <c r="AR27791" s="51"/>
    </row>
    <row r="27792" spans="43:44" x14ac:dyDescent="0.2">
      <c r="AQ27792" s="47"/>
      <c r="AR27792" s="51"/>
    </row>
    <row r="27793" spans="43:44" x14ac:dyDescent="0.2">
      <c r="AQ27793" s="47"/>
      <c r="AR27793" s="51"/>
    </row>
    <row r="27794" spans="43:44" x14ac:dyDescent="0.2">
      <c r="AQ27794" s="47"/>
      <c r="AR27794" s="51"/>
    </row>
    <row r="27795" spans="43:44" x14ac:dyDescent="0.2">
      <c r="AQ27795" s="47"/>
      <c r="AR27795" s="51"/>
    </row>
    <row r="27796" spans="43:44" x14ac:dyDescent="0.2">
      <c r="AQ27796" s="47"/>
      <c r="AR27796" s="51"/>
    </row>
    <row r="27797" spans="43:44" x14ac:dyDescent="0.2">
      <c r="AQ27797" s="47"/>
      <c r="AR27797" s="51"/>
    </row>
    <row r="27798" spans="43:44" x14ac:dyDescent="0.2">
      <c r="AQ27798" s="47"/>
      <c r="AR27798" s="51"/>
    </row>
    <row r="27799" spans="43:44" x14ac:dyDescent="0.2">
      <c r="AQ27799" s="47"/>
      <c r="AR27799" s="51"/>
    </row>
    <row r="27800" spans="43:44" x14ac:dyDescent="0.2">
      <c r="AQ27800" s="47"/>
      <c r="AR27800" s="51"/>
    </row>
    <row r="27801" spans="43:44" x14ac:dyDescent="0.2">
      <c r="AQ27801" s="47"/>
      <c r="AR27801" s="51"/>
    </row>
    <row r="27802" spans="43:44" x14ac:dyDescent="0.2">
      <c r="AQ27802" s="47"/>
      <c r="AR27802" s="51"/>
    </row>
    <row r="27803" spans="43:44" x14ac:dyDescent="0.2">
      <c r="AQ27803" s="47"/>
      <c r="AR27803" s="51"/>
    </row>
    <row r="27804" spans="43:44" x14ac:dyDescent="0.2">
      <c r="AQ27804" s="47"/>
      <c r="AR27804" s="51"/>
    </row>
    <row r="27805" spans="43:44" x14ac:dyDescent="0.2">
      <c r="AQ27805" s="47"/>
      <c r="AR27805" s="51"/>
    </row>
    <row r="27806" spans="43:44" x14ac:dyDescent="0.2">
      <c r="AQ27806" s="47"/>
      <c r="AR27806" s="51"/>
    </row>
    <row r="27807" spans="43:44" x14ac:dyDescent="0.2">
      <c r="AQ27807" s="47"/>
      <c r="AR27807" s="51"/>
    </row>
    <row r="27808" spans="43:44" x14ac:dyDescent="0.2">
      <c r="AQ27808" s="47"/>
      <c r="AR27808" s="51"/>
    </row>
    <row r="27809" spans="43:44" x14ac:dyDescent="0.2">
      <c r="AQ27809" s="47"/>
      <c r="AR27809" s="51"/>
    </row>
    <row r="27810" spans="43:44" x14ac:dyDescent="0.2">
      <c r="AQ27810" s="47"/>
      <c r="AR27810" s="51"/>
    </row>
    <row r="27811" spans="43:44" x14ac:dyDescent="0.2">
      <c r="AQ27811" s="47"/>
      <c r="AR27811" s="51"/>
    </row>
    <row r="27812" spans="43:44" x14ac:dyDescent="0.2">
      <c r="AQ27812" s="47"/>
      <c r="AR27812" s="51"/>
    </row>
    <row r="27813" spans="43:44" x14ac:dyDescent="0.2">
      <c r="AQ27813" s="47"/>
      <c r="AR27813" s="51"/>
    </row>
    <row r="27814" spans="43:44" x14ac:dyDescent="0.2">
      <c r="AQ27814" s="47"/>
      <c r="AR27814" s="51"/>
    </row>
    <row r="27815" spans="43:44" x14ac:dyDescent="0.2">
      <c r="AQ27815" s="47"/>
      <c r="AR27815" s="51"/>
    </row>
    <row r="27816" spans="43:44" x14ac:dyDescent="0.2">
      <c r="AQ27816" s="47"/>
      <c r="AR27816" s="51"/>
    </row>
    <row r="27817" spans="43:44" x14ac:dyDescent="0.2">
      <c r="AQ27817" s="47"/>
      <c r="AR27817" s="51"/>
    </row>
    <row r="27818" spans="43:44" x14ac:dyDescent="0.2">
      <c r="AQ27818" s="47"/>
      <c r="AR27818" s="51"/>
    </row>
    <row r="27819" spans="43:44" x14ac:dyDescent="0.2">
      <c r="AQ27819" s="47"/>
      <c r="AR27819" s="51"/>
    </row>
    <row r="27820" spans="43:44" x14ac:dyDescent="0.2">
      <c r="AQ27820" s="47"/>
      <c r="AR27820" s="51"/>
    </row>
    <row r="27821" spans="43:44" x14ac:dyDescent="0.2">
      <c r="AQ27821" s="47"/>
      <c r="AR27821" s="51"/>
    </row>
    <row r="27822" spans="43:44" x14ac:dyDescent="0.2">
      <c r="AQ27822" s="47"/>
      <c r="AR27822" s="51"/>
    </row>
    <row r="27823" spans="43:44" x14ac:dyDescent="0.2">
      <c r="AQ27823" s="47"/>
      <c r="AR27823" s="51"/>
    </row>
    <row r="27824" spans="43:44" x14ac:dyDescent="0.2">
      <c r="AQ27824" s="47"/>
      <c r="AR27824" s="51"/>
    </row>
    <row r="27825" spans="43:44" x14ac:dyDescent="0.2">
      <c r="AQ27825" s="47"/>
      <c r="AR27825" s="51"/>
    </row>
    <row r="27826" spans="43:44" x14ac:dyDescent="0.2">
      <c r="AQ27826" s="47"/>
      <c r="AR27826" s="51"/>
    </row>
    <row r="27827" spans="43:44" x14ac:dyDescent="0.2">
      <c r="AQ27827" s="47"/>
      <c r="AR27827" s="51"/>
    </row>
    <row r="27828" spans="43:44" x14ac:dyDescent="0.2">
      <c r="AQ27828" s="47"/>
      <c r="AR27828" s="51"/>
    </row>
    <row r="27829" spans="43:44" x14ac:dyDescent="0.2">
      <c r="AQ27829" s="47"/>
      <c r="AR27829" s="51"/>
    </row>
    <row r="27830" spans="43:44" x14ac:dyDescent="0.2">
      <c r="AQ27830" s="47"/>
      <c r="AR27830" s="51"/>
    </row>
    <row r="27831" spans="43:44" x14ac:dyDescent="0.2">
      <c r="AQ27831" s="47"/>
      <c r="AR27831" s="51"/>
    </row>
    <row r="27832" spans="43:44" x14ac:dyDescent="0.2">
      <c r="AQ27832" s="47"/>
      <c r="AR27832" s="51"/>
    </row>
    <row r="27833" spans="43:44" x14ac:dyDescent="0.2">
      <c r="AQ27833" s="47"/>
      <c r="AR27833" s="51"/>
    </row>
    <row r="27834" spans="43:44" x14ac:dyDescent="0.2">
      <c r="AQ27834" s="47"/>
      <c r="AR27834" s="51"/>
    </row>
    <row r="27835" spans="43:44" x14ac:dyDescent="0.2">
      <c r="AQ27835" s="47"/>
      <c r="AR27835" s="51"/>
    </row>
    <row r="27836" spans="43:44" x14ac:dyDescent="0.2">
      <c r="AQ27836" s="47"/>
      <c r="AR27836" s="51"/>
    </row>
    <row r="27837" spans="43:44" x14ac:dyDescent="0.2">
      <c r="AQ27837" s="47"/>
      <c r="AR27837" s="51"/>
    </row>
    <row r="27838" spans="43:44" x14ac:dyDescent="0.2">
      <c r="AQ27838" s="47"/>
      <c r="AR27838" s="51"/>
    </row>
    <row r="27839" spans="43:44" x14ac:dyDescent="0.2">
      <c r="AQ27839" s="47"/>
      <c r="AR27839" s="51"/>
    </row>
    <row r="27840" spans="43:44" x14ac:dyDescent="0.2">
      <c r="AQ27840" s="47"/>
      <c r="AR27840" s="51"/>
    </row>
    <row r="27841" spans="43:44" x14ac:dyDescent="0.2">
      <c r="AQ27841" s="47"/>
      <c r="AR27841" s="51"/>
    </row>
    <row r="27842" spans="43:44" x14ac:dyDescent="0.2">
      <c r="AQ27842" s="47"/>
      <c r="AR27842" s="51"/>
    </row>
    <row r="27843" spans="43:44" x14ac:dyDescent="0.2">
      <c r="AQ27843" s="47"/>
      <c r="AR27843" s="51"/>
    </row>
    <row r="27844" spans="43:44" x14ac:dyDescent="0.2">
      <c r="AQ27844" s="47"/>
      <c r="AR27844" s="51"/>
    </row>
    <row r="27845" spans="43:44" x14ac:dyDescent="0.2">
      <c r="AQ27845" s="47"/>
      <c r="AR27845" s="51"/>
    </row>
    <row r="27846" spans="43:44" x14ac:dyDescent="0.2">
      <c r="AQ27846" s="47"/>
      <c r="AR27846" s="51"/>
    </row>
    <row r="27847" spans="43:44" x14ac:dyDescent="0.2">
      <c r="AQ27847" s="47"/>
      <c r="AR27847" s="51"/>
    </row>
    <row r="27848" spans="43:44" x14ac:dyDescent="0.2">
      <c r="AQ27848" s="47"/>
      <c r="AR27848" s="51"/>
    </row>
    <row r="27849" spans="43:44" x14ac:dyDescent="0.2">
      <c r="AQ27849" s="47"/>
      <c r="AR27849" s="51"/>
    </row>
    <row r="27850" spans="43:44" x14ac:dyDescent="0.2">
      <c r="AQ27850" s="47"/>
      <c r="AR27850" s="51"/>
    </row>
    <row r="27851" spans="43:44" x14ac:dyDescent="0.2">
      <c r="AQ27851" s="47"/>
      <c r="AR27851" s="51"/>
    </row>
    <row r="27852" spans="43:44" x14ac:dyDescent="0.2">
      <c r="AQ27852" s="47"/>
      <c r="AR27852" s="51"/>
    </row>
    <row r="27853" spans="43:44" x14ac:dyDescent="0.2">
      <c r="AQ27853" s="47"/>
      <c r="AR27853" s="51"/>
    </row>
    <row r="27854" spans="43:44" x14ac:dyDescent="0.2">
      <c r="AQ27854" s="47"/>
      <c r="AR27854" s="51"/>
    </row>
    <row r="27855" spans="43:44" x14ac:dyDescent="0.2">
      <c r="AQ27855" s="47"/>
      <c r="AR27855" s="51"/>
    </row>
    <row r="27856" spans="43:44" x14ac:dyDescent="0.2">
      <c r="AQ27856" s="47"/>
      <c r="AR27856" s="51"/>
    </row>
    <row r="27857" spans="43:44" x14ac:dyDescent="0.2">
      <c r="AQ27857" s="47"/>
      <c r="AR27857" s="51"/>
    </row>
    <row r="27858" spans="43:44" x14ac:dyDescent="0.2">
      <c r="AQ27858" s="47"/>
      <c r="AR27858" s="51"/>
    </row>
    <row r="27859" spans="43:44" x14ac:dyDescent="0.2">
      <c r="AQ27859" s="47"/>
      <c r="AR27859" s="51"/>
    </row>
    <row r="27860" spans="43:44" x14ac:dyDescent="0.2">
      <c r="AQ27860" s="47"/>
      <c r="AR27860" s="51"/>
    </row>
    <row r="27861" spans="43:44" x14ac:dyDescent="0.2">
      <c r="AQ27861" s="47"/>
      <c r="AR27861" s="51"/>
    </row>
    <row r="27862" spans="43:44" x14ac:dyDescent="0.2">
      <c r="AQ27862" s="47"/>
      <c r="AR27862" s="51"/>
    </row>
    <row r="27863" spans="43:44" x14ac:dyDescent="0.2">
      <c r="AQ27863" s="47"/>
      <c r="AR27863" s="51"/>
    </row>
    <row r="27864" spans="43:44" x14ac:dyDescent="0.2">
      <c r="AQ27864" s="47"/>
      <c r="AR27864" s="51"/>
    </row>
    <row r="27865" spans="43:44" x14ac:dyDescent="0.2">
      <c r="AQ27865" s="47"/>
      <c r="AR27865" s="51"/>
    </row>
    <row r="27866" spans="43:44" x14ac:dyDescent="0.2">
      <c r="AQ27866" s="47"/>
      <c r="AR27866" s="51"/>
    </row>
    <row r="27867" spans="43:44" x14ac:dyDescent="0.2">
      <c r="AQ27867" s="47"/>
      <c r="AR27867" s="51"/>
    </row>
    <row r="27868" spans="43:44" x14ac:dyDescent="0.2">
      <c r="AQ27868" s="47"/>
      <c r="AR27868" s="51"/>
    </row>
    <row r="27869" spans="43:44" x14ac:dyDescent="0.2">
      <c r="AQ27869" s="47"/>
      <c r="AR27869" s="51"/>
    </row>
    <row r="27870" spans="43:44" x14ac:dyDescent="0.2">
      <c r="AQ27870" s="47"/>
      <c r="AR27870" s="51"/>
    </row>
    <row r="27871" spans="43:44" x14ac:dyDescent="0.2">
      <c r="AQ27871" s="47"/>
      <c r="AR27871" s="51"/>
    </row>
    <row r="27872" spans="43:44" x14ac:dyDescent="0.2">
      <c r="AQ27872" s="47"/>
      <c r="AR27872" s="51"/>
    </row>
    <row r="27873" spans="43:44" x14ac:dyDescent="0.2">
      <c r="AQ27873" s="47"/>
      <c r="AR27873" s="51"/>
    </row>
    <row r="27874" spans="43:44" x14ac:dyDescent="0.2">
      <c r="AQ27874" s="47"/>
      <c r="AR27874" s="51"/>
    </row>
    <row r="27875" spans="43:44" x14ac:dyDescent="0.2">
      <c r="AQ27875" s="47"/>
      <c r="AR27875" s="51"/>
    </row>
    <row r="27876" spans="43:44" x14ac:dyDescent="0.2">
      <c r="AQ27876" s="47"/>
      <c r="AR27876" s="51"/>
    </row>
    <row r="27877" spans="43:44" x14ac:dyDescent="0.2">
      <c r="AQ27877" s="47"/>
      <c r="AR27877" s="51"/>
    </row>
    <row r="27878" spans="43:44" x14ac:dyDescent="0.2">
      <c r="AQ27878" s="47"/>
      <c r="AR27878" s="51"/>
    </row>
    <row r="27879" spans="43:44" x14ac:dyDescent="0.2">
      <c r="AQ27879" s="47"/>
      <c r="AR27879" s="51"/>
    </row>
    <row r="27880" spans="43:44" x14ac:dyDescent="0.2">
      <c r="AQ27880" s="47"/>
      <c r="AR27880" s="51"/>
    </row>
    <row r="27881" spans="43:44" x14ac:dyDescent="0.2">
      <c r="AQ27881" s="47"/>
      <c r="AR27881" s="51"/>
    </row>
    <row r="27882" spans="43:44" x14ac:dyDescent="0.2">
      <c r="AQ27882" s="47"/>
      <c r="AR27882" s="51"/>
    </row>
    <row r="27883" spans="43:44" x14ac:dyDescent="0.2">
      <c r="AQ27883" s="47"/>
      <c r="AR27883" s="51"/>
    </row>
    <row r="27884" spans="43:44" x14ac:dyDescent="0.2">
      <c r="AQ27884" s="47"/>
      <c r="AR27884" s="51"/>
    </row>
    <row r="27885" spans="43:44" x14ac:dyDescent="0.2">
      <c r="AQ27885" s="47"/>
      <c r="AR27885" s="51"/>
    </row>
    <row r="27886" spans="43:44" x14ac:dyDescent="0.2">
      <c r="AQ27886" s="47"/>
      <c r="AR27886" s="51"/>
    </row>
    <row r="27887" spans="43:44" x14ac:dyDescent="0.2">
      <c r="AQ27887" s="47"/>
      <c r="AR27887" s="51"/>
    </row>
    <row r="27888" spans="43:44" x14ac:dyDescent="0.2">
      <c r="AQ27888" s="47"/>
      <c r="AR27888" s="51"/>
    </row>
    <row r="27889" spans="43:44" x14ac:dyDescent="0.2">
      <c r="AQ27889" s="47"/>
      <c r="AR27889" s="51"/>
    </row>
    <row r="27890" spans="43:44" x14ac:dyDescent="0.2">
      <c r="AQ27890" s="47"/>
      <c r="AR27890" s="51"/>
    </row>
    <row r="27891" spans="43:44" x14ac:dyDescent="0.2">
      <c r="AQ27891" s="47"/>
      <c r="AR27891" s="51"/>
    </row>
    <row r="27892" spans="43:44" x14ac:dyDescent="0.2">
      <c r="AQ27892" s="47"/>
      <c r="AR27892" s="51"/>
    </row>
    <row r="27893" spans="43:44" x14ac:dyDescent="0.2">
      <c r="AQ27893" s="47"/>
      <c r="AR27893" s="51"/>
    </row>
    <row r="27894" spans="43:44" x14ac:dyDescent="0.2">
      <c r="AQ27894" s="47"/>
      <c r="AR27894" s="51"/>
    </row>
    <row r="27895" spans="43:44" x14ac:dyDescent="0.2">
      <c r="AQ27895" s="47"/>
      <c r="AR27895" s="51"/>
    </row>
    <row r="27896" spans="43:44" x14ac:dyDescent="0.2">
      <c r="AQ27896" s="47"/>
      <c r="AR27896" s="51"/>
    </row>
    <row r="27897" spans="43:44" x14ac:dyDescent="0.2">
      <c r="AQ27897" s="47"/>
      <c r="AR27897" s="51"/>
    </row>
    <row r="27898" spans="43:44" x14ac:dyDescent="0.2">
      <c r="AQ27898" s="47"/>
      <c r="AR27898" s="51"/>
    </row>
    <row r="27899" spans="43:44" x14ac:dyDescent="0.2">
      <c r="AQ27899" s="47"/>
      <c r="AR27899" s="51"/>
    </row>
    <row r="27900" spans="43:44" x14ac:dyDescent="0.2">
      <c r="AQ27900" s="47"/>
      <c r="AR27900" s="51"/>
    </row>
    <row r="27901" spans="43:44" x14ac:dyDescent="0.2">
      <c r="AQ27901" s="47"/>
      <c r="AR27901" s="51"/>
    </row>
    <row r="27902" spans="43:44" x14ac:dyDescent="0.2">
      <c r="AQ27902" s="47"/>
      <c r="AR27902" s="51"/>
    </row>
    <row r="27903" spans="43:44" x14ac:dyDescent="0.2">
      <c r="AQ27903" s="47"/>
      <c r="AR27903" s="51"/>
    </row>
    <row r="27904" spans="43:44" x14ac:dyDescent="0.2">
      <c r="AQ27904" s="47"/>
      <c r="AR27904" s="51"/>
    </row>
    <row r="27905" spans="43:44" x14ac:dyDescent="0.2">
      <c r="AQ27905" s="47"/>
      <c r="AR27905" s="51"/>
    </row>
    <row r="27906" spans="43:44" x14ac:dyDescent="0.2">
      <c r="AQ27906" s="47"/>
      <c r="AR27906" s="51"/>
    </row>
    <row r="27907" spans="43:44" x14ac:dyDescent="0.2">
      <c r="AQ27907" s="47"/>
      <c r="AR27907" s="51"/>
    </row>
    <row r="27908" spans="43:44" x14ac:dyDescent="0.2">
      <c r="AQ27908" s="47"/>
      <c r="AR27908" s="51"/>
    </row>
    <row r="27909" spans="43:44" x14ac:dyDescent="0.2">
      <c r="AQ27909" s="47"/>
      <c r="AR27909" s="51"/>
    </row>
    <row r="27910" spans="43:44" x14ac:dyDescent="0.2">
      <c r="AQ27910" s="47"/>
      <c r="AR27910" s="51"/>
    </row>
    <row r="27911" spans="43:44" x14ac:dyDescent="0.2">
      <c r="AQ27911" s="47"/>
      <c r="AR27911" s="51"/>
    </row>
    <row r="27912" spans="43:44" x14ac:dyDescent="0.2">
      <c r="AQ27912" s="47"/>
      <c r="AR27912" s="51"/>
    </row>
    <row r="27913" spans="43:44" x14ac:dyDescent="0.2">
      <c r="AQ27913" s="47"/>
      <c r="AR27913" s="51"/>
    </row>
    <row r="27914" spans="43:44" x14ac:dyDescent="0.2">
      <c r="AQ27914" s="47"/>
      <c r="AR27914" s="51"/>
    </row>
    <row r="27915" spans="43:44" x14ac:dyDescent="0.2">
      <c r="AQ27915" s="47"/>
      <c r="AR27915" s="51"/>
    </row>
    <row r="27916" spans="43:44" x14ac:dyDescent="0.2">
      <c r="AQ27916" s="47"/>
      <c r="AR27916" s="51"/>
    </row>
    <row r="27917" spans="43:44" x14ac:dyDescent="0.2">
      <c r="AQ27917" s="47"/>
      <c r="AR27917" s="51"/>
    </row>
    <row r="27918" spans="43:44" x14ac:dyDescent="0.2">
      <c r="AQ27918" s="47"/>
      <c r="AR27918" s="51"/>
    </row>
    <row r="27919" spans="43:44" x14ac:dyDescent="0.2">
      <c r="AQ27919" s="47"/>
      <c r="AR27919" s="51"/>
    </row>
    <row r="27920" spans="43:44" x14ac:dyDescent="0.2">
      <c r="AQ27920" s="47"/>
      <c r="AR27920" s="51"/>
    </row>
    <row r="27921" spans="43:44" x14ac:dyDescent="0.2">
      <c r="AQ27921" s="47"/>
      <c r="AR27921" s="51"/>
    </row>
    <row r="27922" spans="43:44" x14ac:dyDescent="0.2">
      <c r="AQ27922" s="47"/>
      <c r="AR27922" s="51"/>
    </row>
    <row r="27923" spans="43:44" x14ac:dyDescent="0.2">
      <c r="AQ27923" s="47"/>
      <c r="AR27923" s="51"/>
    </row>
    <row r="27924" spans="43:44" x14ac:dyDescent="0.2">
      <c r="AQ27924" s="47"/>
      <c r="AR27924" s="51"/>
    </row>
    <row r="27925" spans="43:44" x14ac:dyDescent="0.2">
      <c r="AQ27925" s="47"/>
      <c r="AR27925" s="51"/>
    </row>
    <row r="27926" spans="43:44" x14ac:dyDescent="0.2">
      <c r="AQ27926" s="47"/>
      <c r="AR27926" s="51"/>
    </row>
    <row r="27927" spans="43:44" x14ac:dyDescent="0.2">
      <c r="AQ27927" s="47"/>
      <c r="AR27927" s="51"/>
    </row>
    <row r="27928" spans="43:44" x14ac:dyDescent="0.2">
      <c r="AQ27928" s="47"/>
      <c r="AR27928" s="51"/>
    </row>
    <row r="27929" spans="43:44" x14ac:dyDescent="0.2">
      <c r="AQ27929" s="47"/>
      <c r="AR27929" s="51"/>
    </row>
    <row r="27930" spans="43:44" x14ac:dyDescent="0.2">
      <c r="AQ27930" s="47"/>
      <c r="AR27930" s="51"/>
    </row>
    <row r="27931" spans="43:44" x14ac:dyDescent="0.2">
      <c r="AQ27931" s="47"/>
      <c r="AR27931" s="51"/>
    </row>
    <row r="27932" spans="43:44" x14ac:dyDescent="0.2">
      <c r="AQ27932" s="47"/>
      <c r="AR27932" s="51"/>
    </row>
    <row r="27933" spans="43:44" x14ac:dyDescent="0.2">
      <c r="AQ27933" s="47"/>
      <c r="AR27933" s="51"/>
    </row>
    <row r="27934" spans="43:44" x14ac:dyDescent="0.2">
      <c r="AQ27934" s="47"/>
      <c r="AR27934" s="51"/>
    </row>
    <row r="27935" spans="43:44" x14ac:dyDescent="0.2">
      <c r="AQ27935" s="47"/>
      <c r="AR27935" s="51"/>
    </row>
    <row r="27936" spans="43:44" x14ac:dyDescent="0.2">
      <c r="AQ27936" s="47"/>
      <c r="AR27936" s="51"/>
    </row>
    <row r="27937" spans="43:44" x14ac:dyDescent="0.2">
      <c r="AQ27937" s="47"/>
      <c r="AR27937" s="51"/>
    </row>
    <row r="27938" spans="43:44" x14ac:dyDescent="0.2">
      <c r="AQ27938" s="47"/>
      <c r="AR27938" s="51"/>
    </row>
    <row r="27939" spans="43:44" x14ac:dyDescent="0.2">
      <c r="AQ27939" s="47"/>
      <c r="AR27939" s="51"/>
    </row>
    <row r="27940" spans="43:44" x14ac:dyDescent="0.2">
      <c r="AQ27940" s="47"/>
      <c r="AR27940" s="51"/>
    </row>
    <row r="27941" spans="43:44" x14ac:dyDescent="0.2">
      <c r="AQ27941" s="47"/>
      <c r="AR27941" s="51"/>
    </row>
    <row r="27942" spans="43:44" x14ac:dyDescent="0.2">
      <c r="AQ27942" s="47"/>
      <c r="AR27942" s="51"/>
    </row>
    <row r="27943" spans="43:44" x14ac:dyDescent="0.2">
      <c r="AQ27943" s="47"/>
      <c r="AR27943" s="51"/>
    </row>
    <row r="27944" spans="43:44" x14ac:dyDescent="0.2">
      <c r="AQ27944" s="47"/>
      <c r="AR27944" s="51"/>
    </row>
    <row r="27945" spans="43:44" x14ac:dyDescent="0.2">
      <c r="AQ27945" s="47"/>
      <c r="AR27945" s="51"/>
    </row>
    <row r="27946" spans="43:44" x14ac:dyDescent="0.2">
      <c r="AQ27946" s="47"/>
      <c r="AR27946" s="51"/>
    </row>
    <row r="27947" spans="43:44" x14ac:dyDescent="0.2">
      <c r="AQ27947" s="47"/>
      <c r="AR27947" s="51"/>
    </row>
    <row r="27948" spans="43:44" x14ac:dyDescent="0.2">
      <c r="AQ27948" s="47"/>
      <c r="AR27948" s="51"/>
    </row>
    <row r="27949" spans="43:44" x14ac:dyDescent="0.2">
      <c r="AQ27949" s="47"/>
      <c r="AR27949" s="51"/>
    </row>
    <row r="27950" spans="43:44" x14ac:dyDescent="0.2">
      <c r="AQ27950" s="47"/>
      <c r="AR27950" s="51"/>
    </row>
    <row r="27951" spans="43:44" x14ac:dyDescent="0.2">
      <c r="AQ27951" s="47"/>
      <c r="AR27951" s="51"/>
    </row>
    <row r="27952" spans="43:44" x14ac:dyDescent="0.2">
      <c r="AQ27952" s="47"/>
      <c r="AR27952" s="51"/>
    </row>
    <row r="27953" spans="43:44" x14ac:dyDescent="0.2">
      <c r="AQ27953" s="47"/>
      <c r="AR27953" s="51"/>
    </row>
    <row r="27954" spans="43:44" x14ac:dyDescent="0.2">
      <c r="AQ27954" s="47"/>
      <c r="AR27954" s="51"/>
    </row>
    <row r="27955" spans="43:44" x14ac:dyDescent="0.2">
      <c r="AQ27955" s="47"/>
      <c r="AR27955" s="51"/>
    </row>
    <row r="27956" spans="43:44" x14ac:dyDescent="0.2">
      <c r="AQ27956" s="47"/>
      <c r="AR27956" s="51"/>
    </row>
    <row r="27957" spans="43:44" x14ac:dyDescent="0.2">
      <c r="AQ27957" s="47"/>
      <c r="AR27957" s="51"/>
    </row>
    <row r="27958" spans="43:44" x14ac:dyDescent="0.2">
      <c r="AQ27958" s="47"/>
      <c r="AR27958" s="51"/>
    </row>
    <row r="27959" spans="43:44" x14ac:dyDescent="0.2">
      <c r="AQ27959" s="47"/>
      <c r="AR27959" s="51"/>
    </row>
    <row r="27960" spans="43:44" x14ac:dyDescent="0.2">
      <c r="AQ27960" s="47"/>
      <c r="AR27960" s="51"/>
    </row>
    <row r="27961" spans="43:44" x14ac:dyDescent="0.2">
      <c r="AQ27961" s="47"/>
      <c r="AR27961" s="51"/>
    </row>
    <row r="27962" spans="43:44" x14ac:dyDescent="0.2">
      <c r="AQ27962" s="47"/>
      <c r="AR27962" s="51"/>
    </row>
    <row r="27963" spans="43:44" x14ac:dyDescent="0.2">
      <c r="AQ27963" s="47"/>
      <c r="AR27963" s="51"/>
    </row>
    <row r="27964" spans="43:44" x14ac:dyDescent="0.2">
      <c r="AQ27964" s="47"/>
      <c r="AR27964" s="51"/>
    </row>
    <row r="27965" spans="43:44" x14ac:dyDescent="0.2">
      <c r="AQ27965" s="47"/>
      <c r="AR27965" s="51"/>
    </row>
    <row r="27966" spans="43:44" x14ac:dyDescent="0.2">
      <c r="AQ27966" s="47"/>
      <c r="AR27966" s="51"/>
    </row>
    <row r="27967" spans="43:44" x14ac:dyDescent="0.2">
      <c r="AQ27967" s="47"/>
      <c r="AR27967" s="51"/>
    </row>
    <row r="27968" spans="43:44" x14ac:dyDescent="0.2">
      <c r="AQ27968" s="47"/>
      <c r="AR27968" s="51"/>
    </row>
    <row r="27969" spans="43:44" x14ac:dyDescent="0.2">
      <c r="AQ27969" s="47"/>
      <c r="AR27969" s="51"/>
    </row>
    <row r="27970" spans="43:44" x14ac:dyDescent="0.2">
      <c r="AQ27970" s="47"/>
      <c r="AR27970" s="51"/>
    </row>
    <row r="27971" spans="43:44" x14ac:dyDescent="0.2">
      <c r="AQ27971" s="47"/>
      <c r="AR27971" s="51"/>
    </row>
    <row r="27972" spans="43:44" x14ac:dyDescent="0.2">
      <c r="AQ27972" s="47"/>
      <c r="AR27972" s="51"/>
    </row>
    <row r="27973" spans="43:44" x14ac:dyDescent="0.2">
      <c r="AQ27973" s="47"/>
      <c r="AR27973" s="51"/>
    </row>
    <row r="27974" spans="43:44" x14ac:dyDescent="0.2">
      <c r="AQ27974" s="47"/>
      <c r="AR27974" s="51"/>
    </row>
    <row r="27975" spans="43:44" x14ac:dyDescent="0.2">
      <c r="AQ27975" s="47"/>
      <c r="AR27975" s="51"/>
    </row>
    <row r="27976" spans="43:44" x14ac:dyDescent="0.2">
      <c r="AQ27976" s="47"/>
      <c r="AR27976" s="51"/>
    </row>
    <row r="27977" spans="43:44" x14ac:dyDescent="0.2">
      <c r="AQ27977" s="47"/>
      <c r="AR27977" s="51"/>
    </row>
    <row r="27978" spans="43:44" x14ac:dyDescent="0.2">
      <c r="AQ27978" s="47"/>
      <c r="AR27978" s="51"/>
    </row>
    <row r="27979" spans="43:44" x14ac:dyDescent="0.2">
      <c r="AQ27979" s="47"/>
      <c r="AR27979" s="51"/>
    </row>
    <row r="27980" spans="43:44" x14ac:dyDescent="0.2">
      <c r="AQ27980" s="47"/>
      <c r="AR27980" s="51"/>
    </row>
    <row r="27981" spans="43:44" x14ac:dyDescent="0.2">
      <c r="AQ27981" s="47"/>
      <c r="AR27981" s="51"/>
    </row>
    <row r="27982" spans="43:44" x14ac:dyDescent="0.2">
      <c r="AQ27982" s="47"/>
      <c r="AR27982" s="51"/>
    </row>
    <row r="27983" spans="43:44" x14ac:dyDescent="0.2">
      <c r="AQ27983" s="47"/>
      <c r="AR27983" s="51"/>
    </row>
    <row r="27984" spans="43:44" x14ac:dyDescent="0.2">
      <c r="AQ27984" s="47"/>
      <c r="AR27984" s="51"/>
    </row>
    <row r="27985" spans="43:44" x14ac:dyDescent="0.2">
      <c r="AQ27985" s="47"/>
      <c r="AR27985" s="51"/>
    </row>
    <row r="27986" spans="43:44" x14ac:dyDescent="0.2">
      <c r="AQ27986" s="47"/>
      <c r="AR27986" s="51"/>
    </row>
    <row r="27987" spans="43:44" x14ac:dyDescent="0.2">
      <c r="AQ27987" s="47"/>
      <c r="AR27987" s="51"/>
    </row>
    <row r="27988" spans="43:44" x14ac:dyDescent="0.2">
      <c r="AQ27988" s="47"/>
      <c r="AR27988" s="51"/>
    </row>
    <row r="27989" spans="43:44" x14ac:dyDescent="0.2">
      <c r="AQ27989" s="47"/>
      <c r="AR27989" s="51"/>
    </row>
    <row r="27990" spans="43:44" x14ac:dyDescent="0.2">
      <c r="AQ27990" s="47"/>
      <c r="AR27990" s="51"/>
    </row>
    <row r="27991" spans="43:44" x14ac:dyDescent="0.2">
      <c r="AQ27991" s="47"/>
      <c r="AR27991" s="51"/>
    </row>
    <row r="27992" spans="43:44" x14ac:dyDescent="0.2">
      <c r="AQ27992" s="47"/>
      <c r="AR27992" s="51"/>
    </row>
    <row r="27993" spans="43:44" x14ac:dyDescent="0.2">
      <c r="AQ27993" s="47"/>
      <c r="AR27993" s="51"/>
    </row>
    <row r="27994" spans="43:44" x14ac:dyDescent="0.2">
      <c r="AQ27994" s="47"/>
      <c r="AR27994" s="51"/>
    </row>
    <row r="27995" spans="43:44" x14ac:dyDescent="0.2">
      <c r="AQ27995" s="47"/>
      <c r="AR27995" s="51"/>
    </row>
    <row r="27996" spans="43:44" x14ac:dyDescent="0.2">
      <c r="AQ27996" s="47"/>
      <c r="AR27996" s="51"/>
    </row>
    <row r="27997" spans="43:44" x14ac:dyDescent="0.2">
      <c r="AQ27997" s="47"/>
      <c r="AR27997" s="51"/>
    </row>
    <row r="27998" spans="43:44" x14ac:dyDescent="0.2">
      <c r="AQ27998" s="47"/>
      <c r="AR27998" s="51"/>
    </row>
    <row r="27999" spans="43:44" x14ac:dyDescent="0.2">
      <c r="AQ27999" s="47"/>
      <c r="AR27999" s="51"/>
    </row>
    <row r="28000" spans="43:44" x14ac:dyDescent="0.2">
      <c r="AQ28000" s="47"/>
      <c r="AR28000" s="51"/>
    </row>
    <row r="28001" spans="43:44" x14ac:dyDescent="0.2">
      <c r="AQ28001" s="47"/>
      <c r="AR28001" s="51"/>
    </row>
    <row r="28002" spans="43:44" x14ac:dyDescent="0.2">
      <c r="AQ28002" s="47"/>
      <c r="AR28002" s="51"/>
    </row>
    <row r="28003" spans="43:44" x14ac:dyDescent="0.2">
      <c r="AQ28003" s="47"/>
      <c r="AR28003" s="51"/>
    </row>
    <row r="28004" spans="43:44" x14ac:dyDescent="0.2">
      <c r="AQ28004" s="47"/>
      <c r="AR28004" s="51"/>
    </row>
    <row r="28005" spans="43:44" x14ac:dyDescent="0.2">
      <c r="AQ28005" s="47"/>
      <c r="AR28005" s="51"/>
    </row>
    <row r="28006" spans="43:44" x14ac:dyDescent="0.2">
      <c r="AQ28006" s="47"/>
      <c r="AR28006" s="51"/>
    </row>
    <row r="28007" spans="43:44" x14ac:dyDescent="0.2">
      <c r="AQ28007" s="47"/>
      <c r="AR28007" s="51"/>
    </row>
    <row r="28008" spans="43:44" x14ac:dyDescent="0.2">
      <c r="AQ28008" s="47"/>
      <c r="AR28008" s="51"/>
    </row>
    <row r="28009" spans="43:44" x14ac:dyDescent="0.2">
      <c r="AQ28009" s="47"/>
      <c r="AR28009" s="51"/>
    </row>
    <row r="28010" spans="43:44" x14ac:dyDescent="0.2">
      <c r="AQ28010" s="47"/>
      <c r="AR28010" s="51"/>
    </row>
    <row r="28011" spans="43:44" x14ac:dyDescent="0.2">
      <c r="AQ28011" s="47"/>
      <c r="AR28011" s="51"/>
    </row>
    <row r="28012" spans="43:44" x14ac:dyDescent="0.2">
      <c r="AQ28012" s="47"/>
      <c r="AR28012" s="51"/>
    </row>
    <row r="28013" spans="43:44" x14ac:dyDescent="0.2">
      <c r="AQ28013" s="47"/>
      <c r="AR28013" s="51"/>
    </row>
    <row r="28014" spans="43:44" x14ac:dyDescent="0.2">
      <c r="AQ28014" s="47"/>
      <c r="AR28014" s="51"/>
    </row>
    <row r="28015" spans="43:44" x14ac:dyDescent="0.2">
      <c r="AQ28015" s="47"/>
      <c r="AR28015" s="51"/>
    </row>
    <row r="28016" spans="43:44" x14ac:dyDescent="0.2">
      <c r="AQ28016" s="47"/>
      <c r="AR28016" s="51"/>
    </row>
    <row r="28017" spans="43:44" x14ac:dyDescent="0.2">
      <c r="AQ28017" s="47"/>
      <c r="AR28017" s="51"/>
    </row>
    <row r="28018" spans="43:44" x14ac:dyDescent="0.2">
      <c r="AQ28018" s="47"/>
      <c r="AR28018" s="51"/>
    </row>
    <row r="28019" spans="43:44" x14ac:dyDescent="0.2">
      <c r="AQ28019" s="47"/>
      <c r="AR28019" s="51"/>
    </row>
    <row r="28020" spans="43:44" x14ac:dyDescent="0.2">
      <c r="AQ28020" s="47"/>
      <c r="AR28020" s="51"/>
    </row>
    <row r="28021" spans="43:44" x14ac:dyDescent="0.2">
      <c r="AQ28021" s="47"/>
      <c r="AR28021" s="51"/>
    </row>
    <row r="28022" spans="43:44" x14ac:dyDescent="0.2">
      <c r="AQ28022" s="47"/>
      <c r="AR28022" s="51"/>
    </row>
    <row r="28023" spans="43:44" x14ac:dyDescent="0.2">
      <c r="AQ28023" s="47"/>
      <c r="AR28023" s="51"/>
    </row>
    <row r="28024" spans="43:44" x14ac:dyDescent="0.2">
      <c r="AQ28024" s="47"/>
      <c r="AR28024" s="51"/>
    </row>
    <row r="28025" spans="43:44" x14ac:dyDescent="0.2">
      <c r="AQ28025" s="47"/>
      <c r="AR28025" s="51"/>
    </row>
    <row r="28026" spans="43:44" x14ac:dyDescent="0.2">
      <c r="AQ28026" s="47"/>
      <c r="AR28026" s="51"/>
    </row>
    <row r="28027" spans="43:44" x14ac:dyDescent="0.2">
      <c r="AQ28027" s="47"/>
      <c r="AR28027" s="51"/>
    </row>
    <row r="28028" spans="43:44" x14ac:dyDescent="0.2">
      <c r="AQ28028" s="47"/>
      <c r="AR28028" s="51"/>
    </row>
    <row r="28029" spans="43:44" x14ac:dyDescent="0.2">
      <c r="AQ28029" s="47"/>
      <c r="AR28029" s="51"/>
    </row>
    <row r="28030" spans="43:44" x14ac:dyDescent="0.2">
      <c r="AQ28030" s="47"/>
      <c r="AR28030" s="51"/>
    </row>
    <row r="28031" spans="43:44" x14ac:dyDescent="0.2">
      <c r="AQ28031" s="47"/>
      <c r="AR28031" s="51"/>
    </row>
    <row r="28032" spans="43:44" x14ac:dyDescent="0.2">
      <c r="AQ28032" s="47"/>
      <c r="AR28032" s="51"/>
    </row>
    <row r="28033" spans="43:44" x14ac:dyDescent="0.2">
      <c r="AQ28033" s="47"/>
      <c r="AR28033" s="51"/>
    </row>
    <row r="28034" spans="43:44" x14ac:dyDescent="0.2">
      <c r="AQ28034" s="47"/>
      <c r="AR28034" s="51"/>
    </row>
    <row r="28035" spans="43:44" x14ac:dyDescent="0.2">
      <c r="AQ28035" s="47"/>
      <c r="AR28035" s="51"/>
    </row>
    <row r="28036" spans="43:44" x14ac:dyDescent="0.2">
      <c r="AQ28036" s="47"/>
      <c r="AR28036" s="51"/>
    </row>
    <row r="28037" spans="43:44" x14ac:dyDescent="0.2">
      <c r="AQ28037" s="47"/>
      <c r="AR28037" s="51"/>
    </row>
    <row r="28038" spans="43:44" x14ac:dyDescent="0.2">
      <c r="AQ28038" s="47"/>
      <c r="AR28038" s="51"/>
    </row>
    <row r="28039" spans="43:44" x14ac:dyDescent="0.2">
      <c r="AQ28039" s="47"/>
      <c r="AR28039" s="51"/>
    </row>
    <row r="28040" spans="43:44" x14ac:dyDescent="0.2">
      <c r="AQ28040" s="47"/>
      <c r="AR28040" s="51"/>
    </row>
    <row r="28041" spans="43:44" x14ac:dyDescent="0.2">
      <c r="AQ28041" s="47"/>
      <c r="AR28041" s="51"/>
    </row>
    <row r="28042" spans="43:44" x14ac:dyDescent="0.2">
      <c r="AQ28042" s="47"/>
      <c r="AR28042" s="51"/>
    </row>
    <row r="28043" spans="43:44" x14ac:dyDescent="0.2">
      <c r="AQ28043" s="47"/>
      <c r="AR28043" s="51"/>
    </row>
    <row r="28044" spans="43:44" x14ac:dyDescent="0.2">
      <c r="AQ28044" s="47"/>
      <c r="AR28044" s="51"/>
    </row>
    <row r="28045" spans="43:44" x14ac:dyDescent="0.2">
      <c r="AQ28045" s="47"/>
      <c r="AR28045" s="51"/>
    </row>
    <row r="28046" spans="43:44" x14ac:dyDescent="0.2">
      <c r="AQ28046" s="47"/>
      <c r="AR28046" s="51"/>
    </row>
    <row r="28047" spans="43:44" x14ac:dyDescent="0.2">
      <c r="AQ28047" s="47"/>
      <c r="AR28047" s="51"/>
    </row>
    <row r="28048" spans="43:44" x14ac:dyDescent="0.2">
      <c r="AQ28048" s="47"/>
      <c r="AR28048" s="51"/>
    </row>
    <row r="28049" spans="43:44" x14ac:dyDescent="0.2">
      <c r="AQ28049" s="47"/>
      <c r="AR28049" s="51"/>
    </row>
    <row r="28050" spans="43:44" x14ac:dyDescent="0.2">
      <c r="AQ28050" s="47"/>
      <c r="AR28050" s="51"/>
    </row>
    <row r="28051" spans="43:44" x14ac:dyDescent="0.2">
      <c r="AQ28051" s="47"/>
      <c r="AR28051" s="51"/>
    </row>
    <row r="28052" spans="43:44" x14ac:dyDescent="0.2">
      <c r="AQ28052" s="47"/>
      <c r="AR28052" s="51"/>
    </row>
    <row r="28053" spans="43:44" x14ac:dyDescent="0.2">
      <c r="AQ28053" s="47"/>
      <c r="AR28053" s="51"/>
    </row>
    <row r="28054" spans="43:44" x14ac:dyDescent="0.2">
      <c r="AQ28054" s="47"/>
      <c r="AR28054" s="51"/>
    </row>
    <row r="28055" spans="43:44" x14ac:dyDescent="0.2">
      <c r="AQ28055" s="47"/>
      <c r="AR28055" s="51"/>
    </row>
    <row r="28056" spans="43:44" x14ac:dyDescent="0.2">
      <c r="AQ28056" s="47"/>
      <c r="AR28056" s="51"/>
    </row>
    <row r="28057" spans="43:44" x14ac:dyDescent="0.2">
      <c r="AQ28057" s="47"/>
      <c r="AR28057" s="51"/>
    </row>
    <row r="28058" spans="43:44" x14ac:dyDescent="0.2">
      <c r="AQ28058" s="47"/>
      <c r="AR28058" s="51"/>
    </row>
    <row r="28059" spans="43:44" x14ac:dyDescent="0.2">
      <c r="AQ28059" s="47"/>
      <c r="AR28059" s="51"/>
    </row>
    <row r="28060" spans="43:44" x14ac:dyDescent="0.2">
      <c r="AQ28060" s="47"/>
      <c r="AR28060" s="51"/>
    </row>
    <row r="28061" spans="43:44" x14ac:dyDescent="0.2">
      <c r="AQ28061" s="47"/>
      <c r="AR28061" s="51"/>
    </row>
    <row r="28062" spans="43:44" x14ac:dyDescent="0.2">
      <c r="AQ28062" s="47"/>
      <c r="AR28062" s="51"/>
    </row>
    <row r="28063" spans="43:44" x14ac:dyDescent="0.2">
      <c r="AQ28063" s="47"/>
      <c r="AR28063" s="51"/>
    </row>
    <row r="28064" spans="43:44" x14ac:dyDescent="0.2">
      <c r="AQ28064" s="47"/>
      <c r="AR28064" s="51"/>
    </row>
    <row r="28065" spans="43:44" x14ac:dyDescent="0.2">
      <c r="AQ28065" s="47"/>
      <c r="AR28065" s="51"/>
    </row>
    <row r="28066" spans="43:44" x14ac:dyDescent="0.2">
      <c r="AQ28066" s="47"/>
      <c r="AR28066" s="51"/>
    </row>
    <row r="28067" spans="43:44" x14ac:dyDescent="0.2">
      <c r="AQ28067" s="47"/>
      <c r="AR28067" s="51"/>
    </row>
    <row r="28068" spans="43:44" x14ac:dyDescent="0.2">
      <c r="AQ28068" s="47"/>
      <c r="AR28068" s="51"/>
    </row>
    <row r="28069" spans="43:44" x14ac:dyDescent="0.2">
      <c r="AQ28069" s="47"/>
      <c r="AR28069" s="51"/>
    </row>
    <row r="28070" spans="43:44" x14ac:dyDescent="0.2">
      <c r="AQ28070" s="47"/>
      <c r="AR28070" s="51"/>
    </row>
    <row r="28071" spans="43:44" x14ac:dyDescent="0.2">
      <c r="AQ28071" s="47"/>
      <c r="AR28071" s="51"/>
    </row>
    <row r="28072" spans="43:44" x14ac:dyDescent="0.2">
      <c r="AQ28072" s="47"/>
      <c r="AR28072" s="51"/>
    </row>
    <row r="28073" spans="43:44" x14ac:dyDescent="0.2">
      <c r="AQ28073" s="47"/>
      <c r="AR28073" s="51"/>
    </row>
    <row r="28074" spans="43:44" x14ac:dyDescent="0.2">
      <c r="AQ28074" s="47"/>
      <c r="AR28074" s="51"/>
    </row>
    <row r="28075" spans="43:44" x14ac:dyDescent="0.2">
      <c r="AQ28075" s="47"/>
      <c r="AR28075" s="51"/>
    </row>
    <row r="28076" spans="43:44" x14ac:dyDescent="0.2">
      <c r="AQ28076" s="47"/>
      <c r="AR28076" s="51"/>
    </row>
    <row r="28077" spans="43:44" x14ac:dyDescent="0.2">
      <c r="AQ28077" s="47"/>
      <c r="AR28077" s="51"/>
    </row>
    <row r="28078" spans="43:44" x14ac:dyDescent="0.2">
      <c r="AQ28078" s="47"/>
      <c r="AR28078" s="51"/>
    </row>
    <row r="28079" spans="43:44" x14ac:dyDescent="0.2">
      <c r="AQ28079" s="47"/>
      <c r="AR28079" s="51"/>
    </row>
    <row r="28080" spans="43:44" x14ac:dyDescent="0.2">
      <c r="AQ28080" s="47"/>
      <c r="AR28080" s="51"/>
    </row>
    <row r="28081" spans="43:44" x14ac:dyDescent="0.2">
      <c r="AQ28081" s="47"/>
      <c r="AR28081" s="51"/>
    </row>
    <row r="28082" spans="43:44" x14ac:dyDescent="0.2">
      <c r="AQ28082" s="47"/>
      <c r="AR28082" s="51"/>
    </row>
    <row r="28083" spans="43:44" x14ac:dyDescent="0.2">
      <c r="AQ28083" s="47"/>
      <c r="AR28083" s="51"/>
    </row>
    <row r="28084" spans="43:44" x14ac:dyDescent="0.2">
      <c r="AQ28084" s="47"/>
      <c r="AR28084" s="51"/>
    </row>
    <row r="28085" spans="43:44" x14ac:dyDescent="0.2">
      <c r="AQ28085" s="47"/>
      <c r="AR28085" s="51"/>
    </row>
    <row r="28086" spans="43:44" x14ac:dyDescent="0.2">
      <c r="AQ28086" s="47"/>
      <c r="AR28086" s="51"/>
    </row>
    <row r="28087" spans="43:44" x14ac:dyDescent="0.2">
      <c r="AQ28087" s="47"/>
      <c r="AR28087" s="51"/>
    </row>
    <row r="28088" spans="43:44" x14ac:dyDescent="0.2">
      <c r="AQ28088" s="47"/>
      <c r="AR28088" s="51"/>
    </row>
    <row r="28089" spans="43:44" x14ac:dyDescent="0.2">
      <c r="AQ28089" s="47"/>
      <c r="AR28089" s="51"/>
    </row>
    <row r="28090" spans="43:44" x14ac:dyDescent="0.2">
      <c r="AQ28090" s="47"/>
      <c r="AR28090" s="51"/>
    </row>
    <row r="28091" spans="43:44" x14ac:dyDescent="0.2">
      <c r="AQ28091" s="47"/>
      <c r="AR28091" s="51"/>
    </row>
    <row r="28092" spans="43:44" x14ac:dyDescent="0.2">
      <c r="AQ28092" s="47"/>
      <c r="AR28092" s="51"/>
    </row>
    <row r="28093" spans="43:44" x14ac:dyDescent="0.2">
      <c r="AQ28093" s="47"/>
      <c r="AR28093" s="51"/>
    </row>
    <row r="28094" spans="43:44" x14ac:dyDescent="0.2">
      <c r="AQ28094" s="47"/>
      <c r="AR28094" s="51"/>
    </row>
    <row r="28095" spans="43:44" x14ac:dyDescent="0.2">
      <c r="AQ28095" s="47"/>
      <c r="AR28095" s="51"/>
    </row>
    <row r="28096" spans="43:44" x14ac:dyDescent="0.2">
      <c r="AQ28096" s="47"/>
      <c r="AR28096" s="51"/>
    </row>
    <row r="28097" spans="43:44" x14ac:dyDescent="0.2">
      <c r="AQ28097" s="47"/>
      <c r="AR28097" s="51"/>
    </row>
    <row r="28098" spans="43:44" x14ac:dyDescent="0.2">
      <c r="AQ28098" s="47"/>
      <c r="AR28098" s="51"/>
    </row>
    <row r="28099" spans="43:44" x14ac:dyDescent="0.2">
      <c r="AQ28099" s="47"/>
      <c r="AR28099" s="51"/>
    </row>
    <row r="28100" spans="43:44" x14ac:dyDescent="0.2">
      <c r="AQ28100" s="47"/>
      <c r="AR28100" s="51"/>
    </row>
    <row r="28101" spans="43:44" x14ac:dyDescent="0.2">
      <c r="AQ28101" s="47"/>
      <c r="AR28101" s="51"/>
    </row>
    <row r="28102" spans="43:44" x14ac:dyDescent="0.2">
      <c r="AQ28102" s="47"/>
      <c r="AR28102" s="51"/>
    </row>
    <row r="28103" spans="43:44" x14ac:dyDescent="0.2">
      <c r="AQ28103" s="47"/>
      <c r="AR28103" s="51"/>
    </row>
    <row r="28104" spans="43:44" x14ac:dyDescent="0.2">
      <c r="AQ28104" s="47"/>
      <c r="AR28104" s="51"/>
    </row>
    <row r="28105" spans="43:44" x14ac:dyDescent="0.2">
      <c r="AQ28105" s="47"/>
      <c r="AR28105" s="51"/>
    </row>
    <row r="28106" spans="43:44" x14ac:dyDescent="0.2">
      <c r="AQ28106" s="47"/>
      <c r="AR28106" s="51"/>
    </row>
    <row r="28107" spans="43:44" x14ac:dyDescent="0.2">
      <c r="AQ28107" s="47"/>
      <c r="AR28107" s="51"/>
    </row>
    <row r="28108" spans="43:44" x14ac:dyDescent="0.2">
      <c r="AQ28108" s="47"/>
      <c r="AR28108" s="51"/>
    </row>
    <row r="28109" spans="43:44" x14ac:dyDescent="0.2">
      <c r="AQ28109" s="47"/>
      <c r="AR28109" s="51"/>
    </row>
    <row r="28110" spans="43:44" x14ac:dyDescent="0.2">
      <c r="AQ28110" s="47"/>
      <c r="AR28110" s="51"/>
    </row>
    <row r="28111" spans="43:44" x14ac:dyDescent="0.2">
      <c r="AQ28111" s="47"/>
      <c r="AR28111" s="51"/>
    </row>
    <row r="28112" spans="43:44" x14ac:dyDescent="0.2">
      <c r="AQ28112" s="47"/>
      <c r="AR28112" s="51"/>
    </row>
    <row r="28113" spans="43:44" x14ac:dyDescent="0.2">
      <c r="AQ28113" s="47"/>
      <c r="AR28113" s="51"/>
    </row>
    <row r="28114" spans="43:44" x14ac:dyDescent="0.2">
      <c r="AQ28114" s="47"/>
      <c r="AR28114" s="51"/>
    </row>
    <row r="28115" spans="43:44" x14ac:dyDescent="0.2">
      <c r="AQ28115" s="47"/>
      <c r="AR28115" s="51"/>
    </row>
    <row r="28116" spans="43:44" x14ac:dyDescent="0.2">
      <c r="AQ28116" s="47"/>
      <c r="AR28116" s="51"/>
    </row>
    <row r="28117" spans="43:44" x14ac:dyDescent="0.2">
      <c r="AQ28117" s="47"/>
      <c r="AR28117" s="51"/>
    </row>
    <row r="28118" spans="43:44" x14ac:dyDescent="0.2">
      <c r="AQ28118" s="47"/>
      <c r="AR28118" s="51"/>
    </row>
    <row r="28119" spans="43:44" x14ac:dyDescent="0.2">
      <c r="AQ28119" s="47"/>
      <c r="AR28119" s="51"/>
    </row>
    <row r="28120" spans="43:44" x14ac:dyDescent="0.2">
      <c r="AQ28120" s="47"/>
      <c r="AR28120" s="51"/>
    </row>
    <row r="28121" spans="43:44" x14ac:dyDescent="0.2">
      <c r="AQ28121" s="47"/>
      <c r="AR28121" s="51"/>
    </row>
    <row r="28122" spans="43:44" x14ac:dyDescent="0.2">
      <c r="AQ28122" s="47"/>
      <c r="AR28122" s="51"/>
    </row>
    <row r="28123" spans="43:44" x14ac:dyDescent="0.2">
      <c r="AQ28123" s="47"/>
      <c r="AR28123" s="51"/>
    </row>
    <row r="28124" spans="43:44" x14ac:dyDescent="0.2">
      <c r="AQ28124" s="47"/>
      <c r="AR28124" s="51"/>
    </row>
    <row r="28125" spans="43:44" x14ac:dyDescent="0.2">
      <c r="AQ28125" s="47"/>
      <c r="AR28125" s="51"/>
    </row>
    <row r="28126" spans="43:44" x14ac:dyDescent="0.2">
      <c r="AQ28126" s="47"/>
      <c r="AR28126" s="51"/>
    </row>
    <row r="28127" spans="43:44" x14ac:dyDescent="0.2">
      <c r="AQ28127" s="47"/>
      <c r="AR28127" s="51"/>
    </row>
    <row r="28128" spans="43:44" x14ac:dyDescent="0.2">
      <c r="AQ28128" s="47"/>
      <c r="AR28128" s="51"/>
    </row>
    <row r="28129" spans="43:44" x14ac:dyDescent="0.2">
      <c r="AQ28129" s="47"/>
      <c r="AR28129" s="51"/>
    </row>
    <row r="28130" spans="43:44" x14ac:dyDescent="0.2">
      <c r="AQ28130" s="47"/>
      <c r="AR28130" s="51"/>
    </row>
    <row r="28131" spans="43:44" x14ac:dyDescent="0.2">
      <c r="AQ28131" s="47"/>
      <c r="AR28131" s="51"/>
    </row>
    <row r="28132" spans="43:44" x14ac:dyDescent="0.2">
      <c r="AQ28132" s="47"/>
      <c r="AR28132" s="51"/>
    </row>
    <row r="28133" spans="43:44" x14ac:dyDescent="0.2">
      <c r="AQ28133" s="47"/>
      <c r="AR28133" s="51"/>
    </row>
    <row r="28134" spans="43:44" x14ac:dyDescent="0.2">
      <c r="AQ28134" s="47"/>
      <c r="AR28134" s="51"/>
    </row>
    <row r="28135" spans="43:44" x14ac:dyDescent="0.2">
      <c r="AQ28135" s="47"/>
      <c r="AR28135" s="51"/>
    </row>
    <row r="28136" spans="43:44" x14ac:dyDescent="0.2">
      <c r="AQ28136" s="47"/>
      <c r="AR28136" s="51"/>
    </row>
    <row r="28137" spans="43:44" x14ac:dyDescent="0.2">
      <c r="AQ28137" s="47"/>
      <c r="AR28137" s="51"/>
    </row>
    <row r="28138" spans="43:44" x14ac:dyDescent="0.2">
      <c r="AQ28138" s="47"/>
      <c r="AR28138" s="51"/>
    </row>
    <row r="28139" spans="43:44" x14ac:dyDescent="0.2">
      <c r="AQ28139" s="47"/>
      <c r="AR28139" s="51"/>
    </row>
    <row r="28140" spans="43:44" x14ac:dyDescent="0.2">
      <c r="AQ28140" s="47"/>
      <c r="AR28140" s="51"/>
    </row>
    <row r="28141" spans="43:44" x14ac:dyDescent="0.2">
      <c r="AQ28141" s="47"/>
      <c r="AR28141" s="51"/>
    </row>
    <row r="28142" spans="43:44" x14ac:dyDescent="0.2">
      <c r="AQ28142" s="47"/>
      <c r="AR28142" s="51"/>
    </row>
    <row r="28143" spans="43:44" x14ac:dyDescent="0.2">
      <c r="AQ28143" s="47"/>
      <c r="AR28143" s="51"/>
    </row>
    <row r="28144" spans="43:44" x14ac:dyDescent="0.2">
      <c r="AQ28144" s="47"/>
      <c r="AR28144" s="51"/>
    </row>
    <row r="28145" spans="43:44" x14ac:dyDescent="0.2">
      <c r="AQ28145" s="47"/>
      <c r="AR28145" s="51"/>
    </row>
    <row r="28146" spans="43:44" x14ac:dyDescent="0.2">
      <c r="AQ28146" s="47"/>
      <c r="AR28146" s="51"/>
    </row>
    <row r="28147" spans="43:44" x14ac:dyDescent="0.2">
      <c r="AQ28147" s="47"/>
      <c r="AR28147" s="51"/>
    </row>
    <row r="28148" spans="43:44" x14ac:dyDescent="0.2">
      <c r="AQ28148" s="47"/>
      <c r="AR28148" s="51"/>
    </row>
    <row r="28149" spans="43:44" x14ac:dyDescent="0.2">
      <c r="AQ28149" s="47"/>
      <c r="AR28149" s="51"/>
    </row>
    <row r="28150" spans="43:44" x14ac:dyDescent="0.2">
      <c r="AQ28150" s="47"/>
      <c r="AR28150" s="51"/>
    </row>
    <row r="28151" spans="43:44" x14ac:dyDescent="0.2">
      <c r="AQ28151" s="47"/>
      <c r="AR28151" s="51"/>
    </row>
    <row r="28152" spans="43:44" x14ac:dyDescent="0.2">
      <c r="AQ28152" s="47"/>
      <c r="AR28152" s="51"/>
    </row>
    <row r="28153" spans="43:44" x14ac:dyDescent="0.2">
      <c r="AQ28153" s="47"/>
      <c r="AR28153" s="51"/>
    </row>
    <row r="28154" spans="43:44" x14ac:dyDescent="0.2">
      <c r="AQ28154" s="47"/>
      <c r="AR28154" s="51"/>
    </row>
    <row r="28155" spans="43:44" x14ac:dyDescent="0.2">
      <c r="AQ28155" s="47"/>
      <c r="AR28155" s="51"/>
    </row>
    <row r="28156" spans="43:44" x14ac:dyDescent="0.2">
      <c r="AQ28156" s="47"/>
      <c r="AR28156" s="51"/>
    </row>
    <row r="28157" spans="43:44" x14ac:dyDescent="0.2">
      <c r="AQ28157" s="47"/>
      <c r="AR28157" s="51"/>
    </row>
    <row r="28158" spans="43:44" x14ac:dyDescent="0.2">
      <c r="AQ28158" s="47"/>
      <c r="AR28158" s="51"/>
    </row>
    <row r="28159" spans="43:44" x14ac:dyDescent="0.2">
      <c r="AQ28159" s="47"/>
      <c r="AR28159" s="51"/>
    </row>
    <row r="28160" spans="43:44" x14ac:dyDescent="0.2">
      <c r="AQ28160" s="47"/>
      <c r="AR28160" s="51"/>
    </row>
    <row r="28161" spans="43:44" x14ac:dyDescent="0.2">
      <c r="AQ28161" s="47"/>
      <c r="AR28161" s="51"/>
    </row>
    <row r="28162" spans="43:44" x14ac:dyDescent="0.2">
      <c r="AQ28162" s="47"/>
      <c r="AR28162" s="51"/>
    </row>
    <row r="28163" spans="43:44" x14ac:dyDescent="0.2">
      <c r="AQ28163" s="47"/>
      <c r="AR28163" s="51"/>
    </row>
    <row r="28164" spans="43:44" x14ac:dyDescent="0.2">
      <c r="AQ28164" s="47"/>
      <c r="AR28164" s="51"/>
    </row>
    <row r="28165" spans="43:44" x14ac:dyDescent="0.2">
      <c r="AQ28165" s="47"/>
      <c r="AR28165" s="51"/>
    </row>
    <row r="28166" spans="43:44" x14ac:dyDescent="0.2">
      <c r="AQ28166" s="47"/>
      <c r="AR28166" s="51"/>
    </row>
    <row r="28167" spans="43:44" x14ac:dyDescent="0.2">
      <c r="AQ28167" s="47"/>
      <c r="AR28167" s="51"/>
    </row>
    <row r="28168" spans="43:44" x14ac:dyDescent="0.2">
      <c r="AQ28168" s="47"/>
      <c r="AR28168" s="51"/>
    </row>
    <row r="28169" spans="43:44" x14ac:dyDescent="0.2">
      <c r="AQ28169" s="47"/>
      <c r="AR28169" s="51"/>
    </row>
    <row r="28170" spans="43:44" x14ac:dyDescent="0.2">
      <c r="AQ28170" s="47"/>
      <c r="AR28170" s="51"/>
    </row>
    <row r="28171" spans="43:44" x14ac:dyDescent="0.2">
      <c r="AQ28171" s="47"/>
      <c r="AR28171" s="51"/>
    </row>
    <row r="28172" spans="43:44" x14ac:dyDescent="0.2">
      <c r="AQ28172" s="47"/>
      <c r="AR28172" s="51"/>
    </row>
    <row r="28173" spans="43:44" x14ac:dyDescent="0.2">
      <c r="AQ28173" s="47"/>
      <c r="AR28173" s="51"/>
    </row>
    <row r="28174" spans="43:44" x14ac:dyDescent="0.2">
      <c r="AQ28174" s="47"/>
      <c r="AR28174" s="51"/>
    </row>
    <row r="28175" spans="43:44" x14ac:dyDescent="0.2">
      <c r="AQ28175" s="47"/>
      <c r="AR28175" s="51"/>
    </row>
    <row r="28176" spans="43:44" x14ac:dyDescent="0.2">
      <c r="AQ28176" s="47"/>
      <c r="AR28176" s="51"/>
    </row>
    <row r="28177" spans="43:44" x14ac:dyDescent="0.2">
      <c r="AQ28177" s="47"/>
      <c r="AR28177" s="51"/>
    </row>
    <row r="28178" spans="43:44" x14ac:dyDescent="0.2">
      <c r="AQ28178" s="47"/>
      <c r="AR28178" s="51"/>
    </row>
    <row r="28179" spans="43:44" x14ac:dyDescent="0.2">
      <c r="AQ28179" s="47"/>
      <c r="AR28179" s="51"/>
    </row>
    <row r="28180" spans="43:44" x14ac:dyDescent="0.2">
      <c r="AQ28180" s="47"/>
      <c r="AR28180" s="51"/>
    </row>
    <row r="28181" spans="43:44" x14ac:dyDescent="0.2">
      <c r="AQ28181" s="47"/>
      <c r="AR28181" s="51"/>
    </row>
    <row r="28182" spans="43:44" x14ac:dyDescent="0.2">
      <c r="AQ28182" s="47"/>
      <c r="AR28182" s="51"/>
    </row>
    <row r="28183" spans="43:44" x14ac:dyDescent="0.2">
      <c r="AQ28183" s="47"/>
      <c r="AR28183" s="51"/>
    </row>
    <row r="28184" spans="43:44" x14ac:dyDescent="0.2">
      <c r="AQ28184" s="47"/>
      <c r="AR28184" s="51"/>
    </row>
    <row r="28185" spans="43:44" x14ac:dyDescent="0.2">
      <c r="AQ28185" s="47"/>
      <c r="AR28185" s="51"/>
    </row>
    <row r="28186" spans="43:44" x14ac:dyDescent="0.2">
      <c r="AQ28186" s="47"/>
      <c r="AR28186" s="51"/>
    </row>
    <row r="28187" spans="43:44" x14ac:dyDescent="0.2">
      <c r="AQ28187" s="47"/>
      <c r="AR28187" s="51"/>
    </row>
    <row r="28188" spans="43:44" x14ac:dyDescent="0.2">
      <c r="AQ28188" s="47"/>
      <c r="AR28188" s="51"/>
    </row>
    <row r="28189" spans="43:44" x14ac:dyDescent="0.2">
      <c r="AQ28189" s="47"/>
      <c r="AR28189" s="51"/>
    </row>
    <row r="28190" spans="43:44" x14ac:dyDescent="0.2">
      <c r="AQ28190" s="47"/>
      <c r="AR28190" s="51"/>
    </row>
    <row r="28191" spans="43:44" x14ac:dyDescent="0.2">
      <c r="AQ28191" s="47"/>
      <c r="AR28191" s="51"/>
    </row>
    <row r="28192" spans="43:44" x14ac:dyDescent="0.2">
      <c r="AQ28192" s="47"/>
      <c r="AR28192" s="51"/>
    </row>
    <row r="28193" spans="43:44" x14ac:dyDescent="0.2">
      <c r="AQ28193" s="47"/>
      <c r="AR28193" s="51"/>
    </row>
    <row r="28194" spans="43:44" x14ac:dyDescent="0.2">
      <c r="AQ28194" s="47"/>
      <c r="AR28194" s="51"/>
    </row>
    <row r="28195" spans="43:44" x14ac:dyDescent="0.2">
      <c r="AQ28195" s="47"/>
      <c r="AR28195" s="51"/>
    </row>
    <row r="28196" spans="43:44" x14ac:dyDescent="0.2">
      <c r="AQ28196" s="47"/>
      <c r="AR28196" s="51"/>
    </row>
    <row r="28197" spans="43:44" x14ac:dyDescent="0.2">
      <c r="AQ28197" s="47"/>
      <c r="AR28197" s="51"/>
    </row>
    <row r="28198" spans="43:44" x14ac:dyDescent="0.2">
      <c r="AQ28198" s="47"/>
      <c r="AR28198" s="51"/>
    </row>
    <row r="28199" spans="43:44" x14ac:dyDescent="0.2">
      <c r="AQ28199" s="47"/>
      <c r="AR28199" s="51"/>
    </row>
    <row r="28200" spans="43:44" x14ac:dyDescent="0.2">
      <c r="AQ28200" s="47"/>
      <c r="AR28200" s="51"/>
    </row>
    <row r="28201" spans="43:44" x14ac:dyDescent="0.2">
      <c r="AQ28201" s="47"/>
      <c r="AR28201" s="51"/>
    </row>
    <row r="28202" spans="43:44" x14ac:dyDescent="0.2">
      <c r="AQ28202" s="47"/>
      <c r="AR28202" s="51"/>
    </row>
    <row r="28203" spans="43:44" x14ac:dyDescent="0.2">
      <c r="AQ28203" s="47"/>
      <c r="AR28203" s="51"/>
    </row>
    <row r="28204" spans="43:44" x14ac:dyDescent="0.2">
      <c r="AQ28204" s="47"/>
      <c r="AR28204" s="51"/>
    </row>
    <row r="28205" spans="43:44" x14ac:dyDescent="0.2">
      <c r="AQ28205" s="47"/>
      <c r="AR28205" s="51"/>
    </row>
    <row r="28206" spans="43:44" x14ac:dyDescent="0.2">
      <c r="AQ28206" s="47"/>
      <c r="AR28206" s="51"/>
    </row>
    <row r="28207" spans="43:44" x14ac:dyDescent="0.2">
      <c r="AQ28207" s="47"/>
      <c r="AR28207" s="51"/>
    </row>
    <row r="28208" spans="43:44" x14ac:dyDescent="0.2">
      <c r="AQ28208" s="47"/>
      <c r="AR28208" s="51"/>
    </row>
    <row r="28209" spans="43:44" x14ac:dyDescent="0.2">
      <c r="AQ28209" s="47"/>
      <c r="AR28209" s="51"/>
    </row>
    <row r="28210" spans="43:44" x14ac:dyDescent="0.2">
      <c r="AQ28210" s="47"/>
      <c r="AR28210" s="51"/>
    </row>
    <row r="28211" spans="43:44" x14ac:dyDescent="0.2">
      <c r="AQ28211" s="47"/>
      <c r="AR28211" s="51"/>
    </row>
    <row r="28212" spans="43:44" x14ac:dyDescent="0.2">
      <c r="AQ28212" s="47"/>
      <c r="AR28212" s="51"/>
    </row>
    <row r="28213" spans="43:44" x14ac:dyDescent="0.2">
      <c r="AQ28213" s="47"/>
      <c r="AR28213" s="51"/>
    </row>
    <row r="28214" spans="43:44" x14ac:dyDescent="0.2">
      <c r="AQ28214" s="47"/>
      <c r="AR28214" s="51"/>
    </row>
    <row r="28215" spans="43:44" x14ac:dyDescent="0.2">
      <c r="AQ28215" s="47"/>
      <c r="AR28215" s="51"/>
    </row>
    <row r="28216" spans="43:44" x14ac:dyDescent="0.2">
      <c r="AQ28216" s="47"/>
      <c r="AR28216" s="51"/>
    </row>
    <row r="28217" spans="43:44" x14ac:dyDescent="0.2">
      <c r="AQ28217" s="47"/>
      <c r="AR28217" s="51"/>
    </row>
    <row r="28218" spans="43:44" x14ac:dyDescent="0.2">
      <c r="AQ28218" s="47"/>
      <c r="AR28218" s="51"/>
    </row>
    <row r="28219" spans="43:44" x14ac:dyDescent="0.2">
      <c r="AQ28219" s="47"/>
      <c r="AR28219" s="51"/>
    </row>
    <row r="28220" spans="43:44" x14ac:dyDescent="0.2">
      <c r="AQ28220" s="47"/>
      <c r="AR28220" s="51"/>
    </row>
    <row r="28221" spans="43:44" x14ac:dyDescent="0.2">
      <c r="AQ28221" s="47"/>
      <c r="AR28221" s="51"/>
    </row>
    <row r="28222" spans="43:44" x14ac:dyDescent="0.2">
      <c r="AQ28222" s="47"/>
      <c r="AR28222" s="51"/>
    </row>
    <row r="28223" spans="43:44" x14ac:dyDescent="0.2">
      <c r="AQ28223" s="47"/>
      <c r="AR28223" s="51"/>
    </row>
    <row r="28224" spans="43:44" x14ac:dyDescent="0.2">
      <c r="AQ28224" s="47"/>
      <c r="AR28224" s="51"/>
    </row>
    <row r="28225" spans="43:44" x14ac:dyDescent="0.2">
      <c r="AQ28225" s="47"/>
      <c r="AR28225" s="51"/>
    </row>
    <row r="28226" spans="43:44" x14ac:dyDescent="0.2">
      <c r="AQ28226" s="47"/>
      <c r="AR28226" s="51"/>
    </row>
    <row r="28227" spans="43:44" x14ac:dyDescent="0.2">
      <c r="AQ28227" s="47"/>
      <c r="AR28227" s="51"/>
    </row>
    <row r="28228" spans="43:44" x14ac:dyDescent="0.2">
      <c r="AQ28228" s="47"/>
      <c r="AR28228" s="51"/>
    </row>
    <row r="28229" spans="43:44" x14ac:dyDescent="0.2">
      <c r="AQ28229" s="47"/>
      <c r="AR28229" s="51"/>
    </row>
    <row r="28230" spans="43:44" x14ac:dyDescent="0.2">
      <c r="AQ28230" s="47"/>
      <c r="AR28230" s="51"/>
    </row>
    <row r="28231" spans="43:44" x14ac:dyDescent="0.2">
      <c r="AQ28231" s="47"/>
      <c r="AR28231" s="51"/>
    </row>
    <row r="28232" spans="43:44" x14ac:dyDescent="0.2">
      <c r="AQ28232" s="47"/>
      <c r="AR28232" s="51"/>
    </row>
    <row r="28233" spans="43:44" x14ac:dyDescent="0.2">
      <c r="AQ28233" s="47"/>
      <c r="AR28233" s="51"/>
    </row>
    <row r="28234" spans="43:44" x14ac:dyDescent="0.2">
      <c r="AQ28234" s="47"/>
      <c r="AR28234" s="51"/>
    </row>
    <row r="28235" spans="43:44" x14ac:dyDescent="0.2">
      <c r="AQ28235" s="47"/>
      <c r="AR28235" s="51"/>
    </row>
    <row r="28236" spans="43:44" x14ac:dyDescent="0.2">
      <c r="AQ28236" s="47"/>
      <c r="AR28236" s="51"/>
    </row>
    <row r="28237" spans="43:44" x14ac:dyDescent="0.2">
      <c r="AQ28237" s="47"/>
      <c r="AR28237" s="51"/>
    </row>
    <row r="28238" spans="43:44" x14ac:dyDescent="0.2">
      <c r="AQ28238" s="47"/>
      <c r="AR28238" s="51"/>
    </row>
    <row r="28239" spans="43:44" x14ac:dyDescent="0.2">
      <c r="AQ28239" s="47"/>
      <c r="AR28239" s="51"/>
    </row>
    <row r="28240" spans="43:44" x14ac:dyDescent="0.2">
      <c r="AQ28240" s="47"/>
      <c r="AR28240" s="51"/>
    </row>
    <row r="28241" spans="43:44" x14ac:dyDescent="0.2">
      <c r="AQ28241" s="47"/>
      <c r="AR28241" s="51"/>
    </row>
    <row r="28242" spans="43:44" x14ac:dyDescent="0.2">
      <c r="AQ28242" s="47"/>
      <c r="AR28242" s="51"/>
    </row>
    <row r="28243" spans="43:44" x14ac:dyDescent="0.2">
      <c r="AQ28243" s="47"/>
      <c r="AR28243" s="51"/>
    </row>
    <row r="28244" spans="43:44" x14ac:dyDescent="0.2">
      <c r="AQ28244" s="47"/>
      <c r="AR28244" s="51"/>
    </row>
    <row r="28245" spans="43:44" x14ac:dyDescent="0.2">
      <c r="AQ28245" s="47"/>
      <c r="AR28245" s="51"/>
    </row>
    <row r="28246" spans="43:44" x14ac:dyDescent="0.2">
      <c r="AQ28246" s="47"/>
      <c r="AR28246" s="51"/>
    </row>
    <row r="28247" spans="43:44" x14ac:dyDescent="0.2">
      <c r="AQ28247" s="47"/>
      <c r="AR28247" s="51"/>
    </row>
    <row r="28248" spans="43:44" x14ac:dyDescent="0.2">
      <c r="AQ28248" s="47"/>
      <c r="AR28248" s="51"/>
    </row>
    <row r="28249" spans="43:44" x14ac:dyDescent="0.2">
      <c r="AQ28249" s="47"/>
      <c r="AR28249" s="51"/>
    </row>
    <row r="28250" spans="43:44" x14ac:dyDescent="0.2">
      <c r="AQ28250" s="47"/>
      <c r="AR28250" s="51"/>
    </row>
    <row r="28251" spans="43:44" x14ac:dyDescent="0.2">
      <c r="AQ28251" s="47"/>
      <c r="AR28251" s="51"/>
    </row>
    <row r="28252" spans="43:44" x14ac:dyDescent="0.2">
      <c r="AQ28252" s="47"/>
      <c r="AR28252" s="51"/>
    </row>
    <row r="28253" spans="43:44" x14ac:dyDescent="0.2">
      <c r="AQ28253" s="47"/>
      <c r="AR28253" s="51"/>
    </row>
    <row r="28254" spans="43:44" x14ac:dyDescent="0.2">
      <c r="AQ28254" s="47"/>
      <c r="AR28254" s="51"/>
    </row>
    <row r="28255" spans="43:44" x14ac:dyDescent="0.2">
      <c r="AQ28255" s="47"/>
      <c r="AR28255" s="51"/>
    </row>
    <row r="28256" spans="43:44" x14ac:dyDescent="0.2">
      <c r="AQ28256" s="47"/>
      <c r="AR28256" s="51"/>
    </row>
    <row r="28257" spans="43:44" x14ac:dyDescent="0.2">
      <c r="AQ28257" s="47"/>
      <c r="AR28257" s="51"/>
    </row>
    <row r="28258" spans="43:44" x14ac:dyDescent="0.2">
      <c r="AQ28258" s="47"/>
      <c r="AR28258" s="51"/>
    </row>
    <row r="28259" spans="43:44" x14ac:dyDescent="0.2">
      <c r="AQ28259" s="47"/>
      <c r="AR28259" s="51"/>
    </row>
    <row r="28260" spans="43:44" x14ac:dyDescent="0.2">
      <c r="AQ28260" s="47"/>
      <c r="AR28260" s="51"/>
    </row>
    <row r="28261" spans="43:44" x14ac:dyDescent="0.2">
      <c r="AQ28261" s="47"/>
      <c r="AR28261" s="51"/>
    </row>
    <row r="28262" spans="43:44" x14ac:dyDescent="0.2">
      <c r="AQ28262" s="47"/>
      <c r="AR28262" s="51"/>
    </row>
    <row r="28263" spans="43:44" x14ac:dyDescent="0.2">
      <c r="AQ28263" s="47"/>
      <c r="AR28263" s="51"/>
    </row>
    <row r="28264" spans="43:44" x14ac:dyDescent="0.2">
      <c r="AQ28264" s="47"/>
      <c r="AR28264" s="51"/>
    </row>
    <row r="28265" spans="43:44" x14ac:dyDescent="0.2">
      <c r="AQ28265" s="47"/>
      <c r="AR28265" s="51"/>
    </row>
    <row r="28266" spans="43:44" x14ac:dyDescent="0.2">
      <c r="AQ28266" s="47"/>
      <c r="AR28266" s="51"/>
    </row>
    <row r="28267" spans="43:44" x14ac:dyDescent="0.2">
      <c r="AQ28267" s="47"/>
      <c r="AR28267" s="51"/>
    </row>
    <row r="28268" spans="43:44" x14ac:dyDescent="0.2">
      <c r="AQ28268" s="47"/>
      <c r="AR28268" s="51"/>
    </row>
    <row r="28269" spans="43:44" x14ac:dyDescent="0.2">
      <c r="AQ28269" s="47"/>
      <c r="AR28269" s="51"/>
    </row>
    <row r="28270" spans="43:44" x14ac:dyDescent="0.2">
      <c r="AQ28270" s="47"/>
      <c r="AR28270" s="51"/>
    </row>
    <row r="28271" spans="43:44" x14ac:dyDescent="0.2">
      <c r="AQ28271" s="47"/>
      <c r="AR28271" s="51"/>
    </row>
    <row r="28272" spans="43:44" x14ac:dyDescent="0.2">
      <c r="AQ28272" s="47"/>
      <c r="AR28272" s="51"/>
    </row>
    <row r="28273" spans="43:44" x14ac:dyDescent="0.2">
      <c r="AQ28273" s="47"/>
      <c r="AR28273" s="51"/>
    </row>
    <row r="28274" spans="43:44" x14ac:dyDescent="0.2">
      <c r="AQ28274" s="47"/>
      <c r="AR28274" s="51"/>
    </row>
    <row r="28275" spans="43:44" x14ac:dyDescent="0.2">
      <c r="AQ28275" s="47"/>
      <c r="AR28275" s="51"/>
    </row>
    <row r="28276" spans="43:44" x14ac:dyDescent="0.2">
      <c r="AQ28276" s="47"/>
      <c r="AR28276" s="51"/>
    </row>
    <row r="28277" spans="43:44" x14ac:dyDescent="0.2">
      <c r="AQ28277" s="47"/>
      <c r="AR28277" s="51"/>
    </row>
    <row r="28278" spans="43:44" x14ac:dyDescent="0.2">
      <c r="AQ28278" s="47"/>
      <c r="AR28278" s="51"/>
    </row>
    <row r="28279" spans="43:44" x14ac:dyDescent="0.2">
      <c r="AQ28279" s="47"/>
      <c r="AR28279" s="51"/>
    </row>
    <row r="28280" spans="43:44" x14ac:dyDescent="0.2">
      <c r="AQ28280" s="47"/>
      <c r="AR28280" s="51"/>
    </row>
    <row r="28281" spans="43:44" x14ac:dyDescent="0.2">
      <c r="AQ28281" s="47"/>
      <c r="AR28281" s="51"/>
    </row>
    <row r="28282" spans="43:44" x14ac:dyDescent="0.2">
      <c r="AQ28282" s="47"/>
      <c r="AR28282" s="51"/>
    </row>
    <row r="28283" spans="43:44" x14ac:dyDescent="0.2">
      <c r="AQ28283" s="47"/>
      <c r="AR28283" s="51"/>
    </row>
    <row r="28284" spans="43:44" x14ac:dyDescent="0.2">
      <c r="AQ28284" s="47"/>
      <c r="AR28284" s="51"/>
    </row>
    <row r="28285" spans="43:44" x14ac:dyDescent="0.2">
      <c r="AQ28285" s="47"/>
      <c r="AR28285" s="51"/>
    </row>
    <row r="28286" spans="43:44" x14ac:dyDescent="0.2">
      <c r="AQ28286" s="47"/>
      <c r="AR28286" s="51"/>
    </row>
    <row r="28287" spans="43:44" x14ac:dyDescent="0.2">
      <c r="AQ28287" s="47"/>
      <c r="AR28287" s="51"/>
    </row>
    <row r="28288" spans="43:44" x14ac:dyDescent="0.2">
      <c r="AQ28288" s="47"/>
      <c r="AR28288" s="51"/>
    </row>
    <row r="28289" spans="43:44" x14ac:dyDescent="0.2">
      <c r="AQ28289" s="47"/>
      <c r="AR28289" s="51"/>
    </row>
    <row r="28290" spans="43:44" x14ac:dyDescent="0.2">
      <c r="AQ28290" s="47"/>
      <c r="AR28290" s="51"/>
    </row>
    <row r="28291" spans="43:44" x14ac:dyDescent="0.2">
      <c r="AQ28291" s="47"/>
      <c r="AR28291" s="51"/>
    </row>
    <row r="28292" spans="43:44" x14ac:dyDescent="0.2">
      <c r="AQ28292" s="47"/>
      <c r="AR28292" s="51"/>
    </row>
    <row r="28293" spans="43:44" x14ac:dyDescent="0.2">
      <c r="AQ28293" s="47"/>
      <c r="AR28293" s="51"/>
    </row>
    <row r="28294" spans="43:44" x14ac:dyDescent="0.2">
      <c r="AQ28294" s="47"/>
      <c r="AR28294" s="51"/>
    </row>
    <row r="28295" spans="43:44" x14ac:dyDescent="0.2">
      <c r="AQ28295" s="47"/>
      <c r="AR28295" s="51"/>
    </row>
    <row r="28296" spans="43:44" x14ac:dyDescent="0.2">
      <c r="AQ28296" s="47"/>
      <c r="AR28296" s="51"/>
    </row>
    <row r="28297" spans="43:44" x14ac:dyDescent="0.2">
      <c r="AQ28297" s="47"/>
      <c r="AR28297" s="51"/>
    </row>
    <row r="28298" spans="43:44" x14ac:dyDescent="0.2">
      <c r="AQ28298" s="47"/>
      <c r="AR28298" s="51"/>
    </row>
    <row r="28299" spans="43:44" x14ac:dyDescent="0.2">
      <c r="AQ28299" s="47"/>
      <c r="AR28299" s="51"/>
    </row>
    <row r="28300" spans="43:44" x14ac:dyDescent="0.2">
      <c r="AQ28300" s="47"/>
      <c r="AR28300" s="51"/>
    </row>
    <row r="28301" spans="43:44" x14ac:dyDescent="0.2">
      <c r="AQ28301" s="47"/>
      <c r="AR28301" s="51"/>
    </row>
    <row r="28302" spans="43:44" x14ac:dyDescent="0.2">
      <c r="AQ28302" s="47"/>
      <c r="AR28302" s="51"/>
    </row>
    <row r="28303" spans="43:44" x14ac:dyDescent="0.2">
      <c r="AQ28303" s="47"/>
      <c r="AR28303" s="51"/>
    </row>
    <row r="28304" spans="43:44" x14ac:dyDescent="0.2">
      <c r="AQ28304" s="47"/>
      <c r="AR28304" s="51"/>
    </row>
    <row r="28305" spans="43:44" x14ac:dyDescent="0.2">
      <c r="AQ28305" s="47"/>
      <c r="AR28305" s="51"/>
    </row>
    <row r="28306" spans="43:44" x14ac:dyDescent="0.2">
      <c r="AQ28306" s="47"/>
      <c r="AR28306" s="51"/>
    </row>
    <row r="28307" spans="43:44" x14ac:dyDescent="0.2">
      <c r="AQ28307" s="47"/>
      <c r="AR28307" s="51"/>
    </row>
    <row r="28308" spans="43:44" x14ac:dyDescent="0.2">
      <c r="AQ28308" s="47"/>
      <c r="AR28308" s="51"/>
    </row>
    <row r="28309" spans="43:44" x14ac:dyDescent="0.2">
      <c r="AQ28309" s="47"/>
      <c r="AR28309" s="51"/>
    </row>
    <row r="28310" spans="43:44" x14ac:dyDescent="0.2">
      <c r="AQ28310" s="47"/>
      <c r="AR28310" s="51"/>
    </row>
    <row r="28311" spans="43:44" x14ac:dyDescent="0.2">
      <c r="AQ28311" s="47"/>
      <c r="AR28311" s="51"/>
    </row>
    <row r="28312" spans="43:44" x14ac:dyDescent="0.2">
      <c r="AQ28312" s="47"/>
      <c r="AR28312" s="51"/>
    </row>
    <row r="28313" spans="43:44" x14ac:dyDescent="0.2">
      <c r="AQ28313" s="47"/>
      <c r="AR28313" s="51"/>
    </row>
    <row r="28314" spans="43:44" x14ac:dyDescent="0.2">
      <c r="AQ28314" s="47"/>
      <c r="AR28314" s="51"/>
    </row>
    <row r="28315" spans="43:44" x14ac:dyDescent="0.2">
      <c r="AQ28315" s="47"/>
      <c r="AR28315" s="51"/>
    </row>
    <row r="28316" spans="43:44" x14ac:dyDescent="0.2">
      <c r="AQ28316" s="47"/>
      <c r="AR28316" s="51"/>
    </row>
    <row r="28317" spans="43:44" x14ac:dyDescent="0.2">
      <c r="AQ28317" s="47"/>
      <c r="AR28317" s="51"/>
    </row>
    <row r="28318" spans="43:44" x14ac:dyDescent="0.2">
      <c r="AQ28318" s="47"/>
      <c r="AR28318" s="51"/>
    </row>
    <row r="28319" spans="43:44" x14ac:dyDescent="0.2">
      <c r="AQ28319" s="47"/>
      <c r="AR28319" s="51"/>
    </row>
    <row r="28320" spans="43:44" x14ac:dyDescent="0.2">
      <c r="AQ28320" s="47"/>
      <c r="AR28320" s="51"/>
    </row>
    <row r="28321" spans="43:44" x14ac:dyDescent="0.2">
      <c r="AQ28321" s="47"/>
      <c r="AR28321" s="51"/>
    </row>
    <row r="28322" spans="43:44" x14ac:dyDescent="0.2">
      <c r="AQ28322" s="47"/>
      <c r="AR28322" s="51"/>
    </row>
    <row r="28323" spans="43:44" x14ac:dyDescent="0.2">
      <c r="AQ28323" s="47"/>
      <c r="AR28323" s="51"/>
    </row>
    <row r="28324" spans="43:44" x14ac:dyDescent="0.2">
      <c r="AQ28324" s="47"/>
      <c r="AR28324" s="51"/>
    </row>
    <row r="28325" spans="43:44" x14ac:dyDescent="0.2">
      <c r="AQ28325" s="47"/>
      <c r="AR28325" s="51"/>
    </row>
    <row r="28326" spans="43:44" x14ac:dyDescent="0.2">
      <c r="AQ28326" s="47"/>
      <c r="AR28326" s="51"/>
    </row>
    <row r="28327" spans="43:44" x14ac:dyDescent="0.2">
      <c r="AQ28327" s="47"/>
      <c r="AR28327" s="51"/>
    </row>
    <row r="28328" spans="43:44" x14ac:dyDescent="0.2">
      <c r="AQ28328" s="47"/>
      <c r="AR28328" s="51"/>
    </row>
    <row r="28329" spans="43:44" x14ac:dyDescent="0.2">
      <c r="AQ28329" s="47"/>
      <c r="AR28329" s="51"/>
    </row>
    <row r="28330" spans="43:44" x14ac:dyDescent="0.2">
      <c r="AQ28330" s="47"/>
      <c r="AR28330" s="51"/>
    </row>
    <row r="28331" spans="43:44" x14ac:dyDescent="0.2">
      <c r="AQ28331" s="47"/>
      <c r="AR28331" s="51"/>
    </row>
    <row r="28332" spans="43:44" x14ac:dyDescent="0.2">
      <c r="AQ28332" s="47"/>
      <c r="AR28332" s="51"/>
    </row>
    <row r="28333" spans="43:44" x14ac:dyDescent="0.2">
      <c r="AQ28333" s="47"/>
      <c r="AR28333" s="51"/>
    </row>
    <row r="28334" spans="43:44" x14ac:dyDescent="0.2">
      <c r="AQ28334" s="47"/>
      <c r="AR28334" s="51"/>
    </row>
    <row r="28335" spans="43:44" x14ac:dyDescent="0.2">
      <c r="AQ28335" s="47"/>
      <c r="AR28335" s="51"/>
    </row>
    <row r="28336" spans="43:44" x14ac:dyDescent="0.2">
      <c r="AQ28336" s="47"/>
      <c r="AR28336" s="51"/>
    </row>
    <row r="28337" spans="43:44" x14ac:dyDescent="0.2">
      <c r="AQ28337" s="47"/>
      <c r="AR28337" s="51"/>
    </row>
    <row r="28338" spans="43:44" x14ac:dyDescent="0.2">
      <c r="AQ28338" s="47"/>
      <c r="AR28338" s="51"/>
    </row>
    <row r="28339" spans="43:44" x14ac:dyDescent="0.2">
      <c r="AQ28339" s="47"/>
      <c r="AR28339" s="51"/>
    </row>
    <row r="28340" spans="43:44" x14ac:dyDescent="0.2">
      <c r="AQ28340" s="47"/>
      <c r="AR28340" s="51"/>
    </row>
    <row r="28341" spans="43:44" x14ac:dyDescent="0.2">
      <c r="AQ28341" s="47"/>
      <c r="AR28341" s="51"/>
    </row>
    <row r="28342" spans="43:44" x14ac:dyDescent="0.2">
      <c r="AQ28342" s="47"/>
      <c r="AR28342" s="51"/>
    </row>
    <row r="28343" spans="43:44" x14ac:dyDescent="0.2">
      <c r="AQ28343" s="47"/>
      <c r="AR28343" s="51"/>
    </row>
    <row r="28344" spans="43:44" x14ac:dyDescent="0.2">
      <c r="AQ28344" s="47"/>
      <c r="AR28344" s="51"/>
    </row>
    <row r="28345" spans="43:44" x14ac:dyDescent="0.2">
      <c r="AQ28345" s="47"/>
      <c r="AR28345" s="51"/>
    </row>
    <row r="28346" spans="43:44" x14ac:dyDescent="0.2">
      <c r="AQ28346" s="47"/>
      <c r="AR28346" s="51"/>
    </row>
    <row r="28347" spans="43:44" x14ac:dyDescent="0.2">
      <c r="AQ28347" s="47"/>
      <c r="AR28347" s="51"/>
    </row>
    <row r="28348" spans="43:44" x14ac:dyDescent="0.2">
      <c r="AQ28348" s="47"/>
      <c r="AR28348" s="51"/>
    </row>
    <row r="28349" spans="43:44" x14ac:dyDescent="0.2">
      <c r="AQ28349" s="47"/>
      <c r="AR28349" s="51"/>
    </row>
    <row r="28350" spans="43:44" x14ac:dyDescent="0.2">
      <c r="AQ28350" s="47"/>
      <c r="AR28350" s="51"/>
    </row>
    <row r="28351" spans="43:44" x14ac:dyDescent="0.2">
      <c r="AQ28351" s="47"/>
      <c r="AR28351" s="51"/>
    </row>
    <row r="28352" spans="43:44" x14ac:dyDescent="0.2">
      <c r="AQ28352" s="47"/>
      <c r="AR28352" s="51"/>
    </row>
    <row r="28353" spans="43:44" x14ac:dyDescent="0.2">
      <c r="AQ28353" s="47"/>
      <c r="AR28353" s="51"/>
    </row>
    <row r="28354" spans="43:44" x14ac:dyDescent="0.2">
      <c r="AQ28354" s="47"/>
      <c r="AR28354" s="51"/>
    </row>
    <row r="28355" spans="43:44" x14ac:dyDescent="0.2">
      <c r="AQ28355" s="47"/>
      <c r="AR28355" s="51"/>
    </row>
    <row r="28356" spans="43:44" x14ac:dyDescent="0.2">
      <c r="AQ28356" s="47"/>
      <c r="AR28356" s="51"/>
    </row>
    <row r="28357" spans="43:44" x14ac:dyDescent="0.2">
      <c r="AQ28357" s="47"/>
      <c r="AR28357" s="51"/>
    </row>
    <row r="28358" spans="43:44" x14ac:dyDescent="0.2">
      <c r="AQ28358" s="47"/>
      <c r="AR28358" s="51"/>
    </row>
    <row r="28359" spans="43:44" x14ac:dyDescent="0.2">
      <c r="AQ28359" s="47"/>
      <c r="AR28359" s="51"/>
    </row>
    <row r="28360" spans="43:44" x14ac:dyDescent="0.2">
      <c r="AQ28360" s="47"/>
      <c r="AR28360" s="51"/>
    </row>
    <row r="28361" spans="43:44" x14ac:dyDescent="0.2">
      <c r="AQ28361" s="47"/>
      <c r="AR28361" s="51"/>
    </row>
    <row r="28362" spans="43:44" x14ac:dyDescent="0.2">
      <c r="AQ28362" s="47"/>
      <c r="AR28362" s="51"/>
    </row>
    <row r="28363" spans="43:44" x14ac:dyDescent="0.2">
      <c r="AQ28363" s="47"/>
      <c r="AR28363" s="51"/>
    </row>
    <row r="28364" spans="43:44" x14ac:dyDescent="0.2">
      <c r="AQ28364" s="47"/>
      <c r="AR28364" s="51"/>
    </row>
    <row r="28365" spans="43:44" x14ac:dyDescent="0.2">
      <c r="AQ28365" s="47"/>
      <c r="AR28365" s="51"/>
    </row>
    <row r="28366" spans="43:44" x14ac:dyDescent="0.2">
      <c r="AQ28366" s="47"/>
      <c r="AR28366" s="51"/>
    </row>
    <row r="28367" spans="43:44" x14ac:dyDescent="0.2">
      <c r="AQ28367" s="47"/>
      <c r="AR28367" s="51"/>
    </row>
    <row r="28368" spans="43:44" x14ac:dyDescent="0.2">
      <c r="AQ28368" s="47"/>
      <c r="AR28368" s="51"/>
    </row>
    <row r="28369" spans="43:44" x14ac:dyDescent="0.2">
      <c r="AQ28369" s="47"/>
      <c r="AR28369" s="51"/>
    </row>
    <row r="28370" spans="43:44" x14ac:dyDescent="0.2">
      <c r="AQ28370" s="47"/>
      <c r="AR28370" s="51"/>
    </row>
    <row r="28371" spans="43:44" x14ac:dyDescent="0.2">
      <c r="AQ28371" s="47"/>
      <c r="AR28371" s="51"/>
    </row>
    <row r="28372" spans="43:44" x14ac:dyDescent="0.2">
      <c r="AQ28372" s="47"/>
      <c r="AR28372" s="51"/>
    </row>
    <row r="28373" spans="43:44" x14ac:dyDescent="0.2">
      <c r="AQ28373" s="47"/>
      <c r="AR28373" s="51"/>
    </row>
    <row r="28374" spans="43:44" x14ac:dyDescent="0.2">
      <c r="AQ28374" s="47"/>
      <c r="AR28374" s="51"/>
    </row>
    <row r="28375" spans="43:44" x14ac:dyDescent="0.2">
      <c r="AQ28375" s="47"/>
      <c r="AR28375" s="51"/>
    </row>
    <row r="28376" spans="43:44" x14ac:dyDescent="0.2">
      <c r="AQ28376" s="47"/>
      <c r="AR28376" s="51"/>
    </row>
    <row r="28377" spans="43:44" x14ac:dyDescent="0.2">
      <c r="AQ28377" s="47"/>
      <c r="AR28377" s="51"/>
    </row>
    <row r="28378" spans="43:44" x14ac:dyDescent="0.2">
      <c r="AQ28378" s="47"/>
      <c r="AR28378" s="51"/>
    </row>
    <row r="28379" spans="43:44" x14ac:dyDescent="0.2">
      <c r="AQ28379" s="47"/>
      <c r="AR28379" s="51"/>
    </row>
    <row r="28380" spans="43:44" x14ac:dyDescent="0.2">
      <c r="AQ28380" s="47"/>
      <c r="AR28380" s="51"/>
    </row>
    <row r="28381" spans="43:44" x14ac:dyDescent="0.2">
      <c r="AQ28381" s="47"/>
      <c r="AR28381" s="51"/>
    </row>
    <row r="28382" spans="43:44" x14ac:dyDescent="0.2">
      <c r="AQ28382" s="47"/>
      <c r="AR28382" s="51"/>
    </row>
    <row r="28383" spans="43:44" x14ac:dyDescent="0.2">
      <c r="AQ28383" s="47"/>
      <c r="AR28383" s="51"/>
    </row>
    <row r="28384" spans="43:44" x14ac:dyDescent="0.2">
      <c r="AQ28384" s="47"/>
      <c r="AR28384" s="51"/>
    </row>
    <row r="28385" spans="43:44" x14ac:dyDescent="0.2">
      <c r="AQ28385" s="47"/>
      <c r="AR28385" s="51"/>
    </row>
    <row r="28386" spans="43:44" x14ac:dyDescent="0.2">
      <c r="AQ28386" s="47"/>
      <c r="AR28386" s="51"/>
    </row>
    <row r="28387" spans="43:44" x14ac:dyDescent="0.2">
      <c r="AQ28387" s="47"/>
      <c r="AR28387" s="51"/>
    </row>
    <row r="28388" spans="43:44" x14ac:dyDescent="0.2">
      <c r="AQ28388" s="47"/>
      <c r="AR28388" s="51"/>
    </row>
    <row r="28389" spans="43:44" x14ac:dyDescent="0.2">
      <c r="AQ28389" s="47"/>
      <c r="AR28389" s="51"/>
    </row>
    <row r="28390" spans="43:44" x14ac:dyDescent="0.2">
      <c r="AQ28390" s="47"/>
      <c r="AR28390" s="51"/>
    </row>
    <row r="28391" spans="43:44" x14ac:dyDescent="0.2">
      <c r="AQ28391" s="47"/>
      <c r="AR28391" s="51"/>
    </row>
    <row r="28392" spans="43:44" x14ac:dyDescent="0.2">
      <c r="AQ28392" s="47"/>
      <c r="AR28392" s="51"/>
    </row>
    <row r="28393" spans="43:44" x14ac:dyDescent="0.2">
      <c r="AQ28393" s="47"/>
      <c r="AR28393" s="51"/>
    </row>
    <row r="28394" spans="43:44" x14ac:dyDescent="0.2">
      <c r="AQ28394" s="47"/>
      <c r="AR28394" s="51"/>
    </row>
    <row r="28395" spans="43:44" x14ac:dyDescent="0.2">
      <c r="AQ28395" s="47"/>
      <c r="AR28395" s="51"/>
    </row>
    <row r="28396" spans="43:44" x14ac:dyDescent="0.2">
      <c r="AQ28396" s="47"/>
      <c r="AR28396" s="51"/>
    </row>
    <row r="28397" spans="43:44" x14ac:dyDescent="0.2">
      <c r="AQ28397" s="47"/>
      <c r="AR28397" s="51"/>
    </row>
    <row r="28398" spans="43:44" x14ac:dyDescent="0.2">
      <c r="AQ28398" s="47"/>
      <c r="AR28398" s="51"/>
    </row>
    <row r="28399" spans="43:44" x14ac:dyDescent="0.2">
      <c r="AQ28399" s="47"/>
      <c r="AR28399" s="51"/>
    </row>
    <row r="28400" spans="43:44" x14ac:dyDescent="0.2">
      <c r="AQ28400" s="47"/>
      <c r="AR28400" s="51"/>
    </row>
    <row r="28401" spans="43:44" x14ac:dyDescent="0.2">
      <c r="AQ28401" s="47"/>
      <c r="AR28401" s="51"/>
    </row>
    <row r="28402" spans="43:44" x14ac:dyDescent="0.2">
      <c r="AQ28402" s="47"/>
      <c r="AR28402" s="51"/>
    </row>
    <row r="28403" spans="43:44" x14ac:dyDescent="0.2">
      <c r="AQ28403" s="47"/>
      <c r="AR28403" s="51"/>
    </row>
    <row r="28404" spans="43:44" x14ac:dyDescent="0.2">
      <c r="AQ28404" s="47"/>
      <c r="AR28404" s="51"/>
    </row>
    <row r="28405" spans="43:44" x14ac:dyDescent="0.2">
      <c r="AQ28405" s="47"/>
      <c r="AR28405" s="51"/>
    </row>
    <row r="28406" spans="43:44" x14ac:dyDescent="0.2">
      <c r="AQ28406" s="47"/>
      <c r="AR28406" s="51"/>
    </row>
    <row r="28407" spans="43:44" x14ac:dyDescent="0.2">
      <c r="AQ28407" s="47"/>
      <c r="AR28407" s="51"/>
    </row>
    <row r="28408" spans="43:44" x14ac:dyDescent="0.2">
      <c r="AQ28408" s="47"/>
      <c r="AR28408" s="51"/>
    </row>
    <row r="28409" spans="43:44" x14ac:dyDescent="0.2">
      <c r="AQ28409" s="47"/>
      <c r="AR28409" s="51"/>
    </row>
    <row r="28410" spans="43:44" x14ac:dyDescent="0.2">
      <c r="AQ28410" s="47"/>
      <c r="AR28410" s="51"/>
    </row>
    <row r="28411" spans="43:44" x14ac:dyDescent="0.2">
      <c r="AQ28411" s="47"/>
      <c r="AR28411" s="51"/>
    </row>
    <row r="28412" spans="43:44" x14ac:dyDescent="0.2">
      <c r="AQ28412" s="47"/>
      <c r="AR28412" s="51"/>
    </row>
    <row r="28413" spans="43:44" x14ac:dyDescent="0.2">
      <c r="AQ28413" s="47"/>
      <c r="AR28413" s="51"/>
    </row>
    <row r="28414" spans="43:44" x14ac:dyDescent="0.2">
      <c r="AQ28414" s="47"/>
      <c r="AR28414" s="51"/>
    </row>
    <row r="28415" spans="43:44" x14ac:dyDescent="0.2">
      <c r="AQ28415" s="47"/>
      <c r="AR28415" s="51"/>
    </row>
    <row r="28416" spans="43:44" x14ac:dyDescent="0.2">
      <c r="AQ28416" s="47"/>
      <c r="AR28416" s="51"/>
    </row>
    <row r="28417" spans="43:44" x14ac:dyDescent="0.2">
      <c r="AQ28417" s="47"/>
      <c r="AR28417" s="51"/>
    </row>
    <row r="28418" spans="43:44" x14ac:dyDescent="0.2">
      <c r="AQ28418" s="47"/>
      <c r="AR28418" s="51"/>
    </row>
    <row r="28419" spans="43:44" x14ac:dyDescent="0.2">
      <c r="AQ28419" s="47"/>
      <c r="AR28419" s="51"/>
    </row>
    <row r="28420" spans="43:44" x14ac:dyDescent="0.2">
      <c r="AQ28420" s="47"/>
      <c r="AR28420" s="51"/>
    </row>
    <row r="28421" spans="43:44" x14ac:dyDescent="0.2">
      <c r="AQ28421" s="47"/>
      <c r="AR28421" s="51"/>
    </row>
    <row r="28422" spans="43:44" x14ac:dyDescent="0.2">
      <c r="AQ28422" s="47"/>
      <c r="AR28422" s="51"/>
    </row>
    <row r="28423" spans="43:44" x14ac:dyDescent="0.2">
      <c r="AQ28423" s="47"/>
      <c r="AR28423" s="51"/>
    </row>
    <row r="28424" spans="43:44" x14ac:dyDescent="0.2">
      <c r="AQ28424" s="47"/>
      <c r="AR28424" s="51"/>
    </row>
    <row r="28425" spans="43:44" x14ac:dyDescent="0.2">
      <c r="AQ28425" s="47"/>
      <c r="AR28425" s="51"/>
    </row>
    <row r="28426" spans="43:44" x14ac:dyDescent="0.2">
      <c r="AQ28426" s="47"/>
      <c r="AR28426" s="51"/>
    </row>
    <row r="28427" spans="43:44" x14ac:dyDescent="0.2">
      <c r="AQ28427" s="47"/>
      <c r="AR28427" s="51"/>
    </row>
    <row r="28428" spans="43:44" x14ac:dyDescent="0.2">
      <c r="AQ28428" s="47"/>
      <c r="AR28428" s="51"/>
    </row>
    <row r="28429" spans="43:44" x14ac:dyDescent="0.2">
      <c r="AQ28429" s="47"/>
      <c r="AR28429" s="51"/>
    </row>
    <row r="28430" spans="43:44" x14ac:dyDescent="0.2">
      <c r="AQ28430" s="47"/>
      <c r="AR28430" s="51"/>
    </row>
    <row r="28431" spans="43:44" x14ac:dyDescent="0.2">
      <c r="AQ28431" s="47"/>
      <c r="AR28431" s="51"/>
    </row>
    <row r="28432" spans="43:44" x14ac:dyDescent="0.2">
      <c r="AQ28432" s="47"/>
      <c r="AR28432" s="51"/>
    </row>
    <row r="28433" spans="43:44" x14ac:dyDescent="0.2">
      <c r="AQ28433" s="47"/>
      <c r="AR28433" s="51"/>
    </row>
    <row r="28434" spans="43:44" x14ac:dyDescent="0.2">
      <c r="AQ28434" s="47"/>
      <c r="AR28434" s="51"/>
    </row>
    <row r="28435" spans="43:44" x14ac:dyDescent="0.2">
      <c r="AQ28435" s="47"/>
      <c r="AR28435" s="51"/>
    </row>
    <row r="28436" spans="43:44" x14ac:dyDescent="0.2">
      <c r="AQ28436" s="47"/>
      <c r="AR28436" s="51"/>
    </row>
    <row r="28437" spans="43:44" x14ac:dyDescent="0.2">
      <c r="AQ28437" s="47"/>
      <c r="AR28437" s="51"/>
    </row>
    <row r="28438" spans="43:44" x14ac:dyDescent="0.2">
      <c r="AQ28438" s="47"/>
      <c r="AR28438" s="51"/>
    </row>
    <row r="28439" spans="43:44" x14ac:dyDescent="0.2">
      <c r="AQ28439" s="47"/>
      <c r="AR28439" s="51"/>
    </row>
    <row r="28440" spans="43:44" x14ac:dyDescent="0.2">
      <c r="AQ28440" s="47"/>
      <c r="AR28440" s="51"/>
    </row>
    <row r="28441" spans="43:44" x14ac:dyDescent="0.2">
      <c r="AQ28441" s="47"/>
      <c r="AR28441" s="51"/>
    </row>
    <row r="28442" spans="43:44" x14ac:dyDescent="0.2">
      <c r="AQ28442" s="47"/>
      <c r="AR28442" s="51"/>
    </row>
    <row r="28443" spans="43:44" x14ac:dyDescent="0.2">
      <c r="AQ28443" s="47"/>
      <c r="AR28443" s="51"/>
    </row>
    <row r="28444" spans="43:44" x14ac:dyDescent="0.2">
      <c r="AQ28444" s="47"/>
      <c r="AR28444" s="51"/>
    </row>
    <row r="28445" spans="43:44" x14ac:dyDescent="0.2">
      <c r="AQ28445" s="47"/>
      <c r="AR28445" s="51"/>
    </row>
    <row r="28446" spans="43:44" x14ac:dyDescent="0.2">
      <c r="AQ28446" s="47"/>
      <c r="AR28446" s="51"/>
    </row>
    <row r="28447" spans="43:44" x14ac:dyDescent="0.2">
      <c r="AQ28447" s="47"/>
      <c r="AR28447" s="51"/>
    </row>
    <row r="28448" spans="43:44" x14ac:dyDescent="0.2">
      <c r="AQ28448" s="47"/>
      <c r="AR28448" s="51"/>
    </row>
    <row r="28449" spans="43:44" x14ac:dyDescent="0.2">
      <c r="AQ28449" s="47"/>
      <c r="AR28449" s="51"/>
    </row>
    <row r="28450" spans="43:44" x14ac:dyDescent="0.2">
      <c r="AQ28450" s="47"/>
      <c r="AR28450" s="51"/>
    </row>
    <row r="28451" spans="43:44" x14ac:dyDescent="0.2">
      <c r="AQ28451" s="47"/>
      <c r="AR28451" s="51"/>
    </row>
    <row r="28452" spans="43:44" x14ac:dyDescent="0.2">
      <c r="AQ28452" s="47"/>
      <c r="AR28452" s="51"/>
    </row>
    <row r="28453" spans="43:44" x14ac:dyDescent="0.2">
      <c r="AQ28453" s="47"/>
      <c r="AR28453" s="51"/>
    </row>
    <row r="28454" spans="43:44" x14ac:dyDescent="0.2">
      <c r="AQ28454" s="47"/>
      <c r="AR28454" s="51"/>
    </row>
    <row r="28455" spans="43:44" x14ac:dyDescent="0.2">
      <c r="AQ28455" s="47"/>
      <c r="AR28455" s="51"/>
    </row>
    <row r="28456" spans="43:44" x14ac:dyDescent="0.2">
      <c r="AQ28456" s="47"/>
      <c r="AR28456" s="51"/>
    </row>
    <row r="28457" spans="43:44" x14ac:dyDescent="0.2">
      <c r="AQ28457" s="47"/>
      <c r="AR28457" s="51"/>
    </row>
    <row r="28458" spans="43:44" x14ac:dyDescent="0.2">
      <c r="AQ28458" s="47"/>
      <c r="AR28458" s="51"/>
    </row>
    <row r="28459" spans="43:44" x14ac:dyDescent="0.2">
      <c r="AQ28459" s="47"/>
      <c r="AR28459" s="51"/>
    </row>
    <row r="28460" spans="43:44" x14ac:dyDescent="0.2">
      <c r="AQ28460" s="47"/>
      <c r="AR28460" s="51"/>
    </row>
    <row r="28461" spans="43:44" x14ac:dyDescent="0.2">
      <c r="AQ28461" s="47"/>
      <c r="AR28461" s="51"/>
    </row>
    <row r="28462" spans="43:44" x14ac:dyDescent="0.2">
      <c r="AQ28462" s="47"/>
      <c r="AR28462" s="51"/>
    </row>
    <row r="28463" spans="43:44" x14ac:dyDescent="0.2">
      <c r="AQ28463" s="47"/>
      <c r="AR28463" s="51"/>
    </row>
    <row r="28464" spans="43:44" x14ac:dyDescent="0.2">
      <c r="AQ28464" s="47"/>
      <c r="AR28464" s="51"/>
    </row>
    <row r="28465" spans="43:44" x14ac:dyDescent="0.2">
      <c r="AQ28465" s="47"/>
      <c r="AR28465" s="51"/>
    </row>
    <row r="28466" spans="43:44" x14ac:dyDescent="0.2">
      <c r="AQ28466" s="47"/>
      <c r="AR28466" s="51"/>
    </row>
    <row r="28467" spans="43:44" x14ac:dyDescent="0.2">
      <c r="AQ28467" s="47"/>
      <c r="AR28467" s="51"/>
    </row>
    <row r="28468" spans="43:44" x14ac:dyDescent="0.2">
      <c r="AQ28468" s="47"/>
      <c r="AR28468" s="51"/>
    </row>
    <row r="28469" spans="43:44" x14ac:dyDescent="0.2">
      <c r="AQ28469" s="47"/>
      <c r="AR28469" s="51"/>
    </row>
    <row r="28470" spans="43:44" x14ac:dyDescent="0.2">
      <c r="AQ28470" s="47"/>
      <c r="AR28470" s="51"/>
    </row>
    <row r="28471" spans="43:44" x14ac:dyDescent="0.2">
      <c r="AQ28471" s="47"/>
      <c r="AR28471" s="51"/>
    </row>
    <row r="28472" spans="43:44" x14ac:dyDescent="0.2">
      <c r="AQ28472" s="47"/>
      <c r="AR28472" s="51"/>
    </row>
    <row r="28473" spans="43:44" x14ac:dyDescent="0.2">
      <c r="AQ28473" s="47"/>
      <c r="AR28473" s="51"/>
    </row>
    <row r="28474" spans="43:44" x14ac:dyDescent="0.2">
      <c r="AQ28474" s="47"/>
      <c r="AR28474" s="51"/>
    </row>
    <row r="28475" spans="43:44" x14ac:dyDescent="0.2">
      <c r="AQ28475" s="47"/>
      <c r="AR28475" s="51"/>
    </row>
    <row r="28476" spans="43:44" x14ac:dyDescent="0.2">
      <c r="AQ28476" s="47"/>
      <c r="AR28476" s="51"/>
    </row>
    <row r="28477" spans="43:44" x14ac:dyDescent="0.2">
      <c r="AQ28477" s="47"/>
      <c r="AR28477" s="51"/>
    </row>
    <row r="28478" spans="43:44" x14ac:dyDescent="0.2">
      <c r="AQ28478" s="47"/>
      <c r="AR28478" s="51"/>
    </row>
    <row r="28479" spans="43:44" x14ac:dyDescent="0.2">
      <c r="AQ28479" s="47"/>
      <c r="AR28479" s="51"/>
    </row>
    <row r="28480" spans="43:44" x14ac:dyDescent="0.2">
      <c r="AQ28480" s="47"/>
      <c r="AR28480" s="51"/>
    </row>
    <row r="28481" spans="43:44" x14ac:dyDescent="0.2">
      <c r="AQ28481" s="47"/>
      <c r="AR28481" s="51"/>
    </row>
    <row r="28482" spans="43:44" x14ac:dyDescent="0.2">
      <c r="AQ28482" s="47"/>
      <c r="AR28482" s="51"/>
    </row>
    <row r="28483" spans="43:44" x14ac:dyDescent="0.2">
      <c r="AQ28483" s="47"/>
      <c r="AR28483" s="51"/>
    </row>
    <row r="28484" spans="43:44" x14ac:dyDescent="0.2">
      <c r="AQ28484" s="47"/>
      <c r="AR28484" s="51"/>
    </row>
    <row r="28485" spans="43:44" x14ac:dyDescent="0.2">
      <c r="AQ28485" s="47"/>
      <c r="AR28485" s="51"/>
    </row>
    <row r="28486" spans="43:44" x14ac:dyDescent="0.2">
      <c r="AQ28486" s="47"/>
      <c r="AR28486" s="51"/>
    </row>
    <row r="28487" spans="43:44" x14ac:dyDescent="0.2">
      <c r="AQ28487" s="47"/>
      <c r="AR28487" s="51"/>
    </row>
    <row r="28488" spans="43:44" x14ac:dyDescent="0.2">
      <c r="AQ28488" s="47"/>
      <c r="AR28488" s="51"/>
    </row>
    <row r="28489" spans="43:44" x14ac:dyDescent="0.2">
      <c r="AQ28489" s="47"/>
      <c r="AR28489" s="51"/>
    </row>
    <row r="28490" spans="43:44" x14ac:dyDescent="0.2">
      <c r="AQ28490" s="47"/>
      <c r="AR28490" s="51"/>
    </row>
    <row r="28491" spans="43:44" x14ac:dyDescent="0.2">
      <c r="AQ28491" s="47"/>
      <c r="AR28491" s="51"/>
    </row>
    <row r="28492" spans="43:44" x14ac:dyDescent="0.2">
      <c r="AQ28492" s="47"/>
      <c r="AR28492" s="51"/>
    </row>
    <row r="28493" spans="43:44" x14ac:dyDescent="0.2">
      <c r="AQ28493" s="47"/>
      <c r="AR28493" s="51"/>
    </row>
    <row r="28494" spans="43:44" x14ac:dyDescent="0.2">
      <c r="AQ28494" s="47"/>
      <c r="AR28494" s="51"/>
    </row>
    <row r="28495" spans="43:44" x14ac:dyDescent="0.2">
      <c r="AQ28495" s="47"/>
      <c r="AR28495" s="51"/>
    </row>
    <row r="28496" spans="43:44" x14ac:dyDescent="0.2">
      <c r="AQ28496" s="47"/>
      <c r="AR28496" s="51"/>
    </row>
    <row r="28497" spans="43:44" x14ac:dyDescent="0.2">
      <c r="AQ28497" s="47"/>
      <c r="AR28497" s="51"/>
    </row>
    <row r="28498" spans="43:44" x14ac:dyDescent="0.2">
      <c r="AQ28498" s="47"/>
      <c r="AR28498" s="51"/>
    </row>
    <row r="28499" spans="43:44" x14ac:dyDescent="0.2">
      <c r="AQ28499" s="47"/>
      <c r="AR28499" s="51"/>
    </row>
    <row r="28500" spans="43:44" x14ac:dyDescent="0.2">
      <c r="AQ28500" s="47"/>
      <c r="AR28500" s="51"/>
    </row>
    <row r="28501" spans="43:44" x14ac:dyDescent="0.2">
      <c r="AQ28501" s="47"/>
      <c r="AR28501" s="51"/>
    </row>
    <row r="28502" spans="43:44" x14ac:dyDescent="0.2">
      <c r="AQ28502" s="47"/>
      <c r="AR28502" s="51"/>
    </row>
    <row r="28503" spans="43:44" x14ac:dyDescent="0.2">
      <c r="AQ28503" s="47"/>
      <c r="AR28503" s="51"/>
    </row>
    <row r="28504" spans="43:44" x14ac:dyDescent="0.2">
      <c r="AQ28504" s="47"/>
      <c r="AR28504" s="51"/>
    </row>
    <row r="28505" spans="43:44" x14ac:dyDescent="0.2">
      <c r="AQ28505" s="47"/>
      <c r="AR28505" s="51"/>
    </row>
    <row r="28506" spans="43:44" x14ac:dyDescent="0.2">
      <c r="AQ28506" s="47"/>
      <c r="AR28506" s="51"/>
    </row>
    <row r="28507" spans="43:44" x14ac:dyDescent="0.2">
      <c r="AQ28507" s="47"/>
      <c r="AR28507" s="51"/>
    </row>
    <row r="28508" spans="43:44" x14ac:dyDescent="0.2">
      <c r="AQ28508" s="47"/>
      <c r="AR28508" s="51"/>
    </row>
    <row r="28509" spans="43:44" x14ac:dyDescent="0.2">
      <c r="AQ28509" s="47"/>
      <c r="AR28509" s="51"/>
    </row>
    <row r="28510" spans="43:44" x14ac:dyDescent="0.2">
      <c r="AQ28510" s="47"/>
      <c r="AR28510" s="51"/>
    </row>
    <row r="28511" spans="43:44" x14ac:dyDescent="0.2">
      <c r="AQ28511" s="47"/>
      <c r="AR28511" s="51"/>
    </row>
    <row r="28512" spans="43:44" x14ac:dyDescent="0.2">
      <c r="AQ28512" s="47"/>
      <c r="AR28512" s="51"/>
    </row>
    <row r="28513" spans="43:44" x14ac:dyDescent="0.2">
      <c r="AQ28513" s="47"/>
      <c r="AR28513" s="51"/>
    </row>
    <row r="28514" spans="43:44" x14ac:dyDescent="0.2">
      <c r="AQ28514" s="47"/>
      <c r="AR28514" s="51"/>
    </row>
    <row r="28515" spans="43:44" x14ac:dyDescent="0.2">
      <c r="AQ28515" s="47"/>
      <c r="AR28515" s="51"/>
    </row>
    <row r="28516" spans="43:44" x14ac:dyDescent="0.2">
      <c r="AQ28516" s="47"/>
      <c r="AR28516" s="51"/>
    </row>
    <row r="28517" spans="43:44" x14ac:dyDescent="0.2">
      <c r="AQ28517" s="47"/>
      <c r="AR28517" s="51"/>
    </row>
    <row r="28518" spans="43:44" x14ac:dyDescent="0.2">
      <c r="AQ28518" s="47"/>
      <c r="AR28518" s="51"/>
    </row>
    <row r="28519" spans="43:44" x14ac:dyDescent="0.2">
      <c r="AQ28519" s="47"/>
      <c r="AR28519" s="51"/>
    </row>
    <row r="28520" spans="43:44" x14ac:dyDescent="0.2">
      <c r="AQ28520" s="47"/>
      <c r="AR28520" s="51"/>
    </row>
    <row r="28521" spans="43:44" x14ac:dyDescent="0.2">
      <c r="AQ28521" s="47"/>
      <c r="AR28521" s="51"/>
    </row>
    <row r="28522" spans="43:44" x14ac:dyDescent="0.2">
      <c r="AQ28522" s="47"/>
      <c r="AR28522" s="51"/>
    </row>
    <row r="28523" spans="43:44" x14ac:dyDescent="0.2">
      <c r="AQ28523" s="47"/>
      <c r="AR28523" s="51"/>
    </row>
    <row r="28524" spans="43:44" x14ac:dyDescent="0.2">
      <c r="AQ28524" s="47"/>
      <c r="AR28524" s="51"/>
    </row>
    <row r="28525" spans="43:44" x14ac:dyDescent="0.2">
      <c r="AQ28525" s="47"/>
      <c r="AR28525" s="51"/>
    </row>
    <row r="28526" spans="43:44" x14ac:dyDescent="0.2">
      <c r="AQ28526" s="47"/>
      <c r="AR28526" s="51"/>
    </row>
    <row r="28527" spans="43:44" x14ac:dyDescent="0.2">
      <c r="AQ28527" s="47"/>
      <c r="AR28527" s="51"/>
    </row>
    <row r="28528" spans="43:44" x14ac:dyDescent="0.2">
      <c r="AQ28528" s="47"/>
      <c r="AR28528" s="51"/>
    </row>
    <row r="28529" spans="43:44" x14ac:dyDescent="0.2">
      <c r="AQ28529" s="47"/>
      <c r="AR28529" s="51"/>
    </row>
    <row r="28530" spans="43:44" x14ac:dyDescent="0.2">
      <c r="AQ28530" s="47"/>
      <c r="AR28530" s="51"/>
    </row>
    <row r="28531" spans="43:44" x14ac:dyDescent="0.2">
      <c r="AQ28531" s="47"/>
      <c r="AR28531" s="51"/>
    </row>
    <row r="28532" spans="43:44" x14ac:dyDescent="0.2">
      <c r="AQ28532" s="47"/>
      <c r="AR28532" s="51"/>
    </row>
    <row r="28533" spans="43:44" x14ac:dyDescent="0.2">
      <c r="AQ28533" s="47"/>
      <c r="AR28533" s="51"/>
    </row>
    <row r="28534" spans="43:44" x14ac:dyDescent="0.2">
      <c r="AQ28534" s="47"/>
      <c r="AR28534" s="51"/>
    </row>
    <row r="28535" spans="43:44" x14ac:dyDescent="0.2">
      <c r="AQ28535" s="47"/>
      <c r="AR28535" s="51"/>
    </row>
    <row r="28536" spans="43:44" x14ac:dyDescent="0.2">
      <c r="AQ28536" s="47"/>
      <c r="AR28536" s="51"/>
    </row>
    <row r="28537" spans="43:44" x14ac:dyDescent="0.2">
      <c r="AQ28537" s="47"/>
      <c r="AR28537" s="51"/>
    </row>
    <row r="28538" spans="43:44" x14ac:dyDescent="0.2">
      <c r="AQ28538" s="47"/>
      <c r="AR28538" s="51"/>
    </row>
    <row r="28539" spans="43:44" x14ac:dyDescent="0.2">
      <c r="AQ28539" s="47"/>
      <c r="AR28539" s="51"/>
    </row>
    <row r="28540" spans="43:44" x14ac:dyDescent="0.2">
      <c r="AQ28540" s="47"/>
      <c r="AR28540" s="51"/>
    </row>
    <row r="28541" spans="43:44" x14ac:dyDescent="0.2">
      <c r="AQ28541" s="47"/>
      <c r="AR28541" s="51"/>
    </row>
    <row r="28542" spans="43:44" x14ac:dyDescent="0.2">
      <c r="AQ28542" s="47"/>
      <c r="AR28542" s="51"/>
    </row>
    <row r="28543" spans="43:44" x14ac:dyDescent="0.2">
      <c r="AQ28543" s="47"/>
      <c r="AR28543" s="51"/>
    </row>
    <row r="28544" spans="43:44" x14ac:dyDescent="0.2">
      <c r="AQ28544" s="47"/>
      <c r="AR28544" s="51"/>
    </row>
    <row r="28545" spans="43:44" x14ac:dyDescent="0.2">
      <c r="AQ28545" s="47"/>
      <c r="AR28545" s="51"/>
    </row>
    <row r="28546" spans="43:44" x14ac:dyDescent="0.2">
      <c r="AQ28546" s="47"/>
      <c r="AR28546" s="51"/>
    </row>
    <row r="28547" spans="43:44" x14ac:dyDescent="0.2">
      <c r="AQ28547" s="47"/>
      <c r="AR28547" s="51"/>
    </row>
    <row r="28548" spans="43:44" x14ac:dyDescent="0.2">
      <c r="AQ28548" s="47"/>
      <c r="AR28548" s="51"/>
    </row>
    <row r="28549" spans="43:44" x14ac:dyDescent="0.2">
      <c r="AQ28549" s="47"/>
      <c r="AR28549" s="51"/>
    </row>
    <row r="28550" spans="43:44" x14ac:dyDescent="0.2">
      <c r="AQ28550" s="47"/>
      <c r="AR28550" s="51"/>
    </row>
    <row r="28551" spans="43:44" x14ac:dyDescent="0.2">
      <c r="AQ28551" s="47"/>
      <c r="AR28551" s="51"/>
    </row>
    <row r="28552" spans="43:44" x14ac:dyDescent="0.2">
      <c r="AQ28552" s="47"/>
      <c r="AR28552" s="51"/>
    </row>
    <row r="28553" spans="43:44" x14ac:dyDescent="0.2">
      <c r="AQ28553" s="47"/>
      <c r="AR28553" s="51"/>
    </row>
    <row r="28554" spans="43:44" x14ac:dyDescent="0.2">
      <c r="AQ28554" s="47"/>
      <c r="AR28554" s="51"/>
    </row>
    <row r="28555" spans="43:44" x14ac:dyDescent="0.2">
      <c r="AQ28555" s="47"/>
      <c r="AR28555" s="51"/>
    </row>
    <row r="28556" spans="43:44" x14ac:dyDescent="0.2">
      <c r="AQ28556" s="47"/>
      <c r="AR28556" s="51"/>
    </row>
    <row r="28557" spans="43:44" x14ac:dyDescent="0.2">
      <c r="AQ28557" s="47"/>
      <c r="AR28557" s="51"/>
    </row>
    <row r="28558" spans="43:44" x14ac:dyDescent="0.2">
      <c r="AQ28558" s="47"/>
      <c r="AR28558" s="51"/>
    </row>
    <row r="28559" spans="43:44" x14ac:dyDescent="0.2">
      <c r="AQ28559" s="47"/>
      <c r="AR28559" s="51"/>
    </row>
    <row r="28560" spans="43:44" x14ac:dyDescent="0.2">
      <c r="AQ28560" s="47"/>
      <c r="AR28560" s="51"/>
    </row>
    <row r="28561" spans="43:44" x14ac:dyDescent="0.2">
      <c r="AQ28561" s="47"/>
      <c r="AR28561" s="51"/>
    </row>
    <row r="28562" spans="43:44" x14ac:dyDescent="0.2">
      <c r="AQ28562" s="47"/>
      <c r="AR28562" s="51"/>
    </row>
    <row r="28563" spans="43:44" x14ac:dyDescent="0.2">
      <c r="AQ28563" s="47"/>
      <c r="AR28563" s="51"/>
    </row>
    <row r="28564" spans="43:44" x14ac:dyDescent="0.2">
      <c r="AQ28564" s="47"/>
      <c r="AR28564" s="51"/>
    </row>
    <row r="28565" spans="43:44" x14ac:dyDescent="0.2">
      <c r="AQ28565" s="47"/>
      <c r="AR28565" s="51"/>
    </row>
    <row r="28566" spans="43:44" x14ac:dyDescent="0.2">
      <c r="AQ28566" s="47"/>
      <c r="AR28566" s="51"/>
    </row>
    <row r="28567" spans="43:44" x14ac:dyDescent="0.2">
      <c r="AQ28567" s="47"/>
      <c r="AR28567" s="51"/>
    </row>
    <row r="28568" spans="43:44" x14ac:dyDescent="0.2">
      <c r="AQ28568" s="47"/>
      <c r="AR28568" s="51"/>
    </row>
    <row r="28569" spans="43:44" x14ac:dyDescent="0.2">
      <c r="AQ28569" s="47"/>
      <c r="AR28569" s="51"/>
    </row>
    <row r="28570" spans="43:44" x14ac:dyDescent="0.2">
      <c r="AQ28570" s="47"/>
      <c r="AR28570" s="51"/>
    </row>
    <row r="28571" spans="43:44" x14ac:dyDescent="0.2">
      <c r="AQ28571" s="47"/>
      <c r="AR28571" s="51"/>
    </row>
    <row r="28572" spans="43:44" x14ac:dyDescent="0.2">
      <c r="AQ28572" s="47"/>
      <c r="AR28572" s="51"/>
    </row>
    <row r="28573" spans="43:44" x14ac:dyDescent="0.2">
      <c r="AQ28573" s="47"/>
      <c r="AR28573" s="51"/>
    </row>
    <row r="28574" spans="43:44" x14ac:dyDescent="0.2">
      <c r="AQ28574" s="47"/>
      <c r="AR28574" s="51"/>
    </row>
    <row r="28575" spans="43:44" x14ac:dyDescent="0.2">
      <c r="AQ28575" s="47"/>
      <c r="AR28575" s="51"/>
    </row>
    <row r="28576" spans="43:44" x14ac:dyDescent="0.2">
      <c r="AQ28576" s="47"/>
      <c r="AR28576" s="51"/>
    </row>
    <row r="28577" spans="43:44" x14ac:dyDescent="0.2">
      <c r="AQ28577" s="47"/>
      <c r="AR28577" s="51"/>
    </row>
    <row r="28578" spans="43:44" x14ac:dyDescent="0.2">
      <c r="AQ28578" s="47"/>
      <c r="AR28578" s="51"/>
    </row>
    <row r="28579" spans="43:44" x14ac:dyDescent="0.2">
      <c r="AQ28579" s="47"/>
      <c r="AR28579" s="51"/>
    </row>
    <row r="28580" spans="43:44" x14ac:dyDescent="0.2">
      <c r="AQ28580" s="47"/>
      <c r="AR28580" s="51"/>
    </row>
    <row r="28581" spans="43:44" x14ac:dyDescent="0.2">
      <c r="AQ28581" s="47"/>
      <c r="AR28581" s="51"/>
    </row>
    <row r="28582" spans="43:44" x14ac:dyDescent="0.2">
      <c r="AQ28582" s="47"/>
      <c r="AR28582" s="51"/>
    </row>
    <row r="28583" spans="43:44" x14ac:dyDescent="0.2">
      <c r="AQ28583" s="47"/>
      <c r="AR28583" s="51"/>
    </row>
    <row r="28584" spans="43:44" x14ac:dyDescent="0.2">
      <c r="AQ28584" s="47"/>
      <c r="AR28584" s="51"/>
    </row>
    <row r="28585" spans="43:44" x14ac:dyDescent="0.2">
      <c r="AQ28585" s="47"/>
      <c r="AR28585" s="51"/>
    </row>
    <row r="28586" spans="43:44" x14ac:dyDescent="0.2">
      <c r="AQ28586" s="47"/>
      <c r="AR28586" s="51"/>
    </row>
    <row r="28587" spans="43:44" x14ac:dyDescent="0.2">
      <c r="AQ28587" s="47"/>
      <c r="AR28587" s="51"/>
    </row>
    <row r="28588" spans="43:44" x14ac:dyDescent="0.2">
      <c r="AQ28588" s="47"/>
      <c r="AR28588" s="51"/>
    </row>
    <row r="28589" spans="43:44" x14ac:dyDescent="0.2">
      <c r="AQ28589" s="47"/>
      <c r="AR28589" s="51"/>
    </row>
    <row r="28590" spans="43:44" x14ac:dyDescent="0.2">
      <c r="AQ28590" s="47"/>
      <c r="AR28590" s="51"/>
    </row>
    <row r="28591" spans="43:44" x14ac:dyDescent="0.2">
      <c r="AQ28591" s="47"/>
      <c r="AR28591" s="51"/>
    </row>
    <row r="28592" spans="43:44" x14ac:dyDescent="0.2">
      <c r="AQ28592" s="47"/>
      <c r="AR28592" s="51"/>
    </row>
    <row r="28593" spans="43:44" x14ac:dyDescent="0.2">
      <c r="AQ28593" s="47"/>
      <c r="AR28593" s="51"/>
    </row>
    <row r="28594" spans="43:44" x14ac:dyDescent="0.2">
      <c r="AQ28594" s="47"/>
      <c r="AR28594" s="51"/>
    </row>
    <row r="28595" spans="43:44" x14ac:dyDescent="0.2">
      <c r="AQ28595" s="47"/>
      <c r="AR28595" s="51"/>
    </row>
    <row r="28596" spans="43:44" x14ac:dyDescent="0.2">
      <c r="AQ28596" s="47"/>
      <c r="AR28596" s="51"/>
    </row>
    <row r="28597" spans="43:44" x14ac:dyDescent="0.2">
      <c r="AQ28597" s="47"/>
      <c r="AR28597" s="51"/>
    </row>
    <row r="28598" spans="43:44" x14ac:dyDescent="0.2">
      <c r="AQ28598" s="47"/>
      <c r="AR28598" s="51"/>
    </row>
    <row r="28599" spans="43:44" x14ac:dyDescent="0.2">
      <c r="AQ28599" s="47"/>
      <c r="AR28599" s="51"/>
    </row>
    <row r="28600" spans="43:44" x14ac:dyDescent="0.2">
      <c r="AQ28600" s="47"/>
      <c r="AR28600" s="51"/>
    </row>
    <row r="28601" spans="43:44" x14ac:dyDescent="0.2">
      <c r="AQ28601" s="47"/>
      <c r="AR28601" s="51"/>
    </row>
    <row r="28602" spans="43:44" x14ac:dyDescent="0.2">
      <c r="AQ28602" s="47"/>
      <c r="AR28602" s="51"/>
    </row>
    <row r="28603" spans="43:44" x14ac:dyDescent="0.2">
      <c r="AQ28603" s="47"/>
      <c r="AR28603" s="51"/>
    </row>
    <row r="28604" spans="43:44" x14ac:dyDescent="0.2">
      <c r="AQ28604" s="47"/>
      <c r="AR28604" s="51"/>
    </row>
    <row r="28605" spans="43:44" x14ac:dyDescent="0.2">
      <c r="AQ28605" s="47"/>
      <c r="AR28605" s="51"/>
    </row>
    <row r="28606" spans="43:44" x14ac:dyDescent="0.2">
      <c r="AQ28606" s="47"/>
      <c r="AR28606" s="51"/>
    </row>
    <row r="28607" spans="43:44" x14ac:dyDescent="0.2">
      <c r="AQ28607" s="47"/>
      <c r="AR28607" s="51"/>
    </row>
    <row r="28608" spans="43:44" x14ac:dyDescent="0.2">
      <c r="AQ28608" s="47"/>
      <c r="AR28608" s="51"/>
    </row>
    <row r="28609" spans="43:44" x14ac:dyDescent="0.2">
      <c r="AQ28609" s="47"/>
      <c r="AR28609" s="51"/>
    </row>
    <row r="28610" spans="43:44" x14ac:dyDescent="0.2">
      <c r="AQ28610" s="47"/>
      <c r="AR28610" s="51"/>
    </row>
    <row r="28611" spans="43:44" x14ac:dyDescent="0.2">
      <c r="AQ28611" s="47"/>
      <c r="AR28611" s="51"/>
    </row>
    <row r="28612" spans="43:44" x14ac:dyDescent="0.2">
      <c r="AQ28612" s="47"/>
      <c r="AR28612" s="51"/>
    </row>
    <row r="28613" spans="43:44" x14ac:dyDescent="0.2">
      <c r="AQ28613" s="47"/>
      <c r="AR28613" s="51"/>
    </row>
    <row r="28614" spans="43:44" x14ac:dyDescent="0.2">
      <c r="AQ28614" s="47"/>
      <c r="AR28614" s="51"/>
    </row>
    <row r="28615" spans="43:44" x14ac:dyDescent="0.2">
      <c r="AQ28615" s="47"/>
      <c r="AR28615" s="51"/>
    </row>
    <row r="28616" spans="43:44" x14ac:dyDescent="0.2">
      <c r="AQ28616" s="47"/>
      <c r="AR28616" s="51"/>
    </row>
    <row r="28617" spans="43:44" x14ac:dyDescent="0.2">
      <c r="AQ28617" s="47"/>
      <c r="AR28617" s="51"/>
    </row>
    <row r="28618" spans="43:44" x14ac:dyDescent="0.2">
      <c r="AQ28618" s="47"/>
      <c r="AR28618" s="51"/>
    </row>
    <row r="28619" spans="43:44" x14ac:dyDescent="0.2">
      <c r="AQ28619" s="47"/>
      <c r="AR28619" s="51"/>
    </row>
    <row r="28620" spans="43:44" x14ac:dyDescent="0.2">
      <c r="AQ28620" s="47"/>
      <c r="AR28620" s="51"/>
    </row>
    <row r="28621" spans="43:44" x14ac:dyDescent="0.2">
      <c r="AQ28621" s="47"/>
      <c r="AR28621" s="51"/>
    </row>
    <row r="28622" spans="43:44" x14ac:dyDescent="0.2">
      <c r="AQ28622" s="47"/>
      <c r="AR28622" s="51"/>
    </row>
    <row r="28623" spans="43:44" x14ac:dyDescent="0.2">
      <c r="AQ28623" s="47"/>
      <c r="AR28623" s="51"/>
    </row>
    <row r="28624" spans="43:44" x14ac:dyDescent="0.2">
      <c r="AQ28624" s="47"/>
      <c r="AR28624" s="51"/>
    </row>
    <row r="28625" spans="43:44" x14ac:dyDescent="0.2">
      <c r="AQ28625" s="47"/>
      <c r="AR28625" s="51"/>
    </row>
    <row r="28626" spans="43:44" x14ac:dyDescent="0.2">
      <c r="AQ28626" s="47"/>
      <c r="AR28626" s="51"/>
    </row>
    <row r="28627" spans="43:44" x14ac:dyDescent="0.2">
      <c r="AQ28627" s="47"/>
      <c r="AR28627" s="51"/>
    </row>
    <row r="28628" spans="43:44" x14ac:dyDescent="0.2">
      <c r="AQ28628" s="47"/>
      <c r="AR28628" s="51"/>
    </row>
    <row r="28629" spans="43:44" x14ac:dyDescent="0.2">
      <c r="AQ28629" s="47"/>
      <c r="AR28629" s="51"/>
    </row>
    <row r="28630" spans="43:44" x14ac:dyDescent="0.2">
      <c r="AQ28630" s="47"/>
      <c r="AR28630" s="51"/>
    </row>
    <row r="28631" spans="43:44" x14ac:dyDescent="0.2">
      <c r="AQ28631" s="47"/>
      <c r="AR28631" s="51"/>
    </row>
    <row r="28632" spans="43:44" x14ac:dyDescent="0.2">
      <c r="AQ28632" s="47"/>
      <c r="AR28632" s="51"/>
    </row>
    <row r="28633" spans="43:44" x14ac:dyDescent="0.2">
      <c r="AQ28633" s="47"/>
      <c r="AR28633" s="51"/>
    </row>
    <row r="28634" spans="43:44" x14ac:dyDescent="0.2">
      <c r="AQ28634" s="47"/>
      <c r="AR28634" s="51"/>
    </row>
    <row r="28635" spans="43:44" x14ac:dyDescent="0.2">
      <c r="AQ28635" s="47"/>
      <c r="AR28635" s="51"/>
    </row>
    <row r="28636" spans="43:44" x14ac:dyDescent="0.2">
      <c r="AQ28636" s="47"/>
      <c r="AR28636" s="51"/>
    </row>
    <row r="28637" spans="43:44" x14ac:dyDescent="0.2">
      <c r="AQ28637" s="47"/>
      <c r="AR28637" s="51"/>
    </row>
    <row r="28638" spans="43:44" x14ac:dyDescent="0.2">
      <c r="AQ28638" s="47"/>
      <c r="AR28638" s="51"/>
    </row>
    <row r="28639" spans="43:44" x14ac:dyDescent="0.2">
      <c r="AQ28639" s="47"/>
      <c r="AR28639" s="51"/>
    </row>
    <row r="28640" spans="43:44" x14ac:dyDescent="0.2">
      <c r="AQ28640" s="47"/>
      <c r="AR28640" s="51"/>
    </row>
    <row r="28641" spans="43:44" x14ac:dyDescent="0.2">
      <c r="AQ28641" s="47"/>
      <c r="AR28641" s="51"/>
    </row>
    <row r="28642" spans="43:44" x14ac:dyDescent="0.2">
      <c r="AQ28642" s="47"/>
      <c r="AR28642" s="51"/>
    </row>
    <row r="28643" spans="43:44" x14ac:dyDescent="0.2">
      <c r="AQ28643" s="47"/>
      <c r="AR28643" s="51"/>
    </row>
    <row r="28644" spans="43:44" x14ac:dyDescent="0.2">
      <c r="AQ28644" s="47"/>
      <c r="AR28644" s="51"/>
    </row>
    <row r="28645" spans="43:44" x14ac:dyDescent="0.2">
      <c r="AQ28645" s="47"/>
      <c r="AR28645" s="51"/>
    </row>
    <row r="28646" spans="43:44" x14ac:dyDescent="0.2">
      <c r="AQ28646" s="47"/>
      <c r="AR28646" s="51"/>
    </row>
    <row r="28647" spans="43:44" x14ac:dyDescent="0.2">
      <c r="AQ28647" s="47"/>
      <c r="AR28647" s="51"/>
    </row>
    <row r="28648" spans="43:44" x14ac:dyDescent="0.2">
      <c r="AQ28648" s="47"/>
      <c r="AR28648" s="51"/>
    </row>
    <row r="28649" spans="43:44" x14ac:dyDescent="0.2">
      <c r="AQ28649" s="47"/>
      <c r="AR28649" s="51"/>
    </row>
    <row r="28650" spans="43:44" x14ac:dyDescent="0.2">
      <c r="AQ28650" s="47"/>
      <c r="AR28650" s="51"/>
    </row>
    <row r="28651" spans="43:44" x14ac:dyDescent="0.2">
      <c r="AQ28651" s="47"/>
      <c r="AR28651" s="51"/>
    </row>
    <row r="28652" spans="43:44" x14ac:dyDescent="0.2">
      <c r="AQ28652" s="47"/>
      <c r="AR28652" s="51"/>
    </row>
    <row r="28653" spans="43:44" x14ac:dyDescent="0.2">
      <c r="AQ28653" s="47"/>
      <c r="AR28653" s="51"/>
    </row>
    <row r="28654" spans="43:44" x14ac:dyDescent="0.2">
      <c r="AQ28654" s="47"/>
      <c r="AR28654" s="51"/>
    </row>
    <row r="28655" spans="43:44" x14ac:dyDescent="0.2">
      <c r="AQ28655" s="47"/>
      <c r="AR28655" s="51"/>
    </row>
    <row r="28656" spans="43:44" x14ac:dyDescent="0.2">
      <c r="AQ28656" s="47"/>
      <c r="AR28656" s="51"/>
    </row>
    <row r="28657" spans="43:44" x14ac:dyDescent="0.2">
      <c r="AQ28657" s="47"/>
      <c r="AR28657" s="51"/>
    </row>
    <row r="28658" spans="43:44" x14ac:dyDescent="0.2">
      <c r="AQ28658" s="47"/>
      <c r="AR28658" s="51"/>
    </row>
    <row r="28659" spans="43:44" x14ac:dyDescent="0.2">
      <c r="AQ28659" s="47"/>
      <c r="AR28659" s="51"/>
    </row>
    <row r="28660" spans="43:44" x14ac:dyDescent="0.2">
      <c r="AQ28660" s="47"/>
      <c r="AR28660" s="51"/>
    </row>
    <row r="28661" spans="43:44" x14ac:dyDescent="0.2">
      <c r="AQ28661" s="47"/>
      <c r="AR28661" s="51"/>
    </row>
    <row r="28662" spans="43:44" x14ac:dyDescent="0.2">
      <c r="AQ28662" s="47"/>
      <c r="AR28662" s="51"/>
    </row>
    <row r="28663" spans="43:44" x14ac:dyDescent="0.2">
      <c r="AQ28663" s="47"/>
      <c r="AR28663" s="51"/>
    </row>
    <row r="28664" spans="43:44" x14ac:dyDescent="0.2">
      <c r="AQ28664" s="47"/>
      <c r="AR28664" s="51"/>
    </row>
    <row r="28665" spans="43:44" x14ac:dyDescent="0.2">
      <c r="AQ28665" s="47"/>
      <c r="AR28665" s="51"/>
    </row>
    <row r="28666" spans="43:44" x14ac:dyDescent="0.2">
      <c r="AQ28666" s="47"/>
      <c r="AR28666" s="51"/>
    </row>
    <row r="28667" spans="43:44" x14ac:dyDescent="0.2">
      <c r="AQ28667" s="47"/>
      <c r="AR28667" s="51"/>
    </row>
    <row r="28668" spans="43:44" x14ac:dyDescent="0.2">
      <c r="AQ28668" s="47"/>
      <c r="AR28668" s="51"/>
    </row>
    <row r="28669" spans="43:44" x14ac:dyDescent="0.2">
      <c r="AQ28669" s="47"/>
      <c r="AR28669" s="51"/>
    </row>
    <row r="28670" spans="43:44" x14ac:dyDescent="0.2">
      <c r="AQ28670" s="47"/>
      <c r="AR28670" s="51"/>
    </row>
    <row r="28671" spans="43:44" x14ac:dyDescent="0.2">
      <c r="AQ28671" s="47"/>
      <c r="AR28671" s="51"/>
    </row>
    <row r="28672" spans="43:44" x14ac:dyDescent="0.2">
      <c r="AQ28672" s="47"/>
      <c r="AR28672" s="51"/>
    </row>
    <row r="28673" spans="43:44" x14ac:dyDescent="0.2">
      <c r="AQ28673" s="47"/>
      <c r="AR28673" s="51"/>
    </row>
    <row r="28674" spans="43:44" x14ac:dyDescent="0.2">
      <c r="AQ28674" s="47"/>
      <c r="AR28674" s="51"/>
    </row>
    <row r="28675" spans="43:44" x14ac:dyDescent="0.2">
      <c r="AQ28675" s="47"/>
      <c r="AR28675" s="51"/>
    </row>
    <row r="28676" spans="43:44" x14ac:dyDescent="0.2">
      <c r="AQ28676" s="47"/>
      <c r="AR28676" s="51"/>
    </row>
    <row r="28677" spans="43:44" x14ac:dyDescent="0.2">
      <c r="AQ28677" s="47"/>
      <c r="AR28677" s="51"/>
    </row>
    <row r="28678" spans="43:44" x14ac:dyDescent="0.2">
      <c r="AQ28678" s="47"/>
      <c r="AR28678" s="51"/>
    </row>
    <row r="28679" spans="43:44" x14ac:dyDescent="0.2">
      <c r="AQ28679" s="47"/>
      <c r="AR28679" s="51"/>
    </row>
    <row r="28680" spans="43:44" x14ac:dyDescent="0.2">
      <c r="AQ28680" s="47"/>
      <c r="AR28680" s="51"/>
    </row>
    <row r="28681" spans="43:44" x14ac:dyDescent="0.2">
      <c r="AQ28681" s="47"/>
      <c r="AR28681" s="51"/>
    </row>
    <row r="28682" spans="43:44" x14ac:dyDescent="0.2">
      <c r="AQ28682" s="47"/>
      <c r="AR28682" s="51"/>
    </row>
    <row r="28683" spans="43:44" x14ac:dyDescent="0.2">
      <c r="AQ28683" s="47"/>
      <c r="AR28683" s="51"/>
    </row>
    <row r="28684" spans="43:44" x14ac:dyDescent="0.2">
      <c r="AQ28684" s="47"/>
      <c r="AR28684" s="51"/>
    </row>
    <row r="28685" spans="43:44" x14ac:dyDescent="0.2">
      <c r="AQ28685" s="47"/>
      <c r="AR28685" s="51"/>
    </row>
    <row r="28686" spans="43:44" x14ac:dyDescent="0.2">
      <c r="AQ28686" s="47"/>
      <c r="AR28686" s="51"/>
    </row>
    <row r="28687" spans="43:44" x14ac:dyDescent="0.2">
      <c r="AQ28687" s="47"/>
      <c r="AR28687" s="51"/>
    </row>
    <row r="28688" spans="43:44" x14ac:dyDescent="0.2">
      <c r="AQ28688" s="47"/>
      <c r="AR28688" s="51"/>
    </row>
    <row r="28689" spans="43:44" x14ac:dyDescent="0.2">
      <c r="AQ28689" s="47"/>
      <c r="AR28689" s="51"/>
    </row>
    <row r="28690" spans="43:44" x14ac:dyDescent="0.2">
      <c r="AQ28690" s="47"/>
      <c r="AR28690" s="51"/>
    </row>
    <row r="28691" spans="43:44" x14ac:dyDescent="0.2">
      <c r="AQ28691" s="47"/>
      <c r="AR28691" s="51"/>
    </row>
    <row r="28692" spans="43:44" x14ac:dyDescent="0.2">
      <c r="AQ28692" s="47"/>
      <c r="AR28692" s="51"/>
    </row>
    <row r="28693" spans="43:44" x14ac:dyDescent="0.2">
      <c r="AQ28693" s="47"/>
      <c r="AR28693" s="51"/>
    </row>
    <row r="28694" spans="43:44" x14ac:dyDescent="0.2">
      <c r="AQ28694" s="47"/>
      <c r="AR28694" s="51"/>
    </row>
    <row r="28695" spans="43:44" x14ac:dyDescent="0.2">
      <c r="AQ28695" s="47"/>
      <c r="AR28695" s="51"/>
    </row>
    <row r="28696" spans="43:44" x14ac:dyDescent="0.2">
      <c r="AQ28696" s="47"/>
      <c r="AR28696" s="51"/>
    </row>
    <row r="28697" spans="43:44" x14ac:dyDescent="0.2">
      <c r="AQ28697" s="47"/>
      <c r="AR28697" s="51"/>
    </row>
    <row r="28698" spans="43:44" x14ac:dyDescent="0.2">
      <c r="AQ28698" s="47"/>
      <c r="AR28698" s="51"/>
    </row>
    <row r="28699" spans="43:44" x14ac:dyDescent="0.2">
      <c r="AQ28699" s="47"/>
      <c r="AR28699" s="51"/>
    </row>
    <row r="28700" spans="43:44" x14ac:dyDescent="0.2">
      <c r="AQ28700" s="47"/>
      <c r="AR28700" s="51"/>
    </row>
    <row r="28701" spans="43:44" x14ac:dyDescent="0.2">
      <c r="AQ28701" s="47"/>
      <c r="AR28701" s="51"/>
    </row>
    <row r="28702" spans="43:44" x14ac:dyDescent="0.2">
      <c r="AQ28702" s="47"/>
      <c r="AR28702" s="51"/>
    </row>
    <row r="28703" spans="43:44" x14ac:dyDescent="0.2">
      <c r="AQ28703" s="47"/>
      <c r="AR28703" s="51"/>
    </row>
    <row r="28704" spans="43:44" x14ac:dyDescent="0.2">
      <c r="AQ28704" s="47"/>
      <c r="AR28704" s="51"/>
    </row>
    <row r="28705" spans="43:44" x14ac:dyDescent="0.2">
      <c r="AQ28705" s="47"/>
      <c r="AR28705" s="51"/>
    </row>
    <row r="28706" spans="43:44" x14ac:dyDescent="0.2">
      <c r="AQ28706" s="47"/>
      <c r="AR28706" s="51"/>
    </row>
    <row r="28707" spans="43:44" x14ac:dyDescent="0.2">
      <c r="AQ28707" s="47"/>
      <c r="AR28707" s="51"/>
    </row>
    <row r="28708" spans="43:44" x14ac:dyDescent="0.2">
      <c r="AQ28708" s="47"/>
      <c r="AR28708" s="51"/>
    </row>
    <row r="28709" spans="43:44" x14ac:dyDescent="0.2">
      <c r="AQ28709" s="47"/>
      <c r="AR28709" s="51"/>
    </row>
    <row r="28710" spans="43:44" x14ac:dyDescent="0.2">
      <c r="AQ28710" s="47"/>
      <c r="AR28710" s="51"/>
    </row>
    <row r="28711" spans="43:44" x14ac:dyDescent="0.2">
      <c r="AQ28711" s="47"/>
      <c r="AR28711" s="51"/>
    </row>
    <row r="28712" spans="43:44" x14ac:dyDescent="0.2">
      <c r="AQ28712" s="47"/>
      <c r="AR28712" s="51"/>
    </row>
    <row r="28713" spans="43:44" x14ac:dyDescent="0.2">
      <c r="AQ28713" s="47"/>
      <c r="AR28713" s="51"/>
    </row>
    <row r="28714" spans="43:44" x14ac:dyDescent="0.2">
      <c r="AQ28714" s="47"/>
      <c r="AR28714" s="51"/>
    </row>
    <row r="28715" spans="43:44" x14ac:dyDescent="0.2">
      <c r="AQ28715" s="47"/>
      <c r="AR28715" s="51"/>
    </row>
    <row r="28716" spans="43:44" x14ac:dyDescent="0.2">
      <c r="AQ28716" s="47"/>
      <c r="AR28716" s="51"/>
    </row>
    <row r="28717" spans="43:44" x14ac:dyDescent="0.2">
      <c r="AQ28717" s="47"/>
      <c r="AR28717" s="51"/>
    </row>
    <row r="28718" spans="43:44" x14ac:dyDescent="0.2">
      <c r="AQ28718" s="47"/>
      <c r="AR28718" s="51"/>
    </row>
    <row r="28719" spans="43:44" x14ac:dyDescent="0.2">
      <c r="AQ28719" s="47"/>
      <c r="AR28719" s="51"/>
    </row>
    <row r="28720" spans="43:44" x14ac:dyDescent="0.2">
      <c r="AQ28720" s="47"/>
      <c r="AR28720" s="51"/>
    </row>
    <row r="28721" spans="43:44" x14ac:dyDescent="0.2">
      <c r="AQ28721" s="47"/>
      <c r="AR28721" s="51"/>
    </row>
    <row r="28722" spans="43:44" x14ac:dyDescent="0.2">
      <c r="AQ28722" s="47"/>
      <c r="AR28722" s="51"/>
    </row>
    <row r="28723" spans="43:44" x14ac:dyDescent="0.2">
      <c r="AQ28723" s="47"/>
      <c r="AR28723" s="51"/>
    </row>
    <row r="28724" spans="43:44" x14ac:dyDescent="0.2">
      <c r="AQ28724" s="47"/>
      <c r="AR28724" s="51"/>
    </row>
    <row r="28725" spans="43:44" x14ac:dyDescent="0.2">
      <c r="AQ28725" s="47"/>
      <c r="AR28725" s="51"/>
    </row>
    <row r="28726" spans="43:44" x14ac:dyDescent="0.2">
      <c r="AQ28726" s="47"/>
      <c r="AR28726" s="51"/>
    </row>
    <row r="28727" spans="43:44" x14ac:dyDescent="0.2">
      <c r="AQ28727" s="47"/>
      <c r="AR28727" s="51"/>
    </row>
    <row r="28728" spans="43:44" x14ac:dyDescent="0.2">
      <c r="AQ28728" s="47"/>
      <c r="AR28728" s="51"/>
    </row>
    <row r="28729" spans="43:44" x14ac:dyDescent="0.2">
      <c r="AQ28729" s="47"/>
      <c r="AR28729" s="51"/>
    </row>
    <row r="28730" spans="43:44" x14ac:dyDescent="0.2">
      <c r="AQ28730" s="47"/>
      <c r="AR28730" s="51"/>
    </row>
    <row r="28731" spans="43:44" x14ac:dyDescent="0.2">
      <c r="AQ28731" s="47"/>
      <c r="AR28731" s="51"/>
    </row>
    <row r="28732" spans="43:44" x14ac:dyDescent="0.2">
      <c r="AQ28732" s="47"/>
      <c r="AR28732" s="51"/>
    </row>
    <row r="28733" spans="43:44" x14ac:dyDescent="0.2">
      <c r="AQ28733" s="47"/>
      <c r="AR28733" s="51"/>
    </row>
    <row r="28734" spans="43:44" x14ac:dyDescent="0.2">
      <c r="AQ28734" s="47"/>
      <c r="AR28734" s="51"/>
    </row>
    <row r="28735" spans="43:44" x14ac:dyDescent="0.2">
      <c r="AQ28735" s="47"/>
      <c r="AR28735" s="51"/>
    </row>
    <row r="28736" spans="43:44" x14ac:dyDescent="0.2">
      <c r="AQ28736" s="47"/>
      <c r="AR28736" s="51"/>
    </row>
    <row r="28737" spans="43:44" x14ac:dyDescent="0.2">
      <c r="AQ28737" s="47"/>
      <c r="AR28737" s="51"/>
    </row>
    <row r="28738" spans="43:44" x14ac:dyDescent="0.2">
      <c r="AQ28738" s="47"/>
      <c r="AR28738" s="51"/>
    </row>
    <row r="28739" spans="43:44" x14ac:dyDescent="0.2">
      <c r="AQ28739" s="47"/>
      <c r="AR28739" s="51"/>
    </row>
    <row r="28740" spans="43:44" x14ac:dyDescent="0.2">
      <c r="AQ28740" s="47"/>
      <c r="AR28740" s="51"/>
    </row>
    <row r="28741" spans="43:44" x14ac:dyDescent="0.2">
      <c r="AQ28741" s="47"/>
      <c r="AR28741" s="51"/>
    </row>
    <row r="28742" spans="43:44" x14ac:dyDescent="0.2">
      <c r="AQ28742" s="47"/>
      <c r="AR28742" s="51"/>
    </row>
    <row r="28743" spans="43:44" x14ac:dyDescent="0.2">
      <c r="AQ28743" s="47"/>
      <c r="AR28743" s="51"/>
    </row>
    <row r="28744" spans="43:44" x14ac:dyDescent="0.2">
      <c r="AQ28744" s="47"/>
      <c r="AR28744" s="51"/>
    </row>
    <row r="28745" spans="43:44" x14ac:dyDescent="0.2">
      <c r="AQ28745" s="47"/>
      <c r="AR28745" s="51"/>
    </row>
    <row r="28746" spans="43:44" x14ac:dyDescent="0.2">
      <c r="AQ28746" s="47"/>
      <c r="AR28746" s="51"/>
    </row>
    <row r="28747" spans="43:44" x14ac:dyDescent="0.2">
      <c r="AQ28747" s="47"/>
      <c r="AR28747" s="51"/>
    </row>
    <row r="28748" spans="43:44" x14ac:dyDescent="0.2">
      <c r="AQ28748" s="47"/>
      <c r="AR28748" s="51"/>
    </row>
    <row r="28749" spans="43:44" x14ac:dyDescent="0.2">
      <c r="AQ28749" s="47"/>
      <c r="AR28749" s="51"/>
    </row>
    <row r="28750" spans="43:44" x14ac:dyDescent="0.2">
      <c r="AQ28750" s="47"/>
      <c r="AR28750" s="51"/>
    </row>
    <row r="28751" spans="43:44" x14ac:dyDescent="0.2">
      <c r="AQ28751" s="47"/>
      <c r="AR28751" s="51"/>
    </row>
    <row r="28752" spans="43:44" x14ac:dyDescent="0.2">
      <c r="AQ28752" s="47"/>
      <c r="AR28752" s="51"/>
    </row>
    <row r="28753" spans="43:44" x14ac:dyDescent="0.2">
      <c r="AQ28753" s="47"/>
      <c r="AR28753" s="51"/>
    </row>
    <row r="28754" spans="43:44" x14ac:dyDescent="0.2">
      <c r="AQ28754" s="47"/>
      <c r="AR28754" s="51"/>
    </row>
    <row r="28755" spans="43:44" x14ac:dyDescent="0.2">
      <c r="AQ28755" s="47"/>
      <c r="AR28755" s="51"/>
    </row>
    <row r="28756" spans="43:44" x14ac:dyDescent="0.2">
      <c r="AQ28756" s="47"/>
      <c r="AR28756" s="51"/>
    </row>
    <row r="28757" spans="43:44" x14ac:dyDescent="0.2">
      <c r="AQ28757" s="47"/>
      <c r="AR28757" s="51"/>
    </row>
    <row r="28758" spans="43:44" x14ac:dyDescent="0.2">
      <c r="AQ28758" s="47"/>
      <c r="AR28758" s="51"/>
    </row>
    <row r="28759" spans="43:44" x14ac:dyDescent="0.2">
      <c r="AQ28759" s="47"/>
      <c r="AR28759" s="51"/>
    </row>
    <row r="28760" spans="43:44" x14ac:dyDescent="0.2">
      <c r="AQ28760" s="47"/>
      <c r="AR28760" s="51"/>
    </row>
    <row r="28761" spans="43:44" x14ac:dyDescent="0.2">
      <c r="AQ28761" s="47"/>
      <c r="AR28761" s="51"/>
    </row>
    <row r="28762" spans="43:44" x14ac:dyDescent="0.2">
      <c r="AQ28762" s="47"/>
      <c r="AR28762" s="51"/>
    </row>
    <row r="28763" spans="43:44" x14ac:dyDescent="0.2">
      <c r="AQ28763" s="47"/>
      <c r="AR28763" s="51"/>
    </row>
    <row r="28764" spans="43:44" x14ac:dyDescent="0.2">
      <c r="AQ28764" s="47"/>
      <c r="AR28764" s="51"/>
    </row>
    <row r="28765" spans="43:44" x14ac:dyDescent="0.2">
      <c r="AQ28765" s="47"/>
      <c r="AR28765" s="51"/>
    </row>
    <row r="28766" spans="43:44" x14ac:dyDescent="0.2">
      <c r="AQ28766" s="47"/>
      <c r="AR28766" s="51"/>
    </row>
    <row r="28767" spans="43:44" x14ac:dyDescent="0.2">
      <c r="AQ28767" s="47"/>
      <c r="AR28767" s="51"/>
    </row>
    <row r="28768" spans="43:44" x14ac:dyDescent="0.2">
      <c r="AQ28768" s="47"/>
      <c r="AR28768" s="51"/>
    </row>
    <row r="28769" spans="43:44" x14ac:dyDescent="0.2">
      <c r="AQ28769" s="47"/>
      <c r="AR28769" s="51"/>
    </row>
    <row r="28770" spans="43:44" x14ac:dyDescent="0.2">
      <c r="AQ28770" s="47"/>
      <c r="AR28770" s="51"/>
    </row>
    <row r="28771" spans="43:44" x14ac:dyDescent="0.2">
      <c r="AQ28771" s="47"/>
      <c r="AR28771" s="51"/>
    </row>
    <row r="28772" spans="43:44" x14ac:dyDescent="0.2">
      <c r="AQ28772" s="47"/>
      <c r="AR28772" s="51"/>
    </row>
    <row r="28773" spans="43:44" x14ac:dyDescent="0.2">
      <c r="AQ28773" s="47"/>
      <c r="AR28773" s="51"/>
    </row>
    <row r="28774" spans="43:44" x14ac:dyDescent="0.2">
      <c r="AQ28774" s="47"/>
      <c r="AR28774" s="51"/>
    </row>
    <row r="28775" spans="43:44" x14ac:dyDescent="0.2">
      <c r="AQ28775" s="47"/>
      <c r="AR28775" s="51"/>
    </row>
    <row r="28776" spans="43:44" x14ac:dyDescent="0.2">
      <c r="AQ28776" s="47"/>
      <c r="AR28776" s="51"/>
    </row>
    <row r="28777" spans="43:44" x14ac:dyDescent="0.2">
      <c r="AQ28777" s="47"/>
      <c r="AR28777" s="51"/>
    </row>
    <row r="28778" spans="43:44" x14ac:dyDescent="0.2">
      <c r="AQ28778" s="47"/>
      <c r="AR28778" s="51"/>
    </row>
    <row r="28779" spans="43:44" x14ac:dyDescent="0.2">
      <c r="AQ28779" s="47"/>
      <c r="AR28779" s="51"/>
    </row>
    <row r="28780" spans="43:44" x14ac:dyDescent="0.2">
      <c r="AQ28780" s="47"/>
      <c r="AR28780" s="51"/>
    </row>
    <row r="28781" spans="43:44" x14ac:dyDescent="0.2">
      <c r="AQ28781" s="47"/>
      <c r="AR28781" s="51"/>
    </row>
    <row r="28782" spans="43:44" x14ac:dyDescent="0.2">
      <c r="AQ28782" s="47"/>
      <c r="AR28782" s="51"/>
    </row>
    <row r="28783" spans="43:44" x14ac:dyDescent="0.2">
      <c r="AQ28783" s="47"/>
      <c r="AR28783" s="51"/>
    </row>
    <row r="28784" spans="43:44" x14ac:dyDescent="0.2">
      <c r="AQ28784" s="47"/>
      <c r="AR28784" s="51"/>
    </row>
    <row r="28785" spans="43:44" x14ac:dyDescent="0.2">
      <c r="AQ28785" s="47"/>
      <c r="AR28785" s="51"/>
    </row>
    <row r="28786" spans="43:44" x14ac:dyDescent="0.2">
      <c r="AQ28786" s="47"/>
      <c r="AR28786" s="51"/>
    </row>
    <row r="28787" spans="43:44" x14ac:dyDescent="0.2">
      <c r="AQ28787" s="47"/>
      <c r="AR28787" s="51"/>
    </row>
    <row r="28788" spans="43:44" x14ac:dyDescent="0.2">
      <c r="AQ28788" s="47"/>
      <c r="AR28788" s="51"/>
    </row>
    <row r="28789" spans="43:44" x14ac:dyDescent="0.2">
      <c r="AQ28789" s="47"/>
      <c r="AR28789" s="51"/>
    </row>
    <row r="28790" spans="43:44" x14ac:dyDescent="0.2">
      <c r="AQ28790" s="47"/>
      <c r="AR28790" s="51"/>
    </row>
    <row r="28791" spans="43:44" x14ac:dyDescent="0.2">
      <c r="AQ28791" s="47"/>
      <c r="AR28791" s="51"/>
    </row>
    <row r="28792" spans="43:44" x14ac:dyDescent="0.2">
      <c r="AQ28792" s="47"/>
      <c r="AR28792" s="51"/>
    </row>
    <row r="28793" spans="43:44" x14ac:dyDescent="0.2">
      <c r="AQ28793" s="47"/>
      <c r="AR28793" s="51"/>
    </row>
    <row r="28794" spans="43:44" x14ac:dyDescent="0.2">
      <c r="AQ28794" s="47"/>
      <c r="AR28794" s="51"/>
    </row>
    <row r="28795" spans="43:44" x14ac:dyDescent="0.2">
      <c r="AQ28795" s="47"/>
      <c r="AR28795" s="51"/>
    </row>
    <row r="28796" spans="43:44" x14ac:dyDescent="0.2">
      <c r="AQ28796" s="47"/>
      <c r="AR28796" s="51"/>
    </row>
    <row r="28797" spans="43:44" x14ac:dyDescent="0.2">
      <c r="AQ28797" s="47"/>
      <c r="AR28797" s="51"/>
    </row>
    <row r="28798" spans="43:44" x14ac:dyDescent="0.2">
      <c r="AQ28798" s="47"/>
      <c r="AR28798" s="51"/>
    </row>
    <row r="28799" spans="43:44" x14ac:dyDescent="0.2">
      <c r="AQ28799" s="47"/>
      <c r="AR28799" s="51"/>
    </row>
    <row r="28800" spans="43:44" x14ac:dyDescent="0.2">
      <c r="AQ28800" s="47"/>
      <c r="AR28800" s="51"/>
    </row>
    <row r="28801" spans="43:44" x14ac:dyDescent="0.2">
      <c r="AQ28801" s="47"/>
      <c r="AR28801" s="51"/>
    </row>
    <row r="28802" spans="43:44" x14ac:dyDescent="0.2">
      <c r="AQ28802" s="47"/>
      <c r="AR28802" s="51"/>
    </row>
    <row r="28803" spans="43:44" x14ac:dyDescent="0.2">
      <c r="AQ28803" s="47"/>
      <c r="AR28803" s="51"/>
    </row>
    <row r="28804" spans="43:44" x14ac:dyDescent="0.2">
      <c r="AQ28804" s="47"/>
      <c r="AR28804" s="51"/>
    </row>
    <row r="28805" spans="43:44" x14ac:dyDescent="0.2">
      <c r="AQ28805" s="47"/>
      <c r="AR28805" s="51"/>
    </row>
    <row r="28806" spans="43:44" x14ac:dyDescent="0.2">
      <c r="AQ28806" s="47"/>
      <c r="AR28806" s="51"/>
    </row>
    <row r="28807" spans="43:44" x14ac:dyDescent="0.2">
      <c r="AQ28807" s="47"/>
      <c r="AR28807" s="51"/>
    </row>
    <row r="28808" spans="43:44" x14ac:dyDescent="0.2">
      <c r="AQ28808" s="47"/>
      <c r="AR28808" s="51"/>
    </row>
    <row r="28809" spans="43:44" x14ac:dyDescent="0.2">
      <c r="AQ28809" s="47"/>
      <c r="AR28809" s="51"/>
    </row>
    <row r="28810" spans="43:44" x14ac:dyDescent="0.2">
      <c r="AQ28810" s="47"/>
      <c r="AR28810" s="51"/>
    </row>
    <row r="28811" spans="43:44" x14ac:dyDescent="0.2">
      <c r="AQ28811" s="47"/>
      <c r="AR28811" s="51"/>
    </row>
    <row r="28812" spans="43:44" x14ac:dyDescent="0.2">
      <c r="AQ28812" s="47"/>
      <c r="AR28812" s="51"/>
    </row>
    <row r="28813" spans="43:44" x14ac:dyDescent="0.2">
      <c r="AQ28813" s="47"/>
      <c r="AR28813" s="51"/>
    </row>
    <row r="28814" spans="43:44" x14ac:dyDescent="0.2">
      <c r="AQ28814" s="47"/>
      <c r="AR28814" s="51"/>
    </row>
    <row r="28815" spans="43:44" x14ac:dyDescent="0.2">
      <c r="AQ28815" s="47"/>
      <c r="AR28815" s="51"/>
    </row>
    <row r="28816" spans="43:44" x14ac:dyDescent="0.2">
      <c r="AQ28816" s="47"/>
      <c r="AR28816" s="51"/>
    </row>
    <row r="28817" spans="43:44" x14ac:dyDescent="0.2">
      <c r="AQ28817" s="47"/>
      <c r="AR28817" s="51"/>
    </row>
    <row r="28818" spans="43:44" x14ac:dyDescent="0.2">
      <c r="AQ28818" s="47"/>
      <c r="AR28818" s="51"/>
    </row>
    <row r="28819" spans="43:44" x14ac:dyDescent="0.2">
      <c r="AQ28819" s="47"/>
      <c r="AR28819" s="51"/>
    </row>
    <row r="28820" spans="43:44" x14ac:dyDescent="0.2">
      <c r="AQ28820" s="47"/>
      <c r="AR28820" s="51"/>
    </row>
    <row r="28821" spans="43:44" x14ac:dyDescent="0.2">
      <c r="AQ28821" s="47"/>
      <c r="AR28821" s="51"/>
    </row>
    <row r="28822" spans="43:44" x14ac:dyDescent="0.2">
      <c r="AQ28822" s="47"/>
      <c r="AR28822" s="51"/>
    </row>
    <row r="28823" spans="43:44" x14ac:dyDescent="0.2">
      <c r="AQ28823" s="47"/>
      <c r="AR28823" s="51"/>
    </row>
    <row r="28824" spans="43:44" x14ac:dyDescent="0.2">
      <c r="AQ28824" s="47"/>
      <c r="AR28824" s="51"/>
    </row>
    <row r="28825" spans="43:44" x14ac:dyDescent="0.2">
      <c r="AQ28825" s="47"/>
      <c r="AR28825" s="51"/>
    </row>
    <row r="28826" spans="43:44" x14ac:dyDescent="0.2">
      <c r="AQ28826" s="47"/>
      <c r="AR28826" s="51"/>
    </row>
    <row r="28827" spans="43:44" x14ac:dyDescent="0.2">
      <c r="AQ28827" s="47"/>
      <c r="AR28827" s="51"/>
    </row>
    <row r="28828" spans="43:44" x14ac:dyDescent="0.2">
      <c r="AQ28828" s="47"/>
      <c r="AR28828" s="51"/>
    </row>
    <row r="28829" spans="43:44" x14ac:dyDescent="0.2">
      <c r="AQ28829" s="47"/>
      <c r="AR28829" s="51"/>
    </row>
    <row r="28830" spans="43:44" x14ac:dyDescent="0.2">
      <c r="AQ28830" s="47"/>
      <c r="AR28830" s="51"/>
    </row>
    <row r="28831" spans="43:44" x14ac:dyDescent="0.2">
      <c r="AQ28831" s="47"/>
      <c r="AR28831" s="51"/>
    </row>
    <row r="28832" spans="43:44" x14ac:dyDescent="0.2">
      <c r="AQ28832" s="47"/>
      <c r="AR28832" s="51"/>
    </row>
    <row r="28833" spans="43:44" x14ac:dyDescent="0.2">
      <c r="AQ28833" s="47"/>
      <c r="AR28833" s="51"/>
    </row>
    <row r="28834" spans="43:44" x14ac:dyDescent="0.2">
      <c r="AQ28834" s="47"/>
      <c r="AR28834" s="51"/>
    </row>
    <row r="28835" spans="43:44" x14ac:dyDescent="0.2">
      <c r="AQ28835" s="47"/>
      <c r="AR28835" s="51"/>
    </row>
    <row r="28836" spans="43:44" x14ac:dyDescent="0.2">
      <c r="AQ28836" s="47"/>
      <c r="AR28836" s="51"/>
    </row>
    <row r="28837" spans="43:44" x14ac:dyDescent="0.2">
      <c r="AQ28837" s="47"/>
      <c r="AR28837" s="51"/>
    </row>
    <row r="28838" spans="43:44" x14ac:dyDescent="0.2">
      <c r="AQ28838" s="47"/>
      <c r="AR28838" s="51"/>
    </row>
    <row r="28839" spans="43:44" x14ac:dyDescent="0.2">
      <c r="AQ28839" s="47"/>
      <c r="AR28839" s="51"/>
    </row>
    <row r="28840" spans="43:44" x14ac:dyDescent="0.2">
      <c r="AQ28840" s="47"/>
      <c r="AR28840" s="51"/>
    </row>
    <row r="28841" spans="43:44" x14ac:dyDescent="0.2">
      <c r="AQ28841" s="47"/>
      <c r="AR28841" s="51"/>
    </row>
    <row r="28842" spans="43:44" x14ac:dyDescent="0.2">
      <c r="AQ28842" s="47"/>
      <c r="AR28842" s="51"/>
    </row>
    <row r="28843" spans="43:44" x14ac:dyDescent="0.2">
      <c r="AQ28843" s="47"/>
      <c r="AR28843" s="51"/>
    </row>
    <row r="28844" spans="43:44" x14ac:dyDescent="0.2">
      <c r="AQ28844" s="47"/>
      <c r="AR28844" s="51"/>
    </row>
    <row r="28845" spans="43:44" x14ac:dyDescent="0.2">
      <c r="AQ28845" s="47"/>
      <c r="AR28845" s="51"/>
    </row>
    <row r="28846" spans="43:44" x14ac:dyDescent="0.2">
      <c r="AQ28846" s="47"/>
      <c r="AR28846" s="51"/>
    </row>
    <row r="28847" spans="43:44" x14ac:dyDescent="0.2">
      <c r="AQ28847" s="47"/>
      <c r="AR28847" s="51"/>
    </row>
    <row r="28848" spans="43:44" x14ac:dyDescent="0.2">
      <c r="AQ28848" s="47"/>
      <c r="AR28848" s="51"/>
    </row>
    <row r="28849" spans="43:44" x14ac:dyDescent="0.2">
      <c r="AQ28849" s="47"/>
      <c r="AR28849" s="51"/>
    </row>
    <row r="28850" spans="43:44" x14ac:dyDescent="0.2">
      <c r="AQ28850" s="47"/>
      <c r="AR28850" s="51"/>
    </row>
    <row r="28851" spans="43:44" x14ac:dyDescent="0.2">
      <c r="AQ28851" s="47"/>
      <c r="AR28851" s="51"/>
    </row>
    <row r="28852" spans="43:44" x14ac:dyDescent="0.2">
      <c r="AQ28852" s="47"/>
      <c r="AR28852" s="51"/>
    </row>
    <row r="28853" spans="43:44" x14ac:dyDescent="0.2">
      <c r="AQ28853" s="47"/>
      <c r="AR28853" s="51"/>
    </row>
    <row r="28854" spans="43:44" x14ac:dyDescent="0.2">
      <c r="AQ28854" s="47"/>
      <c r="AR28854" s="51"/>
    </row>
    <row r="28855" spans="43:44" x14ac:dyDescent="0.2">
      <c r="AQ28855" s="47"/>
      <c r="AR28855" s="51"/>
    </row>
    <row r="28856" spans="43:44" x14ac:dyDescent="0.2">
      <c r="AQ28856" s="47"/>
      <c r="AR28856" s="51"/>
    </row>
    <row r="28857" spans="43:44" x14ac:dyDescent="0.2">
      <c r="AQ28857" s="47"/>
      <c r="AR28857" s="51"/>
    </row>
    <row r="28858" spans="43:44" x14ac:dyDescent="0.2">
      <c r="AQ28858" s="47"/>
      <c r="AR28858" s="51"/>
    </row>
    <row r="28859" spans="43:44" x14ac:dyDescent="0.2">
      <c r="AQ28859" s="47"/>
      <c r="AR28859" s="51"/>
    </row>
    <row r="28860" spans="43:44" x14ac:dyDescent="0.2">
      <c r="AQ28860" s="47"/>
      <c r="AR28860" s="51"/>
    </row>
    <row r="28861" spans="43:44" x14ac:dyDescent="0.2">
      <c r="AQ28861" s="47"/>
      <c r="AR28861" s="51"/>
    </row>
    <row r="28862" spans="43:44" x14ac:dyDescent="0.2">
      <c r="AQ28862" s="47"/>
      <c r="AR28862" s="51"/>
    </row>
    <row r="28863" spans="43:44" x14ac:dyDescent="0.2">
      <c r="AQ28863" s="47"/>
      <c r="AR28863" s="51"/>
    </row>
    <row r="28864" spans="43:44" x14ac:dyDescent="0.2">
      <c r="AQ28864" s="47"/>
      <c r="AR28864" s="51"/>
    </row>
    <row r="28865" spans="43:44" x14ac:dyDescent="0.2">
      <c r="AQ28865" s="47"/>
      <c r="AR28865" s="51"/>
    </row>
    <row r="28866" spans="43:44" x14ac:dyDescent="0.2">
      <c r="AQ28866" s="47"/>
      <c r="AR28866" s="51"/>
    </row>
    <row r="28867" spans="43:44" x14ac:dyDescent="0.2">
      <c r="AQ28867" s="47"/>
      <c r="AR28867" s="51"/>
    </row>
    <row r="28868" spans="43:44" x14ac:dyDescent="0.2">
      <c r="AQ28868" s="47"/>
      <c r="AR28868" s="51"/>
    </row>
    <row r="28869" spans="43:44" x14ac:dyDescent="0.2">
      <c r="AQ28869" s="47"/>
      <c r="AR28869" s="51"/>
    </row>
    <row r="28870" spans="43:44" x14ac:dyDescent="0.2">
      <c r="AQ28870" s="47"/>
      <c r="AR28870" s="51"/>
    </row>
    <row r="28871" spans="43:44" x14ac:dyDescent="0.2">
      <c r="AQ28871" s="47"/>
      <c r="AR28871" s="51"/>
    </row>
    <row r="28872" spans="43:44" x14ac:dyDescent="0.2">
      <c r="AQ28872" s="47"/>
      <c r="AR28872" s="51"/>
    </row>
    <row r="28873" spans="43:44" x14ac:dyDescent="0.2">
      <c r="AQ28873" s="47"/>
      <c r="AR28873" s="51"/>
    </row>
    <row r="28874" spans="43:44" x14ac:dyDescent="0.2">
      <c r="AQ28874" s="47"/>
      <c r="AR28874" s="51"/>
    </row>
    <row r="28875" spans="43:44" x14ac:dyDescent="0.2">
      <c r="AQ28875" s="47"/>
      <c r="AR28875" s="51"/>
    </row>
    <row r="28876" spans="43:44" x14ac:dyDescent="0.2">
      <c r="AQ28876" s="47"/>
      <c r="AR28876" s="51"/>
    </row>
    <row r="28877" spans="43:44" x14ac:dyDescent="0.2">
      <c r="AQ28877" s="47"/>
      <c r="AR28877" s="51"/>
    </row>
    <row r="28878" spans="43:44" x14ac:dyDescent="0.2">
      <c r="AQ28878" s="47"/>
      <c r="AR28878" s="51"/>
    </row>
    <row r="28879" spans="43:44" x14ac:dyDescent="0.2">
      <c r="AQ28879" s="47"/>
      <c r="AR28879" s="51"/>
    </row>
    <row r="28880" spans="43:44" x14ac:dyDescent="0.2">
      <c r="AQ28880" s="47"/>
      <c r="AR28880" s="51"/>
    </row>
    <row r="28881" spans="43:44" x14ac:dyDescent="0.2">
      <c r="AQ28881" s="47"/>
      <c r="AR28881" s="51"/>
    </row>
    <row r="28882" spans="43:44" x14ac:dyDescent="0.2">
      <c r="AQ28882" s="47"/>
      <c r="AR28882" s="51"/>
    </row>
    <row r="28883" spans="43:44" x14ac:dyDescent="0.2">
      <c r="AQ28883" s="47"/>
      <c r="AR28883" s="51"/>
    </row>
    <row r="28884" spans="43:44" x14ac:dyDescent="0.2">
      <c r="AQ28884" s="47"/>
      <c r="AR28884" s="51"/>
    </row>
    <row r="28885" spans="43:44" x14ac:dyDescent="0.2">
      <c r="AQ28885" s="47"/>
      <c r="AR28885" s="51"/>
    </row>
    <row r="28886" spans="43:44" x14ac:dyDescent="0.2">
      <c r="AQ28886" s="47"/>
      <c r="AR28886" s="51"/>
    </row>
    <row r="28887" spans="43:44" x14ac:dyDescent="0.2">
      <c r="AQ28887" s="47"/>
      <c r="AR28887" s="51"/>
    </row>
    <row r="28888" spans="43:44" x14ac:dyDescent="0.2">
      <c r="AQ28888" s="47"/>
      <c r="AR28888" s="51"/>
    </row>
    <row r="28889" spans="43:44" x14ac:dyDescent="0.2">
      <c r="AQ28889" s="47"/>
      <c r="AR28889" s="51"/>
    </row>
    <row r="28890" spans="43:44" x14ac:dyDescent="0.2">
      <c r="AQ28890" s="47"/>
      <c r="AR28890" s="51"/>
    </row>
    <row r="28891" spans="43:44" x14ac:dyDescent="0.2">
      <c r="AQ28891" s="47"/>
      <c r="AR28891" s="51"/>
    </row>
    <row r="28892" spans="43:44" x14ac:dyDescent="0.2">
      <c r="AQ28892" s="47"/>
      <c r="AR28892" s="51"/>
    </row>
    <row r="28893" spans="43:44" x14ac:dyDescent="0.2">
      <c r="AQ28893" s="47"/>
      <c r="AR28893" s="51"/>
    </row>
    <row r="28894" spans="43:44" x14ac:dyDescent="0.2">
      <c r="AQ28894" s="47"/>
      <c r="AR28894" s="51"/>
    </row>
    <row r="28895" spans="43:44" x14ac:dyDescent="0.2">
      <c r="AQ28895" s="47"/>
      <c r="AR28895" s="51"/>
    </row>
    <row r="28896" spans="43:44" x14ac:dyDescent="0.2">
      <c r="AQ28896" s="47"/>
      <c r="AR28896" s="51"/>
    </row>
    <row r="28897" spans="43:44" x14ac:dyDescent="0.2">
      <c r="AQ28897" s="47"/>
      <c r="AR28897" s="51"/>
    </row>
    <row r="28898" spans="43:44" x14ac:dyDescent="0.2">
      <c r="AQ28898" s="47"/>
      <c r="AR28898" s="51"/>
    </row>
    <row r="28899" spans="43:44" x14ac:dyDescent="0.2">
      <c r="AQ28899" s="47"/>
      <c r="AR28899" s="51"/>
    </row>
    <row r="28900" spans="43:44" x14ac:dyDescent="0.2">
      <c r="AQ28900" s="47"/>
      <c r="AR28900" s="51"/>
    </row>
    <row r="28901" spans="43:44" x14ac:dyDescent="0.2">
      <c r="AQ28901" s="47"/>
      <c r="AR28901" s="51"/>
    </row>
    <row r="28902" spans="43:44" x14ac:dyDescent="0.2">
      <c r="AQ28902" s="47"/>
      <c r="AR28902" s="51"/>
    </row>
    <row r="28903" spans="43:44" x14ac:dyDescent="0.2">
      <c r="AQ28903" s="47"/>
      <c r="AR28903" s="51"/>
    </row>
    <row r="28904" spans="43:44" x14ac:dyDescent="0.2">
      <c r="AQ28904" s="47"/>
      <c r="AR28904" s="51"/>
    </row>
    <row r="28905" spans="43:44" x14ac:dyDescent="0.2">
      <c r="AQ28905" s="47"/>
      <c r="AR28905" s="51"/>
    </row>
    <row r="28906" spans="43:44" x14ac:dyDescent="0.2">
      <c r="AQ28906" s="47"/>
      <c r="AR28906" s="51"/>
    </row>
    <row r="28907" spans="43:44" x14ac:dyDescent="0.2">
      <c r="AQ28907" s="47"/>
      <c r="AR28907" s="51"/>
    </row>
    <row r="28908" spans="43:44" x14ac:dyDescent="0.2">
      <c r="AQ28908" s="47"/>
      <c r="AR28908" s="51"/>
    </row>
    <row r="28909" spans="43:44" x14ac:dyDescent="0.2">
      <c r="AQ28909" s="47"/>
      <c r="AR28909" s="51"/>
    </row>
    <row r="28910" spans="43:44" x14ac:dyDescent="0.2">
      <c r="AQ28910" s="47"/>
      <c r="AR28910" s="51"/>
    </row>
    <row r="28911" spans="43:44" x14ac:dyDescent="0.2">
      <c r="AQ28911" s="47"/>
      <c r="AR28911" s="51"/>
    </row>
    <row r="28912" spans="43:44" x14ac:dyDescent="0.2">
      <c r="AQ28912" s="47"/>
      <c r="AR28912" s="51"/>
    </row>
    <row r="28913" spans="43:44" x14ac:dyDescent="0.2">
      <c r="AQ28913" s="47"/>
      <c r="AR28913" s="51"/>
    </row>
    <row r="28914" spans="43:44" x14ac:dyDescent="0.2">
      <c r="AQ28914" s="47"/>
      <c r="AR28914" s="51"/>
    </row>
    <row r="28915" spans="43:44" x14ac:dyDescent="0.2">
      <c r="AQ28915" s="47"/>
      <c r="AR28915" s="51"/>
    </row>
    <row r="28916" spans="43:44" x14ac:dyDescent="0.2">
      <c r="AQ28916" s="47"/>
      <c r="AR28916" s="51"/>
    </row>
    <row r="28917" spans="43:44" x14ac:dyDescent="0.2">
      <c r="AQ28917" s="47"/>
      <c r="AR28917" s="51"/>
    </row>
    <row r="28918" spans="43:44" x14ac:dyDescent="0.2">
      <c r="AQ28918" s="47"/>
      <c r="AR28918" s="51"/>
    </row>
    <row r="28919" spans="43:44" x14ac:dyDescent="0.2">
      <c r="AQ28919" s="47"/>
      <c r="AR28919" s="51"/>
    </row>
    <row r="28920" spans="43:44" x14ac:dyDescent="0.2">
      <c r="AQ28920" s="47"/>
      <c r="AR28920" s="51"/>
    </row>
    <row r="28921" spans="43:44" x14ac:dyDescent="0.2">
      <c r="AQ28921" s="47"/>
      <c r="AR28921" s="51"/>
    </row>
    <row r="28922" spans="43:44" x14ac:dyDescent="0.2">
      <c r="AQ28922" s="47"/>
      <c r="AR28922" s="51"/>
    </row>
    <row r="28923" spans="43:44" x14ac:dyDescent="0.2">
      <c r="AQ28923" s="47"/>
      <c r="AR28923" s="51"/>
    </row>
    <row r="28924" spans="43:44" x14ac:dyDescent="0.2">
      <c r="AQ28924" s="47"/>
      <c r="AR28924" s="51"/>
    </row>
    <row r="28925" spans="43:44" x14ac:dyDescent="0.2">
      <c r="AQ28925" s="47"/>
      <c r="AR28925" s="51"/>
    </row>
    <row r="28926" spans="43:44" x14ac:dyDescent="0.2">
      <c r="AQ28926" s="47"/>
      <c r="AR28926" s="51"/>
    </row>
    <row r="28927" spans="43:44" x14ac:dyDescent="0.2">
      <c r="AQ28927" s="47"/>
      <c r="AR28927" s="51"/>
    </row>
    <row r="28928" spans="43:44" x14ac:dyDescent="0.2">
      <c r="AQ28928" s="47"/>
      <c r="AR28928" s="51"/>
    </row>
    <row r="28929" spans="43:44" x14ac:dyDescent="0.2">
      <c r="AQ28929" s="47"/>
      <c r="AR28929" s="51"/>
    </row>
    <row r="28930" spans="43:44" x14ac:dyDescent="0.2">
      <c r="AQ28930" s="47"/>
      <c r="AR28930" s="51"/>
    </row>
    <row r="28931" spans="43:44" x14ac:dyDescent="0.2">
      <c r="AQ28931" s="47"/>
      <c r="AR28931" s="51"/>
    </row>
    <row r="28932" spans="43:44" x14ac:dyDescent="0.2">
      <c r="AQ28932" s="47"/>
      <c r="AR28932" s="51"/>
    </row>
    <row r="28933" spans="43:44" x14ac:dyDescent="0.2">
      <c r="AQ28933" s="47"/>
      <c r="AR28933" s="51"/>
    </row>
    <row r="28934" spans="43:44" x14ac:dyDescent="0.2">
      <c r="AQ28934" s="47"/>
      <c r="AR28934" s="51"/>
    </row>
    <row r="28935" spans="43:44" x14ac:dyDescent="0.2">
      <c r="AQ28935" s="47"/>
      <c r="AR28935" s="51"/>
    </row>
    <row r="28936" spans="43:44" x14ac:dyDescent="0.2">
      <c r="AQ28936" s="47"/>
      <c r="AR28936" s="51"/>
    </row>
    <row r="28937" spans="43:44" x14ac:dyDescent="0.2">
      <c r="AQ28937" s="47"/>
      <c r="AR28937" s="51"/>
    </row>
    <row r="28938" spans="43:44" x14ac:dyDescent="0.2">
      <c r="AQ28938" s="47"/>
      <c r="AR28938" s="51"/>
    </row>
    <row r="28939" spans="43:44" x14ac:dyDescent="0.2">
      <c r="AQ28939" s="47"/>
      <c r="AR28939" s="51"/>
    </row>
    <row r="28940" spans="43:44" x14ac:dyDescent="0.2">
      <c r="AQ28940" s="47"/>
      <c r="AR28940" s="51"/>
    </row>
    <row r="28941" spans="43:44" x14ac:dyDescent="0.2">
      <c r="AQ28941" s="47"/>
      <c r="AR28941" s="51"/>
    </row>
    <row r="28942" spans="43:44" x14ac:dyDescent="0.2">
      <c r="AQ28942" s="47"/>
      <c r="AR28942" s="51"/>
    </row>
    <row r="28943" spans="43:44" x14ac:dyDescent="0.2">
      <c r="AQ28943" s="47"/>
      <c r="AR28943" s="51"/>
    </row>
    <row r="28944" spans="43:44" x14ac:dyDescent="0.2">
      <c r="AQ28944" s="47"/>
      <c r="AR28944" s="51"/>
    </row>
    <row r="28945" spans="43:44" x14ac:dyDescent="0.2">
      <c r="AQ28945" s="47"/>
      <c r="AR28945" s="51"/>
    </row>
    <row r="28946" spans="43:44" x14ac:dyDescent="0.2">
      <c r="AQ28946" s="47"/>
      <c r="AR28946" s="51"/>
    </row>
    <row r="28947" spans="43:44" x14ac:dyDescent="0.2">
      <c r="AQ28947" s="47"/>
      <c r="AR28947" s="51"/>
    </row>
    <row r="28948" spans="43:44" x14ac:dyDescent="0.2">
      <c r="AQ28948" s="47"/>
      <c r="AR28948" s="51"/>
    </row>
    <row r="28949" spans="43:44" x14ac:dyDescent="0.2">
      <c r="AQ28949" s="47"/>
      <c r="AR28949" s="51"/>
    </row>
    <row r="28950" spans="43:44" x14ac:dyDescent="0.2">
      <c r="AQ28950" s="47"/>
      <c r="AR28950" s="51"/>
    </row>
    <row r="28951" spans="43:44" x14ac:dyDescent="0.2">
      <c r="AQ28951" s="47"/>
      <c r="AR28951" s="51"/>
    </row>
    <row r="28952" spans="43:44" x14ac:dyDescent="0.2">
      <c r="AQ28952" s="47"/>
      <c r="AR28952" s="51"/>
    </row>
    <row r="28953" spans="43:44" x14ac:dyDescent="0.2">
      <c r="AQ28953" s="47"/>
      <c r="AR28953" s="51"/>
    </row>
    <row r="28954" spans="43:44" x14ac:dyDescent="0.2">
      <c r="AQ28954" s="47"/>
      <c r="AR28954" s="51"/>
    </row>
    <row r="28955" spans="43:44" x14ac:dyDescent="0.2">
      <c r="AQ28955" s="47"/>
      <c r="AR28955" s="51"/>
    </row>
    <row r="28956" spans="43:44" x14ac:dyDescent="0.2">
      <c r="AQ28956" s="47"/>
      <c r="AR28956" s="51"/>
    </row>
    <row r="28957" spans="43:44" x14ac:dyDescent="0.2">
      <c r="AQ28957" s="47"/>
      <c r="AR28957" s="51"/>
    </row>
    <row r="28958" spans="43:44" x14ac:dyDescent="0.2">
      <c r="AQ28958" s="47"/>
      <c r="AR28958" s="51"/>
    </row>
    <row r="28959" spans="43:44" x14ac:dyDescent="0.2">
      <c r="AQ28959" s="47"/>
      <c r="AR28959" s="51"/>
    </row>
    <row r="28960" spans="43:44" x14ac:dyDescent="0.2">
      <c r="AQ28960" s="47"/>
      <c r="AR28960" s="51"/>
    </row>
    <row r="28961" spans="43:44" x14ac:dyDescent="0.2">
      <c r="AQ28961" s="47"/>
      <c r="AR28961" s="51"/>
    </row>
    <row r="28962" spans="43:44" x14ac:dyDescent="0.2">
      <c r="AQ28962" s="47"/>
      <c r="AR28962" s="51"/>
    </row>
    <row r="28963" spans="43:44" x14ac:dyDescent="0.2">
      <c r="AQ28963" s="47"/>
      <c r="AR28963" s="51"/>
    </row>
    <row r="28964" spans="43:44" x14ac:dyDescent="0.2">
      <c r="AQ28964" s="47"/>
      <c r="AR28964" s="51"/>
    </row>
    <row r="28965" spans="43:44" x14ac:dyDescent="0.2">
      <c r="AQ28965" s="47"/>
      <c r="AR28965" s="51"/>
    </row>
    <row r="28966" spans="43:44" x14ac:dyDescent="0.2">
      <c r="AQ28966" s="47"/>
      <c r="AR28966" s="51"/>
    </row>
    <row r="28967" spans="43:44" x14ac:dyDescent="0.2">
      <c r="AQ28967" s="47"/>
      <c r="AR28967" s="51"/>
    </row>
    <row r="28968" spans="43:44" x14ac:dyDescent="0.2">
      <c r="AQ28968" s="47"/>
      <c r="AR28968" s="51"/>
    </row>
    <row r="28969" spans="43:44" x14ac:dyDescent="0.2">
      <c r="AQ28969" s="47"/>
      <c r="AR28969" s="51"/>
    </row>
    <row r="28970" spans="43:44" x14ac:dyDescent="0.2">
      <c r="AQ28970" s="47"/>
      <c r="AR28970" s="51"/>
    </row>
    <row r="28971" spans="43:44" x14ac:dyDescent="0.2">
      <c r="AQ28971" s="47"/>
      <c r="AR28971" s="51"/>
    </row>
    <row r="28972" spans="43:44" x14ac:dyDescent="0.2">
      <c r="AQ28972" s="47"/>
      <c r="AR28972" s="51"/>
    </row>
    <row r="28973" spans="43:44" x14ac:dyDescent="0.2">
      <c r="AQ28973" s="47"/>
      <c r="AR28973" s="51"/>
    </row>
    <row r="28974" spans="43:44" x14ac:dyDescent="0.2">
      <c r="AQ28974" s="47"/>
      <c r="AR28974" s="51"/>
    </row>
    <row r="28975" spans="43:44" x14ac:dyDescent="0.2">
      <c r="AQ28975" s="47"/>
      <c r="AR28975" s="51"/>
    </row>
    <row r="28976" spans="43:44" x14ac:dyDescent="0.2">
      <c r="AQ28976" s="47"/>
      <c r="AR28976" s="51"/>
    </row>
    <row r="28977" spans="43:44" x14ac:dyDescent="0.2">
      <c r="AQ28977" s="47"/>
      <c r="AR28977" s="51"/>
    </row>
    <row r="28978" spans="43:44" x14ac:dyDescent="0.2">
      <c r="AQ28978" s="47"/>
      <c r="AR28978" s="51"/>
    </row>
    <row r="28979" spans="43:44" x14ac:dyDescent="0.2">
      <c r="AQ28979" s="47"/>
      <c r="AR28979" s="51"/>
    </row>
    <row r="28980" spans="43:44" x14ac:dyDescent="0.2">
      <c r="AQ28980" s="47"/>
      <c r="AR28980" s="51"/>
    </row>
    <row r="28981" spans="43:44" x14ac:dyDescent="0.2">
      <c r="AQ28981" s="47"/>
      <c r="AR28981" s="51"/>
    </row>
    <row r="28982" spans="43:44" x14ac:dyDescent="0.2">
      <c r="AQ28982" s="47"/>
      <c r="AR28982" s="51"/>
    </row>
    <row r="28983" spans="43:44" x14ac:dyDescent="0.2">
      <c r="AQ28983" s="47"/>
      <c r="AR28983" s="51"/>
    </row>
    <row r="28984" spans="43:44" x14ac:dyDescent="0.2">
      <c r="AQ28984" s="47"/>
      <c r="AR28984" s="51"/>
    </row>
    <row r="28985" spans="43:44" x14ac:dyDescent="0.2">
      <c r="AQ28985" s="47"/>
      <c r="AR28985" s="51"/>
    </row>
    <row r="28986" spans="43:44" x14ac:dyDescent="0.2">
      <c r="AQ28986" s="47"/>
      <c r="AR28986" s="51"/>
    </row>
    <row r="28987" spans="43:44" x14ac:dyDescent="0.2">
      <c r="AQ28987" s="47"/>
      <c r="AR28987" s="51"/>
    </row>
    <row r="28988" spans="43:44" x14ac:dyDescent="0.2">
      <c r="AQ28988" s="47"/>
      <c r="AR28988" s="51"/>
    </row>
    <row r="28989" spans="43:44" x14ac:dyDescent="0.2">
      <c r="AQ28989" s="47"/>
      <c r="AR28989" s="51"/>
    </row>
    <row r="28990" spans="43:44" x14ac:dyDescent="0.2">
      <c r="AQ28990" s="47"/>
      <c r="AR28990" s="51"/>
    </row>
    <row r="28991" spans="43:44" x14ac:dyDescent="0.2">
      <c r="AQ28991" s="47"/>
      <c r="AR28991" s="51"/>
    </row>
    <row r="28992" spans="43:44" x14ac:dyDescent="0.2">
      <c r="AQ28992" s="47"/>
      <c r="AR28992" s="51"/>
    </row>
    <row r="28993" spans="43:44" x14ac:dyDescent="0.2">
      <c r="AQ28993" s="47"/>
      <c r="AR28993" s="51"/>
    </row>
    <row r="28994" spans="43:44" x14ac:dyDescent="0.2">
      <c r="AQ28994" s="47"/>
      <c r="AR28994" s="51"/>
    </row>
    <row r="28995" spans="43:44" x14ac:dyDescent="0.2">
      <c r="AQ28995" s="47"/>
      <c r="AR28995" s="51"/>
    </row>
    <row r="28996" spans="43:44" x14ac:dyDescent="0.2">
      <c r="AQ28996" s="47"/>
      <c r="AR28996" s="51"/>
    </row>
    <row r="28997" spans="43:44" x14ac:dyDescent="0.2">
      <c r="AQ28997" s="47"/>
      <c r="AR28997" s="51"/>
    </row>
    <row r="28998" spans="43:44" x14ac:dyDescent="0.2">
      <c r="AQ28998" s="47"/>
      <c r="AR28998" s="51"/>
    </row>
    <row r="28999" spans="43:44" x14ac:dyDescent="0.2">
      <c r="AQ28999" s="47"/>
      <c r="AR28999" s="51"/>
    </row>
    <row r="29000" spans="43:44" x14ac:dyDescent="0.2">
      <c r="AQ29000" s="47"/>
      <c r="AR29000" s="51"/>
    </row>
    <row r="29001" spans="43:44" x14ac:dyDescent="0.2">
      <c r="AQ29001" s="47"/>
      <c r="AR29001" s="51"/>
    </row>
    <row r="29002" spans="43:44" x14ac:dyDescent="0.2">
      <c r="AQ29002" s="47"/>
      <c r="AR29002" s="51"/>
    </row>
    <row r="29003" spans="43:44" x14ac:dyDescent="0.2">
      <c r="AQ29003" s="47"/>
      <c r="AR29003" s="51"/>
    </row>
    <row r="29004" spans="43:44" x14ac:dyDescent="0.2">
      <c r="AQ29004" s="47"/>
      <c r="AR29004" s="51"/>
    </row>
    <row r="29005" spans="43:44" x14ac:dyDescent="0.2">
      <c r="AQ29005" s="47"/>
      <c r="AR29005" s="51"/>
    </row>
    <row r="29006" spans="43:44" x14ac:dyDescent="0.2">
      <c r="AQ29006" s="47"/>
      <c r="AR29006" s="51"/>
    </row>
    <row r="29007" spans="43:44" x14ac:dyDescent="0.2">
      <c r="AQ29007" s="47"/>
      <c r="AR29007" s="51"/>
    </row>
    <row r="29008" spans="43:44" x14ac:dyDescent="0.2">
      <c r="AQ29008" s="47"/>
      <c r="AR29008" s="51"/>
    </row>
    <row r="29009" spans="43:44" x14ac:dyDescent="0.2">
      <c r="AQ29009" s="47"/>
      <c r="AR29009" s="51"/>
    </row>
    <row r="29010" spans="43:44" x14ac:dyDescent="0.2">
      <c r="AQ29010" s="47"/>
      <c r="AR29010" s="51"/>
    </row>
    <row r="29011" spans="43:44" x14ac:dyDescent="0.2">
      <c r="AQ29011" s="47"/>
      <c r="AR29011" s="51"/>
    </row>
    <row r="29012" spans="43:44" x14ac:dyDescent="0.2">
      <c r="AQ29012" s="47"/>
      <c r="AR29012" s="51"/>
    </row>
    <row r="29013" spans="43:44" x14ac:dyDescent="0.2">
      <c r="AQ29013" s="47"/>
      <c r="AR29013" s="51"/>
    </row>
    <row r="29014" spans="43:44" x14ac:dyDescent="0.2">
      <c r="AQ29014" s="47"/>
      <c r="AR29014" s="51"/>
    </row>
    <row r="29015" spans="43:44" x14ac:dyDescent="0.2">
      <c r="AQ29015" s="47"/>
      <c r="AR29015" s="51"/>
    </row>
    <row r="29016" spans="43:44" x14ac:dyDescent="0.2">
      <c r="AQ29016" s="47"/>
      <c r="AR29016" s="51"/>
    </row>
    <row r="29017" spans="43:44" x14ac:dyDescent="0.2">
      <c r="AQ29017" s="47"/>
      <c r="AR29017" s="51"/>
    </row>
    <row r="29018" spans="43:44" x14ac:dyDescent="0.2">
      <c r="AQ29018" s="47"/>
      <c r="AR29018" s="51"/>
    </row>
    <row r="29019" spans="43:44" x14ac:dyDescent="0.2">
      <c r="AQ29019" s="47"/>
      <c r="AR29019" s="51"/>
    </row>
    <row r="29020" spans="43:44" x14ac:dyDescent="0.2">
      <c r="AQ29020" s="47"/>
      <c r="AR29020" s="51"/>
    </row>
    <row r="29021" spans="43:44" x14ac:dyDescent="0.2">
      <c r="AQ29021" s="47"/>
      <c r="AR29021" s="51"/>
    </row>
    <row r="29022" spans="43:44" x14ac:dyDescent="0.2">
      <c r="AQ29022" s="47"/>
      <c r="AR29022" s="51"/>
    </row>
    <row r="29023" spans="43:44" x14ac:dyDescent="0.2">
      <c r="AQ29023" s="47"/>
      <c r="AR29023" s="51"/>
    </row>
    <row r="29024" spans="43:44" x14ac:dyDescent="0.2">
      <c r="AQ29024" s="47"/>
      <c r="AR29024" s="51"/>
    </row>
    <row r="29025" spans="43:44" x14ac:dyDescent="0.2">
      <c r="AQ29025" s="47"/>
      <c r="AR29025" s="51"/>
    </row>
    <row r="29026" spans="43:44" x14ac:dyDescent="0.2">
      <c r="AQ29026" s="47"/>
      <c r="AR29026" s="51"/>
    </row>
    <row r="29027" spans="43:44" x14ac:dyDescent="0.2">
      <c r="AQ29027" s="47"/>
      <c r="AR29027" s="51"/>
    </row>
    <row r="29028" spans="43:44" x14ac:dyDescent="0.2">
      <c r="AQ29028" s="47"/>
      <c r="AR29028" s="51"/>
    </row>
    <row r="29029" spans="43:44" x14ac:dyDescent="0.2">
      <c r="AQ29029" s="47"/>
      <c r="AR29029" s="51"/>
    </row>
    <row r="29030" spans="43:44" x14ac:dyDescent="0.2">
      <c r="AQ29030" s="47"/>
      <c r="AR29030" s="51"/>
    </row>
    <row r="29031" spans="43:44" x14ac:dyDescent="0.2">
      <c r="AQ29031" s="47"/>
      <c r="AR29031" s="51"/>
    </row>
    <row r="29032" spans="43:44" x14ac:dyDescent="0.2">
      <c r="AQ29032" s="47"/>
      <c r="AR29032" s="51"/>
    </row>
    <row r="29033" spans="43:44" x14ac:dyDescent="0.2">
      <c r="AQ29033" s="47"/>
      <c r="AR29033" s="51"/>
    </row>
    <row r="29034" spans="43:44" x14ac:dyDescent="0.2">
      <c r="AQ29034" s="47"/>
      <c r="AR29034" s="51"/>
    </row>
    <row r="29035" spans="43:44" x14ac:dyDescent="0.2">
      <c r="AQ29035" s="47"/>
      <c r="AR29035" s="51"/>
    </row>
    <row r="29036" spans="43:44" x14ac:dyDescent="0.2">
      <c r="AQ29036" s="47"/>
      <c r="AR29036" s="51"/>
    </row>
    <row r="29037" spans="43:44" x14ac:dyDescent="0.2">
      <c r="AQ29037" s="47"/>
      <c r="AR29037" s="51"/>
    </row>
    <row r="29038" spans="43:44" x14ac:dyDescent="0.2">
      <c r="AQ29038" s="47"/>
      <c r="AR29038" s="51"/>
    </row>
    <row r="29039" spans="43:44" x14ac:dyDescent="0.2">
      <c r="AQ29039" s="47"/>
      <c r="AR29039" s="51"/>
    </row>
    <row r="29040" spans="43:44" x14ac:dyDescent="0.2">
      <c r="AQ29040" s="47"/>
      <c r="AR29040" s="51"/>
    </row>
    <row r="29041" spans="43:44" x14ac:dyDescent="0.2">
      <c r="AQ29041" s="47"/>
      <c r="AR29041" s="51"/>
    </row>
    <row r="29042" spans="43:44" x14ac:dyDescent="0.2">
      <c r="AQ29042" s="47"/>
      <c r="AR29042" s="51"/>
    </row>
    <row r="29043" spans="43:44" x14ac:dyDescent="0.2">
      <c r="AQ29043" s="47"/>
      <c r="AR29043" s="51"/>
    </row>
    <row r="29044" spans="43:44" x14ac:dyDescent="0.2">
      <c r="AQ29044" s="47"/>
      <c r="AR29044" s="51"/>
    </row>
    <row r="29045" spans="43:44" x14ac:dyDescent="0.2">
      <c r="AQ29045" s="47"/>
      <c r="AR29045" s="51"/>
    </row>
    <row r="29046" spans="43:44" x14ac:dyDescent="0.2">
      <c r="AQ29046" s="47"/>
      <c r="AR29046" s="51"/>
    </row>
    <row r="29047" spans="43:44" x14ac:dyDescent="0.2">
      <c r="AQ29047" s="47"/>
      <c r="AR29047" s="51"/>
    </row>
    <row r="29048" spans="43:44" x14ac:dyDescent="0.2">
      <c r="AQ29048" s="47"/>
      <c r="AR29048" s="51"/>
    </row>
    <row r="29049" spans="43:44" x14ac:dyDescent="0.2">
      <c r="AQ29049" s="47"/>
      <c r="AR29049" s="51"/>
    </row>
    <row r="29050" spans="43:44" x14ac:dyDescent="0.2">
      <c r="AQ29050" s="47"/>
      <c r="AR29050" s="51"/>
    </row>
    <row r="29051" spans="43:44" x14ac:dyDescent="0.2">
      <c r="AQ29051" s="47"/>
      <c r="AR29051" s="51"/>
    </row>
    <row r="29052" spans="43:44" x14ac:dyDescent="0.2">
      <c r="AQ29052" s="47"/>
      <c r="AR29052" s="51"/>
    </row>
    <row r="29053" spans="43:44" x14ac:dyDescent="0.2">
      <c r="AQ29053" s="47"/>
      <c r="AR29053" s="51"/>
    </row>
    <row r="29054" spans="43:44" x14ac:dyDescent="0.2">
      <c r="AQ29054" s="47"/>
      <c r="AR29054" s="51"/>
    </row>
    <row r="29055" spans="43:44" x14ac:dyDescent="0.2">
      <c r="AQ29055" s="47"/>
      <c r="AR29055" s="51"/>
    </row>
    <row r="29056" spans="43:44" x14ac:dyDescent="0.2">
      <c r="AQ29056" s="47"/>
      <c r="AR29056" s="51"/>
    </row>
    <row r="29057" spans="43:44" x14ac:dyDescent="0.2">
      <c r="AQ29057" s="47"/>
      <c r="AR29057" s="51"/>
    </row>
    <row r="29058" spans="43:44" x14ac:dyDescent="0.2">
      <c r="AQ29058" s="47"/>
      <c r="AR29058" s="51"/>
    </row>
    <row r="29059" spans="43:44" x14ac:dyDescent="0.2">
      <c r="AQ29059" s="47"/>
      <c r="AR29059" s="51"/>
    </row>
    <row r="29060" spans="43:44" x14ac:dyDescent="0.2">
      <c r="AQ29060" s="47"/>
      <c r="AR29060" s="51"/>
    </row>
    <row r="29061" spans="43:44" x14ac:dyDescent="0.2">
      <c r="AQ29061" s="47"/>
      <c r="AR29061" s="51"/>
    </row>
    <row r="29062" spans="43:44" x14ac:dyDescent="0.2">
      <c r="AQ29062" s="47"/>
      <c r="AR29062" s="51"/>
    </row>
    <row r="29063" spans="43:44" x14ac:dyDescent="0.2">
      <c r="AQ29063" s="47"/>
      <c r="AR29063" s="51"/>
    </row>
    <row r="29064" spans="43:44" x14ac:dyDescent="0.2">
      <c r="AQ29064" s="47"/>
      <c r="AR29064" s="51"/>
    </row>
    <row r="29065" spans="43:44" x14ac:dyDescent="0.2">
      <c r="AQ29065" s="47"/>
      <c r="AR29065" s="51"/>
    </row>
    <row r="29066" spans="43:44" x14ac:dyDescent="0.2">
      <c r="AQ29066" s="47"/>
      <c r="AR29066" s="51"/>
    </row>
    <row r="29067" spans="43:44" x14ac:dyDescent="0.2">
      <c r="AQ29067" s="47"/>
      <c r="AR29067" s="51"/>
    </row>
    <row r="29068" spans="43:44" x14ac:dyDescent="0.2">
      <c r="AQ29068" s="47"/>
      <c r="AR29068" s="51"/>
    </row>
    <row r="29069" spans="43:44" x14ac:dyDescent="0.2">
      <c r="AQ29069" s="47"/>
      <c r="AR29069" s="51"/>
    </row>
    <row r="29070" spans="43:44" x14ac:dyDescent="0.2">
      <c r="AQ29070" s="47"/>
      <c r="AR29070" s="51"/>
    </row>
    <row r="29071" spans="43:44" x14ac:dyDescent="0.2">
      <c r="AQ29071" s="47"/>
      <c r="AR29071" s="51"/>
    </row>
    <row r="29072" spans="43:44" x14ac:dyDescent="0.2">
      <c r="AQ29072" s="47"/>
      <c r="AR29072" s="51"/>
    </row>
    <row r="29073" spans="43:44" x14ac:dyDescent="0.2">
      <c r="AQ29073" s="47"/>
      <c r="AR29073" s="51"/>
    </row>
    <row r="29074" spans="43:44" x14ac:dyDescent="0.2">
      <c r="AQ29074" s="47"/>
      <c r="AR29074" s="51"/>
    </row>
    <row r="29075" spans="43:44" x14ac:dyDescent="0.2">
      <c r="AQ29075" s="47"/>
      <c r="AR29075" s="51"/>
    </row>
    <row r="29076" spans="43:44" x14ac:dyDescent="0.2">
      <c r="AQ29076" s="47"/>
      <c r="AR29076" s="51"/>
    </row>
    <row r="29077" spans="43:44" x14ac:dyDescent="0.2">
      <c r="AQ29077" s="47"/>
      <c r="AR29077" s="51"/>
    </row>
    <row r="29078" spans="43:44" x14ac:dyDescent="0.2">
      <c r="AQ29078" s="47"/>
      <c r="AR29078" s="51"/>
    </row>
    <row r="29079" spans="43:44" x14ac:dyDescent="0.2">
      <c r="AQ29079" s="47"/>
      <c r="AR29079" s="51"/>
    </row>
    <row r="29080" spans="43:44" x14ac:dyDescent="0.2">
      <c r="AQ29080" s="47"/>
      <c r="AR29080" s="51"/>
    </row>
    <row r="29081" spans="43:44" x14ac:dyDescent="0.2">
      <c r="AQ29081" s="47"/>
      <c r="AR29081" s="51"/>
    </row>
    <row r="29082" spans="43:44" x14ac:dyDescent="0.2">
      <c r="AQ29082" s="47"/>
      <c r="AR29082" s="51"/>
    </row>
    <row r="29083" spans="43:44" x14ac:dyDescent="0.2">
      <c r="AQ29083" s="47"/>
      <c r="AR29083" s="51"/>
    </row>
    <row r="29084" spans="43:44" x14ac:dyDescent="0.2">
      <c r="AQ29084" s="47"/>
      <c r="AR29084" s="51"/>
    </row>
    <row r="29085" spans="43:44" x14ac:dyDescent="0.2">
      <c r="AQ29085" s="47"/>
      <c r="AR29085" s="51"/>
    </row>
    <row r="29086" spans="43:44" x14ac:dyDescent="0.2">
      <c r="AQ29086" s="47"/>
      <c r="AR29086" s="51"/>
    </row>
    <row r="29087" spans="43:44" x14ac:dyDescent="0.2">
      <c r="AQ29087" s="47"/>
      <c r="AR29087" s="51"/>
    </row>
    <row r="29088" spans="43:44" x14ac:dyDescent="0.2">
      <c r="AQ29088" s="47"/>
      <c r="AR29088" s="51"/>
    </row>
    <row r="29089" spans="43:44" x14ac:dyDescent="0.2">
      <c r="AQ29089" s="47"/>
      <c r="AR29089" s="51"/>
    </row>
    <row r="29090" spans="43:44" x14ac:dyDescent="0.2">
      <c r="AQ29090" s="47"/>
      <c r="AR29090" s="51"/>
    </row>
    <row r="29091" spans="43:44" x14ac:dyDescent="0.2">
      <c r="AQ29091" s="47"/>
      <c r="AR29091" s="51"/>
    </row>
    <row r="29092" spans="43:44" x14ac:dyDescent="0.2">
      <c r="AQ29092" s="47"/>
      <c r="AR29092" s="51"/>
    </row>
    <row r="29093" spans="43:44" x14ac:dyDescent="0.2">
      <c r="AQ29093" s="47"/>
      <c r="AR29093" s="51"/>
    </row>
    <row r="29094" spans="43:44" x14ac:dyDescent="0.2">
      <c r="AQ29094" s="47"/>
      <c r="AR29094" s="51"/>
    </row>
    <row r="29095" spans="43:44" x14ac:dyDescent="0.2">
      <c r="AQ29095" s="47"/>
      <c r="AR29095" s="51"/>
    </row>
    <row r="29096" spans="43:44" x14ac:dyDescent="0.2">
      <c r="AQ29096" s="47"/>
      <c r="AR29096" s="51"/>
    </row>
    <row r="29097" spans="43:44" x14ac:dyDescent="0.2">
      <c r="AQ29097" s="47"/>
      <c r="AR29097" s="51"/>
    </row>
    <row r="29098" spans="43:44" x14ac:dyDescent="0.2">
      <c r="AQ29098" s="47"/>
      <c r="AR29098" s="51"/>
    </row>
    <row r="29099" spans="43:44" x14ac:dyDescent="0.2">
      <c r="AQ29099" s="47"/>
      <c r="AR29099" s="51"/>
    </row>
    <row r="29100" spans="43:44" x14ac:dyDescent="0.2">
      <c r="AQ29100" s="47"/>
      <c r="AR29100" s="51"/>
    </row>
    <row r="29101" spans="43:44" x14ac:dyDescent="0.2">
      <c r="AQ29101" s="47"/>
      <c r="AR29101" s="51"/>
    </row>
    <row r="29102" spans="43:44" x14ac:dyDescent="0.2">
      <c r="AQ29102" s="47"/>
      <c r="AR29102" s="51"/>
    </row>
    <row r="29103" spans="43:44" x14ac:dyDescent="0.2">
      <c r="AQ29103" s="47"/>
      <c r="AR29103" s="51"/>
    </row>
    <row r="29104" spans="43:44" x14ac:dyDescent="0.2">
      <c r="AQ29104" s="47"/>
      <c r="AR29104" s="51"/>
    </row>
    <row r="29105" spans="43:44" x14ac:dyDescent="0.2">
      <c r="AQ29105" s="47"/>
      <c r="AR29105" s="51"/>
    </row>
    <row r="29106" spans="43:44" x14ac:dyDescent="0.2">
      <c r="AQ29106" s="47"/>
      <c r="AR29106" s="51"/>
    </row>
    <row r="29107" spans="43:44" x14ac:dyDescent="0.2">
      <c r="AQ29107" s="47"/>
      <c r="AR29107" s="51"/>
    </row>
    <row r="29108" spans="43:44" x14ac:dyDescent="0.2">
      <c r="AQ29108" s="47"/>
      <c r="AR29108" s="51"/>
    </row>
    <row r="29109" spans="43:44" x14ac:dyDescent="0.2">
      <c r="AQ29109" s="47"/>
      <c r="AR29109" s="51"/>
    </row>
    <row r="29110" spans="43:44" x14ac:dyDescent="0.2">
      <c r="AQ29110" s="47"/>
      <c r="AR29110" s="51"/>
    </row>
    <row r="29111" spans="43:44" x14ac:dyDescent="0.2">
      <c r="AQ29111" s="47"/>
      <c r="AR29111" s="51"/>
    </row>
    <row r="29112" spans="43:44" x14ac:dyDescent="0.2">
      <c r="AQ29112" s="47"/>
      <c r="AR29112" s="51"/>
    </row>
    <row r="29113" spans="43:44" x14ac:dyDescent="0.2">
      <c r="AQ29113" s="47"/>
      <c r="AR29113" s="51"/>
    </row>
    <row r="29114" spans="43:44" x14ac:dyDescent="0.2">
      <c r="AQ29114" s="47"/>
      <c r="AR29114" s="51"/>
    </row>
    <row r="29115" spans="43:44" x14ac:dyDescent="0.2">
      <c r="AQ29115" s="47"/>
      <c r="AR29115" s="51"/>
    </row>
    <row r="29116" spans="43:44" x14ac:dyDescent="0.2">
      <c r="AQ29116" s="47"/>
      <c r="AR29116" s="51"/>
    </row>
    <row r="29117" spans="43:44" x14ac:dyDescent="0.2">
      <c r="AQ29117" s="47"/>
      <c r="AR29117" s="51"/>
    </row>
    <row r="29118" spans="43:44" x14ac:dyDescent="0.2">
      <c r="AQ29118" s="47"/>
      <c r="AR29118" s="51"/>
    </row>
    <row r="29119" spans="43:44" x14ac:dyDescent="0.2">
      <c r="AQ29119" s="47"/>
      <c r="AR29119" s="51"/>
    </row>
    <row r="29120" spans="43:44" x14ac:dyDescent="0.2">
      <c r="AQ29120" s="47"/>
      <c r="AR29120" s="51"/>
    </row>
    <row r="29121" spans="43:44" x14ac:dyDescent="0.2">
      <c r="AQ29121" s="47"/>
      <c r="AR29121" s="51"/>
    </row>
    <row r="29122" spans="43:44" x14ac:dyDescent="0.2">
      <c r="AQ29122" s="47"/>
      <c r="AR29122" s="51"/>
    </row>
    <row r="29123" spans="43:44" x14ac:dyDescent="0.2">
      <c r="AQ29123" s="47"/>
      <c r="AR29123" s="51"/>
    </row>
    <row r="29124" spans="43:44" x14ac:dyDescent="0.2">
      <c r="AQ29124" s="47"/>
      <c r="AR29124" s="51"/>
    </row>
    <row r="29125" spans="43:44" x14ac:dyDescent="0.2">
      <c r="AQ29125" s="47"/>
      <c r="AR29125" s="51"/>
    </row>
    <row r="29126" spans="43:44" x14ac:dyDescent="0.2">
      <c r="AQ29126" s="47"/>
      <c r="AR29126" s="51"/>
    </row>
    <row r="29127" spans="43:44" x14ac:dyDescent="0.2">
      <c r="AQ29127" s="47"/>
      <c r="AR29127" s="51"/>
    </row>
    <row r="29128" spans="43:44" x14ac:dyDescent="0.2">
      <c r="AQ29128" s="47"/>
      <c r="AR29128" s="51"/>
    </row>
    <row r="29129" spans="43:44" x14ac:dyDescent="0.2">
      <c r="AQ29129" s="47"/>
      <c r="AR29129" s="51"/>
    </row>
    <row r="29130" spans="43:44" x14ac:dyDescent="0.2">
      <c r="AQ29130" s="47"/>
      <c r="AR29130" s="51"/>
    </row>
    <row r="29131" spans="43:44" x14ac:dyDescent="0.2">
      <c r="AQ29131" s="47"/>
      <c r="AR29131" s="51"/>
    </row>
    <row r="29132" spans="43:44" x14ac:dyDescent="0.2">
      <c r="AQ29132" s="47"/>
      <c r="AR29132" s="51"/>
    </row>
    <row r="29133" spans="43:44" x14ac:dyDescent="0.2">
      <c r="AQ29133" s="47"/>
      <c r="AR29133" s="51"/>
    </row>
    <row r="29134" spans="43:44" x14ac:dyDescent="0.2">
      <c r="AQ29134" s="47"/>
      <c r="AR29134" s="51"/>
    </row>
    <row r="29135" spans="43:44" x14ac:dyDescent="0.2">
      <c r="AQ29135" s="47"/>
      <c r="AR29135" s="51"/>
    </row>
    <row r="29136" spans="43:44" x14ac:dyDescent="0.2">
      <c r="AQ29136" s="47"/>
      <c r="AR29136" s="51"/>
    </row>
    <row r="29137" spans="43:44" x14ac:dyDescent="0.2">
      <c r="AQ29137" s="47"/>
      <c r="AR29137" s="51"/>
    </row>
    <row r="29138" spans="43:44" x14ac:dyDescent="0.2">
      <c r="AQ29138" s="47"/>
      <c r="AR29138" s="51"/>
    </row>
    <row r="29139" spans="43:44" x14ac:dyDescent="0.2">
      <c r="AQ29139" s="47"/>
      <c r="AR29139" s="51"/>
    </row>
    <row r="29140" spans="43:44" x14ac:dyDescent="0.2">
      <c r="AQ29140" s="47"/>
      <c r="AR29140" s="51"/>
    </row>
    <row r="29141" spans="43:44" x14ac:dyDescent="0.2">
      <c r="AQ29141" s="47"/>
      <c r="AR29141" s="51"/>
    </row>
    <row r="29142" spans="43:44" x14ac:dyDescent="0.2">
      <c r="AQ29142" s="47"/>
      <c r="AR29142" s="51"/>
    </row>
    <row r="29143" spans="43:44" x14ac:dyDescent="0.2">
      <c r="AQ29143" s="47"/>
      <c r="AR29143" s="51"/>
    </row>
    <row r="29144" spans="43:44" x14ac:dyDescent="0.2">
      <c r="AQ29144" s="47"/>
      <c r="AR29144" s="51"/>
    </row>
    <row r="29145" spans="43:44" x14ac:dyDescent="0.2">
      <c r="AQ29145" s="47"/>
      <c r="AR29145" s="51"/>
    </row>
    <row r="29146" spans="43:44" x14ac:dyDescent="0.2">
      <c r="AQ29146" s="47"/>
      <c r="AR29146" s="51"/>
    </row>
    <row r="29147" spans="43:44" x14ac:dyDescent="0.2">
      <c r="AQ29147" s="47"/>
      <c r="AR29147" s="51"/>
    </row>
    <row r="29148" spans="43:44" x14ac:dyDescent="0.2">
      <c r="AQ29148" s="47"/>
      <c r="AR29148" s="51"/>
    </row>
    <row r="29149" spans="43:44" x14ac:dyDescent="0.2">
      <c r="AQ29149" s="47"/>
      <c r="AR29149" s="51"/>
    </row>
    <row r="29150" spans="43:44" x14ac:dyDescent="0.2">
      <c r="AQ29150" s="47"/>
      <c r="AR29150" s="51"/>
    </row>
    <row r="29151" spans="43:44" x14ac:dyDescent="0.2">
      <c r="AQ29151" s="47"/>
      <c r="AR29151" s="51"/>
    </row>
    <row r="29152" spans="43:44" x14ac:dyDescent="0.2">
      <c r="AQ29152" s="47"/>
      <c r="AR29152" s="51"/>
    </row>
    <row r="29153" spans="43:44" x14ac:dyDescent="0.2">
      <c r="AQ29153" s="47"/>
      <c r="AR29153" s="51"/>
    </row>
    <row r="29154" spans="43:44" x14ac:dyDescent="0.2">
      <c r="AQ29154" s="47"/>
      <c r="AR29154" s="51"/>
    </row>
    <row r="29155" spans="43:44" x14ac:dyDescent="0.2">
      <c r="AQ29155" s="47"/>
      <c r="AR29155" s="51"/>
    </row>
    <row r="29156" spans="43:44" x14ac:dyDescent="0.2">
      <c r="AQ29156" s="47"/>
      <c r="AR29156" s="51"/>
    </row>
    <row r="29157" spans="43:44" x14ac:dyDescent="0.2">
      <c r="AQ29157" s="47"/>
      <c r="AR29157" s="51"/>
    </row>
    <row r="29158" spans="43:44" x14ac:dyDescent="0.2">
      <c r="AQ29158" s="47"/>
      <c r="AR29158" s="51"/>
    </row>
    <row r="29159" spans="43:44" x14ac:dyDescent="0.2">
      <c r="AQ29159" s="47"/>
      <c r="AR29159" s="51"/>
    </row>
    <row r="29160" spans="43:44" x14ac:dyDescent="0.2">
      <c r="AQ29160" s="47"/>
      <c r="AR29160" s="51"/>
    </row>
    <row r="29161" spans="43:44" x14ac:dyDescent="0.2">
      <c r="AQ29161" s="47"/>
      <c r="AR29161" s="51"/>
    </row>
    <row r="29162" spans="43:44" x14ac:dyDescent="0.2">
      <c r="AQ29162" s="47"/>
      <c r="AR29162" s="51"/>
    </row>
    <row r="29163" spans="43:44" x14ac:dyDescent="0.2">
      <c r="AQ29163" s="47"/>
      <c r="AR29163" s="51"/>
    </row>
    <row r="29164" spans="43:44" x14ac:dyDescent="0.2">
      <c r="AQ29164" s="47"/>
      <c r="AR29164" s="51"/>
    </row>
    <row r="29165" spans="43:44" x14ac:dyDescent="0.2">
      <c r="AQ29165" s="47"/>
      <c r="AR29165" s="51"/>
    </row>
    <row r="29166" spans="43:44" x14ac:dyDescent="0.2">
      <c r="AQ29166" s="47"/>
      <c r="AR29166" s="51"/>
    </row>
    <row r="29167" spans="43:44" x14ac:dyDescent="0.2">
      <c r="AQ29167" s="47"/>
      <c r="AR29167" s="51"/>
    </row>
    <row r="29168" spans="43:44" x14ac:dyDescent="0.2">
      <c r="AQ29168" s="47"/>
      <c r="AR29168" s="51"/>
    </row>
    <row r="29169" spans="43:44" x14ac:dyDescent="0.2">
      <c r="AQ29169" s="47"/>
      <c r="AR29169" s="51"/>
    </row>
    <row r="29170" spans="43:44" x14ac:dyDescent="0.2">
      <c r="AQ29170" s="47"/>
      <c r="AR29170" s="51"/>
    </row>
    <row r="29171" spans="43:44" x14ac:dyDescent="0.2">
      <c r="AQ29171" s="47"/>
      <c r="AR29171" s="51"/>
    </row>
    <row r="29172" spans="43:44" x14ac:dyDescent="0.2">
      <c r="AQ29172" s="47"/>
      <c r="AR29172" s="51"/>
    </row>
    <row r="29173" spans="43:44" x14ac:dyDescent="0.2">
      <c r="AQ29173" s="47"/>
      <c r="AR29173" s="51"/>
    </row>
    <row r="29174" spans="43:44" x14ac:dyDescent="0.2">
      <c r="AQ29174" s="47"/>
      <c r="AR29174" s="51"/>
    </row>
    <row r="29175" spans="43:44" x14ac:dyDescent="0.2">
      <c r="AQ29175" s="47"/>
      <c r="AR29175" s="51"/>
    </row>
    <row r="29176" spans="43:44" x14ac:dyDescent="0.2">
      <c r="AQ29176" s="47"/>
      <c r="AR29176" s="51"/>
    </row>
    <row r="29177" spans="43:44" x14ac:dyDescent="0.2">
      <c r="AQ29177" s="47"/>
      <c r="AR29177" s="51"/>
    </row>
    <row r="29178" spans="43:44" x14ac:dyDescent="0.2">
      <c r="AQ29178" s="47"/>
      <c r="AR29178" s="51"/>
    </row>
    <row r="29179" spans="43:44" x14ac:dyDescent="0.2">
      <c r="AQ29179" s="47"/>
      <c r="AR29179" s="51"/>
    </row>
    <row r="29180" spans="43:44" x14ac:dyDescent="0.2">
      <c r="AQ29180" s="47"/>
      <c r="AR29180" s="51"/>
    </row>
    <row r="29181" spans="43:44" x14ac:dyDescent="0.2">
      <c r="AQ29181" s="47"/>
      <c r="AR29181" s="51"/>
    </row>
    <row r="29182" spans="43:44" x14ac:dyDescent="0.2">
      <c r="AQ29182" s="47"/>
      <c r="AR29182" s="51"/>
    </row>
    <row r="29183" spans="43:44" x14ac:dyDescent="0.2">
      <c r="AQ29183" s="47"/>
      <c r="AR29183" s="51"/>
    </row>
    <row r="29184" spans="43:44" x14ac:dyDescent="0.2">
      <c r="AQ29184" s="47"/>
      <c r="AR29184" s="51"/>
    </row>
    <row r="29185" spans="43:44" x14ac:dyDescent="0.2">
      <c r="AQ29185" s="47"/>
      <c r="AR29185" s="51"/>
    </row>
    <row r="29186" spans="43:44" x14ac:dyDescent="0.2">
      <c r="AQ29186" s="47"/>
      <c r="AR29186" s="51"/>
    </row>
    <row r="29187" spans="43:44" x14ac:dyDescent="0.2">
      <c r="AQ29187" s="47"/>
      <c r="AR29187" s="51"/>
    </row>
    <row r="29188" spans="43:44" x14ac:dyDescent="0.2">
      <c r="AQ29188" s="47"/>
      <c r="AR29188" s="51"/>
    </row>
    <row r="29189" spans="43:44" x14ac:dyDescent="0.2">
      <c r="AQ29189" s="47"/>
      <c r="AR29189" s="51"/>
    </row>
    <row r="29190" spans="43:44" x14ac:dyDescent="0.2">
      <c r="AQ29190" s="47"/>
      <c r="AR29190" s="51"/>
    </row>
    <row r="29191" spans="43:44" x14ac:dyDescent="0.2">
      <c r="AQ29191" s="47"/>
      <c r="AR29191" s="51"/>
    </row>
    <row r="29192" spans="43:44" x14ac:dyDescent="0.2">
      <c r="AQ29192" s="47"/>
      <c r="AR29192" s="51"/>
    </row>
    <row r="29193" spans="43:44" x14ac:dyDescent="0.2">
      <c r="AQ29193" s="47"/>
      <c r="AR29193" s="51"/>
    </row>
    <row r="29194" spans="43:44" x14ac:dyDescent="0.2">
      <c r="AQ29194" s="47"/>
      <c r="AR29194" s="51"/>
    </row>
    <row r="29195" spans="43:44" x14ac:dyDescent="0.2">
      <c r="AQ29195" s="47"/>
      <c r="AR29195" s="51"/>
    </row>
    <row r="29196" spans="43:44" x14ac:dyDescent="0.2">
      <c r="AQ29196" s="47"/>
      <c r="AR29196" s="51"/>
    </row>
    <row r="29197" spans="43:44" x14ac:dyDescent="0.2">
      <c r="AQ29197" s="47"/>
      <c r="AR29197" s="51"/>
    </row>
    <row r="29198" spans="43:44" x14ac:dyDescent="0.2">
      <c r="AQ29198" s="47"/>
      <c r="AR29198" s="51"/>
    </row>
    <row r="29199" spans="43:44" x14ac:dyDescent="0.2">
      <c r="AQ29199" s="47"/>
      <c r="AR29199" s="51"/>
    </row>
    <row r="29200" spans="43:44" x14ac:dyDescent="0.2">
      <c r="AQ29200" s="47"/>
      <c r="AR29200" s="51"/>
    </row>
    <row r="29201" spans="43:44" x14ac:dyDescent="0.2">
      <c r="AQ29201" s="47"/>
      <c r="AR29201" s="51"/>
    </row>
    <row r="29202" spans="43:44" x14ac:dyDescent="0.2">
      <c r="AQ29202" s="47"/>
      <c r="AR29202" s="51"/>
    </row>
    <row r="29203" spans="43:44" x14ac:dyDescent="0.2">
      <c r="AQ29203" s="47"/>
      <c r="AR29203" s="51"/>
    </row>
    <row r="29204" spans="43:44" x14ac:dyDescent="0.2">
      <c r="AQ29204" s="47"/>
      <c r="AR29204" s="51"/>
    </row>
    <row r="29205" spans="43:44" x14ac:dyDescent="0.2">
      <c r="AQ29205" s="47"/>
      <c r="AR29205" s="51"/>
    </row>
    <row r="29206" spans="43:44" x14ac:dyDescent="0.2">
      <c r="AQ29206" s="47"/>
      <c r="AR29206" s="51"/>
    </row>
    <row r="29207" spans="43:44" x14ac:dyDescent="0.2">
      <c r="AQ29207" s="47"/>
      <c r="AR29207" s="51"/>
    </row>
    <row r="29208" spans="43:44" x14ac:dyDescent="0.2">
      <c r="AQ29208" s="47"/>
      <c r="AR29208" s="51"/>
    </row>
    <row r="29209" spans="43:44" x14ac:dyDescent="0.2">
      <c r="AQ29209" s="47"/>
      <c r="AR29209" s="51"/>
    </row>
    <row r="29210" spans="43:44" x14ac:dyDescent="0.2">
      <c r="AQ29210" s="47"/>
      <c r="AR29210" s="51"/>
    </row>
    <row r="29211" spans="43:44" x14ac:dyDescent="0.2">
      <c r="AQ29211" s="47"/>
      <c r="AR29211" s="51"/>
    </row>
    <row r="29212" spans="43:44" x14ac:dyDescent="0.2">
      <c r="AQ29212" s="47"/>
      <c r="AR29212" s="51"/>
    </row>
    <row r="29213" spans="43:44" x14ac:dyDescent="0.2">
      <c r="AQ29213" s="47"/>
      <c r="AR29213" s="51"/>
    </row>
    <row r="29214" spans="43:44" x14ac:dyDescent="0.2">
      <c r="AQ29214" s="47"/>
      <c r="AR29214" s="51"/>
    </row>
    <row r="29215" spans="43:44" x14ac:dyDescent="0.2">
      <c r="AQ29215" s="47"/>
      <c r="AR29215" s="51"/>
    </row>
    <row r="29216" spans="43:44" x14ac:dyDescent="0.2">
      <c r="AQ29216" s="47"/>
      <c r="AR29216" s="51"/>
    </row>
    <row r="29217" spans="43:44" x14ac:dyDescent="0.2">
      <c r="AQ29217" s="47"/>
      <c r="AR29217" s="51"/>
    </row>
    <row r="29218" spans="43:44" x14ac:dyDescent="0.2">
      <c r="AQ29218" s="47"/>
      <c r="AR29218" s="51"/>
    </row>
    <row r="29219" spans="43:44" x14ac:dyDescent="0.2">
      <c r="AQ29219" s="47"/>
      <c r="AR29219" s="51"/>
    </row>
    <row r="29220" spans="43:44" x14ac:dyDescent="0.2">
      <c r="AQ29220" s="47"/>
      <c r="AR29220" s="51"/>
    </row>
    <row r="29221" spans="43:44" x14ac:dyDescent="0.2">
      <c r="AQ29221" s="47"/>
      <c r="AR29221" s="51"/>
    </row>
    <row r="29222" spans="43:44" x14ac:dyDescent="0.2">
      <c r="AQ29222" s="47"/>
      <c r="AR29222" s="51"/>
    </row>
    <row r="29223" spans="43:44" x14ac:dyDescent="0.2">
      <c r="AQ29223" s="47"/>
      <c r="AR29223" s="51"/>
    </row>
    <row r="29224" spans="43:44" x14ac:dyDescent="0.2">
      <c r="AQ29224" s="47"/>
      <c r="AR29224" s="51"/>
    </row>
    <row r="29225" spans="43:44" x14ac:dyDescent="0.2">
      <c r="AQ29225" s="47"/>
      <c r="AR29225" s="51"/>
    </row>
    <row r="29226" spans="43:44" x14ac:dyDescent="0.2">
      <c r="AQ29226" s="47"/>
      <c r="AR29226" s="51"/>
    </row>
    <row r="29227" spans="43:44" x14ac:dyDescent="0.2">
      <c r="AQ29227" s="47"/>
      <c r="AR29227" s="51"/>
    </row>
    <row r="29228" spans="43:44" x14ac:dyDescent="0.2">
      <c r="AQ29228" s="47"/>
      <c r="AR29228" s="51"/>
    </row>
    <row r="29229" spans="43:44" x14ac:dyDescent="0.2">
      <c r="AQ29229" s="47"/>
      <c r="AR29229" s="51"/>
    </row>
    <row r="29230" spans="43:44" x14ac:dyDescent="0.2">
      <c r="AQ29230" s="47"/>
      <c r="AR29230" s="51"/>
    </row>
    <row r="29231" spans="43:44" x14ac:dyDescent="0.2">
      <c r="AQ29231" s="47"/>
      <c r="AR29231" s="51"/>
    </row>
    <row r="29232" spans="43:44" x14ac:dyDescent="0.2">
      <c r="AQ29232" s="47"/>
      <c r="AR29232" s="51"/>
    </row>
    <row r="29233" spans="43:44" x14ac:dyDescent="0.2">
      <c r="AQ29233" s="47"/>
      <c r="AR29233" s="51"/>
    </row>
    <row r="29234" spans="43:44" x14ac:dyDescent="0.2">
      <c r="AQ29234" s="47"/>
      <c r="AR29234" s="51"/>
    </row>
    <row r="29235" spans="43:44" x14ac:dyDescent="0.2">
      <c r="AQ29235" s="47"/>
      <c r="AR29235" s="51"/>
    </row>
    <row r="29236" spans="43:44" x14ac:dyDescent="0.2">
      <c r="AQ29236" s="47"/>
      <c r="AR29236" s="51"/>
    </row>
    <row r="29237" spans="43:44" x14ac:dyDescent="0.2">
      <c r="AQ29237" s="47"/>
      <c r="AR29237" s="51"/>
    </row>
    <row r="29238" spans="43:44" x14ac:dyDescent="0.2">
      <c r="AQ29238" s="47"/>
      <c r="AR29238" s="51"/>
    </row>
    <row r="29239" spans="43:44" x14ac:dyDescent="0.2">
      <c r="AQ29239" s="47"/>
      <c r="AR29239" s="51"/>
    </row>
    <row r="29240" spans="43:44" x14ac:dyDescent="0.2">
      <c r="AQ29240" s="47"/>
      <c r="AR29240" s="51"/>
    </row>
    <row r="29241" spans="43:44" x14ac:dyDescent="0.2">
      <c r="AQ29241" s="47"/>
      <c r="AR29241" s="51"/>
    </row>
    <row r="29242" spans="43:44" x14ac:dyDescent="0.2">
      <c r="AQ29242" s="47"/>
      <c r="AR29242" s="51"/>
    </row>
    <row r="29243" spans="43:44" x14ac:dyDescent="0.2">
      <c r="AQ29243" s="47"/>
      <c r="AR29243" s="51"/>
    </row>
    <row r="29244" spans="43:44" x14ac:dyDescent="0.2">
      <c r="AQ29244" s="47"/>
      <c r="AR29244" s="51"/>
    </row>
    <row r="29245" spans="43:44" x14ac:dyDescent="0.2">
      <c r="AQ29245" s="47"/>
      <c r="AR29245" s="51"/>
    </row>
    <row r="29246" spans="43:44" x14ac:dyDescent="0.2">
      <c r="AQ29246" s="47"/>
      <c r="AR29246" s="51"/>
    </row>
    <row r="29247" spans="43:44" x14ac:dyDescent="0.2">
      <c r="AQ29247" s="47"/>
      <c r="AR29247" s="51"/>
    </row>
    <row r="29248" spans="43:44" x14ac:dyDescent="0.2">
      <c r="AQ29248" s="47"/>
      <c r="AR29248" s="51"/>
    </row>
    <row r="29249" spans="43:44" x14ac:dyDescent="0.2">
      <c r="AQ29249" s="47"/>
      <c r="AR29249" s="51"/>
    </row>
    <row r="29250" spans="43:44" x14ac:dyDescent="0.2">
      <c r="AQ29250" s="47"/>
      <c r="AR29250" s="51"/>
    </row>
    <row r="29251" spans="43:44" x14ac:dyDescent="0.2">
      <c r="AQ29251" s="47"/>
      <c r="AR29251" s="51"/>
    </row>
    <row r="29252" spans="43:44" x14ac:dyDescent="0.2">
      <c r="AQ29252" s="47"/>
      <c r="AR29252" s="51"/>
    </row>
    <row r="29253" spans="43:44" x14ac:dyDescent="0.2">
      <c r="AQ29253" s="47"/>
      <c r="AR29253" s="51"/>
    </row>
    <row r="29254" spans="43:44" x14ac:dyDescent="0.2">
      <c r="AQ29254" s="47"/>
      <c r="AR29254" s="51"/>
    </row>
    <row r="29255" spans="43:44" x14ac:dyDescent="0.2">
      <c r="AQ29255" s="47"/>
      <c r="AR29255" s="51"/>
    </row>
    <row r="29256" spans="43:44" x14ac:dyDescent="0.2">
      <c r="AQ29256" s="47"/>
      <c r="AR29256" s="51"/>
    </row>
    <row r="29257" spans="43:44" x14ac:dyDescent="0.2">
      <c r="AQ29257" s="47"/>
      <c r="AR29257" s="51"/>
    </row>
    <row r="29258" spans="43:44" x14ac:dyDescent="0.2">
      <c r="AQ29258" s="47"/>
      <c r="AR29258" s="51"/>
    </row>
    <row r="29259" spans="43:44" x14ac:dyDescent="0.2">
      <c r="AQ29259" s="47"/>
      <c r="AR29259" s="51"/>
    </row>
    <row r="29260" spans="43:44" x14ac:dyDescent="0.2">
      <c r="AQ29260" s="47"/>
      <c r="AR29260" s="51"/>
    </row>
    <row r="29261" spans="43:44" x14ac:dyDescent="0.2">
      <c r="AQ29261" s="47"/>
      <c r="AR29261" s="51"/>
    </row>
    <row r="29262" spans="43:44" x14ac:dyDescent="0.2">
      <c r="AQ29262" s="47"/>
      <c r="AR29262" s="51"/>
    </row>
    <row r="29263" spans="43:44" x14ac:dyDescent="0.2">
      <c r="AQ29263" s="47"/>
      <c r="AR29263" s="51"/>
    </row>
    <row r="29264" spans="43:44" x14ac:dyDescent="0.2">
      <c r="AQ29264" s="47"/>
      <c r="AR29264" s="51"/>
    </row>
    <row r="29265" spans="43:44" x14ac:dyDescent="0.2">
      <c r="AQ29265" s="47"/>
      <c r="AR29265" s="51"/>
    </row>
    <row r="29266" spans="43:44" x14ac:dyDescent="0.2">
      <c r="AQ29266" s="47"/>
      <c r="AR29266" s="51"/>
    </row>
    <row r="29267" spans="43:44" x14ac:dyDescent="0.2">
      <c r="AQ29267" s="47"/>
      <c r="AR29267" s="51"/>
    </row>
    <row r="29268" spans="43:44" x14ac:dyDescent="0.2">
      <c r="AQ29268" s="47"/>
      <c r="AR29268" s="51"/>
    </row>
    <row r="29269" spans="43:44" x14ac:dyDescent="0.2">
      <c r="AQ29269" s="47"/>
      <c r="AR29269" s="51"/>
    </row>
    <row r="29270" spans="43:44" x14ac:dyDescent="0.2">
      <c r="AQ29270" s="47"/>
      <c r="AR29270" s="51"/>
    </row>
    <row r="29271" spans="43:44" x14ac:dyDescent="0.2">
      <c r="AQ29271" s="47"/>
      <c r="AR29271" s="51"/>
    </row>
    <row r="29272" spans="43:44" x14ac:dyDescent="0.2">
      <c r="AQ29272" s="47"/>
      <c r="AR29272" s="51"/>
    </row>
    <row r="29273" spans="43:44" x14ac:dyDescent="0.2">
      <c r="AQ29273" s="47"/>
      <c r="AR29273" s="51"/>
    </row>
    <row r="29274" spans="43:44" x14ac:dyDescent="0.2">
      <c r="AQ29274" s="47"/>
      <c r="AR29274" s="51"/>
    </row>
    <row r="29275" spans="43:44" x14ac:dyDescent="0.2">
      <c r="AQ29275" s="47"/>
      <c r="AR29275" s="51"/>
    </row>
    <row r="29276" spans="43:44" x14ac:dyDescent="0.2">
      <c r="AQ29276" s="47"/>
      <c r="AR29276" s="51"/>
    </row>
    <row r="29277" spans="43:44" x14ac:dyDescent="0.2">
      <c r="AQ29277" s="47"/>
      <c r="AR29277" s="51"/>
    </row>
    <row r="29278" spans="43:44" x14ac:dyDescent="0.2">
      <c r="AQ29278" s="47"/>
      <c r="AR29278" s="51"/>
    </row>
    <row r="29279" spans="43:44" x14ac:dyDescent="0.2">
      <c r="AQ29279" s="47"/>
      <c r="AR29279" s="51"/>
    </row>
    <row r="29280" spans="43:44" x14ac:dyDescent="0.2">
      <c r="AQ29280" s="47"/>
      <c r="AR29280" s="51"/>
    </row>
    <row r="29281" spans="43:44" x14ac:dyDescent="0.2">
      <c r="AQ29281" s="47"/>
      <c r="AR29281" s="51"/>
    </row>
    <row r="29282" spans="43:44" x14ac:dyDescent="0.2">
      <c r="AQ29282" s="47"/>
      <c r="AR29282" s="51"/>
    </row>
    <row r="29283" spans="43:44" x14ac:dyDescent="0.2">
      <c r="AQ29283" s="47"/>
      <c r="AR29283" s="51"/>
    </row>
    <row r="29284" spans="43:44" x14ac:dyDescent="0.2">
      <c r="AQ29284" s="47"/>
      <c r="AR29284" s="51"/>
    </row>
    <row r="29285" spans="43:44" x14ac:dyDescent="0.2">
      <c r="AQ29285" s="47"/>
      <c r="AR29285" s="51"/>
    </row>
    <row r="29286" spans="43:44" x14ac:dyDescent="0.2">
      <c r="AQ29286" s="47"/>
      <c r="AR29286" s="51"/>
    </row>
    <row r="29287" spans="43:44" x14ac:dyDescent="0.2">
      <c r="AQ29287" s="47"/>
      <c r="AR29287" s="51"/>
    </row>
    <row r="29288" spans="43:44" x14ac:dyDescent="0.2">
      <c r="AQ29288" s="47"/>
      <c r="AR29288" s="51"/>
    </row>
    <row r="29289" spans="43:44" x14ac:dyDescent="0.2">
      <c r="AQ29289" s="47"/>
      <c r="AR29289" s="51"/>
    </row>
    <row r="29290" spans="43:44" x14ac:dyDescent="0.2">
      <c r="AQ29290" s="47"/>
      <c r="AR29290" s="51"/>
    </row>
    <row r="29291" spans="43:44" x14ac:dyDescent="0.2">
      <c r="AQ29291" s="47"/>
      <c r="AR29291" s="51"/>
    </row>
    <row r="29292" spans="43:44" x14ac:dyDescent="0.2">
      <c r="AQ29292" s="47"/>
      <c r="AR29292" s="51"/>
    </row>
    <row r="29293" spans="43:44" x14ac:dyDescent="0.2">
      <c r="AQ29293" s="47"/>
      <c r="AR29293" s="51"/>
    </row>
    <row r="29294" spans="43:44" x14ac:dyDescent="0.2">
      <c r="AQ29294" s="47"/>
      <c r="AR29294" s="51"/>
    </row>
    <row r="29295" spans="43:44" x14ac:dyDescent="0.2">
      <c r="AQ29295" s="47"/>
      <c r="AR29295" s="51"/>
    </row>
    <row r="29296" spans="43:44" x14ac:dyDescent="0.2">
      <c r="AQ29296" s="47"/>
      <c r="AR29296" s="51"/>
    </row>
    <row r="29297" spans="43:44" x14ac:dyDescent="0.2">
      <c r="AQ29297" s="47"/>
      <c r="AR29297" s="51"/>
    </row>
    <row r="29298" spans="43:44" x14ac:dyDescent="0.2">
      <c r="AQ29298" s="47"/>
      <c r="AR29298" s="51"/>
    </row>
    <row r="29299" spans="43:44" x14ac:dyDescent="0.2">
      <c r="AQ29299" s="47"/>
      <c r="AR29299" s="51"/>
    </row>
    <row r="29300" spans="43:44" x14ac:dyDescent="0.2">
      <c r="AQ29300" s="47"/>
      <c r="AR29300" s="51"/>
    </row>
    <row r="29301" spans="43:44" x14ac:dyDescent="0.2">
      <c r="AQ29301" s="47"/>
      <c r="AR29301" s="51"/>
    </row>
    <row r="29302" spans="43:44" x14ac:dyDescent="0.2">
      <c r="AQ29302" s="47"/>
      <c r="AR29302" s="51"/>
    </row>
    <row r="29303" spans="43:44" x14ac:dyDescent="0.2">
      <c r="AQ29303" s="47"/>
      <c r="AR29303" s="51"/>
    </row>
    <row r="29304" spans="43:44" x14ac:dyDescent="0.2">
      <c r="AQ29304" s="47"/>
      <c r="AR29304" s="51"/>
    </row>
    <row r="29305" spans="43:44" x14ac:dyDescent="0.2">
      <c r="AQ29305" s="47"/>
      <c r="AR29305" s="51"/>
    </row>
    <row r="29306" spans="43:44" x14ac:dyDescent="0.2">
      <c r="AQ29306" s="47"/>
      <c r="AR29306" s="51"/>
    </row>
    <row r="29307" spans="43:44" x14ac:dyDescent="0.2">
      <c r="AQ29307" s="47"/>
      <c r="AR29307" s="51"/>
    </row>
    <row r="29308" spans="43:44" x14ac:dyDescent="0.2">
      <c r="AQ29308" s="47"/>
      <c r="AR29308" s="51"/>
    </row>
    <row r="29309" spans="43:44" x14ac:dyDescent="0.2">
      <c r="AQ29309" s="47"/>
      <c r="AR29309" s="51"/>
    </row>
    <row r="29310" spans="43:44" x14ac:dyDescent="0.2">
      <c r="AQ29310" s="47"/>
      <c r="AR29310" s="51"/>
    </row>
    <row r="29311" spans="43:44" x14ac:dyDescent="0.2">
      <c r="AQ29311" s="47"/>
      <c r="AR29311" s="51"/>
    </row>
    <row r="29312" spans="43:44" x14ac:dyDescent="0.2">
      <c r="AQ29312" s="47"/>
      <c r="AR29312" s="51"/>
    </row>
    <row r="29313" spans="43:44" x14ac:dyDescent="0.2">
      <c r="AQ29313" s="47"/>
      <c r="AR29313" s="51"/>
    </row>
    <row r="29314" spans="43:44" x14ac:dyDescent="0.2">
      <c r="AQ29314" s="47"/>
      <c r="AR29314" s="51"/>
    </row>
    <row r="29315" spans="43:44" x14ac:dyDescent="0.2">
      <c r="AQ29315" s="47"/>
      <c r="AR29315" s="51"/>
    </row>
    <row r="29316" spans="43:44" x14ac:dyDescent="0.2">
      <c r="AQ29316" s="47"/>
      <c r="AR29316" s="51"/>
    </row>
    <row r="29317" spans="43:44" x14ac:dyDescent="0.2">
      <c r="AQ29317" s="47"/>
      <c r="AR29317" s="51"/>
    </row>
    <row r="29318" spans="43:44" x14ac:dyDescent="0.2">
      <c r="AQ29318" s="47"/>
      <c r="AR29318" s="51"/>
    </row>
    <row r="29319" spans="43:44" x14ac:dyDescent="0.2">
      <c r="AQ29319" s="47"/>
      <c r="AR29319" s="51"/>
    </row>
    <row r="29320" spans="43:44" x14ac:dyDescent="0.2">
      <c r="AQ29320" s="47"/>
      <c r="AR29320" s="51"/>
    </row>
    <row r="29321" spans="43:44" x14ac:dyDescent="0.2">
      <c r="AQ29321" s="47"/>
      <c r="AR29321" s="51"/>
    </row>
    <row r="29322" spans="43:44" x14ac:dyDescent="0.2">
      <c r="AQ29322" s="47"/>
      <c r="AR29322" s="51"/>
    </row>
    <row r="29323" spans="43:44" x14ac:dyDescent="0.2">
      <c r="AQ29323" s="47"/>
      <c r="AR29323" s="51"/>
    </row>
    <row r="29324" spans="43:44" x14ac:dyDescent="0.2">
      <c r="AQ29324" s="47"/>
      <c r="AR29324" s="51"/>
    </row>
    <row r="29325" spans="43:44" x14ac:dyDescent="0.2">
      <c r="AQ29325" s="47"/>
      <c r="AR29325" s="51"/>
    </row>
    <row r="29326" spans="43:44" x14ac:dyDescent="0.2">
      <c r="AQ29326" s="47"/>
      <c r="AR29326" s="51"/>
    </row>
    <row r="29327" spans="43:44" x14ac:dyDescent="0.2">
      <c r="AQ29327" s="47"/>
      <c r="AR29327" s="51"/>
    </row>
    <row r="29328" spans="43:44" x14ac:dyDescent="0.2">
      <c r="AQ29328" s="47"/>
      <c r="AR29328" s="51"/>
    </row>
    <row r="29329" spans="43:44" x14ac:dyDescent="0.2">
      <c r="AQ29329" s="47"/>
      <c r="AR29329" s="51"/>
    </row>
    <row r="29330" spans="43:44" x14ac:dyDescent="0.2">
      <c r="AQ29330" s="47"/>
      <c r="AR29330" s="51"/>
    </row>
    <row r="29331" spans="43:44" x14ac:dyDescent="0.2">
      <c r="AQ29331" s="47"/>
      <c r="AR29331" s="51"/>
    </row>
    <row r="29332" spans="43:44" x14ac:dyDescent="0.2">
      <c r="AQ29332" s="47"/>
      <c r="AR29332" s="51"/>
    </row>
    <row r="29333" spans="43:44" x14ac:dyDescent="0.2">
      <c r="AQ29333" s="47"/>
      <c r="AR29333" s="51"/>
    </row>
    <row r="29334" spans="43:44" x14ac:dyDescent="0.2">
      <c r="AQ29334" s="47"/>
      <c r="AR29334" s="51"/>
    </row>
    <row r="29335" spans="43:44" x14ac:dyDescent="0.2">
      <c r="AQ29335" s="47"/>
      <c r="AR29335" s="51"/>
    </row>
    <row r="29336" spans="43:44" x14ac:dyDescent="0.2">
      <c r="AQ29336" s="47"/>
      <c r="AR29336" s="51"/>
    </row>
    <row r="29337" spans="43:44" x14ac:dyDescent="0.2">
      <c r="AQ29337" s="47"/>
      <c r="AR29337" s="51"/>
    </row>
    <row r="29338" spans="43:44" x14ac:dyDescent="0.2">
      <c r="AQ29338" s="47"/>
      <c r="AR29338" s="51"/>
    </row>
    <row r="29339" spans="43:44" x14ac:dyDescent="0.2">
      <c r="AQ29339" s="47"/>
      <c r="AR29339" s="51"/>
    </row>
    <row r="29340" spans="43:44" x14ac:dyDescent="0.2">
      <c r="AQ29340" s="47"/>
      <c r="AR29340" s="51"/>
    </row>
    <row r="29341" spans="43:44" x14ac:dyDescent="0.2">
      <c r="AQ29341" s="47"/>
      <c r="AR29341" s="51"/>
    </row>
    <row r="29342" spans="43:44" x14ac:dyDescent="0.2">
      <c r="AQ29342" s="47"/>
      <c r="AR29342" s="51"/>
    </row>
    <row r="29343" spans="43:44" x14ac:dyDescent="0.2">
      <c r="AQ29343" s="47"/>
      <c r="AR29343" s="51"/>
    </row>
    <row r="29344" spans="43:44" x14ac:dyDescent="0.2">
      <c r="AQ29344" s="47"/>
      <c r="AR29344" s="51"/>
    </row>
    <row r="29345" spans="43:44" x14ac:dyDescent="0.2">
      <c r="AQ29345" s="47"/>
      <c r="AR29345" s="51"/>
    </row>
    <row r="29346" spans="43:44" x14ac:dyDescent="0.2">
      <c r="AQ29346" s="47"/>
      <c r="AR29346" s="51"/>
    </row>
    <row r="29347" spans="43:44" x14ac:dyDescent="0.2">
      <c r="AQ29347" s="47"/>
      <c r="AR29347" s="51"/>
    </row>
    <row r="29348" spans="43:44" x14ac:dyDescent="0.2">
      <c r="AQ29348" s="47"/>
      <c r="AR29348" s="51"/>
    </row>
    <row r="29349" spans="43:44" x14ac:dyDescent="0.2">
      <c r="AQ29349" s="47"/>
      <c r="AR29349" s="51"/>
    </row>
    <row r="29350" spans="43:44" x14ac:dyDescent="0.2">
      <c r="AQ29350" s="47"/>
      <c r="AR29350" s="51"/>
    </row>
    <row r="29351" spans="43:44" x14ac:dyDescent="0.2">
      <c r="AQ29351" s="47"/>
      <c r="AR29351" s="51"/>
    </row>
    <row r="29352" spans="43:44" x14ac:dyDescent="0.2">
      <c r="AQ29352" s="47"/>
      <c r="AR29352" s="51"/>
    </row>
    <row r="29353" spans="43:44" x14ac:dyDescent="0.2">
      <c r="AQ29353" s="47"/>
      <c r="AR29353" s="51"/>
    </row>
    <row r="29354" spans="43:44" x14ac:dyDescent="0.2">
      <c r="AQ29354" s="47"/>
      <c r="AR29354" s="51"/>
    </row>
    <row r="29355" spans="43:44" x14ac:dyDescent="0.2">
      <c r="AQ29355" s="47"/>
      <c r="AR29355" s="51"/>
    </row>
    <row r="29356" spans="43:44" x14ac:dyDescent="0.2">
      <c r="AQ29356" s="47"/>
      <c r="AR29356" s="51"/>
    </row>
    <row r="29357" spans="43:44" x14ac:dyDescent="0.2">
      <c r="AQ29357" s="47"/>
      <c r="AR29357" s="51"/>
    </row>
    <row r="29358" spans="43:44" x14ac:dyDescent="0.2">
      <c r="AQ29358" s="47"/>
      <c r="AR29358" s="51"/>
    </row>
    <row r="29359" spans="43:44" x14ac:dyDescent="0.2">
      <c r="AQ29359" s="47"/>
      <c r="AR29359" s="51"/>
    </row>
    <row r="29360" spans="43:44" x14ac:dyDescent="0.2">
      <c r="AQ29360" s="47"/>
      <c r="AR29360" s="51"/>
    </row>
    <row r="29361" spans="43:44" x14ac:dyDescent="0.2">
      <c r="AQ29361" s="47"/>
      <c r="AR29361" s="51"/>
    </row>
    <row r="29362" spans="43:44" x14ac:dyDescent="0.2">
      <c r="AQ29362" s="47"/>
      <c r="AR29362" s="51"/>
    </row>
    <row r="29363" spans="43:44" x14ac:dyDescent="0.2">
      <c r="AQ29363" s="47"/>
      <c r="AR29363" s="51"/>
    </row>
    <row r="29364" spans="43:44" x14ac:dyDescent="0.2">
      <c r="AQ29364" s="47"/>
      <c r="AR29364" s="51"/>
    </row>
    <row r="29365" spans="43:44" x14ac:dyDescent="0.2">
      <c r="AQ29365" s="47"/>
      <c r="AR29365" s="51"/>
    </row>
    <row r="29366" spans="43:44" x14ac:dyDescent="0.2">
      <c r="AQ29366" s="47"/>
      <c r="AR29366" s="51"/>
    </row>
    <row r="29367" spans="43:44" x14ac:dyDescent="0.2">
      <c r="AQ29367" s="47"/>
      <c r="AR29367" s="51"/>
    </row>
    <row r="29368" spans="43:44" x14ac:dyDescent="0.2">
      <c r="AQ29368" s="47"/>
      <c r="AR29368" s="51"/>
    </row>
    <row r="29369" spans="43:44" x14ac:dyDescent="0.2">
      <c r="AQ29369" s="47"/>
      <c r="AR29369" s="51"/>
    </row>
    <row r="29370" spans="43:44" x14ac:dyDescent="0.2">
      <c r="AQ29370" s="47"/>
      <c r="AR29370" s="51"/>
    </row>
    <row r="29371" spans="43:44" x14ac:dyDescent="0.2">
      <c r="AQ29371" s="47"/>
      <c r="AR29371" s="51"/>
    </row>
    <row r="29372" spans="43:44" x14ac:dyDescent="0.2">
      <c r="AQ29372" s="47"/>
      <c r="AR29372" s="51"/>
    </row>
    <row r="29373" spans="43:44" x14ac:dyDescent="0.2">
      <c r="AQ29373" s="47"/>
      <c r="AR29373" s="51"/>
    </row>
    <row r="29374" spans="43:44" x14ac:dyDescent="0.2">
      <c r="AQ29374" s="47"/>
      <c r="AR29374" s="51"/>
    </row>
    <row r="29375" spans="43:44" x14ac:dyDescent="0.2">
      <c r="AQ29375" s="47"/>
      <c r="AR29375" s="51"/>
    </row>
    <row r="29376" spans="43:44" x14ac:dyDescent="0.2">
      <c r="AQ29376" s="47"/>
      <c r="AR29376" s="51"/>
    </row>
    <row r="29377" spans="43:44" x14ac:dyDescent="0.2">
      <c r="AQ29377" s="47"/>
      <c r="AR29377" s="51"/>
    </row>
    <row r="29378" spans="43:44" x14ac:dyDescent="0.2">
      <c r="AQ29378" s="47"/>
      <c r="AR29378" s="51"/>
    </row>
    <row r="29379" spans="43:44" x14ac:dyDescent="0.2">
      <c r="AQ29379" s="47"/>
      <c r="AR29379" s="51"/>
    </row>
    <row r="29380" spans="43:44" x14ac:dyDescent="0.2">
      <c r="AQ29380" s="47"/>
      <c r="AR29380" s="51"/>
    </row>
    <row r="29381" spans="43:44" x14ac:dyDescent="0.2">
      <c r="AQ29381" s="47"/>
      <c r="AR29381" s="51"/>
    </row>
    <row r="29382" spans="43:44" x14ac:dyDescent="0.2">
      <c r="AQ29382" s="47"/>
      <c r="AR29382" s="51"/>
    </row>
    <row r="29383" spans="43:44" x14ac:dyDescent="0.2">
      <c r="AQ29383" s="47"/>
      <c r="AR29383" s="51"/>
    </row>
    <row r="29384" spans="43:44" x14ac:dyDescent="0.2">
      <c r="AQ29384" s="47"/>
      <c r="AR29384" s="51"/>
    </row>
    <row r="29385" spans="43:44" x14ac:dyDescent="0.2">
      <c r="AQ29385" s="47"/>
      <c r="AR29385" s="51"/>
    </row>
    <row r="29386" spans="43:44" x14ac:dyDescent="0.2">
      <c r="AQ29386" s="47"/>
      <c r="AR29386" s="51"/>
    </row>
    <row r="29387" spans="43:44" x14ac:dyDescent="0.2">
      <c r="AQ29387" s="47"/>
      <c r="AR29387" s="51"/>
    </row>
    <row r="29388" spans="43:44" x14ac:dyDescent="0.2">
      <c r="AQ29388" s="47"/>
      <c r="AR29388" s="51"/>
    </row>
    <row r="29389" spans="43:44" x14ac:dyDescent="0.2">
      <c r="AQ29389" s="47"/>
      <c r="AR29389" s="51"/>
    </row>
    <row r="29390" spans="43:44" x14ac:dyDescent="0.2">
      <c r="AQ29390" s="47"/>
      <c r="AR29390" s="51"/>
    </row>
    <row r="29391" spans="43:44" x14ac:dyDescent="0.2">
      <c r="AQ29391" s="47"/>
      <c r="AR29391" s="51"/>
    </row>
    <row r="29392" spans="43:44" x14ac:dyDescent="0.2">
      <c r="AQ29392" s="47"/>
      <c r="AR29392" s="51"/>
    </row>
    <row r="29393" spans="43:44" x14ac:dyDescent="0.2">
      <c r="AQ29393" s="47"/>
      <c r="AR29393" s="51"/>
    </row>
    <row r="29394" spans="43:44" x14ac:dyDescent="0.2">
      <c r="AQ29394" s="47"/>
      <c r="AR29394" s="51"/>
    </row>
    <row r="29395" spans="43:44" x14ac:dyDescent="0.2">
      <c r="AQ29395" s="47"/>
      <c r="AR29395" s="51"/>
    </row>
    <row r="29396" spans="43:44" x14ac:dyDescent="0.2">
      <c r="AQ29396" s="47"/>
      <c r="AR29396" s="51"/>
    </row>
    <row r="29397" spans="43:44" x14ac:dyDescent="0.2">
      <c r="AQ29397" s="47"/>
      <c r="AR29397" s="51"/>
    </row>
    <row r="29398" spans="43:44" x14ac:dyDescent="0.2">
      <c r="AQ29398" s="47"/>
      <c r="AR29398" s="51"/>
    </row>
    <row r="29399" spans="43:44" x14ac:dyDescent="0.2">
      <c r="AQ29399" s="47"/>
      <c r="AR29399" s="51"/>
    </row>
    <row r="29400" spans="43:44" x14ac:dyDescent="0.2">
      <c r="AQ29400" s="47"/>
      <c r="AR29400" s="51"/>
    </row>
    <row r="29401" spans="43:44" x14ac:dyDescent="0.2">
      <c r="AQ29401" s="47"/>
      <c r="AR29401" s="51"/>
    </row>
    <row r="29402" spans="43:44" x14ac:dyDescent="0.2">
      <c r="AQ29402" s="47"/>
      <c r="AR29402" s="51"/>
    </row>
    <row r="29403" spans="43:44" x14ac:dyDescent="0.2">
      <c r="AQ29403" s="47"/>
      <c r="AR29403" s="51"/>
    </row>
    <row r="29404" spans="43:44" x14ac:dyDescent="0.2">
      <c r="AQ29404" s="47"/>
      <c r="AR29404" s="51"/>
    </row>
    <row r="29405" spans="43:44" x14ac:dyDescent="0.2">
      <c r="AQ29405" s="47"/>
      <c r="AR29405" s="51"/>
    </row>
    <row r="29406" spans="43:44" x14ac:dyDescent="0.2">
      <c r="AQ29406" s="47"/>
      <c r="AR29406" s="51"/>
    </row>
    <row r="29407" spans="43:44" x14ac:dyDescent="0.2">
      <c r="AQ29407" s="47"/>
      <c r="AR29407" s="51"/>
    </row>
    <row r="29408" spans="43:44" x14ac:dyDescent="0.2">
      <c r="AQ29408" s="47"/>
      <c r="AR29408" s="51"/>
    </row>
    <row r="29409" spans="43:44" x14ac:dyDescent="0.2">
      <c r="AQ29409" s="47"/>
      <c r="AR29409" s="51"/>
    </row>
    <row r="29410" spans="43:44" x14ac:dyDescent="0.2">
      <c r="AQ29410" s="47"/>
      <c r="AR29410" s="51"/>
    </row>
    <row r="29411" spans="43:44" x14ac:dyDescent="0.2">
      <c r="AQ29411" s="47"/>
      <c r="AR29411" s="51"/>
    </row>
    <row r="29412" spans="43:44" x14ac:dyDescent="0.2">
      <c r="AQ29412" s="47"/>
      <c r="AR29412" s="51"/>
    </row>
    <row r="29413" spans="43:44" x14ac:dyDescent="0.2">
      <c r="AQ29413" s="47"/>
      <c r="AR29413" s="51"/>
    </row>
    <row r="29414" spans="43:44" x14ac:dyDescent="0.2">
      <c r="AQ29414" s="47"/>
      <c r="AR29414" s="51"/>
    </row>
    <row r="29415" spans="43:44" x14ac:dyDescent="0.2">
      <c r="AQ29415" s="47"/>
      <c r="AR29415" s="51"/>
    </row>
    <row r="29416" spans="43:44" x14ac:dyDescent="0.2">
      <c r="AQ29416" s="47"/>
      <c r="AR29416" s="51"/>
    </row>
    <row r="29417" spans="43:44" x14ac:dyDescent="0.2">
      <c r="AQ29417" s="47"/>
      <c r="AR29417" s="51"/>
    </row>
    <row r="29418" spans="43:44" x14ac:dyDescent="0.2">
      <c r="AQ29418" s="47"/>
      <c r="AR29418" s="51"/>
    </row>
    <row r="29419" spans="43:44" x14ac:dyDescent="0.2">
      <c r="AQ29419" s="47"/>
      <c r="AR29419" s="51"/>
    </row>
    <row r="29420" spans="43:44" x14ac:dyDescent="0.2">
      <c r="AQ29420" s="47"/>
      <c r="AR29420" s="51"/>
    </row>
    <row r="29421" spans="43:44" x14ac:dyDescent="0.2">
      <c r="AQ29421" s="47"/>
      <c r="AR29421" s="51"/>
    </row>
    <row r="29422" spans="43:44" x14ac:dyDescent="0.2">
      <c r="AQ29422" s="47"/>
      <c r="AR29422" s="51"/>
    </row>
    <row r="29423" spans="43:44" x14ac:dyDescent="0.2">
      <c r="AQ29423" s="47"/>
      <c r="AR29423" s="51"/>
    </row>
    <row r="29424" spans="43:44" x14ac:dyDescent="0.2">
      <c r="AQ29424" s="47"/>
      <c r="AR29424" s="51"/>
    </row>
    <row r="29425" spans="43:44" x14ac:dyDescent="0.2">
      <c r="AQ29425" s="47"/>
      <c r="AR29425" s="51"/>
    </row>
    <row r="29426" spans="43:44" x14ac:dyDescent="0.2">
      <c r="AQ29426" s="47"/>
      <c r="AR29426" s="51"/>
    </row>
    <row r="29427" spans="43:44" x14ac:dyDescent="0.2">
      <c r="AQ29427" s="47"/>
      <c r="AR29427" s="51"/>
    </row>
    <row r="29428" spans="43:44" x14ac:dyDescent="0.2">
      <c r="AQ29428" s="47"/>
      <c r="AR29428" s="51"/>
    </row>
    <row r="29429" spans="43:44" x14ac:dyDescent="0.2">
      <c r="AQ29429" s="47"/>
      <c r="AR29429" s="51"/>
    </row>
    <row r="29430" spans="43:44" x14ac:dyDescent="0.2">
      <c r="AQ29430" s="47"/>
      <c r="AR29430" s="51"/>
    </row>
    <row r="29431" spans="43:44" x14ac:dyDescent="0.2">
      <c r="AQ29431" s="47"/>
      <c r="AR29431" s="51"/>
    </row>
    <row r="29432" spans="43:44" x14ac:dyDescent="0.2">
      <c r="AQ29432" s="47"/>
      <c r="AR29432" s="51"/>
    </row>
    <row r="29433" spans="43:44" x14ac:dyDescent="0.2">
      <c r="AQ29433" s="47"/>
      <c r="AR29433" s="51"/>
    </row>
    <row r="29434" spans="43:44" x14ac:dyDescent="0.2">
      <c r="AQ29434" s="47"/>
      <c r="AR29434" s="51"/>
    </row>
    <row r="29435" spans="43:44" x14ac:dyDescent="0.2">
      <c r="AQ29435" s="47"/>
      <c r="AR29435" s="51"/>
    </row>
    <row r="29436" spans="43:44" x14ac:dyDescent="0.2">
      <c r="AQ29436" s="47"/>
      <c r="AR29436" s="51"/>
    </row>
    <row r="29437" spans="43:44" x14ac:dyDescent="0.2">
      <c r="AQ29437" s="47"/>
      <c r="AR29437" s="51"/>
    </row>
    <row r="29438" spans="43:44" x14ac:dyDescent="0.2">
      <c r="AQ29438" s="47"/>
      <c r="AR29438" s="51"/>
    </row>
    <row r="29439" spans="43:44" x14ac:dyDescent="0.2">
      <c r="AQ29439" s="47"/>
      <c r="AR29439" s="51"/>
    </row>
    <row r="29440" spans="43:44" x14ac:dyDescent="0.2">
      <c r="AQ29440" s="47"/>
      <c r="AR29440" s="51"/>
    </row>
    <row r="29441" spans="43:44" x14ac:dyDescent="0.2">
      <c r="AQ29441" s="47"/>
      <c r="AR29441" s="51"/>
    </row>
    <row r="29442" spans="43:44" x14ac:dyDescent="0.2">
      <c r="AQ29442" s="47"/>
      <c r="AR29442" s="51"/>
    </row>
    <row r="29443" spans="43:44" x14ac:dyDescent="0.2">
      <c r="AQ29443" s="47"/>
      <c r="AR29443" s="51"/>
    </row>
    <row r="29444" spans="43:44" x14ac:dyDescent="0.2">
      <c r="AQ29444" s="47"/>
      <c r="AR29444" s="51"/>
    </row>
    <row r="29445" spans="43:44" x14ac:dyDescent="0.2">
      <c r="AQ29445" s="47"/>
      <c r="AR29445" s="51"/>
    </row>
    <row r="29446" spans="43:44" x14ac:dyDescent="0.2">
      <c r="AQ29446" s="47"/>
      <c r="AR29446" s="51"/>
    </row>
    <row r="29447" spans="43:44" x14ac:dyDescent="0.2">
      <c r="AQ29447" s="47"/>
      <c r="AR29447" s="51"/>
    </row>
    <row r="29448" spans="43:44" x14ac:dyDescent="0.2">
      <c r="AQ29448" s="47"/>
      <c r="AR29448" s="51"/>
    </row>
    <row r="29449" spans="43:44" x14ac:dyDescent="0.2">
      <c r="AQ29449" s="47"/>
      <c r="AR29449" s="51"/>
    </row>
    <row r="29450" spans="43:44" x14ac:dyDescent="0.2">
      <c r="AQ29450" s="47"/>
      <c r="AR29450" s="51"/>
    </row>
    <row r="29451" spans="43:44" x14ac:dyDescent="0.2">
      <c r="AQ29451" s="47"/>
      <c r="AR29451" s="51"/>
    </row>
    <row r="29452" spans="43:44" x14ac:dyDescent="0.2">
      <c r="AQ29452" s="47"/>
      <c r="AR29452" s="51"/>
    </row>
    <row r="29453" spans="43:44" x14ac:dyDescent="0.2">
      <c r="AQ29453" s="47"/>
      <c r="AR29453" s="51"/>
    </row>
    <row r="29454" spans="43:44" x14ac:dyDescent="0.2">
      <c r="AQ29454" s="47"/>
      <c r="AR29454" s="51"/>
    </row>
    <row r="29455" spans="43:44" x14ac:dyDescent="0.2">
      <c r="AQ29455" s="47"/>
      <c r="AR29455" s="51"/>
    </row>
    <row r="29456" spans="43:44" x14ac:dyDescent="0.2">
      <c r="AQ29456" s="47"/>
      <c r="AR29456" s="51"/>
    </row>
    <row r="29457" spans="43:44" x14ac:dyDescent="0.2">
      <c r="AQ29457" s="47"/>
      <c r="AR29457" s="51"/>
    </row>
    <row r="29458" spans="43:44" x14ac:dyDescent="0.2">
      <c r="AQ29458" s="47"/>
      <c r="AR29458" s="51"/>
    </row>
    <row r="29459" spans="43:44" x14ac:dyDescent="0.2">
      <c r="AQ29459" s="47"/>
      <c r="AR29459" s="51"/>
    </row>
    <row r="29460" spans="43:44" x14ac:dyDescent="0.2">
      <c r="AQ29460" s="47"/>
      <c r="AR29460" s="51"/>
    </row>
    <row r="29461" spans="43:44" x14ac:dyDescent="0.2">
      <c r="AQ29461" s="47"/>
      <c r="AR29461" s="51"/>
    </row>
    <row r="29462" spans="43:44" x14ac:dyDescent="0.2">
      <c r="AQ29462" s="47"/>
      <c r="AR29462" s="51"/>
    </row>
    <row r="29463" spans="43:44" x14ac:dyDescent="0.2">
      <c r="AQ29463" s="47"/>
      <c r="AR29463" s="51"/>
    </row>
    <row r="29464" spans="43:44" x14ac:dyDescent="0.2">
      <c r="AQ29464" s="47"/>
      <c r="AR29464" s="51"/>
    </row>
    <row r="29465" spans="43:44" x14ac:dyDescent="0.2">
      <c r="AQ29465" s="47"/>
      <c r="AR29465" s="51"/>
    </row>
    <row r="29466" spans="43:44" x14ac:dyDescent="0.2">
      <c r="AQ29466" s="47"/>
      <c r="AR29466" s="51"/>
    </row>
    <row r="29467" spans="43:44" x14ac:dyDescent="0.2">
      <c r="AQ29467" s="47"/>
      <c r="AR29467" s="51"/>
    </row>
    <row r="29468" spans="43:44" x14ac:dyDescent="0.2">
      <c r="AQ29468" s="47"/>
      <c r="AR29468" s="51"/>
    </row>
    <row r="29469" spans="43:44" x14ac:dyDescent="0.2">
      <c r="AQ29469" s="47"/>
      <c r="AR29469" s="51"/>
    </row>
    <row r="29470" spans="43:44" x14ac:dyDescent="0.2">
      <c r="AQ29470" s="47"/>
      <c r="AR29470" s="51"/>
    </row>
    <row r="29471" spans="43:44" x14ac:dyDescent="0.2">
      <c r="AQ29471" s="47"/>
      <c r="AR29471" s="51"/>
    </row>
    <row r="29472" spans="43:44" x14ac:dyDescent="0.2">
      <c r="AQ29472" s="47"/>
      <c r="AR29472" s="51"/>
    </row>
    <row r="29473" spans="43:44" x14ac:dyDescent="0.2">
      <c r="AQ29473" s="47"/>
      <c r="AR29473" s="51"/>
    </row>
    <row r="29474" spans="43:44" x14ac:dyDescent="0.2">
      <c r="AQ29474" s="47"/>
      <c r="AR29474" s="51"/>
    </row>
    <row r="29475" spans="43:44" x14ac:dyDescent="0.2">
      <c r="AQ29475" s="47"/>
      <c r="AR29475" s="51"/>
    </row>
    <row r="29476" spans="43:44" x14ac:dyDescent="0.2">
      <c r="AQ29476" s="47"/>
      <c r="AR29476" s="51"/>
    </row>
    <row r="29477" spans="43:44" x14ac:dyDescent="0.2">
      <c r="AQ29477" s="47"/>
      <c r="AR29477" s="51"/>
    </row>
    <row r="29478" spans="43:44" x14ac:dyDescent="0.2">
      <c r="AQ29478" s="47"/>
      <c r="AR29478" s="51"/>
    </row>
    <row r="29479" spans="43:44" x14ac:dyDescent="0.2">
      <c r="AQ29479" s="47"/>
      <c r="AR29479" s="51"/>
    </row>
    <row r="29480" spans="43:44" x14ac:dyDescent="0.2">
      <c r="AQ29480" s="47"/>
      <c r="AR29480" s="51"/>
    </row>
    <row r="29481" spans="43:44" x14ac:dyDescent="0.2">
      <c r="AQ29481" s="47"/>
      <c r="AR29481" s="51"/>
    </row>
    <row r="29482" spans="43:44" x14ac:dyDescent="0.2">
      <c r="AQ29482" s="47"/>
      <c r="AR29482" s="51"/>
    </row>
    <row r="29483" spans="43:44" x14ac:dyDescent="0.2">
      <c r="AQ29483" s="47"/>
      <c r="AR29483" s="51"/>
    </row>
    <row r="29484" spans="43:44" x14ac:dyDescent="0.2">
      <c r="AQ29484" s="47"/>
      <c r="AR29484" s="51"/>
    </row>
    <row r="29485" spans="43:44" x14ac:dyDescent="0.2">
      <c r="AQ29485" s="47"/>
      <c r="AR29485" s="51"/>
    </row>
    <row r="29486" spans="43:44" x14ac:dyDescent="0.2">
      <c r="AQ29486" s="47"/>
      <c r="AR29486" s="51"/>
    </row>
    <row r="29487" spans="43:44" x14ac:dyDescent="0.2">
      <c r="AQ29487" s="47"/>
      <c r="AR29487" s="51"/>
    </row>
    <row r="29488" spans="43:44" x14ac:dyDescent="0.2">
      <c r="AQ29488" s="47"/>
      <c r="AR29488" s="51"/>
    </row>
    <row r="29489" spans="43:44" x14ac:dyDescent="0.2">
      <c r="AQ29489" s="47"/>
      <c r="AR29489" s="51"/>
    </row>
    <row r="29490" spans="43:44" x14ac:dyDescent="0.2">
      <c r="AQ29490" s="47"/>
      <c r="AR29490" s="51"/>
    </row>
    <row r="29491" spans="43:44" x14ac:dyDescent="0.2">
      <c r="AQ29491" s="47"/>
      <c r="AR29491" s="51"/>
    </row>
    <row r="29492" spans="43:44" x14ac:dyDescent="0.2">
      <c r="AQ29492" s="47"/>
      <c r="AR29492" s="51"/>
    </row>
    <row r="29493" spans="43:44" x14ac:dyDescent="0.2">
      <c r="AQ29493" s="47"/>
      <c r="AR29493" s="51"/>
    </row>
    <row r="29494" spans="43:44" x14ac:dyDescent="0.2">
      <c r="AQ29494" s="47"/>
      <c r="AR29494" s="51"/>
    </row>
    <row r="29495" spans="43:44" x14ac:dyDescent="0.2">
      <c r="AQ29495" s="47"/>
      <c r="AR29495" s="51"/>
    </row>
    <row r="29496" spans="43:44" x14ac:dyDescent="0.2">
      <c r="AQ29496" s="47"/>
      <c r="AR29496" s="51"/>
    </row>
    <row r="29497" spans="43:44" x14ac:dyDescent="0.2">
      <c r="AQ29497" s="47"/>
      <c r="AR29497" s="51"/>
    </row>
    <row r="29498" spans="43:44" x14ac:dyDescent="0.2">
      <c r="AQ29498" s="47"/>
      <c r="AR29498" s="51"/>
    </row>
    <row r="29499" spans="43:44" x14ac:dyDescent="0.2">
      <c r="AQ29499" s="47"/>
      <c r="AR29499" s="51"/>
    </row>
    <row r="29500" spans="43:44" x14ac:dyDescent="0.2">
      <c r="AQ29500" s="47"/>
      <c r="AR29500" s="51"/>
    </row>
    <row r="29501" spans="43:44" x14ac:dyDescent="0.2">
      <c r="AQ29501" s="47"/>
      <c r="AR29501" s="51"/>
    </row>
    <row r="29502" spans="43:44" x14ac:dyDescent="0.2">
      <c r="AQ29502" s="47"/>
      <c r="AR29502" s="51"/>
    </row>
    <row r="29503" spans="43:44" x14ac:dyDescent="0.2">
      <c r="AQ29503" s="47"/>
      <c r="AR29503" s="51"/>
    </row>
    <row r="29504" spans="43:44" x14ac:dyDescent="0.2">
      <c r="AQ29504" s="47"/>
      <c r="AR29504" s="51"/>
    </row>
    <row r="29505" spans="43:44" x14ac:dyDescent="0.2">
      <c r="AQ29505" s="47"/>
      <c r="AR29505" s="51"/>
    </row>
    <row r="29506" spans="43:44" x14ac:dyDescent="0.2">
      <c r="AQ29506" s="47"/>
      <c r="AR29506" s="51"/>
    </row>
    <row r="29507" spans="43:44" x14ac:dyDescent="0.2">
      <c r="AQ29507" s="47"/>
      <c r="AR29507" s="51"/>
    </row>
    <row r="29508" spans="43:44" x14ac:dyDescent="0.2">
      <c r="AQ29508" s="47"/>
      <c r="AR29508" s="51"/>
    </row>
    <row r="29509" spans="43:44" x14ac:dyDescent="0.2">
      <c r="AQ29509" s="47"/>
      <c r="AR29509" s="51"/>
    </row>
    <row r="29510" spans="43:44" x14ac:dyDescent="0.2">
      <c r="AQ29510" s="47"/>
      <c r="AR29510" s="51"/>
    </row>
    <row r="29511" spans="43:44" x14ac:dyDescent="0.2">
      <c r="AQ29511" s="47"/>
      <c r="AR29511" s="51"/>
    </row>
    <row r="29512" spans="43:44" x14ac:dyDescent="0.2">
      <c r="AQ29512" s="47"/>
      <c r="AR29512" s="51"/>
    </row>
    <row r="29513" spans="43:44" x14ac:dyDescent="0.2">
      <c r="AQ29513" s="47"/>
      <c r="AR29513" s="51"/>
    </row>
    <row r="29514" spans="43:44" x14ac:dyDescent="0.2">
      <c r="AQ29514" s="47"/>
      <c r="AR29514" s="51"/>
    </row>
    <row r="29515" spans="43:44" x14ac:dyDescent="0.2">
      <c r="AQ29515" s="47"/>
      <c r="AR29515" s="51"/>
    </row>
    <row r="29516" spans="43:44" x14ac:dyDescent="0.2">
      <c r="AQ29516" s="47"/>
      <c r="AR29516" s="51"/>
    </row>
    <row r="29517" spans="43:44" x14ac:dyDescent="0.2">
      <c r="AQ29517" s="47"/>
      <c r="AR29517" s="51"/>
    </row>
    <row r="29518" spans="43:44" x14ac:dyDescent="0.2">
      <c r="AQ29518" s="47"/>
      <c r="AR29518" s="51"/>
    </row>
    <row r="29519" spans="43:44" x14ac:dyDescent="0.2">
      <c r="AQ29519" s="47"/>
      <c r="AR29519" s="51"/>
    </row>
    <row r="29520" spans="43:44" x14ac:dyDescent="0.2">
      <c r="AQ29520" s="47"/>
      <c r="AR29520" s="51"/>
    </row>
    <row r="29521" spans="43:44" x14ac:dyDescent="0.2">
      <c r="AQ29521" s="47"/>
      <c r="AR29521" s="51"/>
    </row>
    <row r="29522" spans="43:44" x14ac:dyDescent="0.2">
      <c r="AQ29522" s="47"/>
      <c r="AR29522" s="51"/>
    </row>
    <row r="29523" spans="43:44" x14ac:dyDescent="0.2">
      <c r="AQ29523" s="47"/>
      <c r="AR29523" s="51"/>
    </row>
    <row r="29524" spans="43:44" x14ac:dyDescent="0.2">
      <c r="AQ29524" s="47"/>
      <c r="AR29524" s="51"/>
    </row>
    <row r="29525" spans="43:44" x14ac:dyDescent="0.2">
      <c r="AQ29525" s="47"/>
      <c r="AR29525" s="51"/>
    </row>
    <row r="29526" spans="43:44" x14ac:dyDescent="0.2">
      <c r="AQ29526" s="47"/>
      <c r="AR29526" s="51"/>
    </row>
    <row r="29527" spans="43:44" x14ac:dyDescent="0.2">
      <c r="AQ29527" s="47"/>
      <c r="AR29527" s="51"/>
    </row>
    <row r="29528" spans="43:44" x14ac:dyDescent="0.2">
      <c r="AQ29528" s="47"/>
      <c r="AR29528" s="51"/>
    </row>
    <row r="29529" spans="43:44" x14ac:dyDescent="0.2">
      <c r="AQ29529" s="47"/>
      <c r="AR29529" s="51"/>
    </row>
    <row r="29530" spans="43:44" x14ac:dyDescent="0.2">
      <c r="AQ29530" s="47"/>
      <c r="AR29530" s="51"/>
    </row>
    <row r="29531" spans="43:44" x14ac:dyDescent="0.2">
      <c r="AQ29531" s="47"/>
      <c r="AR29531" s="51"/>
    </row>
    <row r="29532" spans="43:44" x14ac:dyDescent="0.2">
      <c r="AQ29532" s="47"/>
      <c r="AR29532" s="51"/>
    </row>
    <row r="29533" spans="43:44" x14ac:dyDescent="0.2">
      <c r="AQ29533" s="47"/>
      <c r="AR29533" s="51"/>
    </row>
    <row r="29534" spans="43:44" x14ac:dyDescent="0.2">
      <c r="AQ29534" s="47"/>
      <c r="AR29534" s="51"/>
    </row>
    <row r="29535" spans="43:44" x14ac:dyDescent="0.2">
      <c r="AQ29535" s="47"/>
      <c r="AR29535" s="51"/>
    </row>
    <row r="29536" spans="43:44" x14ac:dyDescent="0.2">
      <c r="AQ29536" s="47"/>
      <c r="AR29536" s="51"/>
    </row>
    <row r="29537" spans="43:44" x14ac:dyDescent="0.2">
      <c r="AQ29537" s="47"/>
      <c r="AR29537" s="51"/>
    </row>
    <row r="29538" spans="43:44" x14ac:dyDescent="0.2">
      <c r="AQ29538" s="47"/>
      <c r="AR29538" s="51"/>
    </row>
    <row r="29539" spans="43:44" x14ac:dyDescent="0.2">
      <c r="AQ29539" s="47"/>
      <c r="AR29539" s="51"/>
    </row>
    <row r="29540" spans="43:44" x14ac:dyDescent="0.2">
      <c r="AQ29540" s="47"/>
      <c r="AR29540" s="51"/>
    </row>
    <row r="29541" spans="43:44" x14ac:dyDescent="0.2">
      <c r="AQ29541" s="47"/>
      <c r="AR29541" s="51"/>
    </row>
    <row r="29542" spans="43:44" x14ac:dyDescent="0.2">
      <c r="AQ29542" s="47"/>
      <c r="AR29542" s="51"/>
    </row>
    <row r="29543" spans="43:44" x14ac:dyDescent="0.2">
      <c r="AQ29543" s="47"/>
      <c r="AR29543" s="51"/>
    </row>
    <row r="29544" spans="43:44" x14ac:dyDescent="0.2">
      <c r="AQ29544" s="47"/>
      <c r="AR29544" s="51"/>
    </row>
    <row r="29545" spans="43:44" x14ac:dyDescent="0.2">
      <c r="AQ29545" s="47"/>
      <c r="AR29545" s="51"/>
    </row>
    <row r="29546" spans="43:44" x14ac:dyDescent="0.2">
      <c r="AQ29546" s="47"/>
      <c r="AR29546" s="51"/>
    </row>
    <row r="29547" spans="43:44" x14ac:dyDescent="0.2">
      <c r="AQ29547" s="47"/>
      <c r="AR29547" s="51"/>
    </row>
    <row r="29548" spans="43:44" x14ac:dyDescent="0.2">
      <c r="AQ29548" s="47"/>
      <c r="AR29548" s="51"/>
    </row>
    <row r="29549" spans="43:44" x14ac:dyDescent="0.2">
      <c r="AQ29549" s="47"/>
      <c r="AR29549" s="51"/>
    </row>
    <row r="29550" spans="43:44" x14ac:dyDescent="0.2">
      <c r="AQ29550" s="47"/>
      <c r="AR29550" s="51"/>
    </row>
    <row r="29551" spans="43:44" x14ac:dyDescent="0.2">
      <c r="AQ29551" s="47"/>
      <c r="AR29551" s="51"/>
    </row>
    <row r="29552" spans="43:44" x14ac:dyDescent="0.2">
      <c r="AQ29552" s="47"/>
      <c r="AR29552" s="51"/>
    </row>
    <row r="29553" spans="43:44" x14ac:dyDescent="0.2">
      <c r="AQ29553" s="47"/>
      <c r="AR29553" s="51"/>
    </row>
    <row r="29554" spans="43:44" x14ac:dyDescent="0.2">
      <c r="AQ29554" s="47"/>
      <c r="AR29554" s="51"/>
    </row>
    <row r="29555" spans="43:44" x14ac:dyDescent="0.2">
      <c r="AQ29555" s="47"/>
      <c r="AR29555" s="51"/>
    </row>
    <row r="29556" spans="43:44" x14ac:dyDescent="0.2">
      <c r="AQ29556" s="47"/>
      <c r="AR29556" s="51"/>
    </row>
    <row r="29557" spans="43:44" x14ac:dyDescent="0.2">
      <c r="AQ29557" s="47"/>
      <c r="AR29557" s="51"/>
    </row>
    <row r="29558" spans="43:44" x14ac:dyDescent="0.2">
      <c r="AQ29558" s="47"/>
      <c r="AR29558" s="51"/>
    </row>
    <row r="29559" spans="43:44" x14ac:dyDescent="0.2">
      <c r="AQ29559" s="47"/>
      <c r="AR29559" s="51"/>
    </row>
    <row r="29560" spans="43:44" x14ac:dyDescent="0.2">
      <c r="AQ29560" s="47"/>
      <c r="AR29560" s="51"/>
    </row>
    <row r="29561" spans="43:44" x14ac:dyDescent="0.2">
      <c r="AQ29561" s="47"/>
      <c r="AR29561" s="51"/>
    </row>
    <row r="29562" spans="43:44" x14ac:dyDescent="0.2">
      <c r="AQ29562" s="47"/>
      <c r="AR29562" s="51"/>
    </row>
    <row r="29563" spans="43:44" x14ac:dyDescent="0.2">
      <c r="AQ29563" s="47"/>
      <c r="AR29563" s="51"/>
    </row>
    <row r="29564" spans="43:44" x14ac:dyDescent="0.2">
      <c r="AQ29564" s="47"/>
      <c r="AR29564" s="51"/>
    </row>
    <row r="29565" spans="43:44" x14ac:dyDescent="0.2">
      <c r="AQ29565" s="47"/>
      <c r="AR29565" s="51"/>
    </row>
    <row r="29566" spans="43:44" x14ac:dyDescent="0.2">
      <c r="AQ29566" s="47"/>
      <c r="AR29566" s="51"/>
    </row>
    <row r="29567" spans="43:44" x14ac:dyDescent="0.2">
      <c r="AQ29567" s="47"/>
      <c r="AR29567" s="51"/>
    </row>
    <row r="29568" spans="43:44" x14ac:dyDescent="0.2">
      <c r="AQ29568" s="47"/>
      <c r="AR29568" s="51"/>
    </row>
    <row r="29569" spans="43:44" x14ac:dyDescent="0.2">
      <c r="AQ29569" s="47"/>
      <c r="AR29569" s="51"/>
    </row>
    <row r="29570" spans="43:44" x14ac:dyDescent="0.2">
      <c r="AQ29570" s="47"/>
      <c r="AR29570" s="51"/>
    </row>
    <row r="29571" spans="43:44" x14ac:dyDescent="0.2">
      <c r="AQ29571" s="47"/>
      <c r="AR29571" s="51"/>
    </row>
    <row r="29572" spans="43:44" x14ac:dyDescent="0.2">
      <c r="AQ29572" s="47"/>
      <c r="AR29572" s="51"/>
    </row>
    <row r="29573" spans="43:44" x14ac:dyDescent="0.2">
      <c r="AQ29573" s="47"/>
      <c r="AR29573" s="51"/>
    </row>
    <row r="29574" spans="43:44" x14ac:dyDescent="0.2">
      <c r="AQ29574" s="47"/>
      <c r="AR29574" s="51"/>
    </row>
    <row r="29575" spans="43:44" x14ac:dyDescent="0.2">
      <c r="AQ29575" s="47"/>
      <c r="AR29575" s="51"/>
    </row>
    <row r="29576" spans="43:44" x14ac:dyDescent="0.2">
      <c r="AQ29576" s="47"/>
      <c r="AR29576" s="51"/>
    </row>
    <row r="29577" spans="43:44" x14ac:dyDescent="0.2">
      <c r="AQ29577" s="47"/>
      <c r="AR29577" s="51"/>
    </row>
    <row r="29578" spans="43:44" x14ac:dyDescent="0.2">
      <c r="AQ29578" s="47"/>
      <c r="AR29578" s="51"/>
    </row>
    <row r="29579" spans="43:44" x14ac:dyDescent="0.2">
      <c r="AQ29579" s="47"/>
      <c r="AR29579" s="51"/>
    </row>
    <row r="29580" spans="43:44" x14ac:dyDescent="0.2">
      <c r="AQ29580" s="47"/>
      <c r="AR29580" s="51"/>
    </row>
    <row r="29581" spans="43:44" x14ac:dyDescent="0.2">
      <c r="AQ29581" s="47"/>
      <c r="AR29581" s="51"/>
    </row>
    <row r="29582" spans="43:44" x14ac:dyDescent="0.2">
      <c r="AQ29582" s="47"/>
      <c r="AR29582" s="51"/>
    </row>
    <row r="29583" spans="43:44" x14ac:dyDescent="0.2">
      <c r="AQ29583" s="47"/>
      <c r="AR29583" s="51"/>
    </row>
    <row r="29584" spans="43:44" x14ac:dyDescent="0.2">
      <c r="AQ29584" s="47"/>
      <c r="AR29584" s="51"/>
    </row>
    <row r="29585" spans="43:44" x14ac:dyDescent="0.2">
      <c r="AQ29585" s="47"/>
      <c r="AR29585" s="51"/>
    </row>
    <row r="29586" spans="43:44" x14ac:dyDescent="0.2">
      <c r="AQ29586" s="47"/>
      <c r="AR29586" s="51"/>
    </row>
    <row r="29587" spans="43:44" x14ac:dyDescent="0.2">
      <c r="AQ29587" s="47"/>
      <c r="AR29587" s="51"/>
    </row>
    <row r="29588" spans="43:44" x14ac:dyDescent="0.2">
      <c r="AQ29588" s="47"/>
      <c r="AR29588" s="51"/>
    </row>
    <row r="29589" spans="43:44" x14ac:dyDescent="0.2">
      <c r="AQ29589" s="47"/>
      <c r="AR29589" s="51"/>
    </row>
    <row r="29590" spans="43:44" x14ac:dyDescent="0.2">
      <c r="AQ29590" s="47"/>
      <c r="AR29590" s="51"/>
    </row>
    <row r="29591" spans="43:44" x14ac:dyDescent="0.2">
      <c r="AQ29591" s="47"/>
      <c r="AR29591" s="51"/>
    </row>
    <row r="29592" spans="43:44" x14ac:dyDescent="0.2">
      <c r="AQ29592" s="47"/>
      <c r="AR29592" s="51"/>
    </row>
    <row r="29593" spans="43:44" x14ac:dyDescent="0.2">
      <c r="AQ29593" s="47"/>
      <c r="AR29593" s="51"/>
    </row>
    <row r="29594" spans="43:44" x14ac:dyDescent="0.2">
      <c r="AQ29594" s="47"/>
      <c r="AR29594" s="51"/>
    </row>
    <row r="29595" spans="43:44" x14ac:dyDescent="0.2">
      <c r="AQ29595" s="47"/>
      <c r="AR29595" s="51"/>
    </row>
    <row r="29596" spans="43:44" x14ac:dyDescent="0.2">
      <c r="AQ29596" s="47"/>
      <c r="AR29596" s="51"/>
    </row>
    <row r="29597" spans="43:44" x14ac:dyDescent="0.2">
      <c r="AQ29597" s="47"/>
      <c r="AR29597" s="51"/>
    </row>
    <row r="29598" spans="43:44" x14ac:dyDescent="0.2">
      <c r="AQ29598" s="47"/>
      <c r="AR29598" s="51"/>
    </row>
    <row r="29599" spans="43:44" x14ac:dyDescent="0.2">
      <c r="AQ29599" s="47"/>
      <c r="AR29599" s="51"/>
    </row>
    <row r="29600" spans="43:44" x14ac:dyDescent="0.2">
      <c r="AQ29600" s="47"/>
      <c r="AR29600" s="51"/>
    </row>
    <row r="29601" spans="43:44" x14ac:dyDescent="0.2">
      <c r="AQ29601" s="47"/>
      <c r="AR29601" s="51"/>
    </row>
    <row r="29602" spans="43:44" x14ac:dyDescent="0.2">
      <c r="AQ29602" s="47"/>
      <c r="AR29602" s="51"/>
    </row>
    <row r="29603" spans="43:44" x14ac:dyDescent="0.2">
      <c r="AQ29603" s="47"/>
      <c r="AR29603" s="51"/>
    </row>
    <row r="29604" spans="43:44" x14ac:dyDescent="0.2">
      <c r="AQ29604" s="47"/>
      <c r="AR29604" s="51"/>
    </row>
    <row r="29605" spans="43:44" x14ac:dyDescent="0.2">
      <c r="AQ29605" s="47"/>
      <c r="AR29605" s="51"/>
    </row>
    <row r="29606" spans="43:44" x14ac:dyDescent="0.2">
      <c r="AQ29606" s="47"/>
      <c r="AR29606" s="51"/>
    </row>
    <row r="29607" spans="43:44" x14ac:dyDescent="0.2">
      <c r="AQ29607" s="47"/>
      <c r="AR29607" s="51"/>
    </row>
    <row r="29608" spans="43:44" x14ac:dyDescent="0.2">
      <c r="AQ29608" s="47"/>
      <c r="AR29608" s="51"/>
    </row>
    <row r="29609" spans="43:44" x14ac:dyDescent="0.2">
      <c r="AQ29609" s="47"/>
      <c r="AR29609" s="51"/>
    </row>
    <row r="29610" spans="43:44" x14ac:dyDescent="0.2">
      <c r="AQ29610" s="47"/>
      <c r="AR29610" s="51"/>
    </row>
    <row r="29611" spans="43:44" x14ac:dyDescent="0.2">
      <c r="AQ29611" s="47"/>
      <c r="AR29611" s="51"/>
    </row>
    <row r="29612" spans="43:44" x14ac:dyDescent="0.2">
      <c r="AQ29612" s="47"/>
      <c r="AR29612" s="51"/>
    </row>
    <row r="29613" spans="43:44" x14ac:dyDescent="0.2">
      <c r="AQ29613" s="47"/>
      <c r="AR29613" s="51"/>
    </row>
    <row r="29614" spans="43:44" x14ac:dyDescent="0.2">
      <c r="AQ29614" s="47"/>
      <c r="AR29614" s="51"/>
    </row>
    <row r="29615" spans="43:44" x14ac:dyDescent="0.2">
      <c r="AQ29615" s="47"/>
      <c r="AR29615" s="51"/>
    </row>
    <row r="29616" spans="43:44" x14ac:dyDescent="0.2">
      <c r="AQ29616" s="47"/>
      <c r="AR29616" s="51"/>
    </row>
    <row r="29617" spans="43:44" x14ac:dyDescent="0.2">
      <c r="AQ29617" s="47"/>
      <c r="AR29617" s="51"/>
    </row>
    <row r="29618" spans="43:44" x14ac:dyDescent="0.2">
      <c r="AQ29618" s="47"/>
      <c r="AR29618" s="51"/>
    </row>
    <row r="29619" spans="43:44" x14ac:dyDescent="0.2">
      <c r="AQ29619" s="47"/>
      <c r="AR29619" s="51"/>
    </row>
    <row r="29620" spans="43:44" x14ac:dyDescent="0.2">
      <c r="AQ29620" s="47"/>
      <c r="AR29620" s="51"/>
    </row>
    <row r="29621" spans="43:44" x14ac:dyDescent="0.2">
      <c r="AQ29621" s="47"/>
      <c r="AR29621" s="51"/>
    </row>
    <row r="29622" spans="43:44" x14ac:dyDescent="0.2">
      <c r="AQ29622" s="47"/>
      <c r="AR29622" s="51"/>
    </row>
    <row r="29623" spans="43:44" x14ac:dyDescent="0.2">
      <c r="AQ29623" s="47"/>
      <c r="AR29623" s="51"/>
    </row>
    <row r="29624" spans="43:44" x14ac:dyDescent="0.2">
      <c r="AQ29624" s="47"/>
      <c r="AR29624" s="51"/>
    </row>
    <row r="29625" spans="43:44" x14ac:dyDescent="0.2">
      <c r="AQ29625" s="47"/>
      <c r="AR29625" s="51"/>
    </row>
    <row r="29626" spans="43:44" x14ac:dyDescent="0.2">
      <c r="AQ29626" s="47"/>
      <c r="AR29626" s="51"/>
    </row>
    <row r="29627" spans="43:44" x14ac:dyDescent="0.2">
      <c r="AQ29627" s="47"/>
      <c r="AR29627" s="51"/>
    </row>
    <row r="29628" spans="43:44" x14ac:dyDescent="0.2">
      <c r="AQ29628" s="47"/>
      <c r="AR29628" s="51"/>
    </row>
    <row r="29629" spans="43:44" x14ac:dyDescent="0.2">
      <c r="AQ29629" s="47"/>
      <c r="AR29629" s="51"/>
    </row>
    <row r="29630" spans="43:44" x14ac:dyDescent="0.2">
      <c r="AQ29630" s="47"/>
      <c r="AR29630" s="51"/>
    </row>
    <row r="29631" spans="43:44" x14ac:dyDescent="0.2">
      <c r="AQ29631" s="47"/>
      <c r="AR29631" s="51"/>
    </row>
    <row r="29632" spans="43:44" x14ac:dyDescent="0.2">
      <c r="AQ29632" s="47"/>
      <c r="AR29632" s="51"/>
    </row>
    <row r="29633" spans="43:44" x14ac:dyDescent="0.2">
      <c r="AQ29633" s="47"/>
      <c r="AR29633" s="51"/>
    </row>
    <row r="29634" spans="43:44" x14ac:dyDescent="0.2">
      <c r="AQ29634" s="47"/>
      <c r="AR29634" s="51"/>
    </row>
    <row r="29635" spans="43:44" x14ac:dyDescent="0.2">
      <c r="AQ29635" s="47"/>
      <c r="AR29635" s="51"/>
    </row>
    <row r="29636" spans="43:44" x14ac:dyDescent="0.2">
      <c r="AQ29636" s="47"/>
      <c r="AR29636" s="51"/>
    </row>
    <row r="29637" spans="43:44" x14ac:dyDescent="0.2">
      <c r="AQ29637" s="47"/>
      <c r="AR29637" s="51"/>
    </row>
    <row r="29638" spans="43:44" x14ac:dyDescent="0.2">
      <c r="AQ29638" s="47"/>
      <c r="AR29638" s="51"/>
    </row>
    <row r="29639" spans="43:44" x14ac:dyDescent="0.2">
      <c r="AQ29639" s="47"/>
      <c r="AR29639" s="51"/>
    </row>
    <row r="29640" spans="43:44" x14ac:dyDescent="0.2">
      <c r="AQ29640" s="47"/>
      <c r="AR29640" s="51"/>
    </row>
    <row r="29641" spans="43:44" x14ac:dyDescent="0.2">
      <c r="AQ29641" s="47"/>
      <c r="AR29641" s="51"/>
    </row>
    <row r="29642" spans="43:44" x14ac:dyDescent="0.2">
      <c r="AQ29642" s="47"/>
      <c r="AR29642" s="51"/>
    </row>
    <row r="29643" spans="43:44" x14ac:dyDescent="0.2">
      <c r="AQ29643" s="47"/>
      <c r="AR29643" s="51"/>
    </row>
    <row r="29644" spans="43:44" x14ac:dyDescent="0.2">
      <c r="AQ29644" s="47"/>
      <c r="AR29644" s="51"/>
    </row>
    <row r="29645" spans="43:44" x14ac:dyDescent="0.2">
      <c r="AQ29645" s="47"/>
      <c r="AR29645" s="51"/>
    </row>
    <row r="29646" spans="43:44" x14ac:dyDescent="0.2">
      <c r="AQ29646" s="47"/>
      <c r="AR29646" s="51"/>
    </row>
    <row r="29647" spans="43:44" x14ac:dyDescent="0.2">
      <c r="AQ29647" s="47"/>
      <c r="AR29647" s="51"/>
    </row>
    <row r="29648" spans="43:44" x14ac:dyDescent="0.2">
      <c r="AQ29648" s="47"/>
      <c r="AR29648" s="51"/>
    </row>
    <row r="29649" spans="43:44" x14ac:dyDescent="0.2">
      <c r="AQ29649" s="47"/>
      <c r="AR29649" s="51"/>
    </row>
    <row r="29650" spans="43:44" x14ac:dyDescent="0.2">
      <c r="AQ29650" s="47"/>
      <c r="AR29650" s="51"/>
    </row>
    <row r="29651" spans="43:44" x14ac:dyDescent="0.2">
      <c r="AQ29651" s="47"/>
      <c r="AR29651" s="51"/>
    </row>
    <row r="29652" spans="43:44" x14ac:dyDescent="0.2">
      <c r="AQ29652" s="47"/>
      <c r="AR29652" s="51"/>
    </row>
    <row r="29653" spans="43:44" x14ac:dyDescent="0.2">
      <c r="AQ29653" s="47"/>
      <c r="AR29653" s="51"/>
    </row>
    <row r="29654" spans="43:44" x14ac:dyDescent="0.2">
      <c r="AQ29654" s="47"/>
      <c r="AR29654" s="51"/>
    </row>
    <row r="29655" spans="43:44" x14ac:dyDescent="0.2">
      <c r="AQ29655" s="47"/>
      <c r="AR29655" s="51"/>
    </row>
    <row r="29656" spans="43:44" x14ac:dyDescent="0.2">
      <c r="AQ29656" s="47"/>
      <c r="AR29656" s="51"/>
    </row>
    <row r="29657" spans="43:44" x14ac:dyDescent="0.2">
      <c r="AQ29657" s="47"/>
      <c r="AR29657" s="51"/>
    </row>
    <row r="29658" spans="43:44" x14ac:dyDescent="0.2">
      <c r="AQ29658" s="47"/>
      <c r="AR29658" s="51"/>
    </row>
    <row r="29659" spans="43:44" x14ac:dyDescent="0.2">
      <c r="AQ29659" s="47"/>
      <c r="AR29659" s="51"/>
    </row>
    <row r="29660" spans="43:44" x14ac:dyDescent="0.2">
      <c r="AQ29660" s="47"/>
      <c r="AR29660" s="51"/>
    </row>
    <row r="29661" spans="43:44" x14ac:dyDescent="0.2">
      <c r="AQ29661" s="47"/>
      <c r="AR29661" s="51"/>
    </row>
    <row r="29662" spans="43:44" x14ac:dyDescent="0.2">
      <c r="AQ29662" s="47"/>
      <c r="AR29662" s="51"/>
    </row>
    <row r="29663" spans="43:44" x14ac:dyDescent="0.2">
      <c r="AQ29663" s="47"/>
      <c r="AR29663" s="51"/>
    </row>
    <row r="29664" spans="43:44" x14ac:dyDescent="0.2">
      <c r="AQ29664" s="47"/>
      <c r="AR29664" s="51"/>
    </row>
    <row r="29665" spans="43:44" x14ac:dyDescent="0.2">
      <c r="AQ29665" s="47"/>
      <c r="AR29665" s="51"/>
    </row>
    <row r="29666" spans="43:44" x14ac:dyDescent="0.2">
      <c r="AQ29666" s="47"/>
      <c r="AR29666" s="51"/>
    </row>
    <row r="29667" spans="43:44" x14ac:dyDescent="0.2">
      <c r="AQ29667" s="47"/>
      <c r="AR29667" s="51"/>
    </row>
    <row r="29668" spans="43:44" x14ac:dyDescent="0.2">
      <c r="AQ29668" s="47"/>
      <c r="AR29668" s="51"/>
    </row>
    <row r="29669" spans="43:44" x14ac:dyDescent="0.2">
      <c r="AQ29669" s="47"/>
      <c r="AR29669" s="51"/>
    </row>
    <row r="29670" spans="43:44" x14ac:dyDescent="0.2">
      <c r="AQ29670" s="47"/>
      <c r="AR29670" s="51"/>
    </row>
    <row r="29671" spans="43:44" x14ac:dyDescent="0.2">
      <c r="AQ29671" s="47"/>
      <c r="AR29671" s="51"/>
    </row>
    <row r="29672" spans="43:44" x14ac:dyDescent="0.2">
      <c r="AQ29672" s="47"/>
      <c r="AR29672" s="51"/>
    </row>
    <row r="29673" spans="43:44" x14ac:dyDescent="0.2">
      <c r="AQ29673" s="47"/>
      <c r="AR29673" s="51"/>
    </row>
    <row r="29674" spans="43:44" x14ac:dyDescent="0.2">
      <c r="AQ29674" s="47"/>
      <c r="AR29674" s="51"/>
    </row>
    <row r="29675" spans="43:44" x14ac:dyDescent="0.2">
      <c r="AQ29675" s="47"/>
      <c r="AR29675" s="51"/>
    </row>
    <row r="29676" spans="43:44" x14ac:dyDescent="0.2">
      <c r="AQ29676" s="47"/>
      <c r="AR29676" s="51"/>
    </row>
    <row r="29677" spans="43:44" x14ac:dyDescent="0.2">
      <c r="AQ29677" s="47"/>
      <c r="AR29677" s="51"/>
    </row>
    <row r="29678" spans="43:44" x14ac:dyDescent="0.2">
      <c r="AQ29678" s="47"/>
      <c r="AR29678" s="51"/>
    </row>
    <row r="29679" spans="43:44" x14ac:dyDescent="0.2">
      <c r="AQ29679" s="47"/>
      <c r="AR29679" s="51"/>
    </row>
    <row r="29680" spans="43:44" x14ac:dyDescent="0.2">
      <c r="AQ29680" s="47"/>
      <c r="AR29680" s="51"/>
    </row>
    <row r="29681" spans="43:44" x14ac:dyDescent="0.2">
      <c r="AQ29681" s="47"/>
      <c r="AR29681" s="51"/>
    </row>
    <row r="29682" spans="43:44" x14ac:dyDescent="0.2">
      <c r="AQ29682" s="47"/>
      <c r="AR29682" s="51"/>
    </row>
    <row r="29683" spans="43:44" x14ac:dyDescent="0.2">
      <c r="AQ29683" s="47"/>
      <c r="AR29683" s="51"/>
    </row>
    <row r="29684" spans="43:44" x14ac:dyDescent="0.2">
      <c r="AQ29684" s="47"/>
      <c r="AR29684" s="51"/>
    </row>
    <row r="29685" spans="43:44" x14ac:dyDescent="0.2">
      <c r="AQ29685" s="47"/>
      <c r="AR29685" s="51"/>
    </row>
    <row r="29686" spans="43:44" x14ac:dyDescent="0.2">
      <c r="AQ29686" s="47"/>
      <c r="AR29686" s="51"/>
    </row>
    <row r="29687" spans="43:44" x14ac:dyDescent="0.2">
      <c r="AQ29687" s="47"/>
      <c r="AR29687" s="51"/>
    </row>
    <row r="29688" spans="43:44" x14ac:dyDescent="0.2">
      <c r="AQ29688" s="47"/>
      <c r="AR29688" s="51"/>
    </row>
    <row r="29689" spans="43:44" x14ac:dyDescent="0.2">
      <c r="AQ29689" s="47"/>
      <c r="AR29689" s="51"/>
    </row>
    <row r="29690" spans="43:44" x14ac:dyDescent="0.2">
      <c r="AQ29690" s="47"/>
      <c r="AR29690" s="51"/>
    </row>
    <row r="29691" spans="43:44" x14ac:dyDescent="0.2">
      <c r="AQ29691" s="47"/>
      <c r="AR29691" s="51"/>
    </row>
    <row r="29692" spans="43:44" x14ac:dyDescent="0.2">
      <c r="AQ29692" s="47"/>
      <c r="AR29692" s="51"/>
    </row>
    <row r="29693" spans="43:44" x14ac:dyDescent="0.2">
      <c r="AQ29693" s="47"/>
      <c r="AR29693" s="51"/>
    </row>
    <row r="29694" spans="43:44" x14ac:dyDescent="0.2">
      <c r="AQ29694" s="47"/>
      <c r="AR29694" s="51"/>
    </row>
    <row r="29695" spans="43:44" x14ac:dyDescent="0.2">
      <c r="AQ29695" s="47"/>
      <c r="AR29695" s="51"/>
    </row>
    <row r="29696" spans="43:44" x14ac:dyDescent="0.2">
      <c r="AQ29696" s="47"/>
      <c r="AR29696" s="51"/>
    </row>
    <row r="29697" spans="43:44" x14ac:dyDescent="0.2">
      <c r="AQ29697" s="47"/>
      <c r="AR29697" s="51"/>
    </row>
    <row r="29698" spans="43:44" x14ac:dyDescent="0.2">
      <c r="AQ29698" s="47"/>
      <c r="AR29698" s="51"/>
    </row>
    <row r="29699" spans="43:44" x14ac:dyDescent="0.2">
      <c r="AQ29699" s="47"/>
      <c r="AR29699" s="51"/>
    </row>
    <row r="29700" spans="43:44" x14ac:dyDescent="0.2">
      <c r="AQ29700" s="47"/>
      <c r="AR29700" s="51"/>
    </row>
    <row r="29701" spans="43:44" x14ac:dyDescent="0.2">
      <c r="AQ29701" s="47"/>
      <c r="AR29701" s="51"/>
    </row>
    <row r="29702" spans="43:44" x14ac:dyDescent="0.2">
      <c r="AQ29702" s="47"/>
      <c r="AR29702" s="51"/>
    </row>
    <row r="29703" spans="43:44" x14ac:dyDescent="0.2">
      <c r="AQ29703" s="47"/>
      <c r="AR29703" s="51"/>
    </row>
    <row r="29704" spans="43:44" x14ac:dyDescent="0.2">
      <c r="AQ29704" s="47"/>
      <c r="AR29704" s="51"/>
    </row>
    <row r="29705" spans="43:44" x14ac:dyDescent="0.2">
      <c r="AQ29705" s="47"/>
      <c r="AR29705" s="51"/>
    </row>
    <row r="29706" spans="43:44" x14ac:dyDescent="0.2">
      <c r="AQ29706" s="47"/>
      <c r="AR29706" s="51"/>
    </row>
    <row r="29707" spans="43:44" x14ac:dyDescent="0.2">
      <c r="AQ29707" s="47"/>
      <c r="AR29707" s="51"/>
    </row>
    <row r="29708" spans="43:44" x14ac:dyDescent="0.2">
      <c r="AQ29708" s="47"/>
      <c r="AR29708" s="51"/>
    </row>
    <row r="29709" spans="43:44" x14ac:dyDescent="0.2">
      <c r="AQ29709" s="47"/>
      <c r="AR29709" s="51"/>
    </row>
    <row r="29710" spans="43:44" x14ac:dyDescent="0.2">
      <c r="AQ29710" s="47"/>
      <c r="AR29710" s="51"/>
    </row>
    <row r="29711" spans="43:44" x14ac:dyDescent="0.2">
      <c r="AQ29711" s="47"/>
      <c r="AR29711" s="51"/>
    </row>
    <row r="29712" spans="43:44" x14ac:dyDescent="0.2">
      <c r="AQ29712" s="47"/>
      <c r="AR29712" s="51"/>
    </row>
    <row r="29713" spans="43:44" x14ac:dyDescent="0.2">
      <c r="AQ29713" s="47"/>
      <c r="AR29713" s="51"/>
    </row>
    <row r="29714" spans="43:44" x14ac:dyDescent="0.2">
      <c r="AQ29714" s="47"/>
      <c r="AR29714" s="51"/>
    </row>
    <row r="29715" spans="43:44" x14ac:dyDescent="0.2">
      <c r="AQ29715" s="47"/>
      <c r="AR29715" s="51"/>
    </row>
    <row r="29716" spans="43:44" x14ac:dyDescent="0.2">
      <c r="AQ29716" s="47"/>
      <c r="AR29716" s="51"/>
    </row>
    <row r="29717" spans="43:44" x14ac:dyDescent="0.2">
      <c r="AQ29717" s="47"/>
      <c r="AR29717" s="51"/>
    </row>
    <row r="29718" spans="43:44" x14ac:dyDescent="0.2">
      <c r="AQ29718" s="47"/>
      <c r="AR29718" s="51"/>
    </row>
    <row r="29719" spans="43:44" x14ac:dyDescent="0.2">
      <c r="AQ29719" s="47"/>
      <c r="AR29719" s="51"/>
    </row>
    <row r="29720" spans="43:44" x14ac:dyDescent="0.2">
      <c r="AQ29720" s="47"/>
      <c r="AR29720" s="51"/>
    </row>
    <row r="29721" spans="43:44" x14ac:dyDescent="0.2">
      <c r="AQ29721" s="47"/>
      <c r="AR29721" s="51"/>
    </row>
    <row r="29722" spans="43:44" x14ac:dyDescent="0.2">
      <c r="AQ29722" s="47"/>
      <c r="AR29722" s="51"/>
    </row>
    <row r="29723" spans="43:44" x14ac:dyDescent="0.2">
      <c r="AQ29723" s="47"/>
      <c r="AR29723" s="51"/>
    </row>
    <row r="29724" spans="43:44" x14ac:dyDescent="0.2">
      <c r="AQ29724" s="47"/>
      <c r="AR29724" s="51"/>
    </row>
    <row r="29725" spans="43:44" x14ac:dyDescent="0.2">
      <c r="AQ29725" s="47"/>
      <c r="AR29725" s="51"/>
    </row>
    <row r="29726" spans="43:44" x14ac:dyDescent="0.2">
      <c r="AQ29726" s="47"/>
      <c r="AR29726" s="51"/>
    </row>
    <row r="29727" spans="43:44" x14ac:dyDescent="0.2">
      <c r="AQ29727" s="47"/>
      <c r="AR29727" s="51"/>
    </row>
    <row r="29728" spans="43:44" x14ac:dyDescent="0.2">
      <c r="AQ29728" s="47"/>
      <c r="AR29728" s="51"/>
    </row>
    <row r="29729" spans="43:44" x14ac:dyDescent="0.2">
      <c r="AQ29729" s="47"/>
      <c r="AR29729" s="51"/>
    </row>
    <row r="29730" spans="43:44" x14ac:dyDescent="0.2">
      <c r="AQ29730" s="47"/>
      <c r="AR29730" s="51"/>
    </row>
    <row r="29731" spans="43:44" x14ac:dyDescent="0.2">
      <c r="AQ29731" s="47"/>
      <c r="AR29731" s="51"/>
    </row>
    <row r="29732" spans="43:44" x14ac:dyDescent="0.2">
      <c r="AQ29732" s="47"/>
      <c r="AR29732" s="51"/>
    </row>
    <row r="29733" spans="43:44" x14ac:dyDescent="0.2">
      <c r="AQ29733" s="47"/>
      <c r="AR29733" s="51"/>
    </row>
    <row r="29734" spans="43:44" x14ac:dyDescent="0.2">
      <c r="AQ29734" s="47"/>
      <c r="AR29734" s="51"/>
    </row>
    <row r="29735" spans="43:44" x14ac:dyDescent="0.2">
      <c r="AQ29735" s="47"/>
      <c r="AR29735" s="51"/>
    </row>
    <row r="29736" spans="43:44" x14ac:dyDescent="0.2">
      <c r="AQ29736" s="47"/>
      <c r="AR29736" s="51"/>
    </row>
    <row r="29737" spans="43:44" x14ac:dyDescent="0.2">
      <c r="AQ29737" s="47"/>
      <c r="AR29737" s="51"/>
    </row>
    <row r="29738" spans="43:44" x14ac:dyDescent="0.2">
      <c r="AQ29738" s="47"/>
      <c r="AR29738" s="51"/>
    </row>
    <row r="29739" spans="43:44" x14ac:dyDescent="0.2">
      <c r="AQ29739" s="47"/>
      <c r="AR29739" s="51"/>
    </row>
    <row r="29740" spans="43:44" x14ac:dyDescent="0.2">
      <c r="AQ29740" s="47"/>
      <c r="AR29740" s="51"/>
    </row>
    <row r="29741" spans="43:44" x14ac:dyDescent="0.2">
      <c r="AQ29741" s="47"/>
      <c r="AR29741" s="51"/>
    </row>
    <row r="29742" spans="43:44" x14ac:dyDescent="0.2">
      <c r="AQ29742" s="47"/>
      <c r="AR29742" s="51"/>
    </row>
    <row r="29743" spans="43:44" x14ac:dyDescent="0.2">
      <c r="AQ29743" s="47"/>
      <c r="AR29743" s="51"/>
    </row>
    <row r="29744" spans="43:44" x14ac:dyDescent="0.2">
      <c r="AQ29744" s="47"/>
      <c r="AR29744" s="51"/>
    </row>
    <row r="29745" spans="43:44" x14ac:dyDescent="0.2">
      <c r="AQ29745" s="47"/>
      <c r="AR29745" s="51"/>
    </row>
    <row r="29746" spans="43:44" x14ac:dyDescent="0.2">
      <c r="AQ29746" s="47"/>
      <c r="AR29746" s="51"/>
    </row>
    <row r="29747" spans="43:44" x14ac:dyDescent="0.2">
      <c r="AQ29747" s="47"/>
      <c r="AR29747" s="51"/>
    </row>
    <row r="29748" spans="43:44" x14ac:dyDescent="0.2">
      <c r="AQ29748" s="47"/>
      <c r="AR29748" s="51"/>
    </row>
    <row r="29749" spans="43:44" x14ac:dyDescent="0.2">
      <c r="AQ29749" s="47"/>
      <c r="AR29749" s="51"/>
    </row>
    <row r="29750" spans="43:44" x14ac:dyDescent="0.2">
      <c r="AQ29750" s="47"/>
      <c r="AR29750" s="51"/>
    </row>
    <row r="29751" spans="43:44" x14ac:dyDescent="0.2">
      <c r="AQ29751" s="47"/>
      <c r="AR29751" s="51"/>
    </row>
    <row r="29752" spans="43:44" x14ac:dyDescent="0.2">
      <c r="AQ29752" s="47"/>
      <c r="AR29752" s="51"/>
    </row>
    <row r="29753" spans="43:44" x14ac:dyDescent="0.2">
      <c r="AQ29753" s="47"/>
      <c r="AR29753" s="51"/>
    </row>
    <row r="29754" spans="43:44" x14ac:dyDescent="0.2">
      <c r="AQ29754" s="47"/>
      <c r="AR29754" s="51"/>
    </row>
    <row r="29755" spans="43:44" x14ac:dyDescent="0.2">
      <c r="AQ29755" s="47"/>
      <c r="AR29755" s="51"/>
    </row>
    <row r="29756" spans="43:44" x14ac:dyDescent="0.2">
      <c r="AQ29756" s="47"/>
      <c r="AR29756" s="51"/>
    </row>
    <row r="29757" spans="43:44" x14ac:dyDescent="0.2">
      <c r="AQ29757" s="47"/>
      <c r="AR29757" s="51"/>
    </row>
    <row r="29758" spans="43:44" x14ac:dyDescent="0.2">
      <c r="AQ29758" s="47"/>
      <c r="AR29758" s="51"/>
    </row>
    <row r="29759" spans="43:44" x14ac:dyDescent="0.2">
      <c r="AQ29759" s="47"/>
      <c r="AR29759" s="51"/>
    </row>
    <row r="29760" spans="43:44" x14ac:dyDescent="0.2">
      <c r="AQ29760" s="47"/>
      <c r="AR29760" s="51"/>
    </row>
    <row r="29761" spans="43:44" x14ac:dyDescent="0.2">
      <c r="AQ29761" s="47"/>
      <c r="AR29761" s="51"/>
    </row>
    <row r="29762" spans="43:44" x14ac:dyDescent="0.2">
      <c r="AQ29762" s="47"/>
      <c r="AR29762" s="51"/>
    </row>
    <row r="29763" spans="43:44" x14ac:dyDescent="0.2">
      <c r="AQ29763" s="47"/>
      <c r="AR29763" s="51"/>
    </row>
    <row r="29764" spans="43:44" x14ac:dyDescent="0.2">
      <c r="AQ29764" s="47"/>
      <c r="AR29764" s="51"/>
    </row>
    <row r="29765" spans="43:44" x14ac:dyDescent="0.2">
      <c r="AQ29765" s="47"/>
      <c r="AR29765" s="51"/>
    </row>
    <row r="29766" spans="43:44" x14ac:dyDescent="0.2">
      <c r="AQ29766" s="47"/>
      <c r="AR29766" s="51"/>
    </row>
    <row r="29767" spans="43:44" x14ac:dyDescent="0.2">
      <c r="AQ29767" s="47"/>
      <c r="AR29767" s="51"/>
    </row>
    <row r="29768" spans="43:44" x14ac:dyDescent="0.2">
      <c r="AQ29768" s="47"/>
      <c r="AR29768" s="51"/>
    </row>
    <row r="29769" spans="43:44" x14ac:dyDescent="0.2">
      <c r="AQ29769" s="47"/>
      <c r="AR29769" s="51"/>
    </row>
    <row r="29770" spans="43:44" x14ac:dyDescent="0.2">
      <c r="AQ29770" s="47"/>
      <c r="AR29770" s="51"/>
    </row>
    <row r="29771" spans="43:44" x14ac:dyDescent="0.2">
      <c r="AQ29771" s="47"/>
      <c r="AR29771" s="51"/>
    </row>
    <row r="29772" spans="43:44" x14ac:dyDescent="0.2">
      <c r="AQ29772" s="47"/>
      <c r="AR29772" s="51"/>
    </row>
    <row r="29773" spans="43:44" x14ac:dyDescent="0.2">
      <c r="AQ29773" s="47"/>
      <c r="AR29773" s="51"/>
    </row>
    <row r="29774" spans="43:44" x14ac:dyDescent="0.2">
      <c r="AQ29774" s="47"/>
      <c r="AR29774" s="51"/>
    </row>
    <row r="29775" spans="43:44" x14ac:dyDescent="0.2">
      <c r="AQ29775" s="47"/>
      <c r="AR29775" s="51"/>
    </row>
    <row r="29776" spans="43:44" x14ac:dyDescent="0.2">
      <c r="AQ29776" s="47"/>
      <c r="AR29776" s="51"/>
    </row>
    <row r="29777" spans="43:44" x14ac:dyDescent="0.2">
      <c r="AQ29777" s="47"/>
      <c r="AR29777" s="51"/>
    </row>
    <row r="29778" spans="43:44" x14ac:dyDescent="0.2">
      <c r="AQ29778" s="47"/>
      <c r="AR29778" s="51"/>
    </row>
    <row r="29779" spans="43:44" x14ac:dyDescent="0.2">
      <c r="AQ29779" s="47"/>
      <c r="AR29779" s="51"/>
    </row>
    <row r="29780" spans="43:44" x14ac:dyDescent="0.2">
      <c r="AQ29780" s="47"/>
      <c r="AR29780" s="51"/>
    </row>
    <row r="29781" spans="43:44" x14ac:dyDescent="0.2">
      <c r="AQ29781" s="47"/>
      <c r="AR29781" s="51"/>
    </row>
    <row r="29782" spans="43:44" x14ac:dyDescent="0.2">
      <c r="AQ29782" s="47"/>
      <c r="AR29782" s="51"/>
    </row>
    <row r="29783" spans="43:44" x14ac:dyDescent="0.2">
      <c r="AQ29783" s="47"/>
      <c r="AR29783" s="51"/>
    </row>
    <row r="29784" spans="43:44" x14ac:dyDescent="0.2">
      <c r="AQ29784" s="47"/>
      <c r="AR29784" s="51"/>
    </row>
    <row r="29785" spans="43:44" x14ac:dyDescent="0.2">
      <c r="AQ29785" s="47"/>
      <c r="AR29785" s="51"/>
    </row>
    <row r="29786" spans="43:44" x14ac:dyDescent="0.2">
      <c r="AQ29786" s="47"/>
      <c r="AR29786" s="51"/>
    </row>
    <row r="29787" spans="43:44" x14ac:dyDescent="0.2">
      <c r="AQ29787" s="47"/>
      <c r="AR29787" s="51"/>
    </row>
    <row r="29788" spans="43:44" x14ac:dyDescent="0.2">
      <c r="AQ29788" s="47"/>
      <c r="AR29788" s="51"/>
    </row>
    <row r="29789" spans="43:44" x14ac:dyDescent="0.2">
      <c r="AQ29789" s="47"/>
      <c r="AR29789" s="51"/>
    </row>
    <row r="29790" spans="43:44" x14ac:dyDescent="0.2">
      <c r="AQ29790" s="47"/>
      <c r="AR29790" s="51"/>
    </row>
    <row r="29791" spans="43:44" x14ac:dyDescent="0.2">
      <c r="AQ29791" s="47"/>
      <c r="AR29791" s="51"/>
    </row>
    <row r="29792" spans="43:44" x14ac:dyDescent="0.2">
      <c r="AQ29792" s="47"/>
      <c r="AR29792" s="51"/>
    </row>
    <row r="29793" spans="43:44" x14ac:dyDescent="0.2">
      <c r="AQ29793" s="47"/>
      <c r="AR29793" s="51"/>
    </row>
    <row r="29794" spans="43:44" x14ac:dyDescent="0.2">
      <c r="AQ29794" s="47"/>
      <c r="AR29794" s="51"/>
    </row>
    <row r="29795" spans="43:44" x14ac:dyDescent="0.2">
      <c r="AQ29795" s="47"/>
      <c r="AR29795" s="51"/>
    </row>
    <row r="29796" spans="43:44" x14ac:dyDescent="0.2">
      <c r="AQ29796" s="47"/>
      <c r="AR29796" s="51"/>
    </row>
    <row r="29797" spans="43:44" x14ac:dyDescent="0.2">
      <c r="AQ29797" s="47"/>
      <c r="AR29797" s="51"/>
    </row>
    <row r="29798" spans="43:44" x14ac:dyDescent="0.2">
      <c r="AQ29798" s="47"/>
      <c r="AR29798" s="51"/>
    </row>
    <row r="29799" spans="43:44" x14ac:dyDescent="0.2">
      <c r="AQ29799" s="47"/>
      <c r="AR29799" s="51"/>
    </row>
    <row r="29800" spans="43:44" x14ac:dyDescent="0.2">
      <c r="AQ29800" s="47"/>
      <c r="AR29800" s="51"/>
    </row>
    <row r="29801" spans="43:44" x14ac:dyDescent="0.2">
      <c r="AQ29801" s="47"/>
      <c r="AR29801" s="51"/>
    </row>
    <row r="29802" spans="43:44" x14ac:dyDescent="0.2">
      <c r="AQ29802" s="47"/>
      <c r="AR29802" s="51"/>
    </row>
    <row r="29803" spans="43:44" x14ac:dyDescent="0.2">
      <c r="AQ29803" s="47"/>
      <c r="AR29803" s="51"/>
    </row>
    <row r="29804" spans="43:44" x14ac:dyDescent="0.2">
      <c r="AQ29804" s="47"/>
      <c r="AR29804" s="51"/>
    </row>
    <row r="29805" spans="43:44" x14ac:dyDescent="0.2">
      <c r="AQ29805" s="47"/>
      <c r="AR29805" s="51"/>
    </row>
    <row r="29806" spans="43:44" x14ac:dyDescent="0.2">
      <c r="AQ29806" s="47"/>
      <c r="AR29806" s="51"/>
    </row>
    <row r="29807" spans="43:44" x14ac:dyDescent="0.2">
      <c r="AQ29807" s="47"/>
      <c r="AR29807" s="51"/>
    </row>
    <row r="29808" spans="43:44" x14ac:dyDescent="0.2">
      <c r="AQ29808" s="47"/>
      <c r="AR29808" s="51"/>
    </row>
    <row r="29809" spans="43:44" x14ac:dyDescent="0.2">
      <c r="AQ29809" s="47"/>
      <c r="AR29809" s="51"/>
    </row>
    <row r="29810" spans="43:44" x14ac:dyDescent="0.2">
      <c r="AQ29810" s="47"/>
      <c r="AR29810" s="51"/>
    </row>
    <row r="29811" spans="43:44" x14ac:dyDescent="0.2">
      <c r="AQ29811" s="47"/>
      <c r="AR29811" s="51"/>
    </row>
    <row r="29812" spans="43:44" x14ac:dyDescent="0.2">
      <c r="AQ29812" s="47"/>
      <c r="AR29812" s="51"/>
    </row>
    <row r="29813" spans="43:44" x14ac:dyDescent="0.2">
      <c r="AQ29813" s="47"/>
      <c r="AR29813" s="51"/>
    </row>
    <row r="29814" spans="43:44" x14ac:dyDescent="0.2">
      <c r="AQ29814" s="47"/>
      <c r="AR29814" s="51"/>
    </row>
    <row r="29815" spans="43:44" x14ac:dyDescent="0.2">
      <c r="AQ29815" s="47"/>
      <c r="AR29815" s="51"/>
    </row>
    <row r="29816" spans="43:44" x14ac:dyDescent="0.2">
      <c r="AQ29816" s="47"/>
      <c r="AR29816" s="51"/>
    </row>
    <row r="29817" spans="43:44" x14ac:dyDescent="0.2">
      <c r="AQ29817" s="47"/>
      <c r="AR29817" s="51"/>
    </row>
    <row r="29818" spans="43:44" x14ac:dyDescent="0.2">
      <c r="AQ29818" s="47"/>
      <c r="AR29818" s="51"/>
    </row>
    <row r="29819" spans="43:44" x14ac:dyDescent="0.2">
      <c r="AQ29819" s="47"/>
      <c r="AR29819" s="51"/>
    </row>
    <row r="29820" spans="43:44" x14ac:dyDescent="0.2">
      <c r="AQ29820" s="47"/>
      <c r="AR29820" s="51"/>
    </row>
    <row r="29821" spans="43:44" x14ac:dyDescent="0.2">
      <c r="AQ29821" s="47"/>
      <c r="AR29821" s="51"/>
    </row>
    <row r="29822" spans="43:44" x14ac:dyDescent="0.2">
      <c r="AQ29822" s="47"/>
      <c r="AR29822" s="51"/>
    </row>
    <row r="29823" spans="43:44" x14ac:dyDescent="0.2">
      <c r="AQ29823" s="47"/>
      <c r="AR29823" s="51"/>
    </row>
    <row r="29824" spans="43:44" x14ac:dyDescent="0.2">
      <c r="AQ29824" s="47"/>
      <c r="AR29824" s="51"/>
    </row>
    <row r="29825" spans="43:44" x14ac:dyDescent="0.2">
      <c r="AQ29825" s="47"/>
      <c r="AR29825" s="51"/>
    </row>
    <row r="29826" spans="43:44" x14ac:dyDescent="0.2">
      <c r="AQ29826" s="47"/>
      <c r="AR29826" s="51"/>
    </row>
    <row r="29827" spans="43:44" x14ac:dyDescent="0.2">
      <c r="AQ29827" s="47"/>
      <c r="AR29827" s="51"/>
    </row>
    <row r="29828" spans="43:44" x14ac:dyDescent="0.2">
      <c r="AQ29828" s="47"/>
      <c r="AR29828" s="51"/>
    </row>
    <row r="29829" spans="43:44" x14ac:dyDescent="0.2">
      <c r="AQ29829" s="47"/>
      <c r="AR29829" s="51"/>
    </row>
    <row r="29830" spans="43:44" x14ac:dyDescent="0.2">
      <c r="AQ29830" s="47"/>
      <c r="AR29830" s="51"/>
    </row>
    <row r="29831" spans="43:44" x14ac:dyDescent="0.2">
      <c r="AQ29831" s="47"/>
      <c r="AR29831" s="51"/>
    </row>
    <row r="29832" spans="43:44" x14ac:dyDescent="0.2">
      <c r="AQ29832" s="47"/>
      <c r="AR29832" s="51"/>
    </row>
    <row r="29833" spans="43:44" x14ac:dyDescent="0.2">
      <c r="AQ29833" s="47"/>
      <c r="AR29833" s="51"/>
    </row>
    <row r="29834" spans="43:44" x14ac:dyDescent="0.2">
      <c r="AQ29834" s="47"/>
      <c r="AR29834" s="51"/>
    </row>
    <row r="29835" spans="43:44" x14ac:dyDescent="0.2">
      <c r="AQ29835" s="47"/>
      <c r="AR29835" s="51"/>
    </row>
    <row r="29836" spans="43:44" x14ac:dyDescent="0.2">
      <c r="AQ29836" s="47"/>
      <c r="AR29836" s="51"/>
    </row>
    <row r="29837" spans="43:44" x14ac:dyDescent="0.2">
      <c r="AQ29837" s="47"/>
      <c r="AR29837" s="51"/>
    </row>
    <row r="29838" spans="43:44" x14ac:dyDescent="0.2">
      <c r="AQ29838" s="47"/>
      <c r="AR29838" s="51"/>
    </row>
    <row r="29839" spans="43:44" x14ac:dyDescent="0.2">
      <c r="AQ29839" s="47"/>
      <c r="AR29839" s="51"/>
    </row>
    <row r="29840" spans="43:44" x14ac:dyDescent="0.2">
      <c r="AQ29840" s="47"/>
      <c r="AR29840" s="51"/>
    </row>
    <row r="29841" spans="43:44" x14ac:dyDescent="0.2">
      <c r="AQ29841" s="47"/>
      <c r="AR29841" s="51"/>
    </row>
    <row r="29842" spans="43:44" x14ac:dyDescent="0.2">
      <c r="AQ29842" s="47"/>
      <c r="AR29842" s="51"/>
    </row>
    <row r="29843" spans="43:44" x14ac:dyDescent="0.2">
      <c r="AQ29843" s="47"/>
      <c r="AR29843" s="51"/>
    </row>
    <row r="29844" spans="43:44" x14ac:dyDescent="0.2">
      <c r="AQ29844" s="47"/>
      <c r="AR29844" s="51"/>
    </row>
    <row r="29845" spans="43:44" x14ac:dyDescent="0.2">
      <c r="AQ29845" s="47"/>
      <c r="AR29845" s="51"/>
    </row>
    <row r="29846" spans="43:44" x14ac:dyDescent="0.2">
      <c r="AQ29846" s="47"/>
      <c r="AR29846" s="51"/>
    </row>
    <row r="29847" spans="43:44" x14ac:dyDescent="0.2">
      <c r="AQ29847" s="47"/>
      <c r="AR29847" s="51"/>
    </row>
    <row r="29848" spans="43:44" x14ac:dyDescent="0.2">
      <c r="AQ29848" s="47"/>
      <c r="AR29848" s="51"/>
    </row>
    <row r="29849" spans="43:44" x14ac:dyDescent="0.2">
      <c r="AQ29849" s="47"/>
      <c r="AR29849" s="51"/>
    </row>
    <row r="29850" spans="43:44" x14ac:dyDescent="0.2">
      <c r="AQ29850" s="47"/>
      <c r="AR29850" s="51"/>
    </row>
    <row r="29851" spans="43:44" x14ac:dyDescent="0.2">
      <c r="AQ29851" s="47"/>
      <c r="AR29851" s="51"/>
    </row>
    <row r="29852" spans="43:44" x14ac:dyDescent="0.2">
      <c r="AQ29852" s="47"/>
      <c r="AR29852" s="51"/>
    </row>
    <row r="29853" spans="43:44" x14ac:dyDescent="0.2">
      <c r="AQ29853" s="47"/>
      <c r="AR29853" s="51"/>
    </row>
    <row r="29854" spans="43:44" x14ac:dyDescent="0.2">
      <c r="AQ29854" s="47"/>
      <c r="AR29854" s="51"/>
    </row>
    <row r="29855" spans="43:44" x14ac:dyDescent="0.2">
      <c r="AQ29855" s="47"/>
      <c r="AR29855" s="51"/>
    </row>
    <row r="29856" spans="43:44" x14ac:dyDescent="0.2">
      <c r="AQ29856" s="47"/>
      <c r="AR29856" s="51"/>
    </row>
    <row r="29857" spans="43:44" x14ac:dyDescent="0.2">
      <c r="AQ29857" s="47"/>
      <c r="AR29857" s="51"/>
    </row>
    <row r="29858" spans="43:44" x14ac:dyDescent="0.2">
      <c r="AQ29858" s="47"/>
      <c r="AR29858" s="51"/>
    </row>
    <row r="29859" spans="43:44" x14ac:dyDescent="0.2">
      <c r="AQ29859" s="47"/>
      <c r="AR29859" s="51"/>
    </row>
    <row r="29860" spans="43:44" x14ac:dyDescent="0.2">
      <c r="AQ29860" s="47"/>
      <c r="AR29860" s="51"/>
    </row>
    <row r="29861" spans="43:44" x14ac:dyDescent="0.2">
      <c r="AQ29861" s="47"/>
      <c r="AR29861" s="51"/>
    </row>
    <row r="29862" spans="43:44" x14ac:dyDescent="0.2">
      <c r="AQ29862" s="47"/>
      <c r="AR29862" s="51"/>
    </row>
    <row r="29863" spans="43:44" x14ac:dyDescent="0.2">
      <c r="AQ29863" s="47"/>
      <c r="AR29863" s="51"/>
    </row>
    <row r="29864" spans="43:44" x14ac:dyDescent="0.2">
      <c r="AQ29864" s="47"/>
      <c r="AR29864" s="51"/>
    </row>
    <row r="29865" spans="43:44" x14ac:dyDescent="0.2">
      <c r="AQ29865" s="47"/>
      <c r="AR29865" s="51"/>
    </row>
    <row r="29866" spans="43:44" x14ac:dyDescent="0.2">
      <c r="AQ29866" s="47"/>
      <c r="AR29866" s="51"/>
    </row>
    <row r="29867" spans="43:44" x14ac:dyDescent="0.2">
      <c r="AQ29867" s="47"/>
      <c r="AR29867" s="51"/>
    </row>
    <row r="29868" spans="43:44" x14ac:dyDescent="0.2">
      <c r="AQ29868" s="47"/>
      <c r="AR29868" s="51"/>
    </row>
    <row r="29869" spans="43:44" x14ac:dyDescent="0.2">
      <c r="AQ29869" s="47"/>
      <c r="AR29869" s="51"/>
    </row>
    <row r="29870" spans="43:44" x14ac:dyDescent="0.2">
      <c r="AQ29870" s="47"/>
      <c r="AR29870" s="51"/>
    </row>
    <row r="29871" spans="43:44" x14ac:dyDescent="0.2">
      <c r="AQ29871" s="47"/>
      <c r="AR29871" s="51"/>
    </row>
    <row r="29872" spans="43:44" x14ac:dyDescent="0.2">
      <c r="AQ29872" s="47"/>
      <c r="AR29872" s="51"/>
    </row>
    <row r="29873" spans="43:44" x14ac:dyDescent="0.2">
      <c r="AQ29873" s="47"/>
      <c r="AR29873" s="51"/>
    </row>
    <row r="29874" spans="43:44" x14ac:dyDescent="0.2">
      <c r="AQ29874" s="47"/>
      <c r="AR29874" s="51"/>
    </row>
    <row r="29875" spans="43:44" x14ac:dyDescent="0.2">
      <c r="AQ29875" s="47"/>
      <c r="AR29875" s="51"/>
    </row>
    <row r="29876" spans="43:44" x14ac:dyDescent="0.2">
      <c r="AQ29876" s="47"/>
      <c r="AR29876" s="51"/>
    </row>
    <row r="29877" spans="43:44" x14ac:dyDescent="0.2">
      <c r="AQ29877" s="47"/>
      <c r="AR29877" s="51"/>
    </row>
    <row r="29878" spans="43:44" x14ac:dyDescent="0.2">
      <c r="AQ29878" s="47"/>
      <c r="AR29878" s="51"/>
    </row>
    <row r="29879" spans="43:44" x14ac:dyDescent="0.2">
      <c r="AQ29879" s="47"/>
      <c r="AR29879" s="51"/>
    </row>
    <row r="29880" spans="43:44" x14ac:dyDescent="0.2">
      <c r="AQ29880" s="47"/>
      <c r="AR29880" s="51"/>
    </row>
    <row r="29881" spans="43:44" x14ac:dyDescent="0.2">
      <c r="AQ29881" s="47"/>
      <c r="AR29881" s="51"/>
    </row>
    <row r="29882" spans="43:44" x14ac:dyDescent="0.2">
      <c r="AQ29882" s="47"/>
      <c r="AR29882" s="51"/>
    </row>
    <row r="29883" spans="43:44" x14ac:dyDescent="0.2">
      <c r="AQ29883" s="47"/>
      <c r="AR29883" s="51"/>
    </row>
    <row r="29884" spans="43:44" x14ac:dyDescent="0.2">
      <c r="AQ29884" s="47"/>
      <c r="AR29884" s="51"/>
    </row>
    <row r="29885" spans="43:44" x14ac:dyDescent="0.2">
      <c r="AQ29885" s="47"/>
      <c r="AR29885" s="51"/>
    </row>
    <row r="29886" spans="43:44" x14ac:dyDescent="0.2">
      <c r="AQ29886" s="47"/>
      <c r="AR29886" s="51"/>
    </row>
    <row r="29887" spans="43:44" x14ac:dyDescent="0.2">
      <c r="AQ29887" s="47"/>
      <c r="AR29887" s="51"/>
    </row>
    <row r="29888" spans="43:44" x14ac:dyDescent="0.2">
      <c r="AQ29888" s="47"/>
      <c r="AR29888" s="51"/>
    </row>
    <row r="29889" spans="43:44" x14ac:dyDescent="0.2">
      <c r="AQ29889" s="47"/>
      <c r="AR29889" s="51"/>
    </row>
    <row r="29890" spans="43:44" x14ac:dyDescent="0.2">
      <c r="AQ29890" s="47"/>
      <c r="AR29890" s="51"/>
    </row>
    <row r="29891" spans="43:44" x14ac:dyDescent="0.2">
      <c r="AQ29891" s="47"/>
      <c r="AR29891" s="51"/>
    </row>
    <row r="29892" spans="43:44" x14ac:dyDescent="0.2">
      <c r="AQ29892" s="47"/>
      <c r="AR29892" s="51"/>
    </row>
    <row r="29893" spans="43:44" x14ac:dyDescent="0.2">
      <c r="AQ29893" s="47"/>
      <c r="AR29893" s="51"/>
    </row>
    <row r="29894" spans="43:44" x14ac:dyDescent="0.2">
      <c r="AQ29894" s="47"/>
      <c r="AR29894" s="51"/>
    </row>
    <row r="29895" spans="43:44" x14ac:dyDescent="0.2">
      <c r="AQ29895" s="47"/>
      <c r="AR29895" s="51"/>
    </row>
    <row r="29896" spans="43:44" x14ac:dyDescent="0.2">
      <c r="AQ29896" s="47"/>
      <c r="AR29896" s="51"/>
    </row>
    <row r="29897" spans="43:44" x14ac:dyDescent="0.2">
      <c r="AQ29897" s="47"/>
      <c r="AR29897" s="51"/>
    </row>
    <row r="29898" spans="43:44" x14ac:dyDescent="0.2">
      <c r="AQ29898" s="47"/>
      <c r="AR29898" s="51"/>
    </row>
    <row r="29899" spans="43:44" x14ac:dyDescent="0.2">
      <c r="AQ29899" s="47"/>
      <c r="AR29899" s="51"/>
    </row>
    <row r="29900" spans="43:44" x14ac:dyDescent="0.2">
      <c r="AQ29900" s="47"/>
      <c r="AR29900" s="51"/>
    </row>
    <row r="29901" spans="43:44" x14ac:dyDescent="0.2">
      <c r="AQ29901" s="47"/>
      <c r="AR29901" s="51"/>
    </row>
    <row r="29902" spans="43:44" x14ac:dyDescent="0.2">
      <c r="AQ29902" s="47"/>
      <c r="AR29902" s="51"/>
    </row>
    <row r="29903" spans="43:44" x14ac:dyDescent="0.2">
      <c r="AQ29903" s="47"/>
      <c r="AR29903" s="51"/>
    </row>
    <row r="29904" spans="43:44" x14ac:dyDescent="0.2">
      <c r="AQ29904" s="47"/>
      <c r="AR29904" s="51"/>
    </row>
    <row r="29905" spans="43:44" x14ac:dyDescent="0.2">
      <c r="AQ29905" s="47"/>
      <c r="AR29905" s="51"/>
    </row>
    <row r="29906" spans="43:44" x14ac:dyDescent="0.2">
      <c r="AQ29906" s="47"/>
      <c r="AR29906" s="51"/>
    </row>
    <row r="29907" spans="43:44" x14ac:dyDescent="0.2">
      <c r="AQ29907" s="47"/>
      <c r="AR29907" s="51"/>
    </row>
    <row r="29908" spans="43:44" x14ac:dyDescent="0.2">
      <c r="AQ29908" s="47"/>
      <c r="AR29908" s="51"/>
    </row>
    <row r="29909" spans="43:44" x14ac:dyDescent="0.2">
      <c r="AQ29909" s="47"/>
      <c r="AR29909" s="51"/>
    </row>
    <row r="29910" spans="43:44" x14ac:dyDescent="0.2">
      <c r="AQ29910" s="47"/>
      <c r="AR29910" s="51"/>
    </row>
    <row r="29911" spans="43:44" x14ac:dyDescent="0.2">
      <c r="AQ29911" s="47"/>
      <c r="AR29911" s="51"/>
    </row>
    <row r="29912" spans="43:44" x14ac:dyDescent="0.2">
      <c r="AQ29912" s="47"/>
      <c r="AR29912" s="51"/>
    </row>
    <row r="29913" spans="43:44" x14ac:dyDescent="0.2">
      <c r="AQ29913" s="47"/>
      <c r="AR29913" s="51"/>
    </row>
    <row r="29914" spans="43:44" x14ac:dyDescent="0.2">
      <c r="AQ29914" s="47"/>
      <c r="AR29914" s="51"/>
    </row>
    <row r="29915" spans="43:44" x14ac:dyDescent="0.2">
      <c r="AQ29915" s="47"/>
      <c r="AR29915" s="51"/>
    </row>
    <row r="29916" spans="43:44" x14ac:dyDescent="0.2">
      <c r="AQ29916" s="47"/>
      <c r="AR29916" s="51"/>
    </row>
    <row r="29917" spans="43:44" x14ac:dyDescent="0.2">
      <c r="AQ29917" s="47"/>
      <c r="AR29917" s="51"/>
    </row>
    <row r="29918" spans="43:44" x14ac:dyDescent="0.2">
      <c r="AQ29918" s="47"/>
      <c r="AR29918" s="51"/>
    </row>
    <row r="29919" spans="43:44" x14ac:dyDescent="0.2">
      <c r="AQ29919" s="47"/>
      <c r="AR29919" s="51"/>
    </row>
    <row r="29920" spans="43:44" x14ac:dyDescent="0.2">
      <c r="AQ29920" s="47"/>
      <c r="AR29920" s="51"/>
    </row>
    <row r="29921" spans="43:44" x14ac:dyDescent="0.2">
      <c r="AQ29921" s="47"/>
      <c r="AR29921" s="51"/>
    </row>
    <row r="29922" spans="43:44" x14ac:dyDescent="0.2">
      <c r="AQ29922" s="47"/>
      <c r="AR29922" s="51"/>
    </row>
    <row r="29923" spans="43:44" x14ac:dyDescent="0.2">
      <c r="AQ29923" s="47"/>
      <c r="AR29923" s="51"/>
    </row>
    <row r="29924" spans="43:44" x14ac:dyDescent="0.2">
      <c r="AQ29924" s="47"/>
      <c r="AR29924" s="51"/>
    </row>
    <row r="29925" spans="43:44" x14ac:dyDescent="0.2">
      <c r="AQ29925" s="47"/>
      <c r="AR29925" s="51"/>
    </row>
    <row r="29926" spans="43:44" x14ac:dyDescent="0.2">
      <c r="AQ29926" s="47"/>
      <c r="AR29926" s="51"/>
    </row>
    <row r="29927" spans="43:44" x14ac:dyDescent="0.2">
      <c r="AQ29927" s="47"/>
      <c r="AR29927" s="51"/>
    </row>
    <row r="29928" spans="43:44" x14ac:dyDescent="0.2">
      <c r="AQ29928" s="47"/>
      <c r="AR29928" s="51"/>
    </row>
    <row r="29929" spans="43:44" x14ac:dyDescent="0.2">
      <c r="AQ29929" s="47"/>
      <c r="AR29929" s="51"/>
    </row>
    <row r="29930" spans="43:44" x14ac:dyDescent="0.2">
      <c r="AQ29930" s="47"/>
      <c r="AR29930" s="51"/>
    </row>
    <row r="29931" spans="43:44" x14ac:dyDescent="0.2">
      <c r="AQ29931" s="47"/>
      <c r="AR29931" s="51"/>
    </row>
    <row r="29932" spans="43:44" x14ac:dyDescent="0.2">
      <c r="AQ29932" s="47"/>
      <c r="AR29932" s="51"/>
    </row>
    <row r="29933" spans="43:44" x14ac:dyDescent="0.2">
      <c r="AQ29933" s="47"/>
      <c r="AR29933" s="51"/>
    </row>
    <row r="29934" spans="43:44" x14ac:dyDescent="0.2">
      <c r="AQ29934" s="47"/>
      <c r="AR29934" s="51"/>
    </row>
    <row r="29935" spans="43:44" x14ac:dyDescent="0.2">
      <c r="AQ29935" s="47"/>
      <c r="AR29935" s="51"/>
    </row>
    <row r="29936" spans="43:44" x14ac:dyDescent="0.2">
      <c r="AQ29936" s="47"/>
      <c r="AR29936" s="51"/>
    </row>
    <row r="29937" spans="43:44" x14ac:dyDescent="0.2">
      <c r="AQ29937" s="47"/>
      <c r="AR29937" s="51"/>
    </row>
    <row r="29938" spans="43:44" x14ac:dyDescent="0.2">
      <c r="AQ29938" s="47"/>
      <c r="AR29938" s="51"/>
    </row>
    <row r="29939" spans="43:44" x14ac:dyDescent="0.2">
      <c r="AQ29939" s="47"/>
      <c r="AR29939" s="51"/>
    </row>
    <row r="29940" spans="43:44" x14ac:dyDescent="0.2">
      <c r="AQ29940" s="47"/>
      <c r="AR29940" s="51"/>
    </row>
    <row r="29941" spans="43:44" x14ac:dyDescent="0.2">
      <c r="AQ29941" s="47"/>
      <c r="AR29941" s="51"/>
    </row>
    <row r="29942" spans="43:44" x14ac:dyDescent="0.2">
      <c r="AQ29942" s="47"/>
      <c r="AR29942" s="51"/>
    </row>
    <row r="29943" spans="43:44" x14ac:dyDescent="0.2">
      <c r="AQ29943" s="47"/>
      <c r="AR29943" s="51"/>
    </row>
    <row r="29944" spans="43:44" x14ac:dyDescent="0.2">
      <c r="AQ29944" s="47"/>
      <c r="AR29944" s="51"/>
    </row>
    <row r="29945" spans="43:44" x14ac:dyDescent="0.2">
      <c r="AQ29945" s="47"/>
      <c r="AR29945" s="51"/>
    </row>
    <row r="29946" spans="43:44" x14ac:dyDescent="0.2">
      <c r="AQ29946" s="47"/>
      <c r="AR29946" s="51"/>
    </row>
    <row r="29947" spans="43:44" x14ac:dyDescent="0.2">
      <c r="AQ29947" s="47"/>
      <c r="AR29947" s="51"/>
    </row>
    <row r="29948" spans="43:44" x14ac:dyDescent="0.2">
      <c r="AQ29948" s="47"/>
      <c r="AR29948" s="51"/>
    </row>
    <row r="29949" spans="43:44" x14ac:dyDescent="0.2">
      <c r="AQ29949" s="47"/>
      <c r="AR29949" s="51"/>
    </row>
    <row r="29950" spans="43:44" x14ac:dyDescent="0.2">
      <c r="AQ29950" s="47"/>
      <c r="AR29950" s="51"/>
    </row>
    <row r="29951" spans="43:44" x14ac:dyDescent="0.2">
      <c r="AQ29951" s="47"/>
      <c r="AR29951" s="51"/>
    </row>
    <row r="29952" spans="43:44" x14ac:dyDescent="0.2">
      <c r="AQ29952" s="47"/>
      <c r="AR29952" s="51"/>
    </row>
    <row r="29953" spans="43:44" x14ac:dyDescent="0.2">
      <c r="AQ29953" s="47"/>
      <c r="AR29953" s="51"/>
    </row>
    <row r="29954" spans="43:44" x14ac:dyDescent="0.2">
      <c r="AQ29954" s="47"/>
      <c r="AR29954" s="51"/>
    </row>
    <row r="29955" spans="43:44" x14ac:dyDescent="0.2">
      <c r="AQ29955" s="47"/>
      <c r="AR29955" s="51"/>
    </row>
    <row r="29956" spans="43:44" x14ac:dyDescent="0.2">
      <c r="AQ29956" s="47"/>
      <c r="AR29956" s="51"/>
    </row>
    <row r="29957" spans="43:44" x14ac:dyDescent="0.2">
      <c r="AQ29957" s="47"/>
      <c r="AR29957" s="51"/>
    </row>
    <row r="29958" spans="43:44" x14ac:dyDescent="0.2">
      <c r="AQ29958" s="47"/>
      <c r="AR29958" s="51"/>
    </row>
    <row r="29959" spans="43:44" x14ac:dyDescent="0.2">
      <c r="AQ29959" s="47"/>
      <c r="AR29959" s="51"/>
    </row>
    <row r="29960" spans="43:44" x14ac:dyDescent="0.2">
      <c r="AQ29960" s="47"/>
      <c r="AR29960" s="51"/>
    </row>
    <row r="29961" spans="43:44" x14ac:dyDescent="0.2">
      <c r="AQ29961" s="47"/>
      <c r="AR29961" s="51"/>
    </row>
    <row r="29962" spans="43:44" x14ac:dyDescent="0.2">
      <c r="AQ29962" s="47"/>
      <c r="AR29962" s="51"/>
    </row>
    <row r="29963" spans="43:44" x14ac:dyDescent="0.2">
      <c r="AQ29963" s="47"/>
      <c r="AR29963" s="51"/>
    </row>
    <row r="29964" spans="43:44" x14ac:dyDescent="0.2">
      <c r="AQ29964" s="47"/>
      <c r="AR29964" s="51"/>
    </row>
    <row r="29965" spans="43:44" x14ac:dyDescent="0.2">
      <c r="AQ29965" s="47"/>
      <c r="AR29965" s="51"/>
    </row>
    <row r="29966" spans="43:44" x14ac:dyDescent="0.2">
      <c r="AQ29966" s="47"/>
      <c r="AR29966" s="51"/>
    </row>
    <row r="29967" spans="43:44" x14ac:dyDescent="0.2">
      <c r="AQ29967" s="47"/>
      <c r="AR29967" s="51"/>
    </row>
    <row r="29968" spans="43:44" x14ac:dyDescent="0.2">
      <c r="AQ29968" s="47"/>
      <c r="AR29968" s="51"/>
    </row>
    <row r="29969" spans="43:44" x14ac:dyDescent="0.2">
      <c r="AQ29969" s="47"/>
      <c r="AR29969" s="51"/>
    </row>
    <row r="29970" spans="43:44" x14ac:dyDescent="0.2">
      <c r="AQ29970" s="47"/>
      <c r="AR29970" s="51"/>
    </row>
    <row r="29971" spans="43:44" x14ac:dyDescent="0.2">
      <c r="AQ29971" s="47"/>
      <c r="AR29971" s="51"/>
    </row>
    <row r="29972" spans="43:44" x14ac:dyDescent="0.2">
      <c r="AQ29972" s="47"/>
      <c r="AR29972" s="51"/>
    </row>
    <row r="29973" spans="43:44" x14ac:dyDescent="0.2">
      <c r="AQ29973" s="47"/>
      <c r="AR29973" s="51"/>
    </row>
    <row r="29974" spans="43:44" x14ac:dyDescent="0.2">
      <c r="AQ29974" s="47"/>
      <c r="AR29974" s="51"/>
    </row>
    <row r="29975" spans="43:44" x14ac:dyDescent="0.2">
      <c r="AQ29975" s="47"/>
      <c r="AR29975" s="51"/>
    </row>
    <row r="29976" spans="43:44" x14ac:dyDescent="0.2">
      <c r="AQ29976" s="47"/>
      <c r="AR29976" s="51"/>
    </row>
    <row r="29977" spans="43:44" x14ac:dyDescent="0.2">
      <c r="AQ29977" s="47"/>
      <c r="AR29977" s="51"/>
    </row>
    <row r="29978" spans="43:44" x14ac:dyDescent="0.2">
      <c r="AQ29978" s="47"/>
      <c r="AR29978" s="51"/>
    </row>
    <row r="29979" spans="43:44" x14ac:dyDescent="0.2">
      <c r="AQ29979" s="47"/>
      <c r="AR29979" s="51"/>
    </row>
    <row r="29980" spans="43:44" x14ac:dyDescent="0.2">
      <c r="AQ29980" s="47"/>
      <c r="AR29980" s="51"/>
    </row>
    <row r="29981" spans="43:44" x14ac:dyDescent="0.2">
      <c r="AQ29981" s="47"/>
      <c r="AR29981" s="51"/>
    </row>
    <row r="29982" spans="43:44" x14ac:dyDescent="0.2">
      <c r="AQ29982" s="47"/>
      <c r="AR29982" s="51"/>
    </row>
    <row r="29983" spans="43:44" x14ac:dyDescent="0.2">
      <c r="AQ29983" s="47"/>
      <c r="AR29983" s="51"/>
    </row>
    <row r="29984" spans="43:44" x14ac:dyDescent="0.2">
      <c r="AQ29984" s="47"/>
      <c r="AR29984" s="51"/>
    </row>
    <row r="29985" spans="43:44" x14ac:dyDescent="0.2">
      <c r="AQ29985" s="47"/>
      <c r="AR29985" s="51"/>
    </row>
    <row r="29986" spans="43:44" x14ac:dyDescent="0.2">
      <c r="AQ29986" s="47"/>
      <c r="AR29986" s="51"/>
    </row>
    <row r="29987" spans="43:44" x14ac:dyDescent="0.2">
      <c r="AQ29987" s="47"/>
      <c r="AR29987" s="51"/>
    </row>
    <row r="29988" spans="43:44" x14ac:dyDescent="0.2">
      <c r="AQ29988" s="47"/>
      <c r="AR29988" s="51"/>
    </row>
    <row r="29989" spans="43:44" x14ac:dyDescent="0.2">
      <c r="AQ29989" s="47"/>
      <c r="AR29989" s="51"/>
    </row>
    <row r="29990" spans="43:44" x14ac:dyDescent="0.2">
      <c r="AQ29990" s="47"/>
      <c r="AR29990" s="51"/>
    </row>
    <row r="29991" spans="43:44" x14ac:dyDescent="0.2">
      <c r="AQ29991" s="47"/>
      <c r="AR29991" s="51"/>
    </row>
    <row r="29992" spans="43:44" x14ac:dyDescent="0.2">
      <c r="AQ29992" s="47"/>
      <c r="AR29992" s="51"/>
    </row>
    <row r="29993" spans="43:44" x14ac:dyDescent="0.2">
      <c r="AQ29993" s="47"/>
      <c r="AR29993" s="51"/>
    </row>
    <row r="29994" spans="43:44" x14ac:dyDescent="0.2">
      <c r="AQ29994" s="47"/>
      <c r="AR29994" s="51"/>
    </row>
    <row r="29995" spans="43:44" x14ac:dyDescent="0.2">
      <c r="AQ29995" s="47"/>
      <c r="AR29995" s="51"/>
    </row>
    <row r="29996" spans="43:44" x14ac:dyDescent="0.2">
      <c r="AQ29996" s="47"/>
      <c r="AR29996" s="51"/>
    </row>
    <row r="29997" spans="43:44" x14ac:dyDescent="0.2">
      <c r="AQ29997" s="47"/>
      <c r="AR29997" s="51"/>
    </row>
    <row r="29998" spans="43:44" x14ac:dyDescent="0.2">
      <c r="AQ29998" s="47"/>
      <c r="AR29998" s="51"/>
    </row>
    <row r="29999" spans="43:44" x14ac:dyDescent="0.2">
      <c r="AQ29999" s="47"/>
      <c r="AR29999" s="51"/>
    </row>
    <row r="30000" spans="43:44" x14ac:dyDescent="0.2">
      <c r="AQ30000" s="47"/>
      <c r="AR30000" s="51"/>
    </row>
    <row r="30001" spans="43:44" x14ac:dyDescent="0.2">
      <c r="AQ30001" s="47"/>
      <c r="AR30001" s="51"/>
    </row>
    <row r="30002" spans="43:44" x14ac:dyDescent="0.2">
      <c r="AQ30002" s="47"/>
      <c r="AR30002" s="51"/>
    </row>
    <row r="30003" spans="43:44" x14ac:dyDescent="0.2">
      <c r="AQ30003" s="47"/>
      <c r="AR30003" s="51"/>
    </row>
    <row r="30004" spans="43:44" x14ac:dyDescent="0.2">
      <c r="AQ30004" s="47"/>
      <c r="AR30004" s="51"/>
    </row>
    <row r="30005" spans="43:44" x14ac:dyDescent="0.2">
      <c r="AQ30005" s="47"/>
      <c r="AR30005" s="51"/>
    </row>
    <row r="30006" spans="43:44" x14ac:dyDescent="0.2">
      <c r="AQ30006" s="47"/>
      <c r="AR30006" s="51"/>
    </row>
    <row r="30007" spans="43:44" x14ac:dyDescent="0.2">
      <c r="AQ30007" s="47"/>
      <c r="AR30007" s="51"/>
    </row>
    <row r="30008" spans="43:44" x14ac:dyDescent="0.2">
      <c r="AQ30008" s="47"/>
      <c r="AR30008" s="51"/>
    </row>
    <row r="30009" spans="43:44" x14ac:dyDescent="0.2">
      <c r="AQ30009" s="47"/>
      <c r="AR30009" s="51"/>
    </row>
    <row r="30010" spans="43:44" x14ac:dyDescent="0.2">
      <c r="AQ30010" s="47"/>
      <c r="AR30010" s="51"/>
    </row>
    <row r="30011" spans="43:44" x14ac:dyDescent="0.2">
      <c r="AQ30011" s="47"/>
      <c r="AR30011" s="51"/>
    </row>
    <row r="30012" spans="43:44" x14ac:dyDescent="0.2">
      <c r="AQ30012" s="47"/>
      <c r="AR30012" s="51"/>
    </row>
    <row r="30013" spans="43:44" x14ac:dyDescent="0.2">
      <c r="AQ30013" s="47"/>
      <c r="AR30013" s="51"/>
    </row>
    <row r="30014" spans="43:44" x14ac:dyDescent="0.2">
      <c r="AQ30014" s="47"/>
      <c r="AR30014" s="51"/>
    </row>
    <row r="30015" spans="43:44" x14ac:dyDescent="0.2">
      <c r="AQ30015" s="47"/>
      <c r="AR30015" s="51"/>
    </row>
    <row r="30016" spans="43:44" x14ac:dyDescent="0.2">
      <c r="AQ30016" s="47"/>
      <c r="AR30016" s="51"/>
    </row>
    <row r="30017" spans="43:44" x14ac:dyDescent="0.2">
      <c r="AQ30017" s="47"/>
      <c r="AR30017" s="51"/>
    </row>
    <row r="30018" spans="43:44" x14ac:dyDescent="0.2">
      <c r="AQ30018" s="47"/>
      <c r="AR30018" s="51"/>
    </row>
    <row r="30019" spans="43:44" x14ac:dyDescent="0.2">
      <c r="AQ30019" s="47"/>
      <c r="AR30019" s="51"/>
    </row>
    <row r="30020" spans="43:44" x14ac:dyDescent="0.2">
      <c r="AQ30020" s="47"/>
      <c r="AR30020" s="51"/>
    </row>
    <row r="30021" spans="43:44" x14ac:dyDescent="0.2">
      <c r="AQ30021" s="47"/>
      <c r="AR30021" s="51"/>
    </row>
    <row r="30022" spans="43:44" x14ac:dyDescent="0.2">
      <c r="AQ30022" s="47"/>
      <c r="AR30022" s="51"/>
    </row>
    <row r="30023" spans="43:44" x14ac:dyDescent="0.2">
      <c r="AQ30023" s="47"/>
      <c r="AR30023" s="51"/>
    </row>
    <row r="30024" spans="43:44" x14ac:dyDescent="0.2">
      <c r="AQ30024" s="47"/>
      <c r="AR30024" s="51"/>
    </row>
    <row r="30025" spans="43:44" x14ac:dyDescent="0.2">
      <c r="AQ30025" s="47"/>
      <c r="AR30025" s="51"/>
    </row>
    <row r="30026" spans="43:44" x14ac:dyDescent="0.2">
      <c r="AQ30026" s="47"/>
      <c r="AR30026" s="51"/>
    </row>
    <row r="30027" spans="43:44" x14ac:dyDescent="0.2">
      <c r="AQ30027" s="47"/>
      <c r="AR30027" s="51"/>
    </row>
    <row r="30028" spans="43:44" x14ac:dyDescent="0.2">
      <c r="AQ30028" s="47"/>
      <c r="AR30028" s="51"/>
    </row>
    <row r="30029" spans="43:44" x14ac:dyDescent="0.2">
      <c r="AQ30029" s="47"/>
      <c r="AR30029" s="51"/>
    </row>
    <row r="30030" spans="43:44" x14ac:dyDescent="0.2">
      <c r="AQ30030" s="47"/>
      <c r="AR30030" s="51"/>
    </row>
    <row r="30031" spans="43:44" x14ac:dyDescent="0.2">
      <c r="AQ30031" s="47"/>
      <c r="AR30031" s="51"/>
    </row>
    <row r="30032" spans="43:44" x14ac:dyDescent="0.2">
      <c r="AQ30032" s="47"/>
      <c r="AR30032" s="51"/>
    </row>
    <row r="30033" spans="43:44" x14ac:dyDescent="0.2">
      <c r="AQ30033" s="47"/>
      <c r="AR30033" s="51"/>
    </row>
    <row r="30034" spans="43:44" x14ac:dyDescent="0.2">
      <c r="AQ30034" s="47"/>
      <c r="AR30034" s="51"/>
    </row>
    <row r="30035" spans="43:44" x14ac:dyDescent="0.2">
      <c r="AQ30035" s="47"/>
      <c r="AR30035" s="51"/>
    </row>
    <row r="30036" spans="43:44" x14ac:dyDescent="0.2">
      <c r="AQ30036" s="47"/>
      <c r="AR30036" s="51"/>
    </row>
    <row r="30037" spans="43:44" x14ac:dyDescent="0.2">
      <c r="AQ30037" s="47"/>
      <c r="AR30037" s="51"/>
    </row>
    <row r="30038" spans="43:44" x14ac:dyDescent="0.2">
      <c r="AQ30038" s="47"/>
      <c r="AR30038" s="51"/>
    </row>
    <row r="30039" spans="43:44" x14ac:dyDescent="0.2">
      <c r="AQ30039" s="47"/>
      <c r="AR30039" s="51"/>
    </row>
    <row r="30040" spans="43:44" x14ac:dyDescent="0.2">
      <c r="AQ30040" s="47"/>
      <c r="AR30040" s="51"/>
    </row>
    <row r="30041" spans="43:44" x14ac:dyDescent="0.2">
      <c r="AQ30041" s="47"/>
      <c r="AR30041" s="51"/>
    </row>
    <row r="30042" spans="43:44" x14ac:dyDescent="0.2">
      <c r="AQ30042" s="47"/>
      <c r="AR30042" s="51"/>
    </row>
    <row r="30043" spans="43:44" x14ac:dyDescent="0.2">
      <c r="AQ30043" s="47"/>
      <c r="AR30043" s="51"/>
    </row>
    <row r="30044" spans="43:44" x14ac:dyDescent="0.2">
      <c r="AQ30044" s="47"/>
      <c r="AR30044" s="51"/>
    </row>
    <row r="30045" spans="43:44" x14ac:dyDescent="0.2">
      <c r="AQ30045" s="47"/>
      <c r="AR30045" s="51"/>
    </row>
    <row r="30046" spans="43:44" x14ac:dyDescent="0.2">
      <c r="AQ30046" s="47"/>
      <c r="AR30046" s="51"/>
    </row>
    <row r="30047" spans="43:44" x14ac:dyDescent="0.2">
      <c r="AQ30047" s="47"/>
      <c r="AR30047" s="51"/>
    </row>
    <row r="30048" spans="43:44" x14ac:dyDescent="0.2">
      <c r="AQ30048" s="47"/>
      <c r="AR30048" s="51"/>
    </row>
    <row r="30049" spans="43:44" x14ac:dyDescent="0.2">
      <c r="AQ30049" s="47"/>
      <c r="AR30049" s="51"/>
    </row>
    <row r="30050" spans="43:44" x14ac:dyDescent="0.2">
      <c r="AQ30050" s="47"/>
      <c r="AR30050" s="51"/>
    </row>
    <row r="30051" spans="43:44" x14ac:dyDescent="0.2">
      <c r="AQ30051" s="47"/>
      <c r="AR30051" s="51"/>
    </row>
    <row r="30052" spans="43:44" x14ac:dyDescent="0.2">
      <c r="AQ30052" s="47"/>
      <c r="AR30052" s="51"/>
    </row>
    <row r="30053" spans="43:44" x14ac:dyDescent="0.2">
      <c r="AQ30053" s="47"/>
      <c r="AR30053" s="51"/>
    </row>
    <row r="30054" spans="43:44" x14ac:dyDescent="0.2">
      <c r="AQ30054" s="47"/>
      <c r="AR30054" s="51"/>
    </row>
    <row r="30055" spans="43:44" x14ac:dyDescent="0.2">
      <c r="AQ30055" s="47"/>
      <c r="AR30055" s="51"/>
    </row>
    <row r="30056" spans="43:44" x14ac:dyDescent="0.2">
      <c r="AQ30056" s="47"/>
      <c r="AR30056" s="51"/>
    </row>
    <row r="30057" spans="43:44" x14ac:dyDescent="0.2">
      <c r="AQ30057" s="47"/>
      <c r="AR30057" s="51"/>
    </row>
    <row r="30058" spans="43:44" x14ac:dyDescent="0.2">
      <c r="AQ30058" s="47"/>
      <c r="AR30058" s="51"/>
    </row>
    <row r="30059" spans="43:44" x14ac:dyDescent="0.2">
      <c r="AQ30059" s="47"/>
      <c r="AR30059" s="51"/>
    </row>
    <row r="30060" spans="43:44" x14ac:dyDescent="0.2">
      <c r="AQ30060" s="47"/>
      <c r="AR30060" s="51"/>
    </row>
    <row r="30061" spans="43:44" x14ac:dyDescent="0.2">
      <c r="AQ30061" s="47"/>
      <c r="AR30061" s="51"/>
    </row>
    <row r="30062" spans="43:44" x14ac:dyDescent="0.2">
      <c r="AQ30062" s="47"/>
      <c r="AR30062" s="51"/>
    </row>
    <row r="30063" spans="43:44" x14ac:dyDescent="0.2">
      <c r="AQ30063" s="47"/>
      <c r="AR30063" s="51"/>
    </row>
    <row r="30064" spans="43:44" x14ac:dyDescent="0.2">
      <c r="AQ30064" s="47"/>
      <c r="AR30064" s="51"/>
    </row>
    <row r="30065" spans="43:44" x14ac:dyDescent="0.2">
      <c r="AQ30065" s="47"/>
      <c r="AR30065" s="51"/>
    </row>
    <row r="30066" spans="43:44" x14ac:dyDescent="0.2">
      <c r="AQ30066" s="47"/>
      <c r="AR30066" s="51"/>
    </row>
    <row r="30067" spans="43:44" x14ac:dyDescent="0.2">
      <c r="AQ30067" s="47"/>
      <c r="AR30067" s="51"/>
    </row>
    <row r="30068" spans="43:44" x14ac:dyDescent="0.2">
      <c r="AQ30068" s="47"/>
      <c r="AR30068" s="51"/>
    </row>
    <row r="30069" spans="43:44" x14ac:dyDescent="0.2">
      <c r="AQ30069" s="47"/>
      <c r="AR30069" s="51"/>
    </row>
    <row r="30070" spans="43:44" x14ac:dyDescent="0.2">
      <c r="AQ30070" s="47"/>
      <c r="AR30070" s="51"/>
    </row>
    <row r="30071" spans="43:44" x14ac:dyDescent="0.2">
      <c r="AQ30071" s="47"/>
      <c r="AR30071" s="51"/>
    </row>
    <row r="30072" spans="43:44" x14ac:dyDescent="0.2">
      <c r="AQ30072" s="47"/>
      <c r="AR30072" s="51"/>
    </row>
    <row r="30073" spans="43:44" x14ac:dyDescent="0.2">
      <c r="AQ30073" s="47"/>
      <c r="AR30073" s="51"/>
    </row>
    <row r="30074" spans="43:44" x14ac:dyDescent="0.2">
      <c r="AQ30074" s="47"/>
      <c r="AR30074" s="51"/>
    </row>
    <row r="30075" spans="43:44" x14ac:dyDescent="0.2">
      <c r="AQ30075" s="47"/>
      <c r="AR30075" s="51"/>
    </row>
    <row r="30076" spans="43:44" x14ac:dyDescent="0.2">
      <c r="AQ30076" s="47"/>
      <c r="AR30076" s="51"/>
    </row>
    <row r="30077" spans="43:44" x14ac:dyDescent="0.2">
      <c r="AQ30077" s="47"/>
      <c r="AR30077" s="51"/>
    </row>
    <row r="30078" spans="43:44" x14ac:dyDescent="0.2">
      <c r="AQ30078" s="47"/>
      <c r="AR30078" s="51"/>
    </row>
    <row r="30079" spans="43:44" x14ac:dyDescent="0.2">
      <c r="AQ30079" s="47"/>
      <c r="AR30079" s="51"/>
    </row>
    <row r="30080" spans="43:44" x14ac:dyDescent="0.2">
      <c r="AQ30080" s="47"/>
      <c r="AR30080" s="51"/>
    </row>
    <row r="30081" spans="43:44" x14ac:dyDescent="0.2">
      <c r="AQ30081" s="47"/>
      <c r="AR30081" s="51"/>
    </row>
    <row r="30082" spans="43:44" x14ac:dyDescent="0.2">
      <c r="AQ30082" s="47"/>
      <c r="AR30082" s="51"/>
    </row>
    <row r="30083" spans="43:44" x14ac:dyDescent="0.2">
      <c r="AQ30083" s="47"/>
      <c r="AR30083" s="51"/>
    </row>
    <row r="30084" spans="43:44" x14ac:dyDescent="0.2">
      <c r="AQ30084" s="47"/>
      <c r="AR30084" s="51"/>
    </row>
    <row r="30085" spans="43:44" x14ac:dyDescent="0.2">
      <c r="AQ30085" s="47"/>
      <c r="AR30085" s="51"/>
    </row>
    <row r="30086" spans="43:44" x14ac:dyDescent="0.2">
      <c r="AQ30086" s="47"/>
      <c r="AR30086" s="51"/>
    </row>
    <row r="30087" spans="43:44" x14ac:dyDescent="0.2">
      <c r="AQ30087" s="47"/>
      <c r="AR30087" s="51"/>
    </row>
    <row r="30088" spans="43:44" x14ac:dyDescent="0.2">
      <c r="AQ30088" s="47"/>
      <c r="AR30088" s="51"/>
    </row>
    <row r="30089" spans="43:44" x14ac:dyDescent="0.2">
      <c r="AQ30089" s="47"/>
      <c r="AR30089" s="51"/>
    </row>
    <row r="30090" spans="43:44" x14ac:dyDescent="0.2">
      <c r="AQ30090" s="47"/>
      <c r="AR30090" s="51"/>
    </row>
    <row r="30091" spans="43:44" x14ac:dyDescent="0.2">
      <c r="AQ30091" s="47"/>
      <c r="AR30091" s="51"/>
    </row>
    <row r="30092" spans="43:44" x14ac:dyDescent="0.2">
      <c r="AQ30092" s="47"/>
      <c r="AR30092" s="51"/>
    </row>
    <row r="30093" spans="43:44" x14ac:dyDescent="0.2">
      <c r="AQ30093" s="47"/>
      <c r="AR30093" s="51"/>
    </row>
    <row r="30094" spans="43:44" x14ac:dyDescent="0.2">
      <c r="AQ30094" s="47"/>
      <c r="AR30094" s="51"/>
    </row>
    <row r="30095" spans="43:44" x14ac:dyDescent="0.2">
      <c r="AQ30095" s="47"/>
      <c r="AR30095" s="51"/>
    </row>
    <row r="30096" spans="43:44" x14ac:dyDescent="0.2">
      <c r="AQ30096" s="47"/>
      <c r="AR30096" s="51"/>
    </row>
    <row r="30097" spans="43:44" x14ac:dyDescent="0.2">
      <c r="AQ30097" s="47"/>
      <c r="AR30097" s="51"/>
    </row>
    <row r="30098" spans="43:44" x14ac:dyDescent="0.2">
      <c r="AQ30098" s="47"/>
      <c r="AR30098" s="51"/>
    </row>
    <row r="30099" spans="43:44" x14ac:dyDescent="0.2">
      <c r="AQ30099" s="47"/>
      <c r="AR30099" s="51"/>
    </row>
    <row r="30100" spans="43:44" x14ac:dyDescent="0.2">
      <c r="AQ30100" s="47"/>
      <c r="AR30100" s="51"/>
    </row>
    <row r="30101" spans="43:44" x14ac:dyDescent="0.2">
      <c r="AQ30101" s="47"/>
      <c r="AR30101" s="51"/>
    </row>
    <row r="30102" spans="43:44" x14ac:dyDescent="0.2">
      <c r="AQ30102" s="47"/>
      <c r="AR30102" s="51"/>
    </row>
    <row r="30103" spans="43:44" x14ac:dyDescent="0.2">
      <c r="AQ30103" s="47"/>
      <c r="AR30103" s="51"/>
    </row>
    <row r="30104" spans="43:44" x14ac:dyDescent="0.2">
      <c r="AQ30104" s="47"/>
      <c r="AR30104" s="51"/>
    </row>
    <row r="30105" spans="43:44" x14ac:dyDescent="0.2">
      <c r="AQ30105" s="47"/>
      <c r="AR30105" s="51"/>
    </row>
    <row r="30106" spans="43:44" x14ac:dyDescent="0.2">
      <c r="AQ30106" s="47"/>
      <c r="AR30106" s="51"/>
    </row>
    <row r="30107" spans="43:44" x14ac:dyDescent="0.2">
      <c r="AQ30107" s="47"/>
      <c r="AR30107" s="51"/>
    </row>
    <row r="30108" spans="43:44" x14ac:dyDescent="0.2">
      <c r="AQ30108" s="47"/>
      <c r="AR30108" s="51"/>
    </row>
    <row r="30109" spans="43:44" x14ac:dyDescent="0.2">
      <c r="AQ30109" s="47"/>
      <c r="AR30109" s="51"/>
    </row>
    <row r="30110" spans="43:44" x14ac:dyDescent="0.2">
      <c r="AQ30110" s="47"/>
      <c r="AR30110" s="51"/>
    </row>
    <row r="30111" spans="43:44" x14ac:dyDescent="0.2">
      <c r="AQ30111" s="47"/>
      <c r="AR30111" s="51"/>
    </row>
    <row r="30112" spans="43:44" x14ac:dyDescent="0.2">
      <c r="AQ30112" s="47"/>
      <c r="AR30112" s="51"/>
    </row>
    <row r="30113" spans="43:44" x14ac:dyDescent="0.2">
      <c r="AQ30113" s="47"/>
      <c r="AR30113" s="51"/>
    </row>
    <row r="30114" spans="43:44" x14ac:dyDescent="0.2">
      <c r="AQ30114" s="47"/>
      <c r="AR30114" s="51"/>
    </row>
    <row r="30115" spans="43:44" x14ac:dyDescent="0.2">
      <c r="AQ30115" s="47"/>
      <c r="AR30115" s="51"/>
    </row>
    <row r="30116" spans="43:44" x14ac:dyDescent="0.2">
      <c r="AQ30116" s="47"/>
      <c r="AR30116" s="51"/>
    </row>
    <row r="30117" spans="43:44" x14ac:dyDescent="0.2">
      <c r="AQ30117" s="47"/>
      <c r="AR30117" s="51"/>
    </row>
    <row r="30118" spans="43:44" x14ac:dyDescent="0.2">
      <c r="AQ30118" s="47"/>
      <c r="AR30118" s="51"/>
    </row>
    <row r="30119" spans="43:44" x14ac:dyDescent="0.2">
      <c r="AQ30119" s="47"/>
      <c r="AR30119" s="51"/>
    </row>
    <row r="30120" spans="43:44" x14ac:dyDescent="0.2">
      <c r="AQ30120" s="47"/>
      <c r="AR30120" s="51"/>
    </row>
    <row r="30121" spans="43:44" x14ac:dyDescent="0.2">
      <c r="AQ30121" s="47"/>
      <c r="AR30121" s="51"/>
    </row>
    <row r="30122" spans="43:44" x14ac:dyDescent="0.2">
      <c r="AQ30122" s="47"/>
      <c r="AR30122" s="51"/>
    </row>
    <row r="30123" spans="43:44" x14ac:dyDescent="0.2">
      <c r="AQ30123" s="47"/>
      <c r="AR30123" s="51"/>
    </row>
    <row r="30124" spans="43:44" x14ac:dyDescent="0.2">
      <c r="AQ30124" s="47"/>
      <c r="AR30124" s="51"/>
    </row>
    <row r="30125" spans="43:44" x14ac:dyDescent="0.2">
      <c r="AQ30125" s="47"/>
      <c r="AR30125" s="51"/>
    </row>
    <row r="30126" spans="43:44" x14ac:dyDescent="0.2">
      <c r="AQ30126" s="47"/>
      <c r="AR30126" s="51"/>
    </row>
    <row r="30127" spans="43:44" x14ac:dyDescent="0.2">
      <c r="AQ30127" s="47"/>
      <c r="AR30127" s="51"/>
    </row>
    <row r="30128" spans="43:44" x14ac:dyDescent="0.2">
      <c r="AQ30128" s="47"/>
      <c r="AR30128" s="51"/>
    </row>
    <row r="30129" spans="43:44" x14ac:dyDescent="0.2">
      <c r="AQ30129" s="47"/>
      <c r="AR30129" s="51"/>
    </row>
    <row r="30130" spans="43:44" x14ac:dyDescent="0.2">
      <c r="AQ30130" s="47"/>
      <c r="AR30130" s="51"/>
    </row>
    <row r="30131" spans="43:44" x14ac:dyDescent="0.2">
      <c r="AQ30131" s="47"/>
      <c r="AR30131" s="51"/>
    </row>
    <row r="30132" spans="43:44" x14ac:dyDescent="0.2">
      <c r="AQ30132" s="47"/>
      <c r="AR30132" s="51"/>
    </row>
    <row r="30133" spans="43:44" x14ac:dyDescent="0.2">
      <c r="AQ30133" s="47"/>
      <c r="AR30133" s="51"/>
    </row>
    <row r="30134" spans="43:44" x14ac:dyDescent="0.2">
      <c r="AQ30134" s="47"/>
      <c r="AR30134" s="51"/>
    </row>
    <row r="30135" spans="43:44" x14ac:dyDescent="0.2">
      <c r="AQ30135" s="47"/>
      <c r="AR30135" s="51"/>
    </row>
    <row r="30136" spans="43:44" x14ac:dyDescent="0.2">
      <c r="AQ30136" s="47"/>
      <c r="AR30136" s="51"/>
    </row>
    <row r="30137" spans="43:44" x14ac:dyDescent="0.2">
      <c r="AQ30137" s="47"/>
      <c r="AR30137" s="51"/>
    </row>
    <row r="30138" spans="43:44" x14ac:dyDescent="0.2">
      <c r="AQ30138" s="47"/>
      <c r="AR30138" s="51"/>
    </row>
    <row r="30139" spans="43:44" x14ac:dyDescent="0.2">
      <c r="AQ30139" s="47"/>
      <c r="AR30139" s="51"/>
    </row>
    <row r="30140" spans="43:44" x14ac:dyDescent="0.2">
      <c r="AQ30140" s="47"/>
      <c r="AR30140" s="51"/>
    </row>
    <row r="30141" spans="43:44" x14ac:dyDescent="0.2">
      <c r="AQ30141" s="47"/>
      <c r="AR30141" s="51"/>
    </row>
    <row r="30142" spans="43:44" x14ac:dyDescent="0.2">
      <c r="AQ30142" s="47"/>
      <c r="AR30142" s="51"/>
    </row>
    <row r="30143" spans="43:44" x14ac:dyDescent="0.2">
      <c r="AQ30143" s="47"/>
      <c r="AR30143" s="51"/>
    </row>
    <row r="30144" spans="43:44" x14ac:dyDescent="0.2">
      <c r="AQ30144" s="47"/>
      <c r="AR30144" s="51"/>
    </row>
    <row r="30145" spans="43:44" x14ac:dyDescent="0.2">
      <c r="AQ30145" s="47"/>
      <c r="AR30145" s="51"/>
    </row>
    <row r="30146" spans="43:44" x14ac:dyDescent="0.2">
      <c r="AQ30146" s="47"/>
      <c r="AR30146" s="51"/>
    </row>
    <row r="30147" spans="43:44" x14ac:dyDescent="0.2">
      <c r="AQ30147" s="47"/>
      <c r="AR30147" s="51"/>
    </row>
    <row r="30148" spans="43:44" x14ac:dyDescent="0.2">
      <c r="AQ30148" s="47"/>
      <c r="AR30148" s="51"/>
    </row>
    <row r="30149" spans="43:44" x14ac:dyDescent="0.2">
      <c r="AQ30149" s="47"/>
      <c r="AR30149" s="51"/>
    </row>
    <row r="30150" spans="43:44" x14ac:dyDescent="0.2">
      <c r="AQ30150" s="47"/>
      <c r="AR30150" s="51"/>
    </row>
    <row r="30151" spans="43:44" x14ac:dyDescent="0.2">
      <c r="AQ30151" s="47"/>
      <c r="AR30151" s="51"/>
    </row>
    <row r="30152" spans="43:44" x14ac:dyDescent="0.2">
      <c r="AQ30152" s="47"/>
      <c r="AR30152" s="51"/>
    </row>
    <row r="30153" spans="43:44" x14ac:dyDescent="0.2">
      <c r="AQ30153" s="47"/>
      <c r="AR30153" s="51"/>
    </row>
    <row r="30154" spans="43:44" x14ac:dyDescent="0.2">
      <c r="AQ30154" s="47"/>
      <c r="AR30154" s="51"/>
    </row>
    <row r="30155" spans="43:44" x14ac:dyDescent="0.2">
      <c r="AQ30155" s="47"/>
      <c r="AR30155" s="51"/>
    </row>
    <row r="30156" spans="43:44" x14ac:dyDescent="0.2">
      <c r="AQ30156" s="47"/>
      <c r="AR30156" s="51"/>
    </row>
    <row r="30157" spans="43:44" x14ac:dyDescent="0.2">
      <c r="AQ30157" s="47"/>
      <c r="AR30157" s="51"/>
    </row>
    <row r="30158" spans="43:44" x14ac:dyDescent="0.2">
      <c r="AQ30158" s="47"/>
      <c r="AR30158" s="51"/>
    </row>
    <row r="30159" spans="43:44" x14ac:dyDescent="0.2">
      <c r="AQ30159" s="47"/>
      <c r="AR30159" s="51"/>
    </row>
    <row r="30160" spans="43:44" x14ac:dyDescent="0.2">
      <c r="AQ30160" s="47"/>
      <c r="AR30160" s="51"/>
    </row>
    <row r="30161" spans="43:44" x14ac:dyDescent="0.2">
      <c r="AQ30161" s="47"/>
      <c r="AR30161" s="51"/>
    </row>
    <row r="30162" spans="43:44" x14ac:dyDescent="0.2">
      <c r="AQ30162" s="47"/>
      <c r="AR30162" s="51"/>
    </row>
    <row r="30163" spans="43:44" x14ac:dyDescent="0.2">
      <c r="AQ30163" s="47"/>
      <c r="AR30163" s="51"/>
    </row>
    <row r="30164" spans="43:44" x14ac:dyDescent="0.2">
      <c r="AQ30164" s="47"/>
      <c r="AR30164" s="51"/>
    </row>
    <row r="30165" spans="43:44" x14ac:dyDescent="0.2">
      <c r="AQ30165" s="47"/>
      <c r="AR30165" s="51"/>
    </row>
    <row r="30166" spans="43:44" x14ac:dyDescent="0.2">
      <c r="AQ30166" s="47"/>
      <c r="AR30166" s="51"/>
    </row>
    <row r="30167" spans="43:44" x14ac:dyDescent="0.2">
      <c r="AQ30167" s="47"/>
      <c r="AR30167" s="51"/>
    </row>
    <row r="30168" spans="43:44" x14ac:dyDescent="0.2">
      <c r="AQ30168" s="47"/>
      <c r="AR30168" s="51"/>
    </row>
    <row r="30169" spans="43:44" x14ac:dyDescent="0.2">
      <c r="AQ30169" s="47"/>
      <c r="AR30169" s="51"/>
    </row>
    <row r="30170" spans="43:44" x14ac:dyDescent="0.2">
      <c r="AQ30170" s="47"/>
      <c r="AR30170" s="51"/>
    </row>
    <row r="30171" spans="43:44" x14ac:dyDescent="0.2">
      <c r="AQ30171" s="47"/>
      <c r="AR30171" s="51"/>
    </row>
    <row r="30172" spans="43:44" x14ac:dyDescent="0.2">
      <c r="AQ30172" s="47"/>
      <c r="AR30172" s="51"/>
    </row>
    <row r="30173" spans="43:44" x14ac:dyDescent="0.2">
      <c r="AQ30173" s="47"/>
      <c r="AR30173" s="51"/>
    </row>
    <row r="30174" spans="43:44" x14ac:dyDescent="0.2">
      <c r="AQ30174" s="47"/>
      <c r="AR30174" s="51"/>
    </row>
    <row r="30175" spans="43:44" x14ac:dyDescent="0.2">
      <c r="AQ30175" s="47"/>
      <c r="AR30175" s="51"/>
    </row>
    <row r="30176" spans="43:44" x14ac:dyDescent="0.2">
      <c r="AQ30176" s="47"/>
      <c r="AR30176" s="51"/>
    </row>
    <row r="30177" spans="43:44" x14ac:dyDescent="0.2">
      <c r="AQ30177" s="47"/>
      <c r="AR30177" s="51"/>
    </row>
    <row r="30178" spans="43:44" x14ac:dyDescent="0.2">
      <c r="AQ30178" s="47"/>
      <c r="AR30178" s="51"/>
    </row>
    <row r="30179" spans="43:44" x14ac:dyDescent="0.2">
      <c r="AQ30179" s="47"/>
      <c r="AR30179" s="51"/>
    </row>
    <row r="30180" spans="43:44" x14ac:dyDescent="0.2">
      <c r="AQ30180" s="47"/>
      <c r="AR30180" s="51"/>
    </row>
    <row r="30181" spans="43:44" x14ac:dyDescent="0.2">
      <c r="AQ30181" s="47"/>
      <c r="AR30181" s="51"/>
    </row>
    <row r="30182" spans="43:44" x14ac:dyDescent="0.2">
      <c r="AQ30182" s="47"/>
      <c r="AR30182" s="51"/>
    </row>
    <row r="30183" spans="43:44" x14ac:dyDescent="0.2">
      <c r="AQ30183" s="47"/>
      <c r="AR30183" s="51"/>
    </row>
    <row r="30184" spans="43:44" x14ac:dyDescent="0.2">
      <c r="AQ30184" s="47"/>
      <c r="AR30184" s="51"/>
    </row>
    <row r="30185" spans="43:44" x14ac:dyDescent="0.2">
      <c r="AQ30185" s="47"/>
      <c r="AR30185" s="51"/>
    </row>
    <row r="30186" spans="43:44" x14ac:dyDescent="0.2">
      <c r="AQ30186" s="47"/>
      <c r="AR30186" s="51"/>
    </row>
    <row r="30187" spans="43:44" x14ac:dyDescent="0.2">
      <c r="AQ30187" s="47"/>
      <c r="AR30187" s="51"/>
    </row>
    <row r="30188" spans="43:44" x14ac:dyDescent="0.2">
      <c r="AQ30188" s="47"/>
      <c r="AR30188" s="51"/>
    </row>
    <row r="30189" spans="43:44" x14ac:dyDescent="0.2">
      <c r="AQ30189" s="47"/>
      <c r="AR30189" s="51"/>
    </row>
    <row r="30190" spans="43:44" x14ac:dyDescent="0.2">
      <c r="AQ30190" s="47"/>
      <c r="AR30190" s="51"/>
    </row>
    <row r="30191" spans="43:44" x14ac:dyDescent="0.2">
      <c r="AQ30191" s="47"/>
      <c r="AR30191" s="51"/>
    </row>
    <row r="30192" spans="43:44" x14ac:dyDescent="0.2">
      <c r="AQ30192" s="47"/>
      <c r="AR30192" s="51"/>
    </row>
    <row r="30193" spans="43:44" x14ac:dyDescent="0.2">
      <c r="AQ30193" s="47"/>
      <c r="AR30193" s="51"/>
    </row>
    <row r="30194" spans="43:44" x14ac:dyDescent="0.2">
      <c r="AQ30194" s="47"/>
      <c r="AR30194" s="51"/>
    </row>
    <row r="30195" spans="43:44" x14ac:dyDescent="0.2">
      <c r="AQ30195" s="47"/>
      <c r="AR30195" s="51"/>
    </row>
    <row r="30196" spans="43:44" x14ac:dyDescent="0.2">
      <c r="AQ30196" s="47"/>
      <c r="AR30196" s="51"/>
    </row>
    <row r="30197" spans="43:44" x14ac:dyDescent="0.2">
      <c r="AQ30197" s="47"/>
      <c r="AR30197" s="51"/>
    </row>
    <row r="30198" spans="43:44" x14ac:dyDescent="0.2">
      <c r="AQ30198" s="47"/>
      <c r="AR30198" s="51"/>
    </row>
    <row r="30199" spans="43:44" x14ac:dyDescent="0.2">
      <c r="AQ30199" s="47"/>
      <c r="AR30199" s="51"/>
    </row>
    <row r="30200" spans="43:44" x14ac:dyDescent="0.2">
      <c r="AQ30200" s="47"/>
      <c r="AR30200" s="51"/>
    </row>
    <row r="30201" spans="43:44" x14ac:dyDescent="0.2">
      <c r="AQ30201" s="47"/>
      <c r="AR30201" s="51"/>
    </row>
    <row r="30202" spans="43:44" x14ac:dyDescent="0.2">
      <c r="AQ30202" s="47"/>
      <c r="AR30202" s="51"/>
    </row>
    <row r="30203" spans="43:44" x14ac:dyDescent="0.2">
      <c r="AQ30203" s="47"/>
      <c r="AR30203" s="51"/>
    </row>
    <row r="30204" spans="43:44" x14ac:dyDescent="0.2">
      <c r="AQ30204" s="47"/>
      <c r="AR30204" s="51"/>
    </row>
    <row r="30205" spans="43:44" x14ac:dyDescent="0.2">
      <c r="AQ30205" s="47"/>
      <c r="AR30205" s="51"/>
    </row>
    <row r="30206" spans="43:44" x14ac:dyDescent="0.2">
      <c r="AQ30206" s="47"/>
      <c r="AR30206" s="51"/>
    </row>
    <row r="30207" spans="43:44" x14ac:dyDescent="0.2">
      <c r="AQ30207" s="47"/>
      <c r="AR30207" s="51"/>
    </row>
    <row r="30208" spans="43:44" x14ac:dyDescent="0.2">
      <c r="AQ30208" s="47"/>
      <c r="AR30208" s="51"/>
    </row>
    <row r="30209" spans="43:44" x14ac:dyDescent="0.2">
      <c r="AQ30209" s="47"/>
      <c r="AR30209" s="51"/>
    </row>
    <row r="30210" spans="43:44" x14ac:dyDescent="0.2">
      <c r="AQ30210" s="47"/>
      <c r="AR30210" s="51"/>
    </row>
    <row r="30211" spans="43:44" x14ac:dyDescent="0.2">
      <c r="AQ30211" s="47"/>
      <c r="AR30211" s="51"/>
    </row>
    <row r="30212" spans="43:44" x14ac:dyDescent="0.2">
      <c r="AQ30212" s="47"/>
      <c r="AR30212" s="51"/>
    </row>
    <row r="30213" spans="43:44" x14ac:dyDescent="0.2">
      <c r="AQ30213" s="47"/>
      <c r="AR30213" s="51"/>
    </row>
    <row r="30214" spans="43:44" x14ac:dyDescent="0.2">
      <c r="AQ30214" s="47"/>
      <c r="AR30214" s="51"/>
    </row>
    <row r="30215" spans="43:44" x14ac:dyDescent="0.2">
      <c r="AQ30215" s="47"/>
      <c r="AR30215" s="51"/>
    </row>
    <row r="30216" spans="43:44" x14ac:dyDescent="0.2">
      <c r="AQ30216" s="47"/>
      <c r="AR30216" s="51"/>
    </row>
    <row r="30217" spans="43:44" x14ac:dyDescent="0.2">
      <c r="AQ30217" s="47"/>
      <c r="AR30217" s="51"/>
    </row>
    <row r="30218" spans="43:44" x14ac:dyDescent="0.2">
      <c r="AQ30218" s="47"/>
      <c r="AR30218" s="51"/>
    </row>
    <row r="30219" spans="43:44" x14ac:dyDescent="0.2">
      <c r="AQ30219" s="47"/>
      <c r="AR30219" s="51"/>
    </row>
    <row r="30220" spans="43:44" x14ac:dyDescent="0.2">
      <c r="AQ30220" s="47"/>
      <c r="AR30220" s="51"/>
    </row>
    <row r="30221" spans="43:44" x14ac:dyDescent="0.2">
      <c r="AQ30221" s="47"/>
      <c r="AR30221" s="51"/>
    </row>
    <row r="30222" spans="43:44" x14ac:dyDescent="0.2">
      <c r="AQ30222" s="47"/>
      <c r="AR30222" s="51"/>
    </row>
    <row r="30223" spans="43:44" x14ac:dyDescent="0.2">
      <c r="AQ30223" s="47"/>
      <c r="AR30223" s="51"/>
    </row>
    <row r="30224" spans="43:44" x14ac:dyDescent="0.2">
      <c r="AQ30224" s="47"/>
      <c r="AR30224" s="51"/>
    </row>
    <row r="30225" spans="43:44" x14ac:dyDescent="0.2">
      <c r="AQ30225" s="47"/>
      <c r="AR30225" s="51"/>
    </row>
    <row r="30226" spans="43:44" x14ac:dyDescent="0.2">
      <c r="AQ30226" s="47"/>
      <c r="AR30226" s="51"/>
    </row>
    <row r="30227" spans="43:44" x14ac:dyDescent="0.2">
      <c r="AQ30227" s="47"/>
      <c r="AR30227" s="51"/>
    </row>
    <row r="30228" spans="43:44" x14ac:dyDescent="0.2">
      <c r="AQ30228" s="47"/>
      <c r="AR30228" s="51"/>
    </row>
    <row r="30229" spans="43:44" x14ac:dyDescent="0.2">
      <c r="AQ30229" s="47"/>
      <c r="AR30229" s="51"/>
    </row>
    <row r="30230" spans="43:44" x14ac:dyDescent="0.2">
      <c r="AQ30230" s="47"/>
      <c r="AR30230" s="51"/>
    </row>
    <row r="30231" spans="43:44" x14ac:dyDescent="0.2">
      <c r="AQ30231" s="47"/>
      <c r="AR30231" s="51"/>
    </row>
    <row r="30232" spans="43:44" x14ac:dyDescent="0.2">
      <c r="AQ30232" s="47"/>
      <c r="AR30232" s="51"/>
    </row>
    <row r="30233" spans="43:44" x14ac:dyDescent="0.2">
      <c r="AQ30233" s="47"/>
      <c r="AR30233" s="51"/>
    </row>
    <row r="30234" spans="43:44" x14ac:dyDescent="0.2">
      <c r="AQ30234" s="47"/>
      <c r="AR30234" s="51"/>
    </row>
    <row r="30235" spans="43:44" x14ac:dyDescent="0.2">
      <c r="AQ30235" s="47"/>
      <c r="AR30235" s="51"/>
    </row>
    <row r="30236" spans="43:44" x14ac:dyDescent="0.2">
      <c r="AQ30236" s="47"/>
      <c r="AR30236" s="51"/>
    </row>
    <row r="30237" spans="43:44" x14ac:dyDescent="0.2">
      <c r="AQ30237" s="47"/>
      <c r="AR30237" s="51"/>
    </row>
    <row r="30238" spans="43:44" x14ac:dyDescent="0.2">
      <c r="AQ30238" s="47"/>
      <c r="AR30238" s="51"/>
    </row>
    <row r="30239" spans="43:44" x14ac:dyDescent="0.2">
      <c r="AQ30239" s="47"/>
      <c r="AR30239" s="51"/>
    </row>
    <row r="30240" spans="43:44" x14ac:dyDescent="0.2">
      <c r="AQ30240" s="47"/>
      <c r="AR30240" s="51"/>
    </row>
    <row r="30241" spans="43:44" x14ac:dyDescent="0.2">
      <c r="AQ30241" s="47"/>
      <c r="AR30241" s="51"/>
    </row>
    <row r="30242" spans="43:44" x14ac:dyDescent="0.2">
      <c r="AQ30242" s="47"/>
      <c r="AR30242" s="51"/>
    </row>
    <row r="30243" spans="43:44" x14ac:dyDescent="0.2">
      <c r="AQ30243" s="47"/>
      <c r="AR30243" s="51"/>
    </row>
    <row r="30244" spans="43:44" x14ac:dyDescent="0.2">
      <c r="AQ30244" s="47"/>
      <c r="AR30244" s="51"/>
    </row>
    <row r="30245" spans="43:44" x14ac:dyDescent="0.2">
      <c r="AQ30245" s="47"/>
      <c r="AR30245" s="51"/>
    </row>
    <row r="30246" spans="43:44" x14ac:dyDescent="0.2">
      <c r="AQ30246" s="47"/>
      <c r="AR30246" s="51"/>
    </row>
    <row r="30247" spans="43:44" x14ac:dyDescent="0.2">
      <c r="AQ30247" s="47"/>
      <c r="AR30247" s="51"/>
    </row>
    <row r="30248" spans="43:44" x14ac:dyDescent="0.2">
      <c r="AQ30248" s="47"/>
      <c r="AR30248" s="51"/>
    </row>
    <row r="30249" spans="43:44" x14ac:dyDescent="0.2">
      <c r="AQ30249" s="47"/>
      <c r="AR30249" s="51"/>
    </row>
    <row r="30250" spans="43:44" x14ac:dyDescent="0.2">
      <c r="AQ30250" s="47"/>
      <c r="AR30250" s="51"/>
    </row>
    <row r="30251" spans="43:44" x14ac:dyDescent="0.2">
      <c r="AQ30251" s="47"/>
      <c r="AR30251" s="51"/>
    </row>
    <row r="30252" spans="43:44" x14ac:dyDescent="0.2">
      <c r="AQ30252" s="47"/>
      <c r="AR30252" s="51"/>
    </row>
    <row r="30253" spans="43:44" x14ac:dyDescent="0.2">
      <c r="AQ30253" s="47"/>
      <c r="AR30253" s="51"/>
    </row>
    <row r="30254" spans="43:44" x14ac:dyDescent="0.2">
      <c r="AQ30254" s="47"/>
      <c r="AR30254" s="51"/>
    </row>
    <row r="30255" spans="43:44" x14ac:dyDescent="0.2">
      <c r="AQ30255" s="47"/>
      <c r="AR30255" s="51"/>
    </row>
    <row r="30256" spans="43:44" x14ac:dyDescent="0.2">
      <c r="AQ30256" s="47"/>
      <c r="AR30256" s="51"/>
    </row>
    <row r="30257" spans="43:44" x14ac:dyDescent="0.2">
      <c r="AQ30257" s="47"/>
      <c r="AR30257" s="51"/>
    </row>
    <row r="30258" spans="43:44" x14ac:dyDescent="0.2">
      <c r="AQ30258" s="47"/>
      <c r="AR30258" s="51"/>
    </row>
    <row r="30259" spans="43:44" x14ac:dyDescent="0.2">
      <c r="AQ30259" s="47"/>
      <c r="AR30259" s="51"/>
    </row>
    <row r="30260" spans="43:44" x14ac:dyDescent="0.2">
      <c r="AQ30260" s="47"/>
      <c r="AR30260" s="51"/>
    </row>
    <row r="30261" spans="43:44" x14ac:dyDescent="0.2">
      <c r="AQ30261" s="47"/>
      <c r="AR30261" s="51"/>
    </row>
    <row r="30262" spans="43:44" x14ac:dyDescent="0.2">
      <c r="AQ30262" s="47"/>
      <c r="AR30262" s="51"/>
    </row>
    <row r="30263" spans="43:44" x14ac:dyDescent="0.2">
      <c r="AQ30263" s="47"/>
      <c r="AR30263" s="51"/>
    </row>
    <row r="30264" spans="43:44" x14ac:dyDescent="0.2">
      <c r="AQ30264" s="47"/>
      <c r="AR30264" s="51"/>
    </row>
    <row r="30265" spans="43:44" x14ac:dyDescent="0.2">
      <c r="AQ30265" s="47"/>
      <c r="AR30265" s="51"/>
    </row>
    <row r="30266" spans="43:44" x14ac:dyDescent="0.2">
      <c r="AQ30266" s="47"/>
      <c r="AR30266" s="51"/>
    </row>
    <row r="30267" spans="43:44" x14ac:dyDescent="0.2">
      <c r="AQ30267" s="47"/>
      <c r="AR30267" s="51"/>
    </row>
    <row r="30268" spans="43:44" x14ac:dyDescent="0.2">
      <c r="AQ30268" s="47"/>
      <c r="AR30268" s="51"/>
    </row>
    <row r="30269" spans="43:44" x14ac:dyDescent="0.2">
      <c r="AQ30269" s="47"/>
      <c r="AR30269" s="51"/>
    </row>
    <row r="30270" spans="43:44" x14ac:dyDescent="0.2">
      <c r="AQ30270" s="47"/>
      <c r="AR30270" s="51"/>
    </row>
    <row r="30271" spans="43:44" x14ac:dyDescent="0.2">
      <c r="AQ30271" s="47"/>
      <c r="AR30271" s="51"/>
    </row>
    <row r="30272" spans="43:44" x14ac:dyDescent="0.2">
      <c r="AQ30272" s="47"/>
      <c r="AR30272" s="51"/>
    </row>
    <row r="30273" spans="43:44" x14ac:dyDescent="0.2">
      <c r="AQ30273" s="47"/>
      <c r="AR30273" s="51"/>
    </row>
    <row r="30274" spans="43:44" x14ac:dyDescent="0.2">
      <c r="AQ30274" s="47"/>
      <c r="AR30274" s="51"/>
    </row>
    <row r="30275" spans="43:44" x14ac:dyDescent="0.2">
      <c r="AQ30275" s="47"/>
      <c r="AR30275" s="51"/>
    </row>
    <row r="30276" spans="43:44" x14ac:dyDescent="0.2">
      <c r="AQ30276" s="47"/>
      <c r="AR30276" s="51"/>
    </row>
    <row r="30277" spans="43:44" x14ac:dyDescent="0.2">
      <c r="AQ30277" s="47"/>
      <c r="AR30277" s="51"/>
    </row>
    <row r="30278" spans="43:44" x14ac:dyDescent="0.2">
      <c r="AQ30278" s="47"/>
      <c r="AR30278" s="51"/>
    </row>
    <row r="30279" spans="43:44" x14ac:dyDescent="0.2">
      <c r="AQ30279" s="47"/>
      <c r="AR30279" s="51"/>
    </row>
    <row r="30280" spans="43:44" x14ac:dyDescent="0.2">
      <c r="AQ30280" s="47"/>
      <c r="AR30280" s="51"/>
    </row>
    <row r="30281" spans="43:44" x14ac:dyDescent="0.2">
      <c r="AQ30281" s="47"/>
      <c r="AR30281" s="51"/>
    </row>
    <row r="30282" spans="43:44" x14ac:dyDescent="0.2">
      <c r="AQ30282" s="47"/>
      <c r="AR30282" s="51"/>
    </row>
    <row r="30283" spans="43:44" x14ac:dyDescent="0.2">
      <c r="AQ30283" s="47"/>
      <c r="AR30283" s="51"/>
    </row>
    <row r="30284" spans="43:44" x14ac:dyDescent="0.2">
      <c r="AQ30284" s="47"/>
      <c r="AR30284" s="51"/>
    </row>
    <row r="30285" spans="43:44" x14ac:dyDescent="0.2">
      <c r="AQ30285" s="47"/>
      <c r="AR30285" s="51"/>
    </row>
    <row r="30286" spans="43:44" x14ac:dyDescent="0.2">
      <c r="AQ30286" s="47"/>
      <c r="AR30286" s="51"/>
    </row>
    <row r="30287" spans="43:44" x14ac:dyDescent="0.2">
      <c r="AQ30287" s="47"/>
      <c r="AR30287" s="51"/>
    </row>
    <row r="30288" spans="43:44" x14ac:dyDescent="0.2">
      <c r="AQ30288" s="47"/>
      <c r="AR30288" s="51"/>
    </row>
    <row r="30289" spans="43:44" x14ac:dyDescent="0.2">
      <c r="AQ30289" s="47"/>
      <c r="AR30289" s="51"/>
    </row>
    <row r="30290" spans="43:44" x14ac:dyDescent="0.2">
      <c r="AQ30290" s="47"/>
      <c r="AR30290" s="51"/>
    </row>
    <row r="30291" spans="43:44" x14ac:dyDescent="0.2">
      <c r="AQ30291" s="47"/>
      <c r="AR30291" s="51"/>
    </row>
    <row r="30292" spans="43:44" x14ac:dyDescent="0.2">
      <c r="AQ30292" s="47"/>
      <c r="AR30292" s="51"/>
    </row>
    <row r="30293" spans="43:44" x14ac:dyDescent="0.2">
      <c r="AQ30293" s="47"/>
      <c r="AR30293" s="51"/>
    </row>
    <row r="30294" spans="43:44" x14ac:dyDescent="0.2">
      <c r="AQ30294" s="47"/>
      <c r="AR30294" s="51"/>
    </row>
    <row r="30295" spans="43:44" x14ac:dyDescent="0.2">
      <c r="AQ30295" s="47"/>
      <c r="AR30295" s="51"/>
    </row>
    <row r="30296" spans="43:44" x14ac:dyDescent="0.2">
      <c r="AQ30296" s="47"/>
      <c r="AR30296" s="51"/>
    </row>
    <row r="30297" spans="43:44" x14ac:dyDescent="0.2">
      <c r="AQ30297" s="47"/>
      <c r="AR30297" s="51"/>
    </row>
    <row r="30298" spans="43:44" x14ac:dyDescent="0.2">
      <c r="AQ30298" s="47"/>
      <c r="AR30298" s="51"/>
    </row>
    <row r="30299" spans="43:44" x14ac:dyDescent="0.2">
      <c r="AQ30299" s="47"/>
      <c r="AR30299" s="51"/>
    </row>
    <row r="30300" spans="43:44" x14ac:dyDescent="0.2">
      <c r="AQ30300" s="47"/>
      <c r="AR30300" s="51"/>
    </row>
    <row r="30301" spans="43:44" x14ac:dyDescent="0.2">
      <c r="AQ30301" s="47"/>
      <c r="AR30301" s="51"/>
    </row>
    <row r="30302" spans="43:44" x14ac:dyDescent="0.2">
      <c r="AQ30302" s="47"/>
      <c r="AR30302" s="51"/>
    </row>
    <row r="30303" spans="43:44" x14ac:dyDescent="0.2">
      <c r="AQ30303" s="47"/>
      <c r="AR30303" s="51"/>
    </row>
    <row r="30304" spans="43:44" x14ac:dyDescent="0.2">
      <c r="AQ30304" s="47"/>
      <c r="AR30304" s="51"/>
    </row>
    <row r="30305" spans="43:44" x14ac:dyDescent="0.2">
      <c r="AQ30305" s="47"/>
      <c r="AR30305" s="51"/>
    </row>
    <row r="30306" spans="43:44" x14ac:dyDescent="0.2">
      <c r="AQ30306" s="47"/>
      <c r="AR30306" s="51"/>
    </row>
    <row r="30307" spans="43:44" x14ac:dyDescent="0.2">
      <c r="AQ30307" s="47"/>
      <c r="AR30307" s="51"/>
    </row>
    <row r="30308" spans="43:44" x14ac:dyDescent="0.2">
      <c r="AQ30308" s="47"/>
      <c r="AR30308" s="51"/>
    </row>
    <row r="30309" spans="43:44" x14ac:dyDescent="0.2">
      <c r="AQ30309" s="47"/>
      <c r="AR30309" s="51"/>
    </row>
    <row r="30310" spans="43:44" x14ac:dyDescent="0.2">
      <c r="AQ30310" s="47"/>
      <c r="AR30310" s="51"/>
    </row>
    <row r="30311" spans="43:44" x14ac:dyDescent="0.2">
      <c r="AQ30311" s="47"/>
      <c r="AR30311" s="51"/>
    </row>
    <row r="30312" spans="43:44" x14ac:dyDescent="0.2">
      <c r="AQ30312" s="47"/>
      <c r="AR30312" s="51"/>
    </row>
    <row r="30313" spans="43:44" x14ac:dyDescent="0.2">
      <c r="AQ30313" s="47"/>
      <c r="AR30313" s="51"/>
    </row>
    <row r="30314" spans="43:44" x14ac:dyDescent="0.2">
      <c r="AQ30314" s="47"/>
      <c r="AR30314" s="51"/>
    </row>
    <row r="30315" spans="43:44" x14ac:dyDescent="0.2">
      <c r="AQ30315" s="47"/>
      <c r="AR30315" s="51"/>
    </row>
    <row r="30316" spans="43:44" x14ac:dyDescent="0.2">
      <c r="AQ30316" s="47"/>
      <c r="AR30316" s="51"/>
    </row>
    <row r="30317" spans="43:44" x14ac:dyDescent="0.2">
      <c r="AQ30317" s="47"/>
      <c r="AR30317" s="51"/>
    </row>
    <row r="30318" spans="43:44" x14ac:dyDescent="0.2">
      <c r="AQ30318" s="47"/>
      <c r="AR30318" s="51"/>
    </row>
    <row r="30319" spans="43:44" x14ac:dyDescent="0.2">
      <c r="AQ30319" s="47"/>
      <c r="AR30319" s="51"/>
    </row>
    <row r="30320" spans="43:44" x14ac:dyDescent="0.2">
      <c r="AQ30320" s="47"/>
      <c r="AR30320" s="51"/>
    </row>
    <row r="30321" spans="43:44" x14ac:dyDescent="0.2">
      <c r="AQ30321" s="47"/>
      <c r="AR30321" s="51"/>
    </row>
    <row r="30322" spans="43:44" x14ac:dyDescent="0.2">
      <c r="AQ30322" s="47"/>
      <c r="AR30322" s="51"/>
    </row>
    <row r="30323" spans="43:44" x14ac:dyDescent="0.2">
      <c r="AQ30323" s="47"/>
      <c r="AR30323" s="51"/>
    </row>
    <row r="30324" spans="43:44" x14ac:dyDescent="0.2">
      <c r="AQ30324" s="47"/>
      <c r="AR30324" s="51"/>
    </row>
    <row r="30325" spans="43:44" x14ac:dyDescent="0.2">
      <c r="AQ30325" s="47"/>
      <c r="AR30325" s="51"/>
    </row>
    <row r="30326" spans="43:44" x14ac:dyDescent="0.2">
      <c r="AQ30326" s="47"/>
      <c r="AR30326" s="51"/>
    </row>
    <row r="30327" spans="43:44" x14ac:dyDescent="0.2">
      <c r="AQ30327" s="47"/>
      <c r="AR30327" s="51"/>
    </row>
    <row r="30328" spans="43:44" x14ac:dyDescent="0.2">
      <c r="AQ30328" s="47"/>
      <c r="AR30328" s="51"/>
    </row>
    <row r="30329" spans="43:44" x14ac:dyDescent="0.2">
      <c r="AQ30329" s="47"/>
      <c r="AR30329" s="51"/>
    </row>
    <row r="30330" spans="43:44" x14ac:dyDescent="0.2">
      <c r="AQ30330" s="47"/>
      <c r="AR30330" s="51"/>
    </row>
    <row r="30331" spans="43:44" x14ac:dyDescent="0.2">
      <c r="AQ30331" s="47"/>
      <c r="AR30331" s="51"/>
    </row>
    <row r="30332" spans="43:44" x14ac:dyDescent="0.2">
      <c r="AQ30332" s="47"/>
      <c r="AR30332" s="51"/>
    </row>
    <row r="30333" spans="43:44" x14ac:dyDescent="0.2">
      <c r="AQ30333" s="47"/>
      <c r="AR30333" s="51"/>
    </row>
    <row r="30334" spans="43:44" x14ac:dyDescent="0.2">
      <c r="AQ30334" s="47"/>
      <c r="AR30334" s="51"/>
    </row>
    <row r="30335" spans="43:44" x14ac:dyDescent="0.2">
      <c r="AQ30335" s="47"/>
      <c r="AR30335" s="51"/>
    </row>
    <row r="30336" spans="43:44" x14ac:dyDescent="0.2">
      <c r="AQ30336" s="47"/>
      <c r="AR30336" s="51"/>
    </row>
    <row r="30337" spans="43:44" x14ac:dyDescent="0.2">
      <c r="AQ30337" s="47"/>
      <c r="AR30337" s="51"/>
    </row>
    <row r="30338" spans="43:44" x14ac:dyDescent="0.2">
      <c r="AQ30338" s="47"/>
      <c r="AR30338" s="51"/>
    </row>
    <row r="30339" spans="43:44" x14ac:dyDescent="0.2">
      <c r="AQ30339" s="47"/>
      <c r="AR30339" s="51"/>
    </row>
    <row r="30340" spans="43:44" x14ac:dyDescent="0.2">
      <c r="AQ30340" s="47"/>
      <c r="AR30340" s="51"/>
    </row>
    <row r="30341" spans="43:44" x14ac:dyDescent="0.2">
      <c r="AQ30341" s="47"/>
      <c r="AR30341" s="51"/>
    </row>
    <row r="30342" spans="43:44" x14ac:dyDescent="0.2">
      <c r="AQ30342" s="47"/>
      <c r="AR30342" s="51"/>
    </row>
    <row r="30343" spans="43:44" x14ac:dyDescent="0.2">
      <c r="AQ30343" s="47"/>
      <c r="AR30343" s="51"/>
    </row>
    <row r="30344" spans="43:44" x14ac:dyDescent="0.2">
      <c r="AQ30344" s="47"/>
      <c r="AR30344" s="51"/>
    </row>
    <row r="30345" spans="43:44" x14ac:dyDescent="0.2">
      <c r="AQ30345" s="47"/>
      <c r="AR30345" s="51"/>
    </row>
    <row r="30346" spans="43:44" x14ac:dyDescent="0.2">
      <c r="AQ30346" s="47"/>
      <c r="AR30346" s="51"/>
    </row>
    <row r="30347" spans="43:44" x14ac:dyDescent="0.2">
      <c r="AQ30347" s="47"/>
      <c r="AR30347" s="51"/>
    </row>
    <row r="30348" spans="43:44" x14ac:dyDescent="0.2">
      <c r="AQ30348" s="47"/>
      <c r="AR30348" s="51"/>
    </row>
    <row r="30349" spans="43:44" x14ac:dyDescent="0.2">
      <c r="AQ30349" s="47"/>
      <c r="AR30349" s="51"/>
    </row>
    <row r="30350" spans="43:44" x14ac:dyDescent="0.2">
      <c r="AQ30350" s="47"/>
      <c r="AR30350" s="51"/>
    </row>
    <row r="30351" spans="43:44" x14ac:dyDescent="0.2">
      <c r="AQ30351" s="47"/>
      <c r="AR30351" s="51"/>
    </row>
    <row r="30352" spans="43:44" x14ac:dyDescent="0.2">
      <c r="AQ30352" s="47"/>
      <c r="AR30352" s="51"/>
    </row>
    <row r="30353" spans="43:44" x14ac:dyDescent="0.2">
      <c r="AQ30353" s="47"/>
      <c r="AR30353" s="51"/>
    </row>
    <row r="30354" spans="43:44" x14ac:dyDescent="0.2">
      <c r="AQ30354" s="47"/>
      <c r="AR30354" s="51"/>
    </row>
    <row r="30355" spans="43:44" x14ac:dyDescent="0.2">
      <c r="AQ30355" s="47"/>
      <c r="AR30355" s="51"/>
    </row>
    <row r="30356" spans="43:44" x14ac:dyDescent="0.2">
      <c r="AQ30356" s="47"/>
      <c r="AR30356" s="51"/>
    </row>
    <row r="30357" spans="43:44" x14ac:dyDescent="0.2">
      <c r="AQ30357" s="47"/>
      <c r="AR30357" s="51"/>
    </row>
    <row r="30358" spans="43:44" x14ac:dyDescent="0.2">
      <c r="AQ30358" s="47"/>
      <c r="AR30358" s="51"/>
    </row>
    <row r="30359" spans="43:44" x14ac:dyDescent="0.2">
      <c r="AQ30359" s="47"/>
      <c r="AR30359" s="51"/>
    </row>
    <row r="30360" spans="43:44" x14ac:dyDescent="0.2">
      <c r="AQ30360" s="47"/>
      <c r="AR30360" s="51"/>
    </row>
    <row r="30361" spans="43:44" x14ac:dyDescent="0.2">
      <c r="AQ30361" s="47"/>
      <c r="AR30361" s="51"/>
    </row>
    <row r="30362" spans="43:44" x14ac:dyDescent="0.2">
      <c r="AQ30362" s="47"/>
      <c r="AR30362" s="51"/>
    </row>
    <row r="30363" spans="43:44" x14ac:dyDescent="0.2">
      <c r="AQ30363" s="47"/>
      <c r="AR30363" s="51"/>
    </row>
    <row r="30364" spans="43:44" x14ac:dyDescent="0.2">
      <c r="AQ30364" s="47"/>
      <c r="AR30364" s="51"/>
    </row>
    <row r="30365" spans="43:44" x14ac:dyDescent="0.2">
      <c r="AQ30365" s="47"/>
      <c r="AR30365" s="51"/>
    </row>
    <row r="30366" spans="43:44" x14ac:dyDescent="0.2">
      <c r="AQ30366" s="47"/>
      <c r="AR30366" s="51"/>
    </row>
    <row r="30367" spans="43:44" x14ac:dyDescent="0.2">
      <c r="AQ30367" s="47"/>
      <c r="AR30367" s="51"/>
    </row>
    <row r="30368" spans="43:44" x14ac:dyDescent="0.2">
      <c r="AQ30368" s="47"/>
      <c r="AR30368" s="51"/>
    </row>
    <row r="30369" spans="43:44" x14ac:dyDescent="0.2">
      <c r="AQ30369" s="47"/>
      <c r="AR30369" s="51"/>
    </row>
    <row r="30370" spans="43:44" x14ac:dyDescent="0.2">
      <c r="AQ30370" s="47"/>
      <c r="AR30370" s="51"/>
    </row>
    <row r="30371" spans="43:44" x14ac:dyDescent="0.2">
      <c r="AQ30371" s="47"/>
      <c r="AR30371" s="51"/>
    </row>
    <row r="30372" spans="43:44" x14ac:dyDescent="0.2">
      <c r="AQ30372" s="47"/>
      <c r="AR30372" s="51"/>
    </row>
    <row r="30373" spans="43:44" x14ac:dyDescent="0.2">
      <c r="AQ30373" s="47"/>
      <c r="AR30373" s="51"/>
    </row>
    <row r="30374" spans="43:44" x14ac:dyDescent="0.2">
      <c r="AQ30374" s="47"/>
      <c r="AR30374" s="51"/>
    </row>
    <row r="30375" spans="43:44" x14ac:dyDescent="0.2">
      <c r="AQ30375" s="47"/>
      <c r="AR30375" s="51"/>
    </row>
    <row r="30376" spans="43:44" x14ac:dyDescent="0.2">
      <c r="AQ30376" s="47"/>
      <c r="AR30376" s="51"/>
    </row>
    <row r="30377" spans="43:44" x14ac:dyDescent="0.2">
      <c r="AQ30377" s="47"/>
      <c r="AR30377" s="51"/>
    </row>
    <row r="30378" spans="43:44" x14ac:dyDescent="0.2">
      <c r="AQ30378" s="47"/>
      <c r="AR30378" s="51"/>
    </row>
    <row r="30379" spans="43:44" x14ac:dyDescent="0.2">
      <c r="AQ30379" s="47"/>
      <c r="AR30379" s="51"/>
    </row>
    <row r="30380" spans="43:44" x14ac:dyDescent="0.2">
      <c r="AQ30380" s="47"/>
      <c r="AR30380" s="51"/>
    </row>
    <row r="30381" spans="43:44" x14ac:dyDescent="0.2">
      <c r="AQ30381" s="47"/>
      <c r="AR30381" s="51"/>
    </row>
    <row r="30382" spans="43:44" x14ac:dyDescent="0.2">
      <c r="AQ30382" s="47"/>
      <c r="AR30382" s="51"/>
    </row>
    <row r="30383" spans="43:44" x14ac:dyDescent="0.2">
      <c r="AQ30383" s="47"/>
      <c r="AR30383" s="51"/>
    </row>
    <row r="30384" spans="43:44" x14ac:dyDescent="0.2">
      <c r="AQ30384" s="47"/>
      <c r="AR30384" s="51"/>
    </row>
    <row r="30385" spans="43:44" x14ac:dyDescent="0.2">
      <c r="AQ30385" s="47"/>
      <c r="AR30385" s="51"/>
    </row>
    <row r="30386" spans="43:44" x14ac:dyDescent="0.2">
      <c r="AQ30386" s="47"/>
      <c r="AR30386" s="51"/>
    </row>
    <row r="30387" spans="43:44" x14ac:dyDescent="0.2">
      <c r="AQ30387" s="47"/>
      <c r="AR30387" s="51"/>
    </row>
    <row r="30388" spans="43:44" x14ac:dyDescent="0.2">
      <c r="AQ30388" s="47"/>
      <c r="AR30388" s="51"/>
    </row>
    <row r="30389" spans="43:44" x14ac:dyDescent="0.2">
      <c r="AQ30389" s="47"/>
      <c r="AR30389" s="51"/>
    </row>
    <row r="30390" spans="43:44" x14ac:dyDescent="0.2">
      <c r="AQ30390" s="47"/>
      <c r="AR30390" s="51"/>
    </row>
    <row r="30391" spans="43:44" x14ac:dyDescent="0.2">
      <c r="AQ30391" s="47"/>
      <c r="AR30391" s="51"/>
    </row>
    <row r="30392" spans="43:44" x14ac:dyDescent="0.2">
      <c r="AQ30392" s="47"/>
      <c r="AR30392" s="51"/>
    </row>
    <row r="30393" spans="43:44" x14ac:dyDescent="0.2">
      <c r="AQ30393" s="47"/>
      <c r="AR30393" s="51"/>
    </row>
    <row r="30394" spans="43:44" x14ac:dyDescent="0.2">
      <c r="AQ30394" s="47"/>
      <c r="AR30394" s="51"/>
    </row>
    <row r="30395" spans="43:44" x14ac:dyDescent="0.2">
      <c r="AQ30395" s="47"/>
      <c r="AR30395" s="51"/>
    </row>
    <row r="30396" spans="43:44" x14ac:dyDescent="0.2">
      <c r="AQ30396" s="47"/>
      <c r="AR30396" s="51"/>
    </row>
    <row r="30397" spans="43:44" x14ac:dyDescent="0.2">
      <c r="AQ30397" s="47"/>
      <c r="AR30397" s="51"/>
    </row>
    <row r="30398" spans="43:44" x14ac:dyDescent="0.2">
      <c r="AQ30398" s="47"/>
      <c r="AR30398" s="51"/>
    </row>
    <row r="30399" spans="43:44" x14ac:dyDescent="0.2">
      <c r="AQ30399" s="47"/>
      <c r="AR30399" s="51"/>
    </row>
    <row r="30400" spans="43:44" x14ac:dyDescent="0.2">
      <c r="AQ30400" s="47"/>
      <c r="AR30400" s="51"/>
    </row>
    <row r="30401" spans="43:44" x14ac:dyDescent="0.2">
      <c r="AQ30401" s="47"/>
      <c r="AR30401" s="51"/>
    </row>
    <row r="30402" spans="43:44" x14ac:dyDescent="0.2">
      <c r="AQ30402" s="47"/>
      <c r="AR30402" s="51"/>
    </row>
    <row r="30403" spans="43:44" x14ac:dyDescent="0.2">
      <c r="AQ30403" s="47"/>
      <c r="AR30403" s="51"/>
    </row>
    <row r="30404" spans="43:44" x14ac:dyDescent="0.2">
      <c r="AQ30404" s="47"/>
      <c r="AR30404" s="51"/>
    </row>
    <row r="30405" spans="43:44" x14ac:dyDescent="0.2">
      <c r="AQ30405" s="47"/>
      <c r="AR30405" s="51"/>
    </row>
    <row r="30406" spans="43:44" x14ac:dyDescent="0.2">
      <c r="AQ30406" s="47"/>
      <c r="AR30406" s="51"/>
    </row>
    <row r="30407" spans="43:44" x14ac:dyDescent="0.2">
      <c r="AQ30407" s="47"/>
      <c r="AR30407" s="51"/>
    </row>
    <row r="30408" spans="43:44" x14ac:dyDescent="0.2">
      <c r="AQ30408" s="47"/>
      <c r="AR30408" s="51"/>
    </row>
    <row r="30409" spans="43:44" x14ac:dyDescent="0.2">
      <c r="AQ30409" s="47"/>
      <c r="AR30409" s="51"/>
    </row>
    <row r="30410" spans="43:44" x14ac:dyDescent="0.2">
      <c r="AQ30410" s="47"/>
      <c r="AR30410" s="51"/>
    </row>
    <row r="30411" spans="43:44" x14ac:dyDescent="0.2">
      <c r="AQ30411" s="47"/>
      <c r="AR30411" s="51"/>
    </row>
    <row r="30412" spans="43:44" x14ac:dyDescent="0.2">
      <c r="AQ30412" s="47"/>
      <c r="AR30412" s="51"/>
    </row>
    <row r="30413" spans="43:44" x14ac:dyDescent="0.2">
      <c r="AQ30413" s="47"/>
      <c r="AR30413" s="51"/>
    </row>
    <row r="30414" spans="43:44" x14ac:dyDescent="0.2">
      <c r="AQ30414" s="47"/>
      <c r="AR30414" s="51"/>
    </row>
    <row r="30415" spans="43:44" x14ac:dyDescent="0.2">
      <c r="AQ30415" s="47"/>
      <c r="AR30415" s="51"/>
    </row>
    <row r="30416" spans="43:44" x14ac:dyDescent="0.2">
      <c r="AQ30416" s="47"/>
      <c r="AR30416" s="51"/>
    </row>
    <row r="30417" spans="43:44" x14ac:dyDescent="0.2">
      <c r="AQ30417" s="47"/>
      <c r="AR30417" s="51"/>
    </row>
    <row r="30418" spans="43:44" x14ac:dyDescent="0.2">
      <c r="AQ30418" s="47"/>
      <c r="AR30418" s="51"/>
    </row>
    <row r="30419" spans="43:44" x14ac:dyDescent="0.2">
      <c r="AQ30419" s="47"/>
      <c r="AR30419" s="51"/>
    </row>
    <row r="30420" spans="43:44" x14ac:dyDescent="0.2">
      <c r="AQ30420" s="47"/>
      <c r="AR30420" s="51"/>
    </row>
    <row r="30421" spans="43:44" x14ac:dyDescent="0.2">
      <c r="AQ30421" s="47"/>
      <c r="AR30421" s="51"/>
    </row>
    <row r="30422" spans="43:44" x14ac:dyDescent="0.2">
      <c r="AQ30422" s="47"/>
      <c r="AR30422" s="51"/>
    </row>
    <row r="30423" spans="43:44" x14ac:dyDescent="0.2">
      <c r="AQ30423" s="47"/>
      <c r="AR30423" s="51"/>
    </row>
    <row r="30424" spans="43:44" x14ac:dyDescent="0.2">
      <c r="AQ30424" s="47"/>
      <c r="AR30424" s="51"/>
    </row>
    <row r="30425" spans="43:44" x14ac:dyDescent="0.2">
      <c r="AQ30425" s="47"/>
      <c r="AR30425" s="51"/>
    </row>
    <row r="30426" spans="43:44" x14ac:dyDescent="0.2">
      <c r="AQ30426" s="47"/>
      <c r="AR30426" s="51"/>
    </row>
    <row r="30427" spans="43:44" x14ac:dyDescent="0.2">
      <c r="AQ30427" s="47"/>
      <c r="AR30427" s="51"/>
    </row>
    <row r="30428" spans="43:44" x14ac:dyDescent="0.2">
      <c r="AQ30428" s="47"/>
      <c r="AR30428" s="51"/>
    </row>
    <row r="30429" spans="43:44" x14ac:dyDescent="0.2">
      <c r="AQ30429" s="47"/>
      <c r="AR30429" s="51"/>
    </row>
    <row r="30430" spans="43:44" x14ac:dyDescent="0.2">
      <c r="AQ30430" s="47"/>
      <c r="AR30430" s="51"/>
    </row>
    <row r="30431" spans="43:44" x14ac:dyDescent="0.2">
      <c r="AQ30431" s="47"/>
      <c r="AR30431" s="51"/>
    </row>
    <row r="30432" spans="43:44" x14ac:dyDescent="0.2">
      <c r="AQ30432" s="47"/>
      <c r="AR30432" s="51"/>
    </row>
    <row r="30433" spans="43:44" x14ac:dyDescent="0.2">
      <c r="AQ30433" s="47"/>
      <c r="AR30433" s="51"/>
    </row>
    <row r="30434" spans="43:44" x14ac:dyDescent="0.2">
      <c r="AQ30434" s="47"/>
      <c r="AR30434" s="51"/>
    </row>
    <row r="30435" spans="43:44" x14ac:dyDescent="0.2">
      <c r="AQ30435" s="47"/>
      <c r="AR30435" s="51"/>
    </row>
    <row r="30436" spans="43:44" x14ac:dyDescent="0.2">
      <c r="AQ30436" s="47"/>
      <c r="AR30436" s="51"/>
    </row>
    <row r="30437" spans="43:44" x14ac:dyDescent="0.2">
      <c r="AQ30437" s="47"/>
      <c r="AR30437" s="51"/>
    </row>
    <row r="30438" spans="43:44" x14ac:dyDescent="0.2">
      <c r="AQ30438" s="47"/>
      <c r="AR30438" s="51"/>
    </row>
    <row r="30439" spans="43:44" x14ac:dyDescent="0.2">
      <c r="AQ30439" s="47"/>
      <c r="AR30439" s="51"/>
    </row>
    <row r="30440" spans="43:44" x14ac:dyDescent="0.2">
      <c r="AQ30440" s="47"/>
      <c r="AR30440" s="51"/>
    </row>
    <row r="30441" spans="43:44" x14ac:dyDescent="0.2">
      <c r="AQ30441" s="47"/>
      <c r="AR30441" s="51"/>
    </row>
    <row r="30442" spans="43:44" x14ac:dyDescent="0.2">
      <c r="AQ30442" s="47"/>
      <c r="AR30442" s="51"/>
    </row>
    <row r="30443" spans="43:44" x14ac:dyDescent="0.2">
      <c r="AQ30443" s="47"/>
      <c r="AR30443" s="51"/>
    </row>
    <row r="30444" spans="43:44" x14ac:dyDescent="0.2">
      <c r="AQ30444" s="47"/>
      <c r="AR30444" s="51"/>
    </row>
    <row r="30445" spans="43:44" x14ac:dyDescent="0.2">
      <c r="AQ30445" s="47"/>
      <c r="AR30445" s="51"/>
    </row>
    <row r="30446" spans="43:44" x14ac:dyDescent="0.2">
      <c r="AQ30446" s="47"/>
      <c r="AR30446" s="51"/>
    </row>
    <row r="30447" spans="43:44" x14ac:dyDescent="0.2">
      <c r="AQ30447" s="47"/>
      <c r="AR30447" s="51"/>
    </row>
    <row r="30448" spans="43:44" x14ac:dyDescent="0.2">
      <c r="AQ30448" s="47"/>
      <c r="AR30448" s="51"/>
    </row>
    <row r="30449" spans="43:44" x14ac:dyDescent="0.2">
      <c r="AQ30449" s="47"/>
      <c r="AR30449" s="51"/>
    </row>
    <row r="30450" spans="43:44" x14ac:dyDescent="0.2">
      <c r="AQ30450" s="47"/>
      <c r="AR30450" s="51"/>
    </row>
    <row r="30451" spans="43:44" x14ac:dyDescent="0.2">
      <c r="AQ30451" s="47"/>
      <c r="AR30451" s="51"/>
    </row>
    <row r="30452" spans="43:44" x14ac:dyDescent="0.2">
      <c r="AQ30452" s="47"/>
      <c r="AR30452" s="51"/>
    </row>
    <row r="30453" spans="43:44" x14ac:dyDescent="0.2">
      <c r="AQ30453" s="47"/>
      <c r="AR30453" s="51"/>
    </row>
    <row r="30454" spans="43:44" x14ac:dyDescent="0.2">
      <c r="AQ30454" s="47"/>
      <c r="AR30454" s="51"/>
    </row>
    <row r="30455" spans="43:44" x14ac:dyDescent="0.2">
      <c r="AQ30455" s="47"/>
      <c r="AR30455" s="51"/>
    </row>
    <row r="30456" spans="43:44" x14ac:dyDescent="0.2">
      <c r="AQ30456" s="47"/>
      <c r="AR30456" s="51"/>
    </row>
    <row r="30457" spans="43:44" x14ac:dyDescent="0.2">
      <c r="AQ30457" s="47"/>
      <c r="AR30457" s="51"/>
    </row>
    <row r="30458" spans="43:44" x14ac:dyDescent="0.2">
      <c r="AQ30458" s="47"/>
      <c r="AR30458" s="51"/>
    </row>
    <row r="30459" spans="43:44" x14ac:dyDescent="0.2">
      <c r="AQ30459" s="47"/>
      <c r="AR30459" s="51"/>
    </row>
    <row r="30460" spans="43:44" x14ac:dyDescent="0.2">
      <c r="AQ30460" s="47"/>
      <c r="AR30460" s="51"/>
    </row>
    <row r="30461" spans="43:44" x14ac:dyDescent="0.2">
      <c r="AQ30461" s="47"/>
      <c r="AR30461" s="51"/>
    </row>
    <row r="30462" spans="43:44" x14ac:dyDescent="0.2">
      <c r="AQ30462" s="47"/>
      <c r="AR30462" s="51"/>
    </row>
    <row r="30463" spans="43:44" x14ac:dyDescent="0.2">
      <c r="AQ30463" s="47"/>
      <c r="AR30463" s="51"/>
    </row>
    <row r="30464" spans="43:44" x14ac:dyDescent="0.2">
      <c r="AQ30464" s="47"/>
      <c r="AR30464" s="51"/>
    </row>
    <row r="30465" spans="43:44" x14ac:dyDescent="0.2">
      <c r="AQ30465" s="47"/>
      <c r="AR30465" s="51"/>
    </row>
    <row r="30466" spans="43:44" x14ac:dyDescent="0.2">
      <c r="AQ30466" s="47"/>
      <c r="AR30466" s="51"/>
    </row>
    <row r="30467" spans="43:44" x14ac:dyDescent="0.2">
      <c r="AQ30467" s="47"/>
      <c r="AR30467" s="51"/>
    </row>
    <row r="30468" spans="43:44" x14ac:dyDescent="0.2">
      <c r="AQ30468" s="47"/>
      <c r="AR30468" s="51"/>
    </row>
    <row r="30469" spans="43:44" x14ac:dyDescent="0.2">
      <c r="AQ30469" s="47"/>
      <c r="AR30469" s="51"/>
    </row>
    <row r="30470" spans="43:44" x14ac:dyDescent="0.2">
      <c r="AQ30470" s="47"/>
      <c r="AR30470" s="51"/>
    </row>
    <row r="30471" spans="43:44" x14ac:dyDescent="0.2">
      <c r="AQ30471" s="47"/>
      <c r="AR30471" s="51"/>
    </row>
    <row r="30472" spans="43:44" x14ac:dyDescent="0.2">
      <c r="AQ30472" s="47"/>
      <c r="AR30472" s="51"/>
    </row>
    <row r="30473" spans="43:44" x14ac:dyDescent="0.2">
      <c r="AQ30473" s="47"/>
      <c r="AR30473" s="51"/>
    </row>
    <row r="30474" spans="43:44" x14ac:dyDescent="0.2">
      <c r="AQ30474" s="47"/>
      <c r="AR30474" s="51"/>
    </row>
    <row r="30475" spans="43:44" x14ac:dyDescent="0.2">
      <c r="AQ30475" s="47"/>
      <c r="AR30475" s="51"/>
    </row>
    <row r="30476" spans="43:44" x14ac:dyDescent="0.2">
      <c r="AQ30476" s="47"/>
      <c r="AR30476" s="51"/>
    </row>
    <row r="30477" spans="43:44" x14ac:dyDescent="0.2">
      <c r="AQ30477" s="47"/>
      <c r="AR30477" s="51"/>
    </row>
    <row r="30478" spans="43:44" x14ac:dyDescent="0.2">
      <c r="AQ30478" s="47"/>
      <c r="AR30478" s="51"/>
    </row>
    <row r="30479" spans="43:44" x14ac:dyDescent="0.2">
      <c r="AQ30479" s="47"/>
      <c r="AR30479" s="51"/>
    </row>
    <row r="30480" spans="43:44" x14ac:dyDescent="0.2">
      <c r="AQ30480" s="47"/>
      <c r="AR30480" s="51"/>
    </row>
    <row r="30481" spans="43:44" x14ac:dyDescent="0.2">
      <c r="AQ30481" s="47"/>
      <c r="AR30481" s="51"/>
    </row>
    <row r="30482" spans="43:44" x14ac:dyDescent="0.2">
      <c r="AQ30482" s="47"/>
      <c r="AR30482" s="51"/>
    </row>
    <row r="30483" spans="43:44" x14ac:dyDescent="0.2">
      <c r="AQ30483" s="47"/>
      <c r="AR30483" s="51"/>
    </row>
    <row r="30484" spans="43:44" x14ac:dyDescent="0.2">
      <c r="AQ30484" s="47"/>
      <c r="AR30484" s="51"/>
    </row>
    <row r="30485" spans="43:44" x14ac:dyDescent="0.2">
      <c r="AQ30485" s="47"/>
      <c r="AR30485" s="51"/>
    </row>
    <row r="30486" spans="43:44" x14ac:dyDescent="0.2">
      <c r="AQ30486" s="47"/>
      <c r="AR30486" s="51"/>
    </row>
    <row r="30487" spans="43:44" x14ac:dyDescent="0.2">
      <c r="AQ30487" s="47"/>
      <c r="AR30487" s="51"/>
    </row>
    <row r="30488" spans="43:44" x14ac:dyDescent="0.2">
      <c r="AQ30488" s="47"/>
      <c r="AR30488" s="51"/>
    </row>
    <row r="30489" spans="43:44" x14ac:dyDescent="0.2">
      <c r="AQ30489" s="47"/>
      <c r="AR30489" s="51"/>
    </row>
    <row r="30490" spans="43:44" x14ac:dyDescent="0.2">
      <c r="AQ30490" s="47"/>
      <c r="AR30490" s="51"/>
    </row>
    <row r="30491" spans="43:44" x14ac:dyDescent="0.2">
      <c r="AQ30491" s="47"/>
      <c r="AR30491" s="51"/>
    </row>
    <row r="30492" spans="43:44" x14ac:dyDescent="0.2">
      <c r="AQ30492" s="47"/>
      <c r="AR30492" s="51"/>
    </row>
    <row r="30493" spans="43:44" x14ac:dyDescent="0.2">
      <c r="AQ30493" s="47"/>
      <c r="AR30493" s="51"/>
    </row>
    <row r="30494" spans="43:44" x14ac:dyDescent="0.2">
      <c r="AQ30494" s="47"/>
      <c r="AR30494" s="51"/>
    </row>
    <row r="30495" spans="43:44" x14ac:dyDescent="0.2">
      <c r="AQ30495" s="47"/>
      <c r="AR30495" s="51"/>
    </row>
    <row r="30496" spans="43:44" x14ac:dyDescent="0.2">
      <c r="AQ30496" s="47"/>
      <c r="AR30496" s="51"/>
    </row>
    <row r="30497" spans="43:44" x14ac:dyDescent="0.2">
      <c r="AQ30497" s="47"/>
      <c r="AR30497" s="51"/>
    </row>
    <row r="30498" spans="43:44" x14ac:dyDescent="0.2">
      <c r="AQ30498" s="47"/>
      <c r="AR30498" s="51"/>
    </row>
    <row r="30499" spans="43:44" x14ac:dyDescent="0.2">
      <c r="AQ30499" s="47"/>
      <c r="AR30499" s="51"/>
    </row>
    <row r="30500" spans="43:44" x14ac:dyDescent="0.2">
      <c r="AQ30500" s="47"/>
      <c r="AR30500" s="51"/>
    </row>
    <row r="30501" spans="43:44" x14ac:dyDescent="0.2">
      <c r="AQ30501" s="47"/>
      <c r="AR30501" s="51"/>
    </row>
    <row r="30502" spans="43:44" x14ac:dyDescent="0.2">
      <c r="AQ30502" s="47"/>
      <c r="AR30502" s="51"/>
    </row>
    <row r="30503" spans="43:44" x14ac:dyDescent="0.2">
      <c r="AQ30503" s="47"/>
      <c r="AR30503" s="51"/>
    </row>
    <row r="30504" spans="43:44" x14ac:dyDescent="0.2">
      <c r="AQ30504" s="47"/>
      <c r="AR30504" s="51"/>
    </row>
    <row r="30505" spans="43:44" x14ac:dyDescent="0.2">
      <c r="AQ30505" s="47"/>
      <c r="AR30505" s="51"/>
    </row>
    <row r="30506" spans="43:44" x14ac:dyDescent="0.2">
      <c r="AQ30506" s="47"/>
      <c r="AR30506" s="51"/>
    </row>
    <row r="30507" spans="43:44" x14ac:dyDescent="0.2">
      <c r="AQ30507" s="47"/>
      <c r="AR30507" s="51"/>
    </row>
    <row r="30508" spans="43:44" x14ac:dyDescent="0.2">
      <c r="AQ30508" s="47"/>
      <c r="AR30508" s="51"/>
    </row>
    <row r="30509" spans="43:44" x14ac:dyDescent="0.2">
      <c r="AQ30509" s="47"/>
      <c r="AR30509" s="51"/>
    </row>
    <row r="30510" spans="43:44" x14ac:dyDescent="0.2">
      <c r="AQ30510" s="47"/>
      <c r="AR30510" s="51"/>
    </row>
    <row r="30511" spans="43:44" x14ac:dyDescent="0.2">
      <c r="AQ30511" s="47"/>
      <c r="AR30511" s="51"/>
    </row>
    <row r="30512" spans="43:44" x14ac:dyDescent="0.2">
      <c r="AQ30512" s="47"/>
      <c r="AR30512" s="51"/>
    </row>
    <row r="30513" spans="43:44" x14ac:dyDescent="0.2">
      <c r="AQ30513" s="47"/>
      <c r="AR30513" s="51"/>
    </row>
    <row r="30514" spans="43:44" x14ac:dyDescent="0.2">
      <c r="AQ30514" s="47"/>
      <c r="AR30514" s="51"/>
    </row>
    <row r="30515" spans="43:44" x14ac:dyDescent="0.2">
      <c r="AQ30515" s="47"/>
      <c r="AR30515" s="51"/>
    </row>
    <row r="30516" spans="43:44" x14ac:dyDescent="0.2">
      <c r="AQ30516" s="47"/>
      <c r="AR30516" s="51"/>
    </row>
    <row r="30517" spans="43:44" x14ac:dyDescent="0.2">
      <c r="AQ30517" s="47"/>
      <c r="AR30517" s="51"/>
    </row>
    <row r="30518" spans="43:44" x14ac:dyDescent="0.2">
      <c r="AQ30518" s="47"/>
      <c r="AR30518" s="51"/>
    </row>
    <row r="30519" spans="43:44" x14ac:dyDescent="0.2">
      <c r="AQ30519" s="47"/>
      <c r="AR30519" s="51"/>
    </row>
    <row r="30520" spans="43:44" x14ac:dyDescent="0.2">
      <c r="AQ30520" s="47"/>
      <c r="AR30520" s="51"/>
    </row>
    <row r="30521" spans="43:44" x14ac:dyDescent="0.2">
      <c r="AQ30521" s="47"/>
      <c r="AR30521" s="51"/>
    </row>
    <row r="30522" spans="43:44" x14ac:dyDescent="0.2">
      <c r="AQ30522" s="47"/>
      <c r="AR30522" s="51"/>
    </row>
    <row r="30523" spans="43:44" x14ac:dyDescent="0.2">
      <c r="AQ30523" s="47"/>
      <c r="AR30523" s="51"/>
    </row>
    <row r="30524" spans="43:44" x14ac:dyDescent="0.2">
      <c r="AQ30524" s="47"/>
      <c r="AR30524" s="51"/>
    </row>
    <row r="30525" spans="43:44" x14ac:dyDescent="0.2">
      <c r="AQ30525" s="47"/>
      <c r="AR30525" s="51"/>
    </row>
    <row r="30526" spans="43:44" x14ac:dyDescent="0.2">
      <c r="AQ30526" s="47"/>
      <c r="AR30526" s="51"/>
    </row>
    <row r="30527" spans="43:44" x14ac:dyDescent="0.2">
      <c r="AQ30527" s="47"/>
      <c r="AR30527" s="51"/>
    </row>
    <row r="30528" spans="43:44" x14ac:dyDescent="0.2">
      <c r="AQ30528" s="47"/>
      <c r="AR30528" s="51"/>
    </row>
    <row r="30529" spans="43:44" x14ac:dyDescent="0.2">
      <c r="AQ30529" s="47"/>
      <c r="AR30529" s="51"/>
    </row>
    <row r="30530" spans="43:44" x14ac:dyDescent="0.2">
      <c r="AQ30530" s="47"/>
      <c r="AR30530" s="51"/>
    </row>
    <row r="30531" spans="43:44" x14ac:dyDescent="0.2">
      <c r="AQ30531" s="47"/>
      <c r="AR30531" s="51"/>
    </row>
    <row r="30532" spans="43:44" x14ac:dyDescent="0.2">
      <c r="AQ30532" s="47"/>
      <c r="AR30532" s="51"/>
    </row>
    <row r="30533" spans="43:44" x14ac:dyDescent="0.2">
      <c r="AQ30533" s="47"/>
      <c r="AR30533" s="51"/>
    </row>
    <row r="30534" spans="43:44" x14ac:dyDescent="0.2">
      <c r="AQ30534" s="47"/>
      <c r="AR30534" s="51"/>
    </row>
    <row r="30535" spans="43:44" x14ac:dyDescent="0.2">
      <c r="AQ30535" s="47"/>
      <c r="AR30535" s="51"/>
    </row>
    <row r="30536" spans="43:44" x14ac:dyDescent="0.2">
      <c r="AQ30536" s="47"/>
      <c r="AR30536" s="51"/>
    </row>
    <row r="30537" spans="43:44" x14ac:dyDescent="0.2">
      <c r="AQ30537" s="47"/>
      <c r="AR30537" s="51"/>
    </row>
    <row r="30538" spans="43:44" x14ac:dyDescent="0.2">
      <c r="AQ30538" s="47"/>
      <c r="AR30538" s="51"/>
    </row>
    <row r="30539" spans="43:44" x14ac:dyDescent="0.2">
      <c r="AQ30539" s="47"/>
      <c r="AR30539" s="51"/>
    </row>
    <row r="30540" spans="43:44" x14ac:dyDescent="0.2">
      <c r="AQ30540" s="47"/>
      <c r="AR30540" s="51"/>
    </row>
    <row r="30541" spans="43:44" x14ac:dyDescent="0.2">
      <c r="AQ30541" s="47"/>
      <c r="AR30541" s="51"/>
    </row>
    <row r="30542" spans="43:44" x14ac:dyDescent="0.2">
      <c r="AQ30542" s="47"/>
      <c r="AR30542" s="51"/>
    </row>
    <row r="30543" spans="43:44" x14ac:dyDescent="0.2">
      <c r="AQ30543" s="47"/>
      <c r="AR30543" s="51"/>
    </row>
    <row r="30544" spans="43:44" x14ac:dyDescent="0.2">
      <c r="AQ30544" s="47"/>
      <c r="AR30544" s="51"/>
    </row>
    <row r="30545" spans="43:44" x14ac:dyDescent="0.2">
      <c r="AQ30545" s="47"/>
      <c r="AR30545" s="51"/>
    </row>
    <row r="30546" spans="43:44" x14ac:dyDescent="0.2">
      <c r="AQ30546" s="47"/>
      <c r="AR30546" s="51"/>
    </row>
    <row r="30547" spans="43:44" x14ac:dyDescent="0.2">
      <c r="AQ30547" s="47"/>
      <c r="AR30547" s="51"/>
    </row>
    <row r="30548" spans="43:44" x14ac:dyDescent="0.2">
      <c r="AQ30548" s="47"/>
      <c r="AR30548" s="51"/>
    </row>
    <row r="30549" spans="43:44" x14ac:dyDescent="0.2">
      <c r="AQ30549" s="47"/>
      <c r="AR30549" s="51"/>
    </row>
    <row r="30550" spans="43:44" x14ac:dyDescent="0.2">
      <c r="AQ30550" s="47"/>
      <c r="AR30550" s="51"/>
    </row>
    <row r="30551" spans="43:44" x14ac:dyDescent="0.2">
      <c r="AQ30551" s="47"/>
      <c r="AR30551" s="51"/>
    </row>
    <row r="30552" spans="43:44" x14ac:dyDescent="0.2">
      <c r="AQ30552" s="47"/>
      <c r="AR30552" s="51"/>
    </row>
    <row r="30553" spans="43:44" x14ac:dyDescent="0.2">
      <c r="AQ30553" s="47"/>
      <c r="AR30553" s="51"/>
    </row>
    <row r="30554" spans="43:44" x14ac:dyDescent="0.2">
      <c r="AQ30554" s="47"/>
      <c r="AR30554" s="51"/>
    </row>
    <row r="30555" spans="43:44" x14ac:dyDescent="0.2">
      <c r="AQ30555" s="47"/>
      <c r="AR30555" s="51"/>
    </row>
    <row r="30556" spans="43:44" x14ac:dyDescent="0.2">
      <c r="AQ30556" s="47"/>
      <c r="AR30556" s="51"/>
    </row>
    <row r="30557" spans="43:44" x14ac:dyDescent="0.2">
      <c r="AQ30557" s="47"/>
      <c r="AR30557" s="51"/>
    </row>
    <row r="30558" spans="43:44" x14ac:dyDescent="0.2">
      <c r="AQ30558" s="47"/>
      <c r="AR30558" s="51"/>
    </row>
    <row r="30559" spans="43:44" x14ac:dyDescent="0.2">
      <c r="AQ30559" s="47"/>
      <c r="AR30559" s="51"/>
    </row>
    <row r="30560" spans="43:44" x14ac:dyDescent="0.2">
      <c r="AQ30560" s="47"/>
      <c r="AR30560" s="51"/>
    </row>
    <row r="30561" spans="43:44" x14ac:dyDescent="0.2">
      <c r="AQ30561" s="47"/>
      <c r="AR30561" s="51"/>
    </row>
    <row r="30562" spans="43:44" x14ac:dyDescent="0.2">
      <c r="AQ30562" s="47"/>
      <c r="AR30562" s="51"/>
    </row>
    <row r="30563" spans="43:44" x14ac:dyDescent="0.2">
      <c r="AQ30563" s="47"/>
      <c r="AR30563" s="51"/>
    </row>
    <row r="30564" spans="43:44" x14ac:dyDescent="0.2">
      <c r="AQ30564" s="47"/>
      <c r="AR30564" s="51"/>
    </row>
    <row r="30565" spans="43:44" x14ac:dyDescent="0.2">
      <c r="AQ30565" s="47"/>
      <c r="AR30565" s="51"/>
    </row>
    <row r="30566" spans="43:44" x14ac:dyDescent="0.2">
      <c r="AQ30566" s="47"/>
      <c r="AR30566" s="51"/>
    </row>
    <row r="30567" spans="43:44" x14ac:dyDescent="0.2">
      <c r="AQ30567" s="47"/>
      <c r="AR30567" s="51"/>
    </row>
    <row r="30568" spans="43:44" x14ac:dyDescent="0.2">
      <c r="AQ30568" s="47"/>
      <c r="AR30568" s="51"/>
    </row>
    <row r="30569" spans="43:44" x14ac:dyDescent="0.2">
      <c r="AQ30569" s="47"/>
      <c r="AR30569" s="51"/>
    </row>
    <row r="30570" spans="43:44" x14ac:dyDescent="0.2">
      <c r="AQ30570" s="47"/>
      <c r="AR30570" s="51"/>
    </row>
    <row r="30571" spans="43:44" x14ac:dyDescent="0.2">
      <c r="AQ30571" s="47"/>
      <c r="AR30571" s="51"/>
    </row>
    <row r="30572" spans="43:44" x14ac:dyDescent="0.2">
      <c r="AQ30572" s="47"/>
      <c r="AR30572" s="51"/>
    </row>
    <row r="30573" spans="43:44" x14ac:dyDescent="0.2">
      <c r="AQ30573" s="47"/>
      <c r="AR30573" s="51"/>
    </row>
    <row r="30574" spans="43:44" x14ac:dyDescent="0.2">
      <c r="AQ30574" s="47"/>
      <c r="AR30574" s="51"/>
    </row>
    <row r="30575" spans="43:44" x14ac:dyDescent="0.2">
      <c r="AQ30575" s="47"/>
      <c r="AR30575" s="51"/>
    </row>
    <row r="30576" spans="43:44" x14ac:dyDescent="0.2">
      <c r="AQ30576" s="47"/>
      <c r="AR30576" s="51"/>
    </row>
    <row r="30577" spans="43:44" x14ac:dyDescent="0.2">
      <c r="AQ30577" s="47"/>
      <c r="AR30577" s="51"/>
    </row>
    <row r="30578" spans="43:44" x14ac:dyDescent="0.2">
      <c r="AQ30578" s="47"/>
      <c r="AR30578" s="51"/>
    </row>
    <row r="30579" spans="43:44" x14ac:dyDescent="0.2">
      <c r="AQ30579" s="47"/>
      <c r="AR30579" s="51"/>
    </row>
    <row r="30580" spans="43:44" x14ac:dyDescent="0.2">
      <c r="AQ30580" s="47"/>
      <c r="AR30580" s="51"/>
    </row>
    <row r="30581" spans="43:44" x14ac:dyDescent="0.2">
      <c r="AQ30581" s="47"/>
      <c r="AR30581" s="51"/>
    </row>
    <row r="30582" spans="43:44" x14ac:dyDescent="0.2">
      <c r="AQ30582" s="47"/>
      <c r="AR30582" s="51"/>
    </row>
    <row r="30583" spans="43:44" x14ac:dyDescent="0.2">
      <c r="AQ30583" s="47"/>
      <c r="AR30583" s="51"/>
    </row>
    <row r="30584" spans="43:44" x14ac:dyDescent="0.2">
      <c r="AQ30584" s="47"/>
      <c r="AR30584" s="51"/>
    </row>
    <row r="30585" spans="43:44" x14ac:dyDescent="0.2">
      <c r="AQ30585" s="47"/>
      <c r="AR30585" s="51"/>
    </row>
    <row r="30586" spans="43:44" x14ac:dyDescent="0.2">
      <c r="AQ30586" s="47"/>
      <c r="AR30586" s="51"/>
    </row>
    <row r="30587" spans="43:44" x14ac:dyDescent="0.2">
      <c r="AQ30587" s="47"/>
      <c r="AR30587" s="51"/>
    </row>
    <row r="30588" spans="43:44" x14ac:dyDescent="0.2">
      <c r="AQ30588" s="47"/>
      <c r="AR30588" s="51"/>
    </row>
    <row r="30589" spans="43:44" x14ac:dyDescent="0.2">
      <c r="AQ30589" s="47"/>
      <c r="AR30589" s="51"/>
    </row>
    <row r="30590" spans="43:44" x14ac:dyDescent="0.2">
      <c r="AQ30590" s="47"/>
      <c r="AR30590" s="51"/>
    </row>
    <row r="30591" spans="43:44" x14ac:dyDescent="0.2">
      <c r="AQ30591" s="47"/>
      <c r="AR30591" s="51"/>
    </row>
    <row r="30592" spans="43:44" x14ac:dyDescent="0.2">
      <c r="AQ30592" s="47"/>
      <c r="AR30592" s="51"/>
    </row>
    <row r="30593" spans="43:44" x14ac:dyDescent="0.2">
      <c r="AQ30593" s="47"/>
      <c r="AR30593" s="51"/>
    </row>
    <row r="30594" spans="43:44" x14ac:dyDescent="0.2">
      <c r="AQ30594" s="47"/>
      <c r="AR30594" s="51"/>
    </row>
    <row r="30595" spans="43:44" x14ac:dyDescent="0.2">
      <c r="AQ30595" s="47"/>
      <c r="AR30595" s="51"/>
    </row>
    <row r="30596" spans="43:44" x14ac:dyDescent="0.2">
      <c r="AQ30596" s="47"/>
      <c r="AR30596" s="51"/>
    </row>
    <row r="30597" spans="43:44" x14ac:dyDescent="0.2">
      <c r="AQ30597" s="47"/>
      <c r="AR30597" s="51"/>
    </row>
    <row r="30598" spans="43:44" x14ac:dyDescent="0.2">
      <c r="AQ30598" s="47"/>
      <c r="AR30598" s="51"/>
    </row>
    <row r="30599" spans="43:44" x14ac:dyDescent="0.2">
      <c r="AQ30599" s="47"/>
      <c r="AR30599" s="51"/>
    </row>
    <row r="30600" spans="43:44" x14ac:dyDescent="0.2">
      <c r="AQ30600" s="47"/>
      <c r="AR30600" s="51"/>
    </row>
    <row r="30601" spans="43:44" x14ac:dyDescent="0.2">
      <c r="AQ30601" s="47"/>
      <c r="AR30601" s="51"/>
    </row>
    <row r="30602" spans="43:44" x14ac:dyDescent="0.2">
      <c r="AQ30602" s="47"/>
      <c r="AR30602" s="51"/>
    </row>
    <row r="30603" spans="43:44" x14ac:dyDescent="0.2">
      <c r="AQ30603" s="47"/>
      <c r="AR30603" s="51"/>
    </row>
    <row r="30604" spans="43:44" x14ac:dyDescent="0.2">
      <c r="AQ30604" s="47"/>
      <c r="AR30604" s="51"/>
    </row>
    <row r="30605" spans="43:44" x14ac:dyDescent="0.2">
      <c r="AQ30605" s="47"/>
      <c r="AR30605" s="51"/>
    </row>
    <row r="30606" spans="43:44" x14ac:dyDescent="0.2">
      <c r="AQ30606" s="47"/>
      <c r="AR30606" s="51"/>
    </row>
    <row r="30607" spans="43:44" x14ac:dyDescent="0.2">
      <c r="AQ30607" s="47"/>
      <c r="AR30607" s="51"/>
    </row>
    <row r="30608" spans="43:44" x14ac:dyDescent="0.2">
      <c r="AQ30608" s="47"/>
      <c r="AR30608" s="51"/>
    </row>
    <row r="30609" spans="43:44" x14ac:dyDescent="0.2">
      <c r="AQ30609" s="47"/>
      <c r="AR30609" s="51"/>
    </row>
    <row r="30610" spans="43:44" x14ac:dyDescent="0.2">
      <c r="AQ30610" s="47"/>
      <c r="AR30610" s="51"/>
    </row>
    <row r="30611" spans="43:44" x14ac:dyDescent="0.2">
      <c r="AQ30611" s="47"/>
      <c r="AR30611" s="51"/>
    </row>
    <row r="30612" spans="43:44" x14ac:dyDescent="0.2">
      <c r="AQ30612" s="47"/>
      <c r="AR30612" s="51"/>
    </row>
    <row r="30613" spans="43:44" x14ac:dyDescent="0.2">
      <c r="AQ30613" s="47"/>
      <c r="AR30613" s="51"/>
    </row>
    <row r="30614" spans="43:44" x14ac:dyDescent="0.2">
      <c r="AQ30614" s="47"/>
      <c r="AR30614" s="51"/>
    </row>
    <row r="30615" spans="43:44" x14ac:dyDescent="0.2">
      <c r="AQ30615" s="47"/>
      <c r="AR30615" s="51"/>
    </row>
    <row r="30616" spans="43:44" x14ac:dyDescent="0.2">
      <c r="AQ30616" s="47"/>
      <c r="AR30616" s="51"/>
    </row>
    <row r="30617" spans="43:44" x14ac:dyDescent="0.2">
      <c r="AQ30617" s="47"/>
      <c r="AR30617" s="51"/>
    </row>
    <row r="30618" spans="43:44" x14ac:dyDescent="0.2">
      <c r="AQ30618" s="47"/>
      <c r="AR30618" s="51"/>
    </row>
    <row r="30619" spans="43:44" x14ac:dyDescent="0.2">
      <c r="AQ30619" s="47"/>
      <c r="AR30619" s="51"/>
    </row>
    <row r="30620" spans="43:44" x14ac:dyDescent="0.2">
      <c r="AQ30620" s="47"/>
      <c r="AR30620" s="51"/>
    </row>
    <row r="30621" spans="43:44" x14ac:dyDescent="0.2">
      <c r="AQ30621" s="47"/>
      <c r="AR30621" s="51"/>
    </row>
    <row r="30622" spans="43:44" x14ac:dyDescent="0.2">
      <c r="AQ30622" s="47"/>
      <c r="AR30622" s="51"/>
    </row>
    <row r="30623" spans="43:44" x14ac:dyDescent="0.2">
      <c r="AQ30623" s="47"/>
      <c r="AR30623" s="51"/>
    </row>
    <row r="30624" spans="43:44" x14ac:dyDescent="0.2">
      <c r="AQ30624" s="47"/>
      <c r="AR30624" s="51"/>
    </row>
    <row r="30625" spans="43:44" x14ac:dyDescent="0.2">
      <c r="AQ30625" s="47"/>
      <c r="AR30625" s="51"/>
    </row>
    <row r="30626" spans="43:44" x14ac:dyDescent="0.2">
      <c r="AQ30626" s="47"/>
      <c r="AR30626" s="51"/>
    </row>
    <row r="30627" spans="43:44" x14ac:dyDescent="0.2">
      <c r="AQ30627" s="47"/>
      <c r="AR30627" s="51"/>
    </row>
    <row r="30628" spans="43:44" x14ac:dyDescent="0.2">
      <c r="AQ30628" s="47"/>
      <c r="AR30628" s="51"/>
    </row>
    <row r="30629" spans="43:44" x14ac:dyDescent="0.2">
      <c r="AQ30629" s="47"/>
      <c r="AR30629" s="51"/>
    </row>
    <row r="30630" spans="43:44" x14ac:dyDescent="0.2">
      <c r="AQ30630" s="47"/>
      <c r="AR30630" s="51"/>
    </row>
    <row r="30631" spans="43:44" x14ac:dyDescent="0.2">
      <c r="AQ30631" s="47"/>
      <c r="AR30631" s="51"/>
    </row>
    <row r="30632" spans="43:44" x14ac:dyDescent="0.2">
      <c r="AQ30632" s="47"/>
      <c r="AR30632" s="51"/>
    </row>
    <row r="30633" spans="43:44" x14ac:dyDescent="0.2">
      <c r="AQ30633" s="47"/>
      <c r="AR30633" s="51"/>
    </row>
    <row r="30634" spans="43:44" x14ac:dyDescent="0.2">
      <c r="AQ30634" s="47"/>
      <c r="AR30634" s="51"/>
    </row>
    <row r="30635" spans="43:44" x14ac:dyDescent="0.2">
      <c r="AQ30635" s="47"/>
      <c r="AR30635" s="51"/>
    </row>
    <row r="30636" spans="43:44" x14ac:dyDescent="0.2">
      <c r="AQ30636" s="47"/>
      <c r="AR30636" s="51"/>
    </row>
    <row r="30637" spans="43:44" x14ac:dyDescent="0.2">
      <c r="AQ30637" s="47"/>
      <c r="AR30637" s="51"/>
    </row>
    <row r="30638" spans="43:44" x14ac:dyDescent="0.2">
      <c r="AQ30638" s="47"/>
      <c r="AR30638" s="51"/>
    </row>
    <row r="30639" spans="43:44" x14ac:dyDescent="0.2">
      <c r="AQ30639" s="47"/>
      <c r="AR30639" s="51"/>
    </row>
    <row r="30640" spans="43:44" x14ac:dyDescent="0.2">
      <c r="AQ30640" s="47"/>
      <c r="AR30640" s="51"/>
    </row>
    <row r="30641" spans="43:44" x14ac:dyDescent="0.2">
      <c r="AQ30641" s="47"/>
      <c r="AR30641" s="51"/>
    </row>
    <row r="30642" spans="43:44" x14ac:dyDescent="0.2">
      <c r="AQ30642" s="47"/>
      <c r="AR30642" s="51"/>
    </row>
    <row r="30643" spans="43:44" x14ac:dyDescent="0.2">
      <c r="AQ30643" s="47"/>
      <c r="AR30643" s="51"/>
    </row>
    <row r="30644" spans="43:44" x14ac:dyDescent="0.2">
      <c r="AQ30644" s="47"/>
      <c r="AR30644" s="51"/>
    </row>
    <row r="30645" spans="43:44" x14ac:dyDescent="0.2">
      <c r="AQ30645" s="47"/>
      <c r="AR30645" s="51"/>
    </row>
    <row r="30646" spans="43:44" x14ac:dyDescent="0.2">
      <c r="AQ30646" s="47"/>
      <c r="AR30646" s="51"/>
    </row>
    <row r="30647" spans="43:44" x14ac:dyDescent="0.2">
      <c r="AQ30647" s="47"/>
      <c r="AR30647" s="51"/>
    </row>
    <row r="30648" spans="43:44" x14ac:dyDescent="0.2">
      <c r="AQ30648" s="47"/>
      <c r="AR30648" s="51"/>
    </row>
    <row r="30649" spans="43:44" x14ac:dyDescent="0.2">
      <c r="AQ30649" s="47"/>
      <c r="AR30649" s="51"/>
    </row>
    <row r="30650" spans="43:44" x14ac:dyDescent="0.2">
      <c r="AQ30650" s="47"/>
      <c r="AR30650" s="51"/>
    </row>
    <row r="30651" spans="43:44" x14ac:dyDescent="0.2">
      <c r="AQ30651" s="47"/>
      <c r="AR30651" s="51"/>
    </row>
    <row r="30652" spans="43:44" x14ac:dyDescent="0.2">
      <c r="AQ30652" s="47"/>
      <c r="AR30652" s="51"/>
    </row>
    <row r="30653" spans="43:44" x14ac:dyDescent="0.2">
      <c r="AQ30653" s="47"/>
      <c r="AR30653" s="51"/>
    </row>
    <row r="30654" spans="43:44" x14ac:dyDescent="0.2">
      <c r="AQ30654" s="47"/>
      <c r="AR30654" s="51"/>
    </row>
    <row r="30655" spans="43:44" x14ac:dyDescent="0.2">
      <c r="AQ30655" s="47"/>
      <c r="AR30655" s="51"/>
    </row>
    <row r="30656" spans="43:44" x14ac:dyDescent="0.2">
      <c r="AQ30656" s="47"/>
      <c r="AR30656" s="51"/>
    </row>
    <row r="30657" spans="43:44" x14ac:dyDescent="0.2">
      <c r="AQ30657" s="47"/>
      <c r="AR30657" s="51"/>
    </row>
    <row r="30658" spans="43:44" x14ac:dyDescent="0.2">
      <c r="AQ30658" s="47"/>
      <c r="AR30658" s="51"/>
    </row>
    <row r="30659" spans="43:44" x14ac:dyDescent="0.2">
      <c r="AQ30659" s="47"/>
      <c r="AR30659" s="51"/>
    </row>
    <row r="30660" spans="43:44" x14ac:dyDescent="0.2">
      <c r="AQ30660" s="47"/>
      <c r="AR30660" s="51"/>
    </row>
    <row r="30661" spans="43:44" x14ac:dyDescent="0.2">
      <c r="AQ30661" s="47"/>
      <c r="AR30661" s="51"/>
    </row>
    <row r="30662" spans="43:44" x14ac:dyDescent="0.2">
      <c r="AQ30662" s="47"/>
      <c r="AR30662" s="51"/>
    </row>
    <row r="30663" spans="43:44" x14ac:dyDescent="0.2">
      <c r="AQ30663" s="47"/>
      <c r="AR30663" s="51"/>
    </row>
    <row r="30664" spans="43:44" x14ac:dyDescent="0.2">
      <c r="AQ30664" s="47"/>
      <c r="AR30664" s="51"/>
    </row>
    <row r="30665" spans="43:44" x14ac:dyDescent="0.2">
      <c r="AQ30665" s="47"/>
      <c r="AR30665" s="51"/>
    </row>
    <row r="30666" spans="43:44" x14ac:dyDescent="0.2">
      <c r="AQ30666" s="47"/>
      <c r="AR30666" s="51"/>
    </row>
    <row r="30667" spans="43:44" x14ac:dyDescent="0.2">
      <c r="AQ30667" s="47"/>
      <c r="AR30667" s="51"/>
    </row>
    <row r="30668" spans="43:44" x14ac:dyDescent="0.2">
      <c r="AQ30668" s="47"/>
      <c r="AR30668" s="51"/>
    </row>
    <row r="30669" spans="43:44" x14ac:dyDescent="0.2">
      <c r="AQ30669" s="47"/>
      <c r="AR30669" s="51"/>
    </row>
    <row r="30670" spans="43:44" x14ac:dyDescent="0.2">
      <c r="AQ30670" s="47"/>
      <c r="AR30670" s="51"/>
    </row>
    <row r="30671" spans="43:44" x14ac:dyDescent="0.2">
      <c r="AQ30671" s="47"/>
      <c r="AR30671" s="51"/>
    </row>
    <row r="30672" spans="43:44" x14ac:dyDescent="0.2">
      <c r="AQ30672" s="47"/>
      <c r="AR30672" s="51"/>
    </row>
    <row r="30673" spans="43:44" x14ac:dyDescent="0.2">
      <c r="AQ30673" s="47"/>
      <c r="AR30673" s="51"/>
    </row>
    <row r="30674" spans="43:44" x14ac:dyDescent="0.2">
      <c r="AQ30674" s="47"/>
      <c r="AR30674" s="51"/>
    </row>
    <row r="30675" spans="43:44" x14ac:dyDescent="0.2">
      <c r="AQ30675" s="47"/>
      <c r="AR30675" s="51"/>
    </row>
    <row r="30676" spans="43:44" x14ac:dyDescent="0.2">
      <c r="AQ30676" s="47"/>
      <c r="AR30676" s="51"/>
    </row>
    <row r="30677" spans="43:44" x14ac:dyDescent="0.2">
      <c r="AQ30677" s="47"/>
      <c r="AR30677" s="51"/>
    </row>
    <row r="30678" spans="43:44" x14ac:dyDescent="0.2">
      <c r="AQ30678" s="47"/>
      <c r="AR30678" s="51"/>
    </row>
    <row r="30679" spans="43:44" x14ac:dyDescent="0.2">
      <c r="AQ30679" s="47"/>
      <c r="AR30679" s="51"/>
    </row>
    <row r="30680" spans="43:44" x14ac:dyDescent="0.2">
      <c r="AQ30680" s="47"/>
      <c r="AR30680" s="51"/>
    </row>
    <row r="30681" spans="43:44" x14ac:dyDescent="0.2">
      <c r="AQ30681" s="47"/>
      <c r="AR30681" s="51"/>
    </row>
    <row r="30682" spans="43:44" x14ac:dyDescent="0.2">
      <c r="AQ30682" s="47"/>
      <c r="AR30682" s="51"/>
    </row>
    <row r="30683" spans="43:44" x14ac:dyDescent="0.2">
      <c r="AQ30683" s="47"/>
      <c r="AR30683" s="51"/>
    </row>
    <row r="30684" spans="43:44" x14ac:dyDescent="0.2">
      <c r="AQ30684" s="47"/>
      <c r="AR30684" s="51"/>
    </row>
    <row r="30685" spans="43:44" x14ac:dyDescent="0.2">
      <c r="AQ30685" s="47"/>
      <c r="AR30685" s="51"/>
    </row>
    <row r="30686" spans="43:44" x14ac:dyDescent="0.2">
      <c r="AQ30686" s="47"/>
      <c r="AR30686" s="51"/>
    </row>
    <row r="30687" spans="43:44" x14ac:dyDescent="0.2">
      <c r="AQ30687" s="47"/>
      <c r="AR30687" s="51"/>
    </row>
    <row r="30688" spans="43:44" x14ac:dyDescent="0.2">
      <c r="AQ30688" s="47"/>
      <c r="AR30688" s="51"/>
    </row>
    <row r="30689" spans="43:44" x14ac:dyDescent="0.2">
      <c r="AQ30689" s="47"/>
      <c r="AR30689" s="51"/>
    </row>
    <row r="30690" spans="43:44" x14ac:dyDescent="0.2">
      <c r="AQ30690" s="47"/>
      <c r="AR30690" s="51"/>
    </row>
    <row r="30691" spans="43:44" x14ac:dyDescent="0.2">
      <c r="AQ30691" s="47"/>
      <c r="AR30691" s="51"/>
    </row>
    <row r="30692" spans="43:44" x14ac:dyDescent="0.2">
      <c r="AQ30692" s="47"/>
      <c r="AR30692" s="51"/>
    </row>
    <row r="30693" spans="43:44" x14ac:dyDescent="0.2">
      <c r="AQ30693" s="47"/>
      <c r="AR30693" s="51"/>
    </row>
    <row r="30694" spans="43:44" x14ac:dyDescent="0.2">
      <c r="AQ30694" s="47"/>
      <c r="AR30694" s="51"/>
    </row>
    <row r="30695" spans="43:44" x14ac:dyDescent="0.2">
      <c r="AQ30695" s="47"/>
      <c r="AR30695" s="51"/>
    </row>
    <row r="30696" spans="43:44" x14ac:dyDescent="0.2">
      <c r="AQ30696" s="47"/>
      <c r="AR30696" s="51"/>
    </row>
    <row r="30697" spans="43:44" x14ac:dyDescent="0.2">
      <c r="AQ30697" s="47"/>
      <c r="AR30697" s="51"/>
    </row>
    <row r="30698" spans="43:44" x14ac:dyDescent="0.2">
      <c r="AQ30698" s="47"/>
      <c r="AR30698" s="51"/>
    </row>
    <row r="30699" spans="43:44" x14ac:dyDescent="0.2">
      <c r="AQ30699" s="47"/>
      <c r="AR30699" s="51"/>
    </row>
    <row r="30700" spans="43:44" x14ac:dyDescent="0.2">
      <c r="AQ30700" s="47"/>
      <c r="AR30700" s="51"/>
    </row>
    <row r="30701" spans="43:44" x14ac:dyDescent="0.2">
      <c r="AQ30701" s="47"/>
      <c r="AR30701" s="51"/>
    </row>
    <row r="30702" spans="43:44" x14ac:dyDescent="0.2">
      <c r="AQ30702" s="47"/>
      <c r="AR30702" s="51"/>
    </row>
    <row r="30703" spans="43:44" x14ac:dyDescent="0.2">
      <c r="AQ30703" s="47"/>
      <c r="AR30703" s="51"/>
    </row>
    <row r="30704" spans="43:44" x14ac:dyDescent="0.2">
      <c r="AQ30704" s="47"/>
      <c r="AR30704" s="51"/>
    </row>
    <row r="30705" spans="43:44" x14ac:dyDescent="0.2">
      <c r="AQ30705" s="47"/>
      <c r="AR30705" s="51"/>
    </row>
    <row r="30706" spans="43:44" x14ac:dyDescent="0.2">
      <c r="AQ30706" s="47"/>
      <c r="AR30706" s="51"/>
    </row>
    <row r="30707" spans="43:44" x14ac:dyDescent="0.2">
      <c r="AQ30707" s="47"/>
      <c r="AR30707" s="51"/>
    </row>
    <row r="30708" spans="43:44" x14ac:dyDescent="0.2">
      <c r="AQ30708" s="47"/>
      <c r="AR30708" s="51"/>
    </row>
    <row r="30709" spans="43:44" x14ac:dyDescent="0.2">
      <c r="AQ30709" s="47"/>
      <c r="AR30709" s="51"/>
    </row>
    <row r="30710" spans="43:44" x14ac:dyDescent="0.2">
      <c r="AQ30710" s="47"/>
      <c r="AR30710" s="51"/>
    </row>
    <row r="30711" spans="43:44" x14ac:dyDescent="0.2">
      <c r="AQ30711" s="47"/>
      <c r="AR30711" s="51"/>
    </row>
    <row r="30712" spans="43:44" x14ac:dyDescent="0.2">
      <c r="AQ30712" s="47"/>
      <c r="AR30712" s="51"/>
    </row>
    <row r="30713" spans="43:44" x14ac:dyDescent="0.2">
      <c r="AQ30713" s="47"/>
      <c r="AR30713" s="51"/>
    </row>
    <row r="30714" spans="43:44" x14ac:dyDescent="0.2">
      <c r="AQ30714" s="47"/>
      <c r="AR30714" s="51"/>
    </row>
    <row r="30715" spans="43:44" x14ac:dyDescent="0.2">
      <c r="AQ30715" s="47"/>
      <c r="AR30715" s="51"/>
    </row>
    <row r="30716" spans="43:44" x14ac:dyDescent="0.2">
      <c r="AQ30716" s="47"/>
      <c r="AR30716" s="51"/>
    </row>
    <row r="30717" spans="43:44" x14ac:dyDescent="0.2">
      <c r="AQ30717" s="47"/>
      <c r="AR30717" s="51"/>
    </row>
    <row r="30718" spans="43:44" x14ac:dyDescent="0.2">
      <c r="AQ30718" s="47"/>
      <c r="AR30718" s="51"/>
    </row>
    <row r="30719" spans="43:44" x14ac:dyDescent="0.2">
      <c r="AQ30719" s="47"/>
      <c r="AR30719" s="51"/>
    </row>
    <row r="30720" spans="43:44" x14ac:dyDescent="0.2">
      <c r="AQ30720" s="47"/>
      <c r="AR30720" s="51"/>
    </row>
    <row r="30721" spans="43:44" x14ac:dyDescent="0.2">
      <c r="AQ30721" s="47"/>
      <c r="AR30721" s="51"/>
    </row>
    <row r="30722" spans="43:44" x14ac:dyDescent="0.2">
      <c r="AQ30722" s="47"/>
      <c r="AR30722" s="51"/>
    </row>
    <row r="30723" spans="43:44" x14ac:dyDescent="0.2">
      <c r="AQ30723" s="47"/>
      <c r="AR30723" s="51"/>
    </row>
    <row r="30724" spans="43:44" x14ac:dyDescent="0.2">
      <c r="AQ30724" s="47"/>
      <c r="AR30724" s="51"/>
    </row>
    <row r="30725" spans="43:44" x14ac:dyDescent="0.2">
      <c r="AQ30725" s="47"/>
      <c r="AR30725" s="51"/>
    </row>
    <row r="30726" spans="43:44" x14ac:dyDescent="0.2">
      <c r="AQ30726" s="47"/>
      <c r="AR30726" s="51"/>
    </row>
    <row r="30727" spans="43:44" x14ac:dyDescent="0.2">
      <c r="AQ30727" s="47"/>
      <c r="AR30727" s="51"/>
    </row>
    <row r="30728" spans="43:44" x14ac:dyDescent="0.2">
      <c r="AQ30728" s="47"/>
      <c r="AR30728" s="51"/>
    </row>
    <row r="30729" spans="43:44" x14ac:dyDescent="0.2">
      <c r="AQ30729" s="47"/>
      <c r="AR30729" s="51"/>
    </row>
    <row r="30730" spans="43:44" x14ac:dyDescent="0.2">
      <c r="AQ30730" s="47"/>
      <c r="AR30730" s="51"/>
    </row>
    <row r="30731" spans="43:44" x14ac:dyDescent="0.2">
      <c r="AQ30731" s="47"/>
      <c r="AR30731" s="51"/>
    </row>
    <row r="30732" spans="43:44" x14ac:dyDescent="0.2">
      <c r="AQ30732" s="47"/>
      <c r="AR30732" s="51"/>
    </row>
    <row r="30733" spans="43:44" x14ac:dyDescent="0.2">
      <c r="AQ30733" s="47"/>
      <c r="AR30733" s="51"/>
    </row>
    <row r="30734" spans="43:44" x14ac:dyDescent="0.2">
      <c r="AQ30734" s="47"/>
      <c r="AR30734" s="51"/>
    </row>
    <row r="30735" spans="43:44" x14ac:dyDescent="0.2">
      <c r="AQ30735" s="47"/>
      <c r="AR30735" s="51"/>
    </row>
    <row r="30736" spans="43:44" x14ac:dyDescent="0.2">
      <c r="AQ30736" s="47"/>
      <c r="AR30736" s="51"/>
    </row>
    <row r="30737" spans="43:44" x14ac:dyDescent="0.2">
      <c r="AQ30737" s="47"/>
      <c r="AR30737" s="51"/>
    </row>
    <row r="30738" spans="43:44" x14ac:dyDescent="0.2">
      <c r="AQ30738" s="47"/>
      <c r="AR30738" s="51"/>
    </row>
    <row r="30739" spans="43:44" x14ac:dyDescent="0.2">
      <c r="AQ30739" s="47"/>
      <c r="AR30739" s="51"/>
    </row>
    <row r="30740" spans="43:44" x14ac:dyDescent="0.2">
      <c r="AQ30740" s="47"/>
      <c r="AR30740" s="51"/>
    </row>
    <row r="30741" spans="43:44" x14ac:dyDescent="0.2">
      <c r="AQ30741" s="47"/>
      <c r="AR30741" s="51"/>
    </row>
    <row r="30742" spans="43:44" x14ac:dyDescent="0.2">
      <c r="AQ30742" s="47"/>
      <c r="AR30742" s="51"/>
    </row>
    <row r="30743" spans="43:44" x14ac:dyDescent="0.2">
      <c r="AQ30743" s="47"/>
      <c r="AR30743" s="51"/>
    </row>
    <row r="30744" spans="43:44" x14ac:dyDescent="0.2">
      <c r="AQ30744" s="47"/>
      <c r="AR30744" s="51"/>
    </row>
    <row r="30745" spans="43:44" x14ac:dyDescent="0.2">
      <c r="AQ30745" s="47"/>
      <c r="AR30745" s="51"/>
    </row>
    <row r="30746" spans="43:44" x14ac:dyDescent="0.2">
      <c r="AQ30746" s="47"/>
      <c r="AR30746" s="51"/>
    </row>
    <row r="30747" spans="43:44" x14ac:dyDescent="0.2">
      <c r="AQ30747" s="47"/>
      <c r="AR30747" s="51"/>
    </row>
    <row r="30748" spans="43:44" x14ac:dyDescent="0.2">
      <c r="AQ30748" s="47"/>
      <c r="AR30748" s="51"/>
    </row>
    <row r="30749" spans="43:44" x14ac:dyDescent="0.2">
      <c r="AQ30749" s="47"/>
      <c r="AR30749" s="51"/>
    </row>
    <row r="30750" spans="43:44" x14ac:dyDescent="0.2">
      <c r="AQ30750" s="47"/>
      <c r="AR30750" s="51"/>
    </row>
    <row r="30751" spans="43:44" x14ac:dyDescent="0.2">
      <c r="AQ30751" s="47"/>
      <c r="AR30751" s="51"/>
    </row>
    <row r="30752" spans="43:44" x14ac:dyDescent="0.2">
      <c r="AQ30752" s="47"/>
      <c r="AR30752" s="51"/>
    </row>
    <row r="30753" spans="43:44" x14ac:dyDescent="0.2">
      <c r="AQ30753" s="47"/>
      <c r="AR30753" s="51"/>
    </row>
    <row r="30754" spans="43:44" x14ac:dyDescent="0.2">
      <c r="AQ30754" s="47"/>
      <c r="AR30754" s="51"/>
    </row>
    <row r="30755" spans="43:44" x14ac:dyDescent="0.2">
      <c r="AQ30755" s="47"/>
      <c r="AR30755" s="51"/>
    </row>
    <row r="30756" spans="43:44" x14ac:dyDescent="0.2">
      <c r="AQ30756" s="47"/>
      <c r="AR30756" s="51"/>
    </row>
    <row r="30757" spans="43:44" x14ac:dyDescent="0.2">
      <c r="AQ30757" s="47"/>
      <c r="AR30757" s="51"/>
    </row>
    <row r="30758" spans="43:44" x14ac:dyDescent="0.2">
      <c r="AQ30758" s="47"/>
      <c r="AR30758" s="51"/>
    </row>
    <row r="30759" spans="43:44" x14ac:dyDescent="0.2">
      <c r="AQ30759" s="47"/>
      <c r="AR30759" s="51"/>
    </row>
    <row r="30760" spans="43:44" x14ac:dyDescent="0.2">
      <c r="AQ30760" s="47"/>
      <c r="AR30760" s="51"/>
    </row>
    <row r="30761" spans="43:44" x14ac:dyDescent="0.2">
      <c r="AQ30761" s="47"/>
      <c r="AR30761" s="51"/>
    </row>
    <row r="30762" spans="43:44" x14ac:dyDescent="0.2">
      <c r="AQ30762" s="47"/>
      <c r="AR30762" s="51"/>
    </row>
    <row r="30763" spans="43:44" x14ac:dyDescent="0.2">
      <c r="AQ30763" s="47"/>
      <c r="AR30763" s="51"/>
    </row>
    <row r="30764" spans="43:44" x14ac:dyDescent="0.2">
      <c r="AQ30764" s="47"/>
      <c r="AR30764" s="51"/>
    </row>
    <row r="30765" spans="43:44" x14ac:dyDescent="0.2">
      <c r="AQ30765" s="47"/>
      <c r="AR30765" s="51"/>
    </row>
    <row r="30766" spans="43:44" x14ac:dyDescent="0.2">
      <c r="AQ30766" s="47"/>
      <c r="AR30766" s="51"/>
    </row>
    <row r="30767" spans="43:44" x14ac:dyDescent="0.2">
      <c r="AQ30767" s="47"/>
      <c r="AR30767" s="51"/>
    </row>
    <row r="30768" spans="43:44" x14ac:dyDescent="0.2">
      <c r="AQ30768" s="47"/>
      <c r="AR30768" s="51"/>
    </row>
    <row r="30769" spans="43:44" x14ac:dyDescent="0.2">
      <c r="AQ30769" s="47"/>
      <c r="AR30769" s="51"/>
    </row>
    <row r="30770" spans="43:44" x14ac:dyDescent="0.2">
      <c r="AQ30770" s="47"/>
      <c r="AR30770" s="51"/>
    </row>
    <row r="30771" spans="43:44" x14ac:dyDescent="0.2">
      <c r="AQ30771" s="47"/>
      <c r="AR30771" s="51"/>
    </row>
    <row r="30772" spans="43:44" x14ac:dyDescent="0.2">
      <c r="AQ30772" s="47"/>
      <c r="AR30772" s="51"/>
    </row>
    <row r="30773" spans="43:44" x14ac:dyDescent="0.2">
      <c r="AQ30773" s="47"/>
      <c r="AR30773" s="51"/>
    </row>
    <row r="30774" spans="43:44" x14ac:dyDescent="0.2">
      <c r="AQ30774" s="47"/>
      <c r="AR30774" s="51"/>
    </row>
    <row r="30775" spans="43:44" x14ac:dyDescent="0.2">
      <c r="AQ30775" s="47"/>
      <c r="AR30775" s="51"/>
    </row>
    <row r="30776" spans="43:44" x14ac:dyDescent="0.2">
      <c r="AQ30776" s="47"/>
      <c r="AR30776" s="51"/>
    </row>
    <row r="30777" spans="43:44" x14ac:dyDescent="0.2">
      <c r="AQ30777" s="47"/>
      <c r="AR30777" s="51"/>
    </row>
    <row r="30778" spans="43:44" x14ac:dyDescent="0.2">
      <c r="AQ30778" s="47"/>
      <c r="AR30778" s="51"/>
    </row>
    <row r="30779" spans="43:44" x14ac:dyDescent="0.2">
      <c r="AQ30779" s="47"/>
      <c r="AR30779" s="51"/>
    </row>
    <row r="30780" spans="43:44" x14ac:dyDescent="0.2">
      <c r="AQ30780" s="47"/>
      <c r="AR30780" s="51"/>
    </row>
    <row r="30781" spans="43:44" x14ac:dyDescent="0.2">
      <c r="AQ30781" s="47"/>
      <c r="AR30781" s="51"/>
    </row>
    <row r="30782" spans="43:44" x14ac:dyDescent="0.2">
      <c r="AQ30782" s="47"/>
      <c r="AR30782" s="51"/>
    </row>
    <row r="30783" spans="43:44" x14ac:dyDescent="0.2">
      <c r="AQ30783" s="47"/>
      <c r="AR30783" s="51"/>
    </row>
    <row r="30784" spans="43:44" x14ac:dyDescent="0.2">
      <c r="AQ30784" s="47"/>
      <c r="AR30784" s="51"/>
    </row>
    <row r="30785" spans="43:44" x14ac:dyDescent="0.2">
      <c r="AQ30785" s="47"/>
      <c r="AR30785" s="51"/>
    </row>
    <row r="30786" spans="43:44" x14ac:dyDescent="0.2">
      <c r="AQ30786" s="47"/>
      <c r="AR30786" s="51"/>
    </row>
    <row r="30787" spans="43:44" x14ac:dyDescent="0.2">
      <c r="AQ30787" s="47"/>
      <c r="AR30787" s="51"/>
    </row>
    <row r="30788" spans="43:44" x14ac:dyDescent="0.2">
      <c r="AQ30788" s="47"/>
      <c r="AR30788" s="51"/>
    </row>
    <row r="30789" spans="43:44" x14ac:dyDescent="0.2">
      <c r="AQ30789" s="47"/>
      <c r="AR30789" s="51"/>
    </row>
    <row r="30790" spans="43:44" x14ac:dyDescent="0.2">
      <c r="AQ30790" s="47"/>
      <c r="AR30790" s="51"/>
    </row>
    <row r="30791" spans="43:44" x14ac:dyDescent="0.2">
      <c r="AQ30791" s="47"/>
      <c r="AR30791" s="51"/>
    </row>
    <row r="30792" spans="43:44" x14ac:dyDescent="0.2">
      <c r="AQ30792" s="47"/>
      <c r="AR30792" s="51"/>
    </row>
    <row r="30793" spans="43:44" x14ac:dyDescent="0.2">
      <c r="AQ30793" s="47"/>
      <c r="AR30793" s="51"/>
    </row>
    <row r="30794" spans="43:44" x14ac:dyDescent="0.2">
      <c r="AQ30794" s="47"/>
      <c r="AR30794" s="51"/>
    </row>
    <row r="30795" spans="43:44" x14ac:dyDescent="0.2">
      <c r="AQ30795" s="47"/>
      <c r="AR30795" s="51"/>
    </row>
    <row r="30796" spans="43:44" x14ac:dyDescent="0.2">
      <c r="AQ30796" s="47"/>
      <c r="AR30796" s="51"/>
    </row>
    <row r="30797" spans="43:44" x14ac:dyDescent="0.2">
      <c r="AQ30797" s="47"/>
      <c r="AR30797" s="51"/>
    </row>
    <row r="30798" spans="43:44" x14ac:dyDescent="0.2">
      <c r="AQ30798" s="47"/>
      <c r="AR30798" s="51"/>
    </row>
    <row r="30799" spans="43:44" x14ac:dyDescent="0.2">
      <c r="AQ30799" s="47"/>
      <c r="AR30799" s="51"/>
    </row>
    <row r="30800" spans="43:44" x14ac:dyDescent="0.2">
      <c r="AQ30800" s="47"/>
      <c r="AR30800" s="51"/>
    </row>
    <row r="30801" spans="43:44" x14ac:dyDescent="0.2">
      <c r="AQ30801" s="47"/>
      <c r="AR30801" s="51"/>
    </row>
    <row r="30802" spans="43:44" x14ac:dyDescent="0.2">
      <c r="AQ30802" s="47"/>
      <c r="AR30802" s="51"/>
    </row>
    <row r="30803" spans="43:44" x14ac:dyDescent="0.2">
      <c r="AQ30803" s="47"/>
      <c r="AR30803" s="51"/>
    </row>
    <row r="30804" spans="43:44" x14ac:dyDescent="0.2">
      <c r="AQ30804" s="47"/>
      <c r="AR30804" s="51"/>
    </row>
    <row r="30805" spans="43:44" x14ac:dyDescent="0.2">
      <c r="AQ30805" s="47"/>
      <c r="AR30805" s="51"/>
    </row>
    <row r="30806" spans="43:44" x14ac:dyDescent="0.2">
      <c r="AQ30806" s="47"/>
      <c r="AR30806" s="51"/>
    </row>
    <row r="30807" spans="43:44" x14ac:dyDescent="0.2">
      <c r="AQ30807" s="47"/>
      <c r="AR30807" s="51"/>
    </row>
    <row r="30808" spans="43:44" x14ac:dyDescent="0.2">
      <c r="AQ30808" s="47"/>
      <c r="AR30808" s="51"/>
    </row>
    <row r="30809" spans="43:44" x14ac:dyDescent="0.2">
      <c r="AQ30809" s="47"/>
      <c r="AR30809" s="51"/>
    </row>
    <row r="30810" spans="43:44" x14ac:dyDescent="0.2">
      <c r="AQ30810" s="47"/>
      <c r="AR30810" s="51"/>
    </row>
    <row r="30811" spans="43:44" x14ac:dyDescent="0.2">
      <c r="AQ30811" s="47"/>
      <c r="AR30811" s="51"/>
    </row>
    <row r="30812" spans="43:44" x14ac:dyDescent="0.2">
      <c r="AQ30812" s="47"/>
      <c r="AR30812" s="51"/>
    </row>
    <row r="30813" spans="43:44" x14ac:dyDescent="0.2">
      <c r="AQ30813" s="47"/>
      <c r="AR30813" s="51"/>
    </row>
    <row r="30814" spans="43:44" x14ac:dyDescent="0.2">
      <c r="AQ30814" s="47"/>
      <c r="AR30814" s="51"/>
    </row>
    <row r="30815" spans="43:44" x14ac:dyDescent="0.2">
      <c r="AQ30815" s="47"/>
      <c r="AR30815" s="51"/>
    </row>
    <row r="30816" spans="43:44" x14ac:dyDescent="0.2">
      <c r="AQ30816" s="47"/>
      <c r="AR30816" s="51"/>
    </row>
    <row r="30817" spans="43:44" x14ac:dyDescent="0.2">
      <c r="AQ30817" s="47"/>
      <c r="AR30817" s="51"/>
    </row>
    <row r="30818" spans="43:44" x14ac:dyDescent="0.2">
      <c r="AQ30818" s="47"/>
      <c r="AR30818" s="51"/>
    </row>
    <row r="30819" spans="43:44" x14ac:dyDescent="0.2">
      <c r="AQ30819" s="47"/>
      <c r="AR30819" s="51"/>
    </row>
    <row r="30820" spans="43:44" x14ac:dyDescent="0.2">
      <c r="AQ30820" s="47"/>
      <c r="AR30820" s="51"/>
    </row>
    <row r="30821" spans="43:44" x14ac:dyDescent="0.2">
      <c r="AQ30821" s="47"/>
      <c r="AR30821" s="51"/>
    </row>
    <row r="30822" spans="43:44" x14ac:dyDescent="0.2">
      <c r="AQ30822" s="47"/>
      <c r="AR30822" s="51"/>
    </row>
    <row r="30823" spans="43:44" x14ac:dyDescent="0.2">
      <c r="AQ30823" s="47"/>
      <c r="AR30823" s="51"/>
    </row>
    <row r="30824" spans="43:44" x14ac:dyDescent="0.2">
      <c r="AQ30824" s="47"/>
      <c r="AR30824" s="51"/>
    </row>
    <row r="30825" spans="43:44" x14ac:dyDescent="0.2">
      <c r="AQ30825" s="47"/>
      <c r="AR30825" s="51"/>
    </row>
    <row r="30826" spans="43:44" x14ac:dyDescent="0.2">
      <c r="AQ30826" s="47"/>
      <c r="AR30826" s="51"/>
    </row>
    <row r="30827" spans="43:44" x14ac:dyDescent="0.2">
      <c r="AQ30827" s="47"/>
      <c r="AR30827" s="51"/>
    </row>
    <row r="30828" spans="43:44" x14ac:dyDescent="0.2">
      <c r="AQ30828" s="47"/>
      <c r="AR30828" s="51"/>
    </row>
    <row r="30829" spans="43:44" x14ac:dyDescent="0.2">
      <c r="AQ30829" s="47"/>
      <c r="AR30829" s="51"/>
    </row>
    <row r="30830" spans="43:44" x14ac:dyDescent="0.2">
      <c r="AQ30830" s="47"/>
      <c r="AR30830" s="51"/>
    </row>
    <row r="30831" spans="43:44" x14ac:dyDescent="0.2">
      <c r="AQ30831" s="47"/>
      <c r="AR30831" s="51"/>
    </row>
    <row r="30832" spans="43:44" x14ac:dyDescent="0.2">
      <c r="AQ30832" s="47"/>
      <c r="AR30832" s="51"/>
    </row>
    <row r="30833" spans="43:44" x14ac:dyDescent="0.2">
      <c r="AQ30833" s="47"/>
      <c r="AR30833" s="51"/>
    </row>
    <row r="30834" spans="43:44" x14ac:dyDescent="0.2">
      <c r="AQ30834" s="47"/>
      <c r="AR30834" s="51"/>
    </row>
    <row r="30835" spans="43:44" x14ac:dyDescent="0.2">
      <c r="AQ30835" s="47"/>
      <c r="AR30835" s="51"/>
    </row>
    <row r="30836" spans="43:44" x14ac:dyDescent="0.2">
      <c r="AQ30836" s="47"/>
      <c r="AR30836" s="51"/>
    </row>
    <row r="30837" spans="43:44" x14ac:dyDescent="0.2">
      <c r="AQ30837" s="47"/>
      <c r="AR30837" s="51"/>
    </row>
    <row r="30838" spans="43:44" x14ac:dyDescent="0.2">
      <c r="AQ30838" s="47"/>
      <c r="AR30838" s="51"/>
    </row>
    <row r="30839" spans="43:44" x14ac:dyDescent="0.2">
      <c r="AQ30839" s="47"/>
      <c r="AR30839" s="51"/>
    </row>
    <row r="30840" spans="43:44" x14ac:dyDescent="0.2">
      <c r="AQ30840" s="47"/>
      <c r="AR30840" s="51"/>
    </row>
    <row r="30841" spans="43:44" x14ac:dyDescent="0.2">
      <c r="AQ30841" s="47"/>
      <c r="AR30841" s="51"/>
    </row>
    <row r="30842" spans="43:44" x14ac:dyDescent="0.2">
      <c r="AQ30842" s="47"/>
      <c r="AR30842" s="51"/>
    </row>
    <row r="30843" spans="43:44" x14ac:dyDescent="0.2">
      <c r="AQ30843" s="47"/>
      <c r="AR30843" s="51"/>
    </row>
    <row r="30844" spans="43:44" x14ac:dyDescent="0.2">
      <c r="AQ30844" s="47"/>
      <c r="AR30844" s="51"/>
    </row>
    <row r="30845" spans="43:44" x14ac:dyDescent="0.2">
      <c r="AQ30845" s="47"/>
      <c r="AR30845" s="51"/>
    </row>
    <row r="30846" spans="43:44" x14ac:dyDescent="0.2">
      <c r="AQ30846" s="47"/>
      <c r="AR30846" s="51"/>
    </row>
    <row r="30847" spans="43:44" x14ac:dyDescent="0.2">
      <c r="AQ30847" s="47"/>
      <c r="AR30847" s="51"/>
    </row>
    <row r="30848" spans="43:44" x14ac:dyDescent="0.2">
      <c r="AQ30848" s="47"/>
      <c r="AR30848" s="51"/>
    </row>
    <row r="30849" spans="43:44" x14ac:dyDescent="0.2">
      <c r="AQ30849" s="47"/>
      <c r="AR30849" s="51"/>
    </row>
    <row r="30850" spans="43:44" x14ac:dyDescent="0.2">
      <c r="AQ30850" s="47"/>
      <c r="AR30850" s="51"/>
    </row>
    <row r="30851" spans="43:44" x14ac:dyDescent="0.2">
      <c r="AQ30851" s="47"/>
      <c r="AR30851" s="51"/>
    </row>
    <row r="30852" spans="43:44" x14ac:dyDescent="0.2">
      <c r="AQ30852" s="47"/>
      <c r="AR30852" s="51"/>
    </row>
    <row r="30853" spans="43:44" x14ac:dyDescent="0.2">
      <c r="AQ30853" s="47"/>
      <c r="AR30853" s="51"/>
    </row>
    <row r="30854" spans="43:44" x14ac:dyDescent="0.2">
      <c r="AQ30854" s="47"/>
      <c r="AR30854" s="51"/>
    </row>
    <row r="30855" spans="43:44" x14ac:dyDescent="0.2">
      <c r="AQ30855" s="47"/>
      <c r="AR30855" s="51"/>
    </row>
    <row r="30856" spans="43:44" x14ac:dyDescent="0.2">
      <c r="AQ30856" s="47"/>
      <c r="AR30856" s="51"/>
    </row>
    <row r="30857" spans="43:44" x14ac:dyDescent="0.2">
      <c r="AQ30857" s="47"/>
      <c r="AR30857" s="51"/>
    </row>
    <row r="30858" spans="43:44" x14ac:dyDescent="0.2">
      <c r="AQ30858" s="47"/>
      <c r="AR30858" s="51"/>
    </row>
    <row r="30859" spans="43:44" x14ac:dyDescent="0.2">
      <c r="AQ30859" s="47"/>
      <c r="AR30859" s="51"/>
    </row>
    <row r="30860" spans="43:44" x14ac:dyDescent="0.2">
      <c r="AQ30860" s="47"/>
      <c r="AR30860" s="51"/>
    </row>
    <row r="30861" spans="43:44" x14ac:dyDescent="0.2">
      <c r="AQ30861" s="47"/>
      <c r="AR30861" s="51"/>
    </row>
    <row r="30862" spans="43:44" x14ac:dyDescent="0.2">
      <c r="AQ30862" s="47"/>
      <c r="AR30862" s="51"/>
    </row>
    <row r="30863" spans="43:44" x14ac:dyDescent="0.2">
      <c r="AQ30863" s="47"/>
      <c r="AR30863" s="51"/>
    </row>
    <row r="30864" spans="43:44" x14ac:dyDescent="0.2">
      <c r="AQ30864" s="47"/>
      <c r="AR30864" s="51"/>
    </row>
    <row r="30865" spans="43:44" x14ac:dyDescent="0.2">
      <c r="AQ30865" s="47"/>
      <c r="AR30865" s="51"/>
    </row>
    <row r="30866" spans="43:44" x14ac:dyDescent="0.2">
      <c r="AQ30866" s="47"/>
      <c r="AR30866" s="51"/>
    </row>
    <row r="30867" spans="43:44" x14ac:dyDescent="0.2">
      <c r="AQ30867" s="47"/>
      <c r="AR30867" s="51"/>
    </row>
    <row r="30868" spans="43:44" x14ac:dyDescent="0.2">
      <c r="AQ30868" s="47"/>
      <c r="AR30868" s="51"/>
    </row>
    <row r="30869" spans="43:44" x14ac:dyDescent="0.2">
      <c r="AQ30869" s="47"/>
      <c r="AR30869" s="51"/>
    </row>
    <row r="30870" spans="43:44" x14ac:dyDescent="0.2">
      <c r="AQ30870" s="47"/>
      <c r="AR30870" s="51"/>
    </row>
    <row r="30871" spans="43:44" x14ac:dyDescent="0.2">
      <c r="AQ30871" s="47"/>
      <c r="AR30871" s="51"/>
    </row>
    <row r="30872" spans="43:44" x14ac:dyDescent="0.2">
      <c r="AQ30872" s="47"/>
      <c r="AR30872" s="51"/>
    </row>
    <row r="30873" spans="43:44" x14ac:dyDescent="0.2">
      <c r="AQ30873" s="47"/>
      <c r="AR30873" s="51"/>
    </row>
    <row r="30874" spans="43:44" x14ac:dyDescent="0.2">
      <c r="AQ30874" s="47"/>
      <c r="AR30874" s="51"/>
    </row>
    <row r="30875" spans="43:44" x14ac:dyDescent="0.2">
      <c r="AQ30875" s="47"/>
      <c r="AR30875" s="51"/>
    </row>
    <row r="30876" spans="43:44" x14ac:dyDescent="0.2">
      <c r="AQ30876" s="47"/>
      <c r="AR30876" s="51"/>
    </row>
    <row r="30877" spans="43:44" x14ac:dyDescent="0.2">
      <c r="AQ30877" s="47"/>
      <c r="AR30877" s="51"/>
    </row>
    <row r="30878" spans="43:44" x14ac:dyDescent="0.2">
      <c r="AQ30878" s="47"/>
      <c r="AR30878" s="51"/>
    </row>
    <row r="30879" spans="43:44" x14ac:dyDescent="0.2">
      <c r="AQ30879" s="47"/>
      <c r="AR30879" s="51"/>
    </row>
    <row r="30880" spans="43:44" x14ac:dyDescent="0.2">
      <c r="AQ30880" s="47"/>
      <c r="AR30880" s="51"/>
    </row>
    <row r="30881" spans="43:44" x14ac:dyDescent="0.2">
      <c r="AQ30881" s="47"/>
      <c r="AR30881" s="51"/>
    </row>
    <row r="30882" spans="43:44" x14ac:dyDescent="0.2">
      <c r="AQ30882" s="47"/>
      <c r="AR30882" s="51"/>
    </row>
    <row r="30883" spans="43:44" x14ac:dyDescent="0.2">
      <c r="AQ30883" s="47"/>
      <c r="AR30883" s="51"/>
    </row>
    <row r="30884" spans="43:44" x14ac:dyDescent="0.2">
      <c r="AQ30884" s="47"/>
      <c r="AR30884" s="51"/>
    </row>
    <row r="30885" spans="43:44" x14ac:dyDescent="0.2">
      <c r="AQ30885" s="47"/>
      <c r="AR30885" s="51"/>
    </row>
    <row r="30886" spans="43:44" x14ac:dyDescent="0.2">
      <c r="AQ30886" s="47"/>
      <c r="AR30886" s="51"/>
    </row>
    <row r="30887" spans="43:44" x14ac:dyDescent="0.2">
      <c r="AQ30887" s="47"/>
      <c r="AR30887" s="51"/>
    </row>
    <row r="30888" spans="43:44" x14ac:dyDescent="0.2">
      <c r="AQ30888" s="47"/>
      <c r="AR30888" s="51"/>
    </row>
    <row r="30889" spans="43:44" x14ac:dyDescent="0.2">
      <c r="AQ30889" s="47"/>
      <c r="AR30889" s="51"/>
    </row>
    <row r="30890" spans="43:44" x14ac:dyDescent="0.2">
      <c r="AQ30890" s="47"/>
      <c r="AR30890" s="51"/>
    </row>
    <row r="30891" spans="43:44" x14ac:dyDescent="0.2">
      <c r="AQ30891" s="47"/>
      <c r="AR30891" s="51"/>
    </row>
    <row r="30892" spans="43:44" x14ac:dyDescent="0.2">
      <c r="AQ30892" s="47"/>
      <c r="AR30892" s="51"/>
    </row>
    <row r="30893" spans="43:44" x14ac:dyDescent="0.2">
      <c r="AQ30893" s="47"/>
      <c r="AR30893" s="51"/>
    </row>
    <row r="30894" spans="43:44" x14ac:dyDescent="0.2">
      <c r="AQ30894" s="47"/>
      <c r="AR30894" s="51"/>
    </row>
    <row r="30895" spans="43:44" x14ac:dyDescent="0.2">
      <c r="AQ30895" s="47"/>
      <c r="AR30895" s="51"/>
    </row>
    <row r="30896" spans="43:44" x14ac:dyDescent="0.2">
      <c r="AQ30896" s="47"/>
      <c r="AR30896" s="51"/>
    </row>
    <row r="30897" spans="43:44" x14ac:dyDescent="0.2">
      <c r="AQ30897" s="47"/>
      <c r="AR30897" s="51"/>
    </row>
    <row r="30898" spans="43:44" x14ac:dyDescent="0.2">
      <c r="AQ30898" s="47"/>
      <c r="AR30898" s="51"/>
    </row>
    <row r="30899" spans="43:44" x14ac:dyDescent="0.2">
      <c r="AQ30899" s="47"/>
      <c r="AR30899" s="51"/>
    </row>
    <row r="30900" spans="43:44" x14ac:dyDescent="0.2">
      <c r="AQ30900" s="47"/>
      <c r="AR30900" s="51"/>
    </row>
    <row r="30901" spans="43:44" x14ac:dyDescent="0.2">
      <c r="AQ30901" s="47"/>
      <c r="AR30901" s="51"/>
    </row>
    <row r="30902" spans="43:44" x14ac:dyDescent="0.2">
      <c r="AQ30902" s="47"/>
      <c r="AR30902" s="51"/>
    </row>
    <row r="30903" spans="43:44" x14ac:dyDescent="0.2">
      <c r="AQ30903" s="47"/>
      <c r="AR30903" s="51"/>
    </row>
    <row r="30904" spans="43:44" x14ac:dyDescent="0.2">
      <c r="AQ30904" s="47"/>
      <c r="AR30904" s="51"/>
    </row>
    <row r="30905" spans="43:44" x14ac:dyDescent="0.2">
      <c r="AQ30905" s="47"/>
      <c r="AR30905" s="51"/>
    </row>
    <row r="30906" spans="43:44" x14ac:dyDescent="0.2">
      <c r="AQ30906" s="47"/>
      <c r="AR30906" s="51"/>
    </row>
    <row r="30907" spans="43:44" x14ac:dyDescent="0.2">
      <c r="AQ30907" s="47"/>
      <c r="AR30907" s="51"/>
    </row>
    <row r="30908" spans="43:44" x14ac:dyDescent="0.2">
      <c r="AQ30908" s="47"/>
      <c r="AR30908" s="51"/>
    </row>
    <row r="30909" spans="43:44" x14ac:dyDescent="0.2">
      <c r="AQ30909" s="47"/>
      <c r="AR30909" s="51"/>
    </row>
    <row r="30910" spans="43:44" x14ac:dyDescent="0.2">
      <c r="AQ30910" s="47"/>
      <c r="AR30910" s="51"/>
    </row>
    <row r="30911" spans="43:44" x14ac:dyDescent="0.2">
      <c r="AQ30911" s="47"/>
      <c r="AR30911" s="51"/>
    </row>
    <row r="30912" spans="43:44" x14ac:dyDescent="0.2">
      <c r="AQ30912" s="47"/>
      <c r="AR30912" s="51"/>
    </row>
    <row r="30913" spans="43:44" x14ac:dyDescent="0.2">
      <c r="AQ30913" s="47"/>
      <c r="AR30913" s="51"/>
    </row>
    <row r="30914" spans="43:44" x14ac:dyDescent="0.2">
      <c r="AQ30914" s="47"/>
      <c r="AR30914" s="51"/>
    </row>
    <row r="30915" spans="43:44" x14ac:dyDescent="0.2">
      <c r="AQ30915" s="47"/>
      <c r="AR30915" s="51"/>
    </row>
    <row r="30916" spans="43:44" x14ac:dyDescent="0.2">
      <c r="AQ30916" s="47"/>
      <c r="AR30916" s="51"/>
    </row>
    <row r="30917" spans="43:44" x14ac:dyDescent="0.2">
      <c r="AQ30917" s="47"/>
      <c r="AR30917" s="51"/>
    </row>
    <row r="30918" spans="43:44" x14ac:dyDescent="0.2">
      <c r="AQ30918" s="47"/>
      <c r="AR30918" s="51"/>
    </row>
    <row r="30919" spans="43:44" x14ac:dyDescent="0.2">
      <c r="AQ30919" s="47"/>
      <c r="AR30919" s="51"/>
    </row>
    <row r="30920" spans="43:44" x14ac:dyDescent="0.2">
      <c r="AQ30920" s="47"/>
      <c r="AR30920" s="51"/>
    </row>
    <row r="30921" spans="43:44" x14ac:dyDescent="0.2">
      <c r="AQ30921" s="47"/>
      <c r="AR30921" s="51"/>
    </row>
    <row r="30922" spans="43:44" x14ac:dyDescent="0.2">
      <c r="AQ30922" s="47"/>
      <c r="AR30922" s="51"/>
    </row>
    <row r="30923" spans="43:44" x14ac:dyDescent="0.2">
      <c r="AQ30923" s="47"/>
      <c r="AR30923" s="51"/>
    </row>
    <row r="30924" spans="43:44" x14ac:dyDescent="0.2">
      <c r="AQ30924" s="47"/>
      <c r="AR30924" s="51"/>
    </row>
    <row r="30925" spans="43:44" x14ac:dyDescent="0.2">
      <c r="AQ30925" s="47"/>
      <c r="AR30925" s="51"/>
    </row>
    <row r="30926" spans="43:44" x14ac:dyDescent="0.2">
      <c r="AQ30926" s="47"/>
      <c r="AR30926" s="51"/>
    </row>
    <row r="30927" spans="43:44" x14ac:dyDescent="0.2">
      <c r="AQ30927" s="47"/>
      <c r="AR30927" s="51"/>
    </row>
    <row r="30928" spans="43:44" x14ac:dyDescent="0.2">
      <c r="AQ30928" s="47"/>
      <c r="AR30928" s="51"/>
    </row>
    <row r="30929" spans="43:44" x14ac:dyDescent="0.2">
      <c r="AQ30929" s="47"/>
      <c r="AR30929" s="51"/>
    </row>
    <row r="30930" spans="43:44" x14ac:dyDescent="0.2">
      <c r="AQ30930" s="47"/>
      <c r="AR30930" s="51"/>
    </row>
    <row r="30931" spans="43:44" x14ac:dyDescent="0.2">
      <c r="AQ30931" s="47"/>
      <c r="AR30931" s="51"/>
    </row>
    <row r="30932" spans="43:44" x14ac:dyDescent="0.2">
      <c r="AQ30932" s="47"/>
      <c r="AR30932" s="51"/>
    </row>
    <row r="30933" spans="43:44" x14ac:dyDescent="0.2">
      <c r="AQ30933" s="47"/>
      <c r="AR30933" s="51"/>
    </row>
    <row r="30934" spans="43:44" x14ac:dyDescent="0.2">
      <c r="AQ30934" s="47"/>
      <c r="AR30934" s="51"/>
    </row>
    <row r="30935" spans="43:44" x14ac:dyDescent="0.2">
      <c r="AQ30935" s="47"/>
      <c r="AR30935" s="51"/>
    </row>
    <row r="30936" spans="43:44" x14ac:dyDescent="0.2">
      <c r="AQ30936" s="47"/>
      <c r="AR30936" s="51"/>
    </row>
    <row r="30937" spans="43:44" x14ac:dyDescent="0.2">
      <c r="AQ30937" s="47"/>
      <c r="AR30937" s="51"/>
    </row>
    <row r="30938" spans="43:44" x14ac:dyDescent="0.2">
      <c r="AQ30938" s="47"/>
      <c r="AR30938" s="51"/>
    </row>
    <row r="30939" spans="43:44" x14ac:dyDescent="0.2">
      <c r="AQ30939" s="47"/>
      <c r="AR30939" s="51"/>
    </row>
    <row r="30940" spans="43:44" x14ac:dyDescent="0.2">
      <c r="AQ30940" s="47"/>
      <c r="AR30940" s="51"/>
    </row>
    <row r="30941" spans="43:44" x14ac:dyDescent="0.2">
      <c r="AQ30941" s="47"/>
      <c r="AR30941" s="51"/>
    </row>
    <row r="30942" spans="43:44" x14ac:dyDescent="0.2">
      <c r="AQ30942" s="47"/>
      <c r="AR30942" s="51"/>
    </row>
    <row r="30943" spans="43:44" x14ac:dyDescent="0.2">
      <c r="AQ30943" s="47"/>
      <c r="AR30943" s="51"/>
    </row>
    <row r="30944" spans="43:44" x14ac:dyDescent="0.2">
      <c r="AQ30944" s="47"/>
      <c r="AR30944" s="51"/>
    </row>
    <row r="30945" spans="43:44" x14ac:dyDescent="0.2">
      <c r="AQ30945" s="47"/>
      <c r="AR30945" s="51"/>
    </row>
    <row r="30946" spans="43:44" x14ac:dyDescent="0.2">
      <c r="AQ30946" s="47"/>
      <c r="AR30946" s="51"/>
    </row>
    <row r="30947" spans="43:44" x14ac:dyDescent="0.2">
      <c r="AQ30947" s="47"/>
      <c r="AR30947" s="51"/>
    </row>
    <row r="30948" spans="43:44" x14ac:dyDescent="0.2">
      <c r="AQ30948" s="47"/>
      <c r="AR30948" s="51"/>
    </row>
    <row r="30949" spans="43:44" x14ac:dyDescent="0.2">
      <c r="AQ30949" s="47"/>
      <c r="AR30949" s="51"/>
    </row>
    <row r="30950" spans="43:44" x14ac:dyDescent="0.2">
      <c r="AQ30950" s="47"/>
      <c r="AR30950" s="51"/>
    </row>
    <row r="30951" spans="43:44" x14ac:dyDescent="0.2">
      <c r="AQ30951" s="47"/>
      <c r="AR30951" s="51"/>
    </row>
    <row r="30952" spans="43:44" x14ac:dyDescent="0.2">
      <c r="AQ30952" s="47"/>
      <c r="AR30952" s="51"/>
    </row>
    <row r="30953" spans="43:44" x14ac:dyDescent="0.2">
      <c r="AQ30953" s="47"/>
      <c r="AR30953" s="51"/>
    </row>
    <row r="30954" spans="43:44" x14ac:dyDescent="0.2">
      <c r="AQ30954" s="47"/>
      <c r="AR30954" s="51"/>
    </row>
    <row r="30955" spans="43:44" x14ac:dyDescent="0.2">
      <c r="AQ30955" s="47"/>
      <c r="AR30955" s="51"/>
    </row>
    <row r="30956" spans="43:44" x14ac:dyDescent="0.2">
      <c r="AQ30956" s="47"/>
      <c r="AR30956" s="51"/>
    </row>
    <row r="30957" spans="43:44" x14ac:dyDescent="0.2">
      <c r="AQ30957" s="47"/>
      <c r="AR30957" s="51"/>
    </row>
    <row r="30958" spans="43:44" x14ac:dyDescent="0.2">
      <c r="AQ30958" s="47"/>
      <c r="AR30958" s="51"/>
    </row>
    <row r="30959" spans="43:44" x14ac:dyDescent="0.2">
      <c r="AQ30959" s="47"/>
      <c r="AR30959" s="51"/>
    </row>
    <row r="30960" spans="43:44" x14ac:dyDescent="0.2">
      <c r="AQ30960" s="47"/>
      <c r="AR30960" s="51"/>
    </row>
    <row r="30961" spans="43:44" x14ac:dyDescent="0.2">
      <c r="AQ30961" s="47"/>
      <c r="AR30961" s="51"/>
    </row>
    <row r="30962" spans="43:44" x14ac:dyDescent="0.2">
      <c r="AQ30962" s="47"/>
      <c r="AR30962" s="51"/>
    </row>
    <row r="30963" spans="43:44" x14ac:dyDescent="0.2">
      <c r="AQ30963" s="47"/>
      <c r="AR30963" s="51"/>
    </row>
    <row r="30964" spans="43:44" x14ac:dyDescent="0.2">
      <c r="AQ30964" s="47"/>
      <c r="AR30964" s="51"/>
    </row>
    <row r="30965" spans="43:44" x14ac:dyDescent="0.2">
      <c r="AQ30965" s="47"/>
      <c r="AR30965" s="51"/>
    </row>
    <row r="30966" spans="43:44" x14ac:dyDescent="0.2">
      <c r="AQ30966" s="47"/>
      <c r="AR30966" s="51"/>
    </row>
    <row r="30967" spans="43:44" x14ac:dyDescent="0.2">
      <c r="AQ30967" s="47"/>
      <c r="AR30967" s="51"/>
    </row>
    <row r="30968" spans="43:44" x14ac:dyDescent="0.2">
      <c r="AQ30968" s="47"/>
      <c r="AR30968" s="51"/>
    </row>
    <row r="30969" spans="43:44" x14ac:dyDescent="0.2">
      <c r="AQ30969" s="47"/>
      <c r="AR30969" s="51"/>
    </row>
    <row r="30970" spans="43:44" x14ac:dyDescent="0.2">
      <c r="AQ30970" s="47"/>
      <c r="AR30970" s="51"/>
    </row>
    <row r="30971" spans="43:44" x14ac:dyDescent="0.2">
      <c r="AQ30971" s="47"/>
      <c r="AR30971" s="51"/>
    </row>
    <row r="30972" spans="43:44" x14ac:dyDescent="0.2">
      <c r="AQ30972" s="47"/>
      <c r="AR30972" s="51"/>
    </row>
    <row r="30973" spans="43:44" x14ac:dyDescent="0.2">
      <c r="AQ30973" s="47"/>
      <c r="AR30973" s="51"/>
    </row>
    <row r="30974" spans="43:44" x14ac:dyDescent="0.2">
      <c r="AQ30974" s="47"/>
      <c r="AR30974" s="51"/>
    </row>
    <row r="30975" spans="43:44" x14ac:dyDescent="0.2">
      <c r="AQ30975" s="47"/>
      <c r="AR30975" s="51"/>
    </row>
    <row r="30976" spans="43:44" x14ac:dyDescent="0.2">
      <c r="AQ30976" s="47"/>
      <c r="AR30976" s="51"/>
    </row>
    <row r="30977" spans="43:44" x14ac:dyDescent="0.2">
      <c r="AQ30977" s="47"/>
      <c r="AR30977" s="51"/>
    </row>
    <row r="30978" spans="43:44" x14ac:dyDescent="0.2">
      <c r="AQ30978" s="47"/>
      <c r="AR30978" s="51"/>
    </row>
    <row r="30979" spans="43:44" x14ac:dyDescent="0.2">
      <c r="AQ30979" s="47"/>
      <c r="AR30979" s="51"/>
    </row>
    <row r="30980" spans="43:44" x14ac:dyDescent="0.2">
      <c r="AQ30980" s="47"/>
      <c r="AR30980" s="51"/>
    </row>
    <row r="30981" spans="43:44" x14ac:dyDescent="0.2">
      <c r="AQ30981" s="47"/>
      <c r="AR30981" s="51"/>
    </row>
    <row r="30982" spans="43:44" x14ac:dyDescent="0.2">
      <c r="AQ30982" s="47"/>
      <c r="AR30982" s="51"/>
    </row>
    <row r="30983" spans="43:44" x14ac:dyDescent="0.2">
      <c r="AQ30983" s="47"/>
      <c r="AR30983" s="51"/>
    </row>
    <row r="30984" spans="43:44" x14ac:dyDescent="0.2">
      <c r="AQ30984" s="47"/>
      <c r="AR30984" s="51"/>
    </row>
    <row r="30985" spans="43:44" x14ac:dyDescent="0.2">
      <c r="AQ30985" s="47"/>
      <c r="AR30985" s="51"/>
    </row>
    <row r="30986" spans="43:44" x14ac:dyDescent="0.2">
      <c r="AQ30986" s="47"/>
      <c r="AR30986" s="51"/>
    </row>
    <row r="30987" spans="43:44" x14ac:dyDescent="0.2">
      <c r="AQ30987" s="47"/>
      <c r="AR30987" s="51"/>
    </row>
    <row r="30988" spans="43:44" x14ac:dyDescent="0.2">
      <c r="AQ30988" s="47"/>
      <c r="AR30988" s="51"/>
    </row>
    <row r="30989" spans="43:44" x14ac:dyDescent="0.2">
      <c r="AQ30989" s="47"/>
      <c r="AR30989" s="51"/>
    </row>
    <row r="30990" spans="43:44" x14ac:dyDescent="0.2">
      <c r="AQ30990" s="47"/>
      <c r="AR30990" s="51"/>
    </row>
    <row r="30991" spans="43:44" x14ac:dyDescent="0.2">
      <c r="AQ30991" s="47"/>
      <c r="AR30991" s="51"/>
    </row>
    <row r="30992" spans="43:44" x14ac:dyDescent="0.2">
      <c r="AQ30992" s="47"/>
      <c r="AR30992" s="51"/>
    </row>
    <row r="30993" spans="43:44" x14ac:dyDescent="0.2">
      <c r="AQ30993" s="47"/>
      <c r="AR30993" s="51"/>
    </row>
    <row r="30994" spans="43:44" x14ac:dyDescent="0.2">
      <c r="AQ30994" s="47"/>
      <c r="AR30994" s="51"/>
    </row>
    <row r="30995" spans="43:44" x14ac:dyDescent="0.2">
      <c r="AQ30995" s="47"/>
      <c r="AR30995" s="51"/>
    </row>
    <row r="30996" spans="43:44" x14ac:dyDescent="0.2">
      <c r="AQ30996" s="47"/>
      <c r="AR30996" s="51"/>
    </row>
    <row r="30997" spans="43:44" x14ac:dyDescent="0.2">
      <c r="AQ30997" s="47"/>
      <c r="AR30997" s="51"/>
    </row>
    <row r="30998" spans="43:44" x14ac:dyDescent="0.2">
      <c r="AQ30998" s="47"/>
      <c r="AR30998" s="51"/>
    </row>
    <row r="30999" spans="43:44" x14ac:dyDescent="0.2">
      <c r="AQ30999" s="47"/>
      <c r="AR30999" s="51"/>
    </row>
    <row r="31000" spans="43:44" x14ac:dyDescent="0.2">
      <c r="AQ31000" s="47"/>
      <c r="AR31000" s="51"/>
    </row>
    <row r="31001" spans="43:44" x14ac:dyDescent="0.2">
      <c r="AQ31001" s="47"/>
      <c r="AR31001" s="51"/>
    </row>
    <row r="31002" spans="43:44" x14ac:dyDescent="0.2">
      <c r="AQ31002" s="47"/>
      <c r="AR31002" s="51"/>
    </row>
    <row r="31003" spans="43:44" x14ac:dyDescent="0.2">
      <c r="AQ31003" s="47"/>
      <c r="AR31003" s="51"/>
    </row>
    <row r="31004" spans="43:44" x14ac:dyDescent="0.2">
      <c r="AQ31004" s="47"/>
      <c r="AR31004" s="51"/>
    </row>
    <row r="31005" spans="43:44" x14ac:dyDescent="0.2">
      <c r="AQ31005" s="47"/>
      <c r="AR31005" s="51"/>
    </row>
    <row r="31006" spans="43:44" x14ac:dyDescent="0.2">
      <c r="AQ31006" s="47"/>
      <c r="AR31006" s="51"/>
    </row>
    <row r="31007" spans="43:44" x14ac:dyDescent="0.2">
      <c r="AQ31007" s="47"/>
      <c r="AR31007" s="51"/>
    </row>
    <row r="31008" spans="43:44" x14ac:dyDescent="0.2">
      <c r="AQ31008" s="47"/>
      <c r="AR31008" s="51"/>
    </row>
    <row r="31009" spans="43:44" x14ac:dyDescent="0.2">
      <c r="AQ31009" s="47"/>
      <c r="AR31009" s="51"/>
    </row>
    <row r="31010" spans="43:44" x14ac:dyDescent="0.2">
      <c r="AQ31010" s="47"/>
      <c r="AR31010" s="51"/>
    </row>
    <row r="31011" spans="43:44" x14ac:dyDescent="0.2">
      <c r="AQ31011" s="47"/>
      <c r="AR31011" s="51"/>
    </row>
    <row r="31012" spans="43:44" x14ac:dyDescent="0.2">
      <c r="AQ31012" s="47"/>
      <c r="AR31012" s="51"/>
    </row>
    <row r="31013" spans="43:44" x14ac:dyDescent="0.2">
      <c r="AQ31013" s="47"/>
      <c r="AR31013" s="51"/>
    </row>
    <row r="31014" spans="43:44" x14ac:dyDescent="0.2">
      <c r="AQ31014" s="47"/>
      <c r="AR31014" s="51"/>
    </row>
    <row r="31015" spans="43:44" x14ac:dyDescent="0.2">
      <c r="AQ31015" s="47"/>
      <c r="AR31015" s="51"/>
    </row>
    <row r="31016" spans="43:44" x14ac:dyDescent="0.2">
      <c r="AQ31016" s="47"/>
      <c r="AR31016" s="51"/>
    </row>
    <row r="31017" spans="43:44" x14ac:dyDescent="0.2">
      <c r="AQ31017" s="47"/>
      <c r="AR31017" s="51"/>
    </row>
    <row r="31018" spans="43:44" x14ac:dyDescent="0.2">
      <c r="AQ31018" s="47"/>
      <c r="AR31018" s="51"/>
    </row>
    <row r="31019" spans="43:44" x14ac:dyDescent="0.2">
      <c r="AQ31019" s="47"/>
      <c r="AR31019" s="51"/>
    </row>
    <row r="31020" spans="43:44" x14ac:dyDescent="0.2">
      <c r="AQ31020" s="47"/>
      <c r="AR31020" s="51"/>
    </row>
    <row r="31021" spans="43:44" x14ac:dyDescent="0.2">
      <c r="AQ31021" s="47"/>
      <c r="AR31021" s="51"/>
    </row>
    <row r="31022" spans="43:44" x14ac:dyDescent="0.2">
      <c r="AQ31022" s="47"/>
      <c r="AR31022" s="51"/>
    </row>
    <row r="31023" spans="43:44" x14ac:dyDescent="0.2">
      <c r="AQ31023" s="47"/>
      <c r="AR31023" s="51"/>
    </row>
    <row r="31024" spans="43:44" x14ac:dyDescent="0.2">
      <c r="AQ31024" s="47"/>
      <c r="AR31024" s="51"/>
    </row>
    <row r="31025" spans="43:44" x14ac:dyDescent="0.2">
      <c r="AQ31025" s="47"/>
      <c r="AR31025" s="51"/>
    </row>
    <row r="31026" spans="43:44" x14ac:dyDescent="0.2">
      <c r="AQ31026" s="47"/>
      <c r="AR31026" s="51"/>
    </row>
    <row r="31027" spans="43:44" x14ac:dyDescent="0.2">
      <c r="AQ31027" s="47"/>
      <c r="AR31027" s="51"/>
    </row>
    <row r="31028" spans="43:44" x14ac:dyDescent="0.2">
      <c r="AQ31028" s="47"/>
      <c r="AR31028" s="51"/>
    </row>
    <row r="31029" spans="43:44" x14ac:dyDescent="0.2">
      <c r="AQ31029" s="47"/>
      <c r="AR31029" s="51"/>
    </row>
    <row r="31030" spans="43:44" x14ac:dyDescent="0.2">
      <c r="AQ31030" s="47"/>
      <c r="AR31030" s="51"/>
    </row>
    <row r="31031" spans="43:44" x14ac:dyDescent="0.2">
      <c r="AQ31031" s="47"/>
      <c r="AR31031" s="51"/>
    </row>
    <row r="31032" spans="43:44" x14ac:dyDescent="0.2">
      <c r="AQ31032" s="47"/>
      <c r="AR31032" s="51"/>
    </row>
    <row r="31033" spans="43:44" x14ac:dyDescent="0.2">
      <c r="AQ31033" s="47"/>
      <c r="AR31033" s="51"/>
    </row>
    <row r="31034" spans="43:44" x14ac:dyDescent="0.2">
      <c r="AQ31034" s="47"/>
      <c r="AR31034" s="51"/>
    </row>
    <row r="31035" spans="43:44" x14ac:dyDescent="0.2">
      <c r="AQ31035" s="47"/>
      <c r="AR31035" s="51"/>
    </row>
    <row r="31036" spans="43:44" x14ac:dyDescent="0.2">
      <c r="AQ31036" s="47"/>
      <c r="AR31036" s="51"/>
    </row>
    <row r="31037" spans="43:44" x14ac:dyDescent="0.2">
      <c r="AQ31037" s="47"/>
      <c r="AR31037" s="51"/>
    </row>
    <row r="31038" spans="43:44" x14ac:dyDescent="0.2">
      <c r="AQ31038" s="47"/>
      <c r="AR31038" s="51"/>
    </row>
    <row r="31039" spans="43:44" x14ac:dyDescent="0.2">
      <c r="AQ31039" s="47"/>
      <c r="AR31039" s="51"/>
    </row>
    <row r="31040" spans="43:44" x14ac:dyDescent="0.2">
      <c r="AQ31040" s="47"/>
      <c r="AR31040" s="51"/>
    </row>
    <row r="31041" spans="43:44" x14ac:dyDescent="0.2">
      <c r="AQ31041" s="47"/>
      <c r="AR31041" s="51"/>
    </row>
    <row r="31042" spans="43:44" x14ac:dyDescent="0.2">
      <c r="AQ31042" s="47"/>
      <c r="AR31042" s="51"/>
    </row>
    <row r="31043" spans="43:44" x14ac:dyDescent="0.2">
      <c r="AQ31043" s="47"/>
      <c r="AR31043" s="51"/>
    </row>
    <row r="31044" spans="43:44" x14ac:dyDescent="0.2">
      <c r="AQ31044" s="47"/>
      <c r="AR31044" s="51"/>
    </row>
    <row r="31045" spans="43:44" x14ac:dyDescent="0.2">
      <c r="AQ31045" s="47"/>
      <c r="AR31045" s="51"/>
    </row>
    <row r="31046" spans="43:44" x14ac:dyDescent="0.2">
      <c r="AQ31046" s="47"/>
      <c r="AR31046" s="51"/>
    </row>
    <row r="31047" spans="43:44" x14ac:dyDescent="0.2">
      <c r="AQ31047" s="47"/>
      <c r="AR31047" s="51"/>
    </row>
    <row r="31048" spans="43:44" x14ac:dyDescent="0.2">
      <c r="AQ31048" s="47"/>
      <c r="AR31048" s="51"/>
    </row>
    <row r="31049" spans="43:44" x14ac:dyDescent="0.2">
      <c r="AQ31049" s="47"/>
      <c r="AR31049" s="51"/>
    </row>
    <row r="31050" spans="43:44" x14ac:dyDescent="0.2">
      <c r="AQ31050" s="47"/>
      <c r="AR31050" s="51"/>
    </row>
    <row r="31051" spans="43:44" x14ac:dyDescent="0.2">
      <c r="AQ31051" s="47"/>
      <c r="AR31051" s="51"/>
    </row>
    <row r="31052" spans="43:44" x14ac:dyDescent="0.2">
      <c r="AQ31052" s="47"/>
      <c r="AR31052" s="51"/>
    </row>
    <row r="31053" spans="43:44" x14ac:dyDescent="0.2">
      <c r="AQ31053" s="47"/>
      <c r="AR31053" s="51"/>
    </row>
    <row r="31054" spans="43:44" x14ac:dyDescent="0.2">
      <c r="AQ31054" s="47"/>
      <c r="AR31054" s="51"/>
    </row>
    <row r="31055" spans="43:44" x14ac:dyDescent="0.2">
      <c r="AQ31055" s="47"/>
      <c r="AR31055" s="51"/>
    </row>
    <row r="31056" spans="43:44" x14ac:dyDescent="0.2">
      <c r="AQ31056" s="47"/>
      <c r="AR31056" s="51"/>
    </row>
    <row r="31057" spans="43:44" x14ac:dyDescent="0.2">
      <c r="AQ31057" s="47"/>
      <c r="AR31057" s="51"/>
    </row>
    <row r="31058" spans="43:44" x14ac:dyDescent="0.2">
      <c r="AQ31058" s="47"/>
      <c r="AR31058" s="51"/>
    </row>
    <row r="31059" spans="43:44" x14ac:dyDescent="0.2">
      <c r="AQ31059" s="47"/>
      <c r="AR31059" s="51"/>
    </row>
    <row r="31060" spans="43:44" x14ac:dyDescent="0.2">
      <c r="AQ31060" s="47"/>
      <c r="AR31060" s="51"/>
    </row>
    <row r="31061" spans="43:44" x14ac:dyDescent="0.2">
      <c r="AQ31061" s="47"/>
      <c r="AR31061" s="51"/>
    </row>
    <row r="31062" spans="43:44" x14ac:dyDescent="0.2">
      <c r="AQ31062" s="47"/>
      <c r="AR31062" s="51"/>
    </row>
    <row r="31063" spans="43:44" x14ac:dyDescent="0.2">
      <c r="AQ31063" s="47"/>
      <c r="AR31063" s="51"/>
    </row>
    <row r="31064" spans="43:44" x14ac:dyDescent="0.2">
      <c r="AQ31064" s="47"/>
      <c r="AR31064" s="51"/>
    </row>
    <row r="31065" spans="43:44" x14ac:dyDescent="0.2">
      <c r="AQ31065" s="47"/>
      <c r="AR31065" s="51"/>
    </row>
    <row r="31066" spans="43:44" x14ac:dyDescent="0.2">
      <c r="AQ31066" s="47"/>
      <c r="AR31066" s="51"/>
    </row>
    <row r="31067" spans="43:44" x14ac:dyDescent="0.2">
      <c r="AQ31067" s="47"/>
      <c r="AR31067" s="51"/>
    </row>
    <row r="31068" spans="43:44" x14ac:dyDescent="0.2">
      <c r="AQ31068" s="47"/>
      <c r="AR31068" s="51"/>
    </row>
    <row r="31069" spans="43:44" x14ac:dyDescent="0.2">
      <c r="AQ31069" s="47"/>
      <c r="AR31069" s="51"/>
    </row>
    <row r="31070" spans="43:44" x14ac:dyDescent="0.2">
      <c r="AQ31070" s="47"/>
      <c r="AR31070" s="51"/>
    </row>
    <row r="31071" spans="43:44" x14ac:dyDescent="0.2">
      <c r="AQ31071" s="47"/>
      <c r="AR31071" s="51"/>
    </row>
    <row r="31072" spans="43:44" x14ac:dyDescent="0.2">
      <c r="AQ31072" s="47"/>
      <c r="AR31072" s="51"/>
    </row>
    <row r="31073" spans="43:44" x14ac:dyDescent="0.2">
      <c r="AQ31073" s="47"/>
      <c r="AR31073" s="51"/>
    </row>
    <row r="31074" spans="43:44" x14ac:dyDescent="0.2">
      <c r="AQ31074" s="47"/>
      <c r="AR31074" s="51"/>
    </row>
    <row r="31075" spans="43:44" x14ac:dyDescent="0.2">
      <c r="AQ31075" s="47"/>
      <c r="AR31075" s="51"/>
    </row>
    <row r="31076" spans="43:44" x14ac:dyDescent="0.2">
      <c r="AQ31076" s="47"/>
      <c r="AR31076" s="51"/>
    </row>
    <row r="31077" spans="43:44" x14ac:dyDescent="0.2">
      <c r="AQ31077" s="47"/>
      <c r="AR31077" s="51"/>
    </row>
    <row r="31078" spans="43:44" x14ac:dyDescent="0.2">
      <c r="AQ31078" s="47"/>
      <c r="AR31078" s="51"/>
    </row>
    <row r="31079" spans="43:44" x14ac:dyDescent="0.2">
      <c r="AQ31079" s="47"/>
      <c r="AR31079" s="51"/>
    </row>
    <row r="31080" spans="43:44" x14ac:dyDescent="0.2">
      <c r="AQ31080" s="47"/>
      <c r="AR31080" s="51"/>
    </row>
    <row r="31081" spans="43:44" x14ac:dyDescent="0.2">
      <c r="AQ31081" s="47"/>
      <c r="AR31081" s="51"/>
    </row>
    <row r="31082" spans="43:44" x14ac:dyDescent="0.2">
      <c r="AQ31082" s="47"/>
      <c r="AR31082" s="51"/>
    </row>
    <row r="31083" spans="43:44" x14ac:dyDescent="0.2">
      <c r="AQ31083" s="47"/>
      <c r="AR31083" s="51"/>
    </row>
    <row r="31084" spans="43:44" x14ac:dyDescent="0.2">
      <c r="AQ31084" s="47"/>
      <c r="AR31084" s="51"/>
    </row>
    <row r="31085" spans="43:44" x14ac:dyDescent="0.2">
      <c r="AQ31085" s="47"/>
      <c r="AR31085" s="51"/>
    </row>
    <row r="31086" spans="43:44" x14ac:dyDescent="0.2">
      <c r="AQ31086" s="47"/>
      <c r="AR31086" s="51"/>
    </row>
    <row r="31087" spans="43:44" x14ac:dyDescent="0.2">
      <c r="AQ31087" s="47"/>
      <c r="AR31087" s="51"/>
    </row>
    <row r="31088" spans="43:44" x14ac:dyDescent="0.2">
      <c r="AQ31088" s="47"/>
      <c r="AR31088" s="51"/>
    </row>
    <row r="31089" spans="43:44" x14ac:dyDescent="0.2">
      <c r="AQ31089" s="47"/>
      <c r="AR31089" s="51"/>
    </row>
    <row r="31090" spans="43:44" x14ac:dyDescent="0.2">
      <c r="AQ31090" s="47"/>
      <c r="AR31090" s="51"/>
    </row>
    <row r="31091" spans="43:44" x14ac:dyDescent="0.2">
      <c r="AQ31091" s="47"/>
      <c r="AR31091" s="51"/>
    </row>
    <row r="31092" spans="43:44" x14ac:dyDescent="0.2">
      <c r="AQ31092" s="47"/>
      <c r="AR31092" s="51"/>
    </row>
    <row r="31093" spans="43:44" x14ac:dyDescent="0.2">
      <c r="AQ31093" s="47"/>
      <c r="AR31093" s="51"/>
    </row>
    <row r="31094" spans="43:44" x14ac:dyDescent="0.2">
      <c r="AQ31094" s="47"/>
      <c r="AR31094" s="51"/>
    </row>
    <row r="31095" spans="43:44" x14ac:dyDescent="0.2">
      <c r="AQ31095" s="47"/>
      <c r="AR31095" s="51"/>
    </row>
    <row r="31096" spans="43:44" x14ac:dyDescent="0.2">
      <c r="AQ31096" s="47"/>
      <c r="AR31096" s="51"/>
    </row>
    <row r="31097" spans="43:44" x14ac:dyDescent="0.2">
      <c r="AQ31097" s="47"/>
      <c r="AR31097" s="51"/>
    </row>
    <row r="31098" spans="43:44" x14ac:dyDescent="0.2">
      <c r="AQ31098" s="47"/>
      <c r="AR31098" s="51"/>
    </row>
    <row r="31099" spans="43:44" x14ac:dyDescent="0.2">
      <c r="AQ31099" s="47"/>
      <c r="AR31099" s="51"/>
    </row>
    <row r="31100" spans="43:44" x14ac:dyDescent="0.2">
      <c r="AQ31100" s="47"/>
      <c r="AR31100" s="51"/>
    </row>
    <row r="31101" spans="43:44" x14ac:dyDescent="0.2">
      <c r="AQ31101" s="47"/>
      <c r="AR31101" s="51"/>
    </row>
    <row r="31102" spans="43:44" x14ac:dyDescent="0.2">
      <c r="AQ31102" s="47"/>
      <c r="AR31102" s="51"/>
    </row>
    <row r="31103" spans="43:44" x14ac:dyDescent="0.2">
      <c r="AQ31103" s="47"/>
      <c r="AR31103" s="51"/>
    </row>
    <row r="31104" spans="43:44" x14ac:dyDescent="0.2">
      <c r="AQ31104" s="47"/>
      <c r="AR31104" s="51"/>
    </row>
    <row r="31105" spans="43:44" x14ac:dyDescent="0.2">
      <c r="AQ31105" s="47"/>
      <c r="AR31105" s="51"/>
    </row>
    <row r="31106" spans="43:44" x14ac:dyDescent="0.2">
      <c r="AQ31106" s="47"/>
      <c r="AR31106" s="51"/>
    </row>
    <row r="31107" spans="43:44" x14ac:dyDescent="0.2">
      <c r="AQ31107" s="47"/>
      <c r="AR31107" s="51"/>
    </row>
    <row r="31108" spans="43:44" x14ac:dyDescent="0.2">
      <c r="AQ31108" s="47"/>
      <c r="AR31108" s="51"/>
    </row>
    <row r="31109" spans="43:44" x14ac:dyDescent="0.2">
      <c r="AQ31109" s="47"/>
      <c r="AR31109" s="51"/>
    </row>
    <row r="31110" spans="43:44" x14ac:dyDescent="0.2">
      <c r="AQ31110" s="47"/>
      <c r="AR31110" s="51"/>
    </row>
    <row r="31111" spans="43:44" x14ac:dyDescent="0.2">
      <c r="AQ31111" s="47"/>
      <c r="AR31111" s="51"/>
    </row>
    <row r="31112" spans="43:44" x14ac:dyDescent="0.2">
      <c r="AQ31112" s="47"/>
      <c r="AR31112" s="51"/>
    </row>
    <row r="31113" spans="43:44" x14ac:dyDescent="0.2">
      <c r="AQ31113" s="47"/>
      <c r="AR31113" s="51"/>
    </row>
    <row r="31114" spans="43:44" x14ac:dyDescent="0.2">
      <c r="AQ31114" s="47"/>
      <c r="AR31114" s="51"/>
    </row>
    <row r="31115" spans="43:44" x14ac:dyDescent="0.2">
      <c r="AQ31115" s="47"/>
      <c r="AR31115" s="51"/>
    </row>
    <row r="31116" spans="43:44" x14ac:dyDescent="0.2">
      <c r="AQ31116" s="47"/>
      <c r="AR31116" s="51"/>
    </row>
    <row r="31117" spans="43:44" x14ac:dyDescent="0.2">
      <c r="AQ31117" s="47"/>
      <c r="AR31117" s="51"/>
    </row>
    <row r="31118" spans="43:44" x14ac:dyDescent="0.2">
      <c r="AQ31118" s="47"/>
      <c r="AR31118" s="51"/>
    </row>
    <row r="31119" spans="43:44" x14ac:dyDescent="0.2">
      <c r="AQ31119" s="47"/>
      <c r="AR31119" s="51"/>
    </row>
    <row r="31120" spans="43:44" x14ac:dyDescent="0.2">
      <c r="AQ31120" s="47"/>
      <c r="AR31120" s="51"/>
    </row>
    <row r="31121" spans="43:44" x14ac:dyDescent="0.2">
      <c r="AQ31121" s="47"/>
      <c r="AR31121" s="51"/>
    </row>
    <row r="31122" spans="43:44" x14ac:dyDescent="0.2">
      <c r="AQ31122" s="47"/>
      <c r="AR31122" s="51"/>
    </row>
    <row r="31123" spans="43:44" x14ac:dyDescent="0.2">
      <c r="AQ31123" s="47"/>
      <c r="AR31123" s="51"/>
    </row>
    <row r="31124" spans="43:44" x14ac:dyDescent="0.2">
      <c r="AQ31124" s="47"/>
      <c r="AR31124" s="51"/>
    </row>
    <row r="31125" spans="43:44" x14ac:dyDescent="0.2">
      <c r="AQ31125" s="47"/>
      <c r="AR31125" s="51"/>
    </row>
    <row r="31126" spans="43:44" x14ac:dyDescent="0.2">
      <c r="AQ31126" s="47"/>
      <c r="AR31126" s="51"/>
    </row>
    <row r="31127" spans="43:44" x14ac:dyDescent="0.2">
      <c r="AQ31127" s="47"/>
      <c r="AR31127" s="51"/>
    </row>
    <row r="31128" spans="43:44" x14ac:dyDescent="0.2">
      <c r="AQ31128" s="47"/>
      <c r="AR31128" s="51"/>
    </row>
    <row r="31129" spans="43:44" x14ac:dyDescent="0.2">
      <c r="AQ31129" s="47"/>
      <c r="AR31129" s="51"/>
    </row>
    <row r="31130" spans="43:44" x14ac:dyDescent="0.2">
      <c r="AQ31130" s="47"/>
      <c r="AR31130" s="51"/>
    </row>
    <row r="31131" spans="43:44" x14ac:dyDescent="0.2">
      <c r="AQ31131" s="47"/>
      <c r="AR31131" s="51"/>
    </row>
    <row r="31132" spans="43:44" x14ac:dyDescent="0.2">
      <c r="AQ31132" s="47"/>
      <c r="AR31132" s="51"/>
    </row>
    <row r="31133" spans="43:44" x14ac:dyDescent="0.2">
      <c r="AQ31133" s="47"/>
      <c r="AR31133" s="51"/>
    </row>
    <row r="31134" spans="43:44" x14ac:dyDescent="0.2">
      <c r="AQ31134" s="47"/>
      <c r="AR31134" s="51"/>
    </row>
    <row r="31135" spans="43:44" x14ac:dyDescent="0.2">
      <c r="AQ31135" s="47"/>
      <c r="AR31135" s="51"/>
    </row>
    <row r="31136" spans="43:44" x14ac:dyDescent="0.2">
      <c r="AQ31136" s="47"/>
      <c r="AR31136" s="51"/>
    </row>
    <row r="31137" spans="43:44" x14ac:dyDescent="0.2">
      <c r="AQ31137" s="47"/>
      <c r="AR31137" s="51"/>
    </row>
    <row r="31138" spans="43:44" x14ac:dyDescent="0.2">
      <c r="AQ31138" s="47"/>
      <c r="AR31138" s="51"/>
    </row>
    <row r="31139" spans="43:44" x14ac:dyDescent="0.2">
      <c r="AQ31139" s="47"/>
      <c r="AR31139" s="51"/>
    </row>
    <row r="31140" spans="43:44" x14ac:dyDescent="0.2">
      <c r="AQ31140" s="47"/>
      <c r="AR31140" s="51"/>
    </row>
    <row r="31141" spans="43:44" x14ac:dyDescent="0.2">
      <c r="AQ31141" s="47"/>
      <c r="AR31141" s="51"/>
    </row>
    <row r="31142" spans="43:44" x14ac:dyDescent="0.2">
      <c r="AQ31142" s="47"/>
      <c r="AR31142" s="51"/>
    </row>
    <row r="31143" spans="43:44" x14ac:dyDescent="0.2">
      <c r="AQ31143" s="47"/>
      <c r="AR31143" s="51"/>
    </row>
    <row r="31144" spans="43:44" x14ac:dyDescent="0.2">
      <c r="AQ31144" s="47"/>
      <c r="AR31144" s="51"/>
    </row>
    <row r="31145" spans="43:44" x14ac:dyDescent="0.2">
      <c r="AQ31145" s="47"/>
      <c r="AR31145" s="51"/>
    </row>
    <row r="31146" spans="43:44" x14ac:dyDescent="0.2">
      <c r="AQ31146" s="47"/>
      <c r="AR31146" s="51"/>
    </row>
    <row r="31147" spans="43:44" x14ac:dyDescent="0.2">
      <c r="AQ31147" s="47"/>
      <c r="AR31147" s="51"/>
    </row>
    <row r="31148" spans="43:44" x14ac:dyDescent="0.2">
      <c r="AQ31148" s="47"/>
      <c r="AR31148" s="51"/>
    </row>
    <row r="31149" spans="43:44" x14ac:dyDescent="0.2">
      <c r="AQ31149" s="47"/>
      <c r="AR31149" s="51"/>
    </row>
    <row r="31150" spans="43:44" x14ac:dyDescent="0.2">
      <c r="AQ31150" s="47"/>
      <c r="AR31150" s="51"/>
    </row>
    <row r="31151" spans="43:44" x14ac:dyDescent="0.2">
      <c r="AQ31151" s="47"/>
      <c r="AR31151" s="51"/>
    </row>
    <row r="31152" spans="43:44" x14ac:dyDescent="0.2">
      <c r="AQ31152" s="47"/>
      <c r="AR31152" s="51"/>
    </row>
    <row r="31153" spans="43:44" x14ac:dyDescent="0.2">
      <c r="AQ31153" s="47"/>
      <c r="AR31153" s="51"/>
    </row>
    <row r="31154" spans="43:44" x14ac:dyDescent="0.2">
      <c r="AQ31154" s="47"/>
      <c r="AR31154" s="51"/>
    </row>
    <row r="31155" spans="43:44" x14ac:dyDescent="0.2">
      <c r="AQ31155" s="47"/>
      <c r="AR31155" s="51"/>
    </row>
    <row r="31156" spans="43:44" x14ac:dyDescent="0.2">
      <c r="AQ31156" s="47"/>
      <c r="AR31156" s="51"/>
    </row>
    <row r="31157" spans="43:44" x14ac:dyDescent="0.2">
      <c r="AQ31157" s="47"/>
      <c r="AR31157" s="51"/>
    </row>
    <row r="31158" spans="43:44" x14ac:dyDescent="0.2">
      <c r="AQ31158" s="47"/>
      <c r="AR31158" s="51"/>
    </row>
    <row r="31159" spans="43:44" x14ac:dyDescent="0.2">
      <c r="AQ31159" s="47"/>
      <c r="AR31159" s="51"/>
    </row>
    <row r="31160" spans="43:44" x14ac:dyDescent="0.2">
      <c r="AQ31160" s="47"/>
      <c r="AR31160" s="51"/>
    </row>
    <row r="31161" spans="43:44" x14ac:dyDescent="0.2">
      <c r="AQ31161" s="47"/>
      <c r="AR31161" s="51"/>
    </row>
    <row r="31162" spans="43:44" x14ac:dyDescent="0.2">
      <c r="AQ31162" s="47"/>
      <c r="AR31162" s="51"/>
    </row>
    <row r="31163" spans="43:44" x14ac:dyDescent="0.2">
      <c r="AQ31163" s="47"/>
      <c r="AR31163" s="51"/>
    </row>
    <row r="31164" spans="43:44" x14ac:dyDescent="0.2">
      <c r="AQ31164" s="47"/>
      <c r="AR31164" s="51"/>
    </row>
    <row r="31165" spans="43:44" x14ac:dyDescent="0.2">
      <c r="AQ31165" s="47"/>
      <c r="AR31165" s="51"/>
    </row>
    <row r="31166" spans="43:44" x14ac:dyDescent="0.2">
      <c r="AQ31166" s="47"/>
      <c r="AR31166" s="51"/>
    </row>
    <row r="31167" spans="43:44" x14ac:dyDescent="0.2">
      <c r="AQ31167" s="47"/>
      <c r="AR31167" s="51"/>
    </row>
    <row r="31168" spans="43:44" x14ac:dyDescent="0.2">
      <c r="AQ31168" s="47"/>
      <c r="AR31168" s="51"/>
    </row>
    <row r="31169" spans="43:44" x14ac:dyDescent="0.2">
      <c r="AQ31169" s="47"/>
      <c r="AR31169" s="51"/>
    </row>
    <row r="31170" spans="43:44" x14ac:dyDescent="0.2">
      <c r="AQ31170" s="47"/>
      <c r="AR31170" s="51"/>
    </row>
    <row r="31171" spans="43:44" x14ac:dyDescent="0.2">
      <c r="AQ31171" s="47"/>
      <c r="AR31171" s="51"/>
    </row>
    <row r="31172" spans="43:44" x14ac:dyDescent="0.2">
      <c r="AQ31172" s="47"/>
      <c r="AR31172" s="51"/>
    </row>
    <row r="31173" spans="43:44" x14ac:dyDescent="0.2">
      <c r="AQ31173" s="47"/>
      <c r="AR31173" s="51"/>
    </row>
    <row r="31174" spans="43:44" x14ac:dyDescent="0.2">
      <c r="AQ31174" s="47"/>
      <c r="AR31174" s="51"/>
    </row>
    <row r="31175" spans="43:44" x14ac:dyDescent="0.2">
      <c r="AQ31175" s="47"/>
      <c r="AR31175" s="51"/>
    </row>
    <row r="31176" spans="43:44" x14ac:dyDescent="0.2">
      <c r="AQ31176" s="47"/>
      <c r="AR31176" s="51"/>
    </row>
    <row r="31177" spans="43:44" x14ac:dyDescent="0.2">
      <c r="AQ31177" s="47"/>
      <c r="AR31177" s="51"/>
    </row>
    <row r="31178" spans="43:44" x14ac:dyDescent="0.2">
      <c r="AQ31178" s="47"/>
      <c r="AR31178" s="51"/>
    </row>
    <row r="31179" spans="43:44" x14ac:dyDescent="0.2">
      <c r="AQ31179" s="47"/>
      <c r="AR31179" s="51"/>
    </row>
    <row r="31180" spans="43:44" x14ac:dyDescent="0.2">
      <c r="AQ31180" s="47"/>
      <c r="AR31180" s="51"/>
    </row>
    <row r="31181" spans="43:44" x14ac:dyDescent="0.2">
      <c r="AQ31181" s="47"/>
      <c r="AR31181" s="51"/>
    </row>
    <row r="31182" spans="43:44" x14ac:dyDescent="0.2">
      <c r="AQ31182" s="47"/>
      <c r="AR31182" s="51"/>
    </row>
    <row r="31183" spans="43:44" x14ac:dyDescent="0.2">
      <c r="AQ31183" s="47"/>
      <c r="AR31183" s="51"/>
    </row>
    <row r="31184" spans="43:44" x14ac:dyDescent="0.2">
      <c r="AQ31184" s="47"/>
      <c r="AR31184" s="51"/>
    </row>
    <row r="31185" spans="43:44" x14ac:dyDescent="0.2">
      <c r="AQ31185" s="47"/>
      <c r="AR31185" s="51"/>
    </row>
    <row r="31186" spans="43:44" x14ac:dyDescent="0.2">
      <c r="AQ31186" s="47"/>
      <c r="AR31186" s="51"/>
    </row>
    <row r="31187" spans="43:44" x14ac:dyDescent="0.2">
      <c r="AQ31187" s="47"/>
      <c r="AR31187" s="51"/>
    </row>
    <row r="31188" spans="43:44" x14ac:dyDescent="0.2">
      <c r="AQ31188" s="47"/>
      <c r="AR31188" s="51"/>
    </row>
    <row r="31189" spans="43:44" x14ac:dyDescent="0.2">
      <c r="AQ31189" s="47"/>
      <c r="AR31189" s="51"/>
    </row>
    <row r="31190" spans="43:44" x14ac:dyDescent="0.2">
      <c r="AQ31190" s="47"/>
      <c r="AR31190" s="51"/>
    </row>
    <row r="31191" spans="43:44" x14ac:dyDescent="0.2">
      <c r="AQ31191" s="47"/>
      <c r="AR31191" s="51"/>
    </row>
    <row r="31192" spans="43:44" x14ac:dyDescent="0.2">
      <c r="AQ31192" s="47"/>
      <c r="AR31192" s="51"/>
    </row>
    <row r="31193" spans="43:44" x14ac:dyDescent="0.2">
      <c r="AQ31193" s="47"/>
      <c r="AR31193" s="51"/>
    </row>
    <row r="31194" spans="43:44" x14ac:dyDescent="0.2">
      <c r="AQ31194" s="47"/>
      <c r="AR31194" s="51"/>
    </row>
    <row r="31195" spans="43:44" x14ac:dyDescent="0.2">
      <c r="AQ31195" s="47"/>
      <c r="AR31195" s="51"/>
    </row>
    <row r="31196" spans="43:44" x14ac:dyDescent="0.2">
      <c r="AQ31196" s="47"/>
      <c r="AR31196" s="51"/>
    </row>
    <row r="31197" spans="43:44" x14ac:dyDescent="0.2">
      <c r="AQ31197" s="47"/>
      <c r="AR31197" s="51"/>
    </row>
    <row r="31198" spans="43:44" x14ac:dyDescent="0.2">
      <c r="AQ31198" s="47"/>
      <c r="AR31198" s="51"/>
    </row>
    <row r="31199" spans="43:44" x14ac:dyDescent="0.2">
      <c r="AQ31199" s="47"/>
      <c r="AR31199" s="51"/>
    </row>
    <row r="31200" spans="43:44" x14ac:dyDescent="0.2">
      <c r="AQ31200" s="47"/>
      <c r="AR31200" s="51"/>
    </row>
    <row r="31201" spans="43:44" x14ac:dyDescent="0.2">
      <c r="AQ31201" s="47"/>
      <c r="AR31201" s="51"/>
    </row>
    <row r="31202" spans="43:44" x14ac:dyDescent="0.2">
      <c r="AQ31202" s="47"/>
      <c r="AR31202" s="51"/>
    </row>
    <row r="31203" spans="43:44" x14ac:dyDescent="0.2">
      <c r="AQ31203" s="47"/>
      <c r="AR31203" s="51"/>
    </row>
    <row r="31204" spans="43:44" x14ac:dyDescent="0.2">
      <c r="AQ31204" s="47"/>
      <c r="AR31204" s="51"/>
    </row>
    <row r="31205" spans="43:44" x14ac:dyDescent="0.2">
      <c r="AQ31205" s="47"/>
      <c r="AR31205" s="51"/>
    </row>
    <row r="31206" spans="43:44" x14ac:dyDescent="0.2">
      <c r="AQ31206" s="47"/>
      <c r="AR31206" s="51"/>
    </row>
    <row r="31207" spans="43:44" x14ac:dyDescent="0.2">
      <c r="AQ31207" s="47"/>
      <c r="AR31207" s="51"/>
    </row>
    <row r="31208" spans="43:44" x14ac:dyDescent="0.2">
      <c r="AQ31208" s="47"/>
      <c r="AR31208" s="51"/>
    </row>
    <row r="31209" spans="43:44" x14ac:dyDescent="0.2">
      <c r="AQ31209" s="47"/>
      <c r="AR31209" s="51"/>
    </row>
    <row r="31210" spans="43:44" x14ac:dyDescent="0.2">
      <c r="AQ31210" s="47"/>
      <c r="AR31210" s="51"/>
    </row>
    <row r="31211" spans="43:44" x14ac:dyDescent="0.2">
      <c r="AQ31211" s="47"/>
      <c r="AR31211" s="51"/>
    </row>
    <row r="31212" spans="43:44" x14ac:dyDescent="0.2">
      <c r="AQ31212" s="47"/>
      <c r="AR31212" s="51"/>
    </row>
    <row r="31213" spans="43:44" x14ac:dyDescent="0.2">
      <c r="AQ31213" s="47"/>
      <c r="AR31213" s="51"/>
    </row>
    <row r="31214" spans="43:44" x14ac:dyDescent="0.2">
      <c r="AQ31214" s="47"/>
      <c r="AR31214" s="51"/>
    </row>
    <row r="31215" spans="43:44" x14ac:dyDescent="0.2">
      <c r="AQ31215" s="47"/>
      <c r="AR31215" s="51"/>
    </row>
    <row r="31216" spans="43:44" x14ac:dyDescent="0.2">
      <c r="AQ31216" s="47"/>
      <c r="AR31216" s="51"/>
    </row>
    <row r="31217" spans="43:44" x14ac:dyDescent="0.2">
      <c r="AQ31217" s="47"/>
      <c r="AR31217" s="51"/>
    </row>
    <row r="31218" spans="43:44" x14ac:dyDescent="0.2">
      <c r="AQ31218" s="47"/>
      <c r="AR31218" s="51"/>
    </row>
    <row r="31219" spans="43:44" x14ac:dyDescent="0.2">
      <c r="AQ31219" s="47"/>
      <c r="AR31219" s="51"/>
    </row>
    <row r="31220" spans="43:44" x14ac:dyDescent="0.2">
      <c r="AQ31220" s="47"/>
      <c r="AR31220" s="51"/>
    </row>
    <row r="31221" spans="43:44" x14ac:dyDescent="0.2">
      <c r="AQ31221" s="47"/>
      <c r="AR31221" s="51"/>
    </row>
    <row r="31222" spans="43:44" x14ac:dyDescent="0.2">
      <c r="AQ31222" s="47"/>
      <c r="AR31222" s="51"/>
    </row>
    <row r="31223" spans="43:44" x14ac:dyDescent="0.2">
      <c r="AQ31223" s="47"/>
      <c r="AR31223" s="51"/>
    </row>
    <row r="31224" spans="43:44" x14ac:dyDescent="0.2">
      <c r="AQ31224" s="47"/>
      <c r="AR31224" s="51"/>
    </row>
    <row r="31225" spans="43:44" x14ac:dyDescent="0.2">
      <c r="AQ31225" s="47"/>
      <c r="AR31225" s="51"/>
    </row>
    <row r="31226" spans="43:44" x14ac:dyDescent="0.2">
      <c r="AQ31226" s="47"/>
      <c r="AR31226" s="51"/>
    </row>
    <row r="31227" spans="43:44" x14ac:dyDescent="0.2">
      <c r="AQ31227" s="47"/>
      <c r="AR31227" s="51"/>
    </row>
    <row r="31228" spans="43:44" x14ac:dyDescent="0.2">
      <c r="AQ31228" s="47"/>
      <c r="AR31228" s="51"/>
    </row>
    <row r="31229" spans="43:44" x14ac:dyDescent="0.2">
      <c r="AQ31229" s="47"/>
      <c r="AR31229" s="51"/>
    </row>
    <row r="31230" spans="43:44" x14ac:dyDescent="0.2">
      <c r="AQ31230" s="47"/>
      <c r="AR31230" s="51"/>
    </row>
    <row r="31231" spans="43:44" x14ac:dyDescent="0.2">
      <c r="AQ31231" s="47"/>
      <c r="AR31231" s="51"/>
    </row>
    <row r="31232" spans="43:44" x14ac:dyDescent="0.2">
      <c r="AQ31232" s="47"/>
      <c r="AR31232" s="51"/>
    </row>
    <row r="31233" spans="43:44" x14ac:dyDescent="0.2">
      <c r="AQ31233" s="47"/>
      <c r="AR31233" s="51"/>
    </row>
    <row r="31234" spans="43:44" x14ac:dyDescent="0.2">
      <c r="AQ31234" s="47"/>
      <c r="AR31234" s="51"/>
    </row>
    <row r="31235" spans="43:44" x14ac:dyDescent="0.2">
      <c r="AQ31235" s="47"/>
      <c r="AR31235" s="51"/>
    </row>
    <row r="31236" spans="43:44" x14ac:dyDescent="0.2">
      <c r="AQ31236" s="47"/>
      <c r="AR31236" s="51"/>
    </row>
    <row r="31237" spans="43:44" x14ac:dyDescent="0.2">
      <c r="AQ31237" s="47"/>
      <c r="AR31237" s="51"/>
    </row>
    <row r="31238" spans="43:44" x14ac:dyDescent="0.2">
      <c r="AQ31238" s="47"/>
      <c r="AR31238" s="51"/>
    </row>
    <row r="31239" spans="43:44" x14ac:dyDescent="0.2">
      <c r="AQ31239" s="47"/>
      <c r="AR31239" s="51"/>
    </row>
    <row r="31240" spans="43:44" x14ac:dyDescent="0.2">
      <c r="AQ31240" s="47"/>
      <c r="AR31240" s="51"/>
    </row>
    <row r="31241" spans="43:44" x14ac:dyDescent="0.2">
      <c r="AQ31241" s="47"/>
      <c r="AR31241" s="51"/>
    </row>
    <row r="31242" spans="43:44" x14ac:dyDescent="0.2">
      <c r="AQ31242" s="47"/>
      <c r="AR31242" s="51"/>
    </row>
    <row r="31243" spans="43:44" x14ac:dyDescent="0.2">
      <c r="AQ31243" s="47"/>
      <c r="AR31243" s="51"/>
    </row>
    <row r="31244" spans="43:44" x14ac:dyDescent="0.2">
      <c r="AQ31244" s="47"/>
      <c r="AR31244" s="51"/>
    </row>
    <row r="31245" spans="43:44" x14ac:dyDescent="0.2">
      <c r="AQ31245" s="47"/>
      <c r="AR31245" s="51"/>
    </row>
    <row r="31246" spans="43:44" x14ac:dyDescent="0.2">
      <c r="AQ31246" s="47"/>
      <c r="AR31246" s="51"/>
    </row>
    <row r="31247" spans="43:44" x14ac:dyDescent="0.2">
      <c r="AQ31247" s="47"/>
      <c r="AR31247" s="51"/>
    </row>
    <row r="31248" spans="43:44" x14ac:dyDescent="0.2">
      <c r="AQ31248" s="47"/>
      <c r="AR31248" s="51"/>
    </row>
    <row r="31249" spans="43:44" x14ac:dyDescent="0.2">
      <c r="AQ31249" s="47"/>
      <c r="AR31249" s="51"/>
    </row>
    <row r="31250" spans="43:44" x14ac:dyDescent="0.2">
      <c r="AQ31250" s="47"/>
      <c r="AR31250" s="51"/>
    </row>
    <row r="31251" spans="43:44" x14ac:dyDescent="0.2">
      <c r="AQ31251" s="47"/>
      <c r="AR31251" s="51"/>
    </row>
    <row r="31252" spans="43:44" x14ac:dyDescent="0.2">
      <c r="AQ31252" s="47"/>
      <c r="AR31252" s="51"/>
    </row>
    <row r="31253" spans="43:44" x14ac:dyDescent="0.2">
      <c r="AQ31253" s="47"/>
      <c r="AR31253" s="51"/>
    </row>
    <row r="31254" spans="43:44" x14ac:dyDescent="0.2">
      <c r="AQ31254" s="47"/>
      <c r="AR31254" s="51"/>
    </row>
    <row r="31255" spans="43:44" x14ac:dyDescent="0.2">
      <c r="AQ31255" s="47"/>
      <c r="AR31255" s="51"/>
    </row>
    <row r="31256" spans="43:44" x14ac:dyDescent="0.2">
      <c r="AQ31256" s="47"/>
      <c r="AR31256" s="51"/>
    </row>
    <row r="31257" spans="43:44" x14ac:dyDescent="0.2">
      <c r="AQ31257" s="47"/>
      <c r="AR31257" s="51"/>
    </row>
    <row r="31258" spans="43:44" x14ac:dyDescent="0.2">
      <c r="AQ31258" s="47"/>
      <c r="AR31258" s="51"/>
    </row>
    <row r="31259" spans="43:44" x14ac:dyDescent="0.2">
      <c r="AQ31259" s="47"/>
      <c r="AR31259" s="51"/>
    </row>
    <row r="31260" spans="43:44" x14ac:dyDescent="0.2">
      <c r="AQ31260" s="47"/>
      <c r="AR31260" s="51"/>
    </row>
    <row r="31261" spans="43:44" x14ac:dyDescent="0.2">
      <c r="AQ31261" s="47"/>
      <c r="AR31261" s="51"/>
    </row>
    <row r="31262" spans="43:44" x14ac:dyDescent="0.2">
      <c r="AQ31262" s="47"/>
      <c r="AR31262" s="51"/>
    </row>
    <row r="31263" spans="43:44" x14ac:dyDescent="0.2">
      <c r="AQ31263" s="47"/>
      <c r="AR31263" s="51"/>
    </row>
    <row r="31264" spans="43:44" x14ac:dyDescent="0.2">
      <c r="AQ31264" s="47"/>
      <c r="AR31264" s="51"/>
    </row>
    <row r="31265" spans="43:44" x14ac:dyDescent="0.2">
      <c r="AQ31265" s="47"/>
      <c r="AR31265" s="51"/>
    </row>
    <row r="31266" spans="43:44" x14ac:dyDescent="0.2">
      <c r="AQ31266" s="47"/>
      <c r="AR31266" s="51"/>
    </row>
    <row r="31267" spans="43:44" x14ac:dyDescent="0.2">
      <c r="AQ31267" s="47"/>
      <c r="AR31267" s="51"/>
    </row>
    <row r="31268" spans="43:44" x14ac:dyDescent="0.2">
      <c r="AQ31268" s="47"/>
      <c r="AR31268" s="51"/>
    </row>
    <row r="31269" spans="43:44" x14ac:dyDescent="0.2">
      <c r="AQ31269" s="47"/>
      <c r="AR31269" s="51"/>
    </row>
    <row r="31270" spans="43:44" x14ac:dyDescent="0.2">
      <c r="AQ31270" s="47"/>
      <c r="AR31270" s="51"/>
    </row>
    <row r="31271" spans="43:44" x14ac:dyDescent="0.2">
      <c r="AQ31271" s="47"/>
      <c r="AR31271" s="51"/>
    </row>
    <row r="31272" spans="43:44" x14ac:dyDescent="0.2">
      <c r="AQ31272" s="47"/>
      <c r="AR31272" s="51"/>
    </row>
    <row r="31273" spans="43:44" x14ac:dyDescent="0.2">
      <c r="AQ31273" s="47"/>
      <c r="AR31273" s="51"/>
    </row>
    <row r="31274" spans="43:44" x14ac:dyDescent="0.2">
      <c r="AQ31274" s="47"/>
      <c r="AR31274" s="51"/>
    </row>
    <row r="31275" spans="43:44" x14ac:dyDescent="0.2">
      <c r="AQ31275" s="47"/>
      <c r="AR31275" s="51"/>
    </row>
    <row r="31276" spans="43:44" x14ac:dyDescent="0.2">
      <c r="AQ31276" s="47"/>
      <c r="AR31276" s="51"/>
    </row>
    <row r="31277" spans="43:44" x14ac:dyDescent="0.2">
      <c r="AQ31277" s="47"/>
      <c r="AR31277" s="51"/>
    </row>
    <row r="31278" spans="43:44" x14ac:dyDescent="0.2">
      <c r="AQ31278" s="47"/>
      <c r="AR31278" s="51"/>
    </row>
    <row r="31279" spans="43:44" x14ac:dyDescent="0.2">
      <c r="AQ31279" s="47"/>
      <c r="AR31279" s="51"/>
    </row>
    <row r="31280" spans="43:44" x14ac:dyDescent="0.2">
      <c r="AQ31280" s="47"/>
      <c r="AR31280" s="51"/>
    </row>
    <row r="31281" spans="43:44" x14ac:dyDescent="0.2">
      <c r="AQ31281" s="47"/>
      <c r="AR31281" s="51"/>
    </row>
    <row r="31282" spans="43:44" x14ac:dyDescent="0.2">
      <c r="AQ31282" s="47"/>
      <c r="AR31282" s="51"/>
    </row>
    <row r="31283" spans="43:44" x14ac:dyDescent="0.2">
      <c r="AQ31283" s="47"/>
      <c r="AR31283" s="51"/>
    </row>
    <row r="31284" spans="43:44" x14ac:dyDescent="0.2">
      <c r="AQ31284" s="47"/>
      <c r="AR31284" s="51"/>
    </row>
    <row r="31285" spans="43:44" x14ac:dyDescent="0.2">
      <c r="AQ31285" s="47"/>
      <c r="AR31285" s="51"/>
    </row>
    <row r="31286" spans="43:44" x14ac:dyDescent="0.2">
      <c r="AQ31286" s="47"/>
      <c r="AR31286" s="51"/>
    </row>
    <row r="31287" spans="43:44" x14ac:dyDescent="0.2">
      <c r="AQ31287" s="47"/>
      <c r="AR31287" s="51"/>
    </row>
    <row r="31288" spans="43:44" x14ac:dyDescent="0.2">
      <c r="AQ31288" s="47"/>
      <c r="AR31288" s="51"/>
    </row>
    <row r="31289" spans="43:44" x14ac:dyDescent="0.2">
      <c r="AQ31289" s="47"/>
      <c r="AR31289" s="51"/>
    </row>
    <row r="31290" spans="43:44" x14ac:dyDescent="0.2">
      <c r="AQ31290" s="47"/>
      <c r="AR31290" s="51"/>
    </row>
    <row r="31291" spans="43:44" x14ac:dyDescent="0.2">
      <c r="AQ31291" s="47"/>
      <c r="AR31291" s="51"/>
    </row>
    <row r="31292" spans="43:44" x14ac:dyDescent="0.2">
      <c r="AQ31292" s="47"/>
      <c r="AR31292" s="51"/>
    </row>
    <row r="31293" spans="43:44" x14ac:dyDescent="0.2">
      <c r="AQ31293" s="47"/>
      <c r="AR31293" s="51"/>
    </row>
    <row r="31294" spans="43:44" x14ac:dyDescent="0.2">
      <c r="AQ31294" s="47"/>
      <c r="AR31294" s="51"/>
    </row>
    <row r="31295" spans="43:44" x14ac:dyDescent="0.2">
      <c r="AQ31295" s="47"/>
      <c r="AR31295" s="51"/>
    </row>
    <row r="31296" spans="43:44" x14ac:dyDescent="0.2">
      <c r="AQ31296" s="47"/>
      <c r="AR31296" s="51"/>
    </row>
    <row r="31297" spans="43:44" x14ac:dyDescent="0.2">
      <c r="AQ31297" s="47"/>
      <c r="AR31297" s="51"/>
    </row>
    <row r="31298" spans="43:44" x14ac:dyDescent="0.2">
      <c r="AQ31298" s="47"/>
      <c r="AR31298" s="51"/>
    </row>
    <row r="31299" spans="43:44" x14ac:dyDescent="0.2">
      <c r="AQ31299" s="47"/>
      <c r="AR31299" s="51"/>
    </row>
    <row r="31300" spans="43:44" x14ac:dyDescent="0.2">
      <c r="AQ31300" s="47"/>
      <c r="AR31300" s="51"/>
    </row>
    <row r="31301" spans="43:44" x14ac:dyDescent="0.2">
      <c r="AQ31301" s="47"/>
      <c r="AR31301" s="51"/>
    </row>
    <row r="31302" spans="43:44" x14ac:dyDescent="0.2">
      <c r="AQ31302" s="47"/>
      <c r="AR31302" s="51"/>
    </row>
    <row r="31303" spans="43:44" x14ac:dyDescent="0.2">
      <c r="AQ31303" s="47"/>
      <c r="AR31303" s="51"/>
    </row>
    <row r="31304" spans="43:44" x14ac:dyDescent="0.2">
      <c r="AQ31304" s="47"/>
      <c r="AR31304" s="51"/>
    </row>
    <row r="31305" spans="43:44" x14ac:dyDescent="0.2">
      <c r="AQ31305" s="47"/>
      <c r="AR31305" s="51"/>
    </row>
    <row r="31306" spans="43:44" x14ac:dyDescent="0.2">
      <c r="AQ31306" s="47"/>
      <c r="AR31306" s="51"/>
    </row>
    <row r="31307" spans="43:44" x14ac:dyDescent="0.2">
      <c r="AQ31307" s="47"/>
      <c r="AR31307" s="51"/>
    </row>
    <row r="31308" spans="43:44" x14ac:dyDescent="0.2">
      <c r="AQ31308" s="47"/>
      <c r="AR31308" s="51"/>
    </row>
    <row r="31309" spans="43:44" x14ac:dyDescent="0.2">
      <c r="AQ31309" s="47"/>
      <c r="AR31309" s="51"/>
    </row>
    <row r="31310" spans="43:44" x14ac:dyDescent="0.2">
      <c r="AQ31310" s="47"/>
      <c r="AR31310" s="51"/>
    </row>
    <row r="31311" spans="43:44" x14ac:dyDescent="0.2">
      <c r="AQ31311" s="47"/>
      <c r="AR31311" s="51"/>
    </row>
    <row r="31312" spans="43:44" x14ac:dyDescent="0.2">
      <c r="AQ31312" s="47"/>
      <c r="AR31312" s="51"/>
    </row>
    <row r="31313" spans="43:44" x14ac:dyDescent="0.2">
      <c r="AQ31313" s="47"/>
      <c r="AR31313" s="51"/>
    </row>
    <row r="31314" spans="43:44" x14ac:dyDescent="0.2">
      <c r="AQ31314" s="47"/>
      <c r="AR31314" s="51"/>
    </row>
    <row r="31315" spans="43:44" x14ac:dyDescent="0.2">
      <c r="AQ31315" s="47"/>
      <c r="AR31315" s="51"/>
    </row>
    <row r="31316" spans="43:44" x14ac:dyDescent="0.2">
      <c r="AQ31316" s="47"/>
      <c r="AR31316" s="51"/>
    </row>
    <row r="31317" spans="43:44" x14ac:dyDescent="0.2">
      <c r="AQ31317" s="47"/>
      <c r="AR31317" s="51"/>
    </row>
    <row r="31318" spans="43:44" x14ac:dyDescent="0.2">
      <c r="AQ31318" s="47"/>
      <c r="AR31318" s="51"/>
    </row>
    <row r="31319" spans="43:44" x14ac:dyDescent="0.2">
      <c r="AQ31319" s="47"/>
      <c r="AR31319" s="51"/>
    </row>
    <row r="31320" spans="43:44" x14ac:dyDescent="0.2">
      <c r="AQ31320" s="47"/>
      <c r="AR31320" s="51"/>
    </row>
    <row r="31321" spans="43:44" x14ac:dyDescent="0.2">
      <c r="AQ31321" s="47"/>
      <c r="AR31321" s="51"/>
    </row>
    <row r="31322" spans="43:44" x14ac:dyDescent="0.2">
      <c r="AQ31322" s="47"/>
      <c r="AR31322" s="51"/>
    </row>
    <row r="31323" spans="43:44" x14ac:dyDescent="0.2">
      <c r="AQ31323" s="47"/>
      <c r="AR31323" s="51"/>
    </row>
    <row r="31324" spans="43:44" x14ac:dyDescent="0.2">
      <c r="AQ31324" s="47"/>
      <c r="AR31324" s="51"/>
    </row>
    <row r="31325" spans="43:44" x14ac:dyDescent="0.2">
      <c r="AQ31325" s="47"/>
      <c r="AR31325" s="51"/>
    </row>
    <row r="31326" spans="43:44" x14ac:dyDescent="0.2">
      <c r="AQ31326" s="47"/>
      <c r="AR31326" s="51"/>
    </row>
    <row r="31327" spans="43:44" x14ac:dyDescent="0.2">
      <c r="AQ31327" s="47"/>
      <c r="AR31327" s="51"/>
    </row>
    <row r="31328" spans="43:44" x14ac:dyDescent="0.2">
      <c r="AQ31328" s="47"/>
      <c r="AR31328" s="51"/>
    </row>
    <row r="31329" spans="43:44" x14ac:dyDescent="0.2">
      <c r="AQ31329" s="47"/>
      <c r="AR31329" s="51"/>
    </row>
    <row r="31330" spans="43:44" x14ac:dyDescent="0.2">
      <c r="AQ31330" s="47"/>
      <c r="AR31330" s="51"/>
    </row>
    <row r="31331" spans="43:44" x14ac:dyDescent="0.2">
      <c r="AQ31331" s="47"/>
      <c r="AR31331" s="51"/>
    </row>
    <row r="31332" spans="43:44" x14ac:dyDescent="0.2">
      <c r="AQ31332" s="47"/>
      <c r="AR31332" s="51"/>
    </row>
    <row r="31333" spans="43:44" x14ac:dyDescent="0.2">
      <c r="AQ31333" s="47"/>
      <c r="AR31333" s="51"/>
    </row>
    <row r="31334" spans="43:44" x14ac:dyDescent="0.2">
      <c r="AQ31334" s="47"/>
      <c r="AR31334" s="51"/>
    </row>
    <row r="31335" spans="43:44" x14ac:dyDescent="0.2">
      <c r="AQ31335" s="47"/>
      <c r="AR31335" s="51"/>
    </row>
    <row r="31336" spans="43:44" x14ac:dyDescent="0.2">
      <c r="AQ31336" s="47"/>
      <c r="AR31336" s="51"/>
    </row>
    <row r="31337" spans="43:44" x14ac:dyDescent="0.2">
      <c r="AQ31337" s="47"/>
      <c r="AR31337" s="51"/>
    </row>
    <row r="31338" spans="43:44" x14ac:dyDescent="0.2">
      <c r="AQ31338" s="47"/>
      <c r="AR31338" s="51"/>
    </row>
    <row r="31339" spans="43:44" x14ac:dyDescent="0.2">
      <c r="AQ31339" s="47"/>
      <c r="AR31339" s="51"/>
    </row>
    <row r="31340" spans="43:44" x14ac:dyDescent="0.2">
      <c r="AQ31340" s="47"/>
      <c r="AR31340" s="51"/>
    </row>
    <row r="31341" spans="43:44" x14ac:dyDescent="0.2">
      <c r="AQ31341" s="47"/>
      <c r="AR31341" s="51"/>
    </row>
    <row r="31342" spans="43:44" x14ac:dyDescent="0.2">
      <c r="AQ31342" s="47"/>
      <c r="AR31342" s="51"/>
    </row>
    <row r="31343" spans="43:44" x14ac:dyDescent="0.2">
      <c r="AQ31343" s="47"/>
      <c r="AR31343" s="51"/>
    </row>
    <row r="31344" spans="43:44" x14ac:dyDescent="0.2">
      <c r="AQ31344" s="47"/>
      <c r="AR31344" s="51"/>
    </row>
    <row r="31345" spans="43:44" x14ac:dyDescent="0.2">
      <c r="AQ31345" s="47"/>
      <c r="AR31345" s="51"/>
    </row>
    <row r="31346" spans="43:44" x14ac:dyDescent="0.2">
      <c r="AQ31346" s="47"/>
      <c r="AR31346" s="51"/>
    </row>
    <row r="31347" spans="43:44" x14ac:dyDescent="0.2">
      <c r="AQ31347" s="47"/>
      <c r="AR31347" s="51"/>
    </row>
    <row r="31348" spans="43:44" x14ac:dyDescent="0.2">
      <c r="AQ31348" s="47"/>
      <c r="AR31348" s="51"/>
    </row>
    <row r="31349" spans="43:44" x14ac:dyDescent="0.2">
      <c r="AQ31349" s="47"/>
      <c r="AR31349" s="51"/>
    </row>
    <row r="31350" spans="43:44" x14ac:dyDescent="0.2">
      <c r="AQ31350" s="47"/>
      <c r="AR31350" s="51"/>
    </row>
    <row r="31351" spans="43:44" x14ac:dyDescent="0.2">
      <c r="AQ31351" s="47"/>
      <c r="AR31351" s="51"/>
    </row>
    <row r="31352" spans="43:44" x14ac:dyDescent="0.2">
      <c r="AQ31352" s="47"/>
      <c r="AR31352" s="51"/>
    </row>
    <row r="31353" spans="43:44" x14ac:dyDescent="0.2">
      <c r="AQ31353" s="47"/>
      <c r="AR31353" s="51"/>
    </row>
    <row r="31354" spans="43:44" x14ac:dyDescent="0.2">
      <c r="AQ31354" s="47"/>
      <c r="AR31354" s="51"/>
    </row>
    <row r="31355" spans="43:44" x14ac:dyDescent="0.2">
      <c r="AQ31355" s="47"/>
      <c r="AR31355" s="51"/>
    </row>
    <row r="31356" spans="43:44" x14ac:dyDescent="0.2">
      <c r="AQ31356" s="47"/>
      <c r="AR31356" s="51"/>
    </row>
    <row r="31357" spans="43:44" x14ac:dyDescent="0.2">
      <c r="AQ31357" s="47"/>
      <c r="AR31357" s="51"/>
    </row>
    <row r="31358" spans="43:44" x14ac:dyDescent="0.2">
      <c r="AQ31358" s="47"/>
      <c r="AR31358" s="51"/>
    </row>
    <row r="31359" spans="43:44" x14ac:dyDescent="0.2">
      <c r="AQ31359" s="47"/>
      <c r="AR31359" s="51"/>
    </row>
    <row r="31360" spans="43:44" x14ac:dyDescent="0.2">
      <c r="AQ31360" s="47"/>
      <c r="AR31360" s="51"/>
    </row>
    <row r="31361" spans="43:44" x14ac:dyDescent="0.2">
      <c r="AQ31361" s="47"/>
      <c r="AR31361" s="51"/>
    </row>
    <row r="31362" spans="43:44" x14ac:dyDescent="0.2">
      <c r="AQ31362" s="47"/>
      <c r="AR31362" s="51"/>
    </row>
    <row r="31363" spans="43:44" x14ac:dyDescent="0.2">
      <c r="AQ31363" s="47"/>
      <c r="AR31363" s="51"/>
    </row>
    <row r="31364" spans="43:44" x14ac:dyDescent="0.2">
      <c r="AQ31364" s="47"/>
      <c r="AR31364" s="51"/>
    </row>
    <row r="31365" spans="43:44" x14ac:dyDescent="0.2">
      <c r="AQ31365" s="47"/>
      <c r="AR31365" s="51"/>
    </row>
    <row r="31366" spans="43:44" x14ac:dyDescent="0.2">
      <c r="AQ31366" s="47"/>
      <c r="AR31366" s="51"/>
    </row>
    <row r="31367" spans="43:44" x14ac:dyDescent="0.2">
      <c r="AQ31367" s="47"/>
      <c r="AR31367" s="51"/>
    </row>
    <row r="31368" spans="43:44" x14ac:dyDescent="0.2">
      <c r="AQ31368" s="47"/>
      <c r="AR31368" s="51"/>
    </row>
    <row r="31369" spans="43:44" x14ac:dyDescent="0.2">
      <c r="AQ31369" s="47"/>
      <c r="AR31369" s="51"/>
    </row>
    <row r="31370" spans="43:44" x14ac:dyDescent="0.2">
      <c r="AQ31370" s="47"/>
      <c r="AR31370" s="51"/>
    </row>
    <row r="31371" spans="43:44" x14ac:dyDescent="0.2">
      <c r="AQ31371" s="47"/>
      <c r="AR31371" s="51"/>
    </row>
    <row r="31372" spans="43:44" x14ac:dyDescent="0.2">
      <c r="AQ31372" s="47"/>
      <c r="AR31372" s="51"/>
    </row>
    <row r="31373" spans="43:44" x14ac:dyDescent="0.2">
      <c r="AQ31373" s="47"/>
      <c r="AR31373" s="51"/>
    </row>
    <row r="31374" spans="43:44" x14ac:dyDescent="0.2">
      <c r="AQ31374" s="47"/>
      <c r="AR31374" s="51"/>
    </row>
    <row r="31375" spans="43:44" x14ac:dyDescent="0.2">
      <c r="AQ31375" s="47"/>
      <c r="AR31375" s="51"/>
    </row>
    <row r="31376" spans="43:44" x14ac:dyDescent="0.2">
      <c r="AQ31376" s="47"/>
      <c r="AR31376" s="51"/>
    </row>
    <row r="31377" spans="43:44" x14ac:dyDescent="0.2">
      <c r="AQ31377" s="47"/>
      <c r="AR31377" s="51"/>
    </row>
    <row r="31378" spans="43:44" x14ac:dyDescent="0.2">
      <c r="AQ31378" s="47"/>
      <c r="AR31378" s="51"/>
    </row>
    <row r="31379" spans="43:44" x14ac:dyDescent="0.2">
      <c r="AQ31379" s="47"/>
      <c r="AR31379" s="51"/>
    </row>
    <row r="31380" spans="43:44" x14ac:dyDescent="0.2">
      <c r="AQ31380" s="47"/>
      <c r="AR31380" s="51"/>
    </row>
    <row r="31381" spans="43:44" x14ac:dyDescent="0.2">
      <c r="AQ31381" s="47"/>
      <c r="AR31381" s="51"/>
    </row>
    <row r="31382" spans="43:44" x14ac:dyDescent="0.2">
      <c r="AQ31382" s="47"/>
      <c r="AR31382" s="51"/>
    </row>
    <row r="31383" spans="43:44" x14ac:dyDescent="0.2">
      <c r="AQ31383" s="47"/>
      <c r="AR31383" s="51"/>
    </row>
    <row r="31384" spans="43:44" x14ac:dyDescent="0.2">
      <c r="AQ31384" s="47"/>
      <c r="AR31384" s="51"/>
    </row>
    <row r="31385" spans="43:44" x14ac:dyDescent="0.2">
      <c r="AQ31385" s="47"/>
      <c r="AR31385" s="51"/>
    </row>
    <row r="31386" spans="43:44" x14ac:dyDescent="0.2">
      <c r="AQ31386" s="47"/>
      <c r="AR31386" s="51"/>
    </row>
    <row r="31387" spans="43:44" x14ac:dyDescent="0.2">
      <c r="AQ31387" s="47"/>
      <c r="AR31387" s="51"/>
    </row>
    <row r="31388" spans="43:44" x14ac:dyDescent="0.2">
      <c r="AQ31388" s="47"/>
      <c r="AR31388" s="51"/>
    </row>
    <row r="31389" spans="43:44" x14ac:dyDescent="0.2">
      <c r="AQ31389" s="47"/>
      <c r="AR31389" s="51"/>
    </row>
    <row r="31390" spans="43:44" x14ac:dyDescent="0.2">
      <c r="AQ31390" s="47"/>
      <c r="AR31390" s="51"/>
    </row>
    <row r="31391" spans="43:44" x14ac:dyDescent="0.2">
      <c r="AQ31391" s="47"/>
      <c r="AR31391" s="51"/>
    </row>
    <row r="31392" spans="43:44" x14ac:dyDescent="0.2">
      <c r="AQ31392" s="47"/>
      <c r="AR31392" s="51"/>
    </row>
    <row r="31393" spans="43:44" x14ac:dyDescent="0.2">
      <c r="AQ31393" s="47"/>
      <c r="AR31393" s="51"/>
    </row>
    <row r="31394" spans="43:44" x14ac:dyDescent="0.2">
      <c r="AQ31394" s="47"/>
      <c r="AR31394" s="51"/>
    </row>
    <row r="31395" spans="43:44" x14ac:dyDescent="0.2">
      <c r="AQ31395" s="47"/>
      <c r="AR31395" s="51"/>
    </row>
    <row r="31396" spans="43:44" x14ac:dyDescent="0.2">
      <c r="AQ31396" s="47"/>
      <c r="AR31396" s="51"/>
    </row>
    <row r="31397" spans="43:44" x14ac:dyDescent="0.2">
      <c r="AQ31397" s="47"/>
      <c r="AR31397" s="51"/>
    </row>
    <row r="31398" spans="43:44" x14ac:dyDescent="0.2">
      <c r="AQ31398" s="47"/>
      <c r="AR31398" s="51"/>
    </row>
    <row r="31399" spans="43:44" x14ac:dyDescent="0.2">
      <c r="AQ31399" s="47"/>
      <c r="AR31399" s="51"/>
    </row>
    <row r="31400" spans="43:44" x14ac:dyDescent="0.2">
      <c r="AQ31400" s="47"/>
      <c r="AR31400" s="51"/>
    </row>
    <row r="31401" spans="43:44" x14ac:dyDescent="0.2">
      <c r="AQ31401" s="47"/>
      <c r="AR31401" s="51"/>
    </row>
    <row r="31402" spans="43:44" x14ac:dyDescent="0.2">
      <c r="AQ31402" s="47"/>
      <c r="AR31402" s="51"/>
    </row>
    <row r="31403" spans="43:44" x14ac:dyDescent="0.2">
      <c r="AQ31403" s="47"/>
      <c r="AR31403" s="51"/>
    </row>
    <row r="31404" spans="43:44" x14ac:dyDescent="0.2">
      <c r="AQ31404" s="47"/>
      <c r="AR31404" s="51"/>
    </row>
    <row r="31405" spans="43:44" x14ac:dyDescent="0.2">
      <c r="AQ31405" s="47"/>
      <c r="AR31405" s="51"/>
    </row>
    <row r="31406" spans="43:44" x14ac:dyDescent="0.2">
      <c r="AQ31406" s="47"/>
      <c r="AR31406" s="51"/>
    </row>
    <row r="31407" spans="43:44" x14ac:dyDescent="0.2">
      <c r="AQ31407" s="47"/>
      <c r="AR31407" s="51"/>
    </row>
    <row r="31408" spans="43:44" x14ac:dyDescent="0.2">
      <c r="AQ31408" s="47"/>
      <c r="AR31408" s="51"/>
    </row>
    <row r="31409" spans="43:44" x14ac:dyDescent="0.2">
      <c r="AQ31409" s="47"/>
      <c r="AR31409" s="51"/>
    </row>
    <row r="31410" spans="43:44" x14ac:dyDescent="0.2">
      <c r="AQ31410" s="47"/>
      <c r="AR31410" s="51"/>
    </row>
    <row r="31411" spans="43:44" x14ac:dyDescent="0.2">
      <c r="AQ31411" s="47"/>
      <c r="AR31411" s="51"/>
    </row>
    <row r="31412" spans="43:44" x14ac:dyDescent="0.2">
      <c r="AQ31412" s="47"/>
      <c r="AR31412" s="51"/>
    </row>
    <row r="31413" spans="43:44" x14ac:dyDescent="0.2">
      <c r="AQ31413" s="47"/>
      <c r="AR31413" s="51"/>
    </row>
    <row r="31414" spans="43:44" x14ac:dyDescent="0.2">
      <c r="AQ31414" s="47"/>
      <c r="AR31414" s="51"/>
    </row>
    <row r="31415" spans="43:44" x14ac:dyDescent="0.2">
      <c r="AQ31415" s="47"/>
      <c r="AR31415" s="51"/>
    </row>
    <row r="31416" spans="43:44" x14ac:dyDescent="0.2">
      <c r="AQ31416" s="47"/>
      <c r="AR31416" s="51"/>
    </row>
    <row r="31417" spans="43:44" x14ac:dyDescent="0.2">
      <c r="AQ31417" s="47"/>
      <c r="AR31417" s="51"/>
    </row>
    <row r="31418" spans="43:44" x14ac:dyDescent="0.2">
      <c r="AQ31418" s="47"/>
      <c r="AR31418" s="51"/>
    </row>
    <row r="31419" spans="43:44" x14ac:dyDescent="0.2">
      <c r="AQ31419" s="47"/>
      <c r="AR31419" s="51"/>
    </row>
    <row r="31420" spans="43:44" x14ac:dyDescent="0.2">
      <c r="AQ31420" s="47"/>
      <c r="AR31420" s="51"/>
    </row>
    <row r="31421" spans="43:44" x14ac:dyDescent="0.2">
      <c r="AQ31421" s="47"/>
      <c r="AR31421" s="51"/>
    </row>
    <row r="31422" spans="43:44" x14ac:dyDescent="0.2">
      <c r="AQ31422" s="47"/>
      <c r="AR31422" s="51"/>
    </row>
    <row r="31423" spans="43:44" x14ac:dyDescent="0.2">
      <c r="AQ31423" s="47"/>
      <c r="AR31423" s="51"/>
    </row>
    <row r="31424" spans="43:44" x14ac:dyDescent="0.2">
      <c r="AQ31424" s="47"/>
      <c r="AR31424" s="51"/>
    </row>
    <row r="31425" spans="43:44" x14ac:dyDescent="0.2">
      <c r="AQ31425" s="47"/>
      <c r="AR31425" s="51"/>
    </row>
    <row r="31426" spans="43:44" x14ac:dyDescent="0.2">
      <c r="AQ31426" s="47"/>
      <c r="AR31426" s="51"/>
    </row>
    <row r="31427" spans="43:44" x14ac:dyDescent="0.2">
      <c r="AQ31427" s="47"/>
      <c r="AR31427" s="51"/>
    </row>
    <row r="31428" spans="43:44" x14ac:dyDescent="0.2">
      <c r="AQ31428" s="47"/>
      <c r="AR31428" s="51"/>
    </row>
    <row r="31429" spans="43:44" x14ac:dyDescent="0.2">
      <c r="AQ31429" s="47"/>
      <c r="AR31429" s="51"/>
    </row>
    <row r="31430" spans="43:44" x14ac:dyDescent="0.2">
      <c r="AQ31430" s="47"/>
      <c r="AR31430" s="51"/>
    </row>
    <row r="31431" spans="43:44" x14ac:dyDescent="0.2">
      <c r="AQ31431" s="47"/>
      <c r="AR31431" s="51"/>
    </row>
    <row r="31432" spans="43:44" x14ac:dyDescent="0.2">
      <c r="AQ31432" s="47"/>
      <c r="AR31432" s="51"/>
    </row>
    <row r="31433" spans="43:44" x14ac:dyDescent="0.2">
      <c r="AQ31433" s="47"/>
      <c r="AR31433" s="51"/>
    </row>
    <row r="31434" spans="43:44" x14ac:dyDescent="0.2">
      <c r="AQ31434" s="47"/>
      <c r="AR31434" s="51"/>
    </row>
    <row r="31435" spans="43:44" x14ac:dyDescent="0.2">
      <c r="AQ31435" s="47"/>
      <c r="AR31435" s="51"/>
    </row>
    <row r="31436" spans="43:44" x14ac:dyDescent="0.2">
      <c r="AQ31436" s="47"/>
      <c r="AR31436" s="51"/>
    </row>
    <row r="31437" spans="43:44" x14ac:dyDescent="0.2">
      <c r="AQ31437" s="47"/>
      <c r="AR31437" s="51"/>
    </row>
    <row r="31438" spans="43:44" x14ac:dyDescent="0.2">
      <c r="AQ31438" s="47"/>
      <c r="AR31438" s="51"/>
    </row>
    <row r="31439" spans="43:44" x14ac:dyDescent="0.2">
      <c r="AQ31439" s="47"/>
      <c r="AR31439" s="51"/>
    </row>
    <row r="31440" spans="43:44" x14ac:dyDescent="0.2">
      <c r="AQ31440" s="47"/>
      <c r="AR31440" s="51"/>
    </row>
    <row r="31441" spans="43:44" x14ac:dyDescent="0.2">
      <c r="AQ31441" s="47"/>
      <c r="AR31441" s="51"/>
    </row>
    <row r="31442" spans="43:44" x14ac:dyDescent="0.2">
      <c r="AQ31442" s="47"/>
      <c r="AR31442" s="51"/>
    </row>
    <row r="31443" spans="43:44" x14ac:dyDescent="0.2">
      <c r="AQ31443" s="47"/>
      <c r="AR31443" s="51"/>
    </row>
    <row r="31444" spans="43:44" x14ac:dyDescent="0.2">
      <c r="AQ31444" s="47"/>
      <c r="AR31444" s="51"/>
    </row>
    <row r="31445" spans="43:44" x14ac:dyDescent="0.2">
      <c r="AQ31445" s="47"/>
      <c r="AR31445" s="51"/>
    </row>
    <row r="31446" spans="43:44" x14ac:dyDescent="0.2">
      <c r="AQ31446" s="47"/>
      <c r="AR31446" s="51"/>
    </row>
    <row r="31447" spans="43:44" x14ac:dyDescent="0.2">
      <c r="AQ31447" s="47"/>
      <c r="AR31447" s="51"/>
    </row>
    <row r="31448" spans="43:44" x14ac:dyDescent="0.2">
      <c r="AQ31448" s="47"/>
      <c r="AR31448" s="51"/>
    </row>
    <row r="31449" spans="43:44" x14ac:dyDescent="0.2">
      <c r="AQ31449" s="47"/>
      <c r="AR31449" s="51"/>
    </row>
    <row r="31450" spans="43:44" x14ac:dyDescent="0.2">
      <c r="AQ31450" s="47"/>
      <c r="AR31450" s="51"/>
    </row>
    <row r="31451" spans="43:44" x14ac:dyDescent="0.2">
      <c r="AQ31451" s="47"/>
      <c r="AR31451" s="51"/>
    </row>
    <row r="31452" spans="43:44" x14ac:dyDescent="0.2">
      <c r="AQ31452" s="47"/>
      <c r="AR31452" s="51"/>
    </row>
    <row r="31453" spans="43:44" x14ac:dyDescent="0.2">
      <c r="AQ31453" s="47"/>
      <c r="AR31453" s="51"/>
    </row>
    <row r="31454" spans="43:44" x14ac:dyDescent="0.2">
      <c r="AQ31454" s="47"/>
      <c r="AR31454" s="51"/>
    </row>
    <row r="31455" spans="43:44" x14ac:dyDescent="0.2">
      <c r="AQ31455" s="47"/>
      <c r="AR31455" s="51"/>
    </row>
    <row r="31456" spans="43:44" x14ac:dyDescent="0.2">
      <c r="AQ31456" s="47"/>
      <c r="AR31456" s="51"/>
    </row>
    <row r="31457" spans="43:44" x14ac:dyDescent="0.2">
      <c r="AQ31457" s="47"/>
      <c r="AR31457" s="51"/>
    </row>
    <row r="31458" spans="43:44" x14ac:dyDescent="0.2">
      <c r="AQ31458" s="47"/>
      <c r="AR31458" s="51"/>
    </row>
    <row r="31459" spans="43:44" x14ac:dyDescent="0.2">
      <c r="AQ31459" s="47"/>
      <c r="AR31459" s="51"/>
    </row>
    <row r="31460" spans="43:44" x14ac:dyDescent="0.2">
      <c r="AQ31460" s="47"/>
      <c r="AR31460" s="51"/>
    </row>
    <row r="31461" spans="43:44" x14ac:dyDescent="0.2">
      <c r="AQ31461" s="47"/>
      <c r="AR31461" s="51"/>
    </row>
    <row r="31462" spans="43:44" x14ac:dyDescent="0.2">
      <c r="AQ31462" s="47"/>
      <c r="AR31462" s="51"/>
    </row>
    <row r="31463" spans="43:44" x14ac:dyDescent="0.2">
      <c r="AQ31463" s="47"/>
      <c r="AR31463" s="51"/>
    </row>
    <row r="31464" spans="43:44" x14ac:dyDescent="0.2">
      <c r="AQ31464" s="47"/>
      <c r="AR31464" s="51"/>
    </row>
    <row r="31465" spans="43:44" x14ac:dyDescent="0.2">
      <c r="AQ31465" s="47"/>
      <c r="AR31465" s="51"/>
    </row>
    <row r="31466" spans="43:44" x14ac:dyDescent="0.2">
      <c r="AQ31466" s="47"/>
      <c r="AR31466" s="51"/>
    </row>
    <row r="31467" spans="43:44" x14ac:dyDescent="0.2">
      <c r="AQ31467" s="47"/>
      <c r="AR31467" s="51"/>
    </row>
    <row r="31468" spans="43:44" x14ac:dyDescent="0.2">
      <c r="AQ31468" s="47"/>
      <c r="AR31468" s="51"/>
    </row>
    <row r="31469" spans="43:44" x14ac:dyDescent="0.2">
      <c r="AQ31469" s="47"/>
      <c r="AR31469" s="51"/>
    </row>
    <row r="31470" spans="43:44" x14ac:dyDescent="0.2">
      <c r="AQ31470" s="47"/>
      <c r="AR31470" s="51"/>
    </row>
    <row r="31471" spans="43:44" x14ac:dyDescent="0.2">
      <c r="AQ31471" s="47"/>
      <c r="AR31471" s="51"/>
    </row>
    <row r="31472" spans="43:44" x14ac:dyDescent="0.2">
      <c r="AQ31472" s="47"/>
      <c r="AR31472" s="51"/>
    </row>
    <row r="31473" spans="43:44" x14ac:dyDescent="0.2">
      <c r="AQ31473" s="47"/>
      <c r="AR31473" s="51"/>
    </row>
    <row r="31474" spans="43:44" x14ac:dyDescent="0.2">
      <c r="AQ31474" s="47"/>
      <c r="AR31474" s="51"/>
    </row>
    <row r="31475" spans="43:44" x14ac:dyDescent="0.2">
      <c r="AQ31475" s="47"/>
      <c r="AR31475" s="51"/>
    </row>
    <row r="31476" spans="43:44" x14ac:dyDescent="0.2">
      <c r="AQ31476" s="47"/>
      <c r="AR31476" s="51"/>
    </row>
    <row r="31477" spans="43:44" x14ac:dyDescent="0.2">
      <c r="AQ31477" s="47"/>
      <c r="AR31477" s="51"/>
    </row>
    <row r="31478" spans="43:44" x14ac:dyDescent="0.2">
      <c r="AQ31478" s="47"/>
      <c r="AR31478" s="51"/>
    </row>
    <row r="31479" spans="43:44" x14ac:dyDescent="0.2">
      <c r="AQ31479" s="47"/>
      <c r="AR31479" s="51"/>
    </row>
    <row r="31480" spans="43:44" x14ac:dyDescent="0.2">
      <c r="AQ31480" s="47"/>
      <c r="AR31480" s="51"/>
    </row>
    <row r="31481" spans="43:44" x14ac:dyDescent="0.2">
      <c r="AQ31481" s="47"/>
      <c r="AR31481" s="51"/>
    </row>
    <row r="31482" spans="43:44" x14ac:dyDescent="0.2">
      <c r="AQ31482" s="47"/>
      <c r="AR31482" s="51"/>
    </row>
    <row r="31483" spans="43:44" x14ac:dyDescent="0.2">
      <c r="AQ31483" s="47"/>
      <c r="AR31483" s="51"/>
    </row>
    <row r="31484" spans="43:44" x14ac:dyDescent="0.2">
      <c r="AQ31484" s="47"/>
      <c r="AR31484" s="51"/>
    </row>
    <row r="31485" spans="43:44" x14ac:dyDescent="0.2">
      <c r="AQ31485" s="47"/>
      <c r="AR31485" s="51"/>
    </row>
    <row r="31486" spans="43:44" x14ac:dyDescent="0.2">
      <c r="AQ31486" s="47"/>
      <c r="AR31486" s="51"/>
    </row>
    <row r="31487" spans="43:44" x14ac:dyDescent="0.2">
      <c r="AQ31487" s="47"/>
      <c r="AR31487" s="51"/>
    </row>
    <row r="31488" spans="43:44" x14ac:dyDescent="0.2">
      <c r="AQ31488" s="47"/>
      <c r="AR31488" s="51"/>
    </row>
    <row r="31489" spans="43:44" x14ac:dyDescent="0.2">
      <c r="AQ31489" s="47"/>
      <c r="AR31489" s="51"/>
    </row>
    <row r="31490" spans="43:44" x14ac:dyDescent="0.2">
      <c r="AQ31490" s="47"/>
      <c r="AR31490" s="51"/>
    </row>
    <row r="31491" spans="43:44" x14ac:dyDescent="0.2">
      <c r="AQ31491" s="47"/>
      <c r="AR31491" s="51"/>
    </row>
    <row r="31492" spans="43:44" x14ac:dyDescent="0.2">
      <c r="AQ31492" s="47"/>
      <c r="AR31492" s="51"/>
    </row>
    <row r="31493" spans="43:44" x14ac:dyDescent="0.2">
      <c r="AQ31493" s="47"/>
      <c r="AR31493" s="51"/>
    </row>
    <row r="31494" spans="43:44" x14ac:dyDescent="0.2">
      <c r="AQ31494" s="47"/>
      <c r="AR31494" s="51"/>
    </row>
    <row r="31495" spans="43:44" x14ac:dyDescent="0.2">
      <c r="AQ31495" s="47"/>
      <c r="AR31495" s="51"/>
    </row>
    <row r="31496" spans="43:44" x14ac:dyDescent="0.2">
      <c r="AQ31496" s="47"/>
      <c r="AR31496" s="51"/>
    </row>
    <row r="31497" spans="43:44" x14ac:dyDescent="0.2">
      <c r="AQ31497" s="47"/>
      <c r="AR31497" s="51"/>
    </row>
    <row r="31498" spans="43:44" x14ac:dyDescent="0.2">
      <c r="AQ31498" s="47"/>
      <c r="AR31498" s="51"/>
    </row>
    <row r="31499" spans="43:44" x14ac:dyDescent="0.2">
      <c r="AQ31499" s="47"/>
      <c r="AR31499" s="51"/>
    </row>
    <row r="31500" spans="43:44" x14ac:dyDescent="0.2">
      <c r="AQ31500" s="47"/>
      <c r="AR31500" s="51"/>
    </row>
    <row r="31501" spans="43:44" x14ac:dyDescent="0.2">
      <c r="AQ31501" s="47"/>
      <c r="AR31501" s="51"/>
    </row>
    <row r="31502" spans="43:44" x14ac:dyDescent="0.2">
      <c r="AQ31502" s="47"/>
      <c r="AR31502" s="51"/>
    </row>
    <row r="31503" spans="43:44" x14ac:dyDescent="0.2">
      <c r="AQ31503" s="47"/>
      <c r="AR31503" s="51"/>
    </row>
    <row r="31504" spans="43:44" x14ac:dyDescent="0.2">
      <c r="AQ31504" s="47"/>
      <c r="AR31504" s="51"/>
    </row>
    <row r="31505" spans="43:44" x14ac:dyDescent="0.2">
      <c r="AQ31505" s="47"/>
      <c r="AR31505" s="51"/>
    </row>
    <row r="31506" spans="43:44" x14ac:dyDescent="0.2">
      <c r="AQ31506" s="47"/>
      <c r="AR31506" s="51"/>
    </row>
    <row r="31507" spans="43:44" x14ac:dyDescent="0.2">
      <c r="AQ31507" s="47"/>
      <c r="AR31507" s="51"/>
    </row>
    <row r="31508" spans="43:44" x14ac:dyDescent="0.2">
      <c r="AQ31508" s="47"/>
      <c r="AR31508" s="51"/>
    </row>
    <row r="31509" spans="43:44" x14ac:dyDescent="0.2">
      <c r="AQ31509" s="47"/>
      <c r="AR31509" s="51"/>
    </row>
    <row r="31510" spans="43:44" x14ac:dyDescent="0.2">
      <c r="AQ31510" s="47"/>
      <c r="AR31510" s="51"/>
    </row>
    <row r="31511" spans="43:44" x14ac:dyDescent="0.2">
      <c r="AQ31511" s="47"/>
      <c r="AR31511" s="51"/>
    </row>
    <row r="31512" spans="43:44" x14ac:dyDescent="0.2">
      <c r="AQ31512" s="47"/>
      <c r="AR31512" s="51"/>
    </row>
    <row r="31513" spans="43:44" x14ac:dyDescent="0.2">
      <c r="AQ31513" s="47"/>
      <c r="AR31513" s="51"/>
    </row>
    <row r="31514" spans="43:44" x14ac:dyDescent="0.2">
      <c r="AQ31514" s="47"/>
      <c r="AR31514" s="51"/>
    </row>
    <row r="31515" spans="43:44" x14ac:dyDescent="0.2">
      <c r="AQ31515" s="47"/>
      <c r="AR31515" s="51"/>
    </row>
    <row r="31516" spans="43:44" x14ac:dyDescent="0.2">
      <c r="AQ31516" s="47"/>
      <c r="AR31516" s="51"/>
    </row>
    <row r="31517" spans="43:44" x14ac:dyDescent="0.2">
      <c r="AQ31517" s="47"/>
      <c r="AR31517" s="51"/>
    </row>
    <row r="31518" spans="43:44" x14ac:dyDescent="0.2">
      <c r="AQ31518" s="47"/>
      <c r="AR31518" s="51"/>
    </row>
    <row r="31519" spans="43:44" x14ac:dyDescent="0.2">
      <c r="AQ31519" s="47"/>
      <c r="AR31519" s="51"/>
    </row>
    <row r="31520" spans="43:44" x14ac:dyDescent="0.2">
      <c r="AQ31520" s="47"/>
      <c r="AR31520" s="51"/>
    </row>
    <row r="31521" spans="43:44" x14ac:dyDescent="0.2">
      <c r="AQ31521" s="47"/>
      <c r="AR31521" s="51"/>
    </row>
    <row r="31522" spans="43:44" x14ac:dyDescent="0.2">
      <c r="AQ31522" s="47"/>
      <c r="AR31522" s="51"/>
    </row>
    <row r="31523" spans="43:44" x14ac:dyDescent="0.2">
      <c r="AQ31523" s="47"/>
      <c r="AR31523" s="51"/>
    </row>
    <row r="31524" spans="43:44" x14ac:dyDescent="0.2">
      <c r="AQ31524" s="47"/>
      <c r="AR31524" s="51"/>
    </row>
    <row r="31525" spans="43:44" x14ac:dyDescent="0.2">
      <c r="AQ31525" s="47"/>
      <c r="AR31525" s="51"/>
    </row>
    <row r="31526" spans="43:44" x14ac:dyDescent="0.2">
      <c r="AQ31526" s="47"/>
      <c r="AR31526" s="51"/>
    </row>
    <row r="31527" spans="43:44" x14ac:dyDescent="0.2">
      <c r="AQ31527" s="47"/>
      <c r="AR31527" s="51"/>
    </row>
    <row r="31528" spans="43:44" x14ac:dyDescent="0.2">
      <c r="AQ31528" s="47"/>
      <c r="AR31528" s="51"/>
    </row>
    <row r="31529" spans="43:44" x14ac:dyDescent="0.2">
      <c r="AQ31529" s="47"/>
      <c r="AR31529" s="51"/>
    </row>
    <row r="31530" spans="43:44" x14ac:dyDescent="0.2">
      <c r="AQ31530" s="47"/>
      <c r="AR31530" s="51"/>
    </row>
    <row r="31531" spans="43:44" x14ac:dyDescent="0.2">
      <c r="AQ31531" s="47"/>
      <c r="AR31531" s="51"/>
    </row>
    <row r="31532" spans="43:44" x14ac:dyDescent="0.2">
      <c r="AQ31532" s="47"/>
      <c r="AR31532" s="51"/>
    </row>
    <row r="31533" spans="43:44" x14ac:dyDescent="0.2">
      <c r="AQ31533" s="47"/>
      <c r="AR31533" s="51"/>
    </row>
    <row r="31534" spans="43:44" x14ac:dyDescent="0.2">
      <c r="AQ31534" s="47"/>
      <c r="AR31534" s="51"/>
    </row>
    <row r="31535" spans="43:44" x14ac:dyDescent="0.2">
      <c r="AQ31535" s="47"/>
      <c r="AR31535" s="51"/>
    </row>
    <row r="31536" spans="43:44" x14ac:dyDescent="0.2">
      <c r="AQ31536" s="47"/>
      <c r="AR31536" s="51"/>
    </row>
    <row r="31537" spans="43:44" x14ac:dyDescent="0.2">
      <c r="AQ31537" s="47"/>
      <c r="AR31537" s="51"/>
    </row>
    <row r="31538" spans="43:44" x14ac:dyDescent="0.2">
      <c r="AQ31538" s="47"/>
      <c r="AR31538" s="51"/>
    </row>
    <row r="31539" spans="43:44" x14ac:dyDescent="0.2">
      <c r="AQ31539" s="47"/>
      <c r="AR31539" s="51"/>
    </row>
    <row r="31540" spans="43:44" x14ac:dyDescent="0.2">
      <c r="AQ31540" s="47"/>
      <c r="AR31540" s="51"/>
    </row>
    <row r="31541" spans="43:44" x14ac:dyDescent="0.2">
      <c r="AQ31541" s="47"/>
      <c r="AR31541" s="51"/>
    </row>
    <row r="31542" spans="43:44" x14ac:dyDescent="0.2">
      <c r="AQ31542" s="47"/>
      <c r="AR31542" s="51"/>
    </row>
    <row r="31543" spans="43:44" x14ac:dyDescent="0.2">
      <c r="AQ31543" s="47"/>
      <c r="AR31543" s="51"/>
    </row>
    <row r="31544" spans="43:44" x14ac:dyDescent="0.2">
      <c r="AQ31544" s="47"/>
      <c r="AR31544" s="51"/>
    </row>
    <row r="31545" spans="43:44" x14ac:dyDescent="0.2">
      <c r="AQ31545" s="47"/>
      <c r="AR31545" s="51"/>
    </row>
    <row r="31546" spans="43:44" x14ac:dyDescent="0.2">
      <c r="AQ31546" s="47"/>
      <c r="AR31546" s="51"/>
    </row>
    <row r="31547" spans="43:44" x14ac:dyDescent="0.2">
      <c r="AQ31547" s="47"/>
      <c r="AR31547" s="51"/>
    </row>
    <row r="31548" spans="43:44" x14ac:dyDescent="0.2">
      <c r="AQ31548" s="47"/>
      <c r="AR31548" s="51"/>
    </row>
    <row r="31549" spans="43:44" x14ac:dyDescent="0.2">
      <c r="AQ31549" s="47"/>
      <c r="AR31549" s="51"/>
    </row>
    <row r="31550" spans="43:44" x14ac:dyDescent="0.2">
      <c r="AQ31550" s="47"/>
      <c r="AR31550" s="51"/>
    </row>
    <row r="31551" spans="43:44" x14ac:dyDescent="0.2">
      <c r="AQ31551" s="47"/>
      <c r="AR31551" s="51"/>
    </row>
    <row r="31552" spans="43:44" x14ac:dyDescent="0.2">
      <c r="AQ31552" s="47"/>
      <c r="AR31552" s="51"/>
    </row>
    <row r="31553" spans="43:44" x14ac:dyDescent="0.2">
      <c r="AQ31553" s="47"/>
      <c r="AR31553" s="51"/>
    </row>
    <row r="31554" spans="43:44" x14ac:dyDescent="0.2">
      <c r="AQ31554" s="47"/>
      <c r="AR31554" s="51"/>
    </row>
    <row r="31555" spans="43:44" x14ac:dyDescent="0.2">
      <c r="AQ31555" s="47"/>
      <c r="AR31555" s="51"/>
    </row>
    <row r="31556" spans="43:44" x14ac:dyDescent="0.2">
      <c r="AQ31556" s="47"/>
      <c r="AR31556" s="51"/>
    </row>
    <row r="31557" spans="43:44" x14ac:dyDescent="0.2">
      <c r="AQ31557" s="47"/>
      <c r="AR31557" s="51"/>
    </row>
    <row r="31558" spans="43:44" x14ac:dyDescent="0.2">
      <c r="AQ31558" s="47"/>
      <c r="AR31558" s="51"/>
    </row>
    <row r="31559" spans="43:44" x14ac:dyDescent="0.2">
      <c r="AQ31559" s="47"/>
      <c r="AR31559" s="51"/>
    </row>
    <row r="31560" spans="43:44" x14ac:dyDescent="0.2">
      <c r="AQ31560" s="47"/>
      <c r="AR31560" s="51"/>
    </row>
    <row r="31561" spans="43:44" x14ac:dyDescent="0.2">
      <c r="AQ31561" s="47"/>
      <c r="AR31561" s="51"/>
    </row>
    <row r="31562" spans="43:44" x14ac:dyDescent="0.2">
      <c r="AQ31562" s="47"/>
      <c r="AR31562" s="51"/>
    </row>
    <row r="31563" spans="43:44" x14ac:dyDescent="0.2">
      <c r="AQ31563" s="47"/>
      <c r="AR31563" s="51"/>
    </row>
    <row r="31564" spans="43:44" x14ac:dyDescent="0.2">
      <c r="AQ31564" s="47"/>
      <c r="AR31564" s="51"/>
    </row>
    <row r="31565" spans="43:44" x14ac:dyDescent="0.2">
      <c r="AQ31565" s="47"/>
      <c r="AR31565" s="51"/>
    </row>
    <row r="31566" spans="43:44" x14ac:dyDescent="0.2">
      <c r="AQ31566" s="47"/>
      <c r="AR31566" s="51"/>
    </row>
    <row r="31567" spans="43:44" x14ac:dyDescent="0.2">
      <c r="AQ31567" s="47"/>
      <c r="AR31567" s="51"/>
    </row>
    <row r="31568" spans="43:44" x14ac:dyDescent="0.2">
      <c r="AQ31568" s="47"/>
      <c r="AR31568" s="51"/>
    </row>
    <row r="31569" spans="43:44" x14ac:dyDescent="0.2">
      <c r="AQ31569" s="47"/>
      <c r="AR31569" s="51"/>
    </row>
    <row r="31570" spans="43:44" x14ac:dyDescent="0.2">
      <c r="AQ31570" s="47"/>
      <c r="AR31570" s="51"/>
    </row>
    <row r="31571" spans="43:44" x14ac:dyDescent="0.2">
      <c r="AQ31571" s="47"/>
      <c r="AR31571" s="51"/>
    </row>
    <row r="31572" spans="43:44" x14ac:dyDescent="0.2">
      <c r="AQ31572" s="47"/>
      <c r="AR31572" s="51"/>
    </row>
    <row r="31573" spans="43:44" x14ac:dyDescent="0.2">
      <c r="AQ31573" s="47"/>
      <c r="AR31573" s="51"/>
    </row>
    <row r="31574" spans="43:44" x14ac:dyDescent="0.2">
      <c r="AQ31574" s="47"/>
      <c r="AR31574" s="51"/>
    </row>
    <row r="31575" spans="43:44" x14ac:dyDescent="0.2">
      <c r="AQ31575" s="47"/>
      <c r="AR31575" s="51"/>
    </row>
    <row r="31576" spans="43:44" x14ac:dyDescent="0.2">
      <c r="AQ31576" s="47"/>
      <c r="AR31576" s="51"/>
    </row>
    <row r="31577" spans="43:44" x14ac:dyDescent="0.2">
      <c r="AQ31577" s="47"/>
      <c r="AR31577" s="51"/>
    </row>
    <row r="31578" spans="43:44" x14ac:dyDescent="0.2">
      <c r="AQ31578" s="47"/>
      <c r="AR31578" s="51"/>
    </row>
    <row r="31579" spans="43:44" x14ac:dyDescent="0.2">
      <c r="AQ31579" s="47"/>
      <c r="AR31579" s="51"/>
    </row>
    <row r="31580" spans="43:44" x14ac:dyDescent="0.2">
      <c r="AQ31580" s="47"/>
      <c r="AR31580" s="51"/>
    </row>
    <row r="31581" spans="43:44" x14ac:dyDescent="0.2">
      <c r="AQ31581" s="47"/>
      <c r="AR31581" s="51"/>
    </row>
    <row r="31582" spans="43:44" x14ac:dyDescent="0.2">
      <c r="AQ31582" s="47"/>
      <c r="AR31582" s="51"/>
    </row>
    <row r="31583" spans="43:44" x14ac:dyDescent="0.2">
      <c r="AQ31583" s="47"/>
      <c r="AR31583" s="51"/>
    </row>
    <row r="31584" spans="43:44" x14ac:dyDescent="0.2">
      <c r="AQ31584" s="47"/>
      <c r="AR31584" s="51"/>
    </row>
    <row r="31585" spans="43:44" x14ac:dyDescent="0.2">
      <c r="AQ31585" s="47"/>
      <c r="AR31585" s="51"/>
    </row>
    <row r="31586" spans="43:44" x14ac:dyDescent="0.2">
      <c r="AQ31586" s="47"/>
      <c r="AR31586" s="51"/>
    </row>
    <row r="31587" spans="43:44" x14ac:dyDescent="0.2">
      <c r="AQ31587" s="47"/>
      <c r="AR31587" s="51"/>
    </row>
    <row r="31588" spans="43:44" x14ac:dyDescent="0.2">
      <c r="AQ31588" s="47"/>
      <c r="AR31588" s="51"/>
    </row>
    <row r="31589" spans="43:44" x14ac:dyDescent="0.2">
      <c r="AQ31589" s="47"/>
      <c r="AR31589" s="51"/>
    </row>
    <row r="31590" spans="43:44" x14ac:dyDescent="0.2">
      <c r="AQ31590" s="47"/>
      <c r="AR31590" s="51"/>
    </row>
    <row r="31591" spans="43:44" x14ac:dyDescent="0.2">
      <c r="AQ31591" s="47"/>
      <c r="AR31591" s="51"/>
    </row>
    <row r="31592" spans="43:44" x14ac:dyDescent="0.2">
      <c r="AQ31592" s="47"/>
      <c r="AR31592" s="51"/>
    </row>
    <row r="31593" spans="43:44" x14ac:dyDescent="0.2">
      <c r="AQ31593" s="47"/>
      <c r="AR31593" s="51"/>
    </row>
    <row r="31594" spans="43:44" x14ac:dyDescent="0.2">
      <c r="AQ31594" s="47"/>
      <c r="AR31594" s="51"/>
    </row>
    <row r="31595" spans="43:44" x14ac:dyDescent="0.2">
      <c r="AQ31595" s="47"/>
      <c r="AR31595" s="51"/>
    </row>
    <row r="31596" spans="43:44" x14ac:dyDescent="0.2">
      <c r="AQ31596" s="47"/>
      <c r="AR31596" s="51"/>
    </row>
    <row r="31597" spans="43:44" x14ac:dyDescent="0.2">
      <c r="AQ31597" s="47"/>
      <c r="AR31597" s="51"/>
    </row>
    <row r="31598" spans="43:44" x14ac:dyDescent="0.2">
      <c r="AQ31598" s="47"/>
      <c r="AR31598" s="51"/>
    </row>
    <row r="31599" spans="43:44" x14ac:dyDescent="0.2">
      <c r="AQ31599" s="47"/>
      <c r="AR31599" s="51"/>
    </row>
    <row r="31600" spans="43:44" x14ac:dyDescent="0.2">
      <c r="AQ31600" s="47"/>
      <c r="AR31600" s="51"/>
    </row>
    <row r="31601" spans="43:44" x14ac:dyDescent="0.2">
      <c r="AQ31601" s="47"/>
      <c r="AR31601" s="51"/>
    </row>
    <row r="31602" spans="43:44" x14ac:dyDescent="0.2">
      <c r="AQ31602" s="47"/>
      <c r="AR31602" s="51"/>
    </row>
    <row r="31603" spans="43:44" x14ac:dyDescent="0.2">
      <c r="AQ31603" s="47"/>
      <c r="AR31603" s="51"/>
    </row>
    <row r="31604" spans="43:44" x14ac:dyDescent="0.2">
      <c r="AQ31604" s="47"/>
      <c r="AR31604" s="51"/>
    </row>
    <row r="31605" spans="43:44" x14ac:dyDescent="0.2">
      <c r="AQ31605" s="47"/>
      <c r="AR31605" s="51"/>
    </row>
    <row r="31606" spans="43:44" x14ac:dyDescent="0.2">
      <c r="AQ31606" s="47"/>
      <c r="AR31606" s="51"/>
    </row>
    <row r="31607" spans="43:44" x14ac:dyDescent="0.2">
      <c r="AQ31607" s="47"/>
      <c r="AR31607" s="51"/>
    </row>
    <row r="31608" spans="43:44" x14ac:dyDescent="0.2">
      <c r="AQ31608" s="47"/>
      <c r="AR31608" s="51"/>
    </row>
    <row r="31609" spans="43:44" x14ac:dyDescent="0.2">
      <c r="AQ31609" s="47"/>
      <c r="AR31609" s="51"/>
    </row>
    <row r="31610" spans="43:44" x14ac:dyDescent="0.2">
      <c r="AQ31610" s="47"/>
      <c r="AR31610" s="51"/>
    </row>
    <row r="31611" spans="43:44" x14ac:dyDescent="0.2">
      <c r="AQ31611" s="47"/>
      <c r="AR31611" s="51"/>
    </row>
    <row r="31612" spans="43:44" x14ac:dyDescent="0.2">
      <c r="AQ31612" s="47"/>
      <c r="AR31612" s="51"/>
    </row>
    <row r="31613" spans="43:44" x14ac:dyDescent="0.2">
      <c r="AQ31613" s="47"/>
      <c r="AR31613" s="51"/>
    </row>
    <row r="31614" spans="43:44" x14ac:dyDescent="0.2">
      <c r="AQ31614" s="47"/>
      <c r="AR31614" s="51"/>
    </row>
    <row r="31615" spans="43:44" x14ac:dyDescent="0.2">
      <c r="AQ31615" s="47"/>
      <c r="AR31615" s="51"/>
    </row>
    <row r="31616" spans="43:44" x14ac:dyDescent="0.2">
      <c r="AQ31616" s="47"/>
      <c r="AR31616" s="51"/>
    </row>
    <row r="31617" spans="43:44" x14ac:dyDescent="0.2">
      <c r="AQ31617" s="47"/>
      <c r="AR31617" s="51"/>
    </row>
    <row r="31618" spans="43:44" x14ac:dyDescent="0.2">
      <c r="AQ31618" s="47"/>
      <c r="AR31618" s="51"/>
    </row>
    <row r="31619" spans="43:44" x14ac:dyDescent="0.2">
      <c r="AQ31619" s="47"/>
      <c r="AR31619" s="51"/>
    </row>
    <row r="31620" spans="43:44" x14ac:dyDescent="0.2">
      <c r="AQ31620" s="47"/>
      <c r="AR31620" s="51"/>
    </row>
    <row r="31621" spans="43:44" x14ac:dyDescent="0.2">
      <c r="AQ31621" s="47"/>
      <c r="AR31621" s="51"/>
    </row>
    <row r="31622" spans="43:44" x14ac:dyDescent="0.2">
      <c r="AQ31622" s="47"/>
      <c r="AR31622" s="51"/>
    </row>
    <row r="31623" spans="43:44" x14ac:dyDescent="0.2">
      <c r="AQ31623" s="47"/>
      <c r="AR31623" s="51"/>
    </row>
    <row r="31624" spans="43:44" x14ac:dyDescent="0.2">
      <c r="AQ31624" s="47"/>
      <c r="AR31624" s="51"/>
    </row>
    <row r="31625" spans="43:44" x14ac:dyDescent="0.2">
      <c r="AQ31625" s="47"/>
      <c r="AR31625" s="51"/>
    </row>
    <row r="31626" spans="43:44" x14ac:dyDescent="0.2">
      <c r="AQ31626" s="47"/>
      <c r="AR31626" s="51"/>
    </row>
    <row r="31627" spans="43:44" x14ac:dyDescent="0.2">
      <c r="AQ31627" s="47"/>
      <c r="AR31627" s="51"/>
    </row>
    <row r="31628" spans="43:44" x14ac:dyDescent="0.2">
      <c r="AQ31628" s="47"/>
      <c r="AR31628" s="51"/>
    </row>
    <row r="31629" spans="43:44" x14ac:dyDescent="0.2">
      <c r="AQ31629" s="47"/>
      <c r="AR31629" s="51"/>
    </row>
    <row r="31630" spans="43:44" x14ac:dyDescent="0.2">
      <c r="AQ31630" s="47"/>
      <c r="AR31630" s="51"/>
    </row>
    <row r="31631" spans="43:44" x14ac:dyDescent="0.2">
      <c r="AQ31631" s="47"/>
      <c r="AR31631" s="51"/>
    </row>
    <row r="31632" spans="43:44" x14ac:dyDescent="0.2">
      <c r="AQ31632" s="47"/>
      <c r="AR31632" s="51"/>
    </row>
    <row r="31633" spans="43:44" x14ac:dyDescent="0.2">
      <c r="AQ31633" s="47"/>
      <c r="AR31633" s="51"/>
    </row>
    <row r="31634" spans="43:44" x14ac:dyDescent="0.2">
      <c r="AQ31634" s="47"/>
      <c r="AR31634" s="51"/>
    </row>
    <row r="31635" spans="43:44" x14ac:dyDescent="0.2">
      <c r="AQ31635" s="47"/>
      <c r="AR31635" s="51"/>
    </row>
    <row r="31636" spans="43:44" x14ac:dyDescent="0.2">
      <c r="AQ31636" s="47"/>
      <c r="AR31636" s="51"/>
    </row>
    <row r="31637" spans="43:44" x14ac:dyDescent="0.2">
      <c r="AQ31637" s="47"/>
      <c r="AR31637" s="51"/>
    </row>
    <row r="31638" spans="43:44" x14ac:dyDescent="0.2">
      <c r="AQ31638" s="47"/>
      <c r="AR31638" s="51"/>
    </row>
    <row r="31639" spans="43:44" x14ac:dyDescent="0.2">
      <c r="AQ31639" s="47"/>
      <c r="AR31639" s="51"/>
    </row>
    <row r="31640" spans="43:44" x14ac:dyDescent="0.2">
      <c r="AQ31640" s="47"/>
      <c r="AR31640" s="51"/>
    </row>
    <row r="31641" spans="43:44" x14ac:dyDescent="0.2">
      <c r="AQ31641" s="47"/>
      <c r="AR31641" s="51"/>
    </row>
    <row r="31642" spans="43:44" x14ac:dyDescent="0.2">
      <c r="AQ31642" s="47"/>
      <c r="AR31642" s="51"/>
    </row>
    <row r="31643" spans="43:44" x14ac:dyDescent="0.2">
      <c r="AQ31643" s="47"/>
      <c r="AR31643" s="51"/>
    </row>
    <row r="31644" spans="43:44" x14ac:dyDescent="0.2">
      <c r="AQ31644" s="47"/>
      <c r="AR31644" s="51"/>
    </row>
    <row r="31645" spans="43:44" x14ac:dyDescent="0.2">
      <c r="AQ31645" s="47"/>
      <c r="AR31645" s="51"/>
    </row>
    <row r="31646" spans="43:44" x14ac:dyDescent="0.2">
      <c r="AQ31646" s="47"/>
      <c r="AR31646" s="51"/>
    </row>
    <row r="31647" spans="43:44" x14ac:dyDescent="0.2">
      <c r="AQ31647" s="47"/>
      <c r="AR31647" s="51"/>
    </row>
    <row r="31648" spans="43:44" x14ac:dyDescent="0.2">
      <c r="AQ31648" s="47"/>
      <c r="AR31648" s="51"/>
    </row>
    <row r="31649" spans="43:44" x14ac:dyDescent="0.2">
      <c r="AQ31649" s="47"/>
      <c r="AR31649" s="51"/>
    </row>
    <row r="31650" spans="43:44" x14ac:dyDescent="0.2">
      <c r="AQ31650" s="47"/>
      <c r="AR31650" s="51"/>
    </row>
    <row r="31651" spans="43:44" x14ac:dyDescent="0.2">
      <c r="AQ31651" s="47"/>
      <c r="AR31651" s="51"/>
    </row>
    <row r="31652" spans="43:44" x14ac:dyDescent="0.2">
      <c r="AQ31652" s="47"/>
      <c r="AR31652" s="51"/>
    </row>
    <row r="31653" spans="43:44" x14ac:dyDescent="0.2">
      <c r="AQ31653" s="47"/>
      <c r="AR31653" s="51"/>
    </row>
    <row r="31654" spans="43:44" x14ac:dyDescent="0.2">
      <c r="AQ31654" s="47"/>
      <c r="AR31654" s="51"/>
    </row>
    <row r="31655" spans="43:44" x14ac:dyDescent="0.2">
      <c r="AQ31655" s="47"/>
      <c r="AR31655" s="51"/>
    </row>
    <row r="31656" spans="43:44" x14ac:dyDescent="0.2">
      <c r="AQ31656" s="47"/>
      <c r="AR31656" s="51"/>
    </row>
    <row r="31657" spans="43:44" x14ac:dyDescent="0.2">
      <c r="AQ31657" s="47"/>
      <c r="AR31657" s="51"/>
    </row>
    <row r="31658" spans="43:44" x14ac:dyDescent="0.2">
      <c r="AQ31658" s="47"/>
      <c r="AR31658" s="51"/>
    </row>
    <row r="31659" spans="43:44" x14ac:dyDescent="0.2">
      <c r="AQ31659" s="47"/>
      <c r="AR31659" s="51"/>
    </row>
    <row r="31660" spans="43:44" x14ac:dyDescent="0.2">
      <c r="AQ31660" s="47"/>
      <c r="AR31660" s="51"/>
    </row>
    <row r="31661" spans="43:44" x14ac:dyDescent="0.2">
      <c r="AQ31661" s="47"/>
      <c r="AR31661" s="51"/>
    </row>
    <row r="31662" spans="43:44" x14ac:dyDescent="0.2">
      <c r="AQ31662" s="47"/>
      <c r="AR31662" s="51"/>
    </row>
    <row r="31663" spans="43:44" x14ac:dyDescent="0.2">
      <c r="AQ31663" s="47"/>
      <c r="AR31663" s="51"/>
    </row>
    <row r="31664" spans="43:44" x14ac:dyDescent="0.2">
      <c r="AQ31664" s="47"/>
      <c r="AR31664" s="51"/>
    </row>
    <row r="31665" spans="43:44" x14ac:dyDescent="0.2">
      <c r="AQ31665" s="47"/>
      <c r="AR31665" s="51"/>
    </row>
    <row r="31666" spans="43:44" x14ac:dyDescent="0.2">
      <c r="AQ31666" s="47"/>
      <c r="AR31666" s="51"/>
    </row>
    <row r="31667" spans="43:44" x14ac:dyDescent="0.2">
      <c r="AQ31667" s="47"/>
      <c r="AR31667" s="51"/>
    </row>
    <row r="31668" spans="43:44" x14ac:dyDescent="0.2">
      <c r="AQ31668" s="47"/>
      <c r="AR31668" s="51"/>
    </row>
    <row r="31669" spans="43:44" x14ac:dyDescent="0.2">
      <c r="AQ31669" s="47"/>
      <c r="AR31669" s="51"/>
    </row>
    <row r="31670" spans="43:44" x14ac:dyDescent="0.2">
      <c r="AQ31670" s="47"/>
      <c r="AR31670" s="51"/>
    </row>
    <row r="31671" spans="43:44" x14ac:dyDescent="0.2">
      <c r="AQ31671" s="47"/>
      <c r="AR31671" s="51"/>
    </row>
    <row r="31672" spans="43:44" x14ac:dyDescent="0.2">
      <c r="AQ31672" s="47"/>
      <c r="AR31672" s="51"/>
    </row>
    <row r="31673" spans="43:44" x14ac:dyDescent="0.2">
      <c r="AQ31673" s="47"/>
      <c r="AR31673" s="51"/>
    </row>
    <row r="31674" spans="43:44" x14ac:dyDescent="0.2">
      <c r="AQ31674" s="47"/>
      <c r="AR31674" s="51"/>
    </row>
    <row r="31675" spans="43:44" x14ac:dyDescent="0.2">
      <c r="AQ31675" s="47"/>
      <c r="AR31675" s="51"/>
    </row>
    <row r="31676" spans="43:44" x14ac:dyDescent="0.2">
      <c r="AQ31676" s="47"/>
      <c r="AR31676" s="51"/>
    </row>
    <row r="31677" spans="43:44" x14ac:dyDescent="0.2">
      <c r="AQ31677" s="47"/>
      <c r="AR31677" s="51"/>
    </row>
    <row r="31678" spans="43:44" x14ac:dyDescent="0.2">
      <c r="AQ31678" s="47"/>
      <c r="AR31678" s="51"/>
    </row>
    <row r="31679" spans="43:44" x14ac:dyDescent="0.2">
      <c r="AQ31679" s="47"/>
      <c r="AR31679" s="51"/>
    </row>
    <row r="31680" spans="43:44" x14ac:dyDescent="0.2">
      <c r="AQ31680" s="47"/>
      <c r="AR31680" s="51"/>
    </row>
    <row r="31681" spans="43:44" x14ac:dyDescent="0.2">
      <c r="AQ31681" s="47"/>
      <c r="AR31681" s="51"/>
    </row>
    <row r="31682" spans="43:44" x14ac:dyDescent="0.2">
      <c r="AQ31682" s="47"/>
      <c r="AR31682" s="51"/>
    </row>
    <row r="31683" spans="43:44" x14ac:dyDescent="0.2">
      <c r="AQ31683" s="47"/>
      <c r="AR31683" s="51"/>
    </row>
    <row r="31684" spans="43:44" x14ac:dyDescent="0.2">
      <c r="AQ31684" s="47"/>
      <c r="AR31684" s="51"/>
    </row>
    <row r="31685" spans="43:44" x14ac:dyDescent="0.2">
      <c r="AQ31685" s="47"/>
      <c r="AR31685" s="51"/>
    </row>
    <row r="31686" spans="43:44" x14ac:dyDescent="0.2">
      <c r="AQ31686" s="47"/>
      <c r="AR31686" s="51"/>
    </row>
    <row r="31687" spans="43:44" x14ac:dyDescent="0.2">
      <c r="AQ31687" s="47"/>
      <c r="AR31687" s="51"/>
    </row>
    <row r="31688" spans="43:44" x14ac:dyDescent="0.2">
      <c r="AQ31688" s="47"/>
      <c r="AR31688" s="51"/>
    </row>
    <row r="31689" spans="43:44" x14ac:dyDescent="0.2">
      <c r="AQ31689" s="47"/>
      <c r="AR31689" s="51"/>
    </row>
    <row r="31690" spans="43:44" x14ac:dyDescent="0.2">
      <c r="AQ31690" s="47"/>
      <c r="AR31690" s="51"/>
    </row>
    <row r="31691" spans="43:44" x14ac:dyDescent="0.2">
      <c r="AQ31691" s="47"/>
      <c r="AR31691" s="51"/>
    </row>
    <row r="31692" spans="43:44" x14ac:dyDescent="0.2">
      <c r="AQ31692" s="47"/>
      <c r="AR31692" s="51"/>
    </row>
    <row r="31693" spans="43:44" x14ac:dyDescent="0.2">
      <c r="AQ31693" s="47"/>
      <c r="AR31693" s="51"/>
    </row>
    <row r="31694" spans="43:44" x14ac:dyDescent="0.2">
      <c r="AQ31694" s="47"/>
      <c r="AR31694" s="51"/>
    </row>
    <row r="31695" spans="43:44" x14ac:dyDescent="0.2">
      <c r="AQ31695" s="47"/>
      <c r="AR31695" s="51"/>
    </row>
    <row r="31696" spans="43:44" x14ac:dyDescent="0.2">
      <c r="AQ31696" s="47"/>
      <c r="AR31696" s="51"/>
    </row>
    <row r="31697" spans="43:44" x14ac:dyDescent="0.2">
      <c r="AQ31697" s="47"/>
      <c r="AR31697" s="51"/>
    </row>
    <row r="31698" spans="43:44" x14ac:dyDescent="0.2">
      <c r="AQ31698" s="47"/>
      <c r="AR31698" s="51"/>
    </row>
    <row r="31699" spans="43:44" x14ac:dyDescent="0.2">
      <c r="AQ31699" s="47"/>
      <c r="AR31699" s="51"/>
    </row>
    <row r="31700" spans="43:44" x14ac:dyDescent="0.2">
      <c r="AQ31700" s="47"/>
      <c r="AR31700" s="51"/>
    </row>
    <row r="31701" spans="43:44" x14ac:dyDescent="0.2">
      <c r="AQ31701" s="47"/>
      <c r="AR31701" s="51"/>
    </row>
    <row r="31702" spans="43:44" x14ac:dyDescent="0.2">
      <c r="AQ31702" s="47"/>
      <c r="AR31702" s="51"/>
    </row>
    <row r="31703" spans="43:44" x14ac:dyDescent="0.2">
      <c r="AQ31703" s="47"/>
      <c r="AR31703" s="51"/>
    </row>
    <row r="31704" spans="43:44" x14ac:dyDescent="0.2">
      <c r="AQ31704" s="47"/>
      <c r="AR31704" s="51"/>
    </row>
    <row r="31705" spans="43:44" x14ac:dyDescent="0.2">
      <c r="AQ31705" s="47"/>
      <c r="AR31705" s="51"/>
    </row>
    <row r="31706" spans="43:44" x14ac:dyDescent="0.2">
      <c r="AQ31706" s="47"/>
      <c r="AR31706" s="51"/>
    </row>
    <row r="31707" spans="43:44" x14ac:dyDescent="0.2">
      <c r="AQ31707" s="47"/>
      <c r="AR31707" s="51"/>
    </row>
    <row r="31708" spans="43:44" x14ac:dyDescent="0.2">
      <c r="AQ31708" s="47"/>
      <c r="AR31708" s="51"/>
    </row>
    <row r="31709" spans="43:44" x14ac:dyDescent="0.2">
      <c r="AQ31709" s="47"/>
      <c r="AR31709" s="51"/>
    </row>
    <row r="31710" spans="43:44" x14ac:dyDescent="0.2">
      <c r="AQ31710" s="47"/>
      <c r="AR31710" s="51"/>
    </row>
    <row r="31711" spans="43:44" x14ac:dyDescent="0.2">
      <c r="AQ31711" s="47"/>
      <c r="AR31711" s="51"/>
    </row>
    <row r="31712" spans="43:44" x14ac:dyDescent="0.2">
      <c r="AQ31712" s="47"/>
      <c r="AR31712" s="51"/>
    </row>
    <row r="31713" spans="43:44" x14ac:dyDescent="0.2">
      <c r="AQ31713" s="47"/>
      <c r="AR31713" s="51"/>
    </row>
    <row r="31714" spans="43:44" x14ac:dyDescent="0.2">
      <c r="AQ31714" s="47"/>
      <c r="AR31714" s="51"/>
    </row>
    <row r="31715" spans="43:44" x14ac:dyDescent="0.2">
      <c r="AQ31715" s="47"/>
      <c r="AR31715" s="51"/>
    </row>
    <row r="31716" spans="43:44" x14ac:dyDescent="0.2">
      <c r="AQ31716" s="47"/>
      <c r="AR31716" s="51"/>
    </row>
    <row r="31717" spans="43:44" x14ac:dyDescent="0.2">
      <c r="AQ31717" s="47"/>
      <c r="AR31717" s="51"/>
    </row>
    <row r="31718" spans="43:44" x14ac:dyDescent="0.2">
      <c r="AQ31718" s="47"/>
      <c r="AR31718" s="51"/>
    </row>
    <row r="31719" spans="43:44" x14ac:dyDescent="0.2">
      <c r="AQ31719" s="47"/>
      <c r="AR31719" s="51"/>
    </row>
    <row r="31720" spans="43:44" x14ac:dyDescent="0.2">
      <c r="AQ31720" s="47"/>
      <c r="AR31720" s="51"/>
    </row>
    <row r="31721" spans="43:44" x14ac:dyDescent="0.2">
      <c r="AQ31721" s="47"/>
      <c r="AR31721" s="51"/>
    </row>
    <row r="31722" spans="43:44" x14ac:dyDescent="0.2">
      <c r="AQ31722" s="47"/>
      <c r="AR31722" s="51"/>
    </row>
    <row r="31723" spans="43:44" x14ac:dyDescent="0.2">
      <c r="AQ31723" s="47"/>
      <c r="AR31723" s="51"/>
    </row>
    <row r="31724" spans="43:44" x14ac:dyDescent="0.2">
      <c r="AQ31724" s="47"/>
      <c r="AR31724" s="51"/>
    </row>
    <row r="31725" spans="43:44" x14ac:dyDescent="0.2">
      <c r="AQ31725" s="47"/>
      <c r="AR31725" s="51"/>
    </row>
    <row r="31726" spans="43:44" x14ac:dyDescent="0.2">
      <c r="AQ31726" s="47"/>
      <c r="AR31726" s="51"/>
    </row>
    <row r="31727" spans="43:44" x14ac:dyDescent="0.2">
      <c r="AQ31727" s="47"/>
      <c r="AR31727" s="51"/>
    </row>
    <row r="31728" spans="43:44" x14ac:dyDescent="0.2">
      <c r="AQ31728" s="47"/>
      <c r="AR31728" s="51"/>
    </row>
    <row r="31729" spans="43:44" x14ac:dyDescent="0.2">
      <c r="AQ31729" s="47"/>
      <c r="AR31729" s="51"/>
    </row>
    <row r="31730" spans="43:44" x14ac:dyDescent="0.2">
      <c r="AQ31730" s="47"/>
      <c r="AR31730" s="51"/>
    </row>
    <row r="31731" spans="43:44" x14ac:dyDescent="0.2">
      <c r="AQ31731" s="47"/>
      <c r="AR31731" s="51"/>
    </row>
    <row r="31732" spans="43:44" x14ac:dyDescent="0.2">
      <c r="AQ31732" s="47"/>
      <c r="AR31732" s="51"/>
    </row>
    <row r="31733" spans="43:44" x14ac:dyDescent="0.2">
      <c r="AQ31733" s="47"/>
      <c r="AR31733" s="51"/>
    </row>
    <row r="31734" spans="43:44" x14ac:dyDescent="0.2">
      <c r="AQ31734" s="47"/>
      <c r="AR31734" s="51"/>
    </row>
    <row r="31735" spans="43:44" x14ac:dyDescent="0.2">
      <c r="AQ31735" s="47"/>
      <c r="AR31735" s="51"/>
    </row>
    <row r="31736" spans="43:44" x14ac:dyDescent="0.2">
      <c r="AQ31736" s="47"/>
      <c r="AR31736" s="51"/>
    </row>
    <row r="31737" spans="43:44" x14ac:dyDescent="0.2">
      <c r="AQ31737" s="47"/>
      <c r="AR31737" s="51"/>
    </row>
    <row r="31738" spans="43:44" x14ac:dyDescent="0.2">
      <c r="AQ31738" s="47"/>
      <c r="AR31738" s="51"/>
    </row>
    <row r="31739" spans="43:44" x14ac:dyDescent="0.2">
      <c r="AQ31739" s="47"/>
      <c r="AR31739" s="51"/>
    </row>
    <row r="31740" spans="43:44" x14ac:dyDescent="0.2">
      <c r="AQ31740" s="47"/>
      <c r="AR31740" s="51"/>
    </row>
    <row r="31741" spans="43:44" x14ac:dyDescent="0.2">
      <c r="AQ31741" s="47"/>
      <c r="AR31741" s="51"/>
    </row>
    <row r="31742" spans="43:44" x14ac:dyDescent="0.2">
      <c r="AQ31742" s="47"/>
      <c r="AR31742" s="51"/>
    </row>
    <row r="31743" spans="43:44" x14ac:dyDescent="0.2">
      <c r="AQ31743" s="47"/>
      <c r="AR31743" s="51"/>
    </row>
    <row r="31744" spans="43:44" x14ac:dyDescent="0.2">
      <c r="AQ31744" s="47"/>
      <c r="AR31744" s="51"/>
    </row>
    <row r="31745" spans="43:44" x14ac:dyDescent="0.2">
      <c r="AQ31745" s="47"/>
      <c r="AR31745" s="51"/>
    </row>
    <row r="31746" spans="43:44" x14ac:dyDescent="0.2">
      <c r="AQ31746" s="47"/>
      <c r="AR31746" s="51"/>
    </row>
    <row r="31747" spans="43:44" x14ac:dyDescent="0.2">
      <c r="AQ31747" s="47"/>
      <c r="AR31747" s="51"/>
    </row>
    <row r="31748" spans="43:44" x14ac:dyDescent="0.2">
      <c r="AQ31748" s="47"/>
      <c r="AR31748" s="51"/>
    </row>
    <row r="31749" spans="43:44" x14ac:dyDescent="0.2">
      <c r="AQ31749" s="47"/>
      <c r="AR31749" s="51"/>
    </row>
    <row r="31750" spans="43:44" x14ac:dyDescent="0.2">
      <c r="AQ31750" s="47"/>
      <c r="AR31750" s="51"/>
    </row>
    <row r="31751" spans="43:44" x14ac:dyDescent="0.2">
      <c r="AQ31751" s="47"/>
      <c r="AR31751" s="51"/>
    </row>
    <row r="31752" spans="43:44" x14ac:dyDescent="0.2">
      <c r="AQ31752" s="47"/>
      <c r="AR31752" s="51"/>
    </row>
    <row r="31753" spans="43:44" x14ac:dyDescent="0.2">
      <c r="AQ31753" s="47"/>
      <c r="AR31753" s="51"/>
    </row>
    <row r="31754" spans="43:44" x14ac:dyDescent="0.2">
      <c r="AQ31754" s="47"/>
      <c r="AR31754" s="51"/>
    </row>
    <row r="31755" spans="43:44" x14ac:dyDescent="0.2">
      <c r="AQ31755" s="47"/>
      <c r="AR31755" s="51"/>
    </row>
    <row r="31756" spans="43:44" x14ac:dyDescent="0.2">
      <c r="AQ31756" s="47"/>
      <c r="AR31756" s="51"/>
    </row>
    <row r="31757" spans="43:44" x14ac:dyDescent="0.2">
      <c r="AQ31757" s="47"/>
      <c r="AR31757" s="51"/>
    </row>
    <row r="31758" spans="43:44" x14ac:dyDescent="0.2">
      <c r="AQ31758" s="47"/>
      <c r="AR31758" s="51"/>
    </row>
    <row r="31759" spans="43:44" x14ac:dyDescent="0.2">
      <c r="AQ31759" s="47"/>
      <c r="AR31759" s="51"/>
    </row>
    <row r="31760" spans="43:44" x14ac:dyDescent="0.2">
      <c r="AQ31760" s="47"/>
      <c r="AR31760" s="51"/>
    </row>
    <row r="31761" spans="43:44" x14ac:dyDescent="0.2">
      <c r="AQ31761" s="47"/>
      <c r="AR31761" s="51"/>
    </row>
    <row r="31762" spans="43:44" x14ac:dyDescent="0.2">
      <c r="AQ31762" s="47"/>
      <c r="AR31762" s="51"/>
    </row>
    <row r="31763" spans="43:44" x14ac:dyDescent="0.2">
      <c r="AQ31763" s="47"/>
      <c r="AR31763" s="51"/>
    </row>
    <row r="31764" spans="43:44" x14ac:dyDescent="0.2">
      <c r="AQ31764" s="47"/>
      <c r="AR31764" s="51"/>
    </row>
    <row r="31765" spans="43:44" x14ac:dyDescent="0.2">
      <c r="AQ31765" s="47"/>
      <c r="AR31765" s="51"/>
    </row>
    <row r="31766" spans="43:44" x14ac:dyDescent="0.2">
      <c r="AQ31766" s="47"/>
      <c r="AR31766" s="51"/>
    </row>
    <row r="31767" spans="43:44" x14ac:dyDescent="0.2">
      <c r="AQ31767" s="47"/>
      <c r="AR31767" s="51"/>
    </row>
    <row r="31768" spans="43:44" x14ac:dyDescent="0.2">
      <c r="AQ31768" s="47"/>
      <c r="AR31768" s="51"/>
    </row>
    <row r="31769" spans="43:44" x14ac:dyDescent="0.2">
      <c r="AQ31769" s="47"/>
      <c r="AR31769" s="51"/>
    </row>
    <row r="31770" spans="43:44" x14ac:dyDescent="0.2">
      <c r="AQ31770" s="47"/>
      <c r="AR31770" s="51"/>
    </row>
    <row r="31771" spans="43:44" x14ac:dyDescent="0.2">
      <c r="AQ31771" s="47"/>
      <c r="AR31771" s="51"/>
    </row>
    <row r="31772" spans="43:44" x14ac:dyDescent="0.2">
      <c r="AQ31772" s="47"/>
      <c r="AR31772" s="51"/>
    </row>
    <row r="31773" spans="43:44" x14ac:dyDescent="0.2">
      <c r="AQ31773" s="47"/>
      <c r="AR31773" s="51"/>
    </row>
    <row r="31774" spans="43:44" x14ac:dyDescent="0.2">
      <c r="AQ31774" s="47"/>
      <c r="AR31774" s="51"/>
    </row>
    <row r="31775" spans="43:44" x14ac:dyDescent="0.2">
      <c r="AQ31775" s="47"/>
      <c r="AR31775" s="51"/>
    </row>
    <row r="31776" spans="43:44" x14ac:dyDescent="0.2">
      <c r="AQ31776" s="47"/>
      <c r="AR31776" s="51"/>
    </row>
    <row r="31777" spans="43:44" x14ac:dyDescent="0.2">
      <c r="AQ31777" s="47"/>
      <c r="AR31777" s="51"/>
    </row>
    <row r="31778" spans="43:44" x14ac:dyDescent="0.2">
      <c r="AQ31778" s="47"/>
      <c r="AR31778" s="51"/>
    </row>
    <row r="31779" spans="43:44" x14ac:dyDescent="0.2">
      <c r="AQ31779" s="47"/>
      <c r="AR31779" s="51"/>
    </row>
    <row r="31780" spans="43:44" x14ac:dyDescent="0.2">
      <c r="AQ31780" s="47"/>
      <c r="AR31780" s="51"/>
    </row>
    <row r="31781" spans="43:44" x14ac:dyDescent="0.2">
      <c r="AQ31781" s="47"/>
      <c r="AR31781" s="51"/>
    </row>
    <row r="31782" spans="43:44" x14ac:dyDescent="0.2">
      <c r="AQ31782" s="47"/>
      <c r="AR31782" s="51"/>
    </row>
    <row r="31783" spans="43:44" x14ac:dyDescent="0.2">
      <c r="AQ31783" s="47"/>
      <c r="AR31783" s="51"/>
    </row>
    <row r="31784" spans="43:44" x14ac:dyDescent="0.2">
      <c r="AQ31784" s="47"/>
      <c r="AR31784" s="51"/>
    </row>
    <row r="31785" spans="43:44" x14ac:dyDescent="0.2">
      <c r="AQ31785" s="47"/>
      <c r="AR31785" s="51"/>
    </row>
    <row r="31786" spans="43:44" x14ac:dyDescent="0.2">
      <c r="AQ31786" s="47"/>
      <c r="AR31786" s="51"/>
    </row>
    <row r="31787" spans="43:44" x14ac:dyDescent="0.2">
      <c r="AQ31787" s="47"/>
      <c r="AR31787" s="51"/>
    </row>
    <row r="31788" spans="43:44" x14ac:dyDescent="0.2">
      <c r="AQ31788" s="47"/>
      <c r="AR31788" s="51"/>
    </row>
    <row r="31789" spans="43:44" x14ac:dyDescent="0.2">
      <c r="AQ31789" s="47"/>
      <c r="AR31789" s="51"/>
    </row>
    <row r="31790" spans="43:44" x14ac:dyDescent="0.2">
      <c r="AQ31790" s="47"/>
      <c r="AR31790" s="51"/>
    </row>
    <row r="31791" spans="43:44" x14ac:dyDescent="0.2">
      <c r="AQ31791" s="47"/>
      <c r="AR31791" s="51"/>
    </row>
    <row r="31792" spans="43:44" x14ac:dyDescent="0.2">
      <c r="AQ31792" s="47"/>
      <c r="AR31792" s="51"/>
    </row>
    <row r="31793" spans="43:44" x14ac:dyDescent="0.2">
      <c r="AQ31793" s="47"/>
      <c r="AR31793" s="51"/>
    </row>
    <row r="31794" spans="43:44" x14ac:dyDescent="0.2">
      <c r="AQ31794" s="47"/>
      <c r="AR31794" s="51"/>
    </row>
    <row r="31795" spans="43:44" x14ac:dyDescent="0.2">
      <c r="AQ31795" s="47"/>
      <c r="AR31795" s="51"/>
    </row>
    <row r="31796" spans="43:44" x14ac:dyDescent="0.2">
      <c r="AQ31796" s="47"/>
      <c r="AR31796" s="51"/>
    </row>
    <row r="31797" spans="43:44" x14ac:dyDescent="0.2">
      <c r="AQ31797" s="47"/>
      <c r="AR31797" s="51"/>
    </row>
    <row r="31798" spans="43:44" x14ac:dyDescent="0.2">
      <c r="AQ31798" s="47"/>
      <c r="AR31798" s="51"/>
    </row>
    <row r="31799" spans="43:44" x14ac:dyDescent="0.2">
      <c r="AQ31799" s="47"/>
      <c r="AR31799" s="51"/>
    </row>
    <row r="31800" spans="43:44" x14ac:dyDescent="0.2">
      <c r="AQ31800" s="47"/>
      <c r="AR31800" s="51"/>
    </row>
    <row r="31801" spans="43:44" x14ac:dyDescent="0.2">
      <c r="AQ31801" s="47"/>
      <c r="AR31801" s="51"/>
    </row>
    <row r="31802" spans="43:44" x14ac:dyDescent="0.2">
      <c r="AQ31802" s="47"/>
      <c r="AR31802" s="51"/>
    </row>
    <row r="31803" spans="43:44" x14ac:dyDescent="0.2">
      <c r="AQ31803" s="47"/>
      <c r="AR31803" s="51"/>
    </row>
    <row r="31804" spans="43:44" x14ac:dyDescent="0.2">
      <c r="AQ31804" s="47"/>
      <c r="AR31804" s="51"/>
    </row>
    <row r="31805" spans="43:44" x14ac:dyDescent="0.2">
      <c r="AQ31805" s="47"/>
      <c r="AR31805" s="51"/>
    </row>
    <row r="31806" spans="43:44" x14ac:dyDescent="0.2">
      <c r="AQ31806" s="47"/>
      <c r="AR31806" s="51"/>
    </row>
    <row r="31807" spans="43:44" x14ac:dyDescent="0.2">
      <c r="AQ31807" s="47"/>
      <c r="AR31807" s="51"/>
    </row>
    <row r="31808" spans="43:44" x14ac:dyDescent="0.2">
      <c r="AQ31808" s="47"/>
      <c r="AR31808" s="51"/>
    </row>
    <row r="31809" spans="43:44" x14ac:dyDescent="0.2">
      <c r="AQ31809" s="47"/>
      <c r="AR31809" s="51"/>
    </row>
    <row r="31810" spans="43:44" x14ac:dyDescent="0.2">
      <c r="AQ31810" s="47"/>
      <c r="AR31810" s="51"/>
    </row>
    <row r="31811" spans="43:44" x14ac:dyDescent="0.2">
      <c r="AQ31811" s="47"/>
      <c r="AR31811" s="51"/>
    </row>
    <row r="31812" spans="43:44" x14ac:dyDescent="0.2">
      <c r="AQ31812" s="47"/>
      <c r="AR31812" s="51"/>
    </row>
    <row r="31813" spans="43:44" x14ac:dyDescent="0.2">
      <c r="AQ31813" s="47"/>
      <c r="AR31813" s="51"/>
    </row>
    <row r="31814" spans="43:44" x14ac:dyDescent="0.2">
      <c r="AQ31814" s="47"/>
      <c r="AR31814" s="51"/>
    </row>
    <row r="31815" spans="43:44" x14ac:dyDescent="0.2">
      <c r="AQ31815" s="47"/>
      <c r="AR31815" s="51"/>
    </row>
    <row r="31816" spans="43:44" x14ac:dyDescent="0.2">
      <c r="AQ31816" s="47"/>
      <c r="AR31816" s="51"/>
    </row>
    <row r="31817" spans="43:44" x14ac:dyDescent="0.2">
      <c r="AQ31817" s="47"/>
      <c r="AR31817" s="51"/>
    </row>
    <row r="31818" spans="43:44" x14ac:dyDescent="0.2">
      <c r="AQ31818" s="47"/>
      <c r="AR31818" s="51"/>
    </row>
    <row r="31819" spans="43:44" x14ac:dyDescent="0.2">
      <c r="AQ31819" s="47"/>
      <c r="AR31819" s="51"/>
    </row>
    <row r="31820" spans="43:44" x14ac:dyDescent="0.2">
      <c r="AQ31820" s="47"/>
      <c r="AR31820" s="51"/>
    </row>
    <row r="31821" spans="43:44" x14ac:dyDescent="0.2">
      <c r="AQ31821" s="47"/>
      <c r="AR31821" s="51"/>
    </row>
    <row r="31822" spans="43:44" x14ac:dyDescent="0.2">
      <c r="AQ31822" s="47"/>
      <c r="AR31822" s="51"/>
    </row>
    <row r="31823" spans="43:44" x14ac:dyDescent="0.2">
      <c r="AQ31823" s="47"/>
      <c r="AR31823" s="51"/>
    </row>
    <row r="31824" spans="43:44" x14ac:dyDescent="0.2">
      <c r="AQ31824" s="47"/>
      <c r="AR31824" s="51"/>
    </row>
    <row r="31825" spans="43:44" x14ac:dyDescent="0.2">
      <c r="AQ31825" s="47"/>
      <c r="AR31825" s="51"/>
    </row>
    <row r="31826" spans="43:44" x14ac:dyDescent="0.2">
      <c r="AQ31826" s="47"/>
      <c r="AR31826" s="51"/>
    </row>
    <row r="31827" spans="43:44" x14ac:dyDescent="0.2">
      <c r="AQ31827" s="47"/>
      <c r="AR31827" s="51"/>
    </row>
    <row r="31828" spans="43:44" x14ac:dyDescent="0.2">
      <c r="AQ31828" s="47"/>
      <c r="AR31828" s="51"/>
    </row>
    <row r="31829" spans="43:44" x14ac:dyDescent="0.2">
      <c r="AQ31829" s="47"/>
      <c r="AR31829" s="51"/>
    </row>
    <row r="31830" spans="43:44" x14ac:dyDescent="0.2">
      <c r="AQ31830" s="47"/>
      <c r="AR31830" s="51"/>
    </row>
    <row r="31831" spans="43:44" x14ac:dyDescent="0.2">
      <c r="AQ31831" s="47"/>
      <c r="AR31831" s="51"/>
    </row>
    <row r="31832" spans="43:44" x14ac:dyDescent="0.2">
      <c r="AQ31832" s="47"/>
      <c r="AR31832" s="51"/>
    </row>
    <row r="31833" spans="43:44" x14ac:dyDescent="0.2">
      <c r="AQ31833" s="47"/>
      <c r="AR31833" s="51"/>
    </row>
    <row r="31834" spans="43:44" x14ac:dyDescent="0.2">
      <c r="AQ31834" s="47"/>
      <c r="AR31834" s="51"/>
    </row>
    <row r="31835" spans="43:44" x14ac:dyDescent="0.2">
      <c r="AQ31835" s="47"/>
      <c r="AR31835" s="51"/>
    </row>
    <row r="31836" spans="43:44" x14ac:dyDescent="0.2">
      <c r="AQ31836" s="47"/>
      <c r="AR31836" s="51"/>
    </row>
    <row r="31837" spans="43:44" x14ac:dyDescent="0.2">
      <c r="AQ31837" s="47"/>
      <c r="AR31837" s="51"/>
    </row>
    <row r="31838" spans="43:44" x14ac:dyDescent="0.2">
      <c r="AQ31838" s="47"/>
      <c r="AR31838" s="51"/>
    </row>
    <row r="31839" spans="43:44" x14ac:dyDescent="0.2">
      <c r="AQ31839" s="47"/>
      <c r="AR31839" s="51"/>
    </row>
    <row r="31840" spans="43:44" x14ac:dyDescent="0.2">
      <c r="AQ31840" s="47"/>
      <c r="AR31840" s="51"/>
    </row>
    <row r="31841" spans="43:44" x14ac:dyDescent="0.2">
      <c r="AQ31841" s="47"/>
      <c r="AR31841" s="51"/>
    </row>
    <row r="31842" spans="43:44" x14ac:dyDescent="0.2">
      <c r="AQ31842" s="47"/>
      <c r="AR31842" s="51"/>
    </row>
    <row r="31843" spans="43:44" x14ac:dyDescent="0.2">
      <c r="AQ31843" s="47"/>
      <c r="AR31843" s="51"/>
    </row>
    <row r="31844" spans="43:44" x14ac:dyDescent="0.2">
      <c r="AQ31844" s="47"/>
      <c r="AR31844" s="51"/>
    </row>
    <row r="31845" spans="43:44" x14ac:dyDescent="0.2">
      <c r="AQ31845" s="47"/>
      <c r="AR31845" s="51"/>
    </row>
    <row r="31846" spans="43:44" x14ac:dyDescent="0.2">
      <c r="AQ31846" s="47"/>
      <c r="AR31846" s="51"/>
    </row>
    <row r="31847" spans="43:44" x14ac:dyDescent="0.2">
      <c r="AQ31847" s="47"/>
      <c r="AR31847" s="51"/>
    </row>
    <row r="31848" spans="43:44" x14ac:dyDescent="0.2">
      <c r="AQ31848" s="47"/>
      <c r="AR31848" s="51"/>
    </row>
    <row r="31849" spans="43:44" x14ac:dyDescent="0.2">
      <c r="AQ31849" s="47"/>
      <c r="AR31849" s="51"/>
    </row>
    <row r="31850" spans="43:44" x14ac:dyDescent="0.2">
      <c r="AQ31850" s="47"/>
      <c r="AR31850" s="51"/>
    </row>
    <row r="31851" spans="43:44" x14ac:dyDescent="0.2">
      <c r="AQ31851" s="47"/>
      <c r="AR31851" s="51"/>
    </row>
    <row r="31852" spans="43:44" x14ac:dyDescent="0.2">
      <c r="AQ31852" s="47"/>
      <c r="AR31852" s="51"/>
    </row>
    <row r="31853" spans="43:44" x14ac:dyDescent="0.2">
      <c r="AQ31853" s="47"/>
      <c r="AR31853" s="51"/>
    </row>
    <row r="31854" spans="43:44" x14ac:dyDescent="0.2">
      <c r="AQ31854" s="47"/>
      <c r="AR31854" s="51"/>
    </row>
    <row r="31855" spans="43:44" x14ac:dyDescent="0.2">
      <c r="AQ31855" s="47"/>
      <c r="AR31855" s="51"/>
    </row>
    <row r="31856" spans="43:44" x14ac:dyDescent="0.2">
      <c r="AQ31856" s="47"/>
      <c r="AR31856" s="51"/>
    </row>
    <row r="31857" spans="43:44" x14ac:dyDescent="0.2">
      <c r="AQ31857" s="47"/>
      <c r="AR31857" s="51"/>
    </row>
    <row r="31858" spans="43:44" x14ac:dyDescent="0.2">
      <c r="AQ31858" s="47"/>
      <c r="AR31858" s="51"/>
    </row>
    <row r="31859" spans="43:44" x14ac:dyDescent="0.2">
      <c r="AQ31859" s="47"/>
      <c r="AR31859" s="51"/>
    </row>
    <row r="31860" spans="43:44" x14ac:dyDescent="0.2">
      <c r="AQ31860" s="47"/>
      <c r="AR31860" s="51"/>
    </row>
    <row r="31861" spans="43:44" x14ac:dyDescent="0.2">
      <c r="AQ31861" s="47"/>
      <c r="AR31861" s="51"/>
    </row>
    <row r="31862" spans="43:44" x14ac:dyDescent="0.2">
      <c r="AQ31862" s="47"/>
      <c r="AR31862" s="51"/>
    </row>
    <row r="31863" spans="43:44" x14ac:dyDescent="0.2">
      <c r="AQ31863" s="47"/>
      <c r="AR31863" s="51"/>
    </row>
    <row r="31864" spans="43:44" x14ac:dyDescent="0.2">
      <c r="AQ31864" s="47"/>
      <c r="AR31864" s="51"/>
    </row>
    <row r="31865" spans="43:44" x14ac:dyDescent="0.2">
      <c r="AQ31865" s="47"/>
      <c r="AR31865" s="51"/>
    </row>
    <row r="31866" spans="43:44" x14ac:dyDescent="0.2">
      <c r="AQ31866" s="47"/>
      <c r="AR31866" s="51"/>
    </row>
    <row r="31867" spans="43:44" x14ac:dyDescent="0.2">
      <c r="AQ31867" s="47"/>
      <c r="AR31867" s="51"/>
    </row>
    <row r="31868" spans="43:44" x14ac:dyDescent="0.2">
      <c r="AQ31868" s="47"/>
      <c r="AR31868" s="51"/>
    </row>
    <row r="31869" spans="43:44" x14ac:dyDescent="0.2">
      <c r="AQ31869" s="47"/>
      <c r="AR31869" s="51"/>
    </row>
    <row r="31870" spans="43:44" x14ac:dyDescent="0.2">
      <c r="AQ31870" s="47"/>
      <c r="AR31870" s="51"/>
    </row>
    <row r="31871" spans="43:44" x14ac:dyDescent="0.2">
      <c r="AQ31871" s="47"/>
      <c r="AR31871" s="51"/>
    </row>
    <row r="31872" spans="43:44" x14ac:dyDescent="0.2">
      <c r="AQ31872" s="47"/>
      <c r="AR31872" s="51"/>
    </row>
    <row r="31873" spans="43:44" x14ac:dyDescent="0.2">
      <c r="AQ31873" s="47"/>
      <c r="AR31873" s="51"/>
    </row>
    <row r="31874" spans="43:44" x14ac:dyDescent="0.2">
      <c r="AQ31874" s="47"/>
      <c r="AR31874" s="51"/>
    </row>
    <row r="31875" spans="43:44" x14ac:dyDescent="0.2">
      <c r="AQ31875" s="47"/>
      <c r="AR31875" s="51"/>
    </row>
    <row r="31876" spans="43:44" x14ac:dyDescent="0.2">
      <c r="AQ31876" s="47"/>
      <c r="AR31876" s="51"/>
    </row>
    <row r="31877" spans="43:44" x14ac:dyDescent="0.2">
      <c r="AQ31877" s="47"/>
      <c r="AR31877" s="51"/>
    </row>
    <row r="31878" spans="43:44" x14ac:dyDescent="0.2">
      <c r="AQ31878" s="47"/>
      <c r="AR31878" s="51"/>
    </row>
    <row r="31879" spans="43:44" x14ac:dyDescent="0.2">
      <c r="AQ31879" s="47"/>
      <c r="AR31879" s="51"/>
    </row>
    <row r="31880" spans="43:44" x14ac:dyDescent="0.2">
      <c r="AQ31880" s="47"/>
      <c r="AR31880" s="51"/>
    </row>
    <row r="31881" spans="43:44" x14ac:dyDescent="0.2">
      <c r="AQ31881" s="47"/>
      <c r="AR31881" s="51"/>
    </row>
    <row r="31882" spans="43:44" x14ac:dyDescent="0.2">
      <c r="AQ31882" s="47"/>
      <c r="AR31882" s="51"/>
    </row>
    <row r="31883" spans="43:44" x14ac:dyDescent="0.2">
      <c r="AQ31883" s="47"/>
      <c r="AR31883" s="51"/>
    </row>
    <row r="31884" spans="43:44" x14ac:dyDescent="0.2">
      <c r="AQ31884" s="47"/>
      <c r="AR31884" s="51"/>
    </row>
    <row r="31885" spans="43:44" x14ac:dyDescent="0.2">
      <c r="AQ31885" s="47"/>
      <c r="AR31885" s="51"/>
    </row>
    <row r="31886" spans="43:44" x14ac:dyDescent="0.2">
      <c r="AQ31886" s="47"/>
      <c r="AR31886" s="51"/>
    </row>
    <row r="31887" spans="43:44" x14ac:dyDescent="0.2">
      <c r="AQ31887" s="47"/>
      <c r="AR31887" s="51"/>
    </row>
    <row r="31888" spans="43:44" x14ac:dyDescent="0.2">
      <c r="AQ31888" s="47"/>
      <c r="AR31888" s="51"/>
    </row>
    <row r="31889" spans="43:44" x14ac:dyDescent="0.2">
      <c r="AQ31889" s="47"/>
      <c r="AR31889" s="51"/>
    </row>
    <row r="31890" spans="43:44" x14ac:dyDescent="0.2">
      <c r="AQ31890" s="47"/>
      <c r="AR31890" s="51"/>
    </row>
    <row r="31891" spans="43:44" x14ac:dyDescent="0.2">
      <c r="AQ31891" s="47"/>
      <c r="AR31891" s="51"/>
    </row>
    <row r="31892" spans="43:44" x14ac:dyDescent="0.2">
      <c r="AQ31892" s="47"/>
      <c r="AR31892" s="51"/>
    </row>
    <row r="31893" spans="43:44" x14ac:dyDescent="0.2">
      <c r="AQ31893" s="47"/>
      <c r="AR31893" s="51"/>
    </row>
    <row r="31894" spans="43:44" x14ac:dyDescent="0.2">
      <c r="AQ31894" s="47"/>
      <c r="AR31894" s="51"/>
    </row>
    <row r="31895" spans="43:44" x14ac:dyDescent="0.2">
      <c r="AQ31895" s="47"/>
      <c r="AR31895" s="51"/>
    </row>
    <row r="31896" spans="43:44" x14ac:dyDescent="0.2">
      <c r="AQ31896" s="47"/>
      <c r="AR31896" s="51"/>
    </row>
    <row r="31897" spans="43:44" x14ac:dyDescent="0.2">
      <c r="AQ31897" s="47"/>
      <c r="AR31897" s="51"/>
    </row>
    <row r="31898" spans="43:44" x14ac:dyDescent="0.2">
      <c r="AQ31898" s="47"/>
      <c r="AR31898" s="51"/>
    </row>
    <row r="31899" spans="43:44" x14ac:dyDescent="0.2">
      <c r="AQ31899" s="47"/>
      <c r="AR31899" s="51"/>
    </row>
    <row r="31900" spans="43:44" x14ac:dyDescent="0.2">
      <c r="AQ31900" s="47"/>
      <c r="AR31900" s="51"/>
    </row>
    <row r="31901" spans="43:44" x14ac:dyDescent="0.2">
      <c r="AQ31901" s="47"/>
      <c r="AR31901" s="51"/>
    </row>
    <row r="31902" spans="43:44" x14ac:dyDescent="0.2">
      <c r="AQ31902" s="47"/>
      <c r="AR31902" s="51"/>
    </row>
    <row r="31903" spans="43:44" x14ac:dyDescent="0.2">
      <c r="AQ31903" s="47"/>
      <c r="AR31903" s="51"/>
    </row>
    <row r="31904" spans="43:44" x14ac:dyDescent="0.2">
      <c r="AQ31904" s="47"/>
      <c r="AR31904" s="51"/>
    </row>
    <row r="31905" spans="43:44" x14ac:dyDescent="0.2">
      <c r="AQ31905" s="47"/>
      <c r="AR31905" s="51"/>
    </row>
    <row r="31906" spans="43:44" x14ac:dyDescent="0.2">
      <c r="AQ31906" s="47"/>
      <c r="AR31906" s="51"/>
    </row>
    <row r="31907" spans="43:44" x14ac:dyDescent="0.2">
      <c r="AQ31907" s="47"/>
      <c r="AR31907" s="51"/>
    </row>
    <row r="31908" spans="43:44" x14ac:dyDescent="0.2">
      <c r="AQ31908" s="47"/>
      <c r="AR31908" s="51"/>
    </row>
    <row r="31909" spans="43:44" x14ac:dyDescent="0.2">
      <c r="AQ31909" s="47"/>
      <c r="AR31909" s="51"/>
    </row>
    <row r="31910" spans="43:44" x14ac:dyDescent="0.2">
      <c r="AQ31910" s="47"/>
      <c r="AR31910" s="51"/>
    </row>
    <row r="31911" spans="43:44" x14ac:dyDescent="0.2">
      <c r="AQ31911" s="47"/>
      <c r="AR31911" s="51"/>
    </row>
    <row r="31912" spans="43:44" x14ac:dyDescent="0.2">
      <c r="AQ31912" s="47"/>
      <c r="AR31912" s="51"/>
    </row>
    <row r="31913" spans="43:44" x14ac:dyDescent="0.2">
      <c r="AQ31913" s="47"/>
      <c r="AR31913" s="51"/>
    </row>
    <row r="31914" spans="43:44" x14ac:dyDescent="0.2">
      <c r="AQ31914" s="47"/>
      <c r="AR31914" s="51"/>
    </row>
    <row r="31915" spans="43:44" x14ac:dyDescent="0.2">
      <c r="AQ31915" s="47"/>
      <c r="AR31915" s="51"/>
    </row>
    <row r="31916" spans="43:44" x14ac:dyDescent="0.2">
      <c r="AQ31916" s="47"/>
      <c r="AR31916" s="51"/>
    </row>
    <row r="31917" spans="43:44" x14ac:dyDescent="0.2">
      <c r="AQ31917" s="47"/>
      <c r="AR31917" s="51"/>
    </row>
    <row r="31918" spans="43:44" x14ac:dyDescent="0.2">
      <c r="AQ31918" s="47"/>
      <c r="AR31918" s="51"/>
    </row>
    <row r="31919" spans="43:44" x14ac:dyDescent="0.2">
      <c r="AQ31919" s="47"/>
      <c r="AR31919" s="51"/>
    </row>
    <row r="31920" spans="43:44" x14ac:dyDescent="0.2">
      <c r="AQ31920" s="47"/>
      <c r="AR31920" s="51"/>
    </row>
    <row r="31921" spans="43:44" x14ac:dyDescent="0.2">
      <c r="AQ31921" s="47"/>
      <c r="AR31921" s="51"/>
    </row>
    <row r="31922" spans="43:44" x14ac:dyDescent="0.2">
      <c r="AQ31922" s="47"/>
      <c r="AR31922" s="51"/>
    </row>
    <row r="31923" spans="43:44" x14ac:dyDescent="0.2">
      <c r="AQ31923" s="47"/>
      <c r="AR31923" s="51"/>
    </row>
    <row r="31924" spans="43:44" x14ac:dyDescent="0.2">
      <c r="AQ31924" s="47"/>
      <c r="AR31924" s="51"/>
    </row>
    <row r="31925" spans="43:44" x14ac:dyDescent="0.2">
      <c r="AQ31925" s="47"/>
      <c r="AR31925" s="51"/>
    </row>
    <row r="31926" spans="43:44" x14ac:dyDescent="0.2">
      <c r="AQ31926" s="47"/>
      <c r="AR31926" s="51"/>
    </row>
    <row r="31927" spans="43:44" x14ac:dyDescent="0.2">
      <c r="AQ31927" s="47"/>
      <c r="AR31927" s="51"/>
    </row>
    <row r="31928" spans="43:44" x14ac:dyDescent="0.2">
      <c r="AQ31928" s="47"/>
      <c r="AR31928" s="51"/>
    </row>
    <row r="31929" spans="43:44" x14ac:dyDescent="0.2">
      <c r="AQ31929" s="47"/>
      <c r="AR31929" s="51"/>
    </row>
    <row r="31930" spans="43:44" x14ac:dyDescent="0.2">
      <c r="AQ31930" s="47"/>
      <c r="AR31930" s="51"/>
    </row>
    <row r="31931" spans="43:44" x14ac:dyDescent="0.2">
      <c r="AQ31931" s="47"/>
      <c r="AR31931" s="51"/>
    </row>
    <row r="31932" spans="43:44" x14ac:dyDescent="0.2">
      <c r="AQ31932" s="47"/>
      <c r="AR31932" s="51"/>
    </row>
    <row r="31933" spans="43:44" x14ac:dyDescent="0.2">
      <c r="AQ31933" s="47"/>
      <c r="AR31933" s="51"/>
    </row>
    <row r="31934" spans="43:44" x14ac:dyDescent="0.2">
      <c r="AQ31934" s="47"/>
      <c r="AR31934" s="51"/>
    </row>
    <row r="31935" spans="43:44" x14ac:dyDescent="0.2">
      <c r="AQ31935" s="47"/>
      <c r="AR31935" s="51"/>
    </row>
    <row r="31936" spans="43:44" x14ac:dyDescent="0.2">
      <c r="AQ31936" s="47"/>
      <c r="AR31936" s="51"/>
    </row>
    <row r="31937" spans="43:44" x14ac:dyDescent="0.2">
      <c r="AQ31937" s="47"/>
      <c r="AR31937" s="51"/>
    </row>
    <row r="31938" spans="43:44" x14ac:dyDescent="0.2">
      <c r="AQ31938" s="47"/>
      <c r="AR31938" s="51"/>
    </row>
    <row r="31939" spans="43:44" x14ac:dyDescent="0.2">
      <c r="AQ31939" s="47"/>
      <c r="AR31939" s="51"/>
    </row>
    <row r="31940" spans="43:44" x14ac:dyDescent="0.2">
      <c r="AQ31940" s="47"/>
      <c r="AR31940" s="51"/>
    </row>
    <row r="31941" spans="43:44" x14ac:dyDescent="0.2">
      <c r="AQ31941" s="47"/>
      <c r="AR31941" s="51"/>
    </row>
    <row r="31942" spans="43:44" x14ac:dyDescent="0.2">
      <c r="AQ31942" s="47"/>
      <c r="AR31942" s="51"/>
    </row>
    <row r="31943" spans="43:44" x14ac:dyDescent="0.2">
      <c r="AQ31943" s="47"/>
      <c r="AR31943" s="51"/>
    </row>
    <row r="31944" spans="43:44" x14ac:dyDescent="0.2">
      <c r="AQ31944" s="47"/>
      <c r="AR31944" s="51"/>
    </row>
    <row r="31945" spans="43:44" x14ac:dyDescent="0.2">
      <c r="AQ31945" s="47"/>
      <c r="AR31945" s="51"/>
    </row>
    <row r="31946" spans="43:44" x14ac:dyDescent="0.2">
      <c r="AQ31946" s="47"/>
      <c r="AR31946" s="51"/>
    </row>
    <row r="31947" spans="43:44" x14ac:dyDescent="0.2">
      <c r="AQ31947" s="47"/>
      <c r="AR31947" s="51"/>
    </row>
    <row r="31948" spans="43:44" x14ac:dyDescent="0.2">
      <c r="AQ31948" s="47"/>
      <c r="AR31948" s="51"/>
    </row>
    <row r="31949" spans="43:44" x14ac:dyDescent="0.2">
      <c r="AQ31949" s="47"/>
      <c r="AR31949" s="51"/>
    </row>
    <row r="31950" spans="43:44" x14ac:dyDescent="0.2">
      <c r="AQ31950" s="47"/>
      <c r="AR31950" s="51"/>
    </row>
    <row r="31951" spans="43:44" x14ac:dyDescent="0.2">
      <c r="AQ31951" s="47"/>
      <c r="AR31951" s="51"/>
    </row>
    <row r="31952" spans="43:44" x14ac:dyDescent="0.2">
      <c r="AQ31952" s="47"/>
      <c r="AR31952" s="51"/>
    </row>
    <row r="31953" spans="43:44" x14ac:dyDescent="0.2">
      <c r="AQ31953" s="47"/>
      <c r="AR31953" s="51"/>
    </row>
    <row r="31954" spans="43:44" x14ac:dyDescent="0.2">
      <c r="AQ31954" s="47"/>
      <c r="AR31954" s="51"/>
    </row>
    <row r="31955" spans="43:44" x14ac:dyDescent="0.2">
      <c r="AQ31955" s="47"/>
      <c r="AR31955" s="51"/>
    </row>
    <row r="31956" spans="43:44" x14ac:dyDescent="0.2">
      <c r="AQ31956" s="47"/>
      <c r="AR31956" s="51"/>
    </row>
    <row r="31957" spans="43:44" x14ac:dyDescent="0.2">
      <c r="AQ31957" s="47"/>
      <c r="AR31957" s="51"/>
    </row>
    <row r="31958" spans="43:44" x14ac:dyDescent="0.2">
      <c r="AQ31958" s="47"/>
      <c r="AR31958" s="51"/>
    </row>
    <row r="31959" spans="43:44" x14ac:dyDescent="0.2">
      <c r="AQ31959" s="47"/>
      <c r="AR31959" s="51"/>
    </row>
    <row r="31960" spans="43:44" x14ac:dyDescent="0.2">
      <c r="AQ31960" s="47"/>
      <c r="AR31960" s="51"/>
    </row>
    <row r="31961" spans="43:44" x14ac:dyDescent="0.2">
      <c r="AQ31961" s="47"/>
      <c r="AR31961" s="51"/>
    </row>
    <row r="31962" spans="43:44" x14ac:dyDescent="0.2">
      <c r="AQ31962" s="47"/>
      <c r="AR31962" s="51"/>
    </row>
    <row r="31963" spans="43:44" x14ac:dyDescent="0.2">
      <c r="AQ31963" s="47"/>
      <c r="AR31963" s="51"/>
    </row>
    <row r="31964" spans="43:44" x14ac:dyDescent="0.2">
      <c r="AQ31964" s="47"/>
      <c r="AR31964" s="51"/>
    </row>
    <row r="31965" spans="43:44" x14ac:dyDescent="0.2">
      <c r="AQ31965" s="47"/>
      <c r="AR31965" s="51"/>
    </row>
    <row r="31966" spans="43:44" x14ac:dyDescent="0.2">
      <c r="AQ31966" s="47"/>
      <c r="AR31966" s="51"/>
    </row>
    <row r="31967" spans="43:44" x14ac:dyDescent="0.2">
      <c r="AQ31967" s="47"/>
      <c r="AR31967" s="51"/>
    </row>
    <row r="31968" spans="43:44" x14ac:dyDescent="0.2">
      <c r="AQ31968" s="47"/>
      <c r="AR31968" s="51"/>
    </row>
    <row r="31969" spans="43:44" x14ac:dyDescent="0.2">
      <c r="AQ31969" s="47"/>
      <c r="AR31969" s="51"/>
    </row>
    <row r="31970" spans="43:44" x14ac:dyDescent="0.2">
      <c r="AQ31970" s="47"/>
      <c r="AR31970" s="51"/>
    </row>
    <row r="31971" spans="43:44" x14ac:dyDescent="0.2">
      <c r="AQ31971" s="47"/>
      <c r="AR31971" s="51"/>
    </row>
    <row r="31972" spans="43:44" x14ac:dyDescent="0.2">
      <c r="AQ31972" s="47"/>
      <c r="AR31972" s="51"/>
    </row>
    <row r="31973" spans="43:44" x14ac:dyDescent="0.2">
      <c r="AQ31973" s="47"/>
      <c r="AR31973" s="51"/>
    </row>
    <row r="31974" spans="43:44" x14ac:dyDescent="0.2">
      <c r="AQ31974" s="47"/>
      <c r="AR31974" s="51"/>
    </row>
    <row r="31975" spans="43:44" x14ac:dyDescent="0.2">
      <c r="AQ31975" s="47"/>
      <c r="AR31975" s="51"/>
    </row>
    <row r="31976" spans="43:44" x14ac:dyDescent="0.2">
      <c r="AQ31976" s="47"/>
      <c r="AR31976" s="51"/>
    </row>
    <row r="31977" spans="43:44" x14ac:dyDescent="0.2">
      <c r="AQ31977" s="47"/>
      <c r="AR31977" s="51"/>
    </row>
    <row r="31978" spans="43:44" x14ac:dyDescent="0.2">
      <c r="AQ31978" s="47"/>
      <c r="AR31978" s="51"/>
    </row>
    <row r="31979" spans="43:44" x14ac:dyDescent="0.2">
      <c r="AQ31979" s="47"/>
      <c r="AR31979" s="51"/>
    </row>
    <row r="31980" spans="43:44" x14ac:dyDescent="0.2">
      <c r="AQ31980" s="47"/>
      <c r="AR31980" s="51"/>
    </row>
    <row r="31981" spans="43:44" x14ac:dyDescent="0.2">
      <c r="AQ31981" s="47"/>
      <c r="AR31981" s="51"/>
    </row>
    <row r="31982" spans="43:44" x14ac:dyDescent="0.2">
      <c r="AQ31982" s="47"/>
      <c r="AR31982" s="51"/>
    </row>
    <row r="31983" spans="43:44" x14ac:dyDescent="0.2">
      <c r="AQ31983" s="47"/>
      <c r="AR31983" s="51"/>
    </row>
    <row r="31984" spans="43:44" x14ac:dyDescent="0.2">
      <c r="AQ31984" s="47"/>
      <c r="AR31984" s="51"/>
    </row>
    <row r="31985" spans="43:44" x14ac:dyDescent="0.2">
      <c r="AQ31985" s="47"/>
      <c r="AR31985" s="51"/>
    </row>
    <row r="31986" spans="43:44" x14ac:dyDescent="0.2">
      <c r="AQ31986" s="47"/>
      <c r="AR31986" s="51"/>
    </row>
    <row r="31987" spans="43:44" x14ac:dyDescent="0.2">
      <c r="AQ31987" s="47"/>
      <c r="AR31987" s="51"/>
    </row>
    <row r="31988" spans="43:44" x14ac:dyDescent="0.2">
      <c r="AQ31988" s="47"/>
      <c r="AR31988" s="51"/>
    </row>
    <row r="31989" spans="43:44" x14ac:dyDescent="0.2">
      <c r="AQ31989" s="47"/>
      <c r="AR31989" s="51"/>
    </row>
    <row r="31990" spans="43:44" x14ac:dyDescent="0.2">
      <c r="AQ31990" s="47"/>
      <c r="AR31990" s="51"/>
    </row>
    <row r="31991" spans="43:44" x14ac:dyDescent="0.2">
      <c r="AQ31991" s="47"/>
      <c r="AR31991" s="51"/>
    </row>
    <row r="31992" spans="43:44" x14ac:dyDescent="0.2">
      <c r="AQ31992" s="47"/>
      <c r="AR31992" s="51"/>
    </row>
    <row r="31993" spans="43:44" x14ac:dyDescent="0.2">
      <c r="AQ31993" s="47"/>
      <c r="AR31993" s="51"/>
    </row>
    <row r="31994" spans="43:44" x14ac:dyDescent="0.2">
      <c r="AQ31994" s="47"/>
      <c r="AR31994" s="51"/>
    </row>
    <row r="31995" spans="43:44" x14ac:dyDescent="0.2">
      <c r="AQ31995" s="47"/>
      <c r="AR31995" s="51"/>
    </row>
    <row r="31996" spans="43:44" x14ac:dyDescent="0.2">
      <c r="AQ31996" s="47"/>
      <c r="AR31996" s="51"/>
    </row>
    <row r="31997" spans="43:44" x14ac:dyDescent="0.2">
      <c r="AQ31997" s="47"/>
      <c r="AR31997" s="51"/>
    </row>
    <row r="31998" spans="43:44" x14ac:dyDescent="0.2">
      <c r="AQ31998" s="47"/>
      <c r="AR31998" s="51"/>
    </row>
    <row r="31999" spans="43:44" x14ac:dyDescent="0.2">
      <c r="AQ31999" s="47"/>
      <c r="AR31999" s="51"/>
    </row>
    <row r="32000" spans="43:44" x14ac:dyDescent="0.2">
      <c r="AQ32000" s="47"/>
      <c r="AR32000" s="51"/>
    </row>
    <row r="32001" spans="43:44" x14ac:dyDescent="0.2">
      <c r="AQ32001" s="47"/>
      <c r="AR32001" s="51"/>
    </row>
    <row r="32002" spans="43:44" x14ac:dyDescent="0.2">
      <c r="AQ32002" s="47"/>
      <c r="AR32002" s="51"/>
    </row>
    <row r="32003" spans="43:44" x14ac:dyDescent="0.2">
      <c r="AQ32003" s="47"/>
      <c r="AR32003" s="51"/>
    </row>
    <row r="32004" spans="43:44" x14ac:dyDescent="0.2">
      <c r="AQ32004" s="47"/>
      <c r="AR32004" s="51"/>
    </row>
    <row r="32005" spans="43:44" x14ac:dyDescent="0.2">
      <c r="AQ32005" s="47"/>
      <c r="AR32005" s="51"/>
    </row>
    <row r="32006" spans="43:44" x14ac:dyDescent="0.2">
      <c r="AQ32006" s="47"/>
      <c r="AR32006" s="51"/>
    </row>
    <row r="32007" spans="43:44" x14ac:dyDescent="0.2">
      <c r="AQ32007" s="47"/>
      <c r="AR32007" s="51"/>
    </row>
    <row r="32008" spans="43:44" x14ac:dyDescent="0.2">
      <c r="AQ32008" s="47"/>
      <c r="AR32008" s="51"/>
    </row>
    <row r="32009" spans="43:44" x14ac:dyDescent="0.2">
      <c r="AQ32009" s="47"/>
      <c r="AR32009" s="51"/>
    </row>
    <row r="32010" spans="43:44" x14ac:dyDescent="0.2">
      <c r="AQ32010" s="47"/>
      <c r="AR32010" s="51"/>
    </row>
    <row r="32011" spans="43:44" x14ac:dyDescent="0.2">
      <c r="AQ32011" s="47"/>
      <c r="AR32011" s="51"/>
    </row>
    <row r="32012" spans="43:44" x14ac:dyDescent="0.2">
      <c r="AQ32012" s="47"/>
      <c r="AR32012" s="51"/>
    </row>
    <row r="32013" spans="43:44" x14ac:dyDescent="0.2">
      <c r="AQ32013" s="47"/>
      <c r="AR32013" s="51"/>
    </row>
    <row r="32014" spans="43:44" x14ac:dyDescent="0.2">
      <c r="AQ32014" s="47"/>
      <c r="AR32014" s="51"/>
    </row>
    <row r="32015" spans="43:44" x14ac:dyDescent="0.2">
      <c r="AQ32015" s="47"/>
      <c r="AR32015" s="51"/>
    </row>
    <row r="32016" spans="43:44" x14ac:dyDescent="0.2">
      <c r="AQ32016" s="47"/>
      <c r="AR32016" s="51"/>
    </row>
    <row r="32017" spans="43:44" x14ac:dyDescent="0.2">
      <c r="AQ32017" s="47"/>
      <c r="AR32017" s="51"/>
    </row>
    <row r="32018" spans="43:44" x14ac:dyDescent="0.2">
      <c r="AQ32018" s="47"/>
      <c r="AR32018" s="51"/>
    </row>
    <row r="32019" spans="43:44" x14ac:dyDescent="0.2">
      <c r="AQ32019" s="47"/>
      <c r="AR32019" s="51"/>
    </row>
    <row r="32020" spans="43:44" x14ac:dyDescent="0.2">
      <c r="AQ32020" s="47"/>
      <c r="AR32020" s="51"/>
    </row>
    <row r="32021" spans="43:44" x14ac:dyDescent="0.2">
      <c r="AQ32021" s="47"/>
      <c r="AR32021" s="51"/>
    </row>
    <row r="32022" spans="43:44" x14ac:dyDescent="0.2">
      <c r="AQ32022" s="47"/>
      <c r="AR32022" s="51"/>
    </row>
    <row r="32023" spans="43:44" x14ac:dyDescent="0.2">
      <c r="AQ32023" s="47"/>
      <c r="AR32023" s="51"/>
    </row>
    <row r="32024" spans="43:44" x14ac:dyDescent="0.2">
      <c r="AQ32024" s="47"/>
      <c r="AR32024" s="51"/>
    </row>
    <row r="32025" spans="43:44" x14ac:dyDescent="0.2">
      <c r="AQ32025" s="47"/>
      <c r="AR32025" s="51"/>
    </row>
    <row r="32026" spans="43:44" x14ac:dyDescent="0.2">
      <c r="AQ32026" s="47"/>
      <c r="AR32026" s="51"/>
    </row>
    <row r="32027" spans="43:44" x14ac:dyDescent="0.2">
      <c r="AQ32027" s="47"/>
      <c r="AR32027" s="51"/>
    </row>
    <row r="32028" spans="43:44" x14ac:dyDescent="0.2">
      <c r="AQ32028" s="47"/>
      <c r="AR32028" s="51"/>
    </row>
    <row r="32029" spans="43:44" x14ac:dyDescent="0.2">
      <c r="AQ32029" s="47"/>
      <c r="AR32029" s="51"/>
    </row>
    <row r="32030" spans="43:44" x14ac:dyDescent="0.2">
      <c r="AQ32030" s="47"/>
      <c r="AR32030" s="51"/>
    </row>
    <row r="32031" spans="43:44" x14ac:dyDescent="0.2">
      <c r="AQ32031" s="47"/>
      <c r="AR32031" s="51"/>
    </row>
    <row r="32032" spans="43:44" x14ac:dyDescent="0.2">
      <c r="AQ32032" s="47"/>
      <c r="AR32032" s="51"/>
    </row>
    <row r="32033" spans="43:44" x14ac:dyDescent="0.2">
      <c r="AQ32033" s="47"/>
      <c r="AR32033" s="51"/>
    </row>
    <row r="32034" spans="43:44" x14ac:dyDescent="0.2">
      <c r="AQ32034" s="47"/>
      <c r="AR32034" s="51"/>
    </row>
    <row r="32035" spans="43:44" x14ac:dyDescent="0.2">
      <c r="AQ32035" s="47"/>
      <c r="AR32035" s="51"/>
    </row>
    <row r="32036" spans="43:44" x14ac:dyDescent="0.2">
      <c r="AQ32036" s="47"/>
      <c r="AR32036" s="51"/>
    </row>
    <row r="32037" spans="43:44" x14ac:dyDescent="0.2">
      <c r="AQ32037" s="47"/>
      <c r="AR32037" s="51"/>
    </row>
    <row r="32038" spans="43:44" x14ac:dyDescent="0.2">
      <c r="AQ32038" s="47"/>
      <c r="AR32038" s="51"/>
    </row>
    <row r="32039" spans="43:44" x14ac:dyDescent="0.2">
      <c r="AQ32039" s="47"/>
      <c r="AR32039" s="51"/>
    </row>
    <row r="32040" spans="43:44" x14ac:dyDescent="0.2">
      <c r="AQ32040" s="47"/>
      <c r="AR32040" s="51"/>
    </row>
    <row r="32041" spans="43:44" x14ac:dyDescent="0.2">
      <c r="AQ32041" s="47"/>
      <c r="AR32041" s="51"/>
    </row>
    <row r="32042" spans="43:44" x14ac:dyDescent="0.2">
      <c r="AQ32042" s="47"/>
      <c r="AR32042" s="51"/>
    </row>
    <row r="32043" spans="43:44" x14ac:dyDescent="0.2">
      <c r="AQ32043" s="47"/>
      <c r="AR32043" s="51"/>
    </row>
    <row r="32044" spans="43:44" x14ac:dyDescent="0.2">
      <c r="AQ32044" s="47"/>
      <c r="AR32044" s="51"/>
    </row>
    <row r="32045" spans="43:44" x14ac:dyDescent="0.2">
      <c r="AQ32045" s="47"/>
      <c r="AR32045" s="51"/>
    </row>
    <row r="32046" spans="43:44" x14ac:dyDescent="0.2">
      <c r="AQ32046" s="47"/>
      <c r="AR32046" s="51"/>
    </row>
    <row r="32047" spans="43:44" x14ac:dyDescent="0.2">
      <c r="AQ32047" s="47"/>
      <c r="AR32047" s="51"/>
    </row>
    <row r="32048" spans="43:44" x14ac:dyDescent="0.2">
      <c r="AQ32048" s="47"/>
      <c r="AR32048" s="51"/>
    </row>
    <row r="32049" spans="43:44" x14ac:dyDescent="0.2">
      <c r="AQ32049" s="47"/>
      <c r="AR32049" s="51"/>
    </row>
    <row r="32050" spans="43:44" x14ac:dyDescent="0.2">
      <c r="AQ32050" s="47"/>
      <c r="AR32050" s="51"/>
    </row>
    <row r="32051" spans="43:44" x14ac:dyDescent="0.2">
      <c r="AQ32051" s="47"/>
      <c r="AR32051" s="51"/>
    </row>
    <row r="32052" spans="43:44" x14ac:dyDescent="0.2">
      <c r="AQ32052" s="47"/>
      <c r="AR32052" s="51"/>
    </row>
    <row r="32053" spans="43:44" x14ac:dyDescent="0.2">
      <c r="AQ32053" s="47"/>
      <c r="AR32053" s="51"/>
    </row>
    <row r="32054" spans="43:44" x14ac:dyDescent="0.2">
      <c r="AQ32054" s="47"/>
      <c r="AR32054" s="51"/>
    </row>
    <row r="32055" spans="43:44" x14ac:dyDescent="0.2">
      <c r="AQ32055" s="47"/>
      <c r="AR32055" s="51"/>
    </row>
    <row r="32056" spans="43:44" x14ac:dyDescent="0.2">
      <c r="AQ32056" s="47"/>
      <c r="AR32056" s="51"/>
    </row>
    <row r="32057" spans="43:44" x14ac:dyDescent="0.2">
      <c r="AQ32057" s="47"/>
      <c r="AR32057" s="51"/>
    </row>
    <row r="32058" spans="43:44" x14ac:dyDescent="0.2">
      <c r="AQ32058" s="47"/>
      <c r="AR32058" s="51"/>
    </row>
    <row r="32059" spans="43:44" x14ac:dyDescent="0.2">
      <c r="AQ32059" s="47"/>
      <c r="AR32059" s="51"/>
    </row>
    <row r="32060" spans="43:44" x14ac:dyDescent="0.2">
      <c r="AQ32060" s="47"/>
      <c r="AR32060" s="51"/>
    </row>
    <row r="32061" spans="43:44" x14ac:dyDescent="0.2">
      <c r="AQ32061" s="47"/>
      <c r="AR32061" s="51"/>
    </row>
    <row r="32062" spans="43:44" x14ac:dyDescent="0.2">
      <c r="AQ32062" s="47"/>
      <c r="AR32062" s="51"/>
    </row>
    <row r="32063" spans="43:44" x14ac:dyDescent="0.2">
      <c r="AQ32063" s="47"/>
      <c r="AR32063" s="51"/>
    </row>
    <row r="32064" spans="43:44" x14ac:dyDescent="0.2">
      <c r="AQ32064" s="47"/>
      <c r="AR32064" s="51"/>
    </row>
    <row r="32065" spans="43:44" x14ac:dyDescent="0.2">
      <c r="AQ32065" s="47"/>
      <c r="AR32065" s="51"/>
    </row>
    <row r="32066" spans="43:44" x14ac:dyDescent="0.2">
      <c r="AQ32066" s="47"/>
      <c r="AR32066" s="51"/>
    </row>
    <row r="32067" spans="43:44" x14ac:dyDescent="0.2">
      <c r="AQ32067" s="47"/>
      <c r="AR32067" s="51"/>
    </row>
    <row r="32068" spans="43:44" x14ac:dyDescent="0.2">
      <c r="AQ32068" s="47"/>
      <c r="AR32068" s="51"/>
    </row>
    <row r="32069" spans="43:44" x14ac:dyDescent="0.2">
      <c r="AQ32069" s="47"/>
      <c r="AR32069" s="51"/>
    </row>
    <row r="32070" spans="43:44" x14ac:dyDescent="0.2">
      <c r="AQ32070" s="47"/>
      <c r="AR32070" s="51"/>
    </row>
    <row r="32071" spans="43:44" x14ac:dyDescent="0.2">
      <c r="AQ32071" s="47"/>
      <c r="AR32071" s="51"/>
    </row>
    <row r="32072" spans="43:44" x14ac:dyDescent="0.2">
      <c r="AQ32072" s="47"/>
      <c r="AR32072" s="51"/>
    </row>
    <row r="32073" spans="43:44" x14ac:dyDescent="0.2">
      <c r="AQ32073" s="47"/>
      <c r="AR32073" s="51"/>
    </row>
    <row r="32074" spans="43:44" x14ac:dyDescent="0.2">
      <c r="AQ32074" s="47"/>
      <c r="AR32074" s="51"/>
    </row>
    <row r="32075" spans="43:44" x14ac:dyDescent="0.2">
      <c r="AQ32075" s="47"/>
      <c r="AR32075" s="51"/>
    </row>
    <row r="32076" spans="43:44" x14ac:dyDescent="0.2">
      <c r="AQ32076" s="47"/>
      <c r="AR32076" s="51"/>
    </row>
    <row r="32077" spans="43:44" x14ac:dyDescent="0.2">
      <c r="AQ32077" s="47"/>
      <c r="AR32077" s="51"/>
    </row>
    <row r="32078" spans="43:44" x14ac:dyDescent="0.2">
      <c r="AQ32078" s="47"/>
      <c r="AR32078" s="51"/>
    </row>
    <row r="32079" spans="43:44" x14ac:dyDescent="0.2">
      <c r="AQ32079" s="47"/>
      <c r="AR32079" s="51"/>
    </row>
    <row r="32080" spans="43:44" x14ac:dyDescent="0.2">
      <c r="AQ32080" s="47"/>
      <c r="AR32080" s="51"/>
    </row>
    <row r="32081" spans="43:44" x14ac:dyDescent="0.2">
      <c r="AQ32081" s="47"/>
      <c r="AR32081" s="51"/>
    </row>
    <row r="32082" spans="43:44" x14ac:dyDescent="0.2">
      <c r="AQ32082" s="47"/>
      <c r="AR32082" s="51"/>
    </row>
    <row r="32083" spans="43:44" x14ac:dyDescent="0.2">
      <c r="AQ32083" s="47"/>
      <c r="AR32083" s="51"/>
    </row>
    <row r="32084" spans="43:44" x14ac:dyDescent="0.2">
      <c r="AQ32084" s="47"/>
      <c r="AR32084" s="51"/>
    </row>
    <row r="32085" spans="43:44" x14ac:dyDescent="0.2">
      <c r="AQ32085" s="47"/>
      <c r="AR32085" s="51"/>
    </row>
    <row r="32086" spans="43:44" x14ac:dyDescent="0.2">
      <c r="AQ32086" s="47"/>
      <c r="AR32086" s="51"/>
    </row>
    <row r="32087" spans="43:44" x14ac:dyDescent="0.2">
      <c r="AQ32087" s="47"/>
      <c r="AR32087" s="51"/>
    </row>
    <row r="32088" spans="43:44" x14ac:dyDescent="0.2">
      <c r="AQ32088" s="47"/>
      <c r="AR32088" s="51"/>
    </row>
    <row r="32089" spans="43:44" x14ac:dyDescent="0.2">
      <c r="AQ32089" s="47"/>
      <c r="AR32089" s="51"/>
    </row>
    <row r="32090" spans="43:44" x14ac:dyDescent="0.2">
      <c r="AQ32090" s="47"/>
      <c r="AR32090" s="51"/>
    </row>
    <row r="32091" spans="43:44" x14ac:dyDescent="0.2">
      <c r="AQ32091" s="47"/>
      <c r="AR32091" s="51"/>
    </row>
    <row r="32092" spans="43:44" x14ac:dyDescent="0.2">
      <c r="AQ32092" s="47"/>
      <c r="AR32092" s="51"/>
    </row>
    <row r="32093" spans="43:44" x14ac:dyDescent="0.2">
      <c r="AQ32093" s="47"/>
      <c r="AR32093" s="51"/>
    </row>
    <row r="32094" spans="43:44" x14ac:dyDescent="0.2">
      <c r="AQ32094" s="47"/>
      <c r="AR32094" s="51"/>
    </row>
    <row r="32095" spans="43:44" x14ac:dyDescent="0.2">
      <c r="AQ32095" s="47"/>
      <c r="AR32095" s="51"/>
    </row>
    <row r="32096" spans="43:44" x14ac:dyDescent="0.2">
      <c r="AQ32096" s="47"/>
      <c r="AR32096" s="51"/>
    </row>
    <row r="32097" spans="43:44" x14ac:dyDescent="0.2">
      <c r="AQ32097" s="47"/>
      <c r="AR32097" s="51"/>
    </row>
    <row r="32098" spans="43:44" x14ac:dyDescent="0.2">
      <c r="AQ32098" s="47"/>
      <c r="AR32098" s="51"/>
    </row>
    <row r="32099" spans="43:44" x14ac:dyDescent="0.2">
      <c r="AQ32099" s="47"/>
      <c r="AR32099" s="51"/>
    </row>
    <row r="32100" spans="43:44" x14ac:dyDescent="0.2">
      <c r="AQ32100" s="47"/>
      <c r="AR32100" s="51"/>
    </row>
    <row r="32101" spans="43:44" x14ac:dyDescent="0.2">
      <c r="AQ32101" s="47"/>
      <c r="AR32101" s="51"/>
    </row>
    <row r="32102" spans="43:44" x14ac:dyDescent="0.2">
      <c r="AQ32102" s="47"/>
      <c r="AR32102" s="51"/>
    </row>
    <row r="32103" spans="43:44" x14ac:dyDescent="0.2">
      <c r="AQ32103" s="47"/>
      <c r="AR32103" s="51"/>
    </row>
    <row r="32104" spans="43:44" x14ac:dyDescent="0.2">
      <c r="AQ32104" s="47"/>
      <c r="AR32104" s="51"/>
    </row>
    <row r="32105" spans="43:44" x14ac:dyDescent="0.2">
      <c r="AQ32105" s="47"/>
      <c r="AR32105" s="51"/>
    </row>
    <row r="32106" spans="43:44" x14ac:dyDescent="0.2">
      <c r="AQ32106" s="47"/>
      <c r="AR32106" s="51"/>
    </row>
    <row r="32107" spans="43:44" x14ac:dyDescent="0.2">
      <c r="AQ32107" s="47"/>
      <c r="AR32107" s="51"/>
    </row>
    <row r="32108" spans="43:44" x14ac:dyDescent="0.2">
      <c r="AQ32108" s="47"/>
      <c r="AR32108" s="51"/>
    </row>
    <row r="32109" spans="43:44" x14ac:dyDescent="0.2">
      <c r="AQ32109" s="47"/>
      <c r="AR32109" s="51"/>
    </row>
    <row r="32110" spans="43:44" x14ac:dyDescent="0.2">
      <c r="AQ32110" s="47"/>
      <c r="AR32110" s="51"/>
    </row>
    <row r="32111" spans="43:44" x14ac:dyDescent="0.2">
      <c r="AQ32111" s="47"/>
      <c r="AR32111" s="51"/>
    </row>
    <row r="32112" spans="43:44" x14ac:dyDescent="0.2">
      <c r="AQ32112" s="47"/>
      <c r="AR32112" s="51"/>
    </row>
    <row r="32113" spans="43:44" x14ac:dyDescent="0.2">
      <c r="AQ32113" s="47"/>
      <c r="AR32113" s="51"/>
    </row>
    <row r="32114" spans="43:44" x14ac:dyDescent="0.2">
      <c r="AQ32114" s="47"/>
      <c r="AR32114" s="51"/>
    </row>
    <row r="32115" spans="43:44" x14ac:dyDescent="0.2">
      <c r="AQ32115" s="47"/>
      <c r="AR32115" s="51"/>
    </row>
    <row r="32116" spans="43:44" x14ac:dyDescent="0.2">
      <c r="AQ32116" s="47"/>
      <c r="AR32116" s="51"/>
    </row>
    <row r="32117" spans="43:44" x14ac:dyDescent="0.2">
      <c r="AQ32117" s="47"/>
      <c r="AR32117" s="51"/>
    </row>
    <row r="32118" spans="43:44" x14ac:dyDescent="0.2">
      <c r="AQ32118" s="47"/>
      <c r="AR32118" s="51"/>
    </row>
    <row r="32119" spans="43:44" x14ac:dyDescent="0.2">
      <c r="AQ32119" s="47"/>
      <c r="AR32119" s="51"/>
    </row>
    <row r="32120" spans="43:44" x14ac:dyDescent="0.2">
      <c r="AQ32120" s="47"/>
      <c r="AR32120" s="51"/>
    </row>
    <row r="32121" spans="43:44" x14ac:dyDescent="0.2">
      <c r="AQ32121" s="47"/>
      <c r="AR32121" s="51"/>
    </row>
    <row r="32122" spans="43:44" x14ac:dyDescent="0.2">
      <c r="AQ32122" s="47"/>
      <c r="AR32122" s="51"/>
    </row>
    <row r="32123" spans="43:44" x14ac:dyDescent="0.2">
      <c r="AQ32123" s="47"/>
      <c r="AR32123" s="51"/>
    </row>
    <row r="32124" spans="43:44" x14ac:dyDescent="0.2">
      <c r="AQ32124" s="47"/>
      <c r="AR32124" s="51"/>
    </row>
    <row r="32125" spans="43:44" x14ac:dyDescent="0.2">
      <c r="AQ32125" s="47"/>
      <c r="AR32125" s="51"/>
    </row>
    <row r="32126" spans="43:44" x14ac:dyDescent="0.2">
      <c r="AQ32126" s="47"/>
      <c r="AR32126" s="51"/>
    </row>
    <row r="32127" spans="43:44" x14ac:dyDescent="0.2">
      <c r="AQ32127" s="47"/>
      <c r="AR32127" s="51"/>
    </row>
    <row r="32128" spans="43:44" x14ac:dyDescent="0.2">
      <c r="AQ32128" s="47"/>
      <c r="AR32128" s="51"/>
    </row>
    <row r="32129" spans="43:44" x14ac:dyDescent="0.2">
      <c r="AQ32129" s="47"/>
      <c r="AR32129" s="51"/>
    </row>
    <row r="32130" spans="43:44" x14ac:dyDescent="0.2">
      <c r="AQ32130" s="47"/>
      <c r="AR32130" s="51"/>
    </row>
    <row r="32131" spans="43:44" x14ac:dyDescent="0.2">
      <c r="AQ32131" s="47"/>
      <c r="AR32131" s="51"/>
    </row>
    <row r="32132" spans="43:44" x14ac:dyDescent="0.2">
      <c r="AQ32132" s="47"/>
      <c r="AR32132" s="51"/>
    </row>
    <row r="32133" spans="43:44" x14ac:dyDescent="0.2">
      <c r="AQ32133" s="47"/>
      <c r="AR32133" s="51"/>
    </row>
    <row r="32134" spans="43:44" x14ac:dyDescent="0.2">
      <c r="AQ32134" s="47"/>
      <c r="AR32134" s="51"/>
    </row>
    <row r="32135" spans="43:44" x14ac:dyDescent="0.2">
      <c r="AQ32135" s="47"/>
      <c r="AR32135" s="51"/>
    </row>
    <row r="32136" spans="43:44" x14ac:dyDescent="0.2">
      <c r="AQ32136" s="47"/>
      <c r="AR32136" s="51"/>
    </row>
    <row r="32137" spans="43:44" x14ac:dyDescent="0.2">
      <c r="AQ32137" s="47"/>
      <c r="AR32137" s="51"/>
    </row>
    <row r="32138" spans="43:44" x14ac:dyDescent="0.2">
      <c r="AQ32138" s="47"/>
      <c r="AR32138" s="51"/>
    </row>
    <row r="32139" spans="43:44" x14ac:dyDescent="0.2">
      <c r="AQ32139" s="47"/>
      <c r="AR32139" s="51"/>
    </row>
    <row r="32140" spans="43:44" x14ac:dyDescent="0.2">
      <c r="AQ32140" s="47"/>
      <c r="AR32140" s="51"/>
    </row>
    <row r="32141" spans="43:44" x14ac:dyDescent="0.2">
      <c r="AQ32141" s="47"/>
      <c r="AR32141" s="51"/>
    </row>
    <row r="32142" spans="43:44" x14ac:dyDescent="0.2">
      <c r="AQ32142" s="47"/>
      <c r="AR32142" s="51"/>
    </row>
    <row r="32143" spans="43:44" x14ac:dyDescent="0.2">
      <c r="AQ32143" s="47"/>
      <c r="AR32143" s="51"/>
    </row>
    <row r="32144" spans="43:44" x14ac:dyDescent="0.2">
      <c r="AQ32144" s="47"/>
      <c r="AR32144" s="51"/>
    </row>
    <row r="32145" spans="43:44" x14ac:dyDescent="0.2">
      <c r="AQ32145" s="47"/>
      <c r="AR32145" s="51"/>
    </row>
    <row r="32146" spans="43:44" x14ac:dyDescent="0.2">
      <c r="AQ32146" s="47"/>
      <c r="AR32146" s="51"/>
    </row>
    <row r="32147" spans="43:44" x14ac:dyDescent="0.2">
      <c r="AQ32147" s="47"/>
      <c r="AR32147" s="51"/>
    </row>
    <row r="32148" spans="43:44" x14ac:dyDescent="0.2">
      <c r="AQ32148" s="47"/>
      <c r="AR32148" s="51"/>
    </row>
    <row r="32149" spans="43:44" x14ac:dyDescent="0.2">
      <c r="AQ32149" s="47"/>
      <c r="AR32149" s="51"/>
    </row>
    <row r="32150" spans="43:44" x14ac:dyDescent="0.2">
      <c r="AQ32150" s="47"/>
      <c r="AR32150" s="51"/>
    </row>
    <row r="32151" spans="43:44" x14ac:dyDescent="0.2">
      <c r="AQ32151" s="47"/>
      <c r="AR32151" s="51"/>
    </row>
    <row r="32152" spans="43:44" x14ac:dyDescent="0.2">
      <c r="AQ32152" s="47"/>
      <c r="AR32152" s="51"/>
    </row>
    <row r="32153" spans="43:44" x14ac:dyDescent="0.2">
      <c r="AQ32153" s="47"/>
      <c r="AR32153" s="51"/>
    </row>
    <row r="32154" spans="43:44" x14ac:dyDescent="0.2">
      <c r="AQ32154" s="47"/>
      <c r="AR32154" s="51"/>
    </row>
    <row r="32155" spans="43:44" x14ac:dyDescent="0.2">
      <c r="AQ32155" s="47"/>
      <c r="AR32155" s="51"/>
    </row>
    <row r="32156" spans="43:44" x14ac:dyDescent="0.2">
      <c r="AQ32156" s="47"/>
      <c r="AR32156" s="51"/>
    </row>
    <row r="32157" spans="43:44" x14ac:dyDescent="0.2">
      <c r="AQ32157" s="47"/>
      <c r="AR32157" s="51"/>
    </row>
    <row r="32158" spans="43:44" x14ac:dyDescent="0.2">
      <c r="AQ32158" s="47"/>
      <c r="AR32158" s="51"/>
    </row>
    <row r="32159" spans="43:44" x14ac:dyDescent="0.2">
      <c r="AQ32159" s="47"/>
      <c r="AR32159" s="51"/>
    </row>
    <row r="32160" spans="43:44" x14ac:dyDescent="0.2">
      <c r="AQ32160" s="47"/>
      <c r="AR32160" s="51"/>
    </row>
    <row r="32161" spans="43:44" x14ac:dyDescent="0.2">
      <c r="AQ32161" s="47"/>
      <c r="AR32161" s="51"/>
    </row>
    <row r="32162" spans="43:44" x14ac:dyDescent="0.2">
      <c r="AQ32162" s="47"/>
      <c r="AR32162" s="51"/>
    </row>
    <row r="32163" spans="43:44" x14ac:dyDescent="0.2">
      <c r="AQ32163" s="47"/>
      <c r="AR32163" s="51"/>
    </row>
    <row r="32164" spans="43:44" x14ac:dyDescent="0.2">
      <c r="AQ32164" s="47"/>
      <c r="AR32164" s="51"/>
    </row>
    <row r="32165" spans="43:44" x14ac:dyDescent="0.2">
      <c r="AQ32165" s="47"/>
      <c r="AR32165" s="51"/>
    </row>
    <row r="32166" spans="43:44" x14ac:dyDescent="0.2">
      <c r="AQ32166" s="47"/>
      <c r="AR32166" s="51"/>
    </row>
    <row r="32167" spans="43:44" x14ac:dyDescent="0.2">
      <c r="AQ32167" s="47"/>
      <c r="AR32167" s="51"/>
    </row>
    <row r="32168" spans="43:44" x14ac:dyDescent="0.2">
      <c r="AQ32168" s="47"/>
      <c r="AR32168" s="51"/>
    </row>
    <row r="32169" spans="43:44" x14ac:dyDescent="0.2">
      <c r="AQ32169" s="47"/>
      <c r="AR32169" s="51"/>
    </row>
    <row r="32170" spans="43:44" x14ac:dyDescent="0.2">
      <c r="AQ32170" s="47"/>
      <c r="AR32170" s="51"/>
    </row>
    <row r="32171" spans="43:44" x14ac:dyDescent="0.2">
      <c r="AQ32171" s="47"/>
      <c r="AR32171" s="51"/>
    </row>
    <row r="32172" spans="43:44" x14ac:dyDescent="0.2">
      <c r="AQ32172" s="47"/>
      <c r="AR32172" s="51"/>
    </row>
    <row r="32173" spans="43:44" x14ac:dyDescent="0.2">
      <c r="AQ32173" s="47"/>
      <c r="AR32173" s="51"/>
    </row>
    <row r="32174" spans="43:44" x14ac:dyDescent="0.2">
      <c r="AQ32174" s="47"/>
      <c r="AR32174" s="51"/>
    </row>
    <row r="32175" spans="43:44" x14ac:dyDescent="0.2">
      <c r="AQ32175" s="47"/>
      <c r="AR32175" s="51"/>
    </row>
    <row r="32176" spans="43:44" x14ac:dyDescent="0.2">
      <c r="AQ32176" s="47"/>
      <c r="AR32176" s="51"/>
    </row>
    <row r="32177" spans="43:44" x14ac:dyDescent="0.2">
      <c r="AQ32177" s="47"/>
      <c r="AR32177" s="51"/>
    </row>
    <row r="32178" spans="43:44" x14ac:dyDescent="0.2">
      <c r="AQ32178" s="47"/>
      <c r="AR32178" s="51"/>
    </row>
    <row r="32179" spans="43:44" x14ac:dyDescent="0.2">
      <c r="AQ32179" s="47"/>
      <c r="AR32179" s="51"/>
    </row>
    <row r="32180" spans="43:44" x14ac:dyDescent="0.2">
      <c r="AQ32180" s="47"/>
      <c r="AR32180" s="51"/>
    </row>
    <row r="32181" spans="43:44" x14ac:dyDescent="0.2">
      <c r="AQ32181" s="47"/>
      <c r="AR32181" s="51"/>
    </row>
    <row r="32182" spans="43:44" x14ac:dyDescent="0.2">
      <c r="AQ32182" s="47"/>
      <c r="AR32182" s="51"/>
    </row>
    <row r="32183" spans="43:44" x14ac:dyDescent="0.2">
      <c r="AQ32183" s="47"/>
      <c r="AR32183" s="51"/>
    </row>
    <row r="32184" spans="43:44" x14ac:dyDescent="0.2">
      <c r="AQ32184" s="47"/>
      <c r="AR32184" s="51"/>
    </row>
    <row r="32185" spans="43:44" x14ac:dyDescent="0.2">
      <c r="AQ32185" s="47"/>
      <c r="AR32185" s="51"/>
    </row>
    <row r="32186" spans="43:44" x14ac:dyDescent="0.2">
      <c r="AQ32186" s="47"/>
      <c r="AR32186" s="51"/>
    </row>
    <row r="32187" spans="43:44" x14ac:dyDescent="0.2">
      <c r="AQ32187" s="47"/>
      <c r="AR32187" s="51"/>
    </row>
    <row r="32188" spans="43:44" x14ac:dyDescent="0.2">
      <c r="AQ32188" s="47"/>
      <c r="AR32188" s="51"/>
    </row>
    <row r="32189" spans="43:44" x14ac:dyDescent="0.2">
      <c r="AQ32189" s="47"/>
      <c r="AR32189" s="51"/>
    </row>
    <row r="32190" spans="43:44" x14ac:dyDescent="0.2">
      <c r="AQ32190" s="47"/>
      <c r="AR32190" s="51"/>
    </row>
    <row r="32191" spans="43:44" x14ac:dyDescent="0.2">
      <c r="AQ32191" s="47"/>
      <c r="AR32191" s="51"/>
    </row>
    <row r="32192" spans="43:44" x14ac:dyDescent="0.2">
      <c r="AQ32192" s="47"/>
      <c r="AR32192" s="51"/>
    </row>
    <row r="32193" spans="43:44" x14ac:dyDescent="0.2">
      <c r="AQ32193" s="47"/>
      <c r="AR32193" s="51"/>
    </row>
    <row r="32194" spans="43:44" x14ac:dyDescent="0.2">
      <c r="AQ32194" s="47"/>
      <c r="AR32194" s="51"/>
    </row>
    <row r="32195" spans="43:44" x14ac:dyDescent="0.2">
      <c r="AQ32195" s="47"/>
      <c r="AR32195" s="51"/>
    </row>
    <row r="32196" spans="43:44" x14ac:dyDescent="0.2">
      <c r="AQ32196" s="47"/>
      <c r="AR32196" s="51"/>
    </row>
    <row r="32197" spans="43:44" x14ac:dyDescent="0.2">
      <c r="AQ32197" s="47"/>
      <c r="AR32197" s="51"/>
    </row>
    <row r="32198" spans="43:44" x14ac:dyDescent="0.2">
      <c r="AQ32198" s="47"/>
      <c r="AR32198" s="51"/>
    </row>
    <row r="32199" spans="43:44" x14ac:dyDescent="0.2">
      <c r="AQ32199" s="47"/>
      <c r="AR32199" s="51"/>
    </row>
    <row r="32200" spans="43:44" x14ac:dyDescent="0.2">
      <c r="AQ32200" s="47"/>
      <c r="AR32200" s="51"/>
    </row>
    <row r="32201" spans="43:44" x14ac:dyDescent="0.2">
      <c r="AQ32201" s="47"/>
      <c r="AR32201" s="51"/>
    </row>
    <row r="32202" spans="43:44" x14ac:dyDescent="0.2">
      <c r="AQ32202" s="47"/>
      <c r="AR32202" s="51"/>
    </row>
    <row r="32203" spans="43:44" x14ac:dyDescent="0.2">
      <c r="AQ32203" s="47"/>
      <c r="AR32203" s="51"/>
    </row>
    <row r="32204" spans="43:44" x14ac:dyDescent="0.2">
      <c r="AQ32204" s="47"/>
      <c r="AR32204" s="51"/>
    </row>
    <row r="32205" spans="43:44" x14ac:dyDescent="0.2">
      <c r="AQ32205" s="47"/>
      <c r="AR32205" s="51"/>
    </row>
    <row r="32206" spans="43:44" x14ac:dyDescent="0.2">
      <c r="AQ32206" s="47"/>
      <c r="AR32206" s="51"/>
    </row>
    <row r="32207" spans="43:44" x14ac:dyDescent="0.2">
      <c r="AQ32207" s="47"/>
      <c r="AR32207" s="51"/>
    </row>
    <row r="32208" spans="43:44" x14ac:dyDescent="0.2">
      <c r="AQ32208" s="47"/>
      <c r="AR32208" s="51"/>
    </row>
    <row r="32209" spans="43:44" x14ac:dyDescent="0.2">
      <c r="AQ32209" s="47"/>
      <c r="AR32209" s="51"/>
    </row>
    <row r="32210" spans="43:44" x14ac:dyDescent="0.2">
      <c r="AQ32210" s="47"/>
      <c r="AR32210" s="51"/>
    </row>
    <row r="32211" spans="43:44" x14ac:dyDescent="0.2">
      <c r="AQ32211" s="47"/>
      <c r="AR32211" s="51"/>
    </row>
    <row r="32212" spans="43:44" x14ac:dyDescent="0.2">
      <c r="AQ32212" s="47"/>
      <c r="AR32212" s="51"/>
    </row>
    <row r="32213" spans="43:44" x14ac:dyDescent="0.2">
      <c r="AQ32213" s="47"/>
      <c r="AR32213" s="51"/>
    </row>
    <row r="32214" spans="43:44" x14ac:dyDescent="0.2">
      <c r="AQ32214" s="47"/>
      <c r="AR32214" s="51"/>
    </row>
    <row r="32215" spans="43:44" x14ac:dyDescent="0.2">
      <c r="AQ32215" s="47"/>
      <c r="AR32215" s="51"/>
    </row>
    <row r="32216" spans="43:44" x14ac:dyDescent="0.2">
      <c r="AQ32216" s="47"/>
      <c r="AR32216" s="51"/>
    </row>
    <row r="32217" spans="43:44" x14ac:dyDescent="0.2">
      <c r="AQ32217" s="47"/>
      <c r="AR32217" s="51"/>
    </row>
    <row r="32218" spans="43:44" x14ac:dyDescent="0.2">
      <c r="AQ32218" s="47"/>
      <c r="AR32218" s="51"/>
    </row>
    <row r="32219" spans="43:44" x14ac:dyDescent="0.2">
      <c r="AQ32219" s="47"/>
      <c r="AR32219" s="51"/>
    </row>
    <row r="32220" spans="43:44" x14ac:dyDescent="0.2">
      <c r="AQ32220" s="47"/>
      <c r="AR32220" s="51"/>
    </row>
    <row r="32221" spans="43:44" x14ac:dyDescent="0.2">
      <c r="AQ32221" s="47"/>
      <c r="AR32221" s="51"/>
    </row>
    <row r="32222" spans="43:44" x14ac:dyDescent="0.2">
      <c r="AQ32222" s="47"/>
      <c r="AR32222" s="51"/>
    </row>
    <row r="32223" spans="43:44" x14ac:dyDescent="0.2">
      <c r="AQ32223" s="47"/>
      <c r="AR32223" s="51"/>
    </row>
    <row r="32224" spans="43:44" x14ac:dyDescent="0.2">
      <c r="AQ32224" s="47"/>
      <c r="AR32224" s="51"/>
    </row>
    <row r="32225" spans="43:44" x14ac:dyDescent="0.2">
      <c r="AQ32225" s="47"/>
      <c r="AR32225" s="51"/>
    </row>
    <row r="32226" spans="43:44" x14ac:dyDescent="0.2">
      <c r="AQ32226" s="47"/>
      <c r="AR32226" s="51"/>
    </row>
    <row r="32227" spans="43:44" x14ac:dyDescent="0.2">
      <c r="AQ32227" s="47"/>
      <c r="AR32227" s="51"/>
    </row>
    <row r="32228" spans="43:44" x14ac:dyDescent="0.2">
      <c r="AQ32228" s="47"/>
      <c r="AR32228" s="51"/>
    </row>
    <row r="32229" spans="43:44" x14ac:dyDescent="0.2">
      <c r="AQ32229" s="47"/>
      <c r="AR32229" s="51"/>
    </row>
    <row r="32230" spans="43:44" x14ac:dyDescent="0.2">
      <c r="AQ32230" s="47"/>
      <c r="AR32230" s="51"/>
    </row>
    <row r="32231" spans="43:44" x14ac:dyDescent="0.2">
      <c r="AQ32231" s="47"/>
      <c r="AR32231" s="51"/>
    </row>
    <row r="32232" spans="43:44" x14ac:dyDescent="0.2">
      <c r="AQ32232" s="47"/>
      <c r="AR32232" s="51"/>
    </row>
    <row r="32233" spans="43:44" x14ac:dyDescent="0.2">
      <c r="AQ32233" s="47"/>
      <c r="AR32233" s="51"/>
    </row>
    <row r="32234" spans="43:44" x14ac:dyDescent="0.2">
      <c r="AQ32234" s="47"/>
      <c r="AR32234" s="51"/>
    </row>
    <row r="32235" spans="43:44" x14ac:dyDescent="0.2">
      <c r="AQ32235" s="47"/>
      <c r="AR32235" s="51"/>
    </row>
    <row r="32236" spans="43:44" x14ac:dyDescent="0.2">
      <c r="AQ32236" s="47"/>
      <c r="AR32236" s="51"/>
    </row>
    <row r="32237" spans="43:44" x14ac:dyDescent="0.2">
      <c r="AQ32237" s="47"/>
      <c r="AR32237" s="51"/>
    </row>
    <row r="32238" spans="43:44" x14ac:dyDescent="0.2">
      <c r="AQ32238" s="47"/>
      <c r="AR32238" s="51"/>
    </row>
    <row r="32239" spans="43:44" x14ac:dyDescent="0.2">
      <c r="AQ32239" s="47"/>
      <c r="AR32239" s="51"/>
    </row>
    <row r="32240" spans="43:44" x14ac:dyDescent="0.2">
      <c r="AQ32240" s="47"/>
      <c r="AR32240" s="51"/>
    </row>
    <row r="32241" spans="43:44" x14ac:dyDescent="0.2">
      <c r="AQ32241" s="47"/>
      <c r="AR32241" s="51"/>
    </row>
    <row r="32242" spans="43:44" x14ac:dyDescent="0.2">
      <c r="AQ32242" s="47"/>
      <c r="AR32242" s="51"/>
    </row>
    <row r="32243" spans="43:44" x14ac:dyDescent="0.2">
      <c r="AQ32243" s="47"/>
      <c r="AR32243" s="51"/>
    </row>
    <row r="32244" spans="43:44" x14ac:dyDescent="0.2">
      <c r="AQ32244" s="47"/>
      <c r="AR32244" s="51"/>
    </row>
    <row r="32245" spans="43:44" x14ac:dyDescent="0.2">
      <c r="AQ32245" s="47"/>
      <c r="AR32245" s="51"/>
    </row>
    <row r="32246" spans="43:44" x14ac:dyDescent="0.2">
      <c r="AQ32246" s="47"/>
      <c r="AR32246" s="51"/>
    </row>
    <row r="32247" spans="43:44" x14ac:dyDescent="0.2">
      <c r="AQ32247" s="47"/>
      <c r="AR32247" s="51"/>
    </row>
    <row r="32248" spans="43:44" x14ac:dyDescent="0.2">
      <c r="AQ32248" s="47"/>
      <c r="AR32248" s="51"/>
    </row>
    <row r="32249" spans="43:44" x14ac:dyDescent="0.2">
      <c r="AQ32249" s="47"/>
      <c r="AR32249" s="51"/>
    </row>
    <row r="32250" spans="43:44" x14ac:dyDescent="0.2">
      <c r="AQ32250" s="47"/>
      <c r="AR32250" s="51"/>
    </row>
    <row r="32251" spans="43:44" x14ac:dyDescent="0.2">
      <c r="AQ32251" s="47"/>
      <c r="AR32251" s="51"/>
    </row>
    <row r="32252" spans="43:44" x14ac:dyDescent="0.2">
      <c r="AQ32252" s="47"/>
      <c r="AR32252" s="51"/>
    </row>
    <row r="32253" spans="43:44" x14ac:dyDescent="0.2">
      <c r="AQ32253" s="47"/>
      <c r="AR32253" s="51"/>
    </row>
    <row r="32254" spans="43:44" x14ac:dyDescent="0.2">
      <c r="AQ32254" s="47"/>
      <c r="AR32254" s="51"/>
    </row>
    <row r="32255" spans="43:44" x14ac:dyDescent="0.2">
      <c r="AQ32255" s="47"/>
      <c r="AR32255" s="51"/>
    </row>
    <row r="32256" spans="43:44" x14ac:dyDescent="0.2">
      <c r="AQ32256" s="47"/>
      <c r="AR32256" s="51"/>
    </row>
    <row r="32257" spans="43:44" x14ac:dyDescent="0.2">
      <c r="AQ32257" s="47"/>
      <c r="AR32257" s="51"/>
    </row>
    <row r="32258" spans="43:44" x14ac:dyDescent="0.2">
      <c r="AQ32258" s="47"/>
      <c r="AR32258" s="51"/>
    </row>
    <row r="32259" spans="43:44" x14ac:dyDescent="0.2">
      <c r="AQ32259" s="47"/>
      <c r="AR32259" s="51"/>
    </row>
    <row r="32260" spans="43:44" x14ac:dyDescent="0.2">
      <c r="AQ32260" s="47"/>
      <c r="AR32260" s="51"/>
    </row>
    <row r="32261" spans="43:44" x14ac:dyDescent="0.2">
      <c r="AQ32261" s="47"/>
      <c r="AR32261" s="51"/>
    </row>
    <row r="32262" spans="43:44" x14ac:dyDescent="0.2">
      <c r="AQ32262" s="47"/>
      <c r="AR32262" s="51"/>
    </row>
    <row r="32263" spans="43:44" x14ac:dyDescent="0.2">
      <c r="AQ32263" s="47"/>
      <c r="AR32263" s="51"/>
    </row>
    <row r="32264" spans="43:44" x14ac:dyDescent="0.2">
      <c r="AQ32264" s="47"/>
      <c r="AR32264" s="51"/>
    </row>
    <row r="32265" spans="43:44" x14ac:dyDescent="0.2">
      <c r="AQ32265" s="47"/>
      <c r="AR32265" s="51"/>
    </row>
    <row r="32266" spans="43:44" x14ac:dyDescent="0.2">
      <c r="AQ32266" s="47"/>
      <c r="AR32266" s="51"/>
    </row>
    <row r="32267" spans="43:44" x14ac:dyDescent="0.2">
      <c r="AQ32267" s="47"/>
      <c r="AR32267" s="51"/>
    </row>
    <row r="32268" spans="43:44" x14ac:dyDescent="0.2">
      <c r="AQ32268" s="47"/>
      <c r="AR32268" s="51"/>
    </row>
    <row r="32269" spans="43:44" x14ac:dyDescent="0.2">
      <c r="AQ32269" s="47"/>
      <c r="AR32269" s="51"/>
    </row>
    <row r="32270" spans="43:44" x14ac:dyDescent="0.2">
      <c r="AQ32270" s="47"/>
      <c r="AR32270" s="51"/>
    </row>
    <row r="32271" spans="43:44" x14ac:dyDescent="0.2">
      <c r="AQ32271" s="47"/>
      <c r="AR32271" s="51"/>
    </row>
    <row r="32272" spans="43:44" x14ac:dyDescent="0.2">
      <c r="AQ32272" s="47"/>
      <c r="AR32272" s="51"/>
    </row>
    <row r="32273" spans="43:44" x14ac:dyDescent="0.2">
      <c r="AQ32273" s="47"/>
      <c r="AR32273" s="51"/>
    </row>
    <row r="32274" spans="43:44" x14ac:dyDescent="0.2">
      <c r="AQ32274" s="47"/>
      <c r="AR32274" s="51"/>
    </row>
    <row r="32275" spans="43:44" x14ac:dyDescent="0.2">
      <c r="AQ32275" s="47"/>
      <c r="AR32275" s="51"/>
    </row>
    <row r="32276" spans="43:44" x14ac:dyDescent="0.2">
      <c r="AQ32276" s="47"/>
      <c r="AR32276" s="51"/>
    </row>
    <row r="32277" spans="43:44" x14ac:dyDescent="0.2">
      <c r="AQ32277" s="47"/>
      <c r="AR32277" s="51"/>
    </row>
    <row r="32278" spans="43:44" x14ac:dyDescent="0.2">
      <c r="AQ32278" s="47"/>
      <c r="AR32278" s="51"/>
    </row>
    <row r="32279" spans="43:44" x14ac:dyDescent="0.2">
      <c r="AQ32279" s="47"/>
      <c r="AR32279" s="51"/>
    </row>
    <row r="32280" spans="43:44" x14ac:dyDescent="0.2">
      <c r="AQ32280" s="47"/>
      <c r="AR32280" s="51"/>
    </row>
    <row r="32281" spans="43:44" x14ac:dyDescent="0.2">
      <c r="AQ32281" s="47"/>
      <c r="AR32281" s="51"/>
    </row>
    <row r="32282" spans="43:44" x14ac:dyDescent="0.2">
      <c r="AQ32282" s="47"/>
      <c r="AR32282" s="51"/>
    </row>
    <row r="32283" spans="43:44" x14ac:dyDescent="0.2">
      <c r="AQ32283" s="47"/>
      <c r="AR32283" s="51"/>
    </row>
    <row r="32284" spans="43:44" x14ac:dyDescent="0.2">
      <c r="AQ32284" s="47"/>
      <c r="AR32284" s="51"/>
    </row>
    <row r="32285" spans="43:44" x14ac:dyDescent="0.2">
      <c r="AQ32285" s="47"/>
      <c r="AR32285" s="51"/>
    </row>
    <row r="32286" spans="43:44" x14ac:dyDescent="0.2">
      <c r="AQ32286" s="47"/>
      <c r="AR32286" s="51"/>
    </row>
    <row r="32287" spans="43:44" x14ac:dyDescent="0.2">
      <c r="AQ32287" s="47"/>
      <c r="AR32287" s="51"/>
    </row>
    <row r="32288" spans="43:44" x14ac:dyDescent="0.2">
      <c r="AQ32288" s="47"/>
      <c r="AR32288" s="51"/>
    </row>
    <row r="32289" spans="43:44" x14ac:dyDescent="0.2">
      <c r="AQ32289" s="47"/>
      <c r="AR32289" s="51"/>
    </row>
    <row r="32290" spans="43:44" x14ac:dyDescent="0.2">
      <c r="AQ32290" s="47"/>
      <c r="AR32290" s="51"/>
    </row>
    <row r="32291" spans="43:44" x14ac:dyDescent="0.2">
      <c r="AQ32291" s="47"/>
      <c r="AR32291" s="51"/>
    </row>
    <row r="32292" spans="43:44" x14ac:dyDescent="0.2">
      <c r="AQ32292" s="47"/>
      <c r="AR32292" s="51"/>
    </row>
    <row r="32293" spans="43:44" x14ac:dyDescent="0.2">
      <c r="AQ32293" s="47"/>
      <c r="AR32293" s="51"/>
    </row>
    <row r="32294" spans="43:44" x14ac:dyDescent="0.2">
      <c r="AQ32294" s="47"/>
      <c r="AR32294" s="51"/>
    </row>
    <row r="32295" spans="43:44" x14ac:dyDescent="0.2">
      <c r="AQ32295" s="47"/>
      <c r="AR32295" s="51"/>
    </row>
    <row r="32296" spans="43:44" x14ac:dyDescent="0.2">
      <c r="AQ32296" s="47"/>
      <c r="AR32296" s="51"/>
    </row>
    <row r="32297" spans="43:44" x14ac:dyDescent="0.2">
      <c r="AQ32297" s="47"/>
      <c r="AR32297" s="51"/>
    </row>
    <row r="32298" spans="43:44" x14ac:dyDescent="0.2">
      <c r="AQ32298" s="47"/>
      <c r="AR32298" s="51"/>
    </row>
    <row r="32299" spans="43:44" x14ac:dyDescent="0.2">
      <c r="AQ32299" s="47"/>
      <c r="AR32299" s="51"/>
    </row>
    <row r="32300" spans="43:44" x14ac:dyDescent="0.2">
      <c r="AQ32300" s="47"/>
      <c r="AR32300" s="51"/>
    </row>
    <row r="32301" spans="43:44" x14ac:dyDescent="0.2">
      <c r="AQ32301" s="47"/>
      <c r="AR32301" s="51"/>
    </row>
    <row r="32302" spans="43:44" x14ac:dyDescent="0.2">
      <c r="AQ32302" s="47"/>
      <c r="AR32302" s="51"/>
    </row>
    <row r="32303" spans="43:44" x14ac:dyDescent="0.2">
      <c r="AQ32303" s="47"/>
      <c r="AR32303" s="51"/>
    </row>
    <row r="32304" spans="43:44" x14ac:dyDescent="0.2">
      <c r="AQ32304" s="47"/>
      <c r="AR32304" s="51"/>
    </row>
    <row r="32305" spans="43:44" x14ac:dyDescent="0.2">
      <c r="AQ32305" s="47"/>
      <c r="AR32305" s="51"/>
    </row>
    <row r="32306" spans="43:44" x14ac:dyDescent="0.2">
      <c r="AQ32306" s="47"/>
      <c r="AR32306" s="51"/>
    </row>
    <row r="32307" spans="43:44" x14ac:dyDescent="0.2">
      <c r="AQ32307" s="47"/>
      <c r="AR32307" s="51"/>
    </row>
    <row r="32308" spans="43:44" x14ac:dyDescent="0.2">
      <c r="AQ32308" s="47"/>
      <c r="AR32308" s="51"/>
    </row>
    <row r="32309" spans="43:44" x14ac:dyDescent="0.2">
      <c r="AQ32309" s="47"/>
      <c r="AR32309" s="51"/>
    </row>
    <row r="32310" spans="43:44" x14ac:dyDescent="0.2">
      <c r="AQ32310" s="47"/>
      <c r="AR32310" s="51"/>
    </row>
    <row r="32311" spans="43:44" x14ac:dyDescent="0.2">
      <c r="AQ32311" s="47"/>
      <c r="AR32311" s="51"/>
    </row>
    <row r="32312" spans="43:44" x14ac:dyDescent="0.2">
      <c r="AQ32312" s="47"/>
      <c r="AR32312" s="51"/>
    </row>
    <row r="32313" spans="43:44" x14ac:dyDescent="0.2">
      <c r="AQ32313" s="47"/>
      <c r="AR32313" s="51"/>
    </row>
    <row r="32314" spans="43:44" x14ac:dyDescent="0.2">
      <c r="AQ32314" s="47"/>
      <c r="AR32314" s="51"/>
    </row>
    <row r="32315" spans="43:44" x14ac:dyDescent="0.2">
      <c r="AQ32315" s="47"/>
      <c r="AR32315" s="51"/>
    </row>
    <row r="32316" spans="43:44" x14ac:dyDescent="0.2">
      <c r="AQ32316" s="47"/>
      <c r="AR32316" s="51"/>
    </row>
    <row r="32317" spans="43:44" x14ac:dyDescent="0.2">
      <c r="AQ32317" s="47"/>
      <c r="AR32317" s="51"/>
    </row>
    <row r="32318" spans="43:44" x14ac:dyDescent="0.2">
      <c r="AQ32318" s="47"/>
      <c r="AR32318" s="51"/>
    </row>
    <row r="32319" spans="43:44" x14ac:dyDescent="0.2">
      <c r="AQ32319" s="47"/>
      <c r="AR32319" s="51"/>
    </row>
    <row r="32320" spans="43:44" x14ac:dyDescent="0.2">
      <c r="AQ32320" s="47"/>
      <c r="AR32320" s="51"/>
    </row>
    <row r="32321" spans="43:44" x14ac:dyDescent="0.2">
      <c r="AQ32321" s="47"/>
      <c r="AR32321" s="51"/>
    </row>
    <row r="32322" spans="43:44" x14ac:dyDescent="0.2">
      <c r="AQ32322" s="47"/>
      <c r="AR32322" s="51"/>
    </row>
    <row r="32323" spans="43:44" x14ac:dyDescent="0.2">
      <c r="AQ32323" s="47"/>
      <c r="AR32323" s="51"/>
    </row>
    <row r="32324" spans="43:44" x14ac:dyDescent="0.2">
      <c r="AQ32324" s="47"/>
      <c r="AR32324" s="51"/>
    </row>
    <row r="32325" spans="43:44" x14ac:dyDescent="0.2">
      <c r="AQ32325" s="47"/>
      <c r="AR32325" s="51"/>
    </row>
    <row r="32326" spans="43:44" x14ac:dyDescent="0.2">
      <c r="AQ32326" s="47"/>
      <c r="AR32326" s="51"/>
    </row>
    <row r="32327" spans="43:44" x14ac:dyDescent="0.2">
      <c r="AQ32327" s="47"/>
      <c r="AR32327" s="51"/>
    </row>
    <row r="32328" spans="43:44" x14ac:dyDescent="0.2">
      <c r="AQ32328" s="47"/>
      <c r="AR32328" s="51"/>
    </row>
    <row r="32329" spans="43:44" x14ac:dyDescent="0.2">
      <c r="AQ32329" s="47"/>
      <c r="AR32329" s="51"/>
    </row>
    <row r="32330" spans="43:44" x14ac:dyDescent="0.2">
      <c r="AQ32330" s="47"/>
      <c r="AR32330" s="51"/>
    </row>
    <row r="32331" spans="43:44" x14ac:dyDescent="0.2">
      <c r="AQ32331" s="47"/>
      <c r="AR32331" s="51"/>
    </row>
    <row r="32332" spans="43:44" x14ac:dyDescent="0.2">
      <c r="AQ32332" s="47"/>
      <c r="AR32332" s="51"/>
    </row>
    <row r="32333" spans="43:44" x14ac:dyDescent="0.2">
      <c r="AQ32333" s="47"/>
      <c r="AR32333" s="51"/>
    </row>
    <row r="32334" spans="43:44" x14ac:dyDescent="0.2">
      <c r="AQ32334" s="47"/>
      <c r="AR32334" s="51"/>
    </row>
    <row r="32335" spans="43:44" x14ac:dyDescent="0.2">
      <c r="AQ32335" s="47"/>
      <c r="AR32335" s="51"/>
    </row>
    <row r="32336" spans="43:44" x14ac:dyDescent="0.2">
      <c r="AQ32336" s="47"/>
      <c r="AR32336" s="51"/>
    </row>
    <row r="32337" spans="43:44" x14ac:dyDescent="0.2">
      <c r="AQ32337" s="47"/>
      <c r="AR32337" s="51"/>
    </row>
    <row r="32338" spans="43:44" x14ac:dyDescent="0.2">
      <c r="AQ32338" s="47"/>
      <c r="AR32338" s="51"/>
    </row>
    <row r="32339" spans="43:44" x14ac:dyDescent="0.2">
      <c r="AQ32339" s="47"/>
      <c r="AR32339" s="51"/>
    </row>
    <row r="32340" spans="43:44" x14ac:dyDescent="0.2">
      <c r="AQ32340" s="47"/>
      <c r="AR32340" s="51"/>
    </row>
    <row r="32341" spans="43:44" x14ac:dyDescent="0.2">
      <c r="AQ32341" s="47"/>
      <c r="AR32341" s="51"/>
    </row>
    <row r="32342" spans="43:44" x14ac:dyDescent="0.2">
      <c r="AQ32342" s="47"/>
      <c r="AR32342" s="51"/>
    </row>
    <row r="32343" spans="43:44" x14ac:dyDescent="0.2">
      <c r="AQ32343" s="47"/>
      <c r="AR32343" s="51"/>
    </row>
    <row r="32344" spans="43:44" x14ac:dyDescent="0.2">
      <c r="AQ32344" s="47"/>
      <c r="AR32344" s="51"/>
    </row>
    <row r="32345" spans="43:44" x14ac:dyDescent="0.2">
      <c r="AQ32345" s="47"/>
      <c r="AR32345" s="51"/>
    </row>
    <row r="32346" spans="43:44" x14ac:dyDescent="0.2">
      <c r="AQ32346" s="47"/>
      <c r="AR32346" s="51"/>
    </row>
    <row r="32347" spans="43:44" x14ac:dyDescent="0.2">
      <c r="AQ32347" s="47"/>
      <c r="AR32347" s="51"/>
    </row>
    <row r="32348" spans="43:44" x14ac:dyDescent="0.2">
      <c r="AQ32348" s="47"/>
      <c r="AR32348" s="51"/>
    </row>
    <row r="32349" spans="43:44" x14ac:dyDescent="0.2">
      <c r="AQ32349" s="47"/>
      <c r="AR32349" s="51"/>
    </row>
    <row r="32350" spans="43:44" x14ac:dyDescent="0.2">
      <c r="AQ32350" s="47"/>
      <c r="AR32350" s="51"/>
    </row>
    <row r="32351" spans="43:44" x14ac:dyDescent="0.2">
      <c r="AQ32351" s="47"/>
      <c r="AR32351" s="51"/>
    </row>
    <row r="32352" spans="43:44" x14ac:dyDescent="0.2">
      <c r="AQ32352" s="47"/>
      <c r="AR32352" s="51"/>
    </row>
    <row r="32353" spans="43:44" x14ac:dyDescent="0.2">
      <c r="AQ32353" s="47"/>
      <c r="AR32353" s="51"/>
    </row>
    <row r="32354" spans="43:44" x14ac:dyDescent="0.2">
      <c r="AQ32354" s="47"/>
      <c r="AR32354" s="51"/>
    </row>
    <row r="32355" spans="43:44" x14ac:dyDescent="0.2">
      <c r="AQ32355" s="47"/>
      <c r="AR32355" s="51"/>
    </row>
    <row r="32356" spans="43:44" x14ac:dyDescent="0.2">
      <c r="AQ32356" s="47"/>
      <c r="AR32356" s="51"/>
    </row>
    <row r="32357" spans="43:44" x14ac:dyDescent="0.2">
      <c r="AQ32357" s="47"/>
      <c r="AR32357" s="51"/>
    </row>
    <row r="32358" spans="43:44" x14ac:dyDescent="0.2">
      <c r="AQ32358" s="47"/>
      <c r="AR32358" s="51"/>
    </row>
    <row r="32359" spans="43:44" x14ac:dyDescent="0.2">
      <c r="AQ32359" s="47"/>
      <c r="AR32359" s="51"/>
    </row>
    <row r="32360" spans="43:44" x14ac:dyDescent="0.2">
      <c r="AQ32360" s="47"/>
      <c r="AR32360" s="51"/>
    </row>
    <row r="32361" spans="43:44" x14ac:dyDescent="0.2">
      <c r="AQ32361" s="47"/>
      <c r="AR32361" s="51"/>
    </row>
    <row r="32362" spans="43:44" x14ac:dyDescent="0.2">
      <c r="AQ32362" s="47"/>
      <c r="AR32362" s="51"/>
    </row>
    <row r="32363" spans="43:44" x14ac:dyDescent="0.2">
      <c r="AQ32363" s="47"/>
      <c r="AR32363" s="51"/>
    </row>
    <row r="32364" spans="43:44" x14ac:dyDescent="0.2">
      <c r="AQ32364" s="47"/>
      <c r="AR32364" s="51"/>
    </row>
    <row r="32365" spans="43:44" x14ac:dyDescent="0.2">
      <c r="AQ32365" s="47"/>
      <c r="AR32365" s="51"/>
    </row>
    <row r="32366" spans="43:44" x14ac:dyDescent="0.2">
      <c r="AQ32366" s="47"/>
      <c r="AR32366" s="51"/>
    </row>
    <row r="32367" spans="43:44" x14ac:dyDescent="0.2">
      <c r="AQ32367" s="47"/>
      <c r="AR32367" s="51"/>
    </row>
    <row r="32368" spans="43:44" x14ac:dyDescent="0.2">
      <c r="AQ32368" s="47"/>
      <c r="AR32368" s="51"/>
    </row>
    <row r="32369" spans="43:44" x14ac:dyDescent="0.2">
      <c r="AQ32369" s="47"/>
      <c r="AR32369" s="51"/>
    </row>
    <row r="32370" spans="43:44" x14ac:dyDescent="0.2">
      <c r="AQ32370" s="47"/>
      <c r="AR32370" s="51"/>
    </row>
    <row r="32371" spans="43:44" x14ac:dyDescent="0.2">
      <c r="AQ32371" s="47"/>
      <c r="AR32371" s="51"/>
    </row>
    <row r="32372" spans="43:44" x14ac:dyDescent="0.2">
      <c r="AQ32372" s="47"/>
      <c r="AR32372" s="51"/>
    </row>
    <row r="32373" spans="43:44" x14ac:dyDescent="0.2">
      <c r="AQ32373" s="47"/>
      <c r="AR32373" s="51"/>
    </row>
    <row r="32374" spans="43:44" x14ac:dyDescent="0.2">
      <c r="AQ32374" s="47"/>
      <c r="AR32374" s="51"/>
    </row>
    <row r="32375" spans="43:44" x14ac:dyDescent="0.2">
      <c r="AQ32375" s="47"/>
      <c r="AR32375" s="51"/>
    </row>
    <row r="32376" spans="43:44" x14ac:dyDescent="0.2">
      <c r="AQ32376" s="47"/>
      <c r="AR32376" s="51"/>
    </row>
    <row r="32377" spans="43:44" x14ac:dyDescent="0.2">
      <c r="AQ32377" s="47"/>
      <c r="AR32377" s="51"/>
    </row>
    <row r="32378" spans="43:44" x14ac:dyDescent="0.2">
      <c r="AQ32378" s="47"/>
      <c r="AR32378" s="51"/>
    </row>
    <row r="32379" spans="43:44" x14ac:dyDescent="0.2">
      <c r="AQ32379" s="47"/>
      <c r="AR32379" s="51"/>
    </row>
    <row r="32380" spans="43:44" x14ac:dyDescent="0.2">
      <c r="AQ32380" s="47"/>
      <c r="AR32380" s="51"/>
    </row>
    <row r="32381" spans="43:44" x14ac:dyDescent="0.2">
      <c r="AQ32381" s="47"/>
      <c r="AR32381" s="51"/>
    </row>
    <row r="32382" spans="43:44" x14ac:dyDescent="0.2">
      <c r="AQ32382" s="47"/>
      <c r="AR32382" s="51"/>
    </row>
    <row r="32383" spans="43:44" x14ac:dyDescent="0.2">
      <c r="AQ32383" s="47"/>
      <c r="AR32383" s="51"/>
    </row>
    <row r="32384" spans="43:44" x14ac:dyDescent="0.2">
      <c r="AQ32384" s="47"/>
      <c r="AR32384" s="51"/>
    </row>
    <row r="32385" spans="43:44" x14ac:dyDescent="0.2">
      <c r="AQ32385" s="47"/>
      <c r="AR32385" s="51"/>
    </row>
    <row r="32386" spans="43:44" x14ac:dyDescent="0.2">
      <c r="AQ32386" s="47"/>
      <c r="AR32386" s="51"/>
    </row>
    <row r="32387" spans="43:44" x14ac:dyDescent="0.2">
      <c r="AQ32387" s="47"/>
      <c r="AR32387" s="51"/>
    </row>
    <row r="32388" spans="43:44" x14ac:dyDescent="0.2">
      <c r="AQ32388" s="47"/>
      <c r="AR32388" s="51"/>
    </row>
    <row r="32389" spans="43:44" x14ac:dyDescent="0.2">
      <c r="AQ32389" s="47"/>
      <c r="AR32389" s="51"/>
    </row>
    <row r="32390" spans="43:44" x14ac:dyDescent="0.2">
      <c r="AQ32390" s="47"/>
      <c r="AR32390" s="51"/>
    </row>
    <row r="32391" spans="43:44" x14ac:dyDescent="0.2">
      <c r="AQ32391" s="47"/>
      <c r="AR32391" s="51"/>
    </row>
    <row r="32392" spans="43:44" x14ac:dyDescent="0.2">
      <c r="AQ32392" s="47"/>
      <c r="AR32392" s="51"/>
    </row>
    <row r="32393" spans="43:44" x14ac:dyDescent="0.2">
      <c r="AQ32393" s="47"/>
      <c r="AR32393" s="51"/>
    </row>
    <row r="32394" spans="43:44" x14ac:dyDescent="0.2">
      <c r="AQ32394" s="47"/>
      <c r="AR32394" s="51"/>
    </row>
    <row r="32395" spans="43:44" x14ac:dyDescent="0.2">
      <c r="AQ32395" s="47"/>
      <c r="AR32395" s="51"/>
    </row>
    <row r="32396" spans="43:44" x14ac:dyDescent="0.2">
      <c r="AQ32396" s="47"/>
      <c r="AR32396" s="51"/>
    </row>
    <row r="32397" spans="43:44" x14ac:dyDescent="0.2">
      <c r="AQ32397" s="47"/>
      <c r="AR32397" s="51"/>
    </row>
    <row r="32398" spans="43:44" x14ac:dyDescent="0.2">
      <c r="AQ32398" s="47"/>
      <c r="AR32398" s="51"/>
    </row>
    <row r="32399" spans="43:44" x14ac:dyDescent="0.2">
      <c r="AQ32399" s="47"/>
      <c r="AR32399" s="51"/>
    </row>
    <row r="32400" spans="43:44" x14ac:dyDescent="0.2">
      <c r="AQ32400" s="47"/>
      <c r="AR32400" s="51"/>
    </row>
    <row r="32401" spans="43:44" x14ac:dyDescent="0.2">
      <c r="AQ32401" s="47"/>
      <c r="AR32401" s="51"/>
    </row>
    <row r="32402" spans="43:44" x14ac:dyDescent="0.2">
      <c r="AQ32402" s="47"/>
      <c r="AR32402" s="51"/>
    </row>
    <row r="32403" spans="43:44" x14ac:dyDescent="0.2">
      <c r="AQ32403" s="47"/>
      <c r="AR32403" s="51"/>
    </row>
    <row r="32404" spans="43:44" x14ac:dyDescent="0.2">
      <c r="AQ32404" s="47"/>
      <c r="AR32404" s="51"/>
    </row>
    <row r="32405" spans="43:44" x14ac:dyDescent="0.2">
      <c r="AQ32405" s="47"/>
      <c r="AR32405" s="51"/>
    </row>
    <row r="32406" spans="43:44" x14ac:dyDescent="0.2">
      <c r="AQ32406" s="47"/>
      <c r="AR32406" s="51"/>
    </row>
    <row r="32407" spans="43:44" x14ac:dyDescent="0.2">
      <c r="AQ32407" s="47"/>
      <c r="AR32407" s="51"/>
    </row>
    <row r="32408" spans="43:44" x14ac:dyDescent="0.2">
      <c r="AQ32408" s="47"/>
      <c r="AR32408" s="51"/>
    </row>
    <row r="32409" spans="43:44" x14ac:dyDescent="0.2">
      <c r="AQ32409" s="47"/>
      <c r="AR32409" s="51"/>
    </row>
    <row r="32410" spans="43:44" x14ac:dyDescent="0.2">
      <c r="AQ32410" s="47"/>
      <c r="AR32410" s="51"/>
    </row>
    <row r="32411" spans="43:44" x14ac:dyDescent="0.2">
      <c r="AQ32411" s="47"/>
      <c r="AR32411" s="51"/>
    </row>
    <row r="32412" spans="43:44" x14ac:dyDescent="0.2">
      <c r="AQ32412" s="47"/>
      <c r="AR32412" s="51"/>
    </row>
    <row r="32413" spans="43:44" x14ac:dyDescent="0.2">
      <c r="AQ32413" s="47"/>
      <c r="AR32413" s="51"/>
    </row>
    <row r="32414" spans="43:44" x14ac:dyDescent="0.2">
      <c r="AQ32414" s="47"/>
      <c r="AR32414" s="51"/>
    </row>
    <row r="32415" spans="43:44" x14ac:dyDescent="0.2">
      <c r="AQ32415" s="47"/>
      <c r="AR32415" s="51"/>
    </row>
    <row r="32416" spans="43:44" x14ac:dyDescent="0.2">
      <c r="AQ32416" s="47"/>
      <c r="AR32416" s="51"/>
    </row>
    <row r="32417" spans="43:44" x14ac:dyDescent="0.2">
      <c r="AQ32417" s="47"/>
      <c r="AR32417" s="51"/>
    </row>
    <row r="32418" spans="43:44" x14ac:dyDescent="0.2">
      <c r="AQ32418" s="47"/>
      <c r="AR32418" s="51"/>
    </row>
    <row r="32419" spans="43:44" x14ac:dyDescent="0.2">
      <c r="AQ32419" s="47"/>
      <c r="AR32419" s="51"/>
    </row>
    <row r="32420" spans="43:44" x14ac:dyDescent="0.2">
      <c r="AQ32420" s="47"/>
      <c r="AR32420" s="51"/>
    </row>
    <row r="32421" spans="43:44" x14ac:dyDescent="0.2">
      <c r="AQ32421" s="47"/>
      <c r="AR32421" s="51"/>
    </row>
    <row r="32422" spans="43:44" x14ac:dyDescent="0.2">
      <c r="AQ32422" s="47"/>
      <c r="AR32422" s="51"/>
    </row>
    <row r="32423" spans="43:44" x14ac:dyDescent="0.2">
      <c r="AQ32423" s="47"/>
      <c r="AR32423" s="51"/>
    </row>
    <row r="32424" spans="43:44" x14ac:dyDescent="0.2">
      <c r="AQ32424" s="47"/>
      <c r="AR32424" s="51"/>
    </row>
    <row r="32425" spans="43:44" x14ac:dyDescent="0.2">
      <c r="AQ32425" s="47"/>
      <c r="AR32425" s="51"/>
    </row>
    <row r="32426" spans="43:44" x14ac:dyDescent="0.2">
      <c r="AQ32426" s="47"/>
      <c r="AR32426" s="51"/>
    </row>
    <row r="32427" spans="43:44" x14ac:dyDescent="0.2">
      <c r="AQ32427" s="47"/>
      <c r="AR32427" s="51"/>
    </row>
    <row r="32428" spans="43:44" x14ac:dyDescent="0.2">
      <c r="AQ32428" s="47"/>
      <c r="AR32428" s="51"/>
    </row>
    <row r="32429" spans="43:44" x14ac:dyDescent="0.2">
      <c r="AQ32429" s="47"/>
      <c r="AR32429" s="51"/>
    </row>
    <row r="32430" spans="43:44" x14ac:dyDescent="0.2">
      <c r="AQ32430" s="47"/>
      <c r="AR32430" s="51"/>
    </row>
    <row r="32431" spans="43:44" x14ac:dyDescent="0.2">
      <c r="AQ32431" s="47"/>
      <c r="AR32431" s="51"/>
    </row>
    <row r="32432" spans="43:44" x14ac:dyDescent="0.2">
      <c r="AQ32432" s="47"/>
      <c r="AR32432" s="51"/>
    </row>
    <row r="32433" spans="43:44" x14ac:dyDescent="0.2">
      <c r="AQ32433" s="47"/>
      <c r="AR32433" s="51"/>
    </row>
    <row r="32434" spans="43:44" x14ac:dyDescent="0.2">
      <c r="AQ32434" s="47"/>
      <c r="AR32434" s="51"/>
    </row>
    <row r="32435" spans="43:44" x14ac:dyDescent="0.2">
      <c r="AQ32435" s="47"/>
      <c r="AR32435" s="51"/>
    </row>
    <row r="32436" spans="43:44" x14ac:dyDescent="0.2">
      <c r="AQ32436" s="47"/>
      <c r="AR32436" s="51"/>
    </row>
    <row r="32437" spans="43:44" x14ac:dyDescent="0.2">
      <c r="AQ32437" s="47"/>
      <c r="AR32437" s="51"/>
    </row>
    <row r="32438" spans="43:44" x14ac:dyDescent="0.2">
      <c r="AQ32438" s="47"/>
      <c r="AR32438" s="51"/>
    </row>
    <row r="32439" spans="43:44" x14ac:dyDescent="0.2">
      <c r="AQ32439" s="47"/>
      <c r="AR32439" s="51"/>
    </row>
    <row r="32440" spans="43:44" x14ac:dyDescent="0.2">
      <c r="AQ32440" s="47"/>
      <c r="AR32440" s="51"/>
    </row>
    <row r="32441" spans="43:44" x14ac:dyDescent="0.2">
      <c r="AQ32441" s="47"/>
      <c r="AR32441" s="51"/>
    </row>
    <row r="32442" spans="43:44" x14ac:dyDescent="0.2">
      <c r="AQ32442" s="47"/>
      <c r="AR32442" s="51"/>
    </row>
    <row r="32443" spans="43:44" x14ac:dyDescent="0.2">
      <c r="AQ32443" s="47"/>
      <c r="AR32443" s="51"/>
    </row>
    <row r="32444" spans="43:44" x14ac:dyDescent="0.2">
      <c r="AQ32444" s="47"/>
      <c r="AR32444" s="51"/>
    </row>
    <row r="32445" spans="43:44" x14ac:dyDescent="0.2">
      <c r="AQ32445" s="47"/>
      <c r="AR32445" s="51"/>
    </row>
    <row r="32446" spans="43:44" x14ac:dyDescent="0.2">
      <c r="AQ32446" s="47"/>
      <c r="AR32446" s="51"/>
    </row>
    <row r="32447" spans="43:44" x14ac:dyDescent="0.2">
      <c r="AQ32447" s="47"/>
      <c r="AR32447" s="51"/>
    </row>
    <row r="32448" spans="43:44" x14ac:dyDescent="0.2">
      <c r="AQ32448" s="47"/>
      <c r="AR32448" s="51"/>
    </row>
    <row r="32449" spans="43:44" x14ac:dyDescent="0.2">
      <c r="AQ32449" s="47"/>
      <c r="AR32449" s="51"/>
    </row>
    <row r="32450" spans="43:44" x14ac:dyDescent="0.2">
      <c r="AQ32450" s="47"/>
      <c r="AR32450" s="51"/>
    </row>
    <row r="32451" spans="43:44" x14ac:dyDescent="0.2">
      <c r="AQ32451" s="47"/>
      <c r="AR32451" s="51"/>
    </row>
    <row r="32452" spans="43:44" x14ac:dyDescent="0.2">
      <c r="AQ32452" s="47"/>
      <c r="AR32452" s="51"/>
    </row>
    <row r="32453" spans="43:44" x14ac:dyDescent="0.2">
      <c r="AQ32453" s="47"/>
      <c r="AR32453" s="51"/>
    </row>
    <row r="32454" spans="43:44" x14ac:dyDescent="0.2">
      <c r="AQ32454" s="47"/>
      <c r="AR32454" s="51"/>
    </row>
    <row r="32455" spans="43:44" x14ac:dyDescent="0.2">
      <c r="AQ32455" s="47"/>
      <c r="AR32455" s="51"/>
    </row>
    <row r="32456" spans="43:44" x14ac:dyDescent="0.2">
      <c r="AQ32456" s="47"/>
      <c r="AR32456" s="51"/>
    </row>
    <row r="32457" spans="43:44" x14ac:dyDescent="0.2">
      <c r="AQ32457" s="47"/>
      <c r="AR32457" s="51"/>
    </row>
    <row r="32458" spans="43:44" x14ac:dyDescent="0.2">
      <c r="AQ32458" s="47"/>
      <c r="AR32458" s="51"/>
    </row>
    <row r="32459" spans="43:44" x14ac:dyDescent="0.2">
      <c r="AQ32459" s="47"/>
      <c r="AR32459" s="51"/>
    </row>
    <row r="32460" spans="43:44" x14ac:dyDescent="0.2">
      <c r="AQ32460" s="47"/>
      <c r="AR32460" s="51"/>
    </row>
    <row r="32461" spans="43:44" x14ac:dyDescent="0.2">
      <c r="AQ32461" s="47"/>
      <c r="AR32461" s="51"/>
    </row>
    <row r="32462" spans="43:44" x14ac:dyDescent="0.2">
      <c r="AQ32462" s="47"/>
      <c r="AR32462" s="51"/>
    </row>
    <row r="32463" spans="43:44" x14ac:dyDescent="0.2">
      <c r="AQ32463" s="47"/>
      <c r="AR32463" s="51"/>
    </row>
    <row r="32464" spans="43:44" x14ac:dyDescent="0.2">
      <c r="AQ32464" s="47"/>
      <c r="AR32464" s="51"/>
    </row>
    <row r="32465" spans="43:44" x14ac:dyDescent="0.2">
      <c r="AQ32465" s="47"/>
      <c r="AR32465" s="51"/>
    </row>
    <row r="32466" spans="43:44" x14ac:dyDescent="0.2">
      <c r="AQ32466" s="47"/>
      <c r="AR32466" s="51"/>
    </row>
    <row r="32467" spans="43:44" x14ac:dyDescent="0.2">
      <c r="AQ32467" s="47"/>
      <c r="AR32467" s="51"/>
    </row>
    <row r="32468" spans="43:44" x14ac:dyDescent="0.2">
      <c r="AQ32468" s="47"/>
      <c r="AR32468" s="51"/>
    </row>
    <row r="32469" spans="43:44" x14ac:dyDescent="0.2">
      <c r="AQ32469" s="47"/>
      <c r="AR32469" s="51"/>
    </row>
    <row r="32470" spans="43:44" x14ac:dyDescent="0.2">
      <c r="AQ32470" s="47"/>
      <c r="AR32470" s="51"/>
    </row>
    <row r="32471" spans="43:44" x14ac:dyDescent="0.2">
      <c r="AQ32471" s="47"/>
      <c r="AR32471" s="51"/>
    </row>
    <row r="32472" spans="43:44" x14ac:dyDescent="0.2">
      <c r="AQ32472" s="47"/>
      <c r="AR32472" s="51"/>
    </row>
    <row r="32473" spans="43:44" x14ac:dyDescent="0.2">
      <c r="AQ32473" s="47"/>
      <c r="AR32473" s="51"/>
    </row>
    <row r="32474" spans="43:44" x14ac:dyDescent="0.2">
      <c r="AQ32474" s="47"/>
      <c r="AR32474" s="51"/>
    </row>
    <row r="32475" spans="43:44" x14ac:dyDescent="0.2">
      <c r="AQ32475" s="47"/>
      <c r="AR32475" s="51"/>
    </row>
    <row r="32476" spans="43:44" x14ac:dyDescent="0.2">
      <c r="AQ32476" s="47"/>
      <c r="AR32476" s="51"/>
    </row>
    <row r="32477" spans="43:44" x14ac:dyDescent="0.2">
      <c r="AQ32477" s="47"/>
      <c r="AR32477" s="51"/>
    </row>
    <row r="32478" spans="43:44" x14ac:dyDescent="0.2">
      <c r="AQ32478" s="47"/>
      <c r="AR32478" s="51"/>
    </row>
    <row r="32479" spans="43:44" x14ac:dyDescent="0.2">
      <c r="AQ32479" s="47"/>
      <c r="AR32479" s="51"/>
    </row>
    <row r="32480" spans="43:44" x14ac:dyDescent="0.2">
      <c r="AQ32480" s="47"/>
      <c r="AR32480" s="51"/>
    </row>
    <row r="32481" spans="43:44" x14ac:dyDescent="0.2">
      <c r="AQ32481" s="47"/>
      <c r="AR32481" s="51"/>
    </row>
    <row r="32482" spans="43:44" x14ac:dyDescent="0.2">
      <c r="AQ32482" s="47"/>
      <c r="AR32482" s="51"/>
    </row>
    <row r="32483" spans="43:44" x14ac:dyDescent="0.2">
      <c r="AQ32483" s="47"/>
      <c r="AR32483" s="51"/>
    </row>
    <row r="32484" spans="43:44" x14ac:dyDescent="0.2">
      <c r="AQ32484" s="47"/>
      <c r="AR32484" s="51"/>
    </row>
    <row r="32485" spans="43:44" x14ac:dyDescent="0.2">
      <c r="AQ32485" s="47"/>
      <c r="AR32485" s="51"/>
    </row>
    <row r="32486" spans="43:44" x14ac:dyDescent="0.2">
      <c r="AQ32486" s="47"/>
      <c r="AR32486" s="51"/>
    </row>
    <row r="32487" spans="43:44" x14ac:dyDescent="0.2">
      <c r="AQ32487" s="47"/>
      <c r="AR32487" s="51"/>
    </row>
    <row r="32488" spans="43:44" x14ac:dyDescent="0.2">
      <c r="AQ32488" s="47"/>
      <c r="AR32488" s="51"/>
    </row>
    <row r="32489" spans="43:44" x14ac:dyDescent="0.2">
      <c r="AQ32489" s="47"/>
      <c r="AR32489" s="51"/>
    </row>
    <row r="32490" spans="43:44" x14ac:dyDescent="0.2">
      <c r="AQ32490" s="47"/>
      <c r="AR32490" s="51"/>
    </row>
    <row r="32491" spans="43:44" x14ac:dyDescent="0.2">
      <c r="AQ32491" s="47"/>
      <c r="AR32491" s="51"/>
    </row>
    <row r="32492" spans="43:44" x14ac:dyDescent="0.2">
      <c r="AQ32492" s="47"/>
      <c r="AR32492" s="51"/>
    </row>
    <row r="32493" spans="43:44" x14ac:dyDescent="0.2">
      <c r="AQ32493" s="47"/>
      <c r="AR32493" s="51"/>
    </row>
    <row r="32494" spans="43:44" x14ac:dyDescent="0.2">
      <c r="AQ32494" s="47"/>
      <c r="AR32494" s="51"/>
    </row>
    <row r="32495" spans="43:44" x14ac:dyDescent="0.2">
      <c r="AQ32495" s="47"/>
      <c r="AR32495" s="51"/>
    </row>
    <row r="32496" spans="43:44" x14ac:dyDescent="0.2">
      <c r="AQ32496" s="47"/>
      <c r="AR32496" s="51"/>
    </row>
    <row r="32497" spans="43:44" x14ac:dyDescent="0.2">
      <c r="AQ32497" s="47"/>
      <c r="AR32497" s="51"/>
    </row>
    <row r="32498" spans="43:44" x14ac:dyDescent="0.2">
      <c r="AQ32498" s="47"/>
      <c r="AR32498" s="51"/>
    </row>
    <row r="32499" spans="43:44" x14ac:dyDescent="0.2">
      <c r="AQ32499" s="47"/>
      <c r="AR32499" s="51"/>
    </row>
    <row r="32500" spans="43:44" x14ac:dyDescent="0.2">
      <c r="AQ32500" s="47"/>
      <c r="AR32500" s="51"/>
    </row>
    <row r="32501" spans="43:44" x14ac:dyDescent="0.2">
      <c r="AQ32501" s="47"/>
      <c r="AR32501" s="51"/>
    </row>
    <row r="32502" spans="43:44" x14ac:dyDescent="0.2">
      <c r="AQ32502" s="47"/>
      <c r="AR32502" s="51"/>
    </row>
    <row r="32503" spans="43:44" x14ac:dyDescent="0.2">
      <c r="AQ32503" s="47"/>
      <c r="AR32503" s="51"/>
    </row>
    <row r="32504" spans="43:44" x14ac:dyDescent="0.2">
      <c r="AQ32504" s="47"/>
      <c r="AR32504" s="51"/>
    </row>
    <row r="32505" spans="43:44" x14ac:dyDescent="0.2">
      <c r="AQ32505" s="47"/>
      <c r="AR32505" s="51"/>
    </row>
    <row r="32506" spans="43:44" x14ac:dyDescent="0.2">
      <c r="AQ32506" s="47"/>
      <c r="AR32506" s="51"/>
    </row>
    <row r="32507" spans="43:44" x14ac:dyDescent="0.2">
      <c r="AQ32507" s="47"/>
      <c r="AR32507" s="51"/>
    </row>
    <row r="32508" spans="43:44" x14ac:dyDescent="0.2">
      <c r="AQ32508" s="47"/>
      <c r="AR32508" s="51"/>
    </row>
    <row r="32509" spans="43:44" x14ac:dyDescent="0.2">
      <c r="AQ32509" s="47"/>
      <c r="AR32509" s="51"/>
    </row>
    <row r="32510" spans="43:44" x14ac:dyDescent="0.2">
      <c r="AQ32510" s="47"/>
      <c r="AR32510" s="51"/>
    </row>
    <row r="32511" spans="43:44" x14ac:dyDescent="0.2">
      <c r="AQ32511" s="47"/>
      <c r="AR32511" s="51"/>
    </row>
    <row r="32512" spans="43:44" x14ac:dyDescent="0.2">
      <c r="AQ32512" s="47"/>
      <c r="AR32512" s="51"/>
    </row>
    <row r="32513" spans="43:44" x14ac:dyDescent="0.2">
      <c r="AQ32513" s="47"/>
      <c r="AR32513" s="51"/>
    </row>
    <row r="32514" spans="43:44" x14ac:dyDescent="0.2">
      <c r="AQ32514" s="47"/>
      <c r="AR32514" s="51"/>
    </row>
    <row r="32515" spans="43:44" x14ac:dyDescent="0.2">
      <c r="AQ32515" s="47"/>
      <c r="AR32515" s="51"/>
    </row>
    <row r="32516" spans="43:44" x14ac:dyDescent="0.2">
      <c r="AQ32516" s="47"/>
      <c r="AR32516" s="51"/>
    </row>
    <row r="32517" spans="43:44" x14ac:dyDescent="0.2">
      <c r="AQ32517" s="47"/>
      <c r="AR32517" s="51"/>
    </row>
    <row r="32518" spans="43:44" x14ac:dyDescent="0.2">
      <c r="AQ32518" s="47"/>
      <c r="AR32518" s="51"/>
    </row>
    <row r="32519" spans="43:44" x14ac:dyDescent="0.2">
      <c r="AQ32519" s="47"/>
      <c r="AR32519" s="51"/>
    </row>
    <row r="32520" spans="43:44" x14ac:dyDescent="0.2">
      <c r="AQ32520" s="47"/>
      <c r="AR32520" s="51"/>
    </row>
    <row r="32521" spans="43:44" x14ac:dyDescent="0.2">
      <c r="AQ32521" s="47"/>
      <c r="AR32521" s="51"/>
    </row>
    <row r="32522" spans="43:44" x14ac:dyDescent="0.2">
      <c r="AQ32522" s="47"/>
      <c r="AR32522" s="51"/>
    </row>
    <row r="32523" spans="43:44" x14ac:dyDescent="0.2">
      <c r="AQ32523" s="47"/>
      <c r="AR32523" s="51"/>
    </row>
    <row r="32524" spans="43:44" x14ac:dyDescent="0.2">
      <c r="AQ32524" s="47"/>
      <c r="AR32524" s="51"/>
    </row>
    <row r="32525" spans="43:44" x14ac:dyDescent="0.2">
      <c r="AQ32525" s="47"/>
      <c r="AR32525" s="51"/>
    </row>
    <row r="32526" spans="43:44" x14ac:dyDescent="0.2">
      <c r="AQ32526" s="47"/>
      <c r="AR32526" s="51"/>
    </row>
    <row r="32527" spans="43:44" x14ac:dyDescent="0.2">
      <c r="AQ32527" s="47"/>
      <c r="AR32527" s="51"/>
    </row>
    <row r="32528" spans="43:44" x14ac:dyDescent="0.2">
      <c r="AQ32528" s="47"/>
      <c r="AR32528" s="51"/>
    </row>
    <row r="32529" spans="43:44" x14ac:dyDescent="0.2">
      <c r="AQ32529" s="47"/>
      <c r="AR32529" s="51"/>
    </row>
    <row r="32530" spans="43:44" x14ac:dyDescent="0.2">
      <c r="AQ32530" s="47"/>
      <c r="AR32530" s="51"/>
    </row>
    <row r="32531" spans="43:44" x14ac:dyDescent="0.2">
      <c r="AQ32531" s="47"/>
      <c r="AR32531" s="51"/>
    </row>
    <row r="32532" spans="43:44" x14ac:dyDescent="0.2">
      <c r="AQ32532" s="47"/>
      <c r="AR32532" s="51"/>
    </row>
    <row r="32533" spans="43:44" x14ac:dyDescent="0.2">
      <c r="AQ32533" s="47"/>
      <c r="AR32533" s="51"/>
    </row>
    <row r="32534" spans="43:44" x14ac:dyDescent="0.2">
      <c r="AQ32534" s="47"/>
      <c r="AR32534" s="51"/>
    </row>
    <row r="32535" spans="43:44" x14ac:dyDescent="0.2">
      <c r="AQ32535" s="47"/>
      <c r="AR32535" s="51"/>
    </row>
    <row r="32536" spans="43:44" x14ac:dyDescent="0.2">
      <c r="AQ32536" s="47"/>
      <c r="AR32536" s="51"/>
    </row>
    <row r="32537" spans="43:44" x14ac:dyDescent="0.2">
      <c r="AQ32537" s="47"/>
      <c r="AR32537" s="51"/>
    </row>
    <row r="32538" spans="43:44" x14ac:dyDescent="0.2">
      <c r="AQ32538" s="47"/>
      <c r="AR32538" s="51"/>
    </row>
    <row r="32539" spans="43:44" x14ac:dyDescent="0.2">
      <c r="AQ32539" s="47"/>
      <c r="AR32539" s="51"/>
    </row>
    <row r="32540" spans="43:44" x14ac:dyDescent="0.2">
      <c r="AQ32540" s="47"/>
      <c r="AR32540" s="51"/>
    </row>
    <row r="32541" spans="43:44" x14ac:dyDescent="0.2">
      <c r="AQ32541" s="47"/>
      <c r="AR32541" s="51"/>
    </row>
    <row r="32542" spans="43:44" x14ac:dyDescent="0.2">
      <c r="AQ32542" s="47"/>
      <c r="AR32542" s="51"/>
    </row>
    <row r="32543" spans="43:44" x14ac:dyDescent="0.2">
      <c r="AQ32543" s="47"/>
      <c r="AR32543" s="51"/>
    </row>
    <row r="32544" spans="43:44" x14ac:dyDescent="0.2">
      <c r="AQ32544" s="47"/>
      <c r="AR32544" s="51"/>
    </row>
    <row r="32545" spans="43:44" x14ac:dyDescent="0.2">
      <c r="AQ32545" s="47"/>
      <c r="AR32545" s="51"/>
    </row>
    <row r="32546" spans="43:44" x14ac:dyDescent="0.2">
      <c r="AQ32546" s="47"/>
      <c r="AR32546" s="51"/>
    </row>
    <row r="32547" spans="43:44" x14ac:dyDescent="0.2">
      <c r="AQ32547" s="47"/>
      <c r="AR32547" s="51"/>
    </row>
    <row r="32548" spans="43:44" x14ac:dyDescent="0.2">
      <c r="AQ32548" s="47"/>
      <c r="AR32548" s="51"/>
    </row>
    <row r="32549" spans="43:44" x14ac:dyDescent="0.2">
      <c r="AQ32549" s="47"/>
      <c r="AR32549" s="51"/>
    </row>
    <row r="32550" spans="43:44" x14ac:dyDescent="0.2">
      <c r="AQ32550" s="47"/>
      <c r="AR32550" s="51"/>
    </row>
    <row r="32551" spans="43:44" x14ac:dyDescent="0.2">
      <c r="AQ32551" s="47"/>
      <c r="AR32551" s="51"/>
    </row>
    <row r="32552" spans="43:44" x14ac:dyDescent="0.2">
      <c r="AQ32552" s="47"/>
      <c r="AR32552" s="51"/>
    </row>
    <row r="32553" spans="43:44" x14ac:dyDescent="0.2">
      <c r="AQ32553" s="47"/>
      <c r="AR32553" s="51"/>
    </row>
    <row r="32554" spans="43:44" x14ac:dyDescent="0.2">
      <c r="AQ32554" s="47"/>
      <c r="AR32554" s="51"/>
    </row>
    <row r="32555" spans="43:44" x14ac:dyDescent="0.2">
      <c r="AQ32555" s="47"/>
      <c r="AR32555" s="51"/>
    </row>
    <row r="32556" spans="43:44" x14ac:dyDescent="0.2">
      <c r="AQ32556" s="47"/>
      <c r="AR32556" s="51"/>
    </row>
    <row r="32557" spans="43:44" x14ac:dyDescent="0.2">
      <c r="AQ32557" s="47"/>
      <c r="AR32557" s="51"/>
    </row>
    <row r="32558" spans="43:44" x14ac:dyDescent="0.2">
      <c r="AQ32558" s="47"/>
      <c r="AR32558" s="51"/>
    </row>
    <row r="32559" spans="43:44" x14ac:dyDescent="0.2">
      <c r="AQ32559" s="47"/>
      <c r="AR32559" s="51"/>
    </row>
    <row r="32560" spans="43:44" x14ac:dyDescent="0.2">
      <c r="AQ32560" s="47"/>
      <c r="AR32560" s="51"/>
    </row>
    <row r="32561" spans="43:44" x14ac:dyDescent="0.2">
      <c r="AQ32561" s="47"/>
      <c r="AR32561" s="51"/>
    </row>
    <row r="32562" spans="43:44" x14ac:dyDescent="0.2">
      <c r="AQ32562" s="47"/>
      <c r="AR32562" s="51"/>
    </row>
    <row r="32563" spans="43:44" x14ac:dyDescent="0.2">
      <c r="AQ32563" s="47"/>
      <c r="AR32563" s="51"/>
    </row>
    <row r="32564" spans="43:44" x14ac:dyDescent="0.2">
      <c r="AQ32564" s="47"/>
      <c r="AR32564" s="51"/>
    </row>
    <row r="32565" spans="43:44" x14ac:dyDescent="0.2">
      <c r="AQ32565" s="47"/>
      <c r="AR32565" s="51"/>
    </row>
    <row r="32566" spans="43:44" x14ac:dyDescent="0.2">
      <c r="AQ32566" s="47"/>
      <c r="AR32566" s="51"/>
    </row>
    <row r="32567" spans="43:44" x14ac:dyDescent="0.2">
      <c r="AQ32567" s="47"/>
      <c r="AR32567" s="51"/>
    </row>
    <row r="32568" spans="43:44" x14ac:dyDescent="0.2">
      <c r="AQ32568" s="47"/>
      <c r="AR32568" s="51"/>
    </row>
    <row r="32569" spans="43:44" x14ac:dyDescent="0.2">
      <c r="AQ32569" s="47"/>
      <c r="AR32569" s="51"/>
    </row>
    <row r="32570" spans="43:44" x14ac:dyDescent="0.2">
      <c r="AQ32570" s="47"/>
      <c r="AR32570" s="51"/>
    </row>
    <row r="32571" spans="43:44" x14ac:dyDescent="0.2">
      <c r="AQ32571" s="47"/>
      <c r="AR32571" s="51"/>
    </row>
    <row r="32572" spans="43:44" x14ac:dyDescent="0.2">
      <c r="AQ32572" s="47"/>
      <c r="AR32572" s="51"/>
    </row>
    <row r="32573" spans="43:44" x14ac:dyDescent="0.2">
      <c r="AQ32573" s="47"/>
      <c r="AR32573" s="51"/>
    </row>
    <row r="32574" spans="43:44" x14ac:dyDescent="0.2">
      <c r="AQ32574" s="47"/>
      <c r="AR32574" s="51"/>
    </row>
    <row r="32575" spans="43:44" x14ac:dyDescent="0.2">
      <c r="AQ32575" s="47"/>
      <c r="AR32575" s="51"/>
    </row>
    <row r="32576" spans="43:44" x14ac:dyDescent="0.2">
      <c r="AQ32576" s="47"/>
      <c r="AR32576" s="51"/>
    </row>
    <row r="32577" spans="43:44" x14ac:dyDescent="0.2">
      <c r="AQ32577" s="47"/>
      <c r="AR32577" s="51"/>
    </row>
    <row r="32578" spans="43:44" x14ac:dyDescent="0.2">
      <c r="AQ32578" s="47"/>
      <c r="AR32578" s="51"/>
    </row>
    <row r="32579" spans="43:44" x14ac:dyDescent="0.2">
      <c r="AQ32579" s="47"/>
      <c r="AR32579" s="51"/>
    </row>
    <row r="32580" spans="43:44" x14ac:dyDescent="0.2">
      <c r="AQ32580" s="47"/>
      <c r="AR32580" s="51"/>
    </row>
    <row r="32581" spans="43:44" x14ac:dyDescent="0.2">
      <c r="AQ32581" s="47"/>
      <c r="AR32581" s="51"/>
    </row>
    <row r="32582" spans="43:44" x14ac:dyDescent="0.2">
      <c r="AQ32582" s="47"/>
      <c r="AR32582" s="51"/>
    </row>
    <row r="32583" spans="43:44" x14ac:dyDescent="0.2">
      <c r="AQ32583" s="47"/>
      <c r="AR32583" s="51"/>
    </row>
    <row r="32584" spans="43:44" x14ac:dyDescent="0.2">
      <c r="AQ32584" s="47"/>
      <c r="AR32584" s="51"/>
    </row>
    <row r="32585" spans="43:44" x14ac:dyDescent="0.2">
      <c r="AQ32585" s="47"/>
      <c r="AR32585" s="51"/>
    </row>
    <row r="32586" spans="43:44" x14ac:dyDescent="0.2">
      <c r="AQ32586" s="47"/>
      <c r="AR32586" s="51"/>
    </row>
    <row r="32587" spans="43:44" x14ac:dyDescent="0.2">
      <c r="AQ32587" s="47"/>
      <c r="AR32587" s="51"/>
    </row>
    <row r="32588" spans="43:44" x14ac:dyDescent="0.2">
      <c r="AQ32588" s="47"/>
      <c r="AR32588" s="51"/>
    </row>
    <row r="32589" spans="43:44" x14ac:dyDescent="0.2">
      <c r="AQ32589" s="47"/>
      <c r="AR32589" s="51"/>
    </row>
    <row r="32590" spans="43:44" x14ac:dyDescent="0.2">
      <c r="AQ32590" s="47"/>
      <c r="AR32590" s="51"/>
    </row>
    <row r="32591" spans="43:44" x14ac:dyDescent="0.2">
      <c r="AQ32591" s="47"/>
      <c r="AR32591" s="51"/>
    </row>
    <row r="32592" spans="43:44" x14ac:dyDescent="0.2">
      <c r="AQ32592" s="47"/>
      <c r="AR32592" s="51"/>
    </row>
    <row r="32593" spans="43:44" x14ac:dyDescent="0.2">
      <c r="AQ32593" s="47"/>
      <c r="AR32593" s="51"/>
    </row>
    <row r="32594" spans="43:44" x14ac:dyDescent="0.2">
      <c r="AQ32594" s="47"/>
      <c r="AR32594" s="51"/>
    </row>
    <row r="32595" spans="43:44" x14ac:dyDescent="0.2">
      <c r="AQ32595" s="47"/>
      <c r="AR32595" s="51"/>
    </row>
    <row r="32596" spans="43:44" x14ac:dyDescent="0.2">
      <c r="AQ32596" s="47"/>
      <c r="AR32596" s="51"/>
    </row>
    <row r="32597" spans="43:44" x14ac:dyDescent="0.2">
      <c r="AQ32597" s="47"/>
      <c r="AR32597" s="51"/>
    </row>
    <row r="32598" spans="43:44" x14ac:dyDescent="0.2">
      <c r="AQ32598" s="47"/>
      <c r="AR32598" s="51"/>
    </row>
    <row r="32599" spans="43:44" x14ac:dyDescent="0.2">
      <c r="AQ32599" s="47"/>
      <c r="AR32599" s="51"/>
    </row>
    <row r="32600" spans="43:44" x14ac:dyDescent="0.2">
      <c r="AQ32600" s="47"/>
      <c r="AR32600" s="51"/>
    </row>
    <row r="32601" spans="43:44" x14ac:dyDescent="0.2">
      <c r="AQ32601" s="47"/>
      <c r="AR32601" s="51"/>
    </row>
    <row r="32602" spans="43:44" x14ac:dyDescent="0.2">
      <c r="AQ32602" s="47"/>
      <c r="AR32602" s="51"/>
    </row>
    <row r="32603" spans="43:44" x14ac:dyDescent="0.2">
      <c r="AQ32603" s="47"/>
      <c r="AR32603" s="51"/>
    </row>
    <row r="32604" spans="43:44" x14ac:dyDescent="0.2">
      <c r="AQ32604" s="47"/>
      <c r="AR32604" s="51"/>
    </row>
    <row r="32605" spans="43:44" x14ac:dyDescent="0.2">
      <c r="AQ32605" s="47"/>
      <c r="AR32605" s="51"/>
    </row>
    <row r="32606" spans="43:44" x14ac:dyDescent="0.2">
      <c r="AQ32606" s="47"/>
      <c r="AR32606" s="51"/>
    </row>
    <row r="32607" spans="43:44" x14ac:dyDescent="0.2">
      <c r="AQ32607" s="47"/>
      <c r="AR32607" s="51"/>
    </row>
    <row r="32608" spans="43:44" x14ac:dyDescent="0.2">
      <c r="AQ32608" s="47"/>
      <c r="AR32608" s="51"/>
    </row>
    <row r="32609" spans="43:44" x14ac:dyDescent="0.2">
      <c r="AQ32609" s="47"/>
      <c r="AR32609" s="51"/>
    </row>
    <row r="32610" spans="43:44" x14ac:dyDescent="0.2">
      <c r="AQ32610" s="47"/>
      <c r="AR32610" s="51"/>
    </row>
    <row r="32611" spans="43:44" x14ac:dyDescent="0.2">
      <c r="AQ32611" s="47"/>
      <c r="AR32611" s="51"/>
    </row>
    <row r="32612" spans="43:44" x14ac:dyDescent="0.2">
      <c r="AQ32612" s="47"/>
      <c r="AR32612" s="51"/>
    </row>
    <row r="32613" spans="43:44" x14ac:dyDescent="0.2">
      <c r="AQ32613" s="47"/>
      <c r="AR32613" s="51"/>
    </row>
    <row r="32614" spans="43:44" x14ac:dyDescent="0.2">
      <c r="AQ32614" s="47"/>
      <c r="AR32614" s="51"/>
    </row>
    <row r="32615" spans="43:44" x14ac:dyDescent="0.2">
      <c r="AQ32615" s="47"/>
      <c r="AR32615" s="51"/>
    </row>
    <row r="32616" spans="43:44" x14ac:dyDescent="0.2">
      <c r="AQ32616" s="47"/>
      <c r="AR32616" s="51"/>
    </row>
    <row r="32617" spans="43:44" x14ac:dyDescent="0.2">
      <c r="AQ32617" s="47"/>
      <c r="AR32617" s="51"/>
    </row>
    <row r="32618" spans="43:44" x14ac:dyDescent="0.2">
      <c r="AQ32618" s="47"/>
      <c r="AR32618" s="51"/>
    </row>
    <row r="32619" spans="43:44" x14ac:dyDescent="0.2">
      <c r="AQ32619" s="47"/>
      <c r="AR32619" s="51"/>
    </row>
    <row r="32620" spans="43:44" x14ac:dyDescent="0.2">
      <c r="AQ32620" s="47"/>
      <c r="AR32620" s="51"/>
    </row>
    <row r="32621" spans="43:44" x14ac:dyDescent="0.2">
      <c r="AQ32621" s="47"/>
      <c r="AR32621" s="51"/>
    </row>
    <row r="32622" spans="43:44" x14ac:dyDescent="0.2">
      <c r="AQ32622" s="47"/>
      <c r="AR32622" s="51"/>
    </row>
    <row r="32623" spans="43:44" x14ac:dyDescent="0.2">
      <c r="AQ32623" s="47"/>
      <c r="AR32623" s="51"/>
    </row>
    <row r="32624" spans="43:44" x14ac:dyDescent="0.2">
      <c r="AQ32624" s="47"/>
      <c r="AR32624" s="51"/>
    </row>
    <row r="32625" spans="43:44" x14ac:dyDescent="0.2">
      <c r="AQ32625" s="47"/>
      <c r="AR32625" s="51"/>
    </row>
    <row r="32626" spans="43:44" x14ac:dyDescent="0.2">
      <c r="AQ32626" s="47"/>
      <c r="AR32626" s="51"/>
    </row>
    <row r="32627" spans="43:44" x14ac:dyDescent="0.2">
      <c r="AQ32627" s="47"/>
      <c r="AR32627" s="51"/>
    </row>
    <row r="32628" spans="43:44" x14ac:dyDescent="0.2">
      <c r="AQ32628" s="47"/>
      <c r="AR32628" s="51"/>
    </row>
    <row r="32629" spans="43:44" x14ac:dyDescent="0.2">
      <c r="AQ32629" s="47"/>
      <c r="AR32629" s="51"/>
    </row>
    <row r="32630" spans="43:44" x14ac:dyDescent="0.2">
      <c r="AQ32630" s="47"/>
      <c r="AR32630" s="51"/>
    </row>
    <row r="32631" spans="43:44" x14ac:dyDescent="0.2">
      <c r="AQ32631" s="47"/>
      <c r="AR32631" s="51"/>
    </row>
    <row r="32632" spans="43:44" x14ac:dyDescent="0.2">
      <c r="AQ32632" s="47"/>
      <c r="AR32632" s="51"/>
    </row>
    <row r="32633" spans="43:44" x14ac:dyDescent="0.2">
      <c r="AQ32633" s="47"/>
      <c r="AR32633" s="51"/>
    </row>
    <row r="32634" spans="43:44" x14ac:dyDescent="0.2">
      <c r="AQ32634" s="47"/>
      <c r="AR32634" s="51"/>
    </row>
    <row r="32635" spans="43:44" x14ac:dyDescent="0.2">
      <c r="AQ32635" s="47"/>
      <c r="AR32635" s="51"/>
    </row>
    <row r="32636" spans="43:44" x14ac:dyDescent="0.2">
      <c r="AQ32636" s="47"/>
      <c r="AR32636" s="51"/>
    </row>
    <row r="32637" spans="43:44" x14ac:dyDescent="0.2">
      <c r="AQ32637" s="47"/>
      <c r="AR32637" s="51"/>
    </row>
    <row r="32638" spans="43:44" x14ac:dyDescent="0.2">
      <c r="AQ32638" s="47"/>
      <c r="AR32638" s="51"/>
    </row>
    <row r="32639" spans="43:44" x14ac:dyDescent="0.2">
      <c r="AQ32639" s="47"/>
      <c r="AR32639" s="51"/>
    </row>
    <row r="32640" spans="43:44" x14ac:dyDescent="0.2">
      <c r="AQ32640" s="47"/>
      <c r="AR32640" s="51"/>
    </row>
    <row r="32641" spans="43:44" x14ac:dyDescent="0.2">
      <c r="AQ32641" s="47"/>
      <c r="AR32641" s="51"/>
    </row>
    <row r="32642" spans="43:44" x14ac:dyDescent="0.2">
      <c r="AQ32642" s="47"/>
      <c r="AR32642" s="51"/>
    </row>
    <row r="32643" spans="43:44" x14ac:dyDescent="0.2">
      <c r="AQ32643" s="47"/>
      <c r="AR32643" s="51"/>
    </row>
    <row r="32644" spans="43:44" x14ac:dyDescent="0.2">
      <c r="AQ32644" s="47"/>
      <c r="AR32644" s="51"/>
    </row>
    <row r="32645" spans="43:44" x14ac:dyDescent="0.2">
      <c r="AQ32645" s="47"/>
      <c r="AR32645" s="51"/>
    </row>
    <row r="32646" spans="43:44" x14ac:dyDescent="0.2">
      <c r="AQ32646" s="47"/>
      <c r="AR32646" s="51"/>
    </row>
    <row r="32647" spans="43:44" x14ac:dyDescent="0.2">
      <c r="AQ32647" s="47"/>
      <c r="AR32647" s="51"/>
    </row>
    <row r="32648" spans="43:44" x14ac:dyDescent="0.2">
      <c r="AQ32648" s="47"/>
      <c r="AR32648" s="51"/>
    </row>
    <row r="32649" spans="43:44" x14ac:dyDescent="0.2">
      <c r="AQ32649" s="47"/>
      <c r="AR32649" s="51"/>
    </row>
    <row r="32650" spans="43:44" x14ac:dyDescent="0.2">
      <c r="AQ32650" s="47"/>
      <c r="AR32650" s="51"/>
    </row>
    <row r="32651" spans="43:44" x14ac:dyDescent="0.2">
      <c r="AQ32651" s="47"/>
      <c r="AR32651" s="51"/>
    </row>
    <row r="32652" spans="43:44" x14ac:dyDescent="0.2">
      <c r="AQ32652" s="47"/>
      <c r="AR32652" s="51"/>
    </row>
    <row r="32653" spans="43:44" x14ac:dyDescent="0.2">
      <c r="AQ32653" s="47"/>
      <c r="AR32653" s="51"/>
    </row>
    <row r="32654" spans="43:44" x14ac:dyDescent="0.2">
      <c r="AQ32654" s="47"/>
      <c r="AR32654" s="51"/>
    </row>
    <row r="32655" spans="43:44" x14ac:dyDescent="0.2">
      <c r="AQ32655" s="47"/>
      <c r="AR32655" s="51"/>
    </row>
    <row r="32656" spans="43:44" x14ac:dyDescent="0.2">
      <c r="AQ32656" s="47"/>
      <c r="AR32656" s="51"/>
    </row>
    <row r="32657" spans="43:44" x14ac:dyDescent="0.2">
      <c r="AQ32657" s="47"/>
      <c r="AR32657" s="51"/>
    </row>
    <row r="32658" spans="43:44" x14ac:dyDescent="0.2">
      <c r="AQ32658" s="47"/>
      <c r="AR32658" s="51"/>
    </row>
    <row r="32659" spans="43:44" x14ac:dyDescent="0.2">
      <c r="AQ32659" s="47"/>
      <c r="AR32659" s="51"/>
    </row>
    <row r="32660" spans="43:44" x14ac:dyDescent="0.2">
      <c r="AQ32660" s="47"/>
      <c r="AR32660" s="51"/>
    </row>
    <row r="32661" spans="43:44" x14ac:dyDescent="0.2">
      <c r="AQ32661" s="47"/>
      <c r="AR32661" s="51"/>
    </row>
    <row r="32662" spans="43:44" x14ac:dyDescent="0.2">
      <c r="AQ32662" s="47"/>
      <c r="AR32662" s="51"/>
    </row>
    <row r="32663" spans="43:44" x14ac:dyDescent="0.2">
      <c r="AQ32663" s="47"/>
      <c r="AR32663" s="51"/>
    </row>
    <row r="32664" spans="43:44" x14ac:dyDescent="0.2">
      <c r="AQ32664" s="47"/>
      <c r="AR32664" s="51"/>
    </row>
    <row r="32665" spans="43:44" x14ac:dyDescent="0.2">
      <c r="AQ32665" s="47"/>
      <c r="AR32665" s="51"/>
    </row>
    <row r="32666" spans="43:44" x14ac:dyDescent="0.2">
      <c r="AQ32666" s="47"/>
      <c r="AR32666" s="51"/>
    </row>
    <row r="32667" spans="43:44" x14ac:dyDescent="0.2">
      <c r="AQ32667" s="47"/>
      <c r="AR32667" s="51"/>
    </row>
    <row r="32668" spans="43:44" x14ac:dyDescent="0.2">
      <c r="AQ32668" s="47"/>
      <c r="AR32668" s="51"/>
    </row>
    <row r="32669" spans="43:44" x14ac:dyDescent="0.2">
      <c r="AQ32669" s="47"/>
      <c r="AR32669" s="51"/>
    </row>
    <row r="32670" spans="43:44" x14ac:dyDescent="0.2">
      <c r="AQ32670" s="47"/>
      <c r="AR32670" s="51"/>
    </row>
    <row r="32671" spans="43:44" x14ac:dyDescent="0.2">
      <c r="AQ32671" s="47"/>
      <c r="AR32671" s="51"/>
    </row>
    <row r="32672" spans="43:44" x14ac:dyDescent="0.2">
      <c r="AQ32672" s="47"/>
      <c r="AR32672" s="51"/>
    </row>
    <row r="32673" spans="43:44" x14ac:dyDescent="0.2">
      <c r="AQ32673" s="47"/>
      <c r="AR32673" s="51"/>
    </row>
    <row r="32674" spans="43:44" x14ac:dyDescent="0.2">
      <c r="AQ32674" s="47"/>
      <c r="AR32674" s="51"/>
    </row>
    <row r="32675" spans="43:44" x14ac:dyDescent="0.2">
      <c r="AQ32675" s="47"/>
      <c r="AR32675" s="51"/>
    </row>
    <row r="32676" spans="43:44" x14ac:dyDescent="0.2">
      <c r="AQ32676" s="47"/>
      <c r="AR32676" s="51"/>
    </row>
    <row r="32677" spans="43:44" x14ac:dyDescent="0.2">
      <c r="AQ32677" s="47"/>
      <c r="AR32677" s="51"/>
    </row>
    <row r="32678" spans="43:44" x14ac:dyDescent="0.2">
      <c r="AQ32678" s="47"/>
      <c r="AR32678" s="51"/>
    </row>
    <row r="32679" spans="43:44" x14ac:dyDescent="0.2">
      <c r="AQ32679" s="47"/>
      <c r="AR32679" s="51"/>
    </row>
    <row r="32680" spans="43:44" x14ac:dyDescent="0.2">
      <c r="AQ32680" s="47"/>
      <c r="AR32680" s="51"/>
    </row>
    <row r="32681" spans="43:44" x14ac:dyDescent="0.2">
      <c r="AQ32681" s="47"/>
      <c r="AR32681" s="51"/>
    </row>
    <row r="32682" spans="43:44" x14ac:dyDescent="0.2">
      <c r="AQ32682" s="47"/>
      <c r="AR32682" s="51"/>
    </row>
    <row r="32683" spans="43:44" x14ac:dyDescent="0.2">
      <c r="AQ32683" s="47"/>
      <c r="AR32683" s="51"/>
    </row>
    <row r="32684" spans="43:44" x14ac:dyDescent="0.2">
      <c r="AQ32684" s="47"/>
      <c r="AR32684" s="51"/>
    </row>
    <row r="32685" spans="43:44" x14ac:dyDescent="0.2">
      <c r="AQ32685" s="47"/>
      <c r="AR32685" s="51"/>
    </row>
    <row r="32686" spans="43:44" x14ac:dyDescent="0.2">
      <c r="AQ32686" s="47"/>
      <c r="AR32686" s="51"/>
    </row>
    <row r="32687" spans="43:44" x14ac:dyDescent="0.2">
      <c r="AQ32687" s="47"/>
      <c r="AR32687" s="51"/>
    </row>
    <row r="32688" spans="43:44" x14ac:dyDescent="0.2">
      <c r="AQ32688" s="47"/>
      <c r="AR32688" s="51"/>
    </row>
    <row r="32689" spans="43:44" x14ac:dyDescent="0.2">
      <c r="AQ32689" s="47"/>
      <c r="AR32689" s="51"/>
    </row>
    <row r="32690" spans="43:44" x14ac:dyDescent="0.2">
      <c r="AQ32690" s="47"/>
      <c r="AR32690" s="51"/>
    </row>
    <row r="32691" spans="43:44" x14ac:dyDescent="0.2">
      <c r="AQ32691" s="47"/>
      <c r="AR32691" s="51"/>
    </row>
    <row r="32692" spans="43:44" x14ac:dyDescent="0.2">
      <c r="AQ32692" s="47"/>
      <c r="AR32692" s="51"/>
    </row>
    <row r="32693" spans="43:44" x14ac:dyDescent="0.2">
      <c r="AQ32693" s="47"/>
      <c r="AR32693" s="51"/>
    </row>
    <row r="32694" spans="43:44" x14ac:dyDescent="0.2">
      <c r="AQ32694" s="47"/>
      <c r="AR32694" s="51"/>
    </row>
    <row r="32695" spans="43:44" x14ac:dyDescent="0.2">
      <c r="AQ32695" s="47"/>
      <c r="AR32695" s="51"/>
    </row>
    <row r="32696" spans="43:44" x14ac:dyDescent="0.2">
      <c r="AQ32696" s="47"/>
      <c r="AR32696" s="51"/>
    </row>
    <row r="32697" spans="43:44" x14ac:dyDescent="0.2">
      <c r="AQ32697" s="47"/>
      <c r="AR32697" s="51"/>
    </row>
    <row r="32698" spans="43:44" x14ac:dyDescent="0.2">
      <c r="AQ32698" s="47"/>
      <c r="AR32698" s="51"/>
    </row>
    <row r="32699" spans="43:44" x14ac:dyDescent="0.2">
      <c r="AQ32699" s="47"/>
      <c r="AR32699" s="51"/>
    </row>
    <row r="32700" spans="43:44" x14ac:dyDescent="0.2">
      <c r="AQ32700" s="47"/>
      <c r="AR32700" s="51"/>
    </row>
    <row r="32701" spans="43:44" x14ac:dyDescent="0.2">
      <c r="AQ32701" s="47"/>
      <c r="AR32701" s="51"/>
    </row>
    <row r="32702" spans="43:44" x14ac:dyDescent="0.2">
      <c r="AQ32702" s="47"/>
      <c r="AR32702" s="51"/>
    </row>
    <row r="32703" spans="43:44" x14ac:dyDescent="0.2">
      <c r="AQ32703" s="47"/>
      <c r="AR32703" s="51"/>
    </row>
    <row r="32704" spans="43:44" x14ac:dyDescent="0.2">
      <c r="AQ32704" s="47"/>
      <c r="AR32704" s="51"/>
    </row>
    <row r="32705" spans="43:44" x14ac:dyDescent="0.2">
      <c r="AQ32705" s="47"/>
      <c r="AR32705" s="51"/>
    </row>
    <row r="32706" spans="43:44" x14ac:dyDescent="0.2">
      <c r="AQ32706" s="47"/>
      <c r="AR32706" s="51"/>
    </row>
    <row r="32707" spans="43:44" x14ac:dyDescent="0.2">
      <c r="AQ32707" s="47"/>
      <c r="AR32707" s="51"/>
    </row>
    <row r="32708" spans="43:44" x14ac:dyDescent="0.2">
      <c r="AQ32708" s="47"/>
      <c r="AR32708" s="51"/>
    </row>
    <row r="32709" spans="43:44" x14ac:dyDescent="0.2">
      <c r="AQ32709" s="47"/>
      <c r="AR32709" s="51"/>
    </row>
    <row r="32710" spans="43:44" x14ac:dyDescent="0.2">
      <c r="AQ32710" s="47"/>
      <c r="AR32710" s="51"/>
    </row>
    <row r="32711" spans="43:44" x14ac:dyDescent="0.2">
      <c r="AQ32711" s="47"/>
      <c r="AR32711" s="51"/>
    </row>
    <row r="32712" spans="43:44" x14ac:dyDescent="0.2">
      <c r="AQ32712" s="47"/>
      <c r="AR32712" s="51"/>
    </row>
    <row r="32713" spans="43:44" x14ac:dyDescent="0.2">
      <c r="AQ32713" s="47"/>
      <c r="AR32713" s="51"/>
    </row>
    <row r="32714" spans="43:44" x14ac:dyDescent="0.2">
      <c r="AQ32714" s="47"/>
      <c r="AR32714" s="51"/>
    </row>
    <row r="32715" spans="43:44" x14ac:dyDescent="0.2">
      <c r="AQ32715" s="47"/>
      <c r="AR32715" s="51"/>
    </row>
    <row r="32716" spans="43:44" x14ac:dyDescent="0.2">
      <c r="AQ32716" s="47"/>
      <c r="AR32716" s="51"/>
    </row>
    <row r="32717" spans="43:44" x14ac:dyDescent="0.2">
      <c r="AQ32717" s="47"/>
      <c r="AR32717" s="51"/>
    </row>
    <row r="32718" spans="43:44" x14ac:dyDescent="0.2">
      <c r="AQ32718" s="47"/>
      <c r="AR32718" s="51"/>
    </row>
    <row r="32719" spans="43:44" x14ac:dyDescent="0.2">
      <c r="AQ32719" s="47"/>
      <c r="AR32719" s="51"/>
    </row>
    <row r="32720" spans="43:44" x14ac:dyDescent="0.2">
      <c r="AQ32720" s="47"/>
      <c r="AR32720" s="51"/>
    </row>
    <row r="32721" spans="43:44" x14ac:dyDescent="0.2">
      <c r="AQ32721" s="47"/>
      <c r="AR32721" s="51"/>
    </row>
    <row r="32722" spans="43:44" x14ac:dyDescent="0.2">
      <c r="AQ32722" s="47"/>
      <c r="AR32722" s="51"/>
    </row>
    <row r="32723" spans="43:44" x14ac:dyDescent="0.2">
      <c r="AQ32723" s="47"/>
      <c r="AR32723" s="51"/>
    </row>
    <row r="32724" spans="43:44" x14ac:dyDescent="0.2">
      <c r="AQ32724" s="47"/>
      <c r="AR32724" s="51"/>
    </row>
    <row r="32725" spans="43:44" x14ac:dyDescent="0.2">
      <c r="AQ32725" s="47"/>
      <c r="AR32725" s="51"/>
    </row>
    <row r="32726" spans="43:44" x14ac:dyDescent="0.2">
      <c r="AQ32726" s="47"/>
      <c r="AR32726" s="51"/>
    </row>
    <row r="32727" spans="43:44" x14ac:dyDescent="0.2">
      <c r="AQ32727" s="47"/>
      <c r="AR32727" s="51"/>
    </row>
    <row r="32728" spans="43:44" x14ac:dyDescent="0.2">
      <c r="AQ32728" s="47"/>
      <c r="AR32728" s="51"/>
    </row>
    <row r="32729" spans="43:44" x14ac:dyDescent="0.2">
      <c r="AQ32729" s="47"/>
      <c r="AR32729" s="51"/>
    </row>
    <row r="32730" spans="43:44" x14ac:dyDescent="0.2">
      <c r="AQ32730" s="47"/>
      <c r="AR32730" s="51"/>
    </row>
    <row r="32731" spans="43:44" x14ac:dyDescent="0.2">
      <c r="AQ32731" s="47"/>
      <c r="AR32731" s="51"/>
    </row>
    <row r="32732" spans="43:44" x14ac:dyDescent="0.2">
      <c r="AQ32732" s="47"/>
      <c r="AR32732" s="51"/>
    </row>
    <row r="32733" spans="43:44" x14ac:dyDescent="0.2">
      <c r="AQ32733" s="47"/>
      <c r="AR32733" s="51"/>
    </row>
    <row r="32734" spans="43:44" x14ac:dyDescent="0.2">
      <c r="AQ32734" s="47"/>
      <c r="AR32734" s="51"/>
    </row>
    <row r="32735" spans="43:44" x14ac:dyDescent="0.2">
      <c r="AQ32735" s="47"/>
      <c r="AR32735" s="51"/>
    </row>
    <row r="32736" spans="43:44" x14ac:dyDescent="0.2">
      <c r="AQ32736" s="47"/>
      <c r="AR32736" s="51"/>
    </row>
    <row r="32737" spans="43:44" x14ac:dyDescent="0.2">
      <c r="AQ32737" s="47"/>
      <c r="AR32737" s="51"/>
    </row>
    <row r="32738" spans="43:44" x14ac:dyDescent="0.2">
      <c r="AQ32738" s="47"/>
      <c r="AR32738" s="51"/>
    </row>
    <row r="32739" spans="43:44" x14ac:dyDescent="0.2">
      <c r="AQ32739" s="47"/>
      <c r="AR32739" s="51"/>
    </row>
    <row r="32740" spans="43:44" x14ac:dyDescent="0.2">
      <c r="AQ32740" s="47"/>
      <c r="AR32740" s="51"/>
    </row>
    <row r="32741" spans="43:44" x14ac:dyDescent="0.2">
      <c r="AQ32741" s="47"/>
      <c r="AR32741" s="51"/>
    </row>
    <row r="32742" spans="43:44" x14ac:dyDescent="0.2">
      <c r="AQ32742" s="47"/>
      <c r="AR32742" s="51"/>
    </row>
    <row r="32743" spans="43:44" x14ac:dyDescent="0.2">
      <c r="AQ32743" s="47"/>
      <c r="AR32743" s="51"/>
    </row>
    <row r="32744" spans="43:44" x14ac:dyDescent="0.2">
      <c r="AQ32744" s="47"/>
      <c r="AR32744" s="51"/>
    </row>
    <row r="32745" spans="43:44" x14ac:dyDescent="0.2">
      <c r="AQ32745" s="47"/>
      <c r="AR32745" s="51"/>
    </row>
    <row r="32746" spans="43:44" x14ac:dyDescent="0.2">
      <c r="AQ32746" s="47"/>
      <c r="AR32746" s="51"/>
    </row>
    <row r="32747" spans="43:44" x14ac:dyDescent="0.2">
      <c r="AQ32747" s="47"/>
      <c r="AR32747" s="51"/>
    </row>
    <row r="32748" spans="43:44" x14ac:dyDescent="0.2">
      <c r="AQ32748" s="47"/>
      <c r="AR32748" s="51"/>
    </row>
    <row r="32749" spans="43:44" x14ac:dyDescent="0.2">
      <c r="AQ32749" s="47"/>
      <c r="AR32749" s="51"/>
    </row>
    <row r="32750" spans="43:44" x14ac:dyDescent="0.2">
      <c r="AQ32750" s="47"/>
      <c r="AR32750" s="51"/>
    </row>
    <row r="32751" spans="43:44" x14ac:dyDescent="0.2">
      <c r="AQ32751" s="47"/>
      <c r="AR32751" s="51"/>
    </row>
    <row r="32752" spans="43:44" x14ac:dyDescent="0.2">
      <c r="AQ32752" s="47"/>
      <c r="AR32752" s="51"/>
    </row>
    <row r="32753" spans="43:44" x14ac:dyDescent="0.2">
      <c r="AQ32753" s="47"/>
      <c r="AR32753" s="51"/>
    </row>
    <row r="32754" spans="43:44" x14ac:dyDescent="0.2">
      <c r="AQ32754" s="47"/>
      <c r="AR32754" s="51"/>
    </row>
    <row r="32755" spans="43:44" x14ac:dyDescent="0.2">
      <c r="AQ32755" s="47"/>
      <c r="AR32755" s="51"/>
    </row>
    <row r="32756" spans="43:44" x14ac:dyDescent="0.2">
      <c r="AQ32756" s="47"/>
      <c r="AR32756" s="51"/>
    </row>
    <row r="32757" spans="43:44" x14ac:dyDescent="0.2">
      <c r="AQ32757" s="47"/>
      <c r="AR32757" s="51"/>
    </row>
    <row r="32758" spans="43:44" x14ac:dyDescent="0.2">
      <c r="AQ32758" s="47"/>
      <c r="AR32758" s="51"/>
    </row>
    <row r="32759" spans="43:44" x14ac:dyDescent="0.2">
      <c r="AQ32759" s="47"/>
      <c r="AR32759" s="51"/>
    </row>
    <row r="32760" spans="43:44" x14ac:dyDescent="0.2">
      <c r="AQ32760" s="47"/>
      <c r="AR32760" s="51"/>
    </row>
    <row r="32761" spans="43:44" x14ac:dyDescent="0.2">
      <c r="AQ32761" s="47"/>
      <c r="AR32761" s="51"/>
    </row>
    <row r="32762" spans="43:44" x14ac:dyDescent="0.2">
      <c r="AQ32762" s="47"/>
      <c r="AR32762" s="51"/>
    </row>
    <row r="32763" spans="43:44" x14ac:dyDescent="0.2">
      <c r="AQ32763" s="47"/>
      <c r="AR32763" s="51"/>
    </row>
    <row r="32764" spans="43:44" x14ac:dyDescent="0.2">
      <c r="AQ32764" s="47"/>
      <c r="AR32764" s="51"/>
    </row>
    <row r="32765" spans="43:44" x14ac:dyDescent="0.2">
      <c r="AQ32765" s="47"/>
      <c r="AR32765" s="51"/>
    </row>
    <row r="32766" spans="43:44" x14ac:dyDescent="0.2">
      <c r="AQ32766" s="47"/>
      <c r="AR32766" s="51"/>
    </row>
    <row r="32767" spans="43:44" x14ac:dyDescent="0.2">
      <c r="AQ32767" s="47"/>
      <c r="AR32767" s="51"/>
    </row>
    <row r="32768" spans="43:44" x14ac:dyDescent="0.2">
      <c r="AQ32768" s="47"/>
      <c r="AR32768" s="51"/>
    </row>
    <row r="32769" spans="43:44" x14ac:dyDescent="0.2">
      <c r="AQ32769" s="47"/>
      <c r="AR32769" s="51"/>
    </row>
    <row r="32770" spans="43:44" x14ac:dyDescent="0.2">
      <c r="AQ32770" s="47"/>
      <c r="AR32770" s="51"/>
    </row>
    <row r="32771" spans="43:44" x14ac:dyDescent="0.2">
      <c r="AQ32771" s="47"/>
      <c r="AR32771" s="51"/>
    </row>
    <row r="32772" spans="43:44" x14ac:dyDescent="0.2">
      <c r="AQ32772" s="47"/>
      <c r="AR32772" s="51"/>
    </row>
    <row r="32773" spans="43:44" x14ac:dyDescent="0.2">
      <c r="AQ32773" s="47"/>
      <c r="AR32773" s="51"/>
    </row>
    <row r="32774" spans="43:44" x14ac:dyDescent="0.2">
      <c r="AQ32774" s="47"/>
      <c r="AR32774" s="51"/>
    </row>
    <row r="32775" spans="43:44" x14ac:dyDescent="0.2">
      <c r="AQ32775" s="47"/>
      <c r="AR32775" s="51"/>
    </row>
    <row r="32776" spans="43:44" x14ac:dyDescent="0.2">
      <c r="AQ32776" s="47"/>
      <c r="AR32776" s="51"/>
    </row>
    <row r="32777" spans="43:44" x14ac:dyDescent="0.2">
      <c r="AQ32777" s="47"/>
      <c r="AR32777" s="51"/>
    </row>
    <row r="32778" spans="43:44" x14ac:dyDescent="0.2">
      <c r="AQ32778" s="47"/>
      <c r="AR32778" s="51"/>
    </row>
    <row r="32779" spans="43:44" x14ac:dyDescent="0.2">
      <c r="AQ32779" s="47"/>
      <c r="AR32779" s="51"/>
    </row>
    <row r="32780" spans="43:44" x14ac:dyDescent="0.2">
      <c r="AQ32780" s="47"/>
      <c r="AR32780" s="51"/>
    </row>
    <row r="32781" spans="43:44" x14ac:dyDescent="0.2">
      <c r="AQ32781" s="47"/>
      <c r="AR32781" s="51"/>
    </row>
    <row r="32782" spans="43:44" x14ac:dyDescent="0.2">
      <c r="AQ32782" s="47"/>
      <c r="AR32782" s="51"/>
    </row>
    <row r="32783" spans="43:44" x14ac:dyDescent="0.2">
      <c r="AQ32783" s="47"/>
      <c r="AR32783" s="51"/>
    </row>
    <row r="32784" spans="43:44" x14ac:dyDescent="0.2">
      <c r="AQ32784" s="47"/>
      <c r="AR32784" s="51"/>
    </row>
    <row r="32785" spans="43:44" x14ac:dyDescent="0.2">
      <c r="AQ32785" s="47"/>
      <c r="AR32785" s="51"/>
    </row>
    <row r="32786" spans="43:44" x14ac:dyDescent="0.2">
      <c r="AQ32786" s="47"/>
      <c r="AR32786" s="51"/>
    </row>
    <row r="32787" spans="43:44" x14ac:dyDescent="0.2">
      <c r="AQ32787" s="47"/>
      <c r="AR32787" s="51"/>
    </row>
    <row r="32788" spans="43:44" x14ac:dyDescent="0.2">
      <c r="AQ32788" s="47"/>
      <c r="AR32788" s="51"/>
    </row>
    <row r="32789" spans="43:44" x14ac:dyDescent="0.2">
      <c r="AQ32789" s="47"/>
      <c r="AR32789" s="51"/>
    </row>
    <row r="32790" spans="43:44" x14ac:dyDescent="0.2">
      <c r="AQ32790" s="47"/>
      <c r="AR32790" s="51"/>
    </row>
    <row r="32791" spans="43:44" x14ac:dyDescent="0.2">
      <c r="AQ32791" s="47"/>
      <c r="AR32791" s="51"/>
    </row>
    <row r="32792" spans="43:44" x14ac:dyDescent="0.2">
      <c r="AQ32792" s="47"/>
      <c r="AR32792" s="51"/>
    </row>
    <row r="32793" spans="43:44" x14ac:dyDescent="0.2">
      <c r="AQ32793" s="47"/>
      <c r="AR32793" s="51"/>
    </row>
    <row r="32794" spans="43:44" x14ac:dyDescent="0.2">
      <c r="AQ32794" s="47"/>
      <c r="AR32794" s="51"/>
    </row>
    <row r="32795" spans="43:44" x14ac:dyDescent="0.2">
      <c r="AQ32795" s="47"/>
      <c r="AR32795" s="51"/>
    </row>
    <row r="32796" spans="43:44" x14ac:dyDescent="0.2">
      <c r="AQ32796" s="47"/>
      <c r="AR32796" s="51"/>
    </row>
    <row r="32797" spans="43:44" x14ac:dyDescent="0.2">
      <c r="AQ32797" s="47"/>
      <c r="AR32797" s="51"/>
    </row>
    <row r="32798" spans="43:44" x14ac:dyDescent="0.2">
      <c r="AQ32798" s="47"/>
      <c r="AR32798" s="51"/>
    </row>
    <row r="32799" spans="43:44" x14ac:dyDescent="0.2">
      <c r="AQ32799" s="47"/>
      <c r="AR32799" s="51"/>
    </row>
    <row r="32800" spans="43:44" x14ac:dyDescent="0.2">
      <c r="AQ32800" s="47"/>
      <c r="AR32800" s="51"/>
    </row>
    <row r="32801" spans="43:44" x14ac:dyDescent="0.2">
      <c r="AQ32801" s="47"/>
      <c r="AR32801" s="51"/>
    </row>
    <row r="32802" spans="43:44" x14ac:dyDescent="0.2">
      <c r="AQ32802" s="47"/>
      <c r="AR32802" s="51"/>
    </row>
    <row r="32803" spans="43:44" x14ac:dyDescent="0.2">
      <c r="AQ32803" s="47"/>
      <c r="AR32803" s="51"/>
    </row>
    <row r="32804" spans="43:44" x14ac:dyDescent="0.2">
      <c r="AQ32804" s="47"/>
      <c r="AR32804" s="51"/>
    </row>
    <row r="32805" spans="43:44" x14ac:dyDescent="0.2">
      <c r="AQ32805" s="47"/>
      <c r="AR32805" s="51"/>
    </row>
    <row r="32806" spans="43:44" x14ac:dyDescent="0.2">
      <c r="AQ32806" s="47"/>
      <c r="AR32806" s="51"/>
    </row>
    <row r="32807" spans="43:44" x14ac:dyDescent="0.2">
      <c r="AQ32807" s="47"/>
      <c r="AR32807" s="51"/>
    </row>
    <row r="32808" spans="43:44" x14ac:dyDescent="0.2">
      <c r="AQ32808" s="47"/>
      <c r="AR32808" s="51"/>
    </row>
    <row r="32809" spans="43:44" x14ac:dyDescent="0.2">
      <c r="AQ32809" s="47"/>
      <c r="AR32809" s="51"/>
    </row>
    <row r="32810" spans="43:44" x14ac:dyDescent="0.2">
      <c r="AQ32810" s="47"/>
      <c r="AR32810" s="51"/>
    </row>
    <row r="32811" spans="43:44" x14ac:dyDescent="0.2">
      <c r="AQ32811" s="47"/>
      <c r="AR32811" s="51"/>
    </row>
    <row r="32812" spans="43:44" x14ac:dyDescent="0.2">
      <c r="AQ32812" s="47"/>
      <c r="AR32812" s="51"/>
    </row>
    <row r="32813" spans="43:44" x14ac:dyDescent="0.2">
      <c r="AQ32813" s="47"/>
      <c r="AR32813" s="51"/>
    </row>
    <row r="32814" spans="43:44" x14ac:dyDescent="0.2">
      <c r="AQ32814" s="47"/>
      <c r="AR32814" s="51"/>
    </row>
    <row r="32815" spans="43:44" x14ac:dyDescent="0.2">
      <c r="AQ32815" s="47"/>
      <c r="AR32815" s="51"/>
    </row>
    <row r="32816" spans="43:44" x14ac:dyDescent="0.2">
      <c r="AQ32816" s="47"/>
      <c r="AR32816" s="51"/>
    </row>
    <row r="32817" spans="43:44" x14ac:dyDescent="0.2">
      <c r="AQ32817" s="47"/>
      <c r="AR32817" s="51"/>
    </row>
    <row r="32818" spans="43:44" x14ac:dyDescent="0.2">
      <c r="AQ32818" s="47"/>
      <c r="AR32818" s="51"/>
    </row>
    <row r="32819" spans="43:44" x14ac:dyDescent="0.2">
      <c r="AQ32819" s="47"/>
      <c r="AR32819" s="51"/>
    </row>
    <row r="32820" spans="43:44" x14ac:dyDescent="0.2">
      <c r="AQ32820" s="47"/>
      <c r="AR32820" s="51"/>
    </row>
    <row r="32821" spans="43:44" x14ac:dyDescent="0.2">
      <c r="AQ32821" s="47"/>
      <c r="AR32821" s="51"/>
    </row>
    <row r="32822" spans="43:44" x14ac:dyDescent="0.2">
      <c r="AQ32822" s="47"/>
      <c r="AR32822" s="51"/>
    </row>
    <row r="32823" spans="43:44" x14ac:dyDescent="0.2">
      <c r="AQ32823" s="47"/>
      <c r="AR32823" s="51"/>
    </row>
    <row r="32824" spans="43:44" x14ac:dyDescent="0.2">
      <c r="AQ32824" s="47"/>
      <c r="AR32824" s="51"/>
    </row>
    <row r="32825" spans="43:44" x14ac:dyDescent="0.2">
      <c r="AQ32825" s="47"/>
      <c r="AR32825" s="51"/>
    </row>
    <row r="32826" spans="43:44" x14ac:dyDescent="0.2">
      <c r="AQ32826" s="47"/>
      <c r="AR32826" s="51"/>
    </row>
    <row r="32827" spans="43:44" x14ac:dyDescent="0.2">
      <c r="AQ32827" s="47"/>
      <c r="AR32827" s="51"/>
    </row>
    <row r="32828" spans="43:44" x14ac:dyDescent="0.2">
      <c r="AQ32828" s="47"/>
      <c r="AR32828" s="51"/>
    </row>
    <row r="32829" spans="43:44" x14ac:dyDescent="0.2">
      <c r="AQ32829" s="47"/>
      <c r="AR32829" s="51"/>
    </row>
    <row r="32830" spans="43:44" x14ac:dyDescent="0.2">
      <c r="AQ32830" s="47"/>
      <c r="AR32830" s="51"/>
    </row>
    <row r="32831" spans="43:44" x14ac:dyDescent="0.2">
      <c r="AQ32831" s="47"/>
      <c r="AR32831" s="51"/>
    </row>
    <row r="32832" spans="43:44" x14ac:dyDescent="0.2">
      <c r="AQ32832" s="47"/>
      <c r="AR32832" s="51"/>
    </row>
    <row r="32833" spans="43:44" x14ac:dyDescent="0.2">
      <c r="AQ32833" s="47"/>
      <c r="AR32833" s="51"/>
    </row>
    <row r="32834" spans="43:44" x14ac:dyDescent="0.2">
      <c r="AQ32834" s="47"/>
      <c r="AR32834" s="51"/>
    </row>
    <row r="32835" spans="43:44" x14ac:dyDescent="0.2">
      <c r="AQ32835" s="47"/>
      <c r="AR32835" s="51"/>
    </row>
    <row r="32836" spans="43:44" x14ac:dyDescent="0.2">
      <c r="AQ32836" s="47"/>
      <c r="AR32836" s="51"/>
    </row>
    <row r="32837" spans="43:44" x14ac:dyDescent="0.2">
      <c r="AQ32837" s="47"/>
      <c r="AR32837" s="51"/>
    </row>
    <row r="32838" spans="43:44" x14ac:dyDescent="0.2">
      <c r="AQ32838" s="47"/>
      <c r="AR32838" s="51"/>
    </row>
    <row r="32839" spans="43:44" x14ac:dyDescent="0.2">
      <c r="AQ32839" s="47"/>
      <c r="AR32839" s="51"/>
    </row>
    <row r="32840" spans="43:44" x14ac:dyDescent="0.2">
      <c r="AQ32840" s="47"/>
      <c r="AR32840" s="51"/>
    </row>
    <row r="32841" spans="43:44" x14ac:dyDescent="0.2">
      <c r="AQ32841" s="47"/>
      <c r="AR32841" s="51"/>
    </row>
    <row r="32842" spans="43:44" x14ac:dyDescent="0.2">
      <c r="AQ32842" s="47"/>
      <c r="AR32842" s="51"/>
    </row>
    <row r="32843" spans="43:44" x14ac:dyDescent="0.2">
      <c r="AQ32843" s="47"/>
      <c r="AR32843" s="51"/>
    </row>
    <row r="32844" spans="43:44" x14ac:dyDescent="0.2">
      <c r="AQ32844" s="47"/>
      <c r="AR32844" s="51"/>
    </row>
    <row r="32845" spans="43:44" x14ac:dyDescent="0.2">
      <c r="AQ32845" s="47"/>
      <c r="AR32845" s="51"/>
    </row>
    <row r="32846" spans="43:44" x14ac:dyDescent="0.2">
      <c r="AQ32846" s="47"/>
      <c r="AR32846" s="51"/>
    </row>
    <row r="32847" spans="43:44" x14ac:dyDescent="0.2">
      <c r="AQ32847" s="47"/>
      <c r="AR32847" s="51"/>
    </row>
    <row r="32848" spans="43:44" x14ac:dyDescent="0.2">
      <c r="AQ32848" s="47"/>
      <c r="AR32848" s="51"/>
    </row>
    <row r="32849" spans="43:44" x14ac:dyDescent="0.2">
      <c r="AQ32849" s="47"/>
      <c r="AR32849" s="51"/>
    </row>
    <row r="32850" spans="43:44" x14ac:dyDescent="0.2">
      <c r="AQ32850" s="47"/>
      <c r="AR32850" s="51"/>
    </row>
    <row r="32851" spans="43:44" x14ac:dyDescent="0.2">
      <c r="AQ32851" s="47"/>
      <c r="AR32851" s="51"/>
    </row>
    <row r="32852" spans="43:44" x14ac:dyDescent="0.2">
      <c r="AQ32852" s="47"/>
      <c r="AR32852" s="51"/>
    </row>
    <row r="32853" spans="43:44" x14ac:dyDescent="0.2">
      <c r="AQ32853" s="47"/>
      <c r="AR32853" s="51"/>
    </row>
    <row r="32854" spans="43:44" x14ac:dyDescent="0.2">
      <c r="AQ32854" s="47"/>
      <c r="AR32854" s="51"/>
    </row>
    <row r="32855" spans="43:44" x14ac:dyDescent="0.2">
      <c r="AQ32855" s="47"/>
      <c r="AR32855" s="51"/>
    </row>
    <row r="32856" spans="43:44" x14ac:dyDescent="0.2">
      <c r="AQ32856" s="47"/>
      <c r="AR32856" s="51"/>
    </row>
    <row r="32857" spans="43:44" x14ac:dyDescent="0.2">
      <c r="AQ32857" s="47"/>
      <c r="AR32857" s="51"/>
    </row>
    <row r="32858" spans="43:44" x14ac:dyDescent="0.2">
      <c r="AQ32858" s="47"/>
      <c r="AR32858" s="51"/>
    </row>
    <row r="32859" spans="43:44" x14ac:dyDescent="0.2">
      <c r="AQ32859" s="47"/>
      <c r="AR32859" s="51"/>
    </row>
    <row r="32860" spans="43:44" x14ac:dyDescent="0.2">
      <c r="AQ32860" s="47"/>
      <c r="AR32860" s="51"/>
    </row>
    <row r="32861" spans="43:44" x14ac:dyDescent="0.2">
      <c r="AQ32861" s="47"/>
      <c r="AR32861" s="51"/>
    </row>
    <row r="32862" spans="43:44" x14ac:dyDescent="0.2">
      <c r="AQ32862" s="47"/>
      <c r="AR32862" s="51"/>
    </row>
    <row r="32863" spans="43:44" x14ac:dyDescent="0.2">
      <c r="AQ32863" s="47"/>
      <c r="AR32863" s="51"/>
    </row>
    <row r="32864" spans="43:44" x14ac:dyDescent="0.2">
      <c r="AQ32864" s="47"/>
      <c r="AR32864" s="51"/>
    </row>
    <row r="32865" spans="43:44" x14ac:dyDescent="0.2">
      <c r="AQ32865" s="47"/>
      <c r="AR32865" s="51"/>
    </row>
    <row r="32866" spans="43:44" x14ac:dyDescent="0.2">
      <c r="AQ32866" s="47"/>
      <c r="AR32866" s="51"/>
    </row>
    <row r="32867" spans="43:44" x14ac:dyDescent="0.2">
      <c r="AQ32867" s="47"/>
      <c r="AR32867" s="51"/>
    </row>
    <row r="32868" spans="43:44" x14ac:dyDescent="0.2">
      <c r="AQ32868" s="47"/>
      <c r="AR32868" s="51"/>
    </row>
    <row r="32869" spans="43:44" x14ac:dyDescent="0.2">
      <c r="AQ32869" s="47"/>
      <c r="AR32869" s="51"/>
    </row>
    <row r="32870" spans="43:44" x14ac:dyDescent="0.2">
      <c r="AQ32870" s="47"/>
      <c r="AR32870" s="51"/>
    </row>
    <row r="32871" spans="43:44" x14ac:dyDescent="0.2">
      <c r="AQ32871" s="47"/>
      <c r="AR32871" s="51"/>
    </row>
    <row r="32872" spans="43:44" x14ac:dyDescent="0.2">
      <c r="AQ32872" s="47"/>
      <c r="AR32872" s="51"/>
    </row>
    <row r="32873" spans="43:44" x14ac:dyDescent="0.2">
      <c r="AQ32873" s="47"/>
      <c r="AR32873" s="51"/>
    </row>
    <row r="32874" spans="43:44" x14ac:dyDescent="0.2">
      <c r="AQ32874" s="47"/>
      <c r="AR32874" s="51"/>
    </row>
    <row r="32875" spans="43:44" x14ac:dyDescent="0.2">
      <c r="AQ32875" s="47"/>
      <c r="AR32875" s="51"/>
    </row>
    <row r="32876" spans="43:44" x14ac:dyDescent="0.2">
      <c r="AQ32876" s="47"/>
      <c r="AR32876" s="51"/>
    </row>
    <row r="32877" spans="43:44" x14ac:dyDescent="0.2">
      <c r="AQ32877" s="47"/>
      <c r="AR32877" s="51"/>
    </row>
    <row r="32878" spans="43:44" x14ac:dyDescent="0.2">
      <c r="AQ32878" s="47"/>
      <c r="AR32878" s="51"/>
    </row>
    <row r="32879" spans="43:44" x14ac:dyDescent="0.2">
      <c r="AQ32879" s="47"/>
      <c r="AR32879" s="51"/>
    </row>
    <row r="32880" spans="43:44" x14ac:dyDescent="0.2">
      <c r="AQ32880" s="47"/>
      <c r="AR32880" s="51"/>
    </row>
    <row r="32881" spans="43:44" x14ac:dyDescent="0.2">
      <c r="AQ32881" s="47"/>
      <c r="AR32881" s="51"/>
    </row>
    <row r="32882" spans="43:44" x14ac:dyDescent="0.2">
      <c r="AQ32882" s="47"/>
      <c r="AR32882" s="51"/>
    </row>
    <row r="32883" spans="43:44" x14ac:dyDescent="0.2">
      <c r="AQ32883" s="47"/>
      <c r="AR32883" s="51"/>
    </row>
    <row r="32884" spans="43:44" x14ac:dyDescent="0.2">
      <c r="AQ32884" s="47"/>
      <c r="AR32884" s="51"/>
    </row>
    <row r="32885" spans="43:44" x14ac:dyDescent="0.2">
      <c r="AQ32885" s="47"/>
      <c r="AR32885" s="51"/>
    </row>
    <row r="32886" spans="43:44" x14ac:dyDescent="0.2">
      <c r="AQ32886" s="47"/>
      <c r="AR32886" s="51"/>
    </row>
    <row r="32887" spans="43:44" x14ac:dyDescent="0.2">
      <c r="AQ32887" s="47"/>
      <c r="AR32887" s="51"/>
    </row>
    <row r="32888" spans="43:44" x14ac:dyDescent="0.2">
      <c r="AQ32888" s="47"/>
      <c r="AR32888" s="51"/>
    </row>
    <row r="32889" spans="43:44" x14ac:dyDescent="0.2">
      <c r="AQ32889" s="47"/>
      <c r="AR32889" s="51"/>
    </row>
    <row r="32890" spans="43:44" x14ac:dyDescent="0.2">
      <c r="AQ32890" s="47"/>
      <c r="AR32890" s="51"/>
    </row>
    <row r="32891" spans="43:44" x14ac:dyDescent="0.2">
      <c r="AQ32891" s="47"/>
      <c r="AR32891" s="51"/>
    </row>
    <row r="32892" spans="43:44" x14ac:dyDescent="0.2">
      <c r="AQ32892" s="47"/>
      <c r="AR32892" s="51"/>
    </row>
    <row r="32893" spans="43:44" x14ac:dyDescent="0.2">
      <c r="AQ32893" s="47"/>
      <c r="AR32893" s="51"/>
    </row>
    <row r="32894" spans="43:44" x14ac:dyDescent="0.2">
      <c r="AQ32894" s="47"/>
      <c r="AR32894" s="51"/>
    </row>
    <row r="32895" spans="43:44" x14ac:dyDescent="0.2">
      <c r="AQ32895" s="47"/>
      <c r="AR32895" s="51"/>
    </row>
    <row r="32896" spans="43:44" x14ac:dyDescent="0.2">
      <c r="AQ32896" s="47"/>
      <c r="AR32896" s="51"/>
    </row>
    <row r="32897" spans="43:44" x14ac:dyDescent="0.2">
      <c r="AQ32897" s="47"/>
      <c r="AR32897" s="51"/>
    </row>
    <row r="32898" spans="43:44" x14ac:dyDescent="0.2">
      <c r="AQ32898" s="47"/>
      <c r="AR32898" s="51"/>
    </row>
    <row r="32899" spans="43:44" x14ac:dyDescent="0.2">
      <c r="AQ32899" s="47"/>
      <c r="AR32899" s="51"/>
    </row>
    <row r="32900" spans="43:44" x14ac:dyDescent="0.2">
      <c r="AQ32900" s="47"/>
      <c r="AR32900" s="51"/>
    </row>
    <row r="32901" spans="43:44" x14ac:dyDescent="0.2">
      <c r="AQ32901" s="47"/>
      <c r="AR32901" s="51"/>
    </row>
    <row r="32902" spans="43:44" x14ac:dyDescent="0.2">
      <c r="AQ32902" s="47"/>
      <c r="AR32902" s="51"/>
    </row>
    <row r="32903" spans="43:44" x14ac:dyDescent="0.2">
      <c r="AQ32903" s="47"/>
      <c r="AR32903" s="51"/>
    </row>
    <row r="32904" spans="43:44" x14ac:dyDescent="0.2">
      <c r="AQ32904" s="47"/>
      <c r="AR32904" s="51"/>
    </row>
    <row r="32905" spans="43:44" x14ac:dyDescent="0.2">
      <c r="AQ32905" s="47"/>
      <c r="AR32905" s="51"/>
    </row>
    <row r="32906" spans="43:44" x14ac:dyDescent="0.2">
      <c r="AQ32906" s="47"/>
      <c r="AR32906" s="51"/>
    </row>
    <row r="32907" spans="43:44" x14ac:dyDescent="0.2">
      <c r="AQ32907" s="47"/>
      <c r="AR32907" s="51"/>
    </row>
    <row r="32908" spans="43:44" x14ac:dyDescent="0.2">
      <c r="AQ32908" s="47"/>
      <c r="AR32908" s="51"/>
    </row>
    <row r="32909" spans="43:44" x14ac:dyDescent="0.2">
      <c r="AQ32909" s="47"/>
      <c r="AR32909" s="51"/>
    </row>
    <row r="32910" spans="43:44" x14ac:dyDescent="0.2">
      <c r="AQ32910" s="47"/>
      <c r="AR32910" s="51"/>
    </row>
    <row r="32911" spans="43:44" x14ac:dyDescent="0.2">
      <c r="AQ32911" s="47"/>
      <c r="AR32911" s="51"/>
    </row>
    <row r="32912" spans="43:44" x14ac:dyDescent="0.2">
      <c r="AQ32912" s="47"/>
      <c r="AR32912" s="51"/>
    </row>
    <row r="32913" spans="43:44" x14ac:dyDescent="0.2">
      <c r="AQ32913" s="47"/>
      <c r="AR32913" s="51"/>
    </row>
    <row r="32914" spans="43:44" x14ac:dyDescent="0.2">
      <c r="AQ32914" s="47"/>
      <c r="AR32914" s="51"/>
    </row>
    <row r="32915" spans="43:44" x14ac:dyDescent="0.2">
      <c r="AQ32915" s="47"/>
      <c r="AR32915" s="51"/>
    </row>
    <row r="32916" spans="43:44" x14ac:dyDescent="0.2">
      <c r="AQ32916" s="47"/>
      <c r="AR32916" s="51"/>
    </row>
    <row r="32917" spans="43:44" x14ac:dyDescent="0.2">
      <c r="AQ32917" s="47"/>
      <c r="AR32917" s="51"/>
    </row>
    <row r="32918" spans="43:44" x14ac:dyDescent="0.2">
      <c r="AQ32918" s="47"/>
      <c r="AR32918" s="51"/>
    </row>
    <row r="32919" spans="43:44" x14ac:dyDescent="0.2">
      <c r="AQ32919" s="47"/>
      <c r="AR32919" s="51"/>
    </row>
    <row r="32920" spans="43:44" x14ac:dyDescent="0.2">
      <c r="AQ32920" s="47"/>
      <c r="AR32920" s="51"/>
    </row>
    <row r="32921" spans="43:44" x14ac:dyDescent="0.2">
      <c r="AQ32921" s="47"/>
      <c r="AR32921" s="51"/>
    </row>
    <row r="32922" spans="43:44" x14ac:dyDescent="0.2">
      <c r="AQ32922" s="47"/>
      <c r="AR32922" s="51"/>
    </row>
    <row r="32923" spans="43:44" x14ac:dyDescent="0.2">
      <c r="AQ32923" s="47"/>
      <c r="AR32923" s="51"/>
    </row>
    <row r="32924" spans="43:44" x14ac:dyDescent="0.2">
      <c r="AQ32924" s="47"/>
      <c r="AR32924" s="51"/>
    </row>
    <row r="32925" spans="43:44" x14ac:dyDescent="0.2">
      <c r="AQ32925" s="47"/>
      <c r="AR32925" s="51"/>
    </row>
    <row r="32926" spans="43:44" x14ac:dyDescent="0.2">
      <c r="AQ32926" s="47"/>
      <c r="AR32926" s="51"/>
    </row>
    <row r="32927" spans="43:44" x14ac:dyDescent="0.2">
      <c r="AQ32927" s="47"/>
      <c r="AR32927" s="51"/>
    </row>
    <row r="32928" spans="43:44" x14ac:dyDescent="0.2">
      <c r="AQ32928" s="47"/>
      <c r="AR32928" s="51"/>
    </row>
    <row r="32929" spans="43:44" x14ac:dyDescent="0.2">
      <c r="AQ32929" s="47"/>
      <c r="AR32929" s="51"/>
    </row>
    <row r="32930" spans="43:44" x14ac:dyDescent="0.2">
      <c r="AQ32930" s="47"/>
      <c r="AR32930" s="51"/>
    </row>
    <row r="32931" spans="43:44" x14ac:dyDescent="0.2">
      <c r="AQ32931" s="47"/>
      <c r="AR32931" s="51"/>
    </row>
    <row r="32932" spans="43:44" x14ac:dyDescent="0.2">
      <c r="AQ32932" s="47"/>
      <c r="AR32932" s="51"/>
    </row>
    <row r="32933" spans="43:44" x14ac:dyDescent="0.2">
      <c r="AQ32933" s="47"/>
      <c r="AR32933" s="51"/>
    </row>
    <row r="32934" spans="43:44" x14ac:dyDescent="0.2">
      <c r="AQ32934" s="47"/>
      <c r="AR32934" s="51"/>
    </row>
    <row r="32935" spans="43:44" x14ac:dyDescent="0.2">
      <c r="AQ32935" s="47"/>
      <c r="AR32935" s="51"/>
    </row>
    <row r="32936" spans="43:44" x14ac:dyDescent="0.2">
      <c r="AQ32936" s="47"/>
      <c r="AR32936" s="51"/>
    </row>
    <row r="32937" spans="43:44" x14ac:dyDescent="0.2">
      <c r="AQ32937" s="47"/>
      <c r="AR32937" s="51"/>
    </row>
    <row r="32938" spans="43:44" x14ac:dyDescent="0.2">
      <c r="AQ32938" s="47"/>
      <c r="AR32938" s="51"/>
    </row>
    <row r="32939" spans="43:44" x14ac:dyDescent="0.2">
      <c r="AQ32939" s="47"/>
      <c r="AR32939" s="51"/>
    </row>
    <row r="32940" spans="43:44" x14ac:dyDescent="0.2">
      <c r="AQ32940" s="47"/>
      <c r="AR32940" s="51"/>
    </row>
    <row r="32941" spans="43:44" x14ac:dyDescent="0.2">
      <c r="AQ32941" s="47"/>
      <c r="AR32941" s="51"/>
    </row>
    <row r="32942" spans="43:44" x14ac:dyDescent="0.2">
      <c r="AQ32942" s="47"/>
      <c r="AR32942" s="51"/>
    </row>
    <row r="32943" spans="43:44" x14ac:dyDescent="0.2">
      <c r="AQ32943" s="47"/>
      <c r="AR32943" s="51"/>
    </row>
    <row r="32944" spans="43:44" x14ac:dyDescent="0.2">
      <c r="AQ32944" s="47"/>
      <c r="AR32944" s="51"/>
    </row>
    <row r="32945" spans="43:44" x14ac:dyDescent="0.2">
      <c r="AQ32945" s="47"/>
      <c r="AR32945" s="51"/>
    </row>
    <row r="32946" spans="43:44" x14ac:dyDescent="0.2">
      <c r="AQ32946" s="47"/>
      <c r="AR32946" s="51"/>
    </row>
    <row r="32947" spans="43:44" x14ac:dyDescent="0.2">
      <c r="AQ32947" s="47"/>
      <c r="AR32947" s="51"/>
    </row>
    <row r="32948" spans="43:44" x14ac:dyDescent="0.2">
      <c r="AQ32948" s="47"/>
      <c r="AR32948" s="51"/>
    </row>
    <row r="32949" spans="43:44" x14ac:dyDescent="0.2">
      <c r="AQ32949" s="47"/>
      <c r="AR32949" s="51"/>
    </row>
    <row r="32950" spans="43:44" x14ac:dyDescent="0.2">
      <c r="AQ32950" s="47"/>
      <c r="AR32950" s="51"/>
    </row>
    <row r="32951" spans="43:44" x14ac:dyDescent="0.2">
      <c r="AQ32951" s="47"/>
      <c r="AR32951" s="51"/>
    </row>
    <row r="32952" spans="43:44" x14ac:dyDescent="0.2">
      <c r="AQ32952" s="47"/>
      <c r="AR32952" s="51"/>
    </row>
    <row r="32953" spans="43:44" x14ac:dyDescent="0.2">
      <c r="AQ32953" s="47"/>
      <c r="AR32953" s="51"/>
    </row>
    <row r="32954" spans="43:44" x14ac:dyDescent="0.2">
      <c r="AQ32954" s="47"/>
      <c r="AR32954" s="51"/>
    </row>
    <row r="32955" spans="43:44" x14ac:dyDescent="0.2">
      <c r="AQ32955" s="47"/>
      <c r="AR32955" s="51"/>
    </row>
    <row r="32956" spans="43:44" x14ac:dyDescent="0.2">
      <c r="AQ32956" s="47"/>
      <c r="AR32956" s="51"/>
    </row>
    <row r="32957" spans="43:44" x14ac:dyDescent="0.2">
      <c r="AQ32957" s="47"/>
      <c r="AR32957" s="51"/>
    </row>
    <row r="32958" spans="43:44" x14ac:dyDescent="0.2">
      <c r="AQ32958" s="47"/>
      <c r="AR32958" s="51"/>
    </row>
    <row r="32959" spans="43:44" x14ac:dyDescent="0.2">
      <c r="AQ32959" s="47"/>
      <c r="AR32959" s="51"/>
    </row>
    <row r="32960" spans="43:44" x14ac:dyDescent="0.2">
      <c r="AQ32960" s="47"/>
      <c r="AR32960" s="51"/>
    </row>
    <row r="32961" spans="43:44" x14ac:dyDescent="0.2">
      <c r="AQ32961" s="47"/>
      <c r="AR32961" s="51"/>
    </row>
    <row r="32962" spans="43:44" x14ac:dyDescent="0.2">
      <c r="AQ32962" s="47"/>
      <c r="AR32962" s="51"/>
    </row>
    <row r="32963" spans="43:44" x14ac:dyDescent="0.2">
      <c r="AQ32963" s="47"/>
      <c r="AR32963" s="51"/>
    </row>
    <row r="32964" spans="43:44" x14ac:dyDescent="0.2">
      <c r="AQ32964" s="47"/>
      <c r="AR32964" s="51"/>
    </row>
    <row r="32965" spans="43:44" x14ac:dyDescent="0.2">
      <c r="AQ32965" s="47"/>
      <c r="AR32965" s="51"/>
    </row>
    <row r="32966" spans="43:44" x14ac:dyDescent="0.2">
      <c r="AQ32966" s="47"/>
      <c r="AR32966" s="51"/>
    </row>
    <row r="32967" spans="43:44" x14ac:dyDescent="0.2">
      <c r="AQ32967" s="47"/>
      <c r="AR32967" s="51"/>
    </row>
    <row r="32968" spans="43:44" x14ac:dyDescent="0.2">
      <c r="AQ32968" s="47"/>
      <c r="AR32968" s="51"/>
    </row>
    <row r="32969" spans="43:44" x14ac:dyDescent="0.2">
      <c r="AQ32969" s="47"/>
      <c r="AR32969" s="51"/>
    </row>
    <row r="32970" spans="43:44" x14ac:dyDescent="0.2">
      <c r="AQ32970" s="47"/>
      <c r="AR32970" s="51"/>
    </row>
    <row r="32971" spans="43:44" x14ac:dyDescent="0.2">
      <c r="AQ32971" s="47"/>
      <c r="AR32971" s="51"/>
    </row>
    <row r="32972" spans="43:44" x14ac:dyDescent="0.2">
      <c r="AQ32972" s="47"/>
      <c r="AR32972" s="51"/>
    </row>
    <row r="32973" spans="43:44" x14ac:dyDescent="0.2">
      <c r="AQ32973" s="47"/>
      <c r="AR32973" s="51"/>
    </row>
    <row r="32974" spans="43:44" x14ac:dyDescent="0.2">
      <c r="AQ32974" s="47"/>
      <c r="AR32974" s="51"/>
    </row>
    <row r="32975" spans="43:44" x14ac:dyDescent="0.2">
      <c r="AQ32975" s="47"/>
      <c r="AR32975" s="51"/>
    </row>
    <row r="32976" spans="43:44" x14ac:dyDescent="0.2">
      <c r="AQ32976" s="47"/>
      <c r="AR32976" s="51"/>
    </row>
    <row r="32977" spans="43:44" x14ac:dyDescent="0.2">
      <c r="AQ32977" s="47"/>
      <c r="AR32977" s="51"/>
    </row>
    <row r="32978" spans="43:44" x14ac:dyDescent="0.2">
      <c r="AQ32978" s="47"/>
      <c r="AR32978" s="51"/>
    </row>
    <row r="32979" spans="43:44" x14ac:dyDescent="0.2">
      <c r="AQ32979" s="47"/>
      <c r="AR32979" s="51"/>
    </row>
    <row r="32980" spans="43:44" x14ac:dyDescent="0.2">
      <c r="AQ32980" s="47"/>
      <c r="AR32980" s="51"/>
    </row>
    <row r="32981" spans="43:44" x14ac:dyDescent="0.2">
      <c r="AQ32981" s="47"/>
      <c r="AR32981" s="51"/>
    </row>
    <row r="32982" spans="43:44" x14ac:dyDescent="0.2">
      <c r="AQ32982" s="47"/>
      <c r="AR32982" s="51"/>
    </row>
    <row r="32983" spans="43:44" x14ac:dyDescent="0.2">
      <c r="AQ32983" s="47"/>
      <c r="AR32983" s="51"/>
    </row>
    <row r="32984" spans="43:44" x14ac:dyDescent="0.2">
      <c r="AQ32984" s="47"/>
      <c r="AR32984" s="51"/>
    </row>
    <row r="32985" spans="43:44" x14ac:dyDescent="0.2">
      <c r="AQ32985" s="47"/>
      <c r="AR32985" s="51"/>
    </row>
    <row r="32986" spans="43:44" x14ac:dyDescent="0.2">
      <c r="AQ32986" s="47"/>
      <c r="AR32986" s="51"/>
    </row>
    <row r="32987" spans="43:44" x14ac:dyDescent="0.2">
      <c r="AQ32987" s="47"/>
      <c r="AR32987" s="51"/>
    </row>
    <row r="32988" spans="43:44" x14ac:dyDescent="0.2">
      <c r="AQ32988" s="47"/>
      <c r="AR32988" s="51"/>
    </row>
    <row r="32989" spans="43:44" x14ac:dyDescent="0.2">
      <c r="AQ32989" s="47"/>
      <c r="AR32989" s="51"/>
    </row>
    <row r="32990" spans="43:44" x14ac:dyDescent="0.2">
      <c r="AQ32990" s="47"/>
      <c r="AR32990" s="51"/>
    </row>
    <row r="32991" spans="43:44" x14ac:dyDescent="0.2">
      <c r="AQ32991" s="47"/>
      <c r="AR32991" s="51"/>
    </row>
    <row r="32992" spans="43:44" x14ac:dyDescent="0.2">
      <c r="AQ32992" s="47"/>
      <c r="AR32992" s="51"/>
    </row>
    <row r="32993" spans="43:44" x14ac:dyDescent="0.2">
      <c r="AQ32993" s="47"/>
      <c r="AR32993" s="51"/>
    </row>
    <row r="32994" spans="43:44" x14ac:dyDescent="0.2">
      <c r="AQ32994" s="47"/>
      <c r="AR32994" s="51"/>
    </row>
    <row r="32995" spans="43:44" x14ac:dyDescent="0.2">
      <c r="AQ32995" s="47"/>
      <c r="AR32995" s="51"/>
    </row>
    <row r="32996" spans="43:44" x14ac:dyDescent="0.2">
      <c r="AQ32996" s="47"/>
      <c r="AR32996" s="51"/>
    </row>
    <row r="32997" spans="43:44" x14ac:dyDescent="0.2">
      <c r="AQ32997" s="47"/>
      <c r="AR32997" s="51"/>
    </row>
    <row r="32998" spans="43:44" x14ac:dyDescent="0.2">
      <c r="AQ32998" s="47"/>
      <c r="AR32998" s="51"/>
    </row>
    <row r="32999" spans="43:44" x14ac:dyDescent="0.2">
      <c r="AQ32999" s="47"/>
      <c r="AR32999" s="51"/>
    </row>
    <row r="33000" spans="43:44" x14ac:dyDescent="0.2">
      <c r="AQ33000" s="47"/>
      <c r="AR33000" s="51"/>
    </row>
    <row r="33001" spans="43:44" x14ac:dyDescent="0.2">
      <c r="AQ33001" s="47"/>
      <c r="AR33001" s="51"/>
    </row>
    <row r="33002" spans="43:44" x14ac:dyDescent="0.2">
      <c r="AQ33002" s="47"/>
      <c r="AR33002" s="51"/>
    </row>
    <row r="33003" spans="43:44" x14ac:dyDescent="0.2">
      <c r="AQ33003" s="47"/>
      <c r="AR33003" s="51"/>
    </row>
    <row r="33004" spans="43:44" x14ac:dyDescent="0.2">
      <c r="AQ33004" s="47"/>
      <c r="AR33004" s="51"/>
    </row>
    <row r="33005" spans="43:44" x14ac:dyDescent="0.2">
      <c r="AQ33005" s="47"/>
      <c r="AR33005" s="51"/>
    </row>
    <row r="33006" spans="43:44" x14ac:dyDescent="0.2">
      <c r="AQ33006" s="47"/>
      <c r="AR33006" s="51"/>
    </row>
    <row r="33007" spans="43:44" x14ac:dyDescent="0.2">
      <c r="AQ33007" s="47"/>
      <c r="AR33007" s="51"/>
    </row>
    <row r="33008" spans="43:44" x14ac:dyDescent="0.2">
      <c r="AQ33008" s="47"/>
      <c r="AR33008" s="51"/>
    </row>
    <row r="33009" spans="43:44" x14ac:dyDescent="0.2">
      <c r="AQ33009" s="47"/>
      <c r="AR33009" s="51"/>
    </row>
    <row r="33010" spans="43:44" x14ac:dyDescent="0.2">
      <c r="AQ33010" s="47"/>
      <c r="AR33010" s="51"/>
    </row>
    <row r="33011" spans="43:44" x14ac:dyDescent="0.2">
      <c r="AQ33011" s="47"/>
      <c r="AR33011" s="51"/>
    </row>
    <row r="33012" spans="43:44" x14ac:dyDescent="0.2">
      <c r="AQ33012" s="47"/>
      <c r="AR33012" s="51"/>
    </row>
    <row r="33013" spans="43:44" x14ac:dyDescent="0.2">
      <c r="AQ33013" s="47"/>
      <c r="AR33013" s="51"/>
    </row>
    <row r="33014" spans="43:44" x14ac:dyDescent="0.2">
      <c r="AQ33014" s="47"/>
      <c r="AR33014" s="51"/>
    </row>
    <row r="33015" spans="43:44" x14ac:dyDescent="0.2">
      <c r="AQ33015" s="47"/>
      <c r="AR33015" s="51"/>
    </row>
    <row r="33016" spans="43:44" x14ac:dyDescent="0.2">
      <c r="AQ33016" s="47"/>
      <c r="AR33016" s="51"/>
    </row>
    <row r="33017" spans="43:44" x14ac:dyDescent="0.2">
      <c r="AQ33017" s="47"/>
      <c r="AR33017" s="51"/>
    </row>
    <row r="33018" spans="43:44" x14ac:dyDescent="0.2">
      <c r="AQ33018" s="47"/>
      <c r="AR33018" s="51"/>
    </row>
    <row r="33019" spans="43:44" x14ac:dyDescent="0.2">
      <c r="AQ33019" s="47"/>
      <c r="AR33019" s="51"/>
    </row>
    <row r="33020" spans="43:44" x14ac:dyDescent="0.2">
      <c r="AQ33020" s="47"/>
      <c r="AR33020" s="51"/>
    </row>
    <row r="33021" spans="43:44" x14ac:dyDescent="0.2">
      <c r="AQ33021" s="47"/>
      <c r="AR33021" s="51"/>
    </row>
    <row r="33022" spans="43:44" x14ac:dyDescent="0.2">
      <c r="AQ33022" s="47"/>
      <c r="AR33022" s="51"/>
    </row>
    <row r="33023" spans="43:44" x14ac:dyDescent="0.2">
      <c r="AQ33023" s="47"/>
      <c r="AR33023" s="51"/>
    </row>
    <row r="33024" spans="43:44" x14ac:dyDescent="0.2">
      <c r="AQ33024" s="47"/>
      <c r="AR33024" s="51"/>
    </row>
    <row r="33025" spans="43:44" x14ac:dyDescent="0.2">
      <c r="AQ33025" s="47"/>
      <c r="AR33025" s="51"/>
    </row>
    <row r="33026" spans="43:44" x14ac:dyDescent="0.2">
      <c r="AQ33026" s="47"/>
      <c r="AR33026" s="51"/>
    </row>
    <row r="33027" spans="43:44" x14ac:dyDescent="0.2">
      <c r="AQ33027" s="47"/>
      <c r="AR33027" s="51"/>
    </row>
    <row r="33028" spans="43:44" x14ac:dyDescent="0.2">
      <c r="AQ33028" s="47"/>
      <c r="AR33028" s="51"/>
    </row>
    <row r="33029" spans="43:44" x14ac:dyDescent="0.2">
      <c r="AQ33029" s="47"/>
      <c r="AR33029" s="51"/>
    </row>
    <row r="33030" spans="43:44" x14ac:dyDescent="0.2">
      <c r="AQ33030" s="47"/>
      <c r="AR33030" s="51"/>
    </row>
    <row r="33031" spans="43:44" x14ac:dyDescent="0.2">
      <c r="AQ33031" s="47"/>
      <c r="AR33031" s="51"/>
    </row>
    <row r="33032" spans="43:44" x14ac:dyDescent="0.2">
      <c r="AQ33032" s="47"/>
      <c r="AR33032" s="51"/>
    </row>
    <row r="33033" spans="43:44" x14ac:dyDescent="0.2">
      <c r="AQ33033" s="47"/>
      <c r="AR33033" s="51"/>
    </row>
    <row r="33034" spans="43:44" x14ac:dyDescent="0.2">
      <c r="AQ33034" s="47"/>
      <c r="AR33034" s="51"/>
    </row>
    <row r="33035" spans="43:44" x14ac:dyDescent="0.2">
      <c r="AQ33035" s="47"/>
      <c r="AR33035" s="51"/>
    </row>
    <row r="33036" spans="43:44" x14ac:dyDescent="0.2">
      <c r="AQ33036" s="47"/>
      <c r="AR33036" s="51"/>
    </row>
    <row r="33037" spans="43:44" x14ac:dyDescent="0.2">
      <c r="AQ33037" s="47"/>
      <c r="AR33037" s="51"/>
    </row>
    <row r="33038" spans="43:44" x14ac:dyDescent="0.2">
      <c r="AQ33038" s="47"/>
      <c r="AR33038" s="51"/>
    </row>
    <row r="33039" spans="43:44" x14ac:dyDescent="0.2">
      <c r="AQ33039" s="47"/>
      <c r="AR33039" s="51"/>
    </row>
    <row r="33040" spans="43:44" x14ac:dyDescent="0.2">
      <c r="AQ33040" s="47"/>
      <c r="AR33040" s="51"/>
    </row>
    <row r="33041" spans="43:44" x14ac:dyDescent="0.2">
      <c r="AQ33041" s="47"/>
      <c r="AR33041" s="51"/>
    </row>
    <row r="33042" spans="43:44" x14ac:dyDescent="0.2">
      <c r="AQ33042" s="47"/>
      <c r="AR33042" s="51"/>
    </row>
    <row r="33043" spans="43:44" x14ac:dyDescent="0.2">
      <c r="AQ33043" s="47"/>
      <c r="AR33043" s="51"/>
    </row>
    <row r="33044" spans="43:44" x14ac:dyDescent="0.2">
      <c r="AQ33044" s="47"/>
      <c r="AR33044" s="51"/>
    </row>
    <row r="33045" spans="43:44" x14ac:dyDescent="0.2">
      <c r="AQ33045" s="47"/>
      <c r="AR33045" s="51"/>
    </row>
    <row r="33046" spans="43:44" x14ac:dyDescent="0.2">
      <c r="AQ33046" s="47"/>
      <c r="AR33046" s="51"/>
    </row>
    <row r="33047" spans="43:44" x14ac:dyDescent="0.2">
      <c r="AQ33047" s="47"/>
      <c r="AR33047" s="51"/>
    </row>
    <row r="33048" spans="43:44" x14ac:dyDescent="0.2">
      <c r="AQ33048" s="47"/>
      <c r="AR33048" s="51"/>
    </row>
    <row r="33049" spans="43:44" x14ac:dyDescent="0.2">
      <c r="AQ33049" s="47"/>
      <c r="AR33049" s="51"/>
    </row>
    <row r="33050" spans="43:44" x14ac:dyDescent="0.2">
      <c r="AQ33050" s="47"/>
      <c r="AR33050" s="51"/>
    </row>
    <row r="33051" spans="43:44" x14ac:dyDescent="0.2">
      <c r="AQ33051" s="47"/>
      <c r="AR33051" s="51"/>
    </row>
    <row r="33052" spans="43:44" x14ac:dyDescent="0.2">
      <c r="AQ33052" s="47"/>
      <c r="AR33052" s="51"/>
    </row>
    <row r="33053" spans="43:44" x14ac:dyDescent="0.2">
      <c r="AQ33053" s="47"/>
      <c r="AR33053" s="51"/>
    </row>
    <row r="33054" spans="43:44" x14ac:dyDescent="0.2">
      <c r="AQ33054" s="47"/>
      <c r="AR33054" s="51"/>
    </row>
    <row r="33055" spans="43:44" x14ac:dyDescent="0.2">
      <c r="AQ33055" s="47"/>
      <c r="AR33055" s="51"/>
    </row>
    <row r="33056" spans="43:44" x14ac:dyDescent="0.2">
      <c r="AQ33056" s="47"/>
      <c r="AR33056" s="51"/>
    </row>
    <row r="33057" spans="43:44" x14ac:dyDescent="0.2">
      <c r="AQ33057" s="47"/>
      <c r="AR33057" s="51"/>
    </row>
    <row r="33058" spans="43:44" x14ac:dyDescent="0.2">
      <c r="AQ33058" s="47"/>
      <c r="AR33058" s="51"/>
    </row>
    <row r="33059" spans="43:44" x14ac:dyDescent="0.2">
      <c r="AQ33059" s="47"/>
      <c r="AR33059" s="51"/>
    </row>
    <row r="33060" spans="43:44" x14ac:dyDescent="0.2">
      <c r="AQ33060" s="47"/>
      <c r="AR33060" s="51"/>
    </row>
    <row r="33061" spans="43:44" x14ac:dyDescent="0.2">
      <c r="AQ33061" s="47"/>
      <c r="AR33061" s="51"/>
    </row>
    <row r="33062" spans="43:44" x14ac:dyDescent="0.2">
      <c r="AQ33062" s="47"/>
      <c r="AR33062" s="51"/>
    </row>
    <row r="33063" spans="43:44" x14ac:dyDescent="0.2">
      <c r="AQ33063" s="47"/>
      <c r="AR33063" s="51"/>
    </row>
    <row r="33064" spans="43:44" x14ac:dyDescent="0.2">
      <c r="AQ33064" s="47"/>
      <c r="AR33064" s="51"/>
    </row>
    <row r="33065" spans="43:44" x14ac:dyDescent="0.2">
      <c r="AQ33065" s="47"/>
      <c r="AR33065" s="51"/>
    </row>
    <row r="33066" spans="43:44" x14ac:dyDescent="0.2">
      <c r="AQ33066" s="47"/>
      <c r="AR33066" s="51"/>
    </row>
    <row r="33067" spans="43:44" x14ac:dyDescent="0.2">
      <c r="AQ33067" s="47"/>
      <c r="AR33067" s="51"/>
    </row>
    <row r="33068" spans="43:44" x14ac:dyDescent="0.2">
      <c r="AQ33068" s="47"/>
      <c r="AR33068" s="51"/>
    </row>
    <row r="33069" spans="43:44" x14ac:dyDescent="0.2">
      <c r="AQ33069" s="47"/>
      <c r="AR33069" s="51"/>
    </row>
    <row r="33070" spans="43:44" x14ac:dyDescent="0.2">
      <c r="AQ33070" s="47"/>
      <c r="AR33070" s="51"/>
    </row>
    <row r="33071" spans="43:44" x14ac:dyDescent="0.2">
      <c r="AQ33071" s="47"/>
      <c r="AR33071" s="51"/>
    </row>
    <row r="33072" spans="43:44" x14ac:dyDescent="0.2">
      <c r="AQ33072" s="47"/>
      <c r="AR33072" s="51"/>
    </row>
    <row r="33073" spans="43:44" x14ac:dyDescent="0.2">
      <c r="AQ33073" s="47"/>
      <c r="AR33073" s="51"/>
    </row>
    <row r="33074" spans="43:44" x14ac:dyDescent="0.2">
      <c r="AQ33074" s="47"/>
      <c r="AR33074" s="51"/>
    </row>
    <row r="33075" spans="43:44" x14ac:dyDescent="0.2">
      <c r="AQ33075" s="47"/>
      <c r="AR33075" s="51"/>
    </row>
    <row r="33076" spans="43:44" x14ac:dyDescent="0.2">
      <c r="AQ33076" s="47"/>
      <c r="AR33076" s="51"/>
    </row>
    <row r="33077" spans="43:44" x14ac:dyDescent="0.2">
      <c r="AQ33077" s="47"/>
      <c r="AR33077" s="51"/>
    </row>
    <row r="33078" spans="43:44" x14ac:dyDescent="0.2">
      <c r="AQ33078" s="47"/>
      <c r="AR33078" s="51"/>
    </row>
    <row r="33079" spans="43:44" x14ac:dyDescent="0.2">
      <c r="AQ33079" s="47"/>
      <c r="AR33079" s="51"/>
    </row>
    <row r="33080" spans="43:44" x14ac:dyDescent="0.2">
      <c r="AQ33080" s="47"/>
      <c r="AR33080" s="51"/>
    </row>
    <row r="33081" spans="43:44" x14ac:dyDescent="0.2">
      <c r="AQ33081" s="47"/>
      <c r="AR33081" s="51"/>
    </row>
    <row r="33082" spans="43:44" x14ac:dyDescent="0.2">
      <c r="AQ33082" s="47"/>
      <c r="AR33082" s="51"/>
    </row>
    <row r="33083" spans="43:44" x14ac:dyDescent="0.2">
      <c r="AQ33083" s="47"/>
      <c r="AR33083" s="51"/>
    </row>
    <row r="33084" spans="43:44" x14ac:dyDescent="0.2">
      <c r="AQ33084" s="47"/>
      <c r="AR33084" s="51"/>
    </row>
    <row r="33085" spans="43:44" x14ac:dyDescent="0.2">
      <c r="AQ33085" s="47"/>
      <c r="AR33085" s="51"/>
    </row>
    <row r="33086" spans="43:44" x14ac:dyDescent="0.2">
      <c r="AQ33086" s="47"/>
      <c r="AR33086" s="51"/>
    </row>
    <row r="33087" spans="43:44" x14ac:dyDescent="0.2">
      <c r="AQ33087" s="47"/>
      <c r="AR33087" s="51"/>
    </row>
    <row r="33088" spans="43:44" x14ac:dyDescent="0.2">
      <c r="AQ33088" s="47"/>
      <c r="AR33088" s="51"/>
    </row>
    <row r="33089" spans="43:44" x14ac:dyDescent="0.2">
      <c r="AQ33089" s="47"/>
      <c r="AR33089" s="51"/>
    </row>
    <row r="33090" spans="43:44" x14ac:dyDescent="0.2">
      <c r="AQ33090" s="47"/>
      <c r="AR33090" s="51"/>
    </row>
    <row r="33091" spans="43:44" x14ac:dyDescent="0.2">
      <c r="AQ33091" s="47"/>
      <c r="AR33091" s="51"/>
    </row>
    <row r="33092" spans="43:44" x14ac:dyDescent="0.2">
      <c r="AQ33092" s="47"/>
      <c r="AR33092" s="51"/>
    </row>
    <row r="33093" spans="43:44" x14ac:dyDescent="0.2">
      <c r="AQ33093" s="47"/>
      <c r="AR33093" s="51"/>
    </row>
    <row r="33094" spans="43:44" x14ac:dyDescent="0.2">
      <c r="AQ33094" s="47"/>
      <c r="AR33094" s="51"/>
    </row>
    <row r="33095" spans="43:44" x14ac:dyDescent="0.2">
      <c r="AQ33095" s="47"/>
      <c r="AR33095" s="51"/>
    </row>
    <row r="33096" spans="43:44" x14ac:dyDescent="0.2">
      <c r="AQ33096" s="47"/>
      <c r="AR33096" s="51"/>
    </row>
    <row r="33097" spans="43:44" x14ac:dyDescent="0.2">
      <c r="AQ33097" s="47"/>
      <c r="AR33097" s="51"/>
    </row>
    <row r="33098" spans="43:44" x14ac:dyDescent="0.2">
      <c r="AQ33098" s="47"/>
      <c r="AR33098" s="51"/>
    </row>
    <row r="33099" spans="43:44" x14ac:dyDescent="0.2">
      <c r="AQ33099" s="47"/>
      <c r="AR33099" s="51"/>
    </row>
    <row r="33100" spans="43:44" x14ac:dyDescent="0.2">
      <c r="AQ33100" s="47"/>
      <c r="AR33100" s="51"/>
    </row>
    <row r="33101" spans="43:44" x14ac:dyDescent="0.2">
      <c r="AQ33101" s="47"/>
      <c r="AR33101" s="51"/>
    </row>
    <row r="33102" spans="43:44" x14ac:dyDescent="0.2">
      <c r="AQ33102" s="47"/>
      <c r="AR33102" s="51"/>
    </row>
    <row r="33103" spans="43:44" x14ac:dyDescent="0.2">
      <c r="AQ33103" s="47"/>
      <c r="AR33103" s="51"/>
    </row>
    <row r="33104" spans="43:44" x14ac:dyDescent="0.2">
      <c r="AQ33104" s="47"/>
      <c r="AR33104" s="51"/>
    </row>
    <row r="33105" spans="43:44" x14ac:dyDescent="0.2">
      <c r="AQ33105" s="47"/>
      <c r="AR33105" s="51"/>
    </row>
    <row r="33106" spans="43:44" x14ac:dyDescent="0.2">
      <c r="AQ33106" s="47"/>
      <c r="AR33106" s="51"/>
    </row>
    <row r="33107" spans="43:44" x14ac:dyDescent="0.2">
      <c r="AQ33107" s="47"/>
      <c r="AR33107" s="51"/>
    </row>
    <row r="33108" spans="43:44" x14ac:dyDescent="0.2">
      <c r="AQ33108" s="47"/>
      <c r="AR33108" s="51"/>
    </row>
    <row r="33109" spans="43:44" x14ac:dyDescent="0.2">
      <c r="AQ33109" s="47"/>
      <c r="AR33109" s="51"/>
    </row>
    <row r="33110" spans="43:44" x14ac:dyDescent="0.2">
      <c r="AQ33110" s="47"/>
      <c r="AR33110" s="51"/>
    </row>
    <row r="33111" spans="43:44" x14ac:dyDescent="0.2">
      <c r="AQ33111" s="47"/>
      <c r="AR33111" s="51"/>
    </row>
    <row r="33112" spans="43:44" x14ac:dyDescent="0.2">
      <c r="AQ33112" s="47"/>
      <c r="AR33112" s="51"/>
    </row>
    <row r="33113" spans="43:44" x14ac:dyDescent="0.2">
      <c r="AQ33113" s="47"/>
      <c r="AR33113" s="51"/>
    </row>
    <row r="33114" spans="43:44" x14ac:dyDescent="0.2">
      <c r="AQ33114" s="47"/>
      <c r="AR33114" s="51"/>
    </row>
    <row r="33115" spans="43:44" x14ac:dyDescent="0.2">
      <c r="AQ33115" s="47"/>
      <c r="AR33115" s="51"/>
    </row>
    <row r="33116" spans="43:44" x14ac:dyDescent="0.2">
      <c r="AQ33116" s="47"/>
      <c r="AR33116" s="51"/>
    </row>
    <row r="33117" spans="43:44" x14ac:dyDescent="0.2">
      <c r="AQ33117" s="47"/>
      <c r="AR33117" s="51"/>
    </row>
    <row r="33118" spans="43:44" x14ac:dyDescent="0.2">
      <c r="AQ33118" s="47"/>
      <c r="AR33118" s="51"/>
    </row>
    <row r="33119" spans="43:44" x14ac:dyDescent="0.2">
      <c r="AQ33119" s="47"/>
      <c r="AR33119" s="51"/>
    </row>
    <row r="33120" spans="43:44" x14ac:dyDescent="0.2">
      <c r="AQ33120" s="47"/>
      <c r="AR33120" s="51"/>
    </row>
    <row r="33121" spans="43:44" x14ac:dyDescent="0.2">
      <c r="AQ33121" s="47"/>
      <c r="AR33121" s="51"/>
    </row>
    <row r="33122" spans="43:44" x14ac:dyDescent="0.2">
      <c r="AQ33122" s="47"/>
      <c r="AR33122" s="51"/>
    </row>
    <row r="33123" spans="43:44" x14ac:dyDescent="0.2">
      <c r="AQ33123" s="47"/>
      <c r="AR33123" s="51"/>
    </row>
    <row r="33124" spans="43:44" x14ac:dyDescent="0.2">
      <c r="AQ33124" s="47"/>
      <c r="AR33124" s="51"/>
    </row>
    <row r="33125" spans="43:44" x14ac:dyDescent="0.2">
      <c r="AQ33125" s="47"/>
      <c r="AR33125" s="51"/>
    </row>
    <row r="33126" spans="43:44" x14ac:dyDescent="0.2">
      <c r="AQ33126" s="47"/>
      <c r="AR33126" s="51"/>
    </row>
    <row r="33127" spans="43:44" x14ac:dyDescent="0.2">
      <c r="AQ33127" s="47"/>
      <c r="AR33127" s="51"/>
    </row>
    <row r="33128" spans="43:44" x14ac:dyDescent="0.2">
      <c r="AQ33128" s="47"/>
      <c r="AR33128" s="51"/>
    </row>
    <row r="33129" spans="43:44" x14ac:dyDescent="0.2">
      <c r="AQ33129" s="47"/>
      <c r="AR33129" s="51"/>
    </row>
    <row r="33130" spans="43:44" x14ac:dyDescent="0.2">
      <c r="AQ33130" s="47"/>
      <c r="AR33130" s="51"/>
    </row>
    <row r="33131" spans="43:44" x14ac:dyDescent="0.2">
      <c r="AQ33131" s="47"/>
      <c r="AR33131" s="51"/>
    </row>
    <row r="33132" spans="43:44" x14ac:dyDescent="0.2">
      <c r="AQ33132" s="47"/>
      <c r="AR33132" s="51"/>
    </row>
    <row r="33133" spans="43:44" x14ac:dyDescent="0.2">
      <c r="AQ33133" s="47"/>
      <c r="AR33133" s="51"/>
    </row>
    <row r="33134" spans="43:44" x14ac:dyDescent="0.2">
      <c r="AQ33134" s="47"/>
      <c r="AR33134" s="51"/>
    </row>
    <row r="33135" spans="43:44" x14ac:dyDescent="0.2">
      <c r="AQ33135" s="47"/>
      <c r="AR33135" s="51"/>
    </row>
    <row r="33136" spans="43:44" x14ac:dyDescent="0.2">
      <c r="AQ33136" s="47"/>
      <c r="AR33136" s="51"/>
    </row>
    <row r="33137" spans="43:44" x14ac:dyDescent="0.2">
      <c r="AQ33137" s="47"/>
      <c r="AR33137" s="51"/>
    </row>
    <row r="33138" spans="43:44" x14ac:dyDescent="0.2">
      <c r="AQ33138" s="47"/>
      <c r="AR33138" s="51"/>
    </row>
    <row r="33139" spans="43:44" x14ac:dyDescent="0.2">
      <c r="AQ33139" s="47"/>
      <c r="AR33139" s="51"/>
    </row>
    <row r="33140" spans="43:44" x14ac:dyDescent="0.2">
      <c r="AQ33140" s="47"/>
      <c r="AR33140" s="51"/>
    </row>
    <row r="33141" spans="43:44" x14ac:dyDescent="0.2">
      <c r="AQ33141" s="47"/>
      <c r="AR33141" s="51"/>
    </row>
    <row r="33142" spans="43:44" x14ac:dyDescent="0.2">
      <c r="AQ33142" s="47"/>
      <c r="AR33142" s="51"/>
    </row>
    <row r="33143" spans="43:44" x14ac:dyDescent="0.2">
      <c r="AQ33143" s="47"/>
      <c r="AR33143" s="51"/>
    </row>
    <row r="33144" spans="43:44" x14ac:dyDescent="0.2">
      <c r="AQ33144" s="47"/>
      <c r="AR33144" s="51"/>
    </row>
    <row r="33145" spans="43:44" x14ac:dyDescent="0.2">
      <c r="AQ33145" s="47"/>
      <c r="AR33145" s="51"/>
    </row>
    <row r="33146" spans="43:44" x14ac:dyDescent="0.2">
      <c r="AQ33146" s="47"/>
      <c r="AR33146" s="51"/>
    </row>
    <row r="33147" spans="43:44" x14ac:dyDescent="0.2">
      <c r="AQ33147" s="47"/>
      <c r="AR33147" s="51"/>
    </row>
    <row r="33148" spans="43:44" x14ac:dyDescent="0.2">
      <c r="AQ33148" s="47"/>
      <c r="AR33148" s="51"/>
    </row>
    <row r="33149" spans="43:44" x14ac:dyDescent="0.2">
      <c r="AQ33149" s="47"/>
      <c r="AR33149" s="51"/>
    </row>
    <row r="33150" spans="43:44" x14ac:dyDescent="0.2">
      <c r="AQ33150" s="47"/>
      <c r="AR33150" s="51"/>
    </row>
    <row r="33151" spans="43:44" x14ac:dyDescent="0.2">
      <c r="AQ33151" s="47"/>
      <c r="AR33151" s="51"/>
    </row>
    <row r="33152" spans="43:44" x14ac:dyDescent="0.2">
      <c r="AQ33152" s="47"/>
      <c r="AR33152" s="51"/>
    </row>
    <row r="33153" spans="43:44" x14ac:dyDescent="0.2">
      <c r="AQ33153" s="47"/>
      <c r="AR33153" s="51"/>
    </row>
    <row r="33154" spans="43:44" x14ac:dyDescent="0.2">
      <c r="AQ33154" s="47"/>
      <c r="AR33154" s="51"/>
    </row>
    <row r="33155" spans="43:44" x14ac:dyDescent="0.2">
      <c r="AQ33155" s="47"/>
      <c r="AR33155" s="51"/>
    </row>
    <row r="33156" spans="43:44" x14ac:dyDescent="0.2">
      <c r="AQ33156" s="47"/>
      <c r="AR33156" s="51"/>
    </row>
    <row r="33157" spans="43:44" x14ac:dyDescent="0.2">
      <c r="AQ33157" s="47"/>
      <c r="AR33157" s="51"/>
    </row>
    <row r="33158" spans="43:44" x14ac:dyDescent="0.2">
      <c r="AQ33158" s="47"/>
      <c r="AR33158" s="51"/>
    </row>
    <row r="33159" spans="43:44" x14ac:dyDescent="0.2">
      <c r="AQ33159" s="47"/>
      <c r="AR33159" s="51"/>
    </row>
    <row r="33160" spans="43:44" x14ac:dyDescent="0.2">
      <c r="AQ33160" s="47"/>
      <c r="AR33160" s="51"/>
    </row>
    <row r="33161" spans="43:44" x14ac:dyDescent="0.2">
      <c r="AQ33161" s="47"/>
      <c r="AR33161" s="51"/>
    </row>
    <row r="33162" spans="43:44" x14ac:dyDescent="0.2">
      <c r="AQ33162" s="47"/>
      <c r="AR33162" s="51"/>
    </row>
    <row r="33163" spans="43:44" x14ac:dyDescent="0.2">
      <c r="AQ33163" s="47"/>
      <c r="AR33163" s="51"/>
    </row>
    <row r="33164" spans="43:44" x14ac:dyDescent="0.2">
      <c r="AQ33164" s="47"/>
      <c r="AR33164" s="51"/>
    </row>
    <row r="33165" spans="43:44" x14ac:dyDescent="0.2">
      <c r="AQ33165" s="47"/>
      <c r="AR33165" s="51"/>
    </row>
    <row r="33166" spans="43:44" x14ac:dyDescent="0.2">
      <c r="AQ33166" s="47"/>
      <c r="AR33166" s="51"/>
    </row>
    <row r="33167" spans="43:44" x14ac:dyDescent="0.2">
      <c r="AQ33167" s="47"/>
      <c r="AR33167" s="51"/>
    </row>
    <row r="33168" spans="43:44" x14ac:dyDescent="0.2">
      <c r="AQ33168" s="47"/>
      <c r="AR33168" s="51"/>
    </row>
    <row r="33169" spans="43:44" x14ac:dyDescent="0.2">
      <c r="AQ33169" s="47"/>
      <c r="AR33169" s="51"/>
    </row>
    <row r="33170" spans="43:44" x14ac:dyDescent="0.2">
      <c r="AQ33170" s="47"/>
      <c r="AR33170" s="51"/>
    </row>
    <row r="33171" spans="43:44" x14ac:dyDescent="0.2">
      <c r="AQ33171" s="47"/>
      <c r="AR33171" s="51"/>
    </row>
    <row r="33172" spans="43:44" x14ac:dyDescent="0.2">
      <c r="AQ33172" s="47"/>
      <c r="AR33172" s="51"/>
    </row>
    <row r="33173" spans="43:44" x14ac:dyDescent="0.2">
      <c r="AQ33173" s="47"/>
      <c r="AR33173" s="51"/>
    </row>
    <row r="33174" spans="43:44" x14ac:dyDescent="0.2">
      <c r="AQ33174" s="47"/>
      <c r="AR33174" s="51"/>
    </row>
    <row r="33175" spans="43:44" x14ac:dyDescent="0.2">
      <c r="AQ33175" s="47"/>
      <c r="AR33175" s="51"/>
    </row>
    <row r="33176" spans="43:44" x14ac:dyDescent="0.2">
      <c r="AQ33176" s="47"/>
      <c r="AR33176" s="51"/>
    </row>
    <row r="33177" spans="43:44" x14ac:dyDescent="0.2">
      <c r="AQ33177" s="47"/>
      <c r="AR33177" s="51"/>
    </row>
    <row r="33178" spans="43:44" x14ac:dyDescent="0.2">
      <c r="AQ33178" s="47"/>
      <c r="AR33178" s="51"/>
    </row>
    <row r="33179" spans="43:44" x14ac:dyDescent="0.2">
      <c r="AQ33179" s="47"/>
      <c r="AR33179" s="51"/>
    </row>
    <row r="33180" spans="43:44" x14ac:dyDescent="0.2">
      <c r="AQ33180" s="47"/>
      <c r="AR33180" s="51"/>
    </row>
    <row r="33181" spans="43:44" x14ac:dyDescent="0.2">
      <c r="AQ33181" s="47"/>
      <c r="AR33181" s="51"/>
    </row>
    <row r="33182" spans="43:44" x14ac:dyDescent="0.2">
      <c r="AQ33182" s="47"/>
      <c r="AR33182" s="51"/>
    </row>
    <row r="33183" spans="43:44" x14ac:dyDescent="0.2">
      <c r="AQ33183" s="47"/>
      <c r="AR33183" s="51"/>
    </row>
    <row r="33184" spans="43:44" x14ac:dyDescent="0.2">
      <c r="AQ33184" s="47"/>
      <c r="AR33184" s="51"/>
    </row>
    <row r="33185" spans="43:44" x14ac:dyDescent="0.2">
      <c r="AQ33185" s="47"/>
      <c r="AR33185" s="51"/>
    </row>
    <row r="33186" spans="43:44" x14ac:dyDescent="0.2">
      <c r="AQ33186" s="47"/>
      <c r="AR33186" s="51"/>
    </row>
    <row r="33187" spans="43:44" x14ac:dyDescent="0.2">
      <c r="AQ33187" s="47"/>
      <c r="AR33187" s="51"/>
    </row>
    <row r="33188" spans="43:44" x14ac:dyDescent="0.2">
      <c r="AQ33188" s="47"/>
      <c r="AR33188" s="51"/>
    </row>
    <row r="33189" spans="43:44" x14ac:dyDescent="0.2">
      <c r="AQ33189" s="47"/>
      <c r="AR33189" s="51"/>
    </row>
    <row r="33190" spans="43:44" x14ac:dyDescent="0.2">
      <c r="AQ33190" s="47"/>
      <c r="AR33190" s="51"/>
    </row>
    <row r="33191" spans="43:44" x14ac:dyDescent="0.2">
      <c r="AQ33191" s="47"/>
      <c r="AR33191" s="51"/>
    </row>
    <row r="33192" spans="43:44" x14ac:dyDescent="0.2">
      <c r="AQ33192" s="47"/>
      <c r="AR33192" s="51"/>
    </row>
    <row r="33193" spans="43:44" x14ac:dyDescent="0.2">
      <c r="AQ33193" s="47"/>
      <c r="AR33193" s="51"/>
    </row>
    <row r="33194" spans="43:44" x14ac:dyDescent="0.2">
      <c r="AQ33194" s="47"/>
      <c r="AR33194" s="51"/>
    </row>
    <row r="33195" spans="43:44" x14ac:dyDescent="0.2">
      <c r="AQ33195" s="47"/>
      <c r="AR33195" s="51"/>
    </row>
    <row r="33196" spans="43:44" x14ac:dyDescent="0.2">
      <c r="AQ33196" s="47"/>
      <c r="AR33196" s="51"/>
    </row>
    <row r="33197" spans="43:44" x14ac:dyDescent="0.2">
      <c r="AQ33197" s="47"/>
      <c r="AR33197" s="51"/>
    </row>
    <row r="33198" spans="43:44" x14ac:dyDescent="0.2">
      <c r="AQ33198" s="47"/>
      <c r="AR33198" s="51"/>
    </row>
    <row r="33199" spans="43:44" x14ac:dyDescent="0.2">
      <c r="AQ33199" s="47"/>
      <c r="AR33199" s="51"/>
    </row>
    <row r="33200" spans="43:44" x14ac:dyDescent="0.2">
      <c r="AQ33200" s="47"/>
      <c r="AR33200" s="51"/>
    </row>
    <row r="33201" spans="43:44" x14ac:dyDescent="0.2">
      <c r="AQ33201" s="47"/>
      <c r="AR33201" s="51"/>
    </row>
    <row r="33202" spans="43:44" x14ac:dyDescent="0.2">
      <c r="AQ33202" s="47"/>
      <c r="AR33202" s="51"/>
    </row>
    <row r="33203" spans="43:44" x14ac:dyDescent="0.2">
      <c r="AQ33203" s="47"/>
      <c r="AR33203" s="51"/>
    </row>
    <row r="33204" spans="43:44" x14ac:dyDescent="0.2">
      <c r="AQ33204" s="47"/>
      <c r="AR33204" s="51"/>
    </row>
    <row r="33205" spans="43:44" x14ac:dyDescent="0.2">
      <c r="AQ33205" s="47"/>
      <c r="AR33205" s="51"/>
    </row>
    <row r="33206" spans="43:44" x14ac:dyDescent="0.2">
      <c r="AQ33206" s="47"/>
      <c r="AR33206" s="51"/>
    </row>
    <row r="33207" spans="43:44" x14ac:dyDescent="0.2">
      <c r="AQ33207" s="47"/>
      <c r="AR33207" s="51"/>
    </row>
    <row r="33208" spans="43:44" x14ac:dyDescent="0.2">
      <c r="AQ33208" s="47"/>
      <c r="AR33208" s="51"/>
    </row>
    <row r="33209" spans="43:44" x14ac:dyDescent="0.2">
      <c r="AQ33209" s="47"/>
      <c r="AR33209" s="51"/>
    </row>
    <row r="33210" spans="43:44" x14ac:dyDescent="0.2">
      <c r="AQ33210" s="47"/>
      <c r="AR33210" s="51"/>
    </row>
    <row r="33211" spans="43:44" x14ac:dyDescent="0.2">
      <c r="AQ33211" s="47"/>
      <c r="AR33211" s="51"/>
    </row>
    <row r="33212" spans="43:44" x14ac:dyDescent="0.2">
      <c r="AQ33212" s="47"/>
      <c r="AR33212" s="51"/>
    </row>
    <row r="33213" spans="43:44" x14ac:dyDescent="0.2">
      <c r="AQ33213" s="47"/>
      <c r="AR33213" s="51"/>
    </row>
    <row r="33214" spans="43:44" x14ac:dyDescent="0.2">
      <c r="AQ33214" s="47"/>
      <c r="AR33214" s="51"/>
    </row>
    <row r="33215" spans="43:44" x14ac:dyDescent="0.2">
      <c r="AQ33215" s="47"/>
      <c r="AR33215" s="51"/>
    </row>
    <row r="33216" spans="43:44" x14ac:dyDescent="0.2">
      <c r="AQ33216" s="47"/>
      <c r="AR33216" s="51"/>
    </row>
    <row r="33217" spans="43:44" x14ac:dyDescent="0.2">
      <c r="AQ33217" s="47"/>
      <c r="AR33217" s="51"/>
    </row>
    <row r="33218" spans="43:44" x14ac:dyDescent="0.2">
      <c r="AQ33218" s="47"/>
      <c r="AR33218" s="51"/>
    </row>
    <row r="33219" spans="43:44" x14ac:dyDescent="0.2">
      <c r="AQ33219" s="47"/>
      <c r="AR33219" s="51"/>
    </row>
    <row r="33220" spans="43:44" x14ac:dyDescent="0.2">
      <c r="AQ33220" s="47"/>
      <c r="AR33220" s="51"/>
    </row>
    <row r="33221" spans="43:44" x14ac:dyDescent="0.2">
      <c r="AQ33221" s="47"/>
      <c r="AR33221" s="51"/>
    </row>
    <row r="33222" spans="43:44" x14ac:dyDescent="0.2">
      <c r="AQ33222" s="47"/>
      <c r="AR33222" s="51"/>
    </row>
    <row r="33223" spans="43:44" x14ac:dyDescent="0.2">
      <c r="AQ33223" s="47"/>
      <c r="AR33223" s="51"/>
    </row>
    <row r="33224" spans="43:44" x14ac:dyDescent="0.2">
      <c r="AQ33224" s="47"/>
      <c r="AR33224" s="51"/>
    </row>
    <row r="33225" spans="43:44" x14ac:dyDescent="0.2">
      <c r="AQ33225" s="47"/>
      <c r="AR33225" s="51"/>
    </row>
    <row r="33226" spans="43:44" x14ac:dyDescent="0.2">
      <c r="AQ33226" s="47"/>
      <c r="AR33226" s="51"/>
    </row>
    <row r="33227" spans="43:44" x14ac:dyDescent="0.2">
      <c r="AQ33227" s="47"/>
      <c r="AR33227" s="51"/>
    </row>
    <row r="33228" spans="43:44" x14ac:dyDescent="0.2">
      <c r="AQ33228" s="47"/>
      <c r="AR33228" s="51"/>
    </row>
    <row r="33229" spans="43:44" x14ac:dyDescent="0.2">
      <c r="AQ33229" s="47"/>
      <c r="AR33229" s="51"/>
    </row>
    <row r="33230" spans="43:44" x14ac:dyDescent="0.2">
      <c r="AQ33230" s="47"/>
      <c r="AR33230" s="51"/>
    </row>
    <row r="33231" spans="43:44" x14ac:dyDescent="0.2">
      <c r="AQ33231" s="47"/>
      <c r="AR33231" s="51"/>
    </row>
    <row r="33232" spans="43:44" x14ac:dyDescent="0.2">
      <c r="AQ33232" s="47"/>
      <c r="AR33232" s="51"/>
    </row>
    <row r="33233" spans="43:44" x14ac:dyDescent="0.2">
      <c r="AQ33233" s="47"/>
      <c r="AR33233" s="51"/>
    </row>
    <row r="33234" spans="43:44" x14ac:dyDescent="0.2">
      <c r="AQ33234" s="47"/>
      <c r="AR33234" s="51"/>
    </row>
    <row r="33235" spans="43:44" x14ac:dyDescent="0.2">
      <c r="AQ33235" s="47"/>
      <c r="AR33235" s="51"/>
    </row>
    <row r="33236" spans="43:44" x14ac:dyDescent="0.2">
      <c r="AQ33236" s="47"/>
      <c r="AR33236" s="51"/>
    </row>
    <row r="33237" spans="43:44" x14ac:dyDescent="0.2">
      <c r="AQ33237" s="47"/>
      <c r="AR33237" s="51"/>
    </row>
    <row r="33238" spans="43:44" x14ac:dyDescent="0.2">
      <c r="AQ33238" s="47"/>
      <c r="AR33238" s="51"/>
    </row>
    <row r="33239" spans="43:44" x14ac:dyDescent="0.2">
      <c r="AQ33239" s="47"/>
      <c r="AR33239" s="51"/>
    </row>
    <row r="33240" spans="43:44" x14ac:dyDescent="0.2">
      <c r="AQ33240" s="47"/>
      <c r="AR33240" s="51"/>
    </row>
    <row r="33241" spans="43:44" x14ac:dyDescent="0.2">
      <c r="AQ33241" s="47"/>
      <c r="AR33241" s="51"/>
    </row>
    <row r="33242" spans="43:44" x14ac:dyDescent="0.2">
      <c r="AQ33242" s="47"/>
      <c r="AR33242" s="51"/>
    </row>
    <row r="33243" spans="43:44" x14ac:dyDescent="0.2">
      <c r="AQ33243" s="47"/>
      <c r="AR33243" s="51"/>
    </row>
    <row r="33244" spans="43:44" x14ac:dyDescent="0.2">
      <c r="AQ33244" s="47"/>
      <c r="AR33244" s="51"/>
    </row>
    <row r="33245" spans="43:44" x14ac:dyDescent="0.2">
      <c r="AQ33245" s="47"/>
      <c r="AR33245" s="51"/>
    </row>
    <row r="33246" spans="43:44" x14ac:dyDescent="0.2">
      <c r="AQ33246" s="47"/>
      <c r="AR33246" s="51"/>
    </row>
    <row r="33247" spans="43:44" x14ac:dyDescent="0.2">
      <c r="AQ33247" s="47"/>
      <c r="AR33247" s="51"/>
    </row>
    <row r="33248" spans="43:44" x14ac:dyDescent="0.2">
      <c r="AQ33248" s="47"/>
      <c r="AR33248" s="51"/>
    </row>
    <row r="33249" spans="43:44" x14ac:dyDescent="0.2">
      <c r="AQ33249" s="47"/>
      <c r="AR33249" s="51"/>
    </row>
    <row r="33250" spans="43:44" x14ac:dyDescent="0.2">
      <c r="AQ33250" s="47"/>
      <c r="AR33250" s="51"/>
    </row>
    <row r="33251" spans="43:44" x14ac:dyDescent="0.2">
      <c r="AQ33251" s="47"/>
      <c r="AR33251" s="51"/>
    </row>
    <row r="33252" spans="43:44" x14ac:dyDescent="0.2">
      <c r="AQ33252" s="47"/>
      <c r="AR33252" s="51"/>
    </row>
    <row r="33253" spans="43:44" x14ac:dyDescent="0.2">
      <c r="AQ33253" s="47"/>
      <c r="AR33253" s="51"/>
    </row>
    <row r="33254" spans="43:44" x14ac:dyDescent="0.2">
      <c r="AQ33254" s="47"/>
      <c r="AR33254" s="51"/>
    </row>
    <row r="33255" spans="43:44" x14ac:dyDescent="0.2">
      <c r="AQ33255" s="47"/>
      <c r="AR33255" s="51"/>
    </row>
    <row r="33256" spans="43:44" x14ac:dyDescent="0.2">
      <c r="AQ33256" s="47"/>
      <c r="AR33256" s="51"/>
    </row>
    <row r="33257" spans="43:44" x14ac:dyDescent="0.2">
      <c r="AQ33257" s="47"/>
      <c r="AR33257" s="51"/>
    </row>
    <row r="33258" spans="43:44" x14ac:dyDescent="0.2">
      <c r="AQ33258" s="47"/>
      <c r="AR33258" s="51"/>
    </row>
    <row r="33259" spans="43:44" x14ac:dyDescent="0.2">
      <c r="AQ33259" s="47"/>
      <c r="AR33259" s="51"/>
    </row>
    <row r="33260" spans="43:44" x14ac:dyDescent="0.2">
      <c r="AQ33260" s="47"/>
      <c r="AR33260" s="51"/>
    </row>
    <row r="33261" spans="43:44" x14ac:dyDescent="0.2">
      <c r="AQ33261" s="47"/>
      <c r="AR33261" s="51"/>
    </row>
    <row r="33262" spans="43:44" x14ac:dyDescent="0.2">
      <c r="AQ33262" s="47"/>
      <c r="AR33262" s="51"/>
    </row>
    <row r="33263" spans="43:44" x14ac:dyDescent="0.2">
      <c r="AQ33263" s="47"/>
      <c r="AR33263" s="51"/>
    </row>
    <row r="33264" spans="43:44" x14ac:dyDescent="0.2">
      <c r="AQ33264" s="47"/>
      <c r="AR33264" s="51"/>
    </row>
    <row r="33265" spans="43:44" x14ac:dyDescent="0.2">
      <c r="AQ33265" s="47"/>
      <c r="AR33265" s="51"/>
    </row>
    <row r="33266" spans="43:44" x14ac:dyDescent="0.2">
      <c r="AQ33266" s="47"/>
      <c r="AR33266" s="51"/>
    </row>
    <row r="33267" spans="43:44" x14ac:dyDescent="0.2">
      <c r="AQ33267" s="47"/>
      <c r="AR33267" s="51"/>
    </row>
    <row r="33268" spans="43:44" x14ac:dyDescent="0.2">
      <c r="AQ33268" s="47"/>
      <c r="AR33268" s="51"/>
    </row>
    <row r="33269" spans="43:44" x14ac:dyDescent="0.2">
      <c r="AQ33269" s="47"/>
      <c r="AR33269" s="51"/>
    </row>
    <row r="33270" spans="43:44" x14ac:dyDescent="0.2">
      <c r="AQ33270" s="47"/>
      <c r="AR33270" s="51"/>
    </row>
    <row r="33271" spans="43:44" x14ac:dyDescent="0.2">
      <c r="AQ33271" s="47"/>
      <c r="AR33271" s="51"/>
    </row>
    <row r="33272" spans="43:44" x14ac:dyDescent="0.2">
      <c r="AQ33272" s="47"/>
      <c r="AR33272" s="51"/>
    </row>
    <row r="33273" spans="43:44" x14ac:dyDescent="0.2">
      <c r="AQ33273" s="47"/>
      <c r="AR33273" s="51"/>
    </row>
    <row r="33274" spans="43:44" x14ac:dyDescent="0.2">
      <c r="AQ33274" s="47"/>
      <c r="AR33274" s="51"/>
    </row>
    <row r="33275" spans="43:44" x14ac:dyDescent="0.2">
      <c r="AQ33275" s="47"/>
      <c r="AR33275" s="51"/>
    </row>
    <row r="33276" spans="43:44" x14ac:dyDescent="0.2">
      <c r="AQ33276" s="47"/>
      <c r="AR33276" s="51"/>
    </row>
    <row r="33277" spans="43:44" x14ac:dyDescent="0.2">
      <c r="AQ33277" s="47"/>
      <c r="AR33277" s="51"/>
    </row>
    <row r="33278" spans="43:44" x14ac:dyDescent="0.2">
      <c r="AQ33278" s="47"/>
      <c r="AR33278" s="51"/>
    </row>
    <row r="33279" spans="43:44" x14ac:dyDescent="0.2">
      <c r="AQ33279" s="47"/>
      <c r="AR33279" s="51"/>
    </row>
    <row r="33280" spans="43:44" x14ac:dyDescent="0.2">
      <c r="AQ33280" s="47"/>
      <c r="AR33280" s="51"/>
    </row>
    <row r="33281" spans="43:44" x14ac:dyDescent="0.2">
      <c r="AQ33281" s="47"/>
      <c r="AR33281" s="51"/>
    </row>
    <row r="33282" spans="43:44" x14ac:dyDescent="0.2">
      <c r="AQ33282" s="47"/>
      <c r="AR33282" s="51"/>
    </row>
    <row r="33283" spans="43:44" x14ac:dyDescent="0.2">
      <c r="AQ33283" s="47"/>
      <c r="AR33283" s="51"/>
    </row>
    <row r="33284" spans="43:44" x14ac:dyDescent="0.2">
      <c r="AQ33284" s="47"/>
      <c r="AR33284" s="51"/>
    </row>
    <row r="33285" spans="43:44" x14ac:dyDescent="0.2">
      <c r="AQ33285" s="47"/>
      <c r="AR33285" s="51"/>
    </row>
    <row r="33286" spans="43:44" x14ac:dyDescent="0.2">
      <c r="AQ33286" s="47"/>
      <c r="AR33286" s="51"/>
    </row>
    <row r="33287" spans="43:44" x14ac:dyDescent="0.2">
      <c r="AQ33287" s="47"/>
      <c r="AR33287" s="51"/>
    </row>
    <row r="33288" spans="43:44" x14ac:dyDescent="0.2">
      <c r="AQ33288" s="47"/>
      <c r="AR33288" s="51"/>
    </row>
    <row r="33289" spans="43:44" x14ac:dyDescent="0.2">
      <c r="AQ33289" s="47"/>
      <c r="AR33289" s="51"/>
    </row>
    <row r="33290" spans="43:44" x14ac:dyDescent="0.2">
      <c r="AQ33290" s="47"/>
      <c r="AR33290" s="51"/>
    </row>
    <row r="33291" spans="43:44" x14ac:dyDescent="0.2">
      <c r="AQ33291" s="47"/>
      <c r="AR33291" s="51"/>
    </row>
    <row r="33292" spans="43:44" x14ac:dyDescent="0.2">
      <c r="AQ33292" s="47"/>
      <c r="AR33292" s="51"/>
    </row>
    <row r="33293" spans="43:44" x14ac:dyDescent="0.2">
      <c r="AQ33293" s="47"/>
      <c r="AR33293" s="51"/>
    </row>
    <row r="33294" spans="43:44" x14ac:dyDescent="0.2">
      <c r="AQ33294" s="47"/>
      <c r="AR33294" s="51"/>
    </row>
    <row r="33295" spans="43:44" x14ac:dyDescent="0.2">
      <c r="AQ33295" s="47"/>
      <c r="AR33295" s="51"/>
    </row>
    <row r="33296" spans="43:44" x14ac:dyDescent="0.2">
      <c r="AQ33296" s="47"/>
      <c r="AR33296" s="51"/>
    </row>
    <row r="33297" spans="43:44" x14ac:dyDescent="0.2">
      <c r="AQ33297" s="47"/>
      <c r="AR33297" s="51"/>
    </row>
    <row r="33298" spans="43:44" x14ac:dyDescent="0.2">
      <c r="AQ33298" s="47"/>
      <c r="AR33298" s="51"/>
    </row>
    <row r="33299" spans="43:44" x14ac:dyDescent="0.2">
      <c r="AQ33299" s="47"/>
      <c r="AR33299" s="51"/>
    </row>
    <row r="33300" spans="43:44" x14ac:dyDescent="0.2">
      <c r="AQ33300" s="47"/>
      <c r="AR33300" s="51"/>
    </row>
    <row r="33301" spans="43:44" x14ac:dyDescent="0.2">
      <c r="AQ33301" s="47"/>
      <c r="AR33301" s="51"/>
    </row>
    <row r="33302" spans="43:44" x14ac:dyDescent="0.2">
      <c r="AQ33302" s="47"/>
      <c r="AR33302" s="51"/>
    </row>
    <row r="33303" spans="43:44" x14ac:dyDescent="0.2">
      <c r="AQ33303" s="47"/>
      <c r="AR33303" s="51"/>
    </row>
    <row r="33304" spans="43:44" x14ac:dyDescent="0.2">
      <c r="AQ33304" s="47"/>
      <c r="AR33304" s="51"/>
    </row>
    <row r="33305" spans="43:44" x14ac:dyDescent="0.2">
      <c r="AQ33305" s="47"/>
      <c r="AR33305" s="51"/>
    </row>
    <row r="33306" spans="43:44" x14ac:dyDescent="0.2">
      <c r="AQ33306" s="47"/>
      <c r="AR33306" s="51"/>
    </row>
    <row r="33307" spans="43:44" x14ac:dyDescent="0.2">
      <c r="AQ33307" s="47"/>
      <c r="AR33307" s="51"/>
    </row>
    <row r="33308" spans="43:44" x14ac:dyDescent="0.2">
      <c r="AQ33308" s="47"/>
      <c r="AR33308" s="51"/>
    </row>
    <row r="33309" spans="43:44" x14ac:dyDescent="0.2">
      <c r="AQ33309" s="47"/>
      <c r="AR33309" s="51"/>
    </row>
    <row r="33310" spans="43:44" x14ac:dyDescent="0.2">
      <c r="AQ33310" s="47"/>
      <c r="AR33310" s="51"/>
    </row>
    <row r="33311" spans="43:44" x14ac:dyDescent="0.2">
      <c r="AQ33311" s="47"/>
      <c r="AR33311" s="51"/>
    </row>
    <row r="33312" spans="43:44" x14ac:dyDescent="0.2">
      <c r="AQ33312" s="47"/>
      <c r="AR33312" s="51"/>
    </row>
    <row r="33313" spans="43:44" x14ac:dyDescent="0.2">
      <c r="AQ33313" s="47"/>
      <c r="AR33313" s="51"/>
    </row>
    <row r="33314" spans="43:44" x14ac:dyDescent="0.2">
      <c r="AQ33314" s="47"/>
      <c r="AR33314" s="51"/>
    </row>
    <row r="33315" spans="43:44" x14ac:dyDescent="0.2">
      <c r="AQ33315" s="47"/>
      <c r="AR33315" s="51"/>
    </row>
    <row r="33316" spans="43:44" x14ac:dyDescent="0.2">
      <c r="AQ33316" s="47"/>
      <c r="AR33316" s="51"/>
    </row>
    <row r="33317" spans="43:44" x14ac:dyDescent="0.2">
      <c r="AQ33317" s="47"/>
      <c r="AR33317" s="51"/>
    </row>
    <row r="33318" spans="43:44" x14ac:dyDescent="0.2">
      <c r="AQ33318" s="47"/>
      <c r="AR33318" s="51"/>
    </row>
    <row r="33319" spans="43:44" x14ac:dyDescent="0.2">
      <c r="AQ33319" s="47"/>
      <c r="AR33319" s="51"/>
    </row>
    <row r="33320" spans="43:44" x14ac:dyDescent="0.2">
      <c r="AQ33320" s="47"/>
      <c r="AR33320" s="51"/>
    </row>
    <row r="33321" spans="43:44" x14ac:dyDescent="0.2">
      <c r="AQ33321" s="47"/>
      <c r="AR33321" s="51"/>
    </row>
    <row r="33322" spans="43:44" x14ac:dyDescent="0.2">
      <c r="AQ33322" s="47"/>
      <c r="AR33322" s="51"/>
    </row>
    <row r="33323" spans="43:44" x14ac:dyDescent="0.2">
      <c r="AQ33323" s="47"/>
      <c r="AR33323" s="51"/>
    </row>
    <row r="33324" spans="43:44" x14ac:dyDescent="0.2">
      <c r="AQ33324" s="47"/>
      <c r="AR33324" s="51"/>
    </row>
    <row r="33325" spans="43:44" x14ac:dyDescent="0.2">
      <c r="AQ33325" s="47"/>
      <c r="AR33325" s="51"/>
    </row>
    <row r="33326" spans="43:44" x14ac:dyDescent="0.2">
      <c r="AQ33326" s="47"/>
      <c r="AR33326" s="51"/>
    </row>
    <row r="33327" spans="43:44" x14ac:dyDescent="0.2">
      <c r="AQ33327" s="47"/>
      <c r="AR33327" s="51"/>
    </row>
    <row r="33328" spans="43:44" x14ac:dyDescent="0.2">
      <c r="AQ33328" s="47"/>
      <c r="AR33328" s="51"/>
    </row>
    <row r="33329" spans="43:44" x14ac:dyDescent="0.2">
      <c r="AQ33329" s="47"/>
      <c r="AR33329" s="51"/>
    </row>
    <row r="33330" spans="43:44" x14ac:dyDescent="0.2">
      <c r="AQ33330" s="47"/>
      <c r="AR33330" s="51"/>
    </row>
    <row r="33331" spans="43:44" x14ac:dyDescent="0.2">
      <c r="AQ33331" s="47"/>
      <c r="AR33331" s="51"/>
    </row>
    <row r="33332" spans="43:44" x14ac:dyDescent="0.2">
      <c r="AQ33332" s="47"/>
      <c r="AR33332" s="51"/>
    </row>
    <row r="33333" spans="43:44" x14ac:dyDescent="0.2">
      <c r="AQ33333" s="47"/>
      <c r="AR33333" s="51"/>
    </row>
    <row r="33334" spans="43:44" x14ac:dyDescent="0.2">
      <c r="AQ33334" s="47"/>
      <c r="AR33334" s="51"/>
    </row>
    <row r="33335" spans="43:44" x14ac:dyDescent="0.2">
      <c r="AQ33335" s="47"/>
      <c r="AR33335" s="51"/>
    </row>
    <row r="33336" spans="43:44" x14ac:dyDescent="0.2">
      <c r="AQ33336" s="47"/>
      <c r="AR33336" s="51"/>
    </row>
    <row r="33337" spans="43:44" x14ac:dyDescent="0.2">
      <c r="AQ33337" s="47"/>
      <c r="AR33337" s="51"/>
    </row>
    <row r="33338" spans="43:44" x14ac:dyDescent="0.2">
      <c r="AQ33338" s="47"/>
      <c r="AR33338" s="51"/>
    </row>
    <row r="33339" spans="43:44" x14ac:dyDescent="0.2">
      <c r="AQ33339" s="47"/>
      <c r="AR33339" s="51"/>
    </row>
    <row r="33340" spans="43:44" x14ac:dyDescent="0.2">
      <c r="AQ33340" s="47"/>
      <c r="AR33340" s="51"/>
    </row>
    <row r="33341" spans="43:44" x14ac:dyDescent="0.2">
      <c r="AQ33341" s="47"/>
      <c r="AR33341" s="51"/>
    </row>
    <row r="33342" spans="43:44" x14ac:dyDescent="0.2">
      <c r="AQ33342" s="47"/>
      <c r="AR33342" s="51"/>
    </row>
    <row r="33343" spans="43:44" x14ac:dyDescent="0.2">
      <c r="AQ33343" s="47"/>
      <c r="AR33343" s="51"/>
    </row>
    <row r="33344" spans="43:44" x14ac:dyDescent="0.2">
      <c r="AQ33344" s="47"/>
      <c r="AR33344" s="51"/>
    </row>
    <row r="33345" spans="43:44" x14ac:dyDescent="0.2">
      <c r="AQ33345" s="47"/>
      <c r="AR33345" s="51"/>
    </row>
    <row r="33346" spans="43:44" x14ac:dyDescent="0.2">
      <c r="AQ33346" s="47"/>
      <c r="AR33346" s="51"/>
    </row>
    <row r="33347" spans="43:44" x14ac:dyDescent="0.2">
      <c r="AQ33347" s="47"/>
      <c r="AR33347" s="51"/>
    </row>
    <row r="33348" spans="43:44" x14ac:dyDescent="0.2">
      <c r="AQ33348" s="47"/>
      <c r="AR33348" s="51"/>
    </row>
    <row r="33349" spans="43:44" x14ac:dyDescent="0.2">
      <c r="AQ33349" s="47"/>
      <c r="AR33349" s="51"/>
    </row>
    <row r="33350" spans="43:44" x14ac:dyDescent="0.2">
      <c r="AQ33350" s="47"/>
      <c r="AR33350" s="51"/>
    </row>
    <row r="33351" spans="43:44" x14ac:dyDescent="0.2">
      <c r="AQ33351" s="47"/>
      <c r="AR33351" s="51"/>
    </row>
    <row r="33352" spans="43:44" x14ac:dyDescent="0.2">
      <c r="AQ33352" s="47"/>
      <c r="AR33352" s="51"/>
    </row>
    <row r="33353" spans="43:44" x14ac:dyDescent="0.2">
      <c r="AQ33353" s="47"/>
      <c r="AR33353" s="51"/>
    </row>
    <row r="33354" spans="43:44" x14ac:dyDescent="0.2">
      <c r="AQ33354" s="47"/>
      <c r="AR33354" s="51"/>
    </row>
    <row r="33355" spans="43:44" x14ac:dyDescent="0.2">
      <c r="AQ33355" s="47"/>
      <c r="AR33355" s="51"/>
    </row>
    <row r="33356" spans="43:44" x14ac:dyDescent="0.2">
      <c r="AQ33356" s="47"/>
      <c r="AR33356" s="51"/>
    </row>
    <row r="33357" spans="43:44" x14ac:dyDescent="0.2">
      <c r="AQ33357" s="47"/>
      <c r="AR33357" s="51"/>
    </row>
    <row r="33358" spans="43:44" x14ac:dyDescent="0.2">
      <c r="AQ33358" s="47"/>
      <c r="AR33358" s="51"/>
    </row>
    <row r="33359" spans="43:44" x14ac:dyDescent="0.2">
      <c r="AQ33359" s="47"/>
      <c r="AR33359" s="51"/>
    </row>
    <row r="33360" spans="43:44" x14ac:dyDescent="0.2">
      <c r="AQ33360" s="47"/>
      <c r="AR33360" s="51"/>
    </row>
    <row r="33361" spans="43:44" x14ac:dyDescent="0.2">
      <c r="AQ33361" s="47"/>
      <c r="AR33361" s="51"/>
    </row>
    <row r="33362" spans="43:44" x14ac:dyDescent="0.2">
      <c r="AQ33362" s="47"/>
      <c r="AR33362" s="51"/>
    </row>
    <row r="33363" spans="43:44" x14ac:dyDescent="0.2">
      <c r="AQ33363" s="47"/>
      <c r="AR33363" s="51"/>
    </row>
    <row r="33364" spans="43:44" x14ac:dyDescent="0.2">
      <c r="AQ33364" s="47"/>
      <c r="AR33364" s="51"/>
    </row>
    <row r="33365" spans="43:44" x14ac:dyDescent="0.2">
      <c r="AQ33365" s="47"/>
      <c r="AR33365" s="51"/>
    </row>
    <row r="33366" spans="43:44" x14ac:dyDescent="0.2">
      <c r="AQ33366" s="47"/>
      <c r="AR33366" s="51"/>
    </row>
    <row r="33367" spans="43:44" x14ac:dyDescent="0.2">
      <c r="AQ33367" s="47"/>
      <c r="AR33367" s="51"/>
    </row>
    <row r="33368" spans="43:44" x14ac:dyDescent="0.2">
      <c r="AQ33368" s="47"/>
      <c r="AR33368" s="51"/>
    </row>
    <row r="33369" spans="43:44" x14ac:dyDescent="0.2">
      <c r="AQ33369" s="47"/>
      <c r="AR33369" s="51"/>
    </row>
    <row r="33370" spans="43:44" x14ac:dyDescent="0.2">
      <c r="AQ33370" s="47"/>
      <c r="AR33370" s="51"/>
    </row>
    <row r="33371" spans="43:44" x14ac:dyDescent="0.2">
      <c r="AQ33371" s="47"/>
      <c r="AR33371" s="51"/>
    </row>
    <row r="33372" spans="43:44" x14ac:dyDescent="0.2">
      <c r="AQ33372" s="47"/>
      <c r="AR33372" s="51"/>
    </row>
    <row r="33373" spans="43:44" x14ac:dyDescent="0.2">
      <c r="AQ33373" s="47"/>
      <c r="AR33373" s="51"/>
    </row>
    <row r="33374" spans="43:44" x14ac:dyDescent="0.2">
      <c r="AQ33374" s="47"/>
      <c r="AR33374" s="51"/>
    </row>
    <row r="33375" spans="43:44" x14ac:dyDescent="0.2">
      <c r="AQ33375" s="47"/>
      <c r="AR33375" s="51"/>
    </row>
    <row r="33376" spans="43:44" x14ac:dyDescent="0.2">
      <c r="AQ33376" s="47"/>
      <c r="AR33376" s="51"/>
    </row>
    <row r="33377" spans="43:44" x14ac:dyDescent="0.2">
      <c r="AQ33377" s="47"/>
      <c r="AR33377" s="51"/>
    </row>
    <row r="33378" spans="43:44" x14ac:dyDescent="0.2">
      <c r="AQ33378" s="47"/>
      <c r="AR33378" s="51"/>
    </row>
    <row r="33379" spans="43:44" x14ac:dyDescent="0.2">
      <c r="AQ33379" s="47"/>
      <c r="AR33379" s="51"/>
    </row>
    <row r="33380" spans="43:44" x14ac:dyDescent="0.2">
      <c r="AQ33380" s="47"/>
      <c r="AR33380" s="51"/>
    </row>
    <row r="33381" spans="43:44" x14ac:dyDescent="0.2">
      <c r="AQ33381" s="47"/>
      <c r="AR33381" s="51"/>
    </row>
    <row r="33382" spans="43:44" x14ac:dyDescent="0.2">
      <c r="AQ33382" s="47"/>
      <c r="AR33382" s="51"/>
    </row>
    <row r="33383" spans="43:44" x14ac:dyDescent="0.2">
      <c r="AQ33383" s="47"/>
      <c r="AR33383" s="51"/>
    </row>
    <row r="33384" spans="43:44" x14ac:dyDescent="0.2">
      <c r="AQ33384" s="47"/>
      <c r="AR33384" s="51"/>
    </row>
    <row r="33385" spans="43:44" x14ac:dyDescent="0.2">
      <c r="AQ33385" s="47"/>
      <c r="AR33385" s="51"/>
    </row>
    <row r="33386" spans="43:44" x14ac:dyDescent="0.2">
      <c r="AQ33386" s="47"/>
      <c r="AR33386" s="51"/>
    </row>
    <row r="33387" spans="43:44" x14ac:dyDescent="0.2">
      <c r="AQ33387" s="47"/>
      <c r="AR33387" s="51"/>
    </row>
    <row r="33388" spans="43:44" x14ac:dyDescent="0.2">
      <c r="AQ33388" s="47"/>
      <c r="AR33388" s="51"/>
    </row>
    <row r="33389" spans="43:44" x14ac:dyDescent="0.2">
      <c r="AQ33389" s="47"/>
      <c r="AR33389" s="51"/>
    </row>
    <row r="33390" spans="43:44" x14ac:dyDescent="0.2">
      <c r="AQ33390" s="47"/>
      <c r="AR33390" s="51"/>
    </row>
    <row r="33391" spans="43:44" x14ac:dyDescent="0.2">
      <c r="AQ33391" s="47"/>
      <c r="AR33391" s="51"/>
    </row>
    <row r="33392" spans="43:44" x14ac:dyDescent="0.2">
      <c r="AQ33392" s="47"/>
      <c r="AR33392" s="51"/>
    </row>
    <row r="33393" spans="43:44" x14ac:dyDescent="0.2">
      <c r="AQ33393" s="47"/>
      <c r="AR33393" s="51"/>
    </row>
    <row r="33394" spans="43:44" x14ac:dyDescent="0.2">
      <c r="AQ33394" s="47"/>
      <c r="AR33394" s="51"/>
    </row>
    <row r="33395" spans="43:44" x14ac:dyDescent="0.2">
      <c r="AQ33395" s="47"/>
      <c r="AR33395" s="51"/>
    </row>
    <row r="33396" spans="43:44" x14ac:dyDescent="0.2">
      <c r="AQ33396" s="47"/>
      <c r="AR33396" s="51"/>
    </row>
    <row r="33397" spans="43:44" x14ac:dyDescent="0.2">
      <c r="AQ33397" s="47"/>
      <c r="AR33397" s="51"/>
    </row>
    <row r="33398" spans="43:44" x14ac:dyDescent="0.2">
      <c r="AQ33398" s="47"/>
      <c r="AR33398" s="51"/>
    </row>
    <row r="33399" spans="43:44" x14ac:dyDescent="0.2">
      <c r="AQ33399" s="47"/>
      <c r="AR33399" s="51"/>
    </row>
    <row r="33400" spans="43:44" x14ac:dyDescent="0.2">
      <c r="AQ33400" s="47"/>
      <c r="AR33400" s="51"/>
    </row>
    <row r="33401" spans="43:44" x14ac:dyDescent="0.2">
      <c r="AQ33401" s="47"/>
      <c r="AR33401" s="51"/>
    </row>
    <row r="33402" spans="43:44" x14ac:dyDescent="0.2">
      <c r="AQ33402" s="47"/>
      <c r="AR33402" s="51"/>
    </row>
    <row r="33403" spans="43:44" x14ac:dyDescent="0.2">
      <c r="AQ33403" s="47"/>
      <c r="AR33403" s="51"/>
    </row>
    <row r="33404" spans="43:44" x14ac:dyDescent="0.2">
      <c r="AQ33404" s="47"/>
      <c r="AR33404" s="51"/>
    </row>
    <row r="33405" spans="43:44" x14ac:dyDescent="0.2">
      <c r="AQ33405" s="47"/>
      <c r="AR33405" s="51"/>
    </row>
    <row r="33406" spans="43:44" x14ac:dyDescent="0.2">
      <c r="AQ33406" s="47"/>
      <c r="AR33406" s="51"/>
    </row>
    <row r="33407" spans="43:44" x14ac:dyDescent="0.2">
      <c r="AQ33407" s="47"/>
      <c r="AR33407" s="51"/>
    </row>
    <row r="33408" spans="43:44" x14ac:dyDescent="0.2">
      <c r="AQ33408" s="47"/>
      <c r="AR33408" s="51"/>
    </row>
    <row r="33409" spans="43:44" x14ac:dyDescent="0.2">
      <c r="AQ33409" s="47"/>
      <c r="AR33409" s="51"/>
    </row>
    <row r="33410" spans="43:44" x14ac:dyDescent="0.2">
      <c r="AQ33410" s="47"/>
      <c r="AR33410" s="51"/>
    </row>
    <row r="33411" spans="43:44" x14ac:dyDescent="0.2">
      <c r="AQ33411" s="47"/>
      <c r="AR33411" s="51"/>
    </row>
    <row r="33412" spans="43:44" x14ac:dyDescent="0.2">
      <c r="AQ33412" s="47"/>
      <c r="AR33412" s="51"/>
    </row>
    <row r="33413" spans="43:44" x14ac:dyDescent="0.2">
      <c r="AQ33413" s="47"/>
      <c r="AR33413" s="51"/>
    </row>
    <row r="33414" spans="43:44" x14ac:dyDescent="0.2">
      <c r="AQ33414" s="47"/>
      <c r="AR33414" s="51"/>
    </row>
    <row r="33415" spans="43:44" x14ac:dyDescent="0.2">
      <c r="AQ33415" s="47"/>
      <c r="AR33415" s="51"/>
    </row>
    <row r="33416" spans="43:44" x14ac:dyDescent="0.2">
      <c r="AQ33416" s="47"/>
      <c r="AR33416" s="51"/>
    </row>
    <row r="33417" spans="43:44" x14ac:dyDescent="0.2">
      <c r="AQ33417" s="47"/>
      <c r="AR33417" s="51"/>
    </row>
    <row r="33418" spans="43:44" x14ac:dyDescent="0.2">
      <c r="AQ33418" s="47"/>
      <c r="AR33418" s="51"/>
    </row>
    <row r="33419" spans="43:44" x14ac:dyDescent="0.2">
      <c r="AQ33419" s="47"/>
      <c r="AR33419" s="51"/>
    </row>
    <row r="33420" spans="43:44" x14ac:dyDescent="0.2">
      <c r="AQ33420" s="47"/>
      <c r="AR33420" s="51"/>
    </row>
    <row r="33421" spans="43:44" x14ac:dyDescent="0.2">
      <c r="AQ33421" s="47"/>
      <c r="AR33421" s="51"/>
    </row>
    <row r="33422" spans="43:44" x14ac:dyDescent="0.2">
      <c r="AQ33422" s="47"/>
      <c r="AR33422" s="51"/>
    </row>
    <row r="33423" spans="43:44" x14ac:dyDescent="0.2">
      <c r="AQ33423" s="47"/>
      <c r="AR33423" s="51"/>
    </row>
    <row r="33424" spans="43:44" x14ac:dyDescent="0.2">
      <c r="AQ33424" s="47"/>
      <c r="AR33424" s="51"/>
    </row>
    <row r="33425" spans="43:44" x14ac:dyDescent="0.2">
      <c r="AQ33425" s="47"/>
      <c r="AR33425" s="51"/>
    </row>
    <row r="33426" spans="43:44" x14ac:dyDescent="0.2">
      <c r="AQ33426" s="47"/>
      <c r="AR33426" s="51"/>
    </row>
    <row r="33427" spans="43:44" x14ac:dyDescent="0.2">
      <c r="AQ33427" s="47"/>
      <c r="AR33427" s="51"/>
    </row>
    <row r="33428" spans="43:44" x14ac:dyDescent="0.2">
      <c r="AQ33428" s="47"/>
      <c r="AR33428" s="51"/>
    </row>
    <row r="33429" spans="43:44" x14ac:dyDescent="0.2">
      <c r="AQ33429" s="47"/>
      <c r="AR33429" s="51"/>
    </row>
    <row r="33430" spans="43:44" x14ac:dyDescent="0.2">
      <c r="AQ33430" s="47"/>
      <c r="AR33430" s="51"/>
    </row>
    <row r="33431" spans="43:44" x14ac:dyDescent="0.2">
      <c r="AQ33431" s="47"/>
      <c r="AR33431" s="51"/>
    </row>
    <row r="33432" spans="43:44" x14ac:dyDescent="0.2">
      <c r="AQ33432" s="47"/>
      <c r="AR33432" s="51"/>
    </row>
    <row r="33433" spans="43:44" x14ac:dyDescent="0.2">
      <c r="AQ33433" s="47"/>
      <c r="AR33433" s="51"/>
    </row>
    <row r="33434" spans="43:44" x14ac:dyDescent="0.2">
      <c r="AQ33434" s="47"/>
      <c r="AR33434" s="51"/>
    </row>
    <row r="33435" spans="43:44" x14ac:dyDescent="0.2">
      <c r="AQ33435" s="47"/>
      <c r="AR33435" s="51"/>
    </row>
    <row r="33436" spans="43:44" x14ac:dyDescent="0.2">
      <c r="AQ33436" s="47"/>
      <c r="AR33436" s="51"/>
    </row>
    <row r="33437" spans="43:44" x14ac:dyDescent="0.2">
      <c r="AQ33437" s="47"/>
      <c r="AR33437" s="51"/>
    </row>
    <row r="33438" spans="43:44" x14ac:dyDescent="0.2">
      <c r="AQ33438" s="47"/>
      <c r="AR33438" s="51"/>
    </row>
    <row r="33439" spans="43:44" x14ac:dyDescent="0.2">
      <c r="AQ33439" s="47"/>
      <c r="AR33439" s="51"/>
    </row>
    <row r="33440" spans="43:44" x14ac:dyDescent="0.2">
      <c r="AQ33440" s="47"/>
      <c r="AR33440" s="51"/>
    </row>
    <row r="33441" spans="43:44" x14ac:dyDescent="0.2">
      <c r="AQ33441" s="47"/>
      <c r="AR33441" s="51"/>
    </row>
    <row r="33442" spans="43:44" x14ac:dyDescent="0.2">
      <c r="AQ33442" s="47"/>
      <c r="AR33442" s="51"/>
    </row>
    <row r="33443" spans="43:44" x14ac:dyDescent="0.2">
      <c r="AQ33443" s="47"/>
      <c r="AR33443" s="51"/>
    </row>
    <row r="33444" spans="43:44" x14ac:dyDescent="0.2">
      <c r="AQ33444" s="47"/>
      <c r="AR33444" s="51"/>
    </row>
    <row r="33445" spans="43:44" x14ac:dyDescent="0.2">
      <c r="AQ33445" s="47"/>
      <c r="AR33445" s="51"/>
    </row>
    <row r="33446" spans="43:44" x14ac:dyDescent="0.2">
      <c r="AQ33446" s="47"/>
      <c r="AR33446" s="51"/>
    </row>
    <row r="33447" spans="43:44" x14ac:dyDescent="0.2">
      <c r="AQ33447" s="47"/>
      <c r="AR33447" s="51"/>
    </row>
    <row r="33448" spans="43:44" x14ac:dyDescent="0.2">
      <c r="AQ33448" s="47"/>
      <c r="AR33448" s="51"/>
    </row>
    <row r="33449" spans="43:44" x14ac:dyDescent="0.2">
      <c r="AQ33449" s="47"/>
      <c r="AR33449" s="51"/>
    </row>
    <row r="33450" spans="43:44" x14ac:dyDescent="0.2">
      <c r="AQ33450" s="47"/>
      <c r="AR33450" s="51"/>
    </row>
    <row r="33451" spans="43:44" x14ac:dyDescent="0.2">
      <c r="AQ33451" s="47"/>
      <c r="AR33451" s="51"/>
    </row>
    <row r="33452" spans="43:44" x14ac:dyDescent="0.2">
      <c r="AQ33452" s="47"/>
      <c r="AR33452" s="51"/>
    </row>
    <row r="33453" spans="43:44" x14ac:dyDescent="0.2">
      <c r="AQ33453" s="47"/>
      <c r="AR33453" s="51"/>
    </row>
    <row r="33454" spans="43:44" x14ac:dyDescent="0.2">
      <c r="AQ33454" s="47"/>
      <c r="AR33454" s="51"/>
    </row>
    <row r="33455" spans="43:44" x14ac:dyDescent="0.2">
      <c r="AQ33455" s="47"/>
      <c r="AR33455" s="51"/>
    </row>
    <row r="33456" spans="43:44" x14ac:dyDescent="0.2">
      <c r="AQ33456" s="47"/>
      <c r="AR33456" s="51"/>
    </row>
    <row r="33457" spans="43:44" x14ac:dyDescent="0.2">
      <c r="AQ33457" s="47"/>
      <c r="AR33457" s="51"/>
    </row>
    <row r="33458" spans="43:44" x14ac:dyDescent="0.2">
      <c r="AQ33458" s="47"/>
      <c r="AR33458" s="51"/>
    </row>
    <row r="33459" spans="43:44" x14ac:dyDescent="0.2">
      <c r="AQ33459" s="47"/>
      <c r="AR33459" s="51"/>
    </row>
    <row r="33460" spans="43:44" x14ac:dyDescent="0.2">
      <c r="AQ33460" s="47"/>
      <c r="AR33460" s="51"/>
    </row>
    <row r="33461" spans="43:44" x14ac:dyDescent="0.2">
      <c r="AQ33461" s="47"/>
      <c r="AR33461" s="51"/>
    </row>
    <row r="33462" spans="43:44" x14ac:dyDescent="0.2">
      <c r="AQ33462" s="47"/>
      <c r="AR33462" s="51"/>
    </row>
    <row r="33463" spans="43:44" x14ac:dyDescent="0.2">
      <c r="AQ33463" s="47"/>
      <c r="AR33463" s="51"/>
    </row>
    <row r="33464" spans="43:44" x14ac:dyDescent="0.2">
      <c r="AQ33464" s="47"/>
      <c r="AR33464" s="51"/>
    </row>
    <row r="33465" spans="43:44" x14ac:dyDescent="0.2">
      <c r="AQ33465" s="47"/>
      <c r="AR33465" s="51"/>
    </row>
    <row r="33466" spans="43:44" x14ac:dyDescent="0.2">
      <c r="AQ33466" s="47"/>
      <c r="AR33466" s="51"/>
    </row>
    <row r="33467" spans="43:44" x14ac:dyDescent="0.2">
      <c r="AQ33467" s="47"/>
      <c r="AR33467" s="51"/>
    </row>
    <row r="33468" spans="43:44" x14ac:dyDescent="0.2">
      <c r="AQ33468" s="47"/>
      <c r="AR33468" s="51"/>
    </row>
    <row r="33469" spans="43:44" x14ac:dyDescent="0.2">
      <c r="AQ33469" s="47"/>
      <c r="AR33469" s="51"/>
    </row>
    <row r="33470" spans="43:44" x14ac:dyDescent="0.2">
      <c r="AQ33470" s="47"/>
      <c r="AR33470" s="51"/>
    </row>
    <row r="33471" spans="43:44" x14ac:dyDescent="0.2">
      <c r="AQ33471" s="47"/>
      <c r="AR33471" s="51"/>
    </row>
    <row r="33472" spans="43:44" x14ac:dyDescent="0.2">
      <c r="AQ33472" s="47"/>
      <c r="AR33472" s="51"/>
    </row>
    <row r="33473" spans="43:44" x14ac:dyDescent="0.2">
      <c r="AQ33473" s="47"/>
      <c r="AR33473" s="51"/>
    </row>
    <row r="33474" spans="43:44" x14ac:dyDescent="0.2">
      <c r="AQ33474" s="47"/>
      <c r="AR33474" s="51"/>
    </row>
    <row r="33475" spans="43:44" x14ac:dyDescent="0.2">
      <c r="AQ33475" s="47"/>
      <c r="AR33475" s="51"/>
    </row>
    <row r="33476" spans="43:44" x14ac:dyDescent="0.2">
      <c r="AQ33476" s="47"/>
      <c r="AR33476" s="51"/>
    </row>
    <row r="33477" spans="43:44" x14ac:dyDescent="0.2">
      <c r="AQ33477" s="47"/>
      <c r="AR33477" s="51"/>
    </row>
    <row r="33478" spans="43:44" x14ac:dyDescent="0.2">
      <c r="AQ33478" s="47"/>
      <c r="AR33478" s="51"/>
    </row>
    <row r="33479" spans="43:44" x14ac:dyDescent="0.2">
      <c r="AQ33479" s="47"/>
      <c r="AR33479" s="51"/>
    </row>
    <row r="33480" spans="43:44" x14ac:dyDescent="0.2">
      <c r="AQ33480" s="47"/>
      <c r="AR33480" s="51"/>
    </row>
    <row r="33481" spans="43:44" x14ac:dyDescent="0.2">
      <c r="AQ33481" s="47"/>
      <c r="AR33481" s="51"/>
    </row>
    <row r="33482" spans="43:44" x14ac:dyDescent="0.2">
      <c r="AQ33482" s="47"/>
      <c r="AR33482" s="51"/>
    </row>
    <row r="33483" spans="43:44" x14ac:dyDescent="0.2">
      <c r="AQ33483" s="47"/>
      <c r="AR33483" s="51"/>
    </row>
    <row r="33484" spans="43:44" x14ac:dyDescent="0.2">
      <c r="AQ33484" s="47"/>
      <c r="AR33484" s="51"/>
    </row>
    <row r="33485" spans="43:44" x14ac:dyDescent="0.2">
      <c r="AQ33485" s="47"/>
      <c r="AR33485" s="51"/>
    </row>
    <row r="33486" spans="43:44" x14ac:dyDescent="0.2">
      <c r="AQ33486" s="47"/>
      <c r="AR33486" s="51"/>
    </row>
    <row r="33487" spans="43:44" x14ac:dyDescent="0.2">
      <c r="AQ33487" s="47"/>
      <c r="AR33487" s="51"/>
    </row>
    <row r="33488" spans="43:44" x14ac:dyDescent="0.2">
      <c r="AQ33488" s="47"/>
      <c r="AR33488" s="51"/>
    </row>
    <row r="33489" spans="43:44" x14ac:dyDescent="0.2">
      <c r="AQ33489" s="47"/>
      <c r="AR33489" s="51"/>
    </row>
    <row r="33490" spans="43:44" x14ac:dyDescent="0.2">
      <c r="AQ33490" s="47"/>
      <c r="AR33490" s="51"/>
    </row>
    <row r="33491" spans="43:44" x14ac:dyDescent="0.2">
      <c r="AQ33491" s="47"/>
      <c r="AR33491" s="51"/>
    </row>
    <row r="33492" spans="43:44" x14ac:dyDescent="0.2">
      <c r="AQ33492" s="47"/>
      <c r="AR33492" s="51"/>
    </row>
    <row r="33493" spans="43:44" x14ac:dyDescent="0.2">
      <c r="AQ33493" s="47"/>
      <c r="AR33493" s="51"/>
    </row>
    <row r="33494" spans="43:44" x14ac:dyDescent="0.2">
      <c r="AQ33494" s="47"/>
      <c r="AR33494" s="51"/>
    </row>
    <row r="33495" spans="43:44" x14ac:dyDescent="0.2">
      <c r="AQ33495" s="47"/>
      <c r="AR33495" s="51"/>
    </row>
    <row r="33496" spans="43:44" x14ac:dyDescent="0.2">
      <c r="AQ33496" s="47"/>
      <c r="AR33496" s="51"/>
    </row>
    <row r="33497" spans="43:44" x14ac:dyDescent="0.2">
      <c r="AQ33497" s="47"/>
      <c r="AR33497" s="51"/>
    </row>
    <row r="33498" spans="43:44" x14ac:dyDescent="0.2">
      <c r="AQ33498" s="47"/>
      <c r="AR33498" s="51"/>
    </row>
    <row r="33499" spans="43:44" x14ac:dyDescent="0.2">
      <c r="AQ33499" s="47"/>
      <c r="AR33499" s="51"/>
    </row>
    <row r="33500" spans="43:44" x14ac:dyDescent="0.2">
      <c r="AQ33500" s="47"/>
      <c r="AR33500" s="51"/>
    </row>
    <row r="33501" spans="43:44" x14ac:dyDescent="0.2">
      <c r="AQ33501" s="47"/>
      <c r="AR33501" s="51"/>
    </row>
    <row r="33502" spans="43:44" x14ac:dyDescent="0.2">
      <c r="AQ33502" s="47"/>
      <c r="AR33502" s="51"/>
    </row>
    <row r="33503" spans="43:44" x14ac:dyDescent="0.2">
      <c r="AQ33503" s="47"/>
      <c r="AR33503" s="51"/>
    </row>
    <row r="33504" spans="43:44" x14ac:dyDescent="0.2">
      <c r="AQ33504" s="47"/>
      <c r="AR33504" s="51"/>
    </row>
    <row r="33505" spans="43:44" x14ac:dyDescent="0.2">
      <c r="AQ33505" s="47"/>
      <c r="AR33505" s="51"/>
    </row>
    <row r="33506" spans="43:44" x14ac:dyDescent="0.2">
      <c r="AQ33506" s="47"/>
      <c r="AR33506" s="51"/>
    </row>
    <row r="33507" spans="43:44" x14ac:dyDescent="0.2">
      <c r="AQ33507" s="47"/>
      <c r="AR33507" s="51"/>
    </row>
    <row r="33508" spans="43:44" x14ac:dyDescent="0.2">
      <c r="AQ33508" s="47"/>
      <c r="AR33508" s="51"/>
    </row>
    <row r="33509" spans="43:44" x14ac:dyDescent="0.2">
      <c r="AQ33509" s="47"/>
      <c r="AR33509" s="51"/>
    </row>
    <row r="33510" spans="43:44" x14ac:dyDescent="0.2">
      <c r="AQ33510" s="47"/>
      <c r="AR33510" s="51"/>
    </row>
    <row r="33511" spans="43:44" x14ac:dyDescent="0.2">
      <c r="AQ33511" s="47"/>
      <c r="AR33511" s="51"/>
    </row>
    <row r="33512" spans="43:44" x14ac:dyDescent="0.2">
      <c r="AQ33512" s="47"/>
      <c r="AR33512" s="51"/>
    </row>
    <row r="33513" spans="43:44" x14ac:dyDescent="0.2">
      <c r="AQ33513" s="47"/>
      <c r="AR33513" s="51"/>
    </row>
    <row r="33514" spans="43:44" x14ac:dyDescent="0.2">
      <c r="AQ33514" s="47"/>
      <c r="AR33514" s="51"/>
    </row>
    <row r="33515" spans="43:44" x14ac:dyDescent="0.2">
      <c r="AQ33515" s="47"/>
      <c r="AR33515" s="51"/>
    </row>
    <row r="33516" spans="43:44" x14ac:dyDescent="0.2">
      <c r="AQ33516" s="47"/>
      <c r="AR33516" s="51"/>
    </row>
    <row r="33517" spans="43:44" x14ac:dyDescent="0.2">
      <c r="AQ33517" s="47"/>
      <c r="AR33517" s="51"/>
    </row>
    <row r="33518" spans="43:44" x14ac:dyDescent="0.2">
      <c r="AQ33518" s="47"/>
      <c r="AR33518" s="51"/>
    </row>
    <row r="33519" spans="43:44" x14ac:dyDescent="0.2">
      <c r="AQ33519" s="47"/>
      <c r="AR33519" s="51"/>
    </row>
    <row r="33520" spans="43:44" x14ac:dyDescent="0.2">
      <c r="AQ33520" s="47"/>
      <c r="AR33520" s="51"/>
    </row>
    <row r="33521" spans="43:44" x14ac:dyDescent="0.2">
      <c r="AQ33521" s="47"/>
      <c r="AR33521" s="51"/>
    </row>
    <row r="33522" spans="43:44" x14ac:dyDescent="0.2">
      <c r="AQ33522" s="47"/>
      <c r="AR33522" s="51"/>
    </row>
    <row r="33523" spans="43:44" x14ac:dyDescent="0.2">
      <c r="AQ33523" s="47"/>
      <c r="AR33523" s="51"/>
    </row>
    <row r="33524" spans="43:44" x14ac:dyDescent="0.2">
      <c r="AQ33524" s="47"/>
      <c r="AR33524" s="51"/>
    </row>
    <row r="33525" spans="43:44" x14ac:dyDescent="0.2">
      <c r="AQ33525" s="47"/>
      <c r="AR33525" s="51"/>
    </row>
    <row r="33526" spans="43:44" x14ac:dyDescent="0.2">
      <c r="AQ33526" s="47"/>
      <c r="AR33526" s="51"/>
    </row>
    <row r="33527" spans="43:44" x14ac:dyDescent="0.2">
      <c r="AQ33527" s="47"/>
      <c r="AR33527" s="51"/>
    </row>
    <row r="33528" spans="43:44" x14ac:dyDescent="0.2">
      <c r="AQ33528" s="47"/>
      <c r="AR33528" s="51"/>
    </row>
    <row r="33529" spans="43:44" x14ac:dyDescent="0.2">
      <c r="AQ33529" s="47"/>
      <c r="AR33529" s="51"/>
    </row>
    <row r="33530" spans="43:44" x14ac:dyDescent="0.2">
      <c r="AQ33530" s="47"/>
      <c r="AR33530" s="51"/>
    </row>
    <row r="33531" spans="43:44" x14ac:dyDescent="0.2">
      <c r="AQ33531" s="47"/>
      <c r="AR33531" s="51"/>
    </row>
    <row r="33532" spans="43:44" x14ac:dyDescent="0.2">
      <c r="AQ33532" s="47"/>
      <c r="AR33532" s="51"/>
    </row>
    <row r="33533" spans="43:44" x14ac:dyDescent="0.2">
      <c r="AQ33533" s="47"/>
      <c r="AR33533" s="51"/>
    </row>
    <row r="33534" spans="43:44" x14ac:dyDescent="0.2">
      <c r="AQ33534" s="47"/>
      <c r="AR33534" s="51"/>
    </row>
    <row r="33535" spans="43:44" x14ac:dyDescent="0.2">
      <c r="AQ33535" s="47"/>
      <c r="AR33535" s="51"/>
    </row>
    <row r="33536" spans="43:44" x14ac:dyDescent="0.2">
      <c r="AQ33536" s="47"/>
      <c r="AR33536" s="51"/>
    </row>
    <row r="33537" spans="43:44" x14ac:dyDescent="0.2">
      <c r="AQ33537" s="47"/>
      <c r="AR33537" s="51"/>
    </row>
    <row r="33538" spans="43:44" x14ac:dyDescent="0.2">
      <c r="AQ33538" s="47"/>
      <c r="AR33538" s="51"/>
    </row>
    <row r="33539" spans="43:44" x14ac:dyDescent="0.2">
      <c r="AQ33539" s="47"/>
      <c r="AR33539" s="51"/>
    </row>
    <row r="33540" spans="43:44" x14ac:dyDescent="0.2">
      <c r="AQ33540" s="47"/>
      <c r="AR33540" s="51"/>
    </row>
    <row r="33541" spans="43:44" x14ac:dyDescent="0.2">
      <c r="AQ33541" s="47"/>
      <c r="AR33541" s="51"/>
    </row>
    <row r="33542" spans="43:44" x14ac:dyDescent="0.2">
      <c r="AQ33542" s="47"/>
      <c r="AR33542" s="51"/>
    </row>
    <row r="33543" spans="43:44" x14ac:dyDescent="0.2">
      <c r="AQ33543" s="47"/>
      <c r="AR33543" s="51"/>
    </row>
    <row r="33544" spans="43:44" x14ac:dyDescent="0.2">
      <c r="AQ33544" s="47"/>
      <c r="AR33544" s="51"/>
    </row>
    <row r="33545" spans="43:44" x14ac:dyDescent="0.2">
      <c r="AQ33545" s="47"/>
      <c r="AR33545" s="51"/>
    </row>
    <row r="33546" spans="43:44" x14ac:dyDescent="0.2">
      <c r="AQ33546" s="47"/>
      <c r="AR33546" s="51"/>
    </row>
    <row r="33547" spans="43:44" x14ac:dyDescent="0.2">
      <c r="AQ33547" s="47"/>
      <c r="AR33547" s="51"/>
    </row>
    <row r="33548" spans="43:44" x14ac:dyDescent="0.2">
      <c r="AQ33548" s="47"/>
      <c r="AR33548" s="51"/>
    </row>
    <row r="33549" spans="43:44" x14ac:dyDescent="0.2">
      <c r="AQ33549" s="47"/>
      <c r="AR33549" s="51"/>
    </row>
    <row r="33550" spans="43:44" x14ac:dyDescent="0.2">
      <c r="AQ33550" s="47"/>
      <c r="AR33550" s="51"/>
    </row>
    <row r="33551" spans="43:44" x14ac:dyDescent="0.2">
      <c r="AQ33551" s="47"/>
      <c r="AR33551" s="51"/>
    </row>
    <row r="33552" spans="43:44" x14ac:dyDescent="0.2">
      <c r="AQ33552" s="47"/>
      <c r="AR33552" s="51"/>
    </row>
    <row r="33553" spans="43:44" x14ac:dyDescent="0.2">
      <c r="AQ33553" s="47"/>
      <c r="AR33553" s="51"/>
    </row>
    <row r="33554" spans="43:44" x14ac:dyDescent="0.2">
      <c r="AQ33554" s="47"/>
      <c r="AR33554" s="51"/>
    </row>
    <row r="33555" spans="43:44" x14ac:dyDescent="0.2">
      <c r="AQ33555" s="47"/>
      <c r="AR33555" s="51"/>
    </row>
    <row r="33556" spans="43:44" x14ac:dyDescent="0.2">
      <c r="AQ33556" s="47"/>
      <c r="AR33556" s="51"/>
    </row>
    <row r="33557" spans="43:44" x14ac:dyDescent="0.2">
      <c r="AQ33557" s="47"/>
      <c r="AR33557" s="51"/>
    </row>
    <row r="33558" spans="43:44" x14ac:dyDescent="0.2">
      <c r="AQ33558" s="47"/>
      <c r="AR33558" s="51"/>
    </row>
    <row r="33559" spans="43:44" x14ac:dyDescent="0.2">
      <c r="AQ33559" s="47"/>
      <c r="AR33559" s="51"/>
    </row>
    <row r="33560" spans="43:44" x14ac:dyDescent="0.2">
      <c r="AQ33560" s="47"/>
      <c r="AR33560" s="51"/>
    </row>
    <row r="33561" spans="43:44" x14ac:dyDescent="0.2">
      <c r="AQ33561" s="47"/>
      <c r="AR33561" s="51"/>
    </row>
    <row r="33562" spans="43:44" x14ac:dyDescent="0.2">
      <c r="AQ33562" s="47"/>
      <c r="AR33562" s="51"/>
    </row>
    <row r="33563" spans="43:44" x14ac:dyDescent="0.2">
      <c r="AQ33563" s="47"/>
      <c r="AR33563" s="51"/>
    </row>
    <row r="33564" spans="43:44" x14ac:dyDescent="0.2">
      <c r="AQ33564" s="47"/>
      <c r="AR33564" s="51"/>
    </row>
    <row r="33565" spans="43:44" x14ac:dyDescent="0.2">
      <c r="AQ33565" s="47"/>
      <c r="AR33565" s="51"/>
    </row>
    <row r="33566" spans="43:44" x14ac:dyDescent="0.2">
      <c r="AQ33566" s="47"/>
      <c r="AR33566" s="51"/>
    </row>
    <row r="33567" spans="43:44" x14ac:dyDescent="0.2">
      <c r="AQ33567" s="47"/>
      <c r="AR33567" s="51"/>
    </row>
    <row r="33568" spans="43:44" x14ac:dyDescent="0.2">
      <c r="AQ33568" s="47"/>
      <c r="AR33568" s="51"/>
    </row>
    <row r="33569" spans="43:44" x14ac:dyDescent="0.2">
      <c r="AQ33569" s="47"/>
      <c r="AR33569" s="51"/>
    </row>
    <row r="33570" spans="43:44" x14ac:dyDescent="0.2">
      <c r="AQ33570" s="47"/>
      <c r="AR33570" s="51"/>
    </row>
    <row r="33571" spans="43:44" x14ac:dyDescent="0.2">
      <c r="AQ33571" s="47"/>
      <c r="AR33571" s="51"/>
    </row>
    <row r="33572" spans="43:44" x14ac:dyDescent="0.2">
      <c r="AQ33572" s="47"/>
      <c r="AR33572" s="51"/>
    </row>
    <row r="33573" spans="43:44" x14ac:dyDescent="0.2">
      <c r="AQ33573" s="47"/>
      <c r="AR33573" s="51"/>
    </row>
    <row r="33574" spans="43:44" x14ac:dyDescent="0.2">
      <c r="AQ33574" s="47"/>
      <c r="AR33574" s="51"/>
    </row>
    <row r="33575" spans="43:44" x14ac:dyDescent="0.2">
      <c r="AQ33575" s="47"/>
      <c r="AR33575" s="51"/>
    </row>
    <row r="33576" spans="43:44" x14ac:dyDescent="0.2">
      <c r="AQ33576" s="47"/>
      <c r="AR33576" s="51"/>
    </row>
    <row r="33577" spans="43:44" x14ac:dyDescent="0.2">
      <c r="AQ33577" s="47"/>
      <c r="AR33577" s="51"/>
    </row>
    <row r="33578" spans="43:44" x14ac:dyDescent="0.2">
      <c r="AQ33578" s="47"/>
      <c r="AR33578" s="51"/>
    </row>
    <row r="33579" spans="43:44" x14ac:dyDescent="0.2">
      <c r="AQ33579" s="47"/>
      <c r="AR33579" s="51"/>
    </row>
    <row r="33580" spans="43:44" x14ac:dyDescent="0.2">
      <c r="AQ33580" s="47"/>
      <c r="AR33580" s="51"/>
    </row>
    <row r="33581" spans="43:44" x14ac:dyDescent="0.2">
      <c r="AQ33581" s="47"/>
      <c r="AR33581" s="51"/>
    </row>
    <row r="33582" spans="43:44" x14ac:dyDescent="0.2">
      <c r="AQ33582" s="47"/>
      <c r="AR33582" s="51"/>
    </row>
    <row r="33583" spans="43:44" x14ac:dyDescent="0.2">
      <c r="AQ33583" s="47"/>
      <c r="AR33583" s="51"/>
    </row>
    <row r="33584" spans="43:44" x14ac:dyDescent="0.2">
      <c r="AQ33584" s="47"/>
      <c r="AR33584" s="51"/>
    </row>
    <row r="33585" spans="43:44" x14ac:dyDescent="0.2">
      <c r="AQ33585" s="47"/>
      <c r="AR33585" s="51"/>
    </row>
    <row r="33586" spans="43:44" x14ac:dyDescent="0.2">
      <c r="AQ33586" s="47"/>
      <c r="AR33586" s="51"/>
    </row>
    <row r="33587" spans="43:44" x14ac:dyDescent="0.2">
      <c r="AQ33587" s="47"/>
      <c r="AR33587" s="51"/>
    </row>
    <row r="33588" spans="43:44" x14ac:dyDescent="0.2">
      <c r="AQ33588" s="47"/>
      <c r="AR33588" s="51"/>
    </row>
    <row r="33589" spans="43:44" x14ac:dyDescent="0.2">
      <c r="AQ33589" s="47"/>
      <c r="AR33589" s="51"/>
    </row>
    <row r="33590" spans="43:44" x14ac:dyDescent="0.2">
      <c r="AQ33590" s="47"/>
      <c r="AR33590" s="51"/>
    </row>
    <row r="33591" spans="43:44" x14ac:dyDescent="0.2">
      <c r="AQ33591" s="47"/>
      <c r="AR33591" s="51"/>
    </row>
    <row r="33592" spans="43:44" x14ac:dyDescent="0.2">
      <c r="AQ33592" s="47"/>
      <c r="AR33592" s="51"/>
    </row>
    <row r="33593" spans="43:44" x14ac:dyDescent="0.2">
      <c r="AQ33593" s="47"/>
      <c r="AR33593" s="51"/>
    </row>
    <row r="33594" spans="43:44" x14ac:dyDescent="0.2">
      <c r="AQ33594" s="47"/>
      <c r="AR33594" s="51"/>
    </row>
    <row r="33595" spans="43:44" x14ac:dyDescent="0.2">
      <c r="AQ33595" s="47"/>
      <c r="AR33595" s="51"/>
    </row>
    <row r="33596" spans="43:44" x14ac:dyDescent="0.2">
      <c r="AQ33596" s="47"/>
      <c r="AR33596" s="51"/>
    </row>
    <row r="33597" spans="43:44" x14ac:dyDescent="0.2">
      <c r="AQ33597" s="47"/>
      <c r="AR33597" s="51"/>
    </row>
    <row r="33598" spans="43:44" x14ac:dyDescent="0.2">
      <c r="AQ33598" s="47"/>
      <c r="AR33598" s="51"/>
    </row>
    <row r="33599" spans="43:44" x14ac:dyDescent="0.2">
      <c r="AQ33599" s="47"/>
      <c r="AR33599" s="51"/>
    </row>
    <row r="33600" spans="43:44" x14ac:dyDescent="0.2">
      <c r="AQ33600" s="47"/>
      <c r="AR33600" s="51"/>
    </row>
    <row r="33601" spans="43:44" x14ac:dyDescent="0.2">
      <c r="AQ33601" s="47"/>
      <c r="AR33601" s="51"/>
    </row>
    <row r="33602" spans="43:44" x14ac:dyDescent="0.2">
      <c r="AQ33602" s="47"/>
      <c r="AR33602" s="51"/>
    </row>
    <row r="33603" spans="43:44" x14ac:dyDescent="0.2">
      <c r="AQ33603" s="47"/>
      <c r="AR33603" s="51"/>
    </row>
    <row r="33604" spans="43:44" x14ac:dyDescent="0.2">
      <c r="AQ33604" s="47"/>
      <c r="AR33604" s="51"/>
    </row>
    <row r="33605" spans="43:44" x14ac:dyDescent="0.2">
      <c r="AQ33605" s="47"/>
      <c r="AR33605" s="51"/>
    </row>
    <row r="33606" spans="43:44" x14ac:dyDescent="0.2">
      <c r="AQ33606" s="47"/>
      <c r="AR33606" s="51"/>
    </row>
    <row r="33607" spans="43:44" x14ac:dyDescent="0.2">
      <c r="AQ33607" s="47"/>
      <c r="AR33607" s="51"/>
    </row>
    <row r="33608" spans="43:44" x14ac:dyDescent="0.2">
      <c r="AQ33608" s="47"/>
      <c r="AR33608" s="51"/>
    </row>
    <row r="33609" spans="43:44" x14ac:dyDescent="0.2">
      <c r="AQ33609" s="47"/>
      <c r="AR33609" s="51"/>
    </row>
    <row r="33610" spans="43:44" x14ac:dyDescent="0.2">
      <c r="AQ33610" s="47"/>
      <c r="AR33610" s="51"/>
    </row>
    <row r="33611" spans="43:44" x14ac:dyDescent="0.2">
      <c r="AQ33611" s="47"/>
      <c r="AR33611" s="51"/>
    </row>
    <row r="33612" spans="43:44" x14ac:dyDescent="0.2">
      <c r="AQ33612" s="47"/>
      <c r="AR33612" s="51"/>
    </row>
    <row r="33613" spans="43:44" x14ac:dyDescent="0.2">
      <c r="AQ33613" s="47"/>
      <c r="AR33613" s="51"/>
    </row>
    <row r="33614" spans="43:44" x14ac:dyDescent="0.2">
      <c r="AQ33614" s="47"/>
      <c r="AR33614" s="51"/>
    </row>
    <row r="33615" spans="43:44" x14ac:dyDescent="0.2">
      <c r="AQ33615" s="47"/>
      <c r="AR33615" s="51"/>
    </row>
    <row r="33616" spans="43:44" x14ac:dyDescent="0.2">
      <c r="AQ33616" s="47"/>
      <c r="AR33616" s="51"/>
    </row>
    <row r="33617" spans="43:44" x14ac:dyDescent="0.2">
      <c r="AQ33617" s="47"/>
      <c r="AR33617" s="51"/>
    </row>
    <row r="33618" spans="43:44" x14ac:dyDescent="0.2">
      <c r="AQ33618" s="47"/>
      <c r="AR33618" s="51"/>
    </row>
    <row r="33619" spans="43:44" x14ac:dyDescent="0.2">
      <c r="AQ33619" s="47"/>
      <c r="AR33619" s="51"/>
    </row>
    <row r="33620" spans="43:44" x14ac:dyDescent="0.2">
      <c r="AQ33620" s="47"/>
      <c r="AR33620" s="51"/>
    </row>
    <row r="33621" spans="43:44" x14ac:dyDescent="0.2">
      <c r="AQ33621" s="47"/>
      <c r="AR33621" s="51"/>
    </row>
    <row r="33622" spans="43:44" x14ac:dyDescent="0.2">
      <c r="AQ33622" s="47"/>
      <c r="AR33622" s="51"/>
    </row>
    <row r="33623" spans="43:44" x14ac:dyDescent="0.2">
      <c r="AQ33623" s="47"/>
      <c r="AR33623" s="51"/>
    </row>
    <row r="33624" spans="43:44" x14ac:dyDescent="0.2">
      <c r="AQ33624" s="47"/>
      <c r="AR33624" s="51"/>
    </row>
    <row r="33625" spans="43:44" x14ac:dyDescent="0.2">
      <c r="AQ33625" s="47"/>
      <c r="AR33625" s="51"/>
    </row>
    <row r="33626" spans="43:44" x14ac:dyDescent="0.2">
      <c r="AQ33626" s="47"/>
      <c r="AR33626" s="51"/>
    </row>
    <row r="33627" spans="43:44" x14ac:dyDescent="0.2">
      <c r="AQ33627" s="47"/>
      <c r="AR33627" s="51"/>
    </row>
    <row r="33628" spans="43:44" x14ac:dyDescent="0.2">
      <c r="AQ33628" s="47"/>
      <c r="AR33628" s="51"/>
    </row>
    <row r="33629" spans="43:44" x14ac:dyDescent="0.2">
      <c r="AQ33629" s="47"/>
      <c r="AR33629" s="51"/>
    </row>
    <row r="33630" spans="43:44" x14ac:dyDescent="0.2">
      <c r="AQ33630" s="47"/>
      <c r="AR33630" s="51"/>
    </row>
    <row r="33631" spans="43:44" x14ac:dyDescent="0.2">
      <c r="AQ33631" s="47"/>
      <c r="AR33631" s="51"/>
    </row>
    <row r="33632" spans="43:44" x14ac:dyDescent="0.2">
      <c r="AQ33632" s="47"/>
      <c r="AR33632" s="51"/>
    </row>
    <row r="33633" spans="43:44" x14ac:dyDescent="0.2">
      <c r="AQ33633" s="47"/>
      <c r="AR33633" s="51"/>
    </row>
    <row r="33634" spans="43:44" x14ac:dyDescent="0.2">
      <c r="AQ33634" s="47"/>
      <c r="AR33634" s="51"/>
    </row>
    <row r="33635" spans="43:44" x14ac:dyDescent="0.2">
      <c r="AQ33635" s="47"/>
      <c r="AR33635" s="51"/>
    </row>
    <row r="33636" spans="43:44" x14ac:dyDescent="0.2">
      <c r="AQ33636" s="47"/>
      <c r="AR33636" s="51"/>
    </row>
    <row r="33637" spans="43:44" x14ac:dyDescent="0.2">
      <c r="AQ33637" s="47"/>
      <c r="AR33637" s="51"/>
    </row>
    <row r="33638" spans="43:44" x14ac:dyDescent="0.2">
      <c r="AQ33638" s="47"/>
      <c r="AR33638" s="51"/>
    </row>
    <row r="33639" spans="43:44" x14ac:dyDescent="0.2">
      <c r="AQ33639" s="47"/>
      <c r="AR33639" s="51"/>
    </row>
    <row r="33640" spans="43:44" x14ac:dyDescent="0.2">
      <c r="AQ33640" s="47"/>
      <c r="AR33640" s="51"/>
    </row>
    <row r="33641" spans="43:44" x14ac:dyDescent="0.2">
      <c r="AQ33641" s="47"/>
      <c r="AR33641" s="51"/>
    </row>
    <row r="33642" spans="43:44" x14ac:dyDescent="0.2">
      <c r="AQ33642" s="47"/>
      <c r="AR33642" s="51"/>
    </row>
    <row r="33643" spans="43:44" x14ac:dyDescent="0.2">
      <c r="AQ33643" s="47"/>
      <c r="AR33643" s="51"/>
    </row>
    <row r="33644" spans="43:44" x14ac:dyDescent="0.2">
      <c r="AQ33644" s="47"/>
      <c r="AR33644" s="51"/>
    </row>
    <row r="33645" spans="43:44" x14ac:dyDescent="0.2">
      <c r="AQ33645" s="47"/>
      <c r="AR33645" s="51"/>
    </row>
    <row r="33646" spans="43:44" x14ac:dyDescent="0.2">
      <c r="AQ33646" s="47"/>
      <c r="AR33646" s="51"/>
    </row>
    <row r="33647" spans="43:44" x14ac:dyDescent="0.2">
      <c r="AQ33647" s="47"/>
      <c r="AR33647" s="51"/>
    </row>
    <row r="33648" spans="43:44" x14ac:dyDescent="0.2">
      <c r="AQ33648" s="47"/>
      <c r="AR33648" s="51"/>
    </row>
    <row r="33649" spans="43:44" x14ac:dyDescent="0.2">
      <c r="AQ33649" s="47"/>
      <c r="AR33649" s="51"/>
    </row>
    <row r="33650" spans="43:44" x14ac:dyDescent="0.2">
      <c r="AQ33650" s="47"/>
      <c r="AR33650" s="51"/>
    </row>
    <row r="33651" spans="43:44" x14ac:dyDescent="0.2">
      <c r="AQ33651" s="47"/>
      <c r="AR33651" s="51"/>
    </row>
    <row r="33652" spans="43:44" x14ac:dyDescent="0.2">
      <c r="AQ33652" s="47"/>
      <c r="AR33652" s="51"/>
    </row>
    <row r="33653" spans="43:44" x14ac:dyDescent="0.2">
      <c r="AQ33653" s="47"/>
      <c r="AR33653" s="51"/>
    </row>
    <row r="33654" spans="43:44" x14ac:dyDescent="0.2">
      <c r="AQ33654" s="47"/>
      <c r="AR33654" s="51"/>
    </row>
    <row r="33655" spans="43:44" x14ac:dyDescent="0.2">
      <c r="AQ33655" s="47"/>
      <c r="AR33655" s="51"/>
    </row>
    <row r="33656" spans="43:44" x14ac:dyDescent="0.2">
      <c r="AQ33656" s="47"/>
      <c r="AR33656" s="51"/>
    </row>
    <row r="33657" spans="43:44" x14ac:dyDescent="0.2">
      <c r="AQ33657" s="47"/>
      <c r="AR33657" s="51"/>
    </row>
    <row r="33658" spans="43:44" x14ac:dyDescent="0.2">
      <c r="AQ33658" s="47"/>
      <c r="AR33658" s="51"/>
    </row>
    <row r="33659" spans="43:44" x14ac:dyDescent="0.2">
      <c r="AQ33659" s="47"/>
      <c r="AR33659" s="51"/>
    </row>
    <row r="33660" spans="43:44" x14ac:dyDescent="0.2">
      <c r="AQ33660" s="47"/>
      <c r="AR33660" s="51"/>
    </row>
    <row r="33661" spans="43:44" x14ac:dyDescent="0.2">
      <c r="AQ33661" s="47"/>
      <c r="AR33661" s="51"/>
    </row>
    <row r="33662" spans="43:44" x14ac:dyDescent="0.2">
      <c r="AQ33662" s="47"/>
      <c r="AR33662" s="51"/>
    </row>
    <row r="33663" spans="43:44" x14ac:dyDescent="0.2">
      <c r="AQ33663" s="47"/>
      <c r="AR33663" s="51"/>
    </row>
    <row r="33664" spans="43:44" x14ac:dyDescent="0.2">
      <c r="AQ33664" s="47"/>
      <c r="AR33664" s="51"/>
    </row>
    <row r="33665" spans="43:44" x14ac:dyDescent="0.2">
      <c r="AQ33665" s="47"/>
      <c r="AR33665" s="51"/>
    </row>
    <row r="33666" spans="43:44" x14ac:dyDescent="0.2">
      <c r="AQ33666" s="47"/>
      <c r="AR33666" s="51"/>
    </row>
    <row r="33667" spans="43:44" x14ac:dyDescent="0.2">
      <c r="AQ33667" s="47"/>
      <c r="AR33667" s="51"/>
    </row>
    <row r="33668" spans="43:44" x14ac:dyDescent="0.2">
      <c r="AQ33668" s="47"/>
      <c r="AR33668" s="51"/>
    </row>
    <row r="33669" spans="43:44" x14ac:dyDescent="0.2">
      <c r="AQ33669" s="47"/>
      <c r="AR33669" s="51"/>
    </row>
    <row r="33670" spans="43:44" x14ac:dyDescent="0.2">
      <c r="AQ33670" s="47"/>
      <c r="AR33670" s="51"/>
    </row>
    <row r="33671" spans="43:44" x14ac:dyDescent="0.2">
      <c r="AQ33671" s="47"/>
      <c r="AR33671" s="51"/>
    </row>
    <row r="33672" spans="43:44" x14ac:dyDescent="0.2">
      <c r="AQ33672" s="47"/>
      <c r="AR33672" s="51"/>
    </row>
    <row r="33673" spans="43:44" x14ac:dyDescent="0.2">
      <c r="AQ33673" s="47"/>
      <c r="AR33673" s="51"/>
    </row>
    <row r="33674" spans="43:44" x14ac:dyDescent="0.2">
      <c r="AQ33674" s="47"/>
      <c r="AR33674" s="51"/>
    </row>
    <row r="33675" spans="43:44" x14ac:dyDescent="0.2">
      <c r="AQ33675" s="47"/>
      <c r="AR33675" s="51"/>
    </row>
    <row r="33676" spans="43:44" x14ac:dyDescent="0.2">
      <c r="AQ33676" s="47"/>
      <c r="AR33676" s="51"/>
    </row>
    <row r="33677" spans="43:44" x14ac:dyDescent="0.2">
      <c r="AQ33677" s="47"/>
      <c r="AR33677" s="51"/>
    </row>
    <row r="33678" spans="43:44" x14ac:dyDescent="0.2">
      <c r="AQ33678" s="47"/>
      <c r="AR33678" s="51"/>
    </row>
    <row r="33679" spans="43:44" x14ac:dyDescent="0.2">
      <c r="AQ33679" s="47"/>
      <c r="AR33679" s="51"/>
    </row>
    <row r="33680" spans="43:44" x14ac:dyDescent="0.2">
      <c r="AQ33680" s="47"/>
      <c r="AR33680" s="51"/>
    </row>
    <row r="33681" spans="43:44" x14ac:dyDescent="0.2">
      <c r="AQ33681" s="47"/>
      <c r="AR33681" s="51"/>
    </row>
    <row r="33682" spans="43:44" x14ac:dyDescent="0.2">
      <c r="AQ33682" s="47"/>
      <c r="AR33682" s="51"/>
    </row>
    <row r="33683" spans="43:44" x14ac:dyDescent="0.2">
      <c r="AQ33683" s="47"/>
      <c r="AR33683" s="51"/>
    </row>
    <row r="33684" spans="43:44" x14ac:dyDescent="0.2">
      <c r="AQ33684" s="47"/>
      <c r="AR33684" s="51"/>
    </row>
    <row r="33685" spans="43:44" x14ac:dyDescent="0.2">
      <c r="AQ33685" s="47"/>
      <c r="AR33685" s="51"/>
    </row>
    <row r="33686" spans="43:44" x14ac:dyDescent="0.2">
      <c r="AQ33686" s="47"/>
      <c r="AR33686" s="51"/>
    </row>
    <row r="33687" spans="43:44" x14ac:dyDescent="0.2">
      <c r="AQ33687" s="47"/>
      <c r="AR33687" s="51"/>
    </row>
    <row r="33688" spans="43:44" x14ac:dyDescent="0.2">
      <c r="AQ33688" s="47"/>
      <c r="AR33688" s="51"/>
    </row>
    <row r="33689" spans="43:44" x14ac:dyDescent="0.2">
      <c r="AQ33689" s="47"/>
      <c r="AR33689" s="51"/>
    </row>
    <row r="33690" spans="43:44" x14ac:dyDescent="0.2">
      <c r="AQ33690" s="47"/>
      <c r="AR33690" s="51"/>
    </row>
    <row r="33691" spans="43:44" x14ac:dyDescent="0.2">
      <c r="AQ33691" s="47"/>
      <c r="AR33691" s="51"/>
    </row>
    <row r="33692" spans="43:44" x14ac:dyDescent="0.2">
      <c r="AQ33692" s="47"/>
      <c r="AR33692" s="51"/>
    </row>
    <row r="33693" spans="43:44" x14ac:dyDescent="0.2">
      <c r="AQ33693" s="47"/>
      <c r="AR33693" s="51"/>
    </row>
    <row r="33694" spans="43:44" x14ac:dyDescent="0.2">
      <c r="AQ33694" s="47"/>
      <c r="AR33694" s="51"/>
    </row>
    <row r="33695" spans="43:44" x14ac:dyDescent="0.2">
      <c r="AQ33695" s="47"/>
      <c r="AR33695" s="51"/>
    </row>
    <row r="33696" spans="43:44" x14ac:dyDescent="0.2">
      <c r="AQ33696" s="47"/>
      <c r="AR33696" s="51"/>
    </row>
    <row r="33697" spans="43:44" x14ac:dyDescent="0.2">
      <c r="AQ33697" s="47"/>
      <c r="AR33697" s="51"/>
    </row>
    <row r="33698" spans="43:44" x14ac:dyDescent="0.2">
      <c r="AQ33698" s="47"/>
      <c r="AR33698" s="51"/>
    </row>
    <row r="33699" spans="43:44" x14ac:dyDescent="0.2">
      <c r="AQ33699" s="47"/>
      <c r="AR33699" s="51"/>
    </row>
    <row r="33700" spans="43:44" x14ac:dyDescent="0.2">
      <c r="AQ33700" s="47"/>
      <c r="AR33700" s="51"/>
    </row>
    <row r="33701" spans="43:44" x14ac:dyDescent="0.2">
      <c r="AQ33701" s="47"/>
      <c r="AR33701" s="51"/>
    </row>
    <row r="33702" spans="43:44" x14ac:dyDescent="0.2">
      <c r="AQ33702" s="47"/>
      <c r="AR33702" s="51"/>
    </row>
    <row r="33703" spans="43:44" x14ac:dyDescent="0.2">
      <c r="AQ33703" s="47"/>
      <c r="AR33703" s="51"/>
    </row>
    <row r="33704" spans="43:44" x14ac:dyDescent="0.2">
      <c r="AQ33704" s="47"/>
      <c r="AR33704" s="51"/>
    </row>
    <row r="33705" spans="43:44" x14ac:dyDescent="0.2">
      <c r="AQ33705" s="47"/>
      <c r="AR33705" s="51"/>
    </row>
    <row r="33706" spans="43:44" x14ac:dyDescent="0.2">
      <c r="AQ33706" s="47"/>
      <c r="AR33706" s="51"/>
    </row>
    <row r="33707" spans="43:44" x14ac:dyDescent="0.2">
      <c r="AQ33707" s="47"/>
      <c r="AR33707" s="51"/>
    </row>
    <row r="33708" spans="43:44" x14ac:dyDescent="0.2">
      <c r="AQ33708" s="47"/>
      <c r="AR33708" s="51"/>
    </row>
    <row r="33709" spans="43:44" x14ac:dyDescent="0.2">
      <c r="AQ33709" s="47"/>
      <c r="AR33709" s="51"/>
    </row>
    <row r="33710" spans="43:44" x14ac:dyDescent="0.2">
      <c r="AQ33710" s="47"/>
      <c r="AR33710" s="51"/>
    </row>
    <row r="33711" spans="43:44" x14ac:dyDescent="0.2">
      <c r="AQ33711" s="47"/>
      <c r="AR33711" s="51"/>
    </row>
    <row r="33712" spans="43:44" x14ac:dyDescent="0.2">
      <c r="AQ33712" s="47"/>
      <c r="AR33712" s="51"/>
    </row>
    <row r="33713" spans="43:44" x14ac:dyDescent="0.2">
      <c r="AQ33713" s="47"/>
      <c r="AR33713" s="51"/>
    </row>
    <row r="33714" spans="43:44" x14ac:dyDescent="0.2">
      <c r="AQ33714" s="47"/>
      <c r="AR33714" s="51"/>
    </row>
    <row r="33715" spans="43:44" x14ac:dyDescent="0.2">
      <c r="AQ33715" s="47"/>
      <c r="AR33715" s="51"/>
    </row>
    <row r="33716" spans="43:44" x14ac:dyDescent="0.2">
      <c r="AQ33716" s="47"/>
      <c r="AR33716" s="51"/>
    </row>
    <row r="33717" spans="43:44" x14ac:dyDescent="0.2">
      <c r="AQ33717" s="47"/>
      <c r="AR33717" s="51"/>
    </row>
    <row r="33718" spans="43:44" x14ac:dyDescent="0.2">
      <c r="AQ33718" s="47"/>
      <c r="AR33718" s="51"/>
    </row>
    <row r="33719" spans="43:44" x14ac:dyDescent="0.2">
      <c r="AQ33719" s="47"/>
      <c r="AR33719" s="51"/>
    </row>
    <row r="33720" spans="43:44" x14ac:dyDescent="0.2">
      <c r="AQ33720" s="47"/>
      <c r="AR33720" s="51"/>
    </row>
    <row r="33721" spans="43:44" x14ac:dyDescent="0.2">
      <c r="AQ33721" s="47"/>
      <c r="AR33721" s="51"/>
    </row>
    <row r="33722" spans="43:44" x14ac:dyDescent="0.2">
      <c r="AQ33722" s="47"/>
      <c r="AR33722" s="51"/>
    </row>
    <row r="33723" spans="43:44" x14ac:dyDescent="0.2">
      <c r="AQ33723" s="47"/>
      <c r="AR33723" s="51"/>
    </row>
    <row r="33724" spans="43:44" x14ac:dyDescent="0.2">
      <c r="AQ33724" s="47"/>
      <c r="AR33724" s="51"/>
    </row>
    <row r="33725" spans="43:44" x14ac:dyDescent="0.2">
      <c r="AQ33725" s="47"/>
      <c r="AR33725" s="51"/>
    </row>
    <row r="33726" spans="43:44" x14ac:dyDescent="0.2">
      <c r="AQ33726" s="47"/>
      <c r="AR33726" s="51"/>
    </row>
    <row r="33727" spans="43:44" x14ac:dyDescent="0.2">
      <c r="AQ33727" s="47"/>
      <c r="AR33727" s="51"/>
    </row>
    <row r="33728" spans="43:44" x14ac:dyDescent="0.2">
      <c r="AQ33728" s="47"/>
      <c r="AR33728" s="51"/>
    </row>
    <row r="33729" spans="43:44" x14ac:dyDescent="0.2">
      <c r="AQ33729" s="47"/>
      <c r="AR33729" s="51"/>
    </row>
    <row r="33730" spans="43:44" x14ac:dyDescent="0.2">
      <c r="AQ33730" s="47"/>
      <c r="AR33730" s="51"/>
    </row>
    <row r="33731" spans="43:44" x14ac:dyDescent="0.2">
      <c r="AQ33731" s="47"/>
      <c r="AR33731" s="51"/>
    </row>
    <row r="33732" spans="43:44" x14ac:dyDescent="0.2">
      <c r="AQ33732" s="47"/>
      <c r="AR33732" s="51"/>
    </row>
    <row r="33733" spans="43:44" x14ac:dyDescent="0.2">
      <c r="AQ33733" s="47"/>
      <c r="AR33733" s="51"/>
    </row>
    <row r="33734" spans="43:44" x14ac:dyDescent="0.2">
      <c r="AQ33734" s="47"/>
      <c r="AR33734" s="51"/>
    </row>
    <row r="33735" spans="43:44" x14ac:dyDescent="0.2">
      <c r="AQ33735" s="47"/>
      <c r="AR33735" s="51"/>
    </row>
    <row r="33736" spans="43:44" x14ac:dyDescent="0.2">
      <c r="AQ33736" s="47"/>
      <c r="AR33736" s="51"/>
    </row>
    <row r="33737" spans="43:44" x14ac:dyDescent="0.2">
      <c r="AQ33737" s="47"/>
      <c r="AR33737" s="51"/>
    </row>
    <row r="33738" spans="43:44" x14ac:dyDescent="0.2">
      <c r="AQ33738" s="47"/>
      <c r="AR33738" s="51"/>
    </row>
    <row r="33739" spans="43:44" x14ac:dyDescent="0.2">
      <c r="AQ33739" s="47"/>
      <c r="AR33739" s="51"/>
    </row>
    <row r="33740" spans="43:44" x14ac:dyDescent="0.2">
      <c r="AQ33740" s="47"/>
      <c r="AR33740" s="51"/>
    </row>
    <row r="33741" spans="43:44" x14ac:dyDescent="0.2">
      <c r="AQ33741" s="47"/>
      <c r="AR33741" s="51"/>
    </row>
    <row r="33742" spans="43:44" x14ac:dyDescent="0.2">
      <c r="AQ33742" s="47"/>
      <c r="AR33742" s="51"/>
    </row>
    <row r="33743" spans="43:44" x14ac:dyDescent="0.2">
      <c r="AQ33743" s="47"/>
      <c r="AR33743" s="51"/>
    </row>
    <row r="33744" spans="43:44" x14ac:dyDescent="0.2">
      <c r="AQ33744" s="47"/>
      <c r="AR33744" s="51"/>
    </row>
    <row r="33745" spans="43:44" x14ac:dyDescent="0.2">
      <c r="AQ33745" s="47"/>
      <c r="AR33745" s="51"/>
    </row>
    <row r="33746" spans="43:44" x14ac:dyDescent="0.2">
      <c r="AQ33746" s="47"/>
      <c r="AR33746" s="51"/>
    </row>
    <row r="33747" spans="43:44" x14ac:dyDescent="0.2">
      <c r="AQ33747" s="47"/>
      <c r="AR33747" s="51"/>
    </row>
    <row r="33748" spans="43:44" x14ac:dyDescent="0.2">
      <c r="AQ33748" s="47"/>
      <c r="AR33748" s="51"/>
    </row>
    <row r="33749" spans="43:44" x14ac:dyDescent="0.2">
      <c r="AQ33749" s="47"/>
      <c r="AR33749" s="51"/>
    </row>
    <row r="33750" spans="43:44" x14ac:dyDescent="0.2">
      <c r="AQ33750" s="47"/>
      <c r="AR33750" s="51"/>
    </row>
    <row r="33751" spans="43:44" x14ac:dyDescent="0.2">
      <c r="AQ33751" s="47"/>
      <c r="AR33751" s="51"/>
    </row>
    <row r="33752" spans="43:44" x14ac:dyDescent="0.2">
      <c r="AQ33752" s="47"/>
      <c r="AR33752" s="51"/>
    </row>
    <row r="33753" spans="43:44" x14ac:dyDescent="0.2">
      <c r="AQ33753" s="47"/>
      <c r="AR33753" s="51"/>
    </row>
    <row r="33754" spans="43:44" x14ac:dyDescent="0.2">
      <c r="AQ33754" s="47"/>
      <c r="AR33754" s="51"/>
    </row>
    <row r="33755" spans="43:44" x14ac:dyDescent="0.2">
      <c r="AQ33755" s="47"/>
      <c r="AR33755" s="51"/>
    </row>
    <row r="33756" spans="43:44" x14ac:dyDescent="0.2">
      <c r="AQ33756" s="47"/>
      <c r="AR33756" s="51"/>
    </row>
    <row r="33757" spans="43:44" x14ac:dyDescent="0.2">
      <c r="AQ33757" s="47"/>
      <c r="AR33757" s="51"/>
    </row>
    <row r="33758" spans="43:44" x14ac:dyDescent="0.2">
      <c r="AQ33758" s="47"/>
      <c r="AR33758" s="51"/>
    </row>
    <row r="33759" spans="43:44" x14ac:dyDescent="0.2">
      <c r="AQ33759" s="47"/>
      <c r="AR33759" s="51"/>
    </row>
    <row r="33760" spans="43:44" x14ac:dyDescent="0.2">
      <c r="AQ33760" s="47"/>
      <c r="AR33760" s="51"/>
    </row>
    <row r="33761" spans="43:44" x14ac:dyDescent="0.2">
      <c r="AQ33761" s="47"/>
      <c r="AR33761" s="51"/>
    </row>
    <row r="33762" spans="43:44" x14ac:dyDescent="0.2">
      <c r="AQ33762" s="47"/>
      <c r="AR33762" s="51"/>
    </row>
    <row r="33763" spans="43:44" x14ac:dyDescent="0.2">
      <c r="AQ33763" s="47"/>
      <c r="AR33763" s="51"/>
    </row>
    <row r="33764" spans="43:44" x14ac:dyDescent="0.2">
      <c r="AQ33764" s="47"/>
      <c r="AR33764" s="51"/>
    </row>
    <row r="33765" spans="43:44" x14ac:dyDescent="0.2">
      <c r="AQ33765" s="47"/>
      <c r="AR33765" s="51"/>
    </row>
    <row r="33766" spans="43:44" x14ac:dyDescent="0.2">
      <c r="AQ33766" s="47"/>
      <c r="AR33766" s="51"/>
    </row>
    <row r="33767" spans="43:44" x14ac:dyDescent="0.2">
      <c r="AQ33767" s="47"/>
      <c r="AR33767" s="51"/>
    </row>
    <row r="33768" spans="43:44" x14ac:dyDescent="0.2">
      <c r="AQ33768" s="47"/>
      <c r="AR33768" s="51"/>
    </row>
    <row r="33769" spans="43:44" x14ac:dyDescent="0.2">
      <c r="AQ33769" s="47"/>
      <c r="AR33769" s="51"/>
    </row>
    <row r="33770" spans="43:44" x14ac:dyDescent="0.2">
      <c r="AQ33770" s="47"/>
      <c r="AR33770" s="51"/>
    </row>
    <row r="33771" spans="43:44" x14ac:dyDescent="0.2">
      <c r="AQ33771" s="47"/>
      <c r="AR33771" s="51"/>
    </row>
    <row r="33772" spans="43:44" x14ac:dyDescent="0.2">
      <c r="AQ33772" s="47"/>
      <c r="AR33772" s="51"/>
    </row>
    <row r="33773" spans="43:44" x14ac:dyDescent="0.2">
      <c r="AQ33773" s="47"/>
      <c r="AR33773" s="51"/>
    </row>
    <row r="33774" spans="43:44" x14ac:dyDescent="0.2">
      <c r="AQ33774" s="47"/>
      <c r="AR33774" s="51"/>
    </row>
    <row r="33775" spans="43:44" x14ac:dyDescent="0.2">
      <c r="AQ33775" s="47"/>
      <c r="AR33775" s="51"/>
    </row>
    <row r="33776" spans="43:44" x14ac:dyDescent="0.2">
      <c r="AQ33776" s="47"/>
      <c r="AR33776" s="51"/>
    </row>
    <row r="33777" spans="43:44" x14ac:dyDescent="0.2">
      <c r="AQ33777" s="47"/>
      <c r="AR33777" s="51"/>
    </row>
    <row r="33778" spans="43:44" x14ac:dyDescent="0.2">
      <c r="AQ33778" s="47"/>
      <c r="AR33778" s="51"/>
    </row>
    <row r="33779" spans="43:44" x14ac:dyDescent="0.2">
      <c r="AQ33779" s="47"/>
      <c r="AR33779" s="51"/>
    </row>
    <row r="33780" spans="43:44" x14ac:dyDescent="0.2">
      <c r="AQ33780" s="47"/>
      <c r="AR33780" s="51"/>
    </row>
    <row r="33781" spans="43:44" x14ac:dyDescent="0.2">
      <c r="AQ33781" s="47"/>
      <c r="AR33781" s="51"/>
    </row>
    <row r="33782" spans="43:44" x14ac:dyDescent="0.2">
      <c r="AQ33782" s="47"/>
      <c r="AR33782" s="51"/>
    </row>
    <row r="33783" spans="43:44" x14ac:dyDescent="0.2">
      <c r="AQ33783" s="47"/>
      <c r="AR33783" s="51"/>
    </row>
    <row r="33784" spans="43:44" x14ac:dyDescent="0.2">
      <c r="AQ33784" s="47"/>
      <c r="AR33784" s="51"/>
    </row>
    <row r="33785" spans="43:44" x14ac:dyDescent="0.2">
      <c r="AQ33785" s="47"/>
      <c r="AR33785" s="51"/>
    </row>
    <row r="33786" spans="43:44" x14ac:dyDescent="0.2">
      <c r="AQ33786" s="47"/>
      <c r="AR33786" s="51"/>
    </row>
    <row r="33787" spans="43:44" x14ac:dyDescent="0.2">
      <c r="AQ33787" s="47"/>
      <c r="AR33787" s="51"/>
    </row>
    <row r="33788" spans="43:44" x14ac:dyDescent="0.2">
      <c r="AQ33788" s="47"/>
      <c r="AR33788" s="51"/>
    </row>
    <row r="33789" spans="43:44" x14ac:dyDescent="0.2">
      <c r="AQ33789" s="47"/>
      <c r="AR33789" s="51"/>
    </row>
    <row r="33790" spans="43:44" x14ac:dyDescent="0.2">
      <c r="AQ33790" s="47"/>
      <c r="AR33790" s="51"/>
    </row>
    <row r="33791" spans="43:44" x14ac:dyDescent="0.2">
      <c r="AQ33791" s="47"/>
      <c r="AR33791" s="51"/>
    </row>
    <row r="33792" spans="43:44" x14ac:dyDescent="0.2">
      <c r="AQ33792" s="47"/>
      <c r="AR33792" s="51"/>
    </row>
    <row r="33793" spans="43:44" x14ac:dyDescent="0.2">
      <c r="AQ33793" s="47"/>
      <c r="AR33793" s="51"/>
    </row>
    <row r="33794" spans="43:44" x14ac:dyDescent="0.2">
      <c r="AQ33794" s="47"/>
      <c r="AR33794" s="51"/>
    </row>
    <row r="33795" spans="43:44" x14ac:dyDescent="0.2">
      <c r="AQ33795" s="47"/>
      <c r="AR33795" s="51"/>
    </row>
    <row r="33796" spans="43:44" x14ac:dyDescent="0.2">
      <c r="AQ33796" s="47"/>
      <c r="AR33796" s="51"/>
    </row>
    <row r="33797" spans="43:44" x14ac:dyDescent="0.2">
      <c r="AQ33797" s="47"/>
      <c r="AR33797" s="51"/>
    </row>
    <row r="33798" spans="43:44" x14ac:dyDescent="0.2">
      <c r="AQ33798" s="47"/>
      <c r="AR33798" s="51"/>
    </row>
    <row r="33799" spans="43:44" x14ac:dyDescent="0.2">
      <c r="AQ33799" s="47"/>
      <c r="AR33799" s="51"/>
    </row>
    <row r="33800" spans="43:44" x14ac:dyDescent="0.2">
      <c r="AQ33800" s="47"/>
      <c r="AR33800" s="51"/>
    </row>
    <row r="33801" spans="43:44" x14ac:dyDescent="0.2">
      <c r="AQ33801" s="47"/>
      <c r="AR33801" s="51"/>
    </row>
    <row r="33802" spans="43:44" x14ac:dyDescent="0.2">
      <c r="AQ33802" s="47"/>
      <c r="AR33802" s="51"/>
    </row>
    <row r="33803" spans="43:44" x14ac:dyDescent="0.2">
      <c r="AQ33803" s="47"/>
      <c r="AR33803" s="51"/>
    </row>
    <row r="33804" spans="43:44" x14ac:dyDescent="0.2">
      <c r="AQ33804" s="47"/>
      <c r="AR33804" s="51"/>
    </row>
    <row r="33805" spans="43:44" x14ac:dyDescent="0.2">
      <c r="AQ33805" s="47"/>
      <c r="AR33805" s="51"/>
    </row>
    <row r="33806" spans="43:44" x14ac:dyDescent="0.2">
      <c r="AQ33806" s="47"/>
      <c r="AR33806" s="51"/>
    </row>
    <row r="33807" spans="43:44" x14ac:dyDescent="0.2">
      <c r="AQ33807" s="47"/>
      <c r="AR33807" s="51"/>
    </row>
    <row r="33808" spans="43:44" x14ac:dyDescent="0.2">
      <c r="AQ33808" s="47"/>
      <c r="AR33808" s="51"/>
    </row>
    <row r="33809" spans="43:44" x14ac:dyDescent="0.2">
      <c r="AQ33809" s="47"/>
      <c r="AR33809" s="51"/>
    </row>
    <row r="33810" spans="43:44" x14ac:dyDescent="0.2">
      <c r="AQ33810" s="47"/>
      <c r="AR33810" s="51"/>
    </row>
    <row r="33811" spans="43:44" x14ac:dyDescent="0.2">
      <c r="AQ33811" s="47"/>
      <c r="AR33811" s="51"/>
    </row>
    <row r="33812" spans="43:44" x14ac:dyDescent="0.2">
      <c r="AQ33812" s="47"/>
      <c r="AR33812" s="51"/>
    </row>
    <row r="33813" spans="43:44" x14ac:dyDescent="0.2">
      <c r="AQ33813" s="47"/>
      <c r="AR33813" s="51"/>
    </row>
    <row r="33814" spans="43:44" x14ac:dyDescent="0.2">
      <c r="AQ33814" s="47"/>
      <c r="AR33814" s="51"/>
    </row>
    <row r="33815" spans="43:44" x14ac:dyDescent="0.2">
      <c r="AQ33815" s="47"/>
      <c r="AR33815" s="51"/>
    </row>
    <row r="33816" spans="43:44" x14ac:dyDescent="0.2">
      <c r="AQ33816" s="47"/>
      <c r="AR33816" s="51"/>
    </row>
    <row r="33817" spans="43:44" x14ac:dyDescent="0.2">
      <c r="AQ33817" s="47"/>
      <c r="AR33817" s="51"/>
    </row>
    <row r="33818" spans="43:44" x14ac:dyDescent="0.2">
      <c r="AQ33818" s="47"/>
      <c r="AR33818" s="51"/>
    </row>
    <row r="33819" spans="43:44" x14ac:dyDescent="0.2">
      <c r="AQ33819" s="47"/>
      <c r="AR33819" s="51"/>
    </row>
    <row r="33820" spans="43:44" x14ac:dyDescent="0.2">
      <c r="AQ33820" s="47"/>
      <c r="AR33820" s="51"/>
    </row>
    <row r="33821" spans="43:44" x14ac:dyDescent="0.2">
      <c r="AQ33821" s="47"/>
      <c r="AR33821" s="51"/>
    </row>
    <row r="33822" spans="43:44" x14ac:dyDescent="0.2">
      <c r="AQ33822" s="47"/>
      <c r="AR33822" s="51"/>
    </row>
    <row r="33823" spans="43:44" x14ac:dyDescent="0.2">
      <c r="AQ33823" s="47"/>
      <c r="AR33823" s="51"/>
    </row>
    <row r="33824" spans="43:44" x14ac:dyDescent="0.2">
      <c r="AQ33824" s="47"/>
      <c r="AR33824" s="51"/>
    </row>
    <row r="33825" spans="43:44" x14ac:dyDescent="0.2">
      <c r="AQ33825" s="47"/>
      <c r="AR33825" s="51"/>
    </row>
    <row r="33826" spans="43:44" x14ac:dyDescent="0.2">
      <c r="AQ33826" s="47"/>
      <c r="AR33826" s="51"/>
    </row>
    <row r="33827" spans="43:44" x14ac:dyDescent="0.2">
      <c r="AQ33827" s="47"/>
      <c r="AR33827" s="51"/>
    </row>
    <row r="33828" spans="43:44" x14ac:dyDescent="0.2">
      <c r="AQ33828" s="47"/>
      <c r="AR33828" s="51"/>
    </row>
    <row r="33829" spans="43:44" x14ac:dyDescent="0.2">
      <c r="AQ33829" s="47"/>
      <c r="AR33829" s="51"/>
    </row>
    <row r="33830" spans="43:44" x14ac:dyDescent="0.2">
      <c r="AQ33830" s="47"/>
      <c r="AR33830" s="51"/>
    </row>
    <row r="33831" spans="43:44" x14ac:dyDescent="0.2">
      <c r="AQ33831" s="47"/>
      <c r="AR33831" s="51"/>
    </row>
    <row r="33832" spans="43:44" x14ac:dyDescent="0.2">
      <c r="AQ33832" s="47"/>
      <c r="AR33832" s="51"/>
    </row>
    <row r="33833" spans="43:44" x14ac:dyDescent="0.2">
      <c r="AQ33833" s="47"/>
      <c r="AR33833" s="51"/>
    </row>
    <row r="33834" spans="43:44" x14ac:dyDescent="0.2">
      <c r="AQ33834" s="47"/>
      <c r="AR33834" s="51"/>
    </row>
    <row r="33835" spans="43:44" x14ac:dyDescent="0.2">
      <c r="AQ33835" s="47"/>
      <c r="AR33835" s="51"/>
    </row>
    <row r="33836" spans="43:44" x14ac:dyDescent="0.2">
      <c r="AQ33836" s="47"/>
      <c r="AR33836" s="51"/>
    </row>
    <row r="33837" spans="43:44" x14ac:dyDescent="0.2">
      <c r="AQ33837" s="47"/>
      <c r="AR33837" s="51"/>
    </row>
    <row r="33838" spans="43:44" x14ac:dyDescent="0.2">
      <c r="AQ33838" s="47"/>
      <c r="AR33838" s="51"/>
    </row>
    <row r="33839" spans="43:44" x14ac:dyDescent="0.2">
      <c r="AQ33839" s="47"/>
      <c r="AR33839" s="51"/>
    </row>
    <row r="33840" spans="43:44" x14ac:dyDescent="0.2">
      <c r="AQ33840" s="47"/>
      <c r="AR33840" s="51"/>
    </row>
    <row r="33841" spans="43:44" x14ac:dyDescent="0.2">
      <c r="AQ33841" s="47"/>
      <c r="AR33841" s="51"/>
    </row>
    <row r="33842" spans="43:44" x14ac:dyDescent="0.2">
      <c r="AQ33842" s="47"/>
      <c r="AR33842" s="51"/>
    </row>
    <row r="33843" spans="43:44" x14ac:dyDescent="0.2">
      <c r="AQ33843" s="47"/>
      <c r="AR33843" s="51"/>
    </row>
    <row r="33844" spans="43:44" x14ac:dyDescent="0.2">
      <c r="AQ33844" s="47"/>
      <c r="AR33844" s="51"/>
    </row>
    <row r="33845" spans="43:44" x14ac:dyDescent="0.2">
      <c r="AQ33845" s="47"/>
      <c r="AR33845" s="51"/>
    </row>
    <row r="33846" spans="43:44" x14ac:dyDescent="0.2">
      <c r="AQ33846" s="47"/>
      <c r="AR33846" s="51"/>
    </row>
    <row r="33847" spans="43:44" x14ac:dyDescent="0.2">
      <c r="AQ33847" s="47"/>
      <c r="AR33847" s="51"/>
    </row>
    <row r="33848" spans="43:44" x14ac:dyDescent="0.2">
      <c r="AQ33848" s="47"/>
      <c r="AR33848" s="51"/>
    </row>
    <row r="33849" spans="43:44" x14ac:dyDescent="0.2">
      <c r="AQ33849" s="47"/>
      <c r="AR33849" s="51"/>
    </row>
    <row r="33850" spans="43:44" x14ac:dyDescent="0.2">
      <c r="AQ33850" s="47"/>
      <c r="AR33850" s="51"/>
    </row>
    <row r="33851" spans="43:44" x14ac:dyDescent="0.2">
      <c r="AQ33851" s="47"/>
      <c r="AR33851" s="51"/>
    </row>
    <row r="33852" spans="43:44" x14ac:dyDescent="0.2">
      <c r="AQ33852" s="47"/>
      <c r="AR33852" s="51"/>
    </row>
    <row r="33853" spans="43:44" x14ac:dyDescent="0.2">
      <c r="AQ33853" s="47"/>
      <c r="AR33853" s="51"/>
    </row>
    <row r="33854" spans="43:44" x14ac:dyDescent="0.2">
      <c r="AQ33854" s="47"/>
      <c r="AR33854" s="51"/>
    </row>
    <row r="33855" spans="43:44" x14ac:dyDescent="0.2">
      <c r="AQ33855" s="47"/>
      <c r="AR33855" s="51"/>
    </row>
    <row r="33856" spans="43:44" x14ac:dyDescent="0.2">
      <c r="AQ33856" s="47"/>
      <c r="AR33856" s="51"/>
    </row>
    <row r="33857" spans="43:44" x14ac:dyDescent="0.2">
      <c r="AQ33857" s="47"/>
      <c r="AR33857" s="51"/>
    </row>
    <row r="33858" spans="43:44" x14ac:dyDescent="0.2">
      <c r="AQ33858" s="47"/>
      <c r="AR33858" s="51"/>
    </row>
    <row r="33859" spans="43:44" x14ac:dyDescent="0.2">
      <c r="AQ33859" s="47"/>
      <c r="AR33859" s="51"/>
    </row>
    <row r="33860" spans="43:44" x14ac:dyDescent="0.2">
      <c r="AQ33860" s="47"/>
      <c r="AR33860" s="51"/>
    </row>
    <row r="33861" spans="43:44" x14ac:dyDescent="0.2">
      <c r="AQ33861" s="47"/>
      <c r="AR33861" s="51"/>
    </row>
    <row r="33862" spans="43:44" x14ac:dyDescent="0.2">
      <c r="AQ33862" s="47"/>
      <c r="AR33862" s="51"/>
    </row>
    <row r="33863" spans="43:44" x14ac:dyDescent="0.2">
      <c r="AQ33863" s="47"/>
      <c r="AR33863" s="51"/>
    </row>
    <row r="33864" spans="43:44" x14ac:dyDescent="0.2">
      <c r="AQ33864" s="47"/>
      <c r="AR33864" s="51"/>
    </row>
    <row r="33865" spans="43:44" x14ac:dyDescent="0.2">
      <c r="AQ33865" s="47"/>
      <c r="AR33865" s="51"/>
    </row>
    <row r="33866" spans="43:44" x14ac:dyDescent="0.2">
      <c r="AQ33866" s="47"/>
      <c r="AR33866" s="51"/>
    </row>
    <row r="33867" spans="43:44" x14ac:dyDescent="0.2">
      <c r="AQ33867" s="47"/>
      <c r="AR33867" s="51"/>
    </row>
    <row r="33868" spans="43:44" x14ac:dyDescent="0.2">
      <c r="AQ33868" s="47"/>
      <c r="AR33868" s="51"/>
    </row>
    <row r="33869" spans="43:44" x14ac:dyDescent="0.2">
      <c r="AQ33869" s="47"/>
      <c r="AR33869" s="51"/>
    </row>
    <row r="33870" spans="43:44" x14ac:dyDescent="0.2">
      <c r="AQ33870" s="47"/>
      <c r="AR33870" s="51"/>
    </row>
    <row r="33871" spans="43:44" x14ac:dyDescent="0.2">
      <c r="AQ33871" s="47"/>
      <c r="AR33871" s="51"/>
    </row>
    <row r="33872" spans="43:44" x14ac:dyDescent="0.2">
      <c r="AQ33872" s="47"/>
      <c r="AR33872" s="51"/>
    </row>
    <row r="33873" spans="43:44" x14ac:dyDescent="0.2">
      <c r="AQ33873" s="47"/>
      <c r="AR33873" s="51"/>
    </row>
    <row r="33874" spans="43:44" x14ac:dyDescent="0.2">
      <c r="AQ33874" s="47"/>
      <c r="AR33874" s="51"/>
    </row>
    <row r="33875" spans="43:44" x14ac:dyDescent="0.2">
      <c r="AQ33875" s="47"/>
      <c r="AR33875" s="51"/>
    </row>
    <row r="33876" spans="43:44" x14ac:dyDescent="0.2">
      <c r="AQ33876" s="47"/>
      <c r="AR33876" s="51"/>
    </row>
    <row r="33877" spans="43:44" x14ac:dyDescent="0.2">
      <c r="AQ33877" s="47"/>
      <c r="AR33877" s="51"/>
    </row>
    <row r="33878" spans="43:44" x14ac:dyDescent="0.2">
      <c r="AQ33878" s="47"/>
      <c r="AR33878" s="51"/>
    </row>
    <row r="33879" spans="43:44" x14ac:dyDescent="0.2">
      <c r="AQ33879" s="47"/>
      <c r="AR33879" s="51"/>
    </row>
    <row r="33880" spans="43:44" x14ac:dyDescent="0.2">
      <c r="AQ33880" s="47"/>
      <c r="AR33880" s="51"/>
    </row>
    <row r="33881" spans="43:44" x14ac:dyDescent="0.2">
      <c r="AQ33881" s="47"/>
      <c r="AR33881" s="51"/>
    </row>
    <row r="33882" spans="43:44" x14ac:dyDescent="0.2">
      <c r="AQ33882" s="47"/>
      <c r="AR33882" s="51"/>
    </row>
    <row r="33883" spans="43:44" x14ac:dyDescent="0.2">
      <c r="AQ33883" s="47"/>
      <c r="AR33883" s="51"/>
    </row>
    <row r="33884" spans="43:44" x14ac:dyDescent="0.2">
      <c r="AQ33884" s="47"/>
      <c r="AR33884" s="51"/>
    </row>
    <row r="33885" spans="43:44" x14ac:dyDescent="0.2">
      <c r="AQ33885" s="47"/>
      <c r="AR33885" s="51"/>
    </row>
    <row r="33886" spans="43:44" x14ac:dyDescent="0.2">
      <c r="AQ33886" s="47"/>
      <c r="AR33886" s="51"/>
    </row>
    <row r="33887" spans="43:44" x14ac:dyDescent="0.2">
      <c r="AQ33887" s="47"/>
      <c r="AR33887" s="51"/>
    </row>
    <row r="33888" spans="43:44" x14ac:dyDescent="0.2">
      <c r="AQ33888" s="47"/>
      <c r="AR33888" s="51"/>
    </row>
    <row r="33889" spans="43:44" x14ac:dyDescent="0.2">
      <c r="AQ33889" s="47"/>
      <c r="AR33889" s="51"/>
    </row>
    <row r="33890" spans="43:44" x14ac:dyDescent="0.2">
      <c r="AQ33890" s="47"/>
      <c r="AR33890" s="51"/>
    </row>
    <row r="33891" spans="43:44" x14ac:dyDescent="0.2">
      <c r="AQ33891" s="47"/>
      <c r="AR33891" s="51"/>
    </row>
    <row r="33892" spans="43:44" x14ac:dyDescent="0.2">
      <c r="AQ33892" s="47"/>
      <c r="AR33892" s="51"/>
    </row>
    <row r="33893" spans="43:44" x14ac:dyDescent="0.2">
      <c r="AQ33893" s="47"/>
      <c r="AR33893" s="51"/>
    </row>
    <row r="33894" spans="43:44" x14ac:dyDescent="0.2">
      <c r="AQ33894" s="47"/>
      <c r="AR33894" s="51"/>
    </row>
    <row r="33895" spans="43:44" x14ac:dyDescent="0.2">
      <c r="AQ33895" s="47"/>
      <c r="AR33895" s="51"/>
    </row>
    <row r="33896" spans="43:44" x14ac:dyDescent="0.2">
      <c r="AQ33896" s="47"/>
      <c r="AR33896" s="51"/>
    </row>
    <row r="33897" spans="43:44" x14ac:dyDescent="0.2">
      <c r="AQ33897" s="47"/>
      <c r="AR33897" s="51"/>
    </row>
    <row r="33898" spans="43:44" x14ac:dyDescent="0.2">
      <c r="AQ33898" s="47"/>
      <c r="AR33898" s="51"/>
    </row>
    <row r="33899" spans="43:44" x14ac:dyDescent="0.2">
      <c r="AQ33899" s="47"/>
      <c r="AR33899" s="51"/>
    </row>
    <row r="33900" spans="43:44" x14ac:dyDescent="0.2">
      <c r="AQ33900" s="47"/>
      <c r="AR33900" s="51"/>
    </row>
    <row r="33901" spans="43:44" x14ac:dyDescent="0.2">
      <c r="AQ33901" s="47"/>
      <c r="AR33901" s="51"/>
    </row>
    <row r="33902" spans="43:44" x14ac:dyDescent="0.2">
      <c r="AQ33902" s="47"/>
      <c r="AR33902" s="51"/>
    </row>
    <row r="33903" spans="43:44" x14ac:dyDescent="0.2">
      <c r="AQ33903" s="47"/>
      <c r="AR33903" s="51"/>
    </row>
    <row r="33904" spans="43:44" x14ac:dyDescent="0.2">
      <c r="AQ33904" s="47"/>
      <c r="AR33904" s="51"/>
    </row>
    <row r="33905" spans="43:44" x14ac:dyDescent="0.2">
      <c r="AQ33905" s="47"/>
      <c r="AR33905" s="51"/>
    </row>
    <row r="33906" spans="43:44" x14ac:dyDescent="0.2">
      <c r="AQ33906" s="47"/>
      <c r="AR33906" s="51"/>
    </row>
    <row r="33907" spans="43:44" x14ac:dyDescent="0.2">
      <c r="AQ33907" s="47"/>
      <c r="AR33907" s="51"/>
    </row>
    <row r="33908" spans="43:44" x14ac:dyDescent="0.2">
      <c r="AQ33908" s="47"/>
      <c r="AR33908" s="51"/>
    </row>
    <row r="33909" spans="43:44" x14ac:dyDescent="0.2">
      <c r="AQ33909" s="47"/>
      <c r="AR33909" s="51"/>
    </row>
    <row r="33910" spans="43:44" x14ac:dyDescent="0.2">
      <c r="AQ33910" s="47"/>
      <c r="AR33910" s="51"/>
    </row>
    <row r="33911" spans="43:44" x14ac:dyDescent="0.2">
      <c r="AQ33911" s="47"/>
      <c r="AR33911" s="51"/>
    </row>
    <row r="33912" spans="43:44" x14ac:dyDescent="0.2">
      <c r="AQ33912" s="47"/>
      <c r="AR33912" s="51"/>
    </row>
    <row r="33913" spans="43:44" x14ac:dyDescent="0.2">
      <c r="AQ33913" s="47"/>
      <c r="AR33913" s="51"/>
    </row>
    <row r="33914" spans="43:44" x14ac:dyDescent="0.2">
      <c r="AQ33914" s="47"/>
      <c r="AR33914" s="51"/>
    </row>
    <row r="33915" spans="43:44" x14ac:dyDescent="0.2">
      <c r="AQ33915" s="47"/>
      <c r="AR33915" s="51"/>
    </row>
    <row r="33916" spans="43:44" x14ac:dyDescent="0.2">
      <c r="AQ33916" s="47"/>
      <c r="AR33916" s="51"/>
    </row>
    <row r="33917" spans="43:44" x14ac:dyDescent="0.2">
      <c r="AQ33917" s="47"/>
      <c r="AR33917" s="51"/>
    </row>
    <row r="33918" spans="43:44" x14ac:dyDescent="0.2">
      <c r="AQ33918" s="47"/>
      <c r="AR33918" s="51"/>
    </row>
    <row r="33919" spans="43:44" x14ac:dyDescent="0.2">
      <c r="AQ33919" s="47"/>
      <c r="AR33919" s="51"/>
    </row>
    <row r="33920" spans="43:44" x14ac:dyDescent="0.2">
      <c r="AQ33920" s="47"/>
      <c r="AR33920" s="51"/>
    </row>
    <row r="33921" spans="43:44" x14ac:dyDescent="0.2">
      <c r="AQ33921" s="47"/>
      <c r="AR33921" s="51"/>
    </row>
    <row r="33922" spans="43:44" x14ac:dyDescent="0.2">
      <c r="AQ33922" s="47"/>
      <c r="AR33922" s="51"/>
    </row>
    <row r="33923" spans="43:44" x14ac:dyDescent="0.2">
      <c r="AQ33923" s="47"/>
      <c r="AR33923" s="51"/>
    </row>
    <row r="33924" spans="43:44" x14ac:dyDescent="0.2">
      <c r="AQ33924" s="47"/>
      <c r="AR33924" s="51"/>
    </row>
    <row r="33925" spans="43:44" x14ac:dyDescent="0.2">
      <c r="AQ33925" s="47"/>
      <c r="AR33925" s="51"/>
    </row>
    <row r="33926" spans="43:44" x14ac:dyDescent="0.2">
      <c r="AQ33926" s="47"/>
      <c r="AR33926" s="51"/>
    </row>
    <row r="33927" spans="43:44" x14ac:dyDescent="0.2">
      <c r="AQ33927" s="47"/>
      <c r="AR33927" s="51"/>
    </row>
    <row r="33928" spans="43:44" x14ac:dyDescent="0.2">
      <c r="AQ33928" s="47"/>
      <c r="AR33928" s="51"/>
    </row>
    <row r="33929" spans="43:44" x14ac:dyDescent="0.2">
      <c r="AQ33929" s="47"/>
      <c r="AR33929" s="51"/>
    </row>
    <row r="33930" spans="43:44" x14ac:dyDescent="0.2">
      <c r="AQ33930" s="47"/>
      <c r="AR33930" s="51"/>
    </row>
    <row r="33931" spans="43:44" x14ac:dyDescent="0.2">
      <c r="AQ33931" s="47"/>
      <c r="AR33931" s="51"/>
    </row>
    <row r="33932" spans="43:44" x14ac:dyDescent="0.2">
      <c r="AQ33932" s="47"/>
      <c r="AR33932" s="51"/>
    </row>
    <row r="33933" spans="43:44" x14ac:dyDescent="0.2">
      <c r="AQ33933" s="47"/>
      <c r="AR33933" s="51"/>
    </row>
    <row r="33934" spans="43:44" x14ac:dyDescent="0.2">
      <c r="AQ33934" s="47"/>
      <c r="AR33934" s="51"/>
    </row>
    <row r="33935" spans="43:44" x14ac:dyDescent="0.2">
      <c r="AQ33935" s="47"/>
      <c r="AR33935" s="51"/>
    </row>
    <row r="33936" spans="43:44" x14ac:dyDescent="0.2">
      <c r="AQ33936" s="47"/>
      <c r="AR33936" s="51"/>
    </row>
    <row r="33937" spans="43:44" x14ac:dyDescent="0.2">
      <c r="AQ33937" s="47"/>
      <c r="AR33937" s="51"/>
    </row>
    <row r="33938" spans="43:44" x14ac:dyDescent="0.2">
      <c r="AQ33938" s="47"/>
      <c r="AR33938" s="51"/>
    </row>
    <row r="33939" spans="43:44" x14ac:dyDescent="0.2">
      <c r="AQ33939" s="47"/>
      <c r="AR33939" s="51"/>
    </row>
    <row r="33940" spans="43:44" x14ac:dyDescent="0.2">
      <c r="AQ33940" s="47"/>
      <c r="AR33940" s="51"/>
    </row>
    <row r="33941" spans="43:44" x14ac:dyDescent="0.2">
      <c r="AQ33941" s="47"/>
      <c r="AR33941" s="51"/>
    </row>
    <row r="33942" spans="43:44" x14ac:dyDescent="0.2">
      <c r="AQ33942" s="47"/>
      <c r="AR33942" s="51"/>
    </row>
    <row r="33943" spans="43:44" x14ac:dyDescent="0.2">
      <c r="AQ33943" s="47"/>
      <c r="AR33943" s="51"/>
    </row>
    <row r="33944" spans="43:44" x14ac:dyDescent="0.2">
      <c r="AQ33944" s="47"/>
      <c r="AR33944" s="51"/>
    </row>
    <row r="33945" spans="43:44" x14ac:dyDescent="0.2">
      <c r="AQ33945" s="47"/>
      <c r="AR33945" s="51"/>
    </row>
    <row r="33946" spans="43:44" x14ac:dyDescent="0.2">
      <c r="AQ33946" s="47"/>
      <c r="AR33946" s="51"/>
    </row>
    <row r="33947" spans="43:44" x14ac:dyDescent="0.2">
      <c r="AQ33947" s="47"/>
      <c r="AR33947" s="51"/>
    </row>
    <row r="33948" spans="43:44" x14ac:dyDescent="0.2">
      <c r="AQ33948" s="47"/>
      <c r="AR33948" s="51"/>
    </row>
    <row r="33949" spans="43:44" x14ac:dyDescent="0.2">
      <c r="AQ33949" s="47"/>
      <c r="AR33949" s="51"/>
    </row>
    <row r="33950" spans="43:44" x14ac:dyDescent="0.2">
      <c r="AQ33950" s="47"/>
      <c r="AR33950" s="51"/>
    </row>
    <row r="33951" spans="43:44" x14ac:dyDescent="0.2">
      <c r="AQ33951" s="47"/>
      <c r="AR33951" s="51"/>
    </row>
    <row r="33952" spans="43:44" x14ac:dyDescent="0.2">
      <c r="AQ33952" s="47"/>
      <c r="AR33952" s="51"/>
    </row>
    <row r="33953" spans="43:44" x14ac:dyDescent="0.2">
      <c r="AQ33953" s="47"/>
      <c r="AR33953" s="51"/>
    </row>
    <row r="33954" spans="43:44" x14ac:dyDescent="0.2">
      <c r="AQ33954" s="47"/>
      <c r="AR33954" s="51"/>
    </row>
    <row r="33955" spans="43:44" x14ac:dyDescent="0.2">
      <c r="AQ33955" s="47"/>
      <c r="AR33955" s="51"/>
    </row>
    <row r="33956" spans="43:44" x14ac:dyDescent="0.2">
      <c r="AQ33956" s="47"/>
      <c r="AR33956" s="51"/>
    </row>
    <row r="33957" spans="43:44" x14ac:dyDescent="0.2">
      <c r="AQ33957" s="47"/>
      <c r="AR33957" s="51"/>
    </row>
    <row r="33958" spans="43:44" x14ac:dyDescent="0.2">
      <c r="AQ33958" s="47"/>
      <c r="AR33958" s="51"/>
    </row>
    <row r="33959" spans="43:44" x14ac:dyDescent="0.2">
      <c r="AQ33959" s="47"/>
      <c r="AR33959" s="51"/>
    </row>
    <row r="33960" spans="43:44" x14ac:dyDescent="0.2">
      <c r="AQ33960" s="47"/>
      <c r="AR33960" s="51"/>
    </row>
    <row r="33961" spans="43:44" x14ac:dyDescent="0.2">
      <c r="AQ33961" s="47"/>
      <c r="AR33961" s="51"/>
    </row>
    <row r="33962" spans="43:44" x14ac:dyDescent="0.2">
      <c r="AQ33962" s="47"/>
      <c r="AR33962" s="51"/>
    </row>
    <row r="33963" spans="43:44" x14ac:dyDescent="0.2">
      <c r="AQ33963" s="47"/>
      <c r="AR33963" s="51"/>
    </row>
    <row r="33964" spans="43:44" x14ac:dyDescent="0.2">
      <c r="AQ33964" s="47"/>
      <c r="AR33964" s="51"/>
    </row>
    <row r="33965" spans="43:44" x14ac:dyDescent="0.2">
      <c r="AQ33965" s="47"/>
      <c r="AR33965" s="51"/>
    </row>
    <row r="33966" spans="43:44" x14ac:dyDescent="0.2">
      <c r="AQ33966" s="47"/>
      <c r="AR33966" s="51"/>
    </row>
    <row r="33967" spans="43:44" x14ac:dyDescent="0.2">
      <c r="AQ33967" s="47"/>
      <c r="AR33967" s="51"/>
    </row>
    <row r="33968" spans="43:44" x14ac:dyDescent="0.2">
      <c r="AQ33968" s="47"/>
      <c r="AR33968" s="51"/>
    </row>
    <row r="33969" spans="43:44" x14ac:dyDescent="0.2">
      <c r="AQ33969" s="47"/>
      <c r="AR33969" s="51"/>
    </row>
    <row r="33970" spans="43:44" x14ac:dyDescent="0.2">
      <c r="AQ33970" s="47"/>
      <c r="AR33970" s="51"/>
    </row>
    <row r="33971" spans="43:44" x14ac:dyDescent="0.2">
      <c r="AQ33971" s="47"/>
      <c r="AR33971" s="51"/>
    </row>
    <row r="33972" spans="43:44" x14ac:dyDescent="0.2">
      <c r="AQ33972" s="47"/>
      <c r="AR33972" s="51"/>
    </row>
    <row r="33973" spans="43:44" x14ac:dyDescent="0.2">
      <c r="AQ33973" s="47"/>
      <c r="AR33973" s="51"/>
    </row>
    <row r="33974" spans="43:44" x14ac:dyDescent="0.2">
      <c r="AQ33974" s="47"/>
      <c r="AR33974" s="51"/>
    </row>
    <row r="33975" spans="43:44" x14ac:dyDescent="0.2">
      <c r="AQ33975" s="47"/>
      <c r="AR33975" s="51"/>
    </row>
    <row r="33976" spans="43:44" x14ac:dyDescent="0.2">
      <c r="AQ33976" s="47"/>
      <c r="AR33976" s="51"/>
    </row>
    <row r="33977" spans="43:44" x14ac:dyDescent="0.2">
      <c r="AQ33977" s="47"/>
      <c r="AR33977" s="51"/>
    </row>
    <row r="33978" spans="43:44" x14ac:dyDescent="0.2">
      <c r="AQ33978" s="47"/>
      <c r="AR33978" s="51"/>
    </row>
    <row r="33979" spans="43:44" x14ac:dyDescent="0.2">
      <c r="AQ33979" s="47"/>
      <c r="AR33979" s="51"/>
    </row>
    <row r="33980" spans="43:44" x14ac:dyDescent="0.2">
      <c r="AQ33980" s="47"/>
      <c r="AR33980" s="51"/>
    </row>
    <row r="33981" spans="43:44" x14ac:dyDescent="0.2">
      <c r="AQ33981" s="47"/>
      <c r="AR33981" s="51"/>
    </row>
    <row r="33982" spans="43:44" x14ac:dyDescent="0.2">
      <c r="AQ33982" s="47"/>
      <c r="AR33982" s="51"/>
    </row>
    <row r="33983" spans="43:44" x14ac:dyDescent="0.2">
      <c r="AQ33983" s="47"/>
      <c r="AR33983" s="51"/>
    </row>
    <row r="33984" spans="43:44" x14ac:dyDescent="0.2">
      <c r="AQ33984" s="47"/>
      <c r="AR33984" s="51"/>
    </row>
    <row r="33985" spans="43:44" x14ac:dyDescent="0.2">
      <c r="AQ33985" s="47"/>
      <c r="AR33985" s="51"/>
    </row>
    <row r="33986" spans="43:44" x14ac:dyDescent="0.2">
      <c r="AQ33986" s="47"/>
      <c r="AR33986" s="51"/>
    </row>
    <row r="33987" spans="43:44" x14ac:dyDescent="0.2">
      <c r="AQ33987" s="47"/>
      <c r="AR33987" s="51"/>
    </row>
    <row r="33988" spans="43:44" x14ac:dyDescent="0.2">
      <c r="AQ33988" s="47"/>
      <c r="AR33988" s="51"/>
    </row>
    <row r="33989" spans="43:44" x14ac:dyDescent="0.2">
      <c r="AQ33989" s="47"/>
      <c r="AR33989" s="51"/>
    </row>
    <row r="33990" spans="43:44" x14ac:dyDescent="0.2">
      <c r="AQ33990" s="47"/>
      <c r="AR33990" s="51"/>
    </row>
    <row r="33991" spans="43:44" x14ac:dyDescent="0.2">
      <c r="AQ33991" s="47"/>
      <c r="AR33991" s="51"/>
    </row>
    <row r="33992" spans="43:44" x14ac:dyDescent="0.2">
      <c r="AQ33992" s="47"/>
      <c r="AR33992" s="51"/>
    </row>
    <row r="33993" spans="43:44" x14ac:dyDescent="0.2">
      <c r="AQ33993" s="47"/>
      <c r="AR33993" s="51"/>
    </row>
    <row r="33994" spans="43:44" x14ac:dyDescent="0.2">
      <c r="AQ33994" s="47"/>
      <c r="AR33994" s="51"/>
    </row>
    <row r="33995" spans="43:44" x14ac:dyDescent="0.2">
      <c r="AQ33995" s="47"/>
      <c r="AR33995" s="51"/>
    </row>
    <row r="33996" spans="43:44" x14ac:dyDescent="0.2">
      <c r="AQ33996" s="47"/>
      <c r="AR33996" s="51"/>
    </row>
    <row r="33997" spans="43:44" x14ac:dyDescent="0.2">
      <c r="AQ33997" s="47"/>
      <c r="AR33997" s="51"/>
    </row>
    <row r="33998" spans="43:44" x14ac:dyDescent="0.2">
      <c r="AQ33998" s="47"/>
      <c r="AR33998" s="51"/>
    </row>
    <row r="33999" spans="43:44" x14ac:dyDescent="0.2">
      <c r="AQ33999" s="47"/>
      <c r="AR33999" s="51"/>
    </row>
    <row r="34000" spans="43:44" x14ac:dyDescent="0.2">
      <c r="AQ34000" s="47"/>
      <c r="AR34000" s="51"/>
    </row>
    <row r="34001" spans="43:44" x14ac:dyDescent="0.2">
      <c r="AQ34001" s="47"/>
      <c r="AR34001" s="51"/>
    </row>
    <row r="34002" spans="43:44" x14ac:dyDescent="0.2">
      <c r="AQ34002" s="47"/>
      <c r="AR34002" s="51"/>
    </row>
    <row r="34003" spans="43:44" x14ac:dyDescent="0.2">
      <c r="AQ34003" s="47"/>
      <c r="AR34003" s="51"/>
    </row>
    <row r="34004" spans="43:44" x14ac:dyDescent="0.2">
      <c r="AQ34004" s="47"/>
      <c r="AR34004" s="51"/>
    </row>
    <row r="34005" spans="43:44" x14ac:dyDescent="0.2">
      <c r="AQ34005" s="47"/>
      <c r="AR34005" s="51"/>
    </row>
    <row r="34006" spans="43:44" x14ac:dyDescent="0.2">
      <c r="AQ34006" s="47"/>
      <c r="AR34006" s="51"/>
    </row>
    <row r="34007" spans="43:44" x14ac:dyDescent="0.2">
      <c r="AQ34007" s="47"/>
      <c r="AR34007" s="51"/>
    </row>
    <row r="34008" spans="43:44" x14ac:dyDescent="0.2">
      <c r="AQ34008" s="47"/>
      <c r="AR34008" s="51"/>
    </row>
    <row r="34009" spans="43:44" x14ac:dyDescent="0.2">
      <c r="AQ34009" s="47"/>
      <c r="AR34009" s="51"/>
    </row>
    <row r="34010" spans="43:44" x14ac:dyDescent="0.2">
      <c r="AQ34010" s="47"/>
      <c r="AR34010" s="51"/>
    </row>
    <row r="34011" spans="43:44" x14ac:dyDescent="0.2">
      <c r="AQ34011" s="47"/>
      <c r="AR34011" s="51"/>
    </row>
    <row r="34012" spans="43:44" x14ac:dyDescent="0.2">
      <c r="AQ34012" s="47"/>
      <c r="AR34012" s="51"/>
    </row>
    <row r="34013" spans="43:44" x14ac:dyDescent="0.2">
      <c r="AQ34013" s="47"/>
      <c r="AR34013" s="51"/>
    </row>
    <row r="34014" spans="43:44" x14ac:dyDescent="0.2">
      <c r="AQ34014" s="47"/>
      <c r="AR34014" s="51"/>
    </row>
    <row r="34015" spans="43:44" x14ac:dyDescent="0.2">
      <c r="AQ34015" s="47"/>
      <c r="AR34015" s="51"/>
    </row>
    <row r="34016" spans="43:44" x14ac:dyDescent="0.2">
      <c r="AQ34016" s="47"/>
      <c r="AR34016" s="51"/>
    </row>
    <row r="34017" spans="43:44" x14ac:dyDescent="0.2">
      <c r="AQ34017" s="47"/>
      <c r="AR34017" s="51"/>
    </row>
    <row r="34018" spans="43:44" x14ac:dyDescent="0.2">
      <c r="AQ34018" s="47"/>
      <c r="AR34018" s="51"/>
    </row>
    <row r="34019" spans="43:44" x14ac:dyDescent="0.2">
      <c r="AQ34019" s="47"/>
      <c r="AR34019" s="51"/>
    </row>
    <row r="34020" spans="43:44" x14ac:dyDescent="0.2">
      <c r="AQ34020" s="47"/>
      <c r="AR34020" s="51"/>
    </row>
    <row r="34021" spans="43:44" x14ac:dyDescent="0.2">
      <c r="AQ34021" s="47"/>
      <c r="AR34021" s="51"/>
    </row>
    <row r="34022" spans="43:44" x14ac:dyDescent="0.2">
      <c r="AQ34022" s="47"/>
      <c r="AR34022" s="51"/>
    </row>
    <row r="34023" spans="43:44" x14ac:dyDescent="0.2">
      <c r="AQ34023" s="47"/>
      <c r="AR34023" s="51"/>
    </row>
    <row r="34024" spans="43:44" x14ac:dyDescent="0.2">
      <c r="AQ34024" s="47"/>
      <c r="AR34024" s="51"/>
    </row>
    <row r="34025" spans="43:44" x14ac:dyDescent="0.2">
      <c r="AQ34025" s="47"/>
      <c r="AR34025" s="51"/>
    </row>
    <row r="34026" spans="43:44" x14ac:dyDescent="0.2">
      <c r="AQ34026" s="47"/>
      <c r="AR34026" s="51"/>
    </row>
    <row r="34027" spans="43:44" x14ac:dyDescent="0.2">
      <c r="AQ34027" s="47"/>
      <c r="AR34027" s="51"/>
    </row>
    <row r="34028" spans="43:44" x14ac:dyDescent="0.2">
      <c r="AQ34028" s="47"/>
      <c r="AR34028" s="51"/>
    </row>
    <row r="34029" spans="43:44" x14ac:dyDescent="0.2">
      <c r="AQ34029" s="47"/>
      <c r="AR34029" s="51"/>
    </row>
    <row r="34030" spans="43:44" x14ac:dyDescent="0.2">
      <c r="AQ34030" s="47"/>
      <c r="AR34030" s="51"/>
    </row>
    <row r="34031" spans="43:44" x14ac:dyDescent="0.2">
      <c r="AQ34031" s="47"/>
      <c r="AR34031" s="51"/>
    </row>
    <row r="34032" spans="43:44" x14ac:dyDescent="0.2">
      <c r="AQ34032" s="47"/>
      <c r="AR34032" s="51"/>
    </row>
    <row r="34033" spans="43:44" x14ac:dyDescent="0.2">
      <c r="AQ34033" s="47"/>
      <c r="AR34033" s="51"/>
    </row>
    <row r="34034" spans="43:44" x14ac:dyDescent="0.2">
      <c r="AQ34034" s="47"/>
      <c r="AR34034" s="51"/>
    </row>
    <row r="34035" spans="43:44" x14ac:dyDescent="0.2">
      <c r="AQ34035" s="47"/>
      <c r="AR34035" s="51"/>
    </row>
    <row r="34036" spans="43:44" x14ac:dyDescent="0.2">
      <c r="AQ34036" s="47"/>
      <c r="AR34036" s="51"/>
    </row>
    <row r="34037" spans="43:44" x14ac:dyDescent="0.2">
      <c r="AQ34037" s="47"/>
      <c r="AR34037" s="51"/>
    </row>
    <row r="34038" spans="43:44" x14ac:dyDescent="0.2">
      <c r="AQ34038" s="47"/>
      <c r="AR34038" s="51"/>
    </row>
    <row r="34039" spans="43:44" x14ac:dyDescent="0.2">
      <c r="AQ34039" s="47"/>
      <c r="AR34039" s="51"/>
    </row>
    <row r="34040" spans="43:44" x14ac:dyDescent="0.2">
      <c r="AQ34040" s="47"/>
      <c r="AR34040" s="51"/>
    </row>
    <row r="34041" spans="43:44" x14ac:dyDescent="0.2">
      <c r="AQ34041" s="47"/>
      <c r="AR34041" s="51"/>
    </row>
    <row r="34042" spans="43:44" x14ac:dyDescent="0.2">
      <c r="AQ34042" s="47"/>
      <c r="AR34042" s="51"/>
    </row>
    <row r="34043" spans="43:44" x14ac:dyDescent="0.2">
      <c r="AQ34043" s="47"/>
      <c r="AR34043" s="51"/>
    </row>
    <row r="34044" spans="43:44" x14ac:dyDescent="0.2">
      <c r="AQ34044" s="47"/>
      <c r="AR34044" s="51"/>
    </row>
    <row r="34045" spans="43:44" x14ac:dyDescent="0.2">
      <c r="AQ34045" s="47"/>
      <c r="AR34045" s="51"/>
    </row>
    <row r="34046" spans="43:44" x14ac:dyDescent="0.2">
      <c r="AQ34046" s="47"/>
      <c r="AR34046" s="51"/>
    </row>
    <row r="34047" spans="43:44" x14ac:dyDescent="0.2">
      <c r="AQ34047" s="47"/>
      <c r="AR34047" s="51"/>
    </row>
    <row r="34048" spans="43:44" x14ac:dyDescent="0.2">
      <c r="AQ34048" s="47"/>
      <c r="AR34048" s="51"/>
    </row>
    <row r="34049" spans="43:44" x14ac:dyDescent="0.2">
      <c r="AQ34049" s="47"/>
      <c r="AR34049" s="51"/>
    </row>
    <row r="34050" spans="43:44" x14ac:dyDescent="0.2">
      <c r="AQ34050" s="47"/>
      <c r="AR34050" s="51"/>
    </row>
    <row r="34051" spans="43:44" x14ac:dyDescent="0.2">
      <c r="AQ34051" s="47"/>
      <c r="AR34051" s="51"/>
    </row>
    <row r="34052" spans="43:44" x14ac:dyDescent="0.2">
      <c r="AQ34052" s="47"/>
      <c r="AR34052" s="51"/>
    </row>
    <row r="34053" spans="43:44" x14ac:dyDescent="0.2">
      <c r="AQ34053" s="47"/>
      <c r="AR34053" s="51"/>
    </row>
    <row r="34054" spans="43:44" x14ac:dyDescent="0.2">
      <c r="AQ34054" s="47"/>
      <c r="AR34054" s="51"/>
    </row>
    <row r="34055" spans="43:44" x14ac:dyDescent="0.2">
      <c r="AQ34055" s="47"/>
      <c r="AR34055" s="51"/>
    </row>
    <row r="34056" spans="43:44" x14ac:dyDescent="0.2">
      <c r="AQ34056" s="47"/>
      <c r="AR34056" s="51"/>
    </row>
    <row r="34057" spans="43:44" x14ac:dyDescent="0.2">
      <c r="AQ34057" s="47"/>
      <c r="AR34057" s="51"/>
    </row>
    <row r="34058" spans="43:44" x14ac:dyDescent="0.2">
      <c r="AQ34058" s="47"/>
      <c r="AR34058" s="51"/>
    </row>
    <row r="34059" spans="43:44" x14ac:dyDescent="0.2">
      <c r="AQ34059" s="47"/>
      <c r="AR34059" s="51"/>
    </row>
    <row r="34060" spans="43:44" x14ac:dyDescent="0.2">
      <c r="AQ34060" s="47"/>
      <c r="AR34060" s="51"/>
    </row>
    <row r="34061" spans="43:44" x14ac:dyDescent="0.2">
      <c r="AQ34061" s="47"/>
      <c r="AR34061" s="51"/>
    </row>
    <row r="34062" spans="43:44" x14ac:dyDescent="0.2">
      <c r="AQ34062" s="47"/>
      <c r="AR34062" s="51"/>
    </row>
    <row r="34063" spans="43:44" x14ac:dyDescent="0.2">
      <c r="AQ34063" s="47"/>
      <c r="AR34063" s="51"/>
    </row>
    <row r="34064" spans="43:44" x14ac:dyDescent="0.2">
      <c r="AQ34064" s="47"/>
      <c r="AR34064" s="51"/>
    </row>
    <row r="34065" spans="43:44" x14ac:dyDescent="0.2">
      <c r="AQ34065" s="47"/>
      <c r="AR34065" s="51"/>
    </row>
    <row r="34066" spans="43:44" x14ac:dyDescent="0.2">
      <c r="AQ34066" s="47"/>
      <c r="AR34066" s="51"/>
    </row>
    <row r="34067" spans="43:44" x14ac:dyDescent="0.2">
      <c r="AQ34067" s="47"/>
      <c r="AR34067" s="51"/>
    </row>
    <row r="34068" spans="43:44" x14ac:dyDescent="0.2">
      <c r="AQ34068" s="47"/>
      <c r="AR34068" s="51"/>
    </row>
    <row r="34069" spans="43:44" x14ac:dyDescent="0.2">
      <c r="AQ34069" s="47"/>
      <c r="AR34069" s="51"/>
    </row>
    <row r="34070" spans="43:44" x14ac:dyDescent="0.2">
      <c r="AQ34070" s="47"/>
      <c r="AR34070" s="51"/>
    </row>
    <row r="34071" spans="43:44" x14ac:dyDescent="0.2">
      <c r="AQ34071" s="47"/>
      <c r="AR34071" s="51"/>
    </row>
    <row r="34072" spans="43:44" x14ac:dyDescent="0.2">
      <c r="AQ34072" s="47"/>
      <c r="AR34072" s="51"/>
    </row>
    <row r="34073" spans="43:44" x14ac:dyDescent="0.2">
      <c r="AQ34073" s="47"/>
      <c r="AR34073" s="51"/>
    </row>
    <row r="34074" spans="43:44" x14ac:dyDescent="0.2">
      <c r="AQ34074" s="47"/>
      <c r="AR34074" s="51"/>
    </row>
    <row r="34075" spans="43:44" x14ac:dyDescent="0.2">
      <c r="AQ34075" s="47"/>
      <c r="AR34075" s="51"/>
    </row>
    <row r="34076" spans="43:44" x14ac:dyDescent="0.2">
      <c r="AQ34076" s="47"/>
      <c r="AR34076" s="51"/>
    </row>
    <row r="34077" spans="43:44" x14ac:dyDescent="0.2">
      <c r="AQ34077" s="47"/>
      <c r="AR34077" s="51"/>
    </row>
    <row r="34078" spans="43:44" x14ac:dyDescent="0.2">
      <c r="AQ34078" s="47"/>
      <c r="AR34078" s="51"/>
    </row>
    <row r="34079" spans="43:44" x14ac:dyDescent="0.2">
      <c r="AQ34079" s="47"/>
      <c r="AR34079" s="51"/>
    </row>
    <row r="34080" spans="43:44" x14ac:dyDescent="0.2">
      <c r="AQ34080" s="47"/>
      <c r="AR34080" s="51"/>
    </row>
    <row r="34081" spans="43:44" x14ac:dyDescent="0.2">
      <c r="AQ34081" s="47"/>
      <c r="AR34081" s="51"/>
    </row>
    <row r="34082" spans="43:44" x14ac:dyDescent="0.2">
      <c r="AQ34082" s="47"/>
      <c r="AR34082" s="51"/>
    </row>
    <row r="34083" spans="43:44" x14ac:dyDescent="0.2">
      <c r="AQ34083" s="47"/>
      <c r="AR34083" s="51"/>
    </row>
    <row r="34084" spans="43:44" x14ac:dyDescent="0.2">
      <c r="AQ34084" s="47"/>
      <c r="AR34084" s="51"/>
    </row>
    <row r="34085" spans="43:44" x14ac:dyDescent="0.2">
      <c r="AQ34085" s="47"/>
      <c r="AR34085" s="51"/>
    </row>
    <row r="34086" spans="43:44" x14ac:dyDescent="0.2">
      <c r="AQ34086" s="47"/>
      <c r="AR34086" s="51"/>
    </row>
    <row r="34087" spans="43:44" x14ac:dyDescent="0.2">
      <c r="AQ34087" s="47"/>
      <c r="AR34087" s="51"/>
    </row>
    <row r="34088" spans="43:44" x14ac:dyDescent="0.2">
      <c r="AQ34088" s="47"/>
      <c r="AR34088" s="51"/>
    </row>
    <row r="34089" spans="43:44" x14ac:dyDescent="0.2">
      <c r="AQ34089" s="47"/>
      <c r="AR34089" s="51"/>
    </row>
    <row r="34090" spans="43:44" x14ac:dyDescent="0.2">
      <c r="AQ34090" s="47"/>
      <c r="AR34090" s="51"/>
    </row>
    <row r="34091" spans="43:44" x14ac:dyDescent="0.2">
      <c r="AQ34091" s="47"/>
      <c r="AR34091" s="51"/>
    </row>
    <row r="34092" spans="43:44" x14ac:dyDescent="0.2">
      <c r="AQ34092" s="47"/>
      <c r="AR34092" s="51"/>
    </row>
    <row r="34093" spans="43:44" x14ac:dyDescent="0.2">
      <c r="AQ34093" s="47"/>
      <c r="AR34093" s="51"/>
    </row>
    <row r="34094" spans="43:44" x14ac:dyDescent="0.2">
      <c r="AQ34094" s="47"/>
      <c r="AR34094" s="51"/>
    </row>
    <row r="34095" spans="43:44" x14ac:dyDescent="0.2">
      <c r="AQ34095" s="47"/>
      <c r="AR34095" s="51"/>
    </row>
    <row r="34096" spans="43:44" x14ac:dyDescent="0.2">
      <c r="AQ34096" s="47"/>
      <c r="AR34096" s="51"/>
    </row>
    <row r="34097" spans="43:44" x14ac:dyDescent="0.2">
      <c r="AQ34097" s="47"/>
      <c r="AR34097" s="51"/>
    </row>
    <row r="34098" spans="43:44" x14ac:dyDescent="0.2">
      <c r="AQ34098" s="47"/>
      <c r="AR34098" s="51"/>
    </row>
    <row r="34099" spans="43:44" x14ac:dyDescent="0.2">
      <c r="AQ34099" s="47"/>
      <c r="AR34099" s="51"/>
    </row>
    <row r="34100" spans="43:44" x14ac:dyDescent="0.2">
      <c r="AQ34100" s="47"/>
      <c r="AR34100" s="51"/>
    </row>
    <row r="34101" spans="43:44" x14ac:dyDescent="0.2">
      <c r="AQ34101" s="47"/>
      <c r="AR34101" s="51"/>
    </row>
    <row r="34102" spans="43:44" x14ac:dyDescent="0.2">
      <c r="AQ34102" s="47"/>
      <c r="AR34102" s="51"/>
    </row>
    <row r="34103" spans="43:44" x14ac:dyDescent="0.2">
      <c r="AQ34103" s="47"/>
      <c r="AR34103" s="51"/>
    </row>
    <row r="34104" spans="43:44" x14ac:dyDescent="0.2">
      <c r="AQ34104" s="47"/>
      <c r="AR34104" s="51"/>
    </row>
    <row r="34105" spans="43:44" x14ac:dyDescent="0.2">
      <c r="AQ34105" s="47"/>
      <c r="AR34105" s="51"/>
    </row>
    <row r="34106" spans="43:44" x14ac:dyDescent="0.2">
      <c r="AQ34106" s="47"/>
      <c r="AR34106" s="51"/>
    </row>
    <row r="34107" spans="43:44" x14ac:dyDescent="0.2">
      <c r="AQ34107" s="47"/>
      <c r="AR34107" s="51"/>
    </row>
    <row r="34108" spans="43:44" x14ac:dyDescent="0.2">
      <c r="AQ34108" s="47"/>
      <c r="AR34108" s="51"/>
    </row>
    <row r="34109" spans="43:44" x14ac:dyDescent="0.2">
      <c r="AQ34109" s="47"/>
      <c r="AR34109" s="51"/>
    </row>
    <row r="34110" spans="43:44" x14ac:dyDescent="0.2">
      <c r="AQ34110" s="47"/>
      <c r="AR34110" s="51"/>
    </row>
    <row r="34111" spans="43:44" x14ac:dyDescent="0.2">
      <c r="AQ34111" s="47"/>
      <c r="AR34111" s="51"/>
    </row>
    <row r="34112" spans="43:44" x14ac:dyDescent="0.2">
      <c r="AQ34112" s="47"/>
      <c r="AR34112" s="51"/>
    </row>
    <row r="34113" spans="43:44" x14ac:dyDescent="0.2">
      <c r="AQ34113" s="47"/>
      <c r="AR34113" s="51"/>
    </row>
    <row r="34114" spans="43:44" x14ac:dyDescent="0.2">
      <c r="AQ34114" s="47"/>
      <c r="AR34114" s="51"/>
    </row>
    <row r="34115" spans="43:44" x14ac:dyDescent="0.2">
      <c r="AQ34115" s="47"/>
      <c r="AR34115" s="51"/>
    </row>
    <row r="34116" spans="43:44" x14ac:dyDescent="0.2">
      <c r="AQ34116" s="47"/>
      <c r="AR34116" s="51"/>
    </row>
    <row r="34117" spans="43:44" x14ac:dyDescent="0.2">
      <c r="AQ34117" s="47"/>
      <c r="AR34117" s="51"/>
    </row>
    <row r="34118" spans="43:44" x14ac:dyDescent="0.2">
      <c r="AQ34118" s="47"/>
      <c r="AR34118" s="51"/>
    </row>
    <row r="34119" spans="43:44" x14ac:dyDescent="0.2">
      <c r="AQ34119" s="47"/>
      <c r="AR34119" s="51"/>
    </row>
    <row r="34120" spans="43:44" x14ac:dyDescent="0.2">
      <c r="AQ34120" s="47"/>
      <c r="AR34120" s="51"/>
    </row>
    <row r="34121" spans="43:44" x14ac:dyDescent="0.2">
      <c r="AQ34121" s="47"/>
      <c r="AR34121" s="51"/>
    </row>
    <row r="34122" spans="43:44" x14ac:dyDescent="0.2">
      <c r="AQ34122" s="47"/>
      <c r="AR34122" s="51"/>
    </row>
    <row r="34123" spans="43:44" x14ac:dyDescent="0.2">
      <c r="AQ34123" s="47"/>
      <c r="AR34123" s="51"/>
    </row>
    <row r="34124" spans="43:44" x14ac:dyDescent="0.2">
      <c r="AQ34124" s="47"/>
      <c r="AR34124" s="51"/>
    </row>
    <row r="34125" spans="43:44" x14ac:dyDescent="0.2">
      <c r="AQ34125" s="47"/>
      <c r="AR34125" s="51"/>
    </row>
    <row r="34126" spans="43:44" x14ac:dyDescent="0.2">
      <c r="AQ34126" s="47"/>
      <c r="AR34126" s="51"/>
    </row>
    <row r="34127" spans="43:44" x14ac:dyDescent="0.2">
      <c r="AQ34127" s="47"/>
      <c r="AR34127" s="51"/>
    </row>
    <row r="34128" spans="43:44" x14ac:dyDescent="0.2">
      <c r="AQ34128" s="47"/>
      <c r="AR34128" s="51"/>
    </row>
    <row r="34129" spans="43:44" x14ac:dyDescent="0.2">
      <c r="AQ34129" s="47"/>
      <c r="AR34129" s="51"/>
    </row>
    <row r="34130" spans="43:44" x14ac:dyDescent="0.2">
      <c r="AQ34130" s="47"/>
      <c r="AR34130" s="51"/>
    </row>
    <row r="34131" spans="43:44" x14ac:dyDescent="0.2">
      <c r="AQ34131" s="47"/>
      <c r="AR34131" s="51"/>
    </row>
    <row r="34132" spans="43:44" x14ac:dyDescent="0.2">
      <c r="AQ34132" s="47"/>
      <c r="AR34132" s="51"/>
    </row>
    <row r="34133" spans="43:44" x14ac:dyDescent="0.2">
      <c r="AQ34133" s="47"/>
      <c r="AR34133" s="51"/>
    </row>
    <row r="34134" spans="43:44" x14ac:dyDescent="0.2">
      <c r="AQ34134" s="47"/>
      <c r="AR34134" s="51"/>
    </row>
    <row r="34135" spans="43:44" x14ac:dyDescent="0.2">
      <c r="AQ34135" s="47"/>
      <c r="AR34135" s="51"/>
    </row>
    <row r="34136" spans="43:44" x14ac:dyDescent="0.2">
      <c r="AQ34136" s="47"/>
      <c r="AR34136" s="51"/>
    </row>
    <row r="34137" spans="43:44" x14ac:dyDescent="0.2">
      <c r="AQ34137" s="47"/>
      <c r="AR34137" s="51"/>
    </row>
    <row r="34138" spans="43:44" x14ac:dyDescent="0.2">
      <c r="AQ34138" s="47"/>
      <c r="AR34138" s="51"/>
    </row>
    <row r="34139" spans="43:44" x14ac:dyDescent="0.2">
      <c r="AQ34139" s="47"/>
      <c r="AR34139" s="51"/>
    </row>
    <row r="34140" spans="43:44" x14ac:dyDescent="0.2">
      <c r="AQ34140" s="47"/>
      <c r="AR34140" s="51"/>
    </row>
    <row r="34141" spans="43:44" x14ac:dyDescent="0.2">
      <c r="AQ34141" s="47"/>
      <c r="AR34141" s="51"/>
    </row>
    <row r="34142" spans="43:44" x14ac:dyDescent="0.2">
      <c r="AQ34142" s="47"/>
      <c r="AR34142" s="51"/>
    </row>
    <row r="34143" spans="43:44" x14ac:dyDescent="0.2">
      <c r="AQ34143" s="47"/>
      <c r="AR34143" s="51"/>
    </row>
    <row r="34144" spans="43:44" x14ac:dyDescent="0.2">
      <c r="AQ34144" s="47"/>
      <c r="AR34144" s="51"/>
    </row>
    <row r="34145" spans="43:44" x14ac:dyDescent="0.2">
      <c r="AQ34145" s="47"/>
      <c r="AR34145" s="51"/>
    </row>
    <row r="34146" spans="43:44" x14ac:dyDescent="0.2">
      <c r="AQ34146" s="47"/>
      <c r="AR34146" s="51"/>
    </row>
    <row r="34147" spans="43:44" x14ac:dyDescent="0.2">
      <c r="AQ34147" s="47"/>
      <c r="AR34147" s="51"/>
    </row>
    <row r="34148" spans="43:44" x14ac:dyDescent="0.2">
      <c r="AQ34148" s="47"/>
      <c r="AR34148" s="51"/>
    </row>
    <row r="34149" spans="43:44" x14ac:dyDescent="0.2">
      <c r="AQ34149" s="47"/>
      <c r="AR34149" s="51"/>
    </row>
    <row r="34150" spans="43:44" x14ac:dyDescent="0.2">
      <c r="AQ34150" s="47"/>
      <c r="AR34150" s="51"/>
    </row>
    <row r="34151" spans="43:44" x14ac:dyDescent="0.2">
      <c r="AQ34151" s="47"/>
      <c r="AR34151" s="51"/>
    </row>
    <row r="34152" spans="43:44" x14ac:dyDescent="0.2">
      <c r="AQ34152" s="47"/>
      <c r="AR34152" s="51"/>
    </row>
    <row r="34153" spans="43:44" x14ac:dyDescent="0.2">
      <c r="AQ34153" s="47"/>
      <c r="AR34153" s="51"/>
    </row>
    <row r="34154" spans="43:44" x14ac:dyDescent="0.2">
      <c r="AQ34154" s="47"/>
      <c r="AR34154" s="51"/>
    </row>
    <row r="34155" spans="43:44" x14ac:dyDescent="0.2">
      <c r="AQ34155" s="47"/>
      <c r="AR34155" s="51"/>
    </row>
    <row r="34156" spans="43:44" x14ac:dyDescent="0.2">
      <c r="AQ34156" s="47"/>
      <c r="AR34156" s="51"/>
    </row>
    <row r="34157" spans="43:44" x14ac:dyDescent="0.2">
      <c r="AQ34157" s="47"/>
      <c r="AR34157" s="51"/>
    </row>
    <row r="34158" spans="43:44" x14ac:dyDescent="0.2">
      <c r="AQ34158" s="47"/>
      <c r="AR34158" s="51"/>
    </row>
    <row r="34159" spans="43:44" x14ac:dyDescent="0.2">
      <c r="AQ34159" s="47"/>
      <c r="AR34159" s="51"/>
    </row>
    <row r="34160" spans="43:44" x14ac:dyDescent="0.2">
      <c r="AQ34160" s="47"/>
      <c r="AR34160" s="51"/>
    </row>
    <row r="34161" spans="43:44" x14ac:dyDescent="0.2">
      <c r="AQ34161" s="47"/>
      <c r="AR34161" s="51"/>
    </row>
    <row r="34162" spans="43:44" x14ac:dyDescent="0.2">
      <c r="AQ34162" s="47"/>
      <c r="AR34162" s="51"/>
    </row>
    <row r="34163" spans="43:44" x14ac:dyDescent="0.2">
      <c r="AQ34163" s="47"/>
      <c r="AR34163" s="51"/>
    </row>
    <row r="34164" spans="43:44" x14ac:dyDescent="0.2">
      <c r="AQ34164" s="47"/>
      <c r="AR34164" s="51"/>
    </row>
    <row r="34165" spans="43:44" x14ac:dyDescent="0.2">
      <c r="AQ34165" s="47"/>
      <c r="AR34165" s="51"/>
    </row>
    <row r="34166" spans="43:44" x14ac:dyDescent="0.2">
      <c r="AQ34166" s="47"/>
      <c r="AR34166" s="51"/>
    </row>
    <row r="34167" spans="43:44" x14ac:dyDescent="0.2">
      <c r="AQ34167" s="47"/>
      <c r="AR34167" s="51"/>
    </row>
    <row r="34168" spans="43:44" x14ac:dyDescent="0.2">
      <c r="AQ34168" s="47"/>
      <c r="AR34168" s="51"/>
    </row>
    <row r="34169" spans="43:44" x14ac:dyDescent="0.2">
      <c r="AQ34169" s="47"/>
      <c r="AR34169" s="51"/>
    </row>
    <row r="34170" spans="43:44" x14ac:dyDescent="0.2">
      <c r="AQ34170" s="47"/>
      <c r="AR34170" s="51"/>
    </row>
    <row r="34171" spans="43:44" x14ac:dyDescent="0.2">
      <c r="AQ34171" s="47"/>
      <c r="AR34171" s="51"/>
    </row>
    <row r="34172" spans="43:44" x14ac:dyDescent="0.2">
      <c r="AQ34172" s="47"/>
      <c r="AR34172" s="51"/>
    </row>
    <row r="34173" spans="43:44" x14ac:dyDescent="0.2">
      <c r="AQ34173" s="47"/>
      <c r="AR34173" s="51"/>
    </row>
    <row r="34174" spans="43:44" x14ac:dyDescent="0.2">
      <c r="AQ34174" s="47"/>
      <c r="AR34174" s="51"/>
    </row>
    <row r="34175" spans="43:44" x14ac:dyDescent="0.2">
      <c r="AQ34175" s="47"/>
      <c r="AR34175" s="51"/>
    </row>
    <row r="34176" spans="43:44" x14ac:dyDescent="0.2">
      <c r="AQ34176" s="47"/>
      <c r="AR34176" s="51"/>
    </row>
    <row r="34177" spans="43:44" x14ac:dyDescent="0.2">
      <c r="AQ34177" s="47"/>
      <c r="AR34177" s="51"/>
    </row>
    <row r="34178" spans="43:44" x14ac:dyDescent="0.2">
      <c r="AQ34178" s="47"/>
      <c r="AR34178" s="51"/>
    </row>
    <row r="34179" spans="43:44" x14ac:dyDescent="0.2">
      <c r="AQ34179" s="47"/>
      <c r="AR34179" s="51"/>
    </row>
    <row r="34180" spans="43:44" x14ac:dyDescent="0.2">
      <c r="AQ34180" s="47"/>
      <c r="AR34180" s="51"/>
    </row>
    <row r="34181" spans="43:44" x14ac:dyDescent="0.2">
      <c r="AQ34181" s="47"/>
      <c r="AR34181" s="51"/>
    </row>
    <row r="34182" spans="43:44" x14ac:dyDescent="0.2">
      <c r="AQ34182" s="47"/>
      <c r="AR34182" s="51"/>
    </row>
    <row r="34183" spans="43:44" x14ac:dyDescent="0.2">
      <c r="AQ34183" s="47"/>
      <c r="AR34183" s="51"/>
    </row>
    <row r="34184" spans="43:44" x14ac:dyDescent="0.2">
      <c r="AQ34184" s="47"/>
      <c r="AR34184" s="51"/>
    </row>
    <row r="34185" spans="43:44" x14ac:dyDescent="0.2">
      <c r="AQ34185" s="47"/>
      <c r="AR34185" s="51"/>
    </row>
    <row r="34186" spans="43:44" x14ac:dyDescent="0.2">
      <c r="AQ34186" s="47"/>
      <c r="AR34186" s="51"/>
    </row>
    <row r="34187" spans="43:44" x14ac:dyDescent="0.2">
      <c r="AQ34187" s="47"/>
      <c r="AR34187" s="51"/>
    </row>
    <row r="34188" spans="43:44" x14ac:dyDescent="0.2">
      <c r="AQ34188" s="47"/>
      <c r="AR34188" s="51"/>
    </row>
    <row r="34189" spans="43:44" x14ac:dyDescent="0.2">
      <c r="AQ34189" s="47"/>
      <c r="AR34189" s="51"/>
    </row>
    <row r="34190" spans="43:44" x14ac:dyDescent="0.2">
      <c r="AQ34190" s="47"/>
      <c r="AR34190" s="51"/>
    </row>
    <row r="34191" spans="43:44" x14ac:dyDescent="0.2">
      <c r="AQ34191" s="47"/>
      <c r="AR34191" s="51"/>
    </row>
    <row r="34192" spans="43:44" x14ac:dyDescent="0.2">
      <c r="AQ34192" s="47"/>
      <c r="AR34192" s="51"/>
    </row>
    <row r="34193" spans="43:44" x14ac:dyDescent="0.2">
      <c r="AQ34193" s="47"/>
      <c r="AR34193" s="51"/>
    </row>
    <row r="34194" spans="43:44" x14ac:dyDescent="0.2">
      <c r="AQ34194" s="47"/>
      <c r="AR34194" s="51"/>
    </row>
    <row r="34195" spans="43:44" x14ac:dyDescent="0.2">
      <c r="AQ34195" s="47"/>
      <c r="AR34195" s="51"/>
    </row>
    <row r="34196" spans="43:44" x14ac:dyDescent="0.2">
      <c r="AQ34196" s="47"/>
      <c r="AR34196" s="51"/>
    </row>
    <row r="34197" spans="43:44" x14ac:dyDescent="0.2">
      <c r="AQ34197" s="47"/>
      <c r="AR34197" s="51"/>
    </row>
    <row r="34198" spans="43:44" x14ac:dyDescent="0.2">
      <c r="AQ34198" s="47"/>
      <c r="AR34198" s="51"/>
    </row>
    <row r="34199" spans="43:44" x14ac:dyDescent="0.2">
      <c r="AQ34199" s="47"/>
      <c r="AR34199" s="51"/>
    </row>
    <row r="34200" spans="43:44" x14ac:dyDescent="0.2">
      <c r="AQ34200" s="47"/>
      <c r="AR34200" s="51"/>
    </row>
    <row r="34201" spans="43:44" x14ac:dyDescent="0.2">
      <c r="AQ34201" s="47"/>
      <c r="AR34201" s="51"/>
    </row>
    <row r="34202" spans="43:44" x14ac:dyDescent="0.2">
      <c r="AQ34202" s="47"/>
      <c r="AR34202" s="51"/>
    </row>
    <row r="34203" spans="43:44" x14ac:dyDescent="0.2">
      <c r="AQ34203" s="47"/>
      <c r="AR34203" s="51"/>
    </row>
    <row r="34204" spans="43:44" x14ac:dyDescent="0.2">
      <c r="AQ34204" s="47"/>
      <c r="AR34204" s="51"/>
    </row>
    <row r="34205" spans="43:44" x14ac:dyDescent="0.2">
      <c r="AQ34205" s="47"/>
      <c r="AR34205" s="51"/>
    </row>
    <row r="34206" spans="43:44" x14ac:dyDescent="0.2">
      <c r="AQ34206" s="47"/>
      <c r="AR34206" s="51"/>
    </row>
    <row r="34207" spans="43:44" x14ac:dyDescent="0.2">
      <c r="AQ34207" s="47"/>
      <c r="AR34207" s="51"/>
    </row>
    <row r="34208" spans="43:44" x14ac:dyDescent="0.2">
      <c r="AQ34208" s="47"/>
      <c r="AR34208" s="51"/>
    </row>
    <row r="34209" spans="43:44" x14ac:dyDescent="0.2">
      <c r="AQ34209" s="47"/>
      <c r="AR34209" s="51"/>
    </row>
    <row r="34210" spans="43:44" x14ac:dyDescent="0.2">
      <c r="AQ34210" s="47"/>
      <c r="AR34210" s="51"/>
    </row>
    <row r="34211" spans="43:44" x14ac:dyDescent="0.2">
      <c r="AQ34211" s="47"/>
      <c r="AR34211" s="51"/>
    </row>
    <row r="34212" spans="43:44" x14ac:dyDescent="0.2">
      <c r="AQ34212" s="47"/>
      <c r="AR34212" s="51"/>
    </row>
    <row r="34213" spans="43:44" x14ac:dyDescent="0.2">
      <c r="AQ34213" s="47"/>
      <c r="AR34213" s="51"/>
    </row>
    <row r="34214" spans="43:44" x14ac:dyDescent="0.2">
      <c r="AQ34214" s="47"/>
      <c r="AR34214" s="51"/>
    </row>
    <row r="34215" spans="43:44" x14ac:dyDescent="0.2">
      <c r="AQ34215" s="47"/>
      <c r="AR34215" s="51"/>
    </row>
    <row r="34216" spans="43:44" x14ac:dyDescent="0.2">
      <c r="AQ34216" s="47"/>
      <c r="AR34216" s="51"/>
    </row>
    <row r="34217" spans="43:44" x14ac:dyDescent="0.2">
      <c r="AQ34217" s="47"/>
      <c r="AR34217" s="51"/>
    </row>
    <row r="34218" spans="43:44" x14ac:dyDescent="0.2">
      <c r="AQ34218" s="47"/>
      <c r="AR34218" s="51"/>
    </row>
    <row r="34219" spans="43:44" x14ac:dyDescent="0.2">
      <c r="AQ34219" s="47"/>
      <c r="AR34219" s="51"/>
    </row>
    <row r="34220" spans="43:44" x14ac:dyDescent="0.2">
      <c r="AQ34220" s="47"/>
      <c r="AR34220" s="51"/>
    </row>
    <row r="34221" spans="43:44" x14ac:dyDescent="0.2">
      <c r="AQ34221" s="47"/>
      <c r="AR34221" s="51"/>
    </row>
    <row r="34222" spans="43:44" x14ac:dyDescent="0.2">
      <c r="AQ34222" s="47"/>
      <c r="AR34222" s="51"/>
    </row>
    <row r="34223" spans="43:44" x14ac:dyDescent="0.2">
      <c r="AQ34223" s="47"/>
      <c r="AR34223" s="51"/>
    </row>
    <row r="34224" spans="43:44" x14ac:dyDescent="0.2">
      <c r="AQ34224" s="47"/>
      <c r="AR34224" s="51"/>
    </row>
    <row r="34225" spans="43:44" x14ac:dyDescent="0.2">
      <c r="AQ34225" s="47"/>
      <c r="AR34225" s="51"/>
    </row>
    <row r="34226" spans="43:44" x14ac:dyDescent="0.2">
      <c r="AQ34226" s="47"/>
      <c r="AR34226" s="51"/>
    </row>
    <row r="34227" spans="43:44" x14ac:dyDescent="0.2">
      <c r="AQ34227" s="47"/>
      <c r="AR34227" s="51"/>
    </row>
    <row r="34228" spans="43:44" x14ac:dyDescent="0.2">
      <c r="AQ34228" s="47"/>
      <c r="AR34228" s="51"/>
    </row>
    <row r="34229" spans="43:44" x14ac:dyDescent="0.2">
      <c r="AQ34229" s="47"/>
      <c r="AR34229" s="51"/>
    </row>
    <row r="34230" spans="43:44" x14ac:dyDescent="0.2">
      <c r="AQ34230" s="47"/>
      <c r="AR34230" s="51"/>
    </row>
    <row r="34231" spans="43:44" x14ac:dyDescent="0.2">
      <c r="AQ34231" s="47"/>
      <c r="AR34231" s="51"/>
    </row>
    <row r="34232" spans="43:44" x14ac:dyDescent="0.2">
      <c r="AQ34232" s="47"/>
      <c r="AR34232" s="51"/>
    </row>
    <row r="34233" spans="43:44" x14ac:dyDescent="0.2">
      <c r="AQ34233" s="47"/>
      <c r="AR34233" s="51"/>
    </row>
    <row r="34234" spans="43:44" x14ac:dyDescent="0.2">
      <c r="AQ34234" s="47"/>
      <c r="AR34234" s="51"/>
    </row>
    <row r="34235" spans="43:44" x14ac:dyDescent="0.2">
      <c r="AQ34235" s="47"/>
      <c r="AR34235" s="51"/>
    </row>
    <row r="34236" spans="43:44" x14ac:dyDescent="0.2">
      <c r="AQ34236" s="47"/>
      <c r="AR34236" s="51"/>
    </row>
    <row r="34237" spans="43:44" x14ac:dyDescent="0.2">
      <c r="AQ34237" s="47"/>
      <c r="AR34237" s="51"/>
    </row>
    <row r="34238" spans="43:44" x14ac:dyDescent="0.2">
      <c r="AQ34238" s="47"/>
      <c r="AR34238" s="51"/>
    </row>
    <row r="34239" spans="43:44" x14ac:dyDescent="0.2">
      <c r="AQ34239" s="47"/>
      <c r="AR34239" s="51"/>
    </row>
    <row r="34240" spans="43:44" x14ac:dyDescent="0.2">
      <c r="AQ34240" s="47"/>
      <c r="AR34240" s="51"/>
    </row>
    <row r="34241" spans="43:44" x14ac:dyDescent="0.2">
      <c r="AQ34241" s="47"/>
      <c r="AR34241" s="51"/>
    </row>
    <row r="34242" spans="43:44" x14ac:dyDescent="0.2">
      <c r="AQ34242" s="47"/>
      <c r="AR34242" s="51"/>
    </row>
    <row r="34243" spans="43:44" x14ac:dyDescent="0.2">
      <c r="AQ34243" s="47"/>
      <c r="AR34243" s="51"/>
    </row>
    <row r="34244" spans="43:44" x14ac:dyDescent="0.2">
      <c r="AQ34244" s="47"/>
      <c r="AR34244" s="51"/>
    </row>
    <row r="34245" spans="43:44" x14ac:dyDescent="0.2">
      <c r="AQ34245" s="47"/>
      <c r="AR34245" s="51"/>
    </row>
    <row r="34246" spans="43:44" x14ac:dyDescent="0.2">
      <c r="AQ34246" s="47"/>
      <c r="AR34246" s="51"/>
    </row>
    <row r="34247" spans="43:44" x14ac:dyDescent="0.2">
      <c r="AQ34247" s="47"/>
      <c r="AR34247" s="51"/>
    </row>
    <row r="34248" spans="43:44" x14ac:dyDescent="0.2">
      <c r="AQ34248" s="47"/>
      <c r="AR34248" s="51"/>
    </row>
    <row r="34249" spans="43:44" x14ac:dyDescent="0.2">
      <c r="AQ34249" s="47"/>
      <c r="AR34249" s="51"/>
    </row>
    <row r="34250" spans="43:44" x14ac:dyDescent="0.2">
      <c r="AQ34250" s="47"/>
      <c r="AR34250" s="51"/>
    </row>
    <row r="34251" spans="43:44" x14ac:dyDescent="0.2">
      <c r="AQ34251" s="47"/>
      <c r="AR34251" s="51"/>
    </row>
    <row r="34252" spans="43:44" x14ac:dyDescent="0.2">
      <c r="AQ34252" s="47"/>
      <c r="AR34252" s="51"/>
    </row>
    <row r="34253" spans="43:44" x14ac:dyDescent="0.2">
      <c r="AQ34253" s="47"/>
      <c r="AR34253" s="51"/>
    </row>
    <row r="34254" spans="43:44" x14ac:dyDescent="0.2">
      <c r="AQ34254" s="47"/>
      <c r="AR34254" s="51"/>
    </row>
    <row r="34255" spans="43:44" x14ac:dyDescent="0.2">
      <c r="AQ34255" s="47"/>
      <c r="AR34255" s="51"/>
    </row>
    <row r="34256" spans="43:44" x14ac:dyDescent="0.2">
      <c r="AQ34256" s="47"/>
      <c r="AR34256" s="51"/>
    </row>
    <row r="34257" spans="43:44" x14ac:dyDescent="0.2">
      <c r="AQ34257" s="47"/>
      <c r="AR34257" s="51"/>
    </row>
    <row r="34258" spans="43:44" x14ac:dyDescent="0.2">
      <c r="AQ34258" s="47"/>
      <c r="AR34258" s="51"/>
    </row>
    <row r="34259" spans="43:44" x14ac:dyDescent="0.2">
      <c r="AQ34259" s="47"/>
      <c r="AR34259" s="51"/>
    </row>
    <row r="34260" spans="43:44" x14ac:dyDescent="0.2">
      <c r="AQ34260" s="47"/>
      <c r="AR34260" s="51"/>
    </row>
    <row r="34261" spans="43:44" x14ac:dyDescent="0.2">
      <c r="AQ34261" s="47"/>
      <c r="AR34261" s="51"/>
    </row>
    <row r="34262" spans="43:44" x14ac:dyDescent="0.2">
      <c r="AQ34262" s="47"/>
      <c r="AR34262" s="51"/>
    </row>
    <row r="34263" spans="43:44" x14ac:dyDescent="0.2">
      <c r="AQ34263" s="47"/>
      <c r="AR34263" s="51"/>
    </row>
    <row r="34264" spans="43:44" x14ac:dyDescent="0.2">
      <c r="AQ34264" s="47"/>
      <c r="AR34264" s="51"/>
    </row>
    <row r="34265" spans="43:44" x14ac:dyDescent="0.2">
      <c r="AQ34265" s="47"/>
      <c r="AR34265" s="51"/>
    </row>
    <row r="34266" spans="43:44" x14ac:dyDescent="0.2">
      <c r="AQ34266" s="47"/>
      <c r="AR34266" s="51"/>
    </row>
    <row r="34267" spans="43:44" x14ac:dyDescent="0.2">
      <c r="AQ34267" s="47"/>
      <c r="AR34267" s="51"/>
    </row>
    <row r="34268" spans="43:44" x14ac:dyDescent="0.2">
      <c r="AQ34268" s="47"/>
      <c r="AR34268" s="51"/>
    </row>
    <row r="34269" spans="43:44" x14ac:dyDescent="0.2">
      <c r="AQ34269" s="47"/>
      <c r="AR34269" s="51"/>
    </row>
    <row r="34270" spans="43:44" x14ac:dyDescent="0.2">
      <c r="AQ34270" s="47"/>
      <c r="AR34270" s="51"/>
    </row>
    <row r="34271" spans="43:44" x14ac:dyDescent="0.2">
      <c r="AQ34271" s="47"/>
      <c r="AR34271" s="51"/>
    </row>
    <row r="34272" spans="43:44" x14ac:dyDescent="0.2">
      <c r="AQ34272" s="47"/>
      <c r="AR34272" s="51"/>
    </row>
    <row r="34273" spans="43:44" x14ac:dyDescent="0.2">
      <c r="AQ34273" s="47"/>
      <c r="AR34273" s="51"/>
    </row>
    <row r="34274" spans="43:44" x14ac:dyDescent="0.2">
      <c r="AQ34274" s="47"/>
      <c r="AR34274" s="51"/>
    </row>
    <row r="34275" spans="43:44" x14ac:dyDescent="0.2">
      <c r="AQ34275" s="47"/>
      <c r="AR34275" s="51"/>
    </row>
    <row r="34276" spans="43:44" x14ac:dyDescent="0.2">
      <c r="AQ34276" s="47"/>
      <c r="AR34276" s="51"/>
    </row>
    <row r="34277" spans="43:44" x14ac:dyDescent="0.2">
      <c r="AQ34277" s="47"/>
      <c r="AR34277" s="51"/>
    </row>
    <row r="34278" spans="43:44" x14ac:dyDescent="0.2">
      <c r="AQ34278" s="47"/>
      <c r="AR34278" s="51"/>
    </row>
    <row r="34279" spans="43:44" x14ac:dyDescent="0.2">
      <c r="AQ34279" s="47"/>
      <c r="AR34279" s="51"/>
    </row>
    <row r="34280" spans="43:44" x14ac:dyDescent="0.2">
      <c r="AQ34280" s="47"/>
      <c r="AR34280" s="51"/>
    </row>
    <row r="34281" spans="43:44" x14ac:dyDescent="0.2">
      <c r="AQ34281" s="47"/>
      <c r="AR34281" s="51"/>
    </row>
    <row r="34282" spans="43:44" x14ac:dyDescent="0.2">
      <c r="AQ34282" s="47"/>
      <c r="AR34282" s="51"/>
    </row>
    <row r="34283" spans="43:44" x14ac:dyDescent="0.2">
      <c r="AQ34283" s="47"/>
      <c r="AR34283" s="51"/>
    </row>
    <row r="34284" spans="43:44" x14ac:dyDescent="0.2">
      <c r="AQ34284" s="47"/>
      <c r="AR34284" s="51"/>
    </row>
    <row r="34285" spans="43:44" x14ac:dyDescent="0.2">
      <c r="AQ34285" s="47"/>
      <c r="AR34285" s="51"/>
    </row>
    <row r="34286" spans="43:44" x14ac:dyDescent="0.2">
      <c r="AQ34286" s="47"/>
      <c r="AR34286" s="51"/>
    </row>
    <row r="34287" spans="43:44" x14ac:dyDescent="0.2">
      <c r="AQ34287" s="47"/>
      <c r="AR34287" s="51"/>
    </row>
    <row r="34288" spans="43:44" x14ac:dyDescent="0.2">
      <c r="AQ34288" s="47"/>
      <c r="AR34288" s="51"/>
    </row>
    <row r="34289" spans="43:44" x14ac:dyDescent="0.2">
      <c r="AQ34289" s="47"/>
      <c r="AR34289" s="51"/>
    </row>
    <row r="34290" spans="43:44" x14ac:dyDescent="0.2">
      <c r="AQ34290" s="47"/>
      <c r="AR34290" s="51"/>
    </row>
    <row r="34291" spans="43:44" x14ac:dyDescent="0.2">
      <c r="AQ34291" s="47"/>
      <c r="AR34291" s="51"/>
    </row>
    <row r="34292" spans="43:44" x14ac:dyDescent="0.2">
      <c r="AQ34292" s="47"/>
      <c r="AR34292" s="51"/>
    </row>
    <row r="34293" spans="43:44" x14ac:dyDescent="0.2">
      <c r="AQ34293" s="47"/>
      <c r="AR34293" s="51"/>
    </row>
    <row r="34294" spans="43:44" x14ac:dyDescent="0.2">
      <c r="AQ34294" s="47"/>
      <c r="AR34294" s="51"/>
    </row>
    <row r="34295" spans="43:44" x14ac:dyDescent="0.2">
      <c r="AQ34295" s="47"/>
      <c r="AR34295" s="51"/>
    </row>
    <row r="34296" spans="43:44" x14ac:dyDescent="0.2">
      <c r="AQ34296" s="47"/>
      <c r="AR34296" s="51"/>
    </row>
    <row r="34297" spans="43:44" x14ac:dyDescent="0.2">
      <c r="AQ34297" s="47"/>
      <c r="AR34297" s="51"/>
    </row>
    <row r="34298" spans="43:44" x14ac:dyDescent="0.2">
      <c r="AQ34298" s="47"/>
      <c r="AR34298" s="51"/>
    </row>
    <row r="34299" spans="43:44" x14ac:dyDescent="0.2">
      <c r="AQ34299" s="47"/>
      <c r="AR34299" s="51"/>
    </row>
    <row r="34300" spans="43:44" x14ac:dyDescent="0.2">
      <c r="AQ34300" s="47"/>
      <c r="AR34300" s="51"/>
    </row>
    <row r="34301" spans="43:44" x14ac:dyDescent="0.2">
      <c r="AQ34301" s="47"/>
      <c r="AR34301" s="51"/>
    </row>
    <row r="34302" spans="43:44" x14ac:dyDescent="0.2">
      <c r="AQ34302" s="47"/>
      <c r="AR34302" s="51"/>
    </row>
    <row r="34303" spans="43:44" x14ac:dyDescent="0.2">
      <c r="AQ34303" s="47"/>
      <c r="AR34303" s="51"/>
    </row>
    <row r="34304" spans="43:44" x14ac:dyDescent="0.2">
      <c r="AQ34304" s="47"/>
      <c r="AR34304" s="51"/>
    </row>
    <row r="34305" spans="43:44" x14ac:dyDescent="0.2">
      <c r="AQ34305" s="47"/>
      <c r="AR34305" s="51"/>
    </row>
    <row r="34306" spans="43:44" x14ac:dyDescent="0.2">
      <c r="AQ34306" s="47"/>
      <c r="AR34306" s="51"/>
    </row>
    <row r="34307" spans="43:44" x14ac:dyDescent="0.2">
      <c r="AQ34307" s="47"/>
      <c r="AR34307" s="51"/>
    </row>
    <row r="34308" spans="43:44" x14ac:dyDescent="0.2">
      <c r="AQ34308" s="47"/>
      <c r="AR34308" s="51"/>
    </row>
    <row r="34309" spans="43:44" x14ac:dyDescent="0.2">
      <c r="AQ34309" s="47"/>
      <c r="AR34309" s="51"/>
    </row>
    <row r="34310" spans="43:44" x14ac:dyDescent="0.2">
      <c r="AQ34310" s="47"/>
      <c r="AR34310" s="51"/>
    </row>
    <row r="34311" spans="43:44" x14ac:dyDescent="0.2">
      <c r="AQ34311" s="47"/>
      <c r="AR34311" s="51"/>
    </row>
    <row r="34312" spans="43:44" x14ac:dyDescent="0.2">
      <c r="AQ34312" s="47"/>
      <c r="AR34312" s="51"/>
    </row>
    <row r="34313" spans="43:44" x14ac:dyDescent="0.2">
      <c r="AQ34313" s="47"/>
      <c r="AR34313" s="51"/>
    </row>
    <row r="34314" spans="43:44" x14ac:dyDescent="0.2">
      <c r="AQ34314" s="47"/>
      <c r="AR34314" s="51"/>
    </row>
    <row r="34315" spans="43:44" x14ac:dyDescent="0.2">
      <c r="AQ34315" s="47"/>
      <c r="AR34315" s="51"/>
    </row>
    <row r="34316" spans="43:44" x14ac:dyDescent="0.2">
      <c r="AQ34316" s="47"/>
      <c r="AR34316" s="51"/>
    </row>
    <row r="34317" spans="43:44" x14ac:dyDescent="0.2">
      <c r="AQ34317" s="47"/>
      <c r="AR34317" s="51"/>
    </row>
    <row r="34318" spans="43:44" x14ac:dyDescent="0.2">
      <c r="AQ34318" s="47"/>
      <c r="AR34318" s="51"/>
    </row>
    <row r="34319" spans="43:44" x14ac:dyDescent="0.2">
      <c r="AQ34319" s="47"/>
      <c r="AR34319" s="51"/>
    </row>
    <row r="34320" spans="43:44" x14ac:dyDescent="0.2">
      <c r="AQ34320" s="47"/>
      <c r="AR34320" s="51"/>
    </row>
    <row r="34321" spans="43:44" x14ac:dyDescent="0.2">
      <c r="AQ34321" s="47"/>
      <c r="AR34321" s="51"/>
    </row>
    <row r="34322" spans="43:44" x14ac:dyDescent="0.2">
      <c r="AQ34322" s="47"/>
      <c r="AR34322" s="51"/>
    </row>
    <row r="34323" spans="43:44" x14ac:dyDescent="0.2">
      <c r="AQ34323" s="47"/>
      <c r="AR34323" s="51"/>
    </row>
    <row r="34324" spans="43:44" x14ac:dyDescent="0.2">
      <c r="AQ34324" s="47"/>
      <c r="AR34324" s="51"/>
    </row>
    <row r="34325" spans="43:44" x14ac:dyDescent="0.2">
      <c r="AQ34325" s="47"/>
      <c r="AR34325" s="51"/>
    </row>
    <row r="34326" spans="43:44" x14ac:dyDescent="0.2">
      <c r="AQ34326" s="47"/>
      <c r="AR34326" s="51"/>
    </row>
    <row r="34327" spans="43:44" x14ac:dyDescent="0.2">
      <c r="AQ34327" s="47"/>
      <c r="AR34327" s="51"/>
    </row>
    <row r="34328" spans="43:44" x14ac:dyDescent="0.2">
      <c r="AQ34328" s="47"/>
      <c r="AR34328" s="51"/>
    </row>
    <row r="34329" spans="43:44" x14ac:dyDescent="0.2">
      <c r="AQ34329" s="47"/>
      <c r="AR34329" s="51"/>
    </row>
    <row r="34330" spans="43:44" x14ac:dyDescent="0.2">
      <c r="AQ34330" s="47"/>
      <c r="AR34330" s="51"/>
    </row>
    <row r="34331" spans="43:44" x14ac:dyDescent="0.2">
      <c r="AQ34331" s="47"/>
      <c r="AR34331" s="51"/>
    </row>
    <row r="34332" spans="43:44" x14ac:dyDescent="0.2">
      <c r="AQ34332" s="47"/>
      <c r="AR34332" s="51"/>
    </row>
    <row r="34333" spans="43:44" x14ac:dyDescent="0.2">
      <c r="AQ34333" s="47"/>
      <c r="AR34333" s="51"/>
    </row>
    <row r="34334" spans="43:44" x14ac:dyDescent="0.2">
      <c r="AQ34334" s="47"/>
      <c r="AR34334" s="51"/>
    </row>
    <row r="34335" spans="43:44" x14ac:dyDescent="0.2">
      <c r="AQ34335" s="47"/>
      <c r="AR34335" s="51"/>
    </row>
    <row r="34336" spans="43:44" x14ac:dyDescent="0.2">
      <c r="AQ34336" s="47"/>
      <c r="AR34336" s="51"/>
    </row>
    <row r="34337" spans="43:44" x14ac:dyDescent="0.2">
      <c r="AQ34337" s="47"/>
      <c r="AR34337" s="51"/>
    </row>
    <row r="34338" spans="43:44" x14ac:dyDescent="0.2">
      <c r="AQ34338" s="47"/>
      <c r="AR34338" s="51"/>
    </row>
    <row r="34339" spans="43:44" x14ac:dyDescent="0.2">
      <c r="AQ34339" s="47"/>
      <c r="AR34339" s="51"/>
    </row>
    <row r="34340" spans="43:44" x14ac:dyDescent="0.2">
      <c r="AQ34340" s="47"/>
      <c r="AR34340" s="51"/>
    </row>
    <row r="34341" spans="43:44" x14ac:dyDescent="0.2">
      <c r="AQ34341" s="47"/>
      <c r="AR34341" s="51"/>
    </row>
    <row r="34342" spans="43:44" x14ac:dyDescent="0.2">
      <c r="AQ34342" s="47"/>
      <c r="AR34342" s="51"/>
    </row>
    <row r="34343" spans="43:44" x14ac:dyDescent="0.2">
      <c r="AQ34343" s="47"/>
      <c r="AR34343" s="51"/>
    </row>
    <row r="34344" spans="43:44" x14ac:dyDescent="0.2">
      <c r="AQ34344" s="47"/>
      <c r="AR34344" s="51"/>
    </row>
    <row r="34345" spans="43:44" x14ac:dyDescent="0.2">
      <c r="AQ34345" s="47"/>
      <c r="AR34345" s="51"/>
    </row>
    <row r="34346" spans="43:44" x14ac:dyDescent="0.2">
      <c r="AQ34346" s="47"/>
      <c r="AR34346" s="51"/>
    </row>
    <row r="34347" spans="43:44" x14ac:dyDescent="0.2">
      <c r="AQ34347" s="47"/>
      <c r="AR34347" s="51"/>
    </row>
    <row r="34348" spans="43:44" x14ac:dyDescent="0.2">
      <c r="AQ34348" s="47"/>
      <c r="AR34348" s="51"/>
    </row>
    <row r="34349" spans="43:44" x14ac:dyDescent="0.2">
      <c r="AQ34349" s="47"/>
      <c r="AR34349" s="51"/>
    </row>
    <row r="34350" spans="43:44" x14ac:dyDescent="0.2">
      <c r="AQ34350" s="47"/>
      <c r="AR34350" s="51"/>
    </row>
    <row r="34351" spans="43:44" x14ac:dyDescent="0.2">
      <c r="AQ34351" s="47"/>
      <c r="AR34351" s="51"/>
    </row>
    <row r="34352" spans="43:44" x14ac:dyDescent="0.2">
      <c r="AQ34352" s="47"/>
      <c r="AR34352" s="51"/>
    </row>
    <row r="34353" spans="43:44" x14ac:dyDescent="0.2">
      <c r="AQ34353" s="47"/>
      <c r="AR34353" s="51"/>
    </row>
    <row r="34354" spans="43:44" x14ac:dyDescent="0.2">
      <c r="AQ34354" s="47"/>
      <c r="AR34354" s="51"/>
    </row>
    <row r="34355" spans="43:44" x14ac:dyDescent="0.2">
      <c r="AQ34355" s="47"/>
      <c r="AR34355" s="51"/>
    </row>
    <row r="34356" spans="43:44" x14ac:dyDescent="0.2">
      <c r="AQ34356" s="47"/>
      <c r="AR34356" s="51"/>
    </row>
    <row r="34357" spans="43:44" x14ac:dyDescent="0.2">
      <c r="AQ34357" s="47"/>
      <c r="AR34357" s="51"/>
    </row>
    <row r="34358" spans="43:44" x14ac:dyDescent="0.2">
      <c r="AQ34358" s="47"/>
      <c r="AR34358" s="51"/>
    </row>
    <row r="34359" spans="43:44" x14ac:dyDescent="0.2">
      <c r="AQ34359" s="47"/>
      <c r="AR34359" s="51"/>
    </row>
    <row r="34360" spans="43:44" x14ac:dyDescent="0.2">
      <c r="AQ34360" s="47"/>
      <c r="AR34360" s="51"/>
    </row>
    <row r="34361" spans="43:44" x14ac:dyDescent="0.2">
      <c r="AQ34361" s="47"/>
      <c r="AR34361" s="51"/>
    </row>
    <row r="34362" spans="43:44" x14ac:dyDescent="0.2">
      <c r="AQ34362" s="47"/>
      <c r="AR34362" s="51"/>
    </row>
    <row r="34363" spans="43:44" x14ac:dyDescent="0.2">
      <c r="AQ34363" s="47"/>
      <c r="AR34363" s="51"/>
    </row>
    <row r="34364" spans="43:44" x14ac:dyDescent="0.2">
      <c r="AQ34364" s="47"/>
      <c r="AR34364" s="51"/>
    </row>
    <row r="34365" spans="43:44" x14ac:dyDescent="0.2">
      <c r="AQ34365" s="47"/>
      <c r="AR34365" s="51"/>
    </row>
    <row r="34366" spans="43:44" x14ac:dyDescent="0.2">
      <c r="AQ34366" s="47"/>
      <c r="AR34366" s="51"/>
    </row>
    <row r="34367" spans="43:44" x14ac:dyDescent="0.2">
      <c r="AQ34367" s="47"/>
      <c r="AR34367" s="51"/>
    </row>
    <row r="34368" spans="43:44" x14ac:dyDescent="0.2">
      <c r="AQ34368" s="47"/>
      <c r="AR34368" s="51"/>
    </row>
    <row r="34369" spans="43:44" x14ac:dyDescent="0.2">
      <c r="AQ34369" s="47"/>
      <c r="AR34369" s="51"/>
    </row>
    <row r="34370" spans="43:44" x14ac:dyDescent="0.2">
      <c r="AQ34370" s="47"/>
      <c r="AR34370" s="51"/>
    </row>
    <row r="34371" spans="43:44" x14ac:dyDescent="0.2">
      <c r="AQ34371" s="47"/>
      <c r="AR34371" s="51"/>
    </row>
    <row r="34372" spans="43:44" x14ac:dyDescent="0.2">
      <c r="AQ34372" s="47"/>
      <c r="AR34372" s="51"/>
    </row>
    <row r="34373" spans="43:44" x14ac:dyDescent="0.2">
      <c r="AQ34373" s="47"/>
      <c r="AR34373" s="51"/>
    </row>
    <row r="34374" spans="43:44" x14ac:dyDescent="0.2">
      <c r="AQ34374" s="47"/>
      <c r="AR34374" s="51"/>
    </row>
    <row r="34375" spans="43:44" x14ac:dyDescent="0.2">
      <c r="AQ34375" s="47"/>
      <c r="AR34375" s="51"/>
    </row>
    <row r="34376" spans="43:44" x14ac:dyDescent="0.2">
      <c r="AQ34376" s="47"/>
      <c r="AR34376" s="51"/>
    </row>
    <row r="34377" spans="43:44" x14ac:dyDescent="0.2">
      <c r="AQ34377" s="47"/>
      <c r="AR34377" s="51"/>
    </row>
    <row r="34378" spans="43:44" x14ac:dyDescent="0.2">
      <c r="AQ34378" s="47"/>
      <c r="AR34378" s="51"/>
    </row>
    <row r="34379" spans="43:44" x14ac:dyDescent="0.2">
      <c r="AQ34379" s="47"/>
      <c r="AR34379" s="51"/>
    </row>
    <row r="34380" spans="43:44" x14ac:dyDescent="0.2">
      <c r="AQ34380" s="47"/>
      <c r="AR34380" s="51"/>
    </row>
    <row r="34381" spans="43:44" x14ac:dyDescent="0.2">
      <c r="AQ34381" s="47"/>
      <c r="AR34381" s="51"/>
    </row>
    <row r="34382" spans="43:44" x14ac:dyDescent="0.2">
      <c r="AQ34382" s="47"/>
      <c r="AR34382" s="51"/>
    </row>
    <row r="34383" spans="43:44" x14ac:dyDescent="0.2">
      <c r="AQ34383" s="47"/>
      <c r="AR34383" s="51"/>
    </row>
    <row r="34384" spans="43:44" x14ac:dyDescent="0.2">
      <c r="AQ34384" s="47"/>
      <c r="AR34384" s="51"/>
    </row>
    <row r="34385" spans="43:44" x14ac:dyDescent="0.2">
      <c r="AQ34385" s="47"/>
      <c r="AR34385" s="51"/>
    </row>
    <row r="34386" spans="43:44" x14ac:dyDescent="0.2">
      <c r="AQ34386" s="47"/>
      <c r="AR34386" s="51"/>
    </row>
    <row r="34387" spans="43:44" x14ac:dyDescent="0.2">
      <c r="AQ34387" s="47"/>
      <c r="AR34387" s="51"/>
    </row>
    <row r="34388" spans="43:44" x14ac:dyDescent="0.2">
      <c r="AQ34388" s="47"/>
      <c r="AR34388" s="51"/>
    </row>
    <row r="34389" spans="43:44" x14ac:dyDescent="0.2">
      <c r="AQ34389" s="47"/>
      <c r="AR34389" s="51"/>
    </row>
    <row r="34390" spans="43:44" x14ac:dyDescent="0.2">
      <c r="AQ34390" s="47"/>
      <c r="AR34390" s="51"/>
    </row>
    <row r="34391" spans="43:44" x14ac:dyDescent="0.2">
      <c r="AQ34391" s="47"/>
      <c r="AR34391" s="51"/>
    </row>
    <row r="34392" spans="43:44" x14ac:dyDescent="0.2">
      <c r="AQ34392" s="47"/>
      <c r="AR34392" s="51"/>
    </row>
    <row r="34393" spans="43:44" x14ac:dyDescent="0.2">
      <c r="AQ34393" s="47"/>
      <c r="AR34393" s="51"/>
    </row>
    <row r="34394" spans="43:44" x14ac:dyDescent="0.2">
      <c r="AQ34394" s="47"/>
      <c r="AR34394" s="51"/>
    </row>
    <row r="34395" spans="43:44" x14ac:dyDescent="0.2">
      <c r="AQ34395" s="47"/>
      <c r="AR34395" s="51"/>
    </row>
    <row r="34396" spans="43:44" x14ac:dyDescent="0.2">
      <c r="AQ34396" s="47"/>
      <c r="AR34396" s="51"/>
    </row>
    <row r="34397" spans="43:44" x14ac:dyDescent="0.2">
      <c r="AQ34397" s="47"/>
      <c r="AR34397" s="51"/>
    </row>
    <row r="34398" spans="43:44" x14ac:dyDescent="0.2">
      <c r="AQ34398" s="47"/>
      <c r="AR34398" s="51"/>
    </row>
    <row r="34399" spans="43:44" x14ac:dyDescent="0.2">
      <c r="AQ34399" s="47"/>
      <c r="AR34399" s="51"/>
    </row>
    <row r="34400" spans="43:44" x14ac:dyDescent="0.2">
      <c r="AQ34400" s="47"/>
      <c r="AR34400" s="51"/>
    </row>
    <row r="34401" spans="43:44" x14ac:dyDescent="0.2">
      <c r="AQ34401" s="47"/>
      <c r="AR34401" s="51"/>
    </row>
    <row r="34402" spans="43:44" x14ac:dyDescent="0.2">
      <c r="AQ34402" s="47"/>
      <c r="AR34402" s="51"/>
    </row>
    <row r="34403" spans="43:44" x14ac:dyDescent="0.2">
      <c r="AQ34403" s="47"/>
      <c r="AR34403" s="51"/>
    </row>
    <row r="34404" spans="43:44" x14ac:dyDescent="0.2">
      <c r="AQ34404" s="47"/>
      <c r="AR34404" s="51"/>
    </row>
    <row r="34405" spans="43:44" x14ac:dyDescent="0.2">
      <c r="AQ34405" s="47"/>
      <c r="AR34405" s="51"/>
    </row>
    <row r="34406" spans="43:44" x14ac:dyDescent="0.2">
      <c r="AQ34406" s="47"/>
      <c r="AR34406" s="51"/>
    </row>
    <row r="34407" spans="43:44" x14ac:dyDescent="0.2">
      <c r="AQ34407" s="47"/>
      <c r="AR34407" s="51"/>
    </row>
    <row r="34408" spans="43:44" x14ac:dyDescent="0.2">
      <c r="AQ34408" s="47"/>
      <c r="AR34408" s="51"/>
    </row>
    <row r="34409" spans="43:44" x14ac:dyDescent="0.2">
      <c r="AQ34409" s="47"/>
      <c r="AR34409" s="51"/>
    </row>
    <row r="34410" spans="43:44" x14ac:dyDescent="0.2">
      <c r="AQ34410" s="47"/>
      <c r="AR34410" s="51"/>
    </row>
    <row r="34411" spans="43:44" x14ac:dyDescent="0.2">
      <c r="AQ34411" s="47"/>
      <c r="AR34411" s="51"/>
    </row>
    <row r="34412" spans="43:44" x14ac:dyDescent="0.2">
      <c r="AQ34412" s="47"/>
      <c r="AR34412" s="51"/>
    </row>
    <row r="34413" spans="43:44" x14ac:dyDescent="0.2">
      <c r="AQ34413" s="47"/>
      <c r="AR34413" s="51"/>
    </row>
    <row r="34414" spans="43:44" x14ac:dyDescent="0.2">
      <c r="AQ34414" s="47"/>
      <c r="AR34414" s="51"/>
    </row>
    <row r="34415" spans="43:44" x14ac:dyDescent="0.2">
      <c r="AQ34415" s="47"/>
      <c r="AR34415" s="51"/>
    </row>
    <row r="34416" spans="43:44" x14ac:dyDescent="0.2">
      <c r="AQ34416" s="47"/>
      <c r="AR34416" s="51"/>
    </row>
    <row r="34417" spans="43:44" x14ac:dyDescent="0.2">
      <c r="AQ34417" s="47"/>
      <c r="AR34417" s="51"/>
    </row>
    <row r="34418" spans="43:44" x14ac:dyDescent="0.2">
      <c r="AQ34418" s="47"/>
      <c r="AR34418" s="51"/>
    </row>
    <row r="34419" spans="43:44" x14ac:dyDescent="0.2">
      <c r="AQ34419" s="47"/>
      <c r="AR34419" s="51"/>
    </row>
    <row r="34420" spans="43:44" x14ac:dyDescent="0.2">
      <c r="AQ34420" s="47"/>
      <c r="AR34420" s="51"/>
    </row>
    <row r="34421" spans="43:44" x14ac:dyDescent="0.2">
      <c r="AQ34421" s="47"/>
      <c r="AR34421" s="51"/>
    </row>
    <row r="34422" spans="43:44" x14ac:dyDescent="0.2">
      <c r="AQ34422" s="47"/>
      <c r="AR34422" s="51"/>
    </row>
    <row r="34423" spans="43:44" x14ac:dyDescent="0.2">
      <c r="AQ34423" s="47"/>
      <c r="AR34423" s="51"/>
    </row>
    <row r="34424" spans="43:44" x14ac:dyDescent="0.2">
      <c r="AQ34424" s="47"/>
      <c r="AR34424" s="51"/>
    </row>
    <row r="34425" spans="43:44" x14ac:dyDescent="0.2">
      <c r="AQ34425" s="47"/>
      <c r="AR34425" s="51"/>
    </row>
    <row r="34426" spans="43:44" x14ac:dyDescent="0.2">
      <c r="AQ34426" s="47"/>
      <c r="AR34426" s="51"/>
    </row>
    <row r="34427" spans="43:44" x14ac:dyDescent="0.2">
      <c r="AQ34427" s="47"/>
      <c r="AR34427" s="51"/>
    </row>
    <row r="34428" spans="43:44" x14ac:dyDescent="0.2">
      <c r="AQ34428" s="47"/>
      <c r="AR34428" s="51"/>
    </row>
    <row r="34429" spans="43:44" x14ac:dyDescent="0.2">
      <c r="AQ34429" s="47"/>
      <c r="AR34429" s="51"/>
    </row>
    <row r="34430" spans="43:44" x14ac:dyDescent="0.2">
      <c r="AQ34430" s="47"/>
      <c r="AR34430" s="51"/>
    </row>
    <row r="34431" spans="43:44" x14ac:dyDescent="0.2">
      <c r="AQ34431" s="47"/>
      <c r="AR34431" s="51"/>
    </row>
    <row r="34432" spans="43:44" x14ac:dyDescent="0.2">
      <c r="AQ34432" s="47"/>
      <c r="AR34432" s="51"/>
    </row>
    <row r="34433" spans="43:44" x14ac:dyDescent="0.2">
      <c r="AQ34433" s="47"/>
      <c r="AR34433" s="51"/>
    </row>
    <row r="34434" spans="43:44" x14ac:dyDescent="0.2">
      <c r="AQ34434" s="47"/>
      <c r="AR34434" s="51"/>
    </row>
    <row r="34435" spans="43:44" x14ac:dyDescent="0.2">
      <c r="AQ34435" s="47"/>
      <c r="AR34435" s="51"/>
    </row>
    <row r="34436" spans="43:44" x14ac:dyDescent="0.2">
      <c r="AQ34436" s="47"/>
      <c r="AR34436" s="51"/>
    </row>
    <row r="34437" spans="43:44" x14ac:dyDescent="0.2">
      <c r="AQ34437" s="47"/>
      <c r="AR34437" s="51"/>
    </row>
    <row r="34438" spans="43:44" x14ac:dyDescent="0.2">
      <c r="AQ34438" s="47"/>
      <c r="AR34438" s="51"/>
    </row>
    <row r="34439" spans="43:44" x14ac:dyDescent="0.2">
      <c r="AQ34439" s="47"/>
      <c r="AR34439" s="51"/>
    </row>
    <row r="34440" spans="43:44" x14ac:dyDescent="0.2">
      <c r="AQ34440" s="47"/>
      <c r="AR34440" s="51"/>
    </row>
    <row r="34441" spans="43:44" x14ac:dyDescent="0.2">
      <c r="AQ34441" s="47"/>
      <c r="AR34441" s="51"/>
    </row>
    <row r="34442" spans="43:44" x14ac:dyDescent="0.2">
      <c r="AQ34442" s="47"/>
      <c r="AR34442" s="51"/>
    </row>
    <row r="34443" spans="43:44" x14ac:dyDescent="0.2">
      <c r="AQ34443" s="47"/>
      <c r="AR34443" s="51"/>
    </row>
    <row r="34444" spans="43:44" x14ac:dyDescent="0.2">
      <c r="AQ34444" s="47"/>
      <c r="AR34444" s="51"/>
    </row>
    <row r="34445" spans="43:44" x14ac:dyDescent="0.2">
      <c r="AQ34445" s="47"/>
      <c r="AR34445" s="51"/>
    </row>
    <row r="34446" spans="43:44" x14ac:dyDescent="0.2">
      <c r="AQ34446" s="47"/>
      <c r="AR34446" s="51"/>
    </row>
    <row r="34447" spans="43:44" x14ac:dyDescent="0.2">
      <c r="AQ34447" s="47"/>
      <c r="AR34447" s="51"/>
    </row>
    <row r="34448" spans="43:44" x14ac:dyDescent="0.2">
      <c r="AQ34448" s="47"/>
      <c r="AR34448" s="51"/>
    </row>
    <row r="34449" spans="43:44" x14ac:dyDescent="0.2">
      <c r="AQ34449" s="47"/>
      <c r="AR34449" s="51"/>
    </row>
    <row r="34450" spans="43:44" x14ac:dyDescent="0.2">
      <c r="AQ34450" s="47"/>
      <c r="AR34450" s="51"/>
    </row>
    <row r="34451" spans="43:44" x14ac:dyDescent="0.2">
      <c r="AQ34451" s="47"/>
      <c r="AR34451" s="51"/>
    </row>
    <row r="34452" spans="43:44" x14ac:dyDescent="0.2">
      <c r="AQ34452" s="47"/>
      <c r="AR34452" s="51"/>
    </row>
    <row r="34453" spans="43:44" x14ac:dyDescent="0.2">
      <c r="AQ34453" s="47"/>
      <c r="AR34453" s="51"/>
    </row>
    <row r="34454" spans="43:44" x14ac:dyDescent="0.2">
      <c r="AQ34454" s="47"/>
      <c r="AR34454" s="51"/>
    </row>
    <row r="34455" spans="43:44" x14ac:dyDescent="0.2">
      <c r="AQ34455" s="47"/>
      <c r="AR34455" s="51"/>
    </row>
    <row r="34456" spans="43:44" x14ac:dyDescent="0.2">
      <c r="AQ34456" s="47"/>
      <c r="AR34456" s="51"/>
    </row>
    <row r="34457" spans="43:44" x14ac:dyDescent="0.2">
      <c r="AQ34457" s="47"/>
      <c r="AR34457" s="51"/>
    </row>
    <row r="34458" spans="43:44" x14ac:dyDescent="0.2">
      <c r="AQ34458" s="47"/>
      <c r="AR34458" s="51"/>
    </row>
    <row r="34459" spans="43:44" x14ac:dyDescent="0.2">
      <c r="AQ34459" s="47"/>
      <c r="AR34459" s="51"/>
    </row>
    <row r="34460" spans="43:44" x14ac:dyDescent="0.2">
      <c r="AQ34460" s="47"/>
      <c r="AR34460" s="51"/>
    </row>
    <row r="34461" spans="43:44" x14ac:dyDescent="0.2">
      <c r="AQ34461" s="47"/>
      <c r="AR34461" s="51"/>
    </row>
    <row r="34462" spans="43:44" x14ac:dyDescent="0.2">
      <c r="AQ34462" s="47"/>
      <c r="AR34462" s="51"/>
    </row>
    <row r="34463" spans="43:44" x14ac:dyDescent="0.2">
      <c r="AQ34463" s="47"/>
      <c r="AR34463" s="51"/>
    </row>
    <row r="34464" spans="43:44" x14ac:dyDescent="0.2">
      <c r="AQ34464" s="47"/>
      <c r="AR34464" s="51"/>
    </row>
    <row r="34465" spans="43:44" x14ac:dyDescent="0.2">
      <c r="AQ34465" s="47"/>
      <c r="AR34465" s="51"/>
    </row>
    <row r="34466" spans="43:44" x14ac:dyDescent="0.2">
      <c r="AQ34466" s="47"/>
      <c r="AR34466" s="51"/>
    </row>
    <row r="34467" spans="43:44" x14ac:dyDescent="0.2">
      <c r="AQ34467" s="47"/>
      <c r="AR34467" s="51"/>
    </row>
    <row r="34468" spans="43:44" x14ac:dyDescent="0.2">
      <c r="AQ34468" s="47"/>
      <c r="AR34468" s="51"/>
    </row>
    <row r="34469" spans="43:44" x14ac:dyDescent="0.2">
      <c r="AQ34469" s="47"/>
      <c r="AR34469" s="51"/>
    </row>
    <row r="34470" spans="43:44" x14ac:dyDescent="0.2">
      <c r="AQ34470" s="47"/>
      <c r="AR34470" s="51"/>
    </row>
    <row r="34471" spans="43:44" x14ac:dyDescent="0.2">
      <c r="AQ34471" s="47"/>
      <c r="AR34471" s="51"/>
    </row>
    <row r="34472" spans="43:44" x14ac:dyDescent="0.2">
      <c r="AQ34472" s="47"/>
      <c r="AR34472" s="51"/>
    </row>
    <row r="34473" spans="43:44" x14ac:dyDescent="0.2">
      <c r="AQ34473" s="47"/>
      <c r="AR34473" s="51"/>
    </row>
    <row r="34474" spans="43:44" x14ac:dyDescent="0.2">
      <c r="AQ34474" s="47"/>
      <c r="AR34474" s="51"/>
    </row>
    <row r="34475" spans="43:44" x14ac:dyDescent="0.2">
      <c r="AQ34475" s="47"/>
      <c r="AR34475" s="51"/>
    </row>
    <row r="34476" spans="43:44" x14ac:dyDescent="0.2">
      <c r="AQ34476" s="47"/>
      <c r="AR34476" s="51"/>
    </row>
    <row r="34477" spans="43:44" x14ac:dyDescent="0.2">
      <c r="AQ34477" s="47"/>
      <c r="AR34477" s="51"/>
    </row>
    <row r="34478" spans="43:44" x14ac:dyDescent="0.2">
      <c r="AQ34478" s="47"/>
      <c r="AR34478" s="51"/>
    </row>
    <row r="34479" spans="43:44" x14ac:dyDescent="0.2">
      <c r="AQ34479" s="47"/>
      <c r="AR34479" s="51"/>
    </row>
    <row r="34480" spans="43:44" x14ac:dyDescent="0.2">
      <c r="AQ34480" s="47"/>
      <c r="AR34480" s="51"/>
    </row>
    <row r="34481" spans="43:44" x14ac:dyDescent="0.2">
      <c r="AQ34481" s="47"/>
      <c r="AR34481" s="51"/>
    </row>
    <row r="34482" spans="43:44" x14ac:dyDescent="0.2">
      <c r="AQ34482" s="47"/>
      <c r="AR34482" s="51"/>
    </row>
    <row r="34483" spans="43:44" x14ac:dyDescent="0.2">
      <c r="AQ34483" s="47"/>
      <c r="AR34483" s="51"/>
    </row>
    <row r="34484" spans="43:44" x14ac:dyDescent="0.2">
      <c r="AQ34484" s="47"/>
      <c r="AR34484" s="51"/>
    </row>
    <row r="34485" spans="43:44" x14ac:dyDescent="0.2">
      <c r="AQ34485" s="47"/>
      <c r="AR34485" s="51"/>
    </row>
    <row r="34486" spans="43:44" x14ac:dyDescent="0.2">
      <c r="AQ34486" s="47"/>
      <c r="AR34486" s="51"/>
    </row>
    <row r="34487" spans="43:44" x14ac:dyDescent="0.2">
      <c r="AQ34487" s="47"/>
      <c r="AR34487" s="51"/>
    </row>
    <row r="34488" spans="43:44" x14ac:dyDescent="0.2">
      <c r="AQ34488" s="47"/>
      <c r="AR34488" s="51"/>
    </row>
    <row r="34489" spans="43:44" x14ac:dyDescent="0.2">
      <c r="AQ34489" s="47"/>
      <c r="AR34489" s="51"/>
    </row>
    <row r="34490" spans="43:44" x14ac:dyDescent="0.2">
      <c r="AQ34490" s="47"/>
      <c r="AR34490" s="51"/>
    </row>
    <row r="34491" spans="43:44" x14ac:dyDescent="0.2">
      <c r="AQ34491" s="47"/>
      <c r="AR34491" s="51"/>
    </row>
    <row r="34492" spans="43:44" x14ac:dyDescent="0.2">
      <c r="AQ34492" s="47"/>
      <c r="AR34492" s="51"/>
    </row>
    <row r="34493" spans="43:44" x14ac:dyDescent="0.2">
      <c r="AQ34493" s="47"/>
      <c r="AR34493" s="51"/>
    </row>
    <row r="34494" spans="43:44" x14ac:dyDescent="0.2">
      <c r="AQ34494" s="47"/>
      <c r="AR34494" s="51"/>
    </row>
    <row r="34495" spans="43:44" x14ac:dyDescent="0.2">
      <c r="AQ34495" s="47"/>
      <c r="AR34495" s="51"/>
    </row>
    <row r="34496" spans="43:44" x14ac:dyDescent="0.2">
      <c r="AQ34496" s="47"/>
      <c r="AR34496" s="51"/>
    </row>
    <row r="34497" spans="43:44" x14ac:dyDescent="0.2">
      <c r="AQ34497" s="47"/>
      <c r="AR34497" s="51"/>
    </row>
    <row r="34498" spans="43:44" x14ac:dyDescent="0.2">
      <c r="AQ34498" s="47"/>
      <c r="AR34498" s="51"/>
    </row>
    <row r="34499" spans="43:44" x14ac:dyDescent="0.2">
      <c r="AQ34499" s="47"/>
      <c r="AR34499" s="51"/>
    </row>
    <row r="34500" spans="43:44" x14ac:dyDescent="0.2">
      <c r="AQ34500" s="47"/>
      <c r="AR34500" s="51"/>
    </row>
    <row r="34501" spans="43:44" x14ac:dyDescent="0.2">
      <c r="AQ34501" s="47"/>
      <c r="AR34501" s="51"/>
    </row>
    <row r="34502" spans="43:44" x14ac:dyDescent="0.2">
      <c r="AQ34502" s="47"/>
      <c r="AR34502" s="51"/>
    </row>
    <row r="34503" spans="43:44" x14ac:dyDescent="0.2">
      <c r="AQ34503" s="47"/>
      <c r="AR34503" s="51"/>
    </row>
    <row r="34504" spans="43:44" x14ac:dyDescent="0.2">
      <c r="AQ34504" s="47"/>
      <c r="AR34504" s="51"/>
    </row>
    <row r="34505" spans="43:44" x14ac:dyDescent="0.2">
      <c r="AQ34505" s="47"/>
      <c r="AR34505" s="51"/>
    </row>
    <row r="34506" spans="43:44" x14ac:dyDescent="0.2">
      <c r="AQ34506" s="47"/>
      <c r="AR34506" s="51"/>
    </row>
    <row r="34507" spans="43:44" x14ac:dyDescent="0.2">
      <c r="AQ34507" s="47"/>
      <c r="AR34507" s="51"/>
    </row>
    <row r="34508" spans="43:44" x14ac:dyDescent="0.2">
      <c r="AQ34508" s="47"/>
      <c r="AR34508" s="51"/>
    </row>
    <row r="34509" spans="43:44" x14ac:dyDescent="0.2">
      <c r="AQ34509" s="47"/>
      <c r="AR34509" s="51"/>
    </row>
    <row r="34510" spans="43:44" x14ac:dyDescent="0.2">
      <c r="AQ34510" s="47"/>
      <c r="AR34510" s="51"/>
    </row>
    <row r="34511" spans="43:44" x14ac:dyDescent="0.2">
      <c r="AQ34511" s="47"/>
      <c r="AR34511" s="51"/>
    </row>
    <row r="34512" spans="43:44" x14ac:dyDescent="0.2">
      <c r="AQ34512" s="47"/>
      <c r="AR34512" s="51"/>
    </row>
    <row r="34513" spans="43:44" x14ac:dyDescent="0.2">
      <c r="AQ34513" s="47"/>
      <c r="AR34513" s="51"/>
    </row>
    <row r="34514" spans="43:44" x14ac:dyDescent="0.2">
      <c r="AQ34514" s="47"/>
      <c r="AR34514" s="51"/>
    </row>
    <row r="34515" spans="43:44" x14ac:dyDescent="0.2">
      <c r="AQ34515" s="47"/>
      <c r="AR34515" s="51"/>
    </row>
    <row r="34516" spans="43:44" x14ac:dyDescent="0.2">
      <c r="AQ34516" s="47"/>
      <c r="AR34516" s="51"/>
    </row>
    <row r="34517" spans="43:44" x14ac:dyDescent="0.2">
      <c r="AQ34517" s="47"/>
      <c r="AR34517" s="51"/>
    </row>
    <row r="34518" spans="43:44" x14ac:dyDescent="0.2">
      <c r="AQ34518" s="47"/>
      <c r="AR34518" s="51"/>
    </row>
    <row r="34519" spans="43:44" x14ac:dyDescent="0.2">
      <c r="AQ34519" s="47"/>
      <c r="AR34519" s="51"/>
    </row>
    <row r="34520" spans="43:44" x14ac:dyDescent="0.2">
      <c r="AQ34520" s="47"/>
      <c r="AR34520" s="51"/>
    </row>
    <row r="34521" spans="43:44" x14ac:dyDescent="0.2">
      <c r="AQ34521" s="47"/>
      <c r="AR34521" s="51"/>
    </row>
    <row r="34522" spans="43:44" x14ac:dyDescent="0.2">
      <c r="AQ34522" s="47"/>
      <c r="AR34522" s="51"/>
    </row>
    <row r="34523" spans="43:44" x14ac:dyDescent="0.2">
      <c r="AQ34523" s="47"/>
      <c r="AR34523" s="51"/>
    </row>
    <row r="34524" spans="43:44" x14ac:dyDescent="0.2">
      <c r="AQ34524" s="47"/>
      <c r="AR34524" s="51"/>
    </row>
    <row r="34525" spans="43:44" x14ac:dyDescent="0.2">
      <c r="AQ34525" s="47"/>
      <c r="AR34525" s="51"/>
    </row>
    <row r="34526" spans="43:44" x14ac:dyDescent="0.2">
      <c r="AQ34526" s="47"/>
      <c r="AR34526" s="51"/>
    </row>
    <row r="34527" spans="43:44" x14ac:dyDescent="0.2">
      <c r="AQ34527" s="47"/>
      <c r="AR34527" s="51"/>
    </row>
    <row r="34528" spans="43:44" x14ac:dyDescent="0.2">
      <c r="AQ34528" s="47"/>
      <c r="AR34528" s="51"/>
    </row>
    <row r="34529" spans="43:44" x14ac:dyDescent="0.2">
      <c r="AQ34529" s="47"/>
      <c r="AR34529" s="51"/>
    </row>
    <row r="34530" spans="43:44" x14ac:dyDescent="0.2">
      <c r="AQ34530" s="47"/>
      <c r="AR34530" s="51"/>
    </row>
    <row r="34531" spans="43:44" x14ac:dyDescent="0.2">
      <c r="AQ34531" s="47"/>
      <c r="AR34531" s="51"/>
    </row>
    <row r="34532" spans="43:44" x14ac:dyDescent="0.2">
      <c r="AQ34532" s="47"/>
      <c r="AR34532" s="51"/>
    </row>
    <row r="34533" spans="43:44" x14ac:dyDescent="0.2">
      <c r="AQ34533" s="47"/>
      <c r="AR34533" s="51"/>
    </row>
    <row r="34534" spans="43:44" x14ac:dyDescent="0.2">
      <c r="AQ34534" s="47"/>
      <c r="AR34534" s="51"/>
    </row>
    <row r="34535" spans="43:44" x14ac:dyDescent="0.2">
      <c r="AQ34535" s="47"/>
      <c r="AR34535" s="51"/>
    </row>
    <row r="34536" spans="43:44" x14ac:dyDescent="0.2">
      <c r="AQ34536" s="47"/>
      <c r="AR34536" s="51"/>
    </row>
    <row r="34537" spans="43:44" x14ac:dyDescent="0.2">
      <c r="AQ34537" s="47"/>
      <c r="AR34537" s="51"/>
    </row>
    <row r="34538" spans="43:44" x14ac:dyDescent="0.2">
      <c r="AQ34538" s="47"/>
      <c r="AR34538" s="51"/>
    </row>
    <row r="34539" spans="43:44" x14ac:dyDescent="0.2">
      <c r="AQ34539" s="47"/>
      <c r="AR34539" s="51"/>
    </row>
    <row r="34540" spans="43:44" x14ac:dyDescent="0.2">
      <c r="AQ34540" s="47"/>
      <c r="AR34540" s="51"/>
    </row>
    <row r="34541" spans="43:44" x14ac:dyDescent="0.2">
      <c r="AQ34541" s="47"/>
      <c r="AR34541" s="51"/>
    </row>
    <row r="34542" spans="43:44" x14ac:dyDescent="0.2">
      <c r="AQ34542" s="47"/>
      <c r="AR34542" s="51"/>
    </row>
    <row r="34543" spans="43:44" x14ac:dyDescent="0.2">
      <c r="AQ34543" s="47"/>
      <c r="AR34543" s="51"/>
    </row>
    <row r="34544" spans="43:44" x14ac:dyDescent="0.2">
      <c r="AQ34544" s="47"/>
      <c r="AR34544" s="51"/>
    </row>
    <row r="34545" spans="43:44" x14ac:dyDescent="0.2">
      <c r="AQ34545" s="47"/>
      <c r="AR34545" s="51"/>
    </row>
    <row r="34546" spans="43:44" x14ac:dyDescent="0.2">
      <c r="AQ34546" s="47"/>
      <c r="AR34546" s="51"/>
    </row>
    <row r="34547" spans="43:44" x14ac:dyDescent="0.2">
      <c r="AQ34547" s="47"/>
      <c r="AR34547" s="51"/>
    </row>
    <row r="34548" spans="43:44" x14ac:dyDescent="0.2">
      <c r="AQ34548" s="47"/>
      <c r="AR34548" s="51"/>
    </row>
    <row r="34549" spans="43:44" x14ac:dyDescent="0.2">
      <c r="AQ34549" s="47"/>
      <c r="AR34549" s="51"/>
    </row>
    <row r="34550" spans="43:44" x14ac:dyDescent="0.2">
      <c r="AQ34550" s="47"/>
      <c r="AR34550" s="51"/>
    </row>
    <row r="34551" spans="43:44" x14ac:dyDescent="0.2">
      <c r="AQ34551" s="47"/>
      <c r="AR34551" s="51"/>
    </row>
    <row r="34552" spans="43:44" x14ac:dyDescent="0.2">
      <c r="AQ34552" s="47"/>
      <c r="AR34552" s="51"/>
    </row>
    <row r="34553" spans="43:44" x14ac:dyDescent="0.2">
      <c r="AQ34553" s="47"/>
      <c r="AR34553" s="51"/>
    </row>
    <row r="34554" spans="43:44" x14ac:dyDescent="0.2">
      <c r="AQ34554" s="47"/>
      <c r="AR34554" s="51"/>
    </row>
    <row r="34555" spans="43:44" x14ac:dyDescent="0.2">
      <c r="AQ34555" s="47"/>
      <c r="AR34555" s="51"/>
    </row>
    <row r="34556" spans="43:44" x14ac:dyDescent="0.2">
      <c r="AQ34556" s="47"/>
      <c r="AR34556" s="51"/>
    </row>
    <row r="34557" spans="43:44" x14ac:dyDescent="0.2">
      <c r="AQ34557" s="47"/>
      <c r="AR34557" s="51"/>
    </row>
    <row r="34558" spans="43:44" x14ac:dyDescent="0.2">
      <c r="AQ34558" s="47"/>
      <c r="AR34558" s="51"/>
    </row>
    <row r="34559" spans="43:44" x14ac:dyDescent="0.2">
      <c r="AQ34559" s="47"/>
      <c r="AR34559" s="51"/>
    </row>
    <row r="34560" spans="43:44" x14ac:dyDescent="0.2">
      <c r="AQ34560" s="47"/>
      <c r="AR34560" s="51"/>
    </row>
    <row r="34561" spans="43:44" x14ac:dyDescent="0.2">
      <c r="AQ34561" s="47"/>
      <c r="AR34561" s="51"/>
    </row>
    <row r="34562" spans="43:44" x14ac:dyDescent="0.2">
      <c r="AQ34562" s="47"/>
      <c r="AR34562" s="51"/>
    </row>
    <row r="34563" spans="43:44" x14ac:dyDescent="0.2">
      <c r="AQ34563" s="47"/>
      <c r="AR34563" s="51"/>
    </row>
    <row r="34564" spans="43:44" x14ac:dyDescent="0.2">
      <c r="AQ34564" s="47"/>
      <c r="AR34564" s="51"/>
    </row>
    <row r="34565" spans="43:44" x14ac:dyDescent="0.2">
      <c r="AQ34565" s="47"/>
      <c r="AR34565" s="51"/>
    </row>
    <row r="34566" spans="43:44" x14ac:dyDescent="0.2">
      <c r="AQ34566" s="47"/>
      <c r="AR34566" s="51"/>
    </row>
    <row r="34567" spans="43:44" x14ac:dyDescent="0.2">
      <c r="AQ34567" s="47"/>
      <c r="AR34567" s="51"/>
    </row>
    <row r="34568" spans="43:44" x14ac:dyDescent="0.2">
      <c r="AQ34568" s="47"/>
      <c r="AR34568" s="51"/>
    </row>
    <row r="34569" spans="43:44" x14ac:dyDescent="0.2">
      <c r="AQ34569" s="47"/>
      <c r="AR34569" s="51"/>
    </row>
    <row r="34570" spans="43:44" x14ac:dyDescent="0.2">
      <c r="AQ34570" s="47"/>
      <c r="AR34570" s="51"/>
    </row>
    <row r="34571" spans="43:44" x14ac:dyDescent="0.2">
      <c r="AQ34571" s="47"/>
      <c r="AR34571" s="51"/>
    </row>
    <row r="34572" spans="43:44" x14ac:dyDescent="0.2">
      <c r="AQ34572" s="47"/>
      <c r="AR34572" s="51"/>
    </row>
    <row r="34573" spans="43:44" x14ac:dyDescent="0.2">
      <c r="AQ34573" s="47"/>
      <c r="AR34573" s="51"/>
    </row>
    <row r="34574" spans="43:44" x14ac:dyDescent="0.2">
      <c r="AQ34574" s="47"/>
      <c r="AR34574" s="51"/>
    </row>
    <row r="34575" spans="43:44" x14ac:dyDescent="0.2">
      <c r="AQ34575" s="47"/>
      <c r="AR34575" s="51"/>
    </row>
    <row r="34576" spans="43:44" x14ac:dyDescent="0.2">
      <c r="AQ34576" s="47"/>
      <c r="AR34576" s="51"/>
    </row>
    <row r="34577" spans="43:44" x14ac:dyDescent="0.2">
      <c r="AQ34577" s="47"/>
      <c r="AR34577" s="51"/>
    </row>
    <row r="34578" spans="43:44" x14ac:dyDescent="0.2">
      <c r="AQ34578" s="47"/>
      <c r="AR34578" s="51"/>
    </row>
    <row r="34579" spans="43:44" x14ac:dyDescent="0.2">
      <c r="AQ34579" s="47"/>
      <c r="AR34579" s="51"/>
    </row>
    <row r="34580" spans="43:44" x14ac:dyDescent="0.2">
      <c r="AQ34580" s="47"/>
      <c r="AR34580" s="51"/>
    </row>
    <row r="34581" spans="43:44" x14ac:dyDescent="0.2">
      <c r="AQ34581" s="47"/>
      <c r="AR34581" s="51"/>
    </row>
    <row r="34582" spans="43:44" x14ac:dyDescent="0.2">
      <c r="AQ34582" s="47"/>
      <c r="AR34582" s="51"/>
    </row>
    <row r="34583" spans="43:44" x14ac:dyDescent="0.2">
      <c r="AQ34583" s="47"/>
      <c r="AR34583" s="51"/>
    </row>
    <row r="34584" spans="43:44" x14ac:dyDescent="0.2">
      <c r="AQ34584" s="47"/>
      <c r="AR34584" s="51"/>
    </row>
    <row r="34585" spans="43:44" x14ac:dyDescent="0.2">
      <c r="AQ34585" s="47"/>
      <c r="AR34585" s="51"/>
    </row>
    <row r="34586" spans="43:44" x14ac:dyDescent="0.2">
      <c r="AQ34586" s="47"/>
      <c r="AR34586" s="51"/>
    </row>
    <row r="34587" spans="43:44" x14ac:dyDescent="0.2">
      <c r="AQ34587" s="47"/>
      <c r="AR34587" s="51"/>
    </row>
    <row r="34588" spans="43:44" x14ac:dyDescent="0.2">
      <c r="AQ34588" s="47"/>
      <c r="AR34588" s="51"/>
    </row>
    <row r="34589" spans="43:44" x14ac:dyDescent="0.2">
      <c r="AQ34589" s="47"/>
      <c r="AR34589" s="51"/>
    </row>
    <row r="34590" spans="43:44" x14ac:dyDescent="0.2">
      <c r="AQ34590" s="47"/>
      <c r="AR34590" s="51"/>
    </row>
    <row r="34591" spans="43:44" x14ac:dyDescent="0.2">
      <c r="AQ34591" s="47"/>
      <c r="AR34591" s="51"/>
    </row>
    <row r="34592" spans="43:44" x14ac:dyDescent="0.2">
      <c r="AQ34592" s="47"/>
      <c r="AR34592" s="51"/>
    </row>
    <row r="34593" spans="43:44" x14ac:dyDescent="0.2">
      <c r="AQ34593" s="47"/>
      <c r="AR34593" s="51"/>
    </row>
    <row r="34594" spans="43:44" x14ac:dyDescent="0.2">
      <c r="AQ34594" s="47"/>
      <c r="AR34594" s="51"/>
    </row>
    <row r="34595" spans="43:44" x14ac:dyDescent="0.2">
      <c r="AQ34595" s="47"/>
      <c r="AR34595" s="51"/>
    </row>
    <row r="34596" spans="43:44" x14ac:dyDescent="0.2">
      <c r="AQ34596" s="47"/>
      <c r="AR34596" s="51"/>
    </row>
    <row r="34597" spans="43:44" x14ac:dyDescent="0.2">
      <c r="AQ34597" s="47"/>
      <c r="AR34597" s="51"/>
    </row>
    <row r="34598" spans="43:44" x14ac:dyDescent="0.2">
      <c r="AQ34598" s="47"/>
      <c r="AR34598" s="51"/>
    </row>
    <row r="34599" spans="43:44" x14ac:dyDescent="0.2">
      <c r="AQ34599" s="47"/>
      <c r="AR34599" s="51"/>
    </row>
    <row r="34600" spans="43:44" x14ac:dyDescent="0.2">
      <c r="AQ34600" s="47"/>
      <c r="AR34600" s="51"/>
    </row>
    <row r="34601" spans="43:44" x14ac:dyDescent="0.2">
      <c r="AQ34601" s="47"/>
      <c r="AR34601" s="51"/>
    </row>
    <row r="34602" spans="43:44" x14ac:dyDescent="0.2">
      <c r="AQ34602" s="47"/>
      <c r="AR34602" s="51"/>
    </row>
    <row r="34603" spans="43:44" x14ac:dyDescent="0.2">
      <c r="AQ34603" s="47"/>
      <c r="AR34603" s="51"/>
    </row>
    <row r="34604" spans="43:44" x14ac:dyDescent="0.2">
      <c r="AQ34604" s="47"/>
      <c r="AR34604" s="51"/>
    </row>
    <row r="34605" spans="43:44" x14ac:dyDescent="0.2">
      <c r="AQ34605" s="47"/>
      <c r="AR34605" s="51"/>
    </row>
    <row r="34606" spans="43:44" x14ac:dyDescent="0.2">
      <c r="AQ34606" s="47"/>
      <c r="AR34606" s="51"/>
    </row>
    <row r="34607" spans="43:44" x14ac:dyDescent="0.2">
      <c r="AQ34607" s="47"/>
      <c r="AR34607" s="51"/>
    </row>
    <row r="34608" spans="43:44" x14ac:dyDescent="0.2">
      <c r="AQ34608" s="47"/>
      <c r="AR34608" s="51"/>
    </row>
    <row r="34609" spans="43:44" x14ac:dyDescent="0.2">
      <c r="AQ34609" s="47"/>
      <c r="AR34609" s="51"/>
    </row>
    <row r="34610" spans="43:44" x14ac:dyDescent="0.2">
      <c r="AQ34610" s="47"/>
      <c r="AR34610" s="51"/>
    </row>
    <row r="34611" spans="43:44" x14ac:dyDescent="0.2">
      <c r="AQ34611" s="47"/>
      <c r="AR34611" s="51"/>
    </row>
    <row r="34612" spans="43:44" x14ac:dyDescent="0.2">
      <c r="AQ34612" s="47"/>
      <c r="AR34612" s="51"/>
    </row>
    <row r="34613" spans="43:44" x14ac:dyDescent="0.2">
      <c r="AQ34613" s="47"/>
      <c r="AR34613" s="51"/>
    </row>
    <row r="34614" spans="43:44" x14ac:dyDescent="0.2">
      <c r="AQ34614" s="47"/>
      <c r="AR34614" s="51"/>
    </row>
    <row r="34615" spans="43:44" x14ac:dyDescent="0.2">
      <c r="AQ34615" s="47"/>
      <c r="AR34615" s="51"/>
    </row>
    <row r="34616" spans="43:44" x14ac:dyDescent="0.2">
      <c r="AQ34616" s="47"/>
      <c r="AR34616" s="51"/>
    </row>
    <row r="34617" spans="43:44" x14ac:dyDescent="0.2">
      <c r="AQ34617" s="47"/>
      <c r="AR34617" s="51"/>
    </row>
    <row r="34618" spans="43:44" x14ac:dyDescent="0.2">
      <c r="AQ34618" s="47"/>
      <c r="AR34618" s="51"/>
    </row>
    <row r="34619" spans="43:44" x14ac:dyDescent="0.2">
      <c r="AQ34619" s="47"/>
      <c r="AR34619" s="51"/>
    </row>
    <row r="34620" spans="43:44" x14ac:dyDescent="0.2">
      <c r="AQ34620" s="47"/>
      <c r="AR34620" s="51"/>
    </row>
    <row r="34621" spans="43:44" x14ac:dyDescent="0.2">
      <c r="AQ34621" s="47"/>
      <c r="AR34621" s="51"/>
    </row>
    <row r="34622" spans="43:44" x14ac:dyDescent="0.2">
      <c r="AQ34622" s="47"/>
      <c r="AR34622" s="51"/>
    </row>
    <row r="34623" spans="43:44" x14ac:dyDescent="0.2">
      <c r="AQ34623" s="47"/>
      <c r="AR34623" s="51"/>
    </row>
    <row r="34624" spans="43:44" x14ac:dyDescent="0.2">
      <c r="AQ34624" s="47"/>
      <c r="AR34624" s="51"/>
    </row>
    <row r="34625" spans="43:44" x14ac:dyDescent="0.2">
      <c r="AQ34625" s="47"/>
      <c r="AR34625" s="51"/>
    </row>
    <row r="34626" spans="43:44" x14ac:dyDescent="0.2">
      <c r="AQ34626" s="47"/>
      <c r="AR34626" s="51"/>
    </row>
    <row r="34627" spans="43:44" x14ac:dyDescent="0.2">
      <c r="AQ34627" s="47"/>
      <c r="AR34627" s="51"/>
    </row>
    <row r="34628" spans="43:44" x14ac:dyDescent="0.2">
      <c r="AQ34628" s="47"/>
      <c r="AR34628" s="51"/>
    </row>
    <row r="34629" spans="43:44" x14ac:dyDescent="0.2">
      <c r="AQ34629" s="47"/>
      <c r="AR34629" s="51"/>
    </row>
    <row r="34630" spans="43:44" x14ac:dyDescent="0.2">
      <c r="AQ34630" s="47"/>
      <c r="AR34630" s="51"/>
    </row>
    <row r="34631" spans="43:44" x14ac:dyDescent="0.2">
      <c r="AQ34631" s="47"/>
      <c r="AR34631" s="51"/>
    </row>
    <row r="34632" spans="43:44" x14ac:dyDescent="0.2">
      <c r="AQ34632" s="47"/>
      <c r="AR34632" s="51"/>
    </row>
    <row r="34633" spans="43:44" x14ac:dyDescent="0.2">
      <c r="AQ34633" s="47"/>
      <c r="AR34633" s="51"/>
    </row>
    <row r="34634" spans="43:44" x14ac:dyDescent="0.2">
      <c r="AQ34634" s="47"/>
      <c r="AR34634" s="51"/>
    </row>
    <row r="34635" spans="43:44" x14ac:dyDescent="0.2">
      <c r="AQ34635" s="47"/>
      <c r="AR34635" s="51"/>
    </row>
    <row r="34636" spans="43:44" x14ac:dyDescent="0.2">
      <c r="AQ34636" s="47"/>
      <c r="AR34636" s="51"/>
    </row>
    <row r="34637" spans="43:44" x14ac:dyDescent="0.2">
      <c r="AQ34637" s="47"/>
      <c r="AR34637" s="51"/>
    </row>
    <row r="34638" spans="43:44" x14ac:dyDescent="0.2">
      <c r="AQ34638" s="47"/>
      <c r="AR34638" s="51"/>
    </row>
    <row r="34639" spans="43:44" x14ac:dyDescent="0.2">
      <c r="AQ34639" s="47"/>
      <c r="AR34639" s="51"/>
    </row>
    <row r="34640" spans="43:44" x14ac:dyDescent="0.2">
      <c r="AQ34640" s="47"/>
      <c r="AR34640" s="51"/>
    </row>
    <row r="34641" spans="43:44" x14ac:dyDescent="0.2">
      <c r="AQ34641" s="47"/>
      <c r="AR34641" s="51"/>
    </row>
    <row r="34642" spans="43:44" x14ac:dyDescent="0.2">
      <c r="AQ34642" s="47"/>
      <c r="AR34642" s="51"/>
    </row>
    <row r="34643" spans="43:44" x14ac:dyDescent="0.2">
      <c r="AQ34643" s="47"/>
      <c r="AR34643" s="51"/>
    </row>
    <row r="34644" spans="43:44" x14ac:dyDescent="0.2">
      <c r="AQ34644" s="47"/>
      <c r="AR34644" s="51"/>
    </row>
    <row r="34645" spans="43:44" x14ac:dyDescent="0.2">
      <c r="AQ34645" s="47"/>
      <c r="AR34645" s="51"/>
    </row>
    <row r="34646" spans="43:44" x14ac:dyDescent="0.2">
      <c r="AQ34646" s="47"/>
      <c r="AR34646" s="51"/>
    </row>
    <row r="34647" spans="43:44" x14ac:dyDescent="0.2">
      <c r="AQ34647" s="47"/>
      <c r="AR34647" s="51"/>
    </row>
    <row r="34648" spans="43:44" x14ac:dyDescent="0.2">
      <c r="AQ34648" s="47"/>
      <c r="AR34648" s="51"/>
    </row>
    <row r="34649" spans="43:44" x14ac:dyDescent="0.2">
      <c r="AQ34649" s="47"/>
      <c r="AR34649" s="51"/>
    </row>
    <row r="34650" spans="43:44" x14ac:dyDescent="0.2">
      <c r="AQ34650" s="47"/>
      <c r="AR34650" s="51"/>
    </row>
    <row r="34651" spans="43:44" x14ac:dyDescent="0.2">
      <c r="AQ34651" s="47"/>
      <c r="AR34651" s="51"/>
    </row>
    <row r="34652" spans="43:44" x14ac:dyDescent="0.2">
      <c r="AQ34652" s="47"/>
      <c r="AR34652" s="51"/>
    </row>
    <row r="34653" spans="43:44" x14ac:dyDescent="0.2">
      <c r="AQ34653" s="47"/>
      <c r="AR34653" s="51"/>
    </row>
    <row r="34654" spans="43:44" x14ac:dyDescent="0.2">
      <c r="AQ34654" s="47"/>
      <c r="AR34654" s="51"/>
    </row>
    <row r="34655" spans="43:44" x14ac:dyDescent="0.2">
      <c r="AQ34655" s="47"/>
      <c r="AR34655" s="51"/>
    </row>
    <row r="34656" spans="43:44" x14ac:dyDescent="0.2">
      <c r="AQ34656" s="47"/>
      <c r="AR34656" s="51"/>
    </row>
    <row r="34657" spans="43:44" x14ac:dyDescent="0.2">
      <c r="AQ34657" s="47"/>
      <c r="AR34657" s="51"/>
    </row>
    <row r="34658" spans="43:44" x14ac:dyDescent="0.2">
      <c r="AQ34658" s="47"/>
      <c r="AR34658" s="51"/>
    </row>
    <row r="34659" spans="43:44" x14ac:dyDescent="0.2">
      <c r="AQ34659" s="47"/>
      <c r="AR34659" s="51"/>
    </row>
    <row r="34660" spans="43:44" x14ac:dyDescent="0.2">
      <c r="AQ34660" s="47"/>
      <c r="AR34660" s="51"/>
    </row>
    <row r="34661" spans="43:44" x14ac:dyDescent="0.2">
      <c r="AQ34661" s="47"/>
      <c r="AR34661" s="51"/>
    </row>
    <row r="34662" spans="43:44" x14ac:dyDescent="0.2">
      <c r="AQ34662" s="47"/>
      <c r="AR34662" s="51"/>
    </row>
    <row r="34663" spans="43:44" x14ac:dyDescent="0.2">
      <c r="AQ34663" s="47"/>
      <c r="AR34663" s="51"/>
    </row>
    <row r="34664" spans="43:44" x14ac:dyDescent="0.2">
      <c r="AQ34664" s="47"/>
      <c r="AR34664" s="51"/>
    </row>
    <row r="34665" spans="43:44" x14ac:dyDescent="0.2">
      <c r="AQ34665" s="47"/>
      <c r="AR34665" s="51"/>
    </row>
    <row r="34666" spans="43:44" x14ac:dyDescent="0.2">
      <c r="AQ34666" s="47"/>
      <c r="AR34666" s="51"/>
    </row>
    <row r="34667" spans="43:44" x14ac:dyDescent="0.2">
      <c r="AQ34667" s="47"/>
      <c r="AR34667" s="51"/>
    </row>
    <row r="34668" spans="43:44" x14ac:dyDescent="0.2">
      <c r="AQ34668" s="47"/>
      <c r="AR34668" s="51"/>
    </row>
    <row r="34669" spans="43:44" x14ac:dyDescent="0.2">
      <c r="AQ34669" s="47"/>
      <c r="AR34669" s="51"/>
    </row>
    <row r="34670" spans="43:44" x14ac:dyDescent="0.2">
      <c r="AQ34670" s="47"/>
      <c r="AR34670" s="51"/>
    </row>
    <row r="34671" spans="43:44" x14ac:dyDescent="0.2">
      <c r="AQ34671" s="47"/>
      <c r="AR34671" s="51"/>
    </row>
    <row r="34672" spans="43:44" x14ac:dyDescent="0.2">
      <c r="AQ34672" s="47"/>
      <c r="AR34672" s="51"/>
    </row>
    <row r="34673" spans="43:44" x14ac:dyDescent="0.2">
      <c r="AQ34673" s="47"/>
      <c r="AR34673" s="51"/>
    </row>
    <row r="34674" spans="43:44" x14ac:dyDescent="0.2">
      <c r="AQ34674" s="47"/>
      <c r="AR34674" s="51"/>
    </row>
    <row r="34675" spans="43:44" x14ac:dyDescent="0.2">
      <c r="AQ34675" s="47"/>
      <c r="AR34675" s="51"/>
    </row>
    <row r="34676" spans="43:44" x14ac:dyDescent="0.2">
      <c r="AQ34676" s="47"/>
      <c r="AR34676" s="51"/>
    </row>
    <row r="34677" spans="43:44" x14ac:dyDescent="0.2">
      <c r="AQ34677" s="47"/>
      <c r="AR34677" s="51"/>
    </row>
    <row r="34678" spans="43:44" x14ac:dyDescent="0.2">
      <c r="AQ34678" s="47"/>
      <c r="AR34678" s="51"/>
    </row>
    <row r="34679" spans="43:44" x14ac:dyDescent="0.2">
      <c r="AQ34679" s="47"/>
      <c r="AR34679" s="51"/>
    </row>
    <row r="34680" spans="43:44" x14ac:dyDescent="0.2">
      <c r="AQ34680" s="47"/>
      <c r="AR34680" s="51"/>
    </row>
    <row r="34681" spans="43:44" x14ac:dyDescent="0.2">
      <c r="AQ34681" s="47"/>
      <c r="AR34681" s="51"/>
    </row>
    <row r="34682" spans="43:44" x14ac:dyDescent="0.2">
      <c r="AQ34682" s="47"/>
      <c r="AR34682" s="51"/>
    </row>
    <row r="34683" spans="43:44" x14ac:dyDescent="0.2">
      <c r="AQ34683" s="47"/>
      <c r="AR34683" s="51"/>
    </row>
    <row r="34684" spans="43:44" x14ac:dyDescent="0.2">
      <c r="AQ34684" s="47"/>
      <c r="AR34684" s="51"/>
    </row>
    <row r="34685" spans="43:44" x14ac:dyDescent="0.2">
      <c r="AQ34685" s="47"/>
      <c r="AR34685" s="51"/>
    </row>
    <row r="34686" spans="43:44" x14ac:dyDescent="0.2">
      <c r="AQ34686" s="47"/>
      <c r="AR34686" s="51"/>
    </row>
    <row r="34687" spans="43:44" x14ac:dyDescent="0.2">
      <c r="AQ34687" s="47"/>
      <c r="AR34687" s="51"/>
    </row>
    <row r="34688" spans="43:44" x14ac:dyDescent="0.2">
      <c r="AQ34688" s="47"/>
      <c r="AR34688" s="51"/>
    </row>
    <row r="34689" spans="43:44" x14ac:dyDescent="0.2">
      <c r="AQ34689" s="47"/>
      <c r="AR34689" s="51"/>
    </row>
    <row r="34690" spans="43:44" x14ac:dyDescent="0.2">
      <c r="AQ34690" s="47"/>
      <c r="AR34690" s="51"/>
    </row>
    <row r="34691" spans="43:44" x14ac:dyDescent="0.2">
      <c r="AQ34691" s="47"/>
      <c r="AR34691" s="51"/>
    </row>
    <row r="34692" spans="43:44" x14ac:dyDescent="0.2">
      <c r="AQ34692" s="47"/>
      <c r="AR34692" s="51"/>
    </row>
    <row r="34693" spans="43:44" x14ac:dyDescent="0.2">
      <c r="AQ34693" s="47"/>
      <c r="AR34693" s="51"/>
    </row>
    <row r="34694" spans="43:44" x14ac:dyDescent="0.2">
      <c r="AQ34694" s="47"/>
      <c r="AR34694" s="51"/>
    </row>
    <row r="34695" spans="43:44" x14ac:dyDescent="0.2">
      <c r="AQ34695" s="47"/>
      <c r="AR34695" s="51"/>
    </row>
    <row r="34696" spans="43:44" x14ac:dyDescent="0.2">
      <c r="AQ34696" s="47"/>
      <c r="AR34696" s="51"/>
    </row>
    <row r="34697" spans="43:44" x14ac:dyDescent="0.2">
      <c r="AQ34697" s="47"/>
      <c r="AR34697" s="51"/>
    </row>
    <row r="34698" spans="43:44" x14ac:dyDescent="0.2">
      <c r="AQ34698" s="47"/>
      <c r="AR34698" s="51"/>
    </row>
    <row r="34699" spans="43:44" x14ac:dyDescent="0.2">
      <c r="AQ34699" s="47"/>
      <c r="AR34699" s="51"/>
    </row>
    <row r="34700" spans="43:44" x14ac:dyDescent="0.2">
      <c r="AQ34700" s="47"/>
      <c r="AR34700" s="51"/>
    </row>
    <row r="34701" spans="43:44" x14ac:dyDescent="0.2">
      <c r="AQ34701" s="47"/>
      <c r="AR34701" s="51"/>
    </row>
    <row r="34702" spans="43:44" x14ac:dyDescent="0.2">
      <c r="AQ34702" s="47"/>
      <c r="AR34702" s="51"/>
    </row>
    <row r="34703" spans="43:44" x14ac:dyDescent="0.2">
      <c r="AQ34703" s="47"/>
      <c r="AR34703" s="51"/>
    </row>
    <row r="34704" spans="43:44" x14ac:dyDescent="0.2">
      <c r="AQ34704" s="47"/>
      <c r="AR34704" s="51"/>
    </row>
    <row r="34705" spans="43:44" x14ac:dyDescent="0.2">
      <c r="AQ34705" s="47"/>
      <c r="AR34705" s="51"/>
    </row>
    <row r="34706" spans="43:44" x14ac:dyDescent="0.2">
      <c r="AQ34706" s="47"/>
      <c r="AR34706" s="51"/>
    </row>
    <row r="34707" spans="43:44" x14ac:dyDescent="0.2">
      <c r="AQ34707" s="47"/>
      <c r="AR34707" s="51"/>
    </row>
    <row r="34708" spans="43:44" x14ac:dyDescent="0.2">
      <c r="AQ34708" s="47"/>
      <c r="AR34708" s="51"/>
    </row>
    <row r="34709" spans="43:44" x14ac:dyDescent="0.2">
      <c r="AQ34709" s="47"/>
      <c r="AR34709" s="51"/>
    </row>
    <row r="34710" spans="43:44" x14ac:dyDescent="0.2">
      <c r="AQ34710" s="47"/>
      <c r="AR34710" s="51"/>
    </row>
    <row r="34711" spans="43:44" x14ac:dyDescent="0.2">
      <c r="AQ34711" s="47"/>
      <c r="AR34711" s="51"/>
    </row>
    <row r="34712" spans="43:44" x14ac:dyDescent="0.2">
      <c r="AQ34712" s="47"/>
      <c r="AR34712" s="51"/>
    </row>
    <row r="34713" spans="43:44" x14ac:dyDescent="0.2">
      <c r="AQ34713" s="47"/>
      <c r="AR34713" s="51"/>
    </row>
    <row r="34714" spans="43:44" x14ac:dyDescent="0.2">
      <c r="AQ34714" s="47"/>
      <c r="AR34714" s="51"/>
    </row>
    <row r="34715" spans="43:44" x14ac:dyDescent="0.2">
      <c r="AQ34715" s="47"/>
      <c r="AR34715" s="51"/>
    </row>
    <row r="34716" spans="43:44" x14ac:dyDescent="0.2">
      <c r="AQ34716" s="47"/>
      <c r="AR34716" s="51"/>
    </row>
    <row r="34717" spans="43:44" x14ac:dyDescent="0.2">
      <c r="AQ34717" s="47"/>
      <c r="AR34717" s="51"/>
    </row>
    <row r="34718" spans="43:44" x14ac:dyDescent="0.2">
      <c r="AQ34718" s="47"/>
      <c r="AR34718" s="51"/>
    </row>
    <row r="34719" spans="43:44" x14ac:dyDescent="0.2">
      <c r="AQ34719" s="47"/>
      <c r="AR34719" s="51"/>
    </row>
    <row r="34720" spans="43:44" x14ac:dyDescent="0.2">
      <c r="AQ34720" s="47"/>
      <c r="AR34720" s="51"/>
    </row>
    <row r="34721" spans="43:44" x14ac:dyDescent="0.2">
      <c r="AQ34721" s="47"/>
      <c r="AR34721" s="51"/>
    </row>
    <row r="34722" spans="43:44" x14ac:dyDescent="0.2">
      <c r="AQ34722" s="47"/>
      <c r="AR34722" s="51"/>
    </row>
    <row r="34723" spans="43:44" x14ac:dyDescent="0.2">
      <c r="AQ34723" s="47"/>
      <c r="AR34723" s="51"/>
    </row>
    <row r="34724" spans="43:44" x14ac:dyDescent="0.2">
      <c r="AQ34724" s="47"/>
      <c r="AR34724" s="51"/>
    </row>
    <row r="34725" spans="43:44" x14ac:dyDescent="0.2">
      <c r="AQ34725" s="47"/>
      <c r="AR34725" s="51"/>
    </row>
    <row r="34726" spans="43:44" x14ac:dyDescent="0.2">
      <c r="AQ34726" s="47"/>
      <c r="AR34726" s="51"/>
    </row>
    <row r="34727" spans="43:44" x14ac:dyDescent="0.2">
      <c r="AQ34727" s="47"/>
      <c r="AR34727" s="51"/>
    </row>
    <row r="34728" spans="43:44" x14ac:dyDescent="0.2">
      <c r="AQ34728" s="47"/>
      <c r="AR34728" s="51"/>
    </row>
    <row r="34729" spans="43:44" x14ac:dyDescent="0.2">
      <c r="AQ34729" s="47"/>
      <c r="AR34729" s="51"/>
    </row>
    <row r="34730" spans="43:44" x14ac:dyDescent="0.2">
      <c r="AQ34730" s="47"/>
      <c r="AR34730" s="51"/>
    </row>
    <row r="34731" spans="43:44" x14ac:dyDescent="0.2">
      <c r="AQ34731" s="47"/>
      <c r="AR34731" s="51"/>
    </row>
    <row r="34732" spans="43:44" x14ac:dyDescent="0.2">
      <c r="AQ34732" s="47"/>
      <c r="AR34732" s="51"/>
    </row>
    <row r="34733" spans="43:44" x14ac:dyDescent="0.2">
      <c r="AQ34733" s="47"/>
      <c r="AR34733" s="51"/>
    </row>
    <row r="34734" spans="43:44" x14ac:dyDescent="0.2">
      <c r="AQ34734" s="47"/>
      <c r="AR34734" s="51"/>
    </row>
    <row r="34735" spans="43:44" x14ac:dyDescent="0.2">
      <c r="AQ34735" s="47"/>
      <c r="AR34735" s="51"/>
    </row>
    <row r="34736" spans="43:44" x14ac:dyDescent="0.2">
      <c r="AQ34736" s="47"/>
      <c r="AR34736" s="51"/>
    </row>
    <row r="34737" spans="43:44" x14ac:dyDescent="0.2">
      <c r="AQ34737" s="47"/>
      <c r="AR34737" s="51"/>
    </row>
    <row r="34738" spans="43:44" x14ac:dyDescent="0.2">
      <c r="AQ34738" s="47"/>
      <c r="AR34738" s="51"/>
    </row>
    <row r="34739" spans="43:44" x14ac:dyDescent="0.2">
      <c r="AQ34739" s="47"/>
      <c r="AR34739" s="51"/>
    </row>
    <row r="34740" spans="43:44" x14ac:dyDescent="0.2">
      <c r="AQ34740" s="47"/>
      <c r="AR34740" s="51"/>
    </row>
    <row r="34741" spans="43:44" x14ac:dyDescent="0.2">
      <c r="AQ34741" s="47"/>
      <c r="AR34741" s="51"/>
    </row>
    <row r="34742" spans="43:44" x14ac:dyDescent="0.2">
      <c r="AQ34742" s="47"/>
      <c r="AR34742" s="51"/>
    </row>
    <row r="34743" spans="43:44" x14ac:dyDescent="0.2">
      <c r="AQ34743" s="47"/>
      <c r="AR34743" s="51"/>
    </row>
    <row r="34744" spans="43:44" x14ac:dyDescent="0.2">
      <c r="AQ34744" s="47"/>
      <c r="AR34744" s="51"/>
    </row>
    <row r="34745" spans="43:44" x14ac:dyDescent="0.2">
      <c r="AQ34745" s="47"/>
      <c r="AR34745" s="51"/>
    </row>
    <row r="34746" spans="43:44" x14ac:dyDescent="0.2">
      <c r="AQ34746" s="47"/>
      <c r="AR34746" s="51"/>
    </row>
    <row r="34747" spans="43:44" x14ac:dyDescent="0.2">
      <c r="AQ34747" s="47"/>
      <c r="AR34747" s="51"/>
    </row>
    <row r="34748" spans="43:44" x14ac:dyDescent="0.2">
      <c r="AQ34748" s="47"/>
      <c r="AR34748" s="51"/>
    </row>
    <row r="34749" spans="43:44" x14ac:dyDescent="0.2">
      <c r="AQ34749" s="47"/>
      <c r="AR34749" s="51"/>
    </row>
    <row r="34750" spans="43:44" x14ac:dyDescent="0.2">
      <c r="AQ34750" s="47"/>
      <c r="AR34750" s="51"/>
    </row>
    <row r="34751" spans="43:44" x14ac:dyDescent="0.2">
      <c r="AQ34751" s="47"/>
      <c r="AR34751" s="51"/>
    </row>
    <row r="34752" spans="43:44" x14ac:dyDescent="0.2">
      <c r="AQ34752" s="47"/>
      <c r="AR34752" s="51"/>
    </row>
    <row r="34753" spans="43:44" x14ac:dyDescent="0.2">
      <c r="AQ34753" s="47"/>
      <c r="AR34753" s="51"/>
    </row>
    <row r="34754" spans="43:44" x14ac:dyDescent="0.2">
      <c r="AQ34754" s="47"/>
      <c r="AR34754" s="51"/>
    </row>
    <row r="34755" spans="43:44" x14ac:dyDescent="0.2">
      <c r="AQ34755" s="47"/>
      <c r="AR34755" s="51"/>
    </row>
    <row r="34756" spans="43:44" x14ac:dyDescent="0.2">
      <c r="AQ34756" s="47"/>
      <c r="AR34756" s="51"/>
    </row>
    <row r="34757" spans="43:44" x14ac:dyDescent="0.2">
      <c r="AQ34757" s="47"/>
      <c r="AR34757" s="51"/>
    </row>
    <row r="34758" spans="43:44" x14ac:dyDescent="0.2">
      <c r="AQ34758" s="47"/>
      <c r="AR34758" s="51"/>
    </row>
    <row r="34759" spans="43:44" x14ac:dyDescent="0.2">
      <c r="AQ34759" s="47"/>
      <c r="AR34759" s="51"/>
    </row>
    <row r="34760" spans="43:44" x14ac:dyDescent="0.2">
      <c r="AQ34760" s="47"/>
      <c r="AR34760" s="51"/>
    </row>
    <row r="34761" spans="43:44" x14ac:dyDescent="0.2">
      <c r="AQ34761" s="47"/>
      <c r="AR34761" s="51"/>
    </row>
    <row r="34762" spans="43:44" x14ac:dyDescent="0.2">
      <c r="AQ34762" s="47"/>
      <c r="AR34762" s="51"/>
    </row>
    <row r="34763" spans="43:44" x14ac:dyDescent="0.2">
      <c r="AQ34763" s="47"/>
      <c r="AR34763" s="51"/>
    </row>
    <row r="34764" spans="43:44" x14ac:dyDescent="0.2">
      <c r="AQ34764" s="47"/>
      <c r="AR34764" s="51"/>
    </row>
    <row r="34765" spans="43:44" x14ac:dyDescent="0.2">
      <c r="AQ34765" s="47"/>
      <c r="AR34765" s="51"/>
    </row>
    <row r="34766" spans="43:44" x14ac:dyDescent="0.2">
      <c r="AQ34766" s="47"/>
      <c r="AR34766" s="51"/>
    </row>
    <row r="34767" spans="43:44" x14ac:dyDescent="0.2">
      <c r="AQ34767" s="47"/>
      <c r="AR34767" s="51"/>
    </row>
    <row r="34768" spans="43:44" x14ac:dyDescent="0.2">
      <c r="AQ34768" s="47"/>
      <c r="AR34768" s="51"/>
    </row>
    <row r="34769" spans="43:44" x14ac:dyDescent="0.2">
      <c r="AQ34769" s="47"/>
      <c r="AR34769" s="51"/>
    </row>
    <row r="34770" spans="43:44" x14ac:dyDescent="0.2">
      <c r="AQ34770" s="47"/>
      <c r="AR34770" s="51"/>
    </row>
    <row r="34771" spans="43:44" x14ac:dyDescent="0.2">
      <c r="AQ34771" s="47"/>
      <c r="AR34771" s="51"/>
    </row>
    <row r="34772" spans="43:44" x14ac:dyDescent="0.2">
      <c r="AQ34772" s="47"/>
      <c r="AR34772" s="51"/>
    </row>
    <row r="34773" spans="43:44" x14ac:dyDescent="0.2">
      <c r="AQ34773" s="47"/>
      <c r="AR34773" s="51"/>
    </row>
    <row r="34774" spans="43:44" x14ac:dyDescent="0.2">
      <c r="AQ34774" s="47"/>
      <c r="AR34774" s="51"/>
    </row>
    <row r="34775" spans="43:44" x14ac:dyDescent="0.2">
      <c r="AQ34775" s="47"/>
      <c r="AR34775" s="51"/>
    </row>
    <row r="34776" spans="43:44" x14ac:dyDescent="0.2">
      <c r="AQ34776" s="47"/>
      <c r="AR34776" s="51"/>
    </row>
    <row r="34777" spans="43:44" x14ac:dyDescent="0.2">
      <c r="AQ34777" s="47"/>
      <c r="AR34777" s="51"/>
    </row>
    <row r="34778" spans="43:44" x14ac:dyDescent="0.2">
      <c r="AQ34778" s="47"/>
      <c r="AR34778" s="51"/>
    </row>
    <row r="34779" spans="43:44" x14ac:dyDescent="0.2">
      <c r="AQ34779" s="47"/>
      <c r="AR34779" s="51"/>
    </row>
    <row r="34780" spans="43:44" x14ac:dyDescent="0.2">
      <c r="AQ34780" s="47"/>
      <c r="AR34780" s="51"/>
    </row>
    <row r="34781" spans="43:44" x14ac:dyDescent="0.2">
      <c r="AQ34781" s="47"/>
      <c r="AR34781" s="51"/>
    </row>
    <row r="34782" spans="43:44" x14ac:dyDescent="0.2">
      <c r="AQ34782" s="47"/>
      <c r="AR34782" s="51"/>
    </row>
    <row r="34783" spans="43:44" x14ac:dyDescent="0.2">
      <c r="AQ34783" s="47"/>
      <c r="AR34783" s="51"/>
    </row>
    <row r="34784" spans="43:44" x14ac:dyDescent="0.2">
      <c r="AQ34784" s="47"/>
      <c r="AR34784" s="51"/>
    </row>
    <row r="34785" spans="43:44" x14ac:dyDescent="0.2">
      <c r="AQ34785" s="47"/>
      <c r="AR34785" s="51"/>
    </row>
    <row r="34786" spans="43:44" x14ac:dyDescent="0.2">
      <c r="AQ34786" s="47"/>
      <c r="AR34786" s="51"/>
    </row>
    <row r="34787" spans="43:44" x14ac:dyDescent="0.2">
      <c r="AQ34787" s="47"/>
      <c r="AR34787" s="51"/>
    </row>
    <row r="34788" spans="43:44" x14ac:dyDescent="0.2">
      <c r="AQ34788" s="47"/>
      <c r="AR34788" s="51"/>
    </row>
    <row r="34789" spans="43:44" x14ac:dyDescent="0.2">
      <c r="AQ34789" s="47"/>
      <c r="AR34789" s="51"/>
    </row>
    <row r="34790" spans="43:44" x14ac:dyDescent="0.2">
      <c r="AQ34790" s="47"/>
      <c r="AR34790" s="51"/>
    </row>
    <row r="34791" spans="43:44" x14ac:dyDescent="0.2">
      <c r="AQ34791" s="47"/>
      <c r="AR34791" s="51"/>
    </row>
    <row r="34792" spans="43:44" x14ac:dyDescent="0.2">
      <c r="AQ34792" s="47"/>
      <c r="AR34792" s="51"/>
    </row>
    <row r="34793" spans="43:44" x14ac:dyDescent="0.2">
      <c r="AQ34793" s="47"/>
      <c r="AR34793" s="51"/>
    </row>
    <row r="34794" spans="43:44" x14ac:dyDescent="0.2">
      <c r="AQ34794" s="47"/>
      <c r="AR34794" s="51"/>
    </row>
    <row r="34795" spans="43:44" x14ac:dyDescent="0.2">
      <c r="AQ34795" s="47"/>
      <c r="AR34795" s="51"/>
    </row>
    <row r="34796" spans="43:44" x14ac:dyDescent="0.2">
      <c r="AQ34796" s="47"/>
      <c r="AR34796" s="51"/>
    </row>
    <row r="34797" spans="43:44" x14ac:dyDescent="0.2">
      <c r="AQ34797" s="47"/>
      <c r="AR34797" s="51"/>
    </row>
    <row r="34798" spans="43:44" x14ac:dyDescent="0.2">
      <c r="AQ34798" s="47"/>
      <c r="AR34798" s="51"/>
    </row>
    <row r="34799" spans="43:44" x14ac:dyDescent="0.2">
      <c r="AQ34799" s="47"/>
      <c r="AR34799" s="51"/>
    </row>
    <row r="34800" spans="43:44" x14ac:dyDescent="0.2">
      <c r="AQ34800" s="47"/>
      <c r="AR34800" s="51"/>
    </row>
    <row r="34801" spans="43:44" x14ac:dyDescent="0.2">
      <c r="AQ34801" s="47"/>
      <c r="AR34801" s="51"/>
    </row>
    <row r="34802" spans="43:44" x14ac:dyDescent="0.2">
      <c r="AQ34802" s="47"/>
      <c r="AR34802" s="51"/>
    </row>
    <row r="34803" spans="43:44" x14ac:dyDescent="0.2">
      <c r="AQ34803" s="47"/>
      <c r="AR34803" s="51"/>
    </row>
    <row r="34804" spans="43:44" x14ac:dyDescent="0.2">
      <c r="AQ34804" s="47"/>
      <c r="AR34804" s="51"/>
    </row>
    <row r="34805" spans="43:44" x14ac:dyDescent="0.2">
      <c r="AQ34805" s="47"/>
      <c r="AR34805" s="51"/>
    </row>
    <row r="34806" spans="43:44" x14ac:dyDescent="0.2">
      <c r="AQ34806" s="47"/>
      <c r="AR34806" s="51"/>
    </row>
    <row r="34807" spans="43:44" x14ac:dyDescent="0.2">
      <c r="AQ34807" s="47"/>
      <c r="AR34807" s="51"/>
    </row>
    <row r="34808" spans="43:44" x14ac:dyDescent="0.2">
      <c r="AQ34808" s="47"/>
      <c r="AR34808" s="51"/>
    </row>
    <row r="34809" spans="43:44" x14ac:dyDescent="0.2">
      <c r="AQ34809" s="47"/>
      <c r="AR34809" s="51"/>
    </row>
    <row r="34810" spans="43:44" x14ac:dyDescent="0.2">
      <c r="AQ34810" s="47"/>
      <c r="AR34810" s="51"/>
    </row>
    <row r="34811" spans="43:44" x14ac:dyDescent="0.2">
      <c r="AQ34811" s="47"/>
      <c r="AR34811" s="51"/>
    </row>
    <row r="34812" spans="43:44" x14ac:dyDescent="0.2">
      <c r="AQ34812" s="47"/>
      <c r="AR34812" s="51"/>
    </row>
    <row r="34813" spans="43:44" x14ac:dyDescent="0.2">
      <c r="AQ34813" s="47"/>
      <c r="AR34813" s="51"/>
    </row>
    <row r="34814" spans="43:44" x14ac:dyDescent="0.2">
      <c r="AQ34814" s="47"/>
      <c r="AR34814" s="51"/>
    </row>
    <row r="34815" spans="43:44" x14ac:dyDescent="0.2">
      <c r="AQ34815" s="47"/>
      <c r="AR34815" s="51"/>
    </row>
    <row r="34816" spans="43:44" x14ac:dyDescent="0.2">
      <c r="AQ34816" s="47"/>
      <c r="AR34816" s="51"/>
    </row>
    <row r="34817" spans="43:44" x14ac:dyDescent="0.2">
      <c r="AQ34817" s="47"/>
      <c r="AR34817" s="51"/>
    </row>
    <row r="34818" spans="43:44" x14ac:dyDescent="0.2">
      <c r="AQ34818" s="47"/>
      <c r="AR34818" s="51"/>
    </row>
    <row r="34819" spans="43:44" x14ac:dyDescent="0.2">
      <c r="AQ34819" s="47"/>
      <c r="AR34819" s="51"/>
    </row>
    <row r="34820" spans="43:44" x14ac:dyDescent="0.2">
      <c r="AQ34820" s="47"/>
      <c r="AR34820" s="51"/>
    </row>
    <row r="34821" spans="43:44" x14ac:dyDescent="0.2">
      <c r="AQ34821" s="47"/>
      <c r="AR34821" s="51"/>
    </row>
    <row r="34822" spans="43:44" x14ac:dyDescent="0.2">
      <c r="AQ34822" s="47"/>
      <c r="AR34822" s="51"/>
    </row>
    <row r="34823" spans="43:44" x14ac:dyDescent="0.2">
      <c r="AQ34823" s="47"/>
      <c r="AR34823" s="51"/>
    </row>
    <row r="34824" spans="43:44" x14ac:dyDescent="0.2">
      <c r="AQ34824" s="47"/>
      <c r="AR34824" s="51"/>
    </row>
    <row r="34825" spans="43:44" x14ac:dyDescent="0.2">
      <c r="AQ34825" s="47"/>
      <c r="AR34825" s="51"/>
    </row>
    <row r="34826" spans="43:44" x14ac:dyDescent="0.2">
      <c r="AQ34826" s="47"/>
      <c r="AR34826" s="51"/>
    </row>
    <row r="34827" spans="43:44" x14ac:dyDescent="0.2">
      <c r="AQ34827" s="47"/>
      <c r="AR34827" s="51"/>
    </row>
    <row r="34828" spans="43:44" x14ac:dyDescent="0.2">
      <c r="AQ34828" s="47"/>
      <c r="AR34828" s="51"/>
    </row>
    <row r="34829" spans="43:44" x14ac:dyDescent="0.2">
      <c r="AQ34829" s="47"/>
      <c r="AR34829" s="51"/>
    </row>
    <row r="34830" spans="43:44" x14ac:dyDescent="0.2">
      <c r="AQ34830" s="47"/>
      <c r="AR34830" s="51"/>
    </row>
    <row r="34831" spans="43:44" x14ac:dyDescent="0.2">
      <c r="AQ34831" s="47"/>
      <c r="AR34831" s="51"/>
    </row>
    <row r="34832" spans="43:44" x14ac:dyDescent="0.2">
      <c r="AQ34832" s="47"/>
      <c r="AR34832" s="51"/>
    </row>
    <row r="34833" spans="43:44" x14ac:dyDescent="0.2">
      <c r="AQ34833" s="47"/>
      <c r="AR34833" s="51"/>
    </row>
    <row r="34834" spans="43:44" x14ac:dyDescent="0.2">
      <c r="AQ34834" s="47"/>
      <c r="AR34834" s="51"/>
    </row>
    <row r="34835" spans="43:44" x14ac:dyDescent="0.2">
      <c r="AQ34835" s="47"/>
      <c r="AR34835" s="51"/>
    </row>
    <row r="34836" spans="43:44" x14ac:dyDescent="0.2">
      <c r="AQ34836" s="47"/>
      <c r="AR34836" s="51"/>
    </row>
    <row r="34837" spans="43:44" x14ac:dyDescent="0.2">
      <c r="AQ34837" s="47"/>
      <c r="AR34837" s="51"/>
    </row>
    <row r="34838" spans="43:44" x14ac:dyDescent="0.2">
      <c r="AQ34838" s="47"/>
      <c r="AR34838" s="51"/>
    </row>
    <row r="34839" spans="43:44" x14ac:dyDescent="0.2">
      <c r="AQ34839" s="47"/>
      <c r="AR34839" s="51"/>
    </row>
    <row r="34840" spans="43:44" x14ac:dyDescent="0.2">
      <c r="AQ34840" s="47"/>
      <c r="AR34840" s="51"/>
    </row>
    <row r="34841" spans="43:44" x14ac:dyDescent="0.2">
      <c r="AQ34841" s="47"/>
      <c r="AR34841" s="51"/>
    </row>
    <row r="34842" spans="43:44" x14ac:dyDescent="0.2">
      <c r="AQ34842" s="47"/>
      <c r="AR34842" s="51"/>
    </row>
    <row r="34843" spans="43:44" x14ac:dyDescent="0.2">
      <c r="AQ34843" s="47"/>
      <c r="AR34843" s="51"/>
    </row>
    <row r="34844" spans="43:44" x14ac:dyDescent="0.2">
      <c r="AQ34844" s="47"/>
      <c r="AR34844" s="51"/>
    </row>
    <row r="34845" spans="43:44" x14ac:dyDescent="0.2">
      <c r="AQ34845" s="47"/>
      <c r="AR34845" s="51"/>
    </row>
    <row r="34846" spans="43:44" x14ac:dyDescent="0.2">
      <c r="AQ34846" s="47"/>
      <c r="AR34846" s="51"/>
    </row>
    <row r="34847" spans="43:44" x14ac:dyDescent="0.2">
      <c r="AQ34847" s="47"/>
      <c r="AR34847" s="51"/>
    </row>
    <row r="34848" spans="43:44" x14ac:dyDescent="0.2">
      <c r="AQ34848" s="47"/>
      <c r="AR34848" s="51"/>
    </row>
    <row r="34849" spans="43:44" x14ac:dyDescent="0.2">
      <c r="AQ34849" s="47"/>
      <c r="AR34849" s="51"/>
    </row>
    <row r="34850" spans="43:44" x14ac:dyDescent="0.2">
      <c r="AQ34850" s="47"/>
      <c r="AR34850" s="51"/>
    </row>
    <row r="34851" spans="43:44" x14ac:dyDescent="0.2">
      <c r="AQ34851" s="47"/>
      <c r="AR34851" s="51"/>
    </row>
    <row r="34852" spans="43:44" x14ac:dyDescent="0.2">
      <c r="AQ34852" s="47"/>
      <c r="AR34852" s="51"/>
    </row>
    <row r="34853" spans="43:44" x14ac:dyDescent="0.2">
      <c r="AQ34853" s="47"/>
      <c r="AR34853" s="51"/>
    </row>
    <row r="34854" spans="43:44" x14ac:dyDescent="0.2">
      <c r="AQ34854" s="47"/>
      <c r="AR34854" s="51"/>
    </row>
    <row r="34855" spans="43:44" x14ac:dyDescent="0.2">
      <c r="AQ34855" s="47"/>
      <c r="AR34855" s="51"/>
    </row>
    <row r="34856" spans="43:44" x14ac:dyDescent="0.2">
      <c r="AQ34856" s="47"/>
      <c r="AR34856" s="51"/>
    </row>
    <row r="34857" spans="43:44" x14ac:dyDescent="0.2">
      <c r="AQ34857" s="47"/>
      <c r="AR34857" s="51"/>
    </row>
    <row r="34858" spans="43:44" x14ac:dyDescent="0.2">
      <c r="AQ34858" s="47"/>
      <c r="AR34858" s="51"/>
    </row>
    <row r="34859" spans="43:44" x14ac:dyDescent="0.2">
      <c r="AQ34859" s="47"/>
      <c r="AR34859" s="51"/>
    </row>
    <row r="34860" spans="43:44" x14ac:dyDescent="0.2">
      <c r="AQ34860" s="47"/>
      <c r="AR34860" s="51"/>
    </row>
    <row r="34861" spans="43:44" x14ac:dyDescent="0.2">
      <c r="AQ34861" s="47"/>
      <c r="AR34861" s="51"/>
    </row>
    <row r="34862" spans="43:44" x14ac:dyDescent="0.2">
      <c r="AQ34862" s="47"/>
      <c r="AR34862" s="51"/>
    </row>
    <row r="34863" spans="43:44" x14ac:dyDescent="0.2">
      <c r="AQ34863" s="47"/>
      <c r="AR34863" s="51"/>
    </row>
    <row r="34864" spans="43:44" x14ac:dyDescent="0.2">
      <c r="AQ34864" s="47"/>
      <c r="AR34864" s="51"/>
    </row>
    <row r="34865" spans="43:44" x14ac:dyDescent="0.2">
      <c r="AQ34865" s="47"/>
      <c r="AR34865" s="51"/>
    </row>
    <row r="34866" spans="43:44" x14ac:dyDescent="0.2">
      <c r="AQ34866" s="47"/>
      <c r="AR34866" s="51"/>
    </row>
    <row r="34867" spans="43:44" x14ac:dyDescent="0.2">
      <c r="AQ34867" s="47"/>
      <c r="AR34867" s="51"/>
    </row>
    <row r="34868" spans="43:44" x14ac:dyDescent="0.2">
      <c r="AQ34868" s="47"/>
      <c r="AR34868" s="51"/>
    </row>
    <row r="34869" spans="43:44" x14ac:dyDescent="0.2">
      <c r="AQ34869" s="47"/>
      <c r="AR34869" s="51"/>
    </row>
    <row r="34870" spans="43:44" x14ac:dyDescent="0.2">
      <c r="AQ34870" s="47"/>
      <c r="AR34870" s="51"/>
    </row>
    <row r="34871" spans="43:44" x14ac:dyDescent="0.2">
      <c r="AQ34871" s="47"/>
      <c r="AR34871" s="51"/>
    </row>
    <row r="34872" spans="43:44" x14ac:dyDescent="0.2">
      <c r="AQ34872" s="47"/>
      <c r="AR34872" s="51"/>
    </row>
    <row r="34873" spans="43:44" x14ac:dyDescent="0.2">
      <c r="AQ34873" s="47"/>
      <c r="AR34873" s="51"/>
    </row>
    <row r="34874" spans="43:44" x14ac:dyDescent="0.2">
      <c r="AQ34874" s="47"/>
      <c r="AR34874" s="51"/>
    </row>
    <row r="34875" spans="43:44" x14ac:dyDescent="0.2">
      <c r="AQ34875" s="47"/>
      <c r="AR34875" s="51"/>
    </row>
    <row r="34876" spans="43:44" x14ac:dyDescent="0.2">
      <c r="AQ34876" s="47"/>
      <c r="AR34876" s="51"/>
    </row>
    <row r="34877" spans="43:44" x14ac:dyDescent="0.2">
      <c r="AQ34877" s="47"/>
      <c r="AR34877" s="51"/>
    </row>
    <row r="34878" spans="43:44" x14ac:dyDescent="0.2">
      <c r="AQ34878" s="47"/>
      <c r="AR34878" s="51"/>
    </row>
    <row r="34879" spans="43:44" x14ac:dyDescent="0.2">
      <c r="AQ34879" s="47"/>
      <c r="AR34879" s="51"/>
    </row>
    <row r="34880" spans="43:44" x14ac:dyDescent="0.2">
      <c r="AQ34880" s="47"/>
      <c r="AR34880" s="51"/>
    </row>
    <row r="34881" spans="43:44" x14ac:dyDescent="0.2">
      <c r="AQ34881" s="47"/>
      <c r="AR34881" s="51"/>
    </row>
    <row r="34882" spans="43:44" x14ac:dyDescent="0.2">
      <c r="AQ34882" s="47"/>
      <c r="AR34882" s="51"/>
    </row>
    <row r="34883" spans="43:44" x14ac:dyDescent="0.2">
      <c r="AQ34883" s="47"/>
      <c r="AR34883" s="51"/>
    </row>
    <row r="34884" spans="43:44" x14ac:dyDescent="0.2">
      <c r="AQ34884" s="47"/>
      <c r="AR34884" s="51"/>
    </row>
    <row r="34885" spans="43:44" x14ac:dyDescent="0.2">
      <c r="AQ34885" s="47"/>
      <c r="AR34885" s="51"/>
    </row>
    <row r="34886" spans="43:44" x14ac:dyDescent="0.2">
      <c r="AQ34886" s="47"/>
      <c r="AR34886" s="51"/>
    </row>
    <row r="34887" spans="43:44" x14ac:dyDescent="0.2">
      <c r="AQ34887" s="47"/>
      <c r="AR34887" s="51"/>
    </row>
    <row r="34888" spans="43:44" x14ac:dyDescent="0.2">
      <c r="AQ34888" s="47"/>
      <c r="AR34888" s="51"/>
    </row>
    <row r="34889" spans="43:44" x14ac:dyDescent="0.2">
      <c r="AQ34889" s="47"/>
      <c r="AR34889" s="51"/>
    </row>
    <row r="34890" spans="43:44" x14ac:dyDescent="0.2">
      <c r="AQ34890" s="47"/>
      <c r="AR34890" s="51"/>
    </row>
    <row r="34891" spans="43:44" x14ac:dyDescent="0.2">
      <c r="AQ34891" s="47"/>
      <c r="AR34891" s="51"/>
    </row>
    <row r="34892" spans="43:44" x14ac:dyDescent="0.2">
      <c r="AQ34892" s="47"/>
      <c r="AR34892" s="51"/>
    </row>
    <row r="34893" spans="43:44" x14ac:dyDescent="0.2">
      <c r="AQ34893" s="47"/>
      <c r="AR34893" s="51"/>
    </row>
    <row r="34894" spans="43:44" x14ac:dyDescent="0.2">
      <c r="AQ34894" s="47"/>
      <c r="AR34894" s="51"/>
    </row>
    <row r="34895" spans="43:44" x14ac:dyDescent="0.2">
      <c r="AQ34895" s="47"/>
      <c r="AR34895" s="51"/>
    </row>
    <row r="34896" spans="43:44" x14ac:dyDescent="0.2">
      <c r="AQ34896" s="47"/>
      <c r="AR34896" s="51"/>
    </row>
    <row r="34897" spans="43:44" x14ac:dyDescent="0.2">
      <c r="AQ34897" s="47"/>
      <c r="AR34897" s="51"/>
    </row>
    <row r="34898" spans="43:44" x14ac:dyDescent="0.2">
      <c r="AQ34898" s="47"/>
      <c r="AR34898" s="51"/>
    </row>
    <row r="34899" spans="43:44" x14ac:dyDescent="0.2">
      <c r="AQ34899" s="47"/>
      <c r="AR34899" s="51"/>
    </row>
    <row r="34900" spans="43:44" x14ac:dyDescent="0.2">
      <c r="AQ34900" s="47"/>
      <c r="AR34900" s="51"/>
    </row>
    <row r="34901" spans="43:44" x14ac:dyDescent="0.2">
      <c r="AQ34901" s="47"/>
      <c r="AR34901" s="51"/>
    </row>
    <row r="34902" spans="43:44" x14ac:dyDescent="0.2">
      <c r="AQ34902" s="47"/>
      <c r="AR34902" s="51"/>
    </row>
    <row r="34903" spans="43:44" x14ac:dyDescent="0.2">
      <c r="AQ34903" s="47"/>
      <c r="AR34903" s="51"/>
    </row>
    <row r="34904" spans="43:44" x14ac:dyDescent="0.2">
      <c r="AQ34904" s="47"/>
      <c r="AR34904" s="51"/>
    </row>
    <row r="34905" spans="43:44" x14ac:dyDescent="0.2">
      <c r="AQ34905" s="47"/>
      <c r="AR34905" s="51"/>
    </row>
    <row r="34906" spans="43:44" x14ac:dyDescent="0.2">
      <c r="AQ34906" s="47"/>
      <c r="AR34906" s="51"/>
    </row>
    <row r="34907" spans="43:44" x14ac:dyDescent="0.2">
      <c r="AQ34907" s="47"/>
      <c r="AR34907" s="51"/>
    </row>
    <row r="34908" spans="43:44" x14ac:dyDescent="0.2">
      <c r="AQ34908" s="47"/>
      <c r="AR34908" s="51"/>
    </row>
    <row r="34909" spans="43:44" x14ac:dyDescent="0.2">
      <c r="AQ34909" s="47"/>
      <c r="AR34909" s="51"/>
    </row>
    <row r="34910" spans="43:44" x14ac:dyDescent="0.2">
      <c r="AQ34910" s="47"/>
      <c r="AR34910" s="51"/>
    </row>
    <row r="34911" spans="43:44" x14ac:dyDescent="0.2">
      <c r="AQ34911" s="47"/>
      <c r="AR34911" s="51"/>
    </row>
    <row r="34912" spans="43:44" x14ac:dyDescent="0.2">
      <c r="AQ34912" s="47"/>
      <c r="AR34912" s="51"/>
    </row>
    <row r="34913" spans="43:44" x14ac:dyDescent="0.2">
      <c r="AQ34913" s="47"/>
      <c r="AR34913" s="51"/>
    </row>
    <row r="34914" spans="43:44" x14ac:dyDescent="0.2">
      <c r="AQ34914" s="47"/>
      <c r="AR34914" s="51"/>
    </row>
    <row r="34915" spans="43:44" x14ac:dyDescent="0.2">
      <c r="AQ34915" s="47"/>
      <c r="AR34915" s="51"/>
    </row>
    <row r="34916" spans="43:44" x14ac:dyDescent="0.2">
      <c r="AQ34916" s="47"/>
      <c r="AR34916" s="51"/>
    </row>
    <row r="34917" spans="43:44" x14ac:dyDescent="0.2">
      <c r="AQ34917" s="47"/>
      <c r="AR34917" s="51"/>
    </row>
    <row r="34918" spans="43:44" x14ac:dyDescent="0.2">
      <c r="AQ34918" s="47"/>
      <c r="AR34918" s="51"/>
    </row>
    <row r="34919" spans="43:44" x14ac:dyDescent="0.2">
      <c r="AQ34919" s="47"/>
      <c r="AR34919" s="51"/>
    </row>
    <row r="34920" spans="43:44" x14ac:dyDescent="0.2">
      <c r="AQ34920" s="47"/>
      <c r="AR34920" s="51"/>
    </row>
    <row r="34921" spans="43:44" x14ac:dyDescent="0.2">
      <c r="AQ34921" s="47"/>
      <c r="AR34921" s="51"/>
    </row>
    <row r="34922" spans="43:44" x14ac:dyDescent="0.2">
      <c r="AQ34922" s="47"/>
      <c r="AR34922" s="51"/>
    </row>
    <row r="34923" spans="43:44" x14ac:dyDescent="0.2">
      <c r="AQ34923" s="47"/>
      <c r="AR34923" s="51"/>
    </row>
    <row r="34924" spans="43:44" x14ac:dyDescent="0.2">
      <c r="AQ34924" s="47"/>
      <c r="AR34924" s="51"/>
    </row>
    <row r="34925" spans="43:44" x14ac:dyDescent="0.2">
      <c r="AQ34925" s="47"/>
      <c r="AR34925" s="51"/>
    </row>
    <row r="34926" spans="43:44" x14ac:dyDescent="0.2">
      <c r="AQ34926" s="47"/>
      <c r="AR34926" s="51"/>
    </row>
    <row r="34927" spans="43:44" x14ac:dyDescent="0.2">
      <c r="AQ34927" s="47"/>
      <c r="AR34927" s="51"/>
    </row>
    <row r="34928" spans="43:44" x14ac:dyDescent="0.2">
      <c r="AQ34928" s="47"/>
      <c r="AR34928" s="51"/>
    </row>
    <row r="34929" spans="43:44" x14ac:dyDescent="0.2">
      <c r="AQ34929" s="47"/>
      <c r="AR34929" s="51"/>
    </row>
    <row r="34930" spans="43:44" x14ac:dyDescent="0.2">
      <c r="AQ34930" s="47"/>
      <c r="AR34930" s="51"/>
    </row>
    <row r="34931" spans="43:44" x14ac:dyDescent="0.2">
      <c r="AQ34931" s="47"/>
      <c r="AR34931" s="51"/>
    </row>
    <row r="34932" spans="43:44" x14ac:dyDescent="0.2">
      <c r="AQ34932" s="47"/>
      <c r="AR34932" s="51"/>
    </row>
    <row r="34933" spans="43:44" x14ac:dyDescent="0.2">
      <c r="AQ34933" s="47"/>
      <c r="AR34933" s="51"/>
    </row>
    <row r="34934" spans="43:44" x14ac:dyDescent="0.2">
      <c r="AQ34934" s="47"/>
      <c r="AR34934" s="51"/>
    </row>
    <row r="34935" spans="43:44" x14ac:dyDescent="0.2">
      <c r="AQ34935" s="47"/>
      <c r="AR34935" s="51"/>
    </row>
    <row r="34936" spans="43:44" x14ac:dyDescent="0.2">
      <c r="AQ34936" s="47"/>
      <c r="AR34936" s="51"/>
    </row>
    <row r="34937" spans="43:44" x14ac:dyDescent="0.2">
      <c r="AQ34937" s="47"/>
      <c r="AR34937" s="51"/>
    </row>
    <row r="34938" spans="43:44" x14ac:dyDescent="0.2">
      <c r="AQ34938" s="47"/>
      <c r="AR34938" s="51"/>
    </row>
    <row r="34939" spans="43:44" x14ac:dyDescent="0.2">
      <c r="AQ34939" s="47"/>
      <c r="AR34939" s="51"/>
    </row>
    <row r="34940" spans="43:44" x14ac:dyDescent="0.2">
      <c r="AQ34940" s="47"/>
      <c r="AR34940" s="51"/>
    </row>
    <row r="34941" spans="43:44" x14ac:dyDescent="0.2">
      <c r="AQ34941" s="47"/>
      <c r="AR34941" s="51"/>
    </row>
    <row r="34942" spans="43:44" x14ac:dyDescent="0.2">
      <c r="AQ34942" s="47"/>
      <c r="AR34942" s="51"/>
    </row>
    <row r="34943" spans="43:44" x14ac:dyDescent="0.2">
      <c r="AQ34943" s="47"/>
      <c r="AR34943" s="51"/>
    </row>
    <row r="34944" spans="43:44" x14ac:dyDescent="0.2">
      <c r="AQ34944" s="47"/>
      <c r="AR34944" s="51"/>
    </row>
    <row r="34945" spans="43:44" x14ac:dyDescent="0.2">
      <c r="AQ34945" s="47"/>
      <c r="AR34945" s="51"/>
    </row>
    <row r="34946" spans="43:44" x14ac:dyDescent="0.2">
      <c r="AQ34946" s="47"/>
      <c r="AR34946" s="51"/>
    </row>
    <row r="34947" spans="43:44" x14ac:dyDescent="0.2">
      <c r="AQ34947" s="47"/>
      <c r="AR34947" s="51"/>
    </row>
    <row r="34948" spans="43:44" x14ac:dyDescent="0.2">
      <c r="AQ34948" s="47"/>
      <c r="AR34948" s="51"/>
    </row>
    <row r="34949" spans="43:44" x14ac:dyDescent="0.2">
      <c r="AQ34949" s="47"/>
      <c r="AR34949" s="51"/>
    </row>
    <row r="34950" spans="43:44" x14ac:dyDescent="0.2">
      <c r="AQ34950" s="47"/>
      <c r="AR34950" s="51"/>
    </row>
    <row r="34951" spans="43:44" x14ac:dyDescent="0.2">
      <c r="AQ34951" s="47"/>
      <c r="AR34951" s="51"/>
    </row>
    <row r="34952" spans="43:44" x14ac:dyDescent="0.2">
      <c r="AQ34952" s="47"/>
      <c r="AR34952" s="51"/>
    </row>
    <row r="34953" spans="43:44" x14ac:dyDescent="0.2">
      <c r="AQ34953" s="47"/>
      <c r="AR34953" s="51"/>
    </row>
    <row r="34954" spans="43:44" x14ac:dyDescent="0.2">
      <c r="AQ34954" s="47"/>
      <c r="AR34954" s="51"/>
    </row>
    <row r="34955" spans="43:44" x14ac:dyDescent="0.2">
      <c r="AQ34955" s="47"/>
      <c r="AR34955" s="51"/>
    </row>
    <row r="34956" spans="43:44" x14ac:dyDescent="0.2">
      <c r="AQ34956" s="47"/>
      <c r="AR34956" s="51"/>
    </row>
    <row r="34957" spans="43:44" x14ac:dyDescent="0.2">
      <c r="AQ34957" s="47"/>
      <c r="AR34957" s="51"/>
    </row>
    <row r="34958" spans="43:44" x14ac:dyDescent="0.2">
      <c r="AQ34958" s="47"/>
      <c r="AR34958" s="51"/>
    </row>
    <row r="34959" spans="43:44" x14ac:dyDescent="0.2">
      <c r="AQ34959" s="47"/>
      <c r="AR34959" s="51"/>
    </row>
    <row r="34960" spans="43:44" x14ac:dyDescent="0.2">
      <c r="AQ34960" s="47"/>
      <c r="AR34960" s="51"/>
    </row>
    <row r="34961" spans="43:44" x14ac:dyDescent="0.2">
      <c r="AQ34961" s="47"/>
      <c r="AR34961" s="51"/>
    </row>
    <row r="34962" spans="43:44" x14ac:dyDescent="0.2">
      <c r="AQ34962" s="47"/>
      <c r="AR34962" s="51"/>
    </row>
    <row r="34963" spans="43:44" x14ac:dyDescent="0.2">
      <c r="AQ34963" s="47"/>
      <c r="AR34963" s="51"/>
    </row>
    <row r="34964" spans="43:44" x14ac:dyDescent="0.2">
      <c r="AQ34964" s="47"/>
      <c r="AR34964" s="51"/>
    </row>
    <row r="34965" spans="43:44" x14ac:dyDescent="0.2">
      <c r="AQ34965" s="47"/>
      <c r="AR34965" s="51"/>
    </row>
    <row r="34966" spans="43:44" x14ac:dyDescent="0.2">
      <c r="AQ34966" s="47"/>
      <c r="AR34966" s="51"/>
    </row>
    <row r="34967" spans="43:44" x14ac:dyDescent="0.2">
      <c r="AQ34967" s="47"/>
      <c r="AR34967" s="51"/>
    </row>
    <row r="34968" spans="43:44" x14ac:dyDescent="0.2">
      <c r="AQ34968" s="47"/>
      <c r="AR34968" s="51"/>
    </row>
    <row r="34969" spans="43:44" x14ac:dyDescent="0.2">
      <c r="AQ34969" s="47"/>
      <c r="AR34969" s="51"/>
    </row>
    <row r="34970" spans="43:44" x14ac:dyDescent="0.2">
      <c r="AQ34970" s="47"/>
      <c r="AR34970" s="51"/>
    </row>
    <row r="34971" spans="43:44" x14ac:dyDescent="0.2">
      <c r="AQ34971" s="47"/>
      <c r="AR34971" s="51"/>
    </row>
    <row r="34972" spans="43:44" x14ac:dyDescent="0.2">
      <c r="AQ34972" s="47"/>
      <c r="AR34972" s="51"/>
    </row>
    <row r="34973" spans="43:44" x14ac:dyDescent="0.2">
      <c r="AQ34973" s="47"/>
      <c r="AR34973" s="51"/>
    </row>
    <row r="34974" spans="43:44" x14ac:dyDescent="0.2">
      <c r="AQ34974" s="47"/>
      <c r="AR34974" s="51"/>
    </row>
    <row r="34975" spans="43:44" x14ac:dyDescent="0.2">
      <c r="AQ34975" s="47"/>
      <c r="AR34975" s="51"/>
    </row>
    <row r="34976" spans="43:44" x14ac:dyDescent="0.2">
      <c r="AQ34976" s="47"/>
      <c r="AR34976" s="51"/>
    </row>
    <row r="34977" spans="43:44" x14ac:dyDescent="0.2">
      <c r="AQ34977" s="47"/>
      <c r="AR34977" s="51"/>
    </row>
    <row r="34978" spans="43:44" x14ac:dyDescent="0.2">
      <c r="AQ34978" s="47"/>
      <c r="AR34978" s="51"/>
    </row>
    <row r="34979" spans="43:44" x14ac:dyDescent="0.2">
      <c r="AQ34979" s="47"/>
      <c r="AR34979" s="51"/>
    </row>
    <row r="34980" spans="43:44" x14ac:dyDescent="0.2">
      <c r="AQ34980" s="47"/>
      <c r="AR34980" s="51"/>
    </row>
    <row r="34981" spans="43:44" x14ac:dyDescent="0.2">
      <c r="AQ34981" s="47"/>
      <c r="AR34981" s="51"/>
    </row>
    <row r="34982" spans="43:44" x14ac:dyDescent="0.2">
      <c r="AQ34982" s="47"/>
      <c r="AR34982" s="51"/>
    </row>
    <row r="34983" spans="43:44" x14ac:dyDescent="0.2">
      <c r="AQ34983" s="47"/>
      <c r="AR34983" s="51"/>
    </row>
    <row r="34984" spans="43:44" x14ac:dyDescent="0.2">
      <c r="AQ34984" s="47"/>
      <c r="AR34984" s="51"/>
    </row>
    <row r="34985" spans="43:44" x14ac:dyDescent="0.2">
      <c r="AQ34985" s="47"/>
      <c r="AR34985" s="51"/>
    </row>
    <row r="34986" spans="43:44" x14ac:dyDescent="0.2">
      <c r="AQ34986" s="47"/>
      <c r="AR34986" s="51"/>
    </row>
    <row r="34987" spans="43:44" x14ac:dyDescent="0.2">
      <c r="AQ34987" s="47"/>
      <c r="AR34987" s="51"/>
    </row>
    <row r="34988" spans="43:44" x14ac:dyDescent="0.2">
      <c r="AQ34988" s="47"/>
      <c r="AR34988" s="51"/>
    </row>
    <row r="34989" spans="43:44" x14ac:dyDescent="0.2">
      <c r="AQ34989" s="47"/>
      <c r="AR34989" s="51"/>
    </row>
    <row r="34990" spans="43:44" x14ac:dyDescent="0.2">
      <c r="AQ34990" s="47"/>
      <c r="AR34990" s="51"/>
    </row>
    <row r="34991" spans="43:44" x14ac:dyDescent="0.2">
      <c r="AQ34991" s="47"/>
      <c r="AR34991" s="51"/>
    </row>
    <row r="34992" spans="43:44" x14ac:dyDescent="0.2">
      <c r="AQ34992" s="47"/>
      <c r="AR34992" s="51"/>
    </row>
    <row r="34993" spans="43:44" x14ac:dyDescent="0.2">
      <c r="AQ34993" s="47"/>
      <c r="AR34993" s="51"/>
    </row>
    <row r="34994" spans="43:44" x14ac:dyDescent="0.2">
      <c r="AQ34994" s="47"/>
      <c r="AR34994" s="51"/>
    </row>
    <row r="34995" spans="43:44" x14ac:dyDescent="0.2">
      <c r="AQ34995" s="47"/>
      <c r="AR34995" s="51"/>
    </row>
    <row r="34996" spans="43:44" x14ac:dyDescent="0.2">
      <c r="AQ34996" s="47"/>
      <c r="AR34996" s="51"/>
    </row>
    <row r="34997" spans="43:44" x14ac:dyDescent="0.2">
      <c r="AQ34997" s="47"/>
      <c r="AR34997" s="51"/>
    </row>
    <row r="34998" spans="43:44" x14ac:dyDescent="0.2">
      <c r="AQ34998" s="47"/>
      <c r="AR34998" s="51"/>
    </row>
    <row r="34999" spans="43:44" x14ac:dyDescent="0.2">
      <c r="AQ34999" s="47"/>
      <c r="AR34999" s="51"/>
    </row>
    <row r="35000" spans="43:44" x14ac:dyDescent="0.2">
      <c r="AQ35000" s="47"/>
      <c r="AR35000" s="51"/>
    </row>
    <row r="35001" spans="43:44" x14ac:dyDescent="0.2">
      <c r="AQ35001" s="47"/>
      <c r="AR35001" s="51"/>
    </row>
    <row r="35002" spans="43:44" x14ac:dyDescent="0.2">
      <c r="AQ35002" s="47"/>
      <c r="AR35002" s="51"/>
    </row>
    <row r="35003" spans="43:44" x14ac:dyDescent="0.2">
      <c r="AQ35003" s="47"/>
      <c r="AR35003" s="51"/>
    </row>
    <row r="35004" spans="43:44" x14ac:dyDescent="0.2">
      <c r="AQ35004" s="47"/>
      <c r="AR35004" s="51"/>
    </row>
    <row r="35005" spans="43:44" x14ac:dyDescent="0.2">
      <c r="AQ35005" s="47"/>
      <c r="AR35005" s="51"/>
    </row>
    <row r="35006" spans="43:44" x14ac:dyDescent="0.2">
      <c r="AQ35006" s="47"/>
      <c r="AR35006" s="51"/>
    </row>
    <row r="35007" spans="43:44" x14ac:dyDescent="0.2">
      <c r="AQ35007" s="47"/>
      <c r="AR35007" s="51"/>
    </row>
    <row r="35008" spans="43:44" x14ac:dyDescent="0.2">
      <c r="AQ35008" s="47"/>
      <c r="AR35008" s="51"/>
    </row>
    <row r="35009" spans="43:44" x14ac:dyDescent="0.2">
      <c r="AQ35009" s="47"/>
      <c r="AR35009" s="51"/>
    </row>
    <row r="35010" spans="43:44" x14ac:dyDescent="0.2">
      <c r="AQ35010" s="47"/>
      <c r="AR35010" s="51"/>
    </row>
    <row r="35011" spans="43:44" x14ac:dyDescent="0.2">
      <c r="AQ35011" s="47"/>
      <c r="AR35011" s="51"/>
    </row>
    <row r="35012" spans="43:44" x14ac:dyDescent="0.2">
      <c r="AQ35012" s="47"/>
      <c r="AR35012" s="51"/>
    </row>
    <row r="35013" spans="43:44" x14ac:dyDescent="0.2">
      <c r="AQ35013" s="47"/>
      <c r="AR35013" s="51"/>
    </row>
    <row r="35014" spans="43:44" x14ac:dyDescent="0.2">
      <c r="AQ35014" s="47"/>
      <c r="AR35014" s="51"/>
    </row>
    <row r="35015" spans="43:44" x14ac:dyDescent="0.2">
      <c r="AQ35015" s="47"/>
      <c r="AR35015" s="51"/>
    </row>
    <row r="35016" spans="43:44" x14ac:dyDescent="0.2">
      <c r="AQ35016" s="47"/>
      <c r="AR35016" s="51"/>
    </row>
    <row r="35017" spans="43:44" x14ac:dyDescent="0.2">
      <c r="AQ35017" s="47"/>
      <c r="AR35017" s="51"/>
    </row>
    <row r="35018" spans="43:44" x14ac:dyDescent="0.2">
      <c r="AQ35018" s="47"/>
      <c r="AR35018" s="51"/>
    </row>
    <row r="35019" spans="43:44" x14ac:dyDescent="0.2">
      <c r="AQ35019" s="47"/>
      <c r="AR35019" s="51"/>
    </row>
    <row r="35020" spans="43:44" x14ac:dyDescent="0.2">
      <c r="AQ35020" s="47"/>
      <c r="AR35020" s="51"/>
    </row>
    <row r="35021" spans="43:44" x14ac:dyDescent="0.2">
      <c r="AQ35021" s="47"/>
      <c r="AR35021" s="51"/>
    </row>
    <row r="35022" spans="43:44" x14ac:dyDescent="0.2">
      <c r="AQ35022" s="47"/>
      <c r="AR35022" s="51"/>
    </row>
    <row r="35023" spans="43:44" x14ac:dyDescent="0.2">
      <c r="AQ35023" s="47"/>
      <c r="AR35023" s="51"/>
    </row>
    <row r="35024" spans="43:44" x14ac:dyDescent="0.2">
      <c r="AQ35024" s="47"/>
      <c r="AR35024" s="51"/>
    </row>
    <row r="35025" spans="43:44" x14ac:dyDescent="0.2">
      <c r="AQ35025" s="47"/>
      <c r="AR35025" s="51"/>
    </row>
    <row r="35026" spans="43:44" x14ac:dyDescent="0.2">
      <c r="AQ35026" s="47"/>
      <c r="AR35026" s="51"/>
    </row>
    <row r="35027" spans="43:44" x14ac:dyDescent="0.2">
      <c r="AQ35027" s="47"/>
      <c r="AR35027" s="51"/>
    </row>
    <row r="35028" spans="43:44" x14ac:dyDescent="0.2">
      <c r="AQ35028" s="47"/>
      <c r="AR35028" s="51"/>
    </row>
    <row r="35029" spans="43:44" x14ac:dyDescent="0.2">
      <c r="AQ35029" s="47"/>
      <c r="AR35029" s="51"/>
    </row>
    <row r="35030" spans="43:44" x14ac:dyDescent="0.2">
      <c r="AQ35030" s="47"/>
      <c r="AR35030" s="51"/>
    </row>
    <row r="35031" spans="43:44" x14ac:dyDescent="0.2">
      <c r="AQ35031" s="47"/>
      <c r="AR35031" s="51"/>
    </row>
    <row r="35032" spans="43:44" x14ac:dyDescent="0.2">
      <c r="AQ35032" s="47"/>
      <c r="AR35032" s="51"/>
    </row>
    <row r="35033" spans="43:44" x14ac:dyDescent="0.2">
      <c r="AQ35033" s="47"/>
      <c r="AR35033" s="51"/>
    </row>
    <row r="35034" spans="43:44" x14ac:dyDescent="0.2">
      <c r="AQ35034" s="47"/>
      <c r="AR35034" s="51"/>
    </row>
    <row r="35035" spans="43:44" x14ac:dyDescent="0.2">
      <c r="AQ35035" s="47"/>
      <c r="AR35035" s="51"/>
    </row>
    <row r="35036" spans="43:44" x14ac:dyDescent="0.2">
      <c r="AQ35036" s="47"/>
      <c r="AR35036" s="51"/>
    </row>
    <row r="35037" spans="43:44" x14ac:dyDescent="0.2">
      <c r="AQ35037" s="47"/>
      <c r="AR35037" s="51"/>
    </row>
    <row r="35038" spans="43:44" x14ac:dyDescent="0.2">
      <c r="AQ35038" s="47"/>
      <c r="AR35038" s="51"/>
    </row>
    <row r="35039" spans="43:44" x14ac:dyDescent="0.2">
      <c r="AQ35039" s="47"/>
      <c r="AR35039" s="51"/>
    </row>
    <row r="35040" spans="43:44" x14ac:dyDescent="0.2">
      <c r="AQ35040" s="47"/>
      <c r="AR35040" s="51"/>
    </row>
    <row r="35041" spans="43:44" x14ac:dyDescent="0.2">
      <c r="AQ35041" s="47"/>
      <c r="AR35041" s="51"/>
    </row>
    <row r="35042" spans="43:44" x14ac:dyDescent="0.2">
      <c r="AQ35042" s="47"/>
      <c r="AR35042" s="51"/>
    </row>
    <row r="35043" spans="43:44" x14ac:dyDescent="0.2">
      <c r="AQ35043" s="47"/>
      <c r="AR35043" s="51"/>
    </row>
    <row r="35044" spans="43:44" x14ac:dyDescent="0.2">
      <c r="AQ35044" s="47"/>
      <c r="AR35044" s="51"/>
    </row>
    <row r="35045" spans="43:44" x14ac:dyDescent="0.2">
      <c r="AQ35045" s="47"/>
      <c r="AR35045" s="51"/>
    </row>
    <row r="35046" spans="43:44" x14ac:dyDescent="0.2">
      <c r="AQ35046" s="47"/>
      <c r="AR35046" s="51"/>
    </row>
    <row r="35047" spans="43:44" x14ac:dyDescent="0.2">
      <c r="AQ35047" s="47"/>
      <c r="AR35047" s="51"/>
    </row>
    <row r="35048" spans="43:44" x14ac:dyDescent="0.2">
      <c r="AQ35048" s="47"/>
      <c r="AR35048" s="51"/>
    </row>
    <row r="35049" spans="43:44" x14ac:dyDescent="0.2">
      <c r="AQ35049" s="47"/>
      <c r="AR35049" s="51"/>
    </row>
    <row r="35050" spans="43:44" x14ac:dyDescent="0.2">
      <c r="AQ35050" s="47"/>
      <c r="AR35050" s="51"/>
    </row>
    <row r="35051" spans="43:44" x14ac:dyDescent="0.2">
      <c r="AQ35051" s="47"/>
      <c r="AR35051" s="51"/>
    </row>
    <row r="35052" spans="43:44" x14ac:dyDescent="0.2">
      <c r="AQ35052" s="47"/>
      <c r="AR35052" s="51"/>
    </row>
    <row r="35053" spans="43:44" x14ac:dyDescent="0.2">
      <c r="AQ35053" s="47"/>
      <c r="AR35053" s="51"/>
    </row>
    <row r="35054" spans="43:44" x14ac:dyDescent="0.2">
      <c r="AQ35054" s="47"/>
      <c r="AR35054" s="51"/>
    </row>
    <row r="35055" spans="43:44" x14ac:dyDescent="0.2">
      <c r="AQ35055" s="47"/>
      <c r="AR35055" s="51"/>
    </row>
    <row r="35056" spans="43:44" x14ac:dyDescent="0.2">
      <c r="AQ35056" s="47"/>
      <c r="AR35056" s="51"/>
    </row>
    <row r="35057" spans="43:44" x14ac:dyDescent="0.2">
      <c r="AQ35057" s="47"/>
      <c r="AR35057" s="51"/>
    </row>
    <row r="35058" spans="43:44" x14ac:dyDescent="0.2">
      <c r="AQ35058" s="47"/>
      <c r="AR35058" s="51"/>
    </row>
    <row r="35059" spans="43:44" x14ac:dyDescent="0.2">
      <c r="AQ35059" s="47"/>
      <c r="AR35059" s="51"/>
    </row>
    <row r="35060" spans="43:44" x14ac:dyDescent="0.2">
      <c r="AQ35060" s="47"/>
      <c r="AR35060" s="51"/>
    </row>
    <row r="35061" spans="43:44" x14ac:dyDescent="0.2">
      <c r="AQ35061" s="47"/>
      <c r="AR35061" s="51"/>
    </row>
    <row r="35062" spans="43:44" x14ac:dyDescent="0.2">
      <c r="AQ35062" s="47"/>
      <c r="AR35062" s="51"/>
    </row>
    <row r="35063" spans="43:44" x14ac:dyDescent="0.2">
      <c r="AQ35063" s="47"/>
      <c r="AR35063" s="51"/>
    </row>
    <row r="35064" spans="43:44" x14ac:dyDescent="0.2">
      <c r="AQ35064" s="47"/>
      <c r="AR35064" s="51"/>
    </row>
    <row r="35065" spans="43:44" x14ac:dyDescent="0.2">
      <c r="AQ35065" s="47"/>
      <c r="AR35065" s="51"/>
    </row>
    <row r="35066" spans="43:44" x14ac:dyDescent="0.2">
      <c r="AQ35066" s="47"/>
      <c r="AR35066" s="51"/>
    </row>
    <row r="35067" spans="43:44" x14ac:dyDescent="0.2">
      <c r="AQ35067" s="47"/>
      <c r="AR35067" s="51"/>
    </row>
    <row r="35068" spans="43:44" x14ac:dyDescent="0.2">
      <c r="AQ35068" s="47"/>
      <c r="AR35068" s="51"/>
    </row>
    <row r="35069" spans="43:44" x14ac:dyDescent="0.2">
      <c r="AQ35069" s="47"/>
      <c r="AR35069" s="51"/>
    </row>
    <row r="35070" spans="43:44" x14ac:dyDescent="0.2">
      <c r="AQ35070" s="47"/>
      <c r="AR35070" s="51"/>
    </row>
    <row r="35071" spans="43:44" x14ac:dyDescent="0.2">
      <c r="AQ35071" s="47"/>
      <c r="AR35071" s="51"/>
    </row>
    <row r="35072" spans="43:44" x14ac:dyDescent="0.2">
      <c r="AQ35072" s="47"/>
      <c r="AR35072" s="51"/>
    </row>
    <row r="35073" spans="43:44" x14ac:dyDescent="0.2">
      <c r="AQ35073" s="47"/>
      <c r="AR35073" s="51"/>
    </row>
    <row r="35074" spans="43:44" x14ac:dyDescent="0.2">
      <c r="AQ35074" s="47"/>
      <c r="AR35074" s="51"/>
    </row>
    <row r="35075" spans="43:44" x14ac:dyDescent="0.2">
      <c r="AQ35075" s="47"/>
      <c r="AR35075" s="51"/>
    </row>
    <row r="35076" spans="43:44" x14ac:dyDescent="0.2">
      <c r="AQ35076" s="47"/>
      <c r="AR35076" s="51"/>
    </row>
    <row r="35077" spans="43:44" x14ac:dyDescent="0.2">
      <c r="AQ35077" s="47"/>
      <c r="AR35077" s="51"/>
    </row>
    <row r="35078" spans="43:44" x14ac:dyDescent="0.2">
      <c r="AQ35078" s="47"/>
      <c r="AR35078" s="51"/>
    </row>
    <row r="35079" spans="43:44" x14ac:dyDescent="0.2">
      <c r="AQ35079" s="47"/>
      <c r="AR35079" s="51"/>
    </row>
    <row r="35080" spans="43:44" x14ac:dyDescent="0.2">
      <c r="AQ35080" s="47"/>
      <c r="AR35080" s="51"/>
    </row>
    <row r="35081" spans="43:44" x14ac:dyDescent="0.2">
      <c r="AQ35081" s="47"/>
      <c r="AR35081" s="51"/>
    </row>
    <row r="35082" spans="43:44" x14ac:dyDescent="0.2">
      <c r="AQ35082" s="47"/>
      <c r="AR35082" s="51"/>
    </row>
    <row r="35083" spans="43:44" x14ac:dyDescent="0.2">
      <c r="AQ35083" s="47"/>
      <c r="AR35083" s="51"/>
    </row>
    <row r="35084" spans="43:44" x14ac:dyDescent="0.2">
      <c r="AQ35084" s="47"/>
      <c r="AR35084" s="51"/>
    </row>
    <row r="35085" spans="43:44" x14ac:dyDescent="0.2">
      <c r="AQ35085" s="47"/>
      <c r="AR35085" s="51"/>
    </row>
    <row r="35086" spans="43:44" x14ac:dyDescent="0.2">
      <c r="AQ35086" s="47"/>
      <c r="AR35086" s="51"/>
    </row>
    <row r="35087" spans="43:44" x14ac:dyDescent="0.2">
      <c r="AQ35087" s="47"/>
      <c r="AR35087" s="51"/>
    </row>
    <row r="35088" spans="43:44" x14ac:dyDescent="0.2">
      <c r="AQ35088" s="47"/>
      <c r="AR35088" s="51"/>
    </row>
    <row r="35089" spans="43:44" x14ac:dyDescent="0.2">
      <c r="AQ35089" s="47"/>
      <c r="AR35089" s="51"/>
    </row>
    <row r="35090" spans="43:44" x14ac:dyDescent="0.2">
      <c r="AQ35090" s="47"/>
      <c r="AR35090" s="51"/>
    </row>
    <row r="35091" spans="43:44" x14ac:dyDescent="0.2">
      <c r="AQ35091" s="47"/>
      <c r="AR35091" s="51"/>
    </row>
    <row r="35092" spans="43:44" x14ac:dyDescent="0.2">
      <c r="AQ35092" s="47"/>
      <c r="AR35092" s="51"/>
    </row>
    <row r="35093" spans="43:44" x14ac:dyDescent="0.2">
      <c r="AQ35093" s="47"/>
      <c r="AR35093" s="51"/>
    </row>
    <row r="35094" spans="43:44" x14ac:dyDescent="0.2">
      <c r="AQ35094" s="47"/>
      <c r="AR35094" s="51"/>
    </row>
    <row r="35095" spans="43:44" x14ac:dyDescent="0.2">
      <c r="AQ35095" s="47"/>
      <c r="AR35095" s="51"/>
    </row>
    <row r="35096" spans="43:44" x14ac:dyDescent="0.2">
      <c r="AQ35096" s="47"/>
      <c r="AR35096" s="51"/>
    </row>
    <row r="35097" spans="43:44" x14ac:dyDescent="0.2">
      <c r="AQ35097" s="47"/>
      <c r="AR35097" s="51"/>
    </row>
    <row r="35098" spans="43:44" x14ac:dyDescent="0.2">
      <c r="AQ35098" s="47"/>
      <c r="AR35098" s="51"/>
    </row>
    <row r="35099" spans="43:44" x14ac:dyDescent="0.2">
      <c r="AQ35099" s="47"/>
      <c r="AR35099" s="51"/>
    </row>
    <row r="35100" spans="43:44" x14ac:dyDescent="0.2">
      <c r="AQ35100" s="47"/>
      <c r="AR35100" s="51"/>
    </row>
    <row r="35101" spans="43:44" x14ac:dyDescent="0.2">
      <c r="AQ35101" s="47"/>
      <c r="AR35101" s="51"/>
    </row>
    <row r="35102" spans="43:44" x14ac:dyDescent="0.2">
      <c r="AQ35102" s="47"/>
      <c r="AR35102" s="51"/>
    </row>
    <row r="35103" spans="43:44" x14ac:dyDescent="0.2">
      <c r="AQ35103" s="47"/>
      <c r="AR35103" s="51"/>
    </row>
    <row r="35104" spans="43:44" x14ac:dyDescent="0.2">
      <c r="AQ35104" s="47"/>
      <c r="AR35104" s="51"/>
    </row>
    <row r="35105" spans="43:44" x14ac:dyDescent="0.2">
      <c r="AQ35105" s="47"/>
      <c r="AR35105" s="51"/>
    </row>
    <row r="35106" spans="43:44" x14ac:dyDescent="0.2">
      <c r="AQ35106" s="47"/>
      <c r="AR35106" s="51"/>
    </row>
    <row r="35107" spans="43:44" x14ac:dyDescent="0.2">
      <c r="AQ35107" s="47"/>
      <c r="AR35107" s="51"/>
    </row>
    <row r="35108" spans="43:44" x14ac:dyDescent="0.2">
      <c r="AQ35108" s="47"/>
      <c r="AR35108" s="51"/>
    </row>
    <row r="35109" spans="43:44" x14ac:dyDescent="0.2">
      <c r="AQ35109" s="47"/>
      <c r="AR35109" s="51"/>
    </row>
    <row r="35110" spans="43:44" x14ac:dyDescent="0.2">
      <c r="AQ35110" s="47"/>
      <c r="AR35110" s="51"/>
    </row>
    <row r="35111" spans="43:44" x14ac:dyDescent="0.2">
      <c r="AQ35111" s="47"/>
      <c r="AR35111" s="51"/>
    </row>
    <row r="35112" spans="43:44" x14ac:dyDescent="0.2">
      <c r="AQ35112" s="47"/>
      <c r="AR35112" s="51"/>
    </row>
    <row r="35113" spans="43:44" x14ac:dyDescent="0.2">
      <c r="AQ35113" s="47"/>
      <c r="AR35113" s="51"/>
    </row>
    <row r="35114" spans="43:44" x14ac:dyDescent="0.2">
      <c r="AQ35114" s="47"/>
      <c r="AR35114" s="51"/>
    </row>
    <row r="35115" spans="43:44" x14ac:dyDescent="0.2">
      <c r="AQ35115" s="47"/>
      <c r="AR35115" s="51"/>
    </row>
    <row r="35116" spans="43:44" x14ac:dyDescent="0.2">
      <c r="AQ35116" s="47"/>
      <c r="AR35116" s="51"/>
    </row>
    <row r="35117" spans="43:44" x14ac:dyDescent="0.2">
      <c r="AQ35117" s="47"/>
      <c r="AR35117" s="51"/>
    </row>
    <row r="35118" spans="43:44" x14ac:dyDescent="0.2">
      <c r="AQ35118" s="47"/>
      <c r="AR35118" s="51"/>
    </row>
    <row r="35119" spans="43:44" x14ac:dyDescent="0.2">
      <c r="AQ35119" s="47"/>
      <c r="AR35119" s="51"/>
    </row>
    <row r="35120" spans="43:44" x14ac:dyDescent="0.2">
      <c r="AQ35120" s="47"/>
      <c r="AR35120" s="51"/>
    </row>
    <row r="35121" spans="43:44" x14ac:dyDescent="0.2">
      <c r="AQ35121" s="47"/>
      <c r="AR35121" s="51"/>
    </row>
    <row r="35122" spans="43:44" x14ac:dyDescent="0.2">
      <c r="AQ35122" s="47"/>
      <c r="AR35122" s="51"/>
    </row>
    <row r="35123" spans="43:44" x14ac:dyDescent="0.2">
      <c r="AQ35123" s="47"/>
      <c r="AR35123" s="51"/>
    </row>
    <row r="35124" spans="43:44" x14ac:dyDescent="0.2">
      <c r="AQ35124" s="47"/>
      <c r="AR35124" s="51"/>
    </row>
    <row r="35125" spans="43:44" x14ac:dyDescent="0.2">
      <c r="AQ35125" s="47"/>
      <c r="AR35125" s="51"/>
    </row>
    <row r="35126" spans="43:44" x14ac:dyDescent="0.2">
      <c r="AQ35126" s="47"/>
      <c r="AR35126" s="51"/>
    </row>
    <row r="35127" spans="43:44" x14ac:dyDescent="0.2">
      <c r="AQ35127" s="47"/>
      <c r="AR35127" s="51"/>
    </row>
    <row r="35128" spans="43:44" x14ac:dyDescent="0.2">
      <c r="AQ35128" s="47"/>
      <c r="AR35128" s="51"/>
    </row>
    <row r="35129" spans="43:44" x14ac:dyDescent="0.2">
      <c r="AQ35129" s="47"/>
      <c r="AR35129" s="51"/>
    </row>
    <row r="35130" spans="43:44" x14ac:dyDescent="0.2">
      <c r="AQ35130" s="47"/>
      <c r="AR35130" s="51"/>
    </row>
    <row r="35131" spans="43:44" x14ac:dyDescent="0.2">
      <c r="AQ35131" s="47"/>
      <c r="AR35131" s="51"/>
    </row>
    <row r="35132" spans="43:44" x14ac:dyDescent="0.2">
      <c r="AQ35132" s="47"/>
      <c r="AR35132" s="51"/>
    </row>
    <row r="35133" spans="43:44" x14ac:dyDescent="0.2">
      <c r="AQ35133" s="47"/>
      <c r="AR35133" s="51"/>
    </row>
    <row r="35134" spans="43:44" x14ac:dyDescent="0.2">
      <c r="AQ35134" s="47"/>
      <c r="AR35134" s="51"/>
    </row>
    <row r="35135" spans="43:44" x14ac:dyDescent="0.2">
      <c r="AQ35135" s="47"/>
      <c r="AR35135" s="51"/>
    </row>
    <row r="35136" spans="43:44" x14ac:dyDescent="0.2">
      <c r="AQ35136" s="47"/>
      <c r="AR35136" s="51"/>
    </row>
    <row r="35137" spans="43:44" x14ac:dyDescent="0.2">
      <c r="AQ35137" s="47"/>
      <c r="AR35137" s="51"/>
    </row>
    <row r="35138" spans="43:44" x14ac:dyDescent="0.2">
      <c r="AQ35138" s="47"/>
      <c r="AR35138" s="51"/>
    </row>
    <row r="35139" spans="43:44" x14ac:dyDescent="0.2">
      <c r="AQ35139" s="47"/>
      <c r="AR35139" s="51"/>
    </row>
    <row r="35140" spans="43:44" x14ac:dyDescent="0.2">
      <c r="AQ35140" s="47"/>
      <c r="AR35140" s="51"/>
    </row>
    <row r="35141" spans="43:44" x14ac:dyDescent="0.2">
      <c r="AQ35141" s="47"/>
      <c r="AR35141" s="51"/>
    </row>
    <row r="35142" spans="43:44" x14ac:dyDescent="0.2">
      <c r="AQ35142" s="47"/>
      <c r="AR35142" s="51"/>
    </row>
    <row r="35143" spans="43:44" x14ac:dyDescent="0.2">
      <c r="AQ35143" s="47"/>
      <c r="AR35143" s="51"/>
    </row>
    <row r="35144" spans="43:44" x14ac:dyDescent="0.2">
      <c r="AQ35144" s="47"/>
      <c r="AR35144" s="51"/>
    </row>
    <row r="35145" spans="43:44" x14ac:dyDescent="0.2">
      <c r="AQ35145" s="47"/>
      <c r="AR35145" s="51"/>
    </row>
    <row r="35146" spans="43:44" x14ac:dyDescent="0.2">
      <c r="AQ35146" s="47"/>
      <c r="AR35146" s="51"/>
    </row>
    <row r="35147" spans="43:44" x14ac:dyDescent="0.2">
      <c r="AQ35147" s="47"/>
      <c r="AR35147" s="51"/>
    </row>
    <row r="35148" spans="43:44" x14ac:dyDescent="0.2">
      <c r="AQ35148" s="47"/>
      <c r="AR35148" s="51"/>
    </row>
    <row r="35149" spans="43:44" x14ac:dyDescent="0.2">
      <c r="AQ35149" s="47"/>
      <c r="AR35149" s="51"/>
    </row>
    <row r="35150" spans="43:44" x14ac:dyDescent="0.2">
      <c r="AQ35150" s="47"/>
      <c r="AR35150" s="51"/>
    </row>
    <row r="35151" spans="43:44" x14ac:dyDescent="0.2">
      <c r="AQ35151" s="47"/>
      <c r="AR35151" s="51"/>
    </row>
    <row r="35152" spans="43:44" x14ac:dyDescent="0.2">
      <c r="AQ35152" s="47"/>
      <c r="AR35152" s="51"/>
    </row>
    <row r="35153" spans="43:44" x14ac:dyDescent="0.2">
      <c r="AQ35153" s="47"/>
      <c r="AR35153" s="51"/>
    </row>
    <row r="35154" spans="43:44" x14ac:dyDescent="0.2">
      <c r="AQ35154" s="47"/>
      <c r="AR35154" s="51"/>
    </row>
    <row r="35155" spans="43:44" x14ac:dyDescent="0.2">
      <c r="AQ35155" s="47"/>
      <c r="AR35155" s="51"/>
    </row>
    <row r="35156" spans="43:44" x14ac:dyDescent="0.2">
      <c r="AQ35156" s="47"/>
      <c r="AR35156" s="51"/>
    </row>
    <row r="35157" spans="43:44" x14ac:dyDescent="0.2">
      <c r="AQ35157" s="47"/>
      <c r="AR35157" s="51"/>
    </row>
    <row r="35158" spans="43:44" x14ac:dyDescent="0.2">
      <c r="AQ35158" s="47"/>
      <c r="AR35158" s="51"/>
    </row>
    <row r="35159" spans="43:44" x14ac:dyDescent="0.2">
      <c r="AQ35159" s="47"/>
      <c r="AR35159" s="51"/>
    </row>
    <row r="35160" spans="43:44" x14ac:dyDescent="0.2">
      <c r="AQ35160" s="47"/>
      <c r="AR35160" s="51"/>
    </row>
    <row r="35161" spans="43:44" x14ac:dyDescent="0.2">
      <c r="AQ35161" s="47"/>
      <c r="AR35161" s="51"/>
    </row>
    <row r="35162" spans="43:44" x14ac:dyDescent="0.2">
      <c r="AQ35162" s="47"/>
      <c r="AR35162" s="51"/>
    </row>
    <row r="35163" spans="43:44" x14ac:dyDescent="0.2">
      <c r="AQ35163" s="47"/>
      <c r="AR35163" s="51"/>
    </row>
    <row r="35164" spans="43:44" x14ac:dyDescent="0.2">
      <c r="AQ35164" s="47"/>
      <c r="AR35164" s="51"/>
    </row>
    <row r="35165" spans="43:44" x14ac:dyDescent="0.2">
      <c r="AQ35165" s="47"/>
      <c r="AR35165" s="51"/>
    </row>
    <row r="35166" spans="43:44" x14ac:dyDescent="0.2">
      <c r="AQ35166" s="47"/>
      <c r="AR35166" s="51"/>
    </row>
    <row r="35167" spans="43:44" x14ac:dyDescent="0.2">
      <c r="AQ35167" s="47"/>
      <c r="AR35167" s="51"/>
    </row>
    <row r="35168" spans="43:44" x14ac:dyDescent="0.2">
      <c r="AQ35168" s="47"/>
      <c r="AR35168" s="51"/>
    </row>
    <row r="35169" spans="43:44" x14ac:dyDescent="0.2">
      <c r="AQ35169" s="47"/>
      <c r="AR35169" s="51"/>
    </row>
    <row r="35170" spans="43:44" x14ac:dyDescent="0.2">
      <c r="AQ35170" s="47"/>
      <c r="AR35170" s="51"/>
    </row>
    <row r="35171" spans="43:44" x14ac:dyDescent="0.2">
      <c r="AQ35171" s="47"/>
      <c r="AR35171" s="51"/>
    </row>
    <row r="35172" spans="43:44" x14ac:dyDescent="0.2">
      <c r="AQ35172" s="47"/>
      <c r="AR35172" s="51"/>
    </row>
    <row r="35173" spans="43:44" x14ac:dyDescent="0.2">
      <c r="AQ35173" s="47"/>
      <c r="AR35173" s="51"/>
    </row>
    <row r="35174" spans="43:44" x14ac:dyDescent="0.2">
      <c r="AQ35174" s="47"/>
      <c r="AR35174" s="51"/>
    </row>
    <row r="35175" spans="43:44" x14ac:dyDescent="0.2">
      <c r="AQ35175" s="47"/>
      <c r="AR35175" s="51"/>
    </row>
    <row r="35176" spans="43:44" x14ac:dyDescent="0.2">
      <c r="AQ35176" s="47"/>
      <c r="AR35176" s="51"/>
    </row>
    <row r="35177" spans="43:44" x14ac:dyDescent="0.2">
      <c r="AQ35177" s="47"/>
      <c r="AR35177" s="51"/>
    </row>
    <row r="35178" spans="43:44" x14ac:dyDescent="0.2">
      <c r="AQ35178" s="47"/>
      <c r="AR35178" s="51"/>
    </row>
    <row r="35179" spans="43:44" x14ac:dyDescent="0.2">
      <c r="AQ35179" s="47"/>
      <c r="AR35179" s="51"/>
    </row>
    <row r="35180" spans="43:44" x14ac:dyDescent="0.2">
      <c r="AQ35180" s="47"/>
      <c r="AR35180" s="51"/>
    </row>
    <row r="35181" spans="43:44" x14ac:dyDescent="0.2">
      <c r="AQ35181" s="47"/>
      <c r="AR35181" s="51"/>
    </row>
    <row r="35182" spans="43:44" x14ac:dyDescent="0.2">
      <c r="AQ35182" s="47"/>
      <c r="AR35182" s="51"/>
    </row>
    <row r="35183" spans="43:44" x14ac:dyDescent="0.2">
      <c r="AQ35183" s="47"/>
      <c r="AR35183" s="51"/>
    </row>
    <row r="35184" spans="43:44" x14ac:dyDescent="0.2">
      <c r="AQ35184" s="47"/>
      <c r="AR35184" s="51"/>
    </row>
    <row r="35185" spans="43:44" x14ac:dyDescent="0.2">
      <c r="AQ35185" s="47"/>
      <c r="AR35185" s="51"/>
    </row>
    <row r="35186" spans="43:44" x14ac:dyDescent="0.2">
      <c r="AQ35186" s="47"/>
      <c r="AR35186" s="51"/>
    </row>
    <row r="35187" spans="43:44" x14ac:dyDescent="0.2">
      <c r="AQ35187" s="47"/>
      <c r="AR35187" s="51"/>
    </row>
    <row r="35188" spans="43:44" x14ac:dyDescent="0.2">
      <c r="AQ35188" s="47"/>
      <c r="AR35188" s="51"/>
    </row>
    <row r="35189" spans="43:44" x14ac:dyDescent="0.2">
      <c r="AQ35189" s="47"/>
      <c r="AR35189" s="51"/>
    </row>
    <row r="35190" spans="43:44" x14ac:dyDescent="0.2">
      <c r="AQ35190" s="47"/>
      <c r="AR35190" s="51"/>
    </row>
    <row r="35191" spans="43:44" x14ac:dyDescent="0.2">
      <c r="AQ35191" s="47"/>
      <c r="AR35191" s="51"/>
    </row>
    <row r="35192" spans="43:44" x14ac:dyDescent="0.2">
      <c r="AQ35192" s="47"/>
      <c r="AR35192" s="51"/>
    </row>
    <row r="35193" spans="43:44" x14ac:dyDescent="0.2">
      <c r="AQ35193" s="47"/>
      <c r="AR35193" s="51"/>
    </row>
    <row r="35194" spans="43:44" x14ac:dyDescent="0.2">
      <c r="AQ35194" s="47"/>
      <c r="AR35194" s="51"/>
    </row>
    <row r="35195" spans="43:44" x14ac:dyDescent="0.2">
      <c r="AQ35195" s="47"/>
      <c r="AR35195" s="51"/>
    </row>
    <row r="35196" spans="43:44" x14ac:dyDescent="0.2">
      <c r="AQ35196" s="47"/>
      <c r="AR35196" s="51"/>
    </row>
    <row r="35197" spans="43:44" x14ac:dyDescent="0.2">
      <c r="AQ35197" s="47"/>
      <c r="AR35197" s="51"/>
    </row>
    <row r="35198" spans="43:44" x14ac:dyDescent="0.2">
      <c r="AQ35198" s="47"/>
      <c r="AR35198" s="51"/>
    </row>
    <row r="35199" spans="43:44" x14ac:dyDescent="0.2">
      <c r="AQ35199" s="47"/>
      <c r="AR35199" s="51"/>
    </row>
    <row r="35200" spans="43:44" x14ac:dyDescent="0.2">
      <c r="AQ35200" s="47"/>
      <c r="AR35200" s="51"/>
    </row>
    <row r="35201" spans="43:44" x14ac:dyDescent="0.2">
      <c r="AQ35201" s="47"/>
      <c r="AR35201" s="51"/>
    </row>
    <row r="35202" spans="43:44" x14ac:dyDescent="0.2">
      <c r="AQ35202" s="47"/>
      <c r="AR35202" s="51"/>
    </row>
    <row r="35203" spans="43:44" x14ac:dyDescent="0.2">
      <c r="AQ35203" s="47"/>
      <c r="AR35203" s="51"/>
    </row>
    <row r="35204" spans="43:44" x14ac:dyDescent="0.2">
      <c r="AQ35204" s="47"/>
      <c r="AR35204" s="51"/>
    </row>
    <row r="35205" spans="43:44" x14ac:dyDescent="0.2">
      <c r="AQ35205" s="47"/>
      <c r="AR35205" s="51"/>
    </row>
    <row r="35206" spans="43:44" x14ac:dyDescent="0.2">
      <c r="AQ35206" s="47"/>
      <c r="AR35206" s="51"/>
    </row>
    <row r="35207" spans="43:44" x14ac:dyDescent="0.2">
      <c r="AQ35207" s="47"/>
      <c r="AR35207" s="51"/>
    </row>
    <row r="35208" spans="43:44" x14ac:dyDescent="0.2">
      <c r="AQ35208" s="47"/>
      <c r="AR35208" s="51"/>
    </row>
    <row r="35209" spans="43:44" x14ac:dyDescent="0.2">
      <c r="AQ35209" s="47"/>
      <c r="AR35209" s="51"/>
    </row>
    <row r="35210" spans="43:44" x14ac:dyDescent="0.2">
      <c r="AQ35210" s="47"/>
      <c r="AR35210" s="51"/>
    </row>
    <row r="35211" spans="43:44" x14ac:dyDescent="0.2">
      <c r="AQ35211" s="47"/>
      <c r="AR35211" s="51"/>
    </row>
    <row r="35212" spans="43:44" x14ac:dyDescent="0.2">
      <c r="AQ35212" s="47"/>
      <c r="AR35212" s="51"/>
    </row>
    <row r="35213" spans="43:44" x14ac:dyDescent="0.2">
      <c r="AQ35213" s="47"/>
      <c r="AR35213" s="51"/>
    </row>
    <row r="35214" spans="43:44" x14ac:dyDescent="0.2">
      <c r="AQ35214" s="47"/>
      <c r="AR35214" s="51"/>
    </row>
    <row r="35215" spans="43:44" x14ac:dyDescent="0.2">
      <c r="AQ35215" s="47"/>
      <c r="AR35215" s="51"/>
    </row>
    <row r="35216" spans="43:44" x14ac:dyDescent="0.2">
      <c r="AQ35216" s="47"/>
      <c r="AR35216" s="51"/>
    </row>
    <row r="35217" spans="43:44" x14ac:dyDescent="0.2">
      <c r="AQ35217" s="47"/>
      <c r="AR35217" s="51"/>
    </row>
    <row r="35218" spans="43:44" x14ac:dyDescent="0.2">
      <c r="AQ35218" s="47"/>
      <c r="AR35218" s="51"/>
    </row>
    <row r="35219" spans="43:44" x14ac:dyDescent="0.2">
      <c r="AQ35219" s="47"/>
      <c r="AR35219" s="51"/>
    </row>
    <row r="35220" spans="43:44" x14ac:dyDescent="0.2">
      <c r="AQ35220" s="47"/>
      <c r="AR35220" s="51"/>
    </row>
    <row r="35221" spans="43:44" x14ac:dyDescent="0.2">
      <c r="AQ35221" s="47"/>
      <c r="AR35221" s="51"/>
    </row>
    <row r="35222" spans="43:44" x14ac:dyDescent="0.2">
      <c r="AQ35222" s="47"/>
      <c r="AR35222" s="51"/>
    </row>
    <row r="35223" spans="43:44" x14ac:dyDescent="0.2">
      <c r="AQ35223" s="47"/>
      <c r="AR35223" s="51"/>
    </row>
    <row r="35224" spans="43:44" x14ac:dyDescent="0.2">
      <c r="AQ35224" s="47"/>
      <c r="AR35224" s="51"/>
    </row>
    <row r="35225" spans="43:44" x14ac:dyDescent="0.2">
      <c r="AQ35225" s="47"/>
      <c r="AR35225" s="51"/>
    </row>
    <row r="35226" spans="43:44" x14ac:dyDescent="0.2">
      <c r="AQ35226" s="47"/>
      <c r="AR35226" s="51"/>
    </row>
    <row r="35227" spans="43:44" x14ac:dyDescent="0.2">
      <c r="AQ35227" s="47"/>
      <c r="AR35227" s="51"/>
    </row>
    <row r="35228" spans="43:44" x14ac:dyDescent="0.2">
      <c r="AQ35228" s="47"/>
      <c r="AR35228" s="51"/>
    </row>
    <row r="35229" spans="43:44" x14ac:dyDescent="0.2">
      <c r="AQ35229" s="47"/>
      <c r="AR35229" s="51"/>
    </row>
    <row r="35230" spans="43:44" x14ac:dyDescent="0.2">
      <c r="AQ35230" s="47"/>
      <c r="AR35230" s="51"/>
    </row>
    <row r="35231" spans="43:44" x14ac:dyDescent="0.2">
      <c r="AQ35231" s="47"/>
      <c r="AR35231" s="51"/>
    </row>
    <row r="35232" spans="43:44" x14ac:dyDescent="0.2">
      <c r="AQ35232" s="47"/>
      <c r="AR35232" s="51"/>
    </row>
    <row r="35233" spans="43:44" x14ac:dyDescent="0.2">
      <c r="AQ35233" s="47"/>
      <c r="AR35233" s="51"/>
    </row>
    <row r="35234" spans="43:44" x14ac:dyDescent="0.2">
      <c r="AQ35234" s="47"/>
      <c r="AR35234" s="51"/>
    </row>
    <row r="35235" spans="43:44" x14ac:dyDescent="0.2">
      <c r="AQ35235" s="47"/>
      <c r="AR35235" s="51"/>
    </row>
    <row r="35236" spans="43:44" x14ac:dyDescent="0.2">
      <c r="AQ35236" s="47"/>
      <c r="AR35236" s="51"/>
    </row>
    <row r="35237" spans="43:44" x14ac:dyDescent="0.2">
      <c r="AQ35237" s="47"/>
      <c r="AR35237" s="51"/>
    </row>
    <row r="35238" spans="43:44" x14ac:dyDescent="0.2">
      <c r="AQ35238" s="47"/>
      <c r="AR35238" s="51"/>
    </row>
    <row r="35239" spans="43:44" x14ac:dyDescent="0.2">
      <c r="AQ35239" s="47"/>
      <c r="AR35239" s="51"/>
    </row>
    <row r="35240" spans="43:44" x14ac:dyDescent="0.2">
      <c r="AQ35240" s="47"/>
      <c r="AR35240" s="51"/>
    </row>
    <row r="35241" spans="43:44" x14ac:dyDescent="0.2">
      <c r="AQ35241" s="47"/>
      <c r="AR35241" s="51"/>
    </row>
    <row r="35242" spans="43:44" x14ac:dyDescent="0.2">
      <c r="AQ35242" s="47"/>
      <c r="AR35242" s="51"/>
    </row>
    <row r="35243" spans="43:44" x14ac:dyDescent="0.2">
      <c r="AQ35243" s="47"/>
      <c r="AR35243" s="51"/>
    </row>
    <row r="35244" spans="43:44" x14ac:dyDescent="0.2">
      <c r="AQ35244" s="47"/>
      <c r="AR35244" s="51"/>
    </row>
    <row r="35245" spans="43:44" x14ac:dyDescent="0.2">
      <c r="AQ35245" s="47"/>
      <c r="AR35245" s="51"/>
    </row>
    <row r="35246" spans="43:44" x14ac:dyDescent="0.2">
      <c r="AQ35246" s="47"/>
      <c r="AR35246" s="51"/>
    </row>
    <row r="35247" spans="43:44" x14ac:dyDescent="0.2">
      <c r="AQ35247" s="47"/>
      <c r="AR35247" s="51"/>
    </row>
    <row r="35248" spans="43:44" x14ac:dyDescent="0.2">
      <c r="AQ35248" s="47"/>
      <c r="AR35248" s="51"/>
    </row>
    <row r="35249" spans="43:44" x14ac:dyDescent="0.2">
      <c r="AQ35249" s="47"/>
      <c r="AR35249" s="51"/>
    </row>
    <row r="35250" spans="43:44" x14ac:dyDescent="0.2">
      <c r="AQ35250" s="47"/>
      <c r="AR35250" s="51"/>
    </row>
    <row r="35251" spans="43:44" x14ac:dyDescent="0.2">
      <c r="AQ35251" s="47"/>
      <c r="AR35251" s="51"/>
    </row>
    <row r="35252" spans="43:44" x14ac:dyDescent="0.2">
      <c r="AQ35252" s="47"/>
      <c r="AR35252" s="51"/>
    </row>
    <row r="35253" spans="43:44" x14ac:dyDescent="0.2">
      <c r="AQ35253" s="47"/>
      <c r="AR35253" s="51"/>
    </row>
    <row r="35254" spans="43:44" x14ac:dyDescent="0.2">
      <c r="AQ35254" s="47"/>
      <c r="AR35254" s="51"/>
    </row>
    <row r="35255" spans="43:44" x14ac:dyDescent="0.2">
      <c r="AQ35255" s="47"/>
      <c r="AR35255" s="51"/>
    </row>
    <row r="35256" spans="43:44" x14ac:dyDescent="0.2">
      <c r="AQ35256" s="47"/>
      <c r="AR35256" s="51"/>
    </row>
    <row r="35257" spans="43:44" x14ac:dyDescent="0.2">
      <c r="AQ35257" s="47"/>
      <c r="AR35257" s="51"/>
    </row>
    <row r="35258" spans="43:44" x14ac:dyDescent="0.2">
      <c r="AQ35258" s="47"/>
      <c r="AR35258" s="51"/>
    </row>
    <row r="35259" spans="43:44" x14ac:dyDescent="0.2">
      <c r="AQ35259" s="47"/>
      <c r="AR35259" s="51"/>
    </row>
    <row r="35260" spans="43:44" x14ac:dyDescent="0.2">
      <c r="AQ35260" s="47"/>
      <c r="AR35260" s="51"/>
    </row>
    <row r="35261" spans="43:44" x14ac:dyDescent="0.2">
      <c r="AQ35261" s="47"/>
      <c r="AR35261" s="51"/>
    </row>
    <row r="35262" spans="43:44" x14ac:dyDescent="0.2">
      <c r="AQ35262" s="47"/>
      <c r="AR35262" s="51"/>
    </row>
    <row r="35263" spans="43:44" x14ac:dyDescent="0.2">
      <c r="AQ35263" s="47"/>
      <c r="AR35263" s="51"/>
    </row>
    <row r="35264" spans="43:44" x14ac:dyDescent="0.2">
      <c r="AQ35264" s="47"/>
      <c r="AR35264" s="51"/>
    </row>
    <row r="35265" spans="43:44" x14ac:dyDescent="0.2">
      <c r="AQ35265" s="47"/>
      <c r="AR35265" s="51"/>
    </row>
    <row r="35266" spans="43:44" x14ac:dyDescent="0.2">
      <c r="AQ35266" s="47"/>
      <c r="AR35266" s="51"/>
    </row>
    <row r="35267" spans="43:44" x14ac:dyDescent="0.2">
      <c r="AQ35267" s="47"/>
      <c r="AR35267" s="51"/>
    </row>
    <row r="35268" spans="43:44" x14ac:dyDescent="0.2">
      <c r="AQ35268" s="47"/>
      <c r="AR35268" s="51"/>
    </row>
    <row r="35269" spans="43:44" x14ac:dyDescent="0.2">
      <c r="AQ35269" s="47"/>
      <c r="AR35269" s="51"/>
    </row>
    <row r="35270" spans="43:44" x14ac:dyDescent="0.2">
      <c r="AQ35270" s="47"/>
      <c r="AR35270" s="51"/>
    </row>
    <row r="35271" spans="43:44" x14ac:dyDescent="0.2">
      <c r="AQ35271" s="47"/>
      <c r="AR35271" s="51"/>
    </row>
    <row r="35272" spans="43:44" x14ac:dyDescent="0.2">
      <c r="AQ35272" s="47"/>
      <c r="AR35272" s="51"/>
    </row>
    <row r="35273" spans="43:44" x14ac:dyDescent="0.2">
      <c r="AQ35273" s="47"/>
      <c r="AR35273" s="51"/>
    </row>
    <row r="35274" spans="43:44" x14ac:dyDescent="0.2">
      <c r="AQ35274" s="47"/>
      <c r="AR35274" s="51"/>
    </row>
    <row r="35275" spans="43:44" x14ac:dyDescent="0.2">
      <c r="AQ35275" s="47"/>
      <c r="AR35275" s="51"/>
    </row>
    <row r="35276" spans="43:44" x14ac:dyDescent="0.2">
      <c r="AQ35276" s="47"/>
      <c r="AR35276" s="51"/>
    </row>
    <row r="35277" spans="43:44" x14ac:dyDescent="0.2">
      <c r="AQ35277" s="47"/>
      <c r="AR35277" s="51"/>
    </row>
    <row r="35278" spans="43:44" x14ac:dyDescent="0.2">
      <c r="AQ35278" s="47"/>
      <c r="AR35278" s="51"/>
    </row>
    <row r="35279" spans="43:44" x14ac:dyDescent="0.2">
      <c r="AQ35279" s="47"/>
      <c r="AR35279" s="51"/>
    </row>
    <row r="35280" spans="43:44" x14ac:dyDescent="0.2">
      <c r="AQ35280" s="47"/>
      <c r="AR35280" s="51"/>
    </row>
    <row r="35281" spans="43:44" x14ac:dyDescent="0.2">
      <c r="AQ35281" s="47"/>
      <c r="AR35281" s="51"/>
    </row>
    <row r="35282" spans="43:44" x14ac:dyDescent="0.2">
      <c r="AQ35282" s="47"/>
      <c r="AR35282" s="51"/>
    </row>
    <row r="35283" spans="43:44" x14ac:dyDescent="0.2">
      <c r="AQ35283" s="47"/>
      <c r="AR35283" s="51"/>
    </row>
    <row r="35284" spans="43:44" x14ac:dyDescent="0.2">
      <c r="AQ35284" s="47"/>
      <c r="AR35284" s="51"/>
    </row>
    <row r="35285" spans="43:44" x14ac:dyDescent="0.2">
      <c r="AQ35285" s="47"/>
      <c r="AR35285" s="51"/>
    </row>
    <row r="35286" spans="43:44" x14ac:dyDescent="0.2">
      <c r="AQ35286" s="47"/>
      <c r="AR35286" s="51"/>
    </row>
    <row r="35287" spans="43:44" x14ac:dyDescent="0.2">
      <c r="AQ35287" s="47"/>
      <c r="AR35287" s="51"/>
    </row>
    <row r="35288" spans="43:44" x14ac:dyDescent="0.2">
      <c r="AQ35288" s="47"/>
      <c r="AR35288" s="51"/>
    </row>
    <row r="35289" spans="43:44" x14ac:dyDescent="0.2">
      <c r="AQ35289" s="47"/>
      <c r="AR35289" s="51"/>
    </row>
    <row r="35290" spans="43:44" x14ac:dyDescent="0.2">
      <c r="AQ35290" s="47"/>
      <c r="AR35290" s="51"/>
    </row>
    <row r="35291" spans="43:44" x14ac:dyDescent="0.2">
      <c r="AQ35291" s="47"/>
      <c r="AR35291" s="51"/>
    </row>
    <row r="35292" spans="43:44" x14ac:dyDescent="0.2">
      <c r="AQ35292" s="47"/>
      <c r="AR35292" s="51"/>
    </row>
    <row r="35293" spans="43:44" x14ac:dyDescent="0.2">
      <c r="AQ35293" s="47"/>
      <c r="AR35293" s="51"/>
    </row>
    <row r="35294" spans="43:44" x14ac:dyDescent="0.2">
      <c r="AQ35294" s="47"/>
      <c r="AR35294" s="51"/>
    </row>
    <row r="35295" spans="43:44" x14ac:dyDescent="0.2">
      <c r="AQ35295" s="47"/>
      <c r="AR35295" s="51"/>
    </row>
    <row r="35296" spans="43:44" x14ac:dyDescent="0.2">
      <c r="AQ35296" s="47"/>
      <c r="AR35296" s="51"/>
    </row>
    <row r="35297" spans="43:44" x14ac:dyDescent="0.2">
      <c r="AQ35297" s="47"/>
      <c r="AR35297" s="51"/>
    </row>
    <row r="35298" spans="43:44" x14ac:dyDescent="0.2">
      <c r="AQ35298" s="47"/>
      <c r="AR35298" s="51"/>
    </row>
    <row r="35299" spans="43:44" x14ac:dyDescent="0.2">
      <c r="AQ35299" s="47"/>
      <c r="AR35299" s="51"/>
    </row>
    <row r="35300" spans="43:44" x14ac:dyDescent="0.2">
      <c r="AQ35300" s="47"/>
      <c r="AR35300" s="51"/>
    </row>
    <row r="35301" spans="43:44" x14ac:dyDescent="0.2">
      <c r="AQ35301" s="47"/>
      <c r="AR35301" s="51"/>
    </row>
    <row r="35302" spans="43:44" x14ac:dyDescent="0.2">
      <c r="AQ35302" s="47"/>
      <c r="AR35302" s="51"/>
    </row>
    <row r="35303" spans="43:44" x14ac:dyDescent="0.2">
      <c r="AQ35303" s="47"/>
      <c r="AR35303" s="51"/>
    </row>
    <row r="35304" spans="43:44" x14ac:dyDescent="0.2">
      <c r="AQ35304" s="47"/>
      <c r="AR35304" s="51"/>
    </row>
    <row r="35305" spans="43:44" x14ac:dyDescent="0.2">
      <c r="AQ35305" s="47"/>
      <c r="AR35305" s="51"/>
    </row>
    <row r="35306" spans="43:44" x14ac:dyDescent="0.2">
      <c r="AQ35306" s="47"/>
      <c r="AR35306" s="51"/>
    </row>
    <row r="35307" spans="43:44" x14ac:dyDescent="0.2">
      <c r="AQ35307" s="47"/>
      <c r="AR35307" s="51"/>
    </row>
    <row r="35308" spans="43:44" x14ac:dyDescent="0.2">
      <c r="AQ35308" s="47"/>
      <c r="AR35308" s="51"/>
    </row>
    <row r="35309" spans="43:44" x14ac:dyDescent="0.2">
      <c r="AQ35309" s="47"/>
      <c r="AR35309" s="51"/>
    </row>
    <row r="35310" spans="43:44" x14ac:dyDescent="0.2">
      <c r="AQ35310" s="47"/>
      <c r="AR35310" s="51"/>
    </row>
    <row r="35311" spans="43:44" x14ac:dyDescent="0.2">
      <c r="AQ35311" s="47"/>
      <c r="AR35311" s="51"/>
    </row>
    <row r="35312" spans="43:44" x14ac:dyDescent="0.2">
      <c r="AQ35312" s="47"/>
      <c r="AR35312" s="51"/>
    </row>
    <row r="35313" spans="43:44" x14ac:dyDescent="0.2">
      <c r="AQ35313" s="47"/>
      <c r="AR35313" s="51"/>
    </row>
    <row r="35314" spans="43:44" x14ac:dyDescent="0.2">
      <c r="AQ35314" s="47"/>
      <c r="AR35314" s="51"/>
    </row>
    <row r="35315" spans="43:44" x14ac:dyDescent="0.2">
      <c r="AQ35315" s="47"/>
      <c r="AR35315" s="51"/>
    </row>
    <row r="35316" spans="43:44" x14ac:dyDescent="0.2">
      <c r="AQ35316" s="47"/>
      <c r="AR35316" s="51"/>
    </row>
    <row r="35317" spans="43:44" x14ac:dyDescent="0.2">
      <c r="AQ35317" s="47"/>
      <c r="AR35317" s="51"/>
    </row>
    <row r="35318" spans="43:44" x14ac:dyDescent="0.2">
      <c r="AQ35318" s="47"/>
      <c r="AR35318" s="51"/>
    </row>
    <row r="35319" spans="43:44" x14ac:dyDescent="0.2">
      <c r="AQ35319" s="47"/>
      <c r="AR35319" s="51"/>
    </row>
    <row r="35320" spans="43:44" x14ac:dyDescent="0.2">
      <c r="AQ35320" s="47"/>
      <c r="AR35320" s="51"/>
    </row>
    <row r="35321" spans="43:44" x14ac:dyDescent="0.2">
      <c r="AQ35321" s="47"/>
      <c r="AR35321" s="51"/>
    </row>
    <row r="35322" spans="43:44" x14ac:dyDescent="0.2">
      <c r="AQ35322" s="47"/>
      <c r="AR35322" s="51"/>
    </row>
    <row r="35323" spans="43:44" x14ac:dyDescent="0.2">
      <c r="AQ35323" s="47"/>
      <c r="AR35323" s="51"/>
    </row>
    <row r="35324" spans="43:44" x14ac:dyDescent="0.2">
      <c r="AQ35324" s="47"/>
      <c r="AR35324" s="51"/>
    </row>
    <row r="35325" spans="43:44" x14ac:dyDescent="0.2">
      <c r="AQ35325" s="47"/>
      <c r="AR35325" s="51"/>
    </row>
    <row r="35326" spans="43:44" x14ac:dyDescent="0.2">
      <c r="AQ35326" s="47"/>
      <c r="AR35326" s="51"/>
    </row>
    <row r="35327" spans="43:44" x14ac:dyDescent="0.2">
      <c r="AQ35327" s="47"/>
      <c r="AR35327" s="51"/>
    </row>
    <row r="35328" spans="43:44" x14ac:dyDescent="0.2">
      <c r="AQ35328" s="47"/>
      <c r="AR35328" s="51"/>
    </row>
    <row r="35329" spans="43:44" x14ac:dyDescent="0.2">
      <c r="AQ35329" s="47"/>
      <c r="AR35329" s="51"/>
    </row>
    <row r="35330" spans="43:44" x14ac:dyDescent="0.2">
      <c r="AQ35330" s="47"/>
      <c r="AR35330" s="51"/>
    </row>
    <row r="35331" spans="43:44" x14ac:dyDescent="0.2">
      <c r="AQ35331" s="47"/>
      <c r="AR35331" s="51"/>
    </row>
    <row r="35332" spans="43:44" x14ac:dyDescent="0.2">
      <c r="AQ35332" s="47"/>
      <c r="AR35332" s="51"/>
    </row>
    <row r="35333" spans="43:44" x14ac:dyDescent="0.2">
      <c r="AQ35333" s="47"/>
      <c r="AR35333" s="51"/>
    </row>
    <row r="35334" spans="43:44" x14ac:dyDescent="0.2">
      <c r="AQ35334" s="47"/>
      <c r="AR35334" s="51"/>
    </row>
    <row r="35335" spans="43:44" x14ac:dyDescent="0.2">
      <c r="AQ35335" s="47"/>
      <c r="AR35335" s="51"/>
    </row>
    <row r="35336" spans="43:44" x14ac:dyDescent="0.2">
      <c r="AQ35336" s="47"/>
      <c r="AR35336" s="51"/>
    </row>
    <row r="35337" spans="43:44" x14ac:dyDescent="0.2">
      <c r="AQ35337" s="47"/>
      <c r="AR35337" s="51"/>
    </row>
    <row r="35338" spans="43:44" x14ac:dyDescent="0.2">
      <c r="AQ35338" s="47"/>
      <c r="AR35338" s="51"/>
    </row>
    <row r="35339" spans="43:44" x14ac:dyDescent="0.2">
      <c r="AQ35339" s="47"/>
      <c r="AR35339" s="51"/>
    </row>
    <row r="35340" spans="43:44" x14ac:dyDescent="0.2">
      <c r="AQ35340" s="47"/>
      <c r="AR35340" s="51"/>
    </row>
    <row r="35341" spans="43:44" x14ac:dyDescent="0.2">
      <c r="AQ35341" s="47"/>
      <c r="AR35341" s="51"/>
    </row>
    <row r="35342" spans="43:44" x14ac:dyDescent="0.2">
      <c r="AQ35342" s="47"/>
      <c r="AR35342" s="51"/>
    </row>
    <row r="35343" spans="43:44" x14ac:dyDescent="0.2">
      <c r="AQ35343" s="47"/>
      <c r="AR35343" s="51"/>
    </row>
    <row r="35344" spans="43:44" x14ac:dyDescent="0.2">
      <c r="AQ35344" s="47"/>
      <c r="AR35344" s="51"/>
    </row>
    <row r="35345" spans="43:44" x14ac:dyDescent="0.2">
      <c r="AQ35345" s="47"/>
      <c r="AR35345" s="51"/>
    </row>
    <row r="35346" spans="43:44" x14ac:dyDescent="0.2">
      <c r="AQ35346" s="47"/>
      <c r="AR35346" s="51"/>
    </row>
    <row r="35347" spans="43:44" x14ac:dyDescent="0.2">
      <c r="AQ35347" s="47"/>
      <c r="AR35347" s="51"/>
    </row>
    <row r="35348" spans="43:44" x14ac:dyDescent="0.2">
      <c r="AQ35348" s="47"/>
      <c r="AR35348" s="51"/>
    </row>
    <row r="35349" spans="43:44" x14ac:dyDescent="0.2">
      <c r="AQ35349" s="47"/>
      <c r="AR35349" s="51"/>
    </row>
    <row r="35350" spans="43:44" x14ac:dyDescent="0.2">
      <c r="AQ35350" s="47"/>
      <c r="AR35350" s="51"/>
    </row>
    <row r="35351" spans="43:44" x14ac:dyDescent="0.2">
      <c r="AQ35351" s="47"/>
      <c r="AR35351" s="51"/>
    </row>
    <row r="35352" spans="43:44" x14ac:dyDescent="0.2">
      <c r="AQ35352" s="47"/>
      <c r="AR35352" s="51"/>
    </row>
    <row r="35353" spans="43:44" x14ac:dyDescent="0.2">
      <c r="AQ35353" s="47"/>
      <c r="AR35353" s="51"/>
    </row>
    <row r="35354" spans="43:44" x14ac:dyDescent="0.2">
      <c r="AQ35354" s="47"/>
      <c r="AR35354" s="51"/>
    </row>
    <row r="35355" spans="43:44" x14ac:dyDescent="0.2">
      <c r="AQ35355" s="47"/>
      <c r="AR35355" s="51"/>
    </row>
    <row r="35356" spans="43:44" x14ac:dyDescent="0.2">
      <c r="AQ35356" s="47"/>
      <c r="AR35356" s="51"/>
    </row>
    <row r="35357" spans="43:44" x14ac:dyDescent="0.2">
      <c r="AQ35357" s="47"/>
      <c r="AR35357" s="51"/>
    </row>
    <row r="35358" spans="43:44" x14ac:dyDescent="0.2">
      <c r="AQ35358" s="47"/>
      <c r="AR35358" s="51"/>
    </row>
    <row r="35359" spans="43:44" x14ac:dyDescent="0.2">
      <c r="AQ35359" s="47"/>
      <c r="AR35359" s="51"/>
    </row>
    <row r="35360" spans="43:44" x14ac:dyDescent="0.2">
      <c r="AQ35360" s="47"/>
      <c r="AR35360" s="51"/>
    </row>
    <row r="35361" spans="43:44" x14ac:dyDescent="0.2">
      <c r="AQ35361" s="47"/>
      <c r="AR35361" s="51"/>
    </row>
    <row r="35362" spans="43:44" x14ac:dyDescent="0.2">
      <c r="AQ35362" s="47"/>
      <c r="AR35362" s="51"/>
    </row>
    <row r="35363" spans="43:44" x14ac:dyDescent="0.2">
      <c r="AQ35363" s="47"/>
      <c r="AR35363" s="51"/>
    </row>
    <row r="35364" spans="43:44" x14ac:dyDescent="0.2">
      <c r="AQ35364" s="47"/>
      <c r="AR35364" s="51"/>
    </row>
    <row r="35365" spans="43:44" x14ac:dyDescent="0.2">
      <c r="AQ35365" s="47"/>
      <c r="AR35365" s="51"/>
    </row>
    <row r="35366" spans="43:44" x14ac:dyDescent="0.2">
      <c r="AQ35366" s="47"/>
      <c r="AR35366" s="51"/>
    </row>
    <row r="35367" spans="43:44" x14ac:dyDescent="0.2">
      <c r="AQ35367" s="47"/>
      <c r="AR35367" s="51"/>
    </row>
    <row r="35368" spans="43:44" x14ac:dyDescent="0.2">
      <c r="AQ35368" s="47"/>
      <c r="AR35368" s="51"/>
    </row>
    <row r="35369" spans="43:44" x14ac:dyDescent="0.2">
      <c r="AQ35369" s="47"/>
      <c r="AR35369" s="51"/>
    </row>
    <row r="35370" spans="43:44" x14ac:dyDescent="0.2">
      <c r="AQ35370" s="47"/>
      <c r="AR35370" s="51"/>
    </row>
    <row r="35371" spans="43:44" x14ac:dyDescent="0.2">
      <c r="AQ35371" s="47"/>
      <c r="AR35371" s="51"/>
    </row>
    <row r="35372" spans="43:44" x14ac:dyDescent="0.2">
      <c r="AQ35372" s="47"/>
      <c r="AR35372" s="51"/>
    </row>
    <row r="35373" spans="43:44" x14ac:dyDescent="0.2">
      <c r="AQ35373" s="47"/>
      <c r="AR35373" s="51"/>
    </row>
    <row r="35374" spans="43:44" x14ac:dyDescent="0.2">
      <c r="AQ35374" s="47"/>
      <c r="AR35374" s="51"/>
    </row>
    <row r="35375" spans="43:44" x14ac:dyDescent="0.2">
      <c r="AQ35375" s="47"/>
      <c r="AR35375" s="51"/>
    </row>
    <row r="35376" spans="43:44" x14ac:dyDescent="0.2">
      <c r="AQ35376" s="47"/>
      <c r="AR35376" s="51"/>
    </row>
    <row r="35377" spans="43:44" x14ac:dyDescent="0.2">
      <c r="AQ35377" s="47"/>
      <c r="AR35377" s="51"/>
    </row>
    <row r="35378" spans="43:44" x14ac:dyDescent="0.2">
      <c r="AQ35378" s="47"/>
      <c r="AR35378" s="51"/>
    </row>
    <row r="35379" spans="43:44" x14ac:dyDescent="0.2">
      <c r="AQ35379" s="47"/>
      <c r="AR35379" s="51"/>
    </row>
    <row r="35380" spans="43:44" x14ac:dyDescent="0.2">
      <c r="AQ35380" s="47"/>
      <c r="AR35380" s="51"/>
    </row>
    <row r="35381" spans="43:44" x14ac:dyDescent="0.2">
      <c r="AQ35381" s="47"/>
      <c r="AR35381" s="51"/>
    </row>
    <row r="35382" spans="43:44" x14ac:dyDescent="0.2">
      <c r="AQ35382" s="47"/>
      <c r="AR35382" s="51"/>
    </row>
    <row r="35383" spans="43:44" x14ac:dyDescent="0.2">
      <c r="AQ35383" s="47"/>
      <c r="AR35383" s="51"/>
    </row>
    <row r="35384" spans="43:44" x14ac:dyDescent="0.2">
      <c r="AQ35384" s="47"/>
      <c r="AR35384" s="51"/>
    </row>
    <row r="35385" spans="43:44" x14ac:dyDescent="0.2">
      <c r="AQ35385" s="47"/>
      <c r="AR35385" s="51"/>
    </row>
    <row r="35386" spans="43:44" x14ac:dyDescent="0.2">
      <c r="AQ35386" s="47"/>
      <c r="AR35386" s="51"/>
    </row>
    <row r="35387" spans="43:44" x14ac:dyDescent="0.2">
      <c r="AQ35387" s="47"/>
      <c r="AR35387" s="51"/>
    </row>
    <row r="35388" spans="43:44" x14ac:dyDescent="0.2">
      <c r="AQ35388" s="47"/>
      <c r="AR35388" s="51"/>
    </row>
    <row r="35389" spans="43:44" x14ac:dyDescent="0.2">
      <c r="AQ35389" s="47"/>
      <c r="AR35389" s="51"/>
    </row>
    <row r="35390" spans="43:44" x14ac:dyDescent="0.2">
      <c r="AQ35390" s="47"/>
      <c r="AR35390" s="51"/>
    </row>
    <row r="35391" spans="43:44" x14ac:dyDescent="0.2">
      <c r="AQ35391" s="47"/>
      <c r="AR35391" s="51"/>
    </row>
    <row r="35392" spans="43:44" x14ac:dyDescent="0.2">
      <c r="AQ35392" s="47"/>
      <c r="AR35392" s="51"/>
    </row>
    <row r="35393" spans="43:44" x14ac:dyDescent="0.2">
      <c r="AQ35393" s="47"/>
      <c r="AR35393" s="51"/>
    </row>
    <row r="35394" spans="43:44" x14ac:dyDescent="0.2">
      <c r="AQ35394" s="47"/>
      <c r="AR35394" s="51"/>
    </row>
    <row r="35395" spans="43:44" x14ac:dyDescent="0.2">
      <c r="AQ35395" s="47"/>
      <c r="AR35395" s="51"/>
    </row>
    <row r="35396" spans="43:44" x14ac:dyDescent="0.2">
      <c r="AQ35396" s="47"/>
      <c r="AR35396" s="51"/>
    </row>
    <row r="35397" spans="43:44" x14ac:dyDescent="0.2">
      <c r="AQ35397" s="47"/>
      <c r="AR35397" s="51"/>
    </row>
    <row r="35398" spans="43:44" x14ac:dyDescent="0.2">
      <c r="AQ35398" s="47"/>
      <c r="AR35398" s="51"/>
    </row>
    <row r="35399" spans="43:44" x14ac:dyDescent="0.2">
      <c r="AQ35399" s="47"/>
      <c r="AR35399" s="51"/>
    </row>
    <row r="35400" spans="43:44" x14ac:dyDescent="0.2">
      <c r="AQ35400" s="47"/>
      <c r="AR35400" s="51"/>
    </row>
    <row r="35401" spans="43:44" x14ac:dyDescent="0.2">
      <c r="AQ35401" s="47"/>
      <c r="AR35401" s="51"/>
    </row>
    <row r="35402" spans="43:44" x14ac:dyDescent="0.2">
      <c r="AQ35402" s="47"/>
      <c r="AR35402" s="51"/>
    </row>
    <row r="35403" spans="43:44" x14ac:dyDescent="0.2">
      <c r="AQ35403" s="47"/>
      <c r="AR35403" s="51"/>
    </row>
    <row r="35404" spans="43:44" x14ac:dyDescent="0.2">
      <c r="AQ35404" s="47"/>
      <c r="AR35404" s="51"/>
    </row>
    <row r="35405" spans="43:44" x14ac:dyDescent="0.2">
      <c r="AQ35405" s="47"/>
      <c r="AR35405" s="51"/>
    </row>
    <row r="35406" spans="43:44" x14ac:dyDescent="0.2">
      <c r="AQ35406" s="47"/>
      <c r="AR35406" s="51"/>
    </row>
    <row r="35407" spans="43:44" x14ac:dyDescent="0.2">
      <c r="AQ35407" s="47"/>
      <c r="AR35407" s="51"/>
    </row>
    <row r="35408" spans="43:44" x14ac:dyDescent="0.2">
      <c r="AQ35408" s="47"/>
      <c r="AR35408" s="51"/>
    </row>
    <row r="35409" spans="43:44" x14ac:dyDescent="0.2">
      <c r="AQ35409" s="47"/>
      <c r="AR35409" s="51"/>
    </row>
    <row r="35410" spans="43:44" x14ac:dyDescent="0.2">
      <c r="AQ35410" s="47"/>
      <c r="AR35410" s="51"/>
    </row>
    <row r="35411" spans="43:44" x14ac:dyDescent="0.2">
      <c r="AQ35411" s="47"/>
      <c r="AR35411" s="51"/>
    </row>
    <row r="35412" spans="43:44" x14ac:dyDescent="0.2">
      <c r="AQ35412" s="47"/>
      <c r="AR35412" s="51"/>
    </row>
    <row r="35413" spans="43:44" x14ac:dyDescent="0.2">
      <c r="AQ35413" s="47"/>
      <c r="AR35413" s="51"/>
    </row>
    <row r="35414" spans="43:44" x14ac:dyDescent="0.2">
      <c r="AQ35414" s="47"/>
      <c r="AR35414" s="51"/>
    </row>
    <row r="35415" spans="43:44" x14ac:dyDescent="0.2">
      <c r="AQ35415" s="47"/>
      <c r="AR35415" s="51"/>
    </row>
    <row r="35416" spans="43:44" x14ac:dyDescent="0.2">
      <c r="AQ35416" s="47"/>
      <c r="AR35416" s="51"/>
    </row>
    <row r="35417" spans="43:44" x14ac:dyDescent="0.2">
      <c r="AQ35417" s="47"/>
      <c r="AR35417" s="51"/>
    </row>
    <row r="35418" spans="43:44" x14ac:dyDescent="0.2">
      <c r="AQ35418" s="47"/>
      <c r="AR35418" s="51"/>
    </row>
    <row r="35419" spans="43:44" x14ac:dyDescent="0.2">
      <c r="AQ35419" s="47"/>
      <c r="AR35419" s="51"/>
    </row>
    <row r="35420" spans="43:44" x14ac:dyDescent="0.2">
      <c r="AQ35420" s="47"/>
      <c r="AR35420" s="51"/>
    </row>
    <row r="35421" spans="43:44" x14ac:dyDescent="0.2">
      <c r="AQ35421" s="47"/>
      <c r="AR35421" s="51"/>
    </row>
    <row r="35422" spans="43:44" x14ac:dyDescent="0.2">
      <c r="AQ35422" s="47"/>
      <c r="AR35422" s="51"/>
    </row>
    <row r="35423" spans="43:44" x14ac:dyDescent="0.2">
      <c r="AQ35423" s="47"/>
      <c r="AR35423" s="51"/>
    </row>
    <row r="35424" spans="43:44" x14ac:dyDescent="0.2">
      <c r="AQ35424" s="47"/>
      <c r="AR35424" s="51"/>
    </row>
    <row r="35425" spans="43:44" x14ac:dyDescent="0.2">
      <c r="AQ35425" s="47"/>
      <c r="AR35425" s="51"/>
    </row>
    <row r="35426" spans="43:44" x14ac:dyDescent="0.2">
      <c r="AQ35426" s="47"/>
      <c r="AR35426" s="51"/>
    </row>
    <row r="35427" spans="43:44" x14ac:dyDescent="0.2">
      <c r="AQ35427" s="47"/>
      <c r="AR35427" s="51"/>
    </row>
    <row r="35428" spans="43:44" x14ac:dyDescent="0.2">
      <c r="AQ35428" s="47"/>
      <c r="AR35428" s="51"/>
    </row>
    <row r="35429" spans="43:44" x14ac:dyDescent="0.2">
      <c r="AQ35429" s="47"/>
      <c r="AR35429" s="51"/>
    </row>
    <row r="35430" spans="43:44" x14ac:dyDescent="0.2">
      <c r="AQ35430" s="47"/>
      <c r="AR35430" s="51"/>
    </row>
    <row r="35431" spans="43:44" x14ac:dyDescent="0.2">
      <c r="AQ35431" s="47"/>
      <c r="AR35431" s="51"/>
    </row>
    <row r="35432" spans="43:44" x14ac:dyDescent="0.2">
      <c r="AQ35432" s="47"/>
      <c r="AR35432" s="51"/>
    </row>
    <row r="35433" spans="43:44" x14ac:dyDescent="0.2">
      <c r="AQ35433" s="47"/>
      <c r="AR35433" s="51"/>
    </row>
    <row r="35434" spans="43:44" x14ac:dyDescent="0.2">
      <c r="AQ35434" s="47"/>
      <c r="AR35434" s="51"/>
    </row>
    <row r="35435" spans="43:44" x14ac:dyDescent="0.2">
      <c r="AQ35435" s="47"/>
      <c r="AR35435" s="51"/>
    </row>
    <row r="35436" spans="43:44" x14ac:dyDescent="0.2">
      <c r="AQ35436" s="47"/>
      <c r="AR35436" s="51"/>
    </row>
    <row r="35437" spans="43:44" x14ac:dyDescent="0.2">
      <c r="AQ35437" s="47"/>
      <c r="AR35437" s="51"/>
    </row>
    <row r="35438" spans="43:44" x14ac:dyDescent="0.2">
      <c r="AQ35438" s="47"/>
      <c r="AR35438" s="51"/>
    </row>
    <row r="35439" spans="43:44" x14ac:dyDescent="0.2">
      <c r="AQ35439" s="47"/>
      <c r="AR35439" s="51"/>
    </row>
    <row r="35440" spans="43:44" x14ac:dyDescent="0.2">
      <c r="AQ35440" s="47"/>
      <c r="AR35440" s="51"/>
    </row>
    <row r="35441" spans="43:44" x14ac:dyDescent="0.2">
      <c r="AQ35441" s="47"/>
      <c r="AR35441" s="51"/>
    </row>
    <row r="35442" spans="43:44" x14ac:dyDescent="0.2">
      <c r="AQ35442" s="47"/>
      <c r="AR35442" s="51"/>
    </row>
    <row r="35443" spans="43:44" x14ac:dyDescent="0.2">
      <c r="AQ35443" s="47"/>
      <c r="AR35443" s="51"/>
    </row>
    <row r="35444" spans="43:44" x14ac:dyDescent="0.2">
      <c r="AQ35444" s="47"/>
      <c r="AR35444" s="51"/>
    </row>
    <row r="35445" spans="43:44" x14ac:dyDescent="0.2">
      <c r="AQ35445" s="47"/>
      <c r="AR35445" s="51"/>
    </row>
    <row r="35446" spans="43:44" x14ac:dyDescent="0.2">
      <c r="AQ35446" s="47"/>
      <c r="AR35446" s="51"/>
    </row>
    <row r="35447" spans="43:44" x14ac:dyDescent="0.2">
      <c r="AQ35447" s="47"/>
      <c r="AR35447" s="51"/>
    </row>
    <row r="35448" spans="43:44" x14ac:dyDescent="0.2">
      <c r="AQ35448" s="47"/>
      <c r="AR35448" s="51"/>
    </row>
    <row r="35449" spans="43:44" x14ac:dyDescent="0.2">
      <c r="AQ35449" s="47"/>
      <c r="AR35449" s="51"/>
    </row>
    <row r="35450" spans="43:44" x14ac:dyDescent="0.2">
      <c r="AQ35450" s="47"/>
      <c r="AR35450" s="51"/>
    </row>
    <row r="35451" spans="43:44" x14ac:dyDescent="0.2">
      <c r="AQ35451" s="47"/>
      <c r="AR35451" s="51"/>
    </row>
    <row r="35452" spans="43:44" x14ac:dyDescent="0.2">
      <c r="AQ35452" s="47"/>
      <c r="AR35452" s="51"/>
    </row>
    <row r="35453" spans="43:44" x14ac:dyDescent="0.2">
      <c r="AQ35453" s="47"/>
      <c r="AR35453" s="51"/>
    </row>
    <row r="35454" spans="43:44" x14ac:dyDescent="0.2">
      <c r="AQ35454" s="47"/>
      <c r="AR35454" s="51"/>
    </row>
    <row r="35455" spans="43:44" x14ac:dyDescent="0.2">
      <c r="AQ35455" s="47"/>
      <c r="AR35455" s="51"/>
    </row>
    <row r="35456" spans="43:44" x14ac:dyDescent="0.2">
      <c r="AQ35456" s="47"/>
      <c r="AR35456" s="51"/>
    </row>
    <row r="35457" spans="43:44" x14ac:dyDescent="0.2">
      <c r="AQ35457" s="47"/>
      <c r="AR35457" s="51"/>
    </row>
    <row r="35458" spans="43:44" x14ac:dyDescent="0.2">
      <c r="AQ35458" s="47"/>
      <c r="AR35458" s="51"/>
    </row>
    <row r="35459" spans="43:44" x14ac:dyDescent="0.2">
      <c r="AQ35459" s="47"/>
      <c r="AR35459" s="51"/>
    </row>
    <row r="35460" spans="43:44" x14ac:dyDescent="0.2">
      <c r="AQ35460" s="47"/>
      <c r="AR35460" s="51"/>
    </row>
    <row r="35461" spans="43:44" x14ac:dyDescent="0.2">
      <c r="AQ35461" s="47"/>
      <c r="AR35461" s="51"/>
    </row>
    <row r="35462" spans="43:44" x14ac:dyDescent="0.2">
      <c r="AQ35462" s="47"/>
      <c r="AR35462" s="51"/>
    </row>
    <row r="35463" spans="43:44" x14ac:dyDescent="0.2">
      <c r="AQ35463" s="47"/>
      <c r="AR35463" s="51"/>
    </row>
    <row r="35464" spans="43:44" x14ac:dyDescent="0.2">
      <c r="AQ35464" s="47"/>
      <c r="AR35464" s="51"/>
    </row>
    <row r="35465" spans="43:44" x14ac:dyDescent="0.2">
      <c r="AQ35465" s="47"/>
      <c r="AR35465" s="51"/>
    </row>
    <row r="35466" spans="43:44" x14ac:dyDescent="0.2">
      <c r="AQ35466" s="47"/>
      <c r="AR35466" s="51"/>
    </row>
    <row r="35467" spans="43:44" x14ac:dyDescent="0.2">
      <c r="AQ35467" s="47"/>
      <c r="AR35467" s="51"/>
    </row>
    <row r="35468" spans="43:44" x14ac:dyDescent="0.2">
      <c r="AQ35468" s="47"/>
      <c r="AR35468" s="51"/>
    </row>
    <row r="35469" spans="43:44" x14ac:dyDescent="0.2">
      <c r="AQ35469" s="47"/>
      <c r="AR35469" s="51"/>
    </row>
    <row r="35470" spans="43:44" x14ac:dyDescent="0.2">
      <c r="AQ35470" s="47"/>
      <c r="AR35470" s="51"/>
    </row>
    <row r="35471" spans="43:44" x14ac:dyDescent="0.2">
      <c r="AQ35471" s="47"/>
      <c r="AR35471" s="51"/>
    </row>
    <row r="35472" spans="43:44" x14ac:dyDescent="0.2">
      <c r="AQ35472" s="47"/>
      <c r="AR35472" s="51"/>
    </row>
    <row r="35473" spans="43:44" x14ac:dyDescent="0.2">
      <c r="AQ35473" s="47"/>
      <c r="AR35473" s="51"/>
    </row>
    <row r="35474" spans="43:44" x14ac:dyDescent="0.2">
      <c r="AQ35474" s="47"/>
      <c r="AR35474" s="51"/>
    </row>
    <row r="35475" spans="43:44" x14ac:dyDescent="0.2">
      <c r="AQ35475" s="47"/>
      <c r="AR35475" s="51"/>
    </row>
    <row r="35476" spans="43:44" x14ac:dyDescent="0.2">
      <c r="AQ35476" s="47"/>
      <c r="AR35476" s="51"/>
    </row>
    <row r="35477" spans="43:44" x14ac:dyDescent="0.2">
      <c r="AQ35477" s="47"/>
      <c r="AR35477" s="51"/>
    </row>
    <row r="35478" spans="43:44" x14ac:dyDescent="0.2">
      <c r="AQ35478" s="47"/>
      <c r="AR35478" s="51"/>
    </row>
    <row r="35479" spans="43:44" x14ac:dyDescent="0.2">
      <c r="AQ35479" s="47"/>
      <c r="AR35479" s="51"/>
    </row>
    <row r="35480" spans="43:44" x14ac:dyDescent="0.2">
      <c r="AQ35480" s="47"/>
      <c r="AR35480" s="51"/>
    </row>
    <row r="35481" spans="43:44" x14ac:dyDescent="0.2">
      <c r="AQ35481" s="47"/>
      <c r="AR35481" s="51"/>
    </row>
    <row r="35482" spans="43:44" x14ac:dyDescent="0.2">
      <c r="AQ35482" s="47"/>
      <c r="AR35482" s="51"/>
    </row>
    <row r="35483" spans="43:44" x14ac:dyDescent="0.2">
      <c r="AQ35483" s="47"/>
      <c r="AR35483" s="51"/>
    </row>
    <row r="35484" spans="43:44" x14ac:dyDescent="0.2">
      <c r="AQ35484" s="47"/>
      <c r="AR35484" s="51"/>
    </row>
    <row r="35485" spans="43:44" x14ac:dyDescent="0.2">
      <c r="AQ35485" s="47"/>
      <c r="AR35485" s="51"/>
    </row>
    <row r="35486" spans="43:44" x14ac:dyDescent="0.2">
      <c r="AQ35486" s="47"/>
      <c r="AR35486" s="51"/>
    </row>
    <row r="35487" spans="43:44" x14ac:dyDescent="0.2">
      <c r="AQ35487" s="47"/>
      <c r="AR35487" s="51"/>
    </row>
    <row r="35488" spans="43:44" x14ac:dyDescent="0.2">
      <c r="AQ35488" s="47"/>
      <c r="AR35488" s="51"/>
    </row>
    <row r="35489" spans="43:44" x14ac:dyDescent="0.2">
      <c r="AQ35489" s="47"/>
      <c r="AR35489" s="51"/>
    </row>
    <row r="35490" spans="43:44" x14ac:dyDescent="0.2">
      <c r="AQ35490" s="47"/>
      <c r="AR35490" s="51"/>
    </row>
    <row r="35491" spans="43:44" x14ac:dyDescent="0.2">
      <c r="AQ35491" s="47"/>
      <c r="AR35491" s="51"/>
    </row>
    <row r="35492" spans="43:44" x14ac:dyDescent="0.2">
      <c r="AQ35492" s="47"/>
      <c r="AR35492" s="51"/>
    </row>
    <row r="35493" spans="43:44" x14ac:dyDescent="0.2">
      <c r="AQ35493" s="47"/>
      <c r="AR35493" s="51"/>
    </row>
    <row r="35494" spans="43:44" x14ac:dyDescent="0.2">
      <c r="AQ35494" s="47"/>
      <c r="AR35494" s="51"/>
    </row>
    <row r="35495" spans="43:44" x14ac:dyDescent="0.2">
      <c r="AQ35495" s="47"/>
      <c r="AR35495" s="51"/>
    </row>
    <row r="35496" spans="43:44" x14ac:dyDescent="0.2">
      <c r="AQ35496" s="47"/>
      <c r="AR35496" s="51"/>
    </row>
    <row r="35497" spans="43:44" x14ac:dyDescent="0.2">
      <c r="AQ35497" s="47"/>
      <c r="AR35497" s="51"/>
    </row>
    <row r="35498" spans="43:44" x14ac:dyDescent="0.2">
      <c r="AQ35498" s="47"/>
      <c r="AR35498" s="51"/>
    </row>
    <row r="35499" spans="43:44" x14ac:dyDescent="0.2">
      <c r="AQ35499" s="47"/>
      <c r="AR35499" s="51"/>
    </row>
    <row r="35500" spans="43:44" x14ac:dyDescent="0.2">
      <c r="AQ35500" s="47"/>
      <c r="AR35500" s="51"/>
    </row>
    <row r="35501" spans="43:44" x14ac:dyDescent="0.2">
      <c r="AQ35501" s="47"/>
      <c r="AR35501" s="51"/>
    </row>
    <row r="35502" spans="43:44" x14ac:dyDescent="0.2">
      <c r="AQ35502" s="47"/>
      <c r="AR35502" s="51"/>
    </row>
    <row r="35503" spans="43:44" x14ac:dyDescent="0.2">
      <c r="AQ35503" s="47"/>
      <c r="AR35503" s="51"/>
    </row>
    <row r="35504" spans="43:44" x14ac:dyDescent="0.2">
      <c r="AQ35504" s="47"/>
      <c r="AR35504" s="51"/>
    </row>
    <row r="35505" spans="43:44" x14ac:dyDescent="0.2">
      <c r="AQ35505" s="47"/>
      <c r="AR35505" s="51"/>
    </row>
    <row r="35506" spans="43:44" x14ac:dyDescent="0.2">
      <c r="AQ35506" s="47"/>
      <c r="AR35506" s="51"/>
    </row>
    <row r="35507" spans="43:44" x14ac:dyDescent="0.2">
      <c r="AQ35507" s="47"/>
      <c r="AR35507" s="51"/>
    </row>
    <row r="35508" spans="43:44" x14ac:dyDescent="0.2">
      <c r="AQ35508" s="47"/>
      <c r="AR35508" s="51"/>
    </row>
    <row r="35509" spans="43:44" x14ac:dyDescent="0.2">
      <c r="AQ35509" s="47"/>
      <c r="AR35509" s="51"/>
    </row>
    <row r="35510" spans="43:44" x14ac:dyDescent="0.2">
      <c r="AQ35510" s="47"/>
      <c r="AR35510" s="51"/>
    </row>
    <row r="35511" spans="43:44" x14ac:dyDescent="0.2">
      <c r="AQ35511" s="47"/>
      <c r="AR35511" s="51"/>
    </row>
    <row r="35512" spans="43:44" x14ac:dyDescent="0.2">
      <c r="AQ35512" s="47"/>
      <c r="AR35512" s="51"/>
    </row>
    <row r="35513" spans="43:44" x14ac:dyDescent="0.2">
      <c r="AQ35513" s="47"/>
      <c r="AR35513" s="51"/>
    </row>
    <row r="35514" spans="43:44" x14ac:dyDescent="0.2">
      <c r="AQ35514" s="47"/>
      <c r="AR35514" s="51"/>
    </row>
    <row r="35515" spans="43:44" x14ac:dyDescent="0.2">
      <c r="AQ35515" s="47"/>
      <c r="AR35515" s="51"/>
    </row>
    <row r="35516" spans="43:44" x14ac:dyDescent="0.2">
      <c r="AQ35516" s="47"/>
      <c r="AR35516" s="51"/>
    </row>
    <row r="35517" spans="43:44" x14ac:dyDescent="0.2">
      <c r="AQ35517" s="47"/>
      <c r="AR35517" s="51"/>
    </row>
    <row r="35518" spans="43:44" x14ac:dyDescent="0.2">
      <c r="AQ35518" s="47"/>
      <c r="AR35518" s="51"/>
    </row>
    <row r="35519" spans="43:44" x14ac:dyDescent="0.2">
      <c r="AQ35519" s="47"/>
      <c r="AR35519" s="51"/>
    </row>
    <row r="35520" spans="43:44" x14ac:dyDescent="0.2">
      <c r="AQ35520" s="47"/>
      <c r="AR35520" s="51"/>
    </row>
    <row r="35521" spans="43:44" x14ac:dyDescent="0.2">
      <c r="AQ35521" s="47"/>
      <c r="AR35521" s="51"/>
    </row>
    <row r="35522" spans="43:44" x14ac:dyDescent="0.2">
      <c r="AQ35522" s="47"/>
      <c r="AR35522" s="51"/>
    </row>
    <row r="35523" spans="43:44" x14ac:dyDescent="0.2">
      <c r="AQ35523" s="47"/>
      <c r="AR35523" s="51"/>
    </row>
    <row r="35524" spans="43:44" x14ac:dyDescent="0.2">
      <c r="AQ35524" s="47"/>
      <c r="AR35524" s="51"/>
    </row>
    <row r="35525" spans="43:44" x14ac:dyDescent="0.2">
      <c r="AQ35525" s="47"/>
      <c r="AR35525" s="51"/>
    </row>
    <row r="35526" spans="43:44" x14ac:dyDescent="0.2">
      <c r="AQ35526" s="47"/>
      <c r="AR35526" s="51"/>
    </row>
    <row r="35527" spans="43:44" x14ac:dyDescent="0.2">
      <c r="AQ35527" s="47"/>
      <c r="AR35527" s="51"/>
    </row>
    <row r="35528" spans="43:44" x14ac:dyDescent="0.2">
      <c r="AQ35528" s="47"/>
      <c r="AR35528" s="51"/>
    </row>
    <row r="35529" spans="43:44" x14ac:dyDescent="0.2">
      <c r="AQ35529" s="47"/>
      <c r="AR35529" s="51"/>
    </row>
    <row r="35530" spans="43:44" x14ac:dyDescent="0.2">
      <c r="AQ35530" s="47"/>
      <c r="AR35530" s="51"/>
    </row>
    <row r="35531" spans="43:44" x14ac:dyDescent="0.2">
      <c r="AQ35531" s="47"/>
      <c r="AR35531" s="51"/>
    </row>
    <row r="35532" spans="43:44" x14ac:dyDescent="0.2">
      <c r="AQ35532" s="47"/>
      <c r="AR35532" s="51"/>
    </row>
    <row r="35533" spans="43:44" x14ac:dyDescent="0.2">
      <c r="AQ35533" s="47"/>
      <c r="AR35533" s="51"/>
    </row>
    <row r="35534" spans="43:44" x14ac:dyDescent="0.2">
      <c r="AQ35534" s="47"/>
      <c r="AR35534" s="51"/>
    </row>
    <row r="35535" spans="43:44" x14ac:dyDescent="0.2">
      <c r="AQ35535" s="47"/>
      <c r="AR35535" s="51"/>
    </row>
    <row r="35536" spans="43:44" x14ac:dyDescent="0.2">
      <c r="AQ35536" s="47"/>
      <c r="AR35536" s="51"/>
    </row>
    <row r="35537" spans="43:44" x14ac:dyDescent="0.2">
      <c r="AQ35537" s="47"/>
      <c r="AR35537" s="51"/>
    </row>
    <row r="35538" spans="43:44" x14ac:dyDescent="0.2">
      <c r="AQ35538" s="47"/>
      <c r="AR35538" s="51"/>
    </row>
    <row r="35539" spans="43:44" x14ac:dyDescent="0.2">
      <c r="AQ35539" s="47"/>
      <c r="AR35539" s="51"/>
    </row>
    <row r="35540" spans="43:44" x14ac:dyDescent="0.2">
      <c r="AQ35540" s="47"/>
      <c r="AR35540" s="51"/>
    </row>
    <row r="35541" spans="43:44" x14ac:dyDescent="0.2">
      <c r="AQ35541" s="47"/>
      <c r="AR35541" s="51"/>
    </row>
    <row r="35542" spans="43:44" x14ac:dyDescent="0.2">
      <c r="AQ35542" s="47"/>
      <c r="AR35542" s="51"/>
    </row>
    <row r="35543" spans="43:44" x14ac:dyDescent="0.2">
      <c r="AQ35543" s="47"/>
      <c r="AR35543" s="51"/>
    </row>
    <row r="35544" spans="43:44" x14ac:dyDescent="0.2">
      <c r="AQ35544" s="47"/>
      <c r="AR35544" s="51"/>
    </row>
    <row r="35545" spans="43:44" x14ac:dyDescent="0.2">
      <c r="AQ35545" s="47"/>
      <c r="AR35545" s="51"/>
    </row>
    <row r="35546" spans="43:44" x14ac:dyDescent="0.2">
      <c r="AQ35546" s="47"/>
      <c r="AR35546" s="51"/>
    </row>
    <row r="35547" spans="43:44" x14ac:dyDescent="0.2">
      <c r="AQ35547" s="47"/>
      <c r="AR35547" s="51"/>
    </row>
    <row r="35548" spans="43:44" x14ac:dyDescent="0.2">
      <c r="AQ35548" s="47"/>
      <c r="AR35548" s="51"/>
    </row>
    <row r="35549" spans="43:44" x14ac:dyDescent="0.2">
      <c r="AQ35549" s="47"/>
      <c r="AR35549" s="51"/>
    </row>
    <row r="35550" spans="43:44" x14ac:dyDescent="0.2">
      <c r="AQ35550" s="47"/>
      <c r="AR35550" s="51"/>
    </row>
    <row r="35551" spans="43:44" x14ac:dyDescent="0.2">
      <c r="AQ35551" s="47"/>
      <c r="AR35551" s="51"/>
    </row>
    <row r="35552" spans="43:44" x14ac:dyDescent="0.2">
      <c r="AQ35552" s="47"/>
      <c r="AR35552" s="51"/>
    </row>
    <row r="35553" spans="43:44" x14ac:dyDescent="0.2">
      <c r="AQ35553" s="47"/>
      <c r="AR35553" s="51"/>
    </row>
    <row r="35554" spans="43:44" x14ac:dyDescent="0.2">
      <c r="AQ35554" s="47"/>
      <c r="AR35554" s="51"/>
    </row>
    <row r="35555" spans="43:44" x14ac:dyDescent="0.2">
      <c r="AQ35555" s="47"/>
      <c r="AR35555" s="51"/>
    </row>
    <row r="35556" spans="43:44" x14ac:dyDescent="0.2">
      <c r="AQ35556" s="47"/>
      <c r="AR35556" s="51"/>
    </row>
    <row r="35557" spans="43:44" x14ac:dyDescent="0.2">
      <c r="AQ35557" s="47"/>
      <c r="AR35557" s="51"/>
    </row>
    <row r="35558" spans="43:44" x14ac:dyDescent="0.2">
      <c r="AQ35558" s="47"/>
      <c r="AR35558" s="51"/>
    </row>
    <row r="35559" spans="43:44" x14ac:dyDescent="0.2">
      <c r="AQ35559" s="47"/>
      <c r="AR35559" s="51"/>
    </row>
    <row r="35560" spans="43:44" x14ac:dyDescent="0.2">
      <c r="AQ35560" s="47"/>
      <c r="AR35560" s="51"/>
    </row>
    <row r="35561" spans="43:44" x14ac:dyDescent="0.2">
      <c r="AQ35561" s="47"/>
      <c r="AR35561" s="51"/>
    </row>
    <row r="35562" spans="43:44" x14ac:dyDescent="0.2">
      <c r="AQ35562" s="47"/>
      <c r="AR35562" s="51"/>
    </row>
    <row r="35563" spans="43:44" x14ac:dyDescent="0.2">
      <c r="AQ35563" s="47"/>
      <c r="AR35563" s="51"/>
    </row>
    <row r="35564" spans="43:44" x14ac:dyDescent="0.2">
      <c r="AQ35564" s="47"/>
      <c r="AR35564" s="51"/>
    </row>
    <row r="35565" spans="43:44" x14ac:dyDescent="0.2">
      <c r="AQ35565" s="47"/>
      <c r="AR35565" s="51"/>
    </row>
    <row r="35566" spans="43:44" x14ac:dyDescent="0.2">
      <c r="AQ35566" s="47"/>
      <c r="AR35566" s="51"/>
    </row>
    <row r="35567" spans="43:44" x14ac:dyDescent="0.2">
      <c r="AQ35567" s="47"/>
      <c r="AR35567" s="51"/>
    </row>
    <row r="35568" spans="43:44" x14ac:dyDescent="0.2">
      <c r="AQ35568" s="47"/>
      <c r="AR35568" s="51"/>
    </row>
    <row r="35569" spans="43:44" x14ac:dyDescent="0.2">
      <c r="AQ35569" s="47"/>
      <c r="AR35569" s="51"/>
    </row>
    <row r="35570" spans="43:44" x14ac:dyDescent="0.2">
      <c r="AQ35570" s="47"/>
      <c r="AR35570" s="51"/>
    </row>
    <row r="35571" spans="43:44" x14ac:dyDescent="0.2">
      <c r="AQ35571" s="47"/>
      <c r="AR35571" s="51"/>
    </row>
    <row r="35572" spans="43:44" x14ac:dyDescent="0.2">
      <c r="AQ35572" s="47"/>
      <c r="AR35572" s="51"/>
    </row>
    <row r="35573" spans="43:44" x14ac:dyDescent="0.2">
      <c r="AQ35573" s="47"/>
      <c r="AR35573" s="51"/>
    </row>
    <row r="35574" spans="43:44" x14ac:dyDescent="0.2">
      <c r="AQ35574" s="47"/>
      <c r="AR35574" s="51"/>
    </row>
    <row r="35575" spans="43:44" x14ac:dyDescent="0.2">
      <c r="AQ35575" s="47"/>
      <c r="AR35575" s="51"/>
    </row>
    <row r="35576" spans="43:44" x14ac:dyDescent="0.2">
      <c r="AQ35576" s="47"/>
      <c r="AR35576" s="51"/>
    </row>
    <row r="35577" spans="43:44" x14ac:dyDescent="0.2">
      <c r="AQ35577" s="47"/>
      <c r="AR35577" s="51"/>
    </row>
    <row r="35578" spans="43:44" x14ac:dyDescent="0.2">
      <c r="AQ35578" s="47"/>
      <c r="AR35578" s="51"/>
    </row>
    <row r="35579" spans="43:44" x14ac:dyDescent="0.2">
      <c r="AQ35579" s="47"/>
      <c r="AR35579" s="51"/>
    </row>
    <row r="35580" spans="43:44" x14ac:dyDescent="0.2">
      <c r="AQ35580" s="47"/>
      <c r="AR35580" s="51"/>
    </row>
    <row r="35581" spans="43:44" x14ac:dyDescent="0.2">
      <c r="AQ35581" s="47"/>
      <c r="AR35581" s="51"/>
    </row>
    <row r="35582" spans="43:44" x14ac:dyDescent="0.2">
      <c r="AQ35582" s="47"/>
      <c r="AR35582" s="51"/>
    </row>
    <row r="35583" spans="43:44" x14ac:dyDescent="0.2">
      <c r="AQ35583" s="47"/>
      <c r="AR35583" s="51"/>
    </row>
    <row r="35584" spans="43:44" x14ac:dyDescent="0.2">
      <c r="AQ35584" s="47"/>
      <c r="AR35584" s="51"/>
    </row>
    <row r="35585" spans="43:44" x14ac:dyDescent="0.2">
      <c r="AQ35585" s="47"/>
      <c r="AR35585" s="51"/>
    </row>
    <row r="35586" spans="43:44" x14ac:dyDescent="0.2">
      <c r="AQ35586" s="47"/>
      <c r="AR35586" s="51"/>
    </row>
    <row r="35587" spans="43:44" x14ac:dyDescent="0.2">
      <c r="AQ35587" s="47"/>
      <c r="AR35587" s="51"/>
    </row>
    <row r="35588" spans="43:44" x14ac:dyDescent="0.2">
      <c r="AQ35588" s="47"/>
      <c r="AR35588" s="51"/>
    </row>
    <row r="35589" spans="43:44" x14ac:dyDescent="0.2">
      <c r="AQ35589" s="47"/>
      <c r="AR35589" s="51"/>
    </row>
    <row r="35590" spans="43:44" x14ac:dyDescent="0.2">
      <c r="AQ35590" s="47"/>
      <c r="AR35590" s="51"/>
    </row>
    <row r="35591" spans="43:44" x14ac:dyDescent="0.2">
      <c r="AQ35591" s="47"/>
      <c r="AR35591" s="51"/>
    </row>
    <row r="35592" spans="43:44" x14ac:dyDescent="0.2">
      <c r="AQ35592" s="47"/>
      <c r="AR35592" s="51"/>
    </row>
    <row r="35593" spans="43:44" x14ac:dyDescent="0.2">
      <c r="AQ35593" s="47"/>
      <c r="AR35593" s="51"/>
    </row>
    <row r="35594" spans="43:44" x14ac:dyDescent="0.2">
      <c r="AQ35594" s="47"/>
      <c r="AR35594" s="51"/>
    </row>
    <row r="35595" spans="43:44" x14ac:dyDescent="0.2">
      <c r="AQ35595" s="47"/>
      <c r="AR35595" s="51"/>
    </row>
    <row r="35596" spans="43:44" x14ac:dyDescent="0.2">
      <c r="AQ35596" s="47"/>
      <c r="AR35596" s="51"/>
    </row>
    <row r="35597" spans="43:44" x14ac:dyDescent="0.2">
      <c r="AQ35597" s="47"/>
      <c r="AR35597" s="51"/>
    </row>
    <row r="35598" spans="43:44" x14ac:dyDescent="0.2">
      <c r="AQ35598" s="47"/>
      <c r="AR35598" s="51"/>
    </row>
    <row r="35599" spans="43:44" x14ac:dyDescent="0.2">
      <c r="AQ35599" s="47"/>
      <c r="AR35599" s="51"/>
    </row>
    <row r="35600" spans="43:44" x14ac:dyDescent="0.2">
      <c r="AQ35600" s="47"/>
      <c r="AR35600" s="51"/>
    </row>
    <row r="35601" spans="43:44" x14ac:dyDescent="0.2">
      <c r="AQ35601" s="47"/>
      <c r="AR35601" s="51"/>
    </row>
    <row r="35602" spans="43:44" x14ac:dyDescent="0.2">
      <c r="AQ35602" s="47"/>
      <c r="AR35602" s="51"/>
    </row>
    <row r="35603" spans="43:44" x14ac:dyDescent="0.2">
      <c r="AQ35603" s="47"/>
      <c r="AR35603" s="51"/>
    </row>
    <row r="35604" spans="43:44" x14ac:dyDescent="0.2">
      <c r="AQ35604" s="47"/>
      <c r="AR35604" s="51"/>
    </row>
    <row r="35605" spans="43:44" x14ac:dyDescent="0.2">
      <c r="AQ35605" s="47"/>
      <c r="AR35605" s="51"/>
    </row>
    <row r="35606" spans="43:44" x14ac:dyDescent="0.2">
      <c r="AQ35606" s="47"/>
      <c r="AR35606" s="51"/>
    </row>
    <row r="35607" spans="43:44" x14ac:dyDescent="0.2">
      <c r="AQ35607" s="47"/>
      <c r="AR35607" s="51"/>
    </row>
    <row r="35608" spans="43:44" x14ac:dyDescent="0.2">
      <c r="AQ35608" s="47"/>
      <c r="AR35608" s="51"/>
    </row>
    <row r="35609" spans="43:44" x14ac:dyDescent="0.2">
      <c r="AQ35609" s="47"/>
      <c r="AR35609" s="51"/>
    </row>
    <row r="35610" spans="43:44" x14ac:dyDescent="0.2">
      <c r="AQ35610" s="47"/>
      <c r="AR35610" s="51"/>
    </row>
    <row r="35611" spans="43:44" x14ac:dyDescent="0.2">
      <c r="AQ35611" s="47"/>
      <c r="AR35611" s="51"/>
    </row>
    <row r="35612" spans="43:44" x14ac:dyDescent="0.2">
      <c r="AQ35612" s="47"/>
      <c r="AR35612" s="51"/>
    </row>
    <row r="35613" spans="43:44" x14ac:dyDescent="0.2">
      <c r="AQ35613" s="47"/>
      <c r="AR35613" s="51"/>
    </row>
    <row r="35614" spans="43:44" x14ac:dyDescent="0.2">
      <c r="AQ35614" s="47"/>
      <c r="AR35614" s="51"/>
    </row>
    <row r="35615" spans="43:44" x14ac:dyDescent="0.2">
      <c r="AQ35615" s="47"/>
      <c r="AR35615" s="51"/>
    </row>
    <row r="35616" spans="43:44" x14ac:dyDescent="0.2">
      <c r="AQ35616" s="47"/>
      <c r="AR35616" s="51"/>
    </row>
    <row r="35617" spans="43:44" x14ac:dyDescent="0.2">
      <c r="AQ35617" s="47"/>
      <c r="AR35617" s="51"/>
    </row>
    <row r="35618" spans="43:44" x14ac:dyDescent="0.2">
      <c r="AQ35618" s="47"/>
      <c r="AR35618" s="51"/>
    </row>
    <row r="35619" spans="43:44" x14ac:dyDescent="0.2">
      <c r="AQ35619" s="47"/>
      <c r="AR35619" s="51"/>
    </row>
    <row r="35620" spans="43:44" x14ac:dyDescent="0.2">
      <c r="AQ35620" s="47"/>
      <c r="AR35620" s="51"/>
    </row>
    <row r="35621" spans="43:44" x14ac:dyDescent="0.2">
      <c r="AQ35621" s="47"/>
      <c r="AR35621" s="51"/>
    </row>
    <row r="35622" spans="43:44" x14ac:dyDescent="0.2">
      <c r="AQ35622" s="47"/>
      <c r="AR35622" s="51"/>
    </row>
    <row r="35623" spans="43:44" x14ac:dyDescent="0.2">
      <c r="AQ35623" s="47"/>
      <c r="AR35623" s="51"/>
    </row>
    <row r="35624" spans="43:44" x14ac:dyDescent="0.2">
      <c r="AQ35624" s="47"/>
      <c r="AR35624" s="51"/>
    </row>
    <row r="35625" spans="43:44" x14ac:dyDescent="0.2">
      <c r="AQ35625" s="47"/>
      <c r="AR35625" s="51"/>
    </row>
    <row r="35626" spans="43:44" x14ac:dyDescent="0.2">
      <c r="AQ35626" s="47"/>
      <c r="AR35626" s="51"/>
    </row>
    <row r="35627" spans="43:44" x14ac:dyDescent="0.2">
      <c r="AQ35627" s="47"/>
      <c r="AR35627" s="51"/>
    </row>
    <row r="35628" spans="43:44" x14ac:dyDescent="0.2">
      <c r="AQ35628" s="47"/>
      <c r="AR35628" s="51"/>
    </row>
    <row r="35629" spans="43:44" x14ac:dyDescent="0.2">
      <c r="AQ35629" s="47"/>
      <c r="AR35629" s="51"/>
    </row>
    <row r="35630" spans="43:44" x14ac:dyDescent="0.2">
      <c r="AQ35630" s="47"/>
      <c r="AR35630" s="51"/>
    </row>
    <row r="35631" spans="43:44" x14ac:dyDescent="0.2">
      <c r="AQ35631" s="47"/>
      <c r="AR35631" s="51"/>
    </row>
    <row r="35632" spans="43:44" x14ac:dyDescent="0.2">
      <c r="AQ35632" s="47"/>
      <c r="AR35632" s="51"/>
    </row>
    <row r="35633" spans="43:44" x14ac:dyDescent="0.2">
      <c r="AQ35633" s="47"/>
      <c r="AR35633" s="51"/>
    </row>
    <row r="35634" spans="43:44" x14ac:dyDescent="0.2">
      <c r="AQ35634" s="47"/>
      <c r="AR35634" s="51"/>
    </row>
    <row r="35635" spans="43:44" x14ac:dyDescent="0.2">
      <c r="AQ35635" s="47"/>
      <c r="AR35635" s="51"/>
    </row>
    <row r="35636" spans="43:44" x14ac:dyDescent="0.2">
      <c r="AQ35636" s="47"/>
      <c r="AR35636" s="51"/>
    </row>
    <row r="35637" spans="43:44" x14ac:dyDescent="0.2">
      <c r="AQ35637" s="47"/>
      <c r="AR35637" s="51"/>
    </row>
    <row r="35638" spans="43:44" x14ac:dyDescent="0.2">
      <c r="AQ35638" s="47"/>
      <c r="AR35638" s="51"/>
    </row>
    <row r="35639" spans="43:44" x14ac:dyDescent="0.2">
      <c r="AQ35639" s="47"/>
      <c r="AR35639" s="51"/>
    </row>
    <row r="35640" spans="43:44" x14ac:dyDescent="0.2">
      <c r="AQ35640" s="47"/>
      <c r="AR35640" s="51"/>
    </row>
    <row r="35641" spans="43:44" x14ac:dyDescent="0.2">
      <c r="AQ35641" s="47"/>
      <c r="AR35641" s="51"/>
    </row>
    <row r="35642" spans="43:44" x14ac:dyDescent="0.2">
      <c r="AQ35642" s="47"/>
      <c r="AR35642" s="51"/>
    </row>
    <row r="35643" spans="43:44" x14ac:dyDescent="0.2">
      <c r="AQ35643" s="47"/>
      <c r="AR35643" s="51"/>
    </row>
    <row r="35644" spans="43:44" x14ac:dyDescent="0.2">
      <c r="AQ35644" s="47"/>
      <c r="AR35644" s="51"/>
    </row>
    <row r="35645" spans="43:44" x14ac:dyDescent="0.2">
      <c r="AQ35645" s="47"/>
      <c r="AR35645" s="51"/>
    </row>
    <row r="35646" spans="43:44" x14ac:dyDescent="0.2">
      <c r="AQ35646" s="47"/>
      <c r="AR35646" s="51"/>
    </row>
    <row r="35647" spans="43:44" x14ac:dyDescent="0.2">
      <c r="AQ35647" s="47"/>
      <c r="AR35647" s="51"/>
    </row>
    <row r="35648" spans="43:44" x14ac:dyDescent="0.2">
      <c r="AQ35648" s="47"/>
      <c r="AR35648" s="51"/>
    </row>
    <row r="35649" spans="43:44" x14ac:dyDescent="0.2">
      <c r="AQ35649" s="47"/>
      <c r="AR35649" s="51"/>
    </row>
    <row r="35650" spans="43:44" x14ac:dyDescent="0.2">
      <c r="AQ35650" s="47"/>
      <c r="AR35650" s="51"/>
    </row>
    <row r="35651" spans="43:44" x14ac:dyDescent="0.2">
      <c r="AQ35651" s="47"/>
      <c r="AR35651" s="51"/>
    </row>
    <row r="35652" spans="43:44" x14ac:dyDescent="0.2">
      <c r="AQ35652" s="47"/>
      <c r="AR35652" s="51"/>
    </row>
    <row r="35653" spans="43:44" x14ac:dyDescent="0.2">
      <c r="AQ35653" s="47"/>
      <c r="AR35653" s="51"/>
    </row>
    <row r="35654" spans="43:44" x14ac:dyDescent="0.2">
      <c r="AQ35654" s="47"/>
      <c r="AR35654" s="51"/>
    </row>
    <row r="35655" spans="43:44" x14ac:dyDescent="0.2">
      <c r="AQ35655" s="47"/>
      <c r="AR35655" s="51"/>
    </row>
    <row r="35656" spans="43:44" x14ac:dyDescent="0.2">
      <c r="AQ35656" s="47"/>
      <c r="AR35656" s="51"/>
    </row>
    <row r="35657" spans="43:44" x14ac:dyDescent="0.2">
      <c r="AQ35657" s="47"/>
      <c r="AR35657" s="51"/>
    </row>
    <row r="35658" spans="43:44" x14ac:dyDescent="0.2">
      <c r="AQ35658" s="47"/>
      <c r="AR35658" s="51"/>
    </row>
    <row r="35659" spans="43:44" x14ac:dyDescent="0.2">
      <c r="AQ35659" s="47"/>
      <c r="AR35659" s="51"/>
    </row>
    <row r="35660" spans="43:44" x14ac:dyDescent="0.2">
      <c r="AQ35660" s="47"/>
      <c r="AR35660" s="51"/>
    </row>
    <row r="35661" spans="43:44" x14ac:dyDescent="0.2">
      <c r="AQ35661" s="47"/>
      <c r="AR35661" s="51"/>
    </row>
    <row r="35662" spans="43:44" x14ac:dyDescent="0.2">
      <c r="AQ35662" s="47"/>
      <c r="AR35662" s="51"/>
    </row>
    <row r="35663" spans="43:44" x14ac:dyDescent="0.2">
      <c r="AQ35663" s="47"/>
      <c r="AR35663" s="51"/>
    </row>
    <row r="35664" spans="43:44" x14ac:dyDescent="0.2">
      <c r="AQ35664" s="47"/>
      <c r="AR35664" s="51"/>
    </row>
    <row r="35665" spans="43:44" x14ac:dyDescent="0.2">
      <c r="AQ35665" s="47"/>
      <c r="AR35665" s="51"/>
    </row>
    <row r="35666" spans="43:44" x14ac:dyDescent="0.2">
      <c r="AQ35666" s="47"/>
      <c r="AR35666" s="51"/>
    </row>
    <row r="35667" spans="43:44" x14ac:dyDescent="0.2">
      <c r="AQ35667" s="47"/>
      <c r="AR35667" s="51"/>
    </row>
    <row r="35668" spans="43:44" x14ac:dyDescent="0.2">
      <c r="AQ35668" s="47"/>
      <c r="AR35668" s="51"/>
    </row>
    <row r="35669" spans="43:44" x14ac:dyDescent="0.2">
      <c r="AQ35669" s="47"/>
      <c r="AR35669" s="51"/>
    </row>
    <row r="35670" spans="43:44" x14ac:dyDescent="0.2">
      <c r="AQ35670" s="47"/>
      <c r="AR35670" s="51"/>
    </row>
    <row r="35671" spans="43:44" x14ac:dyDescent="0.2">
      <c r="AQ35671" s="47"/>
      <c r="AR35671" s="51"/>
    </row>
    <row r="35672" spans="43:44" x14ac:dyDescent="0.2">
      <c r="AQ35672" s="47"/>
      <c r="AR35672" s="51"/>
    </row>
    <row r="35673" spans="43:44" x14ac:dyDescent="0.2">
      <c r="AQ35673" s="47"/>
      <c r="AR35673" s="51"/>
    </row>
    <row r="35674" spans="43:44" x14ac:dyDescent="0.2">
      <c r="AQ35674" s="47"/>
      <c r="AR35674" s="51"/>
    </row>
    <row r="35675" spans="43:44" x14ac:dyDescent="0.2">
      <c r="AQ35675" s="47"/>
      <c r="AR35675" s="51"/>
    </row>
    <row r="35676" spans="43:44" x14ac:dyDescent="0.2">
      <c r="AQ35676" s="47"/>
      <c r="AR35676" s="51"/>
    </row>
    <row r="35677" spans="43:44" x14ac:dyDescent="0.2">
      <c r="AQ35677" s="47"/>
      <c r="AR35677" s="51"/>
    </row>
    <row r="35678" spans="43:44" x14ac:dyDescent="0.2">
      <c r="AQ35678" s="47"/>
      <c r="AR35678" s="51"/>
    </row>
    <row r="35679" spans="43:44" x14ac:dyDescent="0.2">
      <c r="AQ35679" s="47"/>
      <c r="AR35679" s="51"/>
    </row>
    <row r="35680" spans="43:44" x14ac:dyDescent="0.2">
      <c r="AQ35680" s="47"/>
      <c r="AR35680" s="51"/>
    </row>
    <row r="35681" spans="43:44" x14ac:dyDescent="0.2">
      <c r="AQ35681" s="47"/>
      <c r="AR35681" s="51"/>
    </row>
    <row r="35682" spans="43:44" x14ac:dyDescent="0.2">
      <c r="AQ35682" s="47"/>
      <c r="AR35682" s="51"/>
    </row>
    <row r="35683" spans="43:44" x14ac:dyDescent="0.2">
      <c r="AQ35683" s="47"/>
      <c r="AR35683" s="51"/>
    </row>
    <row r="35684" spans="43:44" x14ac:dyDescent="0.2">
      <c r="AQ35684" s="47"/>
      <c r="AR35684" s="51"/>
    </row>
    <row r="35685" spans="43:44" x14ac:dyDescent="0.2">
      <c r="AQ35685" s="47"/>
      <c r="AR35685" s="51"/>
    </row>
    <row r="35686" spans="43:44" x14ac:dyDescent="0.2">
      <c r="AQ35686" s="47"/>
      <c r="AR35686" s="51"/>
    </row>
    <row r="35687" spans="43:44" x14ac:dyDescent="0.2">
      <c r="AQ35687" s="47"/>
      <c r="AR35687" s="51"/>
    </row>
    <row r="35688" spans="43:44" x14ac:dyDescent="0.2">
      <c r="AQ35688" s="47"/>
      <c r="AR35688" s="51"/>
    </row>
    <row r="35689" spans="43:44" x14ac:dyDescent="0.2">
      <c r="AQ35689" s="47"/>
      <c r="AR35689" s="51"/>
    </row>
    <row r="35690" spans="43:44" x14ac:dyDescent="0.2">
      <c r="AQ35690" s="47"/>
      <c r="AR35690" s="51"/>
    </row>
    <row r="35691" spans="43:44" x14ac:dyDescent="0.2">
      <c r="AQ35691" s="47"/>
      <c r="AR35691" s="51"/>
    </row>
    <row r="35692" spans="43:44" x14ac:dyDescent="0.2">
      <c r="AQ35692" s="47"/>
      <c r="AR35692" s="51"/>
    </row>
    <row r="35693" spans="43:44" x14ac:dyDescent="0.2">
      <c r="AQ35693" s="47"/>
      <c r="AR35693" s="51"/>
    </row>
    <row r="35694" spans="43:44" x14ac:dyDescent="0.2">
      <c r="AQ35694" s="47"/>
      <c r="AR35694" s="51"/>
    </row>
    <row r="35695" spans="43:44" x14ac:dyDescent="0.2">
      <c r="AQ35695" s="47"/>
      <c r="AR35695" s="51"/>
    </row>
    <row r="35696" spans="43:44" x14ac:dyDescent="0.2">
      <c r="AQ35696" s="47"/>
      <c r="AR35696" s="51"/>
    </row>
    <row r="35697" spans="43:44" x14ac:dyDescent="0.2">
      <c r="AQ35697" s="47"/>
      <c r="AR35697" s="51"/>
    </row>
    <row r="35698" spans="43:44" x14ac:dyDescent="0.2">
      <c r="AQ35698" s="47"/>
      <c r="AR35698" s="51"/>
    </row>
    <row r="35699" spans="43:44" x14ac:dyDescent="0.2">
      <c r="AQ35699" s="47"/>
      <c r="AR35699" s="51"/>
    </row>
    <row r="35700" spans="43:44" x14ac:dyDescent="0.2">
      <c r="AQ35700" s="47"/>
      <c r="AR35700" s="51"/>
    </row>
    <row r="35701" spans="43:44" x14ac:dyDescent="0.2">
      <c r="AQ35701" s="47"/>
      <c r="AR35701" s="51"/>
    </row>
    <row r="35702" spans="43:44" x14ac:dyDescent="0.2">
      <c r="AQ35702" s="47"/>
      <c r="AR35702" s="51"/>
    </row>
    <row r="35703" spans="43:44" x14ac:dyDescent="0.2">
      <c r="AQ35703" s="47"/>
      <c r="AR35703" s="51"/>
    </row>
    <row r="35704" spans="43:44" x14ac:dyDescent="0.2">
      <c r="AQ35704" s="47"/>
      <c r="AR35704" s="51"/>
    </row>
    <row r="35705" spans="43:44" x14ac:dyDescent="0.2">
      <c r="AQ35705" s="47"/>
      <c r="AR35705" s="51"/>
    </row>
    <row r="35706" spans="43:44" x14ac:dyDescent="0.2">
      <c r="AQ35706" s="47"/>
      <c r="AR35706" s="51"/>
    </row>
    <row r="35707" spans="43:44" x14ac:dyDescent="0.2">
      <c r="AQ35707" s="47"/>
      <c r="AR35707" s="51"/>
    </row>
    <row r="35708" spans="43:44" x14ac:dyDescent="0.2">
      <c r="AQ35708" s="47"/>
      <c r="AR35708" s="51"/>
    </row>
    <row r="35709" spans="43:44" x14ac:dyDescent="0.2">
      <c r="AQ35709" s="47"/>
      <c r="AR35709" s="51"/>
    </row>
    <row r="35710" spans="43:44" x14ac:dyDescent="0.2">
      <c r="AQ35710" s="47"/>
      <c r="AR35710" s="51"/>
    </row>
    <row r="35711" spans="43:44" x14ac:dyDescent="0.2">
      <c r="AQ35711" s="47"/>
      <c r="AR35711" s="51"/>
    </row>
    <row r="35712" spans="43:44" x14ac:dyDescent="0.2">
      <c r="AQ35712" s="47"/>
      <c r="AR35712" s="51"/>
    </row>
    <row r="35713" spans="43:44" x14ac:dyDescent="0.2">
      <c r="AQ35713" s="47"/>
      <c r="AR35713" s="51"/>
    </row>
    <row r="35714" spans="43:44" x14ac:dyDescent="0.2">
      <c r="AQ35714" s="47"/>
      <c r="AR35714" s="51"/>
    </row>
    <row r="35715" spans="43:44" x14ac:dyDescent="0.2">
      <c r="AQ35715" s="47"/>
      <c r="AR35715" s="51"/>
    </row>
    <row r="35716" spans="43:44" x14ac:dyDescent="0.2">
      <c r="AQ35716" s="47"/>
      <c r="AR35716" s="51"/>
    </row>
    <row r="35717" spans="43:44" x14ac:dyDescent="0.2">
      <c r="AQ35717" s="47"/>
      <c r="AR35717" s="51"/>
    </row>
    <row r="35718" spans="43:44" x14ac:dyDescent="0.2">
      <c r="AQ35718" s="47"/>
      <c r="AR35718" s="51"/>
    </row>
    <row r="35719" spans="43:44" x14ac:dyDescent="0.2">
      <c r="AQ35719" s="47"/>
      <c r="AR35719" s="51"/>
    </row>
    <row r="35720" spans="43:44" x14ac:dyDescent="0.2">
      <c r="AQ35720" s="47"/>
      <c r="AR35720" s="51"/>
    </row>
    <row r="35721" spans="43:44" x14ac:dyDescent="0.2">
      <c r="AQ35721" s="47"/>
      <c r="AR35721" s="51"/>
    </row>
    <row r="35722" spans="43:44" x14ac:dyDescent="0.2">
      <c r="AQ35722" s="47"/>
      <c r="AR35722" s="51"/>
    </row>
    <row r="35723" spans="43:44" x14ac:dyDescent="0.2">
      <c r="AQ35723" s="47"/>
      <c r="AR35723" s="51"/>
    </row>
    <row r="35724" spans="43:44" x14ac:dyDescent="0.2">
      <c r="AQ35724" s="47"/>
      <c r="AR35724" s="51"/>
    </row>
    <row r="35725" spans="43:44" x14ac:dyDescent="0.2">
      <c r="AQ35725" s="47"/>
      <c r="AR35725" s="51"/>
    </row>
    <row r="35726" spans="43:44" x14ac:dyDescent="0.2">
      <c r="AQ35726" s="47"/>
      <c r="AR35726" s="51"/>
    </row>
    <row r="35727" spans="43:44" x14ac:dyDescent="0.2">
      <c r="AQ35727" s="47"/>
      <c r="AR35727" s="51"/>
    </row>
    <row r="35728" spans="43:44" x14ac:dyDescent="0.2">
      <c r="AQ35728" s="47"/>
      <c r="AR35728" s="51"/>
    </row>
    <row r="35729" spans="43:44" x14ac:dyDescent="0.2">
      <c r="AQ35729" s="47"/>
      <c r="AR35729" s="51"/>
    </row>
    <row r="35730" spans="43:44" x14ac:dyDescent="0.2">
      <c r="AQ35730" s="47"/>
      <c r="AR35730" s="51"/>
    </row>
    <row r="35731" spans="43:44" x14ac:dyDescent="0.2">
      <c r="AQ35731" s="47"/>
      <c r="AR35731" s="51"/>
    </row>
    <row r="35732" spans="43:44" x14ac:dyDescent="0.2">
      <c r="AQ35732" s="47"/>
      <c r="AR35732" s="51"/>
    </row>
    <row r="35733" spans="43:44" x14ac:dyDescent="0.2">
      <c r="AQ35733" s="47"/>
      <c r="AR35733" s="51"/>
    </row>
    <row r="35734" spans="43:44" x14ac:dyDescent="0.2">
      <c r="AQ35734" s="47"/>
      <c r="AR35734" s="51"/>
    </row>
    <row r="35735" spans="43:44" x14ac:dyDescent="0.2">
      <c r="AQ35735" s="47"/>
      <c r="AR35735" s="51"/>
    </row>
    <row r="35736" spans="43:44" x14ac:dyDescent="0.2">
      <c r="AQ35736" s="47"/>
      <c r="AR35736" s="51"/>
    </row>
    <row r="35737" spans="43:44" x14ac:dyDescent="0.2">
      <c r="AQ35737" s="47"/>
      <c r="AR35737" s="51"/>
    </row>
    <row r="35738" spans="43:44" x14ac:dyDescent="0.2">
      <c r="AQ35738" s="47"/>
      <c r="AR35738" s="51"/>
    </row>
    <row r="35739" spans="43:44" x14ac:dyDescent="0.2">
      <c r="AQ35739" s="47"/>
      <c r="AR35739" s="51"/>
    </row>
    <row r="35740" spans="43:44" x14ac:dyDescent="0.2">
      <c r="AQ35740" s="47"/>
      <c r="AR35740" s="51"/>
    </row>
    <row r="35741" spans="43:44" x14ac:dyDescent="0.2">
      <c r="AQ35741" s="47"/>
      <c r="AR35741" s="51"/>
    </row>
    <row r="35742" spans="43:44" x14ac:dyDescent="0.2">
      <c r="AQ35742" s="47"/>
      <c r="AR35742" s="51"/>
    </row>
    <row r="35743" spans="43:44" x14ac:dyDescent="0.2">
      <c r="AQ35743" s="47"/>
      <c r="AR35743" s="51"/>
    </row>
    <row r="35744" spans="43:44" x14ac:dyDescent="0.2">
      <c r="AQ35744" s="47"/>
      <c r="AR35744" s="51"/>
    </row>
    <row r="35745" spans="43:44" x14ac:dyDescent="0.2">
      <c r="AQ35745" s="47"/>
      <c r="AR35745" s="51"/>
    </row>
    <row r="35746" spans="43:44" x14ac:dyDescent="0.2">
      <c r="AQ35746" s="47"/>
      <c r="AR35746" s="51"/>
    </row>
    <row r="35747" spans="43:44" x14ac:dyDescent="0.2">
      <c r="AQ35747" s="47"/>
      <c r="AR35747" s="51"/>
    </row>
    <row r="35748" spans="43:44" x14ac:dyDescent="0.2">
      <c r="AQ35748" s="47"/>
      <c r="AR35748" s="51"/>
    </row>
    <row r="35749" spans="43:44" x14ac:dyDescent="0.2">
      <c r="AQ35749" s="47"/>
      <c r="AR35749" s="51"/>
    </row>
    <row r="35750" spans="43:44" x14ac:dyDescent="0.2">
      <c r="AQ35750" s="47"/>
      <c r="AR35750" s="51"/>
    </row>
    <row r="35751" spans="43:44" x14ac:dyDescent="0.2">
      <c r="AQ35751" s="47"/>
      <c r="AR35751" s="51"/>
    </row>
    <row r="35752" spans="43:44" x14ac:dyDescent="0.2">
      <c r="AQ35752" s="47"/>
      <c r="AR35752" s="51"/>
    </row>
    <row r="35753" spans="43:44" x14ac:dyDescent="0.2">
      <c r="AQ35753" s="47"/>
      <c r="AR35753" s="51"/>
    </row>
    <row r="35754" spans="43:44" x14ac:dyDescent="0.2">
      <c r="AQ35754" s="47"/>
      <c r="AR35754" s="51"/>
    </row>
    <row r="35755" spans="43:44" x14ac:dyDescent="0.2">
      <c r="AQ35755" s="47"/>
      <c r="AR35755" s="51"/>
    </row>
    <row r="35756" spans="43:44" x14ac:dyDescent="0.2">
      <c r="AQ35756" s="47"/>
      <c r="AR35756" s="51"/>
    </row>
    <row r="35757" spans="43:44" x14ac:dyDescent="0.2">
      <c r="AQ35757" s="47"/>
      <c r="AR35757" s="51"/>
    </row>
    <row r="35758" spans="43:44" x14ac:dyDescent="0.2">
      <c r="AQ35758" s="47"/>
      <c r="AR35758" s="51"/>
    </row>
    <row r="35759" spans="43:44" x14ac:dyDescent="0.2">
      <c r="AQ35759" s="47"/>
      <c r="AR35759" s="51"/>
    </row>
    <row r="35760" spans="43:44" x14ac:dyDescent="0.2">
      <c r="AQ35760" s="47"/>
      <c r="AR35760" s="51"/>
    </row>
    <row r="35761" spans="43:44" x14ac:dyDescent="0.2">
      <c r="AQ35761" s="47"/>
      <c r="AR35761" s="51"/>
    </row>
    <row r="35762" spans="43:44" x14ac:dyDescent="0.2">
      <c r="AQ35762" s="47"/>
      <c r="AR35762" s="51"/>
    </row>
    <row r="35763" spans="43:44" x14ac:dyDescent="0.2">
      <c r="AQ35763" s="47"/>
      <c r="AR35763" s="51"/>
    </row>
    <row r="35764" spans="43:44" x14ac:dyDescent="0.2">
      <c r="AQ35764" s="47"/>
      <c r="AR35764" s="51"/>
    </row>
    <row r="35765" spans="43:44" x14ac:dyDescent="0.2">
      <c r="AQ35765" s="47"/>
      <c r="AR35765" s="51"/>
    </row>
    <row r="35766" spans="43:44" x14ac:dyDescent="0.2">
      <c r="AQ35766" s="47"/>
      <c r="AR35766" s="51"/>
    </row>
    <row r="35767" spans="43:44" x14ac:dyDescent="0.2">
      <c r="AQ35767" s="47"/>
      <c r="AR35767" s="51"/>
    </row>
    <row r="35768" spans="43:44" x14ac:dyDescent="0.2">
      <c r="AQ35768" s="47"/>
      <c r="AR35768" s="51"/>
    </row>
    <row r="35769" spans="43:44" x14ac:dyDescent="0.2">
      <c r="AQ35769" s="47"/>
      <c r="AR35769" s="51"/>
    </row>
    <row r="35770" spans="43:44" x14ac:dyDescent="0.2">
      <c r="AQ35770" s="47"/>
      <c r="AR35770" s="51"/>
    </row>
    <row r="35771" spans="43:44" x14ac:dyDescent="0.2">
      <c r="AQ35771" s="47"/>
      <c r="AR35771" s="51"/>
    </row>
    <row r="35772" spans="43:44" x14ac:dyDescent="0.2">
      <c r="AQ35772" s="47"/>
      <c r="AR35772" s="51"/>
    </row>
    <row r="35773" spans="43:44" x14ac:dyDescent="0.2">
      <c r="AQ35773" s="47"/>
      <c r="AR35773" s="51"/>
    </row>
    <row r="35774" spans="43:44" x14ac:dyDescent="0.2">
      <c r="AQ35774" s="47"/>
      <c r="AR35774" s="51"/>
    </row>
    <row r="35775" spans="43:44" x14ac:dyDescent="0.2">
      <c r="AQ35775" s="47"/>
      <c r="AR35775" s="51"/>
    </row>
    <row r="35776" spans="43:44" x14ac:dyDescent="0.2">
      <c r="AQ35776" s="47"/>
      <c r="AR35776" s="51"/>
    </row>
    <row r="35777" spans="43:44" x14ac:dyDescent="0.2">
      <c r="AQ35777" s="47"/>
      <c r="AR35777" s="51"/>
    </row>
    <row r="35778" spans="43:44" x14ac:dyDescent="0.2">
      <c r="AQ35778" s="47"/>
      <c r="AR35778" s="51"/>
    </row>
    <row r="35779" spans="43:44" x14ac:dyDescent="0.2">
      <c r="AQ35779" s="47"/>
      <c r="AR35779" s="51"/>
    </row>
    <row r="35780" spans="43:44" x14ac:dyDescent="0.2">
      <c r="AQ35780" s="47"/>
      <c r="AR35780" s="51"/>
    </row>
    <row r="35781" spans="43:44" x14ac:dyDescent="0.2">
      <c r="AQ35781" s="47"/>
      <c r="AR35781" s="51"/>
    </row>
    <row r="35782" spans="43:44" x14ac:dyDescent="0.2">
      <c r="AQ35782" s="47"/>
      <c r="AR35782" s="51"/>
    </row>
    <row r="35783" spans="43:44" x14ac:dyDescent="0.2">
      <c r="AQ35783" s="47"/>
      <c r="AR35783" s="51"/>
    </row>
    <row r="35784" spans="43:44" x14ac:dyDescent="0.2">
      <c r="AQ35784" s="47"/>
      <c r="AR35784" s="51"/>
    </row>
    <row r="35785" spans="43:44" x14ac:dyDescent="0.2">
      <c r="AQ35785" s="47"/>
      <c r="AR35785" s="51"/>
    </row>
    <row r="35786" spans="43:44" x14ac:dyDescent="0.2">
      <c r="AQ35786" s="47"/>
      <c r="AR35786" s="51"/>
    </row>
    <row r="35787" spans="43:44" x14ac:dyDescent="0.2">
      <c r="AQ35787" s="47"/>
      <c r="AR35787" s="51"/>
    </row>
    <row r="35788" spans="43:44" x14ac:dyDescent="0.2">
      <c r="AQ35788" s="47"/>
      <c r="AR35788" s="51"/>
    </row>
    <row r="35789" spans="43:44" x14ac:dyDescent="0.2">
      <c r="AQ35789" s="47"/>
      <c r="AR35789" s="51"/>
    </row>
    <row r="35790" spans="43:44" x14ac:dyDescent="0.2">
      <c r="AQ35790" s="47"/>
      <c r="AR35790" s="51"/>
    </row>
    <row r="35791" spans="43:44" x14ac:dyDescent="0.2">
      <c r="AQ35791" s="47"/>
      <c r="AR35791" s="51"/>
    </row>
    <row r="35792" spans="43:44" x14ac:dyDescent="0.2">
      <c r="AQ35792" s="47"/>
      <c r="AR35792" s="51"/>
    </row>
    <row r="35793" spans="43:44" x14ac:dyDescent="0.2">
      <c r="AQ35793" s="47"/>
      <c r="AR35793" s="51"/>
    </row>
    <row r="35794" spans="43:44" x14ac:dyDescent="0.2">
      <c r="AQ35794" s="47"/>
      <c r="AR35794" s="51"/>
    </row>
    <row r="35795" spans="43:44" x14ac:dyDescent="0.2">
      <c r="AQ35795" s="47"/>
      <c r="AR35795" s="51"/>
    </row>
    <row r="35796" spans="43:44" x14ac:dyDescent="0.2">
      <c r="AQ35796" s="47"/>
      <c r="AR35796" s="51"/>
    </row>
    <row r="35797" spans="43:44" x14ac:dyDescent="0.2">
      <c r="AQ35797" s="47"/>
      <c r="AR35797" s="51"/>
    </row>
    <row r="35798" spans="43:44" x14ac:dyDescent="0.2">
      <c r="AQ35798" s="47"/>
      <c r="AR35798" s="51"/>
    </row>
    <row r="35799" spans="43:44" x14ac:dyDescent="0.2">
      <c r="AQ35799" s="47"/>
      <c r="AR35799" s="51"/>
    </row>
    <row r="35800" spans="43:44" x14ac:dyDescent="0.2">
      <c r="AQ35800" s="47"/>
      <c r="AR35800" s="51"/>
    </row>
    <row r="35801" spans="43:44" x14ac:dyDescent="0.2">
      <c r="AQ35801" s="47"/>
      <c r="AR35801" s="51"/>
    </row>
    <row r="35802" spans="43:44" x14ac:dyDescent="0.2">
      <c r="AQ35802" s="47"/>
      <c r="AR35802" s="51"/>
    </row>
    <row r="35803" spans="43:44" x14ac:dyDescent="0.2">
      <c r="AQ35803" s="47"/>
      <c r="AR35803" s="51"/>
    </row>
    <row r="35804" spans="43:44" x14ac:dyDescent="0.2">
      <c r="AQ35804" s="47"/>
      <c r="AR35804" s="51"/>
    </row>
    <row r="35805" spans="43:44" x14ac:dyDescent="0.2">
      <c r="AQ35805" s="47"/>
      <c r="AR35805" s="51"/>
    </row>
    <row r="35806" spans="43:44" x14ac:dyDescent="0.2">
      <c r="AQ35806" s="47"/>
      <c r="AR35806" s="51"/>
    </row>
    <row r="35807" spans="43:44" x14ac:dyDescent="0.2">
      <c r="AQ35807" s="47"/>
      <c r="AR35807" s="51"/>
    </row>
    <row r="35808" spans="43:44" x14ac:dyDescent="0.2">
      <c r="AQ35808" s="47"/>
      <c r="AR35808" s="51"/>
    </row>
    <row r="35809" spans="43:44" x14ac:dyDescent="0.2">
      <c r="AQ35809" s="47"/>
      <c r="AR35809" s="51"/>
    </row>
    <row r="35810" spans="43:44" x14ac:dyDescent="0.2">
      <c r="AQ35810" s="47"/>
      <c r="AR35810" s="51"/>
    </row>
    <row r="35811" spans="43:44" x14ac:dyDescent="0.2">
      <c r="AQ35811" s="47"/>
      <c r="AR35811" s="51"/>
    </row>
    <row r="35812" spans="43:44" x14ac:dyDescent="0.2">
      <c r="AQ35812" s="47"/>
      <c r="AR35812" s="51"/>
    </row>
    <row r="35813" spans="43:44" x14ac:dyDescent="0.2">
      <c r="AQ35813" s="47"/>
      <c r="AR35813" s="51"/>
    </row>
    <row r="35814" spans="43:44" x14ac:dyDescent="0.2">
      <c r="AQ35814" s="47"/>
      <c r="AR35814" s="51"/>
    </row>
    <row r="35815" spans="43:44" x14ac:dyDescent="0.2">
      <c r="AQ35815" s="47"/>
      <c r="AR35815" s="51"/>
    </row>
    <row r="35816" spans="43:44" x14ac:dyDescent="0.2">
      <c r="AQ35816" s="47"/>
      <c r="AR35816" s="51"/>
    </row>
    <row r="35817" spans="43:44" x14ac:dyDescent="0.2">
      <c r="AQ35817" s="47"/>
      <c r="AR35817" s="51"/>
    </row>
    <row r="35818" spans="43:44" x14ac:dyDescent="0.2">
      <c r="AQ35818" s="47"/>
      <c r="AR35818" s="51"/>
    </row>
    <row r="35819" spans="43:44" x14ac:dyDescent="0.2">
      <c r="AQ35819" s="47"/>
      <c r="AR35819" s="51"/>
    </row>
    <row r="35820" spans="43:44" x14ac:dyDescent="0.2">
      <c r="AQ35820" s="47"/>
      <c r="AR35820" s="51"/>
    </row>
    <row r="35821" spans="43:44" x14ac:dyDescent="0.2">
      <c r="AQ35821" s="47"/>
      <c r="AR35821" s="51"/>
    </row>
    <row r="35822" spans="43:44" x14ac:dyDescent="0.2">
      <c r="AQ35822" s="47"/>
      <c r="AR35822" s="51"/>
    </row>
    <row r="35823" spans="43:44" x14ac:dyDescent="0.2">
      <c r="AQ35823" s="47"/>
      <c r="AR35823" s="51"/>
    </row>
    <row r="35824" spans="43:44" x14ac:dyDescent="0.2">
      <c r="AQ35824" s="47"/>
      <c r="AR35824" s="51"/>
    </row>
    <row r="35825" spans="43:44" x14ac:dyDescent="0.2">
      <c r="AQ35825" s="47"/>
      <c r="AR35825" s="51"/>
    </row>
    <row r="35826" spans="43:44" x14ac:dyDescent="0.2">
      <c r="AQ35826" s="47"/>
      <c r="AR35826" s="51"/>
    </row>
    <row r="35827" spans="43:44" x14ac:dyDescent="0.2">
      <c r="AQ35827" s="47"/>
      <c r="AR35827" s="51"/>
    </row>
    <row r="35828" spans="43:44" x14ac:dyDescent="0.2">
      <c r="AQ35828" s="47"/>
      <c r="AR35828" s="51"/>
    </row>
    <row r="35829" spans="43:44" x14ac:dyDescent="0.2">
      <c r="AQ35829" s="47"/>
      <c r="AR35829" s="51"/>
    </row>
    <row r="35830" spans="43:44" x14ac:dyDescent="0.2">
      <c r="AQ35830" s="47"/>
      <c r="AR35830" s="51"/>
    </row>
    <row r="35831" spans="43:44" x14ac:dyDescent="0.2">
      <c r="AQ35831" s="47"/>
      <c r="AR35831" s="51"/>
    </row>
    <row r="35832" spans="43:44" x14ac:dyDescent="0.2">
      <c r="AQ35832" s="47"/>
      <c r="AR35832" s="51"/>
    </row>
    <row r="35833" spans="43:44" x14ac:dyDescent="0.2">
      <c r="AQ35833" s="47"/>
      <c r="AR35833" s="51"/>
    </row>
    <row r="35834" spans="43:44" x14ac:dyDescent="0.2">
      <c r="AQ35834" s="47"/>
      <c r="AR35834" s="51"/>
    </row>
    <row r="35835" spans="43:44" x14ac:dyDescent="0.2">
      <c r="AQ35835" s="47"/>
      <c r="AR35835" s="51"/>
    </row>
    <row r="35836" spans="43:44" x14ac:dyDescent="0.2">
      <c r="AQ35836" s="47"/>
      <c r="AR35836" s="51"/>
    </row>
    <row r="35837" spans="43:44" x14ac:dyDescent="0.2">
      <c r="AQ35837" s="47"/>
      <c r="AR35837" s="51"/>
    </row>
    <row r="35838" spans="43:44" x14ac:dyDescent="0.2">
      <c r="AQ35838" s="47"/>
      <c r="AR35838" s="51"/>
    </row>
    <row r="35839" spans="43:44" x14ac:dyDescent="0.2">
      <c r="AQ35839" s="47"/>
      <c r="AR35839" s="51"/>
    </row>
    <row r="35840" spans="43:44" x14ac:dyDescent="0.2">
      <c r="AQ35840" s="47"/>
      <c r="AR35840" s="51"/>
    </row>
    <row r="35841" spans="43:44" x14ac:dyDescent="0.2">
      <c r="AQ35841" s="47"/>
      <c r="AR35841" s="51"/>
    </row>
    <row r="35842" spans="43:44" x14ac:dyDescent="0.2">
      <c r="AQ35842" s="47"/>
      <c r="AR35842" s="51"/>
    </row>
    <row r="35843" spans="43:44" x14ac:dyDescent="0.2">
      <c r="AQ35843" s="47"/>
      <c r="AR35843" s="51"/>
    </row>
    <row r="35844" spans="43:44" x14ac:dyDescent="0.2">
      <c r="AQ35844" s="47"/>
      <c r="AR35844" s="51"/>
    </row>
    <row r="35845" spans="43:44" x14ac:dyDescent="0.2">
      <c r="AQ35845" s="47"/>
      <c r="AR35845" s="51"/>
    </row>
    <row r="35846" spans="43:44" x14ac:dyDescent="0.2">
      <c r="AQ35846" s="47"/>
      <c r="AR35846" s="51"/>
    </row>
    <row r="35847" spans="43:44" x14ac:dyDescent="0.2">
      <c r="AQ35847" s="47"/>
      <c r="AR35847" s="51"/>
    </row>
    <row r="35848" spans="43:44" x14ac:dyDescent="0.2">
      <c r="AQ35848" s="47"/>
      <c r="AR35848" s="51"/>
    </row>
    <row r="35849" spans="43:44" x14ac:dyDescent="0.2">
      <c r="AQ35849" s="47"/>
      <c r="AR35849" s="51"/>
    </row>
    <row r="35850" spans="43:44" x14ac:dyDescent="0.2">
      <c r="AQ35850" s="47"/>
      <c r="AR35850" s="51"/>
    </row>
    <row r="35851" spans="43:44" x14ac:dyDescent="0.2">
      <c r="AQ35851" s="47"/>
      <c r="AR35851" s="51"/>
    </row>
    <row r="35852" spans="43:44" x14ac:dyDescent="0.2">
      <c r="AQ35852" s="47"/>
      <c r="AR35852" s="51"/>
    </row>
    <row r="35853" spans="43:44" x14ac:dyDescent="0.2">
      <c r="AQ35853" s="47"/>
      <c r="AR35853" s="51"/>
    </row>
    <row r="35854" spans="43:44" x14ac:dyDescent="0.2">
      <c r="AQ35854" s="47"/>
      <c r="AR35854" s="51"/>
    </row>
    <row r="35855" spans="43:44" x14ac:dyDescent="0.2">
      <c r="AQ35855" s="47"/>
      <c r="AR35855" s="51"/>
    </row>
    <row r="35856" spans="43:44" x14ac:dyDescent="0.2">
      <c r="AQ35856" s="47"/>
      <c r="AR35856" s="51"/>
    </row>
    <row r="35857" spans="43:44" x14ac:dyDescent="0.2">
      <c r="AQ35857" s="47"/>
      <c r="AR35857" s="51"/>
    </row>
    <row r="35858" spans="43:44" x14ac:dyDescent="0.2">
      <c r="AQ35858" s="47"/>
      <c r="AR35858" s="51"/>
    </row>
    <row r="35859" spans="43:44" x14ac:dyDescent="0.2">
      <c r="AQ35859" s="47"/>
      <c r="AR35859" s="51"/>
    </row>
    <row r="35860" spans="43:44" x14ac:dyDescent="0.2">
      <c r="AQ35860" s="47"/>
      <c r="AR35860" s="51"/>
    </row>
    <row r="35861" spans="43:44" x14ac:dyDescent="0.2">
      <c r="AQ35861" s="47"/>
      <c r="AR35861" s="51"/>
    </row>
    <row r="35862" spans="43:44" x14ac:dyDescent="0.2">
      <c r="AQ35862" s="47"/>
      <c r="AR35862" s="51"/>
    </row>
    <row r="35863" spans="43:44" x14ac:dyDescent="0.2">
      <c r="AQ35863" s="47"/>
      <c r="AR35863" s="51"/>
    </row>
    <row r="35864" spans="43:44" x14ac:dyDescent="0.2">
      <c r="AQ35864" s="47"/>
      <c r="AR35864" s="51"/>
    </row>
    <row r="35865" spans="43:44" x14ac:dyDescent="0.2">
      <c r="AQ35865" s="47"/>
      <c r="AR35865" s="51"/>
    </row>
    <row r="35866" spans="43:44" x14ac:dyDescent="0.2">
      <c r="AQ35866" s="47"/>
      <c r="AR35866" s="51"/>
    </row>
    <row r="35867" spans="43:44" x14ac:dyDescent="0.2">
      <c r="AQ35867" s="47"/>
      <c r="AR35867" s="51"/>
    </row>
    <row r="35868" spans="43:44" x14ac:dyDescent="0.2">
      <c r="AQ35868" s="47"/>
      <c r="AR35868" s="51"/>
    </row>
    <row r="35869" spans="43:44" x14ac:dyDescent="0.2">
      <c r="AQ35869" s="47"/>
      <c r="AR35869" s="51"/>
    </row>
    <row r="35870" spans="43:44" x14ac:dyDescent="0.2">
      <c r="AQ35870" s="47"/>
      <c r="AR35870" s="51"/>
    </row>
    <row r="35871" spans="43:44" x14ac:dyDescent="0.2">
      <c r="AQ35871" s="47"/>
      <c r="AR35871" s="51"/>
    </row>
    <row r="35872" spans="43:44" x14ac:dyDescent="0.2">
      <c r="AQ35872" s="47"/>
      <c r="AR35872" s="51"/>
    </row>
    <row r="35873" spans="43:44" x14ac:dyDescent="0.2">
      <c r="AQ35873" s="47"/>
      <c r="AR35873" s="51"/>
    </row>
    <row r="35874" spans="43:44" x14ac:dyDescent="0.2">
      <c r="AQ35874" s="47"/>
      <c r="AR35874" s="51"/>
    </row>
    <row r="35875" spans="43:44" x14ac:dyDescent="0.2">
      <c r="AQ35875" s="47"/>
      <c r="AR35875" s="51"/>
    </row>
    <row r="35876" spans="43:44" x14ac:dyDescent="0.2">
      <c r="AQ35876" s="47"/>
      <c r="AR35876" s="51"/>
    </row>
    <row r="35877" spans="43:44" x14ac:dyDescent="0.2">
      <c r="AQ35877" s="47"/>
      <c r="AR35877" s="51"/>
    </row>
    <row r="35878" spans="43:44" x14ac:dyDescent="0.2">
      <c r="AQ35878" s="47"/>
      <c r="AR35878" s="51"/>
    </row>
    <row r="35879" spans="43:44" x14ac:dyDescent="0.2">
      <c r="AQ35879" s="47"/>
      <c r="AR35879" s="51"/>
    </row>
    <row r="35880" spans="43:44" x14ac:dyDescent="0.2">
      <c r="AQ35880" s="47"/>
      <c r="AR35880" s="51"/>
    </row>
    <row r="35881" spans="43:44" x14ac:dyDescent="0.2">
      <c r="AQ35881" s="47"/>
      <c r="AR35881" s="51"/>
    </row>
    <row r="35882" spans="43:44" x14ac:dyDescent="0.2">
      <c r="AQ35882" s="47"/>
      <c r="AR35882" s="51"/>
    </row>
    <row r="35883" spans="43:44" x14ac:dyDescent="0.2">
      <c r="AQ35883" s="47"/>
      <c r="AR35883" s="51"/>
    </row>
    <row r="35884" spans="43:44" x14ac:dyDescent="0.2">
      <c r="AQ35884" s="47"/>
      <c r="AR35884" s="51"/>
    </row>
    <row r="35885" spans="43:44" x14ac:dyDescent="0.2">
      <c r="AQ35885" s="47"/>
      <c r="AR35885" s="51"/>
    </row>
    <row r="35886" spans="43:44" x14ac:dyDescent="0.2">
      <c r="AQ35886" s="47"/>
      <c r="AR35886" s="51"/>
    </row>
    <row r="35887" spans="43:44" x14ac:dyDescent="0.2">
      <c r="AQ35887" s="47"/>
      <c r="AR35887" s="51"/>
    </row>
    <row r="35888" spans="43:44" x14ac:dyDescent="0.2">
      <c r="AQ35888" s="47"/>
      <c r="AR35888" s="51"/>
    </row>
    <row r="35889" spans="43:44" x14ac:dyDescent="0.2">
      <c r="AQ35889" s="47"/>
      <c r="AR35889" s="51"/>
    </row>
    <row r="35890" spans="43:44" x14ac:dyDescent="0.2">
      <c r="AQ35890" s="47"/>
      <c r="AR35890" s="51"/>
    </row>
    <row r="35891" spans="43:44" x14ac:dyDescent="0.2">
      <c r="AQ35891" s="47"/>
      <c r="AR35891" s="51"/>
    </row>
    <row r="35892" spans="43:44" x14ac:dyDescent="0.2">
      <c r="AQ35892" s="47"/>
      <c r="AR35892" s="51"/>
    </row>
    <row r="35893" spans="43:44" x14ac:dyDescent="0.2">
      <c r="AQ35893" s="47"/>
      <c r="AR35893" s="51"/>
    </row>
    <row r="35894" spans="43:44" x14ac:dyDescent="0.2">
      <c r="AQ35894" s="47"/>
      <c r="AR35894" s="51"/>
    </row>
    <row r="35895" spans="43:44" x14ac:dyDescent="0.2">
      <c r="AQ35895" s="47"/>
      <c r="AR35895" s="51"/>
    </row>
    <row r="35896" spans="43:44" x14ac:dyDescent="0.2">
      <c r="AQ35896" s="47"/>
      <c r="AR35896" s="51"/>
    </row>
    <row r="35897" spans="43:44" x14ac:dyDescent="0.2">
      <c r="AQ35897" s="47"/>
      <c r="AR35897" s="51"/>
    </row>
    <row r="35898" spans="43:44" x14ac:dyDescent="0.2">
      <c r="AQ35898" s="47"/>
      <c r="AR35898" s="51"/>
    </row>
    <row r="35899" spans="43:44" x14ac:dyDescent="0.2">
      <c r="AQ35899" s="47"/>
      <c r="AR35899" s="51"/>
    </row>
    <row r="35900" spans="43:44" x14ac:dyDescent="0.2">
      <c r="AQ35900" s="47"/>
      <c r="AR35900" s="51"/>
    </row>
    <row r="35901" spans="43:44" x14ac:dyDescent="0.2">
      <c r="AQ35901" s="47"/>
      <c r="AR35901" s="51"/>
    </row>
    <row r="35902" spans="43:44" x14ac:dyDescent="0.2">
      <c r="AQ35902" s="47"/>
      <c r="AR35902" s="51"/>
    </row>
    <row r="35903" spans="43:44" x14ac:dyDescent="0.2">
      <c r="AQ35903" s="47"/>
      <c r="AR35903" s="51"/>
    </row>
    <row r="35904" spans="43:44" x14ac:dyDescent="0.2">
      <c r="AQ35904" s="47"/>
      <c r="AR35904" s="51"/>
    </row>
    <row r="35905" spans="43:44" x14ac:dyDescent="0.2">
      <c r="AQ35905" s="47"/>
      <c r="AR35905" s="51"/>
    </row>
    <row r="35906" spans="43:44" x14ac:dyDescent="0.2">
      <c r="AQ35906" s="47"/>
      <c r="AR35906" s="51"/>
    </row>
    <row r="35907" spans="43:44" x14ac:dyDescent="0.2">
      <c r="AQ35907" s="47"/>
      <c r="AR35907" s="51"/>
    </row>
    <row r="35908" spans="43:44" x14ac:dyDescent="0.2">
      <c r="AQ35908" s="47"/>
      <c r="AR35908" s="51"/>
    </row>
    <row r="35909" spans="43:44" x14ac:dyDescent="0.2">
      <c r="AQ35909" s="47"/>
      <c r="AR35909" s="51"/>
    </row>
    <row r="35910" spans="43:44" x14ac:dyDescent="0.2">
      <c r="AQ35910" s="47"/>
      <c r="AR35910" s="51"/>
    </row>
    <row r="35911" spans="43:44" x14ac:dyDescent="0.2">
      <c r="AQ35911" s="47"/>
      <c r="AR35911" s="51"/>
    </row>
    <row r="35912" spans="43:44" x14ac:dyDescent="0.2">
      <c r="AQ35912" s="47"/>
      <c r="AR35912" s="51"/>
    </row>
    <row r="35913" spans="43:44" x14ac:dyDescent="0.2">
      <c r="AQ35913" s="47"/>
      <c r="AR35913" s="51"/>
    </row>
    <row r="35914" spans="43:44" x14ac:dyDescent="0.2">
      <c r="AQ35914" s="47"/>
      <c r="AR35914" s="51"/>
    </row>
    <row r="35915" spans="43:44" x14ac:dyDescent="0.2">
      <c r="AQ35915" s="47"/>
      <c r="AR35915" s="51"/>
    </row>
    <row r="35916" spans="43:44" x14ac:dyDescent="0.2">
      <c r="AQ35916" s="47"/>
      <c r="AR35916" s="51"/>
    </row>
    <row r="35917" spans="43:44" x14ac:dyDescent="0.2">
      <c r="AQ35917" s="47"/>
      <c r="AR35917" s="51"/>
    </row>
    <row r="35918" spans="43:44" x14ac:dyDescent="0.2">
      <c r="AQ35918" s="47"/>
      <c r="AR35918" s="51"/>
    </row>
    <row r="35919" spans="43:44" x14ac:dyDescent="0.2">
      <c r="AQ35919" s="47"/>
      <c r="AR35919" s="51"/>
    </row>
    <row r="35920" spans="43:44" x14ac:dyDescent="0.2">
      <c r="AQ35920" s="47"/>
      <c r="AR35920" s="51"/>
    </row>
    <row r="35921" spans="43:44" x14ac:dyDescent="0.2">
      <c r="AQ35921" s="47"/>
      <c r="AR35921" s="51"/>
    </row>
    <row r="35922" spans="43:44" x14ac:dyDescent="0.2">
      <c r="AQ35922" s="47"/>
      <c r="AR35922" s="51"/>
    </row>
    <row r="35923" spans="43:44" x14ac:dyDescent="0.2">
      <c r="AQ35923" s="47"/>
      <c r="AR35923" s="51"/>
    </row>
    <row r="35924" spans="43:44" x14ac:dyDescent="0.2">
      <c r="AQ35924" s="47"/>
      <c r="AR35924" s="51"/>
    </row>
    <row r="35925" spans="43:44" x14ac:dyDescent="0.2">
      <c r="AQ35925" s="47"/>
      <c r="AR35925" s="51"/>
    </row>
    <row r="35926" spans="43:44" x14ac:dyDescent="0.2">
      <c r="AQ35926" s="47"/>
      <c r="AR35926" s="51"/>
    </row>
    <row r="35927" spans="43:44" x14ac:dyDescent="0.2">
      <c r="AQ35927" s="47"/>
      <c r="AR35927" s="51"/>
    </row>
    <row r="35928" spans="43:44" x14ac:dyDescent="0.2">
      <c r="AQ35928" s="47"/>
      <c r="AR35928" s="51"/>
    </row>
    <row r="35929" spans="43:44" x14ac:dyDescent="0.2">
      <c r="AQ35929" s="47"/>
      <c r="AR35929" s="51"/>
    </row>
    <row r="35930" spans="43:44" x14ac:dyDescent="0.2">
      <c r="AQ35930" s="47"/>
      <c r="AR35930" s="51"/>
    </row>
    <row r="35931" spans="43:44" x14ac:dyDescent="0.2">
      <c r="AQ35931" s="47"/>
      <c r="AR35931" s="51"/>
    </row>
    <row r="35932" spans="43:44" x14ac:dyDescent="0.2">
      <c r="AQ35932" s="47"/>
      <c r="AR35932" s="51"/>
    </row>
    <row r="35933" spans="43:44" x14ac:dyDescent="0.2">
      <c r="AQ35933" s="47"/>
      <c r="AR35933" s="51"/>
    </row>
    <row r="35934" spans="43:44" x14ac:dyDescent="0.2">
      <c r="AQ35934" s="47"/>
      <c r="AR35934" s="51"/>
    </row>
    <row r="35935" spans="43:44" x14ac:dyDescent="0.2">
      <c r="AQ35935" s="47"/>
      <c r="AR35935" s="51"/>
    </row>
    <row r="35936" spans="43:44" x14ac:dyDescent="0.2">
      <c r="AQ35936" s="47"/>
      <c r="AR35936" s="51"/>
    </row>
    <row r="35937" spans="43:44" x14ac:dyDescent="0.2">
      <c r="AQ35937" s="47"/>
      <c r="AR35937" s="51"/>
    </row>
    <row r="35938" spans="43:44" x14ac:dyDescent="0.2">
      <c r="AQ35938" s="47"/>
      <c r="AR35938" s="51"/>
    </row>
    <row r="35939" spans="43:44" x14ac:dyDescent="0.2">
      <c r="AQ35939" s="47"/>
      <c r="AR35939" s="51"/>
    </row>
    <row r="35940" spans="43:44" x14ac:dyDescent="0.2">
      <c r="AQ35940" s="47"/>
      <c r="AR35940" s="51"/>
    </row>
    <row r="35941" spans="43:44" x14ac:dyDescent="0.2">
      <c r="AQ35941" s="47"/>
      <c r="AR35941" s="51"/>
    </row>
    <row r="35942" spans="43:44" x14ac:dyDescent="0.2">
      <c r="AQ35942" s="47"/>
      <c r="AR35942" s="51"/>
    </row>
    <row r="35943" spans="43:44" x14ac:dyDescent="0.2">
      <c r="AQ35943" s="47"/>
      <c r="AR35943" s="51"/>
    </row>
    <row r="35944" spans="43:44" x14ac:dyDescent="0.2">
      <c r="AQ35944" s="47"/>
      <c r="AR35944" s="51"/>
    </row>
    <row r="35945" spans="43:44" x14ac:dyDescent="0.2">
      <c r="AQ35945" s="47"/>
      <c r="AR35945" s="51"/>
    </row>
    <row r="35946" spans="43:44" x14ac:dyDescent="0.2">
      <c r="AQ35946" s="47"/>
      <c r="AR35946" s="51"/>
    </row>
    <row r="35947" spans="43:44" x14ac:dyDescent="0.2">
      <c r="AQ35947" s="47"/>
      <c r="AR35947" s="51"/>
    </row>
    <row r="35948" spans="43:44" x14ac:dyDescent="0.2">
      <c r="AQ35948" s="47"/>
      <c r="AR35948" s="51"/>
    </row>
    <row r="35949" spans="43:44" x14ac:dyDescent="0.2">
      <c r="AQ35949" s="47"/>
      <c r="AR35949" s="51"/>
    </row>
    <row r="35950" spans="43:44" x14ac:dyDescent="0.2">
      <c r="AQ35950" s="47"/>
      <c r="AR35950" s="51"/>
    </row>
    <row r="35951" spans="43:44" x14ac:dyDescent="0.2">
      <c r="AQ35951" s="47"/>
      <c r="AR35951" s="51"/>
    </row>
    <row r="35952" spans="43:44" x14ac:dyDescent="0.2">
      <c r="AQ35952" s="47"/>
      <c r="AR35952" s="51"/>
    </row>
    <row r="35953" spans="43:44" x14ac:dyDescent="0.2">
      <c r="AQ35953" s="47"/>
      <c r="AR35953" s="51"/>
    </row>
    <row r="35954" spans="43:44" x14ac:dyDescent="0.2">
      <c r="AQ35954" s="47"/>
      <c r="AR35954" s="51"/>
    </row>
    <row r="35955" spans="43:44" x14ac:dyDescent="0.2">
      <c r="AQ35955" s="47"/>
      <c r="AR35955" s="51"/>
    </row>
    <row r="35956" spans="43:44" x14ac:dyDescent="0.2">
      <c r="AQ35956" s="47"/>
      <c r="AR35956" s="51"/>
    </row>
    <row r="35957" spans="43:44" x14ac:dyDescent="0.2">
      <c r="AQ35957" s="47"/>
      <c r="AR35957" s="51"/>
    </row>
    <row r="35958" spans="43:44" x14ac:dyDescent="0.2">
      <c r="AQ35958" s="47"/>
      <c r="AR35958" s="51"/>
    </row>
    <row r="35959" spans="43:44" x14ac:dyDescent="0.2">
      <c r="AQ35959" s="47"/>
      <c r="AR35959" s="51"/>
    </row>
    <row r="35960" spans="43:44" x14ac:dyDescent="0.2">
      <c r="AQ35960" s="47"/>
      <c r="AR35960" s="51"/>
    </row>
    <row r="35961" spans="43:44" x14ac:dyDescent="0.2">
      <c r="AQ35961" s="47"/>
      <c r="AR35961" s="51"/>
    </row>
    <row r="35962" spans="43:44" x14ac:dyDescent="0.2">
      <c r="AQ35962" s="47"/>
      <c r="AR35962" s="51"/>
    </row>
    <row r="35963" spans="43:44" x14ac:dyDescent="0.2">
      <c r="AQ35963" s="47"/>
      <c r="AR35963" s="51"/>
    </row>
    <row r="35964" spans="43:44" x14ac:dyDescent="0.2">
      <c r="AQ35964" s="47"/>
      <c r="AR35964" s="51"/>
    </row>
    <row r="35965" spans="43:44" x14ac:dyDescent="0.2">
      <c r="AQ35965" s="47"/>
      <c r="AR35965" s="51"/>
    </row>
    <row r="35966" spans="43:44" x14ac:dyDescent="0.2">
      <c r="AQ35966" s="47"/>
      <c r="AR35966" s="51"/>
    </row>
    <row r="35967" spans="43:44" x14ac:dyDescent="0.2">
      <c r="AQ35967" s="47"/>
      <c r="AR35967" s="51"/>
    </row>
    <row r="35968" spans="43:44" x14ac:dyDescent="0.2">
      <c r="AQ35968" s="47"/>
      <c r="AR35968" s="51"/>
    </row>
    <row r="35969" spans="43:44" x14ac:dyDescent="0.2">
      <c r="AQ35969" s="47"/>
      <c r="AR35969" s="51"/>
    </row>
    <row r="35970" spans="43:44" x14ac:dyDescent="0.2">
      <c r="AQ35970" s="47"/>
      <c r="AR35970" s="51"/>
    </row>
    <row r="35971" spans="43:44" x14ac:dyDescent="0.2">
      <c r="AQ35971" s="47"/>
      <c r="AR35971" s="51"/>
    </row>
    <row r="35972" spans="43:44" x14ac:dyDescent="0.2">
      <c r="AQ35972" s="47"/>
      <c r="AR35972" s="51"/>
    </row>
    <row r="35973" spans="43:44" x14ac:dyDescent="0.2">
      <c r="AQ35973" s="47"/>
      <c r="AR35973" s="51"/>
    </row>
    <row r="35974" spans="43:44" x14ac:dyDescent="0.2">
      <c r="AQ35974" s="47"/>
      <c r="AR35974" s="51"/>
    </row>
    <row r="35975" spans="43:44" x14ac:dyDescent="0.2">
      <c r="AQ35975" s="47"/>
      <c r="AR35975" s="51"/>
    </row>
    <row r="35976" spans="43:44" x14ac:dyDescent="0.2">
      <c r="AQ35976" s="47"/>
      <c r="AR35976" s="51"/>
    </row>
    <row r="35977" spans="43:44" x14ac:dyDescent="0.2">
      <c r="AQ35977" s="47"/>
      <c r="AR35977" s="51"/>
    </row>
    <row r="35978" spans="43:44" x14ac:dyDescent="0.2">
      <c r="AQ35978" s="47"/>
      <c r="AR35978" s="51"/>
    </row>
    <row r="35979" spans="43:44" x14ac:dyDescent="0.2">
      <c r="AQ35979" s="47"/>
      <c r="AR35979" s="51"/>
    </row>
    <row r="35980" spans="43:44" x14ac:dyDescent="0.2">
      <c r="AQ35980" s="47"/>
      <c r="AR35980" s="51"/>
    </row>
    <row r="35981" spans="43:44" x14ac:dyDescent="0.2">
      <c r="AQ35981" s="47"/>
      <c r="AR35981" s="51"/>
    </row>
    <row r="35982" spans="43:44" x14ac:dyDescent="0.2">
      <c r="AQ35982" s="47"/>
      <c r="AR35982" s="51"/>
    </row>
    <row r="35983" spans="43:44" x14ac:dyDescent="0.2">
      <c r="AQ35983" s="47"/>
      <c r="AR35983" s="51"/>
    </row>
    <row r="35984" spans="43:44" x14ac:dyDescent="0.2">
      <c r="AQ35984" s="47"/>
      <c r="AR35984" s="51"/>
    </row>
    <row r="35985" spans="43:44" x14ac:dyDescent="0.2">
      <c r="AQ35985" s="47"/>
      <c r="AR35985" s="51"/>
    </row>
    <row r="35986" spans="43:44" x14ac:dyDescent="0.2">
      <c r="AQ35986" s="47"/>
      <c r="AR35986" s="51"/>
    </row>
    <row r="35987" spans="43:44" x14ac:dyDescent="0.2">
      <c r="AQ35987" s="47"/>
      <c r="AR35987" s="51"/>
    </row>
    <row r="35988" spans="43:44" x14ac:dyDescent="0.2">
      <c r="AQ35988" s="47"/>
      <c r="AR35988" s="51"/>
    </row>
    <row r="35989" spans="43:44" x14ac:dyDescent="0.2">
      <c r="AQ35989" s="47"/>
      <c r="AR35989" s="51"/>
    </row>
    <row r="35990" spans="43:44" x14ac:dyDescent="0.2">
      <c r="AQ35990" s="47"/>
      <c r="AR35990" s="51"/>
    </row>
    <row r="35991" spans="43:44" x14ac:dyDescent="0.2">
      <c r="AQ35991" s="47"/>
      <c r="AR35991" s="51"/>
    </row>
    <row r="35992" spans="43:44" x14ac:dyDescent="0.2">
      <c r="AQ35992" s="47"/>
      <c r="AR35992" s="51"/>
    </row>
    <row r="35993" spans="43:44" x14ac:dyDescent="0.2">
      <c r="AQ35993" s="47"/>
      <c r="AR35993" s="51"/>
    </row>
    <row r="35994" spans="43:44" x14ac:dyDescent="0.2">
      <c r="AQ35994" s="47"/>
      <c r="AR35994" s="51"/>
    </row>
    <row r="35995" spans="43:44" x14ac:dyDescent="0.2">
      <c r="AQ35995" s="47"/>
      <c r="AR35995" s="51"/>
    </row>
    <row r="35996" spans="43:44" x14ac:dyDescent="0.2">
      <c r="AQ35996" s="47"/>
      <c r="AR35996" s="51"/>
    </row>
    <row r="35997" spans="43:44" x14ac:dyDescent="0.2">
      <c r="AQ35997" s="47"/>
      <c r="AR35997" s="51"/>
    </row>
    <row r="35998" spans="43:44" x14ac:dyDescent="0.2">
      <c r="AQ35998" s="47"/>
      <c r="AR35998" s="51"/>
    </row>
    <row r="35999" spans="43:44" x14ac:dyDescent="0.2">
      <c r="AQ35999" s="47"/>
      <c r="AR35999" s="51"/>
    </row>
    <row r="36000" spans="43:44" x14ac:dyDescent="0.2">
      <c r="AQ36000" s="47"/>
      <c r="AR36000" s="51"/>
    </row>
    <row r="36001" spans="43:44" x14ac:dyDescent="0.2">
      <c r="AQ36001" s="47"/>
      <c r="AR36001" s="51"/>
    </row>
    <row r="36002" spans="43:44" x14ac:dyDescent="0.2">
      <c r="AQ36002" s="47"/>
      <c r="AR36002" s="51"/>
    </row>
    <row r="36003" spans="43:44" x14ac:dyDescent="0.2">
      <c r="AQ36003" s="47"/>
      <c r="AR36003" s="51"/>
    </row>
    <row r="36004" spans="43:44" x14ac:dyDescent="0.2">
      <c r="AQ36004" s="47"/>
      <c r="AR36004" s="51"/>
    </row>
    <row r="36005" spans="43:44" x14ac:dyDescent="0.2">
      <c r="AQ36005" s="47"/>
      <c r="AR36005" s="51"/>
    </row>
    <row r="36006" spans="43:44" x14ac:dyDescent="0.2">
      <c r="AQ36006" s="47"/>
      <c r="AR36006" s="51"/>
    </row>
    <row r="36007" spans="43:44" x14ac:dyDescent="0.2">
      <c r="AQ36007" s="47"/>
      <c r="AR36007" s="51"/>
    </row>
    <row r="36008" spans="43:44" x14ac:dyDescent="0.2">
      <c r="AQ36008" s="47"/>
      <c r="AR36008" s="51"/>
    </row>
    <row r="36009" spans="43:44" x14ac:dyDescent="0.2">
      <c r="AQ36009" s="47"/>
      <c r="AR36009" s="51"/>
    </row>
    <row r="36010" spans="43:44" x14ac:dyDescent="0.2">
      <c r="AQ36010" s="47"/>
      <c r="AR36010" s="51"/>
    </row>
    <row r="36011" spans="43:44" x14ac:dyDescent="0.2">
      <c r="AQ36011" s="47"/>
      <c r="AR36011" s="51"/>
    </row>
    <row r="36012" spans="43:44" x14ac:dyDescent="0.2">
      <c r="AQ36012" s="47"/>
      <c r="AR36012" s="51"/>
    </row>
    <row r="36013" spans="43:44" x14ac:dyDescent="0.2">
      <c r="AQ36013" s="47"/>
      <c r="AR36013" s="51"/>
    </row>
    <row r="36014" spans="43:44" x14ac:dyDescent="0.2">
      <c r="AQ36014" s="47"/>
      <c r="AR36014" s="51"/>
    </row>
    <row r="36015" spans="43:44" x14ac:dyDescent="0.2">
      <c r="AQ36015" s="47"/>
      <c r="AR36015" s="51"/>
    </row>
    <row r="36016" spans="43:44" x14ac:dyDescent="0.2">
      <c r="AQ36016" s="47"/>
      <c r="AR36016" s="51"/>
    </row>
    <row r="36017" spans="43:44" x14ac:dyDescent="0.2">
      <c r="AQ36017" s="47"/>
      <c r="AR36017" s="51"/>
    </row>
    <row r="36018" spans="43:44" x14ac:dyDescent="0.2">
      <c r="AQ36018" s="47"/>
      <c r="AR36018" s="51"/>
    </row>
    <row r="36019" spans="43:44" x14ac:dyDescent="0.2">
      <c r="AQ36019" s="47"/>
      <c r="AR36019" s="51"/>
    </row>
    <row r="36020" spans="43:44" x14ac:dyDescent="0.2">
      <c r="AQ36020" s="47"/>
      <c r="AR36020" s="51"/>
    </row>
    <row r="36021" spans="43:44" x14ac:dyDescent="0.2">
      <c r="AQ36021" s="47"/>
      <c r="AR36021" s="51"/>
    </row>
    <row r="36022" spans="43:44" x14ac:dyDescent="0.2">
      <c r="AQ36022" s="47"/>
      <c r="AR36022" s="51"/>
    </row>
    <row r="36023" spans="43:44" x14ac:dyDescent="0.2">
      <c r="AQ36023" s="47"/>
      <c r="AR36023" s="51"/>
    </row>
    <row r="36024" spans="43:44" x14ac:dyDescent="0.2">
      <c r="AQ36024" s="47"/>
      <c r="AR36024" s="51"/>
    </row>
    <row r="36025" spans="43:44" x14ac:dyDescent="0.2">
      <c r="AQ36025" s="47"/>
      <c r="AR36025" s="51"/>
    </row>
    <row r="36026" spans="43:44" x14ac:dyDescent="0.2">
      <c r="AQ36026" s="47"/>
      <c r="AR36026" s="51"/>
    </row>
    <row r="36027" spans="43:44" x14ac:dyDescent="0.2">
      <c r="AQ36027" s="47"/>
      <c r="AR36027" s="51"/>
    </row>
    <row r="36028" spans="43:44" x14ac:dyDescent="0.2">
      <c r="AQ36028" s="47"/>
      <c r="AR36028" s="51"/>
    </row>
    <row r="36029" spans="43:44" x14ac:dyDescent="0.2">
      <c r="AQ36029" s="47"/>
      <c r="AR36029" s="51"/>
    </row>
    <row r="36030" spans="43:44" x14ac:dyDescent="0.2">
      <c r="AQ36030" s="47"/>
      <c r="AR36030" s="51"/>
    </row>
    <row r="36031" spans="43:44" x14ac:dyDescent="0.2">
      <c r="AQ36031" s="47"/>
      <c r="AR36031" s="51"/>
    </row>
    <row r="36032" spans="43:44" x14ac:dyDescent="0.2">
      <c r="AQ36032" s="47"/>
      <c r="AR36032" s="51"/>
    </row>
    <row r="36033" spans="43:44" x14ac:dyDescent="0.2">
      <c r="AQ36033" s="47"/>
      <c r="AR36033" s="51"/>
    </row>
    <row r="36034" spans="43:44" x14ac:dyDescent="0.2">
      <c r="AQ36034" s="47"/>
      <c r="AR36034" s="51"/>
    </row>
    <row r="36035" spans="43:44" x14ac:dyDescent="0.2">
      <c r="AQ36035" s="47"/>
      <c r="AR36035" s="51"/>
    </row>
    <row r="36036" spans="43:44" x14ac:dyDescent="0.2">
      <c r="AQ36036" s="47"/>
      <c r="AR36036" s="51"/>
    </row>
    <row r="36037" spans="43:44" x14ac:dyDescent="0.2">
      <c r="AQ36037" s="47"/>
      <c r="AR36037" s="51"/>
    </row>
    <row r="36038" spans="43:44" x14ac:dyDescent="0.2">
      <c r="AQ36038" s="47"/>
      <c r="AR36038" s="51"/>
    </row>
    <row r="36039" spans="43:44" x14ac:dyDescent="0.2">
      <c r="AQ36039" s="47"/>
      <c r="AR36039" s="51"/>
    </row>
    <row r="36040" spans="43:44" x14ac:dyDescent="0.2">
      <c r="AQ36040" s="47"/>
      <c r="AR36040" s="51"/>
    </row>
    <row r="36041" spans="43:44" x14ac:dyDescent="0.2">
      <c r="AQ36041" s="47"/>
      <c r="AR36041" s="51"/>
    </row>
    <row r="36042" spans="43:44" x14ac:dyDescent="0.2">
      <c r="AQ36042" s="47"/>
      <c r="AR36042" s="51"/>
    </row>
    <row r="36043" spans="43:44" x14ac:dyDescent="0.2">
      <c r="AQ36043" s="47"/>
      <c r="AR36043" s="51"/>
    </row>
    <row r="36044" spans="43:44" x14ac:dyDescent="0.2">
      <c r="AQ36044" s="47"/>
      <c r="AR36044" s="51"/>
    </row>
    <row r="36045" spans="43:44" x14ac:dyDescent="0.2">
      <c r="AQ36045" s="47"/>
      <c r="AR36045" s="51"/>
    </row>
    <row r="36046" spans="43:44" x14ac:dyDescent="0.2">
      <c r="AQ36046" s="47"/>
      <c r="AR36046" s="51"/>
    </row>
    <row r="36047" spans="43:44" x14ac:dyDescent="0.2">
      <c r="AQ36047" s="47"/>
      <c r="AR36047" s="51"/>
    </row>
    <row r="36048" spans="43:44" x14ac:dyDescent="0.2">
      <c r="AQ36048" s="47"/>
      <c r="AR36048" s="51"/>
    </row>
    <row r="36049" spans="43:44" x14ac:dyDescent="0.2">
      <c r="AQ36049" s="47"/>
      <c r="AR36049" s="51"/>
    </row>
    <row r="36050" spans="43:44" x14ac:dyDescent="0.2">
      <c r="AQ36050" s="47"/>
      <c r="AR36050" s="51"/>
    </row>
    <row r="36051" spans="43:44" x14ac:dyDescent="0.2">
      <c r="AQ36051" s="47"/>
      <c r="AR36051" s="51"/>
    </row>
    <row r="36052" spans="43:44" x14ac:dyDescent="0.2">
      <c r="AQ36052" s="47"/>
      <c r="AR36052" s="51"/>
    </row>
    <row r="36053" spans="43:44" x14ac:dyDescent="0.2">
      <c r="AQ36053" s="47"/>
      <c r="AR36053" s="51"/>
    </row>
    <row r="36054" spans="43:44" x14ac:dyDescent="0.2">
      <c r="AQ36054" s="47"/>
      <c r="AR36054" s="51"/>
    </row>
    <row r="36055" spans="43:44" x14ac:dyDescent="0.2">
      <c r="AQ36055" s="47"/>
      <c r="AR36055" s="51"/>
    </row>
    <row r="36056" spans="43:44" x14ac:dyDescent="0.2">
      <c r="AQ36056" s="47"/>
      <c r="AR36056" s="51"/>
    </row>
    <row r="36057" spans="43:44" x14ac:dyDescent="0.2">
      <c r="AQ36057" s="47"/>
      <c r="AR36057" s="51"/>
    </row>
    <row r="36058" spans="43:44" x14ac:dyDescent="0.2">
      <c r="AQ36058" s="47"/>
      <c r="AR36058" s="51"/>
    </row>
    <row r="36059" spans="43:44" x14ac:dyDescent="0.2">
      <c r="AQ36059" s="47"/>
      <c r="AR36059" s="51"/>
    </row>
    <row r="36060" spans="43:44" x14ac:dyDescent="0.2">
      <c r="AQ36060" s="47"/>
      <c r="AR36060" s="51"/>
    </row>
    <row r="36061" spans="43:44" x14ac:dyDescent="0.2">
      <c r="AQ36061" s="47"/>
      <c r="AR36061" s="51"/>
    </row>
    <row r="36062" spans="43:44" x14ac:dyDescent="0.2">
      <c r="AQ36062" s="47"/>
      <c r="AR36062" s="51"/>
    </row>
    <row r="36063" spans="43:44" x14ac:dyDescent="0.2">
      <c r="AQ36063" s="47"/>
      <c r="AR36063" s="51"/>
    </row>
    <row r="36064" spans="43:44" x14ac:dyDescent="0.2">
      <c r="AQ36064" s="47"/>
      <c r="AR36064" s="51"/>
    </row>
    <row r="36065" spans="43:44" x14ac:dyDescent="0.2">
      <c r="AQ36065" s="47"/>
      <c r="AR36065" s="51"/>
    </row>
    <row r="36066" spans="43:44" x14ac:dyDescent="0.2">
      <c r="AQ36066" s="47"/>
      <c r="AR36066" s="51"/>
    </row>
    <row r="36067" spans="43:44" x14ac:dyDescent="0.2">
      <c r="AQ36067" s="47"/>
      <c r="AR36067" s="51"/>
    </row>
    <row r="36068" spans="43:44" x14ac:dyDescent="0.2">
      <c r="AQ36068" s="47"/>
      <c r="AR36068" s="51"/>
    </row>
    <row r="36069" spans="43:44" x14ac:dyDescent="0.2">
      <c r="AQ36069" s="47"/>
      <c r="AR36069" s="51"/>
    </row>
    <row r="36070" spans="43:44" x14ac:dyDescent="0.2">
      <c r="AQ36070" s="47"/>
      <c r="AR36070" s="51"/>
    </row>
    <row r="36071" spans="43:44" x14ac:dyDescent="0.2">
      <c r="AQ36071" s="47"/>
      <c r="AR36071" s="51"/>
    </row>
    <row r="36072" spans="43:44" x14ac:dyDescent="0.2">
      <c r="AQ36072" s="47"/>
      <c r="AR36072" s="51"/>
    </row>
    <row r="36073" spans="43:44" x14ac:dyDescent="0.2">
      <c r="AQ36073" s="47"/>
      <c r="AR36073" s="51"/>
    </row>
    <row r="36074" spans="43:44" x14ac:dyDescent="0.2">
      <c r="AQ36074" s="47"/>
      <c r="AR36074" s="51"/>
    </row>
    <row r="36075" spans="43:44" x14ac:dyDescent="0.2">
      <c r="AQ36075" s="47"/>
      <c r="AR36075" s="51"/>
    </row>
    <row r="36076" spans="43:44" x14ac:dyDescent="0.2">
      <c r="AQ36076" s="47"/>
      <c r="AR36076" s="51"/>
    </row>
    <row r="36077" spans="43:44" x14ac:dyDescent="0.2">
      <c r="AQ36077" s="47"/>
      <c r="AR36077" s="51"/>
    </row>
    <row r="36078" spans="43:44" x14ac:dyDescent="0.2">
      <c r="AQ36078" s="47"/>
      <c r="AR36078" s="51"/>
    </row>
    <row r="36079" spans="43:44" x14ac:dyDescent="0.2">
      <c r="AQ36079" s="47"/>
      <c r="AR36079" s="51"/>
    </row>
    <row r="36080" spans="43:44" x14ac:dyDescent="0.2">
      <c r="AQ36080" s="47"/>
      <c r="AR36080" s="51"/>
    </row>
    <row r="36081" spans="43:44" x14ac:dyDescent="0.2">
      <c r="AQ36081" s="47"/>
      <c r="AR36081" s="51"/>
    </row>
    <row r="36082" spans="43:44" x14ac:dyDescent="0.2">
      <c r="AQ36082" s="47"/>
      <c r="AR36082" s="51"/>
    </row>
    <row r="36083" spans="43:44" x14ac:dyDescent="0.2">
      <c r="AQ36083" s="47"/>
      <c r="AR36083" s="51"/>
    </row>
    <row r="36084" spans="43:44" x14ac:dyDescent="0.2">
      <c r="AQ36084" s="47"/>
      <c r="AR36084" s="51"/>
    </row>
    <row r="36085" spans="43:44" x14ac:dyDescent="0.2">
      <c r="AQ36085" s="47"/>
      <c r="AR36085" s="51"/>
    </row>
    <row r="36086" spans="43:44" x14ac:dyDescent="0.2">
      <c r="AQ36086" s="47"/>
      <c r="AR36086" s="51"/>
    </row>
    <row r="36087" spans="43:44" x14ac:dyDescent="0.2">
      <c r="AQ36087" s="47"/>
      <c r="AR36087" s="51"/>
    </row>
    <row r="36088" spans="43:44" x14ac:dyDescent="0.2">
      <c r="AQ36088" s="47"/>
      <c r="AR36088" s="51"/>
    </row>
    <row r="36089" spans="43:44" x14ac:dyDescent="0.2">
      <c r="AQ36089" s="47"/>
      <c r="AR36089" s="51"/>
    </row>
    <row r="36090" spans="43:44" x14ac:dyDescent="0.2">
      <c r="AQ36090" s="47"/>
      <c r="AR36090" s="51"/>
    </row>
    <row r="36091" spans="43:44" x14ac:dyDescent="0.2">
      <c r="AQ36091" s="47"/>
      <c r="AR36091" s="51"/>
    </row>
    <row r="36092" spans="43:44" x14ac:dyDescent="0.2">
      <c r="AQ36092" s="47"/>
      <c r="AR36092" s="51"/>
    </row>
    <row r="36093" spans="43:44" x14ac:dyDescent="0.2">
      <c r="AQ36093" s="47"/>
      <c r="AR36093" s="51"/>
    </row>
    <row r="36094" spans="43:44" x14ac:dyDescent="0.2">
      <c r="AQ36094" s="47"/>
      <c r="AR36094" s="51"/>
    </row>
    <row r="36095" spans="43:44" x14ac:dyDescent="0.2">
      <c r="AQ36095" s="47"/>
      <c r="AR36095" s="51"/>
    </row>
    <row r="36096" spans="43:44" x14ac:dyDescent="0.2">
      <c r="AQ36096" s="47"/>
      <c r="AR36096" s="51"/>
    </row>
    <row r="36097" spans="43:44" x14ac:dyDescent="0.2">
      <c r="AQ36097" s="47"/>
      <c r="AR36097" s="51"/>
    </row>
    <row r="36098" spans="43:44" x14ac:dyDescent="0.2">
      <c r="AQ36098" s="47"/>
      <c r="AR36098" s="51"/>
    </row>
    <row r="36099" spans="43:44" x14ac:dyDescent="0.2">
      <c r="AQ36099" s="47"/>
      <c r="AR36099" s="51"/>
    </row>
    <row r="36100" spans="43:44" x14ac:dyDescent="0.2">
      <c r="AQ36100" s="47"/>
      <c r="AR36100" s="51"/>
    </row>
    <row r="36101" spans="43:44" x14ac:dyDescent="0.2">
      <c r="AQ36101" s="47"/>
      <c r="AR36101" s="51"/>
    </row>
    <row r="36102" spans="43:44" x14ac:dyDescent="0.2">
      <c r="AQ36102" s="47"/>
      <c r="AR36102" s="51"/>
    </row>
    <row r="36103" spans="43:44" x14ac:dyDescent="0.2">
      <c r="AQ36103" s="47"/>
      <c r="AR36103" s="51"/>
    </row>
    <row r="36104" spans="43:44" x14ac:dyDescent="0.2">
      <c r="AQ36104" s="47"/>
      <c r="AR36104" s="51"/>
    </row>
    <row r="36105" spans="43:44" x14ac:dyDescent="0.2">
      <c r="AQ36105" s="47"/>
      <c r="AR36105" s="51"/>
    </row>
    <row r="36106" spans="43:44" x14ac:dyDescent="0.2">
      <c r="AQ36106" s="47"/>
      <c r="AR36106" s="51"/>
    </row>
    <row r="36107" spans="43:44" x14ac:dyDescent="0.2">
      <c r="AQ36107" s="47"/>
      <c r="AR36107" s="51"/>
    </row>
    <row r="36108" spans="43:44" x14ac:dyDescent="0.2">
      <c r="AQ36108" s="47"/>
      <c r="AR36108" s="51"/>
    </row>
    <row r="36109" spans="43:44" x14ac:dyDescent="0.2">
      <c r="AQ36109" s="47"/>
      <c r="AR36109" s="51"/>
    </row>
    <row r="36110" spans="43:44" x14ac:dyDescent="0.2">
      <c r="AQ36110" s="47"/>
      <c r="AR36110" s="51"/>
    </row>
    <row r="36111" spans="43:44" x14ac:dyDescent="0.2">
      <c r="AQ36111" s="47"/>
      <c r="AR36111" s="51"/>
    </row>
    <row r="36112" spans="43:44" x14ac:dyDescent="0.2">
      <c r="AQ36112" s="47"/>
      <c r="AR36112" s="51"/>
    </row>
    <row r="36113" spans="43:44" x14ac:dyDescent="0.2">
      <c r="AQ36113" s="47"/>
      <c r="AR36113" s="51"/>
    </row>
    <row r="36114" spans="43:44" x14ac:dyDescent="0.2">
      <c r="AQ36114" s="47"/>
      <c r="AR36114" s="51"/>
    </row>
    <row r="36115" spans="43:44" x14ac:dyDescent="0.2">
      <c r="AQ36115" s="47"/>
      <c r="AR36115" s="51"/>
    </row>
    <row r="36116" spans="43:44" x14ac:dyDescent="0.2">
      <c r="AQ36116" s="47"/>
      <c r="AR36116" s="51"/>
    </row>
    <row r="36117" spans="43:44" x14ac:dyDescent="0.2">
      <c r="AQ36117" s="47"/>
      <c r="AR36117" s="51"/>
    </row>
    <row r="36118" spans="43:44" x14ac:dyDescent="0.2">
      <c r="AQ36118" s="47"/>
      <c r="AR36118" s="51"/>
    </row>
    <row r="36119" spans="43:44" x14ac:dyDescent="0.2">
      <c r="AQ36119" s="47"/>
      <c r="AR36119" s="51"/>
    </row>
    <row r="36120" spans="43:44" x14ac:dyDescent="0.2">
      <c r="AQ36120" s="47"/>
      <c r="AR36120" s="51"/>
    </row>
    <row r="36121" spans="43:44" x14ac:dyDescent="0.2">
      <c r="AQ36121" s="47"/>
      <c r="AR36121" s="51"/>
    </row>
    <row r="36122" spans="43:44" x14ac:dyDescent="0.2">
      <c r="AQ36122" s="47"/>
      <c r="AR36122" s="51"/>
    </row>
    <row r="36123" spans="43:44" x14ac:dyDescent="0.2">
      <c r="AQ36123" s="47"/>
      <c r="AR36123" s="51"/>
    </row>
    <row r="36124" spans="43:44" x14ac:dyDescent="0.2">
      <c r="AQ36124" s="47"/>
      <c r="AR36124" s="51"/>
    </row>
    <row r="36125" spans="43:44" x14ac:dyDescent="0.2">
      <c r="AQ36125" s="47"/>
      <c r="AR36125" s="51"/>
    </row>
    <row r="36126" spans="43:44" x14ac:dyDescent="0.2">
      <c r="AQ36126" s="47"/>
      <c r="AR36126" s="51"/>
    </row>
    <row r="36127" spans="43:44" x14ac:dyDescent="0.2">
      <c r="AQ36127" s="47"/>
      <c r="AR36127" s="51"/>
    </row>
    <row r="36128" spans="43:44" x14ac:dyDescent="0.2">
      <c r="AQ36128" s="47"/>
      <c r="AR36128" s="51"/>
    </row>
    <row r="36129" spans="43:44" x14ac:dyDescent="0.2">
      <c r="AQ36129" s="47"/>
      <c r="AR36129" s="51"/>
    </row>
    <row r="36130" spans="43:44" x14ac:dyDescent="0.2">
      <c r="AQ36130" s="47"/>
      <c r="AR36130" s="51"/>
    </row>
    <row r="36131" spans="43:44" x14ac:dyDescent="0.2">
      <c r="AQ36131" s="47"/>
      <c r="AR36131" s="51"/>
    </row>
    <row r="36132" spans="43:44" x14ac:dyDescent="0.2">
      <c r="AQ36132" s="47"/>
      <c r="AR36132" s="51"/>
    </row>
    <row r="36133" spans="43:44" x14ac:dyDescent="0.2">
      <c r="AQ36133" s="47"/>
      <c r="AR36133" s="51"/>
    </row>
    <row r="36134" spans="43:44" x14ac:dyDescent="0.2">
      <c r="AQ36134" s="47"/>
      <c r="AR36134" s="51"/>
    </row>
    <row r="36135" spans="43:44" x14ac:dyDescent="0.2">
      <c r="AQ36135" s="47"/>
      <c r="AR36135" s="51"/>
    </row>
    <row r="36136" spans="43:44" x14ac:dyDescent="0.2">
      <c r="AQ36136" s="47"/>
      <c r="AR36136" s="51"/>
    </row>
    <row r="36137" spans="43:44" x14ac:dyDescent="0.2">
      <c r="AQ36137" s="47"/>
      <c r="AR36137" s="51"/>
    </row>
    <row r="36138" spans="43:44" x14ac:dyDescent="0.2">
      <c r="AQ36138" s="47"/>
      <c r="AR36138" s="51"/>
    </row>
    <row r="36139" spans="43:44" x14ac:dyDescent="0.2">
      <c r="AQ36139" s="47"/>
      <c r="AR36139" s="51"/>
    </row>
    <row r="36140" spans="43:44" x14ac:dyDescent="0.2">
      <c r="AQ36140" s="47"/>
      <c r="AR36140" s="51"/>
    </row>
    <row r="36141" spans="43:44" x14ac:dyDescent="0.2">
      <c r="AQ36141" s="47"/>
      <c r="AR36141" s="51"/>
    </row>
    <row r="36142" spans="43:44" x14ac:dyDescent="0.2">
      <c r="AQ36142" s="47"/>
      <c r="AR36142" s="51"/>
    </row>
    <row r="36143" spans="43:44" x14ac:dyDescent="0.2">
      <c r="AQ36143" s="47"/>
      <c r="AR36143" s="51"/>
    </row>
    <row r="36144" spans="43:44" x14ac:dyDescent="0.2">
      <c r="AQ36144" s="47"/>
      <c r="AR36144" s="51"/>
    </row>
    <row r="36145" spans="43:44" x14ac:dyDescent="0.2">
      <c r="AQ36145" s="47"/>
      <c r="AR36145" s="51"/>
    </row>
    <row r="36146" spans="43:44" x14ac:dyDescent="0.2">
      <c r="AQ36146" s="47"/>
      <c r="AR36146" s="51"/>
    </row>
    <row r="36147" spans="43:44" x14ac:dyDescent="0.2">
      <c r="AQ36147" s="47"/>
      <c r="AR36147" s="51"/>
    </row>
    <row r="36148" spans="43:44" x14ac:dyDescent="0.2">
      <c r="AQ36148" s="47"/>
      <c r="AR36148" s="51"/>
    </row>
    <row r="36149" spans="43:44" x14ac:dyDescent="0.2">
      <c r="AQ36149" s="47"/>
      <c r="AR36149" s="51"/>
    </row>
    <row r="36150" spans="43:44" x14ac:dyDescent="0.2">
      <c r="AQ36150" s="47"/>
      <c r="AR36150" s="51"/>
    </row>
    <row r="36151" spans="43:44" x14ac:dyDescent="0.2">
      <c r="AQ36151" s="47"/>
      <c r="AR36151" s="51"/>
    </row>
    <row r="36152" spans="43:44" x14ac:dyDescent="0.2">
      <c r="AQ36152" s="47"/>
      <c r="AR36152" s="51"/>
    </row>
    <row r="36153" spans="43:44" x14ac:dyDescent="0.2">
      <c r="AQ36153" s="47"/>
      <c r="AR36153" s="51"/>
    </row>
    <row r="36154" spans="43:44" x14ac:dyDescent="0.2">
      <c r="AQ36154" s="47"/>
      <c r="AR36154" s="51"/>
    </row>
    <row r="36155" spans="43:44" x14ac:dyDescent="0.2">
      <c r="AQ36155" s="47"/>
      <c r="AR36155" s="51"/>
    </row>
    <row r="36156" spans="43:44" x14ac:dyDescent="0.2">
      <c r="AQ36156" s="47"/>
      <c r="AR36156" s="51"/>
    </row>
    <row r="36157" spans="43:44" x14ac:dyDescent="0.2">
      <c r="AQ36157" s="47"/>
      <c r="AR36157" s="51"/>
    </row>
    <row r="36158" spans="43:44" x14ac:dyDescent="0.2">
      <c r="AQ36158" s="47"/>
      <c r="AR36158" s="51"/>
    </row>
    <row r="36159" spans="43:44" x14ac:dyDescent="0.2">
      <c r="AQ36159" s="47"/>
      <c r="AR36159" s="51"/>
    </row>
    <row r="36160" spans="43:44" x14ac:dyDescent="0.2">
      <c r="AQ36160" s="47"/>
      <c r="AR36160" s="51"/>
    </row>
    <row r="36161" spans="43:44" x14ac:dyDescent="0.2">
      <c r="AQ36161" s="47"/>
      <c r="AR36161" s="51"/>
    </row>
    <row r="36162" spans="43:44" x14ac:dyDescent="0.2">
      <c r="AQ36162" s="47"/>
      <c r="AR36162" s="51"/>
    </row>
    <row r="36163" spans="43:44" x14ac:dyDescent="0.2">
      <c r="AQ36163" s="47"/>
      <c r="AR36163" s="51"/>
    </row>
    <row r="36164" spans="43:44" x14ac:dyDescent="0.2">
      <c r="AQ36164" s="47"/>
      <c r="AR36164" s="51"/>
    </row>
    <row r="36165" spans="43:44" x14ac:dyDescent="0.2">
      <c r="AQ36165" s="47"/>
      <c r="AR36165" s="51"/>
    </row>
    <row r="36166" spans="43:44" x14ac:dyDescent="0.2">
      <c r="AQ36166" s="47"/>
      <c r="AR36166" s="51"/>
    </row>
    <row r="36167" spans="43:44" x14ac:dyDescent="0.2">
      <c r="AQ36167" s="47"/>
      <c r="AR36167" s="51"/>
    </row>
    <row r="36168" spans="43:44" x14ac:dyDescent="0.2">
      <c r="AQ36168" s="47"/>
      <c r="AR36168" s="51"/>
    </row>
    <row r="36169" spans="43:44" x14ac:dyDescent="0.2">
      <c r="AQ36169" s="47"/>
      <c r="AR36169" s="51"/>
    </row>
    <row r="36170" spans="43:44" x14ac:dyDescent="0.2">
      <c r="AQ36170" s="47"/>
      <c r="AR36170" s="51"/>
    </row>
    <row r="36171" spans="43:44" x14ac:dyDescent="0.2">
      <c r="AQ36171" s="47"/>
      <c r="AR36171" s="51"/>
    </row>
    <row r="36172" spans="43:44" x14ac:dyDescent="0.2">
      <c r="AQ36172" s="47"/>
      <c r="AR36172" s="51"/>
    </row>
    <row r="36173" spans="43:44" x14ac:dyDescent="0.2">
      <c r="AQ36173" s="47"/>
      <c r="AR36173" s="51"/>
    </row>
    <row r="36174" spans="43:44" x14ac:dyDescent="0.2">
      <c r="AQ36174" s="47"/>
      <c r="AR36174" s="51"/>
    </row>
    <row r="36175" spans="43:44" x14ac:dyDescent="0.2">
      <c r="AQ36175" s="47"/>
      <c r="AR36175" s="51"/>
    </row>
    <row r="36176" spans="43:44" x14ac:dyDescent="0.2">
      <c r="AQ36176" s="47"/>
      <c r="AR36176" s="51"/>
    </row>
    <row r="36177" spans="43:44" x14ac:dyDescent="0.2">
      <c r="AQ36177" s="47"/>
      <c r="AR36177" s="51"/>
    </row>
    <row r="36178" spans="43:44" x14ac:dyDescent="0.2">
      <c r="AQ36178" s="47"/>
      <c r="AR36178" s="51"/>
    </row>
    <row r="36179" spans="43:44" x14ac:dyDescent="0.2">
      <c r="AQ36179" s="47"/>
      <c r="AR36179" s="51"/>
    </row>
    <row r="36180" spans="43:44" x14ac:dyDescent="0.2">
      <c r="AQ36180" s="47"/>
      <c r="AR36180" s="51"/>
    </row>
    <row r="36181" spans="43:44" x14ac:dyDescent="0.2">
      <c r="AQ36181" s="47"/>
      <c r="AR36181" s="51"/>
    </row>
    <row r="36182" spans="43:44" x14ac:dyDescent="0.2">
      <c r="AQ36182" s="47"/>
      <c r="AR36182" s="51"/>
    </row>
    <row r="36183" spans="43:44" x14ac:dyDescent="0.2">
      <c r="AQ36183" s="47"/>
      <c r="AR36183" s="51"/>
    </row>
    <row r="36184" spans="43:44" x14ac:dyDescent="0.2">
      <c r="AQ36184" s="47"/>
      <c r="AR36184" s="51"/>
    </row>
    <row r="36185" spans="43:44" x14ac:dyDescent="0.2">
      <c r="AQ36185" s="47"/>
      <c r="AR36185" s="51"/>
    </row>
    <row r="36186" spans="43:44" x14ac:dyDescent="0.2">
      <c r="AQ36186" s="47"/>
      <c r="AR36186" s="51"/>
    </row>
    <row r="36187" spans="43:44" x14ac:dyDescent="0.2">
      <c r="AQ36187" s="47"/>
      <c r="AR36187" s="51"/>
    </row>
    <row r="36188" spans="43:44" x14ac:dyDescent="0.2">
      <c r="AQ36188" s="47"/>
      <c r="AR36188" s="51"/>
    </row>
    <row r="36189" spans="43:44" x14ac:dyDescent="0.2">
      <c r="AQ36189" s="47"/>
      <c r="AR36189" s="51"/>
    </row>
    <row r="36190" spans="43:44" x14ac:dyDescent="0.2">
      <c r="AQ36190" s="47"/>
      <c r="AR36190" s="51"/>
    </row>
    <row r="36191" spans="43:44" x14ac:dyDescent="0.2">
      <c r="AQ36191" s="47"/>
      <c r="AR36191" s="51"/>
    </row>
    <row r="36192" spans="43:44" x14ac:dyDescent="0.2">
      <c r="AQ36192" s="47"/>
      <c r="AR36192" s="51"/>
    </row>
    <row r="36193" spans="43:44" x14ac:dyDescent="0.2">
      <c r="AQ36193" s="47"/>
      <c r="AR36193" s="51"/>
    </row>
    <row r="36194" spans="43:44" x14ac:dyDescent="0.2">
      <c r="AQ36194" s="47"/>
      <c r="AR36194" s="51"/>
    </row>
    <row r="36195" spans="43:44" x14ac:dyDescent="0.2">
      <c r="AQ36195" s="47"/>
      <c r="AR36195" s="51"/>
    </row>
    <row r="36196" spans="43:44" x14ac:dyDescent="0.2">
      <c r="AQ36196" s="47"/>
      <c r="AR36196" s="51"/>
    </row>
    <row r="36197" spans="43:44" x14ac:dyDescent="0.2">
      <c r="AQ36197" s="47"/>
      <c r="AR36197" s="51"/>
    </row>
    <row r="36198" spans="43:44" x14ac:dyDescent="0.2">
      <c r="AQ36198" s="47"/>
      <c r="AR36198" s="51"/>
    </row>
    <row r="36199" spans="43:44" x14ac:dyDescent="0.2">
      <c r="AQ36199" s="47"/>
      <c r="AR36199" s="51"/>
    </row>
    <row r="36200" spans="43:44" x14ac:dyDescent="0.2">
      <c r="AQ36200" s="47"/>
      <c r="AR36200" s="51"/>
    </row>
    <row r="36201" spans="43:44" x14ac:dyDescent="0.2">
      <c r="AQ36201" s="47"/>
      <c r="AR36201" s="51"/>
    </row>
    <row r="36202" spans="43:44" x14ac:dyDescent="0.2">
      <c r="AQ36202" s="47"/>
      <c r="AR36202" s="51"/>
    </row>
    <row r="36203" spans="43:44" x14ac:dyDescent="0.2">
      <c r="AQ36203" s="47"/>
      <c r="AR36203" s="51"/>
    </row>
    <row r="36204" spans="43:44" x14ac:dyDescent="0.2">
      <c r="AQ36204" s="47"/>
      <c r="AR36204" s="51"/>
    </row>
    <row r="36205" spans="43:44" x14ac:dyDescent="0.2">
      <c r="AQ36205" s="47"/>
      <c r="AR36205" s="51"/>
    </row>
    <row r="36206" spans="43:44" x14ac:dyDescent="0.2">
      <c r="AQ36206" s="47"/>
      <c r="AR36206" s="51"/>
    </row>
    <row r="36207" spans="43:44" x14ac:dyDescent="0.2">
      <c r="AQ36207" s="47"/>
      <c r="AR36207" s="51"/>
    </row>
    <row r="36208" spans="43:44" x14ac:dyDescent="0.2">
      <c r="AQ36208" s="47"/>
      <c r="AR36208" s="51"/>
    </row>
    <row r="36209" spans="43:44" x14ac:dyDescent="0.2">
      <c r="AQ36209" s="47"/>
      <c r="AR36209" s="51"/>
    </row>
    <row r="36210" spans="43:44" x14ac:dyDescent="0.2">
      <c r="AQ36210" s="47"/>
      <c r="AR36210" s="51"/>
    </row>
    <row r="36211" spans="43:44" x14ac:dyDescent="0.2">
      <c r="AQ36211" s="47"/>
      <c r="AR36211" s="51"/>
    </row>
    <row r="36212" spans="43:44" x14ac:dyDescent="0.2">
      <c r="AQ36212" s="47"/>
      <c r="AR36212" s="51"/>
    </row>
    <row r="36213" spans="43:44" x14ac:dyDescent="0.2">
      <c r="AQ36213" s="47"/>
      <c r="AR36213" s="51"/>
    </row>
    <row r="36214" spans="43:44" x14ac:dyDescent="0.2">
      <c r="AQ36214" s="47"/>
      <c r="AR36214" s="51"/>
    </row>
    <row r="36215" spans="43:44" x14ac:dyDescent="0.2">
      <c r="AQ36215" s="47"/>
      <c r="AR36215" s="51"/>
    </row>
    <row r="36216" spans="43:44" x14ac:dyDescent="0.2">
      <c r="AQ36216" s="47"/>
      <c r="AR36216" s="51"/>
    </row>
    <row r="36217" spans="43:44" x14ac:dyDescent="0.2">
      <c r="AQ36217" s="47"/>
      <c r="AR36217" s="51"/>
    </row>
    <row r="36218" spans="43:44" x14ac:dyDescent="0.2">
      <c r="AQ36218" s="47"/>
      <c r="AR36218" s="51"/>
    </row>
    <row r="36219" spans="43:44" x14ac:dyDescent="0.2">
      <c r="AQ36219" s="47"/>
      <c r="AR36219" s="51"/>
    </row>
    <row r="36220" spans="43:44" x14ac:dyDescent="0.2">
      <c r="AQ36220" s="47"/>
      <c r="AR36220" s="51"/>
    </row>
    <row r="36221" spans="43:44" x14ac:dyDescent="0.2">
      <c r="AQ36221" s="47"/>
      <c r="AR36221" s="51"/>
    </row>
    <row r="36222" spans="43:44" x14ac:dyDescent="0.2">
      <c r="AQ36222" s="47"/>
      <c r="AR36222" s="51"/>
    </row>
    <row r="36223" spans="43:44" x14ac:dyDescent="0.2">
      <c r="AQ36223" s="47"/>
      <c r="AR36223" s="51"/>
    </row>
    <row r="36224" spans="43:44" x14ac:dyDescent="0.2">
      <c r="AQ36224" s="47"/>
      <c r="AR36224" s="51"/>
    </row>
    <row r="36225" spans="43:44" x14ac:dyDescent="0.2">
      <c r="AQ36225" s="47"/>
      <c r="AR36225" s="51"/>
    </row>
    <row r="36226" spans="43:44" x14ac:dyDescent="0.2">
      <c r="AQ36226" s="47"/>
      <c r="AR36226" s="51"/>
    </row>
    <row r="36227" spans="43:44" x14ac:dyDescent="0.2">
      <c r="AQ36227" s="47"/>
      <c r="AR36227" s="51"/>
    </row>
    <row r="36228" spans="43:44" x14ac:dyDescent="0.2">
      <c r="AQ36228" s="47"/>
      <c r="AR36228" s="51"/>
    </row>
    <row r="36229" spans="43:44" x14ac:dyDescent="0.2">
      <c r="AQ36229" s="47"/>
      <c r="AR36229" s="51"/>
    </row>
    <row r="36230" spans="43:44" x14ac:dyDescent="0.2">
      <c r="AQ36230" s="47"/>
      <c r="AR36230" s="51"/>
    </row>
    <row r="36231" spans="43:44" x14ac:dyDescent="0.2">
      <c r="AQ36231" s="47"/>
      <c r="AR36231" s="51"/>
    </row>
    <row r="36232" spans="43:44" x14ac:dyDescent="0.2">
      <c r="AQ36232" s="47"/>
      <c r="AR36232" s="51"/>
    </row>
    <row r="36233" spans="43:44" x14ac:dyDescent="0.2">
      <c r="AQ36233" s="47"/>
      <c r="AR36233" s="51"/>
    </row>
    <row r="36234" spans="43:44" x14ac:dyDescent="0.2">
      <c r="AQ36234" s="47"/>
      <c r="AR36234" s="51"/>
    </row>
    <row r="36235" spans="43:44" x14ac:dyDescent="0.2">
      <c r="AQ36235" s="47"/>
      <c r="AR36235" s="51"/>
    </row>
    <row r="36236" spans="43:44" x14ac:dyDescent="0.2">
      <c r="AQ36236" s="47"/>
      <c r="AR36236" s="51"/>
    </row>
    <row r="36237" spans="43:44" x14ac:dyDescent="0.2">
      <c r="AQ36237" s="47"/>
      <c r="AR36237" s="51"/>
    </row>
    <row r="36238" spans="43:44" x14ac:dyDescent="0.2">
      <c r="AQ36238" s="47"/>
      <c r="AR36238" s="51"/>
    </row>
    <row r="36239" spans="43:44" x14ac:dyDescent="0.2">
      <c r="AQ36239" s="47"/>
      <c r="AR36239" s="51"/>
    </row>
    <row r="36240" spans="43:44" x14ac:dyDescent="0.2">
      <c r="AQ36240" s="47"/>
      <c r="AR36240" s="51"/>
    </row>
    <row r="36241" spans="43:44" x14ac:dyDescent="0.2">
      <c r="AQ36241" s="47"/>
      <c r="AR36241" s="51"/>
    </row>
    <row r="36242" spans="43:44" x14ac:dyDescent="0.2">
      <c r="AQ36242" s="47"/>
      <c r="AR36242" s="51"/>
    </row>
    <row r="36243" spans="43:44" x14ac:dyDescent="0.2">
      <c r="AQ36243" s="47"/>
      <c r="AR36243" s="51"/>
    </row>
    <row r="36244" spans="43:44" x14ac:dyDescent="0.2">
      <c r="AQ36244" s="47"/>
      <c r="AR36244" s="51"/>
    </row>
    <row r="36245" spans="43:44" x14ac:dyDescent="0.2">
      <c r="AQ36245" s="47"/>
      <c r="AR36245" s="51"/>
    </row>
    <row r="36246" spans="43:44" x14ac:dyDescent="0.2">
      <c r="AQ36246" s="47"/>
      <c r="AR36246" s="51"/>
    </row>
    <row r="36247" spans="43:44" x14ac:dyDescent="0.2">
      <c r="AQ36247" s="47"/>
      <c r="AR36247" s="51"/>
    </row>
    <row r="36248" spans="43:44" x14ac:dyDescent="0.2">
      <c r="AQ36248" s="47"/>
      <c r="AR36248" s="51"/>
    </row>
    <row r="36249" spans="43:44" x14ac:dyDescent="0.2">
      <c r="AQ36249" s="47"/>
      <c r="AR36249" s="51"/>
    </row>
    <row r="36250" spans="43:44" x14ac:dyDescent="0.2">
      <c r="AQ36250" s="47"/>
      <c r="AR36250" s="51"/>
    </row>
    <row r="36251" spans="43:44" x14ac:dyDescent="0.2">
      <c r="AQ36251" s="47"/>
      <c r="AR36251" s="51"/>
    </row>
    <row r="36252" spans="43:44" x14ac:dyDescent="0.2">
      <c r="AQ36252" s="47"/>
      <c r="AR36252" s="51"/>
    </row>
    <row r="36253" spans="43:44" x14ac:dyDescent="0.2">
      <c r="AQ36253" s="47"/>
      <c r="AR36253" s="51"/>
    </row>
    <row r="36254" spans="43:44" x14ac:dyDescent="0.2">
      <c r="AQ36254" s="47"/>
      <c r="AR36254" s="51"/>
    </row>
    <row r="36255" spans="43:44" x14ac:dyDescent="0.2">
      <c r="AQ36255" s="47"/>
      <c r="AR36255" s="51"/>
    </row>
    <row r="36256" spans="43:44" x14ac:dyDescent="0.2">
      <c r="AQ36256" s="47"/>
      <c r="AR36256" s="51"/>
    </row>
    <row r="36257" spans="43:44" x14ac:dyDescent="0.2">
      <c r="AQ36257" s="47"/>
      <c r="AR36257" s="51"/>
    </row>
    <row r="36258" spans="43:44" x14ac:dyDescent="0.2">
      <c r="AQ36258" s="47"/>
      <c r="AR36258" s="51"/>
    </row>
    <row r="36259" spans="43:44" x14ac:dyDescent="0.2">
      <c r="AQ36259" s="47"/>
      <c r="AR36259" s="51"/>
    </row>
    <row r="36260" spans="43:44" x14ac:dyDescent="0.2">
      <c r="AQ36260" s="47"/>
      <c r="AR36260" s="51"/>
    </row>
    <row r="36261" spans="43:44" x14ac:dyDescent="0.2">
      <c r="AQ36261" s="47"/>
      <c r="AR36261" s="51"/>
    </row>
    <row r="36262" spans="43:44" x14ac:dyDescent="0.2">
      <c r="AQ36262" s="47"/>
      <c r="AR36262" s="51"/>
    </row>
    <row r="36263" spans="43:44" x14ac:dyDescent="0.2">
      <c r="AQ36263" s="47"/>
      <c r="AR36263" s="51"/>
    </row>
    <row r="36264" spans="43:44" x14ac:dyDescent="0.2">
      <c r="AQ36264" s="47"/>
      <c r="AR36264" s="51"/>
    </row>
    <row r="36265" spans="43:44" x14ac:dyDescent="0.2">
      <c r="AQ36265" s="47"/>
      <c r="AR36265" s="51"/>
    </row>
    <row r="36266" spans="43:44" x14ac:dyDescent="0.2">
      <c r="AQ36266" s="47"/>
      <c r="AR36266" s="51"/>
    </row>
    <row r="36267" spans="43:44" x14ac:dyDescent="0.2">
      <c r="AQ36267" s="47"/>
      <c r="AR36267" s="51"/>
    </row>
    <row r="36268" spans="43:44" x14ac:dyDescent="0.2">
      <c r="AQ36268" s="47"/>
      <c r="AR36268" s="51"/>
    </row>
    <row r="36269" spans="43:44" x14ac:dyDescent="0.2">
      <c r="AQ36269" s="47"/>
      <c r="AR36269" s="51"/>
    </row>
    <row r="36270" spans="43:44" x14ac:dyDescent="0.2">
      <c r="AQ36270" s="47"/>
      <c r="AR36270" s="51"/>
    </row>
    <row r="36271" spans="43:44" x14ac:dyDescent="0.2">
      <c r="AQ36271" s="47"/>
      <c r="AR36271" s="51"/>
    </row>
    <row r="36272" spans="43:44" x14ac:dyDescent="0.2">
      <c r="AQ36272" s="47"/>
      <c r="AR36272" s="51"/>
    </row>
    <row r="36273" spans="43:44" x14ac:dyDescent="0.2">
      <c r="AQ36273" s="47"/>
      <c r="AR36273" s="51"/>
    </row>
    <row r="36274" spans="43:44" x14ac:dyDescent="0.2">
      <c r="AQ36274" s="47"/>
      <c r="AR36274" s="51"/>
    </row>
    <row r="36275" spans="43:44" x14ac:dyDescent="0.2">
      <c r="AQ36275" s="47"/>
      <c r="AR36275" s="51"/>
    </row>
    <row r="36276" spans="43:44" x14ac:dyDescent="0.2">
      <c r="AQ36276" s="47"/>
      <c r="AR36276" s="51"/>
    </row>
    <row r="36277" spans="43:44" x14ac:dyDescent="0.2">
      <c r="AQ36277" s="47"/>
      <c r="AR36277" s="51"/>
    </row>
    <row r="36278" spans="43:44" x14ac:dyDescent="0.2">
      <c r="AQ36278" s="47"/>
      <c r="AR36278" s="51"/>
    </row>
    <row r="36279" spans="43:44" x14ac:dyDescent="0.2">
      <c r="AQ36279" s="47"/>
      <c r="AR36279" s="51"/>
    </row>
    <row r="36280" spans="43:44" x14ac:dyDescent="0.2">
      <c r="AQ36280" s="47"/>
      <c r="AR36280" s="51"/>
    </row>
    <row r="36281" spans="43:44" x14ac:dyDescent="0.2">
      <c r="AQ36281" s="47"/>
      <c r="AR36281" s="51"/>
    </row>
    <row r="36282" spans="43:44" x14ac:dyDescent="0.2">
      <c r="AQ36282" s="47"/>
      <c r="AR36282" s="51"/>
    </row>
    <row r="36283" spans="43:44" x14ac:dyDescent="0.2">
      <c r="AQ36283" s="47"/>
      <c r="AR36283" s="51"/>
    </row>
    <row r="36284" spans="43:44" x14ac:dyDescent="0.2">
      <c r="AQ36284" s="47"/>
      <c r="AR36284" s="51"/>
    </row>
    <row r="36285" spans="43:44" x14ac:dyDescent="0.2">
      <c r="AQ36285" s="47"/>
      <c r="AR36285" s="51"/>
    </row>
    <row r="36286" spans="43:44" x14ac:dyDescent="0.2">
      <c r="AQ36286" s="47"/>
      <c r="AR36286" s="51"/>
    </row>
    <row r="36287" spans="43:44" x14ac:dyDescent="0.2">
      <c r="AQ36287" s="47"/>
      <c r="AR36287" s="51"/>
    </row>
    <row r="36288" spans="43:44" x14ac:dyDescent="0.2">
      <c r="AQ36288" s="47"/>
      <c r="AR36288" s="51"/>
    </row>
    <row r="36289" spans="43:44" x14ac:dyDescent="0.2">
      <c r="AQ36289" s="47"/>
      <c r="AR36289" s="51"/>
    </row>
    <row r="36290" spans="43:44" x14ac:dyDescent="0.2">
      <c r="AQ36290" s="47"/>
      <c r="AR36290" s="51"/>
    </row>
    <row r="36291" spans="43:44" x14ac:dyDescent="0.2">
      <c r="AQ36291" s="47"/>
      <c r="AR36291" s="51"/>
    </row>
    <row r="36292" spans="43:44" x14ac:dyDescent="0.2">
      <c r="AQ36292" s="47"/>
      <c r="AR36292" s="51"/>
    </row>
    <row r="36293" spans="43:44" x14ac:dyDescent="0.2">
      <c r="AQ36293" s="47"/>
      <c r="AR36293" s="51"/>
    </row>
    <row r="36294" spans="43:44" x14ac:dyDescent="0.2">
      <c r="AQ36294" s="47"/>
      <c r="AR36294" s="51"/>
    </row>
    <row r="36295" spans="43:44" x14ac:dyDescent="0.2">
      <c r="AQ36295" s="47"/>
      <c r="AR36295" s="51"/>
    </row>
    <row r="36296" spans="43:44" x14ac:dyDescent="0.2">
      <c r="AQ36296" s="47"/>
      <c r="AR36296" s="51"/>
    </row>
    <row r="36297" spans="43:44" x14ac:dyDescent="0.2">
      <c r="AQ36297" s="47"/>
      <c r="AR36297" s="51"/>
    </row>
    <row r="36298" spans="43:44" x14ac:dyDescent="0.2">
      <c r="AQ36298" s="47"/>
      <c r="AR36298" s="51"/>
    </row>
    <row r="36299" spans="43:44" x14ac:dyDescent="0.2">
      <c r="AQ36299" s="47"/>
      <c r="AR36299" s="51"/>
    </row>
    <row r="36300" spans="43:44" x14ac:dyDescent="0.2">
      <c r="AQ36300" s="47"/>
      <c r="AR36300" s="51"/>
    </row>
    <row r="36301" spans="43:44" x14ac:dyDescent="0.2">
      <c r="AQ36301" s="47"/>
      <c r="AR36301" s="51"/>
    </row>
    <row r="36302" spans="43:44" x14ac:dyDescent="0.2">
      <c r="AQ36302" s="47"/>
      <c r="AR36302" s="51"/>
    </row>
    <row r="36303" spans="43:44" x14ac:dyDescent="0.2">
      <c r="AQ36303" s="47"/>
      <c r="AR36303" s="51"/>
    </row>
    <row r="36304" spans="43:44" x14ac:dyDescent="0.2">
      <c r="AQ36304" s="47"/>
      <c r="AR36304" s="51"/>
    </row>
    <row r="36305" spans="43:44" x14ac:dyDescent="0.2">
      <c r="AQ36305" s="47"/>
      <c r="AR36305" s="51"/>
    </row>
    <row r="36306" spans="43:44" x14ac:dyDescent="0.2">
      <c r="AQ36306" s="47"/>
      <c r="AR36306" s="51"/>
    </row>
    <row r="36307" spans="43:44" x14ac:dyDescent="0.2">
      <c r="AQ36307" s="47"/>
      <c r="AR36307" s="51"/>
    </row>
    <row r="36308" spans="43:44" x14ac:dyDescent="0.2">
      <c r="AQ36308" s="47"/>
      <c r="AR36308" s="51"/>
    </row>
    <row r="36309" spans="43:44" x14ac:dyDescent="0.2">
      <c r="AQ36309" s="47"/>
      <c r="AR36309" s="51"/>
    </row>
    <row r="36310" spans="43:44" x14ac:dyDescent="0.2">
      <c r="AQ36310" s="47"/>
      <c r="AR36310" s="51"/>
    </row>
    <row r="36311" spans="43:44" x14ac:dyDescent="0.2">
      <c r="AQ36311" s="47"/>
      <c r="AR36311" s="51"/>
    </row>
    <row r="36312" spans="43:44" x14ac:dyDescent="0.2">
      <c r="AQ36312" s="47"/>
      <c r="AR36312" s="51"/>
    </row>
    <row r="36313" spans="43:44" x14ac:dyDescent="0.2">
      <c r="AQ36313" s="47"/>
      <c r="AR36313" s="51"/>
    </row>
    <row r="36314" spans="43:44" x14ac:dyDescent="0.2">
      <c r="AQ36314" s="47"/>
      <c r="AR36314" s="51"/>
    </row>
    <row r="36315" spans="43:44" x14ac:dyDescent="0.2">
      <c r="AQ36315" s="47"/>
      <c r="AR36315" s="51"/>
    </row>
    <row r="36316" spans="43:44" x14ac:dyDescent="0.2">
      <c r="AQ36316" s="47"/>
      <c r="AR36316" s="51"/>
    </row>
    <row r="36317" spans="43:44" x14ac:dyDescent="0.2">
      <c r="AQ36317" s="47"/>
      <c r="AR36317" s="51"/>
    </row>
    <row r="36318" spans="43:44" x14ac:dyDescent="0.2">
      <c r="AQ36318" s="47"/>
      <c r="AR36318" s="51"/>
    </row>
    <row r="36319" spans="43:44" x14ac:dyDescent="0.2">
      <c r="AQ36319" s="47"/>
      <c r="AR36319" s="51"/>
    </row>
    <row r="36320" spans="43:44" x14ac:dyDescent="0.2">
      <c r="AQ36320" s="47"/>
      <c r="AR36320" s="51"/>
    </row>
    <row r="36321" spans="43:44" x14ac:dyDescent="0.2">
      <c r="AQ36321" s="47"/>
      <c r="AR36321" s="51"/>
    </row>
    <row r="36322" spans="43:44" x14ac:dyDescent="0.2">
      <c r="AQ36322" s="47"/>
      <c r="AR36322" s="51"/>
    </row>
    <row r="36323" spans="43:44" x14ac:dyDescent="0.2">
      <c r="AQ36323" s="47"/>
      <c r="AR36323" s="51"/>
    </row>
    <row r="36324" spans="43:44" x14ac:dyDescent="0.2">
      <c r="AQ36324" s="47"/>
      <c r="AR36324" s="51"/>
    </row>
    <row r="36325" spans="43:44" x14ac:dyDescent="0.2">
      <c r="AQ36325" s="47"/>
      <c r="AR36325" s="51"/>
    </row>
    <row r="36326" spans="43:44" x14ac:dyDescent="0.2">
      <c r="AQ36326" s="47"/>
      <c r="AR36326" s="51"/>
    </row>
    <row r="36327" spans="43:44" x14ac:dyDescent="0.2">
      <c r="AQ36327" s="47"/>
      <c r="AR36327" s="51"/>
    </row>
    <row r="36328" spans="43:44" x14ac:dyDescent="0.2">
      <c r="AQ36328" s="47"/>
      <c r="AR36328" s="51"/>
    </row>
    <row r="36329" spans="43:44" x14ac:dyDescent="0.2">
      <c r="AQ36329" s="47"/>
      <c r="AR36329" s="51"/>
    </row>
    <row r="36330" spans="43:44" x14ac:dyDescent="0.2">
      <c r="AQ36330" s="47"/>
      <c r="AR36330" s="51"/>
    </row>
    <row r="36331" spans="43:44" x14ac:dyDescent="0.2">
      <c r="AQ36331" s="47"/>
      <c r="AR36331" s="51"/>
    </row>
    <row r="36332" spans="43:44" x14ac:dyDescent="0.2">
      <c r="AQ36332" s="47"/>
      <c r="AR36332" s="51"/>
    </row>
    <row r="36333" spans="43:44" x14ac:dyDescent="0.2">
      <c r="AQ36333" s="47"/>
      <c r="AR36333" s="51"/>
    </row>
    <row r="36334" spans="43:44" x14ac:dyDescent="0.2">
      <c r="AQ36334" s="47"/>
      <c r="AR36334" s="51"/>
    </row>
    <row r="36335" spans="43:44" x14ac:dyDescent="0.2">
      <c r="AQ36335" s="47"/>
      <c r="AR36335" s="51"/>
    </row>
    <row r="36336" spans="43:44" x14ac:dyDescent="0.2">
      <c r="AQ36336" s="47"/>
      <c r="AR36336" s="51"/>
    </row>
    <row r="36337" spans="43:44" x14ac:dyDescent="0.2">
      <c r="AQ36337" s="47"/>
      <c r="AR36337" s="51"/>
    </row>
    <row r="36338" spans="43:44" x14ac:dyDescent="0.2">
      <c r="AQ36338" s="47"/>
      <c r="AR36338" s="51"/>
    </row>
    <row r="36339" spans="43:44" x14ac:dyDescent="0.2">
      <c r="AQ36339" s="47"/>
      <c r="AR36339" s="51"/>
    </row>
    <row r="36340" spans="43:44" x14ac:dyDescent="0.2">
      <c r="AQ36340" s="47"/>
      <c r="AR36340" s="51"/>
    </row>
    <row r="36341" spans="43:44" x14ac:dyDescent="0.2">
      <c r="AQ36341" s="47"/>
      <c r="AR36341" s="51"/>
    </row>
    <row r="36342" spans="43:44" x14ac:dyDescent="0.2">
      <c r="AQ36342" s="47"/>
      <c r="AR36342" s="51"/>
    </row>
    <row r="36343" spans="43:44" x14ac:dyDescent="0.2">
      <c r="AQ36343" s="47"/>
      <c r="AR36343" s="51"/>
    </row>
    <row r="36344" spans="43:44" x14ac:dyDescent="0.2">
      <c r="AQ36344" s="47"/>
      <c r="AR36344" s="51"/>
    </row>
    <row r="36345" spans="43:44" x14ac:dyDescent="0.2">
      <c r="AQ36345" s="47"/>
      <c r="AR36345" s="51"/>
    </row>
    <row r="36346" spans="43:44" x14ac:dyDescent="0.2">
      <c r="AQ36346" s="47"/>
      <c r="AR36346" s="51"/>
    </row>
    <row r="36347" spans="43:44" x14ac:dyDescent="0.2">
      <c r="AQ36347" s="47"/>
      <c r="AR36347" s="51"/>
    </row>
    <row r="36348" spans="43:44" x14ac:dyDescent="0.2">
      <c r="AQ36348" s="47"/>
      <c r="AR36348" s="51"/>
    </row>
    <row r="36349" spans="43:44" x14ac:dyDescent="0.2">
      <c r="AQ36349" s="47"/>
      <c r="AR36349" s="51"/>
    </row>
    <row r="36350" spans="43:44" x14ac:dyDescent="0.2">
      <c r="AQ36350" s="47"/>
      <c r="AR36350" s="51"/>
    </row>
    <row r="36351" spans="43:44" x14ac:dyDescent="0.2">
      <c r="AQ36351" s="47"/>
      <c r="AR36351" s="51"/>
    </row>
    <row r="36352" spans="43:44" x14ac:dyDescent="0.2">
      <c r="AQ36352" s="47"/>
      <c r="AR36352" s="51"/>
    </row>
    <row r="36353" spans="43:44" x14ac:dyDescent="0.2">
      <c r="AQ36353" s="47"/>
      <c r="AR36353" s="51"/>
    </row>
    <row r="36354" spans="43:44" x14ac:dyDescent="0.2">
      <c r="AQ36354" s="47"/>
      <c r="AR36354" s="51"/>
    </row>
    <row r="36355" spans="43:44" x14ac:dyDescent="0.2">
      <c r="AQ36355" s="47"/>
      <c r="AR36355" s="51"/>
    </row>
    <row r="36356" spans="43:44" x14ac:dyDescent="0.2">
      <c r="AQ36356" s="47"/>
      <c r="AR36356" s="51"/>
    </row>
    <row r="36357" spans="43:44" x14ac:dyDescent="0.2">
      <c r="AQ36357" s="47"/>
      <c r="AR36357" s="51"/>
    </row>
    <row r="36358" spans="43:44" x14ac:dyDescent="0.2">
      <c r="AQ36358" s="47"/>
      <c r="AR36358" s="51"/>
    </row>
    <row r="36359" spans="43:44" x14ac:dyDescent="0.2">
      <c r="AQ36359" s="47"/>
      <c r="AR36359" s="51"/>
    </row>
    <row r="36360" spans="43:44" x14ac:dyDescent="0.2">
      <c r="AQ36360" s="47"/>
      <c r="AR36360" s="51"/>
    </row>
    <row r="36361" spans="43:44" x14ac:dyDescent="0.2">
      <c r="AQ36361" s="47"/>
      <c r="AR36361" s="51"/>
    </row>
    <row r="36362" spans="43:44" x14ac:dyDescent="0.2">
      <c r="AQ36362" s="47"/>
      <c r="AR36362" s="51"/>
    </row>
    <row r="36363" spans="43:44" x14ac:dyDescent="0.2">
      <c r="AQ36363" s="47"/>
      <c r="AR36363" s="51"/>
    </row>
    <row r="36364" spans="43:44" x14ac:dyDescent="0.2">
      <c r="AQ36364" s="47"/>
      <c r="AR36364" s="51"/>
    </row>
    <row r="36365" spans="43:44" x14ac:dyDescent="0.2">
      <c r="AQ36365" s="47"/>
      <c r="AR36365" s="51"/>
    </row>
    <row r="36366" spans="43:44" x14ac:dyDescent="0.2">
      <c r="AQ36366" s="47"/>
      <c r="AR36366" s="51"/>
    </row>
    <row r="36367" spans="43:44" x14ac:dyDescent="0.2">
      <c r="AQ36367" s="47"/>
      <c r="AR36367" s="51"/>
    </row>
    <row r="36368" spans="43:44" x14ac:dyDescent="0.2">
      <c r="AQ36368" s="47"/>
      <c r="AR36368" s="51"/>
    </row>
    <row r="36369" spans="43:44" x14ac:dyDescent="0.2">
      <c r="AQ36369" s="47"/>
      <c r="AR36369" s="51"/>
    </row>
    <row r="36370" spans="43:44" x14ac:dyDescent="0.2">
      <c r="AQ36370" s="47"/>
      <c r="AR36370" s="51"/>
    </row>
    <row r="36371" spans="43:44" x14ac:dyDescent="0.2">
      <c r="AQ36371" s="47"/>
      <c r="AR36371" s="51"/>
    </row>
    <row r="36372" spans="43:44" x14ac:dyDescent="0.2">
      <c r="AQ36372" s="47"/>
      <c r="AR36372" s="51"/>
    </row>
    <row r="36373" spans="43:44" x14ac:dyDescent="0.2">
      <c r="AQ36373" s="47"/>
      <c r="AR36373" s="51"/>
    </row>
    <row r="36374" spans="43:44" x14ac:dyDescent="0.2">
      <c r="AQ36374" s="47"/>
      <c r="AR36374" s="51"/>
    </row>
    <row r="36375" spans="43:44" x14ac:dyDescent="0.2">
      <c r="AQ36375" s="47"/>
      <c r="AR36375" s="51"/>
    </row>
    <row r="36376" spans="43:44" x14ac:dyDescent="0.2">
      <c r="AQ36376" s="47"/>
      <c r="AR36376" s="51"/>
    </row>
    <row r="36377" spans="43:44" x14ac:dyDescent="0.2">
      <c r="AQ36377" s="47"/>
      <c r="AR36377" s="51"/>
    </row>
    <row r="36378" spans="43:44" x14ac:dyDescent="0.2">
      <c r="AQ36378" s="47"/>
      <c r="AR36378" s="51"/>
    </row>
    <row r="36379" spans="43:44" x14ac:dyDescent="0.2">
      <c r="AQ36379" s="47"/>
      <c r="AR36379" s="51"/>
    </row>
    <row r="36380" spans="43:44" x14ac:dyDescent="0.2">
      <c r="AQ36380" s="47"/>
      <c r="AR36380" s="51"/>
    </row>
    <row r="36381" spans="43:44" x14ac:dyDescent="0.2">
      <c r="AQ36381" s="47"/>
      <c r="AR36381" s="51"/>
    </row>
    <row r="36382" spans="43:44" x14ac:dyDescent="0.2">
      <c r="AQ36382" s="47"/>
      <c r="AR36382" s="51"/>
    </row>
    <row r="36383" spans="43:44" x14ac:dyDescent="0.2">
      <c r="AQ36383" s="47"/>
      <c r="AR36383" s="51"/>
    </row>
    <row r="36384" spans="43:44" x14ac:dyDescent="0.2">
      <c r="AQ36384" s="47"/>
      <c r="AR36384" s="51"/>
    </row>
    <row r="36385" spans="43:44" x14ac:dyDescent="0.2">
      <c r="AQ36385" s="47"/>
      <c r="AR36385" s="51"/>
    </row>
    <row r="36386" spans="43:44" x14ac:dyDescent="0.2">
      <c r="AQ36386" s="47"/>
      <c r="AR36386" s="51"/>
    </row>
    <row r="36387" spans="43:44" x14ac:dyDescent="0.2">
      <c r="AQ36387" s="47"/>
      <c r="AR36387" s="51"/>
    </row>
    <row r="36388" spans="43:44" x14ac:dyDescent="0.2">
      <c r="AQ36388" s="47"/>
      <c r="AR36388" s="51"/>
    </row>
    <row r="36389" spans="43:44" x14ac:dyDescent="0.2">
      <c r="AQ36389" s="47"/>
      <c r="AR36389" s="51"/>
    </row>
    <row r="36390" spans="43:44" x14ac:dyDescent="0.2">
      <c r="AQ36390" s="47"/>
      <c r="AR36390" s="51"/>
    </row>
    <row r="36391" spans="43:44" x14ac:dyDescent="0.2">
      <c r="AQ36391" s="47"/>
      <c r="AR36391" s="51"/>
    </row>
    <row r="36392" spans="43:44" x14ac:dyDescent="0.2">
      <c r="AQ36392" s="47"/>
      <c r="AR36392" s="51"/>
    </row>
    <row r="36393" spans="43:44" x14ac:dyDescent="0.2">
      <c r="AQ36393" s="47"/>
      <c r="AR36393" s="51"/>
    </row>
    <row r="36394" spans="43:44" x14ac:dyDescent="0.2">
      <c r="AQ36394" s="47"/>
      <c r="AR36394" s="51"/>
    </row>
    <row r="36395" spans="43:44" x14ac:dyDescent="0.2">
      <c r="AQ36395" s="47"/>
      <c r="AR36395" s="51"/>
    </row>
    <row r="36396" spans="43:44" x14ac:dyDescent="0.2">
      <c r="AQ36396" s="47"/>
      <c r="AR36396" s="51"/>
    </row>
    <row r="36397" spans="43:44" x14ac:dyDescent="0.2">
      <c r="AQ36397" s="47"/>
      <c r="AR36397" s="51"/>
    </row>
    <row r="36398" spans="43:44" x14ac:dyDescent="0.2">
      <c r="AQ36398" s="47"/>
      <c r="AR36398" s="51"/>
    </row>
    <row r="36399" spans="43:44" x14ac:dyDescent="0.2">
      <c r="AQ36399" s="47"/>
      <c r="AR36399" s="51"/>
    </row>
    <row r="36400" spans="43:44" x14ac:dyDescent="0.2">
      <c r="AQ36400" s="47"/>
      <c r="AR36400" s="51"/>
    </row>
    <row r="36401" spans="43:44" x14ac:dyDescent="0.2">
      <c r="AQ36401" s="47"/>
      <c r="AR36401" s="51"/>
    </row>
    <row r="36402" spans="43:44" x14ac:dyDescent="0.2">
      <c r="AQ36402" s="47"/>
      <c r="AR36402" s="51"/>
    </row>
    <row r="36403" spans="43:44" x14ac:dyDescent="0.2">
      <c r="AQ36403" s="47"/>
      <c r="AR36403" s="51"/>
    </row>
    <row r="36404" spans="43:44" x14ac:dyDescent="0.2">
      <c r="AQ36404" s="47"/>
      <c r="AR36404" s="51"/>
    </row>
    <row r="36405" spans="43:44" x14ac:dyDescent="0.2">
      <c r="AQ36405" s="47"/>
      <c r="AR36405" s="51"/>
    </row>
    <row r="36406" spans="43:44" x14ac:dyDescent="0.2">
      <c r="AQ36406" s="47"/>
      <c r="AR36406" s="51"/>
    </row>
    <row r="36407" spans="43:44" x14ac:dyDescent="0.2">
      <c r="AQ36407" s="47"/>
      <c r="AR36407" s="51"/>
    </row>
    <row r="36408" spans="43:44" x14ac:dyDescent="0.2">
      <c r="AQ36408" s="47"/>
      <c r="AR36408" s="51"/>
    </row>
    <row r="36409" spans="43:44" x14ac:dyDescent="0.2">
      <c r="AQ36409" s="47"/>
      <c r="AR36409" s="51"/>
    </row>
    <row r="36410" spans="43:44" x14ac:dyDescent="0.2">
      <c r="AQ36410" s="47"/>
      <c r="AR36410" s="51"/>
    </row>
    <row r="36411" spans="43:44" x14ac:dyDescent="0.2">
      <c r="AQ36411" s="47"/>
      <c r="AR36411" s="51"/>
    </row>
    <row r="36412" spans="43:44" x14ac:dyDescent="0.2">
      <c r="AQ36412" s="47"/>
      <c r="AR36412" s="51"/>
    </row>
    <row r="36413" spans="43:44" x14ac:dyDescent="0.2">
      <c r="AQ36413" s="47"/>
      <c r="AR36413" s="51"/>
    </row>
    <row r="36414" spans="43:44" x14ac:dyDescent="0.2">
      <c r="AQ36414" s="47"/>
      <c r="AR36414" s="51"/>
    </row>
    <row r="36415" spans="43:44" x14ac:dyDescent="0.2">
      <c r="AQ36415" s="47"/>
      <c r="AR36415" s="51"/>
    </row>
    <row r="36416" spans="43:44" x14ac:dyDescent="0.2">
      <c r="AQ36416" s="47"/>
      <c r="AR36416" s="51"/>
    </row>
    <row r="36417" spans="43:44" x14ac:dyDescent="0.2">
      <c r="AQ36417" s="47"/>
      <c r="AR36417" s="51"/>
    </row>
    <row r="36418" spans="43:44" x14ac:dyDescent="0.2">
      <c r="AQ36418" s="47"/>
      <c r="AR36418" s="51"/>
    </row>
    <row r="36419" spans="43:44" x14ac:dyDescent="0.2">
      <c r="AQ36419" s="47"/>
      <c r="AR36419" s="51"/>
    </row>
    <row r="36420" spans="43:44" x14ac:dyDescent="0.2">
      <c r="AQ36420" s="47"/>
      <c r="AR36420" s="51"/>
    </row>
    <row r="36421" spans="43:44" x14ac:dyDescent="0.2">
      <c r="AQ36421" s="47"/>
      <c r="AR36421" s="51"/>
    </row>
    <row r="36422" spans="43:44" x14ac:dyDescent="0.2">
      <c r="AQ36422" s="47"/>
      <c r="AR36422" s="51"/>
    </row>
    <row r="36423" spans="43:44" x14ac:dyDescent="0.2">
      <c r="AQ36423" s="47"/>
      <c r="AR36423" s="51"/>
    </row>
    <row r="36424" spans="43:44" x14ac:dyDescent="0.2">
      <c r="AQ36424" s="47"/>
      <c r="AR36424" s="51"/>
    </row>
    <row r="36425" spans="43:44" x14ac:dyDescent="0.2">
      <c r="AQ36425" s="47"/>
      <c r="AR36425" s="51"/>
    </row>
    <row r="36426" spans="43:44" x14ac:dyDescent="0.2">
      <c r="AQ36426" s="47"/>
      <c r="AR36426" s="51"/>
    </row>
    <row r="36427" spans="43:44" x14ac:dyDescent="0.2">
      <c r="AQ36427" s="47"/>
      <c r="AR36427" s="51"/>
    </row>
    <row r="36428" spans="43:44" x14ac:dyDescent="0.2">
      <c r="AQ36428" s="47"/>
      <c r="AR36428" s="51"/>
    </row>
    <row r="36429" spans="43:44" x14ac:dyDescent="0.2">
      <c r="AQ36429" s="47"/>
      <c r="AR36429" s="51"/>
    </row>
    <row r="36430" spans="43:44" x14ac:dyDescent="0.2">
      <c r="AQ36430" s="47"/>
      <c r="AR36430" s="51"/>
    </row>
    <row r="36431" spans="43:44" x14ac:dyDescent="0.2">
      <c r="AQ36431" s="47"/>
      <c r="AR36431" s="51"/>
    </row>
    <row r="36432" spans="43:44" x14ac:dyDescent="0.2">
      <c r="AQ36432" s="47"/>
      <c r="AR36432" s="51"/>
    </row>
    <row r="36433" spans="43:44" x14ac:dyDescent="0.2">
      <c r="AQ36433" s="47"/>
      <c r="AR36433" s="51"/>
    </row>
    <row r="36434" spans="43:44" x14ac:dyDescent="0.2">
      <c r="AQ36434" s="47"/>
      <c r="AR36434" s="51"/>
    </row>
    <row r="36435" spans="43:44" x14ac:dyDescent="0.2">
      <c r="AQ36435" s="47"/>
      <c r="AR36435" s="51"/>
    </row>
    <row r="36436" spans="43:44" x14ac:dyDescent="0.2">
      <c r="AQ36436" s="47"/>
      <c r="AR36436" s="51"/>
    </row>
    <row r="36437" spans="43:44" x14ac:dyDescent="0.2">
      <c r="AQ36437" s="47"/>
      <c r="AR36437" s="51"/>
    </row>
    <row r="36438" spans="43:44" x14ac:dyDescent="0.2">
      <c r="AQ36438" s="47"/>
      <c r="AR36438" s="51"/>
    </row>
    <row r="36439" spans="43:44" x14ac:dyDescent="0.2">
      <c r="AQ36439" s="47"/>
      <c r="AR36439" s="51"/>
    </row>
    <row r="36440" spans="43:44" x14ac:dyDescent="0.2">
      <c r="AQ36440" s="47"/>
      <c r="AR36440" s="51"/>
    </row>
    <row r="36441" spans="43:44" x14ac:dyDescent="0.2">
      <c r="AQ36441" s="47"/>
      <c r="AR36441" s="51"/>
    </row>
    <row r="36442" spans="43:44" x14ac:dyDescent="0.2">
      <c r="AQ36442" s="47"/>
      <c r="AR36442" s="51"/>
    </row>
    <row r="36443" spans="43:44" x14ac:dyDescent="0.2">
      <c r="AQ36443" s="47"/>
      <c r="AR36443" s="51"/>
    </row>
    <row r="36444" spans="43:44" x14ac:dyDescent="0.2">
      <c r="AQ36444" s="47"/>
      <c r="AR36444" s="51"/>
    </row>
    <row r="36445" spans="43:44" x14ac:dyDescent="0.2">
      <c r="AQ36445" s="47"/>
      <c r="AR36445" s="51"/>
    </row>
    <row r="36446" spans="43:44" x14ac:dyDescent="0.2">
      <c r="AQ36446" s="47"/>
      <c r="AR36446" s="51"/>
    </row>
    <row r="36447" spans="43:44" x14ac:dyDescent="0.2">
      <c r="AQ36447" s="47"/>
      <c r="AR36447" s="51"/>
    </row>
    <row r="36448" spans="43:44" x14ac:dyDescent="0.2">
      <c r="AQ36448" s="47"/>
      <c r="AR36448" s="51"/>
    </row>
    <row r="36449" spans="43:44" x14ac:dyDescent="0.2">
      <c r="AQ36449" s="47"/>
      <c r="AR36449" s="51"/>
    </row>
    <row r="36450" spans="43:44" x14ac:dyDescent="0.2">
      <c r="AQ36450" s="47"/>
      <c r="AR36450" s="51"/>
    </row>
    <row r="36451" spans="43:44" x14ac:dyDescent="0.2">
      <c r="AQ36451" s="47"/>
      <c r="AR36451" s="51"/>
    </row>
    <row r="36452" spans="43:44" x14ac:dyDescent="0.2">
      <c r="AQ36452" s="47"/>
      <c r="AR36452" s="51"/>
    </row>
    <row r="36453" spans="43:44" x14ac:dyDescent="0.2">
      <c r="AQ36453" s="47"/>
      <c r="AR36453" s="51"/>
    </row>
    <row r="36454" spans="43:44" x14ac:dyDescent="0.2">
      <c r="AQ36454" s="47"/>
      <c r="AR36454" s="51"/>
    </row>
    <row r="36455" spans="43:44" x14ac:dyDescent="0.2">
      <c r="AQ36455" s="47"/>
      <c r="AR36455" s="51"/>
    </row>
    <row r="36456" spans="43:44" x14ac:dyDescent="0.2">
      <c r="AQ36456" s="47"/>
      <c r="AR36456" s="51"/>
    </row>
    <row r="36457" spans="43:44" x14ac:dyDescent="0.2">
      <c r="AQ36457" s="47"/>
      <c r="AR36457" s="51"/>
    </row>
    <row r="36458" spans="43:44" x14ac:dyDescent="0.2">
      <c r="AQ36458" s="47"/>
      <c r="AR36458" s="51"/>
    </row>
    <row r="36459" spans="43:44" x14ac:dyDescent="0.2">
      <c r="AQ36459" s="47"/>
      <c r="AR36459" s="51"/>
    </row>
    <row r="36460" spans="43:44" x14ac:dyDescent="0.2">
      <c r="AQ36460" s="47"/>
      <c r="AR36460" s="51"/>
    </row>
    <row r="36461" spans="43:44" x14ac:dyDescent="0.2">
      <c r="AQ36461" s="47"/>
      <c r="AR36461" s="51"/>
    </row>
    <row r="36462" spans="43:44" x14ac:dyDescent="0.2">
      <c r="AQ36462" s="47"/>
      <c r="AR36462" s="51"/>
    </row>
    <row r="36463" spans="43:44" x14ac:dyDescent="0.2">
      <c r="AQ36463" s="47"/>
      <c r="AR36463" s="51"/>
    </row>
    <row r="36464" spans="43:44" x14ac:dyDescent="0.2">
      <c r="AQ36464" s="47"/>
      <c r="AR36464" s="51"/>
    </row>
    <row r="36465" spans="43:44" x14ac:dyDescent="0.2">
      <c r="AQ36465" s="47"/>
      <c r="AR36465" s="51"/>
    </row>
    <row r="36466" spans="43:44" x14ac:dyDescent="0.2">
      <c r="AQ36466" s="47"/>
      <c r="AR36466" s="51"/>
    </row>
    <row r="36467" spans="43:44" x14ac:dyDescent="0.2">
      <c r="AQ36467" s="47"/>
      <c r="AR36467" s="51"/>
    </row>
    <row r="36468" spans="43:44" x14ac:dyDescent="0.2">
      <c r="AQ36468" s="47"/>
      <c r="AR36468" s="51"/>
    </row>
    <row r="36469" spans="43:44" x14ac:dyDescent="0.2">
      <c r="AQ36469" s="47"/>
      <c r="AR36469" s="51"/>
    </row>
    <row r="36470" spans="43:44" x14ac:dyDescent="0.2">
      <c r="AQ36470" s="47"/>
      <c r="AR36470" s="51"/>
    </row>
    <row r="36471" spans="43:44" x14ac:dyDescent="0.2">
      <c r="AQ36471" s="47"/>
      <c r="AR36471" s="51"/>
    </row>
    <row r="36472" spans="43:44" x14ac:dyDescent="0.2">
      <c r="AQ36472" s="47"/>
      <c r="AR36472" s="51"/>
    </row>
    <row r="36473" spans="43:44" x14ac:dyDescent="0.2">
      <c r="AQ36473" s="47"/>
      <c r="AR36473" s="51"/>
    </row>
    <row r="36474" spans="43:44" x14ac:dyDescent="0.2">
      <c r="AQ36474" s="47"/>
      <c r="AR36474" s="51"/>
    </row>
    <row r="36475" spans="43:44" x14ac:dyDescent="0.2">
      <c r="AQ36475" s="47"/>
      <c r="AR36475" s="51"/>
    </row>
    <row r="36476" spans="43:44" x14ac:dyDescent="0.2">
      <c r="AQ36476" s="47"/>
      <c r="AR36476" s="51"/>
    </row>
    <row r="36477" spans="43:44" x14ac:dyDescent="0.2">
      <c r="AQ36477" s="47"/>
      <c r="AR36477" s="51"/>
    </row>
    <row r="36478" spans="43:44" x14ac:dyDescent="0.2">
      <c r="AQ36478" s="47"/>
      <c r="AR36478" s="51"/>
    </row>
    <row r="36479" spans="43:44" x14ac:dyDescent="0.2">
      <c r="AQ36479" s="47"/>
      <c r="AR36479" s="51"/>
    </row>
    <row r="36480" spans="43:44" x14ac:dyDescent="0.2">
      <c r="AQ36480" s="47"/>
      <c r="AR36480" s="51"/>
    </row>
    <row r="36481" spans="43:44" x14ac:dyDescent="0.2">
      <c r="AQ36481" s="47"/>
      <c r="AR36481" s="51"/>
    </row>
    <row r="36482" spans="43:44" x14ac:dyDescent="0.2">
      <c r="AQ36482" s="47"/>
      <c r="AR36482" s="51"/>
    </row>
    <row r="36483" spans="43:44" x14ac:dyDescent="0.2">
      <c r="AQ36483" s="47"/>
      <c r="AR36483" s="51"/>
    </row>
    <row r="36484" spans="43:44" x14ac:dyDescent="0.2">
      <c r="AQ36484" s="47"/>
      <c r="AR36484" s="51"/>
    </row>
    <row r="36485" spans="43:44" x14ac:dyDescent="0.2">
      <c r="AQ36485" s="47"/>
      <c r="AR36485" s="51"/>
    </row>
    <row r="36486" spans="43:44" x14ac:dyDescent="0.2">
      <c r="AQ36486" s="47"/>
      <c r="AR36486" s="51"/>
    </row>
    <row r="36487" spans="43:44" x14ac:dyDescent="0.2">
      <c r="AQ36487" s="47"/>
      <c r="AR36487" s="51"/>
    </row>
    <row r="36488" spans="43:44" x14ac:dyDescent="0.2">
      <c r="AQ36488" s="47"/>
      <c r="AR36488" s="51"/>
    </row>
    <row r="36489" spans="43:44" x14ac:dyDescent="0.2">
      <c r="AQ36489" s="47"/>
      <c r="AR36489" s="51"/>
    </row>
    <row r="36490" spans="43:44" x14ac:dyDescent="0.2">
      <c r="AQ36490" s="47"/>
      <c r="AR36490" s="51"/>
    </row>
    <row r="36491" spans="43:44" x14ac:dyDescent="0.2">
      <c r="AQ36491" s="47"/>
      <c r="AR36491" s="51"/>
    </row>
    <row r="36492" spans="43:44" x14ac:dyDescent="0.2">
      <c r="AQ36492" s="47"/>
      <c r="AR36492" s="51"/>
    </row>
    <row r="36493" spans="43:44" x14ac:dyDescent="0.2">
      <c r="AQ36493" s="47"/>
      <c r="AR36493" s="51"/>
    </row>
    <row r="36494" spans="43:44" x14ac:dyDescent="0.2">
      <c r="AQ36494" s="47"/>
      <c r="AR36494" s="51"/>
    </row>
    <row r="36495" spans="43:44" x14ac:dyDescent="0.2">
      <c r="AQ36495" s="47"/>
      <c r="AR36495" s="51"/>
    </row>
    <row r="36496" spans="43:44" x14ac:dyDescent="0.2">
      <c r="AQ36496" s="47"/>
      <c r="AR36496" s="51"/>
    </row>
    <row r="36497" spans="43:44" x14ac:dyDescent="0.2">
      <c r="AQ36497" s="47"/>
      <c r="AR36497" s="51"/>
    </row>
    <row r="36498" spans="43:44" x14ac:dyDescent="0.2">
      <c r="AQ36498" s="47"/>
      <c r="AR36498" s="51"/>
    </row>
    <row r="36499" spans="43:44" x14ac:dyDescent="0.2">
      <c r="AQ36499" s="47"/>
      <c r="AR36499" s="51"/>
    </row>
    <row r="36500" spans="43:44" x14ac:dyDescent="0.2">
      <c r="AQ36500" s="47"/>
      <c r="AR36500" s="51"/>
    </row>
    <row r="36501" spans="43:44" x14ac:dyDescent="0.2">
      <c r="AQ36501" s="47"/>
      <c r="AR36501" s="51"/>
    </row>
    <row r="36502" spans="43:44" x14ac:dyDescent="0.2">
      <c r="AQ36502" s="47"/>
      <c r="AR36502" s="51"/>
    </row>
    <row r="36503" spans="43:44" x14ac:dyDescent="0.2">
      <c r="AQ36503" s="47"/>
      <c r="AR36503" s="51"/>
    </row>
    <row r="36504" spans="43:44" x14ac:dyDescent="0.2">
      <c r="AQ36504" s="47"/>
      <c r="AR36504" s="51"/>
    </row>
    <row r="36505" spans="43:44" x14ac:dyDescent="0.2">
      <c r="AQ36505" s="47"/>
      <c r="AR36505" s="51"/>
    </row>
    <row r="36506" spans="43:44" x14ac:dyDescent="0.2">
      <c r="AQ36506" s="47"/>
      <c r="AR36506" s="51"/>
    </row>
    <row r="36507" spans="43:44" x14ac:dyDescent="0.2">
      <c r="AQ36507" s="47"/>
      <c r="AR36507" s="51"/>
    </row>
    <row r="36508" spans="43:44" x14ac:dyDescent="0.2">
      <c r="AQ36508" s="47"/>
      <c r="AR36508" s="51"/>
    </row>
    <row r="36509" spans="43:44" x14ac:dyDescent="0.2">
      <c r="AQ36509" s="47"/>
      <c r="AR36509" s="51"/>
    </row>
    <row r="36510" spans="43:44" x14ac:dyDescent="0.2">
      <c r="AQ36510" s="47"/>
      <c r="AR36510" s="51"/>
    </row>
    <row r="36511" spans="43:44" x14ac:dyDescent="0.2">
      <c r="AQ36511" s="47"/>
      <c r="AR36511" s="51"/>
    </row>
    <row r="36512" spans="43:44" x14ac:dyDescent="0.2">
      <c r="AQ36512" s="47"/>
      <c r="AR36512" s="51"/>
    </row>
    <row r="36513" spans="43:44" x14ac:dyDescent="0.2">
      <c r="AQ36513" s="47"/>
      <c r="AR36513" s="51"/>
    </row>
    <row r="36514" spans="43:44" x14ac:dyDescent="0.2">
      <c r="AQ36514" s="47"/>
      <c r="AR36514" s="51"/>
    </row>
    <row r="36515" spans="43:44" x14ac:dyDescent="0.2">
      <c r="AQ36515" s="47"/>
      <c r="AR36515" s="51"/>
    </row>
    <row r="36516" spans="43:44" x14ac:dyDescent="0.2">
      <c r="AQ36516" s="47"/>
      <c r="AR36516" s="51"/>
    </row>
    <row r="36517" spans="43:44" x14ac:dyDescent="0.2">
      <c r="AQ36517" s="47"/>
      <c r="AR36517" s="51"/>
    </row>
    <row r="36518" spans="43:44" x14ac:dyDescent="0.2">
      <c r="AQ36518" s="47"/>
      <c r="AR36518" s="51"/>
    </row>
    <row r="36519" spans="43:44" x14ac:dyDescent="0.2">
      <c r="AQ36519" s="47"/>
      <c r="AR36519" s="51"/>
    </row>
    <row r="36520" spans="43:44" x14ac:dyDescent="0.2">
      <c r="AQ36520" s="47"/>
      <c r="AR36520" s="51"/>
    </row>
    <row r="36521" spans="43:44" x14ac:dyDescent="0.2">
      <c r="AQ36521" s="47"/>
      <c r="AR36521" s="51"/>
    </row>
    <row r="36522" spans="43:44" x14ac:dyDescent="0.2">
      <c r="AQ36522" s="47"/>
      <c r="AR36522" s="51"/>
    </row>
    <row r="36523" spans="43:44" x14ac:dyDescent="0.2">
      <c r="AQ36523" s="47"/>
      <c r="AR36523" s="51"/>
    </row>
    <row r="36524" spans="43:44" x14ac:dyDescent="0.2">
      <c r="AQ36524" s="47"/>
      <c r="AR36524" s="51"/>
    </row>
    <row r="36525" spans="43:44" x14ac:dyDescent="0.2">
      <c r="AQ36525" s="47"/>
      <c r="AR36525" s="51"/>
    </row>
    <row r="36526" spans="43:44" x14ac:dyDescent="0.2">
      <c r="AQ36526" s="47"/>
      <c r="AR36526" s="51"/>
    </row>
    <row r="36527" spans="43:44" x14ac:dyDescent="0.2">
      <c r="AQ36527" s="47"/>
      <c r="AR36527" s="51"/>
    </row>
    <row r="36528" spans="43:44" x14ac:dyDescent="0.2">
      <c r="AQ36528" s="47"/>
      <c r="AR36528" s="51"/>
    </row>
    <row r="36529" spans="43:44" x14ac:dyDescent="0.2">
      <c r="AQ36529" s="47"/>
      <c r="AR36529" s="51"/>
    </row>
    <row r="36530" spans="43:44" x14ac:dyDescent="0.2">
      <c r="AQ36530" s="47"/>
      <c r="AR36530" s="51"/>
    </row>
    <row r="36531" spans="43:44" x14ac:dyDescent="0.2">
      <c r="AQ36531" s="47"/>
      <c r="AR36531" s="51"/>
    </row>
    <row r="36532" spans="43:44" x14ac:dyDescent="0.2">
      <c r="AQ36532" s="47"/>
      <c r="AR36532" s="51"/>
    </row>
    <row r="36533" spans="43:44" x14ac:dyDescent="0.2">
      <c r="AQ36533" s="47"/>
      <c r="AR36533" s="51"/>
    </row>
    <row r="36534" spans="43:44" x14ac:dyDescent="0.2">
      <c r="AQ36534" s="47"/>
      <c r="AR36534" s="51"/>
    </row>
    <row r="36535" spans="43:44" x14ac:dyDescent="0.2">
      <c r="AQ36535" s="47"/>
      <c r="AR36535" s="51"/>
    </row>
    <row r="36536" spans="43:44" x14ac:dyDescent="0.2">
      <c r="AQ36536" s="47"/>
      <c r="AR36536" s="51"/>
    </row>
    <row r="36537" spans="43:44" x14ac:dyDescent="0.2">
      <c r="AQ36537" s="47"/>
      <c r="AR36537" s="51"/>
    </row>
    <row r="36538" spans="43:44" x14ac:dyDescent="0.2">
      <c r="AQ36538" s="47"/>
      <c r="AR36538" s="51"/>
    </row>
    <row r="36539" spans="43:44" x14ac:dyDescent="0.2">
      <c r="AQ36539" s="47"/>
      <c r="AR36539" s="51"/>
    </row>
    <row r="36540" spans="43:44" x14ac:dyDescent="0.2">
      <c r="AQ36540" s="47"/>
      <c r="AR36540" s="51"/>
    </row>
    <row r="36541" spans="43:44" x14ac:dyDescent="0.2">
      <c r="AQ36541" s="47"/>
      <c r="AR36541" s="51"/>
    </row>
    <row r="36542" spans="43:44" x14ac:dyDescent="0.2">
      <c r="AQ36542" s="47"/>
      <c r="AR36542" s="51"/>
    </row>
    <row r="36543" spans="43:44" x14ac:dyDescent="0.2">
      <c r="AQ36543" s="47"/>
      <c r="AR36543" s="51"/>
    </row>
    <row r="36544" spans="43:44" x14ac:dyDescent="0.2">
      <c r="AQ36544" s="47"/>
      <c r="AR36544" s="51"/>
    </row>
    <row r="36545" spans="43:44" x14ac:dyDescent="0.2">
      <c r="AQ36545" s="47"/>
      <c r="AR36545" s="51"/>
    </row>
    <row r="36546" spans="43:44" x14ac:dyDescent="0.2">
      <c r="AQ36546" s="47"/>
      <c r="AR36546" s="51"/>
    </row>
    <row r="36547" spans="43:44" x14ac:dyDescent="0.2">
      <c r="AQ36547" s="47"/>
      <c r="AR36547" s="51"/>
    </row>
    <row r="36548" spans="43:44" x14ac:dyDescent="0.2">
      <c r="AQ36548" s="47"/>
      <c r="AR36548" s="51"/>
    </row>
    <row r="36549" spans="43:44" x14ac:dyDescent="0.2">
      <c r="AQ36549" s="47"/>
      <c r="AR36549" s="51"/>
    </row>
    <row r="36550" spans="43:44" x14ac:dyDescent="0.2">
      <c r="AQ36550" s="47"/>
      <c r="AR36550" s="51"/>
    </row>
    <row r="36551" spans="43:44" x14ac:dyDescent="0.2">
      <c r="AQ36551" s="47"/>
      <c r="AR36551" s="51"/>
    </row>
    <row r="36552" spans="43:44" x14ac:dyDescent="0.2">
      <c r="AQ36552" s="47"/>
      <c r="AR36552" s="51"/>
    </row>
    <row r="36553" spans="43:44" x14ac:dyDescent="0.2">
      <c r="AQ36553" s="47"/>
      <c r="AR36553" s="51"/>
    </row>
    <row r="36554" spans="43:44" x14ac:dyDescent="0.2">
      <c r="AQ36554" s="47"/>
      <c r="AR36554" s="51"/>
    </row>
    <row r="36555" spans="43:44" x14ac:dyDescent="0.2">
      <c r="AQ36555" s="47"/>
      <c r="AR36555" s="51"/>
    </row>
    <row r="36556" spans="43:44" x14ac:dyDescent="0.2">
      <c r="AQ36556" s="47"/>
      <c r="AR36556" s="51"/>
    </row>
    <row r="36557" spans="43:44" x14ac:dyDescent="0.2">
      <c r="AQ36557" s="47"/>
      <c r="AR36557" s="51"/>
    </row>
    <row r="36558" spans="43:44" x14ac:dyDescent="0.2">
      <c r="AQ36558" s="47"/>
      <c r="AR36558" s="51"/>
    </row>
    <row r="36559" spans="43:44" x14ac:dyDescent="0.2">
      <c r="AQ36559" s="47"/>
      <c r="AR36559" s="51"/>
    </row>
    <row r="36560" spans="43:44" x14ac:dyDescent="0.2">
      <c r="AQ36560" s="47"/>
      <c r="AR36560" s="51"/>
    </row>
    <row r="36561" spans="43:44" x14ac:dyDescent="0.2">
      <c r="AQ36561" s="47"/>
      <c r="AR36561" s="51"/>
    </row>
    <row r="36562" spans="43:44" x14ac:dyDescent="0.2">
      <c r="AQ36562" s="47"/>
      <c r="AR36562" s="51"/>
    </row>
    <row r="36563" spans="43:44" x14ac:dyDescent="0.2">
      <c r="AQ36563" s="47"/>
      <c r="AR36563" s="51"/>
    </row>
    <row r="36564" spans="43:44" x14ac:dyDescent="0.2">
      <c r="AQ36564" s="47"/>
      <c r="AR36564" s="51"/>
    </row>
    <row r="36565" spans="43:44" x14ac:dyDescent="0.2">
      <c r="AQ36565" s="47"/>
      <c r="AR36565" s="51"/>
    </row>
    <row r="36566" spans="43:44" x14ac:dyDescent="0.2">
      <c r="AQ36566" s="47"/>
      <c r="AR36566" s="51"/>
    </row>
    <row r="36567" spans="43:44" x14ac:dyDescent="0.2">
      <c r="AQ36567" s="47"/>
      <c r="AR36567" s="51"/>
    </row>
    <row r="36568" spans="43:44" x14ac:dyDescent="0.2">
      <c r="AQ36568" s="47"/>
      <c r="AR36568" s="51"/>
    </row>
    <row r="36569" spans="43:44" x14ac:dyDescent="0.2">
      <c r="AQ36569" s="47"/>
      <c r="AR36569" s="51"/>
    </row>
    <row r="36570" spans="43:44" x14ac:dyDescent="0.2">
      <c r="AQ36570" s="47"/>
      <c r="AR36570" s="51"/>
    </row>
    <row r="36571" spans="43:44" x14ac:dyDescent="0.2">
      <c r="AQ36571" s="47"/>
      <c r="AR36571" s="51"/>
    </row>
    <row r="36572" spans="43:44" x14ac:dyDescent="0.2">
      <c r="AQ36572" s="47"/>
      <c r="AR36572" s="51"/>
    </row>
    <row r="36573" spans="43:44" x14ac:dyDescent="0.2">
      <c r="AQ36573" s="47"/>
      <c r="AR36573" s="51"/>
    </row>
    <row r="36574" spans="43:44" x14ac:dyDescent="0.2">
      <c r="AQ36574" s="47"/>
      <c r="AR36574" s="51"/>
    </row>
    <row r="36575" spans="43:44" x14ac:dyDescent="0.2">
      <c r="AQ36575" s="47"/>
      <c r="AR36575" s="51"/>
    </row>
    <row r="36576" spans="43:44" x14ac:dyDescent="0.2">
      <c r="AQ36576" s="47"/>
      <c r="AR36576" s="51"/>
    </row>
    <row r="36577" spans="43:44" x14ac:dyDescent="0.2">
      <c r="AQ36577" s="47"/>
      <c r="AR36577" s="51"/>
    </row>
    <row r="36578" spans="43:44" x14ac:dyDescent="0.2">
      <c r="AQ36578" s="47"/>
      <c r="AR36578" s="51"/>
    </row>
    <row r="36579" spans="43:44" x14ac:dyDescent="0.2">
      <c r="AQ36579" s="47"/>
      <c r="AR36579" s="51"/>
    </row>
    <row r="36580" spans="43:44" x14ac:dyDescent="0.2">
      <c r="AQ36580" s="47"/>
      <c r="AR36580" s="51"/>
    </row>
    <row r="36581" spans="43:44" x14ac:dyDescent="0.2">
      <c r="AQ36581" s="47"/>
      <c r="AR36581" s="51"/>
    </row>
    <row r="36582" spans="43:44" x14ac:dyDescent="0.2">
      <c r="AQ36582" s="47"/>
      <c r="AR36582" s="51"/>
    </row>
    <row r="36583" spans="43:44" x14ac:dyDescent="0.2">
      <c r="AQ36583" s="47"/>
      <c r="AR36583" s="51"/>
    </row>
    <row r="36584" spans="43:44" x14ac:dyDescent="0.2">
      <c r="AQ36584" s="47"/>
      <c r="AR36584" s="51"/>
    </row>
    <row r="36585" spans="43:44" x14ac:dyDescent="0.2">
      <c r="AQ36585" s="47"/>
      <c r="AR36585" s="51"/>
    </row>
    <row r="36586" spans="43:44" x14ac:dyDescent="0.2">
      <c r="AQ36586" s="47"/>
      <c r="AR36586" s="51"/>
    </row>
    <row r="36587" spans="43:44" x14ac:dyDescent="0.2">
      <c r="AQ36587" s="47"/>
      <c r="AR36587" s="51"/>
    </row>
    <row r="36588" spans="43:44" x14ac:dyDescent="0.2">
      <c r="AQ36588" s="47"/>
      <c r="AR36588" s="51"/>
    </row>
    <row r="36589" spans="43:44" x14ac:dyDescent="0.2">
      <c r="AQ36589" s="47"/>
      <c r="AR36589" s="51"/>
    </row>
    <row r="36590" spans="43:44" x14ac:dyDescent="0.2">
      <c r="AQ36590" s="47"/>
      <c r="AR36590" s="51"/>
    </row>
    <row r="36591" spans="43:44" x14ac:dyDescent="0.2">
      <c r="AQ36591" s="47"/>
      <c r="AR36591" s="51"/>
    </row>
    <row r="36592" spans="43:44" x14ac:dyDescent="0.2">
      <c r="AQ36592" s="47"/>
      <c r="AR36592" s="51"/>
    </row>
    <row r="36593" spans="43:44" x14ac:dyDescent="0.2">
      <c r="AQ36593" s="47"/>
      <c r="AR36593" s="51"/>
    </row>
    <row r="36594" spans="43:44" x14ac:dyDescent="0.2">
      <c r="AQ36594" s="47"/>
      <c r="AR36594" s="51"/>
    </row>
    <row r="36595" spans="43:44" x14ac:dyDescent="0.2">
      <c r="AQ36595" s="47"/>
      <c r="AR36595" s="51"/>
    </row>
    <row r="36596" spans="43:44" x14ac:dyDescent="0.2">
      <c r="AQ36596" s="47"/>
      <c r="AR36596" s="51"/>
    </row>
    <row r="36597" spans="43:44" x14ac:dyDescent="0.2">
      <c r="AQ36597" s="47"/>
      <c r="AR36597" s="51"/>
    </row>
    <row r="36598" spans="43:44" x14ac:dyDescent="0.2">
      <c r="AQ36598" s="47"/>
      <c r="AR36598" s="51"/>
    </row>
    <row r="36599" spans="43:44" x14ac:dyDescent="0.2">
      <c r="AQ36599" s="47"/>
      <c r="AR36599" s="51"/>
    </row>
    <row r="36600" spans="43:44" x14ac:dyDescent="0.2">
      <c r="AQ36600" s="47"/>
      <c r="AR36600" s="51"/>
    </row>
    <row r="36601" spans="43:44" x14ac:dyDescent="0.2">
      <c r="AQ36601" s="47"/>
      <c r="AR36601" s="51"/>
    </row>
    <row r="36602" spans="43:44" x14ac:dyDescent="0.2">
      <c r="AQ36602" s="47"/>
      <c r="AR36602" s="51"/>
    </row>
    <row r="36603" spans="43:44" x14ac:dyDescent="0.2">
      <c r="AQ36603" s="47"/>
      <c r="AR36603" s="51"/>
    </row>
    <row r="36604" spans="43:44" x14ac:dyDescent="0.2">
      <c r="AQ36604" s="47"/>
      <c r="AR36604" s="51"/>
    </row>
    <row r="36605" spans="43:44" x14ac:dyDescent="0.2">
      <c r="AQ36605" s="47"/>
      <c r="AR36605" s="51"/>
    </row>
    <row r="36606" spans="43:44" x14ac:dyDescent="0.2">
      <c r="AQ36606" s="47"/>
      <c r="AR36606" s="51"/>
    </row>
    <row r="36607" spans="43:44" x14ac:dyDescent="0.2">
      <c r="AQ36607" s="47"/>
      <c r="AR36607" s="51"/>
    </row>
    <row r="36608" spans="43:44" x14ac:dyDescent="0.2">
      <c r="AQ36608" s="47"/>
      <c r="AR36608" s="51"/>
    </row>
    <row r="36609" spans="43:44" x14ac:dyDescent="0.2">
      <c r="AQ36609" s="47"/>
      <c r="AR36609" s="51"/>
    </row>
    <row r="36610" spans="43:44" x14ac:dyDescent="0.2">
      <c r="AQ36610" s="47"/>
      <c r="AR36610" s="51"/>
    </row>
    <row r="36611" spans="43:44" x14ac:dyDescent="0.2">
      <c r="AQ36611" s="47"/>
      <c r="AR36611" s="51"/>
    </row>
    <row r="36612" spans="43:44" x14ac:dyDescent="0.2">
      <c r="AQ36612" s="47"/>
      <c r="AR36612" s="51"/>
    </row>
    <row r="36613" spans="43:44" x14ac:dyDescent="0.2">
      <c r="AQ36613" s="47"/>
      <c r="AR36613" s="51"/>
    </row>
    <row r="36614" spans="43:44" x14ac:dyDescent="0.2">
      <c r="AQ36614" s="47"/>
      <c r="AR36614" s="51"/>
    </row>
    <row r="36615" spans="43:44" x14ac:dyDescent="0.2">
      <c r="AQ36615" s="47"/>
      <c r="AR36615" s="51"/>
    </row>
    <row r="36616" spans="43:44" x14ac:dyDescent="0.2">
      <c r="AQ36616" s="47"/>
      <c r="AR36616" s="51"/>
    </row>
    <row r="36617" spans="43:44" x14ac:dyDescent="0.2">
      <c r="AQ36617" s="47"/>
      <c r="AR36617" s="51"/>
    </row>
    <row r="36618" spans="43:44" x14ac:dyDescent="0.2">
      <c r="AQ36618" s="47"/>
      <c r="AR36618" s="51"/>
    </row>
    <row r="36619" spans="43:44" x14ac:dyDescent="0.2">
      <c r="AQ36619" s="47"/>
      <c r="AR36619" s="51"/>
    </row>
    <row r="36620" spans="43:44" x14ac:dyDescent="0.2">
      <c r="AQ36620" s="47"/>
      <c r="AR36620" s="51"/>
    </row>
    <row r="36621" spans="43:44" x14ac:dyDescent="0.2">
      <c r="AQ36621" s="47"/>
      <c r="AR36621" s="51"/>
    </row>
    <row r="36622" spans="43:44" x14ac:dyDescent="0.2">
      <c r="AQ36622" s="47"/>
      <c r="AR36622" s="51"/>
    </row>
    <row r="36623" spans="43:44" x14ac:dyDescent="0.2">
      <c r="AQ36623" s="47"/>
      <c r="AR36623" s="51"/>
    </row>
    <row r="36624" spans="43:44" x14ac:dyDescent="0.2">
      <c r="AQ36624" s="47"/>
      <c r="AR36624" s="51"/>
    </row>
    <row r="36625" spans="43:44" x14ac:dyDescent="0.2">
      <c r="AQ36625" s="47"/>
      <c r="AR36625" s="51"/>
    </row>
    <row r="36626" spans="43:44" x14ac:dyDescent="0.2">
      <c r="AQ36626" s="47"/>
      <c r="AR36626" s="51"/>
    </row>
    <row r="36627" spans="43:44" x14ac:dyDescent="0.2">
      <c r="AQ36627" s="47"/>
      <c r="AR36627" s="51"/>
    </row>
    <row r="36628" spans="43:44" x14ac:dyDescent="0.2">
      <c r="AQ36628" s="47"/>
      <c r="AR36628" s="51"/>
    </row>
    <row r="36629" spans="43:44" x14ac:dyDescent="0.2">
      <c r="AQ36629" s="47"/>
      <c r="AR36629" s="51"/>
    </row>
    <row r="36630" spans="43:44" x14ac:dyDescent="0.2">
      <c r="AQ36630" s="47"/>
      <c r="AR36630" s="51"/>
    </row>
    <row r="36631" spans="43:44" x14ac:dyDescent="0.2">
      <c r="AQ36631" s="47"/>
      <c r="AR36631" s="51"/>
    </row>
    <row r="36632" spans="43:44" x14ac:dyDescent="0.2">
      <c r="AQ36632" s="47"/>
      <c r="AR36632" s="51"/>
    </row>
    <row r="36633" spans="43:44" x14ac:dyDescent="0.2">
      <c r="AQ36633" s="47"/>
      <c r="AR36633" s="51"/>
    </row>
    <row r="36634" spans="43:44" x14ac:dyDescent="0.2">
      <c r="AQ36634" s="47"/>
      <c r="AR36634" s="51"/>
    </row>
    <row r="36635" spans="43:44" x14ac:dyDescent="0.2">
      <c r="AQ36635" s="47"/>
      <c r="AR36635" s="51"/>
    </row>
    <row r="36636" spans="43:44" x14ac:dyDescent="0.2">
      <c r="AQ36636" s="47"/>
      <c r="AR36636" s="51"/>
    </row>
    <row r="36637" spans="43:44" x14ac:dyDescent="0.2">
      <c r="AQ36637" s="47"/>
      <c r="AR36637" s="51"/>
    </row>
    <row r="36638" spans="43:44" x14ac:dyDescent="0.2">
      <c r="AQ36638" s="47"/>
      <c r="AR36638" s="51"/>
    </row>
    <row r="36639" spans="43:44" x14ac:dyDescent="0.2">
      <c r="AQ36639" s="47"/>
      <c r="AR36639" s="51"/>
    </row>
    <row r="36640" spans="43:44" x14ac:dyDescent="0.2">
      <c r="AQ36640" s="47"/>
      <c r="AR36640" s="51"/>
    </row>
    <row r="36641" spans="43:44" x14ac:dyDescent="0.2">
      <c r="AQ36641" s="47"/>
      <c r="AR36641" s="51"/>
    </row>
    <row r="36642" spans="43:44" x14ac:dyDescent="0.2">
      <c r="AQ36642" s="47"/>
      <c r="AR36642" s="51"/>
    </row>
    <row r="36643" spans="43:44" x14ac:dyDescent="0.2">
      <c r="AQ36643" s="47"/>
      <c r="AR36643" s="51"/>
    </row>
    <row r="36644" spans="43:44" x14ac:dyDescent="0.2">
      <c r="AQ36644" s="47"/>
      <c r="AR36644" s="51"/>
    </row>
    <row r="36645" spans="43:44" x14ac:dyDescent="0.2">
      <c r="AQ36645" s="47"/>
      <c r="AR36645" s="51"/>
    </row>
    <row r="36646" spans="43:44" x14ac:dyDescent="0.2">
      <c r="AQ36646" s="47"/>
      <c r="AR36646" s="51"/>
    </row>
    <row r="36647" spans="43:44" x14ac:dyDescent="0.2">
      <c r="AQ36647" s="47"/>
      <c r="AR36647" s="51"/>
    </row>
    <row r="36648" spans="43:44" x14ac:dyDescent="0.2">
      <c r="AQ36648" s="47"/>
      <c r="AR36648" s="51"/>
    </row>
    <row r="36649" spans="43:44" x14ac:dyDescent="0.2">
      <c r="AQ36649" s="47"/>
      <c r="AR36649" s="51"/>
    </row>
    <row r="36650" spans="43:44" x14ac:dyDescent="0.2">
      <c r="AQ36650" s="47"/>
      <c r="AR36650" s="51"/>
    </row>
    <row r="36651" spans="43:44" x14ac:dyDescent="0.2">
      <c r="AQ36651" s="47"/>
      <c r="AR36651" s="51"/>
    </row>
    <row r="36652" spans="43:44" x14ac:dyDescent="0.2">
      <c r="AQ36652" s="47"/>
      <c r="AR36652" s="51"/>
    </row>
    <row r="36653" spans="43:44" x14ac:dyDescent="0.2">
      <c r="AQ36653" s="47"/>
      <c r="AR36653" s="51"/>
    </row>
    <row r="36654" spans="43:44" x14ac:dyDescent="0.2">
      <c r="AQ36654" s="47"/>
      <c r="AR36654" s="51"/>
    </row>
    <row r="36655" spans="43:44" x14ac:dyDescent="0.2">
      <c r="AQ36655" s="47"/>
      <c r="AR36655" s="51"/>
    </row>
    <row r="36656" spans="43:44" x14ac:dyDescent="0.2">
      <c r="AQ36656" s="47"/>
      <c r="AR36656" s="51"/>
    </row>
    <row r="36657" spans="43:44" x14ac:dyDescent="0.2">
      <c r="AQ36657" s="47"/>
      <c r="AR36657" s="51"/>
    </row>
    <row r="36658" spans="43:44" x14ac:dyDescent="0.2">
      <c r="AQ36658" s="47"/>
      <c r="AR36658" s="51"/>
    </row>
    <row r="36659" spans="43:44" x14ac:dyDescent="0.2">
      <c r="AQ36659" s="47"/>
      <c r="AR36659" s="51"/>
    </row>
    <row r="36660" spans="43:44" x14ac:dyDescent="0.2">
      <c r="AQ36660" s="47"/>
      <c r="AR36660" s="51"/>
    </row>
    <row r="36661" spans="43:44" x14ac:dyDescent="0.2">
      <c r="AQ36661" s="47"/>
      <c r="AR36661" s="51"/>
    </row>
    <row r="36662" spans="43:44" x14ac:dyDescent="0.2">
      <c r="AQ36662" s="47"/>
      <c r="AR36662" s="51"/>
    </row>
    <row r="36663" spans="43:44" x14ac:dyDescent="0.2">
      <c r="AQ36663" s="47"/>
      <c r="AR36663" s="51"/>
    </row>
    <row r="36664" spans="43:44" x14ac:dyDescent="0.2">
      <c r="AQ36664" s="47"/>
      <c r="AR36664" s="51"/>
    </row>
    <row r="36665" spans="43:44" x14ac:dyDescent="0.2">
      <c r="AQ36665" s="47"/>
      <c r="AR36665" s="51"/>
    </row>
    <row r="36666" spans="43:44" x14ac:dyDescent="0.2">
      <c r="AQ36666" s="47"/>
      <c r="AR36666" s="51"/>
    </row>
    <row r="36667" spans="43:44" x14ac:dyDescent="0.2">
      <c r="AQ36667" s="47"/>
      <c r="AR36667" s="51"/>
    </row>
    <row r="36668" spans="43:44" x14ac:dyDescent="0.2">
      <c r="AQ36668" s="47"/>
      <c r="AR36668" s="51"/>
    </row>
    <row r="36669" spans="43:44" x14ac:dyDescent="0.2">
      <c r="AQ36669" s="47"/>
      <c r="AR36669" s="51"/>
    </row>
    <row r="36670" spans="43:44" x14ac:dyDescent="0.2">
      <c r="AQ36670" s="47"/>
      <c r="AR36670" s="51"/>
    </row>
    <row r="36671" spans="43:44" x14ac:dyDescent="0.2">
      <c r="AQ36671" s="47"/>
      <c r="AR36671" s="51"/>
    </row>
    <row r="36672" spans="43:44" x14ac:dyDescent="0.2">
      <c r="AQ36672" s="47"/>
      <c r="AR36672" s="51"/>
    </row>
    <row r="36673" spans="43:44" x14ac:dyDescent="0.2">
      <c r="AQ36673" s="47"/>
      <c r="AR36673" s="51"/>
    </row>
    <row r="36674" spans="43:44" x14ac:dyDescent="0.2">
      <c r="AQ36674" s="47"/>
      <c r="AR36674" s="51"/>
    </row>
    <row r="36675" spans="43:44" x14ac:dyDescent="0.2">
      <c r="AQ36675" s="47"/>
      <c r="AR36675" s="51"/>
    </row>
    <row r="36676" spans="43:44" x14ac:dyDescent="0.2">
      <c r="AQ36676" s="47"/>
      <c r="AR36676" s="51"/>
    </row>
    <row r="36677" spans="43:44" x14ac:dyDescent="0.2">
      <c r="AQ36677" s="47"/>
      <c r="AR36677" s="51"/>
    </row>
    <row r="36678" spans="43:44" x14ac:dyDescent="0.2">
      <c r="AQ36678" s="47"/>
      <c r="AR36678" s="51"/>
    </row>
    <row r="36679" spans="43:44" x14ac:dyDescent="0.2">
      <c r="AQ36679" s="47"/>
      <c r="AR36679" s="51"/>
    </row>
    <row r="36680" spans="43:44" x14ac:dyDescent="0.2">
      <c r="AQ36680" s="47"/>
      <c r="AR36680" s="51"/>
    </row>
    <row r="36681" spans="43:44" x14ac:dyDescent="0.2">
      <c r="AQ36681" s="47"/>
      <c r="AR36681" s="51"/>
    </row>
    <row r="36682" spans="43:44" x14ac:dyDescent="0.2">
      <c r="AQ36682" s="47"/>
      <c r="AR36682" s="51"/>
    </row>
    <row r="36683" spans="43:44" x14ac:dyDescent="0.2">
      <c r="AQ36683" s="47"/>
      <c r="AR36683" s="51"/>
    </row>
    <row r="36684" spans="43:44" x14ac:dyDescent="0.2">
      <c r="AQ36684" s="47"/>
      <c r="AR36684" s="51"/>
    </row>
    <row r="36685" spans="43:44" x14ac:dyDescent="0.2">
      <c r="AQ36685" s="47"/>
      <c r="AR36685" s="51"/>
    </row>
    <row r="36686" spans="43:44" x14ac:dyDescent="0.2">
      <c r="AQ36686" s="47"/>
      <c r="AR36686" s="51"/>
    </row>
    <row r="36687" spans="43:44" x14ac:dyDescent="0.2">
      <c r="AQ36687" s="47"/>
      <c r="AR36687" s="51"/>
    </row>
    <row r="36688" spans="43:44" x14ac:dyDescent="0.2">
      <c r="AQ36688" s="47"/>
      <c r="AR36688" s="51"/>
    </row>
    <row r="36689" spans="43:44" x14ac:dyDescent="0.2">
      <c r="AQ36689" s="47"/>
      <c r="AR36689" s="51"/>
    </row>
    <row r="36690" spans="43:44" x14ac:dyDescent="0.2">
      <c r="AQ36690" s="47"/>
      <c r="AR36690" s="51"/>
    </row>
    <row r="36691" spans="43:44" x14ac:dyDescent="0.2">
      <c r="AQ36691" s="47"/>
      <c r="AR36691" s="51"/>
    </row>
    <row r="36692" spans="43:44" x14ac:dyDescent="0.2">
      <c r="AQ36692" s="47"/>
      <c r="AR36692" s="51"/>
    </row>
    <row r="36693" spans="43:44" x14ac:dyDescent="0.2">
      <c r="AQ36693" s="47"/>
      <c r="AR36693" s="51"/>
    </row>
    <row r="36694" spans="43:44" x14ac:dyDescent="0.2">
      <c r="AQ36694" s="47"/>
      <c r="AR36694" s="51"/>
    </row>
    <row r="36695" spans="43:44" x14ac:dyDescent="0.2">
      <c r="AQ36695" s="47"/>
      <c r="AR36695" s="51"/>
    </row>
    <row r="36696" spans="43:44" x14ac:dyDescent="0.2">
      <c r="AQ36696" s="47"/>
      <c r="AR36696" s="51"/>
    </row>
    <row r="36697" spans="43:44" x14ac:dyDescent="0.2">
      <c r="AQ36697" s="47"/>
      <c r="AR36697" s="51"/>
    </row>
    <row r="36698" spans="43:44" x14ac:dyDescent="0.2">
      <c r="AQ36698" s="47"/>
      <c r="AR36698" s="51"/>
    </row>
    <row r="36699" spans="43:44" x14ac:dyDescent="0.2">
      <c r="AQ36699" s="47"/>
      <c r="AR36699" s="51"/>
    </row>
    <row r="36700" spans="43:44" x14ac:dyDescent="0.2">
      <c r="AQ36700" s="47"/>
      <c r="AR36700" s="51"/>
    </row>
    <row r="36701" spans="43:44" x14ac:dyDescent="0.2">
      <c r="AQ36701" s="47"/>
      <c r="AR36701" s="51"/>
    </row>
    <row r="36702" spans="43:44" x14ac:dyDescent="0.2">
      <c r="AQ36702" s="47"/>
      <c r="AR36702" s="51"/>
    </row>
    <row r="36703" spans="43:44" x14ac:dyDescent="0.2">
      <c r="AQ36703" s="47"/>
      <c r="AR36703" s="51"/>
    </row>
    <row r="36704" spans="43:44" x14ac:dyDescent="0.2">
      <c r="AQ36704" s="47"/>
      <c r="AR36704" s="51"/>
    </row>
    <row r="36705" spans="43:44" x14ac:dyDescent="0.2">
      <c r="AQ36705" s="47"/>
      <c r="AR36705" s="51"/>
    </row>
    <row r="36706" spans="43:44" x14ac:dyDescent="0.2">
      <c r="AQ36706" s="47"/>
      <c r="AR36706" s="51"/>
    </row>
    <row r="36707" spans="43:44" x14ac:dyDescent="0.2">
      <c r="AQ36707" s="47"/>
      <c r="AR36707" s="51"/>
    </row>
    <row r="36708" spans="43:44" x14ac:dyDescent="0.2">
      <c r="AQ36708" s="47"/>
      <c r="AR36708" s="51"/>
    </row>
    <row r="36709" spans="43:44" x14ac:dyDescent="0.2">
      <c r="AQ36709" s="47"/>
      <c r="AR36709" s="51"/>
    </row>
    <row r="36710" spans="43:44" x14ac:dyDescent="0.2">
      <c r="AQ36710" s="47"/>
      <c r="AR36710" s="51"/>
    </row>
    <row r="36711" spans="43:44" x14ac:dyDescent="0.2">
      <c r="AQ36711" s="47"/>
      <c r="AR36711" s="51"/>
    </row>
    <row r="36712" spans="43:44" x14ac:dyDescent="0.2">
      <c r="AQ36712" s="47"/>
      <c r="AR36712" s="51"/>
    </row>
    <row r="36713" spans="43:44" x14ac:dyDescent="0.2">
      <c r="AQ36713" s="47"/>
      <c r="AR36713" s="51"/>
    </row>
    <row r="36714" spans="43:44" x14ac:dyDescent="0.2">
      <c r="AQ36714" s="47"/>
      <c r="AR36714" s="51"/>
    </row>
    <row r="36715" spans="43:44" x14ac:dyDescent="0.2">
      <c r="AQ36715" s="47"/>
      <c r="AR36715" s="51"/>
    </row>
    <row r="36716" spans="43:44" x14ac:dyDescent="0.2">
      <c r="AQ36716" s="47"/>
      <c r="AR36716" s="51"/>
    </row>
    <row r="36717" spans="43:44" x14ac:dyDescent="0.2">
      <c r="AQ36717" s="47"/>
      <c r="AR36717" s="51"/>
    </row>
    <row r="36718" spans="43:44" x14ac:dyDescent="0.2">
      <c r="AQ36718" s="47"/>
      <c r="AR36718" s="51"/>
    </row>
    <row r="36719" spans="43:44" x14ac:dyDescent="0.2">
      <c r="AQ36719" s="47"/>
      <c r="AR36719" s="51"/>
    </row>
    <row r="36720" spans="43:44" x14ac:dyDescent="0.2">
      <c r="AQ36720" s="47"/>
      <c r="AR36720" s="51"/>
    </row>
    <row r="36721" spans="43:44" x14ac:dyDescent="0.2">
      <c r="AQ36721" s="47"/>
      <c r="AR36721" s="51"/>
    </row>
    <row r="36722" spans="43:44" x14ac:dyDescent="0.2">
      <c r="AQ36722" s="47"/>
      <c r="AR36722" s="51"/>
    </row>
    <row r="36723" spans="43:44" x14ac:dyDescent="0.2">
      <c r="AQ36723" s="47"/>
      <c r="AR36723" s="51"/>
    </row>
    <row r="36724" spans="43:44" x14ac:dyDescent="0.2">
      <c r="AQ36724" s="47"/>
      <c r="AR36724" s="51"/>
    </row>
    <row r="36725" spans="43:44" x14ac:dyDescent="0.2">
      <c r="AQ36725" s="47"/>
      <c r="AR36725" s="51"/>
    </row>
    <row r="36726" spans="43:44" x14ac:dyDescent="0.2">
      <c r="AQ36726" s="47"/>
      <c r="AR36726" s="51"/>
    </row>
    <row r="36727" spans="43:44" x14ac:dyDescent="0.2">
      <c r="AQ36727" s="47"/>
      <c r="AR36727" s="51"/>
    </row>
    <row r="36728" spans="43:44" x14ac:dyDescent="0.2">
      <c r="AQ36728" s="47"/>
      <c r="AR36728" s="51"/>
    </row>
    <row r="36729" spans="43:44" x14ac:dyDescent="0.2">
      <c r="AQ36729" s="47"/>
      <c r="AR36729" s="51"/>
    </row>
    <row r="36730" spans="43:44" x14ac:dyDescent="0.2">
      <c r="AQ36730" s="47"/>
      <c r="AR36730" s="51"/>
    </row>
    <row r="36731" spans="43:44" x14ac:dyDescent="0.2">
      <c r="AQ36731" s="47"/>
      <c r="AR36731" s="51"/>
    </row>
    <row r="36732" spans="43:44" x14ac:dyDescent="0.2">
      <c r="AQ36732" s="47"/>
      <c r="AR36732" s="51"/>
    </row>
    <row r="36733" spans="43:44" x14ac:dyDescent="0.2">
      <c r="AQ36733" s="47"/>
      <c r="AR36733" s="51"/>
    </row>
    <row r="36734" spans="43:44" x14ac:dyDescent="0.2">
      <c r="AQ36734" s="47"/>
      <c r="AR36734" s="51"/>
    </row>
    <row r="36735" spans="43:44" x14ac:dyDescent="0.2">
      <c r="AQ36735" s="47"/>
      <c r="AR36735" s="51"/>
    </row>
    <row r="36736" spans="43:44" x14ac:dyDescent="0.2">
      <c r="AQ36736" s="47"/>
      <c r="AR36736" s="51"/>
    </row>
    <row r="36737" spans="43:44" x14ac:dyDescent="0.2">
      <c r="AQ36737" s="47"/>
      <c r="AR36737" s="51"/>
    </row>
    <row r="36738" spans="43:44" x14ac:dyDescent="0.2">
      <c r="AQ36738" s="47"/>
      <c r="AR36738" s="51"/>
    </row>
    <row r="36739" spans="43:44" x14ac:dyDescent="0.2">
      <c r="AQ36739" s="47"/>
      <c r="AR36739" s="51"/>
    </row>
    <row r="36740" spans="43:44" x14ac:dyDescent="0.2">
      <c r="AQ36740" s="47"/>
      <c r="AR36740" s="51"/>
    </row>
    <row r="36741" spans="43:44" x14ac:dyDescent="0.2">
      <c r="AQ36741" s="47"/>
      <c r="AR36741" s="51"/>
    </row>
    <row r="36742" spans="43:44" x14ac:dyDescent="0.2">
      <c r="AQ36742" s="47"/>
      <c r="AR36742" s="51"/>
    </row>
    <row r="36743" spans="43:44" x14ac:dyDescent="0.2">
      <c r="AQ36743" s="47"/>
      <c r="AR36743" s="51"/>
    </row>
    <row r="36744" spans="43:44" x14ac:dyDescent="0.2">
      <c r="AQ36744" s="47"/>
      <c r="AR36744" s="51"/>
    </row>
    <row r="36745" spans="43:44" x14ac:dyDescent="0.2">
      <c r="AQ36745" s="47"/>
      <c r="AR36745" s="51"/>
    </row>
    <row r="36746" spans="43:44" x14ac:dyDescent="0.2">
      <c r="AQ36746" s="47"/>
      <c r="AR36746" s="51"/>
    </row>
    <row r="36747" spans="43:44" x14ac:dyDescent="0.2">
      <c r="AQ36747" s="47"/>
      <c r="AR36747" s="51"/>
    </row>
    <row r="36748" spans="43:44" x14ac:dyDescent="0.2">
      <c r="AQ36748" s="47"/>
      <c r="AR36748" s="51"/>
    </row>
    <row r="36749" spans="43:44" x14ac:dyDescent="0.2">
      <c r="AQ36749" s="47"/>
      <c r="AR36749" s="51"/>
    </row>
    <row r="36750" spans="43:44" x14ac:dyDescent="0.2">
      <c r="AQ36750" s="47"/>
      <c r="AR36750" s="51"/>
    </row>
    <row r="36751" spans="43:44" x14ac:dyDescent="0.2">
      <c r="AQ36751" s="47"/>
      <c r="AR36751" s="51"/>
    </row>
    <row r="36752" spans="43:44" x14ac:dyDescent="0.2">
      <c r="AQ36752" s="47"/>
      <c r="AR36752" s="51"/>
    </row>
    <row r="36753" spans="43:44" x14ac:dyDescent="0.2">
      <c r="AQ36753" s="47"/>
      <c r="AR36753" s="51"/>
    </row>
    <row r="36754" spans="43:44" x14ac:dyDescent="0.2">
      <c r="AQ36754" s="47"/>
      <c r="AR36754" s="51"/>
    </row>
    <row r="36755" spans="43:44" x14ac:dyDescent="0.2">
      <c r="AQ36755" s="47"/>
      <c r="AR36755" s="51"/>
    </row>
    <row r="36756" spans="43:44" x14ac:dyDescent="0.2">
      <c r="AQ36756" s="47"/>
      <c r="AR36756" s="51"/>
    </row>
    <row r="36757" spans="43:44" x14ac:dyDescent="0.2">
      <c r="AQ36757" s="47"/>
      <c r="AR36757" s="51"/>
    </row>
    <row r="36758" spans="43:44" x14ac:dyDescent="0.2">
      <c r="AQ36758" s="47"/>
      <c r="AR36758" s="51"/>
    </row>
    <row r="36759" spans="43:44" x14ac:dyDescent="0.2">
      <c r="AQ36759" s="47"/>
      <c r="AR36759" s="51"/>
    </row>
    <row r="36760" spans="43:44" x14ac:dyDescent="0.2">
      <c r="AQ36760" s="47"/>
      <c r="AR36760" s="51"/>
    </row>
    <row r="36761" spans="43:44" x14ac:dyDescent="0.2">
      <c r="AQ36761" s="47"/>
      <c r="AR36761" s="51"/>
    </row>
    <row r="36762" spans="43:44" x14ac:dyDescent="0.2">
      <c r="AQ36762" s="47"/>
      <c r="AR36762" s="51"/>
    </row>
    <row r="36763" spans="43:44" x14ac:dyDescent="0.2">
      <c r="AQ36763" s="47"/>
      <c r="AR36763" s="51"/>
    </row>
    <row r="36764" spans="43:44" x14ac:dyDescent="0.2">
      <c r="AQ36764" s="47"/>
      <c r="AR36764" s="51"/>
    </row>
    <row r="36765" spans="43:44" x14ac:dyDescent="0.2">
      <c r="AQ36765" s="47"/>
      <c r="AR36765" s="51"/>
    </row>
    <row r="36766" spans="43:44" x14ac:dyDescent="0.2">
      <c r="AQ36766" s="47"/>
      <c r="AR36766" s="51"/>
    </row>
    <row r="36767" spans="43:44" x14ac:dyDescent="0.2">
      <c r="AQ36767" s="47"/>
      <c r="AR36767" s="51"/>
    </row>
    <row r="36768" spans="43:44" x14ac:dyDescent="0.2">
      <c r="AQ36768" s="47"/>
      <c r="AR36768" s="51"/>
    </row>
    <row r="36769" spans="43:44" x14ac:dyDescent="0.2">
      <c r="AQ36769" s="47"/>
      <c r="AR36769" s="51"/>
    </row>
    <row r="36770" spans="43:44" x14ac:dyDescent="0.2">
      <c r="AQ36770" s="47"/>
      <c r="AR36770" s="51"/>
    </row>
    <row r="36771" spans="43:44" x14ac:dyDescent="0.2">
      <c r="AQ36771" s="47"/>
      <c r="AR36771" s="51"/>
    </row>
    <row r="36772" spans="43:44" x14ac:dyDescent="0.2">
      <c r="AQ36772" s="47"/>
      <c r="AR36772" s="51"/>
    </row>
    <row r="36773" spans="43:44" x14ac:dyDescent="0.2">
      <c r="AQ36773" s="47"/>
      <c r="AR36773" s="51"/>
    </row>
    <row r="36774" spans="43:44" x14ac:dyDescent="0.2">
      <c r="AQ36774" s="47"/>
      <c r="AR36774" s="51"/>
    </row>
    <row r="36775" spans="43:44" x14ac:dyDescent="0.2">
      <c r="AQ36775" s="47"/>
      <c r="AR36775" s="51"/>
    </row>
    <row r="36776" spans="43:44" x14ac:dyDescent="0.2">
      <c r="AQ36776" s="47"/>
      <c r="AR36776" s="51"/>
    </row>
    <row r="36777" spans="43:44" x14ac:dyDescent="0.2">
      <c r="AQ36777" s="47"/>
      <c r="AR36777" s="51"/>
    </row>
    <row r="36778" spans="43:44" x14ac:dyDescent="0.2">
      <c r="AQ36778" s="47"/>
      <c r="AR36778" s="51"/>
    </row>
    <row r="36779" spans="43:44" x14ac:dyDescent="0.2">
      <c r="AQ36779" s="47"/>
      <c r="AR36779" s="51"/>
    </row>
    <row r="36780" spans="43:44" x14ac:dyDescent="0.2">
      <c r="AQ36780" s="47"/>
      <c r="AR36780" s="51"/>
    </row>
    <row r="36781" spans="43:44" x14ac:dyDescent="0.2">
      <c r="AQ36781" s="47"/>
      <c r="AR36781" s="51"/>
    </row>
    <row r="36782" spans="43:44" x14ac:dyDescent="0.2">
      <c r="AQ36782" s="47"/>
      <c r="AR36782" s="51"/>
    </row>
    <row r="36783" spans="43:44" x14ac:dyDescent="0.2">
      <c r="AQ36783" s="47"/>
      <c r="AR36783" s="51"/>
    </row>
    <row r="36784" spans="43:44" x14ac:dyDescent="0.2">
      <c r="AQ36784" s="47"/>
      <c r="AR36784" s="51"/>
    </row>
    <row r="36785" spans="43:44" x14ac:dyDescent="0.2">
      <c r="AQ36785" s="47"/>
      <c r="AR36785" s="51"/>
    </row>
    <row r="36786" spans="43:44" x14ac:dyDescent="0.2">
      <c r="AQ36786" s="47"/>
      <c r="AR36786" s="51"/>
    </row>
    <row r="36787" spans="43:44" x14ac:dyDescent="0.2">
      <c r="AQ36787" s="47"/>
      <c r="AR36787" s="51"/>
    </row>
    <row r="36788" spans="43:44" x14ac:dyDescent="0.2">
      <c r="AQ36788" s="47"/>
      <c r="AR36788" s="51"/>
    </row>
    <row r="36789" spans="43:44" x14ac:dyDescent="0.2">
      <c r="AQ36789" s="47"/>
      <c r="AR36789" s="51"/>
    </row>
    <row r="36790" spans="43:44" x14ac:dyDescent="0.2">
      <c r="AQ36790" s="47"/>
      <c r="AR36790" s="51"/>
    </row>
    <row r="36791" spans="43:44" x14ac:dyDescent="0.2">
      <c r="AQ36791" s="47"/>
      <c r="AR36791" s="51"/>
    </row>
    <row r="36792" spans="43:44" x14ac:dyDescent="0.2">
      <c r="AQ36792" s="47"/>
      <c r="AR36792" s="51"/>
    </row>
    <row r="36793" spans="43:44" x14ac:dyDescent="0.2">
      <c r="AQ36793" s="47"/>
      <c r="AR36793" s="51"/>
    </row>
    <row r="36794" spans="43:44" x14ac:dyDescent="0.2">
      <c r="AQ36794" s="47"/>
      <c r="AR36794" s="51"/>
    </row>
    <row r="36795" spans="43:44" x14ac:dyDescent="0.2">
      <c r="AQ36795" s="47"/>
      <c r="AR36795" s="51"/>
    </row>
    <row r="36796" spans="43:44" x14ac:dyDescent="0.2">
      <c r="AQ36796" s="47"/>
      <c r="AR36796" s="51"/>
    </row>
    <row r="36797" spans="43:44" x14ac:dyDescent="0.2">
      <c r="AQ36797" s="47"/>
      <c r="AR36797" s="51"/>
    </row>
    <row r="36798" spans="43:44" x14ac:dyDescent="0.2">
      <c r="AQ36798" s="47"/>
      <c r="AR36798" s="51"/>
    </row>
    <row r="36799" spans="43:44" x14ac:dyDescent="0.2">
      <c r="AQ36799" s="47"/>
      <c r="AR36799" s="51"/>
    </row>
    <row r="36800" spans="43:44" x14ac:dyDescent="0.2">
      <c r="AQ36800" s="47"/>
      <c r="AR36800" s="51"/>
    </row>
    <row r="36801" spans="43:44" x14ac:dyDescent="0.2">
      <c r="AQ36801" s="47"/>
      <c r="AR36801" s="51"/>
    </row>
    <row r="36802" spans="43:44" x14ac:dyDescent="0.2">
      <c r="AQ36802" s="47"/>
      <c r="AR36802" s="51"/>
    </row>
    <row r="36803" spans="43:44" x14ac:dyDescent="0.2">
      <c r="AQ36803" s="47"/>
      <c r="AR36803" s="51"/>
    </row>
    <row r="36804" spans="43:44" x14ac:dyDescent="0.2">
      <c r="AQ36804" s="47"/>
      <c r="AR36804" s="51"/>
    </row>
    <row r="36805" spans="43:44" x14ac:dyDescent="0.2">
      <c r="AQ36805" s="47"/>
      <c r="AR36805" s="51"/>
    </row>
    <row r="36806" spans="43:44" x14ac:dyDescent="0.2">
      <c r="AQ36806" s="47"/>
      <c r="AR36806" s="51"/>
    </row>
    <row r="36807" spans="43:44" x14ac:dyDescent="0.2">
      <c r="AQ36807" s="47"/>
      <c r="AR36807" s="51"/>
    </row>
    <row r="36808" spans="43:44" x14ac:dyDescent="0.2">
      <c r="AQ36808" s="47"/>
      <c r="AR36808" s="51"/>
    </row>
    <row r="36809" spans="43:44" x14ac:dyDescent="0.2">
      <c r="AQ36809" s="47"/>
      <c r="AR36809" s="51"/>
    </row>
    <row r="36810" spans="43:44" x14ac:dyDescent="0.2">
      <c r="AQ36810" s="47"/>
      <c r="AR36810" s="51"/>
    </row>
    <row r="36811" spans="43:44" x14ac:dyDescent="0.2">
      <c r="AQ36811" s="47"/>
      <c r="AR36811" s="51"/>
    </row>
    <row r="36812" spans="43:44" x14ac:dyDescent="0.2">
      <c r="AQ36812" s="47"/>
      <c r="AR36812" s="51"/>
    </row>
    <row r="36813" spans="43:44" x14ac:dyDescent="0.2">
      <c r="AQ36813" s="47"/>
      <c r="AR36813" s="51"/>
    </row>
    <row r="36814" spans="43:44" x14ac:dyDescent="0.2">
      <c r="AQ36814" s="47"/>
      <c r="AR36814" s="51"/>
    </row>
    <row r="36815" spans="43:44" x14ac:dyDescent="0.2">
      <c r="AQ36815" s="47"/>
      <c r="AR36815" s="51"/>
    </row>
    <row r="36816" spans="43:44" x14ac:dyDescent="0.2">
      <c r="AQ36816" s="47"/>
      <c r="AR36816" s="51"/>
    </row>
    <row r="36817" spans="43:44" x14ac:dyDescent="0.2">
      <c r="AQ36817" s="47"/>
      <c r="AR36817" s="51"/>
    </row>
    <row r="36818" spans="43:44" x14ac:dyDescent="0.2">
      <c r="AQ36818" s="47"/>
      <c r="AR36818" s="51"/>
    </row>
    <row r="36819" spans="43:44" x14ac:dyDescent="0.2">
      <c r="AQ36819" s="47"/>
      <c r="AR36819" s="51"/>
    </row>
    <row r="36820" spans="43:44" x14ac:dyDescent="0.2">
      <c r="AQ36820" s="47"/>
      <c r="AR36820" s="51"/>
    </row>
    <row r="36821" spans="43:44" x14ac:dyDescent="0.2">
      <c r="AQ36821" s="47"/>
      <c r="AR36821" s="51"/>
    </row>
    <row r="36822" spans="43:44" x14ac:dyDescent="0.2">
      <c r="AQ36822" s="47"/>
      <c r="AR36822" s="51"/>
    </row>
    <row r="36823" spans="43:44" x14ac:dyDescent="0.2">
      <c r="AQ36823" s="47"/>
      <c r="AR36823" s="51"/>
    </row>
    <row r="36824" spans="43:44" x14ac:dyDescent="0.2">
      <c r="AQ36824" s="47"/>
      <c r="AR36824" s="51"/>
    </row>
    <row r="36825" spans="43:44" x14ac:dyDescent="0.2">
      <c r="AQ36825" s="47"/>
      <c r="AR36825" s="51"/>
    </row>
    <row r="36826" spans="43:44" x14ac:dyDescent="0.2">
      <c r="AQ36826" s="47"/>
      <c r="AR36826" s="51"/>
    </row>
    <row r="36827" spans="43:44" x14ac:dyDescent="0.2">
      <c r="AQ36827" s="47"/>
      <c r="AR36827" s="51"/>
    </row>
    <row r="36828" spans="43:44" x14ac:dyDescent="0.2">
      <c r="AQ36828" s="47"/>
      <c r="AR36828" s="51"/>
    </row>
    <row r="36829" spans="43:44" x14ac:dyDescent="0.2">
      <c r="AQ36829" s="47"/>
      <c r="AR36829" s="51"/>
    </row>
    <row r="36830" spans="43:44" x14ac:dyDescent="0.2">
      <c r="AQ36830" s="47"/>
      <c r="AR36830" s="51"/>
    </row>
    <row r="36831" spans="43:44" x14ac:dyDescent="0.2">
      <c r="AQ36831" s="47"/>
      <c r="AR36831" s="51"/>
    </row>
    <row r="36832" spans="43:44" x14ac:dyDescent="0.2">
      <c r="AQ36832" s="47"/>
      <c r="AR36832" s="51"/>
    </row>
    <row r="36833" spans="43:44" x14ac:dyDescent="0.2">
      <c r="AQ36833" s="47"/>
      <c r="AR36833" s="51"/>
    </row>
    <row r="36834" spans="43:44" x14ac:dyDescent="0.2">
      <c r="AQ36834" s="47"/>
      <c r="AR36834" s="51"/>
    </row>
    <row r="36835" spans="43:44" x14ac:dyDescent="0.2">
      <c r="AQ36835" s="47"/>
      <c r="AR36835" s="51"/>
    </row>
    <row r="36836" spans="43:44" x14ac:dyDescent="0.2">
      <c r="AQ36836" s="47"/>
      <c r="AR36836" s="51"/>
    </row>
    <row r="36837" spans="43:44" x14ac:dyDescent="0.2">
      <c r="AQ36837" s="47"/>
      <c r="AR36837" s="51"/>
    </row>
    <row r="36838" spans="43:44" x14ac:dyDescent="0.2">
      <c r="AQ36838" s="47"/>
      <c r="AR36838" s="51"/>
    </row>
    <row r="36839" spans="43:44" x14ac:dyDescent="0.2">
      <c r="AQ36839" s="47"/>
      <c r="AR36839" s="51"/>
    </row>
    <row r="36840" spans="43:44" x14ac:dyDescent="0.2">
      <c r="AQ36840" s="47"/>
      <c r="AR36840" s="51"/>
    </row>
    <row r="36841" spans="43:44" x14ac:dyDescent="0.2">
      <c r="AQ36841" s="47"/>
      <c r="AR36841" s="51"/>
    </row>
    <row r="36842" spans="43:44" x14ac:dyDescent="0.2">
      <c r="AQ36842" s="47"/>
      <c r="AR36842" s="51"/>
    </row>
    <row r="36843" spans="43:44" x14ac:dyDescent="0.2">
      <c r="AQ36843" s="47"/>
      <c r="AR36843" s="51"/>
    </row>
    <row r="36844" spans="43:44" x14ac:dyDescent="0.2">
      <c r="AQ36844" s="47"/>
      <c r="AR36844" s="51"/>
    </row>
    <row r="36845" spans="43:44" x14ac:dyDescent="0.2">
      <c r="AQ36845" s="47"/>
      <c r="AR36845" s="51"/>
    </row>
    <row r="36846" spans="43:44" x14ac:dyDescent="0.2">
      <c r="AQ36846" s="47"/>
      <c r="AR36846" s="51"/>
    </row>
    <row r="36847" spans="43:44" x14ac:dyDescent="0.2">
      <c r="AQ36847" s="47"/>
      <c r="AR36847" s="51"/>
    </row>
    <row r="36848" spans="43:44" x14ac:dyDescent="0.2">
      <c r="AQ36848" s="47"/>
      <c r="AR36848" s="51"/>
    </row>
    <row r="36849" spans="43:44" x14ac:dyDescent="0.2">
      <c r="AQ36849" s="47"/>
      <c r="AR36849" s="51"/>
    </row>
    <row r="36850" spans="43:44" x14ac:dyDescent="0.2">
      <c r="AQ36850" s="47"/>
      <c r="AR36850" s="51"/>
    </row>
    <row r="36851" spans="43:44" x14ac:dyDescent="0.2">
      <c r="AQ36851" s="47"/>
      <c r="AR36851" s="51"/>
    </row>
    <row r="36852" spans="43:44" x14ac:dyDescent="0.2">
      <c r="AQ36852" s="47"/>
      <c r="AR36852" s="51"/>
    </row>
    <row r="36853" spans="43:44" x14ac:dyDescent="0.2">
      <c r="AQ36853" s="47"/>
      <c r="AR36853" s="51"/>
    </row>
    <row r="36854" spans="43:44" x14ac:dyDescent="0.2">
      <c r="AQ36854" s="47"/>
      <c r="AR36854" s="51"/>
    </row>
    <row r="36855" spans="43:44" x14ac:dyDescent="0.2">
      <c r="AQ36855" s="47"/>
      <c r="AR36855" s="51"/>
    </row>
    <row r="36856" spans="43:44" x14ac:dyDescent="0.2">
      <c r="AQ36856" s="47"/>
      <c r="AR36856" s="51"/>
    </row>
    <row r="36857" spans="43:44" x14ac:dyDescent="0.2">
      <c r="AQ36857" s="47"/>
      <c r="AR36857" s="51"/>
    </row>
    <row r="36858" spans="43:44" x14ac:dyDescent="0.2">
      <c r="AQ36858" s="47"/>
      <c r="AR36858" s="51"/>
    </row>
    <row r="36859" spans="43:44" x14ac:dyDescent="0.2">
      <c r="AQ36859" s="47"/>
      <c r="AR36859" s="51"/>
    </row>
    <row r="36860" spans="43:44" x14ac:dyDescent="0.2">
      <c r="AQ36860" s="47"/>
      <c r="AR36860" s="51"/>
    </row>
    <row r="36861" spans="43:44" x14ac:dyDescent="0.2">
      <c r="AQ36861" s="47"/>
      <c r="AR36861" s="51"/>
    </row>
    <row r="36862" spans="43:44" x14ac:dyDescent="0.2">
      <c r="AQ36862" s="47"/>
      <c r="AR36862" s="51"/>
    </row>
    <row r="36863" spans="43:44" x14ac:dyDescent="0.2">
      <c r="AQ36863" s="47"/>
      <c r="AR36863" s="51"/>
    </row>
    <row r="36864" spans="43:44" x14ac:dyDescent="0.2">
      <c r="AQ36864" s="47"/>
      <c r="AR36864" s="51"/>
    </row>
    <row r="36865" spans="43:44" x14ac:dyDescent="0.2">
      <c r="AQ36865" s="47"/>
      <c r="AR36865" s="51"/>
    </row>
    <row r="36866" spans="43:44" x14ac:dyDescent="0.2">
      <c r="AQ36866" s="47"/>
      <c r="AR36866" s="51"/>
    </row>
    <row r="36867" spans="43:44" x14ac:dyDescent="0.2">
      <c r="AQ36867" s="47"/>
      <c r="AR36867" s="51"/>
    </row>
    <row r="36868" spans="43:44" x14ac:dyDescent="0.2">
      <c r="AQ36868" s="47"/>
      <c r="AR36868" s="51"/>
    </row>
    <row r="36869" spans="43:44" x14ac:dyDescent="0.2">
      <c r="AQ36869" s="47"/>
      <c r="AR36869" s="51"/>
    </row>
    <row r="36870" spans="43:44" x14ac:dyDescent="0.2">
      <c r="AQ36870" s="47"/>
      <c r="AR36870" s="51"/>
    </row>
    <row r="36871" spans="43:44" x14ac:dyDescent="0.2">
      <c r="AQ36871" s="47"/>
      <c r="AR36871" s="51"/>
    </row>
    <row r="36872" spans="43:44" x14ac:dyDescent="0.2">
      <c r="AQ36872" s="47"/>
      <c r="AR36872" s="51"/>
    </row>
    <row r="36873" spans="43:44" x14ac:dyDescent="0.2">
      <c r="AQ36873" s="47"/>
      <c r="AR36873" s="51"/>
    </row>
    <row r="36874" spans="43:44" x14ac:dyDescent="0.2">
      <c r="AQ36874" s="47"/>
      <c r="AR36874" s="51"/>
    </row>
    <row r="36875" spans="43:44" x14ac:dyDescent="0.2">
      <c r="AQ36875" s="47"/>
      <c r="AR36875" s="51"/>
    </row>
    <row r="36876" spans="43:44" x14ac:dyDescent="0.2">
      <c r="AQ36876" s="47"/>
      <c r="AR36876" s="51"/>
    </row>
    <row r="36877" spans="43:44" x14ac:dyDescent="0.2">
      <c r="AQ36877" s="47"/>
      <c r="AR36877" s="51"/>
    </row>
    <row r="36878" spans="43:44" x14ac:dyDescent="0.2">
      <c r="AQ36878" s="47"/>
      <c r="AR36878" s="51"/>
    </row>
    <row r="36879" spans="43:44" x14ac:dyDescent="0.2">
      <c r="AQ36879" s="47"/>
      <c r="AR36879" s="51"/>
    </row>
    <row r="36880" spans="43:44" x14ac:dyDescent="0.2">
      <c r="AQ36880" s="47"/>
      <c r="AR36880" s="51"/>
    </row>
    <row r="36881" spans="43:44" x14ac:dyDescent="0.2">
      <c r="AQ36881" s="47"/>
      <c r="AR36881" s="51"/>
    </row>
    <row r="36882" spans="43:44" x14ac:dyDescent="0.2">
      <c r="AQ36882" s="47"/>
      <c r="AR36882" s="51"/>
    </row>
    <row r="36883" spans="43:44" x14ac:dyDescent="0.2">
      <c r="AQ36883" s="47"/>
      <c r="AR36883" s="51"/>
    </row>
    <row r="36884" spans="43:44" x14ac:dyDescent="0.2">
      <c r="AQ36884" s="47"/>
      <c r="AR36884" s="51"/>
    </row>
    <row r="36885" spans="43:44" x14ac:dyDescent="0.2">
      <c r="AQ36885" s="47"/>
      <c r="AR36885" s="51"/>
    </row>
    <row r="36886" spans="43:44" x14ac:dyDescent="0.2">
      <c r="AQ36886" s="47"/>
      <c r="AR36886" s="51"/>
    </row>
    <row r="36887" spans="43:44" x14ac:dyDescent="0.2">
      <c r="AQ36887" s="47"/>
      <c r="AR36887" s="51"/>
    </row>
    <row r="36888" spans="43:44" x14ac:dyDescent="0.2">
      <c r="AQ36888" s="47"/>
      <c r="AR36888" s="51"/>
    </row>
    <row r="36889" spans="43:44" x14ac:dyDescent="0.2">
      <c r="AQ36889" s="47"/>
      <c r="AR36889" s="51"/>
    </row>
    <row r="36890" spans="43:44" x14ac:dyDescent="0.2">
      <c r="AQ36890" s="47"/>
      <c r="AR36890" s="51"/>
    </row>
    <row r="36891" spans="43:44" x14ac:dyDescent="0.2">
      <c r="AQ36891" s="47"/>
      <c r="AR36891" s="51"/>
    </row>
    <row r="36892" spans="43:44" x14ac:dyDescent="0.2">
      <c r="AQ36892" s="47"/>
      <c r="AR36892" s="51"/>
    </row>
    <row r="36893" spans="43:44" x14ac:dyDescent="0.2">
      <c r="AQ36893" s="47"/>
      <c r="AR36893" s="51"/>
    </row>
    <row r="36894" spans="43:44" x14ac:dyDescent="0.2">
      <c r="AQ36894" s="47"/>
      <c r="AR36894" s="51"/>
    </row>
    <row r="36895" spans="43:44" x14ac:dyDescent="0.2">
      <c r="AQ36895" s="47"/>
      <c r="AR36895" s="51"/>
    </row>
    <row r="36896" spans="43:44" x14ac:dyDescent="0.2">
      <c r="AQ36896" s="47"/>
      <c r="AR36896" s="51"/>
    </row>
    <row r="36897" spans="43:44" x14ac:dyDescent="0.2">
      <c r="AQ36897" s="47"/>
      <c r="AR36897" s="51"/>
    </row>
    <row r="36898" spans="43:44" x14ac:dyDescent="0.2">
      <c r="AQ36898" s="47"/>
      <c r="AR36898" s="51"/>
    </row>
    <row r="36899" spans="43:44" x14ac:dyDescent="0.2">
      <c r="AQ36899" s="47"/>
      <c r="AR36899" s="51"/>
    </row>
    <row r="36900" spans="43:44" x14ac:dyDescent="0.2">
      <c r="AQ36900" s="47"/>
      <c r="AR36900" s="51"/>
    </row>
    <row r="36901" spans="43:44" x14ac:dyDescent="0.2">
      <c r="AQ36901" s="47"/>
      <c r="AR36901" s="51"/>
    </row>
    <row r="36902" spans="43:44" x14ac:dyDescent="0.2">
      <c r="AQ36902" s="47"/>
      <c r="AR36902" s="51"/>
    </row>
    <row r="36903" spans="43:44" x14ac:dyDescent="0.2">
      <c r="AQ36903" s="47"/>
      <c r="AR36903" s="51"/>
    </row>
    <row r="36904" spans="43:44" x14ac:dyDescent="0.2">
      <c r="AQ36904" s="47"/>
      <c r="AR36904" s="51"/>
    </row>
    <row r="36905" spans="43:44" x14ac:dyDescent="0.2">
      <c r="AQ36905" s="47"/>
      <c r="AR36905" s="51"/>
    </row>
    <row r="36906" spans="43:44" x14ac:dyDescent="0.2">
      <c r="AQ36906" s="47"/>
      <c r="AR36906" s="51"/>
    </row>
    <row r="36907" spans="43:44" x14ac:dyDescent="0.2">
      <c r="AQ36907" s="47"/>
      <c r="AR36907" s="51"/>
    </row>
    <row r="36908" spans="43:44" x14ac:dyDescent="0.2">
      <c r="AQ36908" s="47"/>
      <c r="AR36908" s="51"/>
    </row>
    <row r="36909" spans="43:44" x14ac:dyDescent="0.2">
      <c r="AQ36909" s="47"/>
      <c r="AR36909" s="51"/>
    </row>
    <row r="36910" spans="43:44" x14ac:dyDescent="0.2">
      <c r="AQ36910" s="47"/>
      <c r="AR36910" s="51"/>
    </row>
    <row r="36911" spans="43:44" x14ac:dyDescent="0.2">
      <c r="AQ36911" s="47"/>
      <c r="AR36911" s="51"/>
    </row>
    <row r="36912" spans="43:44" x14ac:dyDescent="0.2">
      <c r="AQ36912" s="47"/>
      <c r="AR36912" s="51"/>
    </row>
    <row r="36913" spans="43:44" x14ac:dyDescent="0.2">
      <c r="AQ36913" s="47"/>
      <c r="AR36913" s="51"/>
    </row>
    <row r="36914" spans="43:44" x14ac:dyDescent="0.2">
      <c r="AQ36914" s="47"/>
      <c r="AR36914" s="51"/>
    </row>
    <row r="36915" spans="43:44" x14ac:dyDescent="0.2">
      <c r="AQ36915" s="47"/>
      <c r="AR36915" s="51"/>
    </row>
    <row r="36916" spans="43:44" x14ac:dyDescent="0.2">
      <c r="AQ36916" s="47"/>
      <c r="AR36916" s="51"/>
    </row>
    <row r="36917" spans="43:44" x14ac:dyDescent="0.2">
      <c r="AQ36917" s="47"/>
      <c r="AR36917" s="51"/>
    </row>
    <row r="36918" spans="43:44" x14ac:dyDescent="0.2">
      <c r="AQ36918" s="47"/>
      <c r="AR36918" s="51"/>
    </row>
    <row r="36919" spans="43:44" x14ac:dyDescent="0.2">
      <c r="AQ36919" s="47"/>
      <c r="AR36919" s="51"/>
    </row>
    <row r="36920" spans="43:44" x14ac:dyDescent="0.2">
      <c r="AQ36920" s="47"/>
      <c r="AR36920" s="51"/>
    </row>
    <row r="36921" spans="43:44" x14ac:dyDescent="0.2">
      <c r="AQ36921" s="47"/>
      <c r="AR36921" s="51"/>
    </row>
    <row r="36922" spans="43:44" x14ac:dyDescent="0.2">
      <c r="AQ36922" s="47"/>
      <c r="AR36922" s="51"/>
    </row>
    <row r="36923" spans="43:44" x14ac:dyDescent="0.2">
      <c r="AQ36923" s="47"/>
      <c r="AR36923" s="51"/>
    </row>
    <row r="36924" spans="43:44" x14ac:dyDescent="0.2">
      <c r="AQ36924" s="47"/>
      <c r="AR36924" s="51"/>
    </row>
    <row r="36925" spans="43:44" x14ac:dyDescent="0.2">
      <c r="AQ36925" s="47"/>
      <c r="AR36925" s="51"/>
    </row>
    <row r="36926" spans="43:44" x14ac:dyDescent="0.2">
      <c r="AQ36926" s="47"/>
      <c r="AR36926" s="51"/>
    </row>
    <row r="36927" spans="43:44" x14ac:dyDescent="0.2">
      <c r="AQ36927" s="47"/>
      <c r="AR36927" s="51"/>
    </row>
    <row r="36928" spans="43:44" x14ac:dyDescent="0.2">
      <c r="AQ36928" s="47"/>
      <c r="AR36928" s="51"/>
    </row>
    <row r="36929" spans="43:44" x14ac:dyDescent="0.2">
      <c r="AQ36929" s="47"/>
      <c r="AR36929" s="51"/>
    </row>
    <row r="36930" spans="43:44" x14ac:dyDescent="0.2">
      <c r="AQ36930" s="47"/>
      <c r="AR36930" s="51"/>
    </row>
    <row r="36931" spans="43:44" x14ac:dyDescent="0.2">
      <c r="AQ36931" s="47"/>
      <c r="AR36931" s="51"/>
    </row>
    <row r="36932" spans="43:44" x14ac:dyDescent="0.2">
      <c r="AQ36932" s="47"/>
      <c r="AR36932" s="51"/>
    </row>
    <row r="36933" spans="43:44" x14ac:dyDescent="0.2">
      <c r="AQ36933" s="47"/>
      <c r="AR36933" s="51"/>
    </row>
    <row r="36934" spans="43:44" x14ac:dyDescent="0.2">
      <c r="AQ36934" s="47"/>
      <c r="AR36934" s="51"/>
    </row>
    <row r="36935" spans="43:44" x14ac:dyDescent="0.2">
      <c r="AQ36935" s="47"/>
      <c r="AR36935" s="51"/>
    </row>
    <row r="36936" spans="43:44" x14ac:dyDescent="0.2">
      <c r="AQ36936" s="47"/>
      <c r="AR36936" s="51"/>
    </row>
    <row r="36937" spans="43:44" x14ac:dyDescent="0.2">
      <c r="AQ36937" s="47"/>
      <c r="AR36937" s="51"/>
    </row>
    <row r="36938" spans="43:44" x14ac:dyDescent="0.2">
      <c r="AQ36938" s="47"/>
      <c r="AR36938" s="51"/>
    </row>
    <row r="36939" spans="43:44" x14ac:dyDescent="0.2">
      <c r="AQ36939" s="47"/>
      <c r="AR36939" s="51"/>
    </row>
    <row r="36940" spans="43:44" x14ac:dyDescent="0.2">
      <c r="AQ36940" s="47"/>
      <c r="AR36940" s="51"/>
    </row>
    <row r="36941" spans="43:44" x14ac:dyDescent="0.2">
      <c r="AQ36941" s="47"/>
      <c r="AR36941" s="51"/>
    </row>
    <row r="36942" spans="43:44" x14ac:dyDescent="0.2">
      <c r="AQ36942" s="47"/>
      <c r="AR36942" s="51"/>
    </row>
    <row r="36943" spans="43:44" x14ac:dyDescent="0.2">
      <c r="AQ36943" s="47"/>
      <c r="AR36943" s="51"/>
    </row>
    <row r="36944" spans="43:44" x14ac:dyDescent="0.2">
      <c r="AQ36944" s="47"/>
      <c r="AR36944" s="51"/>
    </row>
    <row r="36945" spans="43:44" x14ac:dyDescent="0.2">
      <c r="AQ36945" s="47"/>
      <c r="AR36945" s="51"/>
    </row>
    <row r="36946" spans="43:44" x14ac:dyDescent="0.2">
      <c r="AQ36946" s="47"/>
      <c r="AR36946" s="51"/>
    </row>
    <row r="36947" spans="43:44" x14ac:dyDescent="0.2">
      <c r="AQ36947" s="47"/>
      <c r="AR36947" s="51"/>
    </row>
    <row r="36948" spans="43:44" x14ac:dyDescent="0.2">
      <c r="AQ36948" s="47"/>
      <c r="AR36948" s="51"/>
    </row>
    <row r="36949" spans="43:44" x14ac:dyDescent="0.2">
      <c r="AQ36949" s="47"/>
      <c r="AR36949" s="51"/>
    </row>
    <row r="36950" spans="43:44" x14ac:dyDescent="0.2">
      <c r="AQ36950" s="47"/>
      <c r="AR36950" s="51"/>
    </row>
    <row r="36951" spans="43:44" x14ac:dyDescent="0.2">
      <c r="AQ36951" s="47"/>
      <c r="AR36951" s="51"/>
    </row>
    <row r="36952" spans="43:44" x14ac:dyDescent="0.2">
      <c r="AQ36952" s="47"/>
      <c r="AR36952" s="51"/>
    </row>
    <row r="36953" spans="43:44" x14ac:dyDescent="0.2">
      <c r="AQ36953" s="47"/>
      <c r="AR36953" s="51"/>
    </row>
    <row r="36954" spans="43:44" x14ac:dyDescent="0.2">
      <c r="AQ36954" s="47"/>
      <c r="AR36954" s="51"/>
    </row>
    <row r="36955" spans="43:44" x14ac:dyDescent="0.2">
      <c r="AQ36955" s="47"/>
      <c r="AR36955" s="51"/>
    </row>
    <row r="36956" spans="43:44" x14ac:dyDescent="0.2">
      <c r="AQ36956" s="47"/>
      <c r="AR36956" s="51"/>
    </row>
    <row r="36957" spans="43:44" x14ac:dyDescent="0.2">
      <c r="AQ36957" s="47"/>
      <c r="AR36957" s="51"/>
    </row>
    <row r="36958" spans="43:44" x14ac:dyDescent="0.2">
      <c r="AQ36958" s="47"/>
      <c r="AR36958" s="51"/>
    </row>
    <row r="36959" spans="43:44" x14ac:dyDescent="0.2">
      <c r="AQ36959" s="47"/>
      <c r="AR36959" s="51"/>
    </row>
    <row r="36960" spans="43:44" x14ac:dyDescent="0.2">
      <c r="AQ36960" s="47"/>
      <c r="AR36960" s="51"/>
    </row>
    <row r="36961" spans="43:44" x14ac:dyDescent="0.2">
      <c r="AQ36961" s="47"/>
      <c r="AR36961" s="51"/>
    </row>
    <row r="36962" spans="43:44" x14ac:dyDescent="0.2">
      <c r="AQ36962" s="47"/>
      <c r="AR36962" s="51"/>
    </row>
    <row r="36963" spans="43:44" x14ac:dyDescent="0.2">
      <c r="AQ36963" s="47"/>
      <c r="AR36963" s="51"/>
    </row>
    <row r="36964" spans="43:44" x14ac:dyDescent="0.2">
      <c r="AQ36964" s="47"/>
      <c r="AR36964" s="51"/>
    </row>
    <row r="36965" spans="43:44" x14ac:dyDescent="0.2">
      <c r="AQ36965" s="47"/>
      <c r="AR36965" s="51"/>
    </row>
    <row r="36966" spans="43:44" x14ac:dyDescent="0.2">
      <c r="AQ36966" s="47"/>
      <c r="AR36966" s="51"/>
    </row>
    <row r="36967" spans="43:44" x14ac:dyDescent="0.2">
      <c r="AQ36967" s="47"/>
      <c r="AR36967" s="51"/>
    </row>
    <row r="36968" spans="43:44" x14ac:dyDescent="0.2">
      <c r="AQ36968" s="47"/>
      <c r="AR36968" s="51"/>
    </row>
    <row r="36969" spans="43:44" x14ac:dyDescent="0.2">
      <c r="AQ36969" s="47"/>
      <c r="AR36969" s="51"/>
    </row>
    <row r="36970" spans="43:44" x14ac:dyDescent="0.2">
      <c r="AQ36970" s="47"/>
      <c r="AR36970" s="51"/>
    </row>
    <row r="36971" spans="43:44" x14ac:dyDescent="0.2">
      <c r="AQ36971" s="47"/>
      <c r="AR36971" s="51"/>
    </row>
    <row r="36972" spans="43:44" x14ac:dyDescent="0.2">
      <c r="AQ36972" s="47"/>
      <c r="AR36972" s="51"/>
    </row>
    <row r="36973" spans="43:44" x14ac:dyDescent="0.2">
      <c r="AQ36973" s="47"/>
      <c r="AR36973" s="51"/>
    </row>
    <row r="36974" spans="43:44" x14ac:dyDescent="0.2">
      <c r="AQ36974" s="47"/>
      <c r="AR36974" s="51"/>
    </row>
    <row r="36975" spans="43:44" x14ac:dyDescent="0.2">
      <c r="AQ36975" s="47"/>
      <c r="AR36975" s="51"/>
    </row>
    <row r="36976" spans="43:44" x14ac:dyDescent="0.2">
      <c r="AQ36976" s="47"/>
      <c r="AR36976" s="51"/>
    </row>
    <row r="36977" spans="43:44" x14ac:dyDescent="0.2">
      <c r="AQ36977" s="47"/>
      <c r="AR36977" s="51"/>
    </row>
    <row r="36978" spans="43:44" x14ac:dyDescent="0.2">
      <c r="AQ36978" s="47"/>
      <c r="AR36978" s="51"/>
    </row>
    <row r="36979" spans="43:44" x14ac:dyDescent="0.2">
      <c r="AQ36979" s="47"/>
      <c r="AR36979" s="51"/>
    </row>
    <row r="36980" spans="43:44" x14ac:dyDescent="0.2">
      <c r="AQ36980" s="47"/>
      <c r="AR36980" s="51"/>
    </row>
    <row r="36981" spans="43:44" x14ac:dyDescent="0.2">
      <c r="AQ36981" s="47"/>
      <c r="AR36981" s="51"/>
    </row>
    <row r="36982" spans="43:44" x14ac:dyDescent="0.2">
      <c r="AQ36982" s="47"/>
      <c r="AR36982" s="51"/>
    </row>
    <row r="36983" spans="43:44" x14ac:dyDescent="0.2">
      <c r="AQ36983" s="47"/>
      <c r="AR36983" s="51"/>
    </row>
    <row r="36984" spans="43:44" x14ac:dyDescent="0.2">
      <c r="AQ36984" s="47"/>
      <c r="AR36984" s="51"/>
    </row>
    <row r="36985" spans="43:44" x14ac:dyDescent="0.2">
      <c r="AQ36985" s="47"/>
      <c r="AR36985" s="51"/>
    </row>
    <row r="36986" spans="43:44" x14ac:dyDescent="0.2">
      <c r="AQ36986" s="47"/>
      <c r="AR36986" s="51"/>
    </row>
    <row r="36987" spans="43:44" x14ac:dyDescent="0.2">
      <c r="AQ36987" s="47"/>
      <c r="AR36987" s="51"/>
    </row>
    <row r="36988" spans="43:44" x14ac:dyDescent="0.2">
      <c r="AQ36988" s="47"/>
      <c r="AR36988" s="51"/>
    </row>
    <row r="36989" spans="43:44" x14ac:dyDescent="0.2">
      <c r="AQ36989" s="47"/>
      <c r="AR36989" s="51"/>
    </row>
    <row r="36990" spans="43:44" x14ac:dyDescent="0.2">
      <c r="AQ36990" s="47"/>
      <c r="AR36990" s="51"/>
    </row>
    <row r="36991" spans="43:44" x14ac:dyDescent="0.2">
      <c r="AQ36991" s="47"/>
      <c r="AR36991" s="51"/>
    </row>
    <row r="36992" spans="43:44" x14ac:dyDescent="0.2">
      <c r="AQ36992" s="47"/>
      <c r="AR36992" s="51"/>
    </row>
    <row r="36993" spans="43:44" x14ac:dyDescent="0.2">
      <c r="AQ36993" s="47"/>
      <c r="AR36993" s="51"/>
    </row>
    <row r="36994" spans="43:44" x14ac:dyDescent="0.2">
      <c r="AQ36994" s="47"/>
      <c r="AR36994" s="51"/>
    </row>
    <row r="36995" spans="43:44" x14ac:dyDescent="0.2">
      <c r="AQ36995" s="47"/>
      <c r="AR36995" s="51"/>
    </row>
    <row r="36996" spans="43:44" x14ac:dyDescent="0.2">
      <c r="AQ36996" s="47"/>
      <c r="AR36996" s="51"/>
    </row>
    <row r="36997" spans="43:44" x14ac:dyDescent="0.2">
      <c r="AQ36997" s="47"/>
      <c r="AR36997" s="51"/>
    </row>
    <row r="36998" spans="43:44" x14ac:dyDescent="0.2">
      <c r="AQ36998" s="47"/>
      <c r="AR36998" s="51"/>
    </row>
    <row r="36999" spans="43:44" x14ac:dyDescent="0.2">
      <c r="AQ36999" s="47"/>
      <c r="AR36999" s="51"/>
    </row>
    <row r="37000" spans="43:44" x14ac:dyDescent="0.2">
      <c r="AQ37000" s="47"/>
      <c r="AR37000" s="51"/>
    </row>
    <row r="37001" spans="43:44" x14ac:dyDescent="0.2">
      <c r="AQ37001" s="47"/>
      <c r="AR37001" s="51"/>
    </row>
    <row r="37002" spans="43:44" x14ac:dyDescent="0.2">
      <c r="AQ37002" s="47"/>
      <c r="AR37002" s="51"/>
    </row>
    <row r="37003" spans="43:44" x14ac:dyDescent="0.2">
      <c r="AQ37003" s="47"/>
      <c r="AR37003" s="51"/>
    </row>
    <row r="37004" spans="43:44" x14ac:dyDescent="0.2">
      <c r="AQ37004" s="47"/>
      <c r="AR37004" s="51"/>
    </row>
    <row r="37005" spans="43:44" x14ac:dyDescent="0.2">
      <c r="AQ37005" s="47"/>
      <c r="AR37005" s="51"/>
    </row>
    <row r="37006" spans="43:44" x14ac:dyDescent="0.2">
      <c r="AQ37006" s="47"/>
      <c r="AR37006" s="51"/>
    </row>
    <row r="37007" spans="43:44" x14ac:dyDescent="0.2">
      <c r="AQ37007" s="47"/>
      <c r="AR37007" s="51"/>
    </row>
    <row r="37008" spans="43:44" x14ac:dyDescent="0.2">
      <c r="AQ37008" s="47"/>
      <c r="AR37008" s="51"/>
    </row>
    <row r="37009" spans="43:44" x14ac:dyDescent="0.2">
      <c r="AQ37009" s="47"/>
      <c r="AR37009" s="51"/>
    </row>
    <row r="37010" spans="43:44" x14ac:dyDescent="0.2">
      <c r="AQ37010" s="47"/>
      <c r="AR37010" s="51"/>
    </row>
    <row r="37011" spans="43:44" x14ac:dyDescent="0.2">
      <c r="AQ37011" s="47"/>
      <c r="AR37011" s="51"/>
    </row>
    <row r="37012" spans="43:44" x14ac:dyDescent="0.2">
      <c r="AQ37012" s="47"/>
      <c r="AR37012" s="51"/>
    </row>
    <row r="37013" spans="43:44" x14ac:dyDescent="0.2">
      <c r="AQ37013" s="47"/>
      <c r="AR37013" s="51"/>
    </row>
    <row r="37014" spans="43:44" x14ac:dyDescent="0.2">
      <c r="AQ37014" s="47"/>
      <c r="AR37014" s="51"/>
    </row>
    <row r="37015" spans="43:44" x14ac:dyDescent="0.2">
      <c r="AQ37015" s="47"/>
      <c r="AR37015" s="51"/>
    </row>
    <row r="37016" spans="43:44" x14ac:dyDescent="0.2">
      <c r="AQ37016" s="47"/>
      <c r="AR37016" s="51"/>
    </row>
    <row r="37017" spans="43:44" x14ac:dyDescent="0.2">
      <c r="AQ37017" s="47"/>
      <c r="AR37017" s="51"/>
    </row>
    <row r="37018" spans="43:44" x14ac:dyDescent="0.2">
      <c r="AQ37018" s="47"/>
      <c r="AR37018" s="51"/>
    </row>
    <row r="37019" spans="43:44" x14ac:dyDescent="0.2">
      <c r="AQ37019" s="47"/>
      <c r="AR37019" s="51"/>
    </row>
    <row r="37020" spans="43:44" x14ac:dyDescent="0.2">
      <c r="AQ37020" s="47"/>
      <c r="AR37020" s="51"/>
    </row>
    <row r="37021" spans="43:44" x14ac:dyDescent="0.2">
      <c r="AQ37021" s="47"/>
      <c r="AR37021" s="51"/>
    </row>
    <row r="37022" spans="43:44" x14ac:dyDescent="0.2">
      <c r="AQ37022" s="47"/>
      <c r="AR37022" s="51"/>
    </row>
    <row r="37023" spans="43:44" x14ac:dyDescent="0.2">
      <c r="AQ37023" s="47"/>
      <c r="AR37023" s="51"/>
    </row>
    <row r="37024" spans="43:44" x14ac:dyDescent="0.2">
      <c r="AQ37024" s="47"/>
      <c r="AR37024" s="51"/>
    </row>
    <row r="37025" spans="43:44" x14ac:dyDescent="0.2">
      <c r="AQ37025" s="47"/>
      <c r="AR37025" s="51"/>
    </row>
    <row r="37026" spans="43:44" x14ac:dyDescent="0.2">
      <c r="AQ37026" s="47"/>
      <c r="AR37026" s="51"/>
    </row>
    <row r="37027" spans="43:44" x14ac:dyDescent="0.2">
      <c r="AQ37027" s="47"/>
      <c r="AR37027" s="51"/>
    </row>
    <row r="37028" spans="43:44" x14ac:dyDescent="0.2">
      <c r="AQ37028" s="47"/>
      <c r="AR37028" s="51"/>
    </row>
    <row r="37029" spans="43:44" x14ac:dyDescent="0.2">
      <c r="AQ37029" s="47"/>
      <c r="AR37029" s="51"/>
    </row>
    <row r="37030" spans="43:44" x14ac:dyDescent="0.2">
      <c r="AQ37030" s="47"/>
      <c r="AR37030" s="51"/>
    </row>
    <row r="37031" spans="43:44" x14ac:dyDescent="0.2">
      <c r="AQ37031" s="47"/>
      <c r="AR37031" s="51"/>
    </row>
    <row r="37032" spans="43:44" x14ac:dyDescent="0.2">
      <c r="AQ37032" s="47"/>
      <c r="AR37032" s="51"/>
    </row>
    <row r="37033" spans="43:44" x14ac:dyDescent="0.2">
      <c r="AQ37033" s="47"/>
      <c r="AR37033" s="51"/>
    </row>
    <row r="37034" spans="43:44" x14ac:dyDescent="0.2">
      <c r="AQ37034" s="47"/>
      <c r="AR37034" s="51"/>
    </row>
    <row r="37035" spans="43:44" x14ac:dyDescent="0.2">
      <c r="AQ37035" s="47"/>
      <c r="AR37035" s="51"/>
    </row>
    <row r="37036" spans="43:44" x14ac:dyDescent="0.2">
      <c r="AQ37036" s="47"/>
      <c r="AR37036" s="51"/>
    </row>
    <row r="37037" spans="43:44" x14ac:dyDescent="0.2">
      <c r="AQ37037" s="47"/>
      <c r="AR37037" s="51"/>
    </row>
    <row r="37038" spans="43:44" x14ac:dyDescent="0.2">
      <c r="AQ37038" s="47"/>
      <c r="AR37038" s="51"/>
    </row>
    <row r="37039" spans="43:44" x14ac:dyDescent="0.2">
      <c r="AQ37039" s="47"/>
      <c r="AR37039" s="51"/>
    </row>
    <row r="37040" spans="43:44" x14ac:dyDescent="0.2">
      <c r="AQ37040" s="47"/>
      <c r="AR37040" s="51"/>
    </row>
    <row r="37041" spans="43:44" x14ac:dyDescent="0.2">
      <c r="AQ37041" s="47"/>
      <c r="AR37041" s="51"/>
    </row>
    <row r="37042" spans="43:44" x14ac:dyDescent="0.2">
      <c r="AQ37042" s="47"/>
      <c r="AR37042" s="51"/>
    </row>
    <row r="37043" spans="43:44" x14ac:dyDescent="0.2">
      <c r="AQ37043" s="47"/>
      <c r="AR37043" s="51"/>
    </row>
    <row r="37044" spans="43:44" x14ac:dyDescent="0.2">
      <c r="AQ37044" s="47"/>
      <c r="AR37044" s="51"/>
    </row>
    <row r="37045" spans="43:44" x14ac:dyDescent="0.2">
      <c r="AQ37045" s="47"/>
      <c r="AR37045" s="51"/>
    </row>
    <row r="37046" spans="43:44" x14ac:dyDescent="0.2">
      <c r="AQ37046" s="47"/>
      <c r="AR37046" s="51"/>
    </row>
    <row r="37047" spans="43:44" x14ac:dyDescent="0.2">
      <c r="AQ37047" s="47"/>
      <c r="AR37047" s="51"/>
    </row>
    <row r="37048" spans="43:44" x14ac:dyDescent="0.2">
      <c r="AQ37048" s="47"/>
      <c r="AR37048" s="51"/>
    </row>
    <row r="37049" spans="43:44" x14ac:dyDescent="0.2">
      <c r="AQ37049" s="47"/>
      <c r="AR37049" s="51"/>
    </row>
    <row r="37050" spans="43:44" x14ac:dyDescent="0.2">
      <c r="AQ37050" s="47"/>
      <c r="AR37050" s="51"/>
    </row>
    <row r="37051" spans="43:44" x14ac:dyDescent="0.2">
      <c r="AQ37051" s="47"/>
      <c r="AR37051" s="51"/>
    </row>
    <row r="37052" spans="43:44" x14ac:dyDescent="0.2">
      <c r="AQ37052" s="47"/>
      <c r="AR37052" s="51"/>
    </row>
    <row r="37053" spans="43:44" x14ac:dyDescent="0.2">
      <c r="AQ37053" s="47"/>
      <c r="AR37053" s="51"/>
    </row>
    <row r="37054" spans="43:44" x14ac:dyDescent="0.2">
      <c r="AQ37054" s="47"/>
      <c r="AR37054" s="51"/>
    </row>
    <row r="37055" spans="43:44" x14ac:dyDescent="0.2">
      <c r="AQ37055" s="47"/>
      <c r="AR37055" s="51"/>
    </row>
    <row r="37056" spans="43:44" x14ac:dyDescent="0.2">
      <c r="AQ37056" s="47"/>
      <c r="AR37056" s="51"/>
    </row>
    <row r="37057" spans="43:44" x14ac:dyDescent="0.2">
      <c r="AQ37057" s="47"/>
      <c r="AR37057" s="51"/>
    </row>
    <row r="37058" spans="43:44" x14ac:dyDescent="0.2">
      <c r="AQ37058" s="47"/>
      <c r="AR37058" s="51"/>
    </row>
    <row r="37059" spans="43:44" x14ac:dyDescent="0.2">
      <c r="AQ37059" s="47"/>
      <c r="AR37059" s="51"/>
    </row>
    <row r="37060" spans="43:44" x14ac:dyDescent="0.2">
      <c r="AQ37060" s="47"/>
      <c r="AR37060" s="51"/>
    </row>
    <row r="37061" spans="43:44" x14ac:dyDescent="0.2">
      <c r="AQ37061" s="47"/>
      <c r="AR37061" s="51"/>
    </row>
    <row r="37062" spans="43:44" x14ac:dyDescent="0.2">
      <c r="AQ37062" s="47"/>
      <c r="AR37062" s="51"/>
    </row>
    <row r="37063" spans="43:44" x14ac:dyDescent="0.2">
      <c r="AQ37063" s="47"/>
      <c r="AR37063" s="51"/>
    </row>
    <row r="37064" spans="43:44" x14ac:dyDescent="0.2">
      <c r="AQ37064" s="47"/>
      <c r="AR37064" s="51"/>
    </row>
    <row r="37065" spans="43:44" x14ac:dyDescent="0.2">
      <c r="AQ37065" s="47"/>
      <c r="AR37065" s="51"/>
    </row>
    <row r="37066" spans="43:44" x14ac:dyDescent="0.2">
      <c r="AQ37066" s="47"/>
      <c r="AR37066" s="51"/>
    </row>
    <row r="37067" spans="43:44" x14ac:dyDescent="0.2">
      <c r="AQ37067" s="47"/>
      <c r="AR37067" s="51"/>
    </row>
    <row r="37068" spans="43:44" x14ac:dyDescent="0.2">
      <c r="AQ37068" s="47"/>
      <c r="AR37068" s="51"/>
    </row>
    <row r="37069" spans="43:44" x14ac:dyDescent="0.2">
      <c r="AQ37069" s="47"/>
      <c r="AR37069" s="51"/>
    </row>
    <row r="37070" spans="43:44" x14ac:dyDescent="0.2">
      <c r="AQ37070" s="47"/>
      <c r="AR37070" s="51"/>
    </row>
    <row r="37071" spans="43:44" x14ac:dyDescent="0.2">
      <c r="AQ37071" s="47"/>
      <c r="AR37071" s="51"/>
    </row>
    <row r="37072" spans="43:44" x14ac:dyDescent="0.2">
      <c r="AQ37072" s="47"/>
      <c r="AR37072" s="51"/>
    </row>
    <row r="37073" spans="43:44" x14ac:dyDescent="0.2">
      <c r="AQ37073" s="47"/>
      <c r="AR37073" s="51"/>
    </row>
    <row r="37074" spans="43:44" x14ac:dyDescent="0.2">
      <c r="AQ37074" s="47"/>
      <c r="AR37074" s="51"/>
    </row>
    <row r="37075" spans="43:44" x14ac:dyDescent="0.2">
      <c r="AQ37075" s="47"/>
      <c r="AR37075" s="51"/>
    </row>
    <row r="37076" spans="43:44" x14ac:dyDescent="0.2">
      <c r="AQ37076" s="47"/>
      <c r="AR37076" s="51"/>
    </row>
    <row r="37077" spans="43:44" x14ac:dyDescent="0.2">
      <c r="AQ37077" s="47"/>
      <c r="AR37077" s="51"/>
    </row>
    <row r="37078" spans="43:44" x14ac:dyDescent="0.2">
      <c r="AQ37078" s="47"/>
      <c r="AR37078" s="51"/>
    </row>
    <row r="37079" spans="43:44" x14ac:dyDescent="0.2">
      <c r="AQ37079" s="47"/>
      <c r="AR37079" s="51"/>
    </row>
    <row r="37080" spans="43:44" x14ac:dyDescent="0.2">
      <c r="AQ37080" s="47"/>
      <c r="AR37080" s="51"/>
    </row>
    <row r="37081" spans="43:44" x14ac:dyDescent="0.2">
      <c r="AQ37081" s="47"/>
      <c r="AR37081" s="51"/>
    </row>
    <row r="37082" spans="43:44" x14ac:dyDescent="0.2">
      <c r="AQ37082" s="47"/>
      <c r="AR37082" s="51"/>
    </row>
    <row r="37083" spans="43:44" x14ac:dyDescent="0.2">
      <c r="AQ37083" s="47"/>
      <c r="AR37083" s="51"/>
    </row>
    <row r="37084" spans="43:44" x14ac:dyDescent="0.2">
      <c r="AQ37084" s="47"/>
      <c r="AR37084" s="51"/>
    </row>
    <row r="37085" spans="43:44" x14ac:dyDescent="0.2">
      <c r="AQ37085" s="47"/>
      <c r="AR37085" s="51"/>
    </row>
    <row r="37086" spans="43:44" x14ac:dyDescent="0.2">
      <c r="AQ37086" s="47"/>
      <c r="AR37086" s="51"/>
    </row>
    <row r="37087" spans="43:44" x14ac:dyDescent="0.2">
      <c r="AQ37087" s="47"/>
      <c r="AR37087" s="51"/>
    </row>
    <row r="37088" spans="43:44" x14ac:dyDescent="0.2">
      <c r="AQ37088" s="47"/>
      <c r="AR37088" s="51"/>
    </row>
    <row r="37089" spans="43:44" x14ac:dyDescent="0.2">
      <c r="AQ37089" s="47"/>
      <c r="AR37089" s="51"/>
    </row>
    <row r="37090" spans="43:44" x14ac:dyDescent="0.2">
      <c r="AQ37090" s="47"/>
      <c r="AR37090" s="51"/>
    </row>
    <row r="37091" spans="43:44" x14ac:dyDescent="0.2">
      <c r="AQ37091" s="47"/>
      <c r="AR37091" s="51"/>
    </row>
    <row r="37092" spans="43:44" x14ac:dyDescent="0.2">
      <c r="AQ37092" s="47"/>
      <c r="AR37092" s="51"/>
    </row>
    <row r="37093" spans="43:44" x14ac:dyDescent="0.2">
      <c r="AQ37093" s="47"/>
      <c r="AR37093" s="51"/>
    </row>
    <row r="37094" spans="43:44" x14ac:dyDescent="0.2">
      <c r="AQ37094" s="47"/>
      <c r="AR37094" s="51"/>
    </row>
    <row r="37095" spans="43:44" x14ac:dyDescent="0.2">
      <c r="AQ37095" s="47"/>
      <c r="AR37095" s="51"/>
    </row>
    <row r="37096" spans="43:44" x14ac:dyDescent="0.2">
      <c r="AQ37096" s="47"/>
      <c r="AR37096" s="51"/>
    </row>
    <row r="37097" spans="43:44" x14ac:dyDescent="0.2">
      <c r="AQ37097" s="47"/>
      <c r="AR37097" s="51"/>
    </row>
    <row r="37098" spans="43:44" x14ac:dyDescent="0.2">
      <c r="AQ37098" s="47"/>
      <c r="AR37098" s="51"/>
    </row>
    <row r="37099" spans="43:44" x14ac:dyDescent="0.2">
      <c r="AQ37099" s="47"/>
      <c r="AR37099" s="51"/>
    </row>
    <row r="37100" spans="43:44" x14ac:dyDescent="0.2">
      <c r="AQ37100" s="47"/>
      <c r="AR37100" s="51"/>
    </row>
    <row r="37101" spans="43:44" x14ac:dyDescent="0.2">
      <c r="AQ37101" s="47"/>
      <c r="AR37101" s="51"/>
    </row>
    <row r="37102" spans="43:44" x14ac:dyDescent="0.2">
      <c r="AQ37102" s="47"/>
      <c r="AR37102" s="51"/>
    </row>
    <row r="37103" spans="43:44" x14ac:dyDescent="0.2">
      <c r="AQ37103" s="47"/>
      <c r="AR37103" s="51"/>
    </row>
    <row r="37104" spans="43:44" x14ac:dyDescent="0.2">
      <c r="AQ37104" s="47"/>
      <c r="AR37104" s="51"/>
    </row>
    <row r="37105" spans="43:44" x14ac:dyDescent="0.2">
      <c r="AQ37105" s="47"/>
      <c r="AR37105" s="51"/>
    </row>
    <row r="37106" spans="43:44" x14ac:dyDescent="0.2">
      <c r="AQ37106" s="47"/>
      <c r="AR37106" s="51"/>
    </row>
    <row r="37107" spans="43:44" x14ac:dyDescent="0.2">
      <c r="AQ37107" s="47"/>
      <c r="AR37107" s="51"/>
    </row>
    <row r="37108" spans="43:44" x14ac:dyDescent="0.2">
      <c r="AQ37108" s="47"/>
      <c r="AR37108" s="51"/>
    </row>
    <row r="37109" spans="43:44" x14ac:dyDescent="0.2">
      <c r="AQ37109" s="47"/>
      <c r="AR37109" s="51"/>
    </row>
    <row r="37110" spans="43:44" x14ac:dyDescent="0.2">
      <c r="AQ37110" s="47"/>
      <c r="AR37110" s="51"/>
    </row>
    <row r="37111" spans="43:44" x14ac:dyDescent="0.2">
      <c r="AQ37111" s="47"/>
      <c r="AR37111" s="51"/>
    </row>
    <row r="37112" spans="43:44" x14ac:dyDescent="0.2">
      <c r="AQ37112" s="47"/>
      <c r="AR37112" s="51"/>
    </row>
    <row r="37113" spans="43:44" x14ac:dyDescent="0.2">
      <c r="AQ37113" s="47"/>
      <c r="AR37113" s="51"/>
    </row>
    <row r="37114" spans="43:44" x14ac:dyDescent="0.2">
      <c r="AQ37114" s="47"/>
      <c r="AR37114" s="51"/>
    </row>
    <row r="37115" spans="43:44" x14ac:dyDescent="0.2">
      <c r="AQ37115" s="47"/>
      <c r="AR37115" s="51"/>
    </row>
    <row r="37116" spans="43:44" x14ac:dyDescent="0.2">
      <c r="AQ37116" s="47"/>
      <c r="AR37116" s="51"/>
    </row>
    <row r="37117" spans="43:44" x14ac:dyDescent="0.2">
      <c r="AQ37117" s="47"/>
      <c r="AR37117" s="51"/>
    </row>
    <row r="37118" spans="43:44" x14ac:dyDescent="0.2">
      <c r="AQ37118" s="47"/>
      <c r="AR37118" s="51"/>
    </row>
    <row r="37119" spans="43:44" x14ac:dyDescent="0.2">
      <c r="AQ37119" s="47"/>
      <c r="AR37119" s="51"/>
    </row>
    <row r="37120" spans="43:44" x14ac:dyDescent="0.2">
      <c r="AQ37120" s="47"/>
      <c r="AR37120" s="51"/>
    </row>
    <row r="37121" spans="43:44" x14ac:dyDescent="0.2">
      <c r="AQ37121" s="47"/>
      <c r="AR37121" s="51"/>
    </row>
    <row r="37122" spans="43:44" x14ac:dyDescent="0.2">
      <c r="AQ37122" s="47"/>
      <c r="AR37122" s="51"/>
    </row>
    <row r="37123" spans="43:44" x14ac:dyDescent="0.2">
      <c r="AQ37123" s="47"/>
      <c r="AR37123" s="51"/>
    </row>
    <row r="37124" spans="43:44" x14ac:dyDescent="0.2">
      <c r="AQ37124" s="47"/>
      <c r="AR37124" s="51"/>
    </row>
    <row r="37125" spans="43:44" x14ac:dyDescent="0.2">
      <c r="AQ37125" s="47"/>
      <c r="AR37125" s="51"/>
    </row>
    <row r="37126" spans="43:44" x14ac:dyDescent="0.2">
      <c r="AQ37126" s="47"/>
      <c r="AR37126" s="51"/>
    </row>
    <row r="37127" spans="43:44" x14ac:dyDescent="0.2">
      <c r="AQ37127" s="47"/>
      <c r="AR37127" s="51"/>
    </row>
    <row r="37128" spans="43:44" x14ac:dyDescent="0.2">
      <c r="AQ37128" s="47"/>
      <c r="AR37128" s="51"/>
    </row>
    <row r="37129" spans="43:44" x14ac:dyDescent="0.2">
      <c r="AQ37129" s="47"/>
      <c r="AR37129" s="51"/>
    </row>
    <row r="37130" spans="43:44" x14ac:dyDescent="0.2">
      <c r="AQ37130" s="47"/>
      <c r="AR37130" s="51"/>
    </row>
    <row r="37131" spans="43:44" x14ac:dyDescent="0.2">
      <c r="AQ37131" s="47"/>
      <c r="AR37131" s="51"/>
    </row>
    <row r="37132" spans="43:44" x14ac:dyDescent="0.2">
      <c r="AQ37132" s="47"/>
      <c r="AR37132" s="51"/>
    </row>
    <row r="37133" spans="43:44" x14ac:dyDescent="0.2">
      <c r="AQ37133" s="47"/>
      <c r="AR37133" s="51"/>
    </row>
    <row r="37134" spans="43:44" x14ac:dyDescent="0.2">
      <c r="AQ37134" s="47"/>
      <c r="AR37134" s="51"/>
    </row>
    <row r="37135" spans="43:44" x14ac:dyDescent="0.2">
      <c r="AQ37135" s="47"/>
      <c r="AR37135" s="51"/>
    </row>
    <row r="37136" spans="43:44" x14ac:dyDescent="0.2">
      <c r="AQ37136" s="47"/>
      <c r="AR37136" s="51"/>
    </row>
    <row r="37137" spans="43:44" x14ac:dyDescent="0.2">
      <c r="AQ37137" s="47"/>
      <c r="AR37137" s="51"/>
    </row>
    <row r="37138" spans="43:44" x14ac:dyDescent="0.2">
      <c r="AQ37138" s="47"/>
      <c r="AR37138" s="51"/>
    </row>
    <row r="37139" spans="43:44" x14ac:dyDescent="0.2">
      <c r="AQ37139" s="47"/>
      <c r="AR37139" s="51"/>
    </row>
    <row r="37140" spans="43:44" x14ac:dyDescent="0.2">
      <c r="AQ37140" s="47"/>
      <c r="AR37140" s="51"/>
    </row>
    <row r="37141" spans="43:44" x14ac:dyDescent="0.2">
      <c r="AQ37141" s="47"/>
      <c r="AR37141" s="51"/>
    </row>
    <row r="37142" spans="43:44" x14ac:dyDescent="0.2">
      <c r="AQ37142" s="47"/>
      <c r="AR37142" s="51"/>
    </row>
    <row r="37143" spans="43:44" x14ac:dyDescent="0.2">
      <c r="AQ37143" s="47"/>
      <c r="AR37143" s="51"/>
    </row>
    <row r="37144" spans="43:44" x14ac:dyDescent="0.2">
      <c r="AQ37144" s="47"/>
      <c r="AR37144" s="51"/>
    </row>
    <row r="37145" spans="43:44" x14ac:dyDescent="0.2">
      <c r="AQ37145" s="47"/>
      <c r="AR37145" s="51"/>
    </row>
    <row r="37146" spans="43:44" x14ac:dyDescent="0.2">
      <c r="AQ37146" s="47"/>
      <c r="AR37146" s="51"/>
    </row>
    <row r="37147" spans="43:44" x14ac:dyDescent="0.2">
      <c r="AQ37147" s="47"/>
      <c r="AR37147" s="51"/>
    </row>
    <row r="37148" spans="43:44" x14ac:dyDescent="0.2">
      <c r="AQ37148" s="47"/>
      <c r="AR37148" s="51"/>
    </row>
    <row r="37149" spans="43:44" x14ac:dyDescent="0.2">
      <c r="AQ37149" s="47"/>
      <c r="AR37149" s="51"/>
    </row>
    <row r="37150" spans="43:44" x14ac:dyDescent="0.2">
      <c r="AQ37150" s="47"/>
      <c r="AR37150" s="51"/>
    </row>
    <row r="37151" spans="43:44" x14ac:dyDescent="0.2">
      <c r="AQ37151" s="47"/>
      <c r="AR37151" s="51"/>
    </row>
    <row r="37152" spans="43:44" x14ac:dyDescent="0.2">
      <c r="AQ37152" s="47"/>
      <c r="AR37152" s="51"/>
    </row>
    <row r="37153" spans="43:44" x14ac:dyDescent="0.2">
      <c r="AQ37153" s="47"/>
      <c r="AR37153" s="51"/>
    </row>
    <row r="37154" spans="43:44" x14ac:dyDescent="0.2">
      <c r="AQ37154" s="47"/>
      <c r="AR37154" s="51"/>
    </row>
    <row r="37155" spans="43:44" x14ac:dyDescent="0.2">
      <c r="AQ37155" s="47"/>
      <c r="AR37155" s="51"/>
    </row>
    <row r="37156" spans="43:44" x14ac:dyDescent="0.2">
      <c r="AQ37156" s="47"/>
      <c r="AR37156" s="51"/>
    </row>
    <row r="37157" spans="43:44" x14ac:dyDescent="0.2">
      <c r="AQ37157" s="47"/>
      <c r="AR37157" s="51"/>
    </row>
    <row r="37158" spans="43:44" x14ac:dyDescent="0.2">
      <c r="AQ37158" s="47"/>
      <c r="AR37158" s="51"/>
    </row>
    <row r="37159" spans="43:44" x14ac:dyDescent="0.2">
      <c r="AQ37159" s="47"/>
      <c r="AR37159" s="51"/>
    </row>
    <row r="37160" spans="43:44" x14ac:dyDescent="0.2">
      <c r="AQ37160" s="47"/>
      <c r="AR37160" s="51"/>
    </row>
    <row r="37161" spans="43:44" x14ac:dyDescent="0.2">
      <c r="AQ37161" s="47"/>
      <c r="AR37161" s="51"/>
    </row>
    <row r="37162" spans="43:44" x14ac:dyDescent="0.2">
      <c r="AQ37162" s="47"/>
      <c r="AR37162" s="51"/>
    </row>
    <row r="37163" spans="43:44" x14ac:dyDescent="0.2">
      <c r="AQ37163" s="47"/>
      <c r="AR37163" s="51"/>
    </row>
    <row r="37164" spans="43:44" x14ac:dyDescent="0.2">
      <c r="AQ37164" s="47"/>
      <c r="AR37164" s="51"/>
    </row>
    <row r="37165" spans="43:44" x14ac:dyDescent="0.2">
      <c r="AQ37165" s="47"/>
      <c r="AR37165" s="51"/>
    </row>
    <row r="37166" spans="43:44" x14ac:dyDescent="0.2">
      <c r="AQ37166" s="47"/>
      <c r="AR37166" s="51"/>
    </row>
    <row r="37167" spans="43:44" x14ac:dyDescent="0.2">
      <c r="AQ37167" s="47"/>
      <c r="AR37167" s="51"/>
    </row>
    <row r="37168" spans="43:44" x14ac:dyDescent="0.2">
      <c r="AQ37168" s="47"/>
      <c r="AR37168" s="51"/>
    </row>
    <row r="37169" spans="43:44" x14ac:dyDescent="0.2">
      <c r="AQ37169" s="47"/>
      <c r="AR37169" s="51"/>
    </row>
    <row r="37170" spans="43:44" x14ac:dyDescent="0.2">
      <c r="AQ37170" s="47"/>
      <c r="AR37170" s="51"/>
    </row>
    <row r="37171" spans="43:44" x14ac:dyDescent="0.2">
      <c r="AQ37171" s="47"/>
      <c r="AR37171" s="51"/>
    </row>
    <row r="37172" spans="43:44" x14ac:dyDescent="0.2">
      <c r="AQ37172" s="47"/>
      <c r="AR37172" s="51"/>
    </row>
    <row r="37173" spans="43:44" x14ac:dyDescent="0.2">
      <c r="AQ37173" s="47"/>
      <c r="AR37173" s="51"/>
    </row>
    <row r="37174" spans="43:44" x14ac:dyDescent="0.2">
      <c r="AQ37174" s="47"/>
      <c r="AR37174" s="51"/>
    </row>
    <row r="37175" spans="43:44" x14ac:dyDescent="0.2">
      <c r="AQ37175" s="47"/>
      <c r="AR37175" s="51"/>
    </row>
    <row r="37176" spans="43:44" x14ac:dyDescent="0.2">
      <c r="AQ37176" s="47"/>
      <c r="AR37176" s="51"/>
    </row>
    <row r="37177" spans="43:44" x14ac:dyDescent="0.2">
      <c r="AQ37177" s="47"/>
      <c r="AR37177" s="51"/>
    </row>
    <row r="37178" spans="43:44" x14ac:dyDescent="0.2">
      <c r="AQ37178" s="47"/>
      <c r="AR37178" s="51"/>
    </row>
    <row r="37179" spans="43:44" x14ac:dyDescent="0.2">
      <c r="AQ37179" s="47"/>
      <c r="AR37179" s="51"/>
    </row>
    <row r="37180" spans="43:44" x14ac:dyDescent="0.2">
      <c r="AQ37180" s="47"/>
      <c r="AR37180" s="51"/>
    </row>
    <row r="37181" spans="43:44" x14ac:dyDescent="0.2">
      <c r="AQ37181" s="47"/>
      <c r="AR37181" s="51"/>
    </row>
    <row r="37182" spans="43:44" x14ac:dyDescent="0.2">
      <c r="AQ37182" s="47"/>
      <c r="AR37182" s="51"/>
    </row>
    <row r="37183" spans="43:44" x14ac:dyDescent="0.2">
      <c r="AQ37183" s="47"/>
      <c r="AR37183" s="51"/>
    </row>
    <row r="37184" spans="43:44" x14ac:dyDescent="0.2">
      <c r="AQ37184" s="47"/>
      <c r="AR37184" s="51"/>
    </row>
    <row r="37185" spans="43:44" x14ac:dyDescent="0.2">
      <c r="AQ37185" s="47"/>
      <c r="AR37185" s="51"/>
    </row>
    <row r="37186" spans="43:44" x14ac:dyDescent="0.2">
      <c r="AQ37186" s="47"/>
      <c r="AR37186" s="51"/>
    </row>
    <row r="37187" spans="43:44" x14ac:dyDescent="0.2">
      <c r="AQ37187" s="47"/>
      <c r="AR37187" s="51"/>
    </row>
    <row r="37188" spans="43:44" x14ac:dyDescent="0.2">
      <c r="AQ37188" s="47"/>
      <c r="AR37188" s="51"/>
    </row>
    <row r="37189" spans="43:44" x14ac:dyDescent="0.2">
      <c r="AQ37189" s="47"/>
      <c r="AR37189" s="51"/>
    </row>
    <row r="37190" spans="43:44" x14ac:dyDescent="0.2">
      <c r="AQ37190" s="47"/>
      <c r="AR37190" s="51"/>
    </row>
    <row r="37191" spans="43:44" x14ac:dyDescent="0.2">
      <c r="AQ37191" s="47"/>
      <c r="AR37191" s="51"/>
    </row>
    <row r="37192" spans="43:44" x14ac:dyDescent="0.2">
      <c r="AQ37192" s="47"/>
      <c r="AR37192" s="51"/>
    </row>
    <row r="37193" spans="43:44" x14ac:dyDescent="0.2">
      <c r="AQ37193" s="47"/>
      <c r="AR37193" s="51"/>
    </row>
    <row r="37194" spans="43:44" x14ac:dyDescent="0.2">
      <c r="AQ37194" s="47"/>
      <c r="AR37194" s="51"/>
    </row>
    <row r="37195" spans="43:44" x14ac:dyDescent="0.2">
      <c r="AQ37195" s="47"/>
      <c r="AR37195" s="51"/>
    </row>
    <row r="37196" spans="43:44" x14ac:dyDescent="0.2">
      <c r="AQ37196" s="47"/>
      <c r="AR37196" s="51"/>
    </row>
    <row r="37197" spans="43:44" x14ac:dyDescent="0.2">
      <c r="AQ37197" s="47"/>
      <c r="AR37197" s="51"/>
    </row>
    <row r="37198" spans="43:44" x14ac:dyDescent="0.2">
      <c r="AQ37198" s="47"/>
      <c r="AR37198" s="51"/>
    </row>
    <row r="37199" spans="43:44" x14ac:dyDescent="0.2">
      <c r="AQ37199" s="47"/>
      <c r="AR37199" s="51"/>
    </row>
    <row r="37200" spans="43:44" x14ac:dyDescent="0.2">
      <c r="AQ37200" s="47"/>
      <c r="AR37200" s="51"/>
    </row>
    <row r="37201" spans="43:44" x14ac:dyDescent="0.2">
      <c r="AQ37201" s="47"/>
      <c r="AR37201" s="51"/>
    </row>
    <row r="37202" spans="43:44" x14ac:dyDescent="0.2">
      <c r="AQ37202" s="47"/>
      <c r="AR37202" s="51"/>
    </row>
    <row r="37203" spans="43:44" x14ac:dyDescent="0.2">
      <c r="AQ37203" s="47"/>
      <c r="AR37203" s="51"/>
    </row>
    <row r="37204" spans="43:44" x14ac:dyDescent="0.2">
      <c r="AQ37204" s="47"/>
      <c r="AR37204" s="51"/>
    </row>
    <row r="37205" spans="43:44" x14ac:dyDescent="0.2">
      <c r="AQ37205" s="47"/>
      <c r="AR37205" s="51"/>
    </row>
    <row r="37206" spans="43:44" x14ac:dyDescent="0.2">
      <c r="AQ37206" s="47"/>
      <c r="AR37206" s="51"/>
    </row>
    <row r="37207" spans="43:44" x14ac:dyDescent="0.2">
      <c r="AQ37207" s="47"/>
      <c r="AR37207" s="51"/>
    </row>
    <row r="37208" spans="43:44" x14ac:dyDescent="0.2">
      <c r="AQ37208" s="47"/>
      <c r="AR37208" s="51"/>
    </row>
    <row r="37209" spans="43:44" x14ac:dyDescent="0.2">
      <c r="AQ37209" s="47"/>
      <c r="AR37209" s="51"/>
    </row>
    <row r="37210" spans="43:44" x14ac:dyDescent="0.2">
      <c r="AQ37210" s="47"/>
      <c r="AR37210" s="51"/>
    </row>
    <row r="37211" spans="43:44" x14ac:dyDescent="0.2">
      <c r="AQ37211" s="47"/>
      <c r="AR37211" s="51"/>
    </row>
    <row r="37212" spans="43:44" x14ac:dyDescent="0.2">
      <c r="AQ37212" s="47"/>
      <c r="AR37212" s="51"/>
    </row>
    <row r="37213" spans="43:44" x14ac:dyDescent="0.2">
      <c r="AQ37213" s="47"/>
      <c r="AR37213" s="51"/>
    </row>
    <row r="37214" spans="43:44" x14ac:dyDescent="0.2">
      <c r="AQ37214" s="47"/>
      <c r="AR37214" s="51"/>
    </row>
    <row r="37215" spans="43:44" x14ac:dyDescent="0.2">
      <c r="AQ37215" s="47"/>
      <c r="AR37215" s="51"/>
    </row>
    <row r="37216" spans="43:44" x14ac:dyDescent="0.2">
      <c r="AQ37216" s="47"/>
      <c r="AR37216" s="51"/>
    </row>
    <row r="37217" spans="43:44" x14ac:dyDescent="0.2">
      <c r="AQ37217" s="47"/>
      <c r="AR37217" s="51"/>
    </row>
    <row r="37218" spans="43:44" x14ac:dyDescent="0.2">
      <c r="AQ37218" s="47"/>
      <c r="AR37218" s="51"/>
    </row>
    <row r="37219" spans="43:44" x14ac:dyDescent="0.2">
      <c r="AQ37219" s="47"/>
      <c r="AR37219" s="51"/>
    </row>
    <row r="37220" spans="43:44" x14ac:dyDescent="0.2">
      <c r="AQ37220" s="47"/>
      <c r="AR37220" s="51"/>
    </row>
    <row r="37221" spans="43:44" x14ac:dyDescent="0.2">
      <c r="AQ37221" s="47"/>
      <c r="AR37221" s="51"/>
    </row>
    <row r="37222" spans="43:44" x14ac:dyDescent="0.2">
      <c r="AQ37222" s="47"/>
      <c r="AR37222" s="51"/>
    </row>
    <row r="37223" spans="43:44" x14ac:dyDescent="0.2">
      <c r="AQ37223" s="47"/>
      <c r="AR37223" s="51"/>
    </row>
    <row r="37224" spans="43:44" x14ac:dyDescent="0.2">
      <c r="AQ37224" s="47"/>
      <c r="AR37224" s="51"/>
    </row>
    <row r="37225" spans="43:44" x14ac:dyDescent="0.2">
      <c r="AQ37225" s="47"/>
      <c r="AR37225" s="51"/>
    </row>
    <row r="37226" spans="43:44" x14ac:dyDescent="0.2">
      <c r="AQ37226" s="47"/>
      <c r="AR37226" s="51"/>
    </row>
    <row r="37227" spans="43:44" x14ac:dyDescent="0.2">
      <c r="AQ37227" s="47"/>
      <c r="AR37227" s="51"/>
    </row>
    <row r="37228" spans="43:44" x14ac:dyDescent="0.2">
      <c r="AQ37228" s="47"/>
      <c r="AR37228" s="51"/>
    </row>
    <row r="37229" spans="43:44" x14ac:dyDescent="0.2">
      <c r="AQ37229" s="47"/>
      <c r="AR37229" s="51"/>
    </row>
    <row r="37230" spans="43:44" x14ac:dyDescent="0.2">
      <c r="AQ37230" s="47"/>
      <c r="AR37230" s="51"/>
    </row>
    <row r="37231" spans="43:44" x14ac:dyDescent="0.2">
      <c r="AQ37231" s="47"/>
      <c r="AR37231" s="51"/>
    </row>
    <row r="37232" spans="43:44" x14ac:dyDescent="0.2">
      <c r="AQ37232" s="47"/>
      <c r="AR37232" s="51"/>
    </row>
    <row r="37233" spans="43:44" x14ac:dyDescent="0.2">
      <c r="AQ37233" s="47"/>
      <c r="AR37233" s="51"/>
    </row>
    <row r="37234" spans="43:44" x14ac:dyDescent="0.2">
      <c r="AQ37234" s="47"/>
      <c r="AR37234" s="51"/>
    </row>
    <row r="37235" spans="43:44" x14ac:dyDescent="0.2">
      <c r="AQ37235" s="47"/>
      <c r="AR37235" s="51"/>
    </row>
    <row r="37236" spans="43:44" x14ac:dyDescent="0.2">
      <c r="AQ37236" s="47"/>
      <c r="AR37236" s="51"/>
    </row>
    <row r="37237" spans="43:44" x14ac:dyDescent="0.2">
      <c r="AQ37237" s="47"/>
      <c r="AR37237" s="51"/>
    </row>
    <row r="37238" spans="43:44" x14ac:dyDescent="0.2">
      <c r="AQ37238" s="47"/>
      <c r="AR37238" s="51"/>
    </row>
    <row r="37239" spans="43:44" x14ac:dyDescent="0.2">
      <c r="AQ37239" s="47"/>
      <c r="AR37239" s="51"/>
    </row>
    <row r="37240" spans="43:44" x14ac:dyDescent="0.2">
      <c r="AQ37240" s="47"/>
      <c r="AR37240" s="51"/>
    </row>
    <row r="37241" spans="43:44" x14ac:dyDescent="0.2">
      <c r="AQ37241" s="47"/>
      <c r="AR37241" s="51"/>
    </row>
    <row r="37242" spans="43:44" x14ac:dyDescent="0.2">
      <c r="AQ37242" s="47"/>
      <c r="AR37242" s="51"/>
    </row>
    <row r="37243" spans="43:44" x14ac:dyDescent="0.2">
      <c r="AQ37243" s="47"/>
      <c r="AR37243" s="51"/>
    </row>
    <row r="37244" spans="43:44" x14ac:dyDescent="0.2">
      <c r="AQ37244" s="47"/>
      <c r="AR37244" s="51"/>
    </row>
    <row r="37245" spans="43:44" x14ac:dyDescent="0.2">
      <c r="AQ37245" s="47"/>
      <c r="AR37245" s="51"/>
    </row>
    <row r="37246" spans="43:44" x14ac:dyDescent="0.2">
      <c r="AQ37246" s="47"/>
      <c r="AR37246" s="51"/>
    </row>
    <row r="37247" spans="43:44" x14ac:dyDescent="0.2">
      <c r="AQ37247" s="47"/>
      <c r="AR37247" s="51"/>
    </row>
    <row r="37248" spans="43:44" x14ac:dyDescent="0.2">
      <c r="AQ37248" s="47"/>
      <c r="AR37248" s="51"/>
    </row>
    <row r="37249" spans="43:44" x14ac:dyDescent="0.2">
      <c r="AQ37249" s="47"/>
      <c r="AR37249" s="51"/>
    </row>
    <row r="37250" spans="43:44" x14ac:dyDescent="0.2">
      <c r="AQ37250" s="47"/>
      <c r="AR37250" s="51"/>
    </row>
    <row r="37251" spans="43:44" x14ac:dyDescent="0.2">
      <c r="AQ37251" s="47"/>
      <c r="AR37251" s="51"/>
    </row>
    <row r="37252" spans="43:44" x14ac:dyDescent="0.2">
      <c r="AQ37252" s="47"/>
      <c r="AR37252" s="51"/>
    </row>
    <row r="37253" spans="43:44" x14ac:dyDescent="0.2">
      <c r="AQ37253" s="47"/>
      <c r="AR37253" s="51"/>
    </row>
    <row r="37254" spans="43:44" x14ac:dyDescent="0.2">
      <c r="AQ37254" s="47"/>
      <c r="AR37254" s="51"/>
    </row>
    <row r="37255" spans="43:44" x14ac:dyDescent="0.2">
      <c r="AQ37255" s="47"/>
      <c r="AR37255" s="51"/>
    </row>
    <row r="37256" spans="43:44" x14ac:dyDescent="0.2">
      <c r="AQ37256" s="47"/>
      <c r="AR37256" s="51"/>
    </row>
    <row r="37257" spans="43:44" x14ac:dyDescent="0.2">
      <c r="AQ37257" s="47"/>
      <c r="AR37257" s="51"/>
    </row>
    <row r="37258" spans="43:44" x14ac:dyDescent="0.2">
      <c r="AQ37258" s="47"/>
      <c r="AR37258" s="51"/>
    </row>
    <row r="37259" spans="43:44" x14ac:dyDescent="0.2">
      <c r="AQ37259" s="47"/>
      <c r="AR37259" s="51"/>
    </row>
    <row r="37260" spans="43:44" x14ac:dyDescent="0.2">
      <c r="AQ37260" s="47"/>
      <c r="AR37260" s="51"/>
    </row>
    <row r="37261" spans="43:44" x14ac:dyDescent="0.2">
      <c r="AQ37261" s="47"/>
      <c r="AR37261" s="51"/>
    </row>
    <row r="37262" spans="43:44" x14ac:dyDescent="0.2">
      <c r="AQ37262" s="47"/>
      <c r="AR37262" s="51"/>
    </row>
    <row r="37263" spans="43:44" x14ac:dyDescent="0.2">
      <c r="AQ37263" s="47"/>
      <c r="AR37263" s="51"/>
    </row>
    <row r="37264" spans="43:44" x14ac:dyDescent="0.2">
      <c r="AQ37264" s="47"/>
      <c r="AR37264" s="51"/>
    </row>
    <row r="37265" spans="43:44" x14ac:dyDescent="0.2">
      <c r="AQ37265" s="47"/>
      <c r="AR37265" s="51"/>
    </row>
    <row r="37266" spans="43:44" x14ac:dyDescent="0.2">
      <c r="AQ37266" s="47"/>
      <c r="AR37266" s="51"/>
    </row>
    <row r="37267" spans="43:44" x14ac:dyDescent="0.2">
      <c r="AQ37267" s="47"/>
      <c r="AR37267" s="51"/>
    </row>
    <row r="37268" spans="43:44" x14ac:dyDescent="0.2">
      <c r="AQ37268" s="47"/>
      <c r="AR37268" s="51"/>
    </row>
    <row r="37269" spans="43:44" x14ac:dyDescent="0.2">
      <c r="AQ37269" s="47"/>
      <c r="AR37269" s="51"/>
    </row>
    <row r="37270" spans="43:44" x14ac:dyDescent="0.2">
      <c r="AQ37270" s="47"/>
      <c r="AR37270" s="51"/>
    </row>
    <row r="37271" spans="43:44" x14ac:dyDescent="0.2">
      <c r="AQ37271" s="47"/>
      <c r="AR37271" s="51"/>
    </row>
    <row r="37272" spans="43:44" x14ac:dyDescent="0.2">
      <c r="AQ37272" s="47"/>
      <c r="AR37272" s="51"/>
    </row>
    <row r="37273" spans="43:44" x14ac:dyDescent="0.2">
      <c r="AQ37273" s="47"/>
      <c r="AR37273" s="51"/>
    </row>
    <row r="37274" spans="43:44" x14ac:dyDescent="0.2">
      <c r="AQ37274" s="47"/>
      <c r="AR37274" s="51"/>
    </row>
    <row r="37275" spans="43:44" x14ac:dyDescent="0.2">
      <c r="AQ37275" s="47"/>
      <c r="AR37275" s="51"/>
    </row>
    <row r="37276" spans="43:44" x14ac:dyDescent="0.2">
      <c r="AQ37276" s="47"/>
      <c r="AR37276" s="51"/>
    </row>
    <row r="37277" spans="43:44" x14ac:dyDescent="0.2">
      <c r="AQ37277" s="47"/>
      <c r="AR37277" s="51"/>
    </row>
    <row r="37278" spans="43:44" x14ac:dyDescent="0.2">
      <c r="AQ37278" s="47"/>
      <c r="AR37278" s="51"/>
    </row>
    <row r="37279" spans="43:44" x14ac:dyDescent="0.2">
      <c r="AQ37279" s="47"/>
      <c r="AR37279" s="51"/>
    </row>
    <row r="37280" spans="43:44" x14ac:dyDescent="0.2">
      <c r="AQ37280" s="47"/>
      <c r="AR37280" s="51"/>
    </row>
    <row r="37281" spans="43:44" x14ac:dyDescent="0.2">
      <c r="AQ37281" s="47"/>
      <c r="AR37281" s="51"/>
    </row>
    <row r="37282" spans="43:44" x14ac:dyDescent="0.2">
      <c r="AQ37282" s="47"/>
      <c r="AR37282" s="51"/>
    </row>
    <row r="37283" spans="43:44" x14ac:dyDescent="0.2">
      <c r="AQ37283" s="47"/>
      <c r="AR37283" s="51"/>
    </row>
    <row r="37284" spans="43:44" x14ac:dyDescent="0.2">
      <c r="AQ37284" s="47"/>
      <c r="AR37284" s="51"/>
    </row>
    <row r="37285" spans="43:44" x14ac:dyDescent="0.2">
      <c r="AQ37285" s="47"/>
      <c r="AR37285" s="51"/>
    </row>
    <row r="37286" spans="43:44" x14ac:dyDescent="0.2">
      <c r="AQ37286" s="47"/>
      <c r="AR37286" s="51"/>
    </row>
    <row r="37287" spans="43:44" x14ac:dyDescent="0.2">
      <c r="AQ37287" s="47"/>
      <c r="AR37287" s="51"/>
    </row>
    <row r="37288" spans="43:44" x14ac:dyDescent="0.2">
      <c r="AQ37288" s="47"/>
      <c r="AR37288" s="51"/>
    </row>
    <row r="37289" spans="43:44" x14ac:dyDescent="0.2">
      <c r="AQ37289" s="47"/>
      <c r="AR37289" s="51"/>
    </row>
    <row r="37290" spans="43:44" x14ac:dyDescent="0.2">
      <c r="AQ37290" s="47"/>
      <c r="AR37290" s="51"/>
    </row>
    <row r="37291" spans="43:44" x14ac:dyDescent="0.2">
      <c r="AQ37291" s="47"/>
      <c r="AR37291" s="51"/>
    </row>
    <row r="37292" spans="43:44" x14ac:dyDescent="0.2">
      <c r="AQ37292" s="47"/>
      <c r="AR37292" s="51"/>
    </row>
    <row r="37293" spans="43:44" x14ac:dyDescent="0.2">
      <c r="AQ37293" s="47"/>
      <c r="AR37293" s="51"/>
    </row>
    <row r="37294" spans="43:44" x14ac:dyDescent="0.2">
      <c r="AQ37294" s="47"/>
      <c r="AR37294" s="51"/>
    </row>
    <row r="37295" spans="43:44" x14ac:dyDescent="0.2">
      <c r="AQ37295" s="47"/>
      <c r="AR37295" s="51"/>
    </row>
    <row r="37296" spans="43:44" x14ac:dyDescent="0.2">
      <c r="AQ37296" s="47"/>
      <c r="AR37296" s="51"/>
    </row>
    <row r="37297" spans="43:44" x14ac:dyDescent="0.2">
      <c r="AQ37297" s="47"/>
      <c r="AR37297" s="51"/>
    </row>
    <row r="37298" spans="43:44" x14ac:dyDescent="0.2">
      <c r="AQ37298" s="47"/>
      <c r="AR37298" s="51"/>
    </row>
    <row r="37299" spans="43:44" x14ac:dyDescent="0.2">
      <c r="AQ37299" s="47"/>
      <c r="AR37299" s="51"/>
    </row>
    <row r="37300" spans="43:44" x14ac:dyDescent="0.2">
      <c r="AQ37300" s="47"/>
      <c r="AR37300" s="51"/>
    </row>
    <row r="37301" spans="43:44" x14ac:dyDescent="0.2">
      <c r="AQ37301" s="47"/>
      <c r="AR37301" s="51"/>
    </row>
    <row r="37302" spans="43:44" x14ac:dyDescent="0.2">
      <c r="AQ37302" s="47"/>
      <c r="AR37302" s="51"/>
    </row>
    <row r="37303" spans="43:44" x14ac:dyDescent="0.2">
      <c r="AQ37303" s="47"/>
      <c r="AR37303" s="51"/>
    </row>
    <row r="37304" spans="43:44" x14ac:dyDescent="0.2">
      <c r="AQ37304" s="47"/>
      <c r="AR37304" s="51"/>
    </row>
    <row r="37305" spans="43:44" x14ac:dyDescent="0.2">
      <c r="AQ37305" s="47"/>
      <c r="AR37305" s="51"/>
    </row>
    <row r="37306" spans="43:44" x14ac:dyDescent="0.2">
      <c r="AQ37306" s="47"/>
      <c r="AR37306" s="51"/>
    </row>
    <row r="37307" spans="43:44" x14ac:dyDescent="0.2">
      <c r="AQ37307" s="47"/>
      <c r="AR37307" s="51"/>
    </row>
    <row r="37308" spans="43:44" x14ac:dyDescent="0.2">
      <c r="AQ37308" s="47"/>
      <c r="AR37308" s="51"/>
    </row>
    <row r="37309" spans="43:44" x14ac:dyDescent="0.2">
      <c r="AQ37309" s="47"/>
      <c r="AR37309" s="51"/>
    </row>
    <row r="37310" spans="43:44" x14ac:dyDescent="0.2">
      <c r="AQ37310" s="47"/>
      <c r="AR37310" s="51"/>
    </row>
    <row r="37311" spans="43:44" x14ac:dyDescent="0.2">
      <c r="AQ37311" s="47"/>
      <c r="AR37311" s="51"/>
    </row>
    <row r="37312" spans="43:44" x14ac:dyDescent="0.2">
      <c r="AQ37312" s="47"/>
      <c r="AR37312" s="51"/>
    </row>
    <row r="37313" spans="43:44" x14ac:dyDescent="0.2">
      <c r="AQ37313" s="47"/>
      <c r="AR37313" s="51"/>
    </row>
    <row r="37314" spans="43:44" x14ac:dyDescent="0.2">
      <c r="AQ37314" s="47"/>
      <c r="AR37314" s="51"/>
    </row>
    <row r="37315" spans="43:44" x14ac:dyDescent="0.2">
      <c r="AQ37315" s="47"/>
      <c r="AR37315" s="51"/>
    </row>
    <row r="37316" spans="43:44" x14ac:dyDescent="0.2">
      <c r="AQ37316" s="47"/>
      <c r="AR37316" s="51"/>
    </row>
    <row r="37317" spans="43:44" x14ac:dyDescent="0.2">
      <c r="AQ37317" s="47"/>
      <c r="AR37317" s="51"/>
    </row>
    <row r="37318" spans="43:44" x14ac:dyDescent="0.2">
      <c r="AQ37318" s="47"/>
      <c r="AR37318" s="51"/>
    </row>
    <row r="37319" spans="43:44" x14ac:dyDescent="0.2">
      <c r="AQ37319" s="47"/>
      <c r="AR37319" s="51"/>
    </row>
    <row r="37320" spans="43:44" x14ac:dyDescent="0.2">
      <c r="AQ37320" s="47"/>
      <c r="AR37320" s="51"/>
    </row>
    <row r="37321" spans="43:44" x14ac:dyDescent="0.2">
      <c r="AQ37321" s="47"/>
      <c r="AR37321" s="51"/>
    </row>
    <row r="37322" spans="43:44" x14ac:dyDescent="0.2">
      <c r="AQ37322" s="47"/>
      <c r="AR37322" s="51"/>
    </row>
    <row r="37323" spans="43:44" x14ac:dyDescent="0.2">
      <c r="AQ37323" s="47"/>
      <c r="AR37323" s="51"/>
    </row>
    <row r="37324" spans="43:44" x14ac:dyDescent="0.2">
      <c r="AQ37324" s="47"/>
      <c r="AR37324" s="51"/>
    </row>
    <row r="37325" spans="43:44" x14ac:dyDescent="0.2">
      <c r="AQ37325" s="47"/>
      <c r="AR37325" s="51"/>
    </row>
    <row r="37326" spans="43:44" x14ac:dyDescent="0.2">
      <c r="AQ37326" s="47"/>
      <c r="AR37326" s="51"/>
    </row>
    <row r="37327" spans="43:44" x14ac:dyDescent="0.2">
      <c r="AQ37327" s="47"/>
      <c r="AR37327" s="51"/>
    </row>
    <row r="37328" spans="43:44" x14ac:dyDescent="0.2">
      <c r="AQ37328" s="47"/>
      <c r="AR37328" s="51"/>
    </row>
    <row r="37329" spans="43:44" x14ac:dyDescent="0.2">
      <c r="AQ37329" s="47"/>
      <c r="AR37329" s="51"/>
    </row>
    <row r="37330" spans="43:44" x14ac:dyDescent="0.2">
      <c r="AQ37330" s="47"/>
      <c r="AR37330" s="51"/>
    </row>
    <row r="37331" spans="43:44" x14ac:dyDescent="0.2">
      <c r="AQ37331" s="47"/>
      <c r="AR37331" s="51"/>
    </row>
    <row r="37332" spans="43:44" x14ac:dyDescent="0.2">
      <c r="AQ37332" s="47"/>
      <c r="AR37332" s="51"/>
    </row>
    <row r="37333" spans="43:44" x14ac:dyDescent="0.2">
      <c r="AQ37333" s="47"/>
      <c r="AR37333" s="51"/>
    </row>
    <row r="37334" spans="43:44" x14ac:dyDescent="0.2">
      <c r="AQ37334" s="47"/>
      <c r="AR37334" s="51"/>
    </row>
    <row r="37335" spans="43:44" x14ac:dyDescent="0.2">
      <c r="AQ37335" s="47"/>
      <c r="AR37335" s="51"/>
    </row>
    <row r="37336" spans="43:44" x14ac:dyDescent="0.2">
      <c r="AQ37336" s="47"/>
      <c r="AR37336" s="51"/>
    </row>
    <row r="37337" spans="43:44" x14ac:dyDescent="0.2">
      <c r="AQ37337" s="47"/>
      <c r="AR37337" s="51"/>
    </row>
    <row r="37338" spans="43:44" x14ac:dyDescent="0.2">
      <c r="AQ37338" s="47"/>
      <c r="AR37338" s="51"/>
    </row>
    <row r="37339" spans="43:44" x14ac:dyDescent="0.2">
      <c r="AQ37339" s="47"/>
      <c r="AR37339" s="51"/>
    </row>
    <row r="37340" spans="43:44" x14ac:dyDescent="0.2">
      <c r="AQ37340" s="47"/>
      <c r="AR37340" s="51"/>
    </row>
    <row r="37341" spans="43:44" x14ac:dyDescent="0.2">
      <c r="AQ37341" s="47"/>
      <c r="AR37341" s="51"/>
    </row>
    <row r="37342" spans="43:44" x14ac:dyDescent="0.2">
      <c r="AQ37342" s="47"/>
      <c r="AR37342" s="51"/>
    </row>
    <row r="37343" spans="43:44" x14ac:dyDescent="0.2">
      <c r="AQ37343" s="47"/>
      <c r="AR37343" s="51"/>
    </row>
    <row r="37344" spans="43:44" x14ac:dyDescent="0.2">
      <c r="AQ37344" s="47"/>
      <c r="AR37344" s="51"/>
    </row>
    <row r="37345" spans="43:44" x14ac:dyDescent="0.2">
      <c r="AQ37345" s="47"/>
      <c r="AR37345" s="51"/>
    </row>
    <row r="37346" spans="43:44" x14ac:dyDescent="0.2">
      <c r="AQ37346" s="47"/>
      <c r="AR37346" s="51"/>
    </row>
    <row r="37347" spans="43:44" x14ac:dyDescent="0.2">
      <c r="AQ37347" s="47"/>
      <c r="AR37347" s="51"/>
    </row>
    <row r="37348" spans="43:44" x14ac:dyDescent="0.2">
      <c r="AQ37348" s="47"/>
      <c r="AR37348" s="51"/>
    </row>
    <row r="37349" spans="43:44" x14ac:dyDescent="0.2">
      <c r="AQ37349" s="47"/>
      <c r="AR37349" s="51"/>
    </row>
    <row r="37350" spans="43:44" x14ac:dyDescent="0.2">
      <c r="AQ37350" s="47"/>
      <c r="AR37350" s="51"/>
    </row>
    <row r="37351" spans="43:44" x14ac:dyDescent="0.2">
      <c r="AQ37351" s="47"/>
      <c r="AR37351" s="51"/>
    </row>
    <row r="37352" spans="43:44" x14ac:dyDescent="0.2">
      <c r="AQ37352" s="47"/>
      <c r="AR37352" s="51"/>
    </row>
    <row r="37353" spans="43:44" x14ac:dyDescent="0.2">
      <c r="AQ37353" s="47"/>
      <c r="AR37353" s="51"/>
    </row>
    <row r="37354" spans="43:44" x14ac:dyDescent="0.2">
      <c r="AQ37354" s="47"/>
      <c r="AR37354" s="51"/>
    </row>
    <row r="37355" spans="43:44" x14ac:dyDescent="0.2">
      <c r="AQ37355" s="47"/>
      <c r="AR37355" s="51"/>
    </row>
    <row r="37356" spans="43:44" x14ac:dyDescent="0.2">
      <c r="AQ37356" s="47"/>
      <c r="AR37356" s="51"/>
    </row>
    <row r="37357" spans="43:44" x14ac:dyDescent="0.2">
      <c r="AQ37357" s="47"/>
      <c r="AR37357" s="51"/>
    </row>
    <row r="37358" spans="43:44" x14ac:dyDescent="0.2">
      <c r="AQ37358" s="47"/>
      <c r="AR37358" s="51"/>
    </row>
    <row r="37359" spans="43:44" x14ac:dyDescent="0.2">
      <c r="AQ37359" s="47"/>
      <c r="AR37359" s="51"/>
    </row>
    <row r="37360" spans="43:44" x14ac:dyDescent="0.2">
      <c r="AQ37360" s="47"/>
      <c r="AR37360" s="51"/>
    </row>
    <row r="37361" spans="43:44" x14ac:dyDescent="0.2">
      <c r="AQ37361" s="47"/>
      <c r="AR37361" s="51"/>
    </row>
    <row r="37362" spans="43:44" x14ac:dyDescent="0.2">
      <c r="AQ37362" s="47"/>
      <c r="AR37362" s="51"/>
    </row>
    <row r="37363" spans="43:44" x14ac:dyDescent="0.2">
      <c r="AQ37363" s="47"/>
      <c r="AR37363" s="51"/>
    </row>
    <row r="37364" spans="43:44" x14ac:dyDescent="0.2">
      <c r="AQ37364" s="47"/>
      <c r="AR37364" s="51"/>
    </row>
    <row r="37365" spans="43:44" x14ac:dyDescent="0.2">
      <c r="AQ37365" s="47"/>
      <c r="AR37365" s="51"/>
    </row>
    <row r="37366" spans="43:44" x14ac:dyDescent="0.2">
      <c r="AQ37366" s="47"/>
      <c r="AR37366" s="51"/>
    </row>
    <row r="37367" spans="43:44" x14ac:dyDescent="0.2">
      <c r="AQ37367" s="47"/>
      <c r="AR37367" s="51"/>
    </row>
    <row r="37368" spans="43:44" x14ac:dyDescent="0.2">
      <c r="AQ37368" s="47"/>
      <c r="AR37368" s="51"/>
    </row>
    <row r="37369" spans="43:44" x14ac:dyDescent="0.2">
      <c r="AQ37369" s="47"/>
      <c r="AR37369" s="51"/>
    </row>
    <row r="37370" spans="43:44" x14ac:dyDescent="0.2">
      <c r="AQ37370" s="47"/>
      <c r="AR37370" s="51"/>
    </row>
    <row r="37371" spans="43:44" x14ac:dyDescent="0.2">
      <c r="AQ37371" s="47"/>
      <c r="AR37371" s="51"/>
    </row>
    <row r="37372" spans="43:44" x14ac:dyDescent="0.2">
      <c r="AQ37372" s="47"/>
      <c r="AR37372" s="51"/>
    </row>
    <row r="37373" spans="43:44" x14ac:dyDescent="0.2">
      <c r="AQ37373" s="47"/>
      <c r="AR37373" s="51"/>
    </row>
    <row r="37374" spans="43:44" x14ac:dyDescent="0.2">
      <c r="AQ37374" s="47"/>
      <c r="AR37374" s="51"/>
    </row>
    <row r="37375" spans="43:44" x14ac:dyDescent="0.2">
      <c r="AQ37375" s="47"/>
      <c r="AR37375" s="51"/>
    </row>
    <row r="37376" spans="43:44" x14ac:dyDescent="0.2">
      <c r="AQ37376" s="47"/>
      <c r="AR37376" s="51"/>
    </row>
    <row r="37377" spans="43:44" x14ac:dyDescent="0.2">
      <c r="AQ37377" s="47"/>
      <c r="AR37377" s="51"/>
    </row>
    <row r="37378" spans="43:44" x14ac:dyDescent="0.2">
      <c r="AQ37378" s="47"/>
      <c r="AR37378" s="51"/>
    </row>
    <row r="37379" spans="43:44" x14ac:dyDescent="0.2">
      <c r="AQ37379" s="47"/>
      <c r="AR37379" s="51"/>
    </row>
    <row r="37380" spans="43:44" x14ac:dyDescent="0.2">
      <c r="AQ37380" s="47"/>
      <c r="AR37380" s="51"/>
    </row>
    <row r="37381" spans="43:44" x14ac:dyDescent="0.2">
      <c r="AQ37381" s="47"/>
      <c r="AR37381" s="51"/>
    </row>
    <row r="37382" spans="43:44" x14ac:dyDescent="0.2">
      <c r="AQ37382" s="47"/>
      <c r="AR37382" s="51"/>
    </row>
    <row r="37383" spans="43:44" x14ac:dyDescent="0.2">
      <c r="AQ37383" s="47"/>
      <c r="AR37383" s="51"/>
    </row>
    <row r="37384" spans="43:44" x14ac:dyDescent="0.2">
      <c r="AQ37384" s="47"/>
      <c r="AR37384" s="51"/>
    </row>
    <row r="37385" spans="43:44" x14ac:dyDescent="0.2">
      <c r="AQ37385" s="47"/>
      <c r="AR37385" s="51"/>
    </row>
    <row r="37386" spans="43:44" x14ac:dyDescent="0.2">
      <c r="AQ37386" s="47"/>
      <c r="AR37386" s="51"/>
    </row>
    <row r="37387" spans="43:44" x14ac:dyDescent="0.2">
      <c r="AQ37387" s="47"/>
      <c r="AR37387" s="51"/>
    </row>
    <row r="37388" spans="43:44" x14ac:dyDescent="0.2">
      <c r="AQ37388" s="47"/>
      <c r="AR37388" s="51"/>
    </row>
    <row r="37389" spans="43:44" x14ac:dyDescent="0.2">
      <c r="AQ37389" s="47"/>
      <c r="AR37389" s="51"/>
    </row>
    <row r="37390" spans="43:44" x14ac:dyDescent="0.2">
      <c r="AQ37390" s="47"/>
      <c r="AR37390" s="51"/>
    </row>
    <row r="37391" spans="43:44" x14ac:dyDescent="0.2">
      <c r="AQ37391" s="47"/>
      <c r="AR37391" s="51"/>
    </row>
    <row r="37392" spans="43:44" x14ac:dyDescent="0.2">
      <c r="AQ37392" s="47"/>
      <c r="AR37392" s="51"/>
    </row>
    <row r="37393" spans="43:44" x14ac:dyDescent="0.2">
      <c r="AQ37393" s="47"/>
      <c r="AR37393" s="51"/>
    </row>
    <row r="37394" spans="43:44" x14ac:dyDescent="0.2">
      <c r="AQ37394" s="47"/>
      <c r="AR37394" s="51"/>
    </row>
    <row r="37395" spans="43:44" x14ac:dyDescent="0.2">
      <c r="AQ37395" s="47"/>
      <c r="AR37395" s="51"/>
    </row>
    <row r="37396" spans="43:44" x14ac:dyDescent="0.2">
      <c r="AQ37396" s="47"/>
      <c r="AR37396" s="51"/>
    </row>
    <row r="37397" spans="43:44" x14ac:dyDescent="0.2">
      <c r="AQ37397" s="47"/>
      <c r="AR37397" s="51"/>
    </row>
    <row r="37398" spans="43:44" x14ac:dyDescent="0.2">
      <c r="AQ37398" s="47"/>
      <c r="AR37398" s="51"/>
    </row>
    <row r="37399" spans="43:44" x14ac:dyDescent="0.2">
      <c r="AQ37399" s="47"/>
      <c r="AR37399" s="51"/>
    </row>
    <row r="37400" spans="43:44" x14ac:dyDescent="0.2">
      <c r="AQ37400" s="47"/>
      <c r="AR37400" s="51"/>
    </row>
    <row r="37401" spans="43:44" x14ac:dyDescent="0.2">
      <c r="AQ37401" s="47"/>
      <c r="AR37401" s="51"/>
    </row>
    <row r="37402" spans="43:44" x14ac:dyDescent="0.2">
      <c r="AQ37402" s="47"/>
      <c r="AR37402" s="51"/>
    </row>
    <row r="37403" spans="43:44" x14ac:dyDescent="0.2">
      <c r="AQ37403" s="47"/>
      <c r="AR37403" s="51"/>
    </row>
    <row r="37404" spans="43:44" x14ac:dyDescent="0.2">
      <c r="AQ37404" s="47"/>
      <c r="AR37404" s="51"/>
    </row>
    <row r="37405" spans="43:44" x14ac:dyDescent="0.2">
      <c r="AQ37405" s="47"/>
      <c r="AR37405" s="51"/>
    </row>
    <row r="37406" spans="43:44" x14ac:dyDescent="0.2">
      <c r="AQ37406" s="47"/>
      <c r="AR37406" s="51"/>
    </row>
    <row r="37407" spans="43:44" x14ac:dyDescent="0.2">
      <c r="AQ37407" s="47"/>
      <c r="AR37407" s="51"/>
    </row>
    <row r="37408" spans="43:44" x14ac:dyDescent="0.2">
      <c r="AQ37408" s="47"/>
      <c r="AR37408" s="51"/>
    </row>
    <row r="37409" spans="43:44" x14ac:dyDescent="0.2">
      <c r="AQ37409" s="47"/>
      <c r="AR37409" s="51"/>
    </row>
    <row r="37410" spans="43:44" x14ac:dyDescent="0.2">
      <c r="AQ37410" s="47"/>
      <c r="AR37410" s="51"/>
    </row>
    <row r="37411" spans="43:44" x14ac:dyDescent="0.2">
      <c r="AQ37411" s="47"/>
      <c r="AR37411" s="51"/>
    </row>
    <row r="37412" spans="43:44" x14ac:dyDescent="0.2">
      <c r="AQ37412" s="47"/>
      <c r="AR37412" s="51"/>
    </row>
    <row r="37413" spans="43:44" x14ac:dyDescent="0.2">
      <c r="AQ37413" s="47"/>
      <c r="AR37413" s="51"/>
    </row>
    <row r="37414" spans="43:44" x14ac:dyDescent="0.2">
      <c r="AQ37414" s="47"/>
      <c r="AR37414" s="51"/>
    </row>
    <row r="37415" spans="43:44" x14ac:dyDescent="0.2">
      <c r="AQ37415" s="47"/>
      <c r="AR37415" s="51"/>
    </row>
    <row r="37416" spans="43:44" x14ac:dyDescent="0.2">
      <c r="AQ37416" s="47"/>
      <c r="AR37416" s="51"/>
    </row>
    <row r="37417" spans="43:44" x14ac:dyDescent="0.2">
      <c r="AQ37417" s="47"/>
      <c r="AR37417" s="51"/>
    </row>
    <row r="37418" spans="43:44" x14ac:dyDescent="0.2">
      <c r="AQ37418" s="47"/>
      <c r="AR37418" s="51"/>
    </row>
    <row r="37419" spans="43:44" x14ac:dyDescent="0.2">
      <c r="AQ37419" s="47"/>
      <c r="AR37419" s="51"/>
    </row>
    <row r="37420" spans="43:44" x14ac:dyDescent="0.2">
      <c r="AQ37420" s="47"/>
      <c r="AR37420" s="51"/>
    </row>
    <row r="37421" spans="43:44" x14ac:dyDescent="0.2">
      <c r="AQ37421" s="47"/>
      <c r="AR37421" s="51"/>
    </row>
    <row r="37422" spans="43:44" x14ac:dyDescent="0.2">
      <c r="AQ37422" s="47"/>
      <c r="AR37422" s="51"/>
    </row>
    <row r="37423" spans="43:44" x14ac:dyDescent="0.2">
      <c r="AQ37423" s="47"/>
      <c r="AR37423" s="51"/>
    </row>
    <row r="37424" spans="43:44" x14ac:dyDescent="0.2">
      <c r="AQ37424" s="47"/>
      <c r="AR37424" s="51"/>
    </row>
    <row r="37425" spans="43:44" x14ac:dyDescent="0.2">
      <c r="AQ37425" s="47"/>
      <c r="AR37425" s="51"/>
    </row>
    <row r="37426" spans="43:44" x14ac:dyDescent="0.2">
      <c r="AQ37426" s="47"/>
      <c r="AR37426" s="51"/>
    </row>
    <row r="37427" spans="43:44" x14ac:dyDescent="0.2">
      <c r="AQ37427" s="47"/>
      <c r="AR37427" s="51"/>
    </row>
    <row r="37428" spans="43:44" x14ac:dyDescent="0.2">
      <c r="AQ37428" s="47"/>
      <c r="AR37428" s="51"/>
    </row>
    <row r="37429" spans="43:44" x14ac:dyDescent="0.2">
      <c r="AQ37429" s="47"/>
      <c r="AR37429" s="51"/>
    </row>
    <row r="37430" spans="43:44" x14ac:dyDescent="0.2">
      <c r="AQ37430" s="47"/>
      <c r="AR37430" s="51"/>
    </row>
    <row r="37431" spans="43:44" x14ac:dyDescent="0.2">
      <c r="AQ37431" s="47"/>
      <c r="AR37431" s="51"/>
    </row>
    <row r="37432" spans="43:44" x14ac:dyDescent="0.2">
      <c r="AQ37432" s="47"/>
      <c r="AR37432" s="51"/>
    </row>
    <row r="37433" spans="43:44" x14ac:dyDescent="0.2">
      <c r="AQ37433" s="47"/>
      <c r="AR37433" s="51"/>
    </row>
    <row r="37434" spans="43:44" x14ac:dyDescent="0.2">
      <c r="AQ37434" s="47"/>
      <c r="AR37434" s="51"/>
    </row>
    <row r="37435" spans="43:44" x14ac:dyDescent="0.2">
      <c r="AQ37435" s="47"/>
      <c r="AR37435" s="51"/>
    </row>
    <row r="37436" spans="43:44" x14ac:dyDescent="0.2">
      <c r="AQ37436" s="47"/>
      <c r="AR37436" s="51"/>
    </row>
    <row r="37437" spans="43:44" x14ac:dyDescent="0.2">
      <c r="AQ37437" s="47"/>
      <c r="AR37437" s="51"/>
    </row>
    <row r="37438" spans="43:44" x14ac:dyDescent="0.2">
      <c r="AQ37438" s="47"/>
      <c r="AR37438" s="51"/>
    </row>
    <row r="37439" spans="43:44" x14ac:dyDescent="0.2">
      <c r="AQ37439" s="47"/>
      <c r="AR37439" s="51"/>
    </row>
    <row r="37440" spans="43:44" x14ac:dyDescent="0.2">
      <c r="AQ37440" s="47"/>
      <c r="AR37440" s="51"/>
    </row>
    <row r="37441" spans="43:44" x14ac:dyDescent="0.2">
      <c r="AQ37441" s="47"/>
      <c r="AR37441" s="51"/>
    </row>
    <row r="37442" spans="43:44" x14ac:dyDescent="0.2">
      <c r="AQ37442" s="47"/>
      <c r="AR37442" s="51"/>
    </row>
    <row r="37443" spans="43:44" x14ac:dyDescent="0.2">
      <c r="AQ37443" s="47"/>
      <c r="AR37443" s="51"/>
    </row>
    <row r="37444" spans="43:44" x14ac:dyDescent="0.2">
      <c r="AQ37444" s="47"/>
      <c r="AR37444" s="51"/>
    </row>
    <row r="37445" spans="43:44" x14ac:dyDescent="0.2">
      <c r="AQ37445" s="47"/>
      <c r="AR37445" s="51"/>
    </row>
    <row r="37446" spans="43:44" x14ac:dyDescent="0.2">
      <c r="AQ37446" s="47"/>
      <c r="AR37446" s="51"/>
    </row>
    <row r="37447" spans="43:44" x14ac:dyDescent="0.2">
      <c r="AQ37447" s="47"/>
      <c r="AR37447" s="51"/>
    </row>
    <row r="37448" spans="43:44" x14ac:dyDescent="0.2">
      <c r="AQ37448" s="47"/>
      <c r="AR37448" s="51"/>
    </row>
    <row r="37449" spans="43:44" x14ac:dyDescent="0.2">
      <c r="AQ37449" s="47"/>
      <c r="AR37449" s="51"/>
    </row>
    <row r="37450" spans="43:44" x14ac:dyDescent="0.2">
      <c r="AQ37450" s="47"/>
      <c r="AR37450" s="51"/>
    </row>
    <row r="37451" spans="43:44" x14ac:dyDescent="0.2">
      <c r="AQ37451" s="47"/>
      <c r="AR37451" s="51"/>
    </row>
    <row r="37452" spans="43:44" x14ac:dyDescent="0.2">
      <c r="AQ37452" s="47"/>
      <c r="AR37452" s="51"/>
    </row>
    <row r="37453" spans="43:44" x14ac:dyDescent="0.2">
      <c r="AQ37453" s="47"/>
      <c r="AR37453" s="51"/>
    </row>
    <row r="37454" spans="43:44" x14ac:dyDescent="0.2">
      <c r="AQ37454" s="47"/>
      <c r="AR37454" s="51"/>
    </row>
    <row r="37455" spans="43:44" x14ac:dyDescent="0.2">
      <c r="AQ37455" s="47"/>
      <c r="AR37455" s="51"/>
    </row>
    <row r="37456" spans="43:44" x14ac:dyDescent="0.2">
      <c r="AQ37456" s="47"/>
      <c r="AR37456" s="51"/>
    </row>
    <row r="37457" spans="43:44" x14ac:dyDescent="0.2">
      <c r="AQ37457" s="47"/>
      <c r="AR37457" s="51"/>
    </row>
    <row r="37458" spans="43:44" x14ac:dyDescent="0.2">
      <c r="AQ37458" s="47"/>
      <c r="AR37458" s="51"/>
    </row>
    <row r="37459" spans="43:44" x14ac:dyDescent="0.2">
      <c r="AQ37459" s="47"/>
      <c r="AR37459" s="51"/>
    </row>
    <row r="37460" spans="43:44" x14ac:dyDescent="0.2">
      <c r="AQ37460" s="47"/>
      <c r="AR37460" s="51"/>
    </row>
    <row r="37461" spans="43:44" x14ac:dyDescent="0.2">
      <c r="AQ37461" s="47"/>
      <c r="AR37461" s="51"/>
    </row>
    <row r="37462" spans="43:44" x14ac:dyDescent="0.2">
      <c r="AQ37462" s="47"/>
      <c r="AR37462" s="51"/>
    </row>
    <row r="37463" spans="43:44" x14ac:dyDescent="0.2">
      <c r="AQ37463" s="47"/>
      <c r="AR37463" s="51"/>
    </row>
    <row r="37464" spans="43:44" x14ac:dyDescent="0.2">
      <c r="AQ37464" s="47"/>
      <c r="AR37464" s="51"/>
    </row>
    <row r="37465" spans="43:44" x14ac:dyDescent="0.2">
      <c r="AQ37465" s="47"/>
      <c r="AR37465" s="51"/>
    </row>
    <row r="37466" spans="43:44" x14ac:dyDescent="0.2">
      <c r="AQ37466" s="47"/>
      <c r="AR37466" s="51"/>
    </row>
    <row r="37467" spans="43:44" x14ac:dyDescent="0.2">
      <c r="AQ37467" s="47"/>
      <c r="AR37467" s="51"/>
    </row>
    <row r="37468" spans="43:44" x14ac:dyDescent="0.2">
      <c r="AQ37468" s="47"/>
      <c r="AR37468" s="51"/>
    </row>
    <row r="37469" spans="43:44" x14ac:dyDescent="0.2">
      <c r="AQ37469" s="47"/>
      <c r="AR37469" s="51"/>
    </row>
    <row r="37470" spans="43:44" x14ac:dyDescent="0.2">
      <c r="AQ37470" s="47"/>
      <c r="AR37470" s="51"/>
    </row>
    <row r="37471" spans="43:44" x14ac:dyDescent="0.2">
      <c r="AQ37471" s="47"/>
      <c r="AR37471" s="51"/>
    </row>
    <row r="37472" spans="43:44" x14ac:dyDescent="0.2">
      <c r="AQ37472" s="47"/>
      <c r="AR37472" s="51"/>
    </row>
    <row r="37473" spans="43:44" x14ac:dyDescent="0.2">
      <c r="AQ37473" s="47"/>
      <c r="AR37473" s="51"/>
    </row>
    <row r="37474" spans="43:44" x14ac:dyDescent="0.2">
      <c r="AQ37474" s="47"/>
      <c r="AR37474" s="51"/>
    </row>
    <row r="37475" spans="43:44" x14ac:dyDescent="0.2">
      <c r="AQ37475" s="47"/>
      <c r="AR37475" s="51"/>
    </row>
    <row r="37476" spans="43:44" x14ac:dyDescent="0.2">
      <c r="AQ37476" s="47"/>
      <c r="AR37476" s="51"/>
    </row>
    <row r="37477" spans="43:44" x14ac:dyDescent="0.2">
      <c r="AQ37477" s="47"/>
      <c r="AR37477" s="51"/>
    </row>
    <row r="37478" spans="43:44" x14ac:dyDescent="0.2">
      <c r="AQ37478" s="47"/>
      <c r="AR37478" s="51"/>
    </row>
    <row r="37479" spans="43:44" x14ac:dyDescent="0.2">
      <c r="AQ37479" s="47"/>
      <c r="AR37479" s="51"/>
    </row>
    <row r="37480" spans="43:44" x14ac:dyDescent="0.2">
      <c r="AQ37480" s="47"/>
      <c r="AR37480" s="51"/>
    </row>
    <row r="37481" spans="43:44" x14ac:dyDescent="0.2">
      <c r="AQ37481" s="47"/>
      <c r="AR37481" s="51"/>
    </row>
    <row r="37482" spans="43:44" x14ac:dyDescent="0.2">
      <c r="AQ37482" s="47"/>
      <c r="AR37482" s="51"/>
    </row>
    <row r="37483" spans="43:44" x14ac:dyDescent="0.2">
      <c r="AQ37483" s="47"/>
      <c r="AR37483" s="51"/>
    </row>
    <row r="37484" spans="43:44" x14ac:dyDescent="0.2">
      <c r="AQ37484" s="47"/>
      <c r="AR37484" s="51"/>
    </row>
    <row r="37485" spans="43:44" x14ac:dyDescent="0.2">
      <c r="AQ37485" s="47"/>
      <c r="AR37485" s="51"/>
    </row>
    <row r="37486" spans="43:44" x14ac:dyDescent="0.2">
      <c r="AQ37486" s="47"/>
      <c r="AR37486" s="51"/>
    </row>
    <row r="37487" spans="43:44" x14ac:dyDescent="0.2">
      <c r="AQ37487" s="47"/>
      <c r="AR37487" s="51"/>
    </row>
    <row r="37488" spans="43:44" x14ac:dyDescent="0.2">
      <c r="AQ37488" s="47"/>
      <c r="AR37488" s="51"/>
    </row>
    <row r="37489" spans="43:44" x14ac:dyDescent="0.2">
      <c r="AQ37489" s="47"/>
      <c r="AR37489" s="51"/>
    </row>
    <row r="37490" spans="43:44" x14ac:dyDescent="0.2">
      <c r="AQ37490" s="47"/>
      <c r="AR37490" s="51"/>
    </row>
    <row r="37491" spans="43:44" x14ac:dyDescent="0.2">
      <c r="AQ37491" s="47"/>
      <c r="AR37491" s="51"/>
    </row>
    <row r="37492" spans="43:44" x14ac:dyDescent="0.2">
      <c r="AQ37492" s="47"/>
      <c r="AR37492" s="51"/>
    </row>
    <row r="37493" spans="43:44" x14ac:dyDescent="0.2">
      <c r="AQ37493" s="47"/>
      <c r="AR37493" s="51"/>
    </row>
    <row r="37494" spans="43:44" x14ac:dyDescent="0.2">
      <c r="AQ37494" s="47"/>
      <c r="AR37494" s="51"/>
    </row>
    <row r="37495" spans="43:44" x14ac:dyDescent="0.2">
      <c r="AQ37495" s="47"/>
      <c r="AR37495" s="51"/>
    </row>
    <row r="37496" spans="43:44" x14ac:dyDescent="0.2">
      <c r="AQ37496" s="47"/>
      <c r="AR37496" s="51"/>
    </row>
    <row r="37497" spans="43:44" x14ac:dyDescent="0.2">
      <c r="AQ37497" s="47"/>
      <c r="AR37497" s="51"/>
    </row>
    <row r="37498" spans="43:44" x14ac:dyDescent="0.2">
      <c r="AQ37498" s="47"/>
      <c r="AR37498" s="51"/>
    </row>
    <row r="37499" spans="43:44" x14ac:dyDescent="0.2">
      <c r="AQ37499" s="47"/>
      <c r="AR37499" s="51"/>
    </row>
    <row r="37500" spans="43:44" x14ac:dyDescent="0.2">
      <c r="AQ37500" s="47"/>
      <c r="AR37500" s="51"/>
    </row>
    <row r="37501" spans="43:44" x14ac:dyDescent="0.2">
      <c r="AQ37501" s="47"/>
      <c r="AR37501" s="51"/>
    </row>
    <row r="37502" spans="43:44" x14ac:dyDescent="0.2">
      <c r="AQ37502" s="47"/>
      <c r="AR37502" s="51"/>
    </row>
    <row r="37503" spans="43:44" x14ac:dyDescent="0.2">
      <c r="AQ37503" s="47"/>
      <c r="AR37503" s="51"/>
    </row>
    <row r="37504" spans="43:44" x14ac:dyDescent="0.2">
      <c r="AQ37504" s="47"/>
      <c r="AR37504" s="51"/>
    </row>
    <row r="37505" spans="43:44" x14ac:dyDescent="0.2">
      <c r="AQ37505" s="47"/>
      <c r="AR37505" s="51"/>
    </row>
    <row r="37506" spans="43:44" x14ac:dyDescent="0.2">
      <c r="AQ37506" s="47"/>
      <c r="AR37506" s="51"/>
    </row>
    <row r="37507" spans="43:44" x14ac:dyDescent="0.2">
      <c r="AQ37507" s="47"/>
      <c r="AR37507" s="51"/>
    </row>
    <row r="37508" spans="43:44" x14ac:dyDescent="0.2">
      <c r="AQ37508" s="47"/>
      <c r="AR37508" s="51"/>
    </row>
    <row r="37509" spans="43:44" x14ac:dyDescent="0.2">
      <c r="AQ37509" s="47"/>
      <c r="AR37509" s="51"/>
    </row>
    <row r="37510" spans="43:44" x14ac:dyDescent="0.2">
      <c r="AQ37510" s="47"/>
      <c r="AR37510" s="51"/>
    </row>
    <row r="37511" spans="43:44" x14ac:dyDescent="0.2">
      <c r="AQ37511" s="47"/>
      <c r="AR37511" s="51"/>
    </row>
    <row r="37512" spans="43:44" x14ac:dyDescent="0.2">
      <c r="AQ37512" s="47"/>
      <c r="AR37512" s="51"/>
    </row>
    <row r="37513" spans="43:44" x14ac:dyDescent="0.2">
      <c r="AQ37513" s="47"/>
      <c r="AR37513" s="51"/>
    </row>
    <row r="37514" spans="43:44" x14ac:dyDescent="0.2">
      <c r="AQ37514" s="47"/>
      <c r="AR37514" s="51"/>
    </row>
    <row r="37515" spans="43:44" x14ac:dyDescent="0.2">
      <c r="AQ37515" s="47"/>
      <c r="AR37515" s="51"/>
    </row>
    <row r="37516" spans="43:44" x14ac:dyDescent="0.2">
      <c r="AQ37516" s="47"/>
      <c r="AR37516" s="51"/>
    </row>
    <row r="37517" spans="43:44" x14ac:dyDescent="0.2">
      <c r="AQ37517" s="47"/>
      <c r="AR37517" s="51"/>
    </row>
    <row r="37518" spans="43:44" x14ac:dyDescent="0.2">
      <c r="AQ37518" s="47"/>
      <c r="AR37518" s="51"/>
    </row>
    <row r="37519" spans="43:44" x14ac:dyDescent="0.2">
      <c r="AQ37519" s="47"/>
      <c r="AR37519" s="51"/>
    </row>
    <row r="37520" spans="43:44" x14ac:dyDescent="0.2">
      <c r="AQ37520" s="47"/>
      <c r="AR37520" s="51"/>
    </row>
    <row r="37521" spans="43:44" x14ac:dyDescent="0.2">
      <c r="AQ37521" s="47"/>
      <c r="AR37521" s="51"/>
    </row>
    <row r="37522" spans="43:44" x14ac:dyDescent="0.2">
      <c r="AQ37522" s="47"/>
      <c r="AR37522" s="51"/>
    </row>
    <row r="37523" spans="43:44" x14ac:dyDescent="0.2">
      <c r="AQ37523" s="47"/>
      <c r="AR37523" s="51"/>
    </row>
    <row r="37524" spans="43:44" x14ac:dyDescent="0.2">
      <c r="AQ37524" s="47"/>
      <c r="AR37524" s="51"/>
    </row>
    <row r="37525" spans="43:44" x14ac:dyDescent="0.2">
      <c r="AQ37525" s="47"/>
      <c r="AR37525" s="51"/>
    </row>
    <row r="37526" spans="43:44" x14ac:dyDescent="0.2">
      <c r="AQ37526" s="47"/>
      <c r="AR37526" s="51"/>
    </row>
    <row r="37527" spans="43:44" x14ac:dyDescent="0.2">
      <c r="AQ37527" s="47"/>
      <c r="AR37527" s="51"/>
    </row>
    <row r="37528" spans="43:44" x14ac:dyDescent="0.2">
      <c r="AQ37528" s="47"/>
      <c r="AR37528" s="51"/>
    </row>
    <row r="37529" spans="43:44" x14ac:dyDescent="0.2">
      <c r="AQ37529" s="47"/>
      <c r="AR37529" s="51"/>
    </row>
    <row r="37530" spans="43:44" x14ac:dyDescent="0.2">
      <c r="AQ37530" s="47"/>
      <c r="AR37530" s="51"/>
    </row>
    <row r="37531" spans="43:44" x14ac:dyDescent="0.2">
      <c r="AQ37531" s="47"/>
      <c r="AR37531" s="51"/>
    </row>
    <row r="37532" spans="43:44" x14ac:dyDescent="0.2">
      <c r="AQ37532" s="47"/>
      <c r="AR37532" s="51"/>
    </row>
    <row r="37533" spans="43:44" x14ac:dyDescent="0.2">
      <c r="AQ37533" s="47"/>
      <c r="AR37533" s="51"/>
    </row>
    <row r="37534" spans="43:44" x14ac:dyDescent="0.2">
      <c r="AQ37534" s="47"/>
      <c r="AR37534" s="51"/>
    </row>
    <row r="37535" spans="43:44" x14ac:dyDescent="0.2">
      <c r="AQ37535" s="47"/>
      <c r="AR37535" s="51"/>
    </row>
    <row r="37536" spans="43:44" x14ac:dyDescent="0.2">
      <c r="AQ37536" s="47"/>
      <c r="AR37536" s="51"/>
    </row>
    <row r="37537" spans="43:44" x14ac:dyDescent="0.2">
      <c r="AQ37537" s="47"/>
      <c r="AR37537" s="51"/>
    </row>
    <row r="37538" spans="43:44" x14ac:dyDescent="0.2">
      <c r="AQ37538" s="47"/>
      <c r="AR37538" s="51"/>
    </row>
    <row r="37539" spans="43:44" x14ac:dyDescent="0.2">
      <c r="AQ37539" s="47"/>
      <c r="AR37539" s="51"/>
    </row>
    <row r="37540" spans="43:44" x14ac:dyDescent="0.2">
      <c r="AQ37540" s="47"/>
      <c r="AR37540" s="51"/>
    </row>
    <row r="37541" spans="43:44" x14ac:dyDescent="0.2">
      <c r="AQ37541" s="47"/>
      <c r="AR37541" s="51"/>
    </row>
    <row r="37542" spans="43:44" x14ac:dyDescent="0.2">
      <c r="AQ37542" s="47"/>
      <c r="AR37542" s="51"/>
    </row>
    <row r="37543" spans="43:44" x14ac:dyDescent="0.2">
      <c r="AQ37543" s="47"/>
      <c r="AR37543" s="51"/>
    </row>
    <row r="37544" spans="43:44" x14ac:dyDescent="0.2">
      <c r="AQ37544" s="47"/>
      <c r="AR37544" s="51"/>
    </row>
    <row r="37545" spans="43:44" x14ac:dyDescent="0.2">
      <c r="AQ37545" s="47"/>
      <c r="AR37545" s="51"/>
    </row>
    <row r="37546" spans="43:44" x14ac:dyDescent="0.2">
      <c r="AQ37546" s="47"/>
      <c r="AR37546" s="51"/>
    </row>
    <row r="37547" spans="43:44" x14ac:dyDescent="0.2">
      <c r="AQ37547" s="47"/>
      <c r="AR37547" s="51"/>
    </row>
    <row r="37548" spans="43:44" x14ac:dyDescent="0.2">
      <c r="AQ37548" s="47"/>
      <c r="AR37548" s="51"/>
    </row>
    <row r="37549" spans="43:44" x14ac:dyDescent="0.2">
      <c r="AQ37549" s="47"/>
      <c r="AR37549" s="51"/>
    </row>
    <row r="37550" spans="43:44" x14ac:dyDescent="0.2">
      <c r="AQ37550" s="47"/>
      <c r="AR37550" s="51"/>
    </row>
    <row r="37551" spans="43:44" x14ac:dyDescent="0.2">
      <c r="AQ37551" s="47"/>
      <c r="AR37551" s="51"/>
    </row>
    <row r="37552" spans="43:44" x14ac:dyDescent="0.2">
      <c r="AQ37552" s="47"/>
      <c r="AR37552" s="51"/>
    </row>
    <row r="37553" spans="43:44" x14ac:dyDescent="0.2">
      <c r="AQ37553" s="47"/>
      <c r="AR37553" s="51"/>
    </row>
    <row r="37554" spans="43:44" x14ac:dyDescent="0.2">
      <c r="AQ37554" s="47"/>
      <c r="AR37554" s="51"/>
    </row>
    <row r="37555" spans="43:44" x14ac:dyDescent="0.2">
      <c r="AQ37555" s="47"/>
      <c r="AR37555" s="51"/>
    </row>
    <row r="37556" spans="43:44" x14ac:dyDescent="0.2">
      <c r="AQ37556" s="47"/>
      <c r="AR37556" s="51"/>
    </row>
    <row r="37557" spans="43:44" x14ac:dyDescent="0.2">
      <c r="AQ37557" s="47"/>
      <c r="AR37557" s="51"/>
    </row>
    <row r="37558" spans="43:44" x14ac:dyDescent="0.2">
      <c r="AQ37558" s="47"/>
      <c r="AR37558" s="51"/>
    </row>
    <row r="37559" spans="43:44" x14ac:dyDescent="0.2">
      <c r="AQ37559" s="47"/>
      <c r="AR37559" s="51"/>
    </row>
    <row r="37560" spans="43:44" x14ac:dyDescent="0.2">
      <c r="AQ37560" s="47"/>
      <c r="AR37560" s="51"/>
    </row>
    <row r="37561" spans="43:44" x14ac:dyDescent="0.2">
      <c r="AQ37561" s="47"/>
      <c r="AR37561" s="51"/>
    </row>
    <row r="37562" spans="43:44" x14ac:dyDescent="0.2">
      <c r="AQ37562" s="47"/>
      <c r="AR37562" s="51"/>
    </row>
    <row r="37563" spans="43:44" x14ac:dyDescent="0.2">
      <c r="AQ37563" s="47"/>
      <c r="AR37563" s="51"/>
    </row>
    <row r="37564" spans="43:44" x14ac:dyDescent="0.2">
      <c r="AQ37564" s="47"/>
      <c r="AR37564" s="51"/>
    </row>
    <row r="37565" spans="43:44" x14ac:dyDescent="0.2">
      <c r="AQ37565" s="47"/>
      <c r="AR37565" s="51"/>
    </row>
    <row r="37566" spans="43:44" x14ac:dyDescent="0.2">
      <c r="AQ37566" s="47"/>
      <c r="AR37566" s="51"/>
    </row>
    <row r="37567" spans="43:44" x14ac:dyDescent="0.2">
      <c r="AQ37567" s="47"/>
      <c r="AR37567" s="51"/>
    </row>
    <row r="37568" spans="43:44" x14ac:dyDescent="0.2">
      <c r="AQ37568" s="47"/>
      <c r="AR37568" s="51"/>
    </row>
    <row r="37569" spans="43:44" x14ac:dyDescent="0.2">
      <c r="AQ37569" s="47"/>
      <c r="AR37569" s="51"/>
    </row>
    <row r="37570" spans="43:44" x14ac:dyDescent="0.2">
      <c r="AQ37570" s="47"/>
      <c r="AR37570" s="51"/>
    </row>
    <row r="37571" spans="43:44" x14ac:dyDescent="0.2">
      <c r="AQ37571" s="47"/>
      <c r="AR37571" s="51"/>
    </row>
    <row r="37572" spans="43:44" x14ac:dyDescent="0.2">
      <c r="AQ37572" s="47"/>
      <c r="AR37572" s="51"/>
    </row>
    <row r="37573" spans="43:44" x14ac:dyDescent="0.2">
      <c r="AQ37573" s="47"/>
      <c r="AR37573" s="51"/>
    </row>
    <row r="37574" spans="43:44" x14ac:dyDescent="0.2">
      <c r="AQ37574" s="47"/>
      <c r="AR37574" s="51"/>
    </row>
    <row r="37575" spans="43:44" x14ac:dyDescent="0.2">
      <c r="AQ37575" s="47"/>
      <c r="AR37575" s="51"/>
    </row>
    <row r="37576" spans="43:44" x14ac:dyDescent="0.2">
      <c r="AQ37576" s="47"/>
      <c r="AR37576" s="51"/>
    </row>
    <row r="37577" spans="43:44" x14ac:dyDescent="0.2">
      <c r="AQ37577" s="47"/>
      <c r="AR37577" s="51"/>
    </row>
    <row r="37578" spans="43:44" x14ac:dyDescent="0.2">
      <c r="AQ37578" s="47"/>
      <c r="AR37578" s="51"/>
    </row>
    <row r="37579" spans="43:44" x14ac:dyDescent="0.2">
      <c r="AQ37579" s="47"/>
      <c r="AR37579" s="51"/>
    </row>
    <row r="37580" spans="43:44" x14ac:dyDescent="0.2">
      <c r="AQ37580" s="47"/>
      <c r="AR37580" s="51"/>
    </row>
    <row r="37581" spans="43:44" x14ac:dyDescent="0.2">
      <c r="AQ37581" s="47"/>
      <c r="AR37581" s="51"/>
    </row>
    <row r="37582" spans="43:44" x14ac:dyDescent="0.2">
      <c r="AQ37582" s="47"/>
      <c r="AR37582" s="51"/>
    </row>
    <row r="37583" spans="43:44" x14ac:dyDescent="0.2">
      <c r="AQ37583" s="47"/>
      <c r="AR37583" s="51"/>
    </row>
    <row r="37584" spans="43:44" x14ac:dyDescent="0.2">
      <c r="AQ37584" s="47"/>
      <c r="AR37584" s="51"/>
    </row>
    <row r="37585" spans="43:44" x14ac:dyDescent="0.2">
      <c r="AQ37585" s="47"/>
      <c r="AR37585" s="51"/>
    </row>
    <row r="37586" spans="43:44" x14ac:dyDescent="0.2">
      <c r="AQ37586" s="47"/>
      <c r="AR37586" s="51"/>
    </row>
    <row r="37587" spans="43:44" x14ac:dyDescent="0.2">
      <c r="AQ37587" s="47"/>
      <c r="AR37587" s="51"/>
    </row>
    <row r="37588" spans="43:44" x14ac:dyDescent="0.2">
      <c r="AQ37588" s="47"/>
      <c r="AR37588" s="51"/>
    </row>
    <row r="37589" spans="43:44" x14ac:dyDescent="0.2">
      <c r="AQ37589" s="47"/>
      <c r="AR37589" s="51"/>
    </row>
    <row r="37590" spans="43:44" x14ac:dyDescent="0.2">
      <c r="AQ37590" s="47"/>
      <c r="AR37590" s="51"/>
    </row>
    <row r="37591" spans="43:44" x14ac:dyDescent="0.2">
      <c r="AQ37591" s="47"/>
      <c r="AR37591" s="51"/>
    </row>
    <row r="37592" spans="43:44" x14ac:dyDescent="0.2">
      <c r="AQ37592" s="47"/>
      <c r="AR37592" s="51"/>
    </row>
    <row r="37593" spans="43:44" x14ac:dyDescent="0.2">
      <c r="AQ37593" s="47"/>
      <c r="AR37593" s="51"/>
    </row>
    <row r="37594" spans="43:44" x14ac:dyDescent="0.2">
      <c r="AQ37594" s="47"/>
      <c r="AR37594" s="51"/>
    </row>
    <row r="37595" spans="43:44" x14ac:dyDescent="0.2">
      <c r="AQ37595" s="47"/>
      <c r="AR37595" s="51"/>
    </row>
    <row r="37596" spans="43:44" x14ac:dyDescent="0.2">
      <c r="AQ37596" s="47"/>
      <c r="AR37596" s="51"/>
    </row>
    <row r="37597" spans="43:44" x14ac:dyDescent="0.2">
      <c r="AQ37597" s="47"/>
      <c r="AR37597" s="51"/>
    </row>
    <row r="37598" spans="43:44" x14ac:dyDescent="0.2">
      <c r="AQ37598" s="47"/>
      <c r="AR37598" s="51"/>
    </row>
    <row r="37599" spans="43:44" x14ac:dyDescent="0.2">
      <c r="AQ37599" s="47"/>
      <c r="AR37599" s="51"/>
    </row>
    <row r="37600" spans="43:44" x14ac:dyDescent="0.2">
      <c r="AQ37600" s="47"/>
      <c r="AR37600" s="51"/>
    </row>
    <row r="37601" spans="43:44" x14ac:dyDescent="0.2">
      <c r="AQ37601" s="47"/>
      <c r="AR37601" s="51"/>
    </row>
    <row r="37602" spans="43:44" x14ac:dyDescent="0.2">
      <c r="AQ37602" s="47"/>
      <c r="AR37602" s="51"/>
    </row>
    <row r="37603" spans="43:44" x14ac:dyDescent="0.2">
      <c r="AQ37603" s="47"/>
      <c r="AR37603" s="51"/>
    </row>
    <row r="37604" spans="43:44" x14ac:dyDescent="0.2">
      <c r="AQ37604" s="47"/>
      <c r="AR37604" s="51"/>
    </row>
    <row r="37605" spans="43:44" x14ac:dyDescent="0.2">
      <c r="AQ37605" s="47"/>
      <c r="AR37605" s="51"/>
    </row>
    <row r="37606" spans="43:44" x14ac:dyDescent="0.2">
      <c r="AQ37606" s="47"/>
      <c r="AR37606" s="51"/>
    </row>
    <row r="37607" spans="43:44" x14ac:dyDescent="0.2">
      <c r="AQ37607" s="47"/>
      <c r="AR37607" s="51"/>
    </row>
    <row r="37608" spans="43:44" x14ac:dyDescent="0.2">
      <c r="AQ37608" s="47"/>
      <c r="AR37608" s="51"/>
    </row>
    <row r="37609" spans="43:44" x14ac:dyDescent="0.2">
      <c r="AQ37609" s="47"/>
      <c r="AR37609" s="51"/>
    </row>
    <row r="37610" spans="43:44" x14ac:dyDescent="0.2">
      <c r="AQ37610" s="47"/>
      <c r="AR37610" s="51"/>
    </row>
    <row r="37611" spans="43:44" x14ac:dyDescent="0.2">
      <c r="AQ37611" s="47"/>
      <c r="AR37611" s="51"/>
    </row>
    <row r="37612" spans="43:44" x14ac:dyDescent="0.2">
      <c r="AQ37612" s="47"/>
      <c r="AR37612" s="51"/>
    </row>
    <row r="37613" spans="43:44" x14ac:dyDescent="0.2">
      <c r="AQ37613" s="47"/>
      <c r="AR37613" s="51"/>
    </row>
    <row r="37614" spans="43:44" x14ac:dyDescent="0.2">
      <c r="AQ37614" s="47"/>
      <c r="AR37614" s="51"/>
    </row>
    <row r="37615" spans="43:44" x14ac:dyDescent="0.2">
      <c r="AQ37615" s="47"/>
      <c r="AR37615" s="51"/>
    </row>
    <row r="37616" spans="43:44" x14ac:dyDescent="0.2">
      <c r="AQ37616" s="47"/>
      <c r="AR37616" s="51"/>
    </row>
    <row r="37617" spans="43:44" x14ac:dyDescent="0.2">
      <c r="AQ37617" s="47"/>
      <c r="AR37617" s="51"/>
    </row>
    <row r="37618" spans="43:44" x14ac:dyDescent="0.2">
      <c r="AQ37618" s="47"/>
      <c r="AR37618" s="51"/>
    </row>
    <row r="37619" spans="43:44" x14ac:dyDescent="0.2">
      <c r="AQ37619" s="47"/>
      <c r="AR37619" s="51"/>
    </row>
    <row r="37620" spans="43:44" x14ac:dyDescent="0.2">
      <c r="AQ37620" s="47"/>
      <c r="AR37620" s="51"/>
    </row>
    <row r="37621" spans="43:44" x14ac:dyDescent="0.2">
      <c r="AQ37621" s="47"/>
      <c r="AR37621" s="51"/>
    </row>
    <row r="37622" spans="43:44" x14ac:dyDescent="0.2">
      <c r="AQ37622" s="47"/>
      <c r="AR37622" s="51"/>
    </row>
    <row r="37623" spans="43:44" x14ac:dyDescent="0.2">
      <c r="AQ37623" s="47"/>
      <c r="AR37623" s="51"/>
    </row>
    <row r="37624" spans="43:44" x14ac:dyDescent="0.2">
      <c r="AQ37624" s="47"/>
      <c r="AR37624" s="51"/>
    </row>
    <row r="37625" spans="43:44" x14ac:dyDescent="0.2">
      <c r="AQ37625" s="47"/>
      <c r="AR37625" s="51"/>
    </row>
    <row r="37626" spans="43:44" x14ac:dyDescent="0.2">
      <c r="AQ37626" s="47"/>
      <c r="AR37626" s="51"/>
    </row>
    <row r="37627" spans="43:44" x14ac:dyDescent="0.2">
      <c r="AQ37627" s="47"/>
      <c r="AR37627" s="51"/>
    </row>
    <row r="37628" spans="43:44" x14ac:dyDescent="0.2">
      <c r="AQ37628" s="47"/>
      <c r="AR37628" s="51"/>
    </row>
    <row r="37629" spans="43:44" x14ac:dyDescent="0.2">
      <c r="AQ37629" s="47"/>
      <c r="AR37629" s="51"/>
    </row>
    <row r="37630" spans="43:44" x14ac:dyDescent="0.2">
      <c r="AQ37630" s="47"/>
      <c r="AR37630" s="51"/>
    </row>
    <row r="37631" spans="43:44" x14ac:dyDescent="0.2">
      <c r="AQ37631" s="47"/>
      <c r="AR37631" s="51"/>
    </row>
    <row r="37632" spans="43:44" x14ac:dyDescent="0.2">
      <c r="AQ37632" s="47"/>
      <c r="AR37632" s="51"/>
    </row>
    <row r="37633" spans="43:44" x14ac:dyDescent="0.2">
      <c r="AQ37633" s="47"/>
      <c r="AR37633" s="51"/>
    </row>
    <row r="37634" spans="43:44" x14ac:dyDescent="0.2">
      <c r="AQ37634" s="47"/>
      <c r="AR37634" s="51"/>
    </row>
    <row r="37635" spans="43:44" x14ac:dyDescent="0.2">
      <c r="AQ37635" s="47"/>
      <c r="AR37635" s="51"/>
    </row>
    <row r="37636" spans="43:44" x14ac:dyDescent="0.2">
      <c r="AQ37636" s="47"/>
      <c r="AR37636" s="51"/>
    </row>
    <row r="37637" spans="43:44" x14ac:dyDescent="0.2">
      <c r="AQ37637" s="47"/>
      <c r="AR37637" s="51"/>
    </row>
    <row r="37638" spans="43:44" x14ac:dyDescent="0.2">
      <c r="AQ37638" s="47"/>
      <c r="AR37638" s="51"/>
    </row>
    <row r="37639" spans="43:44" x14ac:dyDescent="0.2">
      <c r="AQ37639" s="47"/>
      <c r="AR37639" s="51"/>
    </row>
    <row r="37640" spans="43:44" x14ac:dyDescent="0.2">
      <c r="AQ37640" s="47"/>
      <c r="AR37640" s="51"/>
    </row>
    <row r="37641" spans="43:44" x14ac:dyDescent="0.2">
      <c r="AQ37641" s="47"/>
      <c r="AR37641" s="51"/>
    </row>
    <row r="37642" spans="43:44" x14ac:dyDescent="0.2">
      <c r="AQ37642" s="47"/>
      <c r="AR37642" s="51"/>
    </row>
    <row r="37643" spans="43:44" x14ac:dyDescent="0.2">
      <c r="AQ37643" s="47"/>
      <c r="AR37643" s="51"/>
    </row>
    <row r="37644" spans="43:44" x14ac:dyDescent="0.2">
      <c r="AQ37644" s="47"/>
      <c r="AR37644" s="51"/>
    </row>
    <row r="37645" spans="43:44" x14ac:dyDescent="0.2">
      <c r="AQ37645" s="47"/>
      <c r="AR37645" s="51"/>
    </row>
    <row r="37646" spans="43:44" x14ac:dyDescent="0.2">
      <c r="AQ37646" s="47"/>
      <c r="AR37646" s="51"/>
    </row>
    <row r="37647" spans="43:44" x14ac:dyDescent="0.2">
      <c r="AQ37647" s="47"/>
      <c r="AR37647" s="51"/>
    </row>
    <row r="37648" spans="43:44" x14ac:dyDescent="0.2">
      <c r="AQ37648" s="47"/>
      <c r="AR37648" s="51"/>
    </row>
    <row r="37649" spans="43:44" x14ac:dyDescent="0.2">
      <c r="AQ37649" s="47"/>
      <c r="AR37649" s="51"/>
    </row>
    <row r="37650" spans="43:44" x14ac:dyDescent="0.2">
      <c r="AQ37650" s="47"/>
      <c r="AR37650" s="51"/>
    </row>
    <row r="37651" spans="43:44" x14ac:dyDescent="0.2">
      <c r="AQ37651" s="47"/>
      <c r="AR37651" s="51"/>
    </row>
    <row r="37652" spans="43:44" x14ac:dyDescent="0.2">
      <c r="AQ37652" s="47"/>
      <c r="AR37652" s="51"/>
    </row>
    <row r="37653" spans="43:44" x14ac:dyDescent="0.2">
      <c r="AQ37653" s="47"/>
      <c r="AR37653" s="51"/>
    </row>
    <row r="37654" spans="43:44" x14ac:dyDescent="0.2">
      <c r="AQ37654" s="47"/>
      <c r="AR37654" s="51"/>
    </row>
    <row r="37655" spans="43:44" x14ac:dyDescent="0.2">
      <c r="AQ37655" s="47"/>
      <c r="AR37655" s="51"/>
    </row>
    <row r="37656" spans="43:44" x14ac:dyDescent="0.2">
      <c r="AQ37656" s="47"/>
      <c r="AR37656" s="51"/>
    </row>
    <row r="37657" spans="43:44" x14ac:dyDescent="0.2">
      <c r="AQ37657" s="47"/>
      <c r="AR37657" s="51"/>
    </row>
    <row r="37658" spans="43:44" x14ac:dyDescent="0.2">
      <c r="AQ37658" s="47"/>
      <c r="AR37658" s="51"/>
    </row>
    <row r="37659" spans="43:44" x14ac:dyDescent="0.2">
      <c r="AQ37659" s="47"/>
      <c r="AR37659" s="51"/>
    </row>
    <row r="37660" spans="43:44" x14ac:dyDescent="0.2">
      <c r="AQ37660" s="47"/>
      <c r="AR37660" s="51"/>
    </row>
    <row r="37661" spans="43:44" x14ac:dyDescent="0.2">
      <c r="AQ37661" s="47"/>
      <c r="AR37661" s="51"/>
    </row>
    <row r="37662" spans="43:44" x14ac:dyDescent="0.2">
      <c r="AQ37662" s="47"/>
      <c r="AR37662" s="51"/>
    </row>
    <row r="37663" spans="43:44" x14ac:dyDescent="0.2">
      <c r="AQ37663" s="47"/>
      <c r="AR37663" s="51"/>
    </row>
    <row r="37664" spans="43:44" x14ac:dyDescent="0.2">
      <c r="AQ37664" s="47"/>
      <c r="AR37664" s="51"/>
    </row>
    <row r="37665" spans="43:44" x14ac:dyDescent="0.2">
      <c r="AQ37665" s="47"/>
      <c r="AR37665" s="51"/>
    </row>
    <row r="37666" spans="43:44" x14ac:dyDescent="0.2">
      <c r="AQ37666" s="47"/>
      <c r="AR37666" s="51"/>
    </row>
    <row r="37667" spans="43:44" x14ac:dyDescent="0.2">
      <c r="AQ37667" s="47"/>
      <c r="AR37667" s="51"/>
    </row>
    <row r="37668" spans="43:44" x14ac:dyDescent="0.2">
      <c r="AQ37668" s="47"/>
      <c r="AR37668" s="51"/>
    </row>
    <row r="37669" spans="43:44" x14ac:dyDescent="0.2">
      <c r="AQ37669" s="47"/>
      <c r="AR37669" s="51"/>
    </row>
    <row r="37670" spans="43:44" x14ac:dyDescent="0.2">
      <c r="AQ37670" s="47"/>
      <c r="AR37670" s="51"/>
    </row>
    <row r="37671" spans="43:44" x14ac:dyDescent="0.2">
      <c r="AQ37671" s="47"/>
      <c r="AR37671" s="51"/>
    </row>
    <row r="37672" spans="43:44" x14ac:dyDescent="0.2">
      <c r="AQ37672" s="47"/>
      <c r="AR37672" s="51"/>
    </row>
    <row r="37673" spans="43:44" x14ac:dyDescent="0.2">
      <c r="AQ37673" s="47"/>
      <c r="AR37673" s="51"/>
    </row>
    <row r="37674" spans="43:44" x14ac:dyDescent="0.2">
      <c r="AQ37674" s="47"/>
      <c r="AR37674" s="51"/>
    </row>
    <row r="37675" spans="43:44" x14ac:dyDescent="0.2">
      <c r="AQ37675" s="47"/>
      <c r="AR37675" s="51"/>
    </row>
    <row r="37676" spans="43:44" x14ac:dyDescent="0.2">
      <c r="AQ37676" s="47"/>
      <c r="AR37676" s="51"/>
    </row>
    <row r="37677" spans="43:44" x14ac:dyDescent="0.2">
      <c r="AQ37677" s="47"/>
      <c r="AR37677" s="51"/>
    </row>
    <row r="37678" spans="43:44" x14ac:dyDescent="0.2">
      <c r="AQ37678" s="47"/>
      <c r="AR37678" s="51"/>
    </row>
    <row r="37679" spans="43:44" x14ac:dyDescent="0.2">
      <c r="AQ37679" s="47"/>
      <c r="AR37679" s="51"/>
    </row>
    <row r="37680" spans="43:44" x14ac:dyDescent="0.2">
      <c r="AQ37680" s="47"/>
      <c r="AR37680" s="51"/>
    </row>
    <row r="37681" spans="43:44" x14ac:dyDescent="0.2">
      <c r="AQ37681" s="47"/>
      <c r="AR37681" s="51"/>
    </row>
    <row r="37682" spans="43:44" x14ac:dyDescent="0.2">
      <c r="AQ37682" s="47"/>
      <c r="AR37682" s="51"/>
    </row>
    <row r="37683" spans="43:44" x14ac:dyDescent="0.2">
      <c r="AQ37683" s="47"/>
      <c r="AR37683" s="51"/>
    </row>
    <row r="37684" spans="43:44" x14ac:dyDescent="0.2">
      <c r="AQ37684" s="47"/>
      <c r="AR37684" s="51"/>
    </row>
    <row r="37685" spans="43:44" x14ac:dyDescent="0.2">
      <c r="AQ37685" s="47"/>
      <c r="AR37685" s="51"/>
    </row>
    <row r="37686" spans="43:44" x14ac:dyDescent="0.2">
      <c r="AQ37686" s="47"/>
      <c r="AR37686" s="51"/>
    </row>
    <row r="37687" spans="43:44" x14ac:dyDescent="0.2">
      <c r="AQ37687" s="47"/>
      <c r="AR37687" s="51"/>
    </row>
    <row r="37688" spans="43:44" x14ac:dyDescent="0.2">
      <c r="AQ37688" s="47"/>
      <c r="AR37688" s="51"/>
    </row>
    <row r="37689" spans="43:44" x14ac:dyDescent="0.2">
      <c r="AQ37689" s="47"/>
      <c r="AR37689" s="51"/>
    </row>
    <row r="37690" spans="43:44" x14ac:dyDescent="0.2">
      <c r="AQ37690" s="47"/>
      <c r="AR37690" s="51"/>
    </row>
    <row r="37691" spans="43:44" x14ac:dyDescent="0.2">
      <c r="AQ37691" s="47"/>
      <c r="AR37691" s="51"/>
    </row>
    <row r="37692" spans="43:44" x14ac:dyDescent="0.2">
      <c r="AQ37692" s="47"/>
      <c r="AR37692" s="51"/>
    </row>
    <row r="37693" spans="43:44" x14ac:dyDescent="0.2">
      <c r="AQ37693" s="47"/>
      <c r="AR37693" s="51"/>
    </row>
    <row r="37694" spans="43:44" x14ac:dyDescent="0.2">
      <c r="AQ37694" s="47"/>
      <c r="AR37694" s="51"/>
    </row>
    <row r="37695" spans="43:44" x14ac:dyDescent="0.2">
      <c r="AQ37695" s="47"/>
      <c r="AR37695" s="51"/>
    </row>
    <row r="37696" spans="43:44" x14ac:dyDescent="0.2">
      <c r="AQ37696" s="47"/>
      <c r="AR37696" s="51"/>
    </row>
    <row r="37697" spans="43:44" x14ac:dyDescent="0.2">
      <c r="AQ37697" s="47"/>
      <c r="AR37697" s="51"/>
    </row>
    <row r="37698" spans="43:44" x14ac:dyDescent="0.2">
      <c r="AQ37698" s="47"/>
      <c r="AR37698" s="51"/>
    </row>
    <row r="37699" spans="43:44" x14ac:dyDescent="0.2">
      <c r="AQ37699" s="47"/>
      <c r="AR37699" s="51"/>
    </row>
    <row r="37700" spans="43:44" x14ac:dyDescent="0.2">
      <c r="AQ37700" s="47"/>
      <c r="AR37700" s="51"/>
    </row>
    <row r="37701" spans="43:44" x14ac:dyDescent="0.2">
      <c r="AQ37701" s="47"/>
      <c r="AR37701" s="51"/>
    </row>
    <row r="37702" spans="43:44" x14ac:dyDescent="0.2">
      <c r="AQ37702" s="47"/>
      <c r="AR37702" s="51"/>
    </row>
    <row r="37703" spans="43:44" x14ac:dyDescent="0.2">
      <c r="AQ37703" s="47"/>
      <c r="AR37703" s="51"/>
    </row>
    <row r="37704" spans="43:44" x14ac:dyDescent="0.2">
      <c r="AQ37704" s="47"/>
      <c r="AR37704" s="51"/>
    </row>
    <row r="37705" spans="43:44" x14ac:dyDescent="0.2">
      <c r="AQ37705" s="47"/>
      <c r="AR37705" s="51"/>
    </row>
    <row r="37706" spans="43:44" x14ac:dyDescent="0.2">
      <c r="AQ37706" s="47"/>
      <c r="AR37706" s="51"/>
    </row>
    <row r="37707" spans="43:44" x14ac:dyDescent="0.2">
      <c r="AQ37707" s="47"/>
      <c r="AR37707" s="51"/>
    </row>
    <row r="37708" spans="43:44" x14ac:dyDescent="0.2">
      <c r="AQ37708" s="47"/>
      <c r="AR37708" s="51"/>
    </row>
    <row r="37709" spans="43:44" x14ac:dyDescent="0.2">
      <c r="AQ37709" s="47"/>
      <c r="AR37709" s="51"/>
    </row>
    <row r="37710" spans="43:44" x14ac:dyDescent="0.2">
      <c r="AQ37710" s="47"/>
      <c r="AR37710" s="51"/>
    </row>
    <row r="37711" spans="43:44" x14ac:dyDescent="0.2">
      <c r="AQ37711" s="47"/>
      <c r="AR37711" s="51"/>
    </row>
    <row r="37712" spans="43:44" x14ac:dyDescent="0.2">
      <c r="AQ37712" s="47"/>
      <c r="AR37712" s="51"/>
    </row>
    <row r="37713" spans="43:44" x14ac:dyDescent="0.2">
      <c r="AQ37713" s="47"/>
      <c r="AR37713" s="51"/>
    </row>
    <row r="37714" spans="43:44" x14ac:dyDescent="0.2">
      <c r="AQ37714" s="47"/>
      <c r="AR37714" s="51"/>
    </row>
    <row r="37715" spans="43:44" x14ac:dyDescent="0.2">
      <c r="AQ37715" s="47"/>
      <c r="AR37715" s="51"/>
    </row>
    <row r="37716" spans="43:44" x14ac:dyDescent="0.2">
      <c r="AQ37716" s="47"/>
      <c r="AR37716" s="51"/>
    </row>
    <row r="37717" spans="43:44" x14ac:dyDescent="0.2">
      <c r="AQ37717" s="47"/>
      <c r="AR37717" s="51"/>
    </row>
    <row r="37718" spans="43:44" x14ac:dyDescent="0.2">
      <c r="AQ37718" s="47"/>
      <c r="AR37718" s="51"/>
    </row>
    <row r="37719" spans="43:44" x14ac:dyDescent="0.2">
      <c r="AQ37719" s="47"/>
      <c r="AR37719" s="51"/>
    </row>
    <row r="37720" spans="43:44" x14ac:dyDescent="0.2">
      <c r="AQ37720" s="47"/>
      <c r="AR37720" s="51"/>
    </row>
    <row r="37721" spans="43:44" x14ac:dyDescent="0.2">
      <c r="AQ37721" s="47"/>
      <c r="AR37721" s="51"/>
    </row>
    <row r="37722" spans="43:44" x14ac:dyDescent="0.2">
      <c r="AQ37722" s="47"/>
      <c r="AR37722" s="51"/>
    </row>
    <row r="37723" spans="43:44" x14ac:dyDescent="0.2">
      <c r="AQ37723" s="47"/>
      <c r="AR37723" s="51"/>
    </row>
    <row r="37724" spans="43:44" x14ac:dyDescent="0.2">
      <c r="AQ37724" s="47"/>
      <c r="AR37724" s="51"/>
    </row>
    <row r="37725" spans="43:44" x14ac:dyDescent="0.2">
      <c r="AQ37725" s="47"/>
      <c r="AR37725" s="51"/>
    </row>
    <row r="37726" spans="43:44" x14ac:dyDescent="0.2">
      <c r="AQ37726" s="47"/>
      <c r="AR37726" s="51"/>
    </row>
    <row r="37727" spans="43:44" x14ac:dyDescent="0.2">
      <c r="AQ37727" s="47"/>
      <c r="AR37727" s="51"/>
    </row>
    <row r="37728" spans="43:44" x14ac:dyDescent="0.2">
      <c r="AQ37728" s="47"/>
      <c r="AR37728" s="51"/>
    </row>
    <row r="37729" spans="43:44" x14ac:dyDescent="0.2">
      <c r="AQ37729" s="47"/>
      <c r="AR37729" s="51"/>
    </row>
    <row r="37730" spans="43:44" x14ac:dyDescent="0.2">
      <c r="AQ37730" s="47"/>
      <c r="AR37730" s="51"/>
    </row>
    <row r="37731" spans="43:44" x14ac:dyDescent="0.2">
      <c r="AQ37731" s="47"/>
      <c r="AR37731" s="51"/>
    </row>
    <row r="37732" spans="43:44" x14ac:dyDescent="0.2">
      <c r="AQ37732" s="47"/>
      <c r="AR37732" s="51"/>
    </row>
    <row r="37733" spans="43:44" x14ac:dyDescent="0.2">
      <c r="AQ37733" s="47"/>
      <c r="AR37733" s="51"/>
    </row>
    <row r="37734" spans="43:44" x14ac:dyDescent="0.2">
      <c r="AQ37734" s="47"/>
      <c r="AR37734" s="51"/>
    </row>
    <row r="37735" spans="43:44" x14ac:dyDescent="0.2">
      <c r="AQ37735" s="47"/>
      <c r="AR37735" s="51"/>
    </row>
    <row r="37736" spans="43:44" x14ac:dyDescent="0.2">
      <c r="AQ37736" s="47"/>
      <c r="AR37736" s="51"/>
    </row>
    <row r="37737" spans="43:44" x14ac:dyDescent="0.2">
      <c r="AQ37737" s="47"/>
      <c r="AR37737" s="51"/>
    </row>
    <row r="37738" spans="43:44" x14ac:dyDescent="0.2">
      <c r="AQ37738" s="47"/>
      <c r="AR37738" s="51"/>
    </row>
    <row r="37739" spans="43:44" x14ac:dyDescent="0.2">
      <c r="AQ37739" s="47"/>
      <c r="AR37739" s="51"/>
    </row>
    <row r="37740" spans="43:44" x14ac:dyDescent="0.2">
      <c r="AQ37740" s="47"/>
      <c r="AR37740" s="51"/>
    </row>
    <row r="37741" spans="43:44" x14ac:dyDescent="0.2">
      <c r="AQ37741" s="47"/>
      <c r="AR37741" s="51"/>
    </row>
    <row r="37742" spans="43:44" x14ac:dyDescent="0.2">
      <c r="AQ37742" s="47"/>
      <c r="AR37742" s="51"/>
    </row>
    <row r="37743" spans="43:44" x14ac:dyDescent="0.2">
      <c r="AQ37743" s="47"/>
      <c r="AR37743" s="51"/>
    </row>
    <row r="37744" spans="43:44" x14ac:dyDescent="0.2">
      <c r="AQ37744" s="47"/>
      <c r="AR37744" s="51"/>
    </row>
    <row r="37745" spans="43:44" x14ac:dyDescent="0.2">
      <c r="AQ37745" s="47"/>
      <c r="AR37745" s="51"/>
    </row>
    <row r="37746" spans="43:44" x14ac:dyDescent="0.2">
      <c r="AQ37746" s="47"/>
      <c r="AR37746" s="51"/>
    </row>
    <row r="37747" spans="43:44" x14ac:dyDescent="0.2">
      <c r="AQ37747" s="47"/>
      <c r="AR37747" s="51"/>
    </row>
    <row r="37748" spans="43:44" x14ac:dyDescent="0.2">
      <c r="AQ37748" s="47"/>
      <c r="AR37748" s="51"/>
    </row>
    <row r="37749" spans="43:44" x14ac:dyDescent="0.2">
      <c r="AQ37749" s="47"/>
      <c r="AR37749" s="51"/>
    </row>
    <row r="37750" spans="43:44" x14ac:dyDescent="0.2">
      <c r="AQ37750" s="47"/>
      <c r="AR37750" s="51"/>
    </row>
    <row r="37751" spans="43:44" x14ac:dyDescent="0.2">
      <c r="AQ37751" s="47"/>
      <c r="AR37751" s="51"/>
    </row>
    <row r="37752" spans="43:44" x14ac:dyDescent="0.2">
      <c r="AQ37752" s="47"/>
      <c r="AR37752" s="51"/>
    </row>
    <row r="37753" spans="43:44" x14ac:dyDescent="0.2">
      <c r="AQ37753" s="47"/>
      <c r="AR37753" s="51"/>
    </row>
    <row r="37754" spans="43:44" x14ac:dyDescent="0.2">
      <c r="AQ37754" s="47"/>
      <c r="AR37754" s="51"/>
    </row>
    <row r="37755" spans="43:44" x14ac:dyDescent="0.2">
      <c r="AQ37755" s="47"/>
      <c r="AR37755" s="51"/>
    </row>
    <row r="37756" spans="43:44" x14ac:dyDescent="0.2">
      <c r="AQ37756" s="47"/>
      <c r="AR37756" s="51"/>
    </row>
    <row r="37757" spans="43:44" x14ac:dyDescent="0.2">
      <c r="AQ37757" s="47"/>
      <c r="AR37757" s="51"/>
    </row>
    <row r="37758" spans="43:44" x14ac:dyDescent="0.2">
      <c r="AQ37758" s="47"/>
      <c r="AR37758" s="51"/>
    </row>
    <row r="37759" spans="43:44" x14ac:dyDescent="0.2">
      <c r="AQ37759" s="47"/>
      <c r="AR37759" s="51"/>
    </row>
    <row r="37760" spans="43:44" x14ac:dyDescent="0.2">
      <c r="AQ37760" s="47"/>
      <c r="AR37760" s="51"/>
    </row>
    <row r="37761" spans="43:44" x14ac:dyDescent="0.2">
      <c r="AQ37761" s="47"/>
      <c r="AR37761" s="51"/>
    </row>
    <row r="37762" spans="43:44" x14ac:dyDescent="0.2">
      <c r="AQ37762" s="47"/>
      <c r="AR37762" s="51"/>
    </row>
    <row r="37763" spans="43:44" x14ac:dyDescent="0.2">
      <c r="AQ37763" s="47"/>
      <c r="AR37763" s="51"/>
    </row>
    <row r="37764" spans="43:44" x14ac:dyDescent="0.2">
      <c r="AQ37764" s="47"/>
      <c r="AR37764" s="51"/>
    </row>
    <row r="37765" spans="43:44" x14ac:dyDescent="0.2">
      <c r="AQ37765" s="47"/>
      <c r="AR37765" s="51"/>
    </row>
    <row r="37766" spans="43:44" x14ac:dyDescent="0.2">
      <c r="AQ37766" s="47"/>
      <c r="AR37766" s="51"/>
    </row>
    <row r="37767" spans="43:44" x14ac:dyDescent="0.2">
      <c r="AQ37767" s="47"/>
      <c r="AR37767" s="51"/>
    </row>
    <row r="37768" spans="43:44" x14ac:dyDescent="0.2">
      <c r="AQ37768" s="47"/>
      <c r="AR37768" s="51"/>
    </row>
    <row r="37769" spans="43:44" x14ac:dyDescent="0.2">
      <c r="AQ37769" s="47"/>
      <c r="AR37769" s="51"/>
    </row>
    <row r="37770" spans="43:44" x14ac:dyDescent="0.2">
      <c r="AQ37770" s="47"/>
      <c r="AR37770" s="51"/>
    </row>
    <row r="37771" spans="43:44" x14ac:dyDescent="0.2">
      <c r="AQ37771" s="47"/>
      <c r="AR37771" s="51"/>
    </row>
    <row r="37772" spans="43:44" x14ac:dyDescent="0.2">
      <c r="AQ37772" s="47"/>
      <c r="AR37772" s="51"/>
    </row>
    <row r="37773" spans="43:44" x14ac:dyDescent="0.2">
      <c r="AQ37773" s="47"/>
      <c r="AR37773" s="51"/>
    </row>
    <row r="37774" spans="43:44" x14ac:dyDescent="0.2">
      <c r="AQ37774" s="47"/>
      <c r="AR37774" s="51"/>
    </row>
    <row r="37775" spans="43:44" x14ac:dyDescent="0.2">
      <c r="AQ37775" s="47"/>
      <c r="AR37775" s="51"/>
    </row>
    <row r="37776" spans="43:44" x14ac:dyDescent="0.2">
      <c r="AQ37776" s="47"/>
      <c r="AR37776" s="51"/>
    </row>
    <row r="37777" spans="43:44" x14ac:dyDescent="0.2">
      <c r="AQ37777" s="47"/>
      <c r="AR37777" s="51"/>
    </row>
    <row r="37778" spans="43:44" x14ac:dyDescent="0.2">
      <c r="AQ37778" s="47"/>
      <c r="AR37778" s="51"/>
    </row>
    <row r="37779" spans="43:44" x14ac:dyDescent="0.2">
      <c r="AQ37779" s="47"/>
      <c r="AR37779" s="51"/>
    </row>
    <row r="37780" spans="43:44" x14ac:dyDescent="0.2">
      <c r="AQ37780" s="47"/>
      <c r="AR37780" s="51"/>
    </row>
    <row r="37781" spans="43:44" x14ac:dyDescent="0.2">
      <c r="AQ37781" s="47"/>
      <c r="AR37781" s="51"/>
    </row>
    <row r="37782" spans="43:44" x14ac:dyDescent="0.2">
      <c r="AQ37782" s="47"/>
      <c r="AR37782" s="51"/>
    </row>
    <row r="37783" spans="43:44" x14ac:dyDescent="0.2">
      <c r="AQ37783" s="47"/>
      <c r="AR37783" s="51"/>
    </row>
    <row r="37784" spans="43:44" x14ac:dyDescent="0.2">
      <c r="AQ37784" s="47"/>
      <c r="AR37784" s="51"/>
    </row>
    <row r="37785" spans="43:44" x14ac:dyDescent="0.2">
      <c r="AQ37785" s="47"/>
      <c r="AR37785" s="51"/>
    </row>
    <row r="37786" spans="43:44" x14ac:dyDescent="0.2">
      <c r="AQ37786" s="47"/>
      <c r="AR37786" s="51"/>
    </row>
    <row r="37787" spans="43:44" x14ac:dyDescent="0.2">
      <c r="AQ37787" s="47"/>
      <c r="AR37787" s="51"/>
    </row>
    <row r="37788" spans="43:44" x14ac:dyDescent="0.2">
      <c r="AQ37788" s="47"/>
      <c r="AR37788" s="51"/>
    </row>
    <row r="37789" spans="43:44" x14ac:dyDescent="0.2">
      <c r="AQ37789" s="47"/>
      <c r="AR37789" s="51"/>
    </row>
    <row r="37790" spans="43:44" x14ac:dyDescent="0.2">
      <c r="AQ37790" s="47"/>
      <c r="AR37790" s="51"/>
    </row>
    <row r="37791" spans="43:44" x14ac:dyDescent="0.2">
      <c r="AQ37791" s="47"/>
      <c r="AR37791" s="51"/>
    </row>
    <row r="37792" spans="43:44" x14ac:dyDescent="0.2">
      <c r="AQ37792" s="47"/>
      <c r="AR37792" s="51"/>
    </row>
    <row r="37793" spans="43:44" x14ac:dyDescent="0.2">
      <c r="AQ37793" s="47"/>
      <c r="AR37793" s="51"/>
    </row>
    <row r="37794" spans="43:44" x14ac:dyDescent="0.2">
      <c r="AQ37794" s="47"/>
      <c r="AR37794" s="51"/>
    </row>
    <row r="37795" spans="43:44" x14ac:dyDescent="0.2">
      <c r="AQ37795" s="47"/>
      <c r="AR37795" s="51"/>
    </row>
    <row r="37796" spans="43:44" x14ac:dyDescent="0.2">
      <c r="AQ37796" s="47"/>
      <c r="AR37796" s="51"/>
    </row>
    <row r="37797" spans="43:44" x14ac:dyDescent="0.2">
      <c r="AQ37797" s="47"/>
      <c r="AR37797" s="51"/>
    </row>
    <row r="37798" spans="43:44" x14ac:dyDescent="0.2">
      <c r="AQ37798" s="47"/>
      <c r="AR37798" s="51"/>
    </row>
    <row r="37799" spans="43:44" x14ac:dyDescent="0.2">
      <c r="AQ37799" s="47"/>
      <c r="AR37799" s="51"/>
    </row>
    <row r="37800" spans="43:44" x14ac:dyDescent="0.2">
      <c r="AQ37800" s="47"/>
      <c r="AR37800" s="51"/>
    </row>
    <row r="37801" spans="43:44" x14ac:dyDescent="0.2">
      <c r="AQ37801" s="47"/>
      <c r="AR37801" s="51"/>
    </row>
    <row r="37802" spans="43:44" x14ac:dyDescent="0.2">
      <c r="AQ37802" s="47"/>
      <c r="AR37802" s="51"/>
    </row>
    <row r="37803" spans="43:44" x14ac:dyDescent="0.2">
      <c r="AQ37803" s="47"/>
      <c r="AR37803" s="51"/>
    </row>
    <row r="37804" spans="43:44" x14ac:dyDescent="0.2">
      <c r="AQ37804" s="47"/>
      <c r="AR37804" s="51"/>
    </row>
    <row r="37805" spans="43:44" x14ac:dyDescent="0.2">
      <c r="AQ37805" s="47"/>
      <c r="AR37805" s="51"/>
    </row>
    <row r="37806" spans="43:44" x14ac:dyDescent="0.2">
      <c r="AQ37806" s="47"/>
      <c r="AR37806" s="51"/>
    </row>
    <row r="37807" spans="43:44" x14ac:dyDescent="0.2">
      <c r="AQ37807" s="47"/>
      <c r="AR37807" s="51"/>
    </row>
    <row r="37808" spans="43:44" x14ac:dyDescent="0.2">
      <c r="AQ37808" s="47"/>
      <c r="AR37808" s="51"/>
    </row>
    <row r="37809" spans="43:44" x14ac:dyDescent="0.2">
      <c r="AQ37809" s="47"/>
      <c r="AR37809" s="51"/>
    </row>
    <row r="37810" spans="43:44" x14ac:dyDescent="0.2">
      <c r="AQ37810" s="47"/>
      <c r="AR37810" s="51"/>
    </row>
    <row r="37811" spans="43:44" x14ac:dyDescent="0.2">
      <c r="AQ37811" s="47"/>
      <c r="AR37811" s="51"/>
    </row>
    <row r="37812" spans="43:44" x14ac:dyDescent="0.2">
      <c r="AQ37812" s="47"/>
      <c r="AR37812" s="51"/>
    </row>
    <row r="37813" spans="43:44" x14ac:dyDescent="0.2">
      <c r="AQ37813" s="47"/>
      <c r="AR37813" s="51"/>
    </row>
    <row r="37814" spans="43:44" x14ac:dyDescent="0.2">
      <c r="AQ37814" s="47"/>
      <c r="AR37814" s="51"/>
    </row>
    <row r="37815" spans="43:44" x14ac:dyDescent="0.2">
      <c r="AQ37815" s="47"/>
      <c r="AR37815" s="51"/>
    </row>
    <row r="37816" spans="43:44" x14ac:dyDescent="0.2">
      <c r="AQ37816" s="47"/>
      <c r="AR37816" s="51"/>
    </row>
    <row r="37817" spans="43:44" x14ac:dyDescent="0.2">
      <c r="AQ37817" s="47"/>
      <c r="AR37817" s="51"/>
    </row>
    <row r="37818" spans="43:44" x14ac:dyDescent="0.2">
      <c r="AQ37818" s="47"/>
      <c r="AR37818" s="51"/>
    </row>
    <row r="37819" spans="43:44" x14ac:dyDescent="0.2">
      <c r="AQ37819" s="47"/>
      <c r="AR37819" s="51"/>
    </row>
    <row r="37820" spans="43:44" x14ac:dyDescent="0.2">
      <c r="AQ37820" s="47"/>
      <c r="AR37820" s="51"/>
    </row>
    <row r="37821" spans="43:44" x14ac:dyDescent="0.2">
      <c r="AQ37821" s="47"/>
      <c r="AR37821" s="51"/>
    </row>
    <row r="37822" spans="43:44" x14ac:dyDescent="0.2">
      <c r="AQ37822" s="47"/>
      <c r="AR37822" s="51"/>
    </row>
    <row r="37823" spans="43:44" x14ac:dyDescent="0.2">
      <c r="AQ37823" s="47"/>
      <c r="AR37823" s="51"/>
    </row>
    <row r="37824" spans="43:44" x14ac:dyDescent="0.2">
      <c r="AQ37824" s="47"/>
      <c r="AR37824" s="51"/>
    </row>
    <row r="37825" spans="43:44" x14ac:dyDescent="0.2">
      <c r="AQ37825" s="47"/>
      <c r="AR37825" s="51"/>
    </row>
    <row r="37826" spans="43:44" x14ac:dyDescent="0.2">
      <c r="AQ37826" s="47"/>
      <c r="AR37826" s="51"/>
    </row>
    <row r="37827" spans="43:44" x14ac:dyDescent="0.2">
      <c r="AQ37827" s="47"/>
      <c r="AR37827" s="51"/>
    </row>
    <row r="37828" spans="43:44" x14ac:dyDescent="0.2">
      <c r="AQ37828" s="47"/>
      <c r="AR37828" s="51"/>
    </row>
    <row r="37829" spans="43:44" x14ac:dyDescent="0.2">
      <c r="AQ37829" s="47"/>
      <c r="AR37829" s="51"/>
    </row>
    <row r="37830" spans="43:44" x14ac:dyDescent="0.2">
      <c r="AQ37830" s="47"/>
      <c r="AR37830" s="51"/>
    </row>
    <row r="37831" spans="43:44" x14ac:dyDescent="0.2">
      <c r="AQ37831" s="47"/>
      <c r="AR37831" s="51"/>
    </row>
    <row r="37832" spans="43:44" x14ac:dyDescent="0.2">
      <c r="AQ37832" s="47"/>
      <c r="AR37832" s="51"/>
    </row>
    <row r="37833" spans="43:44" x14ac:dyDescent="0.2">
      <c r="AQ37833" s="47"/>
      <c r="AR37833" s="51"/>
    </row>
    <row r="37834" spans="43:44" x14ac:dyDescent="0.2">
      <c r="AQ37834" s="47"/>
      <c r="AR37834" s="51"/>
    </row>
    <row r="37835" spans="43:44" x14ac:dyDescent="0.2">
      <c r="AQ37835" s="47"/>
      <c r="AR37835" s="51"/>
    </row>
    <row r="37836" spans="43:44" x14ac:dyDescent="0.2">
      <c r="AQ37836" s="47"/>
      <c r="AR37836" s="51"/>
    </row>
    <row r="37837" spans="43:44" x14ac:dyDescent="0.2">
      <c r="AQ37837" s="47"/>
      <c r="AR37837" s="51"/>
    </row>
    <row r="37838" spans="43:44" x14ac:dyDescent="0.2">
      <c r="AQ37838" s="47"/>
      <c r="AR37838" s="51"/>
    </row>
    <row r="37839" spans="43:44" x14ac:dyDescent="0.2">
      <c r="AQ37839" s="47"/>
      <c r="AR37839" s="51"/>
    </row>
    <row r="37840" spans="43:44" x14ac:dyDescent="0.2">
      <c r="AQ37840" s="47"/>
      <c r="AR37840" s="51"/>
    </row>
    <row r="37841" spans="43:44" x14ac:dyDescent="0.2">
      <c r="AQ37841" s="47"/>
      <c r="AR37841" s="51"/>
    </row>
    <row r="37842" spans="43:44" x14ac:dyDescent="0.2">
      <c r="AQ37842" s="47"/>
      <c r="AR37842" s="51"/>
    </row>
    <row r="37843" spans="43:44" x14ac:dyDescent="0.2">
      <c r="AQ37843" s="47"/>
      <c r="AR37843" s="51"/>
    </row>
    <row r="37844" spans="43:44" x14ac:dyDescent="0.2">
      <c r="AQ37844" s="47"/>
      <c r="AR37844" s="51"/>
    </row>
    <row r="37845" spans="43:44" x14ac:dyDescent="0.2">
      <c r="AQ37845" s="47"/>
      <c r="AR37845" s="51"/>
    </row>
    <row r="37846" spans="43:44" x14ac:dyDescent="0.2">
      <c r="AQ37846" s="47"/>
      <c r="AR37846" s="51"/>
    </row>
    <row r="37847" spans="43:44" x14ac:dyDescent="0.2">
      <c r="AQ37847" s="47"/>
      <c r="AR37847" s="51"/>
    </row>
    <row r="37848" spans="43:44" x14ac:dyDescent="0.2">
      <c r="AQ37848" s="47"/>
      <c r="AR37848" s="51"/>
    </row>
    <row r="37849" spans="43:44" x14ac:dyDescent="0.2">
      <c r="AQ37849" s="47"/>
      <c r="AR37849" s="51"/>
    </row>
    <row r="37850" spans="43:44" x14ac:dyDescent="0.2">
      <c r="AQ37850" s="47"/>
      <c r="AR37850" s="51"/>
    </row>
    <row r="37851" spans="43:44" x14ac:dyDescent="0.2">
      <c r="AQ37851" s="47"/>
      <c r="AR37851" s="51"/>
    </row>
    <row r="37852" spans="43:44" x14ac:dyDescent="0.2">
      <c r="AQ37852" s="47"/>
      <c r="AR37852" s="51"/>
    </row>
    <row r="37853" spans="43:44" x14ac:dyDescent="0.2">
      <c r="AQ37853" s="47"/>
      <c r="AR37853" s="51"/>
    </row>
    <row r="37854" spans="43:44" x14ac:dyDescent="0.2">
      <c r="AQ37854" s="47"/>
      <c r="AR37854" s="51"/>
    </row>
    <row r="37855" spans="43:44" x14ac:dyDescent="0.2">
      <c r="AQ37855" s="47"/>
      <c r="AR37855" s="51"/>
    </row>
    <row r="37856" spans="43:44" x14ac:dyDescent="0.2">
      <c r="AQ37856" s="47"/>
      <c r="AR37856" s="51"/>
    </row>
    <row r="37857" spans="43:44" x14ac:dyDescent="0.2">
      <c r="AQ37857" s="47"/>
      <c r="AR37857" s="51"/>
    </row>
    <row r="37858" spans="43:44" x14ac:dyDescent="0.2">
      <c r="AQ37858" s="47"/>
      <c r="AR37858" s="51"/>
    </row>
    <row r="37859" spans="43:44" x14ac:dyDescent="0.2">
      <c r="AQ37859" s="47"/>
      <c r="AR37859" s="51"/>
    </row>
    <row r="37860" spans="43:44" x14ac:dyDescent="0.2">
      <c r="AQ37860" s="47"/>
      <c r="AR37860" s="51"/>
    </row>
    <row r="37861" spans="43:44" x14ac:dyDescent="0.2">
      <c r="AQ37861" s="47"/>
      <c r="AR37861" s="51"/>
    </row>
    <row r="37862" spans="43:44" x14ac:dyDescent="0.2">
      <c r="AQ37862" s="47"/>
      <c r="AR37862" s="51"/>
    </row>
    <row r="37863" spans="43:44" x14ac:dyDescent="0.2">
      <c r="AQ37863" s="47"/>
      <c r="AR37863" s="51"/>
    </row>
    <row r="37864" spans="43:44" x14ac:dyDescent="0.2">
      <c r="AQ37864" s="47"/>
      <c r="AR37864" s="51"/>
    </row>
    <row r="37865" spans="43:44" x14ac:dyDescent="0.2">
      <c r="AQ37865" s="47"/>
      <c r="AR37865" s="51"/>
    </row>
    <row r="37866" spans="43:44" x14ac:dyDescent="0.2">
      <c r="AQ37866" s="47"/>
      <c r="AR37866" s="51"/>
    </row>
    <row r="37867" spans="43:44" x14ac:dyDescent="0.2">
      <c r="AQ37867" s="47"/>
      <c r="AR37867" s="51"/>
    </row>
    <row r="37868" spans="43:44" x14ac:dyDescent="0.2">
      <c r="AQ37868" s="47"/>
      <c r="AR37868" s="51"/>
    </row>
    <row r="37869" spans="43:44" x14ac:dyDescent="0.2">
      <c r="AQ37869" s="47"/>
      <c r="AR37869" s="51"/>
    </row>
    <row r="37870" spans="43:44" x14ac:dyDescent="0.2">
      <c r="AQ37870" s="47"/>
      <c r="AR37870" s="51"/>
    </row>
    <row r="37871" spans="43:44" x14ac:dyDescent="0.2">
      <c r="AQ37871" s="47"/>
      <c r="AR37871" s="51"/>
    </row>
    <row r="37872" spans="43:44" x14ac:dyDescent="0.2">
      <c r="AQ37872" s="47"/>
      <c r="AR37872" s="51"/>
    </row>
    <row r="37873" spans="43:44" x14ac:dyDescent="0.2">
      <c r="AQ37873" s="47"/>
      <c r="AR37873" s="51"/>
    </row>
    <row r="37874" spans="43:44" x14ac:dyDescent="0.2">
      <c r="AQ37874" s="47"/>
      <c r="AR37874" s="51"/>
    </row>
    <row r="37875" spans="43:44" x14ac:dyDescent="0.2">
      <c r="AQ37875" s="47"/>
      <c r="AR37875" s="51"/>
    </row>
    <row r="37876" spans="43:44" x14ac:dyDescent="0.2">
      <c r="AQ37876" s="47"/>
      <c r="AR37876" s="51"/>
    </row>
    <row r="37877" spans="43:44" x14ac:dyDescent="0.2">
      <c r="AQ37877" s="47"/>
      <c r="AR37877" s="51"/>
    </row>
    <row r="37878" spans="43:44" x14ac:dyDescent="0.2">
      <c r="AQ37878" s="47"/>
      <c r="AR37878" s="51"/>
    </row>
    <row r="37879" spans="43:44" x14ac:dyDescent="0.2">
      <c r="AQ37879" s="47"/>
      <c r="AR37879" s="51"/>
    </row>
    <row r="37880" spans="43:44" x14ac:dyDescent="0.2">
      <c r="AQ37880" s="47"/>
      <c r="AR37880" s="51"/>
    </row>
    <row r="37881" spans="43:44" x14ac:dyDescent="0.2">
      <c r="AQ37881" s="47"/>
      <c r="AR37881" s="51"/>
    </row>
    <row r="37882" spans="43:44" x14ac:dyDescent="0.2">
      <c r="AQ37882" s="47"/>
      <c r="AR37882" s="51"/>
    </row>
    <row r="37883" spans="43:44" x14ac:dyDescent="0.2">
      <c r="AQ37883" s="47"/>
      <c r="AR37883" s="51"/>
    </row>
    <row r="37884" spans="43:44" x14ac:dyDescent="0.2">
      <c r="AQ37884" s="47"/>
      <c r="AR37884" s="51"/>
    </row>
    <row r="37885" spans="43:44" x14ac:dyDescent="0.2">
      <c r="AQ37885" s="47"/>
      <c r="AR37885" s="51"/>
    </row>
    <row r="37886" spans="43:44" x14ac:dyDescent="0.2">
      <c r="AQ37886" s="47"/>
      <c r="AR37886" s="51"/>
    </row>
    <row r="37887" spans="43:44" x14ac:dyDescent="0.2">
      <c r="AQ37887" s="47"/>
      <c r="AR37887" s="51"/>
    </row>
    <row r="37888" spans="43:44" x14ac:dyDescent="0.2">
      <c r="AQ37888" s="47"/>
      <c r="AR37888" s="51"/>
    </row>
    <row r="37889" spans="43:44" x14ac:dyDescent="0.2">
      <c r="AQ37889" s="47"/>
      <c r="AR37889" s="51"/>
    </row>
    <row r="37890" spans="43:44" x14ac:dyDescent="0.2">
      <c r="AQ37890" s="47"/>
      <c r="AR37890" s="51"/>
    </row>
    <row r="37891" spans="43:44" x14ac:dyDescent="0.2">
      <c r="AQ37891" s="47"/>
      <c r="AR37891" s="51"/>
    </row>
    <row r="37892" spans="43:44" x14ac:dyDescent="0.2">
      <c r="AQ37892" s="47"/>
      <c r="AR37892" s="51"/>
    </row>
    <row r="37893" spans="43:44" x14ac:dyDescent="0.2">
      <c r="AQ37893" s="47"/>
      <c r="AR37893" s="51"/>
    </row>
    <row r="37894" spans="43:44" x14ac:dyDescent="0.2">
      <c r="AQ37894" s="47"/>
      <c r="AR37894" s="51"/>
    </row>
    <row r="37895" spans="43:44" x14ac:dyDescent="0.2">
      <c r="AQ37895" s="47"/>
      <c r="AR37895" s="51"/>
    </row>
    <row r="37896" spans="43:44" x14ac:dyDescent="0.2">
      <c r="AQ37896" s="47"/>
      <c r="AR37896" s="51"/>
    </row>
    <row r="37897" spans="43:44" x14ac:dyDescent="0.2">
      <c r="AQ37897" s="47"/>
      <c r="AR37897" s="51"/>
    </row>
    <row r="37898" spans="43:44" x14ac:dyDescent="0.2">
      <c r="AQ37898" s="47"/>
      <c r="AR37898" s="51"/>
    </row>
    <row r="37899" spans="43:44" x14ac:dyDescent="0.2">
      <c r="AQ37899" s="47"/>
      <c r="AR37899" s="51"/>
    </row>
    <row r="37900" spans="43:44" x14ac:dyDescent="0.2">
      <c r="AQ37900" s="47"/>
      <c r="AR37900" s="51"/>
    </row>
    <row r="37901" spans="43:44" x14ac:dyDescent="0.2">
      <c r="AQ37901" s="47"/>
      <c r="AR37901" s="51"/>
    </row>
    <row r="37902" spans="43:44" x14ac:dyDescent="0.2">
      <c r="AQ37902" s="47"/>
      <c r="AR37902" s="51"/>
    </row>
    <row r="37903" spans="43:44" x14ac:dyDescent="0.2">
      <c r="AQ37903" s="47"/>
      <c r="AR37903" s="51"/>
    </row>
    <row r="37904" spans="43:44" x14ac:dyDescent="0.2">
      <c r="AQ37904" s="47"/>
      <c r="AR37904" s="51"/>
    </row>
    <row r="37905" spans="43:44" x14ac:dyDescent="0.2">
      <c r="AQ37905" s="47"/>
      <c r="AR37905" s="51"/>
    </row>
    <row r="37906" spans="43:44" x14ac:dyDescent="0.2">
      <c r="AQ37906" s="47"/>
      <c r="AR37906" s="51"/>
    </row>
    <row r="37907" spans="43:44" x14ac:dyDescent="0.2">
      <c r="AQ37907" s="47"/>
      <c r="AR37907" s="51"/>
    </row>
    <row r="37908" spans="43:44" x14ac:dyDescent="0.2">
      <c r="AQ37908" s="47"/>
      <c r="AR37908" s="51"/>
    </row>
    <row r="37909" spans="43:44" x14ac:dyDescent="0.2">
      <c r="AQ37909" s="47"/>
      <c r="AR37909" s="51"/>
    </row>
    <row r="37910" spans="43:44" x14ac:dyDescent="0.2">
      <c r="AQ37910" s="47"/>
      <c r="AR37910" s="51"/>
    </row>
    <row r="37911" spans="43:44" x14ac:dyDescent="0.2">
      <c r="AQ37911" s="47"/>
      <c r="AR37911" s="51"/>
    </row>
    <row r="37912" spans="43:44" x14ac:dyDescent="0.2">
      <c r="AQ37912" s="47"/>
      <c r="AR37912" s="51"/>
    </row>
    <row r="37913" spans="43:44" x14ac:dyDescent="0.2">
      <c r="AQ37913" s="47"/>
      <c r="AR37913" s="51"/>
    </row>
    <row r="37914" spans="43:44" x14ac:dyDescent="0.2">
      <c r="AQ37914" s="47"/>
      <c r="AR37914" s="51"/>
    </row>
    <row r="37915" spans="43:44" x14ac:dyDescent="0.2">
      <c r="AQ37915" s="47"/>
      <c r="AR37915" s="51"/>
    </row>
    <row r="37916" spans="43:44" x14ac:dyDescent="0.2">
      <c r="AQ37916" s="47"/>
      <c r="AR37916" s="51"/>
    </row>
    <row r="37917" spans="43:44" x14ac:dyDescent="0.2">
      <c r="AQ37917" s="47"/>
      <c r="AR37917" s="51"/>
    </row>
    <row r="37918" spans="43:44" x14ac:dyDescent="0.2">
      <c r="AQ37918" s="47"/>
      <c r="AR37918" s="51"/>
    </row>
    <row r="37919" spans="43:44" x14ac:dyDescent="0.2">
      <c r="AQ37919" s="47"/>
      <c r="AR37919" s="51"/>
    </row>
    <row r="37920" spans="43:44" x14ac:dyDescent="0.2">
      <c r="AQ37920" s="47"/>
      <c r="AR37920" s="51"/>
    </row>
    <row r="37921" spans="43:44" x14ac:dyDescent="0.2">
      <c r="AQ37921" s="47"/>
      <c r="AR37921" s="51"/>
    </row>
    <row r="37922" spans="43:44" x14ac:dyDescent="0.2">
      <c r="AQ37922" s="47"/>
      <c r="AR37922" s="51"/>
    </row>
    <row r="37923" spans="43:44" x14ac:dyDescent="0.2">
      <c r="AQ37923" s="47"/>
      <c r="AR37923" s="51"/>
    </row>
    <row r="37924" spans="43:44" x14ac:dyDescent="0.2">
      <c r="AQ37924" s="47"/>
      <c r="AR37924" s="51"/>
    </row>
    <row r="37925" spans="43:44" x14ac:dyDescent="0.2">
      <c r="AQ37925" s="47"/>
      <c r="AR37925" s="51"/>
    </row>
    <row r="37926" spans="43:44" x14ac:dyDescent="0.2">
      <c r="AQ37926" s="47"/>
      <c r="AR37926" s="51"/>
    </row>
    <row r="37927" spans="43:44" x14ac:dyDescent="0.2">
      <c r="AQ37927" s="47"/>
      <c r="AR37927" s="51"/>
    </row>
    <row r="37928" spans="43:44" x14ac:dyDescent="0.2">
      <c r="AQ37928" s="47"/>
      <c r="AR37928" s="51"/>
    </row>
    <row r="37929" spans="43:44" x14ac:dyDescent="0.2">
      <c r="AQ37929" s="47"/>
      <c r="AR37929" s="51"/>
    </row>
    <row r="37930" spans="43:44" x14ac:dyDescent="0.2">
      <c r="AQ37930" s="47"/>
      <c r="AR37930" s="51"/>
    </row>
    <row r="37931" spans="43:44" x14ac:dyDescent="0.2">
      <c r="AQ37931" s="47"/>
      <c r="AR37931" s="51"/>
    </row>
    <row r="37932" spans="43:44" x14ac:dyDescent="0.2">
      <c r="AQ37932" s="47"/>
      <c r="AR37932" s="51"/>
    </row>
    <row r="37933" spans="43:44" x14ac:dyDescent="0.2">
      <c r="AQ37933" s="47"/>
      <c r="AR37933" s="51"/>
    </row>
    <row r="37934" spans="43:44" x14ac:dyDescent="0.2">
      <c r="AQ37934" s="47"/>
      <c r="AR37934" s="51"/>
    </row>
    <row r="37935" spans="43:44" x14ac:dyDescent="0.2">
      <c r="AQ37935" s="47"/>
      <c r="AR37935" s="51"/>
    </row>
    <row r="37936" spans="43:44" x14ac:dyDescent="0.2">
      <c r="AQ37936" s="47"/>
      <c r="AR37936" s="51"/>
    </row>
    <row r="37937" spans="43:44" x14ac:dyDescent="0.2">
      <c r="AQ37937" s="47"/>
      <c r="AR37937" s="51"/>
    </row>
    <row r="37938" spans="43:44" x14ac:dyDescent="0.2">
      <c r="AQ37938" s="47"/>
      <c r="AR37938" s="51"/>
    </row>
    <row r="37939" spans="43:44" x14ac:dyDescent="0.2">
      <c r="AQ37939" s="47"/>
      <c r="AR37939" s="51"/>
    </row>
    <row r="37940" spans="43:44" x14ac:dyDescent="0.2">
      <c r="AQ37940" s="47"/>
      <c r="AR37940" s="51"/>
    </row>
    <row r="37941" spans="43:44" x14ac:dyDescent="0.2">
      <c r="AQ37941" s="47"/>
      <c r="AR37941" s="51"/>
    </row>
    <row r="37942" spans="43:44" x14ac:dyDescent="0.2">
      <c r="AQ37942" s="47"/>
      <c r="AR37942" s="51"/>
    </row>
    <row r="37943" spans="43:44" x14ac:dyDescent="0.2">
      <c r="AQ37943" s="47"/>
      <c r="AR37943" s="51"/>
    </row>
    <row r="37944" spans="43:44" x14ac:dyDescent="0.2">
      <c r="AQ37944" s="47"/>
      <c r="AR37944" s="51"/>
    </row>
    <row r="37945" spans="43:44" x14ac:dyDescent="0.2">
      <c r="AQ37945" s="47"/>
      <c r="AR37945" s="51"/>
    </row>
    <row r="37946" spans="43:44" x14ac:dyDescent="0.2">
      <c r="AQ37946" s="47"/>
      <c r="AR37946" s="51"/>
    </row>
    <row r="37947" spans="43:44" x14ac:dyDescent="0.2">
      <c r="AQ37947" s="47"/>
      <c r="AR37947" s="51"/>
    </row>
    <row r="37948" spans="43:44" x14ac:dyDescent="0.2">
      <c r="AQ37948" s="47"/>
      <c r="AR37948" s="51"/>
    </row>
    <row r="37949" spans="43:44" x14ac:dyDescent="0.2">
      <c r="AQ37949" s="47"/>
      <c r="AR37949" s="51"/>
    </row>
    <row r="37950" spans="43:44" x14ac:dyDescent="0.2">
      <c r="AQ37950" s="47"/>
      <c r="AR37950" s="51"/>
    </row>
    <row r="37951" spans="43:44" x14ac:dyDescent="0.2">
      <c r="AQ37951" s="47"/>
      <c r="AR37951" s="51"/>
    </row>
    <row r="37952" spans="43:44" x14ac:dyDescent="0.2">
      <c r="AQ37952" s="47"/>
      <c r="AR37952" s="51"/>
    </row>
    <row r="37953" spans="43:44" x14ac:dyDescent="0.2">
      <c r="AQ37953" s="47"/>
      <c r="AR37953" s="51"/>
    </row>
    <row r="37954" spans="43:44" x14ac:dyDescent="0.2">
      <c r="AQ37954" s="47"/>
      <c r="AR37954" s="51"/>
    </row>
    <row r="37955" spans="43:44" x14ac:dyDescent="0.2">
      <c r="AQ37955" s="47"/>
      <c r="AR37955" s="51"/>
    </row>
    <row r="37956" spans="43:44" x14ac:dyDescent="0.2">
      <c r="AQ37956" s="47"/>
      <c r="AR37956" s="51"/>
    </row>
    <row r="37957" spans="43:44" x14ac:dyDescent="0.2">
      <c r="AQ37957" s="47"/>
      <c r="AR37957" s="51"/>
    </row>
    <row r="37958" spans="43:44" x14ac:dyDescent="0.2">
      <c r="AQ37958" s="47"/>
      <c r="AR37958" s="51"/>
    </row>
    <row r="37959" spans="43:44" x14ac:dyDescent="0.2">
      <c r="AQ37959" s="47"/>
      <c r="AR37959" s="51"/>
    </row>
    <row r="37960" spans="43:44" x14ac:dyDescent="0.2">
      <c r="AQ37960" s="47"/>
      <c r="AR37960" s="51"/>
    </row>
    <row r="37961" spans="43:44" x14ac:dyDescent="0.2">
      <c r="AQ37961" s="47"/>
      <c r="AR37961" s="51"/>
    </row>
    <row r="37962" spans="43:44" x14ac:dyDescent="0.2">
      <c r="AQ37962" s="47"/>
      <c r="AR37962" s="51"/>
    </row>
    <row r="37963" spans="43:44" x14ac:dyDescent="0.2">
      <c r="AQ37963" s="47"/>
      <c r="AR37963" s="51"/>
    </row>
    <row r="37964" spans="43:44" x14ac:dyDescent="0.2">
      <c r="AQ37964" s="47"/>
      <c r="AR37964" s="51"/>
    </row>
    <row r="37965" spans="43:44" x14ac:dyDescent="0.2">
      <c r="AQ37965" s="47"/>
      <c r="AR37965" s="51"/>
    </row>
    <row r="37966" spans="43:44" x14ac:dyDescent="0.2">
      <c r="AQ37966" s="47"/>
      <c r="AR37966" s="51"/>
    </row>
    <row r="37967" spans="43:44" x14ac:dyDescent="0.2">
      <c r="AQ37967" s="47"/>
      <c r="AR37967" s="51"/>
    </row>
    <row r="37968" spans="43:44" x14ac:dyDescent="0.2">
      <c r="AQ37968" s="47"/>
      <c r="AR37968" s="51"/>
    </row>
    <row r="37969" spans="43:44" x14ac:dyDescent="0.2">
      <c r="AQ37969" s="47"/>
      <c r="AR37969" s="51"/>
    </row>
    <row r="37970" spans="43:44" x14ac:dyDescent="0.2">
      <c r="AQ37970" s="47"/>
      <c r="AR37970" s="51"/>
    </row>
    <row r="37971" spans="43:44" x14ac:dyDescent="0.2">
      <c r="AQ37971" s="47"/>
      <c r="AR37971" s="51"/>
    </row>
    <row r="37972" spans="43:44" x14ac:dyDescent="0.2">
      <c r="AQ37972" s="47"/>
      <c r="AR37972" s="51"/>
    </row>
    <row r="37973" spans="43:44" x14ac:dyDescent="0.2">
      <c r="AQ37973" s="47"/>
      <c r="AR37973" s="51"/>
    </row>
    <row r="37974" spans="43:44" x14ac:dyDescent="0.2">
      <c r="AQ37974" s="47"/>
      <c r="AR37974" s="51"/>
    </row>
    <row r="37975" spans="43:44" x14ac:dyDescent="0.2">
      <c r="AQ37975" s="47"/>
      <c r="AR37975" s="51"/>
    </row>
    <row r="37976" spans="43:44" x14ac:dyDescent="0.2">
      <c r="AQ37976" s="47"/>
      <c r="AR37976" s="51"/>
    </row>
    <row r="37977" spans="43:44" x14ac:dyDescent="0.2">
      <c r="AQ37977" s="47"/>
      <c r="AR37977" s="51"/>
    </row>
    <row r="37978" spans="43:44" x14ac:dyDescent="0.2">
      <c r="AQ37978" s="47"/>
      <c r="AR37978" s="51"/>
    </row>
    <row r="37979" spans="43:44" x14ac:dyDescent="0.2">
      <c r="AQ37979" s="47"/>
      <c r="AR37979" s="51"/>
    </row>
    <row r="37980" spans="43:44" x14ac:dyDescent="0.2">
      <c r="AQ37980" s="47"/>
      <c r="AR37980" s="51"/>
    </row>
    <row r="37981" spans="43:44" x14ac:dyDescent="0.2">
      <c r="AQ37981" s="47"/>
      <c r="AR37981" s="51"/>
    </row>
    <row r="37982" spans="43:44" x14ac:dyDescent="0.2">
      <c r="AQ37982" s="47"/>
      <c r="AR37982" s="51"/>
    </row>
    <row r="37983" spans="43:44" x14ac:dyDescent="0.2">
      <c r="AQ37983" s="47"/>
      <c r="AR37983" s="51"/>
    </row>
    <row r="37984" spans="43:44" x14ac:dyDescent="0.2">
      <c r="AQ37984" s="47"/>
      <c r="AR37984" s="51"/>
    </row>
    <row r="37985" spans="43:44" x14ac:dyDescent="0.2">
      <c r="AQ37985" s="47"/>
      <c r="AR37985" s="51"/>
    </row>
    <row r="37986" spans="43:44" x14ac:dyDescent="0.2">
      <c r="AQ37986" s="47"/>
      <c r="AR37986" s="51"/>
    </row>
    <row r="37987" spans="43:44" x14ac:dyDescent="0.2">
      <c r="AQ37987" s="47"/>
      <c r="AR37987" s="51"/>
    </row>
    <row r="37988" spans="43:44" x14ac:dyDescent="0.2">
      <c r="AQ37988" s="47"/>
      <c r="AR37988" s="51"/>
    </row>
    <row r="37989" spans="43:44" x14ac:dyDescent="0.2">
      <c r="AQ37989" s="47"/>
      <c r="AR37989" s="51"/>
    </row>
    <row r="37990" spans="43:44" x14ac:dyDescent="0.2">
      <c r="AQ37990" s="47"/>
      <c r="AR37990" s="51"/>
    </row>
    <row r="37991" spans="43:44" x14ac:dyDescent="0.2">
      <c r="AQ37991" s="47"/>
      <c r="AR37991" s="51"/>
    </row>
    <row r="37992" spans="43:44" x14ac:dyDescent="0.2">
      <c r="AQ37992" s="47"/>
      <c r="AR37992" s="51"/>
    </row>
    <row r="37993" spans="43:44" x14ac:dyDescent="0.2">
      <c r="AQ37993" s="47"/>
      <c r="AR37993" s="51"/>
    </row>
    <row r="37994" spans="43:44" x14ac:dyDescent="0.2">
      <c r="AQ37994" s="47"/>
      <c r="AR37994" s="51"/>
    </row>
    <row r="37995" spans="43:44" x14ac:dyDescent="0.2">
      <c r="AQ37995" s="47"/>
      <c r="AR37995" s="51"/>
    </row>
    <row r="37996" spans="43:44" x14ac:dyDescent="0.2">
      <c r="AQ37996" s="47"/>
      <c r="AR37996" s="51"/>
    </row>
    <row r="37997" spans="43:44" x14ac:dyDescent="0.2">
      <c r="AQ37997" s="47"/>
      <c r="AR37997" s="51"/>
    </row>
    <row r="37998" spans="43:44" x14ac:dyDescent="0.2">
      <c r="AQ37998" s="47"/>
      <c r="AR37998" s="51"/>
    </row>
    <row r="37999" spans="43:44" x14ac:dyDescent="0.2">
      <c r="AQ37999" s="47"/>
      <c r="AR37999" s="51"/>
    </row>
    <row r="38000" spans="43:44" x14ac:dyDescent="0.2">
      <c r="AQ38000" s="47"/>
      <c r="AR38000" s="51"/>
    </row>
    <row r="38001" spans="43:44" x14ac:dyDescent="0.2">
      <c r="AQ38001" s="47"/>
      <c r="AR38001" s="51"/>
    </row>
    <row r="38002" spans="43:44" x14ac:dyDescent="0.2">
      <c r="AQ38002" s="47"/>
      <c r="AR38002" s="51"/>
    </row>
    <row r="38003" spans="43:44" x14ac:dyDescent="0.2">
      <c r="AQ38003" s="47"/>
      <c r="AR38003" s="51"/>
    </row>
    <row r="38004" spans="43:44" x14ac:dyDescent="0.2">
      <c r="AQ38004" s="47"/>
      <c r="AR38004" s="51"/>
    </row>
    <row r="38005" spans="43:44" x14ac:dyDescent="0.2">
      <c r="AQ38005" s="47"/>
      <c r="AR38005" s="51"/>
    </row>
    <row r="38006" spans="43:44" x14ac:dyDescent="0.2">
      <c r="AQ38006" s="47"/>
      <c r="AR38006" s="51"/>
    </row>
    <row r="38007" spans="43:44" x14ac:dyDescent="0.2">
      <c r="AQ38007" s="47"/>
      <c r="AR38007" s="51"/>
    </row>
    <row r="38008" spans="43:44" x14ac:dyDescent="0.2">
      <c r="AQ38008" s="47"/>
      <c r="AR38008" s="51"/>
    </row>
    <row r="38009" spans="43:44" x14ac:dyDescent="0.2">
      <c r="AQ38009" s="47"/>
      <c r="AR38009" s="51"/>
    </row>
    <row r="38010" spans="43:44" x14ac:dyDescent="0.2">
      <c r="AQ38010" s="47"/>
      <c r="AR38010" s="51"/>
    </row>
    <row r="38011" spans="43:44" x14ac:dyDescent="0.2">
      <c r="AQ38011" s="47"/>
      <c r="AR38011" s="51"/>
    </row>
    <row r="38012" spans="43:44" x14ac:dyDescent="0.2">
      <c r="AQ38012" s="47"/>
      <c r="AR38012" s="51"/>
    </row>
    <row r="38013" spans="43:44" x14ac:dyDescent="0.2">
      <c r="AQ38013" s="47"/>
      <c r="AR38013" s="51"/>
    </row>
    <row r="38014" spans="43:44" x14ac:dyDescent="0.2">
      <c r="AQ38014" s="47"/>
      <c r="AR38014" s="51"/>
    </row>
    <row r="38015" spans="43:44" x14ac:dyDescent="0.2">
      <c r="AQ38015" s="47"/>
      <c r="AR38015" s="51"/>
    </row>
    <row r="38016" spans="43:44" x14ac:dyDescent="0.2">
      <c r="AQ38016" s="47"/>
      <c r="AR38016" s="51"/>
    </row>
    <row r="38017" spans="43:44" x14ac:dyDescent="0.2">
      <c r="AQ38017" s="47"/>
      <c r="AR38017" s="51"/>
    </row>
    <row r="38018" spans="43:44" x14ac:dyDescent="0.2">
      <c r="AQ38018" s="47"/>
      <c r="AR38018" s="51"/>
    </row>
    <row r="38019" spans="43:44" x14ac:dyDescent="0.2">
      <c r="AQ38019" s="47"/>
      <c r="AR38019" s="51"/>
    </row>
    <row r="38020" spans="43:44" x14ac:dyDescent="0.2">
      <c r="AQ38020" s="47"/>
      <c r="AR38020" s="51"/>
    </row>
    <row r="38021" spans="43:44" x14ac:dyDescent="0.2">
      <c r="AQ38021" s="47"/>
      <c r="AR38021" s="51"/>
    </row>
    <row r="38022" spans="43:44" x14ac:dyDescent="0.2">
      <c r="AQ38022" s="47"/>
      <c r="AR38022" s="51"/>
    </row>
    <row r="38023" spans="43:44" x14ac:dyDescent="0.2">
      <c r="AQ38023" s="47"/>
      <c r="AR38023" s="51"/>
    </row>
    <row r="38024" spans="43:44" x14ac:dyDescent="0.2">
      <c r="AQ38024" s="47"/>
      <c r="AR38024" s="51"/>
    </row>
    <row r="38025" spans="43:44" x14ac:dyDescent="0.2">
      <c r="AQ38025" s="47"/>
      <c r="AR38025" s="51"/>
    </row>
    <row r="38026" spans="43:44" x14ac:dyDescent="0.2">
      <c r="AQ38026" s="47"/>
      <c r="AR38026" s="51"/>
    </row>
    <row r="38027" spans="43:44" x14ac:dyDescent="0.2">
      <c r="AQ38027" s="47"/>
      <c r="AR38027" s="51"/>
    </row>
    <row r="38028" spans="43:44" x14ac:dyDescent="0.2">
      <c r="AQ38028" s="47"/>
      <c r="AR38028" s="51"/>
    </row>
    <row r="38029" spans="43:44" x14ac:dyDescent="0.2">
      <c r="AQ38029" s="47"/>
      <c r="AR38029" s="51"/>
    </row>
    <row r="38030" spans="43:44" x14ac:dyDescent="0.2">
      <c r="AQ38030" s="47"/>
      <c r="AR38030" s="51"/>
    </row>
    <row r="38031" spans="43:44" x14ac:dyDescent="0.2">
      <c r="AQ38031" s="47"/>
      <c r="AR38031" s="51"/>
    </row>
    <row r="38032" spans="43:44" x14ac:dyDescent="0.2">
      <c r="AQ38032" s="47"/>
      <c r="AR38032" s="51"/>
    </row>
    <row r="38033" spans="43:44" x14ac:dyDescent="0.2">
      <c r="AQ38033" s="47"/>
      <c r="AR38033" s="51"/>
    </row>
    <row r="38034" spans="43:44" x14ac:dyDescent="0.2">
      <c r="AQ38034" s="47"/>
      <c r="AR38034" s="51"/>
    </row>
    <row r="38035" spans="43:44" x14ac:dyDescent="0.2">
      <c r="AQ38035" s="47"/>
      <c r="AR38035" s="51"/>
    </row>
    <row r="38036" spans="43:44" x14ac:dyDescent="0.2">
      <c r="AQ38036" s="47"/>
      <c r="AR38036" s="51"/>
    </row>
    <row r="38037" spans="43:44" x14ac:dyDescent="0.2">
      <c r="AQ38037" s="47"/>
      <c r="AR38037" s="51"/>
    </row>
    <row r="38038" spans="43:44" x14ac:dyDescent="0.2">
      <c r="AQ38038" s="47"/>
      <c r="AR38038" s="51"/>
    </row>
    <row r="38039" spans="43:44" x14ac:dyDescent="0.2">
      <c r="AQ38039" s="47"/>
      <c r="AR38039" s="51"/>
    </row>
    <row r="38040" spans="43:44" x14ac:dyDescent="0.2">
      <c r="AQ38040" s="47"/>
      <c r="AR38040" s="51"/>
    </row>
    <row r="38041" spans="43:44" x14ac:dyDescent="0.2">
      <c r="AQ38041" s="47"/>
      <c r="AR38041" s="51"/>
    </row>
    <row r="38042" spans="43:44" x14ac:dyDescent="0.2">
      <c r="AQ38042" s="47"/>
      <c r="AR38042" s="51"/>
    </row>
    <row r="38043" spans="43:44" x14ac:dyDescent="0.2">
      <c r="AQ38043" s="47"/>
      <c r="AR38043" s="51"/>
    </row>
    <row r="38044" spans="43:44" x14ac:dyDescent="0.2">
      <c r="AQ38044" s="47"/>
      <c r="AR38044" s="51"/>
    </row>
    <row r="38045" spans="43:44" x14ac:dyDescent="0.2">
      <c r="AQ38045" s="47"/>
      <c r="AR38045" s="51"/>
    </row>
    <row r="38046" spans="43:44" x14ac:dyDescent="0.2">
      <c r="AQ38046" s="47"/>
      <c r="AR38046" s="51"/>
    </row>
    <row r="38047" spans="43:44" x14ac:dyDescent="0.2">
      <c r="AQ38047" s="47"/>
      <c r="AR38047" s="51"/>
    </row>
    <row r="38048" spans="43:44" x14ac:dyDescent="0.2">
      <c r="AQ38048" s="47"/>
      <c r="AR38048" s="51"/>
    </row>
    <row r="38049" spans="43:44" x14ac:dyDescent="0.2">
      <c r="AQ38049" s="47"/>
      <c r="AR38049" s="51"/>
    </row>
    <row r="38050" spans="43:44" x14ac:dyDescent="0.2">
      <c r="AQ38050" s="47"/>
      <c r="AR38050" s="51"/>
    </row>
    <row r="38051" spans="43:44" x14ac:dyDescent="0.2">
      <c r="AQ38051" s="47"/>
      <c r="AR38051" s="51"/>
    </row>
    <row r="38052" spans="43:44" x14ac:dyDescent="0.2">
      <c r="AQ38052" s="47"/>
      <c r="AR38052" s="51"/>
    </row>
    <row r="38053" spans="43:44" x14ac:dyDescent="0.2">
      <c r="AQ38053" s="47"/>
      <c r="AR38053" s="51"/>
    </row>
    <row r="38054" spans="43:44" x14ac:dyDescent="0.2">
      <c r="AQ38054" s="47"/>
      <c r="AR38054" s="51"/>
    </row>
    <row r="38055" spans="43:44" x14ac:dyDescent="0.2">
      <c r="AQ38055" s="47"/>
      <c r="AR38055" s="51"/>
    </row>
    <row r="38056" spans="43:44" x14ac:dyDescent="0.2">
      <c r="AQ38056" s="47"/>
      <c r="AR38056" s="51"/>
    </row>
    <row r="38057" spans="43:44" x14ac:dyDescent="0.2">
      <c r="AQ38057" s="47"/>
      <c r="AR38057" s="51"/>
    </row>
    <row r="38058" spans="43:44" x14ac:dyDescent="0.2">
      <c r="AQ38058" s="47"/>
      <c r="AR38058" s="51"/>
    </row>
    <row r="38059" spans="43:44" x14ac:dyDescent="0.2">
      <c r="AQ38059" s="47"/>
      <c r="AR38059" s="51"/>
    </row>
    <row r="38060" spans="43:44" x14ac:dyDescent="0.2">
      <c r="AQ38060" s="47"/>
      <c r="AR38060" s="51"/>
    </row>
    <row r="38061" spans="43:44" x14ac:dyDescent="0.2">
      <c r="AQ38061" s="47"/>
      <c r="AR38061" s="51"/>
    </row>
    <row r="38062" spans="43:44" x14ac:dyDescent="0.2">
      <c r="AQ38062" s="47"/>
      <c r="AR38062" s="51"/>
    </row>
    <row r="38063" spans="43:44" x14ac:dyDescent="0.2">
      <c r="AQ38063" s="47"/>
      <c r="AR38063" s="51"/>
    </row>
    <row r="38064" spans="43:44" x14ac:dyDescent="0.2">
      <c r="AQ38064" s="47"/>
      <c r="AR38064" s="51"/>
    </row>
    <row r="38065" spans="43:44" x14ac:dyDescent="0.2">
      <c r="AQ38065" s="47"/>
      <c r="AR38065" s="51"/>
    </row>
    <row r="38066" spans="43:44" x14ac:dyDescent="0.2">
      <c r="AQ38066" s="47"/>
      <c r="AR38066" s="51"/>
    </row>
    <row r="38067" spans="43:44" x14ac:dyDescent="0.2">
      <c r="AQ38067" s="47"/>
      <c r="AR38067" s="51"/>
    </row>
    <row r="38068" spans="43:44" x14ac:dyDescent="0.2">
      <c r="AQ38068" s="47"/>
      <c r="AR38068" s="51"/>
    </row>
    <row r="38069" spans="43:44" x14ac:dyDescent="0.2">
      <c r="AQ38069" s="47"/>
      <c r="AR38069" s="51"/>
    </row>
    <row r="38070" spans="43:44" x14ac:dyDescent="0.2">
      <c r="AQ38070" s="47"/>
      <c r="AR38070" s="51"/>
    </row>
    <row r="38071" spans="43:44" x14ac:dyDescent="0.2">
      <c r="AQ38071" s="47"/>
      <c r="AR38071" s="51"/>
    </row>
    <row r="38072" spans="43:44" x14ac:dyDescent="0.2">
      <c r="AQ38072" s="47"/>
      <c r="AR38072" s="51"/>
    </row>
    <row r="38073" spans="43:44" x14ac:dyDescent="0.2">
      <c r="AQ38073" s="47"/>
      <c r="AR38073" s="51"/>
    </row>
    <row r="38074" spans="43:44" x14ac:dyDescent="0.2">
      <c r="AQ38074" s="47"/>
      <c r="AR38074" s="51"/>
    </row>
    <row r="38075" spans="43:44" x14ac:dyDescent="0.2">
      <c r="AQ38075" s="47"/>
      <c r="AR38075" s="51"/>
    </row>
    <row r="38076" spans="43:44" x14ac:dyDescent="0.2">
      <c r="AQ38076" s="47"/>
      <c r="AR38076" s="51"/>
    </row>
    <row r="38077" spans="43:44" x14ac:dyDescent="0.2">
      <c r="AQ38077" s="47"/>
      <c r="AR38077" s="51"/>
    </row>
    <row r="38078" spans="43:44" x14ac:dyDescent="0.2">
      <c r="AQ38078" s="47"/>
      <c r="AR38078" s="51"/>
    </row>
    <row r="38079" spans="43:44" x14ac:dyDescent="0.2">
      <c r="AQ38079" s="47"/>
      <c r="AR38079" s="51"/>
    </row>
    <row r="38080" spans="43:44" x14ac:dyDescent="0.2">
      <c r="AQ38080" s="47"/>
      <c r="AR38080" s="51"/>
    </row>
    <row r="38081" spans="43:44" x14ac:dyDescent="0.2">
      <c r="AQ38081" s="47"/>
      <c r="AR38081" s="51"/>
    </row>
    <row r="38082" spans="43:44" x14ac:dyDescent="0.2">
      <c r="AQ38082" s="47"/>
      <c r="AR38082" s="51"/>
    </row>
    <row r="38083" spans="43:44" x14ac:dyDescent="0.2">
      <c r="AQ38083" s="47"/>
      <c r="AR38083" s="51"/>
    </row>
    <row r="38084" spans="43:44" x14ac:dyDescent="0.2">
      <c r="AQ38084" s="47"/>
      <c r="AR38084" s="51"/>
    </row>
    <row r="38085" spans="43:44" x14ac:dyDescent="0.2">
      <c r="AQ38085" s="47"/>
      <c r="AR38085" s="51"/>
    </row>
    <row r="38086" spans="43:44" x14ac:dyDescent="0.2">
      <c r="AQ38086" s="47"/>
      <c r="AR38086" s="51"/>
    </row>
    <row r="38087" spans="43:44" x14ac:dyDescent="0.2">
      <c r="AQ38087" s="47"/>
      <c r="AR38087" s="51"/>
    </row>
    <row r="38088" spans="43:44" x14ac:dyDescent="0.2">
      <c r="AQ38088" s="47"/>
      <c r="AR38088" s="51"/>
    </row>
    <row r="38089" spans="43:44" x14ac:dyDescent="0.2">
      <c r="AQ38089" s="47"/>
      <c r="AR38089" s="51"/>
    </row>
    <row r="38090" spans="43:44" x14ac:dyDescent="0.2">
      <c r="AQ38090" s="47"/>
      <c r="AR38090" s="51"/>
    </row>
    <row r="38091" spans="43:44" x14ac:dyDescent="0.2">
      <c r="AQ38091" s="47"/>
      <c r="AR38091" s="51"/>
    </row>
    <row r="38092" spans="43:44" x14ac:dyDescent="0.2">
      <c r="AQ38092" s="47"/>
      <c r="AR38092" s="51"/>
    </row>
    <row r="38093" spans="43:44" x14ac:dyDescent="0.2">
      <c r="AQ38093" s="47"/>
      <c r="AR38093" s="51"/>
    </row>
    <row r="38094" spans="43:44" x14ac:dyDescent="0.2">
      <c r="AQ38094" s="47"/>
      <c r="AR38094" s="51"/>
    </row>
    <row r="38095" spans="43:44" x14ac:dyDescent="0.2">
      <c r="AQ38095" s="47"/>
      <c r="AR38095" s="51"/>
    </row>
    <row r="38096" spans="43:44" x14ac:dyDescent="0.2">
      <c r="AQ38096" s="47"/>
      <c r="AR38096" s="51"/>
    </row>
    <row r="38097" spans="43:44" x14ac:dyDescent="0.2">
      <c r="AQ38097" s="47"/>
      <c r="AR38097" s="51"/>
    </row>
    <row r="38098" spans="43:44" x14ac:dyDescent="0.2">
      <c r="AQ38098" s="47"/>
      <c r="AR38098" s="51"/>
    </row>
    <row r="38099" spans="43:44" x14ac:dyDescent="0.2">
      <c r="AQ38099" s="47"/>
      <c r="AR38099" s="51"/>
    </row>
    <row r="38100" spans="43:44" x14ac:dyDescent="0.2">
      <c r="AQ38100" s="47"/>
      <c r="AR38100" s="51"/>
    </row>
    <row r="38101" spans="43:44" x14ac:dyDescent="0.2">
      <c r="AQ38101" s="47"/>
      <c r="AR38101" s="51"/>
    </row>
    <row r="38102" spans="43:44" x14ac:dyDescent="0.2">
      <c r="AQ38102" s="47"/>
      <c r="AR38102" s="51"/>
    </row>
    <row r="38103" spans="43:44" x14ac:dyDescent="0.2">
      <c r="AQ38103" s="47"/>
      <c r="AR38103" s="51"/>
    </row>
    <row r="38104" spans="43:44" x14ac:dyDescent="0.2">
      <c r="AQ38104" s="47"/>
      <c r="AR38104" s="51"/>
    </row>
    <row r="38105" spans="43:44" x14ac:dyDescent="0.2">
      <c r="AQ38105" s="47"/>
      <c r="AR38105" s="51"/>
    </row>
    <row r="38106" spans="43:44" x14ac:dyDescent="0.2">
      <c r="AQ38106" s="47"/>
      <c r="AR38106" s="51"/>
    </row>
    <row r="38107" spans="43:44" x14ac:dyDescent="0.2">
      <c r="AQ38107" s="47"/>
      <c r="AR38107" s="51"/>
    </row>
    <row r="38108" spans="43:44" x14ac:dyDescent="0.2">
      <c r="AQ38108" s="47"/>
      <c r="AR38108" s="51"/>
    </row>
    <row r="38109" spans="43:44" x14ac:dyDescent="0.2">
      <c r="AQ38109" s="47"/>
      <c r="AR38109" s="51"/>
    </row>
    <row r="38110" spans="43:44" x14ac:dyDescent="0.2">
      <c r="AQ38110" s="47"/>
      <c r="AR38110" s="51"/>
    </row>
    <row r="38111" spans="43:44" x14ac:dyDescent="0.2">
      <c r="AQ38111" s="47"/>
      <c r="AR38111" s="51"/>
    </row>
    <row r="38112" spans="43:44" x14ac:dyDescent="0.2">
      <c r="AQ38112" s="47"/>
      <c r="AR38112" s="51"/>
    </row>
    <row r="38113" spans="43:44" x14ac:dyDescent="0.2">
      <c r="AQ38113" s="47"/>
      <c r="AR38113" s="51"/>
    </row>
    <row r="38114" spans="43:44" x14ac:dyDescent="0.2">
      <c r="AQ38114" s="47"/>
      <c r="AR38114" s="51"/>
    </row>
    <row r="38115" spans="43:44" x14ac:dyDescent="0.2">
      <c r="AQ38115" s="47"/>
      <c r="AR38115" s="51"/>
    </row>
    <row r="38116" spans="43:44" x14ac:dyDescent="0.2">
      <c r="AQ38116" s="47"/>
      <c r="AR38116" s="51"/>
    </row>
    <row r="38117" spans="43:44" x14ac:dyDescent="0.2">
      <c r="AQ38117" s="47"/>
      <c r="AR38117" s="51"/>
    </row>
    <row r="38118" spans="43:44" x14ac:dyDescent="0.2">
      <c r="AQ38118" s="47"/>
      <c r="AR38118" s="51"/>
    </row>
    <row r="38119" spans="43:44" x14ac:dyDescent="0.2">
      <c r="AQ38119" s="47"/>
      <c r="AR38119" s="51"/>
    </row>
    <row r="38120" spans="43:44" x14ac:dyDescent="0.2">
      <c r="AQ38120" s="47"/>
      <c r="AR38120" s="51"/>
    </row>
    <row r="38121" spans="43:44" x14ac:dyDescent="0.2">
      <c r="AQ38121" s="47"/>
      <c r="AR38121" s="51"/>
    </row>
    <row r="38122" spans="43:44" x14ac:dyDescent="0.2">
      <c r="AQ38122" s="47"/>
      <c r="AR38122" s="51"/>
    </row>
    <row r="38123" spans="43:44" x14ac:dyDescent="0.2">
      <c r="AQ38123" s="47"/>
      <c r="AR38123" s="51"/>
    </row>
    <row r="38124" spans="43:44" x14ac:dyDescent="0.2">
      <c r="AQ38124" s="47"/>
      <c r="AR38124" s="51"/>
    </row>
    <row r="38125" spans="43:44" x14ac:dyDescent="0.2">
      <c r="AQ38125" s="47"/>
      <c r="AR38125" s="51"/>
    </row>
    <row r="38126" spans="43:44" x14ac:dyDescent="0.2">
      <c r="AQ38126" s="47"/>
      <c r="AR38126" s="51"/>
    </row>
    <row r="38127" spans="43:44" x14ac:dyDescent="0.2">
      <c r="AQ38127" s="47"/>
      <c r="AR38127" s="51"/>
    </row>
    <row r="38128" spans="43:44" x14ac:dyDescent="0.2">
      <c r="AQ38128" s="47"/>
      <c r="AR38128" s="51"/>
    </row>
    <row r="38129" spans="43:44" x14ac:dyDescent="0.2">
      <c r="AQ38129" s="47"/>
      <c r="AR38129" s="51"/>
    </row>
    <row r="38130" spans="43:44" x14ac:dyDescent="0.2">
      <c r="AQ38130" s="47"/>
      <c r="AR38130" s="51"/>
    </row>
    <row r="38131" spans="43:44" x14ac:dyDescent="0.2">
      <c r="AQ38131" s="47"/>
      <c r="AR38131" s="51"/>
    </row>
    <row r="38132" spans="43:44" x14ac:dyDescent="0.2">
      <c r="AQ38132" s="47"/>
      <c r="AR38132" s="51"/>
    </row>
    <row r="38133" spans="43:44" x14ac:dyDescent="0.2">
      <c r="AQ38133" s="47"/>
      <c r="AR38133" s="51"/>
    </row>
    <row r="38134" spans="43:44" x14ac:dyDescent="0.2">
      <c r="AQ38134" s="47"/>
      <c r="AR38134" s="51"/>
    </row>
    <row r="38135" spans="43:44" x14ac:dyDescent="0.2">
      <c r="AQ38135" s="47"/>
      <c r="AR38135" s="51"/>
    </row>
    <row r="38136" spans="43:44" x14ac:dyDescent="0.2">
      <c r="AQ38136" s="47"/>
      <c r="AR38136" s="51"/>
    </row>
    <row r="38137" spans="43:44" x14ac:dyDescent="0.2">
      <c r="AQ38137" s="47"/>
      <c r="AR38137" s="51"/>
    </row>
    <row r="38138" spans="43:44" x14ac:dyDescent="0.2">
      <c r="AQ38138" s="47"/>
      <c r="AR38138" s="51"/>
    </row>
    <row r="38139" spans="43:44" x14ac:dyDescent="0.2">
      <c r="AQ38139" s="47"/>
      <c r="AR38139" s="51"/>
    </row>
    <row r="38140" spans="43:44" x14ac:dyDescent="0.2">
      <c r="AQ38140" s="47"/>
      <c r="AR38140" s="51"/>
    </row>
    <row r="38141" spans="43:44" x14ac:dyDescent="0.2">
      <c r="AQ38141" s="47"/>
      <c r="AR38141" s="51"/>
    </row>
    <row r="38142" spans="43:44" x14ac:dyDescent="0.2">
      <c r="AQ38142" s="47"/>
      <c r="AR38142" s="51"/>
    </row>
    <row r="38143" spans="43:44" x14ac:dyDescent="0.2">
      <c r="AQ38143" s="47"/>
      <c r="AR38143" s="51"/>
    </row>
    <row r="38144" spans="43:44" x14ac:dyDescent="0.2">
      <c r="AQ38144" s="47"/>
      <c r="AR38144" s="51"/>
    </row>
    <row r="38145" spans="43:44" x14ac:dyDescent="0.2">
      <c r="AQ38145" s="47"/>
      <c r="AR38145" s="51"/>
    </row>
    <row r="38146" spans="43:44" x14ac:dyDescent="0.2">
      <c r="AQ38146" s="47"/>
      <c r="AR38146" s="51"/>
    </row>
    <row r="38147" spans="43:44" x14ac:dyDescent="0.2">
      <c r="AQ38147" s="47"/>
      <c r="AR38147" s="51"/>
    </row>
    <row r="38148" spans="43:44" x14ac:dyDescent="0.2">
      <c r="AQ38148" s="47"/>
      <c r="AR38148" s="51"/>
    </row>
    <row r="38149" spans="43:44" x14ac:dyDescent="0.2">
      <c r="AQ38149" s="47"/>
      <c r="AR38149" s="51"/>
    </row>
    <row r="38150" spans="43:44" x14ac:dyDescent="0.2">
      <c r="AQ38150" s="47"/>
      <c r="AR38150" s="51"/>
    </row>
    <row r="38151" spans="43:44" x14ac:dyDescent="0.2">
      <c r="AQ38151" s="47"/>
      <c r="AR38151" s="51"/>
    </row>
    <row r="38152" spans="43:44" x14ac:dyDescent="0.2">
      <c r="AQ38152" s="47"/>
      <c r="AR38152" s="51"/>
    </row>
    <row r="38153" spans="43:44" x14ac:dyDescent="0.2">
      <c r="AQ38153" s="47"/>
      <c r="AR38153" s="51"/>
    </row>
    <row r="38154" spans="43:44" x14ac:dyDescent="0.2">
      <c r="AQ38154" s="47"/>
      <c r="AR38154" s="51"/>
    </row>
    <row r="38155" spans="43:44" x14ac:dyDescent="0.2">
      <c r="AQ38155" s="47"/>
      <c r="AR38155" s="51"/>
    </row>
    <row r="38156" spans="43:44" x14ac:dyDescent="0.2">
      <c r="AQ38156" s="47"/>
      <c r="AR38156" s="51"/>
    </row>
    <row r="38157" spans="43:44" x14ac:dyDescent="0.2">
      <c r="AQ38157" s="47"/>
      <c r="AR38157" s="51"/>
    </row>
    <row r="38158" spans="43:44" x14ac:dyDescent="0.2">
      <c r="AQ38158" s="47"/>
      <c r="AR38158" s="51"/>
    </row>
    <row r="38159" spans="43:44" x14ac:dyDescent="0.2">
      <c r="AQ38159" s="47"/>
      <c r="AR38159" s="51"/>
    </row>
    <row r="38160" spans="43:44" x14ac:dyDescent="0.2">
      <c r="AQ38160" s="47"/>
      <c r="AR38160" s="51"/>
    </row>
    <row r="38161" spans="43:44" x14ac:dyDescent="0.2">
      <c r="AQ38161" s="47"/>
      <c r="AR38161" s="51"/>
    </row>
    <row r="38162" spans="43:44" x14ac:dyDescent="0.2">
      <c r="AQ38162" s="47"/>
      <c r="AR38162" s="51"/>
    </row>
    <row r="38163" spans="43:44" x14ac:dyDescent="0.2">
      <c r="AQ38163" s="47"/>
      <c r="AR38163" s="51"/>
    </row>
    <row r="38164" spans="43:44" x14ac:dyDescent="0.2">
      <c r="AQ38164" s="47"/>
      <c r="AR38164" s="51"/>
    </row>
    <row r="38165" spans="43:44" x14ac:dyDescent="0.2">
      <c r="AQ38165" s="47"/>
      <c r="AR38165" s="51"/>
    </row>
    <row r="38166" spans="43:44" x14ac:dyDescent="0.2">
      <c r="AQ38166" s="47"/>
      <c r="AR38166" s="51"/>
    </row>
    <row r="38167" spans="43:44" x14ac:dyDescent="0.2">
      <c r="AQ38167" s="47"/>
      <c r="AR38167" s="51"/>
    </row>
    <row r="38168" spans="43:44" x14ac:dyDescent="0.2">
      <c r="AQ38168" s="47"/>
      <c r="AR38168" s="51"/>
    </row>
    <row r="38169" spans="43:44" x14ac:dyDescent="0.2">
      <c r="AQ38169" s="47"/>
      <c r="AR38169" s="51"/>
    </row>
    <row r="38170" spans="43:44" x14ac:dyDescent="0.2">
      <c r="AQ38170" s="47"/>
      <c r="AR38170" s="51"/>
    </row>
    <row r="38171" spans="43:44" x14ac:dyDescent="0.2">
      <c r="AQ38171" s="47"/>
      <c r="AR38171" s="51"/>
    </row>
    <row r="38172" spans="43:44" x14ac:dyDescent="0.2">
      <c r="AQ38172" s="47"/>
      <c r="AR38172" s="51"/>
    </row>
    <row r="38173" spans="43:44" x14ac:dyDescent="0.2">
      <c r="AQ38173" s="47"/>
      <c r="AR38173" s="51"/>
    </row>
    <row r="38174" spans="43:44" x14ac:dyDescent="0.2">
      <c r="AQ38174" s="47"/>
      <c r="AR38174" s="51"/>
    </row>
    <row r="38175" spans="43:44" x14ac:dyDescent="0.2">
      <c r="AQ38175" s="47"/>
      <c r="AR38175" s="51"/>
    </row>
    <row r="38176" spans="43:44" x14ac:dyDescent="0.2">
      <c r="AQ38176" s="47"/>
      <c r="AR38176" s="51"/>
    </row>
    <row r="38177" spans="43:44" x14ac:dyDescent="0.2">
      <c r="AQ38177" s="47"/>
      <c r="AR38177" s="51"/>
    </row>
    <row r="38178" spans="43:44" x14ac:dyDescent="0.2">
      <c r="AQ38178" s="47"/>
      <c r="AR38178" s="51"/>
    </row>
    <row r="38179" spans="43:44" x14ac:dyDescent="0.2">
      <c r="AQ38179" s="47"/>
      <c r="AR38179" s="51"/>
    </row>
    <row r="38180" spans="43:44" x14ac:dyDescent="0.2">
      <c r="AQ38180" s="47"/>
      <c r="AR38180" s="51"/>
    </row>
    <row r="38181" spans="43:44" x14ac:dyDescent="0.2">
      <c r="AQ38181" s="47"/>
      <c r="AR38181" s="51"/>
    </row>
    <row r="38182" spans="43:44" x14ac:dyDescent="0.2">
      <c r="AQ38182" s="47"/>
      <c r="AR38182" s="51"/>
    </row>
    <row r="38183" spans="43:44" x14ac:dyDescent="0.2">
      <c r="AQ38183" s="47"/>
      <c r="AR38183" s="51"/>
    </row>
    <row r="38184" spans="43:44" x14ac:dyDescent="0.2">
      <c r="AQ38184" s="47"/>
      <c r="AR38184" s="51"/>
    </row>
    <row r="38185" spans="43:44" x14ac:dyDescent="0.2">
      <c r="AQ38185" s="47"/>
      <c r="AR38185" s="51"/>
    </row>
    <row r="38186" spans="43:44" x14ac:dyDescent="0.2">
      <c r="AQ38186" s="47"/>
      <c r="AR38186" s="51"/>
    </row>
    <row r="38187" spans="43:44" x14ac:dyDescent="0.2">
      <c r="AQ38187" s="47"/>
      <c r="AR38187" s="51"/>
    </row>
    <row r="38188" spans="43:44" x14ac:dyDescent="0.2">
      <c r="AQ38188" s="47"/>
      <c r="AR38188" s="51"/>
    </row>
    <row r="38189" spans="43:44" x14ac:dyDescent="0.2">
      <c r="AQ38189" s="47"/>
      <c r="AR38189" s="51"/>
    </row>
    <row r="38190" spans="43:44" x14ac:dyDescent="0.2">
      <c r="AQ38190" s="47"/>
      <c r="AR38190" s="51"/>
    </row>
    <row r="38191" spans="43:44" x14ac:dyDescent="0.2">
      <c r="AQ38191" s="47"/>
      <c r="AR38191" s="51"/>
    </row>
    <row r="38192" spans="43:44" x14ac:dyDescent="0.2">
      <c r="AQ38192" s="47"/>
      <c r="AR38192" s="51"/>
    </row>
    <row r="38193" spans="43:44" x14ac:dyDescent="0.2">
      <c r="AQ38193" s="47"/>
      <c r="AR38193" s="51"/>
    </row>
    <row r="38194" spans="43:44" x14ac:dyDescent="0.2">
      <c r="AQ38194" s="47"/>
      <c r="AR38194" s="51"/>
    </row>
    <row r="38195" spans="43:44" x14ac:dyDescent="0.2">
      <c r="AQ38195" s="47"/>
      <c r="AR38195" s="51"/>
    </row>
    <row r="38196" spans="43:44" x14ac:dyDescent="0.2">
      <c r="AQ38196" s="47"/>
      <c r="AR38196" s="51"/>
    </row>
    <row r="38197" spans="43:44" x14ac:dyDescent="0.2">
      <c r="AQ38197" s="47"/>
      <c r="AR38197" s="51"/>
    </row>
    <row r="38198" spans="43:44" x14ac:dyDescent="0.2">
      <c r="AQ38198" s="47"/>
      <c r="AR38198" s="51"/>
    </row>
    <row r="38199" spans="43:44" x14ac:dyDescent="0.2">
      <c r="AQ38199" s="47"/>
      <c r="AR38199" s="51"/>
    </row>
    <row r="38200" spans="43:44" x14ac:dyDescent="0.2">
      <c r="AQ38200" s="47"/>
      <c r="AR38200" s="51"/>
    </row>
    <row r="38201" spans="43:44" x14ac:dyDescent="0.2">
      <c r="AQ38201" s="47"/>
      <c r="AR38201" s="51"/>
    </row>
    <row r="38202" spans="43:44" x14ac:dyDescent="0.2">
      <c r="AQ38202" s="47"/>
      <c r="AR38202" s="51"/>
    </row>
    <row r="38203" spans="43:44" x14ac:dyDescent="0.2">
      <c r="AQ38203" s="47"/>
      <c r="AR38203" s="51"/>
    </row>
    <row r="38204" spans="43:44" x14ac:dyDescent="0.2">
      <c r="AQ38204" s="47"/>
      <c r="AR38204" s="51"/>
    </row>
    <row r="38205" spans="43:44" x14ac:dyDescent="0.2">
      <c r="AQ38205" s="47"/>
      <c r="AR38205" s="51"/>
    </row>
    <row r="38206" spans="43:44" x14ac:dyDescent="0.2">
      <c r="AQ38206" s="47"/>
      <c r="AR38206" s="51"/>
    </row>
    <row r="38207" spans="43:44" x14ac:dyDescent="0.2">
      <c r="AQ38207" s="47"/>
      <c r="AR38207" s="51"/>
    </row>
    <row r="38208" spans="43:44" x14ac:dyDescent="0.2">
      <c r="AQ38208" s="47"/>
      <c r="AR38208" s="51"/>
    </row>
    <row r="38209" spans="43:44" x14ac:dyDescent="0.2">
      <c r="AQ38209" s="47"/>
      <c r="AR38209" s="51"/>
    </row>
    <row r="38210" spans="43:44" x14ac:dyDescent="0.2">
      <c r="AQ38210" s="47"/>
      <c r="AR38210" s="51"/>
    </row>
    <row r="38211" spans="43:44" x14ac:dyDescent="0.2">
      <c r="AQ38211" s="47"/>
      <c r="AR38211" s="51"/>
    </row>
    <row r="38212" spans="43:44" x14ac:dyDescent="0.2">
      <c r="AQ38212" s="47"/>
      <c r="AR38212" s="51"/>
    </row>
    <row r="38213" spans="43:44" x14ac:dyDescent="0.2">
      <c r="AQ38213" s="47"/>
      <c r="AR38213" s="51"/>
    </row>
    <row r="38214" spans="43:44" x14ac:dyDescent="0.2">
      <c r="AQ38214" s="47"/>
      <c r="AR38214" s="51"/>
    </row>
    <row r="38215" spans="43:44" x14ac:dyDescent="0.2">
      <c r="AQ38215" s="47"/>
      <c r="AR38215" s="51"/>
    </row>
    <row r="38216" spans="43:44" x14ac:dyDescent="0.2">
      <c r="AQ38216" s="47"/>
      <c r="AR38216" s="51"/>
    </row>
    <row r="38217" spans="43:44" x14ac:dyDescent="0.2">
      <c r="AQ38217" s="47"/>
      <c r="AR38217" s="51"/>
    </row>
    <row r="38218" spans="43:44" x14ac:dyDescent="0.2">
      <c r="AQ38218" s="47"/>
      <c r="AR38218" s="51"/>
    </row>
    <row r="38219" spans="43:44" x14ac:dyDescent="0.2">
      <c r="AQ38219" s="47"/>
      <c r="AR38219" s="51"/>
    </row>
    <row r="38220" spans="43:44" x14ac:dyDescent="0.2">
      <c r="AQ38220" s="47"/>
      <c r="AR38220" s="51"/>
    </row>
    <row r="38221" spans="43:44" x14ac:dyDescent="0.2">
      <c r="AQ38221" s="47"/>
      <c r="AR38221" s="51"/>
    </row>
    <row r="38222" spans="43:44" x14ac:dyDescent="0.2">
      <c r="AQ38222" s="47"/>
      <c r="AR38222" s="51"/>
    </row>
    <row r="38223" spans="43:44" x14ac:dyDescent="0.2">
      <c r="AQ38223" s="47"/>
      <c r="AR38223" s="51"/>
    </row>
    <row r="38224" spans="43:44" x14ac:dyDescent="0.2">
      <c r="AQ38224" s="47"/>
      <c r="AR38224" s="51"/>
    </row>
    <row r="38225" spans="43:44" x14ac:dyDescent="0.2">
      <c r="AQ38225" s="47"/>
      <c r="AR38225" s="51"/>
    </row>
    <row r="38226" spans="43:44" x14ac:dyDescent="0.2">
      <c r="AQ38226" s="47"/>
      <c r="AR38226" s="51"/>
    </row>
    <row r="38227" spans="43:44" x14ac:dyDescent="0.2">
      <c r="AQ38227" s="47"/>
      <c r="AR38227" s="51"/>
    </row>
    <row r="38228" spans="43:44" x14ac:dyDescent="0.2">
      <c r="AQ38228" s="47"/>
      <c r="AR38228" s="51"/>
    </row>
    <row r="38229" spans="43:44" x14ac:dyDescent="0.2">
      <c r="AQ38229" s="47"/>
      <c r="AR38229" s="51"/>
    </row>
    <row r="38230" spans="43:44" x14ac:dyDescent="0.2">
      <c r="AQ38230" s="47"/>
      <c r="AR38230" s="51"/>
    </row>
    <row r="38231" spans="43:44" x14ac:dyDescent="0.2">
      <c r="AQ38231" s="47"/>
      <c r="AR38231" s="51"/>
    </row>
    <row r="38232" spans="43:44" x14ac:dyDescent="0.2">
      <c r="AQ38232" s="47"/>
      <c r="AR38232" s="51"/>
    </row>
    <row r="38233" spans="43:44" x14ac:dyDescent="0.2">
      <c r="AQ38233" s="47"/>
      <c r="AR38233" s="51"/>
    </row>
    <row r="38234" spans="43:44" x14ac:dyDescent="0.2">
      <c r="AQ38234" s="47"/>
      <c r="AR38234" s="51"/>
    </row>
    <row r="38235" spans="43:44" x14ac:dyDescent="0.2">
      <c r="AQ38235" s="47"/>
      <c r="AR38235" s="51"/>
    </row>
    <row r="38236" spans="43:44" x14ac:dyDescent="0.2">
      <c r="AQ38236" s="47"/>
      <c r="AR38236" s="51"/>
    </row>
    <row r="38237" spans="43:44" x14ac:dyDescent="0.2">
      <c r="AQ38237" s="47"/>
      <c r="AR38237" s="51"/>
    </row>
    <row r="38238" spans="43:44" x14ac:dyDescent="0.2">
      <c r="AQ38238" s="47"/>
      <c r="AR38238" s="51"/>
    </row>
    <row r="38239" spans="43:44" x14ac:dyDescent="0.2">
      <c r="AQ38239" s="47"/>
      <c r="AR38239" s="51"/>
    </row>
    <row r="38240" spans="43:44" x14ac:dyDescent="0.2">
      <c r="AQ38240" s="47"/>
      <c r="AR38240" s="51"/>
    </row>
    <row r="38241" spans="43:44" x14ac:dyDescent="0.2">
      <c r="AQ38241" s="47"/>
      <c r="AR38241" s="51"/>
    </row>
    <row r="38242" spans="43:44" x14ac:dyDescent="0.2">
      <c r="AQ38242" s="47"/>
      <c r="AR38242" s="51"/>
    </row>
    <row r="38243" spans="43:44" x14ac:dyDescent="0.2">
      <c r="AQ38243" s="47"/>
      <c r="AR38243" s="51"/>
    </row>
    <row r="38244" spans="43:44" x14ac:dyDescent="0.2">
      <c r="AQ38244" s="47"/>
      <c r="AR38244" s="51"/>
    </row>
    <row r="38245" spans="43:44" x14ac:dyDescent="0.2">
      <c r="AQ38245" s="47"/>
      <c r="AR38245" s="51"/>
    </row>
    <row r="38246" spans="43:44" x14ac:dyDescent="0.2">
      <c r="AQ38246" s="47"/>
      <c r="AR38246" s="51"/>
    </row>
    <row r="38247" spans="43:44" x14ac:dyDescent="0.2">
      <c r="AQ38247" s="47"/>
      <c r="AR38247" s="51"/>
    </row>
    <row r="38248" spans="43:44" x14ac:dyDescent="0.2">
      <c r="AQ38248" s="47"/>
      <c r="AR38248" s="51"/>
    </row>
    <row r="38249" spans="43:44" x14ac:dyDescent="0.2">
      <c r="AQ38249" s="47"/>
      <c r="AR38249" s="51"/>
    </row>
    <row r="38250" spans="43:44" x14ac:dyDescent="0.2">
      <c r="AQ38250" s="47"/>
      <c r="AR38250" s="51"/>
    </row>
    <row r="38251" spans="43:44" x14ac:dyDescent="0.2">
      <c r="AQ38251" s="47"/>
      <c r="AR38251" s="51"/>
    </row>
    <row r="38252" spans="43:44" x14ac:dyDescent="0.2">
      <c r="AQ38252" s="47"/>
      <c r="AR38252" s="51"/>
    </row>
    <row r="38253" spans="43:44" x14ac:dyDescent="0.2">
      <c r="AQ38253" s="47"/>
      <c r="AR38253" s="51"/>
    </row>
    <row r="38254" spans="43:44" x14ac:dyDescent="0.2">
      <c r="AQ38254" s="47"/>
      <c r="AR38254" s="51"/>
    </row>
    <row r="38255" spans="43:44" x14ac:dyDescent="0.2">
      <c r="AQ38255" s="47"/>
      <c r="AR38255" s="51"/>
    </row>
    <row r="38256" spans="43:44" x14ac:dyDescent="0.2">
      <c r="AQ38256" s="47"/>
      <c r="AR38256" s="51"/>
    </row>
    <row r="38257" spans="43:44" x14ac:dyDescent="0.2">
      <c r="AQ38257" s="47"/>
      <c r="AR38257" s="51"/>
    </row>
    <row r="38258" spans="43:44" x14ac:dyDescent="0.2">
      <c r="AQ38258" s="47"/>
      <c r="AR38258" s="51"/>
    </row>
    <row r="38259" spans="43:44" x14ac:dyDescent="0.2">
      <c r="AQ38259" s="47"/>
      <c r="AR38259" s="51"/>
    </row>
    <row r="38260" spans="43:44" x14ac:dyDescent="0.2">
      <c r="AQ38260" s="47"/>
      <c r="AR38260" s="51"/>
    </row>
    <row r="38261" spans="43:44" x14ac:dyDescent="0.2">
      <c r="AQ38261" s="47"/>
      <c r="AR38261" s="51"/>
    </row>
    <row r="38262" spans="43:44" x14ac:dyDescent="0.2">
      <c r="AQ38262" s="47"/>
      <c r="AR38262" s="51"/>
    </row>
    <row r="38263" spans="43:44" x14ac:dyDescent="0.2">
      <c r="AQ38263" s="47"/>
      <c r="AR38263" s="51"/>
    </row>
    <row r="38264" spans="43:44" x14ac:dyDescent="0.2">
      <c r="AQ38264" s="47"/>
      <c r="AR38264" s="51"/>
    </row>
    <row r="38265" spans="43:44" x14ac:dyDescent="0.2">
      <c r="AQ38265" s="47"/>
      <c r="AR38265" s="51"/>
    </row>
    <row r="38266" spans="43:44" x14ac:dyDescent="0.2">
      <c r="AQ38266" s="47"/>
      <c r="AR38266" s="51"/>
    </row>
    <row r="38267" spans="43:44" x14ac:dyDescent="0.2">
      <c r="AQ38267" s="47"/>
      <c r="AR38267" s="51"/>
    </row>
    <row r="38268" spans="43:44" x14ac:dyDescent="0.2">
      <c r="AQ38268" s="47"/>
      <c r="AR38268" s="51"/>
    </row>
    <row r="38269" spans="43:44" x14ac:dyDescent="0.2">
      <c r="AQ38269" s="47"/>
      <c r="AR38269" s="51"/>
    </row>
    <row r="38270" spans="43:44" x14ac:dyDescent="0.2">
      <c r="AQ38270" s="47"/>
      <c r="AR38270" s="51"/>
    </row>
    <row r="38271" spans="43:44" x14ac:dyDescent="0.2">
      <c r="AQ38271" s="47"/>
      <c r="AR38271" s="51"/>
    </row>
    <row r="38272" spans="43:44" x14ac:dyDescent="0.2">
      <c r="AQ38272" s="47"/>
      <c r="AR38272" s="51"/>
    </row>
    <row r="38273" spans="43:44" x14ac:dyDescent="0.2">
      <c r="AQ38273" s="47"/>
      <c r="AR38273" s="51"/>
    </row>
    <row r="38274" spans="43:44" x14ac:dyDescent="0.2">
      <c r="AQ38274" s="47"/>
      <c r="AR38274" s="51"/>
    </row>
    <row r="38275" spans="43:44" x14ac:dyDescent="0.2">
      <c r="AQ38275" s="47"/>
      <c r="AR38275" s="51"/>
    </row>
    <row r="38276" spans="43:44" x14ac:dyDescent="0.2">
      <c r="AQ38276" s="47"/>
      <c r="AR38276" s="51"/>
    </row>
    <row r="38277" spans="43:44" x14ac:dyDescent="0.2">
      <c r="AQ38277" s="47"/>
      <c r="AR38277" s="51"/>
    </row>
    <row r="38278" spans="43:44" x14ac:dyDescent="0.2">
      <c r="AQ38278" s="47"/>
      <c r="AR38278" s="51"/>
    </row>
    <row r="38279" spans="43:44" x14ac:dyDescent="0.2">
      <c r="AQ38279" s="47"/>
      <c r="AR38279" s="51"/>
    </row>
    <row r="38280" spans="43:44" x14ac:dyDescent="0.2">
      <c r="AQ38280" s="47"/>
      <c r="AR38280" s="51"/>
    </row>
    <row r="38281" spans="43:44" x14ac:dyDescent="0.2">
      <c r="AQ38281" s="47"/>
      <c r="AR38281" s="51"/>
    </row>
    <row r="38282" spans="43:44" x14ac:dyDescent="0.2">
      <c r="AQ38282" s="47"/>
      <c r="AR38282" s="51"/>
    </row>
    <row r="38283" spans="43:44" x14ac:dyDescent="0.2">
      <c r="AQ38283" s="47"/>
      <c r="AR38283" s="51"/>
    </row>
    <row r="38284" spans="43:44" x14ac:dyDescent="0.2">
      <c r="AQ38284" s="47"/>
      <c r="AR38284" s="51"/>
    </row>
    <row r="38285" spans="43:44" x14ac:dyDescent="0.2">
      <c r="AQ38285" s="47"/>
      <c r="AR38285" s="51"/>
    </row>
    <row r="38286" spans="43:44" x14ac:dyDescent="0.2">
      <c r="AQ38286" s="47"/>
      <c r="AR38286" s="51"/>
    </row>
    <row r="38287" spans="43:44" x14ac:dyDescent="0.2">
      <c r="AQ38287" s="47"/>
      <c r="AR38287" s="51"/>
    </row>
    <row r="38288" spans="43:44" x14ac:dyDescent="0.2">
      <c r="AQ38288" s="47"/>
      <c r="AR38288" s="51"/>
    </row>
    <row r="38289" spans="43:44" x14ac:dyDescent="0.2">
      <c r="AQ38289" s="47"/>
      <c r="AR38289" s="51"/>
    </row>
    <row r="38290" spans="43:44" x14ac:dyDescent="0.2">
      <c r="AQ38290" s="47"/>
      <c r="AR38290" s="51"/>
    </row>
    <row r="38291" spans="43:44" x14ac:dyDescent="0.2">
      <c r="AQ38291" s="47"/>
      <c r="AR38291" s="51"/>
    </row>
    <row r="38292" spans="43:44" x14ac:dyDescent="0.2">
      <c r="AQ38292" s="47"/>
      <c r="AR38292" s="51"/>
    </row>
    <row r="38293" spans="43:44" x14ac:dyDescent="0.2">
      <c r="AQ38293" s="47"/>
      <c r="AR38293" s="51"/>
    </row>
    <row r="38294" spans="43:44" x14ac:dyDescent="0.2">
      <c r="AQ38294" s="47"/>
      <c r="AR38294" s="51"/>
    </row>
    <row r="38295" spans="43:44" x14ac:dyDescent="0.2">
      <c r="AQ38295" s="47"/>
      <c r="AR38295" s="51"/>
    </row>
    <row r="38296" spans="43:44" x14ac:dyDescent="0.2">
      <c r="AQ38296" s="47"/>
      <c r="AR38296" s="51"/>
    </row>
    <row r="38297" spans="43:44" x14ac:dyDescent="0.2">
      <c r="AQ38297" s="47"/>
      <c r="AR38297" s="51"/>
    </row>
    <row r="38298" spans="43:44" x14ac:dyDescent="0.2">
      <c r="AQ38298" s="47"/>
      <c r="AR38298" s="51"/>
    </row>
    <row r="38299" spans="43:44" x14ac:dyDescent="0.2">
      <c r="AQ38299" s="47"/>
      <c r="AR38299" s="51"/>
    </row>
    <row r="38300" spans="43:44" x14ac:dyDescent="0.2">
      <c r="AQ38300" s="47"/>
      <c r="AR38300" s="51"/>
    </row>
    <row r="38301" spans="43:44" x14ac:dyDescent="0.2">
      <c r="AQ38301" s="47"/>
      <c r="AR38301" s="51"/>
    </row>
    <row r="38302" spans="43:44" x14ac:dyDescent="0.2">
      <c r="AQ38302" s="47"/>
      <c r="AR38302" s="51"/>
    </row>
    <row r="38303" spans="43:44" x14ac:dyDescent="0.2">
      <c r="AQ38303" s="47"/>
      <c r="AR38303" s="51"/>
    </row>
    <row r="38304" spans="43:44" x14ac:dyDescent="0.2">
      <c r="AQ38304" s="47"/>
      <c r="AR38304" s="51"/>
    </row>
    <row r="38305" spans="43:44" x14ac:dyDescent="0.2">
      <c r="AQ38305" s="47"/>
      <c r="AR38305" s="51"/>
    </row>
    <row r="38306" spans="43:44" x14ac:dyDescent="0.2">
      <c r="AQ38306" s="47"/>
      <c r="AR38306" s="51"/>
    </row>
    <row r="38307" spans="43:44" x14ac:dyDescent="0.2">
      <c r="AQ38307" s="47"/>
      <c r="AR38307" s="51"/>
    </row>
    <row r="38308" spans="43:44" x14ac:dyDescent="0.2">
      <c r="AQ38308" s="47"/>
      <c r="AR38308" s="51"/>
    </row>
    <row r="38309" spans="43:44" x14ac:dyDescent="0.2">
      <c r="AQ38309" s="47"/>
      <c r="AR38309" s="51"/>
    </row>
    <row r="38310" spans="43:44" x14ac:dyDescent="0.2">
      <c r="AQ38310" s="47"/>
      <c r="AR38310" s="51"/>
    </row>
    <row r="38311" spans="43:44" x14ac:dyDescent="0.2">
      <c r="AQ38311" s="47"/>
      <c r="AR38311" s="51"/>
    </row>
    <row r="38312" spans="43:44" x14ac:dyDescent="0.2">
      <c r="AQ38312" s="47"/>
      <c r="AR38312" s="51"/>
    </row>
    <row r="38313" spans="43:44" x14ac:dyDescent="0.2">
      <c r="AQ38313" s="47"/>
      <c r="AR38313" s="51"/>
    </row>
    <row r="38314" spans="43:44" x14ac:dyDescent="0.2">
      <c r="AQ38314" s="47"/>
      <c r="AR38314" s="51"/>
    </row>
    <row r="38315" spans="43:44" x14ac:dyDescent="0.2">
      <c r="AQ38315" s="47"/>
      <c r="AR38315" s="51"/>
    </row>
    <row r="38316" spans="43:44" x14ac:dyDescent="0.2">
      <c r="AQ38316" s="47"/>
      <c r="AR38316" s="51"/>
    </row>
    <row r="38317" spans="43:44" x14ac:dyDescent="0.2">
      <c r="AQ38317" s="47"/>
      <c r="AR38317" s="51"/>
    </row>
    <row r="38318" spans="43:44" x14ac:dyDescent="0.2">
      <c r="AQ38318" s="47"/>
      <c r="AR38318" s="51"/>
    </row>
    <row r="38319" spans="43:44" x14ac:dyDescent="0.2">
      <c r="AQ38319" s="47"/>
      <c r="AR38319" s="51"/>
    </row>
    <row r="38320" spans="43:44" x14ac:dyDescent="0.2">
      <c r="AQ38320" s="47"/>
      <c r="AR38320" s="51"/>
    </row>
    <row r="38321" spans="43:44" x14ac:dyDescent="0.2">
      <c r="AQ38321" s="47"/>
      <c r="AR38321" s="51"/>
    </row>
    <row r="38322" spans="43:44" x14ac:dyDescent="0.2">
      <c r="AQ38322" s="47"/>
      <c r="AR38322" s="51"/>
    </row>
    <row r="38323" spans="43:44" x14ac:dyDescent="0.2">
      <c r="AQ38323" s="47"/>
      <c r="AR38323" s="51"/>
    </row>
    <row r="38324" spans="43:44" x14ac:dyDescent="0.2">
      <c r="AQ38324" s="47"/>
      <c r="AR38324" s="51"/>
    </row>
    <row r="38325" spans="43:44" x14ac:dyDescent="0.2">
      <c r="AQ38325" s="47"/>
      <c r="AR38325" s="51"/>
    </row>
    <row r="38326" spans="43:44" x14ac:dyDescent="0.2">
      <c r="AQ38326" s="47"/>
      <c r="AR38326" s="51"/>
    </row>
    <row r="38327" spans="43:44" x14ac:dyDescent="0.2">
      <c r="AQ38327" s="47"/>
      <c r="AR38327" s="51"/>
    </row>
    <row r="38328" spans="43:44" x14ac:dyDescent="0.2">
      <c r="AQ38328" s="47"/>
      <c r="AR38328" s="51"/>
    </row>
    <row r="38329" spans="43:44" x14ac:dyDescent="0.2">
      <c r="AQ38329" s="47"/>
      <c r="AR38329" s="51"/>
    </row>
    <row r="38330" spans="43:44" x14ac:dyDescent="0.2">
      <c r="AQ38330" s="47"/>
      <c r="AR38330" s="51"/>
    </row>
    <row r="38331" spans="43:44" x14ac:dyDescent="0.2">
      <c r="AQ38331" s="47"/>
      <c r="AR38331" s="51"/>
    </row>
    <row r="38332" spans="43:44" x14ac:dyDescent="0.2">
      <c r="AQ38332" s="47"/>
      <c r="AR38332" s="51"/>
    </row>
    <row r="38333" spans="43:44" x14ac:dyDescent="0.2">
      <c r="AQ38333" s="47"/>
      <c r="AR38333" s="51"/>
    </row>
    <row r="38334" spans="43:44" x14ac:dyDescent="0.2">
      <c r="AQ38334" s="47"/>
      <c r="AR38334" s="51"/>
    </row>
    <row r="38335" spans="43:44" x14ac:dyDescent="0.2">
      <c r="AQ38335" s="47"/>
      <c r="AR38335" s="51"/>
    </row>
    <row r="38336" spans="43:44" x14ac:dyDescent="0.2">
      <c r="AQ38336" s="47"/>
      <c r="AR38336" s="51"/>
    </row>
    <row r="38337" spans="43:44" x14ac:dyDescent="0.2">
      <c r="AQ38337" s="47"/>
      <c r="AR38337" s="51"/>
    </row>
    <row r="38338" spans="43:44" x14ac:dyDescent="0.2">
      <c r="AQ38338" s="47"/>
      <c r="AR38338" s="51"/>
    </row>
    <row r="38339" spans="43:44" x14ac:dyDescent="0.2">
      <c r="AQ38339" s="47"/>
      <c r="AR38339" s="51"/>
    </row>
    <row r="38340" spans="43:44" x14ac:dyDescent="0.2">
      <c r="AQ38340" s="47"/>
      <c r="AR38340" s="51"/>
    </row>
    <row r="38341" spans="43:44" x14ac:dyDescent="0.2">
      <c r="AQ38341" s="47"/>
      <c r="AR38341" s="51"/>
    </row>
    <row r="38342" spans="43:44" x14ac:dyDescent="0.2">
      <c r="AQ38342" s="47"/>
      <c r="AR38342" s="51"/>
    </row>
    <row r="38343" spans="43:44" x14ac:dyDescent="0.2">
      <c r="AQ38343" s="47"/>
      <c r="AR38343" s="51"/>
    </row>
    <row r="38344" spans="43:44" x14ac:dyDescent="0.2">
      <c r="AQ38344" s="47"/>
      <c r="AR38344" s="51"/>
    </row>
    <row r="38345" spans="43:44" x14ac:dyDescent="0.2">
      <c r="AQ38345" s="47"/>
      <c r="AR38345" s="51"/>
    </row>
    <row r="38346" spans="43:44" x14ac:dyDescent="0.2">
      <c r="AQ38346" s="47"/>
      <c r="AR38346" s="51"/>
    </row>
    <row r="38347" spans="43:44" x14ac:dyDescent="0.2">
      <c r="AQ38347" s="47"/>
      <c r="AR38347" s="51"/>
    </row>
    <row r="38348" spans="43:44" x14ac:dyDescent="0.2">
      <c r="AQ38348" s="47"/>
      <c r="AR38348" s="51"/>
    </row>
    <row r="38349" spans="43:44" x14ac:dyDescent="0.2">
      <c r="AQ38349" s="47"/>
      <c r="AR38349" s="51"/>
    </row>
    <row r="38350" spans="43:44" x14ac:dyDescent="0.2">
      <c r="AQ38350" s="47"/>
      <c r="AR38350" s="51"/>
    </row>
    <row r="38351" spans="43:44" x14ac:dyDescent="0.2">
      <c r="AQ38351" s="47"/>
      <c r="AR38351" s="51"/>
    </row>
    <row r="38352" spans="43:44" x14ac:dyDescent="0.2">
      <c r="AQ38352" s="47"/>
      <c r="AR38352" s="51"/>
    </row>
    <row r="38353" spans="43:44" x14ac:dyDescent="0.2">
      <c r="AQ38353" s="47"/>
      <c r="AR38353" s="51"/>
    </row>
    <row r="38354" spans="43:44" x14ac:dyDescent="0.2">
      <c r="AQ38354" s="47"/>
      <c r="AR38354" s="51"/>
    </row>
    <row r="38355" spans="43:44" x14ac:dyDescent="0.2">
      <c r="AQ38355" s="47"/>
      <c r="AR38355" s="51"/>
    </row>
    <row r="38356" spans="43:44" x14ac:dyDescent="0.2">
      <c r="AQ38356" s="47"/>
      <c r="AR38356" s="51"/>
    </row>
    <row r="38357" spans="43:44" x14ac:dyDescent="0.2">
      <c r="AQ38357" s="47"/>
      <c r="AR38357" s="51"/>
    </row>
    <row r="38358" spans="43:44" x14ac:dyDescent="0.2">
      <c r="AQ38358" s="47"/>
      <c r="AR38358" s="51"/>
    </row>
    <row r="38359" spans="43:44" x14ac:dyDescent="0.2">
      <c r="AQ38359" s="47"/>
      <c r="AR38359" s="51"/>
    </row>
    <row r="38360" spans="43:44" x14ac:dyDescent="0.2">
      <c r="AQ38360" s="47"/>
      <c r="AR38360" s="51"/>
    </row>
    <row r="38361" spans="43:44" x14ac:dyDescent="0.2">
      <c r="AQ38361" s="47"/>
      <c r="AR38361" s="51"/>
    </row>
    <row r="38362" spans="43:44" x14ac:dyDescent="0.2">
      <c r="AQ38362" s="47"/>
      <c r="AR38362" s="51"/>
    </row>
    <row r="38363" spans="43:44" x14ac:dyDescent="0.2">
      <c r="AQ38363" s="47"/>
      <c r="AR38363" s="51"/>
    </row>
    <row r="38364" spans="43:44" x14ac:dyDescent="0.2">
      <c r="AQ38364" s="47"/>
      <c r="AR38364" s="51"/>
    </row>
    <row r="38365" spans="43:44" x14ac:dyDescent="0.2">
      <c r="AQ38365" s="47"/>
      <c r="AR38365" s="51"/>
    </row>
    <row r="38366" spans="43:44" x14ac:dyDescent="0.2">
      <c r="AQ38366" s="47"/>
      <c r="AR38366" s="51"/>
    </row>
    <row r="38367" spans="43:44" x14ac:dyDescent="0.2">
      <c r="AQ38367" s="47"/>
      <c r="AR38367" s="51"/>
    </row>
    <row r="38368" spans="43:44" x14ac:dyDescent="0.2">
      <c r="AQ38368" s="47"/>
      <c r="AR38368" s="51"/>
    </row>
    <row r="38369" spans="43:44" x14ac:dyDescent="0.2">
      <c r="AQ38369" s="47"/>
      <c r="AR38369" s="51"/>
    </row>
    <row r="38370" spans="43:44" x14ac:dyDescent="0.2">
      <c r="AQ38370" s="47"/>
      <c r="AR38370" s="51"/>
    </row>
    <row r="38371" spans="43:44" x14ac:dyDescent="0.2">
      <c r="AQ38371" s="47"/>
      <c r="AR38371" s="51"/>
    </row>
    <row r="38372" spans="43:44" x14ac:dyDescent="0.2">
      <c r="AQ38372" s="47"/>
      <c r="AR38372" s="51"/>
    </row>
    <row r="38373" spans="43:44" x14ac:dyDescent="0.2">
      <c r="AQ38373" s="47"/>
      <c r="AR38373" s="51"/>
    </row>
    <row r="38374" spans="43:44" x14ac:dyDescent="0.2">
      <c r="AQ38374" s="47"/>
      <c r="AR38374" s="51"/>
    </row>
    <row r="38375" spans="43:44" x14ac:dyDescent="0.2">
      <c r="AQ38375" s="47"/>
      <c r="AR38375" s="51"/>
    </row>
    <row r="38376" spans="43:44" x14ac:dyDescent="0.2">
      <c r="AQ38376" s="47"/>
      <c r="AR38376" s="51"/>
    </row>
    <row r="38377" spans="43:44" x14ac:dyDescent="0.2">
      <c r="AQ38377" s="47"/>
      <c r="AR38377" s="51"/>
    </row>
    <row r="38378" spans="43:44" x14ac:dyDescent="0.2">
      <c r="AQ38378" s="47"/>
      <c r="AR38378" s="51"/>
    </row>
    <row r="38379" spans="43:44" x14ac:dyDescent="0.2">
      <c r="AQ38379" s="47"/>
      <c r="AR38379" s="51"/>
    </row>
    <row r="38380" spans="43:44" x14ac:dyDescent="0.2">
      <c r="AQ38380" s="47"/>
      <c r="AR38380" s="51"/>
    </row>
    <row r="38381" spans="43:44" x14ac:dyDescent="0.2">
      <c r="AQ38381" s="47"/>
      <c r="AR38381" s="51"/>
    </row>
    <row r="38382" spans="43:44" x14ac:dyDescent="0.2">
      <c r="AQ38382" s="47"/>
      <c r="AR38382" s="51"/>
    </row>
    <row r="38383" spans="43:44" x14ac:dyDescent="0.2">
      <c r="AQ38383" s="47"/>
      <c r="AR38383" s="51"/>
    </row>
    <row r="38384" spans="43:44" x14ac:dyDescent="0.2">
      <c r="AQ38384" s="47"/>
      <c r="AR38384" s="51"/>
    </row>
    <row r="38385" spans="43:44" x14ac:dyDescent="0.2">
      <c r="AQ38385" s="47"/>
      <c r="AR38385" s="51"/>
    </row>
    <row r="38386" spans="43:44" x14ac:dyDescent="0.2">
      <c r="AQ38386" s="47"/>
      <c r="AR38386" s="51"/>
    </row>
    <row r="38387" spans="43:44" x14ac:dyDescent="0.2">
      <c r="AQ38387" s="47"/>
      <c r="AR38387" s="51"/>
    </row>
    <row r="38388" spans="43:44" x14ac:dyDescent="0.2">
      <c r="AQ38388" s="47"/>
      <c r="AR38388" s="51"/>
    </row>
    <row r="38389" spans="43:44" x14ac:dyDescent="0.2">
      <c r="AQ38389" s="47"/>
      <c r="AR38389" s="51"/>
    </row>
    <row r="38390" spans="43:44" x14ac:dyDescent="0.2">
      <c r="AQ38390" s="47"/>
      <c r="AR38390" s="51"/>
    </row>
    <row r="38391" spans="43:44" x14ac:dyDescent="0.2">
      <c r="AQ38391" s="47"/>
      <c r="AR38391" s="51"/>
    </row>
    <row r="38392" spans="43:44" x14ac:dyDescent="0.2">
      <c r="AQ38392" s="47"/>
      <c r="AR38392" s="51"/>
    </row>
    <row r="38393" spans="43:44" x14ac:dyDescent="0.2">
      <c r="AQ38393" s="47"/>
      <c r="AR38393" s="51"/>
    </row>
    <row r="38394" spans="43:44" x14ac:dyDescent="0.2">
      <c r="AQ38394" s="47"/>
      <c r="AR38394" s="51"/>
    </row>
    <row r="38395" spans="43:44" x14ac:dyDescent="0.2">
      <c r="AQ38395" s="47"/>
      <c r="AR38395" s="51"/>
    </row>
    <row r="38396" spans="43:44" x14ac:dyDescent="0.2">
      <c r="AQ38396" s="47"/>
      <c r="AR38396" s="51"/>
    </row>
    <row r="38397" spans="43:44" x14ac:dyDescent="0.2">
      <c r="AQ38397" s="47"/>
      <c r="AR38397" s="51"/>
    </row>
    <row r="38398" spans="43:44" x14ac:dyDescent="0.2">
      <c r="AQ38398" s="47"/>
      <c r="AR38398" s="51"/>
    </row>
    <row r="38399" spans="43:44" x14ac:dyDescent="0.2">
      <c r="AQ38399" s="47"/>
      <c r="AR38399" s="51"/>
    </row>
    <row r="38400" spans="43:44" x14ac:dyDescent="0.2">
      <c r="AQ38400" s="47"/>
      <c r="AR38400" s="51"/>
    </row>
    <row r="38401" spans="43:44" x14ac:dyDescent="0.2">
      <c r="AQ38401" s="47"/>
      <c r="AR38401" s="51"/>
    </row>
    <row r="38402" spans="43:44" x14ac:dyDescent="0.2">
      <c r="AQ38402" s="47"/>
      <c r="AR38402" s="51"/>
    </row>
    <row r="38403" spans="43:44" x14ac:dyDescent="0.2">
      <c r="AQ38403" s="47"/>
      <c r="AR38403" s="51"/>
    </row>
    <row r="38404" spans="43:44" x14ac:dyDescent="0.2">
      <c r="AQ38404" s="47"/>
      <c r="AR38404" s="51"/>
    </row>
    <row r="38405" spans="43:44" x14ac:dyDescent="0.2">
      <c r="AQ38405" s="47"/>
      <c r="AR38405" s="51"/>
    </row>
    <row r="38406" spans="43:44" x14ac:dyDescent="0.2">
      <c r="AQ38406" s="47"/>
      <c r="AR38406" s="51"/>
    </row>
    <row r="38407" spans="43:44" x14ac:dyDescent="0.2">
      <c r="AQ38407" s="47"/>
      <c r="AR38407" s="51"/>
    </row>
    <row r="38408" spans="43:44" x14ac:dyDescent="0.2">
      <c r="AQ38408" s="47"/>
      <c r="AR38408" s="51"/>
    </row>
    <row r="38409" spans="43:44" x14ac:dyDescent="0.2">
      <c r="AQ38409" s="47"/>
      <c r="AR38409" s="51"/>
    </row>
    <row r="38410" spans="43:44" x14ac:dyDescent="0.2">
      <c r="AQ38410" s="47"/>
      <c r="AR38410" s="51"/>
    </row>
    <row r="38411" spans="43:44" x14ac:dyDescent="0.2">
      <c r="AQ38411" s="47"/>
      <c r="AR38411" s="51"/>
    </row>
    <row r="38412" spans="43:44" x14ac:dyDescent="0.2">
      <c r="AQ38412" s="47"/>
      <c r="AR38412" s="51"/>
    </row>
    <row r="38413" spans="43:44" x14ac:dyDescent="0.2">
      <c r="AQ38413" s="47"/>
      <c r="AR38413" s="51"/>
    </row>
    <row r="38414" spans="43:44" x14ac:dyDescent="0.2">
      <c r="AQ38414" s="47"/>
      <c r="AR38414" s="51"/>
    </row>
    <row r="38415" spans="43:44" x14ac:dyDescent="0.2">
      <c r="AQ38415" s="47"/>
      <c r="AR38415" s="51"/>
    </row>
    <row r="38416" spans="43:44" x14ac:dyDescent="0.2">
      <c r="AQ38416" s="47"/>
      <c r="AR38416" s="51"/>
    </row>
    <row r="38417" spans="43:44" x14ac:dyDescent="0.2">
      <c r="AQ38417" s="47"/>
      <c r="AR38417" s="51"/>
    </row>
    <row r="38418" spans="43:44" x14ac:dyDescent="0.2">
      <c r="AQ38418" s="47"/>
      <c r="AR38418" s="51"/>
    </row>
    <row r="38419" spans="43:44" x14ac:dyDescent="0.2">
      <c r="AQ38419" s="47"/>
      <c r="AR38419" s="51"/>
    </row>
    <row r="38420" spans="43:44" x14ac:dyDescent="0.2">
      <c r="AQ38420" s="47"/>
      <c r="AR38420" s="51"/>
    </row>
    <row r="38421" spans="43:44" x14ac:dyDescent="0.2">
      <c r="AQ38421" s="47"/>
      <c r="AR38421" s="51"/>
    </row>
    <row r="38422" spans="43:44" x14ac:dyDescent="0.2">
      <c r="AQ38422" s="47"/>
      <c r="AR38422" s="51"/>
    </row>
    <row r="38423" spans="43:44" x14ac:dyDescent="0.2">
      <c r="AQ38423" s="47"/>
      <c r="AR38423" s="51"/>
    </row>
    <row r="38424" spans="43:44" x14ac:dyDescent="0.2">
      <c r="AQ38424" s="47"/>
      <c r="AR38424" s="51"/>
    </row>
    <row r="38425" spans="43:44" x14ac:dyDescent="0.2">
      <c r="AQ38425" s="47"/>
      <c r="AR38425" s="51"/>
    </row>
    <row r="38426" spans="43:44" x14ac:dyDescent="0.2">
      <c r="AQ38426" s="47"/>
      <c r="AR38426" s="51"/>
    </row>
    <row r="38427" spans="43:44" x14ac:dyDescent="0.2">
      <c r="AQ38427" s="47"/>
      <c r="AR38427" s="51"/>
    </row>
    <row r="38428" spans="43:44" x14ac:dyDescent="0.2">
      <c r="AQ38428" s="47"/>
      <c r="AR38428" s="51"/>
    </row>
    <row r="38429" spans="43:44" x14ac:dyDescent="0.2">
      <c r="AQ38429" s="47"/>
      <c r="AR38429" s="51"/>
    </row>
    <row r="38430" spans="43:44" x14ac:dyDescent="0.2">
      <c r="AQ38430" s="47"/>
      <c r="AR38430" s="51"/>
    </row>
    <row r="38431" spans="43:44" x14ac:dyDescent="0.2">
      <c r="AQ38431" s="47"/>
      <c r="AR38431" s="51"/>
    </row>
    <row r="38432" spans="43:44" x14ac:dyDescent="0.2">
      <c r="AQ38432" s="47"/>
      <c r="AR38432" s="51"/>
    </row>
    <row r="38433" spans="43:44" x14ac:dyDescent="0.2">
      <c r="AQ38433" s="47"/>
      <c r="AR38433" s="51"/>
    </row>
    <row r="38434" spans="43:44" x14ac:dyDescent="0.2">
      <c r="AQ38434" s="47"/>
      <c r="AR38434" s="51"/>
    </row>
    <row r="38435" spans="43:44" x14ac:dyDescent="0.2">
      <c r="AQ38435" s="47"/>
      <c r="AR38435" s="51"/>
    </row>
    <row r="38436" spans="43:44" x14ac:dyDescent="0.2">
      <c r="AQ38436" s="47"/>
      <c r="AR38436" s="51"/>
    </row>
    <row r="38437" spans="43:44" x14ac:dyDescent="0.2">
      <c r="AQ38437" s="47"/>
      <c r="AR38437" s="51"/>
    </row>
    <row r="38438" spans="43:44" x14ac:dyDescent="0.2">
      <c r="AQ38438" s="47"/>
      <c r="AR38438" s="51"/>
    </row>
    <row r="38439" spans="43:44" x14ac:dyDescent="0.2">
      <c r="AQ38439" s="47"/>
      <c r="AR38439" s="51"/>
    </row>
    <row r="38440" spans="43:44" x14ac:dyDescent="0.2">
      <c r="AQ38440" s="47"/>
      <c r="AR38440" s="51"/>
    </row>
    <row r="38441" spans="43:44" x14ac:dyDescent="0.2">
      <c r="AQ38441" s="47"/>
      <c r="AR38441" s="51"/>
    </row>
    <row r="38442" spans="43:44" x14ac:dyDescent="0.2">
      <c r="AQ38442" s="47"/>
      <c r="AR38442" s="51"/>
    </row>
    <row r="38443" spans="43:44" x14ac:dyDescent="0.2">
      <c r="AQ38443" s="47"/>
      <c r="AR38443" s="51"/>
    </row>
    <row r="38444" spans="43:44" x14ac:dyDescent="0.2">
      <c r="AQ38444" s="47"/>
      <c r="AR38444" s="51"/>
    </row>
    <row r="38445" spans="43:44" x14ac:dyDescent="0.2">
      <c r="AQ38445" s="47"/>
      <c r="AR38445" s="51"/>
    </row>
    <row r="38446" spans="43:44" x14ac:dyDescent="0.2">
      <c r="AQ38446" s="47"/>
      <c r="AR38446" s="51"/>
    </row>
    <row r="38447" spans="43:44" x14ac:dyDescent="0.2">
      <c r="AQ38447" s="47"/>
      <c r="AR38447" s="51"/>
    </row>
    <row r="38448" spans="43:44" x14ac:dyDescent="0.2">
      <c r="AQ38448" s="47"/>
      <c r="AR38448" s="51"/>
    </row>
    <row r="38449" spans="43:44" x14ac:dyDescent="0.2">
      <c r="AQ38449" s="47"/>
      <c r="AR38449" s="51"/>
    </row>
    <row r="38450" spans="43:44" x14ac:dyDescent="0.2">
      <c r="AQ38450" s="47"/>
      <c r="AR38450" s="51"/>
    </row>
    <row r="38451" spans="43:44" x14ac:dyDescent="0.2">
      <c r="AQ38451" s="47"/>
      <c r="AR38451" s="51"/>
    </row>
    <row r="38452" spans="43:44" x14ac:dyDescent="0.2">
      <c r="AQ38452" s="47"/>
      <c r="AR38452" s="51"/>
    </row>
    <row r="38453" spans="43:44" x14ac:dyDescent="0.2">
      <c r="AQ38453" s="47"/>
      <c r="AR38453" s="51"/>
    </row>
    <row r="38454" spans="43:44" x14ac:dyDescent="0.2">
      <c r="AQ38454" s="47"/>
      <c r="AR38454" s="51"/>
    </row>
    <row r="38455" spans="43:44" x14ac:dyDescent="0.2">
      <c r="AQ38455" s="47"/>
      <c r="AR38455" s="51"/>
    </row>
    <row r="38456" spans="43:44" x14ac:dyDescent="0.2">
      <c r="AQ38456" s="47"/>
      <c r="AR38456" s="51"/>
    </row>
    <row r="38457" spans="43:44" x14ac:dyDescent="0.2">
      <c r="AQ38457" s="47"/>
      <c r="AR38457" s="51"/>
    </row>
    <row r="38458" spans="43:44" x14ac:dyDescent="0.2">
      <c r="AQ38458" s="47"/>
      <c r="AR38458" s="51"/>
    </row>
    <row r="38459" spans="43:44" x14ac:dyDescent="0.2">
      <c r="AQ38459" s="47"/>
      <c r="AR38459" s="51"/>
    </row>
    <row r="38460" spans="43:44" x14ac:dyDescent="0.2">
      <c r="AQ38460" s="47"/>
      <c r="AR38460" s="51"/>
    </row>
    <row r="38461" spans="43:44" x14ac:dyDescent="0.2">
      <c r="AQ38461" s="47"/>
      <c r="AR38461" s="51"/>
    </row>
    <row r="38462" spans="43:44" x14ac:dyDescent="0.2">
      <c r="AQ38462" s="47"/>
      <c r="AR38462" s="51"/>
    </row>
    <row r="38463" spans="43:44" x14ac:dyDescent="0.2">
      <c r="AQ38463" s="47"/>
      <c r="AR38463" s="51"/>
    </row>
    <row r="38464" spans="43:44" x14ac:dyDescent="0.2">
      <c r="AQ38464" s="47"/>
      <c r="AR38464" s="51"/>
    </row>
    <row r="38465" spans="43:44" x14ac:dyDescent="0.2">
      <c r="AQ38465" s="47"/>
      <c r="AR38465" s="51"/>
    </row>
    <row r="38466" spans="43:44" x14ac:dyDescent="0.2">
      <c r="AQ38466" s="47"/>
      <c r="AR38466" s="51"/>
    </row>
    <row r="38467" spans="43:44" x14ac:dyDescent="0.2">
      <c r="AQ38467" s="47"/>
      <c r="AR38467" s="51"/>
    </row>
    <row r="38468" spans="43:44" x14ac:dyDescent="0.2">
      <c r="AQ38468" s="47"/>
      <c r="AR38468" s="51"/>
    </row>
    <row r="38469" spans="43:44" x14ac:dyDescent="0.2">
      <c r="AQ38469" s="47"/>
      <c r="AR38469" s="51"/>
    </row>
    <row r="38470" spans="43:44" x14ac:dyDescent="0.2">
      <c r="AQ38470" s="47"/>
      <c r="AR38470" s="51"/>
    </row>
    <row r="38471" spans="43:44" x14ac:dyDescent="0.2">
      <c r="AQ38471" s="47"/>
      <c r="AR38471" s="51"/>
    </row>
    <row r="38472" spans="43:44" x14ac:dyDescent="0.2">
      <c r="AQ38472" s="47"/>
      <c r="AR38472" s="51"/>
    </row>
    <row r="38473" spans="43:44" x14ac:dyDescent="0.2">
      <c r="AQ38473" s="47"/>
      <c r="AR38473" s="51"/>
    </row>
    <row r="38474" spans="43:44" x14ac:dyDescent="0.2">
      <c r="AQ38474" s="47"/>
      <c r="AR38474" s="51"/>
    </row>
    <row r="38475" spans="43:44" x14ac:dyDescent="0.2">
      <c r="AQ38475" s="47"/>
      <c r="AR38475" s="51"/>
    </row>
    <row r="38476" spans="43:44" x14ac:dyDescent="0.2">
      <c r="AQ38476" s="47"/>
      <c r="AR38476" s="51"/>
    </row>
    <row r="38477" spans="43:44" x14ac:dyDescent="0.2">
      <c r="AQ38477" s="47"/>
      <c r="AR38477" s="51"/>
    </row>
    <row r="38478" spans="43:44" x14ac:dyDescent="0.2">
      <c r="AQ38478" s="47"/>
      <c r="AR38478" s="51"/>
    </row>
    <row r="38479" spans="43:44" x14ac:dyDescent="0.2">
      <c r="AQ38479" s="47"/>
      <c r="AR38479" s="51"/>
    </row>
    <row r="38480" spans="43:44" x14ac:dyDescent="0.2">
      <c r="AQ38480" s="47"/>
      <c r="AR38480" s="51"/>
    </row>
    <row r="38481" spans="43:44" x14ac:dyDescent="0.2">
      <c r="AQ38481" s="47"/>
      <c r="AR38481" s="51"/>
    </row>
    <row r="38482" spans="43:44" x14ac:dyDescent="0.2">
      <c r="AQ38482" s="47"/>
      <c r="AR38482" s="51"/>
    </row>
    <row r="38483" spans="43:44" x14ac:dyDescent="0.2">
      <c r="AQ38483" s="47"/>
      <c r="AR38483" s="51"/>
    </row>
    <row r="38484" spans="43:44" x14ac:dyDescent="0.2">
      <c r="AQ38484" s="47"/>
      <c r="AR38484" s="51"/>
    </row>
    <row r="38485" spans="43:44" x14ac:dyDescent="0.2">
      <c r="AQ38485" s="47"/>
      <c r="AR38485" s="51"/>
    </row>
    <row r="38486" spans="43:44" x14ac:dyDescent="0.2">
      <c r="AQ38486" s="47"/>
      <c r="AR38486" s="51"/>
    </row>
    <row r="38487" spans="43:44" x14ac:dyDescent="0.2">
      <c r="AQ38487" s="47"/>
      <c r="AR38487" s="51"/>
    </row>
    <row r="38488" spans="43:44" x14ac:dyDescent="0.2">
      <c r="AQ38488" s="47"/>
      <c r="AR38488" s="51"/>
    </row>
    <row r="38489" spans="43:44" x14ac:dyDescent="0.2">
      <c r="AQ38489" s="47"/>
      <c r="AR38489" s="51"/>
    </row>
    <row r="38490" spans="43:44" x14ac:dyDescent="0.2">
      <c r="AQ38490" s="47"/>
      <c r="AR38490" s="51"/>
    </row>
    <row r="38491" spans="43:44" x14ac:dyDescent="0.2">
      <c r="AQ38491" s="47"/>
      <c r="AR38491" s="51"/>
    </row>
    <row r="38492" spans="43:44" x14ac:dyDescent="0.2">
      <c r="AQ38492" s="47"/>
      <c r="AR38492" s="51"/>
    </row>
    <row r="38493" spans="43:44" x14ac:dyDescent="0.2">
      <c r="AQ38493" s="47"/>
      <c r="AR38493" s="51"/>
    </row>
    <row r="38494" spans="43:44" x14ac:dyDescent="0.2">
      <c r="AQ38494" s="47"/>
      <c r="AR38494" s="51"/>
    </row>
    <row r="38495" spans="43:44" x14ac:dyDescent="0.2">
      <c r="AQ38495" s="47"/>
      <c r="AR38495" s="51"/>
    </row>
    <row r="38496" spans="43:44" x14ac:dyDescent="0.2">
      <c r="AQ38496" s="47"/>
      <c r="AR38496" s="51"/>
    </row>
    <row r="38497" spans="43:44" x14ac:dyDescent="0.2">
      <c r="AQ38497" s="47"/>
      <c r="AR38497" s="51"/>
    </row>
    <row r="38498" spans="43:44" x14ac:dyDescent="0.2">
      <c r="AQ38498" s="47"/>
      <c r="AR38498" s="51"/>
    </row>
    <row r="38499" spans="43:44" x14ac:dyDescent="0.2">
      <c r="AQ38499" s="47"/>
      <c r="AR38499" s="51"/>
    </row>
    <row r="38500" spans="43:44" x14ac:dyDescent="0.2">
      <c r="AQ38500" s="47"/>
      <c r="AR38500" s="51"/>
    </row>
    <row r="38501" spans="43:44" x14ac:dyDescent="0.2">
      <c r="AQ38501" s="47"/>
      <c r="AR38501" s="51"/>
    </row>
    <row r="38502" spans="43:44" x14ac:dyDescent="0.2">
      <c r="AQ38502" s="47"/>
      <c r="AR38502" s="51"/>
    </row>
    <row r="38503" spans="43:44" x14ac:dyDescent="0.2">
      <c r="AQ38503" s="47"/>
      <c r="AR38503" s="51"/>
    </row>
    <row r="38504" spans="43:44" x14ac:dyDescent="0.2">
      <c r="AQ38504" s="47"/>
      <c r="AR38504" s="51"/>
    </row>
    <row r="38505" spans="43:44" x14ac:dyDescent="0.2">
      <c r="AQ38505" s="47"/>
      <c r="AR38505" s="51"/>
    </row>
    <row r="38506" spans="43:44" x14ac:dyDescent="0.2">
      <c r="AQ38506" s="47"/>
      <c r="AR38506" s="51"/>
    </row>
    <row r="38507" spans="43:44" x14ac:dyDescent="0.2">
      <c r="AQ38507" s="47"/>
      <c r="AR38507" s="51"/>
    </row>
    <row r="38508" spans="43:44" x14ac:dyDescent="0.2">
      <c r="AQ38508" s="47"/>
      <c r="AR38508" s="51"/>
    </row>
    <row r="38509" spans="43:44" x14ac:dyDescent="0.2">
      <c r="AQ38509" s="47"/>
      <c r="AR38509" s="51"/>
    </row>
    <row r="38510" spans="43:44" x14ac:dyDescent="0.2">
      <c r="AQ38510" s="47"/>
      <c r="AR38510" s="51"/>
    </row>
    <row r="38511" spans="43:44" x14ac:dyDescent="0.2">
      <c r="AQ38511" s="47"/>
      <c r="AR38511" s="51"/>
    </row>
    <row r="38512" spans="43:44" x14ac:dyDescent="0.2">
      <c r="AQ38512" s="47"/>
      <c r="AR38512" s="51"/>
    </row>
    <row r="38513" spans="43:44" x14ac:dyDescent="0.2">
      <c r="AQ38513" s="47"/>
      <c r="AR38513" s="51"/>
    </row>
    <row r="38514" spans="43:44" x14ac:dyDescent="0.2">
      <c r="AQ38514" s="47"/>
      <c r="AR38514" s="51"/>
    </row>
    <row r="38515" spans="43:44" x14ac:dyDescent="0.2">
      <c r="AQ38515" s="47"/>
      <c r="AR38515" s="51"/>
    </row>
    <row r="38516" spans="43:44" x14ac:dyDescent="0.2">
      <c r="AQ38516" s="47"/>
      <c r="AR38516" s="51"/>
    </row>
    <row r="38517" spans="43:44" x14ac:dyDescent="0.2">
      <c r="AQ38517" s="47"/>
      <c r="AR38517" s="51"/>
    </row>
    <row r="38518" spans="43:44" x14ac:dyDescent="0.2">
      <c r="AQ38518" s="47"/>
      <c r="AR38518" s="51"/>
    </row>
    <row r="38519" spans="43:44" x14ac:dyDescent="0.2">
      <c r="AQ38519" s="47"/>
      <c r="AR38519" s="51"/>
    </row>
    <row r="38520" spans="43:44" x14ac:dyDescent="0.2">
      <c r="AQ38520" s="47"/>
      <c r="AR38520" s="51"/>
    </row>
    <row r="38521" spans="43:44" x14ac:dyDescent="0.2">
      <c r="AQ38521" s="47"/>
      <c r="AR38521" s="51"/>
    </row>
    <row r="38522" spans="43:44" x14ac:dyDescent="0.2">
      <c r="AQ38522" s="47"/>
      <c r="AR38522" s="51"/>
    </row>
    <row r="38523" spans="43:44" x14ac:dyDescent="0.2">
      <c r="AQ38523" s="47"/>
      <c r="AR38523" s="51"/>
    </row>
    <row r="38524" spans="43:44" x14ac:dyDescent="0.2">
      <c r="AQ38524" s="47"/>
      <c r="AR38524" s="51"/>
    </row>
    <row r="38525" spans="43:44" x14ac:dyDescent="0.2">
      <c r="AQ38525" s="47"/>
      <c r="AR38525" s="51"/>
    </row>
    <row r="38526" spans="43:44" x14ac:dyDescent="0.2">
      <c r="AQ38526" s="47"/>
      <c r="AR38526" s="51"/>
    </row>
    <row r="38527" spans="43:44" x14ac:dyDescent="0.2">
      <c r="AQ38527" s="47"/>
      <c r="AR38527" s="51"/>
    </row>
    <row r="38528" spans="43:44" x14ac:dyDescent="0.2">
      <c r="AQ38528" s="47"/>
      <c r="AR38528" s="51"/>
    </row>
    <row r="38529" spans="43:44" x14ac:dyDescent="0.2">
      <c r="AQ38529" s="47"/>
      <c r="AR38529" s="51"/>
    </row>
    <row r="38530" spans="43:44" x14ac:dyDescent="0.2">
      <c r="AQ38530" s="47"/>
      <c r="AR38530" s="51"/>
    </row>
    <row r="38531" spans="43:44" x14ac:dyDescent="0.2">
      <c r="AQ38531" s="47"/>
      <c r="AR38531" s="51"/>
    </row>
    <row r="38532" spans="43:44" x14ac:dyDescent="0.2">
      <c r="AQ38532" s="47"/>
      <c r="AR38532" s="51"/>
    </row>
    <row r="38533" spans="43:44" x14ac:dyDescent="0.2">
      <c r="AQ38533" s="47"/>
      <c r="AR38533" s="51"/>
    </row>
    <row r="38534" spans="43:44" x14ac:dyDescent="0.2">
      <c r="AQ38534" s="47"/>
      <c r="AR38534" s="51"/>
    </row>
    <row r="38535" spans="43:44" x14ac:dyDescent="0.2">
      <c r="AQ38535" s="47"/>
      <c r="AR38535" s="51"/>
    </row>
    <row r="38536" spans="43:44" x14ac:dyDescent="0.2">
      <c r="AQ38536" s="47"/>
      <c r="AR38536" s="51"/>
    </row>
    <row r="38537" spans="43:44" x14ac:dyDescent="0.2">
      <c r="AQ38537" s="47"/>
      <c r="AR38537" s="51"/>
    </row>
    <row r="38538" spans="43:44" x14ac:dyDescent="0.2">
      <c r="AQ38538" s="47"/>
      <c r="AR38538" s="51"/>
    </row>
    <row r="38539" spans="43:44" x14ac:dyDescent="0.2">
      <c r="AQ38539" s="47"/>
      <c r="AR38539" s="51"/>
    </row>
    <row r="38540" spans="43:44" x14ac:dyDescent="0.2">
      <c r="AQ38540" s="47"/>
      <c r="AR38540" s="51"/>
    </row>
    <row r="38541" spans="43:44" x14ac:dyDescent="0.2">
      <c r="AQ38541" s="47"/>
      <c r="AR38541" s="51"/>
    </row>
    <row r="38542" spans="43:44" x14ac:dyDescent="0.2">
      <c r="AQ38542" s="47"/>
      <c r="AR38542" s="51"/>
    </row>
    <row r="38543" spans="43:44" x14ac:dyDescent="0.2">
      <c r="AQ38543" s="47"/>
      <c r="AR38543" s="51"/>
    </row>
    <row r="38544" spans="43:44" x14ac:dyDescent="0.2">
      <c r="AQ38544" s="47"/>
      <c r="AR38544" s="51"/>
    </row>
    <row r="38545" spans="43:44" x14ac:dyDescent="0.2">
      <c r="AQ38545" s="47"/>
      <c r="AR38545" s="51"/>
    </row>
    <row r="38546" spans="43:44" x14ac:dyDescent="0.2">
      <c r="AQ38546" s="47"/>
      <c r="AR38546" s="51"/>
    </row>
    <row r="38547" spans="43:44" x14ac:dyDescent="0.2">
      <c r="AQ38547" s="47"/>
      <c r="AR38547" s="51"/>
    </row>
    <row r="38548" spans="43:44" x14ac:dyDescent="0.2">
      <c r="AQ38548" s="47"/>
      <c r="AR38548" s="51"/>
    </row>
    <row r="38549" spans="43:44" x14ac:dyDescent="0.2">
      <c r="AQ38549" s="47"/>
      <c r="AR38549" s="51"/>
    </row>
    <row r="38550" spans="43:44" x14ac:dyDescent="0.2">
      <c r="AQ38550" s="47"/>
      <c r="AR38550" s="51"/>
    </row>
    <row r="38551" spans="43:44" x14ac:dyDescent="0.2">
      <c r="AQ38551" s="47"/>
      <c r="AR38551" s="51"/>
    </row>
    <row r="38552" spans="43:44" x14ac:dyDescent="0.2">
      <c r="AQ38552" s="47"/>
      <c r="AR38552" s="51"/>
    </row>
    <row r="38553" spans="43:44" x14ac:dyDescent="0.2">
      <c r="AQ38553" s="47"/>
      <c r="AR38553" s="51"/>
    </row>
    <row r="38554" spans="43:44" x14ac:dyDescent="0.2">
      <c r="AQ38554" s="47"/>
      <c r="AR38554" s="51"/>
    </row>
    <row r="38555" spans="43:44" x14ac:dyDescent="0.2">
      <c r="AQ38555" s="47"/>
      <c r="AR38555" s="51"/>
    </row>
    <row r="38556" spans="43:44" x14ac:dyDescent="0.2">
      <c r="AQ38556" s="47"/>
      <c r="AR38556" s="51"/>
    </row>
    <row r="38557" spans="43:44" x14ac:dyDescent="0.2">
      <c r="AQ38557" s="47"/>
      <c r="AR38557" s="51"/>
    </row>
    <row r="38558" spans="43:44" x14ac:dyDescent="0.2">
      <c r="AQ38558" s="47"/>
      <c r="AR38558" s="51"/>
    </row>
    <row r="38559" spans="43:44" x14ac:dyDescent="0.2">
      <c r="AQ38559" s="47"/>
      <c r="AR38559" s="51"/>
    </row>
    <row r="38560" spans="43:44" x14ac:dyDescent="0.2">
      <c r="AQ38560" s="47"/>
      <c r="AR38560" s="51"/>
    </row>
    <row r="38561" spans="43:44" x14ac:dyDescent="0.2">
      <c r="AQ38561" s="47"/>
      <c r="AR38561" s="51"/>
    </row>
    <row r="38562" spans="43:44" x14ac:dyDescent="0.2">
      <c r="AQ38562" s="47"/>
      <c r="AR38562" s="51"/>
    </row>
    <row r="38563" spans="43:44" x14ac:dyDescent="0.2">
      <c r="AQ38563" s="47"/>
      <c r="AR38563" s="51"/>
    </row>
    <row r="38564" spans="43:44" x14ac:dyDescent="0.2">
      <c r="AQ38564" s="47"/>
      <c r="AR38564" s="51"/>
    </row>
    <row r="38565" spans="43:44" x14ac:dyDescent="0.2">
      <c r="AQ38565" s="47"/>
      <c r="AR38565" s="51"/>
    </row>
    <row r="38566" spans="43:44" x14ac:dyDescent="0.2">
      <c r="AQ38566" s="47"/>
      <c r="AR38566" s="51"/>
    </row>
    <row r="38567" spans="43:44" x14ac:dyDescent="0.2">
      <c r="AQ38567" s="47"/>
      <c r="AR38567" s="51"/>
    </row>
    <row r="38568" spans="43:44" x14ac:dyDescent="0.2">
      <c r="AQ38568" s="47"/>
      <c r="AR38568" s="51"/>
    </row>
    <row r="38569" spans="43:44" x14ac:dyDescent="0.2">
      <c r="AQ38569" s="47"/>
      <c r="AR38569" s="51"/>
    </row>
    <row r="38570" spans="43:44" x14ac:dyDescent="0.2">
      <c r="AQ38570" s="47"/>
      <c r="AR38570" s="51"/>
    </row>
    <row r="38571" spans="43:44" x14ac:dyDescent="0.2">
      <c r="AQ38571" s="47"/>
      <c r="AR38571" s="51"/>
    </row>
    <row r="38572" spans="43:44" x14ac:dyDescent="0.2">
      <c r="AQ38572" s="47"/>
      <c r="AR38572" s="51"/>
    </row>
    <row r="38573" spans="43:44" x14ac:dyDescent="0.2">
      <c r="AQ38573" s="47"/>
      <c r="AR38573" s="51"/>
    </row>
    <row r="38574" spans="43:44" x14ac:dyDescent="0.2">
      <c r="AQ38574" s="47"/>
      <c r="AR38574" s="51"/>
    </row>
    <row r="38575" spans="43:44" x14ac:dyDescent="0.2">
      <c r="AQ38575" s="47"/>
      <c r="AR38575" s="51"/>
    </row>
    <row r="38576" spans="43:44" x14ac:dyDescent="0.2">
      <c r="AQ38576" s="47"/>
      <c r="AR38576" s="51"/>
    </row>
    <row r="38577" spans="43:44" x14ac:dyDescent="0.2">
      <c r="AQ38577" s="47"/>
      <c r="AR38577" s="51"/>
    </row>
    <row r="38578" spans="43:44" x14ac:dyDescent="0.2">
      <c r="AQ38578" s="47"/>
      <c r="AR38578" s="51"/>
    </row>
    <row r="38579" spans="43:44" x14ac:dyDescent="0.2">
      <c r="AQ38579" s="47"/>
      <c r="AR38579" s="51"/>
    </row>
    <row r="38580" spans="43:44" x14ac:dyDescent="0.2">
      <c r="AQ38580" s="47"/>
      <c r="AR38580" s="51"/>
    </row>
    <row r="38581" spans="43:44" x14ac:dyDescent="0.2">
      <c r="AQ38581" s="47"/>
      <c r="AR38581" s="51"/>
    </row>
    <row r="38582" spans="43:44" x14ac:dyDescent="0.2">
      <c r="AQ38582" s="47"/>
      <c r="AR38582" s="51"/>
    </row>
    <row r="38583" spans="43:44" x14ac:dyDescent="0.2">
      <c r="AQ38583" s="47"/>
      <c r="AR38583" s="51"/>
    </row>
    <row r="38584" spans="43:44" x14ac:dyDescent="0.2">
      <c r="AQ38584" s="47"/>
      <c r="AR38584" s="51"/>
    </row>
    <row r="38585" spans="43:44" x14ac:dyDescent="0.2">
      <c r="AQ38585" s="47"/>
      <c r="AR38585" s="51"/>
    </row>
    <row r="38586" spans="43:44" x14ac:dyDescent="0.2">
      <c r="AQ38586" s="47"/>
      <c r="AR38586" s="51"/>
    </row>
    <row r="38587" spans="43:44" x14ac:dyDescent="0.2">
      <c r="AQ38587" s="47"/>
      <c r="AR38587" s="51"/>
    </row>
    <row r="38588" spans="43:44" x14ac:dyDescent="0.2">
      <c r="AQ38588" s="47"/>
      <c r="AR38588" s="51"/>
    </row>
    <row r="38589" spans="43:44" x14ac:dyDescent="0.2">
      <c r="AQ38589" s="47"/>
      <c r="AR38589" s="51"/>
    </row>
    <row r="38590" spans="43:44" x14ac:dyDescent="0.2">
      <c r="AQ38590" s="47"/>
      <c r="AR38590" s="51"/>
    </row>
    <row r="38591" spans="43:44" x14ac:dyDescent="0.2">
      <c r="AQ38591" s="47"/>
      <c r="AR38591" s="51"/>
    </row>
    <row r="38592" spans="43:44" x14ac:dyDescent="0.2">
      <c r="AQ38592" s="47"/>
      <c r="AR38592" s="51"/>
    </row>
    <row r="38593" spans="43:44" x14ac:dyDescent="0.2">
      <c r="AQ38593" s="47"/>
      <c r="AR38593" s="51"/>
    </row>
    <row r="38594" spans="43:44" x14ac:dyDescent="0.2">
      <c r="AQ38594" s="47"/>
      <c r="AR38594" s="51"/>
    </row>
    <row r="38595" spans="43:44" x14ac:dyDescent="0.2">
      <c r="AQ38595" s="47"/>
      <c r="AR38595" s="51"/>
    </row>
    <row r="38596" spans="43:44" x14ac:dyDescent="0.2">
      <c r="AQ38596" s="47"/>
      <c r="AR38596" s="51"/>
    </row>
    <row r="38597" spans="43:44" x14ac:dyDescent="0.2">
      <c r="AQ38597" s="47"/>
      <c r="AR38597" s="51"/>
    </row>
    <row r="38598" spans="43:44" x14ac:dyDescent="0.2">
      <c r="AQ38598" s="47"/>
      <c r="AR38598" s="51"/>
    </row>
    <row r="38599" spans="43:44" x14ac:dyDescent="0.2">
      <c r="AQ38599" s="47"/>
      <c r="AR38599" s="51"/>
    </row>
    <row r="38600" spans="43:44" x14ac:dyDescent="0.2">
      <c r="AQ38600" s="47"/>
      <c r="AR38600" s="51"/>
    </row>
    <row r="38601" spans="43:44" x14ac:dyDescent="0.2">
      <c r="AQ38601" s="47"/>
      <c r="AR38601" s="51"/>
    </row>
    <row r="38602" spans="43:44" x14ac:dyDescent="0.2">
      <c r="AQ38602" s="47"/>
      <c r="AR38602" s="51"/>
    </row>
    <row r="38603" spans="43:44" x14ac:dyDescent="0.2">
      <c r="AQ38603" s="47"/>
      <c r="AR38603" s="51"/>
    </row>
    <row r="38604" spans="43:44" x14ac:dyDescent="0.2">
      <c r="AQ38604" s="47"/>
      <c r="AR38604" s="51"/>
    </row>
    <row r="38605" spans="43:44" x14ac:dyDescent="0.2">
      <c r="AQ38605" s="47"/>
      <c r="AR38605" s="51"/>
    </row>
    <row r="38606" spans="43:44" x14ac:dyDescent="0.2">
      <c r="AQ38606" s="47"/>
      <c r="AR38606" s="51"/>
    </row>
    <row r="38607" spans="43:44" x14ac:dyDescent="0.2">
      <c r="AQ38607" s="47"/>
      <c r="AR38607" s="51"/>
    </row>
    <row r="38608" spans="43:44" x14ac:dyDescent="0.2">
      <c r="AQ38608" s="47"/>
      <c r="AR38608" s="51"/>
    </row>
    <row r="38609" spans="43:44" x14ac:dyDescent="0.2">
      <c r="AQ38609" s="47"/>
      <c r="AR38609" s="51"/>
    </row>
    <row r="38610" spans="43:44" x14ac:dyDescent="0.2">
      <c r="AQ38610" s="47"/>
      <c r="AR38610" s="51"/>
    </row>
    <row r="38611" spans="43:44" x14ac:dyDescent="0.2">
      <c r="AQ38611" s="47"/>
      <c r="AR38611" s="51"/>
    </row>
    <row r="38612" spans="43:44" x14ac:dyDescent="0.2">
      <c r="AQ38612" s="47"/>
      <c r="AR38612" s="51"/>
    </row>
    <row r="38613" spans="43:44" x14ac:dyDescent="0.2">
      <c r="AQ38613" s="47"/>
      <c r="AR38613" s="51"/>
    </row>
    <row r="38614" spans="43:44" x14ac:dyDescent="0.2">
      <c r="AQ38614" s="47"/>
      <c r="AR38614" s="51"/>
    </row>
    <row r="38615" spans="43:44" x14ac:dyDescent="0.2">
      <c r="AQ38615" s="47"/>
      <c r="AR38615" s="51"/>
    </row>
    <row r="38616" spans="43:44" x14ac:dyDescent="0.2">
      <c r="AQ38616" s="47"/>
      <c r="AR38616" s="51"/>
    </row>
    <row r="38617" spans="43:44" x14ac:dyDescent="0.2">
      <c r="AQ38617" s="47"/>
      <c r="AR38617" s="51"/>
    </row>
    <row r="38618" spans="43:44" x14ac:dyDescent="0.2">
      <c r="AQ38618" s="47"/>
      <c r="AR38618" s="51"/>
    </row>
    <row r="38619" spans="43:44" x14ac:dyDescent="0.2">
      <c r="AQ38619" s="47"/>
      <c r="AR38619" s="51"/>
    </row>
    <row r="38620" spans="43:44" x14ac:dyDescent="0.2">
      <c r="AQ38620" s="47"/>
      <c r="AR38620" s="51"/>
    </row>
    <row r="38621" spans="43:44" x14ac:dyDescent="0.2">
      <c r="AQ38621" s="47"/>
      <c r="AR38621" s="51"/>
    </row>
    <row r="38622" spans="43:44" x14ac:dyDescent="0.2">
      <c r="AQ38622" s="47"/>
      <c r="AR38622" s="51"/>
    </row>
    <row r="38623" spans="43:44" x14ac:dyDescent="0.2">
      <c r="AQ38623" s="47"/>
      <c r="AR38623" s="51"/>
    </row>
    <row r="38624" spans="43:44" x14ac:dyDescent="0.2">
      <c r="AQ38624" s="47"/>
      <c r="AR38624" s="51"/>
    </row>
    <row r="38625" spans="43:44" x14ac:dyDescent="0.2">
      <c r="AQ38625" s="47"/>
      <c r="AR38625" s="51"/>
    </row>
    <row r="38626" spans="43:44" x14ac:dyDescent="0.2">
      <c r="AQ38626" s="47"/>
      <c r="AR38626" s="51"/>
    </row>
    <row r="38627" spans="43:44" x14ac:dyDescent="0.2">
      <c r="AQ38627" s="47"/>
      <c r="AR38627" s="51"/>
    </row>
    <row r="38628" spans="43:44" x14ac:dyDescent="0.2">
      <c r="AQ38628" s="47"/>
      <c r="AR38628" s="51"/>
    </row>
    <row r="38629" spans="43:44" x14ac:dyDescent="0.2">
      <c r="AQ38629" s="47"/>
      <c r="AR38629" s="51"/>
    </row>
    <row r="38630" spans="43:44" x14ac:dyDescent="0.2">
      <c r="AQ38630" s="47"/>
      <c r="AR38630" s="51"/>
    </row>
    <row r="38631" spans="43:44" x14ac:dyDescent="0.2">
      <c r="AQ38631" s="47"/>
      <c r="AR38631" s="51"/>
    </row>
    <row r="38632" spans="43:44" x14ac:dyDescent="0.2">
      <c r="AQ38632" s="47"/>
      <c r="AR38632" s="51"/>
    </row>
    <row r="38633" spans="43:44" x14ac:dyDescent="0.2">
      <c r="AQ38633" s="47"/>
      <c r="AR38633" s="51"/>
    </row>
    <row r="38634" spans="43:44" x14ac:dyDescent="0.2">
      <c r="AQ38634" s="47"/>
      <c r="AR38634" s="51"/>
    </row>
    <row r="38635" spans="43:44" x14ac:dyDescent="0.2">
      <c r="AQ38635" s="47"/>
      <c r="AR38635" s="51"/>
    </row>
    <row r="38636" spans="43:44" x14ac:dyDescent="0.2">
      <c r="AQ38636" s="47"/>
      <c r="AR38636" s="51"/>
    </row>
    <row r="38637" spans="43:44" x14ac:dyDescent="0.2">
      <c r="AQ38637" s="47"/>
      <c r="AR38637" s="51"/>
    </row>
    <row r="38638" spans="43:44" x14ac:dyDescent="0.2">
      <c r="AQ38638" s="47"/>
      <c r="AR38638" s="51"/>
    </row>
    <row r="38639" spans="43:44" x14ac:dyDescent="0.2">
      <c r="AQ38639" s="47"/>
      <c r="AR38639" s="51"/>
    </row>
    <row r="38640" spans="43:44" x14ac:dyDescent="0.2">
      <c r="AQ38640" s="47"/>
      <c r="AR38640" s="51"/>
    </row>
    <row r="38641" spans="43:44" x14ac:dyDescent="0.2">
      <c r="AQ38641" s="47"/>
      <c r="AR38641" s="51"/>
    </row>
    <row r="38642" spans="43:44" x14ac:dyDescent="0.2">
      <c r="AQ38642" s="47"/>
      <c r="AR38642" s="51"/>
    </row>
    <row r="38643" spans="43:44" x14ac:dyDescent="0.2">
      <c r="AQ38643" s="47"/>
      <c r="AR38643" s="51"/>
    </row>
    <row r="38644" spans="43:44" x14ac:dyDescent="0.2">
      <c r="AQ38644" s="47"/>
      <c r="AR38644" s="51"/>
    </row>
    <row r="38645" spans="43:44" x14ac:dyDescent="0.2">
      <c r="AQ38645" s="47"/>
      <c r="AR38645" s="51"/>
    </row>
    <row r="38646" spans="43:44" x14ac:dyDescent="0.2">
      <c r="AQ38646" s="47"/>
      <c r="AR38646" s="51"/>
    </row>
    <row r="38647" spans="43:44" x14ac:dyDescent="0.2">
      <c r="AQ38647" s="47"/>
      <c r="AR38647" s="51"/>
    </row>
    <row r="38648" spans="43:44" x14ac:dyDescent="0.2">
      <c r="AQ38648" s="47"/>
      <c r="AR38648" s="51"/>
    </row>
    <row r="38649" spans="43:44" x14ac:dyDescent="0.2">
      <c r="AQ38649" s="47"/>
      <c r="AR38649" s="51"/>
    </row>
    <row r="38650" spans="43:44" x14ac:dyDescent="0.2">
      <c r="AQ38650" s="47"/>
      <c r="AR38650" s="51"/>
    </row>
    <row r="38651" spans="43:44" x14ac:dyDescent="0.2">
      <c r="AQ38651" s="47"/>
      <c r="AR38651" s="51"/>
    </row>
    <row r="38652" spans="43:44" x14ac:dyDescent="0.2">
      <c r="AQ38652" s="47"/>
      <c r="AR38652" s="51"/>
    </row>
    <row r="38653" spans="43:44" x14ac:dyDescent="0.2">
      <c r="AQ38653" s="47"/>
      <c r="AR38653" s="51"/>
    </row>
    <row r="38654" spans="43:44" x14ac:dyDescent="0.2">
      <c r="AQ38654" s="47"/>
      <c r="AR38654" s="51"/>
    </row>
    <row r="38655" spans="43:44" x14ac:dyDescent="0.2">
      <c r="AQ38655" s="47"/>
      <c r="AR38655" s="51"/>
    </row>
    <row r="38656" spans="43:44" x14ac:dyDescent="0.2">
      <c r="AQ38656" s="47"/>
      <c r="AR38656" s="51"/>
    </row>
    <row r="38657" spans="43:44" x14ac:dyDescent="0.2">
      <c r="AQ38657" s="47"/>
      <c r="AR38657" s="51"/>
    </row>
    <row r="38658" spans="43:44" x14ac:dyDescent="0.2">
      <c r="AQ38658" s="47"/>
      <c r="AR38658" s="51"/>
    </row>
    <row r="38659" spans="43:44" x14ac:dyDescent="0.2">
      <c r="AQ38659" s="47"/>
      <c r="AR38659" s="51"/>
    </row>
    <row r="38660" spans="43:44" x14ac:dyDescent="0.2">
      <c r="AQ38660" s="47"/>
      <c r="AR38660" s="51"/>
    </row>
    <row r="38661" spans="43:44" x14ac:dyDescent="0.2">
      <c r="AQ38661" s="47"/>
      <c r="AR38661" s="51"/>
    </row>
    <row r="38662" spans="43:44" x14ac:dyDescent="0.2">
      <c r="AQ38662" s="47"/>
      <c r="AR38662" s="51"/>
    </row>
    <row r="38663" spans="43:44" x14ac:dyDescent="0.2">
      <c r="AQ38663" s="47"/>
      <c r="AR38663" s="51"/>
    </row>
    <row r="38664" spans="43:44" x14ac:dyDescent="0.2">
      <c r="AQ38664" s="47"/>
      <c r="AR38664" s="51"/>
    </row>
    <row r="38665" spans="43:44" x14ac:dyDescent="0.2">
      <c r="AQ38665" s="47"/>
      <c r="AR38665" s="51"/>
    </row>
    <row r="38666" spans="43:44" x14ac:dyDescent="0.2">
      <c r="AQ38666" s="47"/>
      <c r="AR38666" s="51"/>
    </row>
    <row r="38667" spans="43:44" x14ac:dyDescent="0.2">
      <c r="AQ38667" s="47"/>
      <c r="AR38667" s="51"/>
    </row>
    <row r="38668" spans="43:44" x14ac:dyDescent="0.2">
      <c r="AQ38668" s="47"/>
      <c r="AR38668" s="51"/>
    </row>
    <row r="38669" spans="43:44" x14ac:dyDescent="0.2">
      <c r="AQ38669" s="47"/>
      <c r="AR38669" s="51"/>
    </row>
    <row r="38670" spans="43:44" x14ac:dyDescent="0.2">
      <c r="AQ38670" s="47"/>
      <c r="AR38670" s="51"/>
    </row>
    <row r="38671" spans="43:44" x14ac:dyDescent="0.2">
      <c r="AQ38671" s="47"/>
      <c r="AR38671" s="51"/>
    </row>
    <row r="38672" spans="43:44" x14ac:dyDescent="0.2">
      <c r="AQ38672" s="47"/>
      <c r="AR38672" s="51"/>
    </row>
    <row r="38673" spans="43:44" x14ac:dyDescent="0.2">
      <c r="AQ38673" s="47"/>
      <c r="AR38673" s="51"/>
    </row>
    <row r="38674" spans="43:44" x14ac:dyDescent="0.2">
      <c r="AQ38674" s="47"/>
      <c r="AR38674" s="51"/>
    </row>
    <row r="38675" spans="43:44" x14ac:dyDescent="0.2">
      <c r="AQ38675" s="47"/>
      <c r="AR38675" s="51"/>
    </row>
    <row r="38676" spans="43:44" x14ac:dyDescent="0.2">
      <c r="AQ38676" s="47"/>
      <c r="AR38676" s="51"/>
    </row>
    <row r="38677" spans="43:44" x14ac:dyDescent="0.2">
      <c r="AQ38677" s="47"/>
      <c r="AR38677" s="51"/>
    </row>
    <row r="38678" spans="43:44" x14ac:dyDescent="0.2">
      <c r="AQ38678" s="47"/>
      <c r="AR38678" s="51"/>
    </row>
    <row r="38679" spans="43:44" x14ac:dyDescent="0.2">
      <c r="AQ38679" s="47"/>
      <c r="AR38679" s="51"/>
    </row>
    <row r="38680" spans="43:44" x14ac:dyDescent="0.2">
      <c r="AQ38680" s="47"/>
      <c r="AR38680" s="51"/>
    </row>
    <row r="38681" spans="43:44" x14ac:dyDescent="0.2">
      <c r="AQ38681" s="47"/>
      <c r="AR38681" s="51"/>
    </row>
    <row r="38682" spans="43:44" x14ac:dyDescent="0.2">
      <c r="AQ38682" s="47"/>
      <c r="AR38682" s="51"/>
    </row>
    <row r="38683" spans="43:44" x14ac:dyDescent="0.2">
      <c r="AQ38683" s="47"/>
      <c r="AR38683" s="51"/>
    </row>
    <row r="38684" spans="43:44" x14ac:dyDescent="0.2">
      <c r="AQ38684" s="47"/>
      <c r="AR38684" s="51"/>
    </row>
    <row r="38685" spans="43:44" x14ac:dyDescent="0.2">
      <c r="AQ38685" s="47"/>
      <c r="AR38685" s="51"/>
    </row>
    <row r="38686" spans="43:44" x14ac:dyDescent="0.2">
      <c r="AQ38686" s="47"/>
      <c r="AR38686" s="51"/>
    </row>
    <row r="38687" spans="43:44" x14ac:dyDescent="0.2">
      <c r="AQ38687" s="47"/>
      <c r="AR38687" s="51"/>
    </row>
    <row r="38688" spans="43:44" x14ac:dyDescent="0.2">
      <c r="AQ38688" s="47"/>
      <c r="AR38688" s="51"/>
    </row>
    <row r="38689" spans="43:44" x14ac:dyDescent="0.2">
      <c r="AQ38689" s="47"/>
      <c r="AR38689" s="51"/>
    </row>
    <row r="38690" spans="43:44" x14ac:dyDescent="0.2">
      <c r="AQ38690" s="47"/>
      <c r="AR38690" s="51"/>
    </row>
    <row r="38691" spans="43:44" x14ac:dyDescent="0.2">
      <c r="AQ38691" s="47"/>
      <c r="AR38691" s="51"/>
    </row>
    <row r="38692" spans="43:44" x14ac:dyDescent="0.2">
      <c r="AQ38692" s="47"/>
      <c r="AR38692" s="51"/>
    </row>
    <row r="38693" spans="43:44" x14ac:dyDescent="0.2">
      <c r="AQ38693" s="47"/>
      <c r="AR38693" s="51"/>
    </row>
    <row r="38694" spans="43:44" x14ac:dyDescent="0.2">
      <c r="AQ38694" s="47"/>
      <c r="AR38694" s="51"/>
    </row>
    <row r="38695" spans="43:44" x14ac:dyDescent="0.2">
      <c r="AQ38695" s="47"/>
      <c r="AR38695" s="51"/>
    </row>
    <row r="38696" spans="43:44" x14ac:dyDescent="0.2">
      <c r="AQ38696" s="47"/>
      <c r="AR38696" s="51"/>
    </row>
    <row r="38697" spans="43:44" x14ac:dyDescent="0.2">
      <c r="AQ38697" s="47"/>
      <c r="AR38697" s="51"/>
    </row>
    <row r="38698" spans="43:44" x14ac:dyDescent="0.2">
      <c r="AQ38698" s="47"/>
      <c r="AR38698" s="51"/>
    </row>
    <row r="38699" spans="43:44" x14ac:dyDescent="0.2">
      <c r="AQ38699" s="47"/>
      <c r="AR38699" s="51"/>
    </row>
    <row r="38700" spans="43:44" x14ac:dyDescent="0.2">
      <c r="AQ38700" s="47"/>
      <c r="AR38700" s="51"/>
    </row>
    <row r="38701" spans="43:44" x14ac:dyDescent="0.2">
      <c r="AQ38701" s="47"/>
      <c r="AR38701" s="51"/>
    </row>
    <row r="38702" spans="43:44" x14ac:dyDescent="0.2">
      <c r="AQ38702" s="47"/>
      <c r="AR38702" s="51"/>
    </row>
    <row r="38703" spans="43:44" x14ac:dyDescent="0.2">
      <c r="AQ38703" s="47"/>
      <c r="AR38703" s="51"/>
    </row>
    <row r="38704" spans="43:44" x14ac:dyDescent="0.2">
      <c r="AQ38704" s="47"/>
      <c r="AR38704" s="51"/>
    </row>
    <row r="38705" spans="43:44" x14ac:dyDescent="0.2">
      <c r="AQ38705" s="47"/>
      <c r="AR38705" s="51"/>
    </row>
    <row r="38706" spans="43:44" x14ac:dyDescent="0.2">
      <c r="AQ38706" s="47"/>
      <c r="AR38706" s="51"/>
    </row>
    <row r="38707" spans="43:44" x14ac:dyDescent="0.2">
      <c r="AQ38707" s="47"/>
      <c r="AR38707" s="51"/>
    </row>
    <row r="38708" spans="43:44" x14ac:dyDescent="0.2">
      <c r="AQ38708" s="47"/>
      <c r="AR38708" s="51"/>
    </row>
    <row r="38709" spans="43:44" x14ac:dyDescent="0.2">
      <c r="AQ38709" s="47"/>
      <c r="AR38709" s="51"/>
    </row>
    <row r="38710" spans="43:44" x14ac:dyDescent="0.2">
      <c r="AQ38710" s="47"/>
      <c r="AR38710" s="51"/>
    </row>
    <row r="38711" spans="43:44" x14ac:dyDescent="0.2">
      <c r="AQ38711" s="47"/>
      <c r="AR38711" s="51"/>
    </row>
    <row r="38712" spans="43:44" x14ac:dyDescent="0.2">
      <c r="AQ38712" s="47"/>
      <c r="AR38712" s="51"/>
    </row>
    <row r="38713" spans="43:44" x14ac:dyDescent="0.2">
      <c r="AQ38713" s="47"/>
      <c r="AR38713" s="51"/>
    </row>
    <row r="38714" spans="43:44" x14ac:dyDescent="0.2">
      <c r="AQ38714" s="47"/>
      <c r="AR38714" s="51"/>
    </row>
    <row r="38715" spans="43:44" x14ac:dyDescent="0.2">
      <c r="AQ38715" s="47"/>
      <c r="AR38715" s="51"/>
    </row>
    <row r="38716" spans="43:44" x14ac:dyDescent="0.2">
      <c r="AQ38716" s="47"/>
      <c r="AR38716" s="51"/>
    </row>
    <row r="38717" spans="43:44" x14ac:dyDescent="0.2">
      <c r="AQ38717" s="47"/>
      <c r="AR38717" s="51"/>
    </row>
    <row r="38718" spans="43:44" x14ac:dyDescent="0.2">
      <c r="AQ38718" s="47"/>
      <c r="AR38718" s="51"/>
    </row>
    <row r="38719" spans="43:44" x14ac:dyDescent="0.2">
      <c r="AQ38719" s="47"/>
      <c r="AR38719" s="51"/>
    </row>
    <row r="38720" spans="43:44" x14ac:dyDescent="0.2">
      <c r="AQ38720" s="47"/>
      <c r="AR38720" s="51"/>
    </row>
    <row r="38721" spans="43:44" x14ac:dyDescent="0.2">
      <c r="AQ38721" s="47"/>
      <c r="AR38721" s="51"/>
    </row>
    <row r="38722" spans="43:44" x14ac:dyDescent="0.2">
      <c r="AQ38722" s="47"/>
      <c r="AR38722" s="51"/>
    </row>
    <row r="38723" spans="43:44" x14ac:dyDescent="0.2">
      <c r="AQ38723" s="47"/>
      <c r="AR38723" s="51"/>
    </row>
    <row r="38724" spans="43:44" x14ac:dyDescent="0.2">
      <c r="AQ38724" s="47"/>
      <c r="AR38724" s="51"/>
    </row>
    <row r="38725" spans="43:44" x14ac:dyDescent="0.2">
      <c r="AQ38725" s="47"/>
      <c r="AR38725" s="51"/>
    </row>
    <row r="38726" spans="43:44" x14ac:dyDescent="0.2">
      <c r="AQ38726" s="47"/>
      <c r="AR38726" s="51"/>
    </row>
    <row r="38727" spans="43:44" x14ac:dyDescent="0.2">
      <c r="AQ38727" s="47"/>
      <c r="AR38727" s="51"/>
    </row>
    <row r="38728" spans="43:44" x14ac:dyDescent="0.2">
      <c r="AQ38728" s="47"/>
      <c r="AR38728" s="51"/>
    </row>
    <row r="38729" spans="43:44" x14ac:dyDescent="0.2">
      <c r="AQ38729" s="47"/>
      <c r="AR38729" s="51"/>
    </row>
    <row r="38730" spans="43:44" x14ac:dyDescent="0.2">
      <c r="AQ38730" s="47"/>
      <c r="AR38730" s="51"/>
    </row>
    <row r="38731" spans="43:44" x14ac:dyDescent="0.2">
      <c r="AQ38731" s="47"/>
      <c r="AR38731" s="51"/>
    </row>
    <row r="38732" spans="43:44" x14ac:dyDescent="0.2">
      <c r="AQ38732" s="47"/>
      <c r="AR38732" s="51"/>
    </row>
    <row r="38733" spans="43:44" x14ac:dyDescent="0.2">
      <c r="AQ38733" s="47"/>
      <c r="AR38733" s="51"/>
    </row>
    <row r="38734" spans="43:44" x14ac:dyDescent="0.2">
      <c r="AQ38734" s="47"/>
      <c r="AR38734" s="51"/>
    </row>
    <row r="38735" spans="43:44" x14ac:dyDescent="0.2">
      <c r="AQ38735" s="47"/>
      <c r="AR38735" s="51"/>
    </row>
    <row r="38736" spans="43:44" x14ac:dyDescent="0.2">
      <c r="AQ38736" s="47"/>
      <c r="AR38736" s="51"/>
    </row>
    <row r="38737" spans="43:44" x14ac:dyDescent="0.2">
      <c r="AQ38737" s="47"/>
      <c r="AR38737" s="51"/>
    </row>
    <row r="38738" spans="43:44" x14ac:dyDescent="0.2">
      <c r="AQ38738" s="47"/>
      <c r="AR38738" s="51"/>
    </row>
    <row r="38739" spans="43:44" x14ac:dyDescent="0.2">
      <c r="AQ38739" s="47"/>
      <c r="AR38739" s="51"/>
    </row>
    <row r="38740" spans="43:44" x14ac:dyDescent="0.2">
      <c r="AQ38740" s="47"/>
      <c r="AR38740" s="51"/>
    </row>
    <row r="38741" spans="43:44" x14ac:dyDescent="0.2">
      <c r="AQ38741" s="47"/>
      <c r="AR38741" s="51"/>
    </row>
    <row r="38742" spans="43:44" x14ac:dyDescent="0.2">
      <c r="AQ38742" s="47"/>
      <c r="AR38742" s="51"/>
    </row>
    <row r="38743" spans="43:44" x14ac:dyDescent="0.2">
      <c r="AQ38743" s="47"/>
      <c r="AR38743" s="51"/>
    </row>
    <row r="38744" spans="43:44" x14ac:dyDescent="0.2">
      <c r="AQ38744" s="47"/>
      <c r="AR38744" s="51"/>
    </row>
    <row r="38745" spans="43:44" x14ac:dyDescent="0.2">
      <c r="AQ38745" s="47"/>
      <c r="AR38745" s="51"/>
    </row>
    <row r="38746" spans="43:44" x14ac:dyDescent="0.2">
      <c r="AQ38746" s="47"/>
      <c r="AR38746" s="51"/>
    </row>
    <row r="38747" spans="43:44" x14ac:dyDescent="0.2">
      <c r="AQ38747" s="47"/>
      <c r="AR38747" s="51"/>
    </row>
    <row r="38748" spans="43:44" x14ac:dyDescent="0.2">
      <c r="AQ38748" s="47"/>
      <c r="AR38748" s="51"/>
    </row>
    <row r="38749" spans="43:44" x14ac:dyDescent="0.2">
      <c r="AQ38749" s="47"/>
      <c r="AR38749" s="51"/>
    </row>
    <row r="38750" spans="43:44" x14ac:dyDescent="0.2">
      <c r="AQ38750" s="47"/>
      <c r="AR38750" s="51"/>
    </row>
    <row r="38751" spans="43:44" x14ac:dyDescent="0.2">
      <c r="AQ38751" s="47"/>
      <c r="AR38751" s="51"/>
    </row>
    <row r="38752" spans="43:44" x14ac:dyDescent="0.2">
      <c r="AQ38752" s="47"/>
      <c r="AR38752" s="51"/>
    </row>
    <row r="38753" spans="43:44" x14ac:dyDescent="0.2">
      <c r="AQ38753" s="47"/>
      <c r="AR38753" s="51"/>
    </row>
    <row r="38754" spans="43:44" x14ac:dyDescent="0.2">
      <c r="AQ38754" s="47"/>
      <c r="AR38754" s="51"/>
    </row>
    <row r="38755" spans="43:44" x14ac:dyDescent="0.2">
      <c r="AQ38755" s="47"/>
      <c r="AR38755" s="51"/>
    </row>
    <row r="38756" spans="43:44" x14ac:dyDescent="0.2">
      <c r="AQ38756" s="47"/>
      <c r="AR38756" s="51"/>
    </row>
    <row r="38757" spans="43:44" x14ac:dyDescent="0.2">
      <c r="AQ38757" s="47"/>
      <c r="AR38757" s="51"/>
    </row>
    <row r="38758" spans="43:44" x14ac:dyDescent="0.2">
      <c r="AQ38758" s="47"/>
      <c r="AR38758" s="51"/>
    </row>
    <row r="38759" spans="43:44" x14ac:dyDescent="0.2">
      <c r="AQ38759" s="47"/>
      <c r="AR38759" s="51"/>
    </row>
    <row r="38760" spans="43:44" x14ac:dyDescent="0.2">
      <c r="AQ38760" s="47"/>
      <c r="AR38760" s="51"/>
    </row>
    <row r="38761" spans="43:44" x14ac:dyDescent="0.2">
      <c r="AQ38761" s="47"/>
      <c r="AR38761" s="51"/>
    </row>
    <row r="38762" spans="43:44" x14ac:dyDescent="0.2">
      <c r="AQ38762" s="47"/>
      <c r="AR38762" s="51"/>
    </row>
    <row r="38763" spans="43:44" x14ac:dyDescent="0.2">
      <c r="AQ38763" s="47"/>
      <c r="AR38763" s="51"/>
    </row>
    <row r="38764" spans="43:44" x14ac:dyDescent="0.2">
      <c r="AQ38764" s="47"/>
      <c r="AR38764" s="51"/>
    </row>
    <row r="38765" spans="43:44" x14ac:dyDescent="0.2">
      <c r="AQ38765" s="47"/>
      <c r="AR38765" s="51"/>
    </row>
    <row r="38766" spans="43:44" x14ac:dyDescent="0.2">
      <c r="AQ38766" s="47"/>
      <c r="AR38766" s="51"/>
    </row>
    <row r="38767" spans="43:44" x14ac:dyDescent="0.2">
      <c r="AQ38767" s="47"/>
      <c r="AR38767" s="51"/>
    </row>
    <row r="38768" spans="43:44" x14ac:dyDescent="0.2">
      <c r="AQ38768" s="47"/>
      <c r="AR38768" s="51"/>
    </row>
    <row r="38769" spans="43:44" x14ac:dyDescent="0.2">
      <c r="AQ38769" s="47"/>
      <c r="AR38769" s="51"/>
    </row>
    <row r="38770" spans="43:44" x14ac:dyDescent="0.2">
      <c r="AQ38770" s="47"/>
      <c r="AR38770" s="51"/>
    </row>
    <row r="38771" spans="43:44" x14ac:dyDescent="0.2">
      <c r="AQ38771" s="47"/>
      <c r="AR38771" s="51"/>
    </row>
    <row r="38772" spans="43:44" x14ac:dyDescent="0.2">
      <c r="AQ38772" s="47"/>
      <c r="AR38772" s="51"/>
    </row>
    <row r="38773" spans="43:44" x14ac:dyDescent="0.2">
      <c r="AQ38773" s="47"/>
      <c r="AR38773" s="51"/>
    </row>
    <row r="38774" spans="43:44" x14ac:dyDescent="0.2">
      <c r="AQ38774" s="47"/>
      <c r="AR38774" s="51"/>
    </row>
    <row r="38775" spans="43:44" x14ac:dyDescent="0.2">
      <c r="AQ38775" s="47"/>
      <c r="AR38775" s="51"/>
    </row>
    <row r="38776" spans="43:44" x14ac:dyDescent="0.2">
      <c r="AQ38776" s="47"/>
      <c r="AR38776" s="51"/>
    </row>
    <row r="38777" spans="43:44" x14ac:dyDescent="0.2">
      <c r="AQ38777" s="47"/>
      <c r="AR38777" s="51"/>
    </row>
    <row r="38778" spans="43:44" x14ac:dyDescent="0.2">
      <c r="AQ38778" s="47"/>
      <c r="AR38778" s="51"/>
    </row>
    <row r="38779" spans="43:44" x14ac:dyDescent="0.2">
      <c r="AQ38779" s="47"/>
      <c r="AR38779" s="51"/>
    </row>
    <row r="38780" spans="43:44" x14ac:dyDescent="0.2">
      <c r="AQ38780" s="47"/>
      <c r="AR38780" s="51"/>
    </row>
    <row r="38781" spans="43:44" x14ac:dyDescent="0.2">
      <c r="AQ38781" s="47"/>
      <c r="AR38781" s="51"/>
    </row>
    <row r="38782" spans="43:44" x14ac:dyDescent="0.2">
      <c r="AQ38782" s="47"/>
      <c r="AR38782" s="51"/>
    </row>
    <row r="38783" spans="43:44" x14ac:dyDescent="0.2">
      <c r="AQ38783" s="47"/>
      <c r="AR38783" s="51"/>
    </row>
    <row r="38784" spans="43:44" x14ac:dyDescent="0.2">
      <c r="AQ38784" s="47"/>
      <c r="AR38784" s="51"/>
    </row>
    <row r="38785" spans="43:44" x14ac:dyDescent="0.2">
      <c r="AQ38785" s="47"/>
      <c r="AR38785" s="51"/>
    </row>
    <row r="38786" spans="43:44" x14ac:dyDescent="0.2">
      <c r="AQ38786" s="47"/>
      <c r="AR38786" s="51"/>
    </row>
    <row r="38787" spans="43:44" x14ac:dyDescent="0.2">
      <c r="AQ38787" s="47"/>
      <c r="AR38787" s="51"/>
    </row>
    <row r="38788" spans="43:44" x14ac:dyDescent="0.2">
      <c r="AQ38788" s="47"/>
      <c r="AR38788" s="51"/>
    </row>
    <row r="38789" spans="43:44" x14ac:dyDescent="0.2">
      <c r="AQ38789" s="47"/>
      <c r="AR38789" s="51"/>
    </row>
    <row r="38790" spans="43:44" x14ac:dyDescent="0.2">
      <c r="AQ38790" s="47"/>
      <c r="AR38790" s="51"/>
    </row>
    <row r="38791" spans="43:44" x14ac:dyDescent="0.2">
      <c r="AQ38791" s="47"/>
      <c r="AR38791" s="51"/>
    </row>
    <row r="38792" spans="43:44" x14ac:dyDescent="0.2">
      <c r="AQ38792" s="47"/>
      <c r="AR38792" s="51"/>
    </row>
    <row r="38793" spans="43:44" x14ac:dyDescent="0.2">
      <c r="AQ38793" s="47"/>
      <c r="AR38793" s="51"/>
    </row>
    <row r="38794" spans="43:44" x14ac:dyDescent="0.2">
      <c r="AQ38794" s="47"/>
      <c r="AR38794" s="51"/>
    </row>
    <row r="38795" spans="43:44" x14ac:dyDescent="0.2">
      <c r="AQ38795" s="47"/>
      <c r="AR38795" s="51"/>
    </row>
    <row r="38796" spans="43:44" x14ac:dyDescent="0.2">
      <c r="AQ38796" s="47"/>
      <c r="AR38796" s="51"/>
    </row>
    <row r="38797" spans="43:44" x14ac:dyDescent="0.2">
      <c r="AQ38797" s="47"/>
      <c r="AR38797" s="51"/>
    </row>
    <row r="38798" spans="43:44" x14ac:dyDescent="0.2">
      <c r="AQ38798" s="47"/>
      <c r="AR38798" s="51"/>
    </row>
    <row r="38799" spans="43:44" x14ac:dyDescent="0.2">
      <c r="AQ38799" s="47"/>
      <c r="AR38799" s="51"/>
    </row>
    <row r="38800" spans="43:44" x14ac:dyDescent="0.2">
      <c r="AQ38800" s="47"/>
      <c r="AR38800" s="51"/>
    </row>
    <row r="38801" spans="43:44" x14ac:dyDescent="0.2">
      <c r="AQ38801" s="47"/>
      <c r="AR38801" s="51"/>
    </row>
    <row r="38802" spans="43:44" x14ac:dyDescent="0.2">
      <c r="AQ38802" s="47"/>
      <c r="AR38802" s="51"/>
    </row>
    <row r="38803" spans="43:44" x14ac:dyDescent="0.2">
      <c r="AQ38803" s="47"/>
      <c r="AR38803" s="51"/>
    </row>
    <row r="38804" spans="43:44" x14ac:dyDescent="0.2">
      <c r="AQ38804" s="47"/>
      <c r="AR38804" s="51"/>
    </row>
    <row r="38805" spans="43:44" x14ac:dyDescent="0.2">
      <c r="AQ38805" s="47"/>
      <c r="AR38805" s="51"/>
    </row>
    <row r="38806" spans="43:44" x14ac:dyDescent="0.2">
      <c r="AQ38806" s="47"/>
      <c r="AR38806" s="51"/>
    </row>
    <row r="38807" spans="43:44" x14ac:dyDescent="0.2">
      <c r="AQ38807" s="47"/>
      <c r="AR38807" s="51"/>
    </row>
    <row r="38808" spans="43:44" x14ac:dyDescent="0.2">
      <c r="AQ38808" s="47"/>
      <c r="AR38808" s="51"/>
    </row>
    <row r="38809" spans="43:44" x14ac:dyDescent="0.2">
      <c r="AQ38809" s="47"/>
      <c r="AR38809" s="51"/>
    </row>
    <row r="38810" spans="43:44" x14ac:dyDescent="0.2">
      <c r="AQ38810" s="47"/>
      <c r="AR38810" s="51"/>
    </row>
    <row r="38811" spans="43:44" x14ac:dyDescent="0.2">
      <c r="AQ38811" s="47"/>
      <c r="AR38811" s="51"/>
    </row>
    <row r="38812" spans="43:44" x14ac:dyDescent="0.2">
      <c r="AQ38812" s="47"/>
      <c r="AR38812" s="51"/>
    </row>
    <row r="38813" spans="43:44" x14ac:dyDescent="0.2">
      <c r="AQ38813" s="47"/>
      <c r="AR38813" s="51"/>
    </row>
    <row r="38814" spans="43:44" x14ac:dyDescent="0.2">
      <c r="AQ38814" s="47"/>
      <c r="AR38814" s="51"/>
    </row>
    <row r="38815" spans="43:44" x14ac:dyDescent="0.2">
      <c r="AQ38815" s="47"/>
      <c r="AR38815" s="51"/>
    </row>
    <row r="38816" spans="43:44" x14ac:dyDescent="0.2">
      <c r="AQ38816" s="47"/>
      <c r="AR38816" s="51"/>
    </row>
    <row r="38817" spans="43:44" x14ac:dyDescent="0.2">
      <c r="AQ38817" s="47"/>
      <c r="AR38817" s="51"/>
    </row>
    <row r="38818" spans="43:44" x14ac:dyDescent="0.2">
      <c r="AQ38818" s="47"/>
      <c r="AR38818" s="51"/>
    </row>
    <row r="38819" spans="43:44" x14ac:dyDescent="0.2">
      <c r="AQ38819" s="47"/>
      <c r="AR38819" s="51"/>
    </row>
    <row r="38820" spans="43:44" x14ac:dyDescent="0.2">
      <c r="AQ38820" s="47"/>
      <c r="AR38820" s="51"/>
    </row>
    <row r="38821" spans="43:44" x14ac:dyDescent="0.2">
      <c r="AQ38821" s="47"/>
      <c r="AR38821" s="51"/>
    </row>
    <row r="38822" spans="43:44" x14ac:dyDescent="0.2">
      <c r="AQ38822" s="47"/>
      <c r="AR38822" s="51"/>
    </row>
    <row r="38823" spans="43:44" x14ac:dyDescent="0.2">
      <c r="AQ38823" s="47"/>
      <c r="AR38823" s="51"/>
    </row>
    <row r="38824" spans="43:44" x14ac:dyDescent="0.2">
      <c r="AQ38824" s="47"/>
      <c r="AR38824" s="51"/>
    </row>
    <row r="38825" spans="43:44" x14ac:dyDescent="0.2">
      <c r="AQ38825" s="47"/>
      <c r="AR38825" s="51"/>
    </row>
    <row r="38826" spans="43:44" x14ac:dyDescent="0.2">
      <c r="AQ38826" s="47"/>
      <c r="AR38826" s="51"/>
    </row>
    <row r="38827" spans="43:44" x14ac:dyDescent="0.2">
      <c r="AQ38827" s="47"/>
      <c r="AR38827" s="51"/>
    </row>
    <row r="38828" spans="43:44" x14ac:dyDescent="0.2">
      <c r="AQ38828" s="47"/>
      <c r="AR38828" s="51"/>
    </row>
    <row r="38829" spans="43:44" x14ac:dyDescent="0.2">
      <c r="AQ38829" s="47"/>
      <c r="AR38829" s="51"/>
    </row>
    <row r="38830" spans="43:44" x14ac:dyDescent="0.2">
      <c r="AQ38830" s="47"/>
      <c r="AR38830" s="51"/>
    </row>
    <row r="38831" spans="43:44" x14ac:dyDescent="0.2">
      <c r="AQ38831" s="47"/>
      <c r="AR38831" s="51"/>
    </row>
    <row r="38832" spans="43:44" x14ac:dyDescent="0.2">
      <c r="AQ38832" s="47"/>
      <c r="AR38832" s="51"/>
    </row>
    <row r="38833" spans="43:44" x14ac:dyDescent="0.2">
      <c r="AQ38833" s="47"/>
      <c r="AR38833" s="51"/>
    </row>
    <row r="38834" spans="43:44" x14ac:dyDescent="0.2">
      <c r="AQ38834" s="47"/>
      <c r="AR38834" s="51"/>
    </row>
    <row r="38835" spans="43:44" x14ac:dyDescent="0.2">
      <c r="AQ38835" s="47"/>
      <c r="AR38835" s="51"/>
    </row>
    <row r="38836" spans="43:44" x14ac:dyDescent="0.2">
      <c r="AQ38836" s="47"/>
      <c r="AR38836" s="51"/>
    </row>
    <row r="38837" spans="43:44" x14ac:dyDescent="0.2">
      <c r="AQ38837" s="47"/>
      <c r="AR38837" s="51"/>
    </row>
    <row r="38838" spans="43:44" x14ac:dyDescent="0.2">
      <c r="AQ38838" s="47"/>
      <c r="AR38838" s="51"/>
    </row>
    <row r="38839" spans="43:44" x14ac:dyDescent="0.2">
      <c r="AQ38839" s="47"/>
      <c r="AR38839" s="51"/>
    </row>
    <row r="38840" spans="43:44" x14ac:dyDescent="0.2">
      <c r="AQ38840" s="47"/>
      <c r="AR38840" s="51"/>
    </row>
    <row r="38841" spans="43:44" x14ac:dyDescent="0.2">
      <c r="AQ38841" s="47"/>
      <c r="AR38841" s="51"/>
    </row>
    <row r="38842" spans="43:44" x14ac:dyDescent="0.2">
      <c r="AQ38842" s="47"/>
      <c r="AR38842" s="51"/>
    </row>
    <row r="38843" spans="43:44" x14ac:dyDescent="0.2">
      <c r="AQ38843" s="47"/>
      <c r="AR38843" s="51"/>
    </row>
    <row r="38844" spans="43:44" x14ac:dyDescent="0.2">
      <c r="AQ38844" s="47"/>
      <c r="AR38844" s="51"/>
    </row>
    <row r="38845" spans="43:44" x14ac:dyDescent="0.2">
      <c r="AQ38845" s="47"/>
      <c r="AR38845" s="51"/>
    </row>
    <row r="38846" spans="43:44" x14ac:dyDescent="0.2">
      <c r="AQ38846" s="47"/>
      <c r="AR38846" s="51"/>
    </row>
    <row r="38847" spans="43:44" x14ac:dyDescent="0.2">
      <c r="AQ38847" s="47"/>
      <c r="AR38847" s="51"/>
    </row>
    <row r="38848" spans="43:44" x14ac:dyDescent="0.2">
      <c r="AQ38848" s="47"/>
      <c r="AR38848" s="51"/>
    </row>
    <row r="38849" spans="43:44" x14ac:dyDescent="0.2">
      <c r="AQ38849" s="47"/>
      <c r="AR38849" s="51"/>
    </row>
    <row r="38850" spans="43:44" x14ac:dyDescent="0.2">
      <c r="AQ38850" s="47"/>
      <c r="AR38850" s="51"/>
    </row>
    <row r="38851" spans="43:44" x14ac:dyDescent="0.2">
      <c r="AQ38851" s="47"/>
      <c r="AR38851" s="51"/>
    </row>
    <row r="38852" spans="43:44" x14ac:dyDescent="0.2">
      <c r="AQ38852" s="47"/>
      <c r="AR38852" s="51"/>
    </row>
    <row r="38853" spans="43:44" x14ac:dyDescent="0.2">
      <c r="AQ38853" s="47"/>
      <c r="AR38853" s="51"/>
    </row>
    <row r="38854" spans="43:44" x14ac:dyDescent="0.2">
      <c r="AQ38854" s="47"/>
      <c r="AR38854" s="51"/>
    </row>
    <row r="38855" spans="43:44" x14ac:dyDescent="0.2">
      <c r="AQ38855" s="47"/>
      <c r="AR38855" s="51"/>
    </row>
    <row r="38856" spans="43:44" x14ac:dyDescent="0.2">
      <c r="AQ38856" s="47"/>
      <c r="AR38856" s="51"/>
    </row>
    <row r="38857" spans="43:44" x14ac:dyDescent="0.2">
      <c r="AQ38857" s="47"/>
      <c r="AR38857" s="51"/>
    </row>
    <row r="38858" spans="43:44" x14ac:dyDescent="0.2">
      <c r="AQ38858" s="47"/>
      <c r="AR38858" s="51"/>
    </row>
    <row r="38859" spans="43:44" x14ac:dyDescent="0.2">
      <c r="AQ38859" s="47"/>
      <c r="AR38859" s="51"/>
    </row>
    <row r="38860" spans="43:44" x14ac:dyDescent="0.2">
      <c r="AQ38860" s="47"/>
      <c r="AR38860" s="51"/>
    </row>
    <row r="38861" spans="43:44" x14ac:dyDescent="0.2">
      <c r="AQ38861" s="47"/>
      <c r="AR38861" s="51"/>
    </row>
    <row r="38862" spans="43:44" x14ac:dyDescent="0.2">
      <c r="AQ38862" s="47"/>
      <c r="AR38862" s="51"/>
    </row>
    <row r="38863" spans="43:44" x14ac:dyDescent="0.2">
      <c r="AQ38863" s="47"/>
      <c r="AR38863" s="51"/>
    </row>
    <row r="38864" spans="43:44" x14ac:dyDescent="0.2">
      <c r="AQ38864" s="47"/>
      <c r="AR38864" s="51"/>
    </row>
    <row r="38865" spans="43:44" x14ac:dyDescent="0.2">
      <c r="AQ38865" s="47"/>
      <c r="AR38865" s="51"/>
    </row>
    <row r="38866" spans="43:44" x14ac:dyDescent="0.2">
      <c r="AQ38866" s="47"/>
      <c r="AR38866" s="51"/>
    </row>
    <row r="38867" spans="43:44" x14ac:dyDescent="0.2">
      <c r="AQ38867" s="47"/>
      <c r="AR38867" s="51"/>
    </row>
    <row r="38868" spans="43:44" x14ac:dyDescent="0.2">
      <c r="AQ38868" s="47"/>
      <c r="AR38868" s="51"/>
    </row>
    <row r="38869" spans="43:44" x14ac:dyDescent="0.2">
      <c r="AQ38869" s="47"/>
      <c r="AR38869" s="51"/>
    </row>
    <row r="38870" spans="43:44" x14ac:dyDescent="0.2">
      <c r="AQ38870" s="47"/>
      <c r="AR38870" s="51"/>
    </row>
    <row r="38871" spans="43:44" x14ac:dyDescent="0.2">
      <c r="AQ38871" s="47"/>
      <c r="AR38871" s="51"/>
    </row>
    <row r="38872" spans="43:44" x14ac:dyDescent="0.2">
      <c r="AQ38872" s="47"/>
      <c r="AR38872" s="51"/>
    </row>
    <row r="38873" spans="43:44" x14ac:dyDescent="0.2">
      <c r="AQ38873" s="47"/>
      <c r="AR38873" s="51"/>
    </row>
    <row r="38874" spans="43:44" x14ac:dyDescent="0.2">
      <c r="AQ38874" s="47"/>
      <c r="AR38874" s="51"/>
    </row>
    <row r="38875" spans="43:44" x14ac:dyDescent="0.2">
      <c r="AQ38875" s="47"/>
      <c r="AR38875" s="51"/>
    </row>
    <row r="38876" spans="43:44" x14ac:dyDescent="0.2">
      <c r="AQ38876" s="47"/>
      <c r="AR38876" s="51"/>
    </row>
    <row r="38877" spans="43:44" x14ac:dyDescent="0.2">
      <c r="AQ38877" s="47"/>
      <c r="AR38877" s="51"/>
    </row>
    <row r="38878" spans="43:44" x14ac:dyDescent="0.2">
      <c r="AQ38878" s="47"/>
      <c r="AR38878" s="51"/>
    </row>
    <row r="38879" spans="43:44" x14ac:dyDescent="0.2">
      <c r="AQ38879" s="47"/>
      <c r="AR38879" s="51"/>
    </row>
    <row r="38880" spans="43:44" x14ac:dyDescent="0.2">
      <c r="AQ38880" s="47"/>
      <c r="AR38880" s="51"/>
    </row>
    <row r="38881" spans="43:44" x14ac:dyDescent="0.2">
      <c r="AQ38881" s="47"/>
      <c r="AR38881" s="51"/>
    </row>
    <row r="38882" spans="43:44" x14ac:dyDescent="0.2">
      <c r="AQ38882" s="47"/>
      <c r="AR38882" s="51"/>
    </row>
    <row r="38883" spans="43:44" x14ac:dyDescent="0.2">
      <c r="AQ38883" s="47"/>
      <c r="AR38883" s="51"/>
    </row>
    <row r="38884" spans="43:44" x14ac:dyDescent="0.2">
      <c r="AQ38884" s="47"/>
      <c r="AR38884" s="51"/>
    </row>
    <row r="38885" spans="43:44" x14ac:dyDescent="0.2">
      <c r="AQ38885" s="47"/>
      <c r="AR38885" s="51"/>
    </row>
    <row r="38886" spans="43:44" x14ac:dyDescent="0.2">
      <c r="AQ38886" s="47"/>
      <c r="AR38886" s="51"/>
    </row>
    <row r="38887" spans="43:44" x14ac:dyDescent="0.2">
      <c r="AQ38887" s="47"/>
      <c r="AR38887" s="51"/>
    </row>
    <row r="38888" spans="43:44" x14ac:dyDescent="0.2">
      <c r="AQ38888" s="47"/>
      <c r="AR38888" s="51"/>
    </row>
    <row r="38889" spans="43:44" x14ac:dyDescent="0.2">
      <c r="AQ38889" s="47"/>
      <c r="AR38889" s="51"/>
    </row>
    <row r="38890" spans="43:44" x14ac:dyDescent="0.2">
      <c r="AQ38890" s="47"/>
      <c r="AR38890" s="51"/>
    </row>
    <row r="38891" spans="43:44" x14ac:dyDescent="0.2">
      <c r="AQ38891" s="47"/>
      <c r="AR38891" s="51"/>
    </row>
    <row r="38892" spans="43:44" x14ac:dyDescent="0.2">
      <c r="AQ38892" s="47"/>
      <c r="AR38892" s="51"/>
    </row>
    <row r="38893" spans="43:44" x14ac:dyDescent="0.2">
      <c r="AQ38893" s="47"/>
      <c r="AR38893" s="51"/>
    </row>
    <row r="38894" spans="43:44" x14ac:dyDescent="0.2">
      <c r="AQ38894" s="47"/>
      <c r="AR38894" s="51"/>
    </row>
    <row r="38895" spans="43:44" x14ac:dyDescent="0.2">
      <c r="AQ38895" s="47"/>
      <c r="AR38895" s="51"/>
    </row>
    <row r="38896" spans="43:44" x14ac:dyDescent="0.2">
      <c r="AQ38896" s="47"/>
      <c r="AR38896" s="51"/>
    </row>
    <row r="38897" spans="43:44" x14ac:dyDescent="0.2">
      <c r="AQ38897" s="47"/>
      <c r="AR38897" s="51"/>
    </row>
    <row r="38898" spans="43:44" x14ac:dyDescent="0.2">
      <c r="AQ38898" s="47"/>
      <c r="AR38898" s="51"/>
    </row>
    <row r="38899" spans="43:44" x14ac:dyDescent="0.2">
      <c r="AQ38899" s="47"/>
      <c r="AR38899" s="51"/>
    </row>
    <row r="38900" spans="43:44" x14ac:dyDescent="0.2">
      <c r="AQ38900" s="47"/>
      <c r="AR38900" s="51"/>
    </row>
    <row r="38901" spans="43:44" x14ac:dyDescent="0.2">
      <c r="AQ38901" s="47"/>
      <c r="AR38901" s="51"/>
    </row>
    <row r="38902" spans="43:44" x14ac:dyDescent="0.2">
      <c r="AQ38902" s="47"/>
      <c r="AR38902" s="51"/>
    </row>
    <row r="38903" spans="43:44" x14ac:dyDescent="0.2">
      <c r="AQ38903" s="47"/>
      <c r="AR38903" s="51"/>
    </row>
    <row r="38904" spans="43:44" x14ac:dyDescent="0.2">
      <c r="AQ38904" s="47"/>
      <c r="AR38904" s="51"/>
    </row>
    <row r="38905" spans="43:44" x14ac:dyDescent="0.2">
      <c r="AQ38905" s="47"/>
      <c r="AR38905" s="51"/>
    </row>
    <row r="38906" spans="43:44" x14ac:dyDescent="0.2">
      <c r="AQ38906" s="47"/>
      <c r="AR38906" s="51"/>
    </row>
    <row r="38907" spans="43:44" x14ac:dyDescent="0.2">
      <c r="AQ38907" s="47"/>
      <c r="AR38907" s="51"/>
    </row>
    <row r="38908" spans="43:44" x14ac:dyDescent="0.2">
      <c r="AQ38908" s="47"/>
      <c r="AR38908" s="51"/>
    </row>
    <row r="38909" spans="43:44" x14ac:dyDescent="0.2">
      <c r="AQ38909" s="47"/>
      <c r="AR38909" s="51"/>
    </row>
    <row r="38910" spans="43:44" x14ac:dyDescent="0.2">
      <c r="AQ38910" s="47"/>
      <c r="AR38910" s="51"/>
    </row>
    <row r="38911" spans="43:44" x14ac:dyDescent="0.2">
      <c r="AQ38911" s="47"/>
      <c r="AR38911" s="51"/>
    </row>
    <row r="38912" spans="43:44" x14ac:dyDescent="0.2">
      <c r="AQ38912" s="47"/>
      <c r="AR38912" s="51"/>
    </row>
    <row r="38913" spans="43:44" x14ac:dyDescent="0.2">
      <c r="AQ38913" s="47"/>
      <c r="AR38913" s="51"/>
    </row>
    <row r="38914" spans="43:44" x14ac:dyDescent="0.2">
      <c r="AQ38914" s="47"/>
      <c r="AR38914" s="51"/>
    </row>
    <row r="38915" spans="43:44" x14ac:dyDescent="0.2">
      <c r="AQ38915" s="47"/>
      <c r="AR38915" s="51"/>
    </row>
    <row r="38916" spans="43:44" x14ac:dyDescent="0.2">
      <c r="AQ38916" s="47"/>
      <c r="AR38916" s="51"/>
    </row>
    <row r="38917" spans="43:44" x14ac:dyDescent="0.2">
      <c r="AQ38917" s="47"/>
      <c r="AR38917" s="51"/>
    </row>
    <row r="38918" spans="43:44" x14ac:dyDescent="0.2">
      <c r="AQ38918" s="47"/>
      <c r="AR38918" s="51"/>
    </row>
    <row r="38919" spans="43:44" x14ac:dyDescent="0.2">
      <c r="AQ38919" s="47"/>
      <c r="AR38919" s="51"/>
    </row>
    <row r="38920" spans="43:44" x14ac:dyDescent="0.2">
      <c r="AQ38920" s="47"/>
      <c r="AR38920" s="51"/>
    </row>
    <row r="38921" spans="43:44" x14ac:dyDescent="0.2">
      <c r="AQ38921" s="47"/>
      <c r="AR38921" s="51"/>
    </row>
    <row r="38922" spans="43:44" x14ac:dyDescent="0.2">
      <c r="AQ38922" s="47"/>
      <c r="AR38922" s="51"/>
    </row>
    <row r="38923" spans="43:44" x14ac:dyDescent="0.2">
      <c r="AQ38923" s="47"/>
      <c r="AR38923" s="51"/>
    </row>
    <row r="38924" spans="43:44" x14ac:dyDescent="0.2">
      <c r="AQ38924" s="47"/>
      <c r="AR38924" s="51"/>
    </row>
    <row r="38925" spans="43:44" x14ac:dyDescent="0.2">
      <c r="AQ38925" s="47"/>
      <c r="AR38925" s="51"/>
    </row>
    <row r="38926" spans="43:44" x14ac:dyDescent="0.2">
      <c r="AQ38926" s="47"/>
      <c r="AR38926" s="51"/>
    </row>
    <row r="38927" spans="43:44" x14ac:dyDescent="0.2">
      <c r="AQ38927" s="47"/>
      <c r="AR38927" s="51"/>
    </row>
    <row r="38928" spans="43:44" x14ac:dyDescent="0.2">
      <c r="AQ38928" s="47"/>
      <c r="AR38928" s="51"/>
    </row>
    <row r="38929" spans="43:44" x14ac:dyDescent="0.2">
      <c r="AQ38929" s="47"/>
      <c r="AR38929" s="51"/>
    </row>
    <row r="38930" spans="43:44" x14ac:dyDescent="0.2">
      <c r="AQ38930" s="47"/>
      <c r="AR38930" s="51"/>
    </row>
    <row r="38931" spans="43:44" x14ac:dyDescent="0.2">
      <c r="AQ38931" s="47"/>
      <c r="AR38931" s="51"/>
    </row>
    <row r="38932" spans="43:44" x14ac:dyDescent="0.2">
      <c r="AQ38932" s="47"/>
      <c r="AR38932" s="51"/>
    </row>
    <row r="38933" spans="43:44" x14ac:dyDescent="0.2">
      <c r="AQ38933" s="47"/>
      <c r="AR38933" s="51"/>
    </row>
    <row r="38934" spans="43:44" x14ac:dyDescent="0.2">
      <c r="AQ38934" s="47"/>
      <c r="AR38934" s="51"/>
    </row>
    <row r="38935" spans="43:44" x14ac:dyDescent="0.2">
      <c r="AQ38935" s="47"/>
      <c r="AR38935" s="51"/>
    </row>
    <row r="38936" spans="43:44" x14ac:dyDescent="0.2">
      <c r="AQ38936" s="47"/>
      <c r="AR38936" s="51"/>
    </row>
    <row r="38937" spans="43:44" x14ac:dyDescent="0.2">
      <c r="AQ38937" s="47"/>
      <c r="AR38937" s="51"/>
    </row>
    <row r="38938" spans="43:44" x14ac:dyDescent="0.2">
      <c r="AQ38938" s="47"/>
      <c r="AR38938" s="51"/>
    </row>
    <row r="38939" spans="43:44" x14ac:dyDescent="0.2">
      <c r="AQ38939" s="47"/>
      <c r="AR38939" s="51"/>
    </row>
    <row r="38940" spans="43:44" x14ac:dyDescent="0.2">
      <c r="AQ38940" s="47"/>
      <c r="AR38940" s="51"/>
    </row>
    <row r="38941" spans="43:44" x14ac:dyDescent="0.2">
      <c r="AQ38941" s="47"/>
      <c r="AR38941" s="51"/>
    </row>
    <row r="38942" spans="43:44" x14ac:dyDescent="0.2">
      <c r="AQ38942" s="47"/>
      <c r="AR38942" s="51"/>
    </row>
    <row r="38943" spans="43:44" x14ac:dyDescent="0.2">
      <c r="AQ38943" s="47"/>
      <c r="AR38943" s="51"/>
    </row>
    <row r="38944" spans="43:44" x14ac:dyDescent="0.2">
      <c r="AQ38944" s="47"/>
      <c r="AR38944" s="51"/>
    </row>
    <row r="38945" spans="43:44" x14ac:dyDescent="0.2">
      <c r="AQ38945" s="47"/>
      <c r="AR38945" s="51"/>
    </row>
    <row r="38946" spans="43:44" x14ac:dyDescent="0.2">
      <c r="AQ38946" s="47"/>
      <c r="AR38946" s="51"/>
    </row>
    <row r="38947" spans="43:44" x14ac:dyDescent="0.2">
      <c r="AQ38947" s="47"/>
      <c r="AR38947" s="51"/>
    </row>
    <row r="38948" spans="43:44" x14ac:dyDescent="0.2">
      <c r="AQ38948" s="47"/>
      <c r="AR38948" s="51"/>
    </row>
    <row r="38949" spans="43:44" x14ac:dyDescent="0.2">
      <c r="AQ38949" s="47"/>
      <c r="AR38949" s="51"/>
    </row>
    <row r="38950" spans="43:44" x14ac:dyDescent="0.2">
      <c r="AQ38950" s="47"/>
      <c r="AR38950" s="51"/>
    </row>
    <row r="38951" spans="43:44" x14ac:dyDescent="0.2">
      <c r="AQ38951" s="47"/>
      <c r="AR38951" s="51"/>
    </row>
    <row r="38952" spans="43:44" x14ac:dyDescent="0.2">
      <c r="AQ38952" s="47"/>
      <c r="AR38952" s="51"/>
    </row>
    <row r="38953" spans="43:44" x14ac:dyDescent="0.2">
      <c r="AQ38953" s="47"/>
      <c r="AR38953" s="51"/>
    </row>
    <row r="38954" spans="43:44" x14ac:dyDescent="0.2">
      <c r="AQ38954" s="47"/>
      <c r="AR38954" s="51"/>
    </row>
    <row r="38955" spans="43:44" x14ac:dyDescent="0.2">
      <c r="AQ38955" s="47"/>
      <c r="AR38955" s="51"/>
    </row>
    <row r="38956" spans="43:44" x14ac:dyDescent="0.2">
      <c r="AQ38956" s="47"/>
      <c r="AR38956" s="51"/>
    </row>
    <row r="38957" spans="43:44" x14ac:dyDescent="0.2">
      <c r="AQ38957" s="47"/>
      <c r="AR38957" s="51"/>
    </row>
    <row r="38958" spans="43:44" x14ac:dyDescent="0.2">
      <c r="AQ38958" s="47"/>
      <c r="AR38958" s="51"/>
    </row>
    <row r="38959" spans="43:44" x14ac:dyDescent="0.2">
      <c r="AQ38959" s="47"/>
      <c r="AR38959" s="51"/>
    </row>
    <row r="38960" spans="43:44" x14ac:dyDescent="0.2">
      <c r="AQ38960" s="47"/>
      <c r="AR38960" s="51"/>
    </row>
    <row r="38961" spans="43:44" x14ac:dyDescent="0.2">
      <c r="AQ38961" s="47"/>
      <c r="AR38961" s="51"/>
    </row>
    <row r="38962" spans="43:44" x14ac:dyDescent="0.2">
      <c r="AQ38962" s="47"/>
      <c r="AR38962" s="51"/>
    </row>
    <row r="38963" spans="43:44" x14ac:dyDescent="0.2">
      <c r="AQ38963" s="47"/>
      <c r="AR38963" s="51"/>
    </row>
    <row r="38964" spans="43:44" x14ac:dyDescent="0.2">
      <c r="AQ38964" s="47"/>
      <c r="AR38964" s="51"/>
    </row>
    <row r="38965" spans="43:44" x14ac:dyDescent="0.2">
      <c r="AQ38965" s="47"/>
      <c r="AR38965" s="51"/>
    </row>
    <row r="38966" spans="43:44" x14ac:dyDescent="0.2">
      <c r="AQ38966" s="47"/>
      <c r="AR38966" s="51"/>
    </row>
    <row r="38967" spans="43:44" x14ac:dyDescent="0.2">
      <c r="AQ38967" s="47"/>
      <c r="AR38967" s="51"/>
    </row>
    <row r="38968" spans="43:44" x14ac:dyDescent="0.2">
      <c r="AQ38968" s="47"/>
      <c r="AR38968" s="51"/>
    </row>
    <row r="38969" spans="43:44" x14ac:dyDescent="0.2">
      <c r="AQ38969" s="47"/>
      <c r="AR38969" s="51"/>
    </row>
    <row r="38970" spans="43:44" x14ac:dyDescent="0.2">
      <c r="AQ38970" s="47"/>
      <c r="AR38970" s="51"/>
    </row>
    <row r="38971" spans="43:44" x14ac:dyDescent="0.2">
      <c r="AQ38971" s="47"/>
      <c r="AR38971" s="51"/>
    </row>
    <row r="38972" spans="43:44" x14ac:dyDescent="0.2">
      <c r="AQ38972" s="47"/>
      <c r="AR38972" s="51"/>
    </row>
    <row r="38973" spans="43:44" x14ac:dyDescent="0.2">
      <c r="AQ38973" s="47"/>
      <c r="AR38973" s="51"/>
    </row>
    <row r="38974" spans="43:44" x14ac:dyDescent="0.2">
      <c r="AQ38974" s="47"/>
      <c r="AR38974" s="51"/>
    </row>
    <row r="38975" spans="43:44" x14ac:dyDescent="0.2">
      <c r="AQ38975" s="47"/>
      <c r="AR38975" s="51"/>
    </row>
    <row r="38976" spans="43:44" x14ac:dyDescent="0.2">
      <c r="AQ38976" s="47"/>
      <c r="AR38976" s="51"/>
    </row>
    <row r="38977" spans="43:44" x14ac:dyDescent="0.2">
      <c r="AQ38977" s="47"/>
      <c r="AR38977" s="51"/>
    </row>
    <row r="38978" spans="43:44" x14ac:dyDescent="0.2">
      <c r="AQ38978" s="47"/>
      <c r="AR38978" s="51"/>
    </row>
    <row r="38979" spans="43:44" x14ac:dyDescent="0.2">
      <c r="AQ38979" s="47"/>
      <c r="AR38979" s="51"/>
    </row>
    <row r="38980" spans="43:44" x14ac:dyDescent="0.2">
      <c r="AQ38980" s="47"/>
      <c r="AR38980" s="51"/>
    </row>
    <row r="38981" spans="43:44" x14ac:dyDescent="0.2">
      <c r="AQ38981" s="47"/>
      <c r="AR38981" s="51"/>
    </row>
    <row r="38982" spans="43:44" x14ac:dyDescent="0.2">
      <c r="AQ38982" s="47"/>
      <c r="AR38982" s="51"/>
    </row>
    <row r="38983" spans="43:44" x14ac:dyDescent="0.2">
      <c r="AQ38983" s="47"/>
      <c r="AR38983" s="51"/>
    </row>
    <row r="38984" spans="43:44" x14ac:dyDescent="0.2">
      <c r="AQ38984" s="47"/>
      <c r="AR38984" s="51"/>
    </row>
    <row r="38985" spans="43:44" x14ac:dyDescent="0.2">
      <c r="AQ38985" s="47"/>
      <c r="AR38985" s="51"/>
    </row>
    <row r="38986" spans="43:44" x14ac:dyDescent="0.2">
      <c r="AQ38986" s="47"/>
      <c r="AR38986" s="51"/>
    </row>
    <row r="38987" spans="43:44" x14ac:dyDescent="0.2">
      <c r="AQ38987" s="47"/>
      <c r="AR38987" s="51"/>
    </row>
    <row r="38988" spans="43:44" x14ac:dyDescent="0.2">
      <c r="AQ38988" s="47"/>
      <c r="AR38988" s="51"/>
    </row>
    <row r="38989" spans="43:44" x14ac:dyDescent="0.2">
      <c r="AQ38989" s="47"/>
      <c r="AR38989" s="51"/>
    </row>
    <row r="38990" spans="43:44" x14ac:dyDescent="0.2">
      <c r="AQ38990" s="47"/>
      <c r="AR38990" s="51"/>
    </row>
    <row r="38991" spans="43:44" x14ac:dyDescent="0.2">
      <c r="AQ38991" s="47"/>
      <c r="AR38991" s="51"/>
    </row>
    <row r="38992" spans="43:44" x14ac:dyDescent="0.2">
      <c r="AQ38992" s="47"/>
      <c r="AR38992" s="51"/>
    </row>
    <row r="38993" spans="43:44" x14ac:dyDescent="0.2">
      <c r="AQ38993" s="47"/>
      <c r="AR38993" s="51"/>
    </row>
    <row r="38994" spans="43:44" x14ac:dyDescent="0.2">
      <c r="AQ38994" s="47"/>
      <c r="AR38994" s="51"/>
    </row>
    <row r="38995" spans="43:44" x14ac:dyDescent="0.2">
      <c r="AQ38995" s="47"/>
      <c r="AR38995" s="51"/>
    </row>
    <row r="38996" spans="43:44" x14ac:dyDescent="0.2">
      <c r="AQ38996" s="47"/>
      <c r="AR38996" s="51"/>
    </row>
    <row r="38997" spans="43:44" x14ac:dyDescent="0.2">
      <c r="AQ38997" s="47"/>
      <c r="AR38997" s="51"/>
    </row>
    <row r="38998" spans="43:44" x14ac:dyDescent="0.2">
      <c r="AQ38998" s="47"/>
      <c r="AR38998" s="51"/>
    </row>
    <row r="38999" spans="43:44" x14ac:dyDescent="0.2">
      <c r="AQ38999" s="47"/>
      <c r="AR38999" s="51"/>
    </row>
    <row r="39000" spans="43:44" x14ac:dyDescent="0.2">
      <c r="AQ39000" s="47"/>
      <c r="AR39000" s="51"/>
    </row>
    <row r="39001" spans="43:44" x14ac:dyDescent="0.2">
      <c r="AQ39001" s="47"/>
      <c r="AR39001" s="51"/>
    </row>
    <row r="39002" spans="43:44" x14ac:dyDescent="0.2">
      <c r="AQ39002" s="47"/>
      <c r="AR39002" s="51"/>
    </row>
    <row r="39003" spans="43:44" x14ac:dyDescent="0.2">
      <c r="AQ39003" s="47"/>
      <c r="AR39003" s="51"/>
    </row>
    <row r="39004" spans="43:44" x14ac:dyDescent="0.2">
      <c r="AQ39004" s="47"/>
      <c r="AR39004" s="51"/>
    </row>
    <row r="39005" spans="43:44" x14ac:dyDescent="0.2">
      <c r="AQ39005" s="47"/>
      <c r="AR39005" s="51"/>
    </row>
    <row r="39006" spans="43:44" x14ac:dyDescent="0.2">
      <c r="AQ39006" s="47"/>
      <c r="AR39006" s="51"/>
    </row>
    <row r="39007" spans="43:44" x14ac:dyDescent="0.2">
      <c r="AQ39007" s="47"/>
      <c r="AR39007" s="51"/>
    </row>
    <row r="39008" spans="43:44" x14ac:dyDescent="0.2">
      <c r="AQ39008" s="47"/>
      <c r="AR39008" s="51"/>
    </row>
    <row r="39009" spans="43:44" x14ac:dyDescent="0.2">
      <c r="AQ39009" s="47"/>
      <c r="AR39009" s="51"/>
    </row>
    <row r="39010" spans="43:44" x14ac:dyDescent="0.2">
      <c r="AQ39010" s="47"/>
      <c r="AR39010" s="51"/>
    </row>
    <row r="39011" spans="43:44" x14ac:dyDescent="0.2">
      <c r="AQ39011" s="47"/>
      <c r="AR39011" s="51"/>
    </row>
    <row r="39012" spans="43:44" x14ac:dyDescent="0.2">
      <c r="AQ39012" s="47"/>
      <c r="AR39012" s="51"/>
    </row>
    <row r="39013" spans="43:44" x14ac:dyDescent="0.2">
      <c r="AQ39013" s="47"/>
      <c r="AR39013" s="51"/>
    </row>
    <row r="39014" spans="43:44" x14ac:dyDescent="0.2">
      <c r="AQ39014" s="47"/>
      <c r="AR39014" s="51"/>
    </row>
    <row r="39015" spans="43:44" x14ac:dyDescent="0.2">
      <c r="AQ39015" s="47"/>
      <c r="AR39015" s="51"/>
    </row>
    <row r="39016" spans="43:44" x14ac:dyDescent="0.2">
      <c r="AQ39016" s="47"/>
      <c r="AR39016" s="51"/>
    </row>
    <row r="39017" spans="43:44" x14ac:dyDescent="0.2">
      <c r="AQ39017" s="47"/>
      <c r="AR39017" s="51"/>
    </row>
    <row r="39018" spans="43:44" x14ac:dyDescent="0.2">
      <c r="AQ39018" s="47"/>
      <c r="AR39018" s="51"/>
    </row>
    <row r="39019" spans="43:44" x14ac:dyDescent="0.2">
      <c r="AQ39019" s="47"/>
      <c r="AR39019" s="51"/>
    </row>
    <row r="39020" spans="43:44" x14ac:dyDescent="0.2">
      <c r="AQ39020" s="47"/>
      <c r="AR39020" s="51"/>
    </row>
    <row r="39021" spans="43:44" x14ac:dyDescent="0.2">
      <c r="AQ39021" s="47"/>
      <c r="AR39021" s="51"/>
    </row>
    <row r="39022" spans="43:44" x14ac:dyDescent="0.2">
      <c r="AQ39022" s="47"/>
      <c r="AR39022" s="51"/>
    </row>
    <row r="39023" spans="43:44" x14ac:dyDescent="0.2">
      <c r="AQ39023" s="47"/>
      <c r="AR39023" s="51"/>
    </row>
    <row r="39024" spans="43:44" x14ac:dyDescent="0.2">
      <c r="AQ39024" s="47"/>
      <c r="AR39024" s="51"/>
    </row>
    <row r="39025" spans="43:44" x14ac:dyDescent="0.2">
      <c r="AQ39025" s="47"/>
      <c r="AR39025" s="51"/>
    </row>
    <row r="39026" spans="43:44" x14ac:dyDescent="0.2">
      <c r="AQ39026" s="47"/>
      <c r="AR39026" s="51"/>
    </row>
    <row r="39027" spans="43:44" x14ac:dyDescent="0.2">
      <c r="AQ39027" s="47"/>
      <c r="AR39027" s="51"/>
    </row>
    <row r="39028" spans="43:44" x14ac:dyDescent="0.2">
      <c r="AQ39028" s="47"/>
      <c r="AR39028" s="51"/>
    </row>
    <row r="39029" spans="43:44" x14ac:dyDescent="0.2">
      <c r="AQ39029" s="47"/>
      <c r="AR39029" s="51"/>
    </row>
    <row r="39030" spans="43:44" x14ac:dyDescent="0.2">
      <c r="AQ39030" s="47"/>
      <c r="AR39030" s="51"/>
    </row>
    <row r="39031" spans="43:44" x14ac:dyDescent="0.2">
      <c r="AQ39031" s="47"/>
      <c r="AR39031" s="51"/>
    </row>
    <row r="39032" spans="43:44" x14ac:dyDescent="0.2">
      <c r="AQ39032" s="47"/>
      <c r="AR39032" s="51"/>
    </row>
    <row r="39033" spans="43:44" x14ac:dyDescent="0.2">
      <c r="AQ39033" s="47"/>
      <c r="AR39033" s="51"/>
    </row>
    <row r="39034" spans="43:44" x14ac:dyDescent="0.2">
      <c r="AQ39034" s="47"/>
      <c r="AR39034" s="51"/>
    </row>
    <row r="39035" spans="43:44" x14ac:dyDescent="0.2">
      <c r="AQ39035" s="47"/>
      <c r="AR39035" s="51"/>
    </row>
    <row r="39036" spans="43:44" x14ac:dyDescent="0.2">
      <c r="AQ39036" s="47"/>
      <c r="AR39036" s="51"/>
    </row>
    <row r="39037" spans="43:44" x14ac:dyDescent="0.2">
      <c r="AQ39037" s="47"/>
      <c r="AR39037" s="51"/>
    </row>
    <row r="39038" spans="43:44" x14ac:dyDescent="0.2">
      <c r="AQ39038" s="47"/>
      <c r="AR39038" s="51"/>
    </row>
    <row r="39039" spans="43:44" x14ac:dyDescent="0.2">
      <c r="AQ39039" s="47"/>
      <c r="AR39039" s="51"/>
    </row>
    <row r="39040" spans="43:44" x14ac:dyDescent="0.2">
      <c r="AQ39040" s="47"/>
      <c r="AR39040" s="51"/>
    </row>
    <row r="39041" spans="43:44" x14ac:dyDescent="0.2">
      <c r="AQ39041" s="47"/>
      <c r="AR39041" s="51"/>
    </row>
    <row r="39042" spans="43:44" x14ac:dyDescent="0.2">
      <c r="AQ39042" s="47"/>
      <c r="AR39042" s="51"/>
    </row>
    <row r="39043" spans="43:44" x14ac:dyDescent="0.2">
      <c r="AQ39043" s="47"/>
      <c r="AR39043" s="51"/>
    </row>
    <row r="39044" spans="43:44" x14ac:dyDescent="0.2">
      <c r="AQ39044" s="47"/>
      <c r="AR39044" s="51"/>
    </row>
    <row r="39045" spans="43:44" x14ac:dyDescent="0.2">
      <c r="AQ39045" s="47"/>
      <c r="AR39045" s="51"/>
    </row>
    <row r="39046" spans="43:44" x14ac:dyDescent="0.2">
      <c r="AQ39046" s="47"/>
      <c r="AR39046" s="51"/>
    </row>
    <row r="39047" spans="43:44" x14ac:dyDescent="0.2">
      <c r="AQ39047" s="47"/>
      <c r="AR39047" s="51"/>
    </row>
    <row r="39048" spans="43:44" x14ac:dyDescent="0.2">
      <c r="AQ39048" s="47"/>
      <c r="AR39048" s="51"/>
    </row>
    <row r="39049" spans="43:44" x14ac:dyDescent="0.2">
      <c r="AQ39049" s="47"/>
      <c r="AR39049" s="51"/>
    </row>
    <row r="39050" spans="43:44" x14ac:dyDescent="0.2">
      <c r="AQ39050" s="47"/>
      <c r="AR39050" s="51"/>
    </row>
    <row r="39051" spans="43:44" x14ac:dyDescent="0.2">
      <c r="AQ39051" s="47"/>
      <c r="AR39051" s="51"/>
    </row>
    <row r="39052" spans="43:44" x14ac:dyDescent="0.2">
      <c r="AQ39052" s="47"/>
      <c r="AR39052" s="51"/>
    </row>
    <row r="39053" spans="43:44" x14ac:dyDescent="0.2">
      <c r="AQ39053" s="47"/>
      <c r="AR39053" s="51"/>
    </row>
    <row r="39054" spans="43:44" x14ac:dyDescent="0.2">
      <c r="AQ39054" s="47"/>
      <c r="AR39054" s="51"/>
    </row>
    <row r="39055" spans="43:44" x14ac:dyDescent="0.2">
      <c r="AQ39055" s="47"/>
      <c r="AR39055" s="51"/>
    </row>
    <row r="39056" spans="43:44" x14ac:dyDescent="0.2">
      <c r="AQ39056" s="47"/>
      <c r="AR39056" s="51"/>
    </row>
    <row r="39057" spans="43:44" x14ac:dyDescent="0.2">
      <c r="AQ39057" s="47"/>
      <c r="AR39057" s="51"/>
    </row>
    <row r="39058" spans="43:44" x14ac:dyDescent="0.2">
      <c r="AQ39058" s="47"/>
      <c r="AR39058" s="51"/>
    </row>
    <row r="39059" spans="43:44" x14ac:dyDescent="0.2">
      <c r="AQ39059" s="47"/>
      <c r="AR39059" s="51"/>
    </row>
    <row r="39060" spans="43:44" x14ac:dyDescent="0.2">
      <c r="AQ39060" s="47"/>
      <c r="AR39060" s="51"/>
    </row>
    <row r="39061" spans="43:44" x14ac:dyDescent="0.2">
      <c r="AQ39061" s="47"/>
      <c r="AR39061" s="51"/>
    </row>
    <row r="39062" spans="43:44" x14ac:dyDescent="0.2">
      <c r="AQ39062" s="47"/>
      <c r="AR39062" s="51"/>
    </row>
    <row r="39063" spans="43:44" x14ac:dyDescent="0.2">
      <c r="AQ39063" s="47"/>
      <c r="AR39063" s="51"/>
    </row>
    <row r="39064" spans="43:44" x14ac:dyDescent="0.2">
      <c r="AQ39064" s="47"/>
      <c r="AR39064" s="51"/>
    </row>
    <row r="39065" spans="43:44" x14ac:dyDescent="0.2">
      <c r="AQ39065" s="47"/>
      <c r="AR39065" s="51"/>
    </row>
    <row r="39066" spans="43:44" x14ac:dyDescent="0.2">
      <c r="AQ39066" s="47"/>
      <c r="AR39066" s="51"/>
    </row>
    <row r="39067" spans="43:44" x14ac:dyDescent="0.2">
      <c r="AQ39067" s="47"/>
      <c r="AR39067" s="51"/>
    </row>
    <row r="39068" spans="43:44" x14ac:dyDescent="0.2">
      <c r="AQ39068" s="47"/>
      <c r="AR39068" s="51"/>
    </row>
    <row r="39069" spans="43:44" x14ac:dyDescent="0.2">
      <c r="AQ39069" s="47"/>
      <c r="AR39069" s="51"/>
    </row>
    <row r="39070" spans="43:44" x14ac:dyDescent="0.2">
      <c r="AQ39070" s="47"/>
      <c r="AR39070" s="51"/>
    </row>
    <row r="39071" spans="43:44" x14ac:dyDescent="0.2">
      <c r="AQ39071" s="47"/>
      <c r="AR39071" s="51"/>
    </row>
    <row r="39072" spans="43:44" x14ac:dyDescent="0.2">
      <c r="AQ39072" s="47"/>
      <c r="AR39072" s="51"/>
    </row>
    <row r="39073" spans="43:44" x14ac:dyDescent="0.2">
      <c r="AQ39073" s="47"/>
      <c r="AR39073" s="51"/>
    </row>
    <row r="39074" spans="43:44" x14ac:dyDescent="0.2">
      <c r="AQ39074" s="47"/>
      <c r="AR39074" s="51"/>
    </row>
    <row r="39075" spans="43:44" x14ac:dyDescent="0.2">
      <c r="AQ39075" s="47"/>
      <c r="AR39075" s="51"/>
    </row>
    <row r="39076" spans="43:44" x14ac:dyDescent="0.2">
      <c r="AQ39076" s="47"/>
      <c r="AR39076" s="51"/>
    </row>
    <row r="39077" spans="43:44" x14ac:dyDescent="0.2">
      <c r="AQ39077" s="47"/>
      <c r="AR39077" s="51"/>
    </row>
    <row r="39078" spans="43:44" x14ac:dyDescent="0.2">
      <c r="AQ39078" s="47"/>
      <c r="AR39078" s="51"/>
    </row>
    <row r="39079" spans="43:44" x14ac:dyDescent="0.2">
      <c r="AQ39079" s="47"/>
      <c r="AR39079" s="51"/>
    </row>
    <row r="39080" spans="43:44" x14ac:dyDescent="0.2">
      <c r="AQ39080" s="47"/>
      <c r="AR39080" s="51"/>
    </row>
    <row r="39081" spans="43:44" x14ac:dyDescent="0.2">
      <c r="AQ39081" s="47"/>
      <c r="AR39081" s="51"/>
    </row>
    <row r="39082" spans="43:44" x14ac:dyDescent="0.2">
      <c r="AQ39082" s="47"/>
      <c r="AR39082" s="51"/>
    </row>
    <row r="39083" spans="43:44" x14ac:dyDescent="0.2">
      <c r="AQ39083" s="47"/>
      <c r="AR39083" s="51"/>
    </row>
    <row r="39084" spans="43:44" x14ac:dyDescent="0.2">
      <c r="AQ39084" s="47"/>
      <c r="AR39084" s="51"/>
    </row>
    <row r="39085" spans="43:44" x14ac:dyDescent="0.2">
      <c r="AQ39085" s="47"/>
      <c r="AR39085" s="51"/>
    </row>
    <row r="39086" spans="43:44" x14ac:dyDescent="0.2">
      <c r="AQ39086" s="47"/>
      <c r="AR39086" s="51"/>
    </row>
    <row r="39087" spans="43:44" x14ac:dyDescent="0.2">
      <c r="AQ39087" s="47"/>
      <c r="AR39087" s="51"/>
    </row>
    <row r="39088" spans="43:44" x14ac:dyDescent="0.2">
      <c r="AQ39088" s="47"/>
      <c r="AR39088" s="51"/>
    </row>
    <row r="39089" spans="43:44" x14ac:dyDescent="0.2">
      <c r="AQ39089" s="47"/>
      <c r="AR39089" s="51"/>
    </row>
    <row r="39090" spans="43:44" x14ac:dyDescent="0.2">
      <c r="AQ39090" s="47"/>
      <c r="AR39090" s="51"/>
    </row>
    <row r="39091" spans="43:44" x14ac:dyDescent="0.2">
      <c r="AQ39091" s="47"/>
      <c r="AR39091" s="51"/>
    </row>
    <row r="39092" spans="43:44" x14ac:dyDescent="0.2">
      <c r="AQ39092" s="47"/>
      <c r="AR39092" s="51"/>
    </row>
    <row r="39093" spans="43:44" x14ac:dyDescent="0.2">
      <c r="AQ39093" s="47"/>
      <c r="AR39093" s="51"/>
    </row>
    <row r="39094" spans="43:44" x14ac:dyDescent="0.2">
      <c r="AQ39094" s="47"/>
      <c r="AR39094" s="51"/>
    </row>
    <row r="39095" spans="43:44" x14ac:dyDescent="0.2">
      <c r="AQ39095" s="47"/>
      <c r="AR39095" s="51"/>
    </row>
    <row r="39096" spans="43:44" x14ac:dyDescent="0.2">
      <c r="AQ39096" s="47"/>
      <c r="AR39096" s="51"/>
    </row>
    <row r="39097" spans="43:44" x14ac:dyDescent="0.2">
      <c r="AQ39097" s="47"/>
      <c r="AR39097" s="51"/>
    </row>
    <row r="39098" spans="43:44" x14ac:dyDescent="0.2">
      <c r="AQ39098" s="47"/>
      <c r="AR39098" s="51"/>
    </row>
    <row r="39099" spans="43:44" x14ac:dyDescent="0.2">
      <c r="AQ39099" s="47"/>
      <c r="AR39099" s="51"/>
    </row>
    <row r="39100" spans="43:44" x14ac:dyDescent="0.2">
      <c r="AQ39100" s="47"/>
      <c r="AR39100" s="51"/>
    </row>
    <row r="39101" spans="43:44" x14ac:dyDescent="0.2">
      <c r="AQ39101" s="47"/>
      <c r="AR39101" s="51"/>
    </row>
    <row r="39102" spans="43:44" x14ac:dyDescent="0.2">
      <c r="AQ39102" s="47"/>
      <c r="AR39102" s="51"/>
    </row>
    <row r="39103" spans="43:44" x14ac:dyDescent="0.2">
      <c r="AQ39103" s="47"/>
      <c r="AR39103" s="51"/>
    </row>
    <row r="39104" spans="43:44" x14ac:dyDescent="0.2">
      <c r="AQ39104" s="47"/>
      <c r="AR39104" s="51"/>
    </row>
    <row r="39105" spans="43:44" x14ac:dyDescent="0.2">
      <c r="AQ39105" s="47"/>
      <c r="AR39105" s="51"/>
    </row>
    <row r="39106" spans="43:44" x14ac:dyDescent="0.2">
      <c r="AQ39106" s="47"/>
      <c r="AR39106" s="51"/>
    </row>
    <row r="39107" spans="43:44" x14ac:dyDescent="0.2">
      <c r="AQ39107" s="47"/>
      <c r="AR39107" s="51"/>
    </row>
    <row r="39108" spans="43:44" x14ac:dyDescent="0.2">
      <c r="AQ39108" s="47"/>
      <c r="AR39108" s="51"/>
    </row>
    <row r="39109" spans="43:44" x14ac:dyDescent="0.2">
      <c r="AQ39109" s="47"/>
      <c r="AR39109" s="51"/>
    </row>
    <row r="39110" spans="43:44" x14ac:dyDescent="0.2">
      <c r="AQ39110" s="47"/>
      <c r="AR39110" s="51"/>
    </row>
    <row r="39111" spans="43:44" x14ac:dyDescent="0.2">
      <c r="AQ39111" s="47"/>
      <c r="AR39111" s="51"/>
    </row>
    <row r="39112" spans="43:44" x14ac:dyDescent="0.2">
      <c r="AQ39112" s="47"/>
      <c r="AR39112" s="51"/>
    </row>
    <row r="39113" spans="43:44" x14ac:dyDescent="0.2">
      <c r="AQ39113" s="47"/>
      <c r="AR39113" s="51"/>
    </row>
    <row r="39114" spans="43:44" x14ac:dyDescent="0.2">
      <c r="AQ39114" s="47"/>
      <c r="AR39114" s="51"/>
    </row>
    <row r="39115" spans="43:44" x14ac:dyDescent="0.2">
      <c r="AQ39115" s="47"/>
      <c r="AR39115" s="51"/>
    </row>
    <row r="39116" spans="43:44" x14ac:dyDescent="0.2">
      <c r="AQ39116" s="47"/>
      <c r="AR39116" s="51"/>
    </row>
    <row r="39117" spans="43:44" x14ac:dyDescent="0.2">
      <c r="AQ39117" s="47"/>
      <c r="AR39117" s="51"/>
    </row>
    <row r="39118" spans="43:44" x14ac:dyDescent="0.2">
      <c r="AQ39118" s="47"/>
      <c r="AR39118" s="51"/>
    </row>
    <row r="39119" spans="43:44" x14ac:dyDescent="0.2">
      <c r="AQ39119" s="47"/>
      <c r="AR39119" s="51"/>
    </row>
    <row r="39120" spans="43:44" x14ac:dyDescent="0.2">
      <c r="AQ39120" s="47"/>
      <c r="AR39120" s="51"/>
    </row>
    <row r="39121" spans="43:44" x14ac:dyDescent="0.2">
      <c r="AQ39121" s="47"/>
      <c r="AR39121" s="51"/>
    </row>
    <row r="39122" spans="43:44" x14ac:dyDescent="0.2">
      <c r="AQ39122" s="47"/>
      <c r="AR39122" s="51"/>
    </row>
    <row r="39123" spans="43:44" x14ac:dyDescent="0.2">
      <c r="AQ39123" s="47"/>
      <c r="AR39123" s="51"/>
    </row>
    <row r="39124" spans="43:44" x14ac:dyDescent="0.2">
      <c r="AQ39124" s="47"/>
      <c r="AR39124" s="51"/>
    </row>
    <row r="39125" spans="43:44" x14ac:dyDescent="0.2">
      <c r="AQ39125" s="47"/>
      <c r="AR39125" s="51"/>
    </row>
    <row r="39126" spans="43:44" x14ac:dyDescent="0.2">
      <c r="AQ39126" s="47"/>
      <c r="AR39126" s="51"/>
    </row>
    <row r="39127" spans="43:44" x14ac:dyDescent="0.2">
      <c r="AQ39127" s="47"/>
      <c r="AR39127" s="51"/>
    </row>
    <row r="39128" spans="43:44" x14ac:dyDescent="0.2">
      <c r="AQ39128" s="47"/>
      <c r="AR39128" s="51"/>
    </row>
    <row r="39129" spans="43:44" x14ac:dyDescent="0.2">
      <c r="AQ39129" s="47"/>
      <c r="AR39129" s="51"/>
    </row>
    <row r="39130" spans="43:44" x14ac:dyDescent="0.2">
      <c r="AQ39130" s="47"/>
      <c r="AR39130" s="51"/>
    </row>
    <row r="39131" spans="43:44" x14ac:dyDescent="0.2">
      <c r="AQ39131" s="47"/>
      <c r="AR39131" s="51"/>
    </row>
    <row r="39132" spans="43:44" x14ac:dyDescent="0.2">
      <c r="AQ39132" s="47"/>
      <c r="AR39132" s="51"/>
    </row>
    <row r="39133" spans="43:44" x14ac:dyDescent="0.2">
      <c r="AQ39133" s="47"/>
      <c r="AR39133" s="51"/>
    </row>
    <row r="39134" spans="43:44" x14ac:dyDescent="0.2">
      <c r="AQ39134" s="47"/>
      <c r="AR39134" s="51"/>
    </row>
    <row r="39135" spans="43:44" x14ac:dyDescent="0.2">
      <c r="AQ39135" s="47"/>
      <c r="AR39135" s="51"/>
    </row>
    <row r="39136" spans="43:44" x14ac:dyDescent="0.2">
      <c r="AQ39136" s="47"/>
      <c r="AR39136" s="51"/>
    </row>
    <row r="39137" spans="43:44" x14ac:dyDescent="0.2">
      <c r="AQ39137" s="47"/>
      <c r="AR39137" s="51"/>
    </row>
    <row r="39138" spans="43:44" x14ac:dyDescent="0.2">
      <c r="AQ39138" s="47"/>
      <c r="AR39138" s="51"/>
    </row>
    <row r="39139" spans="43:44" x14ac:dyDescent="0.2">
      <c r="AQ39139" s="47"/>
      <c r="AR39139" s="51"/>
    </row>
    <row r="39140" spans="43:44" x14ac:dyDescent="0.2">
      <c r="AQ39140" s="47"/>
      <c r="AR39140" s="51"/>
    </row>
    <row r="39141" spans="43:44" x14ac:dyDescent="0.2">
      <c r="AQ39141" s="47"/>
      <c r="AR39141" s="51"/>
    </row>
    <row r="39142" spans="43:44" x14ac:dyDescent="0.2">
      <c r="AQ39142" s="47"/>
      <c r="AR39142" s="51"/>
    </row>
    <row r="39143" spans="43:44" x14ac:dyDescent="0.2">
      <c r="AQ39143" s="47"/>
      <c r="AR39143" s="51"/>
    </row>
    <row r="39144" spans="43:44" x14ac:dyDescent="0.2">
      <c r="AQ39144" s="47"/>
      <c r="AR39144" s="51"/>
    </row>
    <row r="39145" spans="43:44" x14ac:dyDescent="0.2">
      <c r="AQ39145" s="47"/>
      <c r="AR39145" s="51"/>
    </row>
    <row r="39146" spans="43:44" x14ac:dyDescent="0.2">
      <c r="AQ39146" s="47"/>
      <c r="AR39146" s="51"/>
    </row>
    <row r="39147" spans="43:44" x14ac:dyDescent="0.2">
      <c r="AQ39147" s="47"/>
      <c r="AR39147" s="51"/>
    </row>
    <row r="39148" spans="43:44" x14ac:dyDescent="0.2">
      <c r="AQ39148" s="47"/>
      <c r="AR39148" s="51"/>
    </row>
    <row r="39149" spans="43:44" x14ac:dyDescent="0.2">
      <c r="AQ39149" s="47"/>
      <c r="AR39149" s="51"/>
    </row>
    <row r="39150" spans="43:44" x14ac:dyDescent="0.2">
      <c r="AQ39150" s="47"/>
      <c r="AR39150" s="51"/>
    </row>
    <row r="39151" spans="43:44" x14ac:dyDescent="0.2">
      <c r="AQ39151" s="47"/>
      <c r="AR39151" s="51"/>
    </row>
    <row r="39152" spans="43:44" x14ac:dyDescent="0.2">
      <c r="AQ39152" s="47"/>
      <c r="AR39152" s="51"/>
    </row>
    <row r="39153" spans="43:44" x14ac:dyDescent="0.2">
      <c r="AQ39153" s="47"/>
      <c r="AR39153" s="51"/>
    </row>
    <row r="39154" spans="43:44" x14ac:dyDescent="0.2">
      <c r="AQ39154" s="47"/>
      <c r="AR39154" s="51"/>
    </row>
    <row r="39155" spans="43:44" x14ac:dyDescent="0.2">
      <c r="AQ39155" s="47"/>
      <c r="AR39155" s="51"/>
    </row>
    <row r="39156" spans="43:44" x14ac:dyDescent="0.2">
      <c r="AQ39156" s="47"/>
      <c r="AR39156" s="51"/>
    </row>
    <row r="39157" spans="43:44" x14ac:dyDescent="0.2">
      <c r="AQ39157" s="47"/>
      <c r="AR39157" s="51"/>
    </row>
    <row r="39158" spans="43:44" x14ac:dyDescent="0.2">
      <c r="AQ39158" s="47"/>
      <c r="AR39158" s="51"/>
    </row>
    <row r="39159" spans="43:44" x14ac:dyDescent="0.2">
      <c r="AQ39159" s="47"/>
      <c r="AR39159" s="51"/>
    </row>
    <row r="39160" spans="43:44" x14ac:dyDescent="0.2">
      <c r="AQ39160" s="47"/>
      <c r="AR39160" s="51"/>
    </row>
    <row r="39161" spans="43:44" x14ac:dyDescent="0.2">
      <c r="AQ39161" s="47"/>
      <c r="AR39161" s="51"/>
    </row>
    <row r="39162" spans="43:44" x14ac:dyDescent="0.2">
      <c r="AQ39162" s="47"/>
      <c r="AR39162" s="51"/>
    </row>
    <row r="39163" spans="43:44" x14ac:dyDescent="0.2">
      <c r="AQ39163" s="47"/>
      <c r="AR39163" s="51"/>
    </row>
    <row r="39164" spans="43:44" x14ac:dyDescent="0.2">
      <c r="AQ39164" s="47"/>
      <c r="AR39164" s="51"/>
    </row>
    <row r="39165" spans="43:44" x14ac:dyDescent="0.2">
      <c r="AQ39165" s="47"/>
      <c r="AR39165" s="51"/>
    </row>
    <row r="39166" spans="43:44" x14ac:dyDescent="0.2">
      <c r="AQ39166" s="47"/>
      <c r="AR39166" s="51"/>
    </row>
    <row r="39167" spans="43:44" x14ac:dyDescent="0.2">
      <c r="AQ39167" s="47"/>
      <c r="AR39167" s="51"/>
    </row>
    <row r="39168" spans="43:44" x14ac:dyDescent="0.2">
      <c r="AQ39168" s="47"/>
      <c r="AR39168" s="51"/>
    </row>
    <row r="39169" spans="43:44" x14ac:dyDescent="0.2">
      <c r="AQ39169" s="47"/>
      <c r="AR39169" s="51"/>
    </row>
    <row r="39170" spans="43:44" x14ac:dyDescent="0.2">
      <c r="AQ39170" s="47"/>
      <c r="AR39170" s="51"/>
    </row>
    <row r="39171" spans="43:44" x14ac:dyDescent="0.2">
      <c r="AQ39171" s="47"/>
      <c r="AR39171" s="51"/>
    </row>
    <row r="39172" spans="43:44" x14ac:dyDescent="0.2">
      <c r="AQ39172" s="47"/>
      <c r="AR39172" s="51"/>
    </row>
    <row r="39173" spans="43:44" x14ac:dyDescent="0.2">
      <c r="AQ39173" s="47"/>
      <c r="AR39173" s="51"/>
    </row>
    <row r="39174" spans="43:44" x14ac:dyDescent="0.2">
      <c r="AQ39174" s="47"/>
      <c r="AR39174" s="51"/>
    </row>
    <row r="39175" spans="43:44" x14ac:dyDescent="0.2">
      <c r="AQ39175" s="47"/>
      <c r="AR39175" s="51"/>
    </row>
    <row r="39176" spans="43:44" x14ac:dyDescent="0.2">
      <c r="AQ39176" s="47"/>
      <c r="AR39176" s="51"/>
    </row>
    <row r="39177" spans="43:44" x14ac:dyDescent="0.2">
      <c r="AQ39177" s="47"/>
      <c r="AR39177" s="51"/>
    </row>
    <row r="39178" spans="43:44" x14ac:dyDescent="0.2">
      <c r="AQ39178" s="47"/>
      <c r="AR39178" s="51"/>
    </row>
    <row r="39179" spans="43:44" x14ac:dyDescent="0.2">
      <c r="AQ39179" s="47"/>
      <c r="AR39179" s="51"/>
    </row>
    <row r="39180" spans="43:44" x14ac:dyDescent="0.2">
      <c r="AQ39180" s="47"/>
      <c r="AR39180" s="51"/>
    </row>
    <row r="39181" spans="43:44" x14ac:dyDescent="0.2">
      <c r="AQ39181" s="47"/>
      <c r="AR39181" s="51"/>
    </row>
    <row r="39182" spans="43:44" x14ac:dyDescent="0.2">
      <c r="AQ39182" s="47"/>
      <c r="AR39182" s="51"/>
    </row>
    <row r="39183" spans="43:44" x14ac:dyDescent="0.2">
      <c r="AQ39183" s="47"/>
      <c r="AR39183" s="51"/>
    </row>
    <row r="39184" spans="43:44" x14ac:dyDescent="0.2">
      <c r="AQ39184" s="47"/>
      <c r="AR39184" s="51"/>
    </row>
    <row r="39185" spans="43:44" x14ac:dyDescent="0.2">
      <c r="AQ39185" s="47"/>
      <c r="AR39185" s="51"/>
    </row>
    <row r="39186" spans="43:44" x14ac:dyDescent="0.2">
      <c r="AQ39186" s="47"/>
      <c r="AR39186" s="51"/>
    </row>
    <row r="39187" spans="43:44" x14ac:dyDescent="0.2">
      <c r="AQ39187" s="47"/>
      <c r="AR39187" s="51"/>
    </row>
    <row r="39188" spans="43:44" x14ac:dyDescent="0.2">
      <c r="AQ39188" s="47"/>
      <c r="AR39188" s="51"/>
    </row>
    <row r="39189" spans="43:44" x14ac:dyDescent="0.2">
      <c r="AQ39189" s="47"/>
      <c r="AR39189" s="51"/>
    </row>
    <row r="39190" spans="43:44" x14ac:dyDescent="0.2">
      <c r="AQ39190" s="47"/>
      <c r="AR39190" s="51"/>
    </row>
    <row r="39191" spans="43:44" x14ac:dyDescent="0.2">
      <c r="AQ39191" s="47"/>
      <c r="AR39191" s="51"/>
    </row>
    <row r="39192" spans="43:44" x14ac:dyDescent="0.2">
      <c r="AQ39192" s="47"/>
      <c r="AR39192" s="51"/>
    </row>
    <row r="39193" spans="43:44" x14ac:dyDescent="0.2">
      <c r="AQ39193" s="47"/>
      <c r="AR39193" s="51"/>
    </row>
    <row r="39194" spans="43:44" x14ac:dyDescent="0.2">
      <c r="AQ39194" s="47"/>
      <c r="AR39194" s="51"/>
    </row>
    <row r="39195" spans="43:44" x14ac:dyDescent="0.2">
      <c r="AQ39195" s="47"/>
      <c r="AR39195" s="51"/>
    </row>
    <row r="39196" spans="43:44" x14ac:dyDescent="0.2">
      <c r="AQ39196" s="47"/>
      <c r="AR39196" s="51"/>
    </row>
    <row r="39197" spans="43:44" x14ac:dyDescent="0.2">
      <c r="AQ39197" s="47"/>
      <c r="AR39197" s="51"/>
    </row>
    <row r="39198" spans="43:44" x14ac:dyDescent="0.2">
      <c r="AQ39198" s="47"/>
      <c r="AR39198" s="51"/>
    </row>
    <row r="39199" spans="43:44" x14ac:dyDescent="0.2">
      <c r="AQ39199" s="47"/>
      <c r="AR39199" s="51"/>
    </row>
    <row r="39200" spans="43:44" x14ac:dyDescent="0.2">
      <c r="AQ39200" s="47"/>
      <c r="AR39200" s="51"/>
    </row>
    <row r="39201" spans="43:44" x14ac:dyDescent="0.2">
      <c r="AQ39201" s="47"/>
      <c r="AR39201" s="51"/>
    </row>
    <row r="39202" spans="43:44" x14ac:dyDescent="0.2">
      <c r="AQ39202" s="47"/>
      <c r="AR39202" s="51"/>
    </row>
    <row r="39203" spans="43:44" x14ac:dyDescent="0.2">
      <c r="AQ39203" s="47"/>
      <c r="AR39203" s="51"/>
    </row>
    <row r="39204" spans="43:44" x14ac:dyDescent="0.2">
      <c r="AQ39204" s="47"/>
      <c r="AR39204" s="51"/>
    </row>
    <row r="39205" spans="43:44" x14ac:dyDescent="0.2">
      <c r="AQ39205" s="47"/>
      <c r="AR39205" s="51"/>
    </row>
    <row r="39206" spans="43:44" x14ac:dyDescent="0.2">
      <c r="AQ39206" s="47"/>
      <c r="AR39206" s="51"/>
    </row>
    <row r="39207" spans="43:44" x14ac:dyDescent="0.2">
      <c r="AQ39207" s="47"/>
      <c r="AR39207" s="51"/>
    </row>
    <row r="39208" spans="43:44" x14ac:dyDescent="0.2">
      <c r="AQ39208" s="47"/>
      <c r="AR39208" s="51"/>
    </row>
    <row r="39209" spans="43:44" x14ac:dyDescent="0.2">
      <c r="AQ39209" s="47"/>
      <c r="AR39209" s="51"/>
    </row>
    <row r="39210" spans="43:44" x14ac:dyDescent="0.2">
      <c r="AQ39210" s="47"/>
      <c r="AR39210" s="51"/>
    </row>
    <row r="39211" spans="43:44" x14ac:dyDescent="0.2">
      <c r="AQ39211" s="47"/>
      <c r="AR39211" s="51"/>
    </row>
    <row r="39212" spans="43:44" x14ac:dyDescent="0.2">
      <c r="AQ39212" s="47"/>
      <c r="AR39212" s="51"/>
    </row>
    <row r="39213" spans="43:44" x14ac:dyDescent="0.2">
      <c r="AQ39213" s="47"/>
      <c r="AR39213" s="51"/>
    </row>
    <row r="39214" spans="43:44" x14ac:dyDescent="0.2">
      <c r="AQ39214" s="47"/>
      <c r="AR39214" s="51"/>
    </row>
    <row r="39215" spans="43:44" x14ac:dyDescent="0.2">
      <c r="AQ39215" s="47"/>
      <c r="AR39215" s="51"/>
    </row>
    <row r="39216" spans="43:44" x14ac:dyDescent="0.2">
      <c r="AQ39216" s="47"/>
      <c r="AR39216" s="51"/>
    </row>
    <row r="39217" spans="43:44" x14ac:dyDescent="0.2">
      <c r="AQ39217" s="47"/>
      <c r="AR39217" s="51"/>
    </row>
    <row r="39218" spans="43:44" x14ac:dyDescent="0.2">
      <c r="AQ39218" s="47"/>
      <c r="AR39218" s="51"/>
    </row>
    <row r="39219" spans="43:44" x14ac:dyDescent="0.2">
      <c r="AQ39219" s="47"/>
      <c r="AR39219" s="51"/>
    </row>
    <row r="39220" spans="43:44" x14ac:dyDescent="0.2">
      <c r="AQ39220" s="47"/>
      <c r="AR39220" s="51"/>
    </row>
    <row r="39221" spans="43:44" x14ac:dyDescent="0.2">
      <c r="AQ39221" s="47"/>
      <c r="AR39221" s="51"/>
    </row>
    <row r="39222" spans="43:44" x14ac:dyDescent="0.2">
      <c r="AQ39222" s="47"/>
      <c r="AR39222" s="51"/>
    </row>
    <row r="39223" spans="43:44" x14ac:dyDescent="0.2">
      <c r="AQ39223" s="47"/>
      <c r="AR39223" s="51"/>
    </row>
    <row r="39224" spans="43:44" x14ac:dyDescent="0.2">
      <c r="AQ39224" s="47"/>
      <c r="AR39224" s="51"/>
    </row>
    <row r="39225" spans="43:44" x14ac:dyDescent="0.2">
      <c r="AQ39225" s="47"/>
      <c r="AR39225" s="51"/>
    </row>
    <row r="39226" spans="43:44" x14ac:dyDescent="0.2">
      <c r="AQ39226" s="47"/>
      <c r="AR39226" s="51"/>
    </row>
    <row r="39227" spans="43:44" x14ac:dyDescent="0.2">
      <c r="AQ39227" s="47"/>
      <c r="AR39227" s="51"/>
    </row>
    <row r="39228" spans="43:44" x14ac:dyDescent="0.2">
      <c r="AQ39228" s="47"/>
      <c r="AR39228" s="51"/>
    </row>
    <row r="39229" spans="43:44" x14ac:dyDescent="0.2">
      <c r="AQ39229" s="47"/>
      <c r="AR39229" s="51"/>
    </row>
    <row r="39230" spans="43:44" x14ac:dyDescent="0.2">
      <c r="AQ39230" s="47"/>
      <c r="AR39230" s="51"/>
    </row>
    <row r="39231" spans="43:44" x14ac:dyDescent="0.2">
      <c r="AQ39231" s="47"/>
      <c r="AR39231" s="51"/>
    </row>
    <row r="39232" spans="43:44" x14ac:dyDescent="0.2">
      <c r="AQ39232" s="47"/>
      <c r="AR39232" s="51"/>
    </row>
    <row r="39233" spans="43:44" x14ac:dyDescent="0.2">
      <c r="AQ39233" s="47"/>
      <c r="AR39233" s="51"/>
    </row>
    <row r="39234" spans="43:44" x14ac:dyDescent="0.2">
      <c r="AQ39234" s="47"/>
      <c r="AR39234" s="51"/>
    </row>
    <row r="39235" spans="43:44" x14ac:dyDescent="0.2">
      <c r="AQ39235" s="47"/>
      <c r="AR39235" s="51"/>
    </row>
    <row r="39236" spans="43:44" x14ac:dyDescent="0.2">
      <c r="AQ39236" s="47"/>
      <c r="AR39236" s="51"/>
    </row>
    <row r="39237" spans="43:44" x14ac:dyDescent="0.2">
      <c r="AQ39237" s="47"/>
      <c r="AR39237" s="51"/>
    </row>
    <row r="39238" spans="43:44" x14ac:dyDescent="0.2">
      <c r="AQ39238" s="47"/>
      <c r="AR39238" s="51"/>
    </row>
    <row r="39239" spans="43:44" x14ac:dyDescent="0.2">
      <c r="AQ39239" s="47"/>
      <c r="AR39239" s="51"/>
    </row>
    <row r="39240" spans="43:44" x14ac:dyDescent="0.2">
      <c r="AQ39240" s="47"/>
      <c r="AR39240" s="51"/>
    </row>
    <row r="39241" spans="43:44" x14ac:dyDescent="0.2">
      <c r="AQ39241" s="47"/>
      <c r="AR39241" s="51"/>
    </row>
    <row r="39242" spans="43:44" x14ac:dyDescent="0.2">
      <c r="AQ39242" s="47"/>
      <c r="AR39242" s="51"/>
    </row>
    <row r="39243" spans="43:44" x14ac:dyDescent="0.2">
      <c r="AQ39243" s="47"/>
      <c r="AR39243" s="51"/>
    </row>
    <row r="39244" spans="43:44" x14ac:dyDescent="0.2">
      <c r="AQ39244" s="47"/>
      <c r="AR39244" s="51"/>
    </row>
    <row r="39245" spans="43:44" x14ac:dyDescent="0.2">
      <c r="AQ39245" s="47"/>
      <c r="AR39245" s="51"/>
    </row>
    <row r="39246" spans="43:44" x14ac:dyDescent="0.2">
      <c r="AQ39246" s="47"/>
      <c r="AR39246" s="51"/>
    </row>
    <row r="39247" spans="43:44" x14ac:dyDescent="0.2">
      <c r="AQ39247" s="47"/>
      <c r="AR39247" s="51"/>
    </row>
    <row r="39248" spans="43:44" x14ac:dyDescent="0.2">
      <c r="AQ39248" s="47"/>
      <c r="AR39248" s="51"/>
    </row>
    <row r="39249" spans="43:44" x14ac:dyDescent="0.2">
      <c r="AQ39249" s="47"/>
      <c r="AR39249" s="51"/>
    </row>
    <row r="39250" spans="43:44" x14ac:dyDescent="0.2">
      <c r="AQ39250" s="47"/>
      <c r="AR39250" s="51"/>
    </row>
    <row r="39251" spans="43:44" x14ac:dyDescent="0.2">
      <c r="AQ39251" s="47"/>
      <c r="AR39251" s="51"/>
    </row>
    <row r="39252" spans="43:44" x14ac:dyDescent="0.2">
      <c r="AQ39252" s="47"/>
      <c r="AR39252" s="51"/>
    </row>
    <row r="39253" spans="43:44" x14ac:dyDescent="0.2">
      <c r="AQ39253" s="47"/>
      <c r="AR39253" s="51"/>
    </row>
    <row r="39254" spans="43:44" x14ac:dyDescent="0.2">
      <c r="AQ39254" s="47"/>
      <c r="AR39254" s="51"/>
    </row>
    <row r="39255" spans="43:44" x14ac:dyDescent="0.2">
      <c r="AQ39255" s="47"/>
      <c r="AR39255" s="51"/>
    </row>
    <row r="39256" spans="43:44" x14ac:dyDescent="0.2">
      <c r="AQ39256" s="47"/>
      <c r="AR39256" s="51"/>
    </row>
    <row r="39257" spans="43:44" x14ac:dyDescent="0.2">
      <c r="AQ39257" s="47"/>
      <c r="AR39257" s="51"/>
    </row>
    <row r="39258" spans="43:44" x14ac:dyDescent="0.2">
      <c r="AQ39258" s="47"/>
      <c r="AR39258" s="51"/>
    </row>
    <row r="39259" spans="43:44" x14ac:dyDescent="0.2">
      <c r="AQ39259" s="47"/>
      <c r="AR39259" s="51"/>
    </row>
    <row r="39260" spans="43:44" x14ac:dyDescent="0.2">
      <c r="AQ39260" s="47"/>
      <c r="AR39260" s="51"/>
    </row>
    <row r="39261" spans="43:44" x14ac:dyDescent="0.2">
      <c r="AQ39261" s="47"/>
      <c r="AR39261" s="51"/>
    </row>
    <row r="39262" spans="43:44" x14ac:dyDescent="0.2">
      <c r="AQ39262" s="47"/>
      <c r="AR39262" s="51"/>
    </row>
    <row r="39263" spans="43:44" x14ac:dyDescent="0.2">
      <c r="AQ39263" s="47"/>
      <c r="AR39263" s="51"/>
    </row>
    <row r="39264" spans="43:44" x14ac:dyDescent="0.2">
      <c r="AQ39264" s="47"/>
      <c r="AR39264" s="51"/>
    </row>
    <row r="39265" spans="43:44" x14ac:dyDescent="0.2">
      <c r="AQ39265" s="47"/>
      <c r="AR39265" s="51"/>
    </row>
    <row r="39266" spans="43:44" x14ac:dyDescent="0.2">
      <c r="AQ39266" s="47"/>
      <c r="AR39266" s="51"/>
    </row>
    <row r="39267" spans="43:44" x14ac:dyDescent="0.2">
      <c r="AQ39267" s="47"/>
      <c r="AR39267" s="51"/>
    </row>
    <row r="39268" spans="43:44" x14ac:dyDescent="0.2">
      <c r="AQ39268" s="47"/>
      <c r="AR39268" s="51"/>
    </row>
    <row r="39269" spans="43:44" x14ac:dyDescent="0.2">
      <c r="AQ39269" s="47"/>
      <c r="AR39269" s="51"/>
    </row>
    <row r="39270" spans="43:44" x14ac:dyDescent="0.2">
      <c r="AQ39270" s="47"/>
      <c r="AR39270" s="51"/>
    </row>
    <row r="39271" spans="43:44" x14ac:dyDescent="0.2">
      <c r="AQ39271" s="47"/>
      <c r="AR39271" s="51"/>
    </row>
    <row r="39272" spans="43:44" x14ac:dyDescent="0.2">
      <c r="AQ39272" s="47"/>
      <c r="AR39272" s="51"/>
    </row>
    <row r="39273" spans="43:44" x14ac:dyDescent="0.2">
      <c r="AQ39273" s="47"/>
      <c r="AR39273" s="51"/>
    </row>
    <row r="39274" spans="43:44" x14ac:dyDescent="0.2">
      <c r="AQ39274" s="47"/>
      <c r="AR39274" s="51"/>
    </row>
    <row r="39275" spans="43:44" x14ac:dyDescent="0.2">
      <c r="AQ39275" s="47"/>
      <c r="AR39275" s="51"/>
    </row>
    <row r="39276" spans="43:44" x14ac:dyDescent="0.2">
      <c r="AQ39276" s="47"/>
      <c r="AR39276" s="51"/>
    </row>
    <row r="39277" spans="43:44" x14ac:dyDescent="0.2">
      <c r="AQ39277" s="47"/>
      <c r="AR39277" s="51"/>
    </row>
    <row r="39278" spans="43:44" x14ac:dyDescent="0.2">
      <c r="AQ39278" s="47"/>
      <c r="AR39278" s="51"/>
    </row>
    <row r="39279" spans="43:44" x14ac:dyDescent="0.2">
      <c r="AQ39279" s="47"/>
      <c r="AR39279" s="51"/>
    </row>
    <row r="39280" spans="43:44" x14ac:dyDescent="0.2">
      <c r="AQ39280" s="47"/>
      <c r="AR39280" s="51"/>
    </row>
    <row r="39281" spans="43:44" x14ac:dyDescent="0.2">
      <c r="AQ39281" s="47"/>
      <c r="AR39281" s="51"/>
    </row>
    <row r="39282" spans="43:44" x14ac:dyDescent="0.2">
      <c r="AQ39282" s="47"/>
      <c r="AR39282" s="51"/>
    </row>
    <row r="39283" spans="43:44" x14ac:dyDescent="0.2">
      <c r="AQ39283" s="47"/>
      <c r="AR39283" s="51"/>
    </row>
    <row r="39284" spans="43:44" x14ac:dyDescent="0.2">
      <c r="AQ39284" s="47"/>
      <c r="AR39284" s="51"/>
    </row>
    <row r="39285" spans="43:44" x14ac:dyDescent="0.2">
      <c r="AQ39285" s="47"/>
      <c r="AR39285" s="51"/>
    </row>
    <row r="39286" spans="43:44" x14ac:dyDescent="0.2">
      <c r="AQ39286" s="47"/>
      <c r="AR39286" s="51"/>
    </row>
    <row r="39287" spans="43:44" x14ac:dyDescent="0.2">
      <c r="AQ39287" s="47"/>
      <c r="AR39287" s="51"/>
    </row>
    <row r="39288" spans="43:44" x14ac:dyDescent="0.2">
      <c r="AQ39288" s="47"/>
      <c r="AR39288" s="51"/>
    </row>
    <row r="39289" spans="43:44" x14ac:dyDescent="0.2">
      <c r="AQ39289" s="47"/>
      <c r="AR39289" s="51"/>
    </row>
    <row r="39290" spans="43:44" x14ac:dyDescent="0.2">
      <c r="AQ39290" s="47"/>
      <c r="AR39290" s="51"/>
    </row>
    <row r="39291" spans="43:44" x14ac:dyDescent="0.2">
      <c r="AQ39291" s="47"/>
      <c r="AR39291" s="51"/>
    </row>
    <row r="39292" spans="43:44" x14ac:dyDescent="0.2">
      <c r="AQ39292" s="47"/>
      <c r="AR39292" s="51"/>
    </row>
    <row r="39293" spans="43:44" x14ac:dyDescent="0.2">
      <c r="AQ39293" s="47"/>
      <c r="AR39293" s="51"/>
    </row>
    <row r="39294" spans="43:44" x14ac:dyDescent="0.2">
      <c r="AQ39294" s="47"/>
      <c r="AR39294" s="51"/>
    </row>
    <row r="39295" spans="43:44" x14ac:dyDescent="0.2">
      <c r="AQ39295" s="47"/>
      <c r="AR39295" s="51"/>
    </row>
    <row r="39296" spans="43:44" x14ac:dyDescent="0.2">
      <c r="AQ39296" s="47"/>
      <c r="AR39296" s="51"/>
    </row>
    <row r="39297" spans="43:44" x14ac:dyDescent="0.2">
      <c r="AQ39297" s="47"/>
      <c r="AR39297" s="51"/>
    </row>
    <row r="39298" spans="43:44" x14ac:dyDescent="0.2">
      <c r="AQ39298" s="47"/>
      <c r="AR39298" s="51"/>
    </row>
    <row r="39299" spans="43:44" x14ac:dyDescent="0.2">
      <c r="AQ39299" s="47"/>
      <c r="AR39299" s="51"/>
    </row>
    <row r="39300" spans="43:44" x14ac:dyDescent="0.2">
      <c r="AQ39300" s="47"/>
      <c r="AR39300" s="51"/>
    </row>
    <row r="39301" spans="43:44" x14ac:dyDescent="0.2">
      <c r="AQ39301" s="47"/>
      <c r="AR39301" s="51"/>
    </row>
    <row r="39302" spans="43:44" x14ac:dyDescent="0.2">
      <c r="AQ39302" s="47"/>
      <c r="AR39302" s="51"/>
    </row>
    <row r="39303" spans="43:44" x14ac:dyDescent="0.2">
      <c r="AQ39303" s="47"/>
      <c r="AR39303" s="51"/>
    </row>
    <row r="39304" spans="43:44" x14ac:dyDescent="0.2">
      <c r="AQ39304" s="47"/>
      <c r="AR39304" s="51"/>
    </row>
    <row r="39305" spans="43:44" x14ac:dyDescent="0.2">
      <c r="AQ39305" s="47"/>
      <c r="AR39305" s="51"/>
    </row>
    <row r="39306" spans="43:44" x14ac:dyDescent="0.2">
      <c r="AQ39306" s="47"/>
      <c r="AR39306" s="51"/>
    </row>
    <row r="39307" spans="43:44" x14ac:dyDescent="0.2">
      <c r="AQ39307" s="47"/>
      <c r="AR39307" s="51"/>
    </row>
    <row r="39308" spans="43:44" x14ac:dyDescent="0.2">
      <c r="AQ39308" s="47"/>
      <c r="AR39308" s="51"/>
    </row>
    <row r="39309" spans="43:44" x14ac:dyDescent="0.2">
      <c r="AQ39309" s="47"/>
      <c r="AR39309" s="51"/>
    </row>
    <row r="39310" spans="43:44" x14ac:dyDescent="0.2">
      <c r="AQ39310" s="47"/>
      <c r="AR39310" s="51"/>
    </row>
    <row r="39311" spans="43:44" x14ac:dyDescent="0.2">
      <c r="AQ39311" s="47"/>
      <c r="AR39311" s="51"/>
    </row>
    <row r="39312" spans="43:44" x14ac:dyDescent="0.2">
      <c r="AQ39312" s="47"/>
      <c r="AR39312" s="51"/>
    </row>
    <row r="39313" spans="43:44" x14ac:dyDescent="0.2">
      <c r="AQ39313" s="47"/>
      <c r="AR39313" s="51"/>
    </row>
    <row r="39314" spans="43:44" x14ac:dyDescent="0.2">
      <c r="AQ39314" s="47"/>
      <c r="AR39314" s="51"/>
    </row>
    <row r="39315" spans="43:44" x14ac:dyDescent="0.2">
      <c r="AQ39315" s="47"/>
      <c r="AR39315" s="51"/>
    </row>
    <row r="39316" spans="43:44" x14ac:dyDescent="0.2">
      <c r="AQ39316" s="47"/>
      <c r="AR39316" s="51"/>
    </row>
    <row r="39317" spans="43:44" x14ac:dyDescent="0.2">
      <c r="AQ39317" s="47"/>
      <c r="AR39317" s="51"/>
    </row>
    <row r="39318" spans="43:44" x14ac:dyDescent="0.2">
      <c r="AQ39318" s="47"/>
      <c r="AR39318" s="51"/>
    </row>
    <row r="39319" spans="43:44" x14ac:dyDescent="0.2">
      <c r="AQ39319" s="47"/>
      <c r="AR39319" s="51"/>
    </row>
    <row r="39320" spans="43:44" x14ac:dyDescent="0.2">
      <c r="AQ39320" s="47"/>
      <c r="AR39320" s="51"/>
    </row>
    <row r="39321" spans="43:44" x14ac:dyDescent="0.2">
      <c r="AQ39321" s="47"/>
      <c r="AR39321" s="51"/>
    </row>
    <row r="39322" spans="43:44" x14ac:dyDescent="0.2">
      <c r="AQ39322" s="47"/>
      <c r="AR39322" s="51"/>
    </row>
    <row r="39323" spans="43:44" x14ac:dyDescent="0.2">
      <c r="AQ39323" s="47"/>
      <c r="AR39323" s="51"/>
    </row>
    <row r="39324" spans="43:44" x14ac:dyDescent="0.2">
      <c r="AQ39324" s="47"/>
      <c r="AR39324" s="51"/>
    </row>
    <row r="39325" spans="43:44" x14ac:dyDescent="0.2">
      <c r="AQ39325" s="47"/>
      <c r="AR39325" s="51"/>
    </row>
    <row r="39326" spans="43:44" x14ac:dyDescent="0.2">
      <c r="AQ39326" s="47"/>
      <c r="AR39326" s="51"/>
    </row>
    <row r="39327" spans="43:44" x14ac:dyDescent="0.2">
      <c r="AQ39327" s="47"/>
      <c r="AR39327" s="51"/>
    </row>
    <row r="39328" spans="43:44" x14ac:dyDescent="0.2">
      <c r="AQ39328" s="47"/>
      <c r="AR39328" s="51"/>
    </row>
    <row r="39329" spans="43:44" x14ac:dyDescent="0.2">
      <c r="AQ39329" s="47"/>
      <c r="AR39329" s="51"/>
    </row>
    <row r="39330" spans="43:44" x14ac:dyDescent="0.2">
      <c r="AQ39330" s="47"/>
      <c r="AR39330" s="51"/>
    </row>
    <row r="39331" spans="43:44" x14ac:dyDescent="0.2">
      <c r="AQ39331" s="47"/>
      <c r="AR39331" s="51"/>
    </row>
    <row r="39332" spans="43:44" x14ac:dyDescent="0.2">
      <c r="AQ39332" s="47"/>
      <c r="AR39332" s="51"/>
    </row>
    <row r="39333" spans="43:44" x14ac:dyDescent="0.2">
      <c r="AQ39333" s="47"/>
      <c r="AR39333" s="51"/>
    </row>
    <row r="39334" spans="43:44" x14ac:dyDescent="0.2">
      <c r="AQ39334" s="47"/>
      <c r="AR39334" s="51"/>
    </row>
    <row r="39335" spans="43:44" x14ac:dyDescent="0.2">
      <c r="AQ39335" s="47"/>
      <c r="AR39335" s="51"/>
    </row>
    <row r="39336" spans="43:44" x14ac:dyDescent="0.2">
      <c r="AQ39336" s="47"/>
      <c r="AR39336" s="51"/>
    </row>
    <row r="39337" spans="43:44" x14ac:dyDescent="0.2">
      <c r="AQ39337" s="47"/>
      <c r="AR39337" s="51"/>
    </row>
    <row r="39338" spans="43:44" x14ac:dyDescent="0.2">
      <c r="AQ39338" s="47"/>
      <c r="AR39338" s="51"/>
    </row>
    <row r="39339" spans="43:44" x14ac:dyDescent="0.2">
      <c r="AQ39339" s="47"/>
      <c r="AR39339" s="51"/>
    </row>
    <row r="39340" spans="43:44" x14ac:dyDescent="0.2">
      <c r="AQ39340" s="47"/>
      <c r="AR39340" s="51"/>
    </row>
    <row r="39341" spans="43:44" x14ac:dyDescent="0.2">
      <c r="AQ39341" s="47"/>
      <c r="AR39341" s="51"/>
    </row>
    <row r="39342" spans="43:44" x14ac:dyDescent="0.2">
      <c r="AQ39342" s="47"/>
      <c r="AR39342" s="51"/>
    </row>
    <row r="39343" spans="43:44" x14ac:dyDescent="0.2">
      <c r="AQ39343" s="47"/>
      <c r="AR39343" s="51"/>
    </row>
    <row r="39344" spans="43:44" x14ac:dyDescent="0.2">
      <c r="AQ39344" s="47"/>
      <c r="AR39344" s="51"/>
    </row>
    <row r="39345" spans="43:44" x14ac:dyDescent="0.2">
      <c r="AQ39345" s="47"/>
      <c r="AR39345" s="51"/>
    </row>
    <row r="39346" spans="43:44" x14ac:dyDescent="0.2">
      <c r="AQ39346" s="47"/>
      <c r="AR39346" s="51"/>
    </row>
    <row r="39347" spans="43:44" x14ac:dyDescent="0.2">
      <c r="AQ39347" s="47"/>
      <c r="AR39347" s="51"/>
    </row>
    <row r="39348" spans="43:44" x14ac:dyDescent="0.2">
      <c r="AQ39348" s="47"/>
      <c r="AR39348" s="51"/>
    </row>
    <row r="39349" spans="43:44" x14ac:dyDescent="0.2">
      <c r="AQ39349" s="47"/>
      <c r="AR39349" s="51"/>
    </row>
    <row r="39350" spans="43:44" x14ac:dyDescent="0.2">
      <c r="AQ39350" s="47"/>
      <c r="AR39350" s="51"/>
    </row>
    <row r="39351" spans="43:44" x14ac:dyDescent="0.2">
      <c r="AQ39351" s="47"/>
      <c r="AR39351" s="51"/>
    </row>
    <row r="39352" spans="43:44" x14ac:dyDescent="0.2">
      <c r="AQ39352" s="47"/>
      <c r="AR39352" s="51"/>
    </row>
    <row r="39353" spans="43:44" x14ac:dyDescent="0.2">
      <c r="AQ39353" s="47"/>
      <c r="AR39353" s="51"/>
    </row>
    <row r="39354" spans="43:44" x14ac:dyDescent="0.2">
      <c r="AQ39354" s="47"/>
      <c r="AR39354" s="51"/>
    </row>
    <row r="39355" spans="43:44" x14ac:dyDescent="0.2">
      <c r="AQ39355" s="47"/>
      <c r="AR39355" s="51"/>
    </row>
    <row r="39356" spans="43:44" x14ac:dyDescent="0.2">
      <c r="AQ39356" s="47"/>
      <c r="AR39356" s="51"/>
    </row>
    <row r="39357" spans="43:44" x14ac:dyDescent="0.2">
      <c r="AQ39357" s="47"/>
      <c r="AR39357" s="51"/>
    </row>
    <row r="39358" spans="43:44" x14ac:dyDescent="0.2">
      <c r="AQ39358" s="47"/>
      <c r="AR39358" s="51"/>
    </row>
    <row r="39359" spans="43:44" x14ac:dyDescent="0.2">
      <c r="AQ39359" s="47"/>
      <c r="AR39359" s="51"/>
    </row>
    <row r="39360" spans="43:44" x14ac:dyDescent="0.2">
      <c r="AQ39360" s="47"/>
      <c r="AR39360" s="51"/>
    </row>
    <row r="39361" spans="43:44" x14ac:dyDescent="0.2">
      <c r="AQ39361" s="47"/>
      <c r="AR39361" s="51"/>
    </row>
    <row r="39362" spans="43:44" x14ac:dyDescent="0.2">
      <c r="AQ39362" s="47"/>
      <c r="AR39362" s="51"/>
    </row>
    <row r="39363" spans="43:44" x14ac:dyDescent="0.2">
      <c r="AQ39363" s="47"/>
      <c r="AR39363" s="51"/>
    </row>
    <row r="39364" spans="43:44" x14ac:dyDescent="0.2">
      <c r="AQ39364" s="47"/>
      <c r="AR39364" s="51"/>
    </row>
    <row r="39365" spans="43:44" x14ac:dyDescent="0.2">
      <c r="AQ39365" s="47"/>
      <c r="AR39365" s="51"/>
    </row>
    <row r="39366" spans="43:44" x14ac:dyDescent="0.2">
      <c r="AQ39366" s="47"/>
      <c r="AR39366" s="51"/>
    </row>
    <row r="39367" spans="43:44" x14ac:dyDescent="0.2">
      <c r="AQ39367" s="47"/>
      <c r="AR39367" s="51"/>
    </row>
    <row r="39368" spans="43:44" x14ac:dyDescent="0.2">
      <c r="AQ39368" s="47"/>
      <c r="AR39368" s="51"/>
    </row>
    <row r="39369" spans="43:44" x14ac:dyDescent="0.2">
      <c r="AQ39369" s="47"/>
      <c r="AR39369" s="51"/>
    </row>
    <row r="39370" spans="43:44" x14ac:dyDescent="0.2">
      <c r="AQ39370" s="47"/>
      <c r="AR39370" s="51"/>
    </row>
    <row r="39371" spans="43:44" x14ac:dyDescent="0.2">
      <c r="AQ39371" s="47"/>
      <c r="AR39371" s="51"/>
    </row>
    <row r="39372" spans="43:44" x14ac:dyDescent="0.2">
      <c r="AQ39372" s="47"/>
      <c r="AR39372" s="51"/>
    </row>
    <row r="39373" spans="43:44" x14ac:dyDescent="0.2">
      <c r="AQ39373" s="47"/>
      <c r="AR39373" s="51"/>
    </row>
    <row r="39374" spans="43:44" x14ac:dyDescent="0.2">
      <c r="AQ39374" s="47"/>
      <c r="AR39374" s="51"/>
    </row>
    <row r="39375" spans="43:44" x14ac:dyDescent="0.2">
      <c r="AQ39375" s="47"/>
      <c r="AR39375" s="51"/>
    </row>
    <row r="39376" spans="43:44" x14ac:dyDescent="0.2">
      <c r="AQ39376" s="47"/>
      <c r="AR39376" s="51"/>
    </row>
    <row r="39377" spans="43:44" x14ac:dyDescent="0.2">
      <c r="AQ39377" s="47"/>
      <c r="AR39377" s="51"/>
    </row>
    <row r="39378" spans="43:44" x14ac:dyDescent="0.2">
      <c r="AQ39378" s="47"/>
      <c r="AR39378" s="51"/>
    </row>
    <row r="39379" spans="43:44" x14ac:dyDescent="0.2">
      <c r="AQ39379" s="47"/>
      <c r="AR39379" s="51"/>
    </row>
    <row r="39380" spans="43:44" x14ac:dyDescent="0.2">
      <c r="AQ39380" s="47"/>
      <c r="AR39380" s="51"/>
    </row>
    <row r="39381" spans="43:44" x14ac:dyDescent="0.2">
      <c r="AQ39381" s="47"/>
      <c r="AR39381" s="51"/>
    </row>
    <row r="39382" spans="43:44" x14ac:dyDescent="0.2">
      <c r="AQ39382" s="47"/>
      <c r="AR39382" s="51"/>
    </row>
    <row r="39383" spans="43:44" x14ac:dyDescent="0.2">
      <c r="AQ39383" s="47"/>
      <c r="AR39383" s="51"/>
    </row>
    <row r="39384" spans="43:44" x14ac:dyDescent="0.2">
      <c r="AQ39384" s="47"/>
      <c r="AR39384" s="51"/>
    </row>
    <row r="39385" spans="43:44" x14ac:dyDescent="0.2">
      <c r="AQ39385" s="47"/>
      <c r="AR39385" s="51"/>
    </row>
    <row r="39386" spans="43:44" x14ac:dyDescent="0.2">
      <c r="AQ39386" s="47"/>
      <c r="AR39386" s="51"/>
    </row>
    <row r="39387" spans="43:44" x14ac:dyDescent="0.2">
      <c r="AQ39387" s="47"/>
      <c r="AR39387" s="51"/>
    </row>
    <row r="39388" spans="43:44" x14ac:dyDescent="0.2">
      <c r="AQ39388" s="47"/>
      <c r="AR39388" s="51"/>
    </row>
    <row r="39389" spans="43:44" x14ac:dyDescent="0.2">
      <c r="AQ39389" s="47"/>
      <c r="AR39389" s="51"/>
    </row>
    <row r="39390" spans="43:44" x14ac:dyDescent="0.2">
      <c r="AQ39390" s="47"/>
      <c r="AR39390" s="51"/>
    </row>
    <row r="39391" spans="43:44" x14ac:dyDescent="0.2">
      <c r="AQ39391" s="47"/>
      <c r="AR39391" s="51"/>
    </row>
    <row r="39392" spans="43:44" x14ac:dyDescent="0.2">
      <c r="AQ39392" s="47"/>
      <c r="AR39392" s="51"/>
    </row>
    <row r="39393" spans="43:44" x14ac:dyDescent="0.2">
      <c r="AQ39393" s="47"/>
      <c r="AR39393" s="51"/>
    </row>
    <row r="39394" spans="43:44" x14ac:dyDescent="0.2">
      <c r="AQ39394" s="47"/>
      <c r="AR39394" s="51"/>
    </row>
    <row r="39395" spans="43:44" x14ac:dyDescent="0.2">
      <c r="AQ39395" s="47"/>
      <c r="AR39395" s="51"/>
    </row>
    <row r="39396" spans="43:44" x14ac:dyDescent="0.2">
      <c r="AQ39396" s="47"/>
      <c r="AR39396" s="51"/>
    </row>
    <row r="39397" spans="43:44" x14ac:dyDescent="0.2">
      <c r="AQ39397" s="47"/>
      <c r="AR39397" s="51"/>
    </row>
    <row r="39398" spans="43:44" x14ac:dyDescent="0.2">
      <c r="AQ39398" s="47"/>
      <c r="AR39398" s="51"/>
    </row>
    <row r="39399" spans="43:44" x14ac:dyDescent="0.2">
      <c r="AQ39399" s="47"/>
      <c r="AR39399" s="51"/>
    </row>
    <row r="39400" spans="43:44" x14ac:dyDescent="0.2">
      <c r="AQ39400" s="47"/>
      <c r="AR39400" s="51"/>
    </row>
    <row r="39401" spans="43:44" x14ac:dyDescent="0.2">
      <c r="AQ39401" s="47"/>
      <c r="AR39401" s="51"/>
    </row>
    <row r="39402" spans="43:44" x14ac:dyDescent="0.2">
      <c r="AQ39402" s="47"/>
      <c r="AR39402" s="51"/>
    </row>
    <row r="39403" spans="43:44" x14ac:dyDescent="0.2">
      <c r="AQ39403" s="47"/>
      <c r="AR39403" s="51"/>
    </row>
    <row r="39404" spans="43:44" x14ac:dyDescent="0.2">
      <c r="AQ39404" s="47"/>
      <c r="AR39404" s="51"/>
    </row>
    <row r="39405" spans="43:44" x14ac:dyDescent="0.2">
      <c r="AQ39405" s="47"/>
      <c r="AR39405" s="51"/>
    </row>
    <row r="39406" spans="43:44" x14ac:dyDescent="0.2">
      <c r="AQ39406" s="47"/>
      <c r="AR39406" s="51"/>
    </row>
    <row r="39407" spans="43:44" x14ac:dyDescent="0.2">
      <c r="AQ39407" s="47"/>
      <c r="AR39407" s="51"/>
    </row>
    <row r="39408" spans="43:44" x14ac:dyDescent="0.2">
      <c r="AQ39408" s="47"/>
      <c r="AR39408" s="51"/>
    </row>
    <row r="39409" spans="43:44" x14ac:dyDescent="0.2">
      <c r="AQ39409" s="47"/>
      <c r="AR39409" s="51"/>
    </row>
    <row r="39410" spans="43:44" x14ac:dyDescent="0.2">
      <c r="AQ39410" s="47"/>
      <c r="AR39410" s="51"/>
    </row>
    <row r="39411" spans="43:44" x14ac:dyDescent="0.2">
      <c r="AQ39411" s="47"/>
      <c r="AR39411" s="51"/>
    </row>
    <row r="39412" spans="43:44" x14ac:dyDescent="0.2">
      <c r="AQ39412" s="47"/>
      <c r="AR39412" s="51"/>
    </row>
    <row r="39413" spans="43:44" x14ac:dyDescent="0.2">
      <c r="AQ39413" s="47"/>
      <c r="AR39413" s="51"/>
    </row>
    <row r="39414" spans="43:44" x14ac:dyDescent="0.2">
      <c r="AQ39414" s="47"/>
      <c r="AR39414" s="51"/>
    </row>
    <row r="39415" spans="43:44" x14ac:dyDescent="0.2">
      <c r="AQ39415" s="47"/>
      <c r="AR39415" s="51"/>
    </row>
    <row r="39416" spans="43:44" x14ac:dyDescent="0.2">
      <c r="AQ39416" s="47"/>
      <c r="AR39416" s="51"/>
    </row>
    <row r="39417" spans="43:44" x14ac:dyDescent="0.2">
      <c r="AQ39417" s="47"/>
      <c r="AR39417" s="51"/>
    </row>
    <row r="39418" spans="43:44" x14ac:dyDescent="0.2">
      <c r="AQ39418" s="47"/>
      <c r="AR39418" s="51"/>
    </row>
    <row r="39419" spans="43:44" x14ac:dyDescent="0.2">
      <c r="AQ39419" s="47"/>
      <c r="AR39419" s="51"/>
    </row>
    <row r="39420" spans="43:44" x14ac:dyDescent="0.2">
      <c r="AQ39420" s="47"/>
      <c r="AR39420" s="51"/>
    </row>
    <row r="39421" spans="43:44" x14ac:dyDescent="0.2">
      <c r="AQ39421" s="47"/>
      <c r="AR39421" s="51"/>
    </row>
    <row r="39422" spans="43:44" x14ac:dyDescent="0.2">
      <c r="AQ39422" s="47"/>
      <c r="AR39422" s="51"/>
    </row>
    <row r="39423" spans="43:44" x14ac:dyDescent="0.2">
      <c r="AQ39423" s="47"/>
      <c r="AR39423" s="51"/>
    </row>
    <row r="39424" spans="43:44" x14ac:dyDescent="0.2">
      <c r="AQ39424" s="47"/>
      <c r="AR39424" s="51"/>
    </row>
    <row r="39425" spans="43:44" x14ac:dyDescent="0.2">
      <c r="AQ39425" s="47"/>
      <c r="AR39425" s="51"/>
    </row>
    <row r="39426" spans="43:44" x14ac:dyDescent="0.2">
      <c r="AQ39426" s="47"/>
      <c r="AR39426" s="51"/>
    </row>
    <row r="39427" spans="43:44" x14ac:dyDescent="0.2">
      <c r="AQ39427" s="47"/>
      <c r="AR39427" s="51"/>
    </row>
    <row r="39428" spans="43:44" x14ac:dyDescent="0.2">
      <c r="AQ39428" s="47"/>
      <c r="AR39428" s="51"/>
    </row>
    <row r="39429" spans="43:44" x14ac:dyDescent="0.2">
      <c r="AQ39429" s="47"/>
      <c r="AR39429" s="51"/>
    </row>
    <row r="39430" spans="43:44" x14ac:dyDescent="0.2">
      <c r="AQ39430" s="47"/>
      <c r="AR39430" s="51"/>
    </row>
    <row r="39431" spans="43:44" x14ac:dyDescent="0.2">
      <c r="AQ39431" s="47"/>
      <c r="AR39431" s="51"/>
    </row>
    <row r="39432" spans="43:44" x14ac:dyDescent="0.2">
      <c r="AQ39432" s="47"/>
      <c r="AR39432" s="51"/>
    </row>
    <row r="39433" spans="43:44" x14ac:dyDescent="0.2">
      <c r="AQ39433" s="47"/>
      <c r="AR39433" s="51"/>
    </row>
    <row r="39434" spans="43:44" x14ac:dyDescent="0.2">
      <c r="AQ39434" s="47"/>
      <c r="AR39434" s="51"/>
    </row>
    <row r="39435" spans="43:44" x14ac:dyDescent="0.2">
      <c r="AQ39435" s="47"/>
      <c r="AR39435" s="51"/>
    </row>
    <row r="39436" spans="43:44" x14ac:dyDescent="0.2">
      <c r="AQ39436" s="47"/>
      <c r="AR39436" s="51"/>
    </row>
    <row r="39437" spans="43:44" x14ac:dyDescent="0.2">
      <c r="AQ39437" s="47"/>
      <c r="AR39437" s="51"/>
    </row>
    <row r="39438" spans="43:44" x14ac:dyDescent="0.2">
      <c r="AQ39438" s="47"/>
      <c r="AR39438" s="51"/>
    </row>
    <row r="39439" spans="43:44" x14ac:dyDescent="0.2">
      <c r="AQ39439" s="47"/>
      <c r="AR39439" s="51"/>
    </row>
    <row r="39440" spans="43:44" x14ac:dyDescent="0.2">
      <c r="AQ39440" s="47"/>
      <c r="AR39440" s="51"/>
    </row>
    <row r="39441" spans="43:44" x14ac:dyDescent="0.2">
      <c r="AQ39441" s="47"/>
      <c r="AR39441" s="51"/>
    </row>
    <row r="39442" spans="43:44" x14ac:dyDescent="0.2">
      <c r="AQ39442" s="47"/>
      <c r="AR39442" s="51"/>
    </row>
    <row r="39443" spans="43:44" x14ac:dyDescent="0.2">
      <c r="AQ39443" s="47"/>
      <c r="AR39443" s="51"/>
    </row>
    <row r="39444" spans="43:44" x14ac:dyDescent="0.2">
      <c r="AQ39444" s="47"/>
      <c r="AR39444" s="51"/>
    </row>
    <row r="39445" spans="43:44" x14ac:dyDescent="0.2">
      <c r="AQ39445" s="47"/>
      <c r="AR39445" s="51"/>
    </row>
    <row r="39446" spans="43:44" x14ac:dyDescent="0.2">
      <c r="AQ39446" s="47"/>
      <c r="AR39446" s="51"/>
    </row>
    <row r="39447" spans="43:44" x14ac:dyDescent="0.2">
      <c r="AQ39447" s="47"/>
      <c r="AR39447" s="51"/>
    </row>
    <row r="39448" spans="43:44" x14ac:dyDescent="0.2">
      <c r="AQ39448" s="47"/>
      <c r="AR39448" s="51"/>
    </row>
    <row r="39449" spans="43:44" x14ac:dyDescent="0.2">
      <c r="AQ39449" s="47"/>
      <c r="AR39449" s="51"/>
    </row>
    <row r="39450" spans="43:44" x14ac:dyDescent="0.2">
      <c r="AQ39450" s="47"/>
      <c r="AR39450" s="51"/>
    </row>
    <row r="39451" spans="43:44" x14ac:dyDescent="0.2">
      <c r="AQ39451" s="47"/>
      <c r="AR39451" s="51"/>
    </row>
    <row r="39452" spans="43:44" x14ac:dyDescent="0.2">
      <c r="AQ39452" s="47"/>
      <c r="AR39452" s="51"/>
    </row>
    <row r="39453" spans="43:44" x14ac:dyDescent="0.2">
      <c r="AQ39453" s="47"/>
      <c r="AR39453" s="51"/>
    </row>
    <row r="39454" spans="43:44" x14ac:dyDescent="0.2">
      <c r="AQ39454" s="47"/>
      <c r="AR39454" s="51"/>
    </row>
    <row r="39455" spans="43:44" x14ac:dyDescent="0.2">
      <c r="AQ39455" s="47"/>
      <c r="AR39455" s="51"/>
    </row>
    <row r="39456" spans="43:44" x14ac:dyDescent="0.2">
      <c r="AQ39456" s="47"/>
      <c r="AR39456" s="51"/>
    </row>
    <row r="39457" spans="43:44" x14ac:dyDescent="0.2">
      <c r="AQ39457" s="47"/>
      <c r="AR39457" s="51"/>
    </row>
    <row r="39458" spans="43:44" x14ac:dyDescent="0.2">
      <c r="AQ39458" s="47"/>
      <c r="AR39458" s="51"/>
    </row>
    <row r="39459" spans="43:44" x14ac:dyDescent="0.2">
      <c r="AQ39459" s="47"/>
      <c r="AR39459" s="51"/>
    </row>
    <row r="39460" spans="43:44" x14ac:dyDescent="0.2">
      <c r="AQ39460" s="47"/>
      <c r="AR39460" s="51"/>
    </row>
    <row r="39461" spans="43:44" x14ac:dyDescent="0.2">
      <c r="AQ39461" s="47"/>
      <c r="AR39461" s="51"/>
    </row>
    <row r="39462" spans="43:44" x14ac:dyDescent="0.2">
      <c r="AQ39462" s="47"/>
      <c r="AR39462" s="51"/>
    </row>
    <row r="39463" spans="43:44" x14ac:dyDescent="0.2">
      <c r="AQ39463" s="47"/>
      <c r="AR39463" s="51"/>
    </row>
    <row r="39464" spans="43:44" x14ac:dyDescent="0.2">
      <c r="AQ39464" s="47"/>
      <c r="AR39464" s="51"/>
    </row>
    <row r="39465" spans="43:44" x14ac:dyDescent="0.2">
      <c r="AQ39465" s="47"/>
      <c r="AR39465" s="51"/>
    </row>
    <row r="39466" spans="43:44" x14ac:dyDescent="0.2">
      <c r="AQ39466" s="47"/>
      <c r="AR39466" s="51"/>
    </row>
    <row r="39467" spans="43:44" x14ac:dyDescent="0.2">
      <c r="AQ39467" s="47"/>
      <c r="AR39467" s="51"/>
    </row>
    <row r="39468" spans="43:44" x14ac:dyDescent="0.2">
      <c r="AQ39468" s="47"/>
      <c r="AR39468" s="51"/>
    </row>
    <row r="39469" spans="43:44" x14ac:dyDescent="0.2">
      <c r="AQ39469" s="47"/>
      <c r="AR39469" s="51"/>
    </row>
    <row r="39470" spans="43:44" x14ac:dyDescent="0.2">
      <c r="AQ39470" s="47"/>
      <c r="AR39470" s="51"/>
    </row>
    <row r="39471" spans="43:44" x14ac:dyDescent="0.2">
      <c r="AQ39471" s="47"/>
      <c r="AR39471" s="51"/>
    </row>
    <row r="39472" spans="43:44" x14ac:dyDescent="0.2">
      <c r="AQ39472" s="47"/>
      <c r="AR39472" s="51"/>
    </row>
    <row r="39473" spans="43:44" x14ac:dyDescent="0.2">
      <c r="AQ39473" s="47"/>
      <c r="AR39473" s="51"/>
    </row>
    <row r="39474" spans="43:44" x14ac:dyDescent="0.2">
      <c r="AQ39474" s="47"/>
      <c r="AR39474" s="51"/>
    </row>
    <row r="39475" spans="43:44" x14ac:dyDescent="0.2">
      <c r="AQ39475" s="47"/>
      <c r="AR39475" s="51"/>
    </row>
    <row r="39476" spans="43:44" x14ac:dyDescent="0.2">
      <c r="AQ39476" s="47"/>
      <c r="AR39476" s="51"/>
    </row>
    <row r="39477" spans="43:44" x14ac:dyDescent="0.2">
      <c r="AQ39477" s="47"/>
      <c r="AR39477" s="51"/>
    </row>
    <row r="39478" spans="43:44" x14ac:dyDescent="0.2">
      <c r="AQ39478" s="47"/>
      <c r="AR39478" s="51"/>
    </row>
    <row r="39479" spans="43:44" x14ac:dyDescent="0.2">
      <c r="AQ39479" s="47"/>
      <c r="AR39479" s="51"/>
    </row>
    <row r="39480" spans="43:44" x14ac:dyDescent="0.2">
      <c r="AQ39480" s="47"/>
      <c r="AR39480" s="51"/>
    </row>
    <row r="39481" spans="43:44" x14ac:dyDescent="0.2">
      <c r="AQ39481" s="47"/>
      <c r="AR39481" s="51"/>
    </row>
    <row r="39482" spans="43:44" x14ac:dyDescent="0.2">
      <c r="AQ39482" s="47"/>
      <c r="AR39482" s="51"/>
    </row>
    <row r="39483" spans="43:44" x14ac:dyDescent="0.2">
      <c r="AQ39483" s="47"/>
      <c r="AR39483" s="51"/>
    </row>
    <row r="39484" spans="43:44" x14ac:dyDescent="0.2">
      <c r="AQ39484" s="47"/>
      <c r="AR39484" s="51"/>
    </row>
    <row r="39485" spans="43:44" x14ac:dyDescent="0.2">
      <c r="AQ39485" s="47"/>
      <c r="AR39485" s="51"/>
    </row>
    <row r="39486" spans="43:44" x14ac:dyDescent="0.2">
      <c r="AQ39486" s="47"/>
      <c r="AR39486" s="51"/>
    </row>
    <row r="39487" spans="43:44" x14ac:dyDescent="0.2">
      <c r="AQ39487" s="47"/>
      <c r="AR39487" s="51"/>
    </row>
    <row r="39488" spans="43:44" x14ac:dyDescent="0.2">
      <c r="AQ39488" s="47"/>
      <c r="AR39488" s="51"/>
    </row>
    <row r="39489" spans="43:44" x14ac:dyDescent="0.2">
      <c r="AQ39489" s="47"/>
      <c r="AR39489" s="51"/>
    </row>
    <row r="39490" spans="43:44" x14ac:dyDescent="0.2">
      <c r="AQ39490" s="47"/>
      <c r="AR39490" s="51"/>
    </row>
    <row r="39491" spans="43:44" x14ac:dyDescent="0.2">
      <c r="AQ39491" s="47"/>
      <c r="AR39491" s="51"/>
    </row>
    <row r="39492" spans="43:44" x14ac:dyDescent="0.2">
      <c r="AQ39492" s="47"/>
      <c r="AR39492" s="51"/>
    </row>
    <row r="39493" spans="43:44" x14ac:dyDescent="0.2">
      <c r="AQ39493" s="47"/>
      <c r="AR39493" s="51"/>
    </row>
    <row r="39494" spans="43:44" x14ac:dyDescent="0.2">
      <c r="AQ39494" s="47"/>
      <c r="AR39494" s="51"/>
    </row>
    <row r="39495" spans="43:44" x14ac:dyDescent="0.2">
      <c r="AQ39495" s="47"/>
      <c r="AR39495" s="51"/>
    </row>
    <row r="39496" spans="43:44" x14ac:dyDescent="0.2">
      <c r="AQ39496" s="47"/>
      <c r="AR39496" s="51"/>
    </row>
    <row r="39497" spans="43:44" x14ac:dyDescent="0.2">
      <c r="AQ39497" s="47"/>
      <c r="AR39497" s="51"/>
    </row>
    <row r="39498" spans="43:44" x14ac:dyDescent="0.2">
      <c r="AQ39498" s="47"/>
      <c r="AR39498" s="51"/>
    </row>
    <row r="39499" spans="43:44" x14ac:dyDescent="0.2">
      <c r="AQ39499" s="47"/>
      <c r="AR39499" s="51"/>
    </row>
    <row r="39500" spans="43:44" x14ac:dyDescent="0.2">
      <c r="AQ39500" s="47"/>
      <c r="AR39500" s="51"/>
    </row>
    <row r="39501" spans="43:44" x14ac:dyDescent="0.2">
      <c r="AQ39501" s="47"/>
      <c r="AR39501" s="51"/>
    </row>
    <row r="39502" spans="43:44" x14ac:dyDescent="0.2">
      <c r="AQ39502" s="47"/>
      <c r="AR39502" s="51"/>
    </row>
    <row r="39503" spans="43:44" x14ac:dyDescent="0.2">
      <c r="AQ39503" s="47"/>
      <c r="AR39503" s="51"/>
    </row>
    <row r="39504" spans="43:44" x14ac:dyDescent="0.2">
      <c r="AQ39504" s="47"/>
      <c r="AR39504" s="51"/>
    </row>
    <row r="39505" spans="43:44" x14ac:dyDescent="0.2">
      <c r="AQ39505" s="47"/>
      <c r="AR39505" s="51"/>
    </row>
    <row r="39506" spans="43:44" x14ac:dyDescent="0.2">
      <c r="AQ39506" s="47"/>
      <c r="AR39506" s="51"/>
    </row>
    <row r="39507" spans="43:44" x14ac:dyDescent="0.2">
      <c r="AQ39507" s="47"/>
      <c r="AR39507" s="51"/>
    </row>
    <row r="39508" spans="43:44" x14ac:dyDescent="0.2">
      <c r="AQ39508" s="47"/>
      <c r="AR39508" s="51"/>
    </row>
    <row r="39509" spans="43:44" x14ac:dyDescent="0.2">
      <c r="AQ39509" s="47"/>
      <c r="AR39509" s="51"/>
    </row>
    <row r="39510" spans="43:44" x14ac:dyDescent="0.2">
      <c r="AQ39510" s="47"/>
      <c r="AR39510" s="51"/>
    </row>
    <row r="39511" spans="43:44" x14ac:dyDescent="0.2">
      <c r="AQ39511" s="47"/>
      <c r="AR39511" s="51"/>
    </row>
    <row r="39512" spans="43:44" x14ac:dyDescent="0.2">
      <c r="AQ39512" s="47"/>
      <c r="AR39512" s="51"/>
    </row>
    <row r="39513" spans="43:44" x14ac:dyDescent="0.2">
      <c r="AQ39513" s="47"/>
      <c r="AR39513" s="51"/>
    </row>
    <row r="39514" spans="43:44" x14ac:dyDescent="0.2">
      <c r="AQ39514" s="47"/>
      <c r="AR39514" s="51"/>
    </row>
    <row r="39515" spans="43:44" x14ac:dyDescent="0.2">
      <c r="AQ39515" s="47"/>
      <c r="AR39515" s="51"/>
    </row>
    <row r="39516" spans="43:44" x14ac:dyDescent="0.2">
      <c r="AQ39516" s="47"/>
      <c r="AR39516" s="51"/>
    </row>
    <row r="39517" spans="43:44" x14ac:dyDescent="0.2">
      <c r="AQ39517" s="47"/>
      <c r="AR39517" s="51"/>
    </row>
    <row r="39518" spans="43:44" x14ac:dyDescent="0.2">
      <c r="AQ39518" s="47"/>
      <c r="AR39518" s="51"/>
    </row>
    <row r="39519" spans="43:44" x14ac:dyDescent="0.2">
      <c r="AQ39519" s="47"/>
      <c r="AR39519" s="51"/>
    </row>
    <row r="39520" spans="43:44" x14ac:dyDescent="0.2">
      <c r="AQ39520" s="47"/>
      <c r="AR39520" s="51"/>
    </row>
    <row r="39521" spans="43:44" x14ac:dyDescent="0.2">
      <c r="AQ39521" s="47"/>
      <c r="AR39521" s="51"/>
    </row>
    <row r="39522" spans="43:44" x14ac:dyDescent="0.2">
      <c r="AQ39522" s="47"/>
      <c r="AR39522" s="51"/>
    </row>
    <row r="39523" spans="43:44" x14ac:dyDescent="0.2">
      <c r="AQ39523" s="47"/>
      <c r="AR39523" s="51"/>
    </row>
    <row r="39524" spans="43:44" x14ac:dyDescent="0.2">
      <c r="AQ39524" s="47"/>
      <c r="AR39524" s="51"/>
    </row>
    <row r="39525" spans="43:44" x14ac:dyDescent="0.2">
      <c r="AQ39525" s="47"/>
      <c r="AR39525" s="51"/>
    </row>
    <row r="39526" spans="43:44" x14ac:dyDescent="0.2">
      <c r="AQ39526" s="47"/>
      <c r="AR39526" s="51"/>
    </row>
    <row r="39527" spans="43:44" x14ac:dyDescent="0.2">
      <c r="AQ39527" s="47"/>
      <c r="AR39527" s="51"/>
    </row>
    <row r="39528" spans="43:44" x14ac:dyDescent="0.2">
      <c r="AQ39528" s="47"/>
      <c r="AR39528" s="51"/>
    </row>
    <row r="39529" spans="43:44" x14ac:dyDescent="0.2">
      <c r="AQ39529" s="47"/>
      <c r="AR39529" s="51"/>
    </row>
    <row r="39530" spans="43:44" x14ac:dyDescent="0.2">
      <c r="AQ39530" s="47"/>
      <c r="AR39530" s="51"/>
    </row>
    <row r="39531" spans="43:44" x14ac:dyDescent="0.2">
      <c r="AQ39531" s="47"/>
      <c r="AR39531" s="51"/>
    </row>
    <row r="39532" spans="43:44" x14ac:dyDescent="0.2">
      <c r="AQ39532" s="47"/>
      <c r="AR39532" s="51"/>
    </row>
    <row r="39533" spans="43:44" x14ac:dyDescent="0.2">
      <c r="AQ39533" s="47"/>
      <c r="AR39533" s="51"/>
    </row>
    <row r="39534" spans="43:44" x14ac:dyDescent="0.2">
      <c r="AQ39534" s="47"/>
      <c r="AR39534" s="51"/>
    </row>
    <row r="39535" spans="43:44" x14ac:dyDescent="0.2">
      <c r="AQ39535" s="47"/>
      <c r="AR39535" s="51"/>
    </row>
    <row r="39536" spans="43:44" x14ac:dyDescent="0.2">
      <c r="AQ39536" s="47"/>
      <c r="AR39536" s="51"/>
    </row>
    <row r="39537" spans="43:44" x14ac:dyDescent="0.2">
      <c r="AQ39537" s="47"/>
      <c r="AR39537" s="51"/>
    </row>
    <row r="39538" spans="43:44" x14ac:dyDescent="0.2">
      <c r="AQ39538" s="47"/>
      <c r="AR39538" s="51"/>
    </row>
    <row r="39539" spans="43:44" x14ac:dyDescent="0.2">
      <c r="AQ39539" s="47"/>
      <c r="AR39539" s="51"/>
    </row>
    <row r="39540" spans="43:44" x14ac:dyDescent="0.2">
      <c r="AQ39540" s="47"/>
      <c r="AR39540" s="51"/>
    </row>
    <row r="39541" spans="43:44" x14ac:dyDescent="0.2">
      <c r="AQ39541" s="47"/>
      <c r="AR39541" s="51"/>
    </row>
    <row r="39542" spans="43:44" x14ac:dyDescent="0.2">
      <c r="AQ39542" s="47"/>
      <c r="AR39542" s="51"/>
    </row>
    <row r="39543" spans="43:44" x14ac:dyDescent="0.2">
      <c r="AQ39543" s="47"/>
      <c r="AR39543" s="51"/>
    </row>
    <row r="39544" spans="43:44" x14ac:dyDescent="0.2">
      <c r="AQ39544" s="47"/>
      <c r="AR39544" s="51"/>
    </row>
    <row r="39545" spans="43:44" x14ac:dyDescent="0.2">
      <c r="AQ39545" s="47"/>
      <c r="AR39545" s="51"/>
    </row>
    <row r="39546" spans="43:44" x14ac:dyDescent="0.2">
      <c r="AQ39546" s="47"/>
      <c r="AR39546" s="51"/>
    </row>
    <row r="39547" spans="43:44" x14ac:dyDescent="0.2">
      <c r="AQ39547" s="47"/>
      <c r="AR39547" s="51"/>
    </row>
    <row r="39548" spans="43:44" x14ac:dyDescent="0.2">
      <c r="AQ39548" s="47"/>
      <c r="AR39548" s="51"/>
    </row>
    <row r="39549" spans="43:44" x14ac:dyDescent="0.2">
      <c r="AQ39549" s="47"/>
      <c r="AR39549" s="51"/>
    </row>
    <row r="39550" spans="43:44" x14ac:dyDescent="0.2">
      <c r="AQ39550" s="47"/>
      <c r="AR39550" s="51"/>
    </row>
    <row r="39551" spans="43:44" x14ac:dyDescent="0.2">
      <c r="AQ39551" s="47"/>
      <c r="AR39551" s="51"/>
    </row>
    <row r="39552" spans="43:44" x14ac:dyDescent="0.2">
      <c r="AQ39552" s="47"/>
      <c r="AR39552" s="51"/>
    </row>
    <row r="39553" spans="43:44" x14ac:dyDescent="0.2">
      <c r="AQ39553" s="47"/>
      <c r="AR39553" s="51"/>
    </row>
    <row r="39554" spans="43:44" x14ac:dyDescent="0.2">
      <c r="AQ39554" s="47"/>
      <c r="AR39554" s="51"/>
    </row>
    <row r="39555" spans="43:44" x14ac:dyDescent="0.2">
      <c r="AQ39555" s="47"/>
      <c r="AR39555" s="51"/>
    </row>
    <row r="39556" spans="43:44" x14ac:dyDescent="0.2">
      <c r="AQ39556" s="47"/>
      <c r="AR39556" s="51"/>
    </row>
    <row r="39557" spans="43:44" x14ac:dyDescent="0.2">
      <c r="AQ39557" s="47"/>
      <c r="AR39557" s="51"/>
    </row>
    <row r="39558" spans="43:44" x14ac:dyDescent="0.2">
      <c r="AQ39558" s="47"/>
      <c r="AR39558" s="51"/>
    </row>
    <row r="39559" spans="43:44" x14ac:dyDescent="0.2">
      <c r="AQ39559" s="47"/>
      <c r="AR39559" s="51"/>
    </row>
    <row r="39560" spans="43:44" x14ac:dyDescent="0.2">
      <c r="AQ39560" s="47"/>
      <c r="AR39560" s="51"/>
    </row>
    <row r="39561" spans="43:44" x14ac:dyDescent="0.2">
      <c r="AQ39561" s="47"/>
      <c r="AR39561" s="51"/>
    </row>
    <row r="39562" spans="43:44" x14ac:dyDescent="0.2">
      <c r="AQ39562" s="47"/>
      <c r="AR39562" s="51"/>
    </row>
    <row r="39563" spans="43:44" x14ac:dyDescent="0.2">
      <c r="AQ39563" s="47"/>
      <c r="AR39563" s="51"/>
    </row>
    <row r="39564" spans="43:44" x14ac:dyDescent="0.2">
      <c r="AQ39564" s="47"/>
      <c r="AR39564" s="51"/>
    </row>
    <row r="39565" spans="43:44" x14ac:dyDescent="0.2">
      <c r="AQ39565" s="47"/>
      <c r="AR39565" s="51"/>
    </row>
    <row r="39566" spans="43:44" x14ac:dyDescent="0.2">
      <c r="AQ39566" s="47"/>
      <c r="AR39566" s="51"/>
    </row>
    <row r="39567" spans="43:44" x14ac:dyDescent="0.2">
      <c r="AQ39567" s="47"/>
      <c r="AR39567" s="51"/>
    </row>
    <row r="39568" spans="43:44" x14ac:dyDescent="0.2">
      <c r="AQ39568" s="47"/>
      <c r="AR39568" s="51"/>
    </row>
    <row r="39569" spans="43:44" x14ac:dyDescent="0.2">
      <c r="AQ39569" s="47"/>
      <c r="AR39569" s="51"/>
    </row>
    <row r="39570" spans="43:44" x14ac:dyDescent="0.2">
      <c r="AQ39570" s="47"/>
      <c r="AR39570" s="51"/>
    </row>
    <row r="39571" spans="43:44" x14ac:dyDescent="0.2">
      <c r="AQ39571" s="47"/>
      <c r="AR39571" s="51"/>
    </row>
    <row r="39572" spans="43:44" x14ac:dyDescent="0.2">
      <c r="AQ39572" s="47"/>
      <c r="AR39572" s="51"/>
    </row>
    <row r="39573" spans="43:44" x14ac:dyDescent="0.2">
      <c r="AQ39573" s="47"/>
      <c r="AR39573" s="51"/>
    </row>
    <row r="39574" spans="43:44" x14ac:dyDescent="0.2">
      <c r="AQ39574" s="47"/>
      <c r="AR39574" s="51"/>
    </row>
    <row r="39575" spans="43:44" x14ac:dyDescent="0.2">
      <c r="AQ39575" s="47"/>
      <c r="AR39575" s="51"/>
    </row>
    <row r="39576" spans="43:44" x14ac:dyDescent="0.2">
      <c r="AQ39576" s="47"/>
      <c r="AR39576" s="51"/>
    </row>
    <row r="39577" spans="43:44" x14ac:dyDescent="0.2">
      <c r="AQ39577" s="47"/>
      <c r="AR39577" s="51"/>
    </row>
    <row r="39578" spans="43:44" x14ac:dyDescent="0.2">
      <c r="AQ39578" s="47"/>
      <c r="AR39578" s="51"/>
    </row>
    <row r="39579" spans="43:44" x14ac:dyDescent="0.2">
      <c r="AQ39579" s="47"/>
      <c r="AR39579" s="51"/>
    </row>
    <row r="39580" spans="43:44" x14ac:dyDescent="0.2">
      <c r="AQ39580" s="47"/>
      <c r="AR39580" s="51"/>
    </row>
    <row r="39581" spans="43:44" x14ac:dyDescent="0.2">
      <c r="AQ39581" s="47"/>
      <c r="AR39581" s="51"/>
    </row>
    <row r="39582" spans="43:44" x14ac:dyDescent="0.2">
      <c r="AQ39582" s="47"/>
      <c r="AR39582" s="51"/>
    </row>
    <row r="39583" spans="43:44" x14ac:dyDescent="0.2">
      <c r="AQ39583" s="47"/>
      <c r="AR39583" s="51"/>
    </row>
    <row r="39584" spans="43:44" x14ac:dyDescent="0.2">
      <c r="AQ39584" s="47"/>
      <c r="AR39584" s="51"/>
    </row>
    <row r="39585" spans="43:44" x14ac:dyDescent="0.2">
      <c r="AQ39585" s="47"/>
      <c r="AR39585" s="51"/>
    </row>
    <row r="39586" spans="43:44" x14ac:dyDescent="0.2">
      <c r="AQ39586" s="47"/>
      <c r="AR39586" s="51"/>
    </row>
    <row r="39587" spans="43:44" x14ac:dyDescent="0.2">
      <c r="AQ39587" s="47"/>
      <c r="AR39587" s="51"/>
    </row>
    <row r="39588" spans="43:44" x14ac:dyDescent="0.2">
      <c r="AQ39588" s="47"/>
      <c r="AR39588" s="51"/>
    </row>
    <row r="39589" spans="43:44" x14ac:dyDescent="0.2">
      <c r="AQ39589" s="47"/>
      <c r="AR39589" s="51"/>
    </row>
    <row r="39590" spans="43:44" x14ac:dyDescent="0.2">
      <c r="AQ39590" s="47"/>
      <c r="AR39590" s="51"/>
    </row>
    <row r="39591" spans="43:44" x14ac:dyDescent="0.2">
      <c r="AQ39591" s="47"/>
      <c r="AR39591" s="51"/>
    </row>
    <row r="39592" spans="43:44" x14ac:dyDescent="0.2">
      <c r="AQ39592" s="47"/>
      <c r="AR39592" s="51"/>
    </row>
    <row r="39593" spans="43:44" x14ac:dyDescent="0.2">
      <c r="AQ39593" s="47"/>
      <c r="AR39593" s="51"/>
    </row>
    <row r="39594" spans="43:44" x14ac:dyDescent="0.2">
      <c r="AQ39594" s="47"/>
      <c r="AR39594" s="51"/>
    </row>
    <row r="39595" spans="43:44" x14ac:dyDescent="0.2">
      <c r="AQ39595" s="47"/>
      <c r="AR39595" s="51"/>
    </row>
    <row r="39596" spans="43:44" x14ac:dyDescent="0.2">
      <c r="AQ39596" s="47"/>
      <c r="AR39596" s="51"/>
    </row>
    <row r="39597" spans="43:44" x14ac:dyDescent="0.2">
      <c r="AQ39597" s="47"/>
      <c r="AR39597" s="51"/>
    </row>
    <row r="39598" spans="43:44" x14ac:dyDescent="0.2">
      <c r="AQ39598" s="47"/>
      <c r="AR39598" s="51"/>
    </row>
    <row r="39599" spans="43:44" x14ac:dyDescent="0.2">
      <c r="AQ39599" s="47"/>
      <c r="AR39599" s="51"/>
    </row>
    <row r="39600" spans="43:44" x14ac:dyDescent="0.2">
      <c r="AQ39600" s="47"/>
      <c r="AR39600" s="51"/>
    </row>
    <row r="39601" spans="43:44" x14ac:dyDescent="0.2">
      <c r="AQ39601" s="47"/>
      <c r="AR39601" s="51"/>
    </row>
    <row r="39602" spans="43:44" x14ac:dyDescent="0.2">
      <c r="AQ39602" s="47"/>
      <c r="AR39602" s="51"/>
    </row>
    <row r="39603" spans="43:44" x14ac:dyDescent="0.2">
      <c r="AQ39603" s="47"/>
      <c r="AR39603" s="51"/>
    </row>
    <row r="39604" spans="43:44" x14ac:dyDescent="0.2">
      <c r="AQ39604" s="47"/>
      <c r="AR39604" s="51"/>
    </row>
    <row r="39605" spans="43:44" x14ac:dyDescent="0.2">
      <c r="AQ39605" s="47"/>
      <c r="AR39605" s="51"/>
    </row>
    <row r="39606" spans="43:44" x14ac:dyDescent="0.2">
      <c r="AQ39606" s="47"/>
      <c r="AR39606" s="51"/>
    </row>
    <row r="39607" spans="43:44" x14ac:dyDescent="0.2">
      <c r="AQ39607" s="47"/>
      <c r="AR39607" s="51"/>
    </row>
    <row r="39608" spans="43:44" x14ac:dyDescent="0.2">
      <c r="AQ39608" s="47"/>
      <c r="AR39608" s="51"/>
    </row>
    <row r="39609" spans="43:44" x14ac:dyDescent="0.2">
      <c r="AQ39609" s="47"/>
      <c r="AR39609" s="51"/>
    </row>
    <row r="39610" spans="43:44" x14ac:dyDescent="0.2">
      <c r="AQ39610" s="47"/>
      <c r="AR39610" s="51"/>
    </row>
    <row r="39611" spans="43:44" x14ac:dyDescent="0.2">
      <c r="AQ39611" s="47"/>
      <c r="AR39611" s="51"/>
    </row>
    <row r="39612" spans="43:44" x14ac:dyDescent="0.2">
      <c r="AQ39612" s="47"/>
      <c r="AR39612" s="51"/>
    </row>
    <row r="39613" spans="43:44" x14ac:dyDescent="0.2">
      <c r="AQ39613" s="47"/>
      <c r="AR39613" s="51"/>
    </row>
    <row r="39614" spans="43:44" x14ac:dyDescent="0.2">
      <c r="AQ39614" s="47"/>
      <c r="AR39614" s="51"/>
    </row>
    <row r="39615" spans="43:44" x14ac:dyDescent="0.2">
      <c r="AQ39615" s="47"/>
      <c r="AR39615" s="51"/>
    </row>
    <row r="39616" spans="43:44" x14ac:dyDescent="0.2">
      <c r="AQ39616" s="47"/>
      <c r="AR39616" s="51"/>
    </row>
    <row r="39617" spans="43:44" x14ac:dyDescent="0.2">
      <c r="AQ39617" s="47"/>
      <c r="AR39617" s="51"/>
    </row>
    <row r="39618" spans="43:44" x14ac:dyDescent="0.2">
      <c r="AQ39618" s="47"/>
      <c r="AR39618" s="51"/>
    </row>
    <row r="39619" spans="43:44" x14ac:dyDescent="0.2">
      <c r="AQ39619" s="47"/>
      <c r="AR39619" s="51"/>
    </row>
    <row r="39620" spans="43:44" x14ac:dyDescent="0.2">
      <c r="AQ39620" s="47"/>
      <c r="AR39620" s="51"/>
    </row>
    <row r="39621" spans="43:44" x14ac:dyDescent="0.2">
      <c r="AQ39621" s="47"/>
      <c r="AR39621" s="51"/>
    </row>
    <row r="39622" spans="43:44" x14ac:dyDescent="0.2">
      <c r="AQ39622" s="47"/>
      <c r="AR39622" s="51"/>
    </row>
    <row r="39623" spans="43:44" x14ac:dyDescent="0.2">
      <c r="AQ39623" s="47"/>
      <c r="AR39623" s="51"/>
    </row>
    <row r="39624" spans="43:44" x14ac:dyDescent="0.2">
      <c r="AQ39624" s="47"/>
      <c r="AR39624" s="51"/>
    </row>
    <row r="39625" spans="43:44" x14ac:dyDescent="0.2">
      <c r="AQ39625" s="47"/>
      <c r="AR39625" s="51"/>
    </row>
    <row r="39626" spans="43:44" x14ac:dyDescent="0.2">
      <c r="AQ39626" s="47"/>
      <c r="AR39626" s="51"/>
    </row>
    <row r="39627" spans="43:44" x14ac:dyDescent="0.2">
      <c r="AQ39627" s="47"/>
      <c r="AR39627" s="51"/>
    </row>
    <row r="39628" spans="43:44" x14ac:dyDescent="0.2">
      <c r="AQ39628" s="47"/>
      <c r="AR39628" s="51"/>
    </row>
    <row r="39629" spans="43:44" x14ac:dyDescent="0.2">
      <c r="AQ39629" s="47"/>
      <c r="AR39629" s="51"/>
    </row>
    <row r="39630" spans="43:44" x14ac:dyDescent="0.2">
      <c r="AQ39630" s="47"/>
      <c r="AR39630" s="51"/>
    </row>
    <row r="39631" spans="43:44" x14ac:dyDescent="0.2">
      <c r="AQ39631" s="47"/>
      <c r="AR39631" s="51"/>
    </row>
    <row r="39632" spans="43:44" x14ac:dyDescent="0.2">
      <c r="AQ39632" s="47"/>
      <c r="AR39632" s="51"/>
    </row>
    <row r="39633" spans="43:44" x14ac:dyDescent="0.2">
      <c r="AQ39633" s="47"/>
      <c r="AR39633" s="51"/>
    </row>
    <row r="39634" spans="43:44" x14ac:dyDescent="0.2">
      <c r="AQ39634" s="47"/>
      <c r="AR39634" s="51"/>
    </row>
    <row r="39635" spans="43:44" x14ac:dyDescent="0.2">
      <c r="AQ39635" s="47"/>
      <c r="AR39635" s="51"/>
    </row>
    <row r="39636" spans="43:44" x14ac:dyDescent="0.2">
      <c r="AQ39636" s="47"/>
      <c r="AR39636" s="51"/>
    </row>
    <row r="39637" spans="43:44" x14ac:dyDescent="0.2">
      <c r="AQ39637" s="47"/>
      <c r="AR39637" s="51"/>
    </row>
    <row r="39638" spans="43:44" x14ac:dyDescent="0.2">
      <c r="AQ39638" s="47"/>
      <c r="AR39638" s="51"/>
    </row>
    <row r="39639" spans="43:44" x14ac:dyDescent="0.2">
      <c r="AQ39639" s="47"/>
      <c r="AR39639" s="51"/>
    </row>
    <row r="39640" spans="43:44" x14ac:dyDescent="0.2">
      <c r="AQ39640" s="47"/>
      <c r="AR39640" s="51"/>
    </row>
    <row r="39641" spans="43:44" x14ac:dyDescent="0.2">
      <c r="AQ39641" s="47"/>
      <c r="AR39641" s="51"/>
    </row>
    <row r="39642" spans="43:44" x14ac:dyDescent="0.2">
      <c r="AQ39642" s="47"/>
      <c r="AR39642" s="51"/>
    </row>
    <row r="39643" spans="43:44" x14ac:dyDescent="0.2">
      <c r="AQ39643" s="47"/>
      <c r="AR39643" s="51"/>
    </row>
    <row r="39644" spans="43:44" x14ac:dyDescent="0.2">
      <c r="AQ39644" s="47"/>
      <c r="AR39644" s="51"/>
    </row>
    <row r="39645" spans="43:44" x14ac:dyDescent="0.2">
      <c r="AQ39645" s="47"/>
      <c r="AR39645" s="51"/>
    </row>
    <row r="39646" spans="43:44" x14ac:dyDescent="0.2">
      <c r="AQ39646" s="47"/>
      <c r="AR39646" s="51"/>
    </row>
    <row r="39647" spans="43:44" x14ac:dyDescent="0.2">
      <c r="AQ39647" s="47"/>
      <c r="AR39647" s="51"/>
    </row>
    <row r="39648" spans="43:44" x14ac:dyDescent="0.2">
      <c r="AQ39648" s="47"/>
      <c r="AR39648" s="51"/>
    </row>
    <row r="39649" spans="43:44" x14ac:dyDescent="0.2">
      <c r="AQ39649" s="47"/>
      <c r="AR39649" s="51"/>
    </row>
    <row r="39650" spans="43:44" x14ac:dyDescent="0.2">
      <c r="AQ39650" s="47"/>
      <c r="AR39650" s="51"/>
    </row>
    <row r="39651" spans="43:44" x14ac:dyDescent="0.2">
      <c r="AQ39651" s="47"/>
      <c r="AR39651" s="51"/>
    </row>
    <row r="39652" spans="43:44" x14ac:dyDescent="0.2">
      <c r="AQ39652" s="47"/>
      <c r="AR39652" s="51"/>
    </row>
    <row r="39653" spans="43:44" x14ac:dyDescent="0.2">
      <c r="AQ39653" s="47"/>
      <c r="AR39653" s="51"/>
    </row>
    <row r="39654" spans="43:44" x14ac:dyDescent="0.2">
      <c r="AQ39654" s="47"/>
      <c r="AR39654" s="51"/>
    </row>
    <row r="39655" spans="43:44" x14ac:dyDescent="0.2">
      <c r="AQ39655" s="47"/>
      <c r="AR39655" s="51"/>
    </row>
    <row r="39656" spans="43:44" x14ac:dyDescent="0.2">
      <c r="AQ39656" s="47"/>
      <c r="AR39656" s="51"/>
    </row>
    <row r="39657" spans="43:44" x14ac:dyDescent="0.2">
      <c r="AQ39657" s="47"/>
      <c r="AR39657" s="51"/>
    </row>
    <row r="39658" spans="43:44" x14ac:dyDescent="0.2">
      <c r="AQ39658" s="47"/>
      <c r="AR39658" s="51"/>
    </row>
    <row r="39659" spans="43:44" x14ac:dyDescent="0.2">
      <c r="AQ39659" s="47"/>
      <c r="AR39659" s="51"/>
    </row>
    <row r="39660" spans="43:44" x14ac:dyDescent="0.2">
      <c r="AQ39660" s="47"/>
      <c r="AR39660" s="51"/>
    </row>
    <row r="39661" spans="43:44" x14ac:dyDescent="0.2">
      <c r="AQ39661" s="47"/>
      <c r="AR39661" s="51"/>
    </row>
    <row r="39662" spans="43:44" x14ac:dyDescent="0.2">
      <c r="AQ39662" s="47"/>
      <c r="AR39662" s="51"/>
    </row>
    <row r="39663" spans="43:44" x14ac:dyDescent="0.2">
      <c r="AQ39663" s="47"/>
      <c r="AR39663" s="51"/>
    </row>
    <row r="39664" spans="43:44" x14ac:dyDescent="0.2">
      <c r="AQ39664" s="47"/>
      <c r="AR39664" s="51"/>
    </row>
    <row r="39665" spans="43:44" x14ac:dyDescent="0.2">
      <c r="AQ39665" s="47"/>
      <c r="AR39665" s="51"/>
    </row>
    <row r="39666" spans="43:44" x14ac:dyDescent="0.2">
      <c r="AQ39666" s="47"/>
      <c r="AR39666" s="51"/>
    </row>
    <row r="39667" spans="43:44" x14ac:dyDescent="0.2">
      <c r="AQ39667" s="47"/>
      <c r="AR39667" s="51"/>
    </row>
    <row r="39668" spans="43:44" x14ac:dyDescent="0.2">
      <c r="AQ39668" s="47"/>
      <c r="AR39668" s="51"/>
    </row>
    <row r="39669" spans="43:44" x14ac:dyDescent="0.2">
      <c r="AQ39669" s="47"/>
      <c r="AR39669" s="51"/>
    </row>
    <row r="39670" spans="43:44" x14ac:dyDescent="0.2">
      <c r="AQ39670" s="47"/>
      <c r="AR39670" s="51"/>
    </row>
    <row r="39671" spans="43:44" x14ac:dyDescent="0.2">
      <c r="AQ39671" s="47"/>
      <c r="AR39671" s="51"/>
    </row>
    <row r="39672" spans="43:44" x14ac:dyDescent="0.2">
      <c r="AQ39672" s="47"/>
      <c r="AR39672" s="51"/>
    </row>
    <row r="39673" spans="43:44" x14ac:dyDescent="0.2">
      <c r="AQ39673" s="47"/>
      <c r="AR39673" s="51"/>
    </row>
    <row r="39674" spans="43:44" x14ac:dyDescent="0.2">
      <c r="AQ39674" s="47"/>
      <c r="AR39674" s="51"/>
    </row>
    <row r="39675" spans="43:44" x14ac:dyDescent="0.2">
      <c r="AQ39675" s="47"/>
      <c r="AR39675" s="51"/>
    </row>
    <row r="39676" spans="43:44" x14ac:dyDescent="0.2">
      <c r="AQ39676" s="47"/>
      <c r="AR39676" s="51"/>
    </row>
    <row r="39677" spans="43:44" x14ac:dyDescent="0.2">
      <c r="AQ39677" s="47"/>
      <c r="AR39677" s="51"/>
    </row>
    <row r="39678" spans="43:44" x14ac:dyDescent="0.2">
      <c r="AQ39678" s="47"/>
      <c r="AR39678" s="51"/>
    </row>
    <row r="39679" spans="43:44" x14ac:dyDescent="0.2">
      <c r="AQ39679" s="47"/>
      <c r="AR39679" s="51"/>
    </row>
    <row r="39680" spans="43:44" x14ac:dyDescent="0.2">
      <c r="AQ39680" s="47"/>
      <c r="AR39680" s="51"/>
    </row>
    <row r="39681" spans="43:44" x14ac:dyDescent="0.2">
      <c r="AQ39681" s="47"/>
      <c r="AR39681" s="51"/>
    </row>
    <row r="39682" spans="43:44" x14ac:dyDescent="0.2">
      <c r="AQ39682" s="47"/>
      <c r="AR39682" s="51"/>
    </row>
    <row r="39683" spans="43:44" x14ac:dyDescent="0.2">
      <c r="AQ39683" s="47"/>
      <c r="AR39683" s="51"/>
    </row>
    <row r="39684" spans="43:44" x14ac:dyDescent="0.2">
      <c r="AQ39684" s="47"/>
      <c r="AR39684" s="51"/>
    </row>
    <row r="39685" spans="43:44" x14ac:dyDescent="0.2">
      <c r="AQ39685" s="47"/>
      <c r="AR39685" s="51"/>
    </row>
    <row r="39686" spans="43:44" x14ac:dyDescent="0.2">
      <c r="AQ39686" s="47"/>
      <c r="AR39686" s="51"/>
    </row>
    <row r="39687" spans="43:44" x14ac:dyDescent="0.2">
      <c r="AQ39687" s="47"/>
      <c r="AR39687" s="51"/>
    </row>
    <row r="39688" spans="43:44" x14ac:dyDescent="0.2">
      <c r="AQ39688" s="47"/>
      <c r="AR39688" s="51"/>
    </row>
    <row r="39689" spans="43:44" x14ac:dyDescent="0.2">
      <c r="AQ39689" s="47"/>
      <c r="AR39689" s="51"/>
    </row>
    <row r="39690" spans="43:44" x14ac:dyDescent="0.2">
      <c r="AQ39690" s="47"/>
      <c r="AR39690" s="51"/>
    </row>
    <row r="39691" spans="43:44" x14ac:dyDescent="0.2">
      <c r="AQ39691" s="47"/>
      <c r="AR39691" s="51"/>
    </row>
    <row r="39692" spans="43:44" x14ac:dyDescent="0.2">
      <c r="AQ39692" s="47"/>
      <c r="AR39692" s="51"/>
    </row>
    <row r="39693" spans="43:44" x14ac:dyDescent="0.2">
      <c r="AQ39693" s="47"/>
      <c r="AR39693" s="51"/>
    </row>
    <row r="39694" spans="43:44" x14ac:dyDescent="0.2">
      <c r="AQ39694" s="47"/>
      <c r="AR39694" s="51"/>
    </row>
    <row r="39695" spans="43:44" x14ac:dyDescent="0.2">
      <c r="AQ39695" s="47"/>
      <c r="AR39695" s="51"/>
    </row>
    <row r="39696" spans="43:44" x14ac:dyDescent="0.2">
      <c r="AQ39696" s="47"/>
      <c r="AR39696" s="51"/>
    </row>
    <row r="39697" spans="43:44" x14ac:dyDescent="0.2">
      <c r="AQ39697" s="47"/>
      <c r="AR39697" s="51"/>
    </row>
    <row r="39698" spans="43:44" x14ac:dyDescent="0.2">
      <c r="AQ39698" s="47"/>
      <c r="AR39698" s="51"/>
    </row>
    <row r="39699" spans="43:44" x14ac:dyDescent="0.2">
      <c r="AQ39699" s="47"/>
      <c r="AR39699" s="51"/>
    </row>
    <row r="39700" spans="43:44" x14ac:dyDescent="0.2">
      <c r="AQ39700" s="47"/>
      <c r="AR39700" s="51"/>
    </row>
    <row r="39701" spans="43:44" x14ac:dyDescent="0.2">
      <c r="AQ39701" s="47"/>
      <c r="AR39701" s="51"/>
    </row>
    <row r="39702" spans="43:44" x14ac:dyDescent="0.2">
      <c r="AQ39702" s="47"/>
      <c r="AR39702" s="51"/>
    </row>
    <row r="39703" spans="43:44" x14ac:dyDescent="0.2">
      <c r="AQ39703" s="47"/>
      <c r="AR39703" s="51"/>
    </row>
    <row r="39704" spans="43:44" x14ac:dyDescent="0.2">
      <c r="AQ39704" s="47"/>
      <c r="AR39704" s="51"/>
    </row>
    <row r="39705" spans="43:44" x14ac:dyDescent="0.2">
      <c r="AQ39705" s="47"/>
      <c r="AR39705" s="51"/>
    </row>
    <row r="39706" spans="43:44" x14ac:dyDescent="0.2">
      <c r="AQ39706" s="47"/>
      <c r="AR39706" s="51"/>
    </row>
    <row r="39707" spans="43:44" x14ac:dyDescent="0.2">
      <c r="AQ39707" s="47"/>
      <c r="AR39707" s="51"/>
    </row>
    <row r="39708" spans="43:44" x14ac:dyDescent="0.2">
      <c r="AQ39708" s="47"/>
      <c r="AR39708" s="51"/>
    </row>
    <row r="39709" spans="43:44" x14ac:dyDescent="0.2">
      <c r="AQ39709" s="47"/>
      <c r="AR39709" s="51"/>
    </row>
    <row r="39710" spans="43:44" x14ac:dyDescent="0.2">
      <c r="AQ39710" s="47"/>
      <c r="AR39710" s="51"/>
    </row>
    <row r="39711" spans="43:44" x14ac:dyDescent="0.2">
      <c r="AQ39711" s="47"/>
      <c r="AR39711" s="51"/>
    </row>
    <row r="39712" spans="43:44" x14ac:dyDescent="0.2">
      <c r="AQ39712" s="47"/>
      <c r="AR39712" s="51"/>
    </row>
    <row r="39713" spans="43:44" x14ac:dyDescent="0.2">
      <c r="AQ39713" s="47"/>
      <c r="AR39713" s="51"/>
    </row>
    <row r="39714" spans="43:44" x14ac:dyDescent="0.2">
      <c r="AQ39714" s="47"/>
      <c r="AR39714" s="51"/>
    </row>
    <row r="39715" spans="43:44" x14ac:dyDescent="0.2">
      <c r="AQ39715" s="47"/>
      <c r="AR39715" s="51"/>
    </row>
    <row r="39716" spans="43:44" x14ac:dyDescent="0.2">
      <c r="AQ39716" s="47"/>
      <c r="AR39716" s="51"/>
    </row>
    <row r="39717" spans="43:44" x14ac:dyDescent="0.2">
      <c r="AQ39717" s="47"/>
      <c r="AR39717" s="51"/>
    </row>
    <row r="39718" spans="43:44" x14ac:dyDescent="0.2">
      <c r="AQ39718" s="47"/>
      <c r="AR39718" s="51"/>
    </row>
    <row r="39719" spans="43:44" x14ac:dyDescent="0.2">
      <c r="AQ39719" s="47"/>
      <c r="AR39719" s="51"/>
    </row>
    <row r="39720" spans="43:44" x14ac:dyDescent="0.2">
      <c r="AQ39720" s="47"/>
      <c r="AR39720" s="51"/>
    </row>
    <row r="39721" spans="43:44" x14ac:dyDescent="0.2">
      <c r="AQ39721" s="47"/>
      <c r="AR39721" s="51"/>
    </row>
    <row r="39722" spans="43:44" x14ac:dyDescent="0.2">
      <c r="AQ39722" s="47"/>
      <c r="AR39722" s="51"/>
    </row>
    <row r="39723" spans="43:44" x14ac:dyDescent="0.2">
      <c r="AQ39723" s="47"/>
      <c r="AR39723" s="51"/>
    </row>
    <row r="39724" spans="43:44" x14ac:dyDescent="0.2">
      <c r="AQ39724" s="47"/>
      <c r="AR39724" s="51"/>
    </row>
    <row r="39725" spans="43:44" x14ac:dyDescent="0.2">
      <c r="AQ39725" s="47"/>
      <c r="AR39725" s="51"/>
    </row>
    <row r="39726" spans="43:44" x14ac:dyDescent="0.2">
      <c r="AQ39726" s="47"/>
      <c r="AR39726" s="51"/>
    </row>
    <row r="39727" spans="43:44" x14ac:dyDescent="0.2">
      <c r="AQ39727" s="47"/>
      <c r="AR39727" s="51"/>
    </row>
    <row r="39728" spans="43:44" x14ac:dyDescent="0.2">
      <c r="AQ39728" s="47"/>
      <c r="AR39728" s="51"/>
    </row>
    <row r="39729" spans="43:44" x14ac:dyDescent="0.2">
      <c r="AQ39729" s="47"/>
      <c r="AR39729" s="51"/>
    </row>
    <row r="39730" spans="43:44" x14ac:dyDescent="0.2">
      <c r="AQ39730" s="47"/>
      <c r="AR39730" s="51"/>
    </row>
    <row r="39731" spans="43:44" x14ac:dyDescent="0.2">
      <c r="AQ39731" s="47"/>
      <c r="AR39731" s="51"/>
    </row>
    <row r="39732" spans="43:44" x14ac:dyDescent="0.2">
      <c r="AQ39732" s="47"/>
      <c r="AR39732" s="51"/>
    </row>
    <row r="39733" spans="43:44" x14ac:dyDescent="0.2">
      <c r="AQ39733" s="47"/>
      <c r="AR39733" s="51"/>
    </row>
    <row r="39734" spans="43:44" x14ac:dyDescent="0.2">
      <c r="AQ39734" s="47"/>
      <c r="AR39734" s="51"/>
    </row>
    <row r="39735" spans="43:44" x14ac:dyDescent="0.2">
      <c r="AQ39735" s="47"/>
      <c r="AR39735" s="51"/>
    </row>
    <row r="39736" spans="43:44" x14ac:dyDescent="0.2">
      <c r="AQ39736" s="47"/>
      <c r="AR39736" s="51"/>
    </row>
    <row r="39737" spans="43:44" x14ac:dyDescent="0.2">
      <c r="AQ39737" s="47"/>
      <c r="AR39737" s="51"/>
    </row>
    <row r="39738" spans="43:44" x14ac:dyDescent="0.2">
      <c r="AQ39738" s="47"/>
      <c r="AR39738" s="51"/>
    </row>
    <row r="39739" spans="43:44" x14ac:dyDescent="0.2">
      <c r="AQ39739" s="47"/>
      <c r="AR39739" s="51"/>
    </row>
    <row r="39740" spans="43:44" x14ac:dyDescent="0.2">
      <c r="AQ39740" s="47"/>
      <c r="AR39740" s="51"/>
    </row>
    <row r="39741" spans="43:44" x14ac:dyDescent="0.2">
      <c r="AQ39741" s="47"/>
      <c r="AR39741" s="51"/>
    </row>
    <row r="39742" spans="43:44" x14ac:dyDescent="0.2">
      <c r="AQ39742" s="47"/>
      <c r="AR39742" s="51"/>
    </row>
    <row r="39743" spans="43:44" x14ac:dyDescent="0.2">
      <c r="AQ39743" s="47"/>
      <c r="AR39743" s="51"/>
    </row>
    <row r="39744" spans="43:44" x14ac:dyDescent="0.2">
      <c r="AQ39744" s="47"/>
      <c r="AR39744" s="51"/>
    </row>
    <row r="39745" spans="43:44" x14ac:dyDescent="0.2">
      <c r="AQ39745" s="47"/>
      <c r="AR39745" s="51"/>
    </row>
    <row r="39746" spans="43:44" x14ac:dyDescent="0.2">
      <c r="AQ39746" s="47"/>
      <c r="AR39746" s="51"/>
    </row>
    <row r="39747" spans="43:44" x14ac:dyDescent="0.2">
      <c r="AQ39747" s="47"/>
      <c r="AR39747" s="51"/>
    </row>
    <row r="39748" spans="43:44" x14ac:dyDescent="0.2">
      <c r="AQ39748" s="47"/>
      <c r="AR39748" s="51"/>
    </row>
    <row r="39749" spans="43:44" x14ac:dyDescent="0.2">
      <c r="AQ39749" s="47"/>
      <c r="AR39749" s="51"/>
    </row>
    <row r="39750" spans="43:44" x14ac:dyDescent="0.2">
      <c r="AQ39750" s="47"/>
      <c r="AR39750" s="51"/>
    </row>
    <row r="39751" spans="43:44" x14ac:dyDescent="0.2">
      <c r="AQ39751" s="47"/>
      <c r="AR39751" s="51"/>
    </row>
    <row r="39752" spans="43:44" x14ac:dyDescent="0.2">
      <c r="AQ39752" s="47"/>
      <c r="AR39752" s="51"/>
    </row>
    <row r="39753" spans="43:44" x14ac:dyDescent="0.2">
      <c r="AQ39753" s="47"/>
      <c r="AR39753" s="51"/>
    </row>
    <row r="39754" spans="43:44" x14ac:dyDescent="0.2">
      <c r="AQ39754" s="47"/>
      <c r="AR39754" s="51"/>
    </row>
    <row r="39755" spans="43:44" x14ac:dyDescent="0.2">
      <c r="AQ39755" s="47"/>
      <c r="AR39755" s="51"/>
    </row>
    <row r="39756" spans="43:44" x14ac:dyDescent="0.2">
      <c r="AQ39756" s="47"/>
      <c r="AR39756" s="51"/>
    </row>
    <row r="39757" spans="43:44" x14ac:dyDescent="0.2">
      <c r="AQ39757" s="47"/>
      <c r="AR39757" s="51"/>
    </row>
    <row r="39758" spans="43:44" x14ac:dyDescent="0.2">
      <c r="AQ39758" s="47"/>
      <c r="AR39758" s="51"/>
    </row>
    <row r="39759" spans="43:44" x14ac:dyDescent="0.2">
      <c r="AQ39759" s="47"/>
      <c r="AR39759" s="51"/>
    </row>
    <row r="39760" spans="43:44" x14ac:dyDescent="0.2">
      <c r="AQ39760" s="47"/>
      <c r="AR39760" s="51"/>
    </row>
    <row r="39761" spans="43:44" x14ac:dyDescent="0.2">
      <c r="AQ39761" s="47"/>
      <c r="AR39761" s="51"/>
    </row>
    <row r="39762" spans="43:44" x14ac:dyDescent="0.2">
      <c r="AQ39762" s="47"/>
      <c r="AR39762" s="51"/>
    </row>
    <row r="39763" spans="43:44" x14ac:dyDescent="0.2">
      <c r="AQ39763" s="47"/>
      <c r="AR39763" s="51"/>
    </row>
    <row r="39764" spans="43:44" x14ac:dyDescent="0.2">
      <c r="AQ39764" s="47"/>
      <c r="AR39764" s="51"/>
    </row>
    <row r="39765" spans="43:44" x14ac:dyDescent="0.2">
      <c r="AQ39765" s="47"/>
      <c r="AR39765" s="51"/>
    </row>
    <row r="39766" spans="43:44" x14ac:dyDescent="0.2">
      <c r="AQ39766" s="47"/>
      <c r="AR39766" s="51"/>
    </row>
    <row r="39767" spans="43:44" x14ac:dyDescent="0.2">
      <c r="AQ39767" s="47"/>
      <c r="AR39767" s="51"/>
    </row>
    <row r="39768" spans="43:44" x14ac:dyDescent="0.2">
      <c r="AQ39768" s="47"/>
      <c r="AR39768" s="51"/>
    </row>
    <row r="39769" spans="43:44" x14ac:dyDescent="0.2">
      <c r="AQ39769" s="47"/>
      <c r="AR39769" s="51"/>
    </row>
    <row r="39770" spans="43:44" x14ac:dyDescent="0.2">
      <c r="AQ39770" s="47"/>
      <c r="AR39770" s="51"/>
    </row>
    <row r="39771" spans="43:44" x14ac:dyDescent="0.2">
      <c r="AQ39771" s="47"/>
      <c r="AR39771" s="51"/>
    </row>
    <row r="39772" spans="43:44" x14ac:dyDescent="0.2">
      <c r="AQ39772" s="47"/>
      <c r="AR39772" s="51"/>
    </row>
    <row r="39773" spans="43:44" x14ac:dyDescent="0.2">
      <c r="AQ39773" s="47"/>
      <c r="AR39773" s="51"/>
    </row>
    <row r="39774" spans="43:44" x14ac:dyDescent="0.2">
      <c r="AQ39774" s="47"/>
      <c r="AR39774" s="51"/>
    </row>
    <row r="39775" spans="43:44" x14ac:dyDescent="0.2">
      <c r="AQ39775" s="47"/>
      <c r="AR39775" s="51"/>
    </row>
    <row r="39776" spans="43:44" x14ac:dyDescent="0.2">
      <c r="AQ39776" s="47"/>
      <c r="AR39776" s="51"/>
    </row>
    <row r="39777" spans="43:44" x14ac:dyDescent="0.2">
      <c r="AQ39777" s="47"/>
      <c r="AR39777" s="51"/>
    </row>
    <row r="39778" spans="43:44" x14ac:dyDescent="0.2">
      <c r="AQ39778" s="47"/>
      <c r="AR39778" s="51"/>
    </row>
    <row r="39779" spans="43:44" x14ac:dyDescent="0.2">
      <c r="AQ39779" s="47"/>
      <c r="AR39779" s="51"/>
    </row>
    <row r="39780" spans="43:44" x14ac:dyDescent="0.2">
      <c r="AQ39780" s="47"/>
      <c r="AR39780" s="51"/>
    </row>
    <row r="39781" spans="43:44" x14ac:dyDescent="0.2">
      <c r="AQ39781" s="47"/>
      <c r="AR39781" s="51"/>
    </row>
    <row r="39782" spans="43:44" x14ac:dyDescent="0.2">
      <c r="AQ39782" s="47"/>
      <c r="AR39782" s="51"/>
    </row>
    <row r="39783" spans="43:44" x14ac:dyDescent="0.2">
      <c r="AQ39783" s="47"/>
      <c r="AR39783" s="51"/>
    </row>
    <row r="39784" spans="43:44" x14ac:dyDescent="0.2">
      <c r="AQ39784" s="47"/>
      <c r="AR39784" s="51"/>
    </row>
    <row r="39785" spans="43:44" x14ac:dyDescent="0.2">
      <c r="AQ39785" s="47"/>
      <c r="AR39785" s="51"/>
    </row>
    <row r="39786" spans="43:44" x14ac:dyDescent="0.2">
      <c r="AQ39786" s="47"/>
      <c r="AR39786" s="51"/>
    </row>
    <row r="39787" spans="43:44" x14ac:dyDescent="0.2">
      <c r="AQ39787" s="47"/>
      <c r="AR39787" s="51"/>
    </row>
    <row r="39788" spans="43:44" x14ac:dyDescent="0.2">
      <c r="AQ39788" s="47"/>
      <c r="AR39788" s="51"/>
    </row>
    <row r="39789" spans="43:44" x14ac:dyDescent="0.2">
      <c r="AQ39789" s="47"/>
      <c r="AR39789" s="51"/>
    </row>
    <row r="39790" spans="43:44" x14ac:dyDescent="0.2">
      <c r="AQ39790" s="47"/>
      <c r="AR39790" s="51"/>
    </row>
    <row r="39791" spans="43:44" x14ac:dyDescent="0.2">
      <c r="AQ39791" s="47"/>
      <c r="AR39791" s="51"/>
    </row>
    <row r="39792" spans="43:44" x14ac:dyDescent="0.2">
      <c r="AQ39792" s="47"/>
      <c r="AR39792" s="51"/>
    </row>
    <row r="39793" spans="43:44" x14ac:dyDescent="0.2">
      <c r="AQ39793" s="47"/>
      <c r="AR39793" s="51"/>
    </row>
    <row r="39794" spans="43:44" x14ac:dyDescent="0.2">
      <c r="AQ39794" s="47"/>
      <c r="AR39794" s="51"/>
    </row>
    <row r="39795" spans="43:44" x14ac:dyDescent="0.2">
      <c r="AQ39795" s="47"/>
      <c r="AR39795" s="51"/>
    </row>
    <row r="39796" spans="43:44" x14ac:dyDescent="0.2">
      <c r="AQ39796" s="47"/>
      <c r="AR39796" s="51"/>
    </row>
    <row r="39797" spans="43:44" x14ac:dyDescent="0.2">
      <c r="AQ39797" s="47"/>
      <c r="AR39797" s="51"/>
    </row>
    <row r="39798" spans="43:44" x14ac:dyDescent="0.2">
      <c r="AQ39798" s="47"/>
      <c r="AR39798" s="51"/>
    </row>
    <row r="39799" spans="43:44" x14ac:dyDescent="0.2">
      <c r="AQ39799" s="47"/>
      <c r="AR39799" s="51"/>
    </row>
    <row r="39800" spans="43:44" x14ac:dyDescent="0.2">
      <c r="AQ39800" s="47"/>
      <c r="AR39800" s="51"/>
    </row>
    <row r="39801" spans="43:44" x14ac:dyDescent="0.2">
      <c r="AQ39801" s="47"/>
      <c r="AR39801" s="51"/>
    </row>
    <row r="39802" spans="43:44" x14ac:dyDescent="0.2">
      <c r="AQ39802" s="47"/>
      <c r="AR39802" s="51"/>
    </row>
    <row r="39803" spans="43:44" x14ac:dyDescent="0.2">
      <c r="AQ39803" s="47"/>
      <c r="AR39803" s="51"/>
    </row>
    <row r="39804" spans="43:44" x14ac:dyDescent="0.2">
      <c r="AQ39804" s="47"/>
      <c r="AR39804" s="51"/>
    </row>
    <row r="39805" spans="43:44" x14ac:dyDescent="0.2">
      <c r="AQ39805" s="47"/>
      <c r="AR39805" s="51"/>
    </row>
    <row r="39806" spans="43:44" x14ac:dyDescent="0.2">
      <c r="AQ39806" s="47"/>
      <c r="AR39806" s="51"/>
    </row>
    <row r="39807" spans="43:44" x14ac:dyDescent="0.2">
      <c r="AQ39807" s="47"/>
      <c r="AR39807" s="51"/>
    </row>
    <row r="39808" spans="43:44" x14ac:dyDescent="0.2">
      <c r="AQ39808" s="47"/>
      <c r="AR39808" s="51"/>
    </row>
    <row r="39809" spans="43:44" x14ac:dyDescent="0.2">
      <c r="AQ39809" s="47"/>
      <c r="AR39809" s="51"/>
    </row>
    <row r="39810" spans="43:44" x14ac:dyDescent="0.2">
      <c r="AQ39810" s="47"/>
      <c r="AR39810" s="51"/>
    </row>
    <row r="39811" spans="43:44" x14ac:dyDescent="0.2">
      <c r="AQ39811" s="47"/>
      <c r="AR39811" s="51"/>
    </row>
    <row r="39812" spans="43:44" x14ac:dyDescent="0.2">
      <c r="AQ39812" s="47"/>
      <c r="AR39812" s="51"/>
    </row>
    <row r="39813" spans="43:44" x14ac:dyDescent="0.2">
      <c r="AQ39813" s="47"/>
      <c r="AR39813" s="51"/>
    </row>
    <row r="39814" spans="43:44" x14ac:dyDescent="0.2">
      <c r="AQ39814" s="47"/>
      <c r="AR39814" s="51"/>
    </row>
    <row r="39815" spans="43:44" x14ac:dyDescent="0.2">
      <c r="AQ39815" s="47"/>
      <c r="AR39815" s="51"/>
    </row>
    <row r="39816" spans="43:44" x14ac:dyDescent="0.2">
      <c r="AQ39816" s="47"/>
      <c r="AR39816" s="51"/>
    </row>
    <row r="39817" spans="43:44" x14ac:dyDescent="0.2">
      <c r="AQ39817" s="47"/>
      <c r="AR39817" s="51"/>
    </row>
    <row r="39818" spans="43:44" x14ac:dyDescent="0.2">
      <c r="AQ39818" s="47"/>
      <c r="AR39818" s="51"/>
    </row>
    <row r="39819" spans="43:44" x14ac:dyDescent="0.2">
      <c r="AQ39819" s="47"/>
      <c r="AR39819" s="51"/>
    </row>
    <row r="39820" spans="43:44" x14ac:dyDescent="0.2">
      <c r="AQ39820" s="47"/>
      <c r="AR39820" s="51"/>
    </row>
    <row r="39821" spans="43:44" x14ac:dyDescent="0.2">
      <c r="AQ39821" s="47"/>
      <c r="AR39821" s="51"/>
    </row>
    <row r="39822" spans="43:44" x14ac:dyDescent="0.2">
      <c r="AQ39822" s="47"/>
      <c r="AR39822" s="51"/>
    </row>
    <row r="39823" spans="43:44" x14ac:dyDescent="0.2">
      <c r="AQ39823" s="47"/>
      <c r="AR39823" s="51"/>
    </row>
    <row r="39824" spans="43:44" x14ac:dyDescent="0.2">
      <c r="AQ39824" s="47"/>
      <c r="AR39824" s="51"/>
    </row>
    <row r="39825" spans="43:44" x14ac:dyDescent="0.2">
      <c r="AQ39825" s="47"/>
      <c r="AR39825" s="51"/>
    </row>
    <row r="39826" spans="43:44" x14ac:dyDescent="0.2">
      <c r="AQ39826" s="47"/>
      <c r="AR39826" s="51"/>
    </row>
    <row r="39827" spans="43:44" x14ac:dyDescent="0.2">
      <c r="AQ39827" s="47"/>
      <c r="AR39827" s="51"/>
    </row>
    <row r="39828" spans="43:44" x14ac:dyDescent="0.2">
      <c r="AQ39828" s="47"/>
      <c r="AR39828" s="51"/>
    </row>
    <row r="39829" spans="43:44" x14ac:dyDescent="0.2">
      <c r="AQ39829" s="47"/>
      <c r="AR39829" s="51"/>
    </row>
    <row r="39830" spans="43:44" x14ac:dyDescent="0.2">
      <c r="AQ39830" s="47"/>
      <c r="AR39830" s="51"/>
    </row>
    <row r="39831" spans="43:44" x14ac:dyDescent="0.2">
      <c r="AQ39831" s="47"/>
      <c r="AR39831" s="51"/>
    </row>
    <row r="39832" spans="43:44" x14ac:dyDescent="0.2">
      <c r="AQ39832" s="47"/>
      <c r="AR39832" s="51"/>
    </row>
    <row r="39833" spans="43:44" x14ac:dyDescent="0.2">
      <c r="AQ39833" s="47"/>
      <c r="AR39833" s="51"/>
    </row>
    <row r="39834" spans="43:44" x14ac:dyDescent="0.2">
      <c r="AQ39834" s="47"/>
      <c r="AR39834" s="51"/>
    </row>
    <row r="39835" spans="43:44" x14ac:dyDescent="0.2">
      <c r="AQ39835" s="47"/>
      <c r="AR39835" s="51"/>
    </row>
    <row r="39836" spans="43:44" x14ac:dyDescent="0.2">
      <c r="AQ39836" s="47"/>
      <c r="AR39836" s="51"/>
    </row>
    <row r="39837" spans="43:44" x14ac:dyDescent="0.2">
      <c r="AQ39837" s="47"/>
      <c r="AR39837" s="51"/>
    </row>
    <row r="39838" spans="43:44" x14ac:dyDescent="0.2">
      <c r="AQ39838" s="47"/>
      <c r="AR39838" s="51"/>
    </row>
    <row r="39839" spans="43:44" x14ac:dyDescent="0.2">
      <c r="AQ39839" s="47"/>
      <c r="AR39839" s="51"/>
    </row>
    <row r="39840" spans="43:44" x14ac:dyDescent="0.2">
      <c r="AQ39840" s="47"/>
      <c r="AR39840" s="51"/>
    </row>
    <row r="39841" spans="43:44" x14ac:dyDescent="0.2">
      <c r="AQ39841" s="47"/>
      <c r="AR39841" s="51"/>
    </row>
    <row r="39842" spans="43:44" x14ac:dyDescent="0.2">
      <c r="AQ39842" s="47"/>
      <c r="AR39842" s="51"/>
    </row>
    <row r="39843" spans="43:44" x14ac:dyDescent="0.2">
      <c r="AQ39843" s="47"/>
      <c r="AR39843" s="51"/>
    </row>
    <row r="39844" spans="43:44" x14ac:dyDescent="0.2">
      <c r="AQ39844" s="47"/>
      <c r="AR39844" s="51"/>
    </row>
    <row r="39845" spans="43:44" x14ac:dyDescent="0.2">
      <c r="AQ39845" s="47"/>
      <c r="AR39845" s="51"/>
    </row>
    <row r="39846" spans="43:44" x14ac:dyDescent="0.2">
      <c r="AQ39846" s="47"/>
      <c r="AR39846" s="51"/>
    </row>
    <row r="39847" spans="43:44" x14ac:dyDescent="0.2">
      <c r="AQ39847" s="47"/>
      <c r="AR39847" s="51"/>
    </row>
    <row r="39848" spans="43:44" x14ac:dyDescent="0.2">
      <c r="AQ39848" s="47"/>
      <c r="AR39848" s="51"/>
    </row>
    <row r="39849" spans="43:44" x14ac:dyDescent="0.2">
      <c r="AQ39849" s="47"/>
      <c r="AR39849" s="51"/>
    </row>
    <row r="39850" spans="43:44" x14ac:dyDescent="0.2">
      <c r="AQ39850" s="47"/>
      <c r="AR39850" s="51"/>
    </row>
    <row r="39851" spans="43:44" x14ac:dyDescent="0.2">
      <c r="AQ39851" s="47"/>
      <c r="AR39851" s="51"/>
    </row>
    <row r="39852" spans="43:44" x14ac:dyDescent="0.2">
      <c r="AQ39852" s="47"/>
      <c r="AR39852" s="51"/>
    </row>
    <row r="39853" spans="43:44" x14ac:dyDescent="0.2">
      <c r="AQ39853" s="47"/>
      <c r="AR39853" s="51"/>
    </row>
    <row r="39854" spans="43:44" x14ac:dyDescent="0.2">
      <c r="AQ39854" s="47"/>
      <c r="AR39854" s="51"/>
    </row>
    <row r="39855" spans="43:44" x14ac:dyDescent="0.2">
      <c r="AQ39855" s="47"/>
      <c r="AR39855" s="51"/>
    </row>
    <row r="39856" spans="43:44" x14ac:dyDescent="0.2">
      <c r="AQ39856" s="47"/>
      <c r="AR39856" s="51"/>
    </row>
    <row r="39857" spans="43:44" x14ac:dyDescent="0.2">
      <c r="AQ39857" s="47"/>
      <c r="AR39857" s="51"/>
    </row>
    <row r="39858" spans="43:44" x14ac:dyDescent="0.2">
      <c r="AQ39858" s="47"/>
      <c r="AR39858" s="51"/>
    </row>
    <row r="39859" spans="43:44" x14ac:dyDescent="0.2">
      <c r="AQ39859" s="47"/>
      <c r="AR39859" s="51"/>
    </row>
    <row r="39860" spans="43:44" x14ac:dyDescent="0.2">
      <c r="AQ39860" s="47"/>
      <c r="AR39860" s="51"/>
    </row>
    <row r="39861" spans="43:44" x14ac:dyDescent="0.2">
      <c r="AQ39861" s="47"/>
      <c r="AR39861" s="51"/>
    </row>
    <row r="39862" spans="43:44" x14ac:dyDescent="0.2">
      <c r="AQ39862" s="47"/>
      <c r="AR39862" s="51"/>
    </row>
    <row r="39863" spans="43:44" x14ac:dyDescent="0.2">
      <c r="AQ39863" s="47"/>
      <c r="AR39863" s="51"/>
    </row>
    <row r="39864" spans="43:44" x14ac:dyDescent="0.2">
      <c r="AQ39864" s="47"/>
      <c r="AR39864" s="51"/>
    </row>
    <row r="39865" spans="43:44" x14ac:dyDescent="0.2">
      <c r="AQ39865" s="47"/>
      <c r="AR39865" s="51"/>
    </row>
    <row r="39866" spans="43:44" x14ac:dyDescent="0.2">
      <c r="AQ39866" s="47"/>
      <c r="AR39866" s="51"/>
    </row>
    <row r="39867" spans="43:44" x14ac:dyDescent="0.2">
      <c r="AQ39867" s="47"/>
      <c r="AR39867" s="51"/>
    </row>
    <row r="39868" spans="43:44" x14ac:dyDescent="0.2">
      <c r="AQ39868" s="47"/>
      <c r="AR39868" s="51"/>
    </row>
    <row r="39869" spans="43:44" x14ac:dyDescent="0.2">
      <c r="AQ39869" s="47"/>
      <c r="AR39869" s="51"/>
    </row>
    <row r="39870" spans="43:44" x14ac:dyDescent="0.2">
      <c r="AQ39870" s="47"/>
      <c r="AR39870" s="51"/>
    </row>
    <row r="39871" spans="43:44" x14ac:dyDescent="0.2">
      <c r="AQ39871" s="47"/>
      <c r="AR39871" s="51"/>
    </row>
    <row r="39872" spans="43:44" x14ac:dyDescent="0.2">
      <c r="AQ39872" s="47"/>
      <c r="AR39872" s="51"/>
    </row>
    <row r="39873" spans="43:44" x14ac:dyDescent="0.2">
      <c r="AQ39873" s="47"/>
      <c r="AR39873" s="51"/>
    </row>
    <row r="39874" spans="43:44" x14ac:dyDescent="0.2">
      <c r="AQ39874" s="47"/>
      <c r="AR39874" s="51"/>
    </row>
    <row r="39875" spans="43:44" x14ac:dyDescent="0.2">
      <c r="AQ39875" s="47"/>
      <c r="AR39875" s="51"/>
    </row>
    <row r="39876" spans="43:44" x14ac:dyDescent="0.2">
      <c r="AQ39876" s="47"/>
      <c r="AR39876" s="51"/>
    </row>
    <row r="39877" spans="43:44" x14ac:dyDescent="0.2">
      <c r="AQ39877" s="47"/>
      <c r="AR39877" s="51"/>
    </row>
    <row r="39878" spans="43:44" x14ac:dyDescent="0.2">
      <c r="AQ39878" s="47"/>
      <c r="AR39878" s="51"/>
    </row>
    <row r="39879" spans="43:44" x14ac:dyDescent="0.2">
      <c r="AQ39879" s="47"/>
      <c r="AR39879" s="51"/>
    </row>
    <row r="39880" spans="43:44" x14ac:dyDescent="0.2">
      <c r="AQ39880" s="47"/>
      <c r="AR39880" s="51"/>
    </row>
    <row r="39881" spans="43:44" x14ac:dyDescent="0.2">
      <c r="AQ39881" s="47"/>
      <c r="AR39881" s="51"/>
    </row>
    <row r="39882" spans="43:44" x14ac:dyDescent="0.2">
      <c r="AQ39882" s="47"/>
      <c r="AR39882" s="51"/>
    </row>
    <row r="39883" spans="43:44" x14ac:dyDescent="0.2">
      <c r="AQ39883" s="47"/>
      <c r="AR39883" s="51"/>
    </row>
    <row r="39884" spans="43:44" x14ac:dyDescent="0.2">
      <c r="AQ39884" s="47"/>
      <c r="AR39884" s="51"/>
    </row>
    <row r="39885" spans="43:44" x14ac:dyDescent="0.2">
      <c r="AQ39885" s="47"/>
      <c r="AR39885" s="51"/>
    </row>
    <row r="39886" spans="43:44" x14ac:dyDescent="0.2">
      <c r="AQ39886" s="47"/>
      <c r="AR39886" s="51"/>
    </row>
    <row r="39887" spans="43:44" x14ac:dyDescent="0.2">
      <c r="AQ39887" s="47"/>
      <c r="AR39887" s="51"/>
    </row>
    <row r="39888" spans="43:44" x14ac:dyDescent="0.2">
      <c r="AQ39888" s="47"/>
      <c r="AR39888" s="51"/>
    </row>
    <row r="39889" spans="43:44" x14ac:dyDescent="0.2">
      <c r="AQ39889" s="47"/>
      <c r="AR39889" s="51"/>
    </row>
    <row r="39890" spans="43:44" x14ac:dyDescent="0.2">
      <c r="AQ39890" s="47"/>
      <c r="AR39890" s="51"/>
    </row>
    <row r="39891" spans="43:44" x14ac:dyDescent="0.2">
      <c r="AQ39891" s="47"/>
      <c r="AR39891" s="51"/>
    </row>
    <row r="39892" spans="43:44" x14ac:dyDescent="0.2">
      <c r="AQ39892" s="47"/>
      <c r="AR39892" s="51"/>
    </row>
    <row r="39893" spans="43:44" x14ac:dyDescent="0.2">
      <c r="AQ39893" s="47"/>
      <c r="AR39893" s="51"/>
    </row>
    <row r="39894" spans="43:44" x14ac:dyDescent="0.2">
      <c r="AQ39894" s="47"/>
      <c r="AR39894" s="51"/>
    </row>
    <row r="39895" spans="43:44" x14ac:dyDescent="0.2">
      <c r="AQ39895" s="47"/>
      <c r="AR39895" s="51"/>
    </row>
    <row r="39896" spans="43:44" x14ac:dyDescent="0.2">
      <c r="AQ39896" s="47"/>
      <c r="AR39896" s="51"/>
    </row>
    <row r="39897" spans="43:44" x14ac:dyDescent="0.2">
      <c r="AQ39897" s="47"/>
      <c r="AR39897" s="51"/>
    </row>
    <row r="39898" spans="43:44" x14ac:dyDescent="0.2">
      <c r="AQ39898" s="47"/>
      <c r="AR39898" s="51"/>
    </row>
    <row r="39899" spans="43:44" x14ac:dyDescent="0.2">
      <c r="AQ39899" s="47"/>
      <c r="AR39899" s="51"/>
    </row>
    <row r="39900" spans="43:44" x14ac:dyDescent="0.2">
      <c r="AQ39900" s="47"/>
      <c r="AR39900" s="51"/>
    </row>
    <row r="39901" spans="43:44" x14ac:dyDescent="0.2">
      <c r="AQ39901" s="47"/>
      <c r="AR39901" s="51"/>
    </row>
    <row r="39902" spans="43:44" x14ac:dyDescent="0.2">
      <c r="AQ39902" s="47"/>
      <c r="AR39902" s="51"/>
    </row>
    <row r="39903" spans="43:44" x14ac:dyDescent="0.2">
      <c r="AQ39903" s="47"/>
      <c r="AR39903" s="51"/>
    </row>
    <row r="39904" spans="43:44" x14ac:dyDescent="0.2">
      <c r="AQ39904" s="47"/>
      <c r="AR39904" s="51"/>
    </row>
    <row r="39905" spans="43:44" x14ac:dyDescent="0.2">
      <c r="AQ39905" s="47"/>
      <c r="AR39905" s="51"/>
    </row>
    <row r="39906" spans="43:44" x14ac:dyDescent="0.2">
      <c r="AQ39906" s="47"/>
      <c r="AR39906" s="51"/>
    </row>
    <row r="39907" spans="43:44" x14ac:dyDescent="0.2">
      <c r="AQ39907" s="47"/>
      <c r="AR39907" s="51"/>
    </row>
    <row r="39908" spans="43:44" x14ac:dyDescent="0.2">
      <c r="AQ39908" s="47"/>
      <c r="AR39908" s="51"/>
    </row>
    <row r="39909" spans="43:44" x14ac:dyDescent="0.2">
      <c r="AQ39909" s="47"/>
      <c r="AR39909" s="51"/>
    </row>
    <row r="39910" spans="43:44" x14ac:dyDescent="0.2">
      <c r="AQ39910" s="47"/>
      <c r="AR39910" s="51"/>
    </row>
    <row r="39911" spans="43:44" x14ac:dyDescent="0.2">
      <c r="AQ39911" s="47"/>
      <c r="AR39911" s="51"/>
    </row>
    <row r="39912" spans="43:44" x14ac:dyDescent="0.2">
      <c r="AQ39912" s="47"/>
      <c r="AR39912" s="51"/>
    </row>
    <row r="39913" spans="43:44" x14ac:dyDescent="0.2">
      <c r="AQ39913" s="47"/>
      <c r="AR39913" s="51"/>
    </row>
    <row r="39914" spans="43:44" x14ac:dyDescent="0.2">
      <c r="AQ39914" s="47"/>
      <c r="AR39914" s="51"/>
    </row>
    <row r="39915" spans="43:44" x14ac:dyDescent="0.2">
      <c r="AQ39915" s="47"/>
      <c r="AR39915" s="51"/>
    </row>
    <row r="39916" spans="43:44" x14ac:dyDescent="0.2">
      <c r="AQ39916" s="47"/>
      <c r="AR39916" s="51"/>
    </row>
    <row r="39917" spans="43:44" x14ac:dyDescent="0.2">
      <c r="AQ39917" s="47"/>
      <c r="AR39917" s="51"/>
    </row>
    <row r="39918" spans="43:44" x14ac:dyDescent="0.2">
      <c r="AQ39918" s="47"/>
      <c r="AR39918" s="51"/>
    </row>
    <row r="39919" spans="43:44" x14ac:dyDescent="0.2">
      <c r="AQ39919" s="47"/>
      <c r="AR39919" s="51"/>
    </row>
    <row r="39920" spans="43:44" x14ac:dyDescent="0.2">
      <c r="AQ39920" s="47"/>
      <c r="AR39920" s="51"/>
    </row>
    <row r="39921" spans="43:44" x14ac:dyDescent="0.2">
      <c r="AQ39921" s="47"/>
      <c r="AR39921" s="51"/>
    </row>
    <row r="39922" spans="43:44" x14ac:dyDescent="0.2">
      <c r="AQ39922" s="47"/>
      <c r="AR39922" s="51"/>
    </row>
    <row r="39923" spans="43:44" x14ac:dyDescent="0.2">
      <c r="AQ39923" s="47"/>
      <c r="AR39923" s="51"/>
    </row>
    <row r="39924" spans="43:44" x14ac:dyDescent="0.2">
      <c r="AQ39924" s="47"/>
      <c r="AR39924" s="51"/>
    </row>
    <row r="39925" spans="43:44" x14ac:dyDescent="0.2">
      <c r="AQ39925" s="47"/>
      <c r="AR39925" s="51"/>
    </row>
    <row r="39926" spans="43:44" x14ac:dyDescent="0.2">
      <c r="AQ39926" s="47"/>
      <c r="AR39926" s="51"/>
    </row>
    <row r="39927" spans="43:44" x14ac:dyDescent="0.2">
      <c r="AQ39927" s="47"/>
      <c r="AR39927" s="51"/>
    </row>
    <row r="39928" spans="43:44" x14ac:dyDescent="0.2">
      <c r="AQ39928" s="47"/>
      <c r="AR39928" s="51"/>
    </row>
    <row r="39929" spans="43:44" x14ac:dyDescent="0.2">
      <c r="AQ39929" s="47"/>
      <c r="AR39929" s="51"/>
    </row>
    <row r="39930" spans="43:44" x14ac:dyDescent="0.2">
      <c r="AQ39930" s="47"/>
      <c r="AR39930" s="51"/>
    </row>
    <row r="39931" spans="43:44" x14ac:dyDescent="0.2">
      <c r="AQ39931" s="47"/>
      <c r="AR39931" s="51"/>
    </row>
    <row r="39932" spans="43:44" x14ac:dyDescent="0.2">
      <c r="AQ39932" s="47"/>
      <c r="AR39932" s="51"/>
    </row>
    <row r="39933" spans="43:44" x14ac:dyDescent="0.2">
      <c r="AQ39933" s="47"/>
      <c r="AR39933" s="51"/>
    </row>
    <row r="39934" spans="43:44" x14ac:dyDescent="0.2">
      <c r="AQ39934" s="47"/>
      <c r="AR39934" s="51"/>
    </row>
    <row r="39935" spans="43:44" x14ac:dyDescent="0.2">
      <c r="AQ39935" s="47"/>
      <c r="AR39935" s="51"/>
    </row>
    <row r="39936" spans="43:44" x14ac:dyDescent="0.2">
      <c r="AQ39936" s="47"/>
      <c r="AR39936" s="51"/>
    </row>
    <row r="39937" spans="43:44" x14ac:dyDescent="0.2">
      <c r="AQ39937" s="47"/>
      <c r="AR39937" s="51"/>
    </row>
    <row r="39938" spans="43:44" x14ac:dyDescent="0.2">
      <c r="AQ39938" s="47"/>
      <c r="AR39938" s="51"/>
    </row>
    <row r="39939" spans="43:44" x14ac:dyDescent="0.2">
      <c r="AQ39939" s="47"/>
      <c r="AR39939" s="51"/>
    </row>
    <row r="39940" spans="43:44" x14ac:dyDescent="0.2">
      <c r="AQ39940" s="47"/>
      <c r="AR39940" s="51"/>
    </row>
    <row r="39941" spans="43:44" x14ac:dyDescent="0.2">
      <c r="AQ39941" s="47"/>
      <c r="AR39941" s="51"/>
    </row>
    <row r="39942" spans="43:44" x14ac:dyDescent="0.2">
      <c r="AQ39942" s="47"/>
      <c r="AR39942" s="51"/>
    </row>
    <row r="39943" spans="43:44" x14ac:dyDescent="0.2">
      <c r="AQ39943" s="47"/>
      <c r="AR39943" s="51"/>
    </row>
    <row r="39944" spans="43:44" x14ac:dyDescent="0.2">
      <c r="AQ39944" s="47"/>
      <c r="AR39944" s="51"/>
    </row>
    <row r="39945" spans="43:44" x14ac:dyDescent="0.2">
      <c r="AQ39945" s="47"/>
      <c r="AR39945" s="51"/>
    </row>
    <row r="39946" spans="43:44" x14ac:dyDescent="0.2">
      <c r="AQ39946" s="47"/>
      <c r="AR39946" s="51"/>
    </row>
    <row r="39947" spans="43:44" x14ac:dyDescent="0.2">
      <c r="AQ39947" s="47"/>
      <c r="AR39947" s="51"/>
    </row>
    <row r="39948" spans="43:44" x14ac:dyDescent="0.2">
      <c r="AQ39948" s="47"/>
      <c r="AR39948" s="51"/>
    </row>
    <row r="39949" spans="43:44" x14ac:dyDescent="0.2">
      <c r="AQ39949" s="47"/>
      <c r="AR39949" s="51"/>
    </row>
    <row r="39950" spans="43:44" x14ac:dyDescent="0.2">
      <c r="AQ39950" s="47"/>
      <c r="AR39950" s="51"/>
    </row>
    <row r="39951" spans="43:44" x14ac:dyDescent="0.2">
      <c r="AQ39951" s="47"/>
      <c r="AR39951" s="51"/>
    </row>
    <row r="39952" spans="43:44" x14ac:dyDescent="0.2">
      <c r="AQ39952" s="47"/>
      <c r="AR39952" s="51"/>
    </row>
    <row r="39953" spans="43:44" x14ac:dyDescent="0.2">
      <c r="AQ39953" s="47"/>
      <c r="AR39953" s="51"/>
    </row>
    <row r="39954" spans="43:44" x14ac:dyDescent="0.2">
      <c r="AQ39954" s="47"/>
      <c r="AR39954" s="51"/>
    </row>
    <row r="39955" spans="43:44" x14ac:dyDescent="0.2">
      <c r="AQ39955" s="47"/>
      <c r="AR39955" s="51"/>
    </row>
    <row r="39956" spans="43:44" x14ac:dyDescent="0.2">
      <c r="AQ39956" s="47"/>
      <c r="AR39956" s="51"/>
    </row>
    <row r="39957" spans="43:44" x14ac:dyDescent="0.2">
      <c r="AQ39957" s="47"/>
      <c r="AR39957" s="51"/>
    </row>
    <row r="39958" spans="43:44" x14ac:dyDescent="0.2">
      <c r="AQ39958" s="47"/>
      <c r="AR39958" s="51"/>
    </row>
    <row r="39959" spans="43:44" x14ac:dyDescent="0.2">
      <c r="AQ39959" s="47"/>
      <c r="AR39959" s="51"/>
    </row>
    <row r="39960" spans="43:44" x14ac:dyDescent="0.2">
      <c r="AQ39960" s="47"/>
      <c r="AR39960" s="51"/>
    </row>
    <row r="39961" spans="43:44" x14ac:dyDescent="0.2">
      <c r="AQ39961" s="47"/>
      <c r="AR39961" s="51"/>
    </row>
    <row r="39962" spans="43:44" x14ac:dyDescent="0.2">
      <c r="AQ39962" s="47"/>
      <c r="AR39962" s="51"/>
    </row>
    <row r="39963" spans="43:44" x14ac:dyDescent="0.2">
      <c r="AQ39963" s="47"/>
      <c r="AR39963" s="51"/>
    </row>
    <row r="39964" spans="43:44" x14ac:dyDescent="0.2">
      <c r="AQ39964" s="47"/>
      <c r="AR39964" s="51"/>
    </row>
    <row r="39965" spans="43:44" x14ac:dyDescent="0.2">
      <c r="AQ39965" s="47"/>
      <c r="AR39965" s="51"/>
    </row>
    <row r="39966" spans="43:44" x14ac:dyDescent="0.2">
      <c r="AQ39966" s="47"/>
      <c r="AR39966" s="51"/>
    </row>
    <row r="39967" spans="43:44" x14ac:dyDescent="0.2">
      <c r="AQ39967" s="47"/>
      <c r="AR39967" s="51"/>
    </row>
    <row r="39968" spans="43:44" x14ac:dyDescent="0.2">
      <c r="AQ39968" s="47"/>
      <c r="AR39968" s="51"/>
    </row>
    <row r="39969" spans="43:44" x14ac:dyDescent="0.2">
      <c r="AQ39969" s="47"/>
      <c r="AR39969" s="51"/>
    </row>
    <row r="39970" spans="43:44" x14ac:dyDescent="0.2">
      <c r="AQ39970" s="47"/>
      <c r="AR39970" s="51"/>
    </row>
    <row r="39971" spans="43:44" x14ac:dyDescent="0.2">
      <c r="AQ39971" s="47"/>
      <c r="AR39971" s="51"/>
    </row>
    <row r="39972" spans="43:44" x14ac:dyDescent="0.2">
      <c r="AQ39972" s="47"/>
      <c r="AR39972" s="51"/>
    </row>
    <row r="39973" spans="43:44" x14ac:dyDescent="0.2">
      <c r="AQ39973" s="47"/>
      <c r="AR39973" s="51"/>
    </row>
    <row r="39974" spans="43:44" x14ac:dyDescent="0.2">
      <c r="AQ39974" s="47"/>
      <c r="AR39974" s="51"/>
    </row>
    <row r="39975" spans="43:44" x14ac:dyDescent="0.2">
      <c r="AQ39975" s="47"/>
      <c r="AR39975" s="51"/>
    </row>
    <row r="39976" spans="43:44" x14ac:dyDescent="0.2">
      <c r="AQ39976" s="47"/>
      <c r="AR39976" s="51"/>
    </row>
    <row r="39977" spans="43:44" x14ac:dyDescent="0.2">
      <c r="AQ39977" s="47"/>
      <c r="AR39977" s="51"/>
    </row>
    <row r="39978" spans="43:44" x14ac:dyDescent="0.2">
      <c r="AQ39978" s="47"/>
      <c r="AR39978" s="51"/>
    </row>
    <row r="39979" spans="43:44" x14ac:dyDescent="0.2">
      <c r="AQ39979" s="47"/>
      <c r="AR39979" s="51"/>
    </row>
    <row r="39980" spans="43:44" x14ac:dyDescent="0.2">
      <c r="AQ39980" s="47"/>
      <c r="AR39980" s="51"/>
    </row>
    <row r="39981" spans="43:44" x14ac:dyDescent="0.2">
      <c r="AQ39981" s="47"/>
      <c r="AR39981" s="51"/>
    </row>
    <row r="39982" spans="43:44" x14ac:dyDescent="0.2">
      <c r="AQ39982" s="47"/>
      <c r="AR39982" s="51"/>
    </row>
    <row r="39983" spans="43:44" x14ac:dyDescent="0.2">
      <c r="AQ39983" s="47"/>
      <c r="AR39983" s="51"/>
    </row>
    <row r="39984" spans="43:44" x14ac:dyDescent="0.2">
      <c r="AQ39984" s="47"/>
      <c r="AR39984" s="51"/>
    </row>
    <row r="39985" spans="43:44" x14ac:dyDescent="0.2">
      <c r="AQ39985" s="47"/>
      <c r="AR39985" s="51"/>
    </row>
    <row r="39986" spans="43:44" x14ac:dyDescent="0.2">
      <c r="AQ39986" s="47"/>
      <c r="AR39986" s="51"/>
    </row>
    <row r="39987" spans="43:44" x14ac:dyDescent="0.2">
      <c r="AQ39987" s="47"/>
      <c r="AR39987" s="51"/>
    </row>
    <row r="39988" spans="43:44" x14ac:dyDescent="0.2">
      <c r="AQ39988" s="47"/>
      <c r="AR39988" s="51"/>
    </row>
    <row r="39989" spans="43:44" x14ac:dyDescent="0.2">
      <c r="AQ39989" s="47"/>
      <c r="AR39989" s="51"/>
    </row>
    <row r="39990" spans="43:44" x14ac:dyDescent="0.2">
      <c r="AQ39990" s="47"/>
      <c r="AR39990" s="51"/>
    </row>
    <row r="39991" spans="43:44" x14ac:dyDescent="0.2">
      <c r="AQ39991" s="47"/>
      <c r="AR39991" s="51"/>
    </row>
    <row r="39992" spans="43:44" x14ac:dyDescent="0.2">
      <c r="AQ39992" s="47"/>
      <c r="AR39992" s="51"/>
    </row>
    <row r="39993" spans="43:44" x14ac:dyDescent="0.2">
      <c r="AQ39993" s="47"/>
      <c r="AR39993" s="51"/>
    </row>
    <row r="39994" spans="43:44" x14ac:dyDescent="0.2">
      <c r="AQ39994" s="47"/>
      <c r="AR39994" s="51"/>
    </row>
    <row r="39995" spans="43:44" x14ac:dyDescent="0.2">
      <c r="AQ39995" s="47"/>
      <c r="AR39995" s="51"/>
    </row>
    <row r="39996" spans="43:44" x14ac:dyDescent="0.2">
      <c r="AQ39996" s="47"/>
      <c r="AR39996" s="51"/>
    </row>
    <row r="39997" spans="43:44" x14ac:dyDescent="0.2">
      <c r="AQ39997" s="47"/>
      <c r="AR39997" s="51"/>
    </row>
    <row r="39998" spans="43:44" x14ac:dyDescent="0.2">
      <c r="AQ39998" s="47"/>
      <c r="AR39998" s="51"/>
    </row>
    <row r="39999" spans="43:44" x14ac:dyDescent="0.2">
      <c r="AQ39999" s="47"/>
      <c r="AR39999" s="51"/>
    </row>
    <row r="40000" spans="43:44" x14ac:dyDescent="0.2">
      <c r="AQ40000" s="47"/>
      <c r="AR40000" s="51"/>
    </row>
    <row r="40001" spans="43:44" x14ac:dyDescent="0.2">
      <c r="AQ40001" s="47"/>
      <c r="AR40001" s="51"/>
    </row>
    <row r="40002" spans="43:44" x14ac:dyDescent="0.2">
      <c r="AQ40002" s="47"/>
      <c r="AR40002" s="51"/>
    </row>
    <row r="40003" spans="43:44" x14ac:dyDescent="0.2">
      <c r="AQ40003" s="47"/>
      <c r="AR40003" s="51"/>
    </row>
    <row r="40004" spans="43:44" x14ac:dyDescent="0.2">
      <c r="AQ40004" s="47"/>
      <c r="AR40004" s="51"/>
    </row>
    <row r="40005" spans="43:44" x14ac:dyDescent="0.2">
      <c r="AQ40005" s="47"/>
      <c r="AR40005" s="51"/>
    </row>
    <row r="40006" spans="43:44" x14ac:dyDescent="0.2">
      <c r="AQ40006" s="47"/>
      <c r="AR40006" s="51"/>
    </row>
    <row r="40007" spans="43:44" x14ac:dyDescent="0.2">
      <c r="AQ40007" s="47"/>
      <c r="AR40007" s="51"/>
    </row>
    <row r="40008" spans="43:44" x14ac:dyDescent="0.2">
      <c r="AQ40008" s="47"/>
      <c r="AR40008" s="51"/>
    </row>
    <row r="40009" spans="43:44" x14ac:dyDescent="0.2">
      <c r="AQ40009" s="47"/>
      <c r="AR40009" s="51"/>
    </row>
    <row r="40010" spans="43:44" x14ac:dyDescent="0.2">
      <c r="AQ40010" s="47"/>
      <c r="AR40010" s="51"/>
    </row>
    <row r="40011" spans="43:44" x14ac:dyDescent="0.2">
      <c r="AQ40011" s="47"/>
      <c r="AR40011" s="51"/>
    </row>
    <row r="40012" spans="43:44" x14ac:dyDescent="0.2">
      <c r="AQ40012" s="47"/>
      <c r="AR40012" s="51"/>
    </row>
    <row r="40013" spans="43:44" x14ac:dyDescent="0.2">
      <c r="AQ40013" s="47"/>
      <c r="AR40013" s="51"/>
    </row>
    <row r="40014" spans="43:44" x14ac:dyDescent="0.2">
      <c r="AQ40014" s="47"/>
      <c r="AR40014" s="51"/>
    </row>
    <row r="40015" spans="43:44" x14ac:dyDescent="0.2">
      <c r="AQ40015" s="47"/>
      <c r="AR40015" s="51"/>
    </row>
    <row r="40016" spans="43:44" x14ac:dyDescent="0.2">
      <c r="AQ40016" s="47"/>
      <c r="AR40016" s="51"/>
    </row>
    <row r="40017" spans="43:44" x14ac:dyDescent="0.2">
      <c r="AQ40017" s="47"/>
      <c r="AR40017" s="51"/>
    </row>
    <row r="40018" spans="43:44" x14ac:dyDescent="0.2">
      <c r="AQ40018" s="47"/>
      <c r="AR40018" s="51"/>
    </row>
    <row r="40019" spans="43:44" x14ac:dyDescent="0.2">
      <c r="AQ40019" s="47"/>
      <c r="AR40019" s="51"/>
    </row>
    <row r="40020" spans="43:44" x14ac:dyDescent="0.2">
      <c r="AQ40020" s="47"/>
      <c r="AR40020" s="51"/>
    </row>
    <row r="40021" spans="43:44" x14ac:dyDescent="0.2">
      <c r="AQ40021" s="47"/>
      <c r="AR40021" s="51"/>
    </row>
    <row r="40022" spans="43:44" x14ac:dyDescent="0.2">
      <c r="AQ40022" s="47"/>
      <c r="AR40022" s="51"/>
    </row>
    <row r="40023" spans="43:44" x14ac:dyDescent="0.2">
      <c r="AQ40023" s="47"/>
      <c r="AR40023" s="51"/>
    </row>
    <row r="40024" spans="43:44" x14ac:dyDescent="0.2">
      <c r="AQ40024" s="47"/>
      <c r="AR40024" s="51"/>
    </row>
    <row r="40025" spans="43:44" x14ac:dyDescent="0.2">
      <c r="AQ40025" s="47"/>
      <c r="AR40025" s="51"/>
    </row>
    <row r="40026" spans="43:44" x14ac:dyDescent="0.2">
      <c r="AQ40026" s="47"/>
      <c r="AR40026" s="51"/>
    </row>
    <row r="40027" spans="43:44" x14ac:dyDescent="0.2">
      <c r="AQ40027" s="47"/>
      <c r="AR40027" s="51"/>
    </row>
    <row r="40028" spans="43:44" x14ac:dyDescent="0.2">
      <c r="AQ40028" s="47"/>
      <c r="AR40028" s="51"/>
    </row>
    <row r="40029" spans="43:44" x14ac:dyDescent="0.2">
      <c r="AQ40029" s="47"/>
      <c r="AR40029" s="51"/>
    </row>
    <row r="40030" spans="43:44" x14ac:dyDescent="0.2">
      <c r="AQ40030" s="47"/>
      <c r="AR40030" s="51"/>
    </row>
    <row r="40031" spans="43:44" x14ac:dyDescent="0.2">
      <c r="AQ40031" s="47"/>
      <c r="AR40031" s="51"/>
    </row>
    <row r="40032" spans="43:44" x14ac:dyDescent="0.2">
      <c r="AQ40032" s="47"/>
      <c r="AR40032" s="51"/>
    </row>
    <row r="40033" spans="43:44" x14ac:dyDescent="0.2">
      <c r="AQ40033" s="47"/>
      <c r="AR40033" s="51"/>
    </row>
    <row r="40034" spans="43:44" x14ac:dyDescent="0.2">
      <c r="AQ40034" s="47"/>
      <c r="AR40034" s="51"/>
    </row>
    <row r="40035" spans="43:44" x14ac:dyDescent="0.2">
      <c r="AQ40035" s="47"/>
      <c r="AR40035" s="51"/>
    </row>
    <row r="40036" spans="43:44" x14ac:dyDescent="0.2">
      <c r="AQ40036" s="47"/>
      <c r="AR40036" s="51"/>
    </row>
    <row r="40037" spans="43:44" x14ac:dyDescent="0.2">
      <c r="AQ40037" s="47"/>
      <c r="AR40037" s="51"/>
    </row>
    <row r="40038" spans="43:44" x14ac:dyDescent="0.2">
      <c r="AQ40038" s="47"/>
      <c r="AR40038" s="51"/>
    </row>
    <row r="40039" spans="43:44" x14ac:dyDescent="0.2">
      <c r="AQ40039" s="47"/>
      <c r="AR40039" s="51"/>
    </row>
    <row r="40040" spans="43:44" x14ac:dyDescent="0.2">
      <c r="AQ40040" s="47"/>
      <c r="AR40040" s="51"/>
    </row>
    <row r="40041" spans="43:44" x14ac:dyDescent="0.2">
      <c r="AQ40041" s="47"/>
      <c r="AR40041" s="51"/>
    </row>
    <row r="40042" spans="43:44" x14ac:dyDescent="0.2">
      <c r="AQ40042" s="47"/>
      <c r="AR40042" s="51"/>
    </row>
    <row r="40043" spans="43:44" x14ac:dyDescent="0.2">
      <c r="AQ40043" s="47"/>
      <c r="AR40043" s="51"/>
    </row>
    <row r="40044" spans="43:44" x14ac:dyDescent="0.2">
      <c r="AQ40044" s="47"/>
      <c r="AR40044" s="51"/>
    </row>
    <row r="40045" spans="43:44" x14ac:dyDescent="0.2">
      <c r="AQ40045" s="47"/>
      <c r="AR40045" s="51"/>
    </row>
    <row r="40046" spans="43:44" x14ac:dyDescent="0.2">
      <c r="AQ40046" s="47"/>
      <c r="AR40046" s="51"/>
    </row>
    <row r="40047" spans="43:44" x14ac:dyDescent="0.2">
      <c r="AQ40047" s="47"/>
      <c r="AR40047" s="51"/>
    </row>
    <row r="40048" spans="43:44" x14ac:dyDescent="0.2">
      <c r="AQ40048" s="47"/>
      <c r="AR40048" s="51"/>
    </row>
    <row r="40049" spans="43:44" x14ac:dyDescent="0.2">
      <c r="AQ40049" s="47"/>
      <c r="AR40049" s="51"/>
    </row>
    <row r="40050" spans="43:44" x14ac:dyDescent="0.2">
      <c r="AQ40050" s="47"/>
      <c r="AR40050" s="51"/>
    </row>
    <row r="40051" spans="43:44" x14ac:dyDescent="0.2">
      <c r="AQ40051" s="47"/>
      <c r="AR40051" s="51"/>
    </row>
    <row r="40052" spans="43:44" x14ac:dyDescent="0.2">
      <c r="AQ40052" s="47"/>
      <c r="AR40052" s="51"/>
    </row>
    <row r="40053" spans="43:44" x14ac:dyDescent="0.2">
      <c r="AQ40053" s="47"/>
      <c r="AR40053" s="51"/>
    </row>
    <row r="40054" spans="43:44" x14ac:dyDescent="0.2">
      <c r="AQ40054" s="47"/>
      <c r="AR40054" s="51"/>
    </row>
    <row r="40055" spans="43:44" x14ac:dyDescent="0.2">
      <c r="AQ40055" s="47"/>
      <c r="AR40055" s="51"/>
    </row>
    <row r="40056" spans="43:44" x14ac:dyDescent="0.2">
      <c r="AQ40056" s="47"/>
      <c r="AR40056" s="51"/>
    </row>
    <row r="40057" spans="43:44" x14ac:dyDescent="0.2">
      <c r="AQ40057" s="47"/>
      <c r="AR40057" s="51"/>
    </row>
    <row r="40058" spans="43:44" x14ac:dyDescent="0.2">
      <c r="AQ40058" s="47"/>
      <c r="AR40058" s="51"/>
    </row>
    <row r="40059" spans="43:44" x14ac:dyDescent="0.2">
      <c r="AQ40059" s="47"/>
      <c r="AR40059" s="51"/>
    </row>
    <row r="40060" spans="43:44" x14ac:dyDescent="0.2">
      <c r="AQ40060" s="47"/>
      <c r="AR40060" s="51"/>
    </row>
    <row r="40061" spans="43:44" x14ac:dyDescent="0.2">
      <c r="AQ40061" s="47"/>
      <c r="AR40061" s="51"/>
    </row>
    <row r="40062" spans="43:44" x14ac:dyDescent="0.2">
      <c r="AQ40062" s="47"/>
      <c r="AR40062" s="51"/>
    </row>
    <row r="40063" spans="43:44" x14ac:dyDescent="0.2">
      <c r="AQ40063" s="47"/>
      <c r="AR40063" s="51"/>
    </row>
    <row r="40064" spans="43:44" x14ac:dyDescent="0.2">
      <c r="AQ40064" s="47"/>
      <c r="AR40064" s="51"/>
    </row>
    <row r="40065" spans="43:44" x14ac:dyDescent="0.2">
      <c r="AQ40065" s="47"/>
      <c r="AR40065" s="51"/>
    </row>
    <row r="40066" spans="43:44" x14ac:dyDescent="0.2">
      <c r="AQ40066" s="47"/>
      <c r="AR40066" s="51"/>
    </row>
    <row r="40067" spans="43:44" x14ac:dyDescent="0.2">
      <c r="AQ40067" s="47"/>
      <c r="AR40067" s="51"/>
    </row>
    <row r="40068" spans="43:44" x14ac:dyDescent="0.2">
      <c r="AQ40068" s="47"/>
      <c r="AR40068" s="51"/>
    </row>
    <row r="40069" spans="43:44" x14ac:dyDescent="0.2">
      <c r="AQ40069" s="47"/>
      <c r="AR40069" s="51"/>
    </row>
    <row r="40070" spans="43:44" x14ac:dyDescent="0.2">
      <c r="AQ40070" s="47"/>
      <c r="AR40070" s="51"/>
    </row>
    <row r="40071" spans="43:44" x14ac:dyDescent="0.2">
      <c r="AQ40071" s="47"/>
      <c r="AR40071" s="51"/>
    </row>
    <row r="40072" spans="43:44" x14ac:dyDescent="0.2">
      <c r="AQ40072" s="47"/>
      <c r="AR40072" s="51"/>
    </row>
    <row r="40073" spans="43:44" x14ac:dyDescent="0.2">
      <c r="AQ40073" s="47"/>
      <c r="AR40073" s="51"/>
    </row>
    <row r="40074" spans="43:44" x14ac:dyDescent="0.2">
      <c r="AQ40074" s="47"/>
      <c r="AR40074" s="51"/>
    </row>
    <row r="40075" spans="43:44" x14ac:dyDescent="0.2">
      <c r="AQ40075" s="47"/>
      <c r="AR40075" s="51"/>
    </row>
    <row r="40076" spans="43:44" x14ac:dyDescent="0.2">
      <c r="AQ40076" s="47"/>
      <c r="AR40076" s="51"/>
    </row>
    <row r="40077" spans="43:44" x14ac:dyDescent="0.2">
      <c r="AQ40077" s="47"/>
      <c r="AR40077" s="51"/>
    </row>
    <row r="40078" spans="43:44" x14ac:dyDescent="0.2">
      <c r="AQ40078" s="47"/>
      <c r="AR40078" s="51"/>
    </row>
    <row r="40079" spans="43:44" x14ac:dyDescent="0.2">
      <c r="AQ40079" s="47"/>
      <c r="AR40079" s="51"/>
    </row>
    <row r="40080" spans="43:44" x14ac:dyDescent="0.2">
      <c r="AQ40080" s="47"/>
      <c r="AR40080" s="51"/>
    </row>
    <row r="40081" spans="43:44" x14ac:dyDescent="0.2">
      <c r="AQ40081" s="47"/>
      <c r="AR40081" s="51"/>
    </row>
    <row r="40082" spans="43:44" x14ac:dyDescent="0.2">
      <c r="AQ40082" s="47"/>
      <c r="AR40082" s="51"/>
    </row>
    <row r="40083" spans="43:44" x14ac:dyDescent="0.2">
      <c r="AQ40083" s="47"/>
      <c r="AR40083" s="51"/>
    </row>
    <row r="40084" spans="43:44" x14ac:dyDescent="0.2">
      <c r="AQ40084" s="47"/>
      <c r="AR40084" s="51"/>
    </row>
    <row r="40085" spans="43:44" x14ac:dyDescent="0.2">
      <c r="AQ40085" s="47"/>
      <c r="AR40085" s="51"/>
    </row>
    <row r="40086" spans="43:44" x14ac:dyDescent="0.2">
      <c r="AQ40086" s="47"/>
      <c r="AR40086" s="51"/>
    </row>
    <row r="40087" spans="43:44" x14ac:dyDescent="0.2">
      <c r="AQ40087" s="47"/>
      <c r="AR40087" s="51"/>
    </row>
    <row r="40088" spans="43:44" x14ac:dyDescent="0.2">
      <c r="AQ40088" s="47"/>
      <c r="AR40088" s="51"/>
    </row>
    <row r="40089" spans="43:44" x14ac:dyDescent="0.2">
      <c r="AQ40089" s="47"/>
      <c r="AR40089" s="51"/>
    </row>
    <row r="40090" spans="43:44" x14ac:dyDescent="0.2">
      <c r="AQ40090" s="47"/>
      <c r="AR40090" s="51"/>
    </row>
    <row r="40091" spans="43:44" x14ac:dyDescent="0.2">
      <c r="AQ40091" s="47"/>
      <c r="AR40091" s="51"/>
    </row>
    <row r="40092" spans="43:44" x14ac:dyDescent="0.2">
      <c r="AQ40092" s="47"/>
      <c r="AR40092" s="51"/>
    </row>
    <row r="40093" spans="43:44" x14ac:dyDescent="0.2">
      <c r="AQ40093" s="47"/>
      <c r="AR40093" s="51"/>
    </row>
    <row r="40094" spans="43:44" x14ac:dyDescent="0.2">
      <c r="AQ40094" s="47"/>
      <c r="AR40094" s="51"/>
    </row>
    <row r="40095" spans="43:44" x14ac:dyDescent="0.2">
      <c r="AQ40095" s="47"/>
      <c r="AR40095" s="51"/>
    </row>
    <row r="40096" spans="43:44" x14ac:dyDescent="0.2">
      <c r="AQ40096" s="47"/>
      <c r="AR40096" s="51"/>
    </row>
    <row r="40097" spans="43:44" x14ac:dyDescent="0.2">
      <c r="AQ40097" s="47"/>
      <c r="AR40097" s="51"/>
    </row>
    <row r="40098" spans="43:44" x14ac:dyDescent="0.2">
      <c r="AQ40098" s="47"/>
      <c r="AR40098" s="51"/>
    </row>
    <row r="40099" spans="43:44" x14ac:dyDescent="0.2">
      <c r="AQ40099" s="47"/>
      <c r="AR40099" s="51"/>
    </row>
    <row r="40100" spans="43:44" x14ac:dyDescent="0.2">
      <c r="AQ40100" s="47"/>
      <c r="AR40100" s="51"/>
    </row>
    <row r="40101" spans="43:44" x14ac:dyDescent="0.2">
      <c r="AQ40101" s="47"/>
      <c r="AR40101" s="51"/>
    </row>
    <row r="40102" spans="43:44" x14ac:dyDescent="0.2">
      <c r="AQ40102" s="47"/>
      <c r="AR40102" s="51"/>
    </row>
    <row r="40103" spans="43:44" x14ac:dyDescent="0.2">
      <c r="AQ40103" s="47"/>
      <c r="AR40103" s="51"/>
    </row>
    <row r="40104" spans="43:44" x14ac:dyDescent="0.2">
      <c r="AQ40104" s="47"/>
      <c r="AR40104" s="51"/>
    </row>
    <row r="40105" spans="43:44" x14ac:dyDescent="0.2">
      <c r="AQ40105" s="47"/>
      <c r="AR40105" s="51"/>
    </row>
    <row r="40106" spans="43:44" x14ac:dyDescent="0.2">
      <c r="AQ40106" s="47"/>
      <c r="AR40106" s="51"/>
    </row>
    <row r="40107" spans="43:44" x14ac:dyDescent="0.2">
      <c r="AQ40107" s="47"/>
      <c r="AR40107" s="51"/>
    </row>
    <row r="40108" spans="43:44" x14ac:dyDescent="0.2">
      <c r="AQ40108" s="47"/>
      <c r="AR40108" s="51"/>
    </row>
    <row r="40109" spans="43:44" x14ac:dyDescent="0.2">
      <c r="AQ40109" s="47"/>
      <c r="AR40109" s="51"/>
    </row>
    <row r="40110" spans="43:44" x14ac:dyDescent="0.2">
      <c r="AQ40110" s="47"/>
      <c r="AR40110" s="51"/>
    </row>
    <row r="40111" spans="43:44" x14ac:dyDescent="0.2">
      <c r="AQ40111" s="47"/>
      <c r="AR40111" s="51"/>
    </row>
    <row r="40112" spans="43:44" x14ac:dyDescent="0.2">
      <c r="AQ40112" s="47"/>
      <c r="AR40112" s="51"/>
    </row>
    <row r="40113" spans="43:44" x14ac:dyDescent="0.2">
      <c r="AQ40113" s="47"/>
      <c r="AR40113" s="51"/>
    </row>
    <row r="40114" spans="43:44" x14ac:dyDescent="0.2">
      <c r="AQ40114" s="47"/>
      <c r="AR40114" s="51"/>
    </row>
    <row r="40115" spans="43:44" x14ac:dyDescent="0.2">
      <c r="AQ40115" s="47"/>
      <c r="AR40115" s="51"/>
    </row>
    <row r="40116" spans="43:44" x14ac:dyDescent="0.2">
      <c r="AQ40116" s="47"/>
      <c r="AR40116" s="51"/>
    </row>
    <row r="40117" spans="43:44" x14ac:dyDescent="0.2">
      <c r="AQ40117" s="47"/>
      <c r="AR40117" s="51"/>
    </row>
    <row r="40118" spans="43:44" x14ac:dyDescent="0.2">
      <c r="AQ40118" s="47"/>
      <c r="AR40118" s="51"/>
    </row>
    <row r="40119" spans="43:44" x14ac:dyDescent="0.2">
      <c r="AQ40119" s="47"/>
      <c r="AR40119" s="51"/>
    </row>
    <row r="40120" spans="43:44" x14ac:dyDescent="0.2">
      <c r="AQ40120" s="47"/>
      <c r="AR40120" s="51"/>
    </row>
    <row r="40121" spans="43:44" x14ac:dyDescent="0.2">
      <c r="AQ40121" s="47"/>
      <c r="AR40121" s="51"/>
    </row>
    <row r="40122" spans="43:44" x14ac:dyDescent="0.2">
      <c r="AQ40122" s="47"/>
      <c r="AR40122" s="51"/>
    </row>
    <row r="40123" spans="43:44" x14ac:dyDescent="0.2">
      <c r="AQ40123" s="47"/>
      <c r="AR40123" s="51"/>
    </row>
    <row r="40124" spans="43:44" x14ac:dyDescent="0.2">
      <c r="AQ40124" s="47"/>
      <c r="AR40124" s="51"/>
    </row>
    <row r="40125" spans="43:44" x14ac:dyDescent="0.2">
      <c r="AQ40125" s="47"/>
      <c r="AR40125" s="51"/>
    </row>
    <row r="40126" spans="43:44" x14ac:dyDescent="0.2">
      <c r="AQ40126" s="47"/>
      <c r="AR40126" s="51"/>
    </row>
    <row r="40127" spans="43:44" x14ac:dyDescent="0.2">
      <c r="AQ40127" s="47"/>
      <c r="AR40127" s="51"/>
    </row>
    <row r="40128" spans="43:44" x14ac:dyDescent="0.2">
      <c r="AQ40128" s="47"/>
      <c r="AR40128" s="51"/>
    </row>
    <row r="40129" spans="43:44" x14ac:dyDescent="0.2">
      <c r="AQ40129" s="47"/>
      <c r="AR40129" s="51"/>
    </row>
    <row r="40130" spans="43:44" x14ac:dyDescent="0.2">
      <c r="AQ40130" s="47"/>
      <c r="AR40130" s="51"/>
    </row>
    <row r="40131" spans="43:44" x14ac:dyDescent="0.2">
      <c r="AQ40131" s="47"/>
      <c r="AR40131" s="51"/>
    </row>
    <row r="40132" spans="43:44" x14ac:dyDescent="0.2">
      <c r="AQ40132" s="47"/>
      <c r="AR40132" s="51"/>
    </row>
    <row r="40133" spans="43:44" x14ac:dyDescent="0.2">
      <c r="AQ40133" s="47"/>
      <c r="AR40133" s="51"/>
    </row>
    <row r="40134" spans="43:44" x14ac:dyDescent="0.2">
      <c r="AQ40134" s="47"/>
      <c r="AR40134" s="51"/>
    </row>
    <row r="40135" spans="43:44" x14ac:dyDescent="0.2">
      <c r="AQ40135" s="47"/>
      <c r="AR40135" s="51"/>
    </row>
    <row r="40136" spans="43:44" x14ac:dyDescent="0.2">
      <c r="AQ40136" s="47"/>
      <c r="AR40136" s="51"/>
    </row>
    <row r="40137" spans="43:44" x14ac:dyDescent="0.2">
      <c r="AQ40137" s="47"/>
      <c r="AR40137" s="51"/>
    </row>
    <row r="40138" spans="43:44" x14ac:dyDescent="0.2">
      <c r="AQ40138" s="47"/>
      <c r="AR40138" s="51"/>
    </row>
    <row r="40139" spans="43:44" x14ac:dyDescent="0.2">
      <c r="AQ40139" s="47"/>
      <c r="AR40139" s="51"/>
    </row>
    <row r="40140" spans="43:44" x14ac:dyDescent="0.2">
      <c r="AQ40140" s="47"/>
      <c r="AR40140" s="51"/>
    </row>
    <row r="40141" spans="43:44" x14ac:dyDescent="0.2">
      <c r="AQ40141" s="47"/>
      <c r="AR40141" s="51"/>
    </row>
    <row r="40142" spans="43:44" x14ac:dyDescent="0.2">
      <c r="AQ40142" s="47"/>
      <c r="AR40142" s="51"/>
    </row>
    <row r="40143" spans="43:44" x14ac:dyDescent="0.2">
      <c r="AQ40143" s="47"/>
      <c r="AR40143" s="51"/>
    </row>
    <row r="40144" spans="43:44" x14ac:dyDescent="0.2">
      <c r="AQ40144" s="47"/>
      <c r="AR40144" s="51"/>
    </row>
    <row r="40145" spans="43:44" x14ac:dyDescent="0.2">
      <c r="AQ40145" s="47"/>
      <c r="AR40145" s="51"/>
    </row>
    <row r="40146" spans="43:44" x14ac:dyDescent="0.2">
      <c r="AQ40146" s="47"/>
      <c r="AR40146" s="51"/>
    </row>
    <row r="40147" spans="43:44" x14ac:dyDescent="0.2">
      <c r="AQ40147" s="47"/>
      <c r="AR40147" s="51"/>
    </row>
    <row r="40148" spans="43:44" x14ac:dyDescent="0.2">
      <c r="AQ40148" s="47"/>
      <c r="AR40148" s="51"/>
    </row>
    <row r="40149" spans="43:44" x14ac:dyDescent="0.2">
      <c r="AQ40149" s="47"/>
      <c r="AR40149" s="51"/>
    </row>
    <row r="40150" spans="43:44" x14ac:dyDescent="0.2">
      <c r="AQ40150" s="47"/>
      <c r="AR40150" s="51"/>
    </row>
    <row r="40151" spans="43:44" x14ac:dyDescent="0.2">
      <c r="AQ40151" s="47"/>
      <c r="AR40151" s="51"/>
    </row>
    <row r="40152" spans="43:44" x14ac:dyDescent="0.2">
      <c r="AQ40152" s="47"/>
      <c r="AR40152" s="51"/>
    </row>
    <row r="40153" spans="43:44" x14ac:dyDescent="0.2">
      <c r="AQ40153" s="47"/>
      <c r="AR40153" s="51"/>
    </row>
    <row r="40154" spans="43:44" x14ac:dyDescent="0.2">
      <c r="AQ40154" s="47"/>
      <c r="AR40154" s="51"/>
    </row>
    <row r="40155" spans="43:44" x14ac:dyDescent="0.2">
      <c r="AQ40155" s="47"/>
      <c r="AR40155" s="51"/>
    </row>
    <row r="40156" spans="43:44" x14ac:dyDescent="0.2">
      <c r="AQ40156" s="47"/>
      <c r="AR40156" s="51"/>
    </row>
    <row r="40157" spans="43:44" x14ac:dyDescent="0.2">
      <c r="AQ40157" s="47"/>
      <c r="AR40157" s="51"/>
    </row>
    <row r="40158" spans="43:44" x14ac:dyDescent="0.2">
      <c r="AQ40158" s="47"/>
      <c r="AR40158" s="51"/>
    </row>
    <row r="40159" spans="43:44" x14ac:dyDescent="0.2">
      <c r="AQ40159" s="47"/>
      <c r="AR40159" s="51"/>
    </row>
    <row r="40160" spans="43:44" x14ac:dyDescent="0.2">
      <c r="AQ40160" s="47"/>
      <c r="AR40160" s="51"/>
    </row>
    <row r="40161" spans="43:44" x14ac:dyDescent="0.2">
      <c r="AQ40161" s="47"/>
      <c r="AR40161" s="51"/>
    </row>
    <row r="40162" spans="43:44" x14ac:dyDescent="0.2">
      <c r="AQ40162" s="47"/>
      <c r="AR40162" s="51"/>
    </row>
    <row r="40163" spans="43:44" x14ac:dyDescent="0.2">
      <c r="AQ40163" s="47"/>
      <c r="AR40163" s="51"/>
    </row>
    <row r="40164" spans="43:44" x14ac:dyDescent="0.2">
      <c r="AQ40164" s="47"/>
      <c r="AR40164" s="51"/>
    </row>
    <row r="40165" spans="43:44" x14ac:dyDescent="0.2">
      <c r="AQ40165" s="47"/>
      <c r="AR40165" s="51"/>
    </row>
    <row r="40166" spans="43:44" x14ac:dyDescent="0.2">
      <c r="AQ40166" s="47"/>
      <c r="AR40166" s="51"/>
    </row>
    <row r="40167" spans="43:44" x14ac:dyDescent="0.2">
      <c r="AQ40167" s="47"/>
      <c r="AR40167" s="51"/>
    </row>
    <row r="40168" spans="43:44" x14ac:dyDescent="0.2">
      <c r="AQ40168" s="47"/>
      <c r="AR40168" s="51"/>
    </row>
    <row r="40169" spans="43:44" x14ac:dyDescent="0.2">
      <c r="AQ40169" s="47"/>
      <c r="AR40169" s="51"/>
    </row>
    <row r="40170" spans="43:44" x14ac:dyDescent="0.2">
      <c r="AQ40170" s="47"/>
      <c r="AR40170" s="51"/>
    </row>
    <row r="40171" spans="43:44" x14ac:dyDescent="0.2">
      <c r="AQ40171" s="47"/>
      <c r="AR40171" s="51"/>
    </row>
    <row r="40172" spans="43:44" x14ac:dyDescent="0.2">
      <c r="AQ40172" s="47"/>
      <c r="AR40172" s="51"/>
    </row>
    <row r="40173" spans="43:44" x14ac:dyDescent="0.2">
      <c r="AQ40173" s="47"/>
      <c r="AR40173" s="51"/>
    </row>
    <row r="40174" spans="43:44" x14ac:dyDescent="0.2">
      <c r="AQ40174" s="47"/>
      <c r="AR40174" s="51"/>
    </row>
    <row r="40175" spans="43:44" x14ac:dyDescent="0.2">
      <c r="AQ40175" s="47"/>
      <c r="AR40175" s="51"/>
    </row>
    <row r="40176" spans="43:44" x14ac:dyDescent="0.2">
      <c r="AQ40176" s="47"/>
      <c r="AR40176" s="51"/>
    </row>
    <row r="40177" spans="43:44" x14ac:dyDescent="0.2">
      <c r="AQ40177" s="47"/>
      <c r="AR40177" s="51"/>
    </row>
    <row r="40178" spans="43:44" x14ac:dyDescent="0.2">
      <c r="AQ40178" s="47"/>
      <c r="AR40178" s="51"/>
    </row>
    <row r="40179" spans="43:44" x14ac:dyDescent="0.2">
      <c r="AQ40179" s="47"/>
      <c r="AR40179" s="51"/>
    </row>
    <row r="40180" spans="43:44" x14ac:dyDescent="0.2">
      <c r="AQ40180" s="47"/>
      <c r="AR40180" s="51"/>
    </row>
    <row r="40181" spans="43:44" x14ac:dyDescent="0.2">
      <c r="AQ40181" s="47"/>
      <c r="AR40181" s="51"/>
    </row>
    <row r="40182" spans="43:44" x14ac:dyDescent="0.2">
      <c r="AQ40182" s="47"/>
      <c r="AR40182" s="51"/>
    </row>
    <row r="40183" spans="43:44" x14ac:dyDescent="0.2">
      <c r="AQ40183" s="47"/>
      <c r="AR40183" s="51"/>
    </row>
    <row r="40184" spans="43:44" x14ac:dyDescent="0.2">
      <c r="AQ40184" s="47"/>
      <c r="AR40184" s="51"/>
    </row>
    <row r="40185" spans="43:44" x14ac:dyDescent="0.2">
      <c r="AQ40185" s="47"/>
      <c r="AR40185" s="51"/>
    </row>
    <row r="40186" spans="43:44" x14ac:dyDescent="0.2">
      <c r="AQ40186" s="47"/>
      <c r="AR40186" s="51"/>
    </row>
    <row r="40187" spans="43:44" x14ac:dyDescent="0.2">
      <c r="AQ40187" s="47"/>
      <c r="AR40187" s="51"/>
    </row>
    <row r="40188" spans="43:44" x14ac:dyDescent="0.2">
      <c r="AQ40188" s="47"/>
      <c r="AR40188" s="51"/>
    </row>
    <row r="40189" spans="43:44" x14ac:dyDescent="0.2">
      <c r="AQ40189" s="47"/>
      <c r="AR40189" s="51"/>
    </row>
    <row r="40190" spans="43:44" x14ac:dyDescent="0.2">
      <c r="AQ40190" s="47"/>
      <c r="AR40190" s="51"/>
    </row>
    <row r="40191" spans="43:44" x14ac:dyDescent="0.2">
      <c r="AQ40191" s="47"/>
      <c r="AR40191" s="51"/>
    </row>
    <row r="40192" spans="43:44" x14ac:dyDescent="0.2">
      <c r="AQ40192" s="47"/>
      <c r="AR40192" s="51"/>
    </row>
    <row r="40193" spans="43:44" x14ac:dyDescent="0.2">
      <c r="AQ40193" s="47"/>
      <c r="AR40193" s="51"/>
    </row>
    <row r="40194" spans="43:44" x14ac:dyDescent="0.2">
      <c r="AQ40194" s="47"/>
      <c r="AR40194" s="51"/>
    </row>
    <row r="40195" spans="43:44" x14ac:dyDescent="0.2">
      <c r="AQ40195" s="47"/>
      <c r="AR40195" s="51"/>
    </row>
    <row r="40196" spans="43:44" x14ac:dyDescent="0.2">
      <c r="AQ40196" s="47"/>
      <c r="AR40196" s="51"/>
    </row>
    <row r="40197" spans="43:44" x14ac:dyDescent="0.2">
      <c r="AQ40197" s="47"/>
      <c r="AR40197" s="51"/>
    </row>
    <row r="40198" spans="43:44" x14ac:dyDescent="0.2">
      <c r="AQ40198" s="47"/>
      <c r="AR40198" s="51"/>
    </row>
    <row r="40199" spans="43:44" x14ac:dyDescent="0.2">
      <c r="AQ40199" s="47"/>
      <c r="AR40199" s="51"/>
    </row>
    <row r="40200" spans="43:44" x14ac:dyDescent="0.2">
      <c r="AQ40200" s="47"/>
      <c r="AR40200" s="51"/>
    </row>
    <row r="40201" spans="43:44" x14ac:dyDescent="0.2">
      <c r="AQ40201" s="47"/>
      <c r="AR40201" s="51"/>
    </row>
    <row r="40202" spans="43:44" x14ac:dyDescent="0.2">
      <c r="AQ40202" s="47"/>
      <c r="AR40202" s="51"/>
    </row>
    <row r="40203" spans="43:44" x14ac:dyDescent="0.2">
      <c r="AQ40203" s="47"/>
      <c r="AR40203" s="51"/>
    </row>
    <row r="40204" spans="43:44" x14ac:dyDescent="0.2">
      <c r="AQ40204" s="47"/>
      <c r="AR40204" s="51"/>
    </row>
    <row r="40205" spans="43:44" x14ac:dyDescent="0.2">
      <c r="AQ40205" s="47"/>
      <c r="AR40205" s="51"/>
    </row>
    <row r="40206" spans="43:44" x14ac:dyDescent="0.2">
      <c r="AQ40206" s="47"/>
      <c r="AR40206" s="51"/>
    </row>
    <row r="40207" spans="43:44" x14ac:dyDescent="0.2">
      <c r="AQ40207" s="47"/>
      <c r="AR40207" s="51"/>
    </row>
    <row r="40208" spans="43:44" x14ac:dyDescent="0.2">
      <c r="AQ40208" s="47"/>
      <c r="AR40208" s="51"/>
    </row>
    <row r="40209" spans="43:44" x14ac:dyDescent="0.2">
      <c r="AQ40209" s="47"/>
      <c r="AR40209" s="51"/>
    </row>
    <row r="40210" spans="43:44" x14ac:dyDescent="0.2">
      <c r="AQ40210" s="47"/>
      <c r="AR40210" s="51"/>
    </row>
    <row r="40211" spans="43:44" x14ac:dyDescent="0.2">
      <c r="AQ40211" s="47"/>
      <c r="AR40211" s="51"/>
    </row>
    <row r="40212" spans="43:44" x14ac:dyDescent="0.2">
      <c r="AQ40212" s="47"/>
      <c r="AR40212" s="51"/>
    </row>
    <row r="40213" spans="43:44" x14ac:dyDescent="0.2">
      <c r="AQ40213" s="47"/>
      <c r="AR40213" s="51"/>
    </row>
    <row r="40214" spans="43:44" x14ac:dyDescent="0.2">
      <c r="AQ40214" s="47"/>
      <c r="AR40214" s="51"/>
    </row>
    <row r="40215" spans="43:44" x14ac:dyDescent="0.2">
      <c r="AQ40215" s="47"/>
      <c r="AR40215" s="51"/>
    </row>
    <row r="40216" spans="43:44" x14ac:dyDescent="0.2">
      <c r="AQ40216" s="47"/>
      <c r="AR40216" s="51"/>
    </row>
    <row r="40217" spans="43:44" x14ac:dyDescent="0.2">
      <c r="AQ40217" s="47"/>
      <c r="AR40217" s="51"/>
    </row>
    <row r="40218" spans="43:44" x14ac:dyDescent="0.2">
      <c r="AQ40218" s="47"/>
      <c r="AR40218" s="51"/>
    </row>
    <row r="40219" spans="43:44" x14ac:dyDescent="0.2">
      <c r="AQ40219" s="47"/>
      <c r="AR40219" s="51"/>
    </row>
    <row r="40220" spans="43:44" x14ac:dyDescent="0.2">
      <c r="AQ40220" s="47"/>
      <c r="AR40220" s="51"/>
    </row>
    <row r="40221" spans="43:44" x14ac:dyDescent="0.2">
      <c r="AQ40221" s="47"/>
      <c r="AR40221" s="51"/>
    </row>
    <row r="40222" spans="43:44" x14ac:dyDescent="0.2">
      <c r="AQ40222" s="47"/>
      <c r="AR40222" s="51"/>
    </row>
    <row r="40223" spans="43:44" x14ac:dyDescent="0.2">
      <c r="AQ40223" s="47"/>
      <c r="AR40223" s="51"/>
    </row>
    <row r="40224" spans="43:44" x14ac:dyDescent="0.2">
      <c r="AQ40224" s="47"/>
      <c r="AR40224" s="51"/>
    </row>
    <row r="40225" spans="43:44" x14ac:dyDescent="0.2">
      <c r="AQ40225" s="47"/>
      <c r="AR40225" s="51"/>
    </row>
    <row r="40226" spans="43:44" x14ac:dyDescent="0.2">
      <c r="AQ40226" s="47"/>
      <c r="AR40226" s="51"/>
    </row>
    <row r="40227" spans="43:44" x14ac:dyDescent="0.2">
      <c r="AQ40227" s="47"/>
      <c r="AR40227" s="51"/>
    </row>
    <row r="40228" spans="43:44" x14ac:dyDescent="0.2">
      <c r="AQ40228" s="47"/>
      <c r="AR40228" s="51"/>
    </row>
    <row r="40229" spans="43:44" x14ac:dyDescent="0.2">
      <c r="AQ40229" s="47"/>
      <c r="AR40229" s="51"/>
    </row>
    <row r="40230" spans="43:44" x14ac:dyDescent="0.2">
      <c r="AQ40230" s="47"/>
      <c r="AR40230" s="51"/>
    </row>
    <row r="40231" spans="43:44" x14ac:dyDescent="0.2">
      <c r="AQ40231" s="47"/>
      <c r="AR40231" s="51"/>
    </row>
    <row r="40232" spans="43:44" x14ac:dyDescent="0.2">
      <c r="AQ40232" s="47"/>
      <c r="AR40232" s="51"/>
    </row>
    <row r="40233" spans="43:44" x14ac:dyDescent="0.2">
      <c r="AQ40233" s="47"/>
      <c r="AR40233" s="51"/>
    </row>
    <row r="40234" spans="43:44" x14ac:dyDescent="0.2">
      <c r="AQ40234" s="47"/>
      <c r="AR40234" s="51"/>
    </row>
    <row r="40235" spans="43:44" x14ac:dyDescent="0.2">
      <c r="AQ40235" s="47"/>
      <c r="AR40235" s="51"/>
    </row>
    <row r="40236" spans="43:44" x14ac:dyDescent="0.2">
      <c r="AQ40236" s="47"/>
      <c r="AR40236" s="51"/>
    </row>
    <row r="40237" spans="43:44" x14ac:dyDescent="0.2">
      <c r="AQ40237" s="47"/>
      <c r="AR40237" s="51"/>
    </row>
    <row r="40238" spans="43:44" x14ac:dyDescent="0.2">
      <c r="AQ40238" s="47"/>
      <c r="AR40238" s="51"/>
    </row>
    <row r="40239" spans="43:44" x14ac:dyDescent="0.2">
      <c r="AQ40239" s="47"/>
      <c r="AR40239" s="51"/>
    </row>
    <row r="40240" spans="43:44" x14ac:dyDescent="0.2">
      <c r="AQ40240" s="47"/>
      <c r="AR40240" s="51"/>
    </row>
    <row r="40241" spans="43:44" x14ac:dyDescent="0.2">
      <c r="AQ40241" s="47"/>
      <c r="AR40241" s="51"/>
    </row>
    <row r="40242" spans="43:44" x14ac:dyDescent="0.2">
      <c r="AQ40242" s="47"/>
      <c r="AR40242" s="51"/>
    </row>
    <row r="40243" spans="43:44" x14ac:dyDescent="0.2">
      <c r="AQ40243" s="47"/>
      <c r="AR40243" s="51"/>
    </row>
    <row r="40244" spans="43:44" x14ac:dyDescent="0.2">
      <c r="AQ40244" s="47"/>
      <c r="AR40244" s="51"/>
    </row>
    <row r="40245" spans="43:44" x14ac:dyDescent="0.2">
      <c r="AQ40245" s="47"/>
      <c r="AR40245" s="51"/>
    </row>
    <row r="40246" spans="43:44" x14ac:dyDescent="0.2">
      <c r="AQ40246" s="47"/>
      <c r="AR40246" s="51"/>
    </row>
    <row r="40247" spans="43:44" x14ac:dyDescent="0.2">
      <c r="AQ40247" s="47"/>
      <c r="AR40247" s="51"/>
    </row>
    <row r="40248" spans="43:44" x14ac:dyDescent="0.2">
      <c r="AQ40248" s="47"/>
      <c r="AR40248" s="51"/>
    </row>
    <row r="40249" spans="43:44" x14ac:dyDescent="0.2">
      <c r="AQ40249" s="47"/>
      <c r="AR40249" s="51"/>
    </row>
    <row r="40250" spans="43:44" x14ac:dyDescent="0.2">
      <c r="AQ40250" s="47"/>
      <c r="AR40250" s="51"/>
    </row>
    <row r="40251" spans="43:44" x14ac:dyDescent="0.2">
      <c r="AQ40251" s="47"/>
      <c r="AR40251" s="51"/>
    </row>
    <row r="40252" spans="43:44" x14ac:dyDescent="0.2">
      <c r="AQ40252" s="47"/>
      <c r="AR40252" s="51"/>
    </row>
    <row r="40253" spans="43:44" x14ac:dyDescent="0.2">
      <c r="AQ40253" s="47"/>
      <c r="AR40253" s="51"/>
    </row>
    <row r="40254" spans="43:44" x14ac:dyDescent="0.2">
      <c r="AQ40254" s="47"/>
      <c r="AR40254" s="51"/>
    </row>
    <row r="40255" spans="43:44" x14ac:dyDescent="0.2">
      <c r="AQ40255" s="47"/>
      <c r="AR40255" s="51"/>
    </row>
    <row r="40256" spans="43:44" x14ac:dyDescent="0.2">
      <c r="AQ40256" s="47"/>
      <c r="AR40256" s="51"/>
    </row>
    <row r="40257" spans="43:44" x14ac:dyDescent="0.2">
      <c r="AQ40257" s="47"/>
      <c r="AR40257" s="51"/>
    </row>
    <row r="40258" spans="43:44" x14ac:dyDescent="0.2">
      <c r="AQ40258" s="47"/>
      <c r="AR40258" s="51"/>
    </row>
    <row r="40259" spans="43:44" x14ac:dyDescent="0.2">
      <c r="AQ40259" s="47"/>
      <c r="AR40259" s="51"/>
    </row>
    <row r="40260" spans="43:44" x14ac:dyDescent="0.2">
      <c r="AQ40260" s="47"/>
      <c r="AR40260" s="51"/>
    </row>
    <row r="40261" spans="43:44" x14ac:dyDescent="0.2">
      <c r="AQ40261" s="47"/>
      <c r="AR40261" s="51"/>
    </row>
    <row r="40262" spans="43:44" x14ac:dyDescent="0.2">
      <c r="AQ40262" s="47"/>
      <c r="AR40262" s="51"/>
    </row>
    <row r="40263" spans="43:44" x14ac:dyDescent="0.2">
      <c r="AQ40263" s="47"/>
      <c r="AR40263" s="51"/>
    </row>
    <row r="40264" spans="43:44" x14ac:dyDescent="0.2">
      <c r="AQ40264" s="47"/>
      <c r="AR40264" s="51"/>
    </row>
    <row r="40265" spans="43:44" x14ac:dyDescent="0.2">
      <c r="AQ40265" s="47"/>
      <c r="AR40265" s="51"/>
    </row>
    <row r="40266" spans="43:44" x14ac:dyDescent="0.2">
      <c r="AQ40266" s="47"/>
      <c r="AR40266" s="51"/>
    </row>
    <row r="40267" spans="43:44" x14ac:dyDescent="0.2">
      <c r="AQ40267" s="47"/>
      <c r="AR40267" s="51"/>
    </row>
    <row r="40268" spans="43:44" x14ac:dyDescent="0.2">
      <c r="AQ40268" s="47"/>
      <c r="AR40268" s="51"/>
    </row>
    <row r="40269" spans="43:44" x14ac:dyDescent="0.2">
      <c r="AQ40269" s="47"/>
      <c r="AR40269" s="51"/>
    </row>
    <row r="40270" spans="43:44" x14ac:dyDescent="0.2">
      <c r="AQ40270" s="47"/>
      <c r="AR40270" s="51"/>
    </row>
    <row r="40271" spans="43:44" x14ac:dyDescent="0.2">
      <c r="AQ40271" s="47"/>
      <c r="AR40271" s="51"/>
    </row>
    <row r="40272" spans="43:44" x14ac:dyDescent="0.2">
      <c r="AQ40272" s="47"/>
      <c r="AR40272" s="51"/>
    </row>
    <row r="40273" spans="43:44" x14ac:dyDescent="0.2">
      <c r="AQ40273" s="47"/>
      <c r="AR40273" s="51"/>
    </row>
    <row r="40274" spans="43:44" x14ac:dyDescent="0.2">
      <c r="AQ40274" s="47"/>
      <c r="AR40274" s="51"/>
    </row>
    <row r="40275" spans="43:44" x14ac:dyDescent="0.2">
      <c r="AQ40275" s="47"/>
      <c r="AR40275" s="51"/>
    </row>
    <row r="40276" spans="43:44" x14ac:dyDescent="0.2">
      <c r="AQ40276" s="47"/>
      <c r="AR40276" s="51"/>
    </row>
    <row r="40277" spans="43:44" x14ac:dyDescent="0.2">
      <c r="AQ40277" s="47"/>
      <c r="AR40277" s="51"/>
    </row>
    <row r="40278" spans="43:44" x14ac:dyDescent="0.2">
      <c r="AQ40278" s="47"/>
      <c r="AR40278" s="51"/>
    </row>
    <row r="40279" spans="43:44" x14ac:dyDescent="0.2">
      <c r="AQ40279" s="47"/>
      <c r="AR40279" s="51"/>
    </row>
    <row r="40280" spans="43:44" x14ac:dyDescent="0.2">
      <c r="AQ40280" s="47"/>
      <c r="AR40280" s="51"/>
    </row>
    <row r="40281" spans="43:44" x14ac:dyDescent="0.2">
      <c r="AQ40281" s="47"/>
      <c r="AR40281" s="51"/>
    </row>
    <row r="40282" spans="43:44" x14ac:dyDescent="0.2">
      <c r="AQ40282" s="47"/>
      <c r="AR40282" s="51"/>
    </row>
    <row r="40283" spans="43:44" x14ac:dyDescent="0.2">
      <c r="AQ40283" s="47"/>
      <c r="AR40283" s="51"/>
    </row>
    <row r="40284" spans="43:44" x14ac:dyDescent="0.2">
      <c r="AQ40284" s="47"/>
      <c r="AR40284" s="51"/>
    </row>
    <row r="40285" spans="43:44" x14ac:dyDescent="0.2">
      <c r="AQ40285" s="47"/>
      <c r="AR40285" s="51"/>
    </row>
    <row r="40286" spans="43:44" x14ac:dyDescent="0.2">
      <c r="AQ40286" s="47"/>
      <c r="AR40286" s="51"/>
    </row>
    <row r="40287" spans="43:44" x14ac:dyDescent="0.2">
      <c r="AQ40287" s="47"/>
      <c r="AR40287" s="51"/>
    </row>
    <row r="40288" spans="43:44" x14ac:dyDescent="0.2">
      <c r="AQ40288" s="47"/>
      <c r="AR40288" s="51"/>
    </row>
    <row r="40289" spans="43:44" x14ac:dyDescent="0.2">
      <c r="AQ40289" s="47"/>
      <c r="AR40289" s="51"/>
    </row>
    <row r="40290" spans="43:44" x14ac:dyDescent="0.2">
      <c r="AQ40290" s="47"/>
      <c r="AR40290" s="51"/>
    </row>
    <row r="40291" spans="43:44" x14ac:dyDescent="0.2">
      <c r="AQ40291" s="47"/>
      <c r="AR40291" s="51"/>
    </row>
    <row r="40292" spans="43:44" x14ac:dyDescent="0.2">
      <c r="AQ40292" s="47"/>
      <c r="AR40292" s="51"/>
    </row>
    <row r="40293" spans="43:44" x14ac:dyDescent="0.2">
      <c r="AQ40293" s="47"/>
      <c r="AR40293" s="51"/>
    </row>
    <row r="40294" spans="43:44" x14ac:dyDescent="0.2">
      <c r="AQ40294" s="47"/>
      <c r="AR40294" s="51"/>
    </row>
    <row r="40295" spans="43:44" x14ac:dyDescent="0.2">
      <c r="AQ40295" s="47"/>
      <c r="AR40295" s="51"/>
    </row>
    <row r="40296" spans="43:44" x14ac:dyDescent="0.2">
      <c r="AQ40296" s="47"/>
      <c r="AR40296" s="51"/>
    </row>
    <row r="40297" spans="43:44" x14ac:dyDescent="0.2">
      <c r="AQ40297" s="47"/>
      <c r="AR40297" s="51"/>
    </row>
    <row r="40298" spans="43:44" x14ac:dyDescent="0.2">
      <c r="AQ40298" s="47"/>
      <c r="AR40298" s="51"/>
    </row>
    <row r="40299" spans="43:44" x14ac:dyDescent="0.2">
      <c r="AQ40299" s="47"/>
      <c r="AR40299" s="51"/>
    </row>
    <row r="40300" spans="43:44" x14ac:dyDescent="0.2">
      <c r="AQ40300" s="47"/>
      <c r="AR40300" s="51"/>
    </row>
    <row r="40301" spans="43:44" x14ac:dyDescent="0.2">
      <c r="AQ40301" s="47"/>
      <c r="AR40301" s="51"/>
    </row>
    <row r="40302" spans="43:44" x14ac:dyDescent="0.2">
      <c r="AQ40302" s="47"/>
      <c r="AR40302" s="51"/>
    </row>
    <row r="40303" spans="43:44" x14ac:dyDescent="0.2">
      <c r="AQ40303" s="47"/>
      <c r="AR40303" s="51"/>
    </row>
    <row r="40304" spans="43:44" x14ac:dyDescent="0.2">
      <c r="AQ40304" s="47"/>
      <c r="AR40304" s="51"/>
    </row>
    <row r="40305" spans="43:44" x14ac:dyDescent="0.2">
      <c r="AQ40305" s="47"/>
      <c r="AR40305" s="51"/>
    </row>
    <row r="40306" spans="43:44" x14ac:dyDescent="0.2">
      <c r="AQ40306" s="47"/>
      <c r="AR40306" s="51"/>
    </row>
    <row r="40307" spans="43:44" x14ac:dyDescent="0.2">
      <c r="AQ40307" s="47"/>
      <c r="AR40307" s="51"/>
    </row>
    <row r="40308" spans="43:44" x14ac:dyDescent="0.2">
      <c r="AQ40308" s="47"/>
      <c r="AR40308" s="51"/>
    </row>
    <row r="40309" spans="43:44" x14ac:dyDescent="0.2">
      <c r="AQ40309" s="47"/>
      <c r="AR40309" s="51"/>
    </row>
    <row r="40310" spans="43:44" x14ac:dyDescent="0.2">
      <c r="AQ40310" s="47"/>
      <c r="AR40310" s="51"/>
    </row>
    <row r="40311" spans="43:44" x14ac:dyDescent="0.2">
      <c r="AQ40311" s="47"/>
      <c r="AR40311" s="51"/>
    </row>
    <row r="40312" spans="43:44" x14ac:dyDescent="0.2">
      <c r="AQ40312" s="47"/>
      <c r="AR40312" s="51"/>
    </row>
    <row r="40313" spans="43:44" x14ac:dyDescent="0.2">
      <c r="AQ40313" s="47"/>
      <c r="AR40313" s="51"/>
    </row>
    <row r="40314" spans="43:44" x14ac:dyDescent="0.2">
      <c r="AQ40314" s="47"/>
      <c r="AR40314" s="51"/>
    </row>
    <row r="40315" spans="43:44" x14ac:dyDescent="0.2">
      <c r="AQ40315" s="47"/>
      <c r="AR40315" s="51"/>
    </row>
    <row r="40316" spans="43:44" x14ac:dyDescent="0.2">
      <c r="AQ40316" s="47"/>
      <c r="AR40316" s="51"/>
    </row>
    <row r="40317" spans="43:44" x14ac:dyDescent="0.2">
      <c r="AQ40317" s="47"/>
      <c r="AR40317" s="51"/>
    </row>
    <row r="40318" spans="43:44" x14ac:dyDescent="0.2">
      <c r="AQ40318" s="47"/>
      <c r="AR40318" s="51"/>
    </row>
    <row r="40319" spans="43:44" x14ac:dyDescent="0.2">
      <c r="AQ40319" s="47"/>
      <c r="AR40319" s="51"/>
    </row>
    <row r="40320" spans="43:44" x14ac:dyDescent="0.2">
      <c r="AQ40320" s="47"/>
      <c r="AR40320" s="51"/>
    </row>
    <row r="40321" spans="43:44" x14ac:dyDescent="0.2">
      <c r="AQ40321" s="47"/>
      <c r="AR40321" s="51"/>
    </row>
    <row r="40322" spans="43:44" x14ac:dyDescent="0.2">
      <c r="AQ40322" s="47"/>
      <c r="AR40322" s="51"/>
    </row>
    <row r="40323" spans="43:44" x14ac:dyDescent="0.2">
      <c r="AQ40323" s="47"/>
      <c r="AR40323" s="51"/>
    </row>
    <row r="40324" spans="43:44" x14ac:dyDescent="0.2">
      <c r="AQ40324" s="47"/>
      <c r="AR40324" s="51"/>
    </row>
    <row r="40325" spans="43:44" x14ac:dyDescent="0.2">
      <c r="AQ40325" s="47"/>
      <c r="AR40325" s="51"/>
    </row>
    <row r="40326" spans="43:44" x14ac:dyDescent="0.2">
      <c r="AQ40326" s="47"/>
      <c r="AR40326" s="51"/>
    </row>
    <row r="40327" spans="43:44" x14ac:dyDescent="0.2">
      <c r="AQ40327" s="47"/>
      <c r="AR40327" s="51"/>
    </row>
    <row r="40328" spans="43:44" x14ac:dyDescent="0.2">
      <c r="AQ40328" s="47"/>
      <c r="AR40328" s="51"/>
    </row>
    <row r="40329" spans="43:44" x14ac:dyDescent="0.2">
      <c r="AQ40329" s="47"/>
      <c r="AR40329" s="51"/>
    </row>
    <row r="40330" spans="43:44" x14ac:dyDescent="0.2">
      <c r="AQ40330" s="47"/>
      <c r="AR40330" s="51"/>
    </row>
    <row r="40331" spans="43:44" x14ac:dyDescent="0.2">
      <c r="AQ40331" s="47"/>
      <c r="AR40331" s="51"/>
    </row>
    <row r="40332" spans="43:44" x14ac:dyDescent="0.2">
      <c r="AQ40332" s="47"/>
      <c r="AR40332" s="51"/>
    </row>
    <row r="40333" spans="43:44" x14ac:dyDescent="0.2">
      <c r="AQ40333" s="47"/>
      <c r="AR40333" s="51"/>
    </row>
    <row r="40334" spans="43:44" x14ac:dyDescent="0.2">
      <c r="AQ40334" s="47"/>
      <c r="AR40334" s="51"/>
    </row>
    <row r="40335" spans="43:44" x14ac:dyDescent="0.2">
      <c r="AQ40335" s="47"/>
      <c r="AR40335" s="51"/>
    </row>
    <row r="40336" spans="43:44" x14ac:dyDescent="0.2">
      <c r="AQ40336" s="47"/>
      <c r="AR40336" s="51"/>
    </row>
    <row r="40337" spans="43:44" x14ac:dyDescent="0.2">
      <c r="AQ40337" s="47"/>
      <c r="AR40337" s="51"/>
    </row>
    <row r="40338" spans="43:44" x14ac:dyDescent="0.2">
      <c r="AQ40338" s="47"/>
      <c r="AR40338" s="51"/>
    </row>
    <row r="40339" spans="43:44" x14ac:dyDescent="0.2">
      <c r="AQ40339" s="47"/>
      <c r="AR40339" s="51"/>
    </row>
    <row r="40340" spans="43:44" x14ac:dyDescent="0.2">
      <c r="AQ40340" s="47"/>
      <c r="AR40340" s="51"/>
    </row>
    <row r="40341" spans="43:44" x14ac:dyDescent="0.2">
      <c r="AQ40341" s="47"/>
      <c r="AR40341" s="51"/>
    </row>
    <row r="40342" spans="43:44" x14ac:dyDescent="0.2">
      <c r="AQ40342" s="47"/>
      <c r="AR40342" s="51"/>
    </row>
    <row r="40343" spans="43:44" x14ac:dyDescent="0.2">
      <c r="AQ40343" s="47"/>
      <c r="AR40343" s="51"/>
    </row>
    <row r="40344" spans="43:44" x14ac:dyDescent="0.2">
      <c r="AQ40344" s="47"/>
      <c r="AR40344" s="51"/>
    </row>
    <row r="40345" spans="43:44" x14ac:dyDescent="0.2">
      <c r="AQ40345" s="47"/>
      <c r="AR40345" s="51"/>
    </row>
    <row r="40346" spans="43:44" x14ac:dyDescent="0.2">
      <c r="AQ40346" s="47"/>
      <c r="AR40346" s="51"/>
    </row>
    <row r="40347" spans="43:44" x14ac:dyDescent="0.2">
      <c r="AQ40347" s="47"/>
      <c r="AR40347" s="51"/>
    </row>
    <row r="40348" spans="43:44" x14ac:dyDescent="0.2">
      <c r="AQ40348" s="47"/>
      <c r="AR40348" s="51"/>
    </row>
    <row r="40349" spans="43:44" x14ac:dyDescent="0.2">
      <c r="AQ40349" s="47"/>
      <c r="AR40349" s="51"/>
    </row>
    <row r="40350" spans="43:44" x14ac:dyDescent="0.2">
      <c r="AQ40350" s="47"/>
      <c r="AR40350" s="51"/>
    </row>
    <row r="40351" spans="43:44" x14ac:dyDescent="0.2">
      <c r="AQ40351" s="47"/>
      <c r="AR40351" s="51"/>
    </row>
    <row r="40352" spans="43:44" x14ac:dyDescent="0.2">
      <c r="AQ40352" s="47"/>
      <c r="AR40352" s="51"/>
    </row>
    <row r="40353" spans="43:44" x14ac:dyDescent="0.2">
      <c r="AQ40353" s="47"/>
      <c r="AR40353" s="51"/>
    </row>
    <row r="40354" spans="43:44" x14ac:dyDescent="0.2">
      <c r="AQ40354" s="47"/>
      <c r="AR40354" s="51"/>
    </row>
    <row r="40355" spans="43:44" x14ac:dyDescent="0.2">
      <c r="AQ40355" s="47"/>
      <c r="AR40355" s="51"/>
    </row>
    <row r="40356" spans="43:44" x14ac:dyDescent="0.2">
      <c r="AQ40356" s="47"/>
      <c r="AR40356" s="51"/>
    </row>
    <row r="40357" spans="43:44" x14ac:dyDescent="0.2">
      <c r="AQ40357" s="47"/>
      <c r="AR40357" s="51"/>
    </row>
    <row r="40358" spans="43:44" x14ac:dyDescent="0.2">
      <c r="AQ40358" s="47"/>
      <c r="AR40358" s="51"/>
    </row>
    <row r="40359" spans="43:44" x14ac:dyDescent="0.2">
      <c r="AQ40359" s="47"/>
      <c r="AR40359" s="51"/>
    </row>
    <row r="40360" spans="43:44" x14ac:dyDescent="0.2">
      <c r="AQ40360" s="47"/>
      <c r="AR40360" s="51"/>
    </row>
    <row r="40361" spans="43:44" x14ac:dyDescent="0.2">
      <c r="AQ40361" s="47"/>
      <c r="AR40361" s="51"/>
    </row>
    <row r="40362" spans="43:44" x14ac:dyDescent="0.2">
      <c r="AQ40362" s="47"/>
      <c r="AR40362" s="51"/>
    </row>
    <row r="40363" spans="43:44" x14ac:dyDescent="0.2">
      <c r="AQ40363" s="47"/>
      <c r="AR40363" s="51"/>
    </row>
    <row r="40364" spans="43:44" x14ac:dyDescent="0.2">
      <c r="AQ40364" s="47"/>
      <c r="AR40364" s="51"/>
    </row>
    <row r="40365" spans="43:44" x14ac:dyDescent="0.2">
      <c r="AQ40365" s="47"/>
      <c r="AR40365" s="51"/>
    </row>
    <row r="40366" spans="43:44" x14ac:dyDescent="0.2">
      <c r="AQ40366" s="47"/>
      <c r="AR40366" s="51"/>
    </row>
    <row r="40367" spans="43:44" x14ac:dyDescent="0.2">
      <c r="AQ40367" s="47"/>
      <c r="AR40367" s="51"/>
    </row>
    <row r="40368" spans="43:44" x14ac:dyDescent="0.2">
      <c r="AQ40368" s="47"/>
      <c r="AR40368" s="51"/>
    </row>
    <row r="40369" spans="43:44" x14ac:dyDescent="0.2">
      <c r="AQ40369" s="47"/>
      <c r="AR40369" s="51"/>
    </row>
    <row r="40370" spans="43:44" x14ac:dyDescent="0.2">
      <c r="AQ40370" s="47"/>
      <c r="AR40370" s="51"/>
    </row>
    <row r="40371" spans="43:44" x14ac:dyDescent="0.2">
      <c r="AQ40371" s="47"/>
      <c r="AR40371" s="51"/>
    </row>
    <row r="40372" spans="43:44" x14ac:dyDescent="0.2">
      <c r="AQ40372" s="47"/>
      <c r="AR40372" s="51"/>
    </row>
    <row r="40373" spans="43:44" x14ac:dyDescent="0.2">
      <c r="AQ40373" s="47"/>
      <c r="AR40373" s="51"/>
    </row>
    <row r="40374" spans="43:44" x14ac:dyDescent="0.2">
      <c r="AQ40374" s="47"/>
      <c r="AR40374" s="51"/>
    </row>
    <row r="40375" spans="43:44" x14ac:dyDescent="0.2">
      <c r="AQ40375" s="47"/>
      <c r="AR40375" s="51"/>
    </row>
    <row r="40376" spans="43:44" x14ac:dyDescent="0.2">
      <c r="AQ40376" s="47"/>
      <c r="AR40376" s="51"/>
    </row>
    <row r="40377" spans="43:44" x14ac:dyDescent="0.2">
      <c r="AQ40377" s="47"/>
      <c r="AR40377" s="51"/>
    </row>
    <row r="40378" spans="43:44" x14ac:dyDescent="0.2">
      <c r="AQ40378" s="47"/>
      <c r="AR40378" s="51"/>
    </row>
    <row r="40379" spans="43:44" x14ac:dyDescent="0.2">
      <c r="AQ40379" s="47"/>
      <c r="AR40379" s="51"/>
    </row>
    <row r="40380" spans="43:44" x14ac:dyDescent="0.2">
      <c r="AQ40380" s="47"/>
      <c r="AR40380" s="51"/>
    </row>
    <row r="40381" spans="43:44" x14ac:dyDescent="0.2">
      <c r="AQ40381" s="47"/>
      <c r="AR40381" s="51"/>
    </row>
    <row r="40382" spans="43:44" x14ac:dyDescent="0.2">
      <c r="AQ40382" s="47"/>
      <c r="AR40382" s="51"/>
    </row>
    <row r="40383" spans="43:44" x14ac:dyDescent="0.2">
      <c r="AQ40383" s="47"/>
      <c r="AR40383" s="51"/>
    </row>
    <row r="40384" spans="43:44" x14ac:dyDescent="0.2">
      <c r="AQ40384" s="47"/>
      <c r="AR40384" s="51"/>
    </row>
    <row r="40385" spans="43:44" x14ac:dyDescent="0.2">
      <c r="AQ40385" s="47"/>
      <c r="AR40385" s="51"/>
    </row>
    <row r="40386" spans="43:44" x14ac:dyDescent="0.2">
      <c r="AQ40386" s="47"/>
      <c r="AR40386" s="51"/>
    </row>
    <row r="40387" spans="43:44" x14ac:dyDescent="0.2">
      <c r="AQ40387" s="47"/>
      <c r="AR40387" s="51"/>
    </row>
    <row r="40388" spans="43:44" x14ac:dyDescent="0.2">
      <c r="AQ40388" s="47"/>
      <c r="AR40388" s="51"/>
    </row>
    <row r="40389" spans="43:44" x14ac:dyDescent="0.2">
      <c r="AQ40389" s="47"/>
      <c r="AR40389" s="51"/>
    </row>
    <row r="40390" spans="43:44" x14ac:dyDescent="0.2">
      <c r="AQ40390" s="47"/>
      <c r="AR40390" s="51"/>
    </row>
    <row r="40391" spans="43:44" x14ac:dyDescent="0.2">
      <c r="AQ40391" s="47"/>
      <c r="AR40391" s="51"/>
    </row>
    <row r="40392" spans="43:44" x14ac:dyDescent="0.2">
      <c r="AQ40392" s="47"/>
      <c r="AR40392" s="51"/>
    </row>
    <row r="40393" spans="43:44" x14ac:dyDescent="0.2">
      <c r="AQ40393" s="47"/>
      <c r="AR40393" s="51"/>
    </row>
    <row r="40394" spans="43:44" x14ac:dyDescent="0.2">
      <c r="AQ40394" s="47"/>
      <c r="AR40394" s="51"/>
    </row>
    <row r="40395" spans="43:44" x14ac:dyDescent="0.2">
      <c r="AQ40395" s="47"/>
      <c r="AR40395" s="51"/>
    </row>
    <row r="40396" spans="43:44" x14ac:dyDescent="0.2">
      <c r="AQ40396" s="47"/>
      <c r="AR40396" s="51"/>
    </row>
    <row r="40397" spans="43:44" x14ac:dyDescent="0.2">
      <c r="AQ40397" s="47"/>
      <c r="AR40397" s="51"/>
    </row>
    <row r="40398" spans="43:44" x14ac:dyDescent="0.2">
      <c r="AQ40398" s="47"/>
      <c r="AR40398" s="51"/>
    </row>
    <row r="40399" spans="43:44" x14ac:dyDescent="0.2">
      <c r="AQ40399" s="47"/>
      <c r="AR40399" s="51"/>
    </row>
    <row r="40400" spans="43:44" x14ac:dyDescent="0.2">
      <c r="AQ40400" s="47"/>
      <c r="AR40400" s="51"/>
    </row>
    <row r="40401" spans="43:44" x14ac:dyDescent="0.2">
      <c r="AQ40401" s="47"/>
      <c r="AR40401" s="51"/>
    </row>
    <row r="40402" spans="43:44" x14ac:dyDescent="0.2">
      <c r="AQ40402" s="47"/>
      <c r="AR40402" s="51"/>
    </row>
    <row r="40403" spans="43:44" x14ac:dyDescent="0.2">
      <c r="AQ40403" s="47"/>
      <c r="AR40403" s="51"/>
    </row>
    <row r="40404" spans="43:44" x14ac:dyDescent="0.2">
      <c r="AQ40404" s="47"/>
      <c r="AR40404" s="51"/>
    </row>
    <row r="40405" spans="43:44" x14ac:dyDescent="0.2">
      <c r="AQ40405" s="47"/>
      <c r="AR40405" s="51"/>
    </row>
    <row r="40406" spans="43:44" x14ac:dyDescent="0.2">
      <c r="AQ40406" s="47"/>
      <c r="AR40406" s="51"/>
    </row>
    <row r="40407" spans="43:44" x14ac:dyDescent="0.2">
      <c r="AQ40407" s="47"/>
      <c r="AR40407" s="51"/>
    </row>
    <row r="40408" spans="43:44" x14ac:dyDescent="0.2">
      <c r="AQ40408" s="47"/>
      <c r="AR40408" s="51"/>
    </row>
    <row r="40409" spans="43:44" x14ac:dyDescent="0.2">
      <c r="AQ40409" s="47"/>
      <c r="AR40409" s="51"/>
    </row>
    <row r="40410" spans="43:44" x14ac:dyDescent="0.2">
      <c r="AQ40410" s="47"/>
      <c r="AR40410" s="51"/>
    </row>
    <row r="40411" spans="43:44" x14ac:dyDescent="0.2">
      <c r="AQ40411" s="47"/>
      <c r="AR40411" s="51"/>
    </row>
    <row r="40412" spans="43:44" x14ac:dyDescent="0.2">
      <c r="AQ40412" s="47"/>
      <c r="AR40412" s="51"/>
    </row>
    <row r="40413" spans="43:44" x14ac:dyDescent="0.2">
      <c r="AQ40413" s="47"/>
      <c r="AR40413" s="51"/>
    </row>
    <row r="40414" spans="43:44" x14ac:dyDescent="0.2">
      <c r="AQ40414" s="47"/>
      <c r="AR40414" s="51"/>
    </row>
    <row r="40415" spans="43:44" x14ac:dyDescent="0.2">
      <c r="AQ40415" s="47"/>
      <c r="AR40415" s="51"/>
    </row>
    <row r="40416" spans="43:44" x14ac:dyDescent="0.2">
      <c r="AQ40416" s="47"/>
      <c r="AR40416" s="51"/>
    </row>
    <row r="40417" spans="43:44" x14ac:dyDescent="0.2">
      <c r="AQ40417" s="47"/>
      <c r="AR40417" s="51"/>
    </row>
    <row r="40418" spans="43:44" x14ac:dyDescent="0.2">
      <c r="AQ40418" s="47"/>
      <c r="AR40418" s="51"/>
    </row>
    <row r="40419" spans="43:44" x14ac:dyDescent="0.2">
      <c r="AQ40419" s="47"/>
      <c r="AR40419" s="51"/>
    </row>
    <row r="40420" spans="43:44" x14ac:dyDescent="0.2">
      <c r="AQ40420" s="47"/>
      <c r="AR40420" s="51"/>
    </row>
    <row r="40421" spans="43:44" x14ac:dyDescent="0.2">
      <c r="AQ40421" s="47"/>
      <c r="AR40421" s="51"/>
    </row>
    <row r="40422" spans="43:44" x14ac:dyDescent="0.2">
      <c r="AQ40422" s="47"/>
      <c r="AR40422" s="51"/>
    </row>
    <row r="40423" spans="43:44" x14ac:dyDescent="0.2">
      <c r="AQ40423" s="47"/>
      <c r="AR40423" s="51"/>
    </row>
    <row r="40424" spans="43:44" x14ac:dyDescent="0.2">
      <c r="AQ40424" s="47"/>
      <c r="AR40424" s="51"/>
    </row>
    <row r="40425" spans="43:44" x14ac:dyDescent="0.2">
      <c r="AQ40425" s="47"/>
      <c r="AR40425" s="51"/>
    </row>
    <row r="40426" spans="43:44" x14ac:dyDescent="0.2">
      <c r="AQ40426" s="47"/>
      <c r="AR40426" s="51"/>
    </row>
    <row r="40427" spans="43:44" x14ac:dyDescent="0.2">
      <c r="AQ40427" s="47"/>
      <c r="AR40427" s="51"/>
    </row>
    <row r="40428" spans="43:44" x14ac:dyDescent="0.2">
      <c r="AQ40428" s="47"/>
      <c r="AR40428" s="51"/>
    </row>
    <row r="40429" spans="43:44" x14ac:dyDescent="0.2">
      <c r="AQ40429" s="47"/>
      <c r="AR40429" s="51"/>
    </row>
    <row r="40430" spans="43:44" x14ac:dyDescent="0.2">
      <c r="AQ40430" s="47"/>
      <c r="AR40430" s="51"/>
    </row>
    <row r="40431" spans="43:44" x14ac:dyDescent="0.2">
      <c r="AQ40431" s="47"/>
      <c r="AR40431" s="51"/>
    </row>
    <row r="40432" spans="43:44" x14ac:dyDescent="0.2">
      <c r="AQ40432" s="47"/>
      <c r="AR40432" s="51"/>
    </row>
    <row r="40433" spans="43:44" x14ac:dyDescent="0.2">
      <c r="AQ40433" s="47"/>
      <c r="AR40433" s="51"/>
    </row>
    <row r="40434" spans="43:44" x14ac:dyDescent="0.2">
      <c r="AQ40434" s="47"/>
      <c r="AR40434" s="51"/>
    </row>
    <row r="40435" spans="43:44" x14ac:dyDescent="0.2">
      <c r="AQ40435" s="47"/>
      <c r="AR40435" s="51"/>
    </row>
    <row r="40436" spans="43:44" x14ac:dyDescent="0.2">
      <c r="AQ40436" s="47"/>
      <c r="AR40436" s="51"/>
    </row>
    <row r="40437" spans="43:44" x14ac:dyDescent="0.2">
      <c r="AQ40437" s="47"/>
      <c r="AR40437" s="51"/>
    </row>
    <row r="40438" spans="43:44" x14ac:dyDescent="0.2">
      <c r="AQ40438" s="47"/>
      <c r="AR40438" s="51"/>
    </row>
    <row r="40439" spans="43:44" x14ac:dyDescent="0.2">
      <c r="AQ40439" s="47"/>
      <c r="AR40439" s="51"/>
    </row>
    <row r="40440" spans="43:44" x14ac:dyDescent="0.2">
      <c r="AQ40440" s="47"/>
      <c r="AR40440" s="51"/>
    </row>
    <row r="40441" spans="43:44" x14ac:dyDescent="0.2">
      <c r="AQ40441" s="47"/>
      <c r="AR40441" s="51"/>
    </row>
    <row r="40442" spans="43:44" x14ac:dyDescent="0.2">
      <c r="AQ40442" s="47"/>
      <c r="AR40442" s="51"/>
    </row>
    <row r="40443" spans="43:44" x14ac:dyDescent="0.2">
      <c r="AQ40443" s="47"/>
      <c r="AR40443" s="51"/>
    </row>
    <row r="40444" spans="43:44" x14ac:dyDescent="0.2">
      <c r="AQ40444" s="47"/>
      <c r="AR40444" s="51"/>
    </row>
    <row r="40445" spans="43:44" x14ac:dyDescent="0.2">
      <c r="AQ40445" s="47"/>
      <c r="AR40445" s="51"/>
    </row>
    <row r="40446" spans="43:44" x14ac:dyDescent="0.2">
      <c r="AQ40446" s="47"/>
      <c r="AR40446" s="51"/>
    </row>
    <row r="40447" spans="43:44" x14ac:dyDescent="0.2">
      <c r="AQ40447" s="47"/>
      <c r="AR40447" s="51"/>
    </row>
    <row r="40448" spans="43:44" x14ac:dyDescent="0.2">
      <c r="AQ40448" s="47"/>
      <c r="AR40448" s="51"/>
    </row>
    <row r="40449" spans="43:44" x14ac:dyDescent="0.2">
      <c r="AQ40449" s="47"/>
      <c r="AR40449" s="51"/>
    </row>
    <row r="40450" spans="43:44" x14ac:dyDescent="0.2">
      <c r="AQ40450" s="47"/>
      <c r="AR40450" s="51"/>
    </row>
    <row r="40451" spans="43:44" x14ac:dyDescent="0.2">
      <c r="AQ40451" s="47"/>
      <c r="AR40451" s="51"/>
    </row>
    <row r="40452" spans="43:44" x14ac:dyDescent="0.2">
      <c r="AQ40452" s="47"/>
      <c r="AR40452" s="51"/>
    </row>
    <row r="40453" spans="43:44" x14ac:dyDescent="0.2">
      <c r="AQ40453" s="47"/>
      <c r="AR40453" s="51"/>
    </row>
    <row r="40454" spans="43:44" x14ac:dyDescent="0.2">
      <c r="AQ40454" s="47"/>
      <c r="AR40454" s="51"/>
    </row>
    <row r="40455" spans="43:44" x14ac:dyDescent="0.2">
      <c r="AQ40455" s="47"/>
      <c r="AR40455" s="51"/>
    </row>
    <row r="40456" spans="43:44" x14ac:dyDescent="0.2">
      <c r="AQ40456" s="47"/>
      <c r="AR40456" s="51"/>
    </row>
    <row r="40457" spans="43:44" x14ac:dyDescent="0.2">
      <c r="AQ40457" s="47"/>
      <c r="AR40457" s="51"/>
    </row>
    <row r="40458" spans="43:44" x14ac:dyDescent="0.2">
      <c r="AQ40458" s="47"/>
      <c r="AR40458" s="51"/>
    </row>
    <row r="40459" spans="43:44" x14ac:dyDescent="0.2">
      <c r="AQ40459" s="47"/>
      <c r="AR40459" s="51"/>
    </row>
    <row r="40460" spans="43:44" x14ac:dyDescent="0.2">
      <c r="AQ40460" s="47"/>
      <c r="AR40460" s="51"/>
    </row>
    <row r="40461" spans="43:44" x14ac:dyDescent="0.2">
      <c r="AQ40461" s="47"/>
      <c r="AR40461" s="51"/>
    </row>
    <row r="40462" spans="43:44" x14ac:dyDescent="0.2">
      <c r="AQ40462" s="47"/>
      <c r="AR40462" s="51"/>
    </row>
    <row r="40463" spans="43:44" x14ac:dyDescent="0.2">
      <c r="AQ40463" s="47"/>
      <c r="AR40463" s="51"/>
    </row>
    <row r="40464" spans="43:44" x14ac:dyDescent="0.2">
      <c r="AQ40464" s="47"/>
      <c r="AR40464" s="51"/>
    </row>
    <row r="40465" spans="43:44" x14ac:dyDescent="0.2">
      <c r="AQ40465" s="47"/>
      <c r="AR40465" s="51"/>
    </row>
    <row r="40466" spans="43:44" x14ac:dyDescent="0.2">
      <c r="AQ40466" s="47"/>
      <c r="AR40466" s="51"/>
    </row>
    <row r="40467" spans="43:44" x14ac:dyDescent="0.2">
      <c r="AQ40467" s="47"/>
      <c r="AR40467" s="51"/>
    </row>
    <row r="40468" spans="43:44" x14ac:dyDescent="0.2">
      <c r="AQ40468" s="47"/>
      <c r="AR40468" s="51"/>
    </row>
    <row r="40469" spans="43:44" x14ac:dyDescent="0.2">
      <c r="AQ40469" s="47"/>
      <c r="AR40469" s="51"/>
    </row>
    <row r="40470" spans="43:44" x14ac:dyDescent="0.2">
      <c r="AQ40470" s="47"/>
      <c r="AR40470" s="51"/>
    </row>
    <row r="40471" spans="43:44" x14ac:dyDescent="0.2">
      <c r="AQ40471" s="47"/>
      <c r="AR40471" s="51"/>
    </row>
    <row r="40472" spans="43:44" x14ac:dyDescent="0.2">
      <c r="AQ40472" s="47"/>
      <c r="AR40472" s="51"/>
    </row>
    <row r="40473" spans="43:44" x14ac:dyDescent="0.2">
      <c r="AQ40473" s="47"/>
      <c r="AR40473" s="51"/>
    </row>
    <row r="40474" spans="43:44" x14ac:dyDescent="0.2">
      <c r="AQ40474" s="47"/>
      <c r="AR40474" s="51"/>
    </row>
    <row r="40475" spans="43:44" x14ac:dyDescent="0.2">
      <c r="AQ40475" s="47"/>
      <c r="AR40475" s="51"/>
    </row>
    <row r="40476" spans="43:44" x14ac:dyDescent="0.2">
      <c r="AQ40476" s="47"/>
      <c r="AR40476" s="51"/>
    </row>
    <row r="40477" spans="43:44" x14ac:dyDescent="0.2">
      <c r="AQ40477" s="47"/>
      <c r="AR40477" s="51"/>
    </row>
    <row r="40478" spans="43:44" x14ac:dyDescent="0.2">
      <c r="AQ40478" s="47"/>
      <c r="AR40478" s="51"/>
    </row>
    <row r="40479" spans="43:44" x14ac:dyDescent="0.2">
      <c r="AQ40479" s="47"/>
      <c r="AR40479" s="51"/>
    </row>
    <row r="40480" spans="43:44" x14ac:dyDescent="0.2">
      <c r="AQ40480" s="47"/>
      <c r="AR40480" s="51"/>
    </row>
    <row r="40481" spans="43:44" x14ac:dyDescent="0.2">
      <c r="AQ40481" s="47"/>
      <c r="AR40481" s="51"/>
    </row>
    <row r="40482" spans="43:44" x14ac:dyDescent="0.2">
      <c r="AQ40482" s="47"/>
      <c r="AR40482" s="51"/>
    </row>
    <row r="40483" spans="43:44" x14ac:dyDescent="0.2">
      <c r="AQ40483" s="47"/>
      <c r="AR40483" s="51"/>
    </row>
    <row r="40484" spans="43:44" x14ac:dyDescent="0.2">
      <c r="AQ40484" s="47"/>
      <c r="AR40484" s="51"/>
    </row>
    <row r="40485" spans="43:44" x14ac:dyDescent="0.2">
      <c r="AQ40485" s="47"/>
      <c r="AR40485" s="51"/>
    </row>
    <row r="40486" spans="43:44" x14ac:dyDescent="0.2">
      <c r="AQ40486" s="47"/>
      <c r="AR40486" s="51"/>
    </row>
    <row r="40487" spans="43:44" x14ac:dyDescent="0.2">
      <c r="AQ40487" s="47"/>
      <c r="AR40487" s="51"/>
    </row>
    <row r="40488" spans="43:44" x14ac:dyDescent="0.2">
      <c r="AQ40488" s="47"/>
      <c r="AR40488" s="51"/>
    </row>
    <row r="40489" spans="43:44" x14ac:dyDescent="0.2">
      <c r="AQ40489" s="47"/>
      <c r="AR40489" s="51"/>
    </row>
    <row r="40490" spans="43:44" x14ac:dyDescent="0.2">
      <c r="AQ40490" s="47"/>
      <c r="AR40490" s="51"/>
    </row>
    <row r="40491" spans="43:44" x14ac:dyDescent="0.2">
      <c r="AQ40491" s="47"/>
      <c r="AR40491" s="51"/>
    </row>
    <row r="40492" spans="43:44" x14ac:dyDescent="0.2">
      <c r="AQ40492" s="47"/>
      <c r="AR40492" s="51"/>
    </row>
    <row r="40493" spans="43:44" x14ac:dyDescent="0.2">
      <c r="AQ40493" s="47"/>
      <c r="AR40493" s="51"/>
    </row>
    <row r="40494" spans="43:44" x14ac:dyDescent="0.2">
      <c r="AQ40494" s="47"/>
      <c r="AR40494" s="51"/>
    </row>
    <row r="40495" spans="43:44" x14ac:dyDescent="0.2">
      <c r="AQ40495" s="47"/>
      <c r="AR40495" s="51"/>
    </row>
    <row r="40496" spans="43:44" x14ac:dyDescent="0.2">
      <c r="AQ40496" s="47"/>
      <c r="AR40496" s="51"/>
    </row>
    <row r="40497" spans="43:44" x14ac:dyDescent="0.2">
      <c r="AQ40497" s="47"/>
      <c r="AR40497" s="51"/>
    </row>
    <row r="40498" spans="43:44" x14ac:dyDescent="0.2">
      <c r="AQ40498" s="47"/>
      <c r="AR40498" s="51"/>
    </row>
    <row r="40499" spans="43:44" x14ac:dyDescent="0.2">
      <c r="AQ40499" s="47"/>
      <c r="AR40499" s="51"/>
    </row>
    <row r="40500" spans="43:44" x14ac:dyDescent="0.2">
      <c r="AQ40500" s="47"/>
      <c r="AR40500" s="51"/>
    </row>
    <row r="40501" spans="43:44" x14ac:dyDescent="0.2">
      <c r="AQ40501" s="47"/>
      <c r="AR40501" s="51"/>
    </row>
    <row r="40502" spans="43:44" x14ac:dyDescent="0.2">
      <c r="AQ40502" s="47"/>
      <c r="AR40502" s="51"/>
    </row>
    <row r="40503" spans="43:44" x14ac:dyDescent="0.2">
      <c r="AQ40503" s="47"/>
      <c r="AR40503" s="51"/>
    </row>
    <row r="40504" spans="43:44" x14ac:dyDescent="0.2">
      <c r="AQ40504" s="47"/>
      <c r="AR40504" s="51"/>
    </row>
    <row r="40505" spans="43:44" x14ac:dyDescent="0.2">
      <c r="AQ40505" s="47"/>
      <c r="AR40505" s="51"/>
    </row>
    <row r="40506" spans="43:44" x14ac:dyDescent="0.2">
      <c r="AQ40506" s="47"/>
      <c r="AR40506" s="51"/>
    </row>
    <row r="40507" spans="43:44" x14ac:dyDescent="0.2">
      <c r="AQ40507" s="47"/>
      <c r="AR40507" s="51"/>
    </row>
    <row r="40508" spans="43:44" x14ac:dyDescent="0.2">
      <c r="AQ40508" s="47"/>
      <c r="AR40508" s="51"/>
    </row>
    <row r="40509" spans="43:44" x14ac:dyDescent="0.2">
      <c r="AQ40509" s="47"/>
      <c r="AR40509" s="51"/>
    </row>
    <row r="40510" spans="43:44" x14ac:dyDescent="0.2">
      <c r="AQ40510" s="47"/>
      <c r="AR40510" s="51"/>
    </row>
    <row r="40511" spans="43:44" x14ac:dyDescent="0.2">
      <c r="AQ40511" s="47"/>
      <c r="AR40511" s="51"/>
    </row>
    <row r="40512" spans="43:44" x14ac:dyDescent="0.2">
      <c r="AQ40512" s="47"/>
      <c r="AR40512" s="51"/>
    </row>
    <row r="40513" spans="43:44" x14ac:dyDescent="0.2">
      <c r="AQ40513" s="47"/>
      <c r="AR40513" s="51"/>
    </row>
    <row r="40514" spans="43:44" x14ac:dyDescent="0.2">
      <c r="AQ40514" s="47"/>
      <c r="AR40514" s="51"/>
    </row>
    <row r="40515" spans="43:44" x14ac:dyDescent="0.2">
      <c r="AQ40515" s="47"/>
      <c r="AR40515" s="51"/>
    </row>
    <row r="40516" spans="43:44" x14ac:dyDescent="0.2">
      <c r="AQ40516" s="47"/>
      <c r="AR40516" s="51"/>
    </row>
    <row r="40517" spans="43:44" x14ac:dyDescent="0.2">
      <c r="AQ40517" s="47"/>
      <c r="AR40517" s="51"/>
    </row>
    <row r="40518" spans="43:44" x14ac:dyDescent="0.2">
      <c r="AQ40518" s="47"/>
      <c r="AR40518" s="51"/>
    </row>
    <row r="40519" spans="43:44" x14ac:dyDescent="0.2">
      <c r="AQ40519" s="47"/>
      <c r="AR40519" s="51"/>
    </row>
    <row r="40520" spans="43:44" x14ac:dyDescent="0.2">
      <c r="AQ40520" s="47"/>
      <c r="AR40520" s="51"/>
    </row>
    <row r="40521" spans="43:44" x14ac:dyDescent="0.2">
      <c r="AQ40521" s="47"/>
      <c r="AR40521" s="51"/>
    </row>
    <row r="40522" spans="43:44" x14ac:dyDescent="0.2">
      <c r="AQ40522" s="47"/>
      <c r="AR40522" s="51"/>
    </row>
    <row r="40523" spans="43:44" x14ac:dyDescent="0.2">
      <c r="AQ40523" s="47"/>
      <c r="AR40523" s="51"/>
    </row>
    <row r="40524" spans="43:44" x14ac:dyDescent="0.2">
      <c r="AQ40524" s="47"/>
      <c r="AR40524" s="51"/>
    </row>
    <row r="40525" spans="43:44" x14ac:dyDescent="0.2">
      <c r="AQ40525" s="47"/>
      <c r="AR40525" s="51"/>
    </row>
    <row r="40526" spans="43:44" x14ac:dyDescent="0.2">
      <c r="AQ40526" s="47"/>
      <c r="AR40526" s="51"/>
    </row>
    <row r="40527" spans="43:44" x14ac:dyDescent="0.2">
      <c r="AQ40527" s="47"/>
      <c r="AR40527" s="51"/>
    </row>
    <row r="40528" spans="43:44" x14ac:dyDescent="0.2">
      <c r="AQ40528" s="47"/>
      <c r="AR40528" s="51"/>
    </row>
    <row r="40529" spans="43:44" x14ac:dyDescent="0.2">
      <c r="AQ40529" s="47"/>
      <c r="AR40529" s="51"/>
    </row>
    <row r="40530" spans="43:44" x14ac:dyDescent="0.2">
      <c r="AQ40530" s="47"/>
      <c r="AR40530" s="51"/>
    </row>
    <row r="40531" spans="43:44" x14ac:dyDescent="0.2">
      <c r="AQ40531" s="47"/>
      <c r="AR40531" s="51"/>
    </row>
    <row r="40532" spans="43:44" x14ac:dyDescent="0.2">
      <c r="AQ40532" s="47"/>
      <c r="AR40532" s="51"/>
    </row>
    <row r="40533" spans="43:44" x14ac:dyDescent="0.2">
      <c r="AQ40533" s="47"/>
      <c r="AR40533" s="51"/>
    </row>
    <row r="40534" spans="43:44" x14ac:dyDescent="0.2">
      <c r="AQ40534" s="47"/>
      <c r="AR40534" s="51"/>
    </row>
    <row r="40535" spans="43:44" x14ac:dyDescent="0.2">
      <c r="AQ40535" s="47"/>
      <c r="AR40535" s="51"/>
    </row>
    <row r="40536" spans="43:44" x14ac:dyDescent="0.2">
      <c r="AQ40536" s="47"/>
      <c r="AR40536" s="51"/>
    </row>
    <row r="40537" spans="43:44" x14ac:dyDescent="0.2">
      <c r="AQ40537" s="47"/>
      <c r="AR40537" s="51"/>
    </row>
    <row r="40538" spans="43:44" x14ac:dyDescent="0.2">
      <c r="AQ40538" s="47"/>
      <c r="AR40538" s="51"/>
    </row>
    <row r="40539" spans="43:44" x14ac:dyDescent="0.2">
      <c r="AQ40539" s="47"/>
      <c r="AR40539" s="51"/>
    </row>
    <row r="40540" spans="43:44" x14ac:dyDescent="0.2">
      <c r="AQ40540" s="47"/>
      <c r="AR40540" s="51"/>
    </row>
    <row r="40541" spans="43:44" x14ac:dyDescent="0.2">
      <c r="AQ40541" s="47"/>
      <c r="AR40541" s="51"/>
    </row>
    <row r="40542" spans="43:44" x14ac:dyDescent="0.2">
      <c r="AQ40542" s="47"/>
      <c r="AR40542" s="51"/>
    </row>
    <row r="40543" spans="43:44" x14ac:dyDescent="0.2">
      <c r="AQ40543" s="47"/>
      <c r="AR40543" s="51"/>
    </row>
    <row r="40544" spans="43:44" x14ac:dyDescent="0.2">
      <c r="AQ40544" s="47"/>
      <c r="AR40544" s="51"/>
    </row>
    <row r="40545" spans="43:44" x14ac:dyDescent="0.2">
      <c r="AQ40545" s="47"/>
      <c r="AR40545" s="51"/>
    </row>
    <row r="40546" spans="43:44" x14ac:dyDescent="0.2">
      <c r="AQ40546" s="47"/>
      <c r="AR40546" s="51"/>
    </row>
    <row r="40547" spans="43:44" x14ac:dyDescent="0.2">
      <c r="AQ40547" s="47"/>
      <c r="AR40547" s="51"/>
    </row>
    <row r="40548" spans="43:44" x14ac:dyDescent="0.2">
      <c r="AQ40548" s="47"/>
      <c r="AR40548" s="51"/>
    </row>
    <row r="40549" spans="43:44" x14ac:dyDescent="0.2">
      <c r="AQ40549" s="47"/>
      <c r="AR40549" s="51"/>
    </row>
    <row r="40550" spans="43:44" x14ac:dyDescent="0.2">
      <c r="AQ40550" s="47"/>
      <c r="AR40550" s="51"/>
    </row>
    <row r="40551" spans="43:44" x14ac:dyDescent="0.2">
      <c r="AQ40551" s="47"/>
      <c r="AR40551" s="51"/>
    </row>
    <row r="40552" spans="43:44" x14ac:dyDescent="0.2">
      <c r="AQ40552" s="47"/>
      <c r="AR40552" s="51"/>
    </row>
    <row r="40553" spans="43:44" x14ac:dyDescent="0.2">
      <c r="AQ40553" s="47"/>
      <c r="AR40553" s="51"/>
    </row>
    <row r="40554" spans="43:44" x14ac:dyDescent="0.2">
      <c r="AQ40554" s="47"/>
      <c r="AR40554" s="51"/>
    </row>
    <row r="40555" spans="43:44" x14ac:dyDescent="0.2">
      <c r="AQ40555" s="47"/>
      <c r="AR40555" s="51"/>
    </row>
    <row r="40556" spans="43:44" x14ac:dyDescent="0.2">
      <c r="AQ40556" s="47"/>
      <c r="AR40556" s="51"/>
    </row>
    <row r="40557" spans="43:44" x14ac:dyDescent="0.2">
      <c r="AQ40557" s="47"/>
      <c r="AR40557" s="51"/>
    </row>
    <row r="40558" spans="43:44" x14ac:dyDescent="0.2">
      <c r="AQ40558" s="47"/>
      <c r="AR40558" s="51"/>
    </row>
    <row r="40559" spans="43:44" x14ac:dyDescent="0.2">
      <c r="AQ40559" s="47"/>
      <c r="AR40559" s="51"/>
    </row>
    <row r="40560" spans="43:44" x14ac:dyDescent="0.2">
      <c r="AQ40560" s="47"/>
      <c r="AR40560" s="51"/>
    </row>
    <row r="40561" spans="43:44" x14ac:dyDescent="0.2">
      <c r="AQ40561" s="47"/>
      <c r="AR40561" s="51"/>
    </row>
    <row r="40562" spans="43:44" x14ac:dyDescent="0.2">
      <c r="AQ40562" s="47"/>
      <c r="AR40562" s="51"/>
    </row>
    <row r="40563" spans="43:44" x14ac:dyDescent="0.2">
      <c r="AQ40563" s="47"/>
      <c r="AR40563" s="51"/>
    </row>
    <row r="40564" spans="43:44" x14ac:dyDescent="0.2">
      <c r="AQ40564" s="47"/>
      <c r="AR40564" s="51"/>
    </row>
    <row r="40565" spans="43:44" x14ac:dyDescent="0.2">
      <c r="AQ40565" s="47"/>
      <c r="AR40565" s="51"/>
    </row>
    <row r="40566" spans="43:44" x14ac:dyDescent="0.2">
      <c r="AQ40566" s="47"/>
      <c r="AR40566" s="51"/>
    </row>
    <row r="40567" spans="43:44" x14ac:dyDescent="0.2">
      <c r="AQ40567" s="47"/>
      <c r="AR40567" s="51"/>
    </row>
    <row r="40568" spans="43:44" x14ac:dyDescent="0.2">
      <c r="AQ40568" s="47"/>
      <c r="AR40568" s="51"/>
    </row>
    <row r="40569" spans="43:44" x14ac:dyDescent="0.2">
      <c r="AQ40569" s="47"/>
      <c r="AR40569" s="51"/>
    </row>
    <row r="40570" spans="43:44" x14ac:dyDescent="0.2">
      <c r="AQ40570" s="47"/>
      <c r="AR40570" s="51"/>
    </row>
    <row r="40571" spans="43:44" x14ac:dyDescent="0.2">
      <c r="AQ40571" s="47"/>
      <c r="AR40571" s="51"/>
    </row>
    <row r="40572" spans="43:44" x14ac:dyDescent="0.2">
      <c r="AQ40572" s="47"/>
      <c r="AR40572" s="51"/>
    </row>
    <row r="40573" spans="43:44" x14ac:dyDescent="0.2">
      <c r="AQ40573" s="47"/>
      <c r="AR40573" s="51"/>
    </row>
    <row r="40574" spans="43:44" x14ac:dyDescent="0.2">
      <c r="AQ40574" s="47"/>
      <c r="AR40574" s="51"/>
    </row>
    <row r="40575" spans="43:44" x14ac:dyDescent="0.2">
      <c r="AQ40575" s="47"/>
      <c r="AR40575" s="51"/>
    </row>
    <row r="40576" spans="43:44" x14ac:dyDescent="0.2">
      <c r="AQ40576" s="47"/>
      <c r="AR40576" s="51"/>
    </row>
    <row r="40577" spans="43:44" x14ac:dyDescent="0.2">
      <c r="AQ40577" s="47"/>
      <c r="AR40577" s="51"/>
    </row>
    <row r="40578" spans="43:44" x14ac:dyDescent="0.2">
      <c r="AQ40578" s="47"/>
      <c r="AR40578" s="51"/>
    </row>
    <row r="40579" spans="43:44" x14ac:dyDescent="0.2">
      <c r="AQ40579" s="47"/>
      <c r="AR40579" s="51"/>
    </row>
    <row r="40580" spans="43:44" x14ac:dyDescent="0.2">
      <c r="AQ40580" s="47"/>
      <c r="AR40580" s="51"/>
    </row>
    <row r="40581" spans="43:44" x14ac:dyDescent="0.2">
      <c r="AQ40581" s="47"/>
      <c r="AR40581" s="51"/>
    </row>
    <row r="40582" spans="43:44" x14ac:dyDescent="0.2">
      <c r="AQ40582" s="47"/>
      <c r="AR40582" s="51"/>
    </row>
    <row r="40583" spans="43:44" x14ac:dyDescent="0.2">
      <c r="AQ40583" s="47"/>
      <c r="AR40583" s="51"/>
    </row>
    <row r="40584" spans="43:44" x14ac:dyDescent="0.2">
      <c r="AQ40584" s="47"/>
      <c r="AR40584" s="51"/>
    </row>
    <row r="40585" spans="43:44" x14ac:dyDescent="0.2">
      <c r="AQ40585" s="47"/>
      <c r="AR40585" s="51"/>
    </row>
    <row r="40586" spans="43:44" x14ac:dyDescent="0.2">
      <c r="AQ40586" s="47"/>
      <c r="AR40586" s="51"/>
    </row>
    <row r="40587" spans="43:44" x14ac:dyDescent="0.2">
      <c r="AQ40587" s="47"/>
      <c r="AR40587" s="51"/>
    </row>
    <row r="40588" spans="43:44" x14ac:dyDescent="0.2">
      <c r="AQ40588" s="47"/>
      <c r="AR40588" s="51"/>
    </row>
    <row r="40589" spans="43:44" x14ac:dyDescent="0.2">
      <c r="AQ40589" s="47"/>
      <c r="AR40589" s="51"/>
    </row>
    <row r="40590" spans="43:44" x14ac:dyDescent="0.2">
      <c r="AQ40590" s="47"/>
      <c r="AR40590" s="51"/>
    </row>
    <row r="40591" spans="43:44" x14ac:dyDescent="0.2">
      <c r="AQ40591" s="47"/>
      <c r="AR40591" s="51"/>
    </row>
    <row r="40592" spans="43:44" x14ac:dyDescent="0.2">
      <c r="AQ40592" s="47"/>
      <c r="AR40592" s="51"/>
    </row>
    <row r="40593" spans="43:44" x14ac:dyDescent="0.2">
      <c r="AQ40593" s="47"/>
      <c r="AR40593" s="51"/>
    </row>
    <row r="40594" spans="43:44" x14ac:dyDescent="0.2">
      <c r="AQ40594" s="47"/>
      <c r="AR40594" s="51"/>
    </row>
    <row r="40595" spans="43:44" x14ac:dyDescent="0.2">
      <c r="AQ40595" s="47"/>
      <c r="AR40595" s="51"/>
    </row>
    <row r="40596" spans="43:44" x14ac:dyDescent="0.2">
      <c r="AQ40596" s="47"/>
      <c r="AR40596" s="51"/>
    </row>
    <row r="40597" spans="43:44" x14ac:dyDescent="0.2">
      <c r="AQ40597" s="47"/>
      <c r="AR40597" s="51"/>
    </row>
    <row r="40598" spans="43:44" x14ac:dyDescent="0.2">
      <c r="AQ40598" s="47"/>
      <c r="AR40598" s="51"/>
    </row>
    <row r="40599" spans="43:44" x14ac:dyDescent="0.2">
      <c r="AQ40599" s="47"/>
      <c r="AR40599" s="51"/>
    </row>
    <row r="40600" spans="43:44" x14ac:dyDescent="0.2">
      <c r="AQ40600" s="47"/>
      <c r="AR40600" s="51"/>
    </row>
    <row r="40601" spans="43:44" x14ac:dyDescent="0.2">
      <c r="AQ40601" s="47"/>
      <c r="AR40601" s="51"/>
    </row>
    <row r="40602" spans="43:44" x14ac:dyDescent="0.2">
      <c r="AQ40602" s="47"/>
      <c r="AR40602" s="51"/>
    </row>
    <row r="40603" spans="43:44" x14ac:dyDescent="0.2">
      <c r="AQ40603" s="47"/>
      <c r="AR40603" s="51"/>
    </row>
    <row r="40604" spans="43:44" x14ac:dyDescent="0.2">
      <c r="AQ40604" s="47"/>
      <c r="AR40604" s="51"/>
    </row>
    <row r="40605" spans="43:44" x14ac:dyDescent="0.2">
      <c r="AQ40605" s="47"/>
      <c r="AR40605" s="51"/>
    </row>
    <row r="40606" spans="43:44" x14ac:dyDescent="0.2">
      <c r="AQ40606" s="47"/>
      <c r="AR40606" s="51"/>
    </row>
    <row r="40607" spans="43:44" x14ac:dyDescent="0.2">
      <c r="AQ40607" s="47"/>
      <c r="AR40607" s="51"/>
    </row>
    <row r="40608" spans="43:44" x14ac:dyDescent="0.2">
      <c r="AQ40608" s="47"/>
      <c r="AR40608" s="51"/>
    </row>
    <row r="40609" spans="43:44" x14ac:dyDescent="0.2">
      <c r="AQ40609" s="47"/>
      <c r="AR40609" s="51"/>
    </row>
    <row r="40610" spans="43:44" x14ac:dyDescent="0.2">
      <c r="AQ40610" s="47"/>
      <c r="AR40610" s="51"/>
    </row>
    <row r="40611" spans="43:44" x14ac:dyDescent="0.2">
      <c r="AQ40611" s="47"/>
      <c r="AR40611" s="51"/>
    </row>
    <row r="40612" spans="43:44" x14ac:dyDescent="0.2">
      <c r="AQ40612" s="47"/>
      <c r="AR40612" s="51"/>
    </row>
    <row r="40613" spans="43:44" x14ac:dyDescent="0.2">
      <c r="AQ40613" s="47"/>
      <c r="AR40613" s="51"/>
    </row>
    <row r="40614" spans="43:44" x14ac:dyDescent="0.2">
      <c r="AQ40614" s="47"/>
      <c r="AR40614" s="51"/>
    </row>
    <row r="40615" spans="43:44" x14ac:dyDescent="0.2">
      <c r="AQ40615" s="47"/>
      <c r="AR40615" s="51"/>
    </row>
    <row r="40616" spans="43:44" x14ac:dyDescent="0.2">
      <c r="AQ40616" s="47"/>
      <c r="AR40616" s="51"/>
    </row>
    <row r="40617" spans="43:44" x14ac:dyDescent="0.2">
      <c r="AQ40617" s="47"/>
      <c r="AR40617" s="51"/>
    </row>
    <row r="40618" spans="43:44" x14ac:dyDescent="0.2">
      <c r="AQ40618" s="47"/>
      <c r="AR40618" s="51"/>
    </row>
    <row r="40619" spans="43:44" x14ac:dyDescent="0.2">
      <c r="AQ40619" s="47"/>
      <c r="AR40619" s="51"/>
    </row>
    <row r="40620" spans="43:44" x14ac:dyDescent="0.2">
      <c r="AQ40620" s="47"/>
      <c r="AR40620" s="51"/>
    </row>
    <row r="40621" spans="43:44" x14ac:dyDescent="0.2">
      <c r="AQ40621" s="47"/>
      <c r="AR40621" s="51"/>
    </row>
    <row r="40622" spans="43:44" x14ac:dyDescent="0.2">
      <c r="AQ40622" s="47"/>
      <c r="AR40622" s="51"/>
    </row>
    <row r="40623" spans="43:44" x14ac:dyDescent="0.2">
      <c r="AQ40623" s="47"/>
      <c r="AR40623" s="51"/>
    </row>
    <row r="40624" spans="43:44" x14ac:dyDescent="0.2">
      <c r="AQ40624" s="47"/>
      <c r="AR40624" s="51"/>
    </row>
    <row r="40625" spans="43:44" x14ac:dyDescent="0.2">
      <c r="AQ40625" s="47"/>
      <c r="AR40625" s="51"/>
    </row>
    <row r="40626" spans="43:44" x14ac:dyDescent="0.2">
      <c r="AQ40626" s="47"/>
      <c r="AR40626" s="51"/>
    </row>
    <row r="40627" spans="43:44" x14ac:dyDescent="0.2">
      <c r="AQ40627" s="47"/>
      <c r="AR40627" s="51"/>
    </row>
    <row r="40628" spans="43:44" x14ac:dyDescent="0.2">
      <c r="AQ40628" s="47"/>
      <c r="AR40628" s="51"/>
    </row>
    <row r="40629" spans="43:44" x14ac:dyDescent="0.2">
      <c r="AQ40629" s="47"/>
      <c r="AR40629" s="51"/>
    </row>
    <row r="40630" spans="43:44" x14ac:dyDescent="0.2">
      <c r="AQ40630" s="47"/>
      <c r="AR40630" s="51"/>
    </row>
    <row r="40631" spans="43:44" x14ac:dyDescent="0.2">
      <c r="AQ40631" s="47"/>
      <c r="AR40631" s="51"/>
    </row>
    <row r="40632" spans="43:44" x14ac:dyDescent="0.2">
      <c r="AQ40632" s="47"/>
      <c r="AR40632" s="51"/>
    </row>
    <row r="40633" spans="43:44" x14ac:dyDescent="0.2">
      <c r="AQ40633" s="47"/>
      <c r="AR40633" s="51"/>
    </row>
    <row r="40634" spans="43:44" x14ac:dyDescent="0.2">
      <c r="AQ40634" s="47"/>
      <c r="AR40634" s="51"/>
    </row>
    <row r="40635" spans="43:44" x14ac:dyDescent="0.2">
      <c r="AQ40635" s="47"/>
      <c r="AR40635" s="51"/>
    </row>
    <row r="40636" spans="43:44" x14ac:dyDescent="0.2">
      <c r="AQ40636" s="47"/>
      <c r="AR40636" s="51"/>
    </row>
    <row r="40637" spans="43:44" x14ac:dyDescent="0.2">
      <c r="AQ40637" s="47"/>
      <c r="AR40637" s="51"/>
    </row>
    <row r="40638" spans="43:44" x14ac:dyDescent="0.2">
      <c r="AQ40638" s="47"/>
      <c r="AR40638" s="51"/>
    </row>
    <row r="40639" spans="43:44" x14ac:dyDescent="0.2">
      <c r="AQ40639" s="47"/>
      <c r="AR40639" s="51"/>
    </row>
    <row r="40640" spans="43:44" x14ac:dyDescent="0.2">
      <c r="AQ40640" s="47"/>
      <c r="AR40640" s="51"/>
    </row>
    <row r="40641" spans="43:44" x14ac:dyDescent="0.2">
      <c r="AQ40641" s="47"/>
      <c r="AR40641" s="51"/>
    </row>
    <row r="40642" spans="43:44" x14ac:dyDescent="0.2">
      <c r="AQ40642" s="47"/>
      <c r="AR40642" s="51"/>
    </row>
    <row r="40643" spans="43:44" x14ac:dyDescent="0.2">
      <c r="AQ40643" s="47"/>
      <c r="AR40643" s="51"/>
    </row>
    <row r="40644" spans="43:44" x14ac:dyDescent="0.2">
      <c r="AQ40644" s="47"/>
      <c r="AR40644" s="51"/>
    </row>
    <row r="40645" spans="43:44" x14ac:dyDescent="0.2">
      <c r="AQ40645" s="47"/>
      <c r="AR40645" s="51"/>
    </row>
    <row r="40646" spans="43:44" x14ac:dyDescent="0.2">
      <c r="AQ40646" s="47"/>
      <c r="AR40646" s="51"/>
    </row>
    <row r="40647" spans="43:44" x14ac:dyDescent="0.2">
      <c r="AQ40647" s="47"/>
      <c r="AR40647" s="51"/>
    </row>
    <row r="40648" spans="43:44" x14ac:dyDescent="0.2">
      <c r="AQ40648" s="47"/>
      <c r="AR40648" s="51"/>
    </row>
    <row r="40649" spans="43:44" x14ac:dyDescent="0.2">
      <c r="AQ40649" s="47"/>
      <c r="AR40649" s="51"/>
    </row>
    <row r="40650" spans="43:44" x14ac:dyDescent="0.2">
      <c r="AQ40650" s="47"/>
      <c r="AR40650" s="51"/>
    </row>
    <row r="40651" spans="43:44" x14ac:dyDescent="0.2">
      <c r="AQ40651" s="47"/>
      <c r="AR40651" s="51"/>
    </row>
    <row r="40652" spans="43:44" x14ac:dyDescent="0.2">
      <c r="AQ40652" s="47"/>
      <c r="AR40652" s="51"/>
    </row>
    <row r="40653" spans="43:44" x14ac:dyDescent="0.2">
      <c r="AQ40653" s="47"/>
      <c r="AR40653" s="51"/>
    </row>
    <row r="40654" spans="43:44" x14ac:dyDescent="0.2">
      <c r="AQ40654" s="47"/>
      <c r="AR40654" s="51"/>
    </row>
    <row r="40655" spans="43:44" x14ac:dyDescent="0.2">
      <c r="AQ40655" s="47"/>
      <c r="AR40655" s="51"/>
    </row>
    <row r="40656" spans="43:44" x14ac:dyDescent="0.2">
      <c r="AQ40656" s="47"/>
      <c r="AR40656" s="51"/>
    </row>
    <row r="40657" spans="43:44" x14ac:dyDescent="0.2">
      <c r="AQ40657" s="47"/>
      <c r="AR40657" s="51"/>
    </row>
    <row r="40658" spans="43:44" x14ac:dyDescent="0.2">
      <c r="AQ40658" s="47"/>
      <c r="AR40658" s="51"/>
    </row>
    <row r="40659" spans="43:44" x14ac:dyDescent="0.2">
      <c r="AQ40659" s="47"/>
      <c r="AR40659" s="51"/>
    </row>
    <row r="40660" spans="43:44" x14ac:dyDescent="0.2">
      <c r="AQ40660" s="47"/>
      <c r="AR40660" s="51"/>
    </row>
    <row r="40661" spans="43:44" x14ac:dyDescent="0.2">
      <c r="AQ40661" s="47"/>
      <c r="AR40661" s="51"/>
    </row>
    <row r="40662" spans="43:44" x14ac:dyDescent="0.2">
      <c r="AQ40662" s="47"/>
      <c r="AR40662" s="51"/>
    </row>
    <row r="40663" spans="43:44" x14ac:dyDescent="0.2">
      <c r="AQ40663" s="47"/>
      <c r="AR40663" s="51"/>
    </row>
    <row r="40664" spans="43:44" x14ac:dyDescent="0.2">
      <c r="AQ40664" s="47"/>
      <c r="AR40664" s="51"/>
    </row>
    <row r="40665" spans="43:44" x14ac:dyDescent="0.2">
      <c r="AQ40665" s="47"/>
      <c r="AR40665" s="51"/>
    </row>
    <row r="40666" spans="43:44" x14ac:dyDescent="0.2">
      <c r="AQ40666" s="47"/>
      <c r="AR40666" s="51"/>
    </row>
    <row r="40667" spans="43:44" x14ac:dyDescent="0.2">
      <c r="AQ40667" s="47"/>
      <c r="AR40667" s="51"/>
    </row>
    <row r="40668" spans="43:44" x14ac:dyDescent="0.2">
      <c r="AQ40668" s="47"/>
      <c r="AR40668" s="51"/>
    </row>
    <row r="40669" spans="43:44" x14ac:dyDescent="0.2">
      <c r="AQ40669" s="47"/>
      <c r="AR40669" s="51"/>
    </row>
    <row r="40670" spans="43:44" x14ac:dyDescent="0.2">
      <c r="AQ40670" s="47"/>
      <c r="AR40670" s="51"/>
    </row>
    <row r="40671" spans="43:44" x14ac:dyDescent="0.2">
      <c r="AQ40671" s="47"/>
      <c r="AR40671" s="51"/>
    </row>
    <row r="40672" spans="43:44" x14ac:dyDescent="0.2">
      <c r="AQ40672" s="47"/>
      <c r="AR40672" s="51"/>
    </row>
    <row r="40673" spans="43:44" x14ac:dyDescent="0.2">
      <c r="AQ40673" s="47"/>
      <c r="AR40673" s="51"/>
    </row>
    <row r="40674" spans="43:44" x14ac:dyDescent="0.2">
      <c r="AQ40674" s="47"/>
      <c r="AR40674" s="51"/>
    </row>
    <row r="40675" spans="43:44" x14ac:dyDescent="0.2">
      <c r="AQ40675" s="47"/>
      <c r="AR40675" s="51"/>
    </row>
    <row r="40676" spans="43:44" x14ac:dyDescent="0.2">
      <c r="AQ40676" s="47"/>
      <c r="AR40676" s="51"/>
    </row>
    <row r="40677" spans="43:44" x14ac:dyDescent="0.2">
      <c r="AQ40677" s="47"/>
      <c r="AR40677" s="51"/>
    </row>
    <row r="40678" spans="43:44" x14ac:dyDescent="0.2">
      <c r="AQ40678" s="47"/>
      <c r="AR40678" s="51"/>
    </row>
    <row r="40679" spans="43:44" x14ac:dyDescent="0.2">
      <c r="AQ40679" s="47"/>
      <c r="AR40679" s="51"/>
    </row>
    <row r="40680" spans="43:44" x14ac:dyDescent="0.2">
      <c r="AQ40680" s="47"/>
      <c r="AR40680" s="51"/>
    </row>
    <row r="40681" spans="43:44" x14ac:dyDescent="0.2">
      <c r="AQ40681" s="47"/>
      <c r="AR40681" s="51"/>
    </row>
    <row r="40682" spans="43:44" x14ac:dyDescent="0.2">
      <c r="AQ40682" s="47"/>
      <c r="AR40682" s="51"/>
    </row>
    <row r="40683" spans="43:44" x14ac:dyDescent="0.2">
      <c r="AQ40683" s="47"/>
      <c r="AR40683" s="51"/>
    </row>
    <row r="40684" spans="43:44" x14ac:dyDescent="0.2">
      <c r="AQ40684" s="47"/>
      <c r="AR40684" s="51"/>
    </row>
    <row r="40685" spans="43:44" x14ac:dyDescent="0.2">
      <c r="AQ40685" s="47"/>
      <c r="AR40685" s="51"/>
    </row>
    <row r="40686" spans="43:44" x14ac:dyDescent="0.2">
      <c r="AQ40686" s="47"/>
      <c r="AR40686" s="51"/>
    </row>
    <row r="40687" spans="43:44" x14ac:dyDescent="0.2">
      <c r="AQ40687" s="47"/>
      <c r="AR40687" s="51"/>
    </row>
    <row r="40688" spans="43:44" x14ac:dyDescent="0.2">
      <c r="AQ40688" s="47"/>
      <c r="AR40688" s="51"/>
    </row>
    <row r="40689" spans="43:44" x14ac:dyDescent="0.2">
      <c r="AQ40689" s="47"/>
      <c r="AR40689" s="51"/>
    </row>
    <row r="40690" spans="43:44" x14ac:dyDescent="0.2">
      <c r="AQ40690" s="47"/>
      <c r="AR40690" s="51"/>
    </row>
    <row r="40691" spans="43:44" x14ac:dyDescent="0.2">
      <c r="AQ40691" s="47"/>
      <c r="AR40691" s="51"/>
    </row>
    <row r="40692" spans="43:44" x14ac:dyDescent="0.2">
      <c r="AQ40692" s="47"/>
      <c r="AR40692" s="51"/>
    </row>
    <row r="40693" spans="43:44" x14ac:dyDescent="0.2">
      <c r="AQ40693" s="47"/>
      <c r="AR40693" s="51"/>
    </row>
    <row r="40694" spans="43:44" x14ac:dyDescent="0.2">
      <c r="AQ40694" s="47"/>
      <c r="AR40694" s="51"/>
    </row>
    <row r="40695" spans="43:44" x14ac:dyDescent="0.2">
      <c r="AQ40695" s="47"/>
      <c r="AR40695" s="51"/>
    </row>
    <row r="40696" spans="43:44" x14ac:dyDescent="0.2">
      <c r="AQ40696" s="47"/>
      <c r="AR40696" s="51"/>
    </row>
    <row r="40697" spans="43:44" x14ac:dyDescent="0.2">
      <c r="AQ40697" s="47"/>
      <c r="AR40697" s="51"/>
    </row>
    <row r="40698" spans="43:44" x14ac:dyDescent="0.2">
      <c r="AQ40698" s="47"/>
      <c r="AR40698" s="51"/>
    </row>
    <row r="40699" spans="43:44" x14ac:dyDescent="0.2">
      <c r="AQ40699" s="47"/>
      <c r="AR40699" s="51"/>
    </row>
    <row r="40700" spans="43:44" x14ac:dyDescent="0.2">
      <c r="AQ40700" s="47"/>
      <c r="AR40700" s="51"/>
    </row>
    <row r="40701" spans="43:44" x14ac:dyDescent="0.2">
      <c r="AQ40701" s="47"/>
      <c r="AR40701" s="51"/>
    </row>
    <row r="40702" spans="43:44" x14ac:dyDescent="0.2">
      <c r="AQ40702" s="47"/>
      <c r="AR40702" s="51"/>
    </row>
    <row r="40703" spans="43:44" x14ac:dyDescent="0.2">
      <c r="AQ40703" s="47"/>
      <c r="AR40703" s="51"/>
    </row>
    <row r="40704" spans="43:44" x14ac:dyDescent="0.2">
      <c r="AQ40704" s="47"/>
      <c r="AR40704" s="51"/>
    </row>
    <row r="40705" spans="43:44" x14ac:dyDescent="0.2">
      <c r="AQ40705" s="47"/>
      <c r="AR40705" s="51"/>
    </row>
    <row r="40706" spans="43:44" x14ac:dyDescent="0.2">
      <c r="AQ40706" s="47"/>
      <c r="AR40706" s="51"/>
    </row>
    <row r="40707" spans="43:44" x14ac:dyDescent="0.2">
      <c r="AQ40707" s="47"/>
      <c r="AR40707" s="51"/>
    </row>
    <row r="40708" spans="43:44" x14ac:dyDescent="0.2">
      <c r="AQ40708" s="47"/>
      <c r="AR40708" s="51"/>
    </row>
    <row r="40709" spans="43:44" x14ac:dyDescent="0.2">
      <c r="AQ40709" s="47"/>
      <c r="AR40709" s="51"/>
    </row>
    <row r="40710" spans="43:44" x14ac:dyDescent="0.2">
      <c r="AQ40710" s="47"/>
      <c r="AR40710" s="51"/>
    </row>
    <row r="40711" spans="43:44" x14ac:dyDescent="0.2">
      <c r="AQ40711" s="47"/>
      <c r="AR40711" s="51"/>
    </row>
    <row r="40712" spans="43:44" x14ac:dyDescent="0.2">
      <c r="AQ40712" s="47"/>
      <c r="AR40712" s="51"/>
    </row>
    <row r="40713" spans="43:44" x14ac:dyDescent="0.2">
      <c r="AQ40713" s="47"/>
      <c r="AR40713" s="51"/>
    </row>
    <row r="40714" spans="43:44" x14ac:dyDescent="0.2">
      <c r="AQ40714" s="47"/>
      <c r="AR40714" s="51"/>
    </row>
    <row r="40715" spans="43:44" x14ac:dyDescent="0.2">
      <c r="AQ40715" s="47"/>
      <c r="AR40715" s="51"/>
    </row>
    <row r="40716" spans="43:44" x14ac:dyDescent="0.2">
      <c r="AQ40716" s="47"/>
      <c r="AR40716" s="51"/>
    </row>
    <row r="40717" spans="43:44" x14ac:dyDescent="0.2">
      <c r="AQ40717" s="47"/>
      <c r="AR40717" s="51"/>
    </row>
    <row r="40718" spans="43:44" x14ac:dyDescent="0.2">
      <c r="AQ40718" s="47"/>
      <c r="AR40718" s="51"/>
    </row>
    <row r="40719" spans="43:44" x14ac:dyDescent="0.2">
      <c r="AQ40719" s="47"/>
      <c r="AR40719" s="51"/>
    </row>
    <row r="40720" spans="43:44" x14ac:dyDescent="0.2">
      <c r="AQ40720" s="47"/>
      <c r="AR40720" s="51"/>
    </row>
    <row r="40721" spans="43:44" x14ac:dyDescent="0.2">
      <c r="AQ40721" s="47"/>
      <c r="AR40721" s="51"/>
    </row>
    <row r="40722" spans="43:44" x14ac:dyDescent="0.2">
      <c r="AQ40722" s="47"/>
      <c r="AR40722" s="51"/>
    </row>
    <row r="40723" spans="43:44" x14ac:dyDescent="0.2">
      <c r="AQ40723" s="47"/>
      <c r="AR40723" s="51"/>
    </row>
    <row r="40724" spans="43:44" x14ac:dyDescent="0.2">
      <c r="AQ40724" s="47"/>
      <c r="AR40724" s="51"/>
    </row>
    <row r="40725" spans="43:44" x14ac:dyDescent="0.2">
      <c r="AQ40725" s="47"/>
      <c r="AR40725" s="51"/>
    </row>
    <row r="40726" spans="43:44" x14ac:dyDescent="0.2">
      <c r="AQ40726" s="47"/>
      <c r="AR40726" s="51"/>
    </row>
    <row r="40727" spans="43:44" x14ac:dyDescent="0.2">
      <c r="AQ40727" s="47"/>
      <c r="AR40727" s="51"/>
    </row>
    <row r="40728" spans="43:44" x14ac:dyDescent="0.2">
      <c r="AQ40728" s="47"/>
      <c r="AR40728" s="51"/>
    </row>
    <row r="40729" spans="43:44" x14ac:dyDescent="0.2">
      <c r="AQ40729" s="47"/>
      <c r="AR40729" s="51"/>
    </row>
    <row r="40730" spans="43:44" x14ac:dyDescent="0.2">
      <c r="AQ40730" s="47"/>
      <c r="AR40730" s="51"/>
    </row>
    <row r="40731" spans="43:44" x14ac:dyDescent="0.2">
      <c r="AQ40731" s="47"/>
      <c r="AR40731" s="51"/>
    </row>
    <row r="40732" spans="43:44" x14ac:dyDescent="0.2">
      <c r="AQ40732" s="47"/>
      <c r="AR40732" s="51"/>
    </row>
    <row r="40733" spans="43:44" x14ac:dyDescent="0.2">
      <c r="AQ40733" s="47"/>
      <c r="AR40733" s="51"/>
    </row>
    <row r="40734" spans="43:44" x14ac:dyDescent="0.2">
      <c r="AQ40734" s="47"/>
      <c r="AR40734" s="51"/>
    </row>
    <row r="40735" spans="43:44" x14ac:dyDescent="0.2">
      <c r="AQ40735" s="47"/>
      <c r="AR40735" s="51"/>
    </row>
    <row r="40736" spans="43:44" x14ac:dyDescent="0.2">
      <c r="AQ40736" s="47"/>
      <c r="AR40736" s="51"/>
    </row>
    <row r="40737" spans="43:44" x14ac:dyDescent="0.2">
      <c r="AQ40737" s="47"/>
      <c r="AR40737" s="51"/>
    </row>
    <row r="40738" spans="43:44" x14ac:dyDescent="0.2">
      <c r="AQ40738" s="47"/>
      <c r="AR40738" s="51"/>
    </row>
    <row r="40739" spans="43:44" x14ac:dyDescent="0.2">
      <c r="AQ40739" s="47"/>
      <c r="AR40739" s="51"/>
    </row>
    <row r="40740" spans="43:44" x14ac:dyDescent="0.2">
      <c r="AQ40740" s="47"/>
      <c r="AR40740" s="51"/>
    </row>
    <row r="40741" spans="43:44" x14ac:dyDescent="0.2">
      <c r="AQ40741" s="47"/>
      <c r="AR40741" s="51"/>
    </row>
    <row r="40742" spans="43:44" x14ac:dyDescent="0.2">
      <c r="AQ40742" s="47"/>
      <c r="AR40742" s="51"/>
    </row>
    <row r="40743" spans="43:44" x14ac:dyDescent="0.2">
      <c r="AQ40743" s="47"/>
      <c r="AR40743" s="51"/>
    </row>
    <row r="40744" spans="43:44" x14ac:dyDescent="0.2">
      <c r="AQ40744" s="47"/>
      <c r="AR40744" s="51"/>
    </row>
    <row r="40745" spans="43:44" x14ac:dyDescent="0.2">
      <c r="AQ40745" s="47"/>
      <c r="AR40745" s="51"/>
    </row>
    <row r="40746" spans="43:44" x14ac:dyDescent="0.2">
      <c r="AQ40746" s="47"/>
      <c r="AR40746" s="51"/>
    </row>
    <row r="40747" spans="43:44" x14ac:dyDescent="0.2">
      <c r="AQ40747" s="47"/>
      <c r="AR40747" s="51"/>
    </row>
    <row r="40748" spans="43:44" x14ac:dyDescent="0.2">
      <c r="AQ40748" s="47"/>
      <c r="AR40748" s="51"/>
    </row>
    <row r="40749" spans="43:44" x14ac:dyDescent="0.2">
      <c r="AQ40749" s="47"/>
      <c r="AR40749" s="51"/>
    </row>
    <row r="40750" spans="43:44" x14ac:dyDescent="0.2">
      <c r="AQ40750" s="47"/>
      <c r="AR40750" s="51"/>
    </row>
    <row r="40751" spans="43:44" x14ac:dyDescent="0.2">
      <c r="AQ40751" s="47"/>
      <c r="AR40751" s="51"/>
    </row>
    <row r="40752" spans="43:44" x14ac:dyDescent="0.2">
      <c r="AQ40752" s="47"/>
      <c r="AR40752" s="51"/>
    </row>
    <row r="40753" spans="43:44" x14ac:dyDescent="0.2">
      <c r="AQ40753" s="47"/>
      <c r="AR40753" s="51"/>
    </row>
    <row r="40754" spans="43:44" x14ac:dyDescent="0.2">
      <c r="AQ40754" s="47"/>
      <c r="AR40754" s="51"/>
    </row>
    <row r="40755" spans="43:44" x14ac:dyDescent="0.2">
      <c r="AQ40755" s="47"/>
      <c r="AR40755" s="51"/>
    </row>
    <row r="40756" spans="43:44" x14ac:dyDescent="0.2">
      <c r="AQ40756" s="47"/>
      <c r="AR40756" s="51"/>
    </row>
    <row r="40757" spans="43:44" x14ac:dyDescent="0.2">
      <c r="AQ40757" s="47"/>
      <c r="AR40757" s="51"/>
    </row>
    <row r="40758" spans="43:44" x14ac:dyDescent="0.2">
      <c r="AQ40758" s="47"/>
      <c r="AR40758" s="51"/>
    </row>
    <row r="40759" spans="43:44" x14ac:dyDescent="0.2">
      <c r="AQ40759" s="47"/>
      <c r="AR40759" s="51"/>
    </row>
    <row r="40760" spans="43:44" x14ac:dyDescent="0.2">
      <c r="AQ40760" s="47"/>
      <c r="AR40760" s="51"/>
    </row>
    <row r="40761" spans="43:44" x14ac:dyDescent="0.2">
      <c r="AQ40761" s="47"/>
      <c r="AR40761" s="51"/>
    </row>
    <row r="40762" spans="43:44" x14ac:dyDescent="0.2">
      <c r="AQ40762" s="47"/>
      <c r="AR40762" s="51"/>
    </row>
    <row r="40763" spans="43:44" x14ac:dyDescent="0.2">
      <c r="AQ40763" s="47"/>
      <c r="AR40763" s="51"/>
    </row>
    <row r="40764" spans="43:44" x14ac:dyDescent="0.2">
      <c r="AQ40764" s="47"/>
      <c r="AR40764" s="51"/>
    </row>
    <row r="40765" spans="43:44" x14ac:dyDescent="0.2">
      <c r="AQ40765" s="47"/>
      <c r="AR40765" s="51"/>
    </row>
    <row r="40766" spans="43:44" x14ac:dyDescent="0.2">
      <c r="AQ40766" s="47"/>
      <c r="AR40766" s="51"/>
    </row>
    <row r="40767" spans="43:44" x14ac:dyDescent="0.2">
      <c r="AQ40767" s="47"/>
      <c r="AR40767" s="51"/>
    </row>
    <row r="40768" spans="43:44" x14ac:dyDescent="0.2">
      <c r="AQ40768" s="47"/>
      <c r="AR40768" s="51"/>
    </row>
    <row r="40769" spans="43:44" x14ac:dyDescent="0.2">
      <c r="AQ40769" s="47"/>
      <c r="AR40769" s="51"/>
    </row>
    <row r="40770" spans="43:44" x14ac:dyDescent="0.2">
      <c r="AQ40770" s="47"/>
      <c r="AR40770" s="51"/>
    </row>
    <row r="40771" spans="43:44" x14ac:dyDescent="0.2">
      <c r="AQ40771" s="47"/>
      <c r="AR40771" s="51"/>
    </row>
    <row r="40772" spans="43:44" x14ac:dyDescent="0.2">
      <c r="AQ40772" s="47"/>
      <c r="AR40772" s="51"/>
    </row>
    <row r="40773" spans="43:44" x14ac:dyDescent="0.2">
      <c r="AQ40773" s="47"/>
      <c r="AR40773" s="51"/>
    </row>
    <row r="40774" spans="43:44" x14ac:dyDescent="0.2">
      <c r="AQ40774" s="47"/>
      <c r="AR40774" s="51"/>
    </row>
    <row r="40775" spans="43:44" x14ac:dyDescent="0.2">
      <c r="AQ40775" s="47"/>
      <c r="AR40775" s="51"/>
    </row>
    <row r="40776" spans="43:44" x14ac:dyDescent="0.2">
      <c r="AQ40776" s="47"/>
      <c r="AR40776" s="51"/>
    </row>
    <row r="40777" spans="43:44" x14ac:dyDescent="0.2">
      <c r="AQ40777" s="47"/>
      <c r="AR40777" s="51"/>
    </row>
    <row r="40778" spans="43:44" x14ac:dyDescent="0.2">
      <c r="AQ40778" s="47"/>
      <c r="AR40778" s="51"/>
    </row>
    <row r="40779" spans="43:44" x14ac:dyDescent="0.2">
      <c r="AQ40779" s="47"/>
      <c r="AR40779" s="51"/>
    </row>
    <row r="40780" spans="43:44" x14ac:dyDescent="0.2">
      <c r="AQ40780" s="47"/>
      <c r="AR40780" s="51"/>
    </row>
    <row r="40781" spans="43:44" x14ac:dyDescent="0.2">
      <c r="AQ40781" s="47"/>
      <c r="AR40781" s="51"/>
    </row>
    <row r="40782" spans="43:44" x14ac:dyDescent="0.2">
      <c r="AQ40782" s="47"/>
      <c r="AR40782" s="51"/>
    </row>
    <row r="40783" spans="43:44" x14ac:dyDescent="0.2">
      <c r="AQ40783" s="47"/>
      <c r="AR40783" s="51"/>
    </row>
    <row r="40784" spans="43:44" x14ac:dyDescent="0.2">
      <c r="AQ40784" s="47"/>
      <c r="AR40784" s="51"/>
    </row>
    <row r="40785" spans="43:44" x14ac:dyDescent="0.2">
      <c r="AQ40785" s="47"/>
      <c r="AR40785" s="51"/>
    </row>
    <row r="40786" spans="43:44" x14ac:dyDescent="0.2">
      <c r="AQ40786" s="47"/>
      <c r="AR40786" s="51"/>
    </row>
    <row r="40787" spans="43:44" x14ac:dyDescent="0.2">
      <c r="AQ40787" s="47"/>
      <c r="AR40787" s="51"/>
    </row>
    <row r="40788" spans="43:44" x14ac:dyDescent="0.2">
      <c r="AQ40788" s="47"/>
      <c r="AR40788" s="51"/>
    </row>
    <row r="40789" spans="43:44" x14ac:dyDescent="0.2">
      <c r="AQ40789" s="47"/>
      <c r="AR40789" s="51"/>
    </row>
    <row r="40790" spans="43:44" x14ac:dyDescent="0.2">
      <c r="AQ40790" s="47"/>
      <c r="AR40790" s="51"/>
    </row>
    <row r="40791" spans="43:44" x14ac:dyDescent="0.2">
      <c r="AQ40791" s="47"/>
      <c r="AR40791" s="51"/>
    </row>
    <row r="40792" spans="43:44" x14ac:dyDescent="0.2">
      <c r="AQ40792" s="47"/>
      <c r="AR40792" s="51"/>
    </row>
    <row r="40793" spans="43:44" x14ac:dyDescent="0.2">
      <c r="AQ40793" s="47"/>
      <c r="AR40793" s="51"/>
    </row>
    <row r="40794" spans="43:44" x14ac:dyDescent="0.2">
      <c r="AQ40794" s="47"/>
      <c r="AR40794" s="51"/>
    </row>
    <row r="40795" spans="43:44" x14ac:dyDescent="0.2">
      <c r="AQ40795" s="47"/>
      <c r="AR40795" s="51"/>
    </row>
    <row r="40796" spans="43:44" x14ac:dyDescent="0.2">
      <c r="AQ40796" s="47"/>
      <c r="AR40796" s="51"/>
    </row>
    <row r="40797" spans="43:44" x14ac:dyDescent="0.2">
      <c r="AQ40797" s="47"/>
      <c r="AR40797" s="51"/>
    </row>
    <row r="40798" spans="43:44" x14ac:dyDescent="0.2">
      <c r="AQ40798" s="47"/>
      <c r="AR40798" s="51"/>
    </row>
    <row r="40799" spans="43:44" x14ac:dyDescent="0.2">
      <c r="AQ40799" s="47"/>
      <c r="AR40799" s="51"/>
    </row>
    <row r="40800" spans="43:44" x14ac:dyDescent="0.2">
      <c r="AQ40800" s="47"/>
      <c r="AR40800" s="51"/>
    </row>
    <row r="40801" spans="43:44" x14ac:dyDescent="0.2">
      <c r="AQ40801" s="47"/>
      <c r="AR40801" s="51"/>
    </row>
    <row r="40802" spans="43:44" x14ac:dyDescent="0.2">
      <c r="AQ40802" s="47"/>
      <c r="AR40802" s="51"/>
    </row>
    <row r="40803" spans="43:44" x14ac:dyDescent="0.2">
      <c r="AQ40803" s="47"/>
      <c r="AR40803" s="51"/>
    </row>
    <row r="40804" spans="43:44" x14ac:dyDescent="0.2">
      <c r="AQ40804" s="47"/>
      <c r="AR40804" s="51"/>
    </row>
    <row r="40805" spans="43:44" x14ac:dyDescent="0.2">
      <c r="AQ40805" s="47"/>
      <c r="AR40805" s="51"/>
    </row>
    <row r="40806" spans="43:44" x14ac:dyDescent="0.2">
      <c r="AQ40806" s="47"/>
      <c r="AR40806" s="51"/>
    </row>
    <row r="40807" spans="43:44" x14ac:dyDescent="0.2">
      <c r="AQ40807" s="47"/>
      <c r="AR40807" s="51"/>
    </row>
    <row r="40808" spans="43:44" x14ac:dyDescent="0.2">
      <c r="AQ40808" s="47"/>
      <c r="AR40808" s="51"/>
    </row>
    <row r="40809" spans="43:44" x14ac:dyDescent="0.2">
      <c r="AQ40809" s="47"/>
      <c r="AR40809" s="51"/>
    </row>
    <row r="40810" spans="43:44" x14ac:dyDescent="0.2">
      <c r="AQ40810" s="47"/>
      <c r="AR40810" s="51"/>
    </row>
    <row r="40811" spans="43:44" x14ac:dyDescent="0.2">
      <c r="AQ40811" s="47"/>
      <c r="AR40811" s="51"/>
    </row>
    <row r="40812" spans="43:44" x14ac:dyDescent="0.2">
      <c r="AQ40812" s="47"/>
      <c r="AR40812" s="51"/>
    </row>
    <row r="40813" spans="43:44" x14ac:dyDescent="0.2">
      <c r="AQ40813" s="47"/>
      <c r="AR40813" s="51"/>
    </row>
    <row r="40814" spans="43:44" x14ac:dyDescent="0.2">
      <c r="AQ40814" s="47"/>
      <c r="AR40814" s="51"/>
    </row>
    <row r="40815" spans="43:44" x14ac:dyDescent="0.2">
      <c r="AQ40815" s="47"/>
      <c r="AR40815" s="51"/>
    </row>
    <row r="40816" spans="43:44" x14ac:dyDescent="0.2">
      <c r="AQ40816" s="47"/>
      <c r="AR40816" s="51"/>
    </row>
    <row r="40817" spans="43:44" x14ac:dyDescent="0.2">
      <c r="AQ40817" s="47"/>
      <c r="AR40817" s="51"/>
    </row>
    <row r="40818" spans="43:44" x14ac:dyDescent="0.2">
      <c r="AQ40818" s="47"/>
      <c r="AR40818" s="51"/>
    </row>
    <row r="40819" spans="43:44" x14ac:dyDescent="0.2">
      <c r="AQ40819" s="47"/>
      <c r="AR40819" s="51"/>
    </row>
    <row r="40820" spans="43:44" x14ac:dyDescent="0.2">
      <c r="AQ40820" s="47"/>
      <c r="AR40820" s="51"/>
    </row>
    <row r="40821" spans="43:44" x14ac:dyDescent="0.2">
      <c r="AQ40821" s="47"/>
      <c r="AR40821" s="51"/>
    </row>
    <row r="40822" spans="43:44" x14ac:dyDescent="0.2">
      <c r="AQ40822" s="47"/>
      <c r="AR40822" s="51"/>
    </row>
    <row r="40823" spans="43:44" x14ac:dyDescent="0.2">
      <c r="AQ40823" s="47"/>
      <c r="AR40823" s="51"/>
    </row>
    <row r="40824" spans="43:44" x14ac:dyDescent="0.2">
      <c r="AQ40824" s="47"/>
      <c r="AR40824" s="51"/>
    </row>
    <row r="40825" spans="43:44" x14ac:dyDescent="0.2">
      <c r="AQ40825" s="47"/>
      <c r="AR40825" s="51"/>
    </row>
    <row r="40826" spans="43:44" x14ac:dyDescent="0.2">
      <c r="AQ40826" s="47"/>
      <c r="AR40826" s="51"/>
    </row>
    <row r="40827" spans="43:44" x14ac:dyDescent="0.2">
      <c r="AQ40827" s="47"/>
      <c r="AR40827" s="51"/>
    </row>
    <row r="40828" spans="43:44" x14ac:dyDescent="0.2">
      <c r="AQ40828" s="47"/>
      <c r="AR40828" s="51"/>
    </row>
    <row r="40829" spans="43:44" x14ac:dyDescent="0.2">
      <c r="AQ40829" s="47"/>
      <c r="AR40829" s="51"/>
    </row>
    <row r="40830" spans="43:44" x14ac:dyDescent="0.2">
      <c r="AQ40830" s="47"/>
      <c r="AR40830" s="51"/>
    </row>
    <row r="40831" spans="43:44" x14ac:dyDescent="0.2">
      <c r="AQ40831" s="47"/>
      <c r="AR40831" s="51"/>
    </row>
    <row r="40832" spans="43:44" x14ac:dyDescent="0.2">
      <c r="AQ40832" s="47"/>
      <c r="AR40832" s="51"/>
    </row>
    <row r="40833" spans="43:44" x14ac:dyDescent="0.2">
      <c r="AQ40833" s="47"/>
      <c r="AR40833" s="51"/>
    </row>
    <row r="40834" spans="43:44" x14ac:dyDescent="0.2">
      <c r="AQ40834" s="47"/>
      <c r="AR40834" s="51"/>
    </row>
    <row r="40835" spans="43:44" x14ac:dyDescent="0.2">
      <c r="AQ40835" s="47"/>
      <c r="AR40835" s="51"/>
    </row>
    <row r="40836" spans="43:44" x14ac:dyDescent="0.2">
      <c r="AQ40836" s="47"/>
      <c r="AR40836" s="51"/>
    </row>
    <row r="40837" spans="43:44" x14ac:dyDescent="0.2">
      <c r="AQ40837" s="47"/>
      <c r="AR40837" s="51"/>
    </row>
    <row r="40838" spans="43:44" x14ac:dyDescent="0.2">
      <c r="AQ40838" s="47"/>
      <c r="AR40838" s="51"/>
    </row>
    <row r="40839" spans="43:44" x14ac:dyDescent="0.2">
      <c r="AQ40839" s="47"/>
      <c r="AR40839" s="51"/>
    </row>
    <row r="40840" spans="43:44" x14ac:dyDescent="0.2">
      <c r="AQ40840" s="47"/>
      <c r="AR40840" s="51"/>
    </row>
    <row r="40841" spans="43:44" x14ac:dyDescent="0.2">
      <c r="AQ40841" s="47"/>
      <c r="AR40841" s="51"/>
    </row>
    <row r="40842" spans="43:44" x14ac:dyDescent="0.2">
      <c r="AQ40842" s="47"/>
      <c r="AR40842" s="51"/>
    </row>
    <row r="40843" spans="43:44" x14ac:dyDescent="0.2">
      <c r="AQ40843" s="47"/>
      <c r="AR40843" s="51"/>
    </row>
    <row r="40844" spans="43:44" x14ac:dyDescent="0.2">
      <c r="AQ40844" s="47"/>
      <c r="AR40844" s="51"/>
    </row>
    <row r="40845" spans="43:44" x14ac:dyDescent="0.2">
      <c r="AQ40845" s="47"/>
      <c r="AR40845" s="51"/>
    </row>
    <row r="40846" spans="43:44" x14ac:dyDescent="0.2">
      <c r="AQ40846" s="47"/>
      <c r="AR40846" s="51"/>
    </row>
    <row r="40847" spans="43:44" x14ac:dyDescent="0.2">
      <c r="AQ40847" s="47"/>
      <c r="AR40847" s="51"/>
    </row>
    <row r="40848" spans="43:44" x14ac:dyDescent="0.2">
      <c r="AQ40848" s="47"/>
      <c r="AR40848" s="51"/>
    </row>
    <row r="40849" spans="43:44" x14ac:dyDescent="0.2">
      <c r="AQ40849" s="47"/>
      <c r="AR40849" s="51"/>
    </row>
    <row r="40850" spans="43:44" x14ac:dyDescent="0.2">
      <c r="AQ40850" s="47"/>
      <c r="AR40850" s="51"/>
    </row>
    <row r="40851" spans="43:44" x14ac:dyDescent="0.2">
      <c r="AQ40851" s="47"/>
      <c r="AR40851" s="51"/>
    </row>
    <row r="40852" spans="43:44" x14ac:dyDescent="0.2">
      <c r="AQ40852" s="47"/>
      <c r="AR40852" s="51"/>
    </row>
    <row r="40853" spans="43:44" x14ac:dyDescent="0.2">
      <c r="AQ40853" s="47"/>
      <c r="AR40853" s="51"/>
    </row>
    <row r="40854" spans="43:44" x14ac:dyDescent="0.2">
      <c r="AQ40854" s="47"/>
      <c r="AR40854" s="51"/>
    </row>
    <row r="40855" spans="43:44" x14ac:dyDescent="0.2">
      <c r="AQ40855" s="47"/>
      <c r="AR40855" s="51"/>
    </row>
    <row r="40856" spans="43:44" x14ac:dyDescent="0.2">
      <c r="AQ40856" s="47"/>
      <c r="AR40856" s="51"/>
    </row>
    <row r="40857" spans="43:44" x14ac:dyDescent="0.2">
      <c r="AQ40857" s="47"/>
      <c r="AR40857" s="51"/>
    </row>
    <row r="40858" spans="43:44" x14ac:dyDescent="0.2">
      <c r="AQ40858" s="47"/>
      <c r="AR40858" s="51"/>
    </row>
    <row r="40859" spans="43:44" x14ac:dyDescent="0.2">
      <c r="AQ40859" s="47"/>
      <c r="AR40859" s="51"/>
    </row>
    <row r="40860" spans="43:44" x14ac:dyDescent="0.2">
      <c r="AQ40860" s="47"/>
      <c r="AR40860" s="51"/>
    </row>
    <row r="40861" spans="43:44" x14ac:dyDescent="0.2">
      <c r="AQ40861" s="47"/>
      <c r="AR40861" s="51"/>
    </row>
    <row r="40862" spans="43:44" x14ac:dyDescent="0.2">
      <c r="AQ40862" s="47"/>
      <c r="AR40862" s="51"/>
    </row>
    <row r="40863" spans="43:44" x14ac:dyDescent="0.2">
      <c r="AQ40863" s="47"/>
      <c r="AR40863" s="51"/>
    </row>
    <row r="40864" spans="43:44" x14ac:dyDescent="0.2">
      <c r="AQ40864" s="47"/>
      <c r="AR40864" s="51"/>
    </row>
    <row r="40865" spans="43:44" x14ac:dyDescent="0.2">
      <c r="AQ40865" s="47"/>
      <c r="AR40865" s="51"/>
    </row>
    <row r="40866" spans="43:44" x14ac:dyDescent="0.2">
      <c r="AQ40866" s="47"/>
      <c r="AR40866" s="51"/>
    </row>
    <row r="40867" spans="43:44" x14ac:dyDescent="0.2">
      <c r="AQ40867" s="47"/>
      <c r="AR40867" s="51"/>
    </row>
    <row r="40868" spans="43:44" x14ac:dyDescent="0.2">
      <c r="AQ40868" s="47"/>
      <c r="AR40868" s="51"/>
    </row>
    <row r="40869" spans="43:44" x14ac:dyDescent="0.2">
      <c r="AQ40869" s="47"/>
      <c r="AR40869" s="51"/>
    </row>
    <row r="40870" spans="43:44" x14ac:dyDescent="0.2">
      <c r="AQ40870" s="47"/>
      <c r="AR40870" s="51"/>
    </row>
    <row r="40871" spans="43:44" x14ac:dyDescent="0.2">
      <c r="AQ40871" s="47"/>
      <c r="AR40871" s="51"/>
    </row>
    <row r="40872" spans="43:44" x14ac:dyDescent="0.2">
      <c r="AQ40872" s="47"/>
      <c r="AR40872" s="51"/>
    </row>
    <row r="40873" spans="43:44" x14ac:dyDescent="0.2">
      <c r="AQ40873" s="47"/>
      <c r="AR40873" s="51"/>
    </row>
    <row r="40874" spans="43:44" x14ac:dyDescent="0.2">
      <c r="AQ40874" s="47"/>
      <c r="AR40874" s="51"/>
    </row>
    <row r="40875" spans="43:44" x14ac:dyDescent="0.2">
      <c r="AQ40875" s="47"/>
      <c r="AR40875" s="51"/>
    </row>
    <row r="40876" spans="43:44" x14ac:dyDescent="0.2">
      <c r="AQ40876" s="47"/>
      <c r="AR40876" s="51"/>
    </row>
    <row r="40877" spans="43:44" x14ac:dyDescent="0.2">
      <c r="AQ40877" s="47"/>
      <c r="AR40877" s="51"/>
    </row>
    <row r="40878" spans="43:44" x14ac:dyDescent="0.2">
      <c r="AQ40878" s="47"/>
      <c r="AR40878" s="51"/>
    </row>
    <row r="40879" spans="43:44" x14ac:dyDescent="0.2">
      <c r="AQ40879" s="47"/>
      <c r="AR40879" s="51"/>
    </row>
    <row r="40880" spans="43:44" x14ac:dyDescent="0.2">
      <c r="AQ40880" s="47"/>
      <c r="AR40880" s="51"/>
    </row>
    <row r="40881" spans="43:44" x14ac:dyDescent="0.2">
      <c r="AQ40881" s="47"/>
      <c r="AR40881" s="51"/>
    </row>
    <row r="40882" spans="43:44" x14ac:dyDescent="0.2">
      <c r="AQ40882" s="47"/>
      <c r="AR40882" s="51"/>
    </row>
    <row r="40883" spans="43:44" x14ac:dyDescent="0.2">
      <c r="AQ40883" s="47"/>
      <c r="AR40883" s="51"/>
    </row>
    <row r="40884" spans="43:44" x14ac:dyDescent="0.2">
      <c r="AQ40884" s="47"/>
      <c r="AR40884" s="51"/>
    </row>
    <row r="40885" spans="43:44" x14ac:dyDescent="0.2">
      <c r="AQ40885" s="47"/>
      <c r="AR40885" s="51"/>
    </row>
    <row r="40886" spans="43:44" x14ac:dyDescent="0.2">
      <c r="AQ40886" s="47"/>
      <c r="AR40886" s="51"/>
    </row>
    <row r="40887" spans="43:44" x14ac:dyDescent="0.2">
      <c r="AQ40887" s="47"/>
      <c r="AR40887" s="51"/>
    </row>
    <row r="40888" spans="43:44" x14ac:dyDescent="0.2">
      <c r="AQ40888" s="47"/>
      <c r="AR40888" s="51"/>
    </row>
    <row r="40889" spans="43:44" x14ac:dyDescent="0.2">
      <c r="AQ40889" s="47"/>
      <c r="AR40889" s="51"/>
    </row>
    <row r="40890" spans="43:44" x14ac:dyDescent="0.2">
      <c r="AQ40890" s="47"/>
      <c r="AR40890" s="51"/>
    </row>
    <row r="40891" spans="43:44" x14ac:dyDescent="0.2">
      <c r="AQ40891" s="47"/>
      <c r="AR40891" s="51"/>
    </row>
    <row r="40892" spans="43:44" x14ac:dyDescent="0.2">
      <c r="AQ40892" s="47"/>
      <c r="AR40892" s="51"/>
    </row>
    <row r="40893" spans="43:44" x14ac:dyDescent="0.2">
      <c r="AQ40893" s="47"/>
      <c r="AR40893" s="51"/>
    </row>
    <row r="40894" spans="43:44" x14ac:dyDescent="0.2">
      <c r="AQ40894" s="47"/>
      <c r="AR40894" s="51"/>
    </row>
    <row r="40895" spans="43:44" x14ac:dyDescent="0.2">
      <c r="AQ40895" s="47"/>
      <c r="AR40895" s="51"/>
    </row>
    <row r="40896" spans="43:44" x14ac:dyDescent="0.2">
      <c r="AQ40896" s="47"/>
      <c r="AR40896" s="51"/>
    </row>
    <row r="40897" spans="43:44" x14ac:dyDescent="0.2">
      <c r="AQ40897" s="47"/>
      <c r="AR40897" s="51"/>
    </row>
    <row r="40898" spans="43:44" x14ac:dyDescent="0.2">
      <c r="AQ40898" s="47"/>
      <c r="AR40898" s="51"/>
    </row>
    <row r="40899" spans="43:44" x14ac:dyDescent="0.2">
      <c r="AQ40899" s="47"/>
      <c r="AR40899" s="51"/>
    </row>
    <row r="40900" spans="43:44" x14ac:dyDescent="0.2">
      <c r="AQ40900" s="47"/>
      <c r="AR40900" s="51"/>
    </row>
    <row r="40901" spans="43:44" x14ac:dyDescent="0.2">
      <c r="AQ40901" s="47"/>
      <c r="AR40901" s="51"/>
    </row>
    <row r="40902" spans="43:44" x14ac:dyDescent="0.2">
      <c r="AQ40902" s="47"/>
      <c r="AR40902" s="51"/>
    </row>
    <row r="40903" spans="43:44" x14ac:dyDescent="0.2">
      <c r="AQ40903" s="47"/>
      <c r="AR40903" s="51"/>
    </row>
    <row r="40904" spans="43:44" x14ac:dyDescent="0.2">
      <c r="AQ40904" s="47"/>
      <c r="AR40904" s="51"/>
    </row>
    <row r="40905" spans="43:44" x14ac:dyDescent="0.2">
      <c r="AQ40905" s="47"/>
      <c r="AR40905" s="51"/>
    </row>
    <row r="40906" spans="43:44" x14ac:dyDescent="0.2">
      <c r="AQ40906" s="47"/>
      <c r="AR40906" s="51"/>
    </row>
    <row r="40907" spans="43:44" x14ac:dyDescent="0.2">
      <c r="AQ40907" s="47"/>
      <c r="AR40907" s="51"/>
    </row>
    <row r="40908" spans="43:44" x14ac:dyDescent="0.2">
      <c r="AQ40908" s="47"/>
      <c r="AR40908" s="51"/>
    </row>
    <row r="40909" spans="43:44" x14ac:dyDescent="0.2">
      <c r="AQ40909" s="47"/>
      <c r="AR40909" s="51"/>
    </row>
    <row r="40910" spans="43:44" x14ac:dyDescent="0.2">
      <c r="AQ40910" s="47"/>
      <c r="AR40910" s="51"/>
    </row>
    <row r="40911" spans="43:44" x14ac:dyDescent="0.2">
      <c r="AQ40911" s="47"/>
      <c r="AR40911" s="51"/>
    </row>
    <row r="40912" spans="43:44" x14ac:dyDescent="0.2">
      <c r="AQ40912" s="47"/>
      <c r="AR40912" s="51"/>
    </row>
    <row r="40913" spans="43:44" x14ac:dyDescent="0.2">
      <c r="AQ40913" s="47"/>
      <c r="AR40913" s="51"/>
    </row>
    <row r="40914" spans="43:44" x14ac:dyDescent="0.2">
      <c r="AQ40914" s="47"/>
      <c r="AR40914" s="51"/>
    </row>
    <row r="40915" spans="43:44" x14ac:dyDescent="0.2">
      <c r="AQ40915" s="47"/>
      <c r="AR40915" s="51"/>
    </row>
    <row r="40916" spans="43:44" x14ac:dyDescent="0.2">
      <c r="AQ40916" s="47"/>
      <c r="AR40916" s="51"/>
    </row>
    <row r="40917" spans="43:44" x14ac:dyDescent="0.2">
      <c r="AQ40917" s="47"/>
      <c r="AR40917" s="51"/>
    </row>
    <row r="40918" spans="43:44" x14ac:dyDescent="0.2">
      <c r="AQ40918" s="47"/>
      <c r="AR40918" s="51"/>
    </row>
    <row r="40919" spans="43:44" x14ac:dyDescent="0.2">
      <c r="AQ40919" s="47"/>
      <c r="AR40919" s="51"/>
    </row>
    <row r="40920" spans="43:44" x14ac:dyDescent="0.2">
      <c r="AQ40920" s="47"/>
      <c r="AR40920" s="51"/>
    </row>
    <row r="40921" spans="43:44" x14ac:dyDescent="0.2">
      <c r="AQ40921" s="47"/>
      <c r="AR40921" s="51"/>
    </row>
    <row r="40922" spans="43:44" x14ac:dyDescent="0.2">
      <c r="AQ40922" s="47"/>
      <c r="AR40922" s="51"/>
    </row>
    <row r="40923" spans="43:44" x14ac:dyDescent="0.2">
      <c r="AQ40923" s="47"/>
      <c r="AR40923" s="51"/>
    </row>
    <row r="40924" spans="43:44" x14ac:dyDescent="0.2">
      <c r="AQ40924" s="47"/>
      <c r="AR40924" s="51"/>
    </row>
    <row r="40925" spans="43:44" x14ac:dyDescent="0.2">
      <c r="AQ40925" s="47"/>
      <c r="AR40925" s="51"/>
    </row>
    <row r="40926" spans="43:44" x14ac:dyDescent="0.2">
      <c r="AQ40926" s="47"/>
      <c r="AR40926" s="51"/>
    </row>
    <row r="40927" spans="43:44" x14ac:dyDescent="0.2">
      <c r="AQ40927" s="47"/>
      <c r="AR40927" s="51"/>
    </row>
    <row r="40928" spans="43:44" x14ac:dyDescent="0.2">
      <c r="AQ40928" s="47"/>
      <c r="AR40928" s="51"/>
    </row>
    <row r="40929" spans="43:44" x14ac:dyDescent="0.2">
      <c r="AQ40929" s="47"/>
      <c r="AR40929" s="51"/>
    </row>
    <row r="40930" spans="43:44" x14ac:dyDescent="0.2">
      <c r="AQ40930" s="47"/>
      <c r="AR40930" s="51"/>
    </row>
    <row r="40931" spans="43:44" x14ac:dyDescent="0.2">
      <c r="AQ40931" s="47"/>
      <c r="AR40931" s="51"/>
    </row>
    <row r="40932" spans="43:44" x14ac:dyDescent="0.2">
      <c r="AQ40932" s="47"/>
      <c r="AR40932" s="51"/>
    </row>
    <row r="40933" spans="43:44" x14ac:dyDescent="0.2">
      <c r="AQ40933" s="47"/>
      <c r="AR40933" s="51"/>
    </row>
    <row r="40934" spans="43:44" x14ac:dyDescent="0.2">
      <c r="AQ40934" s="47"/>
      <c r="AR40934" s="51"/>
    </row>
    <row r="40935" spans="43:44" x14ac:dyDescent="0.2">
      <c r="AQ40935" s="47"/>
      <c r="AR40935" s="51"/>
    </row>
    <row r="40936" spans="43:44" x14ac:dyDescent="0.2">
      <c r="AQ40936" s="47"/>
      <c r="AR40936" s="51"/>
    </row>
    <row r="40937" spans="43:44" x14ac:dyDescent="0.2">
      <c r="AQ40937" s="47"/>
      <c r="AR40937" s="51"/>
    </row>
    <row r="40938" spans="43:44" x14ac:dyDescent="0.2">
      <c r="AQ40938" s="47"/>
      <c r="AR40938" s="51"/>
    </row>
    <row r="40939" spans="43:44" x14ac:dyDescent="0.2">
      <c r="AQ40939" s="47"/>
      <c r="AR40939" s="51"/>
    </row>
    <row r="40940" spans="43:44" x14ac:dyDescent="0.2">
      <c r="AQ40940" s="47"/>
      <c r="AR40940" s="51"/>
    </row>
    <row r="40941" spans="43:44" x14ac:dyDescent="0.2">
      <c r="AQ40941" s="47"/>
      <c r="AR40941" s="51"/>
    </row>
    <row r="40942" spans="43:44" x14ac:dyDescent="0.2">
      <c r="AQ40942" s="47"/>
      <c r="AR40942" s="51"/>
    </row>
    <row r="40943" spans="43:44" x14ac:dyDescent="0.2">
      <c r="AQ40943" s="47"/>
      <c r="AR40943" s="51"/>
    </row>
    <row r="40944" spans="43:44" x14ac:dyDescent="0.2">
      <c r="AQ40944" s="47"/>
      <c r="AR40944" s="51"/>
    </row>
    <row r="40945" spans="43:44" x14ac:dyDescent="0.2">
      <c r="AQ40945" s="47"/>
      <c r="AR40945" s="51"/>
    </row>
    <row r="40946" spans="43:44" x14ac:dyDescent="0.2">
      <c r="AQ40946" s="47"/>
      <c r="AR40946" s="51"/>
    </row>
    <row r="40947" spans="43:44" x14ac:dyDescent="0.2">
      <c r="AQ40947" s="47"/>
      <c r="AR40947" s="51"/>
    </row>
    <row r="40948" spans="43:44" x14ac:dyDescent="0.2">
      <c r="AQ40948" s="47"/>
      <c r="AR40948" s="51"/>
    </row>
    <row r="40949" spans="43:44" x14ac:dyDescent="0.2">
      <c r="AQ40949" s="47"/>
      <c r="AR40949" s="51"/>
    </row>
    <row r="40950" spans="43:44" x14ac:dyDescent="0.2">
      <c r="AQ40950" s="47"/>
      <c r="AR40950" s="51"/>
    </row>
    <row r="40951" spans="43:44" x14ac:dyDescent="0.2">
      <c r="AQ40951" s="47"/>
      <c r="AR40951" s="51"/>
    </row>
    <row r="40952" spans="43:44" x14ac:dyDescent="0.2">
      <c r="AQ40952" s="47"/>
      <c r="AR40952" s="51"/>
    </row>
    <row r="40953" spans="43:44" x14ac:dyDescent="0.2">
      <c r="AQ40953" s="47"/>
      <c r="AR40953" s="51"/>
    </row>
    <row r="40954" spans="43:44" x14ac:dyDescent="0.2">
      <c r="AQ40954" s="47"/>
      <c r="AR40954" s="51"/>
    </row>
    <row r="40955" spans="43:44" x14ac:dyDescent="0.2">
      <c r="AQ40955" s="47"/>
      <c r="AR40955" s="51"/>
    </row>
    <row r="40956" spans="43:44" x14ac:dyDescent="0.2">
      <c r="AQ40956" s="47"/>
      <c r="AR40956" s="51"/>
    </row>
    <row r="40957" spans="43:44" x14ac:dyDescent="0.2">
      <c r="AQ40957" s="47"/>
      <c r="AR40957" s="51"/>
    </row>
    <row r="40958" spans="43:44" x14ac:dyDescent="0.2">
      <c r="AQ40958" s="47"/>
      <c r="AR40958" s="51"/>
    </row>
    <row r="40959" spans="43:44" x14ac:dyDescent="0.2">
      <c r="AQ40959" s="47"/>
      <c r="AR40959" s="51"/>
    </row>
    <row r="40960" spans="43:44" x14ac:dyDescent="0.2">
      <c r="AQ40960" s="47"/>
      <c r="AR40960" s="51"/>
    </row>
    <row r="40961" spans="43:44" x14ac:dyDescent="0.2">
      <c r="AQ40961" s="47"/>
      <c r="AR40961" s="51"/>
    </row>
    <row r="40962" spans="43:44" x14ac:dyDescent="0.2">
      <c r="AQ40962" s="47"/>
      <c r="AR40962" s="51"/>
    </row>
    <row r="40963" spans="43:44" x14ac:dyDescent="0.2">
      <c r="AQ40963" s="47"/>
      <c r="AR40963" s="51"/>
    </row>
    <row r="40964" spans="43:44" x14ac:dyDescent="0.2">
      <c r="AQ40964" s="47"/>
      <c r="AR40964" s="51"/>
    </row>
    <row r="40965" spans="43:44" x14ac:dyDescent="0.2">
      <c r="AQ40965" s="47"/>
      <c r="AR40965" s="51"/>
    </row>
    <row r="40966" spans="43:44" x14ac:dyDescent="0.2">
      <c r="AQ40966" s="47"/>
      <c r="AR40966" s="51"/>
    </row>
    <row r="40967" spans="43:44" x14ac:dyDescent="0.2">
      <c r="AQ40967" s="47"/>
      <c r="AR40967" s="51"/>
    </row>
    <row r="40968" spans="43:44" x14ac:dyDescent="0.2">
      <c r="AQ40968" s="47"/>
      <c r="AR40968" s="51"/>
    </row>
    <row r="40969" spans="43:44" x14ac:dyDescent="0.2">
      <c r="AQ40969" s="47"/>
      <c r="AR40969" s="51"/>
    </row>
    <row r="40970" spans="43:44" x14ac:dyDescent="0.2">
      <c r="AQ40970" s="47"/>
      <c r="AR40970" s="51"/>
    </row>
    <row r="40971" spans="43:44" x14ac:dyDescent="0.2">
      <c r="AQ40971" s="47"/>
      <c r="AR40971" s="51"/>
    </row>
    <row r="40972" spans="43:44" x14ac:dyDescent="0.2">
      <c r="AQ40972" s="47"/>
      <c r="AR40972" s="51"/>
    </row>
    <row r="40973" spans="43:44" x14ac:dyDescent="0.2">
      <c r="AQ40973" s="47"/>
      <c r="AR40973" s="51"/>
    </row>
    <row r="40974" spans="43:44" x14ac:dyDescent="0.2">
      <c r="AQ40974" s="47"/>
      <c r="AR40974" s="51"/>
    </row>
    <row r="40975" spans="43:44" x14ac:dyDescent="0.2">
      <c r="AQ40975" s="47"/>
      <c r="AR40975" s="51"/>
    </row>
    <row r="40976" spans="43:44" x14ac:dyDescent="0.2">
      <c r="AQ40976" s="47"/>
      <c r="AR40976" s="51"/>
    </row>
    <row r="40977" spans="43:44" x14ac:dyDescent="0.2">
      <c r="AQ40977" s="47"/>
      <c r="AR40977" s="51"/>
    </row>
    <row r="40978" spans="43:44" x14ac:dyDescent="0.2">
      <c r="AQ40978" s="47"/>
      <c r="AR40978" s="51"/>
    </row>
    <row r="40979" spans="43:44" x14ac:dyDescent="0.2">
      <c r="AQ40979" s="47"/>
      <c r="AR40979" s="51"/>
    </row>
    <row r="40980" spans="43:44" x14ac:dyDescent="0.2">
      <c r="AQ40980" s="47"/>
      <c r="AR40980" s="51"/>
    </row>
    <row r="40981" spans="43:44" x14ac:dyDescent="0.2">
      <c r="AQ40981" s="47"/>
      <c r="AR40981" s="51"/>
    </row>
    <row r="40982" spans="43:44" x14ac:dyDescent="0.2">
      <c r="AQ40982" s="47"/>
      <c r="AR40982" s="51"/>
    </row>
    <row r="40983" spans="43:44" x14ac:dyDescent="0.2">
      <c r="AQ40983" s="47"/>
      <c r="AR40983" s="51"/>
    </row>
    <row r="40984" spans="43:44" x14ac:dyDescent="0.2">
      <c r="AQ40984" s="47"/>
      <c r="AR40984" s="51"/>
    </row>
    <row r="40985" spans="43:44" x14ac:dyDescent="0.2">
      <c r="AQ40985" s="47"/>
      <c r="AR40985" s="51"/>
    </row>
    <row r="40986" spans="43:44" x14ac:dyDescent="0.2">
      <c r="AQ40986" s="47"/>
      <c r="AR40986" s="51"/>
    </row>
    <row r="40987" spans="43:44" x14ac:dyDescent="0.2">
      <c r="AQ40987" s="47"/>
      <c r="AR40987" s="51"/>
    </row>
    <row r="40988" spans="43:44" x14ac:dyDescent="0.2">
      <c r="AQ40988" s="47"/>
      <c r="AR40988" s="51"/>
    </row>
    <row r="40989" spans="43:44" x14ac:dyDescent="0.2">
      <c r="AQ40989" s="47"/>
      <c r="AR40989" s="51"/>
    </row>
    <row r="40990" spans="43:44" x14ac:dyDescent="0.2">
      <c r="AQ40990" s="47"/>
      <c r="AR40990" s="51"/>
    </row>
    <row r="40991" spans="43:44" x14ac:dyDescent="0.2">
      <c r="AQ40991" s="47"/>
      <c r="AR40991" s="51"/>
    </row>
    <row r="40992" spans="43:44" x14ac:dyDescent="0.2">
      <c r="AQ40992" s="47"/>
      <c r="AR40992" s="51"/>
    </row>
    <row r="40993" spans="43:44" x14ac:dyDescent="0.2">
      <c r="AQ40993" s="47"/>
      <c r="AR40993" s="51"/>
    </row>
    <row r="40994" spans="43:44" x14ac:dyDescent="0.2">
      <c r="AQ40994" s="47"/>
      <c r="AR40994" s="51"/>
    </row>
    <row r="40995" spans="43:44" x14ac:dyDescent="0.2">
      <c r="AQ40995" s="47"/>
      <c r="AR40995" s="51"/>
    </row>
    <row r="40996" spans="43:44" x14ac:dyDescent="0.2">
      <c r="AQ40996" s="47"/>
      <c r="AR40996" s="51"/>
    </row>
    <row r="40997" spans="43:44" x14ac:dyDescent="0.2">
      <c r="AQ40997" s="47"/>
      <c r="AR40997" s="51"/>
    </row>
    <row r="40998" spans="43:44" x14ac:dyDescent="0.2">
      <c r="AQ40998" s="47"/>
      <c r="AR40998" s="51"/>
    </row>
    <row r="40999" spans="43:44" x14ac:dyDescent="0.2">
      <c r="AQ40999" s="47"/>
      <c r="AR40999" s="51"/>
    </row>
    <row r="41000" spans="43:44" x14ac:dyDescent="0.2">
      <c r="AQ41000" s="47"/>
      <c r="AR41000" s="51"/>
    </row>
    <row r="41001" spans="43:44" x14ac:dyDescent="0.2">
      <c r="AQ41001" s="47"/>
      <c r="AR41001" s="51"/>
    </row>
    <row r="41002" spans="43:44" x14ac:dyDescent="0.2">
      <c r="AQ41002" s="47"/>
      <c r="AR41002" s="51"/>
    </row>
    <row r="41003" spans="43:44" x14ac:dyDescent="0.2">
      <c r="AQ41003" s="47"/>
      <c r="AR41003" s="51"/>
    </row>
    <row r="41004" spans="43:44" x14ac:dyDescent="0.2">
      <c r="AQ41004" s="47"/>
      <c r="AR41004" s="51"/>
    </row>
    <row r="41005" spans="43:44" x14ac:dyDescent="0.2">
      <c r="AQ41005" s="47"/>
      <c r="AR41005" s="51"/>
    </row>
    <row r="41006" spans="43:44" x14ac:dyDescent="0.2">
      <c r="AQ41006" s="47"/>
      <c r="AR41006" s="51"/>
    </row>
    <row r="41007" spans="43:44" x14ac:dyDescent="0.2">
      <c r="AQ41007" s="47"/>
      <c r="AR41007" s="51"/>
    </row>
    <row r="41008" spans="43:44" x14ac:dyDescent="0.2">
      <c r="AQ41008" s="47"/>
      <c r="AR41008" s="51"/>
    </row>
    <row r="41009" spans="43:44" x14ac:dyDescent="0.2">
      <c r="AQ41009" s="47"/>
      <c r="AR41009" s="51"/>
    </row>
    <row r="41010" spans="43:44" x14ac:dyDescent="0.2">
      <c r="AQ41010" s="47"/>
      <c r="AR41010" s="51"/>
    </row>
    <row r="41011" spans="43:44" x14ac:dyDescent="0.2">
      <c r="AQ41011" s="47"/>
      <c r="AR41011" s="51"/>
    </row>
    <row r="41012" spans="43:44" x14ac:dyDescent="0.2">
      <c r="AQ41012" s="47"/>
      <c r="AR41012" s="51"/>
    </row>
    <row r="41013" spans="43:44" x14ac:dyDescent="0.2">
      <c r="AQ41013" s="47"/>
      <c r="AR41013" s="51"/>
    </row>
    <row r="41014" spans="43:44" x14ac:dyDescent="0.2">
      <c r="AQ41014" s="47"/>
      <c r="AR41014" s="51"/>
    </row>
    <row r="41015" spans="43:44" x14ac:dyDescent="0.2">
      <c r="AQ41015" s="47"/>
      <c r="AR41015" s="51"/>
    </row>
    <row r="41016" spans="43:44" x14ac:dyDescent="0.2">
      <c r="AQ41016" s="47"/>
      <c r="AR41016" s="51"/>
    </row>
    <row r="41017" spans="43:44" x14ac:dyDescent="0.2">
      <c r="AQ41017" s="47"/>
      <c r="AR41017" s="51"/>
    </row>
    <row r="41018" spans="43:44" x14ac:dyDescent="0.2">
      <c r="AQ41018" s="47"/>
      <c r="AR41018" s="51"/>
    </row>
    <row r="41019" spans="43:44" x14ac:dyDescent="0.2">
      <c r="AQ41019" s="47"/>
      <c r="AR41019" s="51"/>
    </row>
    <row r="41020" spans="43:44" x14ac:dyDescent="0.2">
      <c r="AQ41020" s="47"/>
      <c r="AR41020" s="51"/>
    </row>
    <row r="41021" spans="43:44" x14ac:dyDescent="0.2">
      <c r="AQ41021" s="47"/>
      <c r="AR41021" s="51"/>
    </row>
    <row r="41022" spans="43:44" x14ac:dyDescent="0.2">
      <c r="AQ41022" s="47"/>
      <c r="AR41022" s="51"/>
    </row>
    <row r="41023" spans="43:44" x14ac:dyDescent="0.2">
      <c r="AQ41023" s="47"/>
      <c r="AR41023" s="51"/>
    </row>
    <row r="41024" spans="43:44" x14ac:dyDescent="0.2">
      <c r="AQ41024" s="47"/>
      <c r="AR41024" s="51"/>
    </row>
    <row r="41025" spans="43:44" x14ac:dyDescent="0.2">
      <c r="AQ41025" s="47"/>
      <c r="AR41025" s="51"/>
    </row>
    <row r="41026" spans="43:44" x14ac:dyDescent="0.2">
      <c r="AQ41026" s="47"/>
      <c r="AR41026" s="51"/>
    </row>
    <row r="41027" spans="43:44" x14ac:dyDescent="0.2">
      <c r="AQ41027" s="47"/>
      <c r="AR41027" s="51"/>
    </row>
    <row r="41028" spans="43:44" x14ac:dyDescent="0.2">
      <c r="AQ41028" s="47"/>
      <c r="AR41028" s="51"/>
    </row>
    <row r="41029" spans="43:44" x14ac:dyDescent="0.2">
      <c r="AQ41029" s="47"/>
      <c r="AR41029" s="51"/>
    </row>
    <row r="41030" spans="43:44" x14ac:dyDescent="0.2">
      <c r="AQ41030" s="47"/>
      <c r="AR41030" s="51"/>
    </row>
    <row r="41031" spans="43:44" x14ac:dyDescent="0.2">
      <c r="AQ41031" s="47"/>
      <c r="AR41031" s="51"/>
    </row>
    <row r="41032" spans="43:44" x14ac:dyDescent="0.2">
      <c r="AQ41032" s="47"/>
      <c r="AR41032" s="51"/>
    </row>
    <row r="41033" spans="43:44" x14ac:dyDescent="0.2">
      <c r="AQ41033" s="47"/>
      <c r="AR41033" s="51"/>
    </row>
    <row r="41034" spans="43:44" x14ac:dyDescent="0.2">
      <c r="AQ41034" s="47"/>
      <c r="AR41034" s="51"/>
    </row>
    <row r="41035" spans="43:44" x14ac:dyDescent="0.2">
      <c r="AQ41035" s="47"/>
      <c r="AR41035" s="51"/>
    </row>
    <row r="41036" spans="43:44" x14ac:dyDescent="0.2">
      <c r="AQ41036" s="47"/>
      <c r="AR41036" s="51"/>
    </row>
    <row r="41037" spans="43:44" x14ac:dyDescent="0.2">
      <c r="AQ41037" s="47"/>
      <c r="AR41037" s="51"/>
    </row>
    <row r="41038" spans="43:44" x14ac:dyDescent="0.2">
      <c r="AQ41038" s="47"/>
      <c r="AR41038" s="51"/>
    </row>
    <row r="41039" spans="43:44" x14ac:dyDescent="0.2">
      <c r="AQ41039" s="47"/>
      <c r="AR41039" s="51"/>
    </row>
    <row r="41040" spans="43:44" x14ac:dyDescent="0.2">
      <c r="AQ41040" s="47"/>
      <c r="AR41040" s="51"/>
    </row>
    <row r="41041" spans="43:44" x14ac:dyDescent="0.2">
      <c r="AQ41041" s="47"/>
      <c r="AR41041" s="51"/>
    </row>
    <row r="41042" spans="43:44" x14ac:dyDescent="0.2">
      <c r="AQ41042" s="47"/>
      <c r="AR41042" s="51"/>
    </row>
    <row r="41043" spans="43:44" x14ac:dyDescent="0.2">
      <c r="AQ41043" s="47"/>
      <c r="AR41043" s="51"/>
    </row>
    <row r="41044" spans="43:44" x14ac:dyDescent="0.2">
      <c r="AQ41044" s="47"/>
      <c r="AR41044" s="51"/>
    </row>
    <row r="41045" spans="43:44" x14ac:dyDescent="0.2">
      <c r="AQ41045" s="47"/>
      <c r="AR41045" s="51"/>
    </row>
    <row r="41046" spans="43:44" x14ac:dyDescent="0.2">
      <c r="AQ41046" s="47"/>
      <c r="AR41046" s="51"/>
    </row>
    <row r="41047" spans="43:44" x14ac:dyDescent="0.2">
      <c r="AQ41047" s="47"/>
      <c r="AR41047" s="51"/>
    </row>
    <row r="41048" spans="43:44" x14ac:dyDescent="0.2">
      <c r="AQ41048" s="47"/>
      <c r="AR41048" s="51"/>
    </row>
    <row r="41049" spans="43:44" x14ac:dyDescent="0.2">
      <c r="AQ41049" s="47"/>
      <c r="AR41049" s="51"/>
    </row>
    <row r="41050" spans="43:44" x14ac:dyDescent="0.2">
      <c r="AQ41050" s="47"/>
      <c r="AR41050" s="51"/>
    </row>
    <row r="41051" spans="43:44" x14ac:dyDescent="0.2">
      <c r="AQ41051" s="47"/>
      <c r="AR41051" s="51"/>
    </row>
    <row r="41052" spans="43:44" x14ac:dyDescent="0.2">
      <c r="AQ41052" s="47"/>
      <c r="AR41052" s="51"/>
    </row>
    <row r="41053" spans="43:44" x14ac:dyDescent="0.2">
      <c r="AQ41053" s="47"/>
      <c r="AR41053" s="51"/>
    </row>
    <row r="41054" spans="43:44" x14ac:dyDescent="0.2">
      <c r="AQ41054" s="47"/>
      <c r="AR41054" s="51"/>
    </row>
    <row r="41055" spans="43:44" x14ac:dyDescent="0.2">
      <c r="AQ41055" s="47"/>
      <c r="AR41055" s="51"/>
    </row>
    <row r="41056" spans="43:44" x14ac:dyDescent="0.2">
      <c r="AQ41056" s="47"/>
      <c r="AR41056" s="51"/>
    </row>
    <row r="41057" spans="43:44" x14ac:dyDescent="0.2">
      <c r="AQ41057" s="47"/>
      <c r="AR41057" s="51"/>
    </row>
    <row r="41058" spans="43:44" x14ac:dyDescent="0.2">
      <c r="AQ41058" s="47"/>
      <c r="AR41058" s="51"/>
    </row>
    <row r="41059" spans="43:44" x14ac:dyDescent="0.2">
      <c r="AQ41059" s="47"/>
      <c r="AR41059" s="51"/>
    </row>
    <row r="41060" spans="43:44" x14ac:dyDescent="0.2">
      <c r="AQ41060" s="47"/>
      <c r="AR41060" s="51"/>
    </row>
    <row r="41061" spans="43:44" x14ac:dyDescent="0.2">
      <c r="AQ41061" s="47"/>
      <c r="AR41061" s="51"/>
    </row>
    <row r="41062" spans="43:44" x14ac:dyDescent="0.2">
      <c r="AQ41062" s="47"/>
      <c r="AR41062" s="51"/>
    </row>
    <row r="41063" spans="43:44" x14ac:dyDescent="0.2">
      <c r="AQ41063" s="47"/>
      <c r="AR41063" s="51"/>
    </row>
    <row r="41064" spans="43:44" x14ac:dyDescent="0.2">
      <c r="AQ41064" s="47"/>
      <c r="AR41064" s="51"/>
    </row>
    <row r="41065" spans="43:44" x14ac:dyDescent="0.2">
      <c r="AQ41065" s="47"/>
      <c r="AR41065" s="51"/>
    </row>
    <row r="41066" spans="43:44" x14ac:dyDescent="0.2">
      <c r="AQ41066" s="47"/>
      <c r="AR41066" s="51"/>
    </row>
    <row r="41067" spans="43:44" x14ac:dyDescent="0.2">
      <c r="AQ41067" s="47"/>
      <c r="AR41067" s="51"/>
    </row>
    <row r="41068" spans="43:44" x14ac:dyDescent="0.2">
      <c r="AQ41068" s="47"/>
      <c r="AR41068" s="51"/>
    </row>
    <row r="41069" spans="43:44" x14ac:dyDescent="0.2">
      <c r="AQ41069" s="47"/>
      <c r="AR41069" s="51"/>
    </row>
    <row r="41070" spans="43:44" x14ac:dyDescent="0.2">
      <c r="AQ41070" s="47"/>
      <c r="AR41070" s="51"/>
    </row>
    <row r="41071" spans="43:44" x14ac:dyDescent="0.2">
      <c r="AQ41071" s="47"/>
      <c r="AR41071" s="51"/>
    </row>
    <row r="41072" spans="43:44" x14ac:dyDescent="0.2">
      <c r="AQ41072" s="47"/>
      <c r="AR41072" s="51"/>
    </row>
    <row r="41073" spans="43:44" x14ac:dyDescent="0.2">
      <c r="AQ41073" s="47"/>
      <c r="AR41073" s="51"/>
    </row>
    <row r="41074" spans="43:44" x14ac:dyDescent="0.2">
      <c r="AQ41074" s="47"/>
      <c r="AR41074" s="51"/>
    </row>
    <row r="41075" spans="43:44" x14ac:dyDescent="0.2">
      <c r="AQ41075" s="47"/>
      <c r="AR41075" s="51"/>
    </row>
    <row r="41076" spans="43:44" x14ac:dyDescent="0.2">
      <c r="AQ41076" s="47"/>
      <c r="AR41076" s="51"/>
    </row>
    <row r="41077" spans="43:44" x14ac:dyDescent="0.2">
      <c r="AQ41077" s="47"/>
      <c r="AR41077" s="51"/>
    </row>
    <row r="41078" spans="43:44" x14ac:dyDescent="0.2">
      <c r="AQ41078" s="47"/>
      <c r="AR41078" s="51"/>
    </row>
    <row r="41079" spans="43:44" x14ac:dyDescent="0.2">
      <c r="AQ41079" s="47"/>
      <c r="AR41079" s="51"/>
    </row>
    <row r="41080" spans="43:44" x14ac:dyDescent="0.2">
      <c r="AQ41080" s="47"/>
      <c r="AR41080" s="51"/>
    </row>
    <row r="41081" spans="43:44" x14ac:dyDescent="0.2">
      <c r="AQ41081" s="47"/>
      <c r="AR41081" s="51"/>
    </row>
    <row r="41082" spans="43:44" x14ac:dyDescent="0.2">
      <c r="AQ41082" s="47"/>
      <c r="AR41082" s="51"/>
    </row>
    <row r="41083" spans="43:44" x14ac:dyDescent="0.2">
      <c r="AQ41083" s="47"/>
      <c r="AR41083" s="51"/>
    </row>
    <row r="41084" spans="43:44" x14ac:dyDescent="0.2">
      <c r="AQ41084" s="47"/>
      <c r="AR41084" s="51"/>
    </row>
    <row r="41085" spans="43:44" x14ac:dyDescent="0.2">
      <c r="AQ41085" s="47"/>
      <c r="AR41085" s="51"/>
    </row>
    <row r="41086" spans="43:44" x14ac:dyDescent="0.2">
      <c r="AQ41086" s="47"/>
      <c r="AR41086" s="51"/>
    </row>
    <row r="41087" spans="43:44" x14ac:dyDescent="0.2">
      <c r="AQ41087" s="47"/>
      <c r="AR41087" s="51"/>
    </row>
    <row r="41088" spans="43:44" x14ac:dyDescent="0.2">
      <c r="AQ41088" s="47"/>
      <c r="AR41088" s="51"/>
    </row>
    <row r="41089" spans="43:44" x14ac:dyDescent="0.2">
      <c r="AQ41089" s="47"/>
      <c r="AR41089" s="51"/>
    </row>
    <row r="41090" spans="43:44" x14ac:dyDescent="0.2">
      <c r="AQ41090" s="47"/>
      <c r="AR41090" s="51"/>
    </row>
    <row r="41091" spans="43:44" x14ac:dyDescent="0.2">
      <c r="AQ41091" s="47"/>
      <c r="AR41091" s="51"/>
    </row>
    <row r="41092" spans="43:44" x14ac:dyDescent="0.2">
      <c r="AQ41092" s="47"/>
      <c r="AR41092" s="51"/>
    </row>
    <row r="41093" spans="43:44" x14ac:dyDescent="0.2">
      <c r="AQ41093" s="47"/>
      <c r="AR41093" s="51"/>
    </row>
    <row r="41094" spans="43:44" x14ac:dyDescent="0.2">
      <c r="AQ41094" s="47"/>
      <c r="AR41094" s="51"/>
    </row>
    <row r="41095" spans="43:44" x14ac:dyDescent="0.2">
      <c r="AQ41095" s="47"/>
      <c r="AR41095" s="51"/>
    </row>
    <row r="41096" spans="43:44" x14ac:dyDescent="0.2">
      <c r="AQ41096" s="47"/>
      <c r="AR41096" s="51"/>
    </row>
    <row r="41097" spans="43:44" x14ac:dyDescent="0.2">
      <c r="AQ41097" s="47"/>
      <c r="AR41097" s="51"/>
    </row>
    <row r="41098" spans="43:44" x14ac:dyDescent="0.2">
      <c r="AQ41098" s="47"/>
      <c r="AR41098" s="51"/>
    </row>
    <row r="41099" spans="43:44" x14ac:dyDescent="0.2">
      <c r="AQ41099" s="47"/>
      <c r="AR41099" s="51"/>
    </row>
    <row r="41100" spans="43:44" x14ac:dyDescent="0.2">
      <c r="AQ41100" s="47"/>
      <c r="AR41100" s="51"/>
    </row>
    <row r="41101" spans="43:44" x14ac:dyDescent="0.2">
      <c r="AQ41101" s="47"/>
      <c r="AR41101" s="51"/>
    </row>
    <row r="41102" spans="43:44" x14ac:dyDescent="0.2">
      <c r="AQ41102" s="47"/>
      <c r="AR41102" s="51"/>
    </row>
    <row r="41103" spans="43:44" x14ac:dyDescent="0.2">
      <c r="AQ41103" s="47"/>
      <c r="AR41103" s="51"/>
    </row>
    <row r="41104" spans="43:44" x14ac:dyDescent="0.2">
      <c r="AQ41104" s="47"/>
      <c r="AR41104" s="51"/>
    </row>
    <row r="41105" spans="43:44" x14ac:dyDescent="0.2">
      <c r="AQ41105" s="47"/>
      <c r="AR41105" s="51"/>
    </row>
    <row r="41106" spans="43:44" x14ac:dyDescent="0.2">
      <c r="AQ41106" s="47"/>
      <c r="AR41106" s="51"/>
    </row>
    <row r="41107" spans="43:44" x14ac:dyDescent="0.2">
      <c r="AQ41107" s="47"/>
      <c r="AR41107" s="51"/>
    </row>
    <row r="41108" spans="43:44" x14ac:dyDescent="0.2">
      <c r="AQ41108" s="47"/>
      <c r="AR41108" s="51"/>
    </row>
    <row r="41109" spans="43:44" x14ac:dyDescent="0.2">
      <c r="AQ41109" s="47"/>
      <c r="AR41109" s="51"/>
    </row>
    <row r="41110" spans="43:44" x14ac:dyDescent="0.2">
      <c r="AQ41110" s="47"/>
      <c r="AR41110" s="51"/>
    </row>
    <row r="41111" spans="43:44" x14ac:dyDescent="0.2">
      <c r="AQ41111" s="47"/>
      <c r="AR41111" s="51"/>
    </row>
    <row r="41112" spans="43:44" x14ac:dyDescent="0.2">
      <c r="AQ41112" s="47"/>
      <c r="AR41112" s="51"/>
    </row>
    <row r="41113" spans="43:44" x14ac:dyDescent="0.2">
      <c r="AQ41113" s="47"/>
      <c r="AR41113" s="51"/>
    </row>
    <row r="41114" spans="43:44" x14ac:dyDescent="0.2">
      <c r="AQ41114" s="47"/>
      <c r="AR41114" s="51"/>
    </row>
    <row r="41115" spans="43:44" x14ac:dyDescent="0.2">
      <c r="AQ41115" s="47"/>
      <c r="AR41115" s="51"/>
    </row>
    <row r="41116" spans="43:44" x14ac:dyDescent="0.2">
      <c r="AQ41116" s="47"/>
      <c r="AR41116" s="51"/>
    </row>
    <row r="41117" spans="43:44" x14ac:dyDescent="0.2">
      <c r="AQ41117" s="47"/>
      <c r="AR41117" s="51"/>
    </row>
    <row r="41118" spans="43:44" x14ac:dyDescent="0.2">
      <c r="AQ41118" s="47"/>
      <c r="AR41118" s="51"/>
    </row>
    <row r="41119" spans="43:44" x14ac:dyDescent="0.2">
      <c r="AQ41119" s="47"/>
      <c r="AR41119" s="51"/>
    </row>
    <row r="41120" spans="43:44" x14ac:dyDescent="0.2">
      <c r="AQ41120" s="47"/>
      <c r="AR41120" s="51"/>
    </row>
    <row r="41121" spans="43:44" x14ac:dyDescent="0.2">
      <c r="AQ41121" s="47"/>
      <c r="AR41121" s="51"/>
    </row>
    <row r="41122" spans="43:44" x14ac:dyDescent="0.2">
      <c r="AQ41122" s="47"/>
      <c r="AR41122" s="51"/>
    </row>
    <row r="41123" spans="43:44" x14ac:dyDescent="0.2">
      <c r="AQ41123" s="47"/>
      <c r="AR41123" s="51"/>
    </row>
    <row r="41124" spans="43:44" x14ac:dyDescent="0.2">
      <c r="AQ41124" s="47"/>
      <c r="AR41124" s="51"/>
    </row>
    <row r="41125" spans="43:44" x14ac:dyDescent="0.2">
      <c r="AQ41125" s="47"/>
      <c r="AR41125" s="51"/>
    </row>
    <row r="41126" spans="43:44" x14ac:dyDescent="0.2">
      <c r="AQ41126" s="47"/>
      <c r="AR41126" s="51"/>
    </row>
    <row r="41127" spans="43:44" x14ac:dyDescent="0.2">
      <c r="AQ41127" s="47"/>
      <c r="AR41127" s="51"/>
    </row>
    <row r="41128" spans="43:44" x14ac:dyDescent="0.2">
      <c r="AQ41128" s="47"/>
      <c r="AR41128" s="51"/>
    </row>
    <row r="41129" spans="43:44" x14ac:dyDescent="0.2">
      <c r="AQ41129" s="47"/>
      <c r="AR41129" s="51"/>
    </row>
    <row r="41130" spans="43:44" x14ac:dyDescent="0.2">
      <c r="AQ41130" s="47"/>
      <c r="AR41130" s="51"/>
    </row>
    <row r="41131" spans="43:44" x14ac:dyDescent="0.2">
      <c r="AQ41131" s="47"/>
      <c r="AR41131" s="51"/>
    </row>
    <row r="41132" spans="43:44" x14ac:dyDescent="0.2">
      <c r="AQ41132" s="47"/>
      <c r="AR41132" s="51"/>
    </row>
    <row r="41133" spans="43:44" x14ac:dyDescent="0.2">
      <c r="AQ41133" s="47"/>
      <c r="AR41133" s="51"/>
    </row>
    <row r="41134" spans="43:44" x14ac:dyDescent="0.2">
      <c r="AQ41134" s="47"/>
      <c r="AR41134" s="51"/>
    </row>
    <row r="41135" spans="43:44" x14ac:dyDescent="0.2">
      <c r="AQ41135" s="47"/>
      <c r="AR41135" s="51"/>
    </row>
    <row r="41136" spans="43:44" x14ac:dyDescent="0.2">
      <c r="AQ41136" s="47"/>
      <c r="AR41136" s="51"/>
    </row>
    <row r="41137" spans="43:44" x14ac:dyDescent="0.2">
      <c r="AQ41137" s="47"/>
      <c r="AR41137" s="51"/>
    </row>
    <row r="41138" spans="43:44" x14ac:dyDescent="0.2">
      <c r="AQ41138" s="47"/>
      <c r="AR41138" s="51"/>
    </row>
    <row r="41139" spans="43:44" x14ac:dyDescent="0.2">
      <c r="AQ41139" s="47"/>
      <c r="AR41139" s="51"/>
    </row>
    <row r="41140" spans="43:44" x14ac:dyDescent="0.2">
      <c r="AQ41140" s="47"/>
      <c r="AR41140" s="51"/>
    </row>
    <row r="41141" spans="43:44" x14ac:dyDescent="0.2">
      <c r="AQ41141" s="47"/>
      <c r="AR41141" s="51"/>
    </row>
    <row r="41142" spans="43:44" x14ac:dyDescent="0.2">
      <c r="AQ41142" s="47"/>
      <c r="AR41142" s="51"/>
    </row>
    <row r="41143" spans="43:44" x14ac:dyDescent="0.2">
      <c r="AQ41143" s="47"/>
      <c r="AR41143" s="51"/>
    </row>
    <row r="41144" spans="43:44" x14ac:dyDescent="0.2">
      <c r="AQ41144" s="47"/>
      <c r="AR41144" s="51"/>
    </row>
    <row r="41145" spans="43:44" x14ac:dyDescent="0.2">
      <c r="AQ41145" s="47"/>
      <c r="AR41145" s="51"/>
    </row>
    <row r="41146" spans="43:44" x14ac:dyDescent="0.2">
      <c r="AQ41146" s="47"/>
      <c r="AR41146" s="51"/>
    </row>
    <row r="41147" spans="43:44" x14ac:dyDescent="0.2">
      <c r="AQ41147" s="47"/>
      <c r="AR41147" s="51"/>
    </row>
    <row r="41148" spans="43:44" x14ac:dyDescent="0.2">
      <c r="AQ41148" s="47"/>
      <c r="AR41148" s="51"/>
    </row>
    <row r="41149" spans="43:44" x14ac:dyDescent="0.2">
      <c r="AQ41149" s="47"/>
      <c r="AR41149" s="51"/>
    </row>
    <row r="41150" spans="43:44" x14ac:dyDescent="0.2">
      <c r="AQ41150" s="47"/>
      <c r="AR41150" s="51"/>
    </row>
    <row r="41151" spans="43:44" x14ac:dyDescent="0.2">
      <c r="AQ41151" s="47"/>
      <c r="AR41151" s="51"/>
    </row>
    <row r="41152" spans="43:44" x14ac:dyDescent="0.2">
      <c r="AQ41152" s="47"/>
      <c r="AR41152" s="51"/>
    </row>
    <row r="41153" spans="43:44" x14ac:dyDescent="0.2">
      <c r="AQ41153" s="47"/>
      <c r="AR41153" s="51"/>
    </row>
    <row r="41154" spans="43:44" x14ac:dyDescent="0.2">
      <c r="AQ41154" s="47"/>
      <c r="AR41154" s="51"/>
    </row>
    <row r="41155" spans="43:44" x14ac:dyDescent="0.2">
      <c r="AQ41155" s="47"/>
      <c r="AR41155" s="51"/>
    </row>
    <row r="41156" spans="43:44" x14ac:dyDescent="0.2">
      <c r="AQ41156" s="47"/>
      <c r="AR41156" s="51"/>
    </row>
    <row r="41157" spans="43:44" x14ac:dyDescent="0.2">
      <c r="AQ41157" s="47"/>
      <c r="AR41157" s="51"/>
    </row>
    <row r="41158" spans="43:44" x14ac:dyDescent="0.2">
      <c r="AQ41158" s="47"/>
      <c r="AR41158" s="51"/>
    </row>
    <row r="41159" spans="43:44" x14ac:dyDescent="0.2">
      <c r="AQ41159" s="47"/>
      <c r="AR41159" s="51"/>
    </row>
    <row r="41160" spans="43:44" x14ac:dyDescent="0.2">
      <c r="AQ41160" s="47"/>
      <c r="AR41160" s="51"/>
    </row>
    <row r="41161" spans="43:44" x14ac:dyDescent="0.2">
      <c r="AQ41161" s="47"/>
      <c r="AR41161" s="51"/>
    </row>
    <row r="41162" spans="43:44" x14ac:dyDescent="0.2">
      <c r="AQ41162" s="47"/>
      <c r="AR41162" s="51"/>
    </row>
    <row r="41163" spans="43:44" x14ac:dyDescent="0.2">
      <c r="AQ41163" s="47"/>
      <c r="AR41163" s="51"/>
    </row>
    <row r="41164" spans="43:44" x14ac:dyDescent="0.2">
      <c r="AQ41164" s="47"/>
      <c r="AR41164" s="51"/>
    </row>
    <row r="41165" spans="43:44" x14ac:dyDescent="0.2">
      <c r="AQ41165" s="47"/>
      <c r="AR41165" s="51"/>
    </row>
    <row r="41166" spans="43:44" x14ac:dyDescent="0.2">
      <c r="AQ41166" s="47"/>
      <c r="AR41166" s="51"/>
    </row>
    <row r="41167" spans="43:44" x14ac:dyDescent="0.2">
      <c r="AQ41167" s="47"/>
      <c r="AR41167" s="51"/>
    </row>
    <row r="41168" spans="43:44" x14ac:dyDescent="0.2">
      <c r="AQ41168" s="47"/>
      <c r="AR41168" s="51"/>
    </row>
    <row r="41169" spans="43:44" x14ac:dyDescent="0.2">
      <c r="AQ41169" s="47"/>
      <c r="AR41169" s="51"/>
    </row>
    <row r="41170" spans="43:44" x14ac:dyDescent="0.2">
      <c r="AQ41170" s="47"/>
      <c r="AR41170" s="51"/>
    </row>
    <row r="41171" spans="43:44" x14ac:dyDescent="0.2">
      <c r="AQ41171" s="47"/>
      <c r="AR41171" s="51"/>
    </row>
    <row r="41172" spans="43:44" x14ac:dyDescent="0.2">
      <c r="AQ41172" s="47"/>
      <c r="AR41172" s="51"/>
    </row>
    <row r="41173" spans="43:44" x14ac:dyDescent="0.2">
      <c r="AQ41173" s="47"/>
      <c r="AR41173" s="51"/>
    </row>
    <row r="41174" spans="43:44" x14ac:dyDescent="0.2">
      <c r="AQ41174" s="47"/>
      <c r="AR41174" s="51"/>
    </row>
    <row r="41175" spans="43:44" x14ac:dyDescent="0.2">
      <c r="AQ41175" s="47"/>
      <c r="AR41175" s="51"/>
    </row>
    <row r="41176" spans="43:44" x14ac:dyDescent="0.2">
      <c r="AQ41176" s="47"/>
      <c r="AR41176" s="51"/>
    </row>
    <row r="41177" spans="43:44" x14ac:dyDescent="0.2">
      <c r="AQ41177" s="47"/>
      <c r="AR41177" s="51"/>
    </row>
    <row r="41178" spans="43:44" x14ac:dyDescent="0.2">
      <c r="AQ41178" s="47"/>
      <c r="AR41178" s="51"/>
    </row>
    <row r="41179" spans="43:44" x14ac:dyDescent="0.2">
      <c r="AQ41179" s="47"/>
      <c r="AR41179" s="51"/>
    </row>
    <row r="41180" spans="43:44" x14ac:dyDescent="0.2">
      <c r="AQ41180" s="47"/>
      <c r="AR41180" s="51"/>
    </row>
    <row r="41181" spans="43:44" x14ac:dyDescent="0.2">
      <c r="AQ41181" s="47"/>
      <c r="AR41181" s="51"/>
    </row>
    <row r="41182" spans="43:44" x14ac:dyDescent="0.2">
      <c r="AQ41182" s="47"/>
      <c r="AR41182" s="51"/>
    </row>
    <row r="41183" spans="43:44" x14ac:dyDescent="0.2">
      <c r="AQ41183" s="47"/>
      <c r="AR41183" s="51"/>
    </row>
    <row r="41184" spans="43:44" x14ac:dyDescent="0.2">
      <c r="AQ41184" s="47"/>
      <c r="AR41184" s="51"/>
    </row>
    <row r="41185" spans="43:44" x14ac:dyDescent="0.2">
      <c r="AQ41185" s="47"/>
      <c r="AR41185" s="51"/>
    </row>
    <row r="41186" spans="43:44" x14ac:dyDescent="0.2">
      <c r="AQ41186" s="47"/>
      <c r="AR41186" s="51"/>
    </row>
    <row r="41187" spans="43:44" x14ac:dyDescent="0.2">
      <c r="AQ41187" s="47"/>
      <c r="AR41187" s="51"/>
    </row>
    <row r="41188" spans="43:44" x14ac:dyDescent="0.2">
      <c r="AQ41188" s="47"/>
      <c r="AR41188" s="51"/>
    </row>
    <row r="41189" spans="43:44" x14ac:dyDescent="0.2">
      <c r="AQ41189" s="47"/>
      <c r="AR41189" s="51"/>
    </row>
    <row r="41190" spans="43:44" x14ac:dyDescent="0.2">
      <c r="AQ41190" s="47"/>
      <c r="AR41190" s="51"/>
    </row>
    <row r="41191" spans="43:44" x14ac:dyDescent="0.2">
      <c r="AQ41191" s="47"/>
      <c r="AR41191" s="51"/>
    </row>
    <row r="41192" spans="43:44" x14ac:dyDescent="0.2">
      <c r="AQ41192" s="47"/>
      <c r="AR41192" s="51"/>
    </row>
    <row r="41193" spans="43:44" x14ac:dyDescent="0.2">
      <c r="AQ41193" s="47"/>
      <c r="AR41193" s="51"/>
    </row>
    <row r="41194" spans="43:44" x14ac:dyDescent="0.2">
      <c r="AQ41194" s="47"/>
      <c r="AR41194" s="51"/>
    </row>
    <row r="41195" spans="43:44" x14ac:dyDescent="0.2">
      <c r="AQ41195" s="47"/>
      <c r="AR41195" s="51"/>
    </row>
    <row r="41196" spans="43:44" x14ac:dyDescent="0.2">
      <c r="AQ41196" s="47"/>
      <c r="AR41196" s="51"/>
    </row>
    <row r="41197" spans="43:44" x14ac:dyDescent="0.2">
      <c r="AQ41197" s="47"/>
      <c r="AR41197" s="51"/>
    </row>
    <row r="41198" spans="43:44" x14ac:dyDescent="0.2">
      <c r="AQ41198" s="47"/>
      <c r="AR41198" s="51"/>
    </row>
    <row r="41199" spans="43:44" x14ac:dyDescent="0.2">
      <c r="AQ41199" s="47"/>
      <c r="AR41199" s="51"/>
    </row>
    <row r="41200" spans="43:44" x14ac:dyDescent="0.2">
      <c r="AQ41200" s="47"/>
      <c r="AR41200" s="51"/>
    </row>
    <row r="41201" spans="43:44" x14ac:dyDescent="0.2">
      <c r="AQ41201" s="47"/>
      <c r="AR41201" s="51"/>
    </row>
    <row r="41202" spans="43:44" x14ac:dyDescent="0.2">
      <c r="AQ41202" s="47"/>
      <c r="AR41202" s="51"/>
    </row>
    <row r="41203" spans="43:44" x14ac:dyDescent="0.2">
      <c r="AQ41203" s="47"/>
      <c r="AR41203" s="51"/>
    </row>
    <row r="41204" spans="43:44" x14ac:dyDescent="0.2">
      <c r="AQ41204" s="47"/>
      <c r="AR41204" s="51"/>
    </row>
    <row r="41205" spans="43:44" x14ac:dyDescent="0.2">
      <c r="AQ41205" s="47"/>
      <c r="AR41205" s="51"/>
    </row>
    <row r="41206" spans="43:44" x14ac:dyDescent="0.2">
      <c r="AQ41206" s="47"/>
      <c r="AR41206" s="51"/>
    </row>
    <row r="41207" spans="43:44" x14ac:dyDescent="0.2">
      <c r="AQ41207" s="47"/>
      <c r="AR41207" s="51"/>
    </row>
    <row r="41208" spans="43:44" x14ac:dyDescent="0.2">
      <c r="AQ41208" s="47"/>
      <c r="AR41208" s="51"/>
    </row>
    <row r="41209" spans="43:44" x14ac:dyDescent="0.2">
      <c r="AQ41209" s="47"/>
      <c r="AR41209" s="51"/>
    </row>
    <row r="41210" spans="43:44" x14ac:dyDescent="0.2">
      <c r="AQ41210" s="47"/>
      <c r="AR41210" s="51"/>
    </row>
    <row r="41211" spans="43:44" x14ac:dyDescent="0.2">
      <c r="AQ41211" s="47"/>
      <c r="AR41211" s="51"/>
    </row>
    <row r="41212" spans="43:44" x14ac:dyDescent="0.2">
      <c r="AQ41212" s="47"/>
      <c r="AR41212" s="51"/>
    </row>
    <row r="41213" spans="43:44" x14ac:dyDescent="0.2">
      <c r="AQ41213" s="47"/>
      <c r="AR41213" s="51"/>
    </row>
    <row r="41214" spans="43:44" x14ac:dyDescent="0.2">
      <c r="AQ41214" s="47"/>
      <c r="AR41214" s="51"/>
    </row>
    <row r="41215" spans="43:44" x14ac:dyDescent="0.2">
      <c r="AQ41215" s="47"/>
      <c r="AR41215" s="51"/>
    </row>
    <row r="41216" spans="43:44" x14ac:dyDescent="0.2">
      <c r="AQ41216" s="47"/>
      <c r="AR41216" s="51"/>
    </row>
    <row r="41217" spans="43:44" x14ac:dyDescent="0.2">
      <c r="AQ41217" s="47"/>
      <c r="AR41217" s="51"/>
    </row>
    <row r="41218" spans="43:44" x14ac:dyDescent="0.2">
      <c r="AQ41218" s="47"/>
      <c r="AR41218" s="51"/>
    </row>
    <row r="41219" spans="43:44" x14ac:dyDescent="0.2">
      <c r="AQ41219" s="47"/>
      <c r="AR41219" s="51"/>
    </row>
    <row r="41220" spans="43:44" x14ac:dyDescent="0.2">
      <c r="AQ41220" s="47"/>
      <c r="AR41220" s="51"/>
    </row>
    <row r="41221" spans="43:44" x14ac:dyDescent="0.2">
      <c r="AQ41221" s="47"/>
      <c r="AR41221" s="51"/>
    </row>
    <row r="41222" spans="43:44" x14ac:dyDescent="0.2">
      <c r="AQ41222" s="47"/>
      <c r="AR41222" s="51"/>
    </row>
    <row r="41223" spans="43:44" x14ac:dyDescent="0.2">
      <c r="AQ41223" s="47"/>
      <c r="AR41223" s="51"/>
    </row>
    <row r="41224" spans="43:44" x14ac:dyDescent="0.2">
      <c r="AQ41224" s="47"/>
      <c r="AR41224" s="51"/>
    </row>
    <row r="41225" spans="43:44" x14ac:dyDescent="0.2">
      <c r="AQ41225" s="47"/>
      <c r="AR41225" s="51"/>
    </row>
    <row r="41226" spans="43:44" x14ac:dyDescent="0.2">
      <c r="AQ41226" s="47"/>
      <c r="AR41226" s="51"/>
    </row>
    <row r="41227" spans="43:44" x14ac:dyDescent="0.2">
      <c r="AQ41227" s="47"/>
      <c r="AR41227" s="51"/>
    </row>
    <row r="41228" spans="43:44" x14ac:dyDescent="0.2">
      <c r="AQ41228" s="47"/>
      <c r="AR41228" s="51"/>
    </row>
    <row r="41229" spans="43:44" x14ac:dyDescent="0.2">
      <c r="AQ41229" s="47"/>
      <c r="AR41229" s="51"/>
    </row>
    <row r="41230" spans="43:44" x14ac:dyDescent="0.2">
      <c r="AQ41230" s="47"/>
      <c r="AR41230" s="51"/>
    </row>
    <row r="41231" spans="43:44" x14ac:dyDescent="0.2">
      <c r="AQ41231" s="47"/>
      <c r="AR41231" s="51"/>
    </row>
    <row r="41232" spans="43:44" x14ac:dyDescent="0.2">
      <c r="AQ41232" s="47"/>
      <c r="AR41232" s="51"/>
    </row>
    <row r="41233" spans="43:44" x14ac:dyDescent="0.2">
      <c r="AQ41233" s="47"/>
      <c r="AR41233" s="51"/>
    </row>
    <row r="41234" spans="43:44" x14ac:dyDescent="0.2">
      <c r="AQ41234" s="47"/>
      <c r="AR41234" s="51"/>
    </row>
    <row r="41235" spans="43:44" x14ac:dyDescent="0.2">
      <c r="AQ41235" s="47"/>
      <c r="AR41235" s="51"/>
    </row>
    <row r="41236" spans="43:44" x14ac:dyDescent="0.2">
      <c r="AQ41236" s="47"/>
      <c r="AR41236" s="51"/>
    </row>
    <row r="41237" spans="43:44" x14ac:dyDescent="0.2">
      <c r="AQ41237" s="47"/>
      <c r="AR41237" s="51"/>
    </row>
    <row r="41238" spans="43:44" x14ac:dyDescent="0.2">
      <c r="AQ41238" s="47"/>
      <c r="AR41238" s="51"/>
    </row>
    <row r="41239" spans="43:44" x14ac:dyDescent="0.2">
      <c r="AQ41239" s="47"/>
      <c r="AR41239" s="51"/>
    </row>
    <row r="41240" spans="43:44" x14ac:dyDescent="0.2">
      <c r="AQ41240" s="47"/>
      <c r="AR41240" s="51"/>
    </row>
    <row r="41241" spans="43:44" x14ac:dyDescent="0.2">
      <c r="AQ41241" s="47"/>
      <c r="AR41241" s="51"/>
    </row>
    <row r="41242" spans="43:44" x14ac:dyDescent="0.2">
      <c r="AQ41242" s="47"/>
      <c r="AR41242" s="51"/>
    </row>
    <row r="41243" spans="43:44" x14ac:dyDescent="0.2">
      <c r="AQ41243" s="47"/>
      <c r="AR41243" s="51"/>
    </row>
    <row r="41244" spans="43:44" x14ac:dyDescent="0.2">
      <c r="AQ41244" s="47"/>
      <c r="AR41244" s="51"/>
    </row>
    <row r="41245" spans="43:44" x14ac:dyDescent="0.2">
      <c r="AQ41245" s="47"/>
      <c r="AR41245" s="51"/>
    </row>
    <row r="41246" spans="43:44" x14ac:dyDescent="0.2">
      <c r="AQ41246" s="47"/>
      <c r="AR41246" s="51"/>
    </row>
    <row r="41247" spans="43:44" x14ac:dyDescent="0.2">
      <c r="AQ41247" s="47"/>
      <c r="AR41247" s="51"/>
    </row>
    <row r="41248" spans="43:44" x14ac:dyDescent="0.2">
      <c r="AQ41248" s="47"/>
      <c r="AR41248" s="51"/>
    </row>
    <row r="41249" spans="43:44" x14ac:dyDescent="0.2">
      <c r="AQ41249" s="47"/>
      <c r="AR41249" s="51"/>
    </row>
    <row r="41250" spans="43:44" x14ac:dyDescent="0.2">
      <c r="AQ41250" s="47"/>
      <c r="AR41250" s="51"/>
    </row>
    <row r="41251" spans="43:44" x14ac:dyDescent="0.2">
      <c r="AQ41251" s="47"/>
      <c r="AR41251" s="51"/>
    </row>
    <row r="41252" spans="43:44" x14ac:dyDescent="0.2">
      <c r="AQ41252" s="47"/>
      <c r="AR41252" s="51"/>
    </row>
    <row r="41253" spans="43:44" x14ac:dyDescent="0.2">
      <c r="AQ41253" s="47"/>
      <c r="AR41253" s="51"/>
    </row>
    <row r="41254" spans="43:44" x14ac:dyDescent="0.2">
      <c r="AQ41254" s="47"/>
      <c r="AR41254" s="51"/>
    </row>
    <row r="41255" spans="43:44" x14ac:dyDescent="0.2">
      <c r="AQ41255" s="47"/>
      <c r="AR41255" s="51"/>
    </row>
    <row r="41256" spans="43:44" x14ac:dyDescent="0.2">
      <c r="AQ41256" s="47"/>
      <c r="AR41256" s="51"/>
    </row>
    <row r="41257" spans="43:44" x14ac:dyDescent="0.2">
      <c r="AQ41257" s="47"/>
      <c r="AR41257" s="51"/>
    </row>
    <row r="41258" spans="43:44" x14ac:dyDescent="0.2">
      <c r="AQ41258" s="47"/>
      <c r="AR41258" s="51"/>
    </row>
    <row r="41259" spans="43:44" x14ac:dyDescent="0.2">
      <c r="AQ41259" s="47"/>
      <c r="AR41259" s="51"/>
    </row>
    <row r="41260" spans="43:44" x14ac:dyDescent="0.2">
      <c r="AQ41260" s="47"/>
      <c r="AR41260" s="51"/>
    </row>
    <row r="41261" spans="43:44" x14ac:dyDescent="0.2">
      <c r="AQ41261" s="47"/>
      <c r="AR41261" s="51"/>
    </row>
    <row r="41262" spans="43:44" x14ac:dyDescent="0.2">
      <c r="AQ41262" s="47"/>
      <c r="AR41262" s="51"/>
    </row>
    <row r="41263" spans="43:44" x14ac:dyDescent="0.2">
      <c r="AQ41263" s="47"/>
      <c r="AR41263" s="51"/>
    </row>
    <row r="41264" spans="43:44" x14ac:dyDescent="0.2">
      <c r="AQ41264" s="47"/>
      <c r="AR41264" s="51"/>
    </row>
    <row r="41265" spans="43:44" x14ac:dyDescent="0.2">
      <c r="AQ41265" s="47"/>
      <c r="AR41265" s="51"/>
    </row>
    <row r="41266" spans="43:44" x14ac:dyDescent="0.2">
      <c r="AQ41266" s="47"/>
      <c r="AR41266" s="51"/>
    </row>
    <row r="41267" spans="43:44" x14ac:dyDescent="0.2">
      <c r="AQ41267" s="47"/>
      <c r="AR41267" s="51"/>
    </row>
    <row r="41268" spans="43:44" x14ac:dyDescent="0.2">
      <c r="AQ41268" s="47"/>
      <c r="AR41268" s="51"/>
    </row>
    <row r="41269" spans="43:44" x14ac:dyDescent="0.2">
      <c r="AQ41269" s="47"/>
      <c r="AR41269" s="51"/>
    </row>
    <row r="41270" spans="43:44" x14ac:dyDescent="0.2">
      <c r="AQ41270" s="47"/>
      <c r="AR41270" s="51"/>
    </row>
    <row r="41271" spans="43:44" x14ac:dyDescent="0.2">
      <c r="AQ41271" s="47"/>
      <c r="AR41271" s="51"/>
    </row>
    <row r="41272" spans="43:44" x14ac:dyDescent="0.2">
      <c r="AQ41272" s="47"/>
      <c r="AR41272" s="51"/>
    </row>
    <row r="41273" spans="43:44" x14ac:dyDescent="0.2">
      <c r="AQ41273" s="47"/>
      <c r="AR41273" s="51"/>
    </row>
    <row r="41274" spans="43:44" x14ac:dyDescent="0.2">
      <c r="AQ41274" s="47"/>
      <c r="AR41274" s="51"/>
    </row>
    <row r="41275" spans="43:44" x14ac:dyDescent="0.2">
      <c r="AQ41275" s="47"/>
      <c r="AR41275" s="51"/>
    </row>
    <row r="41276" spans="43:44" x14ac:dyDescent="0.2">
      <c r="AQ41276" s="47"/>
      <c r="AR41276" s="51"/>
    </row>
    <row r="41277" spans="43:44" x14ac:dyDescent="0.2">
      <c r="AQ41277" s="47"/>
      <c r="AR41277" s="51"/>
    </row>
    <row r="41278" spans="43:44" x14ac:dyDescent="0.2">
      <c r="AQ41278" s="47"/>
      <c r="AR41278" s="51"/>
    </row>
    <row r="41279" spans="43:44" x14ac:dyDescent="0.2">
      <c r="AQ41279" s="47"/>
      <c r="AR41279" s="51"/>
    </row>
    <row r="41280" spans="43:44" x14ac:dyDescent="0.2">
      <c r="AQ41280" s="47"/>
      <c r="AR41280" s="51"/>
    </row>
    <row r="41281" spans="43:44" x14ac:dyDescent="0.2">
      <c r="AQ41281" s="47"/>
      <c r="AR41281" s="51"/>
    </row>
    <row r="41282" spans="43:44" x14ac:dyDescent="0.2">
      <c r="AQ41282" s="47"/>
      <c r="AR41282" s="51"/>
    </row>
    <row r="41283" spans="43:44" x14ac:dyDescent="0.2">
      <c r="AQ41283" s="47"/>
      <c r="AR41283" s="51"/>
    </row>
    <row r="41284" spans="43:44" x14ac:dyDescent="0.2">
      <c r="AQ41284" s="47"/>
      <c r="AR41284" s="51"/>
    </row>
    <row r="41285" spans="43:44" x14ac:dyDescent="0.2">
      <c r="AQ41285" s="47"/>
      <c r="AR41285" s="51"/>
    </row>
    <row r="41286" spans="43:44" x14ac:dyDescent="0.2">
      <c r="AQ41286" s="47"/>
      <c r="AR41286" s="51"/>
    </row>
    <row r="41287" spans="43:44" x14ac:dyDescent="0.2">
      <c r="AQ41287" s="47"/>
      <c r="AR41287" s="51"/>
    </row>
    <row r="41288" spans="43:44" x14ac:dyDescent="0.2">
      <c r="AQ41288" s="47"/>
      <c r="AR41288" s="51"/>
    </row>
    <row r="41289" spans="43:44" x14ac:dyDescent="0.2">
      <c r="AQ41289" s="47"/>
      <c r="AR41289" s="51"/>
    </row>
    <row r="41290" spans="43:44" x14ac:dyDescent="0.2">
      <c r="AQ41290" s="47"/>
      <c r="AR41290" s="51"/>
    </row>
    <row r="41291" spans="43:44" x14ac:dyDescent="0.2">
      <c r="AQ41291" s="47"/>
      <c r="AR41291" s="51"/>
    </row>
    <row r="41292" spans="43:44" x14ac:dyDescent="0.2">
      <c r="AQ41292" s="47"/>
      <c r="AR41292" s="51"/>
    </row>
    <row r="41293" spans="43:44" x14ac:dyDescent="0.2">
      <c r="AQ41293" s="47"/>
      <c r="AR41293" s="51"/>
    </row>
    <row r="41294" spans="43:44" x14ac:dyDescent="0.2">
      <c r="AQ41294" s="47"/>
      <c r="AR41294" s="51"/>
    </row>
    <row r="41295" spans="43:44" x14ac:dyDescent="0.2">
      <c r="AQ41295" s="47"/>
      <c r="AR41295" s="51"/>
    </row>
    <row r="41296" spans="43:44" x14ac:dyDescent="0.2">
      <c r="AQ41296" s="47"/>
      <c r="AR41296" s="51"/>
    </row>
    <row r="41297" spans="43:44" x14ac:dyDescent="0.2">
      <c r="AQ41297" s="47"/>
      <c r="AR41297" s="51"/>
    </row>
    <row r="41298" spans="43:44" x14ac:dyDescent="0.2">
      <c r="AQ41298" s="47"/>
      <c r="AR41298" s="51"/>
    </row>
    <row r="41299" spans="43:44" x14ac:dyDescent="0.2">
      <c r="AQ41299" s="47"/>
      <c r="AR41299" s="51"/>
    </row>
    <row r="41300" spans="43:44" x14ac:dyDescent="0.2">
      <c r="AQ41300" s="47"/>
      <c r="AR41300" s="51"/>
    </row>
    <row r="41301" spans="43:44" x14ac:dyDescent="0.2">
      <c r="AQ41301" s="47"/>
      <c r="AR41301" s="51"/>
    </row>
    <row r="41302" spans="43:44" x14ac:dyDescent="0.2">
      <c r="AQ41302" s="47"/>
      <c r="AR41302" s="51"/>
    </row>
    <row r="41303" spans="43:44" x14ac:dyDescent="0.2">
      <c r="AQ41303" s="47"/>
      <c r="AR41303" s="51"/>
    </row>
    <row r="41304" spans="43:44" x14ac:dyDescent="0.2">
      <c r="AQ41304" s="47"/>
      <c r="AR41304" s="51"/>
    </row>
    <row r="41305" spans="43:44" x14ac:dyDescent="0.2">
      <c r="AQ41305" s="47"/>
      <c r="AR41305" s="51"/>
    </row>
    <row r="41306" spans="43:44" x14ac:dyDescent="0.2">
      <c r="AQ41306" s="47"/>
      <c r="AR41306" s="51"/>
    </row>
    <row r="41307" spans="43:44" x14ac:dyDescent="0.2">
      <c r="AQ41307" s="47"/>
      <c r="AR41307" s="51"/>
    </row>
    <row r="41308" spans="43:44" x14ac:dyDescent="0.2">
      <c r="AQ41308" s="47"/>
      <c r="AR41308" s="51"/>
    </row>
    <row r="41309" spans="43:44" x14ac:dyDescent="0.2">
      <c r="AQ41309" s="47"/>
      <c r="AR41309" s="51"/>
    </row>
    <row r="41310" spans="43:44" x14ac:dyDescent="0.2">
      <c r="AQ41310" s="47"/>
      <c r="AR41310" s="51"/>
    </row>
    <row r="41311" spans="43:44" x14ac:dyDescent="0.2">
      <c r="AQ41311" s="47"/>
      <c r="AR41311" s="51"/>
    </row>
    <row r="41312" spans="43:44" x14ac:dyDescent="0.2">
      <c r="AQ41312" s="47"/>
      <c r="AR41312" s="51"/>
    </row>
    <row r="41313" spans="43:44" x14ac:dyDescent="0.2">
      <c r="AQ41313" s="47"/>
      <c r="AR41313" s="51"/>
    </row>
    <row r="41314" spans="43:44" x14ac:dyDescent="0.2">
      <c r="AQ41314" s="47"/>
      <c r="AR41314" s="51"/>
    </row>
    <row r="41315" spans="43:44" x14ac:dyDescent="0.2">
      <c r="AQ41315" s="47"/>
      <c r="AR41315" s="51"/>
    </row>
    <row r="41316" spans="43:44" x14ac:dyDescent="0.2">
      <c r="AQ41316" s="47"/>
      <c r="AR41316" s="51"/>
    </row>
    <row r="41317" spans="43:44" x14ac:dyDescent="0.2">
      <c r="AQ41317" s="47"/>
      <c r="AR41317" s="51"/>
    </row>
    <row r="41318" spans="43:44" x14ac:dyDescent="0.2">
      <c r="AQ41318" s="47"/>
      <c r="AR41318" s="51"/>
    </row>
    <row r="41319" spans="43:44" x14ac:dyDescent="0.2">
      <c r="AQ41319" s="47"/>
      <c r="AR41319" s="51"/>
    </row>
    <row r="41320" spans="43:44" x14ac:dyDescent="0.2">
      <c r="AQ41320" s="47"/>
      <c r="AR41320" s="51"/>
    </row>
    <row r="41321" spans="43:44" x14ac:dyDescent="0.2">
      <c r="AQ41321" s="47"/>
      <c r="AR41321" s="51"/>
    </row>
    <row r="41322" spans="43:44" x14ac:dyDescent="0.2">
      <c r="AQ41322" s="47"/>
      <c r="AR41322" s="51"/>
    </row>
    <row r="41323" spans="43:44" x14ac:dyDescent="0.2">
      <c r="AQ41323" s="47"/>
      <c r="AR41323" s="51"/>
    </row>
    <row r="41324" spans="43:44" x14ac:dyDescent="0.2">
      <c r="AQ41324" s="47"/>
      <c r="AR41324" s="51"/>
    </row>
    <row r="41325" spans="43:44" x14ac:dyDescent="0.2">
      <c r="AQ41325" s="47"/>
      <c r="AR41325" s="51"/>
    </row>
    <row r="41326" spans="43:44" x14ac:dyDescent="0.2">
      <c r="AQ41326" s="47"/>
      <c r="AR41326" s="51"/>
    </row>
    <row r="41327" spans="43:44" x14ac:dyDescent="0.2">
      <c r="AQ41327" s="47"/>
      <c r="AR41327" s="51"/>
    </row>
    <row r="41328" spans="43:44" x14ac:dyDescent="0.2">
      <c r="AQ41328" s="47"/>
      <c r="AR41328" s="51"/>
    </row>
    <row r="41329" spans="43:44" x14ac:dyDescent="0.2">
      <c r="AQ41329" s="47"/>
      <c r="AR41329" s="51"/>
    </row>
    <row r="41330" spans="43:44" x14ac:dyDescent="0.2">
      <c r="AQ41330" s="47"/>
      <c r="AR41330" s="51"/>
    </row>
    <row r="41331" spans="43:44" x14ac:dyDescent="0.2">
      <c r="AQ41331" s="47"/>
      <c r="AR41331" s="51"/>
    </row>
    <row r="41332" spans="43:44" x14ac:dyDescent="0.2">
      <c r="AQ41332" s="47"/>
      <c r="AR41332" s="51"/>
    </row>
    <row r="41333" spans="43:44" x14ac:dyDescent="0.2">
      <c r="AQ41333" s="47"/>
      <c r="AR41333" s="51"/>
    </row>
    <row r="41334" spans="43:44" x14ac:dyDescent="0.2">
      <c r="AQ41334" s="47"/>
      <c r="AR41334" s="51"/>
    </row>
    <row r="41335" spans="43:44" x14ac:dyDescent="0.2">
      <c r="AQ41335" s="47"/>
      <c r="AR41335" s="51"/>
    </row>
    <row r="41336" spans="43:44" x14ac:dyDescent="0.2">
      <c r="AQ41336" s="47"/>
      <c r="AR41336" s="51"/>
    </row>
    <row r="41337" spans="43:44" x14ac:dyDescent="0.2">
      <c r="AQ41337" s="47"/>
      <c r="AR41337" s="51"/>
    </row>
    <row r="41338" spans="43:44" x14ac:dyDescent="0.2">
      <c r="AQ41338" s="47"/>
      <c r="AR41338" s="51"/>
    </row>
    <row r="41339" spans="43:44" x14ac:dyDescent="0.2">
      <c r="AQ41339" s="47"/>
      <c r="AR41339" s="51"/>
    </row>
    <row r="41340" spans="43:44" x14ac:dyDescent="0.2">
      <c r="AQ41340" s="47"/>
      <c r="AR41340" s="51"/>
    </row>
    <row r="41341" spans="43:44" x14ac:dyDescent="0.2">
      <c r="AQ41341" s="47"/>
      <c r="AR41341" s="51"/>
    </row>
    <row r="41342" spans="43:44" x14ac:dyDescent="0.2">
      <c r="AQ41342" s="47"/>
      <c r="AR41342" s="51"/>
    </row>
    <row r="41343" spans="43:44" x14ac:dyDescent="0.2">
      <c r="AQ41343" s="47"/>
      <c r="AR41343" s="51"/>
    </row>
    <row r="41344" spans="43:44" x14ac:dyDescent="0.2">
      <c r="AQ41344" s="47"/>
      <c r="AR41344" s="51"/>
    </row>
    <row r="41345" spans="43:44" x14ac:dyDescent="0.2">
      <c r="AQ41345" s="47"/>
      <c r="AR41345" s="51"/>
    </row>
    <row r="41346" spans="43:44" x14ac:dyDescent="0.2">
      <c r="AQ41346" s="47"/>
      <c r="AR41346" s="51"/>
    </row>
    <row r="41347" spans="43:44" x14ac:dyDescent="0.2">
      <c r="AQ41347" s="47"/>
      <c r="AR41347" s="51"/>
    </row>
    <row r="41348" spans="43:44" x14ac:dyDescent="0.2">
      <c r="AQ41348" s="47"/>
      <c r="AR41348" s="51"/>
    </row>
    <row r="41349" spans="43:44" x14ac:dyDescent="0.2">
      <c r="AQ41349" s="47"/>
      <c r="AR41349" s="51"/>
    </row>
    <row r="41350" spans="43:44" x14ac:dyDescent="0.2">
      <c r="AQ41350" s="47"/>
      <c r="AR41350" s="51"/>
    </row>
    <row r="41351" spans="43:44" x14ac:dyDescent="0.2">
      <c r="AQ41351" s="47"/>
      <c r="AR41351" s="51"/>
    </row>
    <row r="41352" spans="43:44" x14ac:dyDescent="0.2">
      <c r="AQ41352" s="47"/>
      <c r="AR41352" s="51"/>
    </row>
    <row r="41353" spans="43:44" x14ac:dyDescent="0.2">
      <c r="AQ41353" s="47"/>
      <c r="AR41353" s="51"/>
    </row>
    <row r="41354" spans="43:44" x14ac:dyDescent="0.2">
      <c r="AQ41354" s="47"/>
      <c r="AR41354" s="51"/>
    </row>
    <row r="41355" spans="43:44" x14ac:dyDescent="0.2">
      <c r="AQ41355" s="47"/>
      <c r="AR41355" s="51"/>
    </row>
    <row r="41356" spans="43:44" x14ac:dyDescent="0.2">
      <c r="AQ41356" s="47"/>
      <c r="AR41356" s="51"/>
    </row>
    <row r="41357" spans="43:44" x14ac:dyDescent="0.2">
      <c r="AQ41357" s="47"/>
      <c r="AR41357" s="51"/>
    </row>
    <row r="41358" spans="43:44" x14ac:dyDescent="0.2">
      <c r="AQ41358" s="47"/>
      <c r="AR41358" s="51"/>
    </row>
    <row r="41359" spans="43:44" x14ac:dyDescent="0.2">
      <c r="AQ41359" s="47"/>
      <c r="AR41359" s="51"/>
    </row>
    <row r="41360" spans="43:44" x14ac:dyDescent="0.2">
      <c r="AQ41360" s="47"/>
      <c r="AR41360" s="51"/>
    </row>
    <row r="41361" spans="43:44" x14ac:dyDescent="0.2">
      <c r="AQ41361" s="47"/>
      <c r="AR41361" s="51"/>
    </row>
    <row r="41362" spans="43:44" x14ac:dyDescent="0.2">
      <c r="AQ41362" s="47"/>
      <c r="AR41362" s="51"/>
    </row>
    <row r="41363" spans="43:44" x14ac:dyDescent="0.2">
      <c r="AQ41363" s="47"/>
      <c r="AR41363" s="51"/>
    </row>
    <row r="41364" spans="43:44" x14ac:dyDescent="0.2">
      <c r="AQ41364" s="47"/>
      <c r="AR41364" s="51"/>
    </row>
    <row r="41365" spans="43:44" x14ac:dyDescent="0.2">
      <c r="AQ41365" s="47"/>
      <c r="AR41365" s="51"/>
    </row>
    <row r="41366" spans="43:44" x14ac:dyDescent="0.2">
      <c r="AQ41366" s="47"/>
      <c r="AR41366" s="51"/>
    </row>
    <row r="41367" spans="43:44" x14ac:dyDescent="0.2">
      <c r="AQ41367" s="47"/>
      <c r="AR41367" s="51"/>
    </row>
    <row r="41368" spans="43:44" x14ac:dyDescent="0.2">
      <c r="AQ41368" s="47"/>
      <c r="AR41368" s="51"/>
    </row>
    <row r="41369" spans="43:44" x14ac:dyDescent="0.2">
      <c r="AQ41369" s="47"/>
      <c r="AR41369" s="51"/>
    </row>
    <row r="41370" spans="43:44" x14ac:dyDescent="0.2">
      <c r="AQ41370" s="47"/>
      <c r="AR41370" s="51"/>
    </row>
    <row r="41371" spans="43:44" x14ac:dyDescent="0.2">
      <c r="AQ41371" s="47"/>
      <c r="AR41371" s="51"/>
    </row>
    <row r="41372" spans="43:44" x14ac:dyDescent="0.2">
      <c r="AQ41372" s="47"/>
      <c r="AR41372" s="51"/>
    </row>
    <row r="41373" spans="43:44" x14ac:dyDescent="0.2">
      <c r="AQ41373" s="47"/>
      <c r="AR41373" s="51"/>
    </row>
    <row r="41374" spans="43:44" x14ac:dyDescent="0.2">
      <c r="AQ41374" s="47"/>
      <c r="AR41374" s="51"/>
    </row>
    <row r="41375" spans="43:44" x14ac:dyDescent="0.2">
      <c r="AQ41375" s="47"/>
      <c r="AR41375" s="51"/>
    </row>
    <row r="41376" spans="43:44" x14ac:dyDescent="0.2">
      <c r="AQ41376" s="47"/>
      <c r="AR41376" s="51"/>
    </row>
    <row r="41377" spans="43:44" x14ac:dyDescent="0.2">
      <c r="AQ41377" s="47"/>
      <c r="AR41377" s="51"/>
    </row>
    <row r="41378" spans="43:44" x14ac:dyDescent="0.2">
      <c r="AQ41378" s="47"/>
      <c r="AR41378" s="51"/>
    </row>
    <row r="41379" spans="43:44" x14ac:dyDescent="0.2">
      <c r="AQ41379" s="47"/>
      <c r="AR41379" s="51"/>
    </row>
    <row r="41380" spans="43:44" x14ac:dyDescent="0.2">
      <c r="AQ41380" s="47"/>
      <c r="AR41380" s="51"/>
    </row>
    <row r="41381" spans="43:44" x14ac:dyDescent="0.2">
      <c r="AQ41381" s="47"/>
      <c r="AR41381" s="51"/>
    </row>
    <row r="41382" spans="43:44" x14ac:dyDescent="0.2">
      <c r="AQ41382" s="47"/>
      <c r="AR41382" s="51"/>
    </row>
    <row r="41383" spans="43:44" x14ac:dyDescent="0.2">
      <c r="AQ41383" s="47"/>
      <c r="AR41383" s="51"/>
    </row>
    <row r="41384" spans="43:44" x14ac:dyDescent="0.2">
      <c r="AQ41384" s="47"/>
      <c r="AR41384" s="51"/>
    </row>
    <row r="41385" spans="43:44" x14ac:dyDescent="0.2">
      <c r="AQ41385" s="47"/>
      <c r="AR41385" s="51"/>
    </row>
    <row r="41386" spans="43:44" x14ac:dyDescent="0.2">
      <c r="AQ41386" s="47"/>
      <c r="AR41386" s="51"/>
    </row>
    <row r="41387" spans="43:44" x14ac:dyDescent="0.2">
      <c r="AQ41387" s="47"/>
      <c r="AR41387" s="51"/>
    </row>
    <row r="41388" spans="43:44" x14ac:dyDescent="0.2">
      <c r="AQ41388" s="47"/>
      <c r="AR41388" s="51"/>
    </row>
    <row r="41389" spans="43:44" x14ac:dyDescent="0.2">
      <c r="AQ41389" s="47"/>
      <c r="AR41389" s="51"/>
    </row>
    <row r="41390" spans="43:44" x14ac:dyDescent="0.2">
      <c r="AQ41390" s="47"/>
      <c r="AR41390" s="51"/>
    </row>
    <row r="41391" spans="43:44" x14ac:dyDescent="0.2">
      <c r="AQ41391" s="47"/>
      <c r="AR41391" s="51"/>
    </row>
    <row r="41392" spans="43:44" x14ac:dyDescent="0.2">
      <c r="AQ41392" s="47"/>
      <c r="AR41392" s="51"/>
    </row>
    <row r="41393" spans="43:44" x14ac:dyDescent="0.2">
      <c r="AQ41393" s="47"/>
      <c r="AR41393" s="51"/>
    </row>
    <row r="41394" spans="43:44" x14ac:dyDescent="0.2">
      <c r="AQ41394" s="47"/>
      <c r="AR41394" s="51"/>
    </row>
    <row r="41395" spans="43:44" x14ac:dyDescent="0.2">
      <c r="AQ41395" s="47"/>
      <c r="AR41395" s="51"/>
    </row>
    <row r="41396" spans="43:44" x14ac:dyDescent="0.2">
      <c r="AQ41396" s="47"/>
      <c r="AR41396" s="51"/>
    </row>
    <row r="41397" spans="43:44" x14ac:dyDescent="0.2">
      <c r="AQ41397" s="47"/>
      <c r="AR41397" s="51"/>
    </row>
    <row r="41398" spans="43:44" x14ac:dyDescent="0.2">
      <c r="AQ41398" s="47"/>
      <c r="AR41398" s="51"/>
    </row>
    <row r="41399" spans="43:44" x14ac:dyDescent="0.2">
      <c r="AQ41399" s="47"/>
      <c r="AR41399" s="51"/>
    </row>
    <row r="41400" spans="43:44" x14ac:dyDescent="0.2">
      <c r="AQ41400" s="47"/>
      <c r="AR41400" s="51"/>
    </row>
    <row r="41401" spans="43:44" x14ac:dyDescent="0.2">
      <c r="AQ41401" s="47"/>
      <c r="AR41401" s="51"/>
    </row>
    <row r="41402" spans="43:44" x14ac:dyDescent="0.2">
      <c r="AQ41402" s="47"/>
      <c r="AR41402" s="51"/>
    </row>
    <row r="41403" spans="43:44" x14ac:dyDescent="0.2">
      <c r="AQ41403" s="47"/>
      <c r="AR41403" s="51"/>
    </row>
    <row r="41404" spans="43:44" x14ac:dyDescent="0.2">
      <c r="AQ41404" s="47"/>
      <c r="AR41404" s="51"/>
    </row>
    <row r="41405" spans="43:44" x14ac:dyDescent="0.2">
      <c r="AQ41405" s="47"/>
      <c r="AR41405" s="51"/>
    </row>
    <row r="41406" spans="43:44" x14ac:dyDescent="0.2">
      <c r="AQ41406" s="47"/>
      <c r="AR41406" s="51"/>
    </row>
    <row r="41407" spans="43:44" x14ac:dyDescent="0.2">
      <c r="AQ41407" s="47"/>
      <c r="AR41407" s="51"/>
    </row>
    <row r="41408" spans="43:44" x14ac:dyDescent="0.2">
      <c r="AQ41408" s="47"/>
      <c r="AR41408" s="51"/>
    </row>
    <row r="41409" spans="43:44" x14ac:dyDescent="0.2">
      <c r="AQ41409" s="47"/>
      <c r="AR41409" s="51"/>
    </row>
    <row r="41410" spans="43:44" x14ac:dyDescent="0.2">
      <c r="AQ41410" s="47"/>
      <c r="AR41410" s="51"/>
    </row>
    <row r="41411" spans="43:44" x14ac:dyDescent="0.2">
      <c r="AQ41411" s="47"/>
      <c r="AR41411" s="51"/>
    </row>
    <row r="41412" spans="43:44" x14ac:dyDescent="0.2">
      <c r="AQ41412" s="47"/>
      <c r="AR41412" s="51"/>
    </row>
    <row r="41413" spans="43:44" x14ac:dyDescent="0.2">
      <c r="AQ41413" s="47"/>
      <c r="AR41413" s="51"/>
    </row>
    <row r="41414" spans="43:44" x14ac:dyDescent="0.2">
      <c r="AQ41414" s="47"/>
      <c r="AR41414" s="51"/>
    </row>
    <row r="41415" spans="43:44" x14ac:dyDescent="0.2">
      <c r="AQ41415" s="47"/>
      <c r="AR41415" s="51"/>
    </row>
    <row r="41416" spans="43:44" x14ac:dyDescent="0.2">
      <c r="AQ41416" s="47"/>
      <c r="AR41416" s="51"/>
    </row>
    <row r="41417" spans="43:44" x14ac:dyDescent="0.2">
      <c r="AQ41417" s="47"/>
      <c r="AR41417" s="51"/>
    </row>
    <row r="41418" spans="43:44" x14ac:dyDescent="0.2">
      <c r="AQ41418" s="47"/>
      <c r="AR41418" s="51"/>
    </row>
    <row r="41419" spans="43:44" x14ac:dyDescent="0.2">
      <c r="AQ41419" s="47"/>
      <c r="AR41419" s="51"/>
    </row>
    <row r="41420" spans="43:44" x14ac:dyDescent="0.2">
      <c r="AQ41420" s="47"/>
      <c r="AR41420" s="51"/>
    </row>
    <row r="41421" spans="43:44" x14ac:dyDescent="0.2">
      <c r="AQ41421" s="47"/>
      <c r="AR41421" s="51"/>
    </row>
    <row r="41422" spans="43:44" x14ac:dyDescent="0.2">
      <c r="AQ41422" s="47"/>
      <c r="AR41422" s="51"/>
    </row>
    <row r="41423" spans="43:44" x14ac:dyDescent="0.2">
      <c r="AQ41423" s="47"/>
      <c r="AR41423" s="51"/>
    </row>
    <row r="41424" spans="43:44" x14ac:dyDescent="0.2">
      <c r="AQ41424" s="47"/>
      <c r="AR41424" s="51"/>
    </row>
    <row r="41425" spans="43:44" x14ac:dyDescent="0.2">
      <c r="AQ41425" s="47"/>
      <c r="AR41425" s="51"/>
    </row>
    <row r="41426" spans="43:44" x14ac:dyDescent="0.2">
      <c r="AQ41426" s="47"/>
      <c r="AR41426" s="51"/>
    </row>
    <row r="41427" spans="43:44" x14ac:dyDescent="0.2">
      <c r="AQ41427" s="47"/>
      <c r="AR41427" s="51"/>
    </row>
    <row r="41428" spans="43:44" x14ac:dyDescent="0.2">
      <c r="AQ41428" s="47"/>
      <c r="AR41428" s="51"/>
    </row>
    <row r="41429" spans="43:44" x14ac:dyDescent="0.2">
      <c r="AQ41429" s="47"/>
      <c r="AR41429" s="51"/>
    </row>
    <row r="41430" spans="43:44" x14ac:dyDescent="0.2">
      <c r="AQ41430" s="47"/>
      <c r="AR41430" s="51"/>
    </row>
    <row r="41431" spans="43:44" x14ac:dyDescent="0.2">
      <c r="AQ41431" s="47"/>
      <c r="AR41431" s="51"/>
    </row>
    <row r="41432" spans="43:44" x14ac:dyDescent="0.2">
      <c r="AQ41432" s="47"/>
      <c r="AR41432" s="51"/>
    </row>
    <row r="41433" spans="43:44" x14ac:dyDescent="0.2">
      <c r="AQ41433" s="47"/>
      <c r="AR41433" s="51"/>
    </row>
    <row r="41434" spans="43:44" x14ac:dyDescent="0.2">
      <c r="AQ41434" s="47"/>
      <c r="AR41434" s="51"/>
    </row>
    <row r="41435" spans="43:44" x14ac:dyDescent="0.2">
      <c r="AQ41435" s="47"/>
      <c r="AR41435" s="51"/>
    </row>
    <row r="41436" spans="43:44" x14ac:dyDescent="0.2">
      <c r="AQ41436" s="47"/>
      <c r="AR41436" s="51"/>
    </row>
    <row r="41437" spans="43:44" x14ac:dyDescent="0.2">
      <c r="AQ41437" s="47"/>
      <c r="AR41437" s="51"/>
    </row>
    <row r="41438" spans="43:44" x14ac:dyDescent="0.2">
      <c r="AQ41438" s="47"/>
      <c r="AR41438" s="51"/>
    </row>
    <row r="41439" spans="43:44" x14ac:dyDescent="0.2">
      <c r="AQ41439" s="47"/>
      <c r="AR41439" s="51"/>
    </row>
    <row r="41440" spans="43:44" x14ac:dyDescent="0.2">
      <c r="AQ41440" s="47"/>
      <c r="AR41440" s="51"/>
    </row>
    <row r="41441" spans="43:44" x14ac:dyDescent="0.2">
      <c r="AQ41441" s="47"/>
      <c r="AR41441" s="51"/>
    </row>
    <row r="41442" spans="43:44" x14ac:dyDescent="0.2">
      <c r="AQ41442" s="47"/>
      <c r="AR41442" s="51"/>
    </row>
    <row r="41443" spans="43:44" x14ac:dyDescent="0.2">
      <c r="AQ41443" s="47"/>
      <c r="AR41443" s="51"/>
    </row>
    <row r="41444" spans="43:44" x14ac:dyDescent="0.2">
      <c r="AQ41444" s="47"/>
      <c r="AR41444" s="51"/>
    </row>
    <row r="41445" spans="43:44" x14ac:dyDescent="0.2">
      <c r="AQ41445" s="47"/>
      <c r="AR41445" s="51"/>
    </row>
    <row r="41446" spans="43:44" x14ac:dyDescent="0.2">
      <c r="AQ41446" s="47"/>
      <c r="AR41446" s="51"/>
    </row>
    <row r="41447" spans="43:44" x14ac:dyDescent="0.2">
      <c r="AQ41447" s="47"/>
      <c r="AR41447" s="51"/>
    </row>
    <row r="41448" spans="43:44" x14ac:dyDescent="0.2">
      <c r="AQ41448" s="47"/>
      <c r="AR41448" s="51"/>
    </row>
    <row r="41449" spans="43:44" x14ac:dyDescent="0.2">
      <c r="AQ41449" s="47"/>
      <c r="AR41449" s="51"/>
    </row>
    <row r="41450" spans="43:44" x14ac:dyDescent="0.2">
      <c r="AQ41450" s="47"/>
      <c r="AR41450" s="51"/>
    </row>
    <row r="41451" spans="43:44" x14ac:dyDescent="0.2">
      <c r="AQ41451" s="47"/>
      <c r="AR41451" s="51"/>
    </row>
    <row r="41452" spans="43:44" x14ac:dyDescent="0.2">
      <c r="AQ41452" s="47"/>
      <c r="AR41452" s="51"/>
    </row>
    <row r="41453" spans="43:44" x14ac:dyDescent="0.2">
      <c r="AQ41453" s="47"/>
      <c r="AR41453" s="51"/>
    </row>
    <row r="41454" spans="43:44" x14ac:dyDescent="0.2">
      <c r="AQ41454" s="47"/>
      <c r="AR41454" s="51"/>
    </row>
    <row r="41455" spans="43:44" x14ac:dyDescent="0.2">
      <c r="AQ41455" s="47"/>
      <c r="AR41455" s="51"/>
    </row>
    <row r="41456" spans="43:44" x14ac:dyDescent="0.2">
      <c r="AQ41456" s="47"/>
      <c r="AR41456" s="51"/>
    </row>
    <row r="41457" spans="43:44" x14ac:dyDescent="0.2">
      <c r="AQ41457" s="47"/>
      <c r="AR41457" s="51"/>
    </row>
    <row r="41458" spans="43:44" x14ac:dyDescent="0.2">
      <c r="AQ41458" s="47"/>
      <c r="AR41458" s="51"/>
    </row>
    <row r="41459" spans="43:44" x14ac:dyDescent="0.2">
      <c r="AQ41459" s="47"/>
      <c r="AR41459" s="51"/>
    </row>
    <row r="41460" spans="43:44" x14ac:dyDescent="0.2">
      <c r="AQ41460" s="47"/>
      <c r="AR41460" s="51"/>
    </row>
    <row r="41461" spans="43:44" x14ac:dyDescent="0.2">
      <c r="AQ41461" s="47"/>
      <c r="AR41461" s="51"/>
    </row>
    <row r="41462" spans="43:44" x14ac:dyDescent="0.2">
      <c r="AQ41462" s="47"/>
      <c r="AR41462" s="51"/>
    </row>
    <row r="41463" spans="43:44" x14ac:dyDescent="0.2">
      <c r="AQ41463" s="47"/>
      <c r="AR41463" s="51"/>
    </row>
    <row r="41464" spans="43:44" x14ac:dyDescent="0.2">
      <c r="AQ41464" s="47"/>
      <c r="AR41464" s="51"/>
    </row>
    <row r="41465" spans="43:44" x14ac:dyDescent="0.2">
      <c r="AQ41465" s="47"/>
      <c r="AR41465" s="51"/>
    </row>
    <row r="41466" spans="43:44" x14ac:dyDescent="0.2">
      <c r="AQ41466" s="47"/>
      <c r="AR41466" s="51"/>
    </row>
    <row r="41467" spans="43:44" x14ac:dyDescent="0.2">
      <c r="AQ41467" s="47"/>
      <c r="AR41467" s="51"/>
    </row>
    <row r="41468" spans="43:44" x14ac:dyDescent="0.2">
      <c r="AQ41468" s="47"/>
      <c r="AR41468" s="51"/>
    </row>
    <row r="41469" spans="43:44" x14ac:dyDescent="0.2">
      <c r="AQ41469" s="47"/>
      <c r="AR41469" s="51"/>
    </row>
    <row r="41470" spans="43:44" x14ac:dyDescent="0.2">
      <c r="AQ41470" s="47"/>
      <c r="AR41470" s="51"/>
    </row>
    <row r="41471" spans="43:44" x14ac:dyDescent="0.2">
      <c r="AQ41471" s="47"/>
      <c r="AR41471" s="51"/>
    </row>
    <row r="41472" spans="43:44" x14ac:dyDescent="0.2">
      <c r="AQ41472" s="47"/>
      <c r="AR41472" s="51"/>
    </row>
    <row r="41473" spans="43:44" x14ac:dyDescent="0.2">
      <c r="AQ41473" s="47"/>
      <c r="AR41473" s="51"/>
    </row>
    <row r="41474" spans="43:44" x14ac:dyDescent="0.2">
      <c r="AQ41474" s="47"/>
      <c r="AR41474" s="51"/>
    </row>
    <row r="41475" spans="43:44" x14ac:dyDescent="0.2">
      <c r="AQ41475" s="47"/>
      <c r="AR41475" s="51"/>
    </row>
    <row r="41476" spans="43:44" x14ac:dyDescent="0.2">
      <c r="AQ41476" s="47"/>
      <c r="AR41476" s="51"/>
    </row>
    <row r="41477" spans="43:44" x14ac:dyDescent="0.2">
      <c r="AQ41477" s="47"/>
      <c r="AR41477" s="51"/>
    </row>
    <row r="41478" spans="43:44" x14ac:dyDescent="0.2">
      <c r="AQ41478" s="47"/>
      <c r="AR41478" s="51"/>
    </row>
    <row r="41479" spans="43:44" x14ac:dyDescent="0.2">
      <c r="AQ41479" s="47"/>
      <c r="AR41479" s="51"/>
    </row>
    <row r="41480" spans="43:44" x14ac:dyDescent="0.2">
      <c r="AQ41480" s="47"/>
      <c r="AR41480" s="51"/>
    </row>
    <row r="41481" spans="43:44" x14ac:dyDescent="0.2">
      <c r="AQ41481" s="47"/>
      <c r="AR41481" s="51"/>
    </row>
    <row r="41482" spans="43:44" x14ac:dyDescent="0.2">
      <c r="AQ41482" s="47"/>
      <c r="AR41482" s="51"/>
    </row>
    <row r="41483" spans="43:44" x14ac:dyDescent="0.2">
      <c r="AQ41483" s="47"/>
      <c r="AR41483" s="51"/>
    </row>
    <row r="41484" spans="43:44" x14ac:dyDescent="0.2">
      <c r="AQ41484" s="47"/>
      <c r="AR41484" s="51"/>
    </row>
    <row r="41485" spans="43:44" x14ac:dyDescent="0.2">
      <c r="AQ41485" s="47"/>
      <c r="AR41485" s="51"/>
    </row>
    <row r="41486" spans="43:44" x14ac:dyDescent="0.2">
      <c r="AQ41486" s="47"/>
      <c r="AR41486" s="51"/>
    </row>
    <row r="41487" spans="43:44" x14ac:dyDescent="0.2">
      <c r="AQ41487" s="47"/>
      <c r="AR41487" s="51"/>
    </row>
    <row r="41488" spans="43:44" x14ac:dyDescent="0.2">
      <c r="AQ41488" s="47"/>
      <c r="AR41488" s="51"/>
    </row>
    <row r="41489" spans="43:44" x14ac:dyDescent="0.2">
      <c r="AQ41489" s="47"/>
      <c r="AR41489" s="51"/>
    </row>
    <row r="41490" spans="43:44" x14ac:dyDescent="0.2">
      <c r="AQ41490" s="47"/>
      <c r="AR41490" s="51"/>
    </row>
    <row r="41491" spans="43:44" x14ac:dyDescent="0.2">
      <c r="AQ41491" s="47"/>
      <c r="AR41491" s="51"/>
    </row>
    <row r="41492" spans="43:44" x14ac:dyDescent="0.2">
      <c r="AQ41492" s="47"/>
      <c r="AR41492" s="51"/>
    </row>
    <row r="41493" spans="43:44" x14ac:dyDescent="0.2">
      <c r="AQ41493" s="47"/>
      <c r="AR41493" s="51"/>
    </row>
    <row r="41494" spans="43:44" x14ac:dyDescent="0.2">
      <c r="AQ41494" s="47"/>
      <c r="AR41494" s="51"/>
    </row>
    <row r="41495" spans="43:44" x14ac:dyDescent="0.2">
      <c r="AQ41495" s="47"/>
      <c r="AR41495" s="51"/>
    </row>
    <row r="41496" spans="43:44" x14ac:dyDescent="0.2">
      <c r="AQ41496" s="47"/>
      <c r="AR41496" s="51"/>
    </row>
    <row r="41497" spans="43:44" x14ac:dyDescent="0.2">
      <c r="AQ41497" s="47"/>
      <c r="AR41497" s="51"/>
    </row>
    <row r="41498" spans="43:44" x14ac:dyDescent="0.2">
      <c r="AQ41498" s="47"/>
      <c r="AR41498" s="51"/>
    </row>
    <row r="41499" spans="43:44" x14ac:dyDescent="0.2">
      <c r="AQ41499" s="47"/>
      <c r="AR41499" s="51"/>
    </row>
    <row r="41500" spans="43:44" x14ac:dyDescent="0.2">
      <c r="AQ41500" s="47"/>
      <c r="AR41500" s="51"/>
    </row>
    <row r="41501" spans="43:44" x14ac:dyDescent="0.2">
      <c r="AQ41501" s="47"/>
      <c r="AR41501" s="51"/>
    </row>
    <row r="41502" spans="43:44" x14ac:dyDescent="0.2">
      <c r="AQ41502" s="47"/>
      <c r="AR41502" s="51"/>
    </row>
    <row r="41503" spans="43:44" x14ac:dyDescent="0.2">
      <c r="AQ41503" s="47"/>
      <c r="AR41503" s="51"/>
    </row>
    <row r="41504" spans="43:44" x14ac:dyDescent="0.2">
      <c r="AQ41504" s="47"/>
      <c r="AR41504" s="51"/>
    </row>
    <row r="41505" spans="43:44" x14ac:dyDescent="0.2">
      <c r="AQ41505" s="47"/>
      <c r="AR41505" s="51"/>
    </row>
    <row r="41506" spans="43:44" x14ac:dyDescent="0.2">
      <c r="AQ41506" s="47"/>
      <c r="AR41506" s="51"/>
    </row>
    <row r="41507" spans="43:44" x14ac:dyDescent="0.2">
      <c r="AQ41507" s="47"/>
      <c r="AR41507" s="51"/>
    </row>
    <row r="41508" spans="43:44" x14ac:dyDescent="0.2">
      <c r="AQ41508" s="47"/>
      <c r="AR41508" s="51"/>
    </row>
    <row r="41509" spans="43:44" x14ac:dyDescent="0.2">
      <c r="AQ41509" s="47"/>
      <c r="AR41509" s="51"/>
    </row>
    <row r="41510" spans="43:44" x14ac:dyDescent="0.2">
      <c r="AQ41510" s="47"/>
      <c r="AR41510" s="51"/>
    </row>
    <row r="41511" spans="43:44" x14ac:dyDescent="0.2">
      <c r="AQ41511" s="47"/>
      <c r="AR41511" s="51"/>
    </row>
    <row r="41512" spans="43:44" x14ac:dyDescent="0.2">
      <c r="AQ41512" s="47"/>
      <c r="AR41512" s="51"/>
    </row>
    <row r="41513" spans="43:44" x14ac:dyDescent="0.2">
      <c r="AQ41513" s="47"/>
      <c r="AR41513" s="51"/>
    </row>
    <row r="41514" spans="43:44" x14ac:dyDescent="0.2">
      <c r="AQ41514" s="47"/>
      <c r="AR41514" s="51"/>
    </row>
    <row r="41515" spans="43:44" x14ac:dyDescent="0.2">
      <c r="AQ41515" s="47"/>
      <c r="AR41515" s="51"/>
    </row>
    <row r="41516" spans="43:44" x14ac:dyDescent="0.2">
      <c r="AQ41516" s="47"/>
      <c r="AR41516" s="51"/>
    </row>
    <row r="41517" spans="43:44" x14ac:dyDescent="0.2">
      <c r="AQ41517" s="47"/>
      <c r="AR41517" s="51"/>
    </row>
    <row r="41518" spans="43:44" x14ac:dyDescent="0.2">
      <c r="AQ41518" s="47"/>
      <c r="AR41518" s="51"/>
    </row>
    <row r="41519" spans="43:44" x14ac:dyDescent="0.2">
      <c r="AQ41519" s="47"/>
      <c r="AR41519" s="51"/>
    </row>
    <row r="41520" spans="43:44" x14ac:dyDescent="0.2">
      <c r="AQ41520" s="47"/>
      <c r="AR41520" s="51"/>
    </row>
    <row r="41521" spans="43:44" x14ac:dyDescent="0.2">
      <c r="AQ41521" s="47"/>
      <c r="AR41521" s="51"/>
    </row>
    <row r="41522" spans="43:44" x14ac:dyDescent="0.2">
      <c r="AQ41522" s="47"/>
      <c r="AR41522" s="51"/>
    </row>
    <row r="41523" spans="43:44" x14ac:dyDescent="0.2">
      <c r="AQ41523" s="47"/>
      <c r="AR41523" s="51"/>
    </row>
    <row r="41524" spans="43:44" x14ac:dyDescent="0.2">
      <c r="AQ41524" s="47"/>
      <c r="AR41524" s="51"/>
    </row>
    <row r="41525" spans="43:44" x14ac:dyDescent="0.2">
      <c r="AQ41525" s="47"/>
      <c r="AR41525" s="51"/>
    </row>
    <row r="41526" spans="43:44" x14ac:dyDescent="0.2">
      <c r="AQ41526" s="47"/>
      <c r="AR41526" s="51"/>
    </row>
    <row r="41527" spans="43:44" x14ac:dyDescent="0.2">
      <c r="AQ41527" s="47"/>
      <c r="AR41527" s="51"/>
    </row>
    <row r="41528" spans="43:44" x14ac:dyDescent="0.2">
      <c r="AQ41528" s="47"/>
      <c r="AR41528" s="51"/>
    </row>
    <row r="41529" spans="43:44" x14ac:dyDescent="0.2">
      <c r="AQ41529" s="47"/>
      <c r="AR41529" s="51"/>
    </row>
    <row r="41530" spans="43:44" x14ac:dyDescent="0.2">
      <c r="AQ41530" s="47"/>
      <c r="AR41530" s="51"/>
    </row>
    <row r="41531" spans="43:44" x14ac:dyDescent="0.2">
      <c r="AQ41531" s="47"/>
      <c r="AR41531" s="51"/>
    </row>
    <row r="41532" spans="43:44" x14ac:dyDescent="0.2">
      <c r="AQ41532" s="47"/>
      <c r="AR41532" s="51"/>
    </row>
    <row r="41533" spans="43:44" x14ac:dyDescent="0.2">
      <c r="AQ41533" s="47"/>
      <c r="AR41533" s="51"/>
    </row>
    <row r="41534" spans="43:44" x14ac:dyDescent="0.2">
      <c r="AQ41534" s="47"/>
      <c r="AR41534" s="51"/>
    </row>
    <row r="41535" spans="43:44" x14ac:dyDescent="0.2">
      <c r="AQ41535" s="47"/>
      <c r="AR41535" s="51"/>
    </row>
    <row r="41536" spans="43:44" x14ac:dyDescent="0.2">
      <c r="AQ41536" s="47"/>
      <c r="AR41536" s="51"/>
    </row>
    <row r="41537" spans="43:44" x14ac:dyDescent="0.2">
      <c r="AQ41537" s="47"/>
      <c r="AR41537" s="51"/>
    </row>
    <row r="41538" spans="43:44" x14ac:dyDescent="0.2">
      <c r="AQ41538" s="47"/>
      <c r="AR41538" s="51"/>
    </row>
    <row r="41539" spans="43:44" x14ac:dyDescent="0.2">
      <c r="AQ41539" s="47"/>
      <c r="AR41539" s="51"/>
    </row>
    <row r="41540" spans="43:44" x14ac:dyDescent="0.2">
      <c r="AQ41540" s="47"/>
      <c r="AR41540" s="51"/>
    </row>
    <row r="41541" spans="43:44" x14ac:dyDescent="0.2">
      <c r="AQ41541" s="47"/>
      <c r="AR41541" s="51"/>
    </row>
    <row r="41542" spans="43:44" x14ac:dyDescent="0.2">
      <c r="AQ41542" s="47"/>
      <c r="AR41542" s="51"/>
    </row>
    <row r="41543" spans="43:44" x14ac:dyDescent="0.2">
      <c r="AQ41543" s="47"/>
      <c r="AR41543" s="51"/>
    </row>
    <row r="41544" spans="43:44" x14ac:dyDescent="0.2">
      <c r="AQ41544" s="47"/>
      <c r="AR41544" s="51"/>
    </row>
    <row r="41545" spans="43:44" x14ac:dyDescent="0.2">
      <c r="AQ41545" s="47"/>
      <c r="AR41545" s="51"/>
    </row>
    <row r="41546" spans="43:44" x14ac:dyDescent="0.2">
      <c r="AQ41546" s="47"/>
      <c r="AR41546" s="51"/>
    </row>
    <row r="41547" spans="43:44" x14ac:dyDescent="0.2">
      <c r="AQ41547" s="47"/>
      <c r="AR41547" s="51"/>
    </row>
    <row r="41548" spans="43:44" x14ac:dyDescent="0.2">
      <c r="AQ41548" s="47"/>
      <c r="AR41548" s="51"/>
    </row>
    <row r="41549" spans="43:44" x14ac:dyDescent="0.2">
      <c r="AQ41549" s="47"/>
      <c r="AR41549" s="51"/>
    </row>
    <row r="41550" spans="43:44" x14ac:dyDescent="0.2">
      <c r="AQ41550" s="47"/>
      <c r="AR41550" s="51"/>
    </row>
    <row r="41551" spans="43:44" x14ac:dyDescent="0.2">
      <c r="AQ41551" s="47"/>
      <c r="AR41551" s="51"/>
    </row>
    <row r="41552" spans="43:44" x14ac:dyDescent="0.2">
      <c r="AQ41552" s="47"/>
      <c r="AR41552" s="51"/>
    </row>
    <row r="41553" spans="43:44" x14ac:dyDescent="0.2">
      <c r="AQ41553" s="47"/>
      <c r="AR41553" s="51"/>
    </row>
    <row r="41554" spans="43:44" x14ac:dyDescent="0.2">
      <c r="AQ41554" s="47"/>
      <c r="AR41554" s="51"/>
    </row>
    <row r="41555" spans="43:44" x14ac:dyDescent="0.2">
      <c r="AQ41555" s="47"/>
      <c r="AR41555" s="51"/>
    </row>
    <row r="41556" spans="43:44" x14ac:dyDescent="0.2">
      <c r="AQ41556" s="47"/>
      <c r="AR41556" s="51"/>
    </row>
    <row r="41557" spans="43:44" x14ac:dyDescent="0.2">
      <c r="AQ41557" s="47"/>
      <c r="AR41557" s="51"/>
    </row>
    <row r="41558" spans="43:44" x14ac:dyDescent="0.2">
      <c r="AQ41558" s="47"/>
      <c r="AR41558" s="51"/>
    </row>
    <row r="41559" spans="43:44" x14ac:dyDescent="0.2">
      <c r="AQ41559" s="47"/>
      <c r="AR41559" s="51"/>
    </row>
    <row r="41560" spans="43:44" x14ac:dyDescent="0.2">
      <c r="AQ41560" s="47"/>
      <c r="AR41560" s="51"/>
    </row>
    <row r="41561" spans="43:44" x14ac:dyDescent="0.2">
      <c r="AQ41561" s="47"/>
      <c r="AR41561" s="51"/>
    </row>
    <row r="41562" spans="43:44" x14ac:dyDescent="0.2">
      <c r="AQ41562" s="47"/>
      <c r="AR41562" s="51"/>
    </row>
    <row r="41563" spans="43:44" x14ac:dyDescent="0.2">
      <c r="AQ41563" s="47"/>
      <c r="AR41563" s="51"/>
    </row>
    <row r="41564" spans="43:44" x14ac:dyDescent="0.2">
      <c r="AQ41564" s="47"/>
      <c r="AR41564" s="51"/>
    </row>
    <row r="41565" spans="43:44" x14ac:dyDescent="0.2">
      <c r="AQ41565" s="47"/>
      <c r="AR41565" s="51"/>
    </row>
    <row r="41566" spans="43:44" x14ac:dyDescent="0.2">
      <c r="AQ41566" s="47"/>
      <c r="AR41566" s="51"/>
    </row>
    <row r="41567" spans="43:44" x14ac:dyDescent="0.2">
      <c r="AQ41567" s="47"/>
      <c r="AR41567" s="51"/>
    </row>
    <row r="41568" spans="43:44" x14ac:dyDescent="0.2">
      <c r="AQ41568" s="47"/>
      <c r="AR41568" s="51"/>
    </row>
    <row r="41569" spans="43:44" x14ac:dyDescent="0.2">
      <c r="AQ41569" s="47"/>
      <c r="AR41569" s="51"/>
    </row>
    <row r="41570" spans="43:44" x14ac:dyDescent="0.2">
      <c r="AQ41570" s="47"/>
      <c r="AR41570" s="51"/>
    </row>
    <row r="41571" spans="43:44" x14ac:dyDescent="0.2">
      <c r="AQ41571" s="47"/>
      <c r="AR41571" s="51"/>
    </row>
    <row r="41572" spans="43:44" x14ac:dyDescent="0.2">
      <c r="AQ41572" s="47"/>
      <c r="AR41572" s="51"/>
    </row>
    <row r="41573" spans="43:44" x14ac:dyDescent="0.2">
      <c r="AQ41573" s="47"/>
      <c r="AR41573" s="51"/>
    </row>
    <row r="41574" spans="43:44" x14ac:dyDescent="0.2">
      <c r="AQ41574" s="47"/>
      <c r="AR41574" s="51"/>
    </row>
    <row r="41575" spans="43:44" x14ac:dyDescent="0.2">
      <c r="AQ41575" s="47"/>
      <c r="AR41575" s="51"/>
    </row>
    <row r="41576" spans="43:44" x14ac:dyDescent="0.2">
      <c r="AQ41576" s="47"/>
      <c r="AR41576" s="51"/>
    </row>
    <row r="41577" spans="43:44" x14ac:dyDescent="0.2">
      <c r="AQ41577" s="47"/>
      <c r="AR41577" s="51"/>
    </row>
    <row r="41578" spans="43:44" x14ac:dyDescent="0.2">
      <c r="AQ41578" s="47"/>
      <c r="AR41578" s="51"/>
    </row>
    <row r="41579" spans="43:44" x14ac:dyDescent="0.2">
      <c r="AQ41579" s="47"/>
      <c r="AR41579" s="51"/>
    </row>
    <row r="41580" spans="43:44" x14ac:dyDescent="0.2">
      <c r="AQ41580" s="47"/>
      <c r="AR41580" s="51"/>
    </row>
    <row r="41581" spans="43:44" x14ac:dyDescent="0.2">
      <c r="AQ41581" s="47"/>
      <c r="AR41581" s="51"/>
    </row>
    <row r="41582" spans="43:44" x14ac:dyDescent="0.2">
      <c r="AQ41582" s="47"/>
      <c r="AR41582" s="51"/>
    </row>
    <row r="41583" spans="43:44" x14ac:dyDescent="0.2">
      <c r="AQ41583" s="47"/>
      <c r="AR41583" s="51"/>
    </row>
    <row r="41584" spans="43:44" x14ac:dyDescent="0.2">
      <c r="AQ41584" s="47"/>
      <c r="AR41584" s="51"/>
    </row>
    <row r="41585" spans="43:44" x14ac:dyDescent="0.2">
      <c r="AQ41585" s="47"/>
      <c r="AR41585" s="51"/>
    </row>
    <row r="41586" spans="43:44" x14ac:dyDescent="0.2">
      <c r="AQ41586" s="47"/>
      <c r="AR41586" s="51"/>
    </row>
    <row r="41587" spans="43:44" x14ac:dyDescent="0.2">
      <c r="AQ41587" s="47"/>
      <c r="AR41587" s="51"/>
    </row>
    <row r="41588" spans="43:44" x14ac:dyDescent="0.2">
      <c r="AQ41588" s="47"/>
      <c r="AR41588" s="51"/>
    </row>
    <row r="41589" spans="43:44" x14ac:dyDescent="0.2">
      <c r="AQ41589" s="47"/>
      <c r="AR41589" s="51"/>
    </row>
    <row r="41590" spans="43:44" x14ac:dyDescent="0.2">
      <c r="AQ41590" s="47"/>
      <c r="AR41590" s="51"/>
    </row>
    <row r="41591" spans="43:44" x14ac:dyDescent="0.2">
      <c r="AQ41591" s="47"/>
      <c r="AR41591" s="51"/>
    </row>
    <row r="41592" spans="43:44" x14ac:dyDescent="0.2">
      <c r="AQ41592" s="47"/>
      <c r="AR41592" s="51"/>
    </row>
    <row r="41593" spans="43:44" x14ac:dyDescent="0.2">
      <c r="AQ41593" s="47"/>
      <c r="AR41593" s="51"/>
    </row>
    <row r="41594" spans="43:44" x14ac:dyDescent="0.2">
      <c r="AQ41594" s="47"/>
      <c r="AR41594" s="51"/>
    </row>
    <row r="41595" spans="43:44" x14ac:dyDescent="0.2">
      <c r="AQ41595" s="47"/>
      <c r="AR41595" s="51"/>
    </row>
    <row r="41596" spans="43:44" x14ac:dyDescent="0.2">
      <c r="AQ41596" s="47"/>
      <c r="AR41596" s="51"/>
    </row>
    <row r="41597" spans="43:44" x14ac:dyDescent="0.2">
      <c r="AQ41597" s="47"/>
      <c r="AR41597" s="51"/>
    </row>
    <row r="41598" spans="43:44" x14ac:dyDescent="0.2">
      <c r="AQ41598" s="47"/>
      <c r="AR41598" s="51"/>
    </row>
    <row r="41599" spans="43:44" x14ac:dyDescent="0.2">
      <c r="AQ41599" s="47"/>
      <c r="AR41599" s="51"/>
    </row>
    <row r="41600" spans="43:44" x14ac:dyDescent="0.2">
      <c r="AQ41600" s="47"/>
      <c r="AR41600" s="51"/>
    </row>
    <row r="41601" spans="43:44" x14ac:dyDescent="0.2">
      <c r="AQ41601" s="47"/>
      <c r="AR41601" s="51"/>
    </row>
    <row r="41602" spans="43:44" x14ac:dyDescent="0.2">
      <c r="AQ41602" s="47"/>
      <c r="AR41602" s="51"/>
    </row>
    <row r="41603" spans="43:44" x14ac:dyDescent="0.2">
      <c r="AQ41603" s="47"/>
      <c r="AR41603" s="51"/>
    </row>
    <row r="41604" spans="43:44" x14ac:dyDescent="0.2">
      <c r="AQ41604" s="47"/>
      <c r="AR41604" s="51"/>
    </row>
    <row r="41605" spans="43:44" x14ac:dyDescent="0.2">
      <c r="AQ41605" s="47"/>
      <c r="AR41605" s="51"/>
    </row>
    <row r="41606" spans="43:44" x14ac:dyDescent="0.2">
      <c r="AQ41606" s="47"/>
      <c r="AR41606" s="51"/>
    </row>
    <row r="41607" spans="43:44" x14ac:dyDescent="0.2">
      <c r="AQ41607" s="47"/>
      <c r="AR41607" s="51"/>
    </row>
    <row r="41608" spans="43:44" x14ac:dyDescent="0.2">
      <c r="AQ41608" s="47"/>
      <c r="AR41608" s="51"/>
    </row>
    <row r="41609" spans="43:44" x14ac:dyDescent="0.2">
      <c r="AQ41609" s="47"/>
      <c r="AR41609" s="51"/>
    </row>
    <row r="41610" spans="43:44" x14ac:dyDescent="0.2">
      <c r="AQ41610" s="47"/>
      <c r="AR41610" s="51"/>
    </row>
    <row r="41611" spans="43:44" x14ac:dyDescent="0.2">
      <c r="AQ41611" s="47"/>
      <c r="AR41611" s="51"/>
    </row>
    <row r="41612" spans="43:44" x14ac:dyDescent="0.2">
      <c r="AQ41612" s="47"/>
      <c r="AR41612" s="51"/>
    </row>
    <row r="41613" spans="43:44" x14ac:dyDescent="0.2">
      <c r="AQ41613" s="47"/>
      <c r="AR41613" s="51"/>
    </row>
    <row r="41614" spans="43:44" x14ac:dyDescent="0.2">
      <c r="AQ41614" s="47"/>
      <c r="AR41614" s="51"/>
    </row>
    <row r="41615" spans="43:44" x14ac:dyDescent="0.2">
      <c r="AQ41615" s="47"/>
      <c r="AR41615" s="51"/>
    </row>
    <row r="41616" spans="43:44" x14ac:dyDescent="0.2">
      <c r="AQ41616" s="47"/>
      <c r="AR41616" s="51"/>
    </row>
    <row r="41617" spans="43:44" x14ac:dyDescent="0.2">
      <c r="AQ41617" s="47"/>
      <c r="AR41617" s="51"/>
    </row>
    <row r="41618" spans="43:44" x14ac:dyDescent="0.2">
      <c r="AQ41618" s="47"/>
      <c r="AR41618" s="51"/>
    </row>
    <row r="41619" spans="43:44" x14ac:dyDescent="0.2">
      <c r="AQ41619" s="47"/>
      <c r="AR41619" s="51"/>
    </row>
    <row r="41620" spans="43:44" x14ac:dyDescent="0.2">
      <c r="AQ41620" s="47"/>
      <c r="AR41620" s="51"/>
    </row>
    <row r="41621" spans="43:44" x14ac:dyDescent="0.2">
      <c r="AQ41621" s="47"/>
      <c r="AR41621" s="51"/>
    </row>
    <row r="41622" spans="43:44" x14ac:dyDescent="0.2">
      <c r="AQ41622" s="47"/>
      <c r="AR41622" s="51"/>
    </row>
    <row r="41623" spans="43:44" x14ac:dyDescent="0.2">
      <c r="AQ41623" s="47"/>
      <c r="AR41623" s="51"/>
    </row>
    <row r="41624" spans="43:44" x14ac:dyDescent="0.2">
      <c r="AQ41624" s="47"/>
      <c r="AR41624" s="51"/>
    </row>
    <row r="41625" spans="43:44" x14ac:dyDescent="0.2">
      <c r="AQ41625" s="47"/>
      <c r="AR41625" s="51"/>
    </row>
    <row r="41626" spans="43:44" x14ac:dyDescent="0.2">
      <c r="AQ41626" s="47"/>
      <c r="AR41626" s="51"/>
    </row>
    <row r="41627" spans="43:44" x14ac:dyDescent="0.2">
      <c r="AQ41627" s="47"/>
      <c r="AR41627" s="51"/>
    </row>
    <row r="41628" spans="43:44" x14ac:dyDescent="0.2">
      <c r="AQ41628" s="47"/>
      <c r="AR41628" s="51"/>
    </row>
    <row r="41629" spans="43:44" x14ac:dyDescent="0.2">
      <c r="AQ41629" s="47"/>
      <c r="AR41629" s="51"/>
    </row>
    <row r="41630" spans="43:44" x14ac:dyDescent="0.2">
      <c r="AQ41630" s="47"/>
      <c r="AR41630" s="51"/>
    </row>
    <row r="41631" spans="43:44" x14ac:dyDescent="0.2">
      <c r="AQ41631" s="47"/>
      <c r="AR41631" s="51"/>
    </row>
    <row r="41632" spans="43:44" x14ac:dyDescent="0.2">
      <c r="AQ41632" s="47"/>
      <c r="AR41632" s="51"/>
    </row>
    <row r="41633" spans="43:44" x14ac:dyDescent="0.2">
      <c r="AQ41633" s="47"/>
      <c r="AR41633" s="51"/>
    </row>
    <row r="41634" spans="43:44" x14ac:dyDescent="0.2">
      <c r="AQ41634" s="47"/>
      <c r="AR41634" s="51"/>
    </row>
    <row r="41635" spans="43:44" x14ac:dyDescent="0.2">
      <c r="AQ41635" s="47"/>
      <c r="AR41635" s="51"/>
    </row>
    <row r="41636" spans="43:44" x14ac:dyDescent="0.2">
      <c r="AQ41636" s="47"/>
      <c r="AR41636" s="51"/>
    </row>
    <row r="41637" spans="43:44" x14ac:dyDescent="0.2">
      <c r="AQ41637" s="47"/>
      <c r="AR41637" s="51"/>
    </row>
    <row r="41638" spans="43:44" x14ac:dyDescent="0.2">
      <c r="AQ41638" s="47"/>
      <c r="AR41638" s="51"/>
    </row>
    <row r="41639" spans="43:44" x14ac:dyDescent="0.2">
      <c r="AQ41639" s="47"/>
      <c r="AR41639" s="51"/>
    </row>
    <row r="41640" spans="43:44" x14ac:dyDescent="0.2">
      <c r="AQ41640" s="47"/>
      <c r="AR41640" s="51"/>
    </row>
    <row r="41641" spans="43:44" x14ac:dyDescent="0.2">
      <c r="AQ41641" s="47"/>
      <c r="AR41641" s="51"/>
    </row>
    <row r="41642" spans="43:44" x14ac:dyDescent="0.2">
      <c r="AQ41642" s="47"/>
      <c r="AR41642" s="51"/>
    </row>
    <row r="41643" spans="43:44" x14ac:dyDescent="0.2">
      <c r="AQ41643" s="47"/>
      <c r="AR41643" s="51"/>
    </row>
    <row r="41644" spans="43:44" x14ac:dyDescent="0.2">
      <c r="AQ41644" s="47"/>
      <c r="AR41644" s="51"/>
    </row>
    <row r="41645" spans="43:44" x14ac:dyDescent="0.2">
      <c r="AQ41645" s="47"/>
      <c r="AR41645" s="51"/>
    </row>
    <row r="41646" spans="43:44" x14ac:dyDescent="0.2">
      <c r="AQ41646" s="47"/>
      <c r="AR41646" s="51"/>
    </row>
    <row r="41647" spans="43:44" x14ac:dyDescent="0.2">
      <c r="AQ41647" s="47"/>
      <c r="AR41647" s="51"/>
    </row>
    <row r="41648" spans="43:44" x14ac:dyDescent="0.2">
      <c r="AQ41648" s="47"/>
      <c r="AR41648" s="51"/>
    </row>
    <row r="41649" spans="43:44" x14ac:dyDescent="0.2">
      <c r="AQ41649" s="47"/>
      <c r="AR41649" s="51"/>
    </row>
    <row r="41650" spans="43:44" x14ac:dyDescent="0.2">
      <c r="AQ41650" s="47"/>
      <c r="AR41650" s="51"/>
    </row>
    <row r="41651" spans="43:44" x14ac:dyDescent="0.2">
      <c r="AQ41651" s="47"/>
      <c r="AR41651" s="51"/>
    </row>
    <row r="41652" spans="43:44" x14ac:dyDescent="0.2">
      <c r="AQ41652" s="47"/>
      <c r="AR41652" s="51"/>
    </row>
    <row r="41653" spans="43:44" x14ac:dyDescent="0.2">
      <c r="AQ41653" s="47"/>
      <c r="AR41653" s="51"/>
    </row>
    <row r="41654" spans="43:44" x14ac:dyDescent="0.2">
      <c r="AQ41654" s="47"/>
      <c r="AR41654" s="51"/>
    </row>
    <row r="41655" spans="43:44" x14ac:dyDescent="0.2">
      <c r="AQ41655" s="47"/>
      <c r="AR41655" s="51"/>
    </row>
    <row r="41656" spans="43:44" x14ac:dyDescent="0.2">
      <c r="AQ41656" s="47"/>
      <c r="AR41656" s="51"/>
    </row>
    <row r="41657" spans="43:44" x14ac:dyDescent="0.2">
      <c r="AQ41657" s="47"/>
      <c r="AR41657" s="51"/>
    </row>
    <row r="41658" spans="43:44" x14ac:dyDescent="0.2">
      <c r="AQ41658" s="47"/>
      <c r="AR41658" s="51"/>
    </row>
    <row r="41659" spans="43:44" x14ac:dyDescent="0.2">
      <c r="AQ41659" s="47"/>
      <c r="AR41659" s="51"/>
    </row>
    <row r="41660" spans="43:44" x14ac:dyDescent="0.2">
      <c r="AQ41660" s="47"/>
      <c r="AR41660" s="51"/>
    </row>
    <row r="41661" spans="43:44" x14ac:dyDescent="0.2">
      <c r="AQ41661" s="47"/>
      <c r="AR41661" s="51"/>
    </row>
    <row r="41662" spans="43:44" x14ac:dyDescent="0.2">
      <c r="AQ41662" s="47"/>
      <c r="AR41662" s="51"/>
    </row>
    <row r="41663" spans="43:44" x14ac:dyDescent="0.2">
      <c r="AQ41663" s="47"/>
      <c r="AR41663" s="51"/>
    </row>
    <row r="41664" spans="43:44" x14ac:dyDescent="0.2">
      <c r="AQ41664" s="47"/>
      <c r="AR41664" s="51"/>
    </row>
    <row r="41665" spans="43:44" x14ac:dyDescent="0.2">
      <c r="AQ41665" s="47"/>
      <c r="AR41665" s="51"/>
    </row>
    <row r="41666" spans="43:44" x14ac:dyDescent="0.2">
      <c r="AQ41666" s="47"/>
      <c r="AR41666" s="51"/>
    </row>
    <row r="41667" spans="43:44" x14ac:dyDescent="0.2">
      <c r="AQ41667" s="47"/>
      <c r="AR41667" s="51"/>
    </row>
    <row r="41668" spans="43:44" x14ac:dyDescent="0.2">
      <c r="AQ41668" s="47"/>
      <c r="AR41668" s="51"/>
    </row>
    <row r="41669" spans="43:44" x14ac:dyDescent="0.2">
      <c r="AQ41669" s="47"/>
      <c r="AR41669" s="51"/>
    </row>
    <row r="41670" spans="43:44" x14ac:dyDescent="0.2">
      <c r="AQ41670" s="47"/>
      <c r="AR41670" s="51"/>
    </row>
    <row r="41671" spans="43:44" x14ac:dyDescent="0.2">
      <c r="AQ41671" s="47"/>
      <c r="AR41671" s="51"/>
    </row>
    <row r="41672" spans="43:44" x14ac:dyDescent="0.2">
      <c r="AQ41672" s="47"/>
      <c r="AR41672" s="51"/>
    </row>
    <row r="41673" spans="43:44" x14ac:dyDescent="0.2">
      <c r="AQ41673" s="47"/>
      <c r="AR41673" s="51"/>
    </row>
    <row r="41674" spans="43:44" x14ac:dyDescent="0.2">
      <c r="AQ41674" s="47"/>
      <c r="AR41674" s="51"/>
    </row>
    <row r="41675" spans="43:44" x14ac:dyDescent="0.2">
      <c r="AQ41675" s="47"/>
      <c r="AR41675" s="51"/>
    </row>
    <row r="41676" spans="43:44" x14ac:dyDescent="0.2">
      <c r="AQ41676" s="47"/>
      <c r="AR41676" s="51"/>
    </row>
    <row r="41677" spans="43:44" x14ac:dyDescent="0.2">
      <c r="AQ41677" s="47"/>
      <c r="AR41677" s="51"/>
    </row>
    <row r="41678" spans="43:44" x14ac:dyDescent="0.2">
      <c r="AQ41678" s="47"/>
      <c r="AR41678" s="51"/>
    </row>
    <row r="41679" spans="43:44" x14ac:dyDescent="0.2">
      <c r="AQ41679" s="47"/>
      <c r="AR41679" s="51"/>
    </row>
    <row r="41680" spans="43:44" x14ac:dyDescent="0.2">
      <c r="AQ41680" s="47"/>
      <c r="AR41680" s="51"/>
    </row>
    <row r="41681" spans="43:44" x14ac:dyDescent="0.2">
      <c r="AQ41681" s="47"/>
      <c r="AR41681" s="51"/>
    </row>
    <row r="41682" spans="43:44" x14ac:dyDescent="0.2">
      <c r="AQ41682" s="47"/>
      <c r="AR41682" s="51"/>
    </row>
    <row r="41683" spans="43:44" x14ac:dyDescent="0.2">
      <c r="AQ41683" s="47"/>
      <c r="AR41683" s="51"/>
    </row>
    <row r="41684" spans="43:44" x14ac:dyDescent="0.2">
      <c r="AQ41684" s="47"/>
      <c r="AR41684" s="51"/>
    </row>
    <row r="41685" spans="43:44" x14ac:dyDescent="0.2">
      <c r="AQ41685" s="47"/>
      <c r="AR41685" s="51"/>
    </row>
    <row r="41686" spans="43:44" x14ac:dyDescent="0.2">
      <c r="AQ41686" s="47"/>
      <c r="AR41686" s="51"/>
    </row>
    <row r="41687" spans="43:44" x14ac:dyDescent="0.2">
      <c r="AQ41687" s="47"/>
      <c r="AR41687" s="51"/>
    </row>
    <row r="41688" spans="43:44" x14ac:dyDescent="0.2">
      <c r="AQ41688" s="47"/>
      <c r="AR41688" s="51"/>
    </row>
    <row r="41689" spans="43:44" x14ac:dyDescent="0.2">
      <c r="AQ41689" s="47"/>
      <c r="AR41689" s="51"/>
    </row>
    <row r="41690" spans="43:44" x14ac:dyDescent="0.2">
      <c r="AQ41690" s="47"/>
      <c r="AR41690" s="51"/>
    </row>
    <row r="41691" spans="43:44" x14ac:dyDescent="0.2">
      <c r="AQ41691" s="47"/>
      <c r="AR41691" s="51"/>
    </row>
    <row r="41692" spans="43:44" x14ac:dyDescent="0.2">
      <c r="AQ41692" s="47"/>
      <c r="AR41692" s="51"/>
    </row>
    <row r="41693" spans="43:44" x14ac:dyDescent="0.2">
      <c r="AQ41693" s="47"/>
      <c r="AR41693" s="51"/>
    </row>
    <row r="41694" spans="43:44" x14ac:dyDescent="0.2">
      <c r="AQ41694" s="47"/>
      <c r="AR41694" s="51"/>
    </row>
    <row r="41695" spans="43:44" x14ac:dyDescent="0.2">
      <c r="AQ41695" s="47"/>
      <c r="AR41695" s="51"/>
    </row>
    <row r="41696" spans="43:44" x14ac:dyDescent="0.2">
      <c r="AQ41696" s="47"/>
      <c r="AR41696" s="51"/>
    </row>
    <row r="41697" spans="43:44" x14ac:dyDescent="0.2">
      <c r="AQ41697" s="47"/>
      <c r="AR41697" s="51"/>
    </row>
    <row r="41698" spans="43:44" x14ac:dyDescent="0.2">
      <c r="AQ41698" s="47"/>
      <c r="AR41698" s="51"/>
    </row>
    <row r="41699" spans="43:44" x14ac:dyDescent="0.2">
      <c r="AQ41699" s="47"/>
      <c r="AR41699" s="51"/>
    </row>
    <row r="41700" spans="43:44" x14ac:dyDescent="0.2">
      <c r="AQ41700" s="47"/>
      <c r="AR41700" s="51"/>
    </row>
    <row r="41701" spans="43:44" x14ac:dyDescent="0.2">
      <c r="AQ41701" s="47"/>
      <c r="AR41701" s="51"/>
    </row>
    <row r="41702" spans="43:44" x14ac:dyDescent="0.2">
      <c r="AQ41702" s="47"/>
      <c r="AR41702" s="51"/>
    </row>
    <row r="41703" spans="43:44" x14ac:dyDescent="0.2">
      <c r="AQ41703" s="47"/>
      <c r="AR41703" s="51"/>
    </row>
    <row r="41704" spans="43:44" x14ac:dyDescent="0.2">
      <c r="AQ41704" s="47"/>
      <c r="AR41704" s="51"/>
    </row>
    <row r="41705" spans="43:44" x14ac:dyDescent="0.2">
      <c r="AQ41705" s="47"/>
      <c r="AR41705" s="51"/>
    </row>
    <row r="41706" spans="43:44" x14ac:dyDescent="0.2">
      <c r="AQ41706" s="47"/>
      <c r="AR41706" s="51"/>
    </row>
    <row r="41707" spans="43:44" x14ac:dyDescent="0.2">
      <c r="AQ41707" s="47"/>
      <c r="AR41707" s="51"/>
    </row>
    <row r="41708" spans="43:44" x14ac:dyDescent="0.2">
      <c r="AQ41708" s="47"/>
      <c r="AR41708" s="51"/>
    </row>
    <row r="41709" spans="43:44" x14ac:dyDescent="0.2">
      <c r="AQ41709" s="47"/>
      <c r="AR41709" s="51"/>
    </row>
    <row r="41710" spans="43:44" x14ac:dyDescent="0.2">
      <c r="AQ41710" s="47"/>
      <c r="AR41710" s="51"/>
    </row>
    <row r="41711" spans="43:44" x14ac:dyDescent="0.2">
      <c r="AQ41711" s="47"/>
      <c r="AR41711" s="51"/>
    </row>
    <row r="41712" spans="43:44" x14ac:dyDescent="0.2">
      <c r="AQ41712" s="47"/>
      <c r="AR41712" s="51"/>
    </row>
    <row r="41713" spans="43:44" x14ac:dyDescent="0.2">
      <c r="AQ41713" s="47"/>
      <c r="AR41713" s="51"/>
    </row>
    <row r="41714" spans="43:44" x14ac:dyDescent="0.2">
      <c r="AQ41714" s="47"/>
      <c r="AR41714" s="51"/>
    </row>
    <row r="41715" spans="43:44" x14ac:dyDescent="0.2">
      <c r="AQ41715" s="47"/>
      <c r="AR41715" s="51"/>
    </row>
    <row r="41716" spans="43:44" x14ac:dyDescent="0.2">
      <c r="AQ41716" s="47"/>
      <c r="AR41716" s="51"/>
    </row>
    <row r="41717" spans="43:44" x14ac:dyDescent="0.2">
      <c r="AQ41717" s="47"/>
      <c r="AR41717" s="51"/>
    </row>
    <row r="41718" spans="43:44" x14ac:dyDescent="0.2">
      <c r="AQ41718" s="47"/>
      <c r="AR41718" s="51"/>
    </row>
    <row r="41719" spans="43:44" x14ac:dyDescent="0.2">
      <c r="AQ41719" s="47"/>
      <c r="AR41719" s="51"/>
    </row>
    <row r="41720" spans="43:44" x14ac:dyDescent="0.2">
      <c r="AQ41720" s="47"/>
      <c r="AR41720" s="51"/>
    </row>
    <row r="41721" spans="43:44" x14ac:dyDescent="0.2">
      <c r="AQ41721" s="47"/>
      <c r="AR41721" s="51"/>
    </row>
    <row r="41722" spans="43:44" x14ac:dyDescent="0.2">
      <c r="AQ41722" s="47"/>
      <c r="AR41722" s="51"/>
    </row>
    <row r="41723" spans="43:44" x14ac:dyDescent="0.2">
      <c r="AQ41723" s="47"/>
      <c r="AR41723" s="51"/>
    </row>
    <row r="41724" spans="43:44" x14ac:dyDescent="0.2">
      <c r="AQ41724" s="47"/>
      <c r="AR41724" s="51"/>
    </row>
    <row r="41725" spans="43:44" x14ac:dyDescent="0.2">
      <c r="AQ41725" s="47"/>
      <c r="AR41725" s="51"/>
    </row>
    <row r="41726" spans="43:44" x14ac:dyDescent="0.2">
      <c r="AQ41726" s="47"/>
      <c r="AR41726" s="51"/>
    </row>
    <row r="41727" spans="43:44" x14ac:dyDescent="0.2">
      <c r="AQ41727" s="47"/>
      <c r="AR41727" s="51"/>
    </row>
    <row r="41728" spans="43:44" x14ac:dyDescent="0.2">
      <c r="AQ41728" s="47"/>
      <c r="AR41728" s="51"/>
    </row>
    <row r="41729" spans="43:44" x14ac:dyDescent="0.2">
      <c r="AQ41729" s="47"/>
      <c r="AR41729" s="51"/>
    </row>
    <row r="41730" spans="43:44" x14ac:dyDescent="0.2">
      <c r="AQ41730" s="47"/>
      <c r="AR41730" s="51"/>
    </row>
    <row r="41731" spans="43:44" x14ac:dyDescent="0.2">
      <c r="AQ41731" s="47"/>
      <c r="AR41731" s="51"/>
    </row>
    <row r="41732" spans="43:44" x14ac:dyDescent="0.2">
      <c r="AQ41732" s="47"/>
      <c r="AR41732" s="51"/>
    </row>
    <row r="41733" spans="43:44" x14ac:dyDescent="0.2">
      <c r="AQ41733" s="47"/>
      <c r="AR41733" s="51"/>
    </row>
    <row r="41734" spans="43:44" x14ac:dyDescent="0.2">
      <c r="AQ41734" s="47"/>
      <c r="AR41734" s="51"/>
    </row>
    <row r="41735" spans="43:44" x14ac:dyDescent="0.2">
      <c r="AQ41735" s="47"/>
      <c r="AR41735" s="51"/>
    </row>
    <row r="41736" spans="43:44" x14ac:dyDescent="0.2">
      <c r="AQ41736" s="47"/>
      <c r="AR41736" s="51"/>
    </row>
    <row r="41737" spans="43:44" x14ac:dyDescent="0.2">
      <c r="AQ41737" s="47"/>
      <c r="AR41737" s="51"/>
    </row>
    <row r="41738" spans="43:44" x14ac:dyDescent="0.2">
      <c r="AQ41738" s="47"/>
      <c r="AR41738" s="51"/>
    </row>
    <row r="41739" spans="43:44" x14ac:dyDescent="0.2">
      <c r="AQ41739" s="47"/>
      <c r="AR41739" s="51"/>
    </row>
    <row r="41740" spans="43:44" x14ac:dyDescent="0.2">
      <c r="AQ41740" s="47"/>
      <c r="AR41740" s="51"/>
    </row>
    <row r="41741" spans="43:44" x14ac:dyDescent="0.2">
      <c r="AQ41741" s="47"/>
      <c r="AR41741" s="51"/>
    </row>
    <row r="41742" spans="43:44" x14ac:dyDescent="0.2">
      <c r="AQ41742" s="47"/>
      <c r="AR41742" s="51"/>
    </row>
    <row r="41743" spans="43:44" x14ac:dyDescent="0.2">
      <c r="AQ41743" s="47"/>
      <c r="AR41743" s="51"/>
    </row>
    <row r="41744" spans="43:44" x14ac:dyDescent="0.2">
      <c r="AQ41744" s="47"/>
      <c r="AR41744" s="51"/>
    </row>
    <row r="41745" spans="43:44" x14ac:dyDescent="0.2">
      <c r="AQ41745" s="47"/>
      <c r="AR41745" s="51"/>
    </row>
    <row r="41746" spans="43:44" x14ac:dyDescent="0.2">
      <c r="AQ41746" s="47"/>
      <c r="AR41746" s="51"/>
    </row>
    <row r="41747" spans="43:44" x14ac:dyDescent="0.2">
      <c r="AQ41747" s="47"/>
      <c r="AR41747" s="51"/>
    </row>
    <row r="41748" spans="43:44" x14ac:dyDescent="0.2">
      <c r="AQ41748" s="47"/>
      <c r="AR41748" s="51"/>
    </row>
    <row r="41749" spans="43:44" x14ac:dyDescent="0.2">
      <c r="AQ41749" s="47"/>
      <c r="AR41749" s="51"/>
    </row>
    <row r="41750" spans="43:44" x14ac:dyDescent="0.2">
      <c r="AQ41750" s="47"/>
      <c r="AR41750" s="51"/>
    </row>
    <row r="41751" spans="43:44" x14ac:dyDescent="0.2">
      <c r="AQ41751" s="47"/>
      <c r="AR41751" s="51"/>
    </row>
    <row r="41752" spans="43:44" x14ac:dyDescent="0.2">
      <c r="AQ41752" s="47"/>
      <c r="AR41752" s="51"/>
    </row>
    <row r="41753" spans="43:44" x14ac:dyDescent="0.2">
      <c r="AQ41753" s="47"/>
      <c r="AR41753" s="51"/>
    </row>
    <row r="41754" spans="43:44" x14ac:dyDescent="0.2">
      <c r="AQ41754" s="47"/>
      <c r="AR41754" s="51"/>
    </row>
    <row r="41755" spans="43:44" x14ac:dyDescent="0.2">
      <c r="AQ41755" s="47"/>
      <c r="AR41755" s="51"/>
    </row>
    <row r="41756" spans="43:44" x14ac:dyDescent="0.2">
      <c r="AQ41756" s="47"/>
      <c r="AR41756" s="51"/>
    </row>
    <row r="41757" spans="43:44" x14ac:dyDescent="0.2">
      <c r="AQ41757" s="47"/>
      <c r="AR41757" s="51"/>
    </row>
    <row r="41758" spans="43:44" x14ac:dyDescent="0.2">
      <c r="AQ41758" s="47"/>
      <c r="AR41758" s="51"/>
    </row>
    <row r="41759" spans="43:44" x14ac:dyDescent="0.2">
      <c r="AQ41759" s="47"/>
      <c r="AR41759" s="51"/>
    </row>
    <row r="41760" spans="43:44" x14ac:dyDescent="0.2">
      <c r="AQ41760" s="47"/>
      <c r="AR41760" s="51"/>
    </row>
    <row r="41761" spans="43:44" x14ac:dyDescent="0.2">
      <c r="AQ41761" s="47"/>
      <c r="AR41761" s="51"/>
    </row>
    <row r="41762" spans="43:44" x14ac:dyDescent="0.2">
      <c r="AQ41762" s="47"/>
      <c r="AR41762" s="51"/>
    </row>
    <row r="41763" spans="43:44" x14ac:dyDescent="0.2">
      <c r="AQ41763" s="47"/>
      <c r="AR41763" s="51"/>
    </row>
    <row r="41764" spans="43:44" x14ac:dyDescent="0.2">
      <c r="AQ41764" s="47"/>
      <c r="AR41764" s="51"/>
    </row>
    <row r="41765" spans="43:44" x14ac:dyDescent="0.2">
      <c r="AQ41765" s="47"/>
      <c r="AR41765" s="51"/>
    </row>
    <row r="41766" spans="43:44" x14ac:dyDescent="0.2">
      <c r="AQ41766" s="47"/>
      <c r="AR41766" s="51"/>
    </row>
    <row r="41767" spans="43:44" x14ac:dyDescent="0.2">
      <c r="AQ41767" s="47"/>
      <c r="AR41767" s="51"/>
    </row>
    <row r="41768" spans="43:44" x14ac:dyDescent="0.2">
      <c r="AQ41768" s="47"/>
      <c r="AR41768" s="51"/>
    </row>
    <row r="41769" spans="43:44" x14ac:dyDescent="0.2">
      <c r="AQ41769" s="47"/>
      <c r="AR41769" s="51"/>
    </row>
    <row r="41770" spans="43:44" x14ac:dyDescent="0.2">
      <c r="AQ41770" s="47"/>
      <c r="AR41770" s="51"/>
    </row>
    <row r="41771" spans="43:44" x14ac:dyDescent="0.2">
      <c r="AQ41771" s="47"/>
      <c r="AR41771" s="51"/>
    </row>
    <row r="41772" spans="43:44" x14ac:dyDescent="0.2">
      <c r="AQ41772" s="47"/>
      <c r="AR41772" s="51"/>
    </row>
    <row r="41773" spans="43:44" x14ac:dyDescent="0.2">
      <c r="AQ41773" s="47"/>
      <c r="AR41773" s="51"/>
    </row>
    <row r="41774" spans="43:44" x14ac:dyDescent="0.2">
      <c r="AQ41774" s="47"/>
      <c r="AR41774" s="51"/>
    </row>
    <row r="41775" spans="43:44" x14ac:dyDescent="0.2">
      <c r="AQ41775" s="47"/>
      <c r="AR41775" s="51"/>
    </row>
    <row r="41776" spans="43:44" x14ac:dyDescent="0.2">
      <c r="AQ41776" s="47"/>
      <c r="AR41776" s="51"/>
    </row>
    <row r="41777" spans="43:44" x14ac:dyDescent="0.2">
      <c r="AQ41777" s="47"/>
      <c r="AR41777" s="51"/>
    </row>
    <row r="41778" spans="43:44" x14ac:dyDescent="0.2">
      <c r="AQ41778" s="47"/>
      <c r="AR41778" s="51"/>
    </row>
    <row r="41779" spans="43:44" x14ac:dyDescent="0.2">
      <c r="AQ41779" s="47"/>
      <c r="AR41779" s="51"/>
    </row>
    <row r="41780" spans="43:44" x14ac:dyDescent="0.2">
      <c r="AQ41780" s="47"/>
      <c r="AR41780" s="51"/>
    </row>
    <row r="41781" spans="43:44" x14ac:dyDescent="0.2">
      <c r="AQ41781" s="47"/>
      <c r="AR41781" s="51"/>
    </row>
    <row r="41782" spans="43:44" x14ac:dyDescent="0.2">
      <c r="AQ41782" s="47"/>
      <c r="AR41782" s="51"/>
    </row>
    <row r="41783" spans="43:44" x14ac:dyDescent="0.2">
      <c r="AQ41783" s="47"/>
      <c r="AR41783" s="51"/>
    </row>
    <row r="41784" spans="43:44" x14ac:dyDescent="0.2">
      <c r="AQ41784" s="47"/>
      <c r="AR41784" s="51"/>
    </row>
    <row r="41785" spans="43:44" x14ac:dyDescent="0.2">
      <c r="AQ41785" s="47"/>
      <c r="AR41785" s="51"/>
    </row>
    <row r="41786" spans="43:44" x14ac:dyDescent="0.2">
      <c r="AQ41786" s="47"/>
      <c r="AR41786" s="51"/>
    </row>
    <row r="41787" spans="43:44" x14ac:dyDescent="0.2">
      <c r="AQ41787" s="47"/>
      <c r="AR41787" s="51"/>
    </row>
    <row r="41788" spans="43:44" x14ac:dyDescent="0.2">
      <c r="AQ41788" s="47"/>
      <c r="AR41788" s="51"/>
    </row>
    <row r="41789" spans="43:44" x14ac:dyDescent="0.2">
      <c r="AQ41789" s="47"/>
      <c r="AR41789" s="51"/>
    </row>
    <row r="41790" spans="43:44" x14ac:dyDescent="0.2">
      <c r="AQ41790" s="47"/>
      <c r="AR41790" s="51"/>
    </row>
    <row r="41791" spans="43:44" x14ac:dyDescent="0.2">
      <c r="AQ41791" s="47"/>
      <c r="AR41791" s="51"/>
    </row>
    <row r="41792" spans="43:44" x14ac:dyDescent="0.2">
      <c r="AQ41792" s="47"/>
      <c r="AR41792" s="51"/>
    </row>
    <row r="41793" spans="43:44" x14ac:dyDescent="0.2">
      <c r="AQ41793" s="47"/>
      <c r="AR41793" s="51"/>
    </row>
    <row r="41794" spans="43:44" x14ac:dyDescent="0.2">
      <c r="AQ41794" s="47"/>
      <c r="AR41794" s="51"/>
    </row>
    <row r="41795" spans="43:44" x14ac:dyDescent="0.2">
      <c r="AQ41795" s="47"/>
      <c r="AR41795" s="51"/>
    </row>
    <row r="41796" spans="43:44" x14ac:dyDescent="0.2">
      <c r="AQ41796" s="47"/>
      <c r="AR41796" s="51"/>
    </row>
    <row r="41797" spans="43:44" x14ac:dyDescent="0.2">
      <c r="AQ41797" s="47"/>
      <c r="AR41797" s="51"/>
    </row>
    <row r="41798" spans="43:44" x14ac:dyDescent="0.2">
      <c r="AQ41798" s="47"/>
      <c r="AR41798" s="51"/>
    </row>
    <row r="41799" spans="43:44" x14ac:dyDescent="0.2">
      <c r="AQ41799" s="47"/>
      <c r="AR41799" s="51"/>
    </row>
    <row r="41800" spans="43:44" x14ac:dyDescent="0.2">
      <c r="AQ41800" s="47"/>
      <c r="AR41800" s="51"/>
    </row>
    <row r="41801" spans="43:44" x14ac:dyDescent="0.2">
      <c r="AQ41801" s="47"/>
      <c r="AR41801" s="51"/>
    </row>
    <row r="41802" spans="43:44" x14ac:dyDescent="0.2">
      <c r="AQ41802" s="47"/>
      <c r="AR41802" s="51"/>
    </row>
    <row r="41803" spans="43:44" x14ac:dyDescent="0.2">
      <c r="AQ41803" s="47"/>
      <c r="AR41803" s="51"/>
    </row>
    <row r="41804" spans="43:44" x14ac:dyDescent="0.2">
      <c r="AQ41804" s="47"/>
      <c r="AR41804" s="51"/>
    </row>
    <row r="41805" spans="43:44" x14ac:dyDescent="0.2">
      <c r="AQ41805" s="47"/>
      <c r="AR41805" s="51"/>
    </row>
    <row r="41806" spans="43:44" x14ac:dyDescent="0.2">
      <c r="AQ41806" s="47"/>
      <c r="AR41806" s="51"/>
    </row>
    <row r="41807" spans="43:44" x14ac:dyDescent="0.2">
      <c r="AQ41807" s="47"/>
      <c r="AR41807" s="51"/>
    </row>
    <row r="41808" spans="43:44" x14ac:dyDescent="0.2">
      <c r="AQ41808" s="47"/>
      <c r="AR41808" s="51"/>
    </row>
    <row r="41809" spans="43:44" x14ac:dyDescent="0.2">
      <c r="AQ41809" s="47"/>
      <c r="AR41809" s="51"/>
    </row>
    <row r="41810" spans="43:44" x14ac:dyDescent="0.2">
      <c r="AQ41810" s="47"/>
      <c r="AR41810" s="51"/>
    </row>
    <row r="41811" spans="43:44" x14ac:dyDescent="0.2">
      <c r="AQ41811" s="47"/>
      <c r="AR41811" s="51"/>
    </row>
    <row r="41812" spans="43:44" x14ac:dyDescent="0.2">
      <c r="AQ41812" s="47"/>
      <c r="AR41812" s="51"/>
    </row>
    <row r="41813" spans="43:44" x14ac:dyDescent="0.2">
      <c r="AQ41813" s="47"/>
      <c r="AR41813" s="51"/>
    </row>
    <row r="41814" spans="43:44" x14ac:dyDescent="0.2">
      <c r="AQ41814" s="47"/>
      <c r="AR41814" s="51"/>
    </row>
    <row r="41815" spans="43:44" x14ac:dyDescent="0.2">
      <c r="AQ41815" s="47"/>
      <c r="AR41815" s="51"/>
    </row>
    <row r="41816" spans="43:44" x14ac:dyDescent="0.2">
      <c r="AQ41816" s="47"/>
      <c r="AR41816" s="51"/>
    </row>
    <row r="41817" spans="43:44" x14ac:dyDescent="0.2">
      <c r="AQ41817" s="47"/>
      <c r="AR41817" s="51"/>
    </row>
    <row r="41818" spans="43:44" x14ac:dyDescent="0.2">
      <c r="AQ41818" s="47"/>
      <c r="AR41818" s="51"/>
    </row>
    <row r="41819" spans="43:44" x14ac:dyDescent="0.2">
      <c r="AQ41819" s="47"/>
      <c r="AR41819" s="51"/>
    </row>
    <row r="41820" spans="43:44" x14ac:dyDescent="0.2">
      <c r="AQ41820" s="47"/>
      <c r="AR41820" s="51"/>
    </row>
    <row r="41821" spans="43:44" x14ac:dyDescent="0.2">
      <c r="AQ41821" s="47"/>
      <c r="AR41821" s="51"/>
    </row>
    <row r="41822" spans="43:44" x14ac:dyDescent="0.2">
      <c r="AQ41822" s="47"/>
      <c r="AR41822" s="51"/>
    </row>
    <row r="41823" spans="43:44" x14ac:dyDescent="0.2">
      <c r="AQ41823" s="47"/>
      <c r="AR41823" s="51"/>
    </row>
    <row r="41824" spans="43:44" x14ac:dyDescent="0.2">
      <c r="AQ41824" s="47"/>
      <c r="AR41824" s="51"/>
    </row>
    <row r="41825" spans="43:44" x14ac:dyDescent="0.2">
      <c r="AQ41825" s="47"/>
      <c r="AR41825" s="51"/>
    </row>
    <row r="41826" spans="43:44" x14ac:dyDescent="0.2">
      <c r="AQ41826" s="47"/>
      <c r="AR41826" s="51"/>
    </row>
    <row r="41827" spans="43:44" x14ac:dyDescent="0.2">
      <c r="AQ41827" s="47"/>
      <c r="AR41827" s="51"/>
    </row>
    <row r="41828" spans="43:44" x14ac:dyDescent="0.2">
      <c r="AQ41828" s="47"/>
      <c r="AR41828" s="51"/>
    </row>
    <row r="41829" spans="43:44" x14ac:dyDescent="0.2">
      <c r="AQ41829" s="47"/>
      <c r="AR41829" s="51"/>
    </row>
    <row r="41830" spans="43:44" x14ac:dyDescent="0.2">
      <c r="AQ41830" s="47"/>
      <c r="AR41830" s="51"/>
    </row>
    <row r="41831" spans="43:44" x14ac:dyDescent="0.2">
      <c r="AQ41831" s="47"/>
      <c r="AR41831" s="51"/>
    </row>
    <row r="41832" spans="43:44" x14ac:dyDescent="0.2">
      <c r="AQ41832" s="47"/>
      <c r="AR41832" s="51"/>
    </row>
    <row r="41833" spans="43:44" x14ac:dyDescent="0.2">
      <c r="AQ41833" s="47"/>
      <c r="AR41833" s="51"/>
    </row>
    <row r="41834" spans="43:44" x14ac:dyDescent="0.2">
      <c r="AQ41834" s="47"/>
      <c r="AR41834" s="51"/>
    </row>
    <row r="41835" spans="43:44" x14ac:dyDescent="0.2">
      <c r="AQ41835" s="47"/>
      <c r="AR41835" s="51"/>
    </row>
    <row r="41836" spans="43:44" x14ac:dyDescent="0.2">
      <c r="AQ41836" s="47"/>
      <c r="AR41836" s="51"/>
    </row>
    <row r="41837" spans="43:44" x14ac:dyDescent="0.2">
      <c r="AQ41837" s="47"/>
      <c r="AR41837" s="51"/>
    </row>
    <row r="41838" spans="43:44" x14ac:dyDescent="0.2">
      <c r="AQ41838" s="47"/>
      <c r="AR41838" s="51"/>
    </row>
    <row r="41839" spans="43:44" x14ac:dyDescent="0.2">
      <c r="AQ41839" s="47"/>
      <c r="AR41839" s="51"/>
    </row>
    <row r="41840" spans="43:44" x14ac:dyDescent="0.2">
      <c r="AQ41840" s="47"/>
      <c r="AR41840" s="51"/>
    </row>
    <row r="41841" spans="43:44" x14ac:dyDescent="0.2">
      <c r="AQ41841" s="47"/>
      <c r="AR41841" s="51"/>
    </row>
    <row r="41842" spans="43:44" x14ac:dyDescent="0.2">
      <c r="AQ41842" s="47"/>
      <c r="AR41842" s="51"/>
    </row>
    <row r="41843" spans="43:44" x14ac:dyDescent="0.2">
      <c r="AQ41843" s="47"/>
      <c r="AR41843" s="51"/>
    </row>
    <row r="41844" spans="43:44" x14ac:dyDescent="0.2">
      <c r="AQ41844" s="47"/>
      <c r="AR41844" s="51"/>
    </row>
    <row r="41845" spans="43:44" x14ac:dyDescent="0.2">
      <c r="AQ41845" s="47"/>
      <c r="AR41845" s="51"/>
    </row>
    <row r="41846" spans="43:44" x14ac:dyDescent="0.2">
      <c r="AQ41846" s="47"/>
      <c r="AR41846" s="51"/>
    </row>
    <row r="41847" spans="43:44" x14ac:dyDescent="0.2">
      <c r="AQ41847" s="47"/>
      <c r="AR41847" s="51"/>
    </row>
    <row r="41848" spans="43:44" x14ac:dyDescent="0.2">
      <c r="AQ41848" s="47"/>
      <c r="AR41848" s="51"/>
    </row>
    <row r="41849" spans="43:44" x14ac:dyDescent="0.2">
      <c r="AQ41849" s="47"/>
      <c r="AR41849" s="51"/>
    </row>
    <row r="41850" spans="43:44" x14ac:dyDescent="0.2">
      <c r="AQ41850" s="47"/>
      <c r="AR41850" s="51"/>
    </row>
    <row r="41851" spans="43:44" x14ac:dyDescent="0.2">
      <c r="AQ41851" s="47"/>
      <c r="AR41851" s="51"/>
    </row>
    <row r="41852" spans="43:44" x14ac:dyDescent="0.2">
      <c r="AQ41852" s="47"/>
      <c r="AR41852" s="51"/>
    </row>
    <row r="41853" spans="43:44" x14ac:dyDescent="0.2">
      <c r="AQ41853" s="47"/>
      <c r="AR41853" s="51"/>
    </row>
    <row r="41854" spans="43:44" x14ac:dyDescent="0.2">
      <c r="AQ41854" s="47"/>
      <c r="AR41854" s="51"/>
    </row>
    <row r="41855" spans="43:44" x14ac:dyDescent="0.2">
      <c r="AQ41855" s="47"/>
      <c r="AR41855" s="51"/>
    </row>
    <row r="41856" spans="43:44" x14ac:dyDescent="0.2">
      <c r="AQ41856" s="47"/>
      <c r="AR41856" s="51"/>
    </row>
    <row r="41857" spans="43:44" x14ac:dyDescent="0.2">
      <c r="AQ41857" s="47"/>
      <c r="AR41857" s="51"/>
    </row>
    <row r="41858" spans="43:44" x14ac:dyDescent="0.2">
      <c r="AQ41858" s="47"/>
      <c r="AR41858" s="51"/>
    </row>
    <row r="41859" spans="43:44" x14ac:dyDescent="0.2">
      <c r="AQ41859" s="47"/>
      <c r="AR41859" s="51"/>
    </row>
    <row r="41860" spans="43:44" x14ac:dyDescent="0.2">
      <c r="AQ41860" s="47"/>
      <c r="AR41860" s="51"/>
    </row>
    <row r="41861" spans="43:44" x14ac:dyDescent="0.2">
      <c r="AQ41861" s="47"/>
      <c r="AR41861" s="51"/>
    </row>
    <row r="41862" spans="43:44" x14ac:dyDescent="0.2">
      <c r="AQ41862" s="47"/>
      <c r="AR41862" s="51"/>
    </row>
    <row r="41863" spans="43:44" x14ac:dyDescent="0.2">
      <c r="AQ41863" s="47"/>
      <c r="AR41863" s="51"/>
    </row>
    <row r="41864" spans="43:44" x14ac:dyDescent="0.2">
      <c r="AQ41864" s="47"/>
      <c r="AR41864" s="51"/>
    </row>
    <row r="41865" spans="43:44" x14ac:dyDescent="0.2">
      <c r="AQ41865" s="47"/>
      <c r="AR41865" s="51"/>
    </row>
    <row r="41866" spans="43:44" x14ac:dyDescent="0.2">
      <c r="AQ41866" s="47"/>
      <c r="AR41866" s="51"/>
    </row>
    <row r="41867" spans="43:44" x14ac:dyDescent="0.2">
      <c r="AQ41867" s="47"/>
      <c r="AR41867" s="51"/>
    </row>
    <row r="41868" spans="43:44" x14ac:dyDescent="0.2">
      <c r="AQ41868" s="47"/>
      <c r="AR41868" s="51"/>
    </row>
    <row r="41869" spans="43:44" x14ac:dyDescent="0.2">
      <c r="AQ41869" s="47"/>
      <c r="AR41869" s="51"/>
    </row>
    <row r="41870" spans="43:44" x14ac:dyDescent="0.2">
      <c r="AQ41870" s="47"/>
      <c r="AR41870" s="51"/>
    </row>
    <row r="41871" spans="43:44" x14ac:dyDescent="0.2">
      <c r="AQ41871" s="47"/>
      <c r="AR41871" s="51"/>
    </row>
    <row r="41872" spans="43:44" x14ac:dyDescent="0.2">
      <c r="AQ41872" s="47"/>
      <c r="AR41872" s="51"/>
    </row>
    <row r="41873" spans="43:44" x14ac:dyDescent="0.2">
      <c r="AQ41873" s="47"/>
      <c r="AR41873" s="51"/>
    </row>
    <row r="41874" spans="43:44" x14ac:dyDescent="0.2">
      <c r="AQ41874" s="47"/>
      <c r="AR41874" s="51"/>
    </row>
    <row r="41875" spans="43:44" x14ac:dyDescent="0.2">
      <c r="AQ41875" s="47"/>
      <c r="AR41875" s="51"/>
    </row>
    <row r="41876" spans="43:44" x14ac:dyDescent="0.2">
      <c r="AQ41876" s="47"/>
      <c r="AR41876" s="51"/>
    </row>
    <row r="41877" spans="43:44" x14ac:dyDescent="0.2">
      <c r="AQ41877" s="47"/>
      <c r="AR41877" s="51"/>
    </row>
    <row r="41878" spans="43:44" x14ac:dyDescent="0.2">
      <c r="AQ41878" s="47"/>
      <c r="AR41878" s="51"/>
    </row>
    <row r="41879" spans="43:44" x14ac:dyDescent="0.2">
      <c r="AQ41879" s="47"/>
      <c r="AR41879" s="51"/>
    </row>
    <row r="41880" spans="43:44" x14ac:dyDescent="0.2">
      <c r="AQ41880" s="47"/>
      <c r="AR41880" s="51"/>
    </row>
    <row r="41881" spans="43:44" x14ac:dyDescent="0.2">
      <c r="AQ41881" s="47"/>
      <c r="AR41881" s="51"/>
    </row>
    <row r="41882" spans="43:44" x14ac:dyDescent="0.2">
      <c r="AQ41882" s="47"/>
      <c r="AR41882" s="51"/>
    </row>
    <row r="41883" spans="43:44" x14ac:dyDescent="0.2">
      <c r="AQ41883" s="47"/>
      <c r="AR41883" s="51"/>
    </row>
    <row r="41884" spans="43:44" x14ac:dyDescent="0.2">
      <c r="AQ41884" s="47"/>
      <c r="AR41884" s="51"/>
    </row>
    <row r="41885" spans="43:44" x14ac:dyDescent="0.2">
      <c r="AQ41885" s="47"/>
      <c r="AR41885" s="51"/>
    </row>
    <row r="41886" spans="43:44" x14ac:dyDescent="0.2">
      <c r="AQ41886" s="47"/>
      <c r="AR41886" s="51"/>
    </row>
    <row r="41887" spans="43:44" x14ac:dyDescent="0.2">
      <c r="AQ41887" s="47"/>
      <c r="AR41887" s="51"/>
    </row>
    <row r="41888" spans="43:44" x14ac:dyDescent="0.2">
      <c r="AQ41888" s="47"/>
      <c r="AR41888" s="51"/>
    </row>
    <row r="41889" spans="43:44" x14ac:dyDescent="0.2">
      <c r="AQ41889" s="47"/>
      <c r="AR41889" s="51"/>
    </row>
    <row r="41890" spans="43:44" x14ac:dyDescent="0.2">
      <c r="AQ41890" s="47"/>
      <c r="AR41890" s="51"/>
    </row>
    <row r="41891" spans="43:44" x14ac:dyDescent="0.2">
      <c r="AQ41891" s="47"/>
      <c r="AR41891" s="51"/>
    </row>
    <row r="41892" spans="43:44" x14ac:dyDescent="0.2">
      <c r="AQ41892" s="47"/>
      <c r="AR41892" s="51"/>
    </row>
    <row r="41893" spans="43:44" x14ac:dyDescent="0.2">
      <c r="AQ41893" s="47"/>
      <c r="AR41893" s="51"/>
    </row>
    <row r="41894" spans="43:44" x14ac:dyDescent="0.2">
      <c r="AQ41894" s="47"/>
      <c r="AR41894" s="51"/>
    </row>
    <row r="41895" spans="43:44" x14ac:dyDescent="0.2">
      <c r="AQ41895" s="47"/>
      <c r="AR41895" s="51"/>
    </row>
    <row r="41896" spans="43:44" x14ac:dyDescent="0.2">
      <c r="AQ41896" s="47"/>
      <c r="AR41896" s="51"/>
    </row>
    <row r="41897" spans="43:44" x14ac:dyDescent="0.2">
      <c r="AQ41897" s="47"/>
      <c r="AR41897" s="51"/>
    </row>
    <row r="41898" spans="43:44" x14ac:dyDescent="0.2">
      <c r="AQ41898" s="47"/>
      <c r="AR41898" s="51"/>
    </row>
    <row r="41899" spans="43:44" x14ac:dyDescent="0.2">
      <c r="AQ41899" s="47"/>
      <c r="AR41899" s="51"/>
    </row>
    <row r="41900" spans="43:44" x14ac:dyDescent="0.2">
      <c r="AQ41900" s="47"/>
      <c r="AR41900" s="51"/>
    </row>
    <row r="41901" spans="43:44" x14ac:dyDescent="0.2">
      <c r="AQ41901" s="47"/>
      <c r="AR41901" s="51"/>
    </row>
    <row r="41902" spans="43:44" x14ac:dyDescent="0.2">
      <c r="AQ41902" s="47"/>
      <c r="AR41902" s="51"/>
    </row>
    <row r="41903" spans="43:44" x14ac:dyDescent="0.2">
      <c r="AQ41903" s="47"/>
      <c r="AR41903" s="51"/>
    </row>
    <row r="41904" spans="43:44" x14ac:dyDescent="0.2">
      <c r="AQ41904" s="47"/>
      <c r="AR41904" s="51"/>
    </row>
    <row r="41905" spans="43:44" x14ac:dyDescent="0.2">
      <c r="AQ41905" s="47"/>
      <c r="AR41905" s="51"/>
    </row>
    <row r="41906" spans="43:44" x14ac:dyDescent="0.2">
      <c r="AQ41906" s="47"/>
      <c r="AR41906" s="51"/>
    </row>
    <row r="41907" spans="43:44" x14ac:dyDescent="0.2">
      <c r="AQ41907" s="47"/>
      <c r="AR41907" s="51"/>
    </row>
    <row r="41908" spans="43:44" x14ac:dyDescent="0.2">
      <c r="AQ41908" s="47"/>
      <c r="AR41908" s="51"/>
    </row>
    <row r="41909" spans="43:44" x14ac:dyDescent="0.2">
      <c r="AQ41909" s="47"/>
      <c r="AR41909" s="51"/>
    </row>
    <row r="41910" spans="43:44" x14ac:dyDescent="0.2">
      <c r="AQ41910" s="47"/>
      <c r="AR41910" s="51"/>
    </row>
    <row r="41911" spans="43:44" x14ac:dyDescent="0.2">
      <c r="AQ41911" s="47"/>
      <c r="AR41911" s="51"/>
    </row>
    <row r="41912" spans="43:44" x14ac:dyDescent="0.2">
      <c r="AQ41912" s="47"/>
      <c r="AR41912" s="51"/>
    </row>
    <row r="41913" spans="43:44" x14ac:dyDescent="0.2">
      <c r="AQ41913" s="47"/>
      <c r="AR41913" s="51"/>
    </row>
    <row r="41914" spans="43:44" x14ac:dyDescent="0.2">
      <c r="AQ41914" s="47"/>
      <c r="AR41914" s="51"/>
    </row>
    <row r="41915" spans="43:44" x14ac:dyDescent="0.2">
      <c r="AQ41915" s="47"/>
      <c r="AR41915" s="51"/>
    </row>
    <row r="41916" spans="43:44" x14ac:dyDescent="0.2">
      <c r="AQ41916" s="47"/>
      <c r="AR41916" s="51"/>
    </row>
    <row r="41917" spans="43:44" x14ac:dyDescent="0.2">
      <c r="AQ41917" s="47"/>
      <c r="AR41917" s="51"/>
    </row>
    <row r="41918" spans="43:44" x14ac:dyDescent="0.2">
      <c r="AQ41918" s="47"/>
      <c r="AR41918" s="51"/>
    </row>
    <row r="41919" spans="43:44" x14ac:dyDescent="0.2">
      <c r="AQ41919" s="47"/>
      <c r="AR41919" s="51"/>
    </row>
    <row r="41920" spans="43:44" x14ac:dyDescent="0.2">
      <c r="AQ41920" s="47"/>
      <c r="AR41920" s="51"/>
    </row>
    <row r="41921" spans="43:44" x14ac:dyDescent="0.2">
      <c r="AQ41921" s="47"/>
      <c r="AR41921" s="51"/>
    </row>
    <row r="41922" spans="43:44" x14ac:dyDescent="0.2">
      <c r="AQ41922" s="47"/>
      <c r="AR41922" s="51"/>
    </row>
    <row r="41923" spans="43:44" x14ac:dyDescent="0.2">
      <c r="AQ41923" s="47"/>
      <c r="AR41923" s="51"/>
    </row>
    <row r="41924" spans="43:44" x14ac:dyDescent="0.2">
      <c r="AQ41924" s="47"/>
      <c r="AR41924" s="51"/>
    </row>
    <row r="41925" spans="43:44" x14ac:dyDescent="0.2">
      <c r="AQ41925" s="47"/>
      <c r="AR41925" s="51"/>
    </row>
    <row r="41926" spans="43:44" x14ac:dyDescent="0.2">
      <c r="AQ41926" s="47"/>
      <c r="AR41926" s="51"/>
    </row>
    <row r="41927" spans="43:44" x14ac:dyDescent="0.2">
      <c r="AQ41927" s="47"/>
      <c r="AR41927" s="51"/>
    </row>
    <row r="41928" spans="43:44" x14ac:dyDescent="0.2">
      <c r="AQ41928" s="47"/>
      <c r="AR41928" s="51"/>
    </row>
    <row r="41929" spans="43:44" x14ac:dyDescent="0.2">
      <c r="AQ41929" s="47"/>
      <c r="AR41929" s="51"/>
    </row>
    <row r="41930" spans="43:44" x14ac:dyDescent="0.2">
      <c r="AQ41930" s="47"/>
      <c r="AR41930" s="51"/>
    </row>
    <row r="41931" spans="43:44" x14ac:dyDescent="0.2">
      <c r="AQ41931" s="47"/>
      <c r="AR41931" s="51"/>
    </row>
    <row r="41932" spans="43:44" x14ac:dyDescent="0.2">
      <c r="AQ41932" s="47"/>
      <c r="AR41932" s="51"/>
    </row>
    <row r="41933" spans="43:44" x14ac:dyDescent="0.2">
      <c r="AQ41933" s="47"/>
      <c r="AR41933" s="51"/>
    </row>
    <row r="41934" spans="43:44" x14ac:dyDescent="0.2">
      <c r="AQ41934" s="47"/>
      <c r="AR41934" s="51"/>
    </row>
    <row r="41935" spans="43:44" x14ac:dyDescent="0.2">
      <c r="AQ41935" s="47"/>
      <c r="AR41935" s="51"/>
    </row>
    <row r="41936" spans="43:44" x14ac:dyDescent="0.2">
      <c r="AQ41936" s="47"/>
      <c r="AR41936" s="51"/>
    </row>
    <row r="41937" spans="43:44" x14ac:dyDescent="0.2">
      <c r="AQ41937" s="47"/>
      <c r="AR41937" s="51"/>
    </row>
    <row r="41938" spans="43:44" x14ac:dyDescent="0.2">
      <c r="AQ41938" s="47"/>
      <c r="AR41938" s="51"/>
    </row>
    <row r="41939" spans="43:44" x14ac:dyDescent="0.2">
      <c r="AQ41939" s="47"/>
      <c r="AR41939" s="51"/>
    </row>
    <row r="41940" spans="43:44" x14ac:dyDescent="0.2">
      <c r="AQ41940" s="47"/>
      <c r="AR41940" s="51"/>
    </row>
    <row r="41941" spans="43:44" x14ac:dyDescent="0.2">
      <c r="AQ41941" s="47"/>
      <c r="AR41941" s="51"/>
    </row>
    <row r="41942" spans="43:44" x14ac:dyDescent="0.2">
      <c r="AQ41942" s="47"/>
      <c r="AR41942" s="51"/>
    </row>
    <row r="41943" spans="43:44" x14ac:dyDescent="0.2">
      <c r="AQ41943" s="47"/>
      <c r="AR41943" s="51"/>
    </row>
    <row r="41944" spans="43:44" x14ac:dyDescent="0.2">
      <c r="AQ41944" s="47"/>
      <c r="AR41944" s="51"/>
    </row>
    <row r="41945" spans="43:44" x14ac:dyDescent="0.2">
      <c r="AQ41945" s="47"/>
      <c r="AR41945" s="51"/>
    </row>
    <row r="41946" spans="43:44" x14ac:dyDescent="0.2">
      <c r="AQ41946" s="47"/>
      <c r="AR41946" s="51"/>
    </row>
    <row r="41947" spans="43:44" x14ac:dyDescent="0.2">
      <c r="AQ41947" s="47"/>
      <c r="AR41947" s="51"/>
    </row>
    <row r="41948" spans="43:44" x14ac:dyDescent="0.2">
      <c r="AQ41948" s="47"/>
      <c r="AR41948" s="51"/>
    </row>
    <row r="41949" spans="43:44" x14ac:dyDescent="0.2">
      <c r="AQ41949" s="47"/>
      <c r="AR41949" s="51"/>
    </row>
    <row r="41950" spans="43:44" x14ac:dyDescent="0.2">
      <c r="AQ41950" s="47"/>
      <c r="AR41950" s="51"/>
    </row>
    <row r="41951" spans="43:44" x14ac:dyDescent="0.2">
      <c r="AQ41951" s="47"/>
      <c r="AR41951" s="51"/>
    </row>
    <row r="41952" spans="43:44" x14ac:dyDescent="0.2">
      <c r="AQ41952" s="47"/>
      <c r="AR41952" s="51"/>
    </row>
    <row r="41953" spans="43:44" x14ac:dyDescent="0.2">
      <c r="AQ41953" s="47"/>
      <c r="AR41953" s="51"/>
    </row>
    <row r="41954" spans="43:44" x14ac:dyDescent="0.2">
      <c r="AQ41954" s="47"/>
      <c r="AR41954" s="51"/>
    </row>
    <row r="41955" spans="43:44" x14ac:dyDescent="0.2">
      <c r="AQ41955" s="47"/>
      <c r="AR41955" s="51"/>
    </row>
    <row r="41956" spans="43:44" x14ac:dyDescent="0.2">
      <c r="AQ41956" s="47"/>
      <c r="AR41956" s="51"/>
    </row>
    <row r="41957" spans="43:44" x14ac:dyDescent="0.2">
      <c r="AQ41957" s="47"/>
      <c r="AR41957" s="51"/>
    </row>
    <row r="41958" spans="43:44" x14ac:dyDescent="0.2">
      <c r="AQ41958" s="47"/>
      <c r="AR41958" s="51"/>
    </row>
    <row r="41959" spans="43:44" x14ac:dyDescent="0.2">
      <c r="AQ41959" s="47"/>
      <c r="AR41959" s="51"/>
    </row>
    <row r="41960" spans="43:44" x14ac:dyDescent="0.2">
      <c r="AQ41960" s="47"/>
      <c r="AR41960" s="51"/>
    </row>
    <row r="41961" spans="43:44" x14ac:dyDescent="0.2">
      <c r="AQ41961" s="47"/>
      <c r="AR41961" s="51"/>
    </row>
    <row r="41962" spans="43:44" x14ac:dyDescent="0.2">
      <c r="AQ41962" s="47"/>
      <c r="AR41962" s="51"/>
    </row>
    <row r="41963" spans="43:44" x14ac:dyDescent="0.2">
      <c r="AQ41963" s="47"/>
      <c r="AR41963" s="51"/>
    </row>
    <row r="41964" spans="43:44" x14ac:dyDescent="0.2">
      <c r="AQ41964" s="47"/>
      <c r="AR41964" s="51"/>
    </row>
    <row r="41965" spans="43:44" x14ac:dyDescent="0.2">
      <c r="AQ41965" s="47"/>
      <c r="AR41965" s="51"/>
    </row>
    <row r="41966" spans="43:44" x14ac:dyDescent="0.2">
      <c r="AQ41966" s="47"/>
      <c r="AR41966" s="51"/>
    </row>
    <row r="41967" spans="43:44" x14ac:dyDescent="0.2">
      <c r="AQ41967" s="47"/>
      <c r="AR41967" s="51"/>
    </row>
    <row r="41968" spans="43:44" x14ac:dyDescent="0.2">
      <c r="AQ41968" s="47"/>
      <c r="AR41968" s="51"/>
    </row>
    <row r="41969" spans="43:44" x14ac:dyDescent="0.2">
      <c r="AQ41969" s="47"/>
      <c r="AR41969" s="51"/>
    </row>
    <row r="41970" spans="43:44" x14ac:dyDescent="0.2">
      <c r="AQ41970" s="47"/>
      <c r="AR41970" s="51"/>
    </row>
    <row r="41971" spans="43:44" x14ac:dyDescent="0.2">
      <c r="AQ41971" s="47"/>
      <c r="AR41971" s="51"/>
    </row>
    <row r="41972" spans="43:44" x14ac:dyDescent="0.2">
      <c r="AQ41972" s="47"/>
      <c r="AR41972" s="51"/>
    </row>
    <row r="41973" spans="43:44" x14ac:dyDescent="0.2">
      <c r="AQ41973" s="47"/>
      <c r="AR41973" s="51"/>
    </row>
    <row r="41974" spans="43:44" x14ac:dyDescent="0.2">
      <c r="AQ41974" s="47"/>
      <c r="AR41974" s="51"/>
    </row>
    <row r="41975" spans="43:44" x14ac:dyDescent="0.2">
      <c r="AQ41975" s="47"/>
      <c r="AR41975" s="51"/>
    </row>
    <row r="41976" spans="43:44" x14ac:dyDescent="0.2">
      <c r="AQ41976" s="47"/>
      <c r="AR41976" s="51"/>
    </row>
    <row r="41977" spans="43:44" x14ac:dyDescent="0.2">
      <c r="AQ41977" s="47"/>
      <c r="AR41977" s="51"/>
    </row>
    <row r="41978" spans="43:44" x14ac:dyDescent="0.2">
      <c r="AQ41978" s="47"/>
      <c r="AR41978" s="51"/>
    </row>
    <row r="41979" spans="43:44" x14ac:dyDescent="0.2">
      <c r="AQ41979" s="47"/>
      <c r="AR41979" s="51"/>
    </row>
    <row r="41980" spans="43:44" x14ac:dyDescent="0.2">
      <c r="AQ41980" s="47"/>
      <c r="AR41980" s="51"/>
    </row>
    <row r="41981" spans="43:44" x14ac:dyDescent="0.2">
      <c r="AQ41981" s="47"/>
      <c r="AR41981" s="51"/>
    </row>
    <row r="41982" spans="43:44" x14ac:dyDescent="0.2">
      <c r="AQ41982" s="47"/>
      <c r="AR41982" s="51"/>
    </row>
    <row r="41983" spans="43:44" x14ac:dyDescent="0.2">
      <c r="AQ41983" s="47"/>
      <c r="AR41983" s="51"/>
    </row>
    <row r="41984" spans="43:44" x14ac:dyDescent="0.2">
      <c r="AQ41984" s="47"/>
      <c r="AR41984" s="51"/>
    </row>
    <row r="41985" spans="43:44" x14ac:dyDescent="0.2">
      <c r="AQ41985" s="47"/>
      <c r="AR41985" s="51"/>
    </row>
    <row r="41986" spans="43:44" x14ac:dyDescent="0.2">
      <c r="AQ41986" s="47"/>
      <c r="AR41986" s="51"/>
    </row>
    <row r="41987" spans="43:44" x14ac:dyDescent="0.2">
      <c r="AQ41987" s="47"/>
      <c r="AR41987" s="51"/>
    </row>
    <row r="41988" spans="43:44" x14ac:dyDescent="0.2">
      <c r="AQ41988" s="47"/>
      <c r="AR41988" s="51"/>
    </row>
    <row r="41989" spans="43:44" x14ac:dyDescent="0.2">
      <c r="AQ41989" s="47"/>
      <c r="AR41989" s="51"/>
    </row>
    <row r="41990" spans="43:44" x14ac:dyDescent="0.2">
      <c r="AQ41990" s="47"/>
      <c r="AR41990" s="51"/>
    </row>
    <row r="41991" spans="43:44" x14ac:dyDescent="0.2">
      <c r="AQ41991" s="47"/>
      <c r="AR41991" s="51"/>
    </row>
    <row r="41992" spans="43:44" x14ac:dyDescent="0.2">
      <c r="AQ41992" s="47"/>
      <c r="AR41992" s="51"/>
    </row>
    <row r="41993" spans="43:44" x14ac:dyDescent="0.2">
      <c r="AQ41993" s="47"/>
      <c r="AR41993" s="51"/>
    </row>
    <row r="41994" spans="43:44" x14ac:dyDescent="0.2">
      <c r="AQ41994" s="47"/>
      <c r="AR41994" s="51"/>
    </row>
    <row r="41995" spans="43:44" x14ac:dyDescent="0.2">
      <c r="AQ41995" s="47"/>
      <c r="AR41995" s="51"/>
    </row>
    <row r="41996" spans="43:44" x14ac:dyDescent="0.2">
      <c r="AQ41996" s="47"/>
      <c r="AR41996" s="51"/>
    </row>
    <row r="41997" spans="43:44" x14ac:dyDescent="0.2">
      <c r="AQ41997" s="47"/>
      <c r="AR41997" s="51"/>
    </row>
    <row r="41998" spans="43:44" x14ac:dyDescent="0.2">
      <c r="AQ41998" s="47"/>
      <c r="AR41998" s="51"/>
    </row>
    <row r="41999" spans="43:44" x14ac:dyDescent="0.2">
      <c r="AQ41999" s="47"/>
      <c r="AR41999" s="51"/>
    </row>
    <row r="42000" spans="43:44" x14ac:dyDescent="0.2">
      <c r="AQ42000" s="47"/>
      <c r="AR42000" s="51"/>
    </row>
    <row r="42001" spans="43:44" x14ac:dyDescent="0.2">
      <c r="AQ42001" s="47"/>
      <c r="AR42001" s="51"/>
    </row>
    <row r="42002" spans="43:44" x14ac:dyDescent="0.2">
      <c r="AQ42002" s="47"/>
      <c r="AR42002" s="51"/>
    </row>
    <row r="42003" spans="43:44" x14ac:dyDescent="0.2">
      <c r="AQ42003" s="47"/>
      <c r="AR42003" s="51"/>
    </row>
    <row r="42004" spans="43:44" x14ac:dyDescent="0.2">
      <c r="AQ42004" s="47"/>
      <c r="AR42004" s="51"/>
    </row>
    <row r="42005" spans="43:44" x14ac:dyDescent="0.2">
      <c r="AQ42005" s="47"/>
      <c r="AR42005" s="51"/>
    </row>
    <row r="42006" spans="43:44" x14ac:dyDescent="0.2">
      <c r="AQ42006" s="47"/>
      <c r="AR42006" s="51"/>
    </row>
    <row r="42007" spans="43:44" x14ac:dyDescent="0.2">
      <c r="AQ42007" s="47"/>
      <c r="AR42007" s="51"/>
    </row>
    <row r="42008" spans="43:44" x14ac:dyDescent="0.2">
      <c r="AQ42008" s="47"/>
      <c r="AR42008" s="51"/>
    </row>
    <row r="42009" spans="43:44" x14ac:dyDescent="0.2">
      <c r="AQ42009" s="47"/>
      <c r="AR42009" s="51"/>
    </row>
    <row r="42010" spans="43:44" x14ac:dyDescent="0.2">
      <c r="AQ42010" s="47"/>
      <c r="AR42010" s="51"/>
    </row>
    <row r="42011" spans="43:44" x14ac:dyDescent="0.2">
      <c r="AQ42011" s="47"/>
      <c r="AR42011" s="51"/>
    </row>
    <row r="42012" spans="43:44" x14ac:dyDescent="0.2">
      <c r="AQ42012" s="47"/>
      <c r="AR42012" s="51"/>
    </row>
    <row r="42013" spans="43:44" x14ac:dyDescent="0.2">
      <c r="AQ42013" s="47"/>
      <c r="AR42013" s="51"/>
    </row>
    <row r="42014" spans="43:44" x14ac:dyDescent="0.2">
      <c r="AQ42014" s="47"/>
      <c r="AR42014" s="51"/>
    </row>
    <row r="42015" spans="43:44" x14ac:dyDescent="0.2">
      <c r="AQ42015" s="47"/>
      <c r="AR42015" s="51"/>
    </row>
    <row r="42016" spans="43:44" x14ac:dyDescent="0.2">
      <c r="AQ42016" s="47"/>
      <c r="AR42016" s="51"/>
    </row>
    <row r="42017" spans="43:44" x14ac:dyDescent="0.2">
      <c r="AQ42017" s="47"/>
      <c r="AR42017" s="51"/>
    </row>
    <row r="42018" spans="43:44" x14ac:dyDescent="0.2">
      <c r="AQ42018" s="47"/>
      <c r="AR42018" s="51"/>
    </row>
    <row r="42019" spans="43:44" x14ac:dyDescent="0.2">
      <c r="AQ42019" s="47"/>
      <c r="AR42019" s="51"/>
    </row>
    <row r="42020" spans="43:44" x14ac:dyDescent="0.2">
      <c r="AQ42020" s="47"/>
      <c r="AR42020" s="51"/>
    </row>
    <row r="42021" spans="43:44" x14ac:dyDescent="0.2">
      <c r="AQ42021" s="47"/>
      <c r="AR42021" s="51"/>
    </row>
    <row r="42022" spans="43:44" x14ac:dyDescent="0.2">
      <c r="AQ42022" s="47"/>
      <c r="AR42022" s="51"/>
    </row>
    <row r="42023" spans="43:44" x14ac:dyDescent="0.2">
      <c r="AQ42023" s="47"/>
      <c r="AR42023" s="51"/>
    </row>
    <row r="42024" spans="43:44" x14ac:dyDescent="0.2">
      <c r="AQ42024" s="47"/>
      <c r="AR42024" s="51"/>
    </row>
    <row r="42025" spans="43:44" x14ac:dyDescent="0.2">
      <c r="AQ42025" s="47"/>
      <c r="AR42025" s="51"/>
    </row>
    <row r="42026" spans="43:44" x14ac:dyDescent="0.2">
      <c r="AQ42026" s="47"/>
      <c r="AR42026" s="51"/>
    </row>
    <row r="42027" spans="43:44" x14ac:dyDescent="0.2">
      <c r="AQ42027" s="47"/>
      <c r="AR42027" s="51"/>
    </row>
    <row r="42028" spans="43:44" x14ac:dyDescent="0.2">
      <c r="AQ42028" s="47"/>
      <c r="AR42028" s="51"/>
    </row>
    <row r="42029" spans="43:44" x14ac:dyDescent="0.2">
      <c r="AQ42029" s="47"/>
      <c r="AR42029" s="51"/>
    </row>
    <row r="42030" spans="43:44" x14ac:dyDescent="0.2">
      <c r="AQ42030" s="47"/>
      <c r="AR42030" s="51"/>
    </row>
    <row r="42031" spans="43:44" x14ac:dyDescent="0.2">
      <c r="AQ42031" s="47"/>
      <c r="AR42031" s="51"/>
    </row>
    <row r="42032" spans="43:44" x14ac:dyDescent="0.2">
      <c r="AQ42032" s="47"/>
      <c r="AR42032" s="51"/>
    </row>
    <row r="42033" spans="43:44" x14ac:dyDescent="0.2">
      <c r="AQ42033" s="47"/>
      <c r="AR42033" s="51"/>
    </row>
    <row r="42034" spans="43:44" x14ac:dyDescent="0.2">
      <c r="AQ42034" s="47"/>
      <c r="AR42034" s="51"/>
    </row>
    <row r="42035" spans="43:44" x14ac:dyDescent="0.2">
      <c r="AQ42035" s="47"/>
      <c r="AR42035" s="51"/>
    </row>
    <row r="42036" spans="43:44" x14ac:dyDescent="0.2">
      <c r="AQ42036" s="47"/>
      <c r="AR42036" s="51"/>
    </row>
    <row r="42037" spans="43:44" x14ac:dyDescent="0.2">
      <c r="AQ42037" s="47"/>
      <c r="AR42037" s="51"/>
    </row>
    <row r="42038" spans="43:44" x14ac:dyDescent="0.2">
      <c r="AQ42038" s="47"/>
      <c r="AR42038" s="51"/>
    </row>
    <row r="42039" spans="43:44" x14ac:dyDescent="0.2">
      <c r="AQ42039" s="47"/>
      <c r="AR42039" s="51"/>
    </row>
    <row r="42040" spans="43:44" x14ac:dyDescent="0.2">
      <c r="AQ42040" s="47"/>
      <c r="AR42040" s="51"/>
    </row>
    <row r="42041" spans="43:44" x14ac:dyDescent="0.2">
      <c r="AQ42041" s="47"/>
      <c r="AR42041" s="51"/>
    </row>
    <row r="42042" spans="43:44" x14ac:dyDescent="0.2">
      <c r="AQ42042" s="47"/>
      <c r="AR42042" s="51"/>
    </row>
    <row r="42043" spans="43:44" x14ac:dyDescent="0.2">
      <c r="AQ42043" s="47"/>
      <c r="AR42043" s="51"/>
    </row>
    <row r="42044" spans="43:44" x14ac:dyDescent="0.2">
      <c r="AQ42044" s="47"/>
      <c r="AR42044" s="51"/>
    </row>
    <row r="42045" spans="43:44" x14ac:dyDescent="0.2">
      <c r="AQ42045" s="47"/>
      <c r="AR42045" s="51"/>
    </row>
    <row r="42046" spans="43:44" x14ac:dyDescent="0.2">
      <c r="AQ42046" s="47"/>
      <c r="AR42046" s="51"/>
    </row>
    <row r="42047" spans="43:44" x14ac:dyDescent="0.2">
      <c r="AQ42047" s="47"/>
      <c r="AR42047" s="51"/>
    </row>
    <row r="42048" spans="43:44" x14ac:dyDescent="0.2">
      <c r="AQ42048" s="47"/>
      <c r="AR42048" s="51"/>
    </row>
    <row r="42049" spans="43:44" x14ac:dyDescent="0.2">
      <c r="AQ42049" s="47"/>
      <c r="AR42049" s="51"/>
    </row>
    <row r="42050" spans="43:44" x14ac:dyDescent="0.2">
      <c r="AQ42050" s="47"/>
      <c r="AR42050" s="51"/>
    </row>
    <row r="42051" spans="43:44" x14ac:dyDescent="0.2">
      <c r="AQ42051" s="47"/>
      <c r="AR42051" s="51"/>
    </row>
    <row r="42052" spans="43:44" x14ac:dyDescent="0.2">
      <c r="AQ42052" s="47"/>
      <c r="AR42052" s="51"/>
    </row>
    <row r="42053" spans="43:44" x14ac:dyDescent="0.2">
      <c r="AQ42053" s="47"/>
      <c r="AR42053" s="51"/>
    </row>
    <row r="42054" spans="43:44" x14ac:dyDescent="0.2">
      <c r="AQ42054" s="47"/>
      <c r="AR42054" s="51"/>
    </row>
    <row r="42055" spans="43:44" x14ac:dyDescent="0.2">
      <c r="AQ42055" s="47"/>
      <c r="AR42055" s="51"/>
    </row>
    <row r="42056" spans="43:44" x14ac:dyDescent="0.2">
      <c r="AQ42056" s="47"/>
      <c r="AR42056" s="51"/>
    </row>
    <row r="42057" spans="43:44" x14ac:dyDescent="0.2">
      <c r="AQ42057" s="47"/>
      <c r="AR42057" s="51"/>
    </row>
    <row r="42058" spans="43:44" x14ac:dyDescent="0.2">
      <c r="AQ42058" s="47"/>
      <c r="AR42058" s="51"/>
    </row>
    <row r="42059" spans="43:44" x14ac:dyDescent="0.2">
      <c r="AQ42059" s="47"/>
      <c r="AR42059" s="51"/>
    </row>
    <row r="42060" spans="43:44" x14ac:dyDescent="0.2">
      <c r="AQ42060" s="47"/>
      <c r="AR42060" s="51"/>
    </row>
    <row r="42061" spans="43:44" x14ac:dyDescent="0.2">
      <c r="AQ42061" s="47"/>
      <c r="AR42061" s="51"/>
    </row>
    <row r="42062" spans="43:44" x14ac:dyDescent="0.2">
      <c r="AQ42062" s="47"/>
      <c r="AR42062" s="51"/>
    </row>
    <row r="42063" spans="43:44" x14ac:dyDescent="0.2">
      <c r="AQ42063" s="47"/>
      <c r="AR42063" s="51"/>
    </row>
    <row r="42064" spans="43:44" x14ac:dyDescent="0.2">
      <c r="AQ42064" s="47"/>
      <c r="AR42064" s="51"/>
    </row>
    <row r="42065" spans="43:44" x14ac:dyDescent="0.2">
      <c r="AQ42065" s="47"/>
      <c r="AR42065" s="51"/>
    </row>
    <row r="42066" spans="43:44" x14ac:dyDescent="0.2">
      <c r="AQ42066" s="47"/>
      <c r="AR42066" s="51"/>
    </row>
    <row r="42067" spans="43:44" x14ac:dyDescent="0.2">
      <c r="AQ42067" s="47"/>
      <c r="AR42067" s="51"/>
    </row>
    <row r="42068" spans="43:44" x14ac:dyDescent="0.2">
      <c r="AQ42068" s="47"/>
      <c r="AR42068" s="51"/>
    </row>
    <row r="42069" spans="43:44" x14ac:dyDescent="0.2">
      <c r="AQ42069" s="47"/>
      <c r="AR42069" s="51"/>
    </row>
    <row r="42070" spans="43:44" x14ac:dyDescent="0.2">
      <c r="AQ42070" s="47"/>
      <c r="AR42070" s="51"/>
    </row>
    <row r="42071" spans="43:44" x14ac:dyDescent="0.2">
      <c r="AQ42071" s="47"/>
      <c r="AR42071" s="51"/>
    </row>
    <row r="42072" spans="43:44" x14ac:dyDescent="0.2">
      <c r="AQ42072" s="47"/>
      <c r="AR42072" s="51"/>
    </row>
    <row r="42073" spans="43:44" x14ac:dyDescent="0.2">
      <c r="AQ42073" s="47"/>
      <c r="AR42073" s="51"/>
    </row>
    <row r="42074" spans="43:44" x14ac:dyDescent="0.2">
      <c r="AQ42074" s="47"/>
      <c r="AR42074" s="51"/>
    </row>
    <row r="42075" spans="43:44" x14ac:dyDescent="0.2">
      <c r="AQ42075" s="47"/>
      <c r="AR42075" s="51"/>
    </row>
    <row r="42076" spans="43:44" x14ac:dyDescent="0.2">
      <c r="AQ42076" s="47"/>
      <c r="AR42076" s="51"/>
    </row>
    <row r="42077" spans="43:44" x14ac:dyDescent="0.2">
      <c r="AQ42077" s="47"/>
      <c r="AR42077" s="51"/>
    </row>
    <row r="42078" spans="43:44" x14ac:dyDescent="0.2">
      <c r="AQ42078" s="47"/>
      <c r="AR42078" s="51"/>
    </row>
    <row r="42079" spans="43:44" x14ac:dyDescent="0.2">
      <c r="AQ42079" s="47"/>
      <c r="AR42079" s="51"/>
    </row>
    <row r="42080" spans="43:44" x14ac:dyDescent="0.2">
      <c r="AQ42080" s="47"/>
      <c r="AR42080" s="51"/>
    </row>
    <row r="42081" spans="43:44" x14ac:dyDescent="0.2">
      <c r="AQ42081" s="47"/>
      <c r="AR42081" s="51"/>
    </row>
    <row r="42082" spans="43:44" x14ac:dyDescent="0.2">
      <c r="AQ42082" s="47"/>
      <c r="AR42082" s="51"/>
    </row>
    <row r="42083" spans="43:44" x14ac:dyDescent="0.2">
      <c r="AQ42083" s="47"/>
      <c r="AR42083" s="51"/>
    </row>
    <row r="42084" spans="43:44" x14ac:dyDescent="0.2">
      <c r="AQ42084" s="47"/>
      <c r="AR42084" s="51"/>
    </row>
    <row r="42085" spans="43:44" x14ac:dyDescent="0.2">
      <c r="AQ42085" s="47"/>
      <c r="AR42085" s="51"/>
    </row>
    <row r="42086" spans="43:44" x14ac:dyDescent="0.2">
      <c r="AQ42086" s="47"/>
      <c r="AR42086" s="51"/>
    </row>
    <row r="42087" spans="43:44" x14ac:dyDescent="0.2">
      <c r="AQ42087" s="47"/>
      <c r="AR42087" s="51"/>
    </row>
    <row r="42088" spans="43:44" x14ac:dyDescent="0.2">
      <c r="AQ42088" s="47"/>
      <c r="AR42088" s="51"/>
    </row>
    <row r="42089" spans="43:44" x14ac:dyDescent="0.2">
      <c r="AQ42089" s="47"/>
      <c r="AR42089" s="51"/>
    </row>
    <row r="42090" spans="43:44" x14ac:dyDescent="0.2">
      <c r="AQ42090" s="47"/>
      <c r="AR42090" s="51"/>
    </row>
    <row r="42091" spans="43:44" x14ac:dyDescent="0.2">
      <c r="AQ42091" s="47"/>
      <c r="AR42091" s="51"/>
    </row>
    <row r="42092" spans="43:44" x14ac:dyDescent="0.2">
      <c r="AQ42092" s="47"/>
      <c r="AR42092" s="51"/>
    </row>
    <row r="42093" spans="43:44" x14ac:dyDescent="0.2">
      <c r="AQ42093" s="47"/>
      <c r="AR42093" s="51"/>
    </row>
    <row r="42094" spans="43:44" x14ac:dyDescent="0.2">
      <c r="AQ42094" s="47"/>
      <c r="AR42094" s="51"/>
    </row>
    <row r="42095" spans="43:44" x14ac:dyDescent="0.2">
      <c r="AQ42095" s="47"/>
      <c r="AR42095" s="51"/>
    </row>
    <row r="42096" spans="43:44" x14ac:dyDescent="0.2">
      <c r="AQ42096" s="47"/>
      <c r="AR42096" s="51"/>
    </row>
    <row r="42097" spans="43:44" x14ac:dyDescent="0.2">
      <c r="AQ42097" s="47"/>
      <c r="AR42097" s="51"/>
    </row>
    <row r="42098" spans="43:44" x14ac:dyDescent="0.2">
      <c r="AQ42098" s="47"/>
      <c r="AR42098" s="51"/>
    </row>
    <row r="42099" spans="43:44" x14ac:dyDescent="0.2">
      <c r="AQ42099" s="47"/>
      <c r="AR42099" s="51"/>
    </row>
    <row r="42100" spans="43:44" x14ac:dyDescent="0.2">
      <c r="AQ42100" s="47"/>
      <c r="AR42100" s="51"/>
    </row>
    <row r="42101" spans="43:44" x14ac:dyDescent="0.2">
      <c r="AQ42101" s="47"/>
      <c r="AR42101" s="51"/>
    </row>
    <row r="42102" spans="43:44" x14ac:dyDescent="0.2">
      <c r="AQ42102" s="47"/>
      <c r="AR42102" s="51"/>
    </row>
    <row r="42103" spans="43:44" x14ac:dyDescent="0.2">
      <c r="AQ42103" s="47"/>
      <c r="AR42103" s="51"/>
    </row>
    <row r="42104" spans="43:44" x14ac:dyDescent="0.2">
      <c r="AQ42104" s="47"/>
      <c r="AR42104" s="51"/>
    </row>
    <row r="42105" spans="43:44" x14ac:dyDescent="0.2">
      <c r="AQ42105" s="47"/>
      <c r="AR42105" s="51"/>
    </row>
    <row r="42106" spans="43:44" x14ac:dyDescent="0.2">
      <c r="AQ42106" s="47"/>
      <c r="AR42106" s="51"/>
    </row>
    <row r="42107" spans="43:44" x14ac:dyDescent="0.2">
      <c r="AQ42107" s="47"/>
      <c r="AR42107" s="51"/>
    </row>
    <row r="42108" spans="43:44" x14ac:dyDescent="0.2">
      <c r="AQ42108" s="47"/>
      <c r="AR42108" s="51"/>
    </row>
    <row r="42109" spans="43:44" x14ac:dyDescent="0.2">
      <c r="AQ42109" s="47"/>
      <c r="AR42109" s="51"/>
    </row>
    <row r="42110" spans="43:44" x14ac:dyDescent="0.2">
      <c r="AQ42110" s="47"/>
      <c r="AR42110" s="51"/>
    </row>
    <row r="42111" spans="43:44" x14ac:dyDescent="0.2">
      <c r="AQ42111" s="47"/>
      <c r="AR42111" s="51"/>
    </row>
    <row r="42112" spans="43:44" x14ac:dyDescent="0.2">
      <c r="AQ42112" s="47"/>
      <c r="AR42112" s="51"/>
    </row>
    <row r="42113" spans="43:44" x14ac:dyDescent="0.2">
      <c r="AQ42113" s="47"/>
      <c r="AR42113" s="51"/>
    </row>
    <row r="42114" spans="43:44" x14ac:dyDescent="0.2">
      <c r="AQ42114" s="47"/>
      <c r="AR42114" s="51"/>
    </row>
    <row r="42115" spans="43:44" x14ac:dyDescent="0.2">
      <c r="AQ42115" s="47"/>
      <c r="AR42115" s="51"/>
    </row>
    <row r="42116" spans="43:44" x14ac:dyDescent="0.2">
      <c r="AQ42116" s="47"/>
      <c r="AR42116" s="51"/>
    </row>
    <row r="42117" spans="43:44" x14ac:dyDescent="0.2">
      <c r="AQ42117" s="47"/>
      <c r="AR42117" s="51"/>
    </row>
    <row r="42118" spans="43:44" x14ac:dyDescent="0.2">
      <c r="AQ42118" s="47"/>
      <c r="AR42118" s="51"/>
    </row>
    <row r="42119" spans="43:44" x14ac:dyDescent="0.2">
      <c r="AQ42119" s="47"/>
      <c r="AR42119" s="51"/>
    </row>
    <row r="42120" spans="43:44" x14ac:dyDescent="0.2">
      <c r="AQ42120" s="47"/>
      <c r="AR42120" s="51"/>
    </row>
    <row r="42121" spans="43:44" x14ac:dyDescent="0.2">
      <c r="AQ42121" s="47"/>
      <c r="AR42121" s="51"/>
    </row>
    <row r="42122" spans="43:44" x14ac:dyDescent="0.2">
      <c r="AQ42122" s="47"/>
      <c r="AR42122" s="51"/>
    </row>
    <row r="42123" spans="43:44" x14ac:dyDescent="0.2">
      <c r="AQ42123" s="47"/>
      <c r="AR42123" s="51"/>
    </row>
    <row r="42124" spans="43:44" x14ac:dyDescent="0.2">
      <c r="AQ42124" s="47"/>
      <c r="AR42124" s="51"/>
    </row>
    <row r="42125" spans="43:44" x14ac:dyDescent="0.2">
      <c r="AQ42125" s="47"/>
      <c r="AR42125" s="51"/>
    </row>
    <row r="42126" spans="43:44" x14ac:dyDescent="0.2">
      <c r="AQ42126" s="47"/>
      <c r="AR42126" s="51"/>
    </row>
    <row r="42127" spans="43:44" x14ac:dyDescent="0.2">
      <c r="AQ42127" s="47"/>
      <c r="AR42127" s="51"/>
    </row>
    <row r="42128" spans="43:44" x14ac:dyDescent="0.2">
      <c r="AQ42128" s="47"/>
      <c r="AR42128" s="51"/>
    </row>
    <row r="42129" spans="43:44" x14ac:dyDescent="0.2">
      <c r="AQ42129" s="47"/>
      <c r="AR42129" s="51"/>
    </row>
    <row r="42130" spans="43:44" x14ac:dyDescent="0.2">
      <c r="AQ42130" s="47"/>
      <c r="AR42130" s="51"/>
    </row>
    <row r="42131" spans="43:44" x14ac:dyDescent="0.2">
      <c r="AQ42131" s="47"/>
      <c r="AR42131" s="51"/>
    </row>
    <row r="42132" spans="43:44" x14ac:dyDescent="0.2">
      <c r="AQ42132" s="47"/>
      <c r="AR42132" s="51"/>
    </row>
    <row r="42133" spans="43:44" x14ac:dyDescent="0.2">
      <c r="AQ42133" s="47"/>
      <c r="AR42133" s="51"/>
    </row>
    <row r="42134" spans="43:44" x14ac:dyDescent="0.2">
      <c r="AQ42134" s="47"/>
      <c r="AR42134" s="51"/>
    </row>
    <row r="42135" spans="43:44" x14ac:dyDescent="0.2">
      <c r="AQ42135" s="47"/>
      <c r="AR42135" s="51"/>
    </row>
    <row r="42136" spans="43:44" x14ac:dyDescent="0.2">
      <c r="AQ42136" s="47"/>
      <c r="AR42136" s="51"/>
    </row>
    <row r="42137" spans="43:44" x14ac:dyDescent="0.2">
      <c r="AQ42137" s="47"/>
      <c r="AR42137" s="51"/>
    </row>
    <row r="42138" spans="43:44" x14ac:dyDescent="0.2">
      <c r="AQ42138" s="47"/>
      <c r="AR42138" s="51"/>
    </row>
    <row r="42139" spans="43:44" x14ac:dyDescent="0.2">
      <c r="AQ42139" s="47"/>
      <c r="AR42139" s="51"/>
    </row>
    <row r="42140" spans="43:44" x14ac:dyDescent="0.2">
      <c r="AQ42140" s="47"/>
      <c r="AR42140" s="51"/>
    </row>
    <row r="42141" spans="43:44" x14ac:dyDescent="0.2">
      <c r="AQ42141" s="47"/>
      <c r="AR42141" s="51"/>
    </row>
    <row r="42142" spans="43:44" x14ac:dyDescent="0.2">
      <c r="AQ42142" s="47"/>
      <c r="AR42142" s="51"/>
    </row>
    <row r="42143" spans="43:44" x14ac:dyDescent="0.2">
      <c r="AQ42143" s="47"/>
      <c r="AR42143" s="51"/>
    </row>
    <row r="42144" spans="43:44" x14ac:dyDescent="0.2">
      <c r="AQ42144" s="47"/>
      <c r="AR42144" s="51"/>
    </row>
    <row r="42145" spans="43:44" x14ac:dyDescent="0.2">
      <c r="AQ42145" s="47"/>
      <c r="AR42145" s="51"/>
    </row>
    <row r="42146" spans="43:44" x14ac:dyDescent="0.2">
      <c r="AQ42146" s="47"/>
      <c r="AR42146" s="51"/>
    </row>
    <row r="42147" spans="43:44" x14ac:dyDescent="0.2">
      <c r="AQ42147" s="47"/>
      <c r="AR42147" s="51"/>
    </row>
    <row r="42148" spans="43:44" x14ac:dyDescent="0.2">
      <c r="AQ42148" s="47"/>
      <c r="AR42148" s="51"/>
    </row>
    <row r="42149" spans="43:44" x14ac:dyDescent="0.2">
      <c r="AQ42149" s="47"/>
      <c r="AR42149" s="51"/>
    </row>
    <row r="42150" spans="43:44" x14ac:dyDescent="0.2">
      <c r="AQ42150" s="47"/>
      <c r="AR42150" s="51"/>
    </row>
    <row r="42151" spans="43:44" x14ac:dyDescent="0.2">
      <c r="AQ42151" s="47"/>
      <c r="AR42151" s="51"/>
    </row>
    <row r="42152" spans="43:44" x14ac:dyDescent="0.2">
      <c r="AQ42152" s="47"/>
      <c r="AR42152" s="51"/>
    </row>
    <row r="42153" spans="43:44" x14ac:dyDescent="0.2">
      <c r="AQ42153" s="47"/>
      <c r="AR42153" s="51"/>
    </row>
    <row r="42154" spans="43:44" x14ac:dyDescent="0.2">
      <c r="AQ42154" s="47"/>
      <c r="AR42154" s="51"/>
    </row>
    <row r="42155" spans="43:44" x14ac:dyDescent="0.2">
      <c r="AQ42155" s="47"/>
      <c r="AR42155" s="51"/>
    </row>
    <row r="42156" spans="43:44" x14ac:dyDescent="0.2">
      <c r="AQ42156" s="47"/>
      <c r="AR42156" s="51"/>
    </row>
    <row r="42157" spans="43:44" x14ac:dyDescent="0.2">
      <c r="AQ42157" s="47"/>
      <c r="AR42157" s="51"/>
    </row>
    <row r="42158" spans="43:44" x14ac:dyDescent="0.2">
      <c r="AQ42158" s="47"/>
      <c r="AR42158" s="51"/>
    </row>
    <row r="42159" spans="43:44" x14ac:dyDescent="0.2">
      <c r="AQ42159" s="47"/>
      <c r="AR42159" s="51"/>
    </row>
    <row r="42160" spans="43:44" x14ac:dyDescent="0.2">
      <c r="AQ42160" s="47"/>
      <c r="AR42160" s="51"/>
    </row>
    <row r="42161" spans="43:44" x14ac:dyDescent="0.2">
      <c r="AQ42161" s="47"/>
      <c r="AR42161" s="51"/>
    </row>
    <row r="42162" spans="43:44" x14ac:dyDescent="0.2">
      <c r="AQ42162" s="47"/>
      <c r="AR42162" s="51"/>
    </row>
    <row r="42163" spans="43:44" x14ac:dyDescent="0.2">
      <c r="AQ42163" s="47"/>
      <c r="AR42163" s="51"/>
    </row>
    <row r="42164" spans="43:44" x14ac:dyDescent="0.2">
      <c r="AQ42164" s="47"/>
      <c r="AR42164" s="51"/>
    </row>
    <row r="42165" spans="43:44" x14ac:dyDescent="0.2">
      <c r="AQ42165" s="47"/>
      <c r="AR42165" s="51"/>
    </row>
    <row r="42166" spans="43:44" x14ac:dyDescent="0.2">
      <c r="AQ42166" s="47"/>
      <c r="AR42166" s="51"/>
    </row>
    <row r="42167" spans="43:44" x14ac:dyDescent="0.2">
      <c r="AQ42167" s="47"/>
      <c r="AR42167" s="51"/>
    </row>
    <row r="42168" spans="43:44" x14ac:dyDescent="0.2">
      <c r="AQ42168" s="47"/>
      <c r="AR42168" s="51"/>
    </row>
    <row r="42169" spans="43:44" x14ac:dyDescent="0.2">
      <c r="AQ42169" s="47"/>
      <c r="AR42169" s="51"/>
    </row>
    <row r="42170" spans="43:44" x14ac:dyDescent="0.2">
      <c r="AQ42170" s="47"/>
      <c r="AR42170" s="51"/>
    </row>
    <row r="42171" spans="43:44" x14ac:dyDescent="0.2">
      <c r="AQ42171" s="47"/>
      <c r="AR42171" s="51"/>
    </row>
    <row r="42172" spans="43:44" x14ac:dyDescent="0.2">
      <c r="AQ42172" s="47"/>
      <c r="AR42172" s="51"/>
    </row>
    <row r="42173" spans="43:44" x14ac:dyDescent="0.2">
      <c r="AQ42173" s="47"/>
      <c r="AR42173" s="51"/>
    </row>
    <row r="42174" spans="43:44" x14ac:dyDescent="0.2">
      <c r="AQ42174" s="47"/>
      <c r="AR42174" s="51"/>
    </row>
    <row r="42175" spans="43:44" x14ac:dyDescent="0.2">
      <c r="AQ42175" s="47"/>
      <c r="AR42175" s="51"/>
    </row>
    <row r="42176" spans="43:44" x14ac:dyDescent="0.2">
      <c r="AQ42176" s="47"/>
      <c r="AR42176" s="51"/>
    </row>
    <row r="42177" spans="43:44" x14ac:dyDescent="0.2">
      <c r="AQ42177" s="47"/>
      <c r="AR42177" s="51"/>
    </row>
    <row r="42178" spans="43:44" x14ac:dyDescent="0.2">
      <c r="AQ42178" s="47"/>
      <c r="AR42178" s="51"/>
    </row>
    <row r="42179" spans="43:44" x14ac:dyDescent="0.2">
      <c r="AQ42179" s="47"/>
      <c r="AR42179" s="51"/>
    </row>
    <row r="42180" spans="43:44" x14ac:dyDescent="0.2">
      <c r="AQ42180" s="47"/>
      <c r="AR42180" s="51"/>
    </row>
    <row r="42181" spans="43:44" x14ac:dyDescent="0.2">
      <c r="AQ42181" s="47"/>
      <c r="AR42181" s="51"/>
    </row>
    <row r="42182" spans="43:44" x14ac:dyDescent="0.2">
      <c r="AQ42182" s="47"/>
      <c r="AR42182" s="51"/>
    </row>
    <row r="42183" spans="43:44" x14ac:dyDescent="0.2">
      <c r="AQ42183" s="47"/>
      <c r="AR42183" s="51"/>
    </row>
    <row r="42184" spans="43:44" x14ac:dyDescent="0.2">
      <c r="AQ42184" s="47"/>
      <c r="AR42184" s="51"/>
    </row>
    <row r="42185" spans="43:44" x14ac:dyDescent="0.2">
      <c r="AQ42185" s="47"/>
      <c r="AR42185" s="51"/>
    </row>
    <row r="42186" spans="43:44" x14ac:dyDescent="0.2">
      <c r="AQ42186" s="47"/>
      <c r="AR42186" s="51"/>
    </row>
    <row r="42187" spans="43:44" x14ac:dyDescent="0.2">
      <c r="AQ42187" s="47"/>
      <c r="AR42187" s="51"/>
    </row>
    <row r="42188" spans="43:44" x14ac:dyDescent="0.2">
      <c r="AQ42188" s="47"/>
      <c r="AR42188" s="51"/>
    </row>
    <row r="42189" spans="43:44" x14ac:dyDescent="0.2">
      <c r="AQ42189" s="47"/>
      <c r="AR42189" s="51"/>
    </row>
    <row r="42190" spans="43:44" x14ac:dyDescent="0.2">
      <c r="AQ42190" s="47"/>
      <c r="AR42190" s="51"/>
    </row>
    <row r="42191" spans="43:44" x14ac:dyDescent="0.2">
      <c r="AQ42191" s="47"/>
      <c r="AR42191" s="51"/>
    </row>
    <row r="42192" spans="43:44" x14ac:dyDescent="0.2">
      <c r="AQ42192" s="47"/>
      <c r="AR42192" s="51"/>
    </row>
    <row r="42193" spans="43:44" x14ac:dyDescent="0.2">
      <c r="AQ42193" s="47"/>
      <c r="AR42193" s="51"/>
    </row>
    <row r="42194" spans="43:44" x14ac:dyDescent="0.2">
      <c r="AQ42194" s="47"/>
      <c r="AR42194" s="51"/>
    </row>
    <row r="42195" spans="43:44" x14ac:dyDescent="0.2">
      <c r="AQ42195" s="47"/>
      <c r="AR42195" s="51"/>
    </row>
    <row r="42196" spans="43:44" x14ac:dyDescent="0.2">
      <c r="AQ42196" s="47"/>
      <c r="AR42196" s="51"/>
    </row>
    <row r="42197" spans="43:44" x14ac:dyDescent="0.2">
      <c r="AQ42197" s="47"/>
      <c r="AR42197" s="51"/>
    </row>
    <row r="42198" spans="43:44" x14ac:dyDescent="0.2">
      <c r="AQ42198" s="47"/>
      <c r="AR42198" s="51"/>
    </row>
    <row r="42199" spans="43:44" x14ac:dyDescent="0.2">
      <c r="AQ42199" s="47"/>
      <c r="AR42199" s="51"/>
    </row>
    <row r="42200" spans="43:44" x14ac:dyDescent="0.2">
      <c r="AQ42200" s="47"/>
      <c r="AR42200" s="51"/>
    </row>
    <row r="42201" spans="43:44" x14ac:dyDescent="0.2">
      <c r="AQ42201" s="47"/>
      <c r="AR42201" s="51"/>
    </row>
    <row r="42202" spans="43:44" x14ac:dyDescent="0.2">
      <c r="AQ42202" s="47"/>
      <c r="AR42202" s="51"/>
    </row>
    <row r="42203" spans="43:44" x14ac:dyDescent="0.2">
      <c r="AQ42203" s="47"/>
      <c r="AR42203" s="51"/>
    </row>
    <row r="42204" spans="43:44" x14ac:dyDescent="0.2">
      <c r="AQ42204" s="47"/>
      <c r="AR42204" s="51"/>
    </row>
    <row r="42205" spans="43:44" x14ac:dyDescent="0.2">
      <c r="AQ42205" s="47"/>
      <c r="AR42205" s="51"/>
    </row>
    <row r="42206" spans="43:44" x14ac:dyDescent="0.2">
      <c r="AQ42206" s="47"/>
      <c r="AR42206" s="51"/>
    </row>
    <row r="42207" spans="43:44" x14ac:dyDescent="0.2">
      <c r="AQ42207" s="47"/>
      <c r="AR42207" s="51"/>
    </row>
    <row r="42208" spans="43:44" x14ac:dyDescent="0.2">
      <c r="AQ42208" s="47"/>
      <c r="AR42208" s="51"/>
    </row>
    <row r="42209" spans="43:44" x14ac:dyDescent="0.2">
      <c r="AQ42209" s="47"/>
      <c r="AR42209" s="51"/>
    </row>
    <row r="42210" spans="43:44" x14ac:dyDescent="0.2">
      <c r="AQ42210" s="47"/>
      <c r="AR42210" s="51"/>
    </row>
    <row r="42211" spans="43:44" x14ac:dyDescent="0.2">
      <c r="AQ42211" s="47"/>
      <c r="AR42211" s="51"/>
    </row>
    <row r="42212" spans="43:44" x14ac:dyDescent="0.2">
      <c r="AQ42212" s="47"/>
      <c r="AR42212" s="51"/>
    </row>
    <row r="42213" spans="43:44" x14ac:dyDescent="0.2">
      <c r="AQ42213" s="47"/>
      <c r="AR42213" s="51"/>
    </row>
    <row r="42214" spans="43:44" x14ac:dyDescent="0.2">
      <c r="AQ42214" s="47"/>
      <c r="AR42214" s="51"/>
    </row>
    <row r="42215" spans="43:44" x14ac:dyDescent="0.2">
      <c r="AQ42215" s="47"/>
      <c r="AR42215" s="51"/>
    </row>
    <row r="42216" spans="43:44" x14ac:dyDescent="0.2">
      <c r="AQ42216" s="47"/>
      <c r="AR42216" s="51"/>
    </row>
    <row r="42217" spans="43:44" x14ac:dyDescent="0.2">
      <c r="AQ42217" s="47"/>
      <c r="AR42217" s="51"/>
    </row>
    <row r="42218" spans="43:44" x14ac:dyDescent="0.2">
      <c r="AQ42218" s="47"/>
      <c r="AR42218" s="51"/>
    </row>
    <row r="42219" spans="43:44" x14ac:dyDescent="0.2">
      <c r="AQ42219" s="47"/>
      <c r="AR42219" s="51"/>
    </row>
    <row r="42220" spans="43:44" x14ac:dyDescent="0.2">
      <c r="AQ42220" s="47"/>
      <c r="AR42220" s="51"/>
    </row>
    <row r="42221" spans="43:44" x14ac:dyDescent="0.2">
      <c r="AQ42221" s="47"/>
      <c r="AR42221" s="51"/>
    </row>
    <row r="42222" spans="43:44" x14ac:dyDescent="0.2">
      <c r="AQ42222" s="47"/>
      <c r="AR42222" s="51"/>
    </row>
    <row r="42223" spans="43:44" x14ac:dyDescent="0.2">
      <c r="AQ42223" s="47"/>
      <c r="AR42223" s="51"/>
    </row>
    <row r="42224" spans="43:44" x14ac:dyDescent="0.2">
      <c r="AQ42224" s="47"/>
      <c r="AR42224" s="51"/>
    </row>
    <row r="42225" spans="43:44" x14ac:dyDescent="0.2">
      <c r="AQ42225" s="47"/>
      <c r="AR42225" s="51"/>
    </row>
    <row r="42226" spans="43:44" x14ac:dyDescent="0.2">
      <c r="AQ42226" s="47"/>
      <c r="AR42226" s="51"/>
    </row>
    <row r="42227" spans="43:44" x14ac:dyDescent="0.2">
      <c r="AQ42227" s="47"/>
      <c r="AR42227" s="51"/>
    </row>
    <row r="42228" spans="43:44" x14ac:dyDescent="0.2">
      <c r="AQ42228" s="47"/>
      <c r="AR42228" s="51"/>
    </row>
    <row r="42229" spans="43:44" x14ac:dyDescent="0.2">
      <c r="AQ42229" s="47"/>
      <c r="AR42229" s="51"/>
    </row>
    <row r="42230" spans="43:44" x14ac:dyDescent="0.2">
      <c r="AQ42230" s="47"/>
      <c r="AR42230" s="51"/>
    </row>
    <row r="42231" spans="43:44" x14ac:dyDescent="0.2">
      <c r="AQ42231" s="47"/>
      <c r="AR42231" s="51"/>
    </row>
    <row r="42232" spans="43:44" x14ac:dyDescent="0.2">
      <c r="AQ42232" s="47"/>
      <c r="AR42232" s="51"/>
    </row>
    <row r="42233" spans="43:44" x14ac:dyDescent="0.2">
      <c r="AQ42233" s="47"/>
      <c r="AR42233" s="51"/>
    </row>
    <row r="42234" spans="43:44" x14ac:dyDescent="0.2">
      <c r="AQ42234" s="47"/>
      <c r="AR42234" s="51"/>
    </row>
    <row r="42235" spans="43:44" x14ac:dyDescent="0.2">
      <c r="AQ42235" s="47"/>
      <c r="AR42235" s="51"/>
    </row>
    <row r="42236" spans="43:44" x14ac:dyDescent="0.2">
      <c r="AQ42236" s="47"/>
      <c r="AR42236" s="51"/>
    </row>
    <row r="42237" spans="43:44" x14ac:dyDescent="0.2">
      <c r="AQ42237" s="47"/>
      <c r="AR42237" s="51"/>
    </row>
    <row r="42238" spans="43:44" x14ac:dyDescent="0.2">
      <c r="AQ42238" s="47"/>
      <c r="AR42238" s="51"/>
    </row>
    <row r="42239" spans="43:44" x14ac:dyDescent="0.2">
      <c r="AQ42239" s="47"/>
      <c r="AR42239" s="51"/>
    </row>
    <row r="42240" spans="43:44" x14ac:dyDescent="0.2">
      <c r="AQ42240" s="47"/>
      <c r="AR42240" s="51"/>
    </row>
    <row r="42241" spans="43:44" x14ac:dyDescent="0.2">
      <c r="AQ42241" s="47"/>
      <c r="AR42241" s="51"/>
    </row>
    <row r="42242" spans="43:44" x14ac:dyDescent="0.2">
      <c r="AQ42242" s="47"/>
      <c r="AR42242" s="51"/>
    </row>
    <row r="42243" spans="43:44" x14ac:dyDescent="0.2">
      <c r="AQ42243" s="47"/>
      <c r="AR42243" s="51"/>
    </row>
    <row r="42244" spans="43:44" x14ac:dyDescent="0.2">
      <c r="AQ42244" s="47"/>
      <c r="AR42244" s="51"/>
    </row>
    <row r="42245" spans="43:44" x14ac:dyDescent="0.2">
      <c r="AQ42245" s="47"/>
      <c r="AR42245" s="51"/>
    </row>
    <row r="42246" spans="43:44" x14ac:dyDescent="0.2">
      <c r="AQ42246" s="47"/>
      <c r="AR42246" s="51"/>
    </row>
    <row r="42247" spans="43:44" x14ac:dyDescent="0.2">
      <c r="AQ42247" s="47"/>
      <c r="AR42247" s="51"/>
    </row>
    <row r="42248" spans="43:44" x14ac:dyDescent="0.2">
      <c r="AQ42248" s="47"/>
      <c r="AR42248" s="51"/>
    </row>
    <row r="42249" spans="43:44" x14ac:dyDescent="0.2">
      <c r="AQ42249" s="47"/>
      <c r="AR42249" s="51"/>
    </row>
    <row r="42250" spans="43:44" x14ac:dyDescent="0.2">
      <c r="AQ42250" s="47"/>
      <c r="AR42250" s="51"/>
    </row>
    <row r="42251" spans="43:44" x14ac:dyDescent="0.2">
      <c r="AQ42251" s="47"/>
      <c r="AR42251" s="51"/>
    </row>
    <row r="42252" spans="43:44" x14ac:dyDescent="0.2">
      <c r="AQ42252" s="47"/>
      <c r="AR42252" s="51"/>
    </row>
    <row r="42253" spans="43:44" x14ac:dyDescent="0.2">
      <c r="AQ42253" s="47"/>
      <c r="AR42253" s="51"/>
    </row>
    <row r="42254" spans="43:44" x14ac:dyDescent="0.2">
      <c r="AQ42254" s="47"/>
      <c r="AR42254" s="51"/>
    </row>
    <row r="42255" spans="43:44" x14ac:dyDescent="0.2">
      <c r="AQ42255" s="47"/>
      <c r="AR42255" s="51"/>
    </row>
    <row r="42256" spans="43:44" x14ac:dyDescent="0.2">
      <c r="AQ42256" s="47"/>
      <c r="AR42256" s="51"/>
    </row>
    <row r="42257" spans="43:44" x14ac:dyDescent="0.2">
      <c r="AQ42257" s="47"/>
      <c r="AR42257" s="51"/>
    </row>
    <row r="42258" spans="43:44" x14ac:dyDescent="0.2">
      <c r="AQ42258" s="47"/>
      <c r="AR42258" s="51"/>
    </row>
    <row r="42259" spans="43:44" x14ac:dyDescent="0.2">
      <c r="AQ42259" s="47"/>
      <c r="AR42259" s="51"/>
    </row>
    <row r="42260" spans="43:44" x14ac:dyDescent="0.2">
      <c r="AQ42260" s="47"/>
      <c r="AR42260" s="51"/>
    </row>
    <row r="42261" spans="43:44" x14ac:dyDescent="0.2">
      <c r="AQ42261" s="47"/>
      <c r="AR42261" s="51"/>
    </row>
    <row r="42262" spans="43:44" x14ac:dyDescent="0.2">
      <c r="AQ42262" s="47"/>
      <c r="AR42262" s="51"/>
    </row>
    <row r="42263" spans="43:44" x14ac:dyDescent="0.2">
      <c r="AQ42263" s="47"/>
      <c r="AR42263" s="51"/>
    </row>
    <row r="42264" spans="43:44" x14ac:dyDescent="0.2">
      <c r="AQ42264" s="47"/>
      <c r="AR42264" s="51"/>
    </row>
    <row r="42265" spans="43:44" x14ac:dyDescent="0.2">
      <c r="AQ42265" s="47"/>
      <c r="AR42265" s="51"/>
    </row>
    <row r="42266" spans="43:44" x14ac:dyDescent="0.2">
      <c r="AQ42266" s="47"/>
      <c r="AR42266" s="51"/>
    </row>
    <row r="42267" spans="43:44" x14ac:dyDescent="0.2">
      <c r="AQ42267" s="47"/>
      <c r="AR42267" s="51"/>
    </row>
    <row r="42268" spans="43:44" x14ac:dyDescent="0.2">
      <c r="AQ42268" s="47"/>
      <c r="AR42268" s="51"/>
    </row>
    <row r="42269" spans="43:44" x14ac:dyDescent="0.2">
      <c r="AQ42269" s="47"/>
      <c r="AR42269" s="51"/>
    </row>
    <row r="42270" spans="43:44" x14ac:dyDescent="0.2">
      <c r="AQ42270" s="47"/>
      <c r="AR42270" s="51"/>
    </row>
    <row r="42271" spans="43:44" x14ac:dyDescent="0.2">
      <c r="AQ42271" s="47"/>
      <c r="AR42271" s="51"/>
    </row>
    <row r="42272" spans="43:44" x14ac:dyDescent="0.2">
      <c r="AQ42272" s="47"/>
      <c r="AR42272" s="51"/>
    </row>
    <row r="42273" spans="43:44" x14ac:dyDescent="0.2">
      <c r="AQ42273" s="47"/>
      <c r="AR42273" s="51"/>
    </row>
    <row r="42274" spans="43:44" x14ac:dyDescent="0.2">
      <c r="AQ42274" s="47"/>
      <c r="AR42274" s="51"/>
    </row>
    <row r="42275" spans="43:44" x14ac:dyDescent="0.2">
      <c r="AQ42275" s="47"/>
      <c r="AR42275" s="51"/>
    </row>
    <row r="42276" spans="43:44" x14ac:dyDescent="0.2">
      <c r="AQ42276" s="47"/>
      <c r="AR42276" s="51"/>
    </row>
    <row r="42277" spans="43:44" x14ac:dyDescent="0.2">
      <c r="AQ42277" s="47"/>
      <c r="AR42277" s="51"/>
    </row>
    <row r="42278" spans="43:44" x14ac:dyDescent="0.2">
      <c r="AQ42278" s="47"/>
      <c r="AR42278" s="51"/>
    </row>
    <row r="42279" spans="43:44" x14ac:dyDescent="0.2">
      <c r="AQ42279" s="47"/>
      <c r="AR42279" s="51"/>
    </row>
    <row r="42280" spans="43:44" x14ac:dyDescent="0.2">
      <c r="AQ42280" s="47"/>
      <c r="AR42280" s="51"/>
    </row>
    <row r="42281" spans="43:44" x14ac:dyDescent="0.2">
      <c r="AQ42281" s="47"/>
      <c r="AR42281" s="51"/>
    </row>
    <row r="42282" spans="43:44" x14ac:dyDescent="0.2">
      <c r="AQ42282" s="47"/>
      <c r="AR42282" s="51"/>
    </row>
    <row r="42283" spans="43:44" x14ac:dyDescent="0.2">
      <c r="AQ42283" s="47"/>
      <c r="AR42283" s="51"/>
    </row>
    <row r="42284" spans="43:44" x14ac:dyDescent="0.2">
      <c r="AQ42284" s="47"/>
      <c r="AR42284" s="51"/>
    </row>
    <row r="42285" spans="43:44" x14ac:dyDescent="0.2">
      <c r="AQ42285" s="47"/>
      <c r="AR42285" s="51"/>
    </row>
    <row r="42286" spans="43:44" x14ac:dyDescent="0.2">
      <c r="AQ42286" s="47"/>
      <c r="AR42286" s="51"/>
    </row>
    <row r="42287" spans="43:44" x14ac:dyDescent="0.2">
      <c r="AQ42287" s="47"/>
      <c r="AR42287" s="51"/>
    </row>
    <row r="42288" spans="43:44" x14ac:dyDescent="0.2">
      <c r="AQ42288" s="47"/>
      <c r="AR42288" s="51"/>
    </row>
    <row r="42289" spans="43:44" x14ac:dyDescent="0.2">
      <c r="AQ42289" s="47"/>
      <c r="AR42289" s="51"/>
    </row>
    <row r="42290" spans="43:44" x14ac:dyDescent="0.2">
      <c r="AQ42290" s="47"/>
      <c r="AR42290" s="51"/>
    </row>
    <row r="42291" spans="43:44" x14ac:dyDescent="0.2">
      <c r="AQ42291" s="47"/>
      <c r="AR42291" s="51"/>
    </row>
    <row r="42292" spans="43:44" x14ac:dyDescent="0.2">
      <c r="AQ42292" s="47"/>
      <c r="AR42292" s="51"/>
    </row>
    <row r="42293" spans="43:44" x14ac:dyDescent="0.2">
      <c r="AQ42293" s="47"/>
      <c r="AR42293" s="51"/>
    </row>
    <row r="42294" spans="43:44" x14ac:dyDescent="0.2">
      <c r="AQ42294" s="47"/>
      <c r="AR42294" s="51"/>
    </row>
    <row r="42295" spans="43:44" x14ac:dyDescent="0.2">
      <c r="AQ42295" s="47"/>
      <c r="AR42295" s="51"/>
    </row>
    <row r="42296" spans="43:44" x14ac:dyDescent="0.2">
      <c r="AQ42296" s="47"/>
      <c r="AR42296" s="51"/>
    </row>
    <row r="42297" spans="43:44" x14ac:dyDescent="0.2">
      <c r="AQ42297" s="47"/>
      <c r="AR42297" s="51"/>
    </row>
    <row r="42298" spans="43:44" x14ac:dyDescent="0.2">
      <c r="AQ42298" s="47"/>
      <c r="AR42298" s="51"/>
    </row>
    <row r="42299" spans="43:44" x14ac:dyDescent="0.2">
      <c r="AQ42299" s="47"/>
      <c r="AR42299" s="51"/>
    </row>
    <row r="42300" spans="43:44" x14ac:dyDescent="0.2">
      <c r="AQ42300" s="47"/>
      <c r="AR42300" s="51"/>
    </row>
    <row r="42301" spans="43:44" x14ac:dyDescent="0.2">
      <c r="AQ42301" s="47"/>
      <c r="AR42301" s="51"/>
    </row>
    <row r="42302" spans="43:44" x14ac:dyDescent="0.2">
      <c r="AQ42302" s="47"/>
      <c r="AR42302" s="51"/>
    </row>
    <row r="42303" spans="43:44" x14ac:dyDescent="0.2">
      <c r="AQ42303" s="47"/>
      <c r="AR42303" s="51"/>
    </row>
    <row r="42304" spans="43:44" x14ac:dyDescent="0.2">
      <c r="AQ42304" s="47"/>
      <c r="AR42304" s="51"/>
    </row>
    <row r="42305" spans="43:44" x14ac:dyDescent="0.2">
      <c r="AQ42305" s="47"/>
      <c r="AR42305" s="51"/>
    </row>
    <row r="42306" spans="43:44" x14ac:dyDescent="0.2">
      <c r="AQ42306" s="47"/>
      <c r="AR42306" s="51"/>
    </row>
    <row r="42307" spans="43:44" x14ac:dyDescent="0.2">
      <c r="AQ42307" s="47"/>
      <c r="AR42307" s="51"/>
    </row>
    <row r="42308" spans="43:44" x14ac:dyDescent="0.2">
      <c r="AQ42308" s="47"/>
      <c r="AR42308" s="51"/>
    </row>
    <row r="42309" spans="43:44" x14ac:dyDescent="0.2">
      <c r="AQ42309" s="47"/>
      <c r="AR42309" s="51"/>
    </row>
    <row r="42310" spans="43:44" x14ac:dyDescent="0.2">
      <c r="AQ42310" s="47"/>
      <c r="AR42310" s="51"/>
    </row>
    <row r="42311" spans="43:44" x14ac:dyDescent="0.2">
      <c r="AQ42311" s="47"/>
      <c r="AR42311" s="51"/>
    </row>
    <row r="42312" spans="43:44" x14ac:dyDescent="0.2">
      <c r="AQ42312" s="47"/>
      <c r="AR42312" s="51"/>
    </row>
    <row r="42313" spans="43:44" x14ac:dyDescent="0.2">
      <c r="AQ42313" s="47"/>
      <c r="AR42313" s="51"/>
    </row>
    <row r="42314" spans="43:44" x14ac:dyDescent="0.2">
      <c r="AQ42314" s="47"/>
      <c r="AR42314" s="51"/>
    </row>
    <row r="42315" spans="43:44" x14ac:dyDescent="0.2">
      <c r="AQ42315" s="47"/>
      <c r="AR42315" s="51"/>
    </row>
    <row r="42316" spans="43:44" x14ac:dyDescent="0.2">
      <c r="AQ42316" s="47"/>
      <c r="AR42316" s="51"/>
    </row>
    <row r="42317" spans="43:44" x14ac:dyDescent="0.2">
      <c r="AQ42317" s="47"/>
      <c r="AR42317" s="51"/>
    </row>
    <row r="42318" spans="43:44" x14ac:dyDescent="0.2">
      <c r="AQ42318" s="47"/>
      <c r="AR42318" s="51"/>
    </row>
    <row r="42319" spans="43:44" x14ac:dyDescent="0.2">
      <c r="AQ42319" s="47"/>
      <c r="AR42319" s="51"/>
    </row>
    <row r="42320" spans="43:44" x14ac:dyDescent="0.2">
      <c r="AQ42320" s="47"/>
      <c r="AR42320" s="51"/>
    </row>
    <row r="42321" spans="43:44" x14ac:dyDescent="0.2">
      <c r="AQ42321" s="47"/>
      <c r="AR42321" s="51"/>
    </row>
    <row r="42322" spans="43:44" x14ac:dyDescent="0.2">
      <c r="AQ42322" s="47"/>
      <c r="AR42322" s="51"/>
    </row>
    <row r="42323" spans="43:44" x14ac:dyDescent="0.2">
      <c r="AQ42323" s="47"/>
      <c r="AR42323" s="51"/>
    </row>
    <row r="42324" spans="43:44" x14ac:dyDescent="0.2">
      <c r="AQ42324" s="47"/>
      <c r="AR42324" s="51"/>
    </row>
    <row r="42325" spans="43:44" x14ac:dyDescent="0.2">
      <c r="AQ42325" s="47"/>
      <c r="AR42325" s="51"/>
    </row>
    <row r="42326" spans="43:44" x14ac:dyDescent="0.2">
      <c r="AQ42326" s="47"/>
      <c r="AR42326" s="51"/>
    </row>
    <row r="42327" spans="43:44" x14ac:dyDescent="0.2">
      <c r="AQ42327" s="47"/>
      <c r="AR42327" s="51"/>
    </row>
    <row r="42328" spans="43:44" x14ac:dyDescent="0.2">
      <c r="AQ42328" s="47"/>
      <c r="AR42328" s="51"/>
    </row>
    <row r="42329" spans="43:44" x14ac:dyDescent="0.2">
      <c r="AQ42329" s="47"/>
      <c r="AR42329" s="51"/>
    </row>
    <row r="42330" spans="43:44" x14ac:dyDescent="0.2">
      <c r="AQ42330" s="47"/>
      <c r="AR42330" s="51"/>
    </row>
    <row r="42331" spans="43:44" x14ac:dyDescent="0.2">
      <c r="AQ42331" s="47"/>
      <c r="AR42331" s="51"/>
    </row>
    <row r="42332" spans="43:44" x14ac:dyDescent="0.2">
      <c r="AQ42332" s="47"/>
      <c r="AR42332" s="51"/>
    </row>
    <row r="42333" spans="43:44" x14ac:dyDescent="0.2">
      <c r="AQ42333" s="47"/>
      <c r="AR42333" s="51"/>
    </row>
    <row r="42334" spans="43:44" x14ac:dyDescent="0.2">
      <c r="AQ42334" s="47"/>
      <c r="AR42334" s="51"/>
    </row>
    <row r="42335" spans="43:44" x14ac:dyDescent="0.2">
      <c r="AQ42335" s="47"/>
      <c r="AR42335" s="51"/>
    </row>
    <row r="42336" spans="43:44" x14ac:dyDescent="0.2">
      <c r="AQ42336" s="47"/>
      <c r="AR42336" s="51"/>
    </row>
    <row r="42337" spans="43:44" x14ac:dyDescent="0.2">
      <c r="AQ42337" s="47"/>
      <c r="AR42337" s="51"/>
    </row>
    <row r="42338" spans="43:44" x14ac:dyDescent="0.2">
      <c r="AQ42338" s="47"/>
      <c r="AR42338" s="51"/>
    </row>
    <row r="42339" spans="43:44" x14ac:dyDescent="0.2">
      <c r="AQ42339" s="47"/>
      <c r="AR42339" s="51"/>
    </row>
    <row r="42340" spans="43:44" x14ac:dyDescent="0.2">
      <c r="AQ42340" s="47"/>
      <c r="AR42340" s="51"/>
    </row>
    <row r="42341" spans="43:44" x14ac:dyDescent="0.2">
      <c r="AQ42341" s="47"/>
      <c r="AR42341" s="51"/>
    </row>
    <row r="42342" spans="43:44" x14ac:dyDescent="0.2">
      <c r="AQ42342" s="47"/>
      <c r="AR42342" s="51"/>
    </row>
    <row r="42343" spans="43:44" x14ac:dyDescent="0.2">
      <c r="AQ42343" s="47"/>
      <c r="AR42343" s="51"/>
    </row>
    <row r="42344" spans="43:44" x14ac:dyDescent="0.2">
      <c r="AQ42344" s="47"/>
      <c r="AR42344" s="51"/>
    </row>
    <row r="42345" spans="43:44" x14ac:dyDescent="0.2">
      <c r="AQ42345" s="47"/>
      <c r="AR42345" s="51"/>
    </row>
    <row r="42346" spans="43:44" x14ac:dyDescent="0.2">
      <c r="AQ42346" s="47"/>
      <c r="AR42346" s="51"/>
    </row>
    <row r="42347" spans="43:44" x14ac:dyDescent="0.2">
      <c r="AQ42347" s="47"/>
      <c r="AR42347" s="51"/>
    </row>
    <row r="42348" spans="43:44" x14ac:dyDescent="0.2">
      <c r="AQ42348" s="47"/>
      <c r="AR42348" s="51"/>
    </row>
    <row r="42349" spans="43:44" x14ac:dyDescent="0.2">
      <c r="AQ42349" s="47"/>
      <c r="AR42349" s="51"/>
    </row>
    <row r="42350" spans="43:44" x14ac:dyDescent="0.2">
      <c r="AQ42350" s="47"/>
      <c r="AR42350" s="51"/>
    </row>
    <row r="42351" spans="43:44" x14ac:dyDescent="0.2">
      <c r="AQ42351" s="47"/>
      <c r="AR42351" s="51"/>
    </row>
    <row r="42352" spans="43:44" x14ac:dyDescent="0.2">
      <c r="AQ42352" s="47"/>
      <c r="AR42352" s="51"/>
    </row>
    <row r="42353" spans="43:44" x14ac:dyDescent="0.2">
      <c r="AQ42353" s="47"/>
      <c r="AR42353" s="51"/>
    </row>
    <row r="42354" spans="43:44" x14ac:dyDescent="0.2">
      <c r="AQ42354" s="47"/>
      <c r="AR42354" s="51"/>
    </row>
    <row r="42355" spans="43:44" x14ac:dyDescent="0.2">
      <c r="AQ42355" s="47"/>
      <c r="AR42355" s="51"/>
    </row>
    <row r="42356" spans="43:44" x14ac:dyDescent="0.2">
      <c r="AQ42356" s="47"/>
      <c r="AR42356" s="51"/>
    </row>
    <row r="42357" spans="43:44" x14ac:dyDescent="0.2">
      <c r="AQ42357" s="47"/>
      <c r="AR42357" s="51"/>
    </row>
    <row r="42358" spans="43:44" x14ac:dyDescent="0.2">
      <c r="AQ42358" s="47"/>
      <c r="AR42358" s="51"/>
    </row>
    <row r="42359" spans="43:44" x14ac:dyDescent="0.2">
      <c r="AQ42359" s="47"/>
      <c r="AR42359" s="51"/>
    </row>
    <row r="42360" spans="43:44" x14ac:dyDescent="0.2">
      <c r="AQ42360" s="47"/>
      <c r="AR42360" s="51"/>
    </row>
    <row r="42361" spans="43:44" x14ac:dyDescent="0.2">
      <c r="AQ42361" s="47"/>
      <c r="AR42361" s="51"/>
    </row>
    <row r="42362" spans="43:44" x14ac:dyDescent="0.2">
      <c r="AQ42362" s="47"/>
      <c r="AR42362" s="51"/>
    </row>
    <row r="42363" spans="43:44" x14ac:dyDescent="0.2">
      <c r="AQ42363" s="47"/>
      <c r="AR42363" s="51"/>
    </row>
    <row r="42364" spans="43:44" x14ac:dyDescent="0.2">
      <c r="AQ42364" s="47"/>
      <c r="AR42364" s="51"/>
    </row>
    <row r="42365" spans="43:44" x14ac:dyDescent="0.2">
      <c r="AQ42365" s="47"/>
      <c r="AR42365" s="51"/>
    </row>
    <row r="42366" spans="43:44" x14ac:dyDescent="0.2">
      <c r="AQ42366" s="47"/>
      <c r="AR42366" s="51"/>
    </row>
    <row r="42367" spans="43:44" x14ac:dyDescent="0.2">
      <c r="AQ42367" s="47"/>
      <c r="AR42367" s="51"/>
    </row>
    <row r="42368" spans="43:44" x14ac:dyDescent="0.2">
      <c r="AQ42368" s="47"/>
      <c r="AR42368" s="51"/>
    </row>
    <row r="42369" spans="43:44" x14ac:dyDescent="0.2">
      <c r="AQ42369" s="47"/>
      <c r="AR42369" s="51"/>
    </row>
    <row r="42370" spans="43:44" x14ac:dyDescent="0.2">
      <c r="AQ42370" s="47"/>
      <c r="AR42370" s="51"/>
    </row>
    <row r="42371" spans="43:44" x14ac:dyDescent="0.2">
      <c r="AQ42371" s="47"/>
      <c r="AR42371" s="51"/>
    </row>
    <row r="42372" spans="43:44" x14ac:dyDescent="0.2">
      <c r="AQ42372" s="47"/>
      <c r="AR42372" s="51"/>
    </row>
    <row r="42373" spans="43:44" x14ac:dyDescent="0.2">
      <c r="AQ42373" s="47"/>
      <c r="AR42373" s="51"/>
    </row>
    <row r="42374" spans="43:44" x14ac:dyDescent="0.2">
      <c r="AQ42374" s="47"/>
      <c r="AR42374" s="51"/>
    </row>
    <row r="42375" spans="43:44" x14ac:dyDescent="0.2">
      <c r="AQ42375" s="47"/>
      <c r="AR42375" s="51"/>
    </row>
    <row r="42376" spans="43:44" x14ac:dyDescent="0.2">
      <c r="AQ42376" s="47"/>
      <c r="AR42376" s="51"/>
    </row>
    <row r="42377" spans="43:44" x14ac:dyDescent="0.2">
      <c r="AQ42377" s="47"/>
      <c r="AR42377" s="51"/>
    </row>
    <row r="42378" spans="43:44" x14ac:dyDescent="0.2">
      <c r="AQ42378" s="47"/>
      <c r="AR42378" s="51"/>
    </row>
    <row r="42379" spans="43:44" x14ac:dyDescent="0.2">
      <c r="AQ42379" s="47"/>
      <c r="AR42379" s="51"/>
    </row>
    <row r="42380" spans="43:44" x14ac:dyDescent="0.2">
      <c r="AQ42380" s="47"/>
      <c r="AR42380" s="51"/>
    </row>
    <row r="42381" spans="43:44" x14ac:dyDescent="0.2">
      <c r="AQ42381" s="47"/>
      <c r="AR42381" s="51"/>
    </row>
    <row r="42382" spans="43:44" x14ac:dyDescent="0.2">
      <c r="AQ42382" s="47"/>
      <c r="AR42382" s="51"/>
    </row>
    <row r="42383" spans="43:44" x14ac:dyDescent="0.2">
      <c r="AQ42383" s="47"/>
      <c r="AR42383" s="51"/>
    </row>
    <row r="42384" spans="43:44" x14ac:dyDescent="0.2">
      <c r="AQ42384" s="47"/>
      <c r="AR42384" s="51"/>
    </row>
    <row r="42385" spans="43:44" x14ac:dyDescent="0.2">
      <c r="AQ42385" s="47"/>
      <c r="AR42385" s="51"/>
    </row>
    <row r="42386" spans="43:44" x14ac:dyDescent="0.2">
      <c r="AQ42386" s="47"/>
      <c r="AR42386" s="51"/>
    </row>
    <row r="42387" spans="43:44" x14ac:dyDescent="0.2">
      <c r="AQ42387" s="47"/>
      <c r="AR42387" s="51"/>
    </row>
    <row r="42388" spans="43:44" x14ac:dyDescent="0.2">
      <c r="AQ42388" s="47"/>
      <c r="AR42388" s="51"/>
    </row>
    <row r="42389" spans="43:44" x14ac:dyDescent="0.2">
      <c r="AQ42389" s="47"/>
      <c r="AR42389" s="51"/>
    </row>
    <row r="42390" spans="43:44" x14ac:dyDescent="0.2">
      <c r="AQ42390" s="47"/>
      <c r="AR42390" s="51"/>
    </row>
    <row r="42391" spans="43:44" x14ac:dyDescent="0.2">
      <c r="AQ42391" s="47"/>
      <c r="AR42391" s="51"/>
    </row>
    <row r="42392" spans="43:44" x14ac:dyDescent="0.2">
      <c r="AQ42392" s="47"/>
      <c r="AR42392" s="51"/>
    </row>
    <row r="42393" spans="43:44" x14ac:dyDescent="0.2">
      <c r="AQ42393" s="47"/>
      <c r="AR42393" s="51"/>
    </row>
    <row r="42394" spans="43:44" x14ac:dyDescent="0.2">
      <c r="AQ42394" s="47"/>
      <c r="AR42394" s="51"/>
    </row>
    <row r="42395" spans="43:44" x14ac:dyDescent="0.2">
      <c r="AQ42395" s="47"/>
      <c r="AR42395" s="51"/>
    </row>
    <row r="42396" spans="43:44" x14ac:dyDescent="0.2">
      <c r="AQ42396" s="47"/>
      <c r="AR42396" s="51"/>
    </row>
    <row r="42397" spans="43:44" x14ac:dyDescent="0.2">
      <c r="AQ42397" s="47"/>
      <c r="AR42397" s="51"/>
    </row>
    <row r="42398" spans="43:44" x14ac:dyDescent="0.2">
      <c r="AQ42398" s="47"/>
      <c r="AR42398" s="51"/>
    </row>
    <row r="42399" spans="43:44" x14ac:dyDescent="0.2">
      <c r="AQ42399" s="47"/>
      <c r="AR42399" s="51"/>
    </row>
    <row r="42400" spans="43:44" x14ac:dyDescent="0.2">
      <c r="AQ42400" s="47"/>
      <c r="AR42400" s="51"/>
    </row>
    <row r="42401" spans="43:44" x14ac:dyDescent="0.2">
      <c r="AQ42401" s="47"/>
      <c r="AR42401" s="51"/>
    </row>
    <row r="42402" spans="43:44" x14ac:dyDescent="0.2">
      <c r="AQ42402" s="47"/>
      <c r="AR42402" s="51"/>
    </row>
    <row r="42403" spans="43:44" x14ac:dyDescent="0.2">
      <c r="AQ42403" s="47"/>
      <c r="AR42403" s="51"/>
    </row>
    <row r="42404" spans="43:44" x14ac:dyDescent="0.2">
      <c r="AQ42404" s="47"/>
      <c r="AR42404" s="51"/>
    </row>
    <row r="42405" spans="43:44" x14ac:dyDescent="0.2">
      <c r="AQ42405" s="47"/>
      <c r="AR42405" s="51"/>
    </row>
    <row r="42406" spans="43:44" x14ac:dyDescent="0.2">
      <c r="AQ42406" s="47"/>
      <c r="AR42406" s="51"/>
    </row>
    <row r="42407" spans="43:44" x14ac:dyDescent="0.2">
      <c r="AQ42407" s="47"/>
      <c r="AR42407" s="51"/>
    </row>
    <row r="42408" spans="43:44" x14ac:dyDescent="0.2">
      <c r="AQ42408" s="47"/>
      <c r="AR42408" s="51"/>
    </row>
    <row r="42409" spans="43:44" x14ac:dyDescent="0.2">
      <c r="AQ42409" s="47"/>
      <c r="AR42409" s="51"/>
    </row>
    <row r="42410" spans="43:44" x14ac:dyDescent="0.2">
      <c r="AQ42410" s="47"/>
      <c r="AR42410" s="51"/>
    </row>
    <row r="42411" spans="43:44" x14ac:dyDescent="0.2">
      <c r="AQ42411" s="47"/>
      <c r="AR42411" s="51"/>
    </row>
    <row r="42412" spans="43:44" x14ac:dyDescent="0.2">
      <c r="AQ42412" s="47"/>
      <c r="AR42412" s="51"/>
    </row>
    <row r="42413" spans="43:44" x14ac:dyDescent="0.2">
      <c r="AQ42413" s="47"/>
      <c r="AR42413" s="51"/>
    </row>
    <row r="42414" spans="43:44" x14ac:dyDescent="0.2">
      <c r="AQ42414" s="47"/>
      <c r="AR42414" s="51"/>
    </row>
    <row r="42415" spans="43:44" x14ac:dyDescent="0.2">
      <c r="AQ42415" s="47"/>
      <c r="AR42415" s="51"/>
    </row>
    <row r="42416" spans="43:44" x14ac:dyDescent="0.2">
      <c r="AQ42416" s="47"/>
      <c r="AR42416" s="51"/>
    </row>
    <row r="42417" spans="43:44" x14ac:dyDescent="0.2">
      <c r="AQ42417" s="47"/>
      <c r="AR42417" s="51"/>
    </row>
    <row r="42418" spans="43:44" x14ac:dyDescent="0.2">
      <c r="AQ42418" s="47"/>
      <c r="AR42418" s="51"/>
    </row>
    <row r="42419" spans="43:44" x14ac:dyDescent="0.2">
      <c r="AQ42419" s="47"/>
      <c r="AR42419" s="51"/>
    </row>
    <row r="42420" spans="43:44" x14ac:dyDescent="0.2">
      <c r="AQ42420" s="47"/>
      <c r="AR42420" s="51"/>
    </row>
    <row r="42421" spans="43:44" x14ac:dyDescent="0.2">
      <c r="AQ42421" s="47"/>
      <c r="AR42421" s="51"/>
    </row>
    <row r="42422" spans="43:44" x14ac:dyDescent="0.2">
      <c r="AQ42422" s="47"/>
      <c r="AR42422" s="51"/>
    </row>
    <row r="42423" spans="43:44" x14ac:dyDescent="0.2">
      <c r="AQ42423" s="47"/>
      <c r="AR42423" s="51"/>
    </row>
    <row r="42424" spans="43:44" x14ac:dyDescent="0.2">
      <c r="AQ42424" s="47"/>
      <c r="AR42424" s="51"/>
    </row>
    <row r="42425" spans="43:44" x14ac:dyDescent="0.2">
      <c r="AQ42425" s="47"/>
      <c r="AR42425" s="51"/>
    </row>
    <row r="42426" spans="43:44" x14ac:dyDescent="0.2">
      <c r="AQ42426" s="47"/>
      <c r="AR42426" s="51"/>
    </row>
    <row r="42427" spans="43:44" x14ac:dyDescent="0.2">
      <c r="AQ42427" s="47"/>
      <c r="AR42427" s="51"/>
    </row>
    <row r="42428" spans="43:44" x14ac:dyDescent="0.2">
      <c r="AQ42428" s="47"/>
      <c r="AR42428" s="51"/>
    </row>
    <row r="42429" spans="43:44" x14ac:dyDescent="0.2">
      <c r="AQ42429" s="47"/>
      <c r="AR42429" s="51"/>
    </row>
    <row r="42430" spans="43:44" x14ac:dyDescent="0.2">
      <c r="AQ42430" s="47"/>
      <c r="AR42430" s="51"/>
    </row>
    <row r="42431" spans="43:44" x14ac:dyDescent="0.2">
      <c r="AQ42431" s="47"/>
      <c r="AR42431" s="51"/>
    </row>
    <row r="42432" spans="43:44" x14ac:dyDescent="0.2">
      <c r="AQ42432" s="47"/>
      <c r="AR42432" s="51"/>
    </row>
    <row r="42433" spans="43:44" x14ac:dyDescent="0.2">
      <c r="AQ42433" s="47"/>
      <c r="AR42433" s="51"/>
    </row>
    <row r="42434" spans="43:44" x14ac:dyDescent="0.2">
      <c r="AQ42434" s="47"/>
      <c r="AR42434" s="51"/>
    </row>
    <row r="42435" spans="43:44" x14ac:dyDescent="0.2">
      <c r="AQ42435" s="47"/>
      <c r="AR42435" s="51"/>
    </row>
    <row r="42436" spans="43:44" x14ac:dyDescent="0.2">
      <c r="AQ42436" s="47"/>
      <c r="AR42436" s="51"/>
    </row>
    <row r="42437" spans="43:44" x14ac:dyDescent="0.2">
      <c r="AQ42437" s="47"/>
      <c r="AR42437" s="51"/>
    </row>
    <row r="42438" spans="43:44" x14ac:dyDescent="0.2">
      <c r="AQ42438" s="47"/>
      <c r="AR42438" s="51"/>
    </row>
    <row r="42439" spans="43:44" x14ac:dyDescent="0.2">
      <c r="AQ42439" s="47"/>
      <c r="AR42439" s="51"/>
    </row>
    <row r="42440" spans="43:44" x14ac:dyDescent="0.2">
      <c r="AQ42440" s="47"/>
      <c r="AR42440" s="51"/>
    </row>
    <row r="42441" spans="43:44" x14ac:dyDescent="0.2">
      <c r="AQ42441" s="47"/>
      <c r="AR42441" s="51"/>
    </row>
    <row r="42442" spans="43:44" x14ac:dyDescent="0.2">
      <c r="AQ42442" s="47"/>
      <c r="AR42442" s="51"/>
    </row>
    <row r="42443" spans="43:44" x14ac:dyDescent="0.2">
      <c r="AQ42443" s="47"/>
      <c r="AR42443" s="51"/>
    </row>
    <row r="42444" spans="43:44" x14ac:dyDescent="0.2">
      <c r="AQ42444" s="47"/>
      <c r="AR42444" s="51"/>
    </row>
    <row r="42445" spans="43:44" x14ac:dyDescent="0.2">
      <c r="AQ42445" s="47"/>
      <c r="AR42445" s="51"/>
    </row>
    <row r="42446" spans="43:44" x14ac:dyDescent="0.2">
      <c r="AQ42446" s="47"/>
      <c r="AR42446" s="51"/>
    </row>
    <row r="42447" spans="43:44" x14ac:dyDescent="0.2">
      <c r="AQ42447" s="47"/>
      <c r="AR42447" s="51"/>
    </row>
    <row r="42448" spans="43:44" x14ac:dyDescent="0.2">
      <c r="AQ42448" s="47"/>
      <c r="AR42448" s="51"/>
    </row>
    <row r="42449" spans="43:44" x14ac:dyDescent="0.2">
      <c r="AQ42449" s="47"/>
      <c r="AR42449" s="51"/>
    </row>
    <row r="42450" spans="43:44" x14ac:dyDescent="0.2">
      <c r="AQ42450" s="47"/>
      <c r="AR42450" s="51"/>
    </row>
    <row r="42451" spans="43:44" x14ac:dyDescent="0.2">
      <c r="AQ42451" s="47"/>
      <c r="AR42451" s="51"/>
    </row>
    <row r="42452" spans="43:44" x14ac:dyDescent="0.2">
      <c r="AQ42452" s="47"/>
      <c r="AR42452" s="51"/>
    </row>
    <row r="42453" spans="43:44" x14ac:dyDescent="0.2">
      <c r="AQ42453" s="47"/>
      <c r="AR42453" s="51"/>
    </row>
    <row r="42454" spans="43:44" x14ac:dyDescent="0.2">
      <c r="AQ42454" s="47"/>
      <c r="AR42454" s="51"/>
    </row>
    <row r="42455" spans="43:44" x14ac:dyDescent="0.2">
      <c r="AQ42455" s="47"/>
      <c r="AR42455" s="51"/>
    </row>
    <row r="42456" spans="43:44" x14ac:dyDescent="0.2">
      <c r="AQ42456" s="47"/>
      <c r="AR42456" s="51"/>
    </row>
    <row r="42457" spans="43:44" x14ac:dyDescent="0.2">
      <c r="AQ42457" s="47"/>
      <c r="AR42457" s="51"/>
    </row>
    <row r="42458" spans="43:44" x14ac:dyDescent="0.2">
      <c r="AQ42458" s="47"/>
      <c r="AR42458" s="51"/>
    </row>
    <row r="42459" spans="43:44" x14ac:dyDescent="0.2">
      <c r="AQ42459" s="47"/>
      <c r="AR42459" s="51"/>
    </row>
    <row r="42460" spans="43:44" x14ac:dyDescent="0.2">
      <c r="AQ42460" s="47"/>
      <c r="AR42460" s="51"/>
    </row>
    <row r="42461" spans="43:44" x14ac:dyDescent="0.2">
      <c r="AQ42461" s="47"/>
      <c r="AR42461" s="51"/>
    </row>
    <row r="42462" spans="43:44" x14ac:dyDescent="0.2">
      <c r="AQ42462" s="47"/>
      <c r="AR42462" s="51"/>
    </row>
    <row r="42463" spans="43:44" x14ac:dyDescent="0.2">
      <c r="AQ42463" s="47"/>
      <c r="AR42463" s="51"/>
    </row>
    <row r="42464" spans="43:44" x14ac:dyDescent="0.2">
      <c r="AQ42464" s="47"/>
      <c r="AR42464" s="51"/>
    </row>
    <row r="42465" spans="43:44" x14ac:dyDescent="0.2">
      <c r="AQ42465" s="47"/>
      <c r="AR42465" s="51"/>
    </row>
    <row r="42466" spans="43:44" x14ac:dyDescent="0.2">
      <c r="AQ42466" s="47"/>
      <c r="AR42466" s="51"/>
    </row>
    <row r="42467" spans="43:44" x14ac:dyDescent="0.2">
      <c r="AQ42467" s="47"/>
      <c r="AR42467" s="51"/>
    </row>
    <row r="42468" spans="43:44" x14ac:dyDescent="0.2">
      <c r="AQ42468" s="47"/>
      <c r="AR42468" s="51"/>
    </row>
    <row r="42469" spans="43:44" x14ac:dyDescent="0.2">
      <c r="AQ42469" s="47"/>
      <c r="AR42469" s="51"/>
    </row>
    <row r="42470" spans="43:44" x14ac:dyDescent="0.2">
      <c r="AQ42470" s="47"/>
      <c r="AR42470" s="51"/>
    </row>
    <row r="42471" spans="43:44" x14ac:dyDescent="0.2">
      <c r="AQ42471" s="47"/>
      <c r="AR42471" s="51"/>
    </row>
    <row r="42472" spans="43:44" x14ac:dyDescent="0.2">
      <c r="AQ42472" s="47"/>
      <c r="AR42472" s="51"/>
    </row>
    <row r="42473" spans="43:44" x14ac:dyDescent="0.2">
      <c r="AQ42473" s="47"/>
      <c r="AR42473" s="51"/>
    </row>
    <row r="42474" spans="43:44" x14ac:dyDescent="0.2">
      <c r="AQ42474" s="47"/>
      <c r="AR42474" s="51"/>
    </row>
    <row r="42475" spans="43:44" x14ac:dyDescent="0.2">
      <c r="AQ42475" s="47"/>
      <c r="AR42475" s="51"/>
    </row>
    <row r="42476" spans="43:44" x14ac:dyDescent="0.2">
      <c r="AQ42476" s="47"/>
      <c r="AR42476" s="51"/>
    </row>
    <row r="42477" spans="43:44" x14ac:dyDescent="0.2">
      <c r="AQ42477" s="47"/>
      <c r="AR42477" s="51"/>
    </row>
    <row r="42478" spans="43:44" x14ac:dyDescent="0.2">
      <c r="AQ42478" s="47"/>
      <c r="AR42478" s="51"/>
    </row>
    <row r="42479" spans="43:44" x14ac:dyDescent="0.2">
      <c r="AQ42479" s="47"/>
      <c r="AR42479" s="51"/>
    </row>
    <row r="42480" spans="43:44" x14ac:dyDescent="0.2">
      <c r="AQ42480" s="47"/>
      <c r="AR42480" s="51"/>
    </row>
    <row r="42481" spans="43:44" x14ac:dyDescent="0.2">
      <c r="AQ42481" s="47"/>
      <c r="AR42481" s="51"/>
    </row>
    <row r="42482" spans="43:44" x14ac:dyDescent="0.2">
      <c r="AQ42482" s="47"/>
      <c r="AR42482" s="51"/>
    </row>
    <row r="42483" spans="43:44" x14ac:dyDescent="0.2">
      <c r="AQ42483" s="47"/>
      <c r="AR42483" s="51"/>
    </row>
    <row r="42484" spans="43:44" x14ac:dyDescent="0.2">
      <c r="AQ42484" s="47"/>
      <c r="AR42484" s="51"/>
    </row>
    <row r="42485" spans="43:44" x14ac:dyDescent="0.2">
      <c r="AQ42485" s="47"/>
      <c r="AR42485" s="51"/>
    </row>
    <row r="42486" spans="43:44" x14ac:dyDescent="0.2">
      <c r="AQ42486" s="47"/>
      <c r="AR42486" s="51"/>
    </row>
    <row r="42487" spans="43:44" x14ac:dyDescent="0.2">
      <c r="AQ42487" s="47"/>
      <c r="AR42487" s="51"/>
    </row>
    <row r="42488" spans="43:44" x14ac:dyDescent="0.2">
      <c r="AQ42488" s="47"/>
      <c r="AR42488" s="51"/>
    </row>
    <row r="42489" spans="43:44" x14ac:dyDescent="0.2">
      <c r="AQ42489" s="47"/>
      <c r="AR42489" s="51"/>
    </row>
    <row r="42490" spans="43:44" x14ac:dyDescent="0.2">
      <c r="AQ42490" s="47"/>
      <c r="AR42490" s="51"/>
    </row>
    <row r="42491" spans="43:44" x14ac:dyDescent="0.2">
      <c r="AQ42491" s="47"/>
      <c r="AR42491" s="51"/>
    </row>
    <row r="42492" spans="43:44" x14ac:dyDescent="0.2">
      <c r="AQ42492" s="47"/>
      <c r="AR42492" s="51"/>
    </row>
    <row r="42493" spans="43:44" x14ac:dyDescent="0.2">
      <c r="AQ42493" s="47"/>
      <c r="AR42493" s="51"/>
    </row>
    <row r="42494" spans="43:44" x14ac:dyDescent="0.2">
      <c r="AQ42494" s="47"/>
      <c r="AR42494" s="51"/>
    </row>
    <row r="42495" spans="43:44" x14ac:dyDescent="0.2">
      <c r="AQ42495" s="47"/>
      <c r="AR42495" s="51"/>
    </row>
    <row r="42496" spans="43:44" x14ac:dyDescent="0.2">
      <c r="AQ42496" s="47"/>
      <c r="AR42496" s="51"/>
    </row>
    <row r="42497" spans="43:44" x14ac:dyDescent="0.2">
      <c r="AQ42497" s="47"/>
      <c r="AR42497" s="51"/>
    </row>
    <row r="42498" spans="43:44" x14ac:dyDescent="0.2">
      <c r="AQ42498" s="47"/>
      <c r="AR42498" s="51"/>
    </row>
    <row r="42499" spans="43:44" x14ac:dyDescent="0.2">
      <c r="AQ42499" s="47"/>
      <c r="AR42499" s="51"/>
    </row>
    <row r="42500" spans="43:44" x14ac:dyDescent="0.2">
      <c r="AQ42500" s="47"/>
      <c r="AR42500" s="51"/>
    </row>
    <row r="42501" spans="43:44" x14ac:dyDescent="0.2">
      <c r="AQ42501" s="47"/>
      <c r="AR42501" s="51"/>
    </row>
    <row r="42502" spans="43:44" x14ac:dyDescent="0.2">
      <c r="AQ42502" s="47"/>
      <c r="AR42502" s="51"/>
    </row>
    <row r="42503" spans="43:44" x14ac:dyDescent="0.2">
      <c r="AQ42503" s="47"/>
      <c r="AR42503" s="51"/>
    </row>
    <row r="42504" spans="43:44" x14ac:dyDescent="0.2">
      <c r="AQ42504" s="47"/>
      <c r="AR42504" s="51"/>
    </row>
    <row r="42505" spans="43:44" x14ac:dyDescent="0.2">
      <c r="AQ42505" s="47"/>
      <c r="AR42505" s="51"/>
    </row>
    <row r="42506" spans="43:44" x14ac:dyDescent="0.2">
      <c r="AQ42506" s="47"/>
      <c r="AR42506" s="51"/>
    </row>
    <row r="42507" spans="43:44" x14ac:dyDescent="0.2">
      <c r="AQ42507" s="47"/>
      <c r="AR42507" s="51"/>
    </row>
    <row r="42508" spans="43:44" x14ac:dyDescent="0.2">
      <c r="AQ42508" s="47"/>
      <c r="AR42508" s="51"/>
    </row>
    <row r="42509" spans="43:44" x14ac:dyDescent="0.2">
      <c r="AQ42509" s="47"/>
      <c r="AR42509" s="51"/>
    </row>
    <row r="42510" spans="43:44" x14ac:dyDescent="0.2">
      <c r="AQ42510" s="47"/>
      <c r="AR42510" s="51"/>
    </row>
    <row r="42511" spans="43:44" x14ac:dyDescent="0.2">
      <c r="AQ42511" s="47"/>
      <c r="AR42511" s="51"/>
    </row>
    <row r="42512" spans="43:44" x14ac:dyDescent="0.2">
      <c r="AQ42512" s="47"/>
      <c r="AR42512" s="51"/>
    </row>
    <row r="42513" spans="43:44" x14ac:dyDescent="0.2">
      <c r="AQ42513" s="47"/>
      <c r="AR42513" s="51"/>
    </row>
    <row r="42514" spans="43:44" x14ac:dyDescent="0.2">
      <c r="AQ42514" s="47"/>
      <c r="AR42514" s="51"/>
    </row>
    <row r="42515" spans="43:44" x14ac:dyDescent="0.2">
      <c r="AQ42515" s="47"/>
      <c r="AR42515" s="51"/>
    </row>
    <row r="42516" spans="43:44" x14ac:dyDescent="0.2">
      <c r="AQ42516" s="47"/>
      <c r="AR42516" s="51"/>
    </row>
    <row r="42517" spans="43:44" x14ac:dyDescent="0.2">
      <c r="AQ42517" s="47"/>
      <c r="AR42517" s="51"/>
    </row>
    <row r="42518" spans="43:44" x14ac:dyDescent="0.2">
      <c r="AQ42518" s="47"/>
      <c r="AR42518" s="51"/>
    </row>
    <row r="42519" spans="43:44" x14ac:dyDescent="0.2">
      <c r="AQ42519" s="47"/>
      <c r="AR42519" s="51"/>
    </row>
    <row r="42520" spans="43:44" x14ac:dyDescent="0.2">
      <c r="AQ42520" s="47"/>
      <c r="AR42520" s="51"/>
    </row>
    <row r="42521" spans="43:44" x14ac:dyDescent="0.2">
      <c r="AQ42521" s="47"/>
      <c r="AR42521" s="51"/>
    </row>
    <row r="42522" spans="43:44" x14ac:dyDescent="0.2">
      <c r="AQ42522" s="47"/>
      <c r="AR42522" s="51"/>
    </row>
    <row r="42523" spans="43:44" x14ac:dyDescent="0.2">
      <c r="AQ42523" s="47"/>
      <c r="AR42523" s="51"/>
    </row>
    <row r="42524" spans="43:44" x14ac:dyDescent="0.2">
      <c r="AQ42524" s="47"/>
      <c r="AR42524" s="51"/>
    </row>
    <row r="42525" spans="43:44" x14ac:dyDescent="0.2">
      <c r="AQ42525" s="47"/>
      <c r="AR42525" s="51"/>
    </row>
    <row r="42526" spans="43:44" x14ac:dyDescent="0.2">
      <c r="AQ42526" s="47"/>
      <c r="AR42526" s="51"/>
    </row>
    <row r="42527" spans="43:44" x14ac:dyDescent="0.2">
      <c r="AQ42527" s="47"/>
      <c r="AR42527" s="51"/>
    </row>
    <row r="42528" spans="43:44" x14ac:dyDescent="0.2">
      <c r="AQ42528" s="47"/>
      <c r="AR42528" s="51"/>
    </row>
    <row r="42529" spans="43:44" x14ac:dyDescent="0.2">
      <c r="AQ42529" s="47"/>
      <c r="AR42529" s="51"/>
    </row>
    <row r="42530" spans="43:44" x14ac:dyDescent="0.2">
      <c r="AQ42530" s="47"/>
      <c r="AR42530" s="51"/>
    </row>
    <row r="42531" spans="43:44" x14ac:dyDescent="0.2">
      <c r="AQ42531" s="47"/>
      <c r="AR42531" s="51"/>
    </row>
    <row r="42532" spans="43:44" x14ac:dyDescent="0.2">
      <c r="AQ42532" s="47"/>
      <c r="AR42532" s="51"/>
    </row>
    <row r="42533" spans="43:44" x14ac:dyDescent="0.2">
      <c r="AQ42533" s="47"/>
      <c r="AR42533" s="51"/>
    </row>
    <row r="42534" spans="43:44" x14ac:dyDescent="0.2">
      <c r="AQ42534" s="47"/>
      <c r="AR42534" s="51"/>
    </row>
    <row r="42535" spans="43:44" x14ac:dyDescent="0.2">
      <c r="AQ42535" s="47"/>
      <c r="AR42535" s="51"/>
    </row>
    <row r="42536" spans="43:44" x14ac:dyDescent="0.2">
      <c r="AQ42536" s="47"/>
      <c r="AR42536" s="51"/>
    </row>
    <row r="42537" spans="43:44" x14ac:dyDescent="0.2">
      <c r="AQ42537" s="47"/>
      <c r="AR42537" s="51"/>
    </row>
    <row r="42538" spans="43:44" x14ac:dyDescent="0.2">
      <c r="AQ42538" s="47"/>
      <c r="AR42538" s="51"/>
    </row>
    <row r="42539" spans="43:44" x14ac:dyDescent="0.2">
      <c r="AQ42539" s="47"/>
      <c r="AR42539" s="51"/>
    </row>
    <row r="42540" spans="43:44" x14ac:dyDescent="0.2">
      <c r="AQ42540" s="47"/>
      <c r="AR42540" s="51"/>
    </row>
    <row r="42541" spans="43:44" x14ac:dyDescent="0.2">
      <c r="AQ42541" s="47"/>
      <c r="AR42541" s="51"/>
    </row>
    <row r="42542" spans="43:44" x14ac:dyDescent="0.2">
      <c r="AQ42542" s="47"/>
      <c r="AR42542" s="51"/>
    </row>
    <row r="42543" spans="43:44" x14ac:dyDescent="0.2">
      <c r="AQ42543" s="47"/>
      <c r="AR42543" s="51"/>
    </row>
    <row r="42544" spans="43:44" x14ac:dyDescent="0.2">
      <c r="AQ42544" s="47"/>
      <c r="AR42544" s="51"/>
    </row>
    <row r="42545" spans="43:44" x14ac:dyDescent="0.2">
      <c r="AQ42545" s="47"/>
      <c r="AR42545" s="51"/>
    </row>
    <row r="42546" spans="43:44" x14ac:dyDescent="0.2">
      <c r="AQ42546" s="47"/>
      <c r="AR42546" s="51"/>
    </row>
    <row r="42547" spans="43:44" x14ac:dyDescent="0.2">
      <c r="AQ42547" s="47"/>
      <c r="AR42547" s="51"/>
    </row>
    <row r="42548" spans="43:44" x14ac:dyDescent="0.2">
      <c r="AQ42548" s="47"/>
      <c r="AR42548" s="51"/>
    </row>
    <row r="42549" spans="43:44" x14ac:dyDescent="0.2">
      <c r="AQ42549" s="47"/>
      <c r="AR42549" s="51"/>
    </row>
    <row r="42550" spans="43:44" x14ac:dyDescent="0.2">
      <c r="AQ42550" s="47"/>
      <c r="AR42550" s="51"/>
    </row>
    <row r="42551" spans="43:44" x14ac:dyDescent="0.2">
      <c r="AQ42551" s="47"/>
      <c r="AR42551" s="51"/>
    </row>
    <row r="42552" spans="43:44" x14ac:dyDescent="0.2">
      <c r="AQ42552" s="47"/>
      <c r="AR42552" s="51"/>
    </row>
    <row r="42553" spans="43:44" x14ac:dyDescent="0.2">
      <c r="AQ42553" s="47"/>
      <c r="AR42553" s="51"/>
    </row>
    <row r="42554" spans="43:44" x14ac:dyDescent="0.2">
      <c r="AQ42554" s="47"/>
      <c r="AR42554" s="51"/>
    </row>
    <row r="42555" spans="43:44" x14ac:dyDescent="0.2">
      <c r="AQ42555" s="47"/>
      <c r="AR42555" s="51"/>
    </row>
    <row r="42556" spans="43:44" x14ac:dyDescent="0.2">
      <c r="AQ42556" s="47"/>
      <c r="AR42556" s="51"/>
    </row>
    <row r="42557" spans="43:44" x14ac:dyDescent="0.2">
      <c r="AQ42557" s="47"/>
      <c r="AR42557" s="51"/>
    </row>
    <row r="42558" spans="43:44" x14ac:dyDescent="0.2">
      <c r="AQ42558" s="47"/>
      <c r="AR42558" s="51"/>
    </row>
    <row r="42559" spans="43:44" x14ac:dyDescent="0.2">
      <c r="AQ42559" s="47"/>
      <c r="AR42559" s="51"/>
    </row>
    <row r="42560" spans="43:44" x14ac:dyDescent="0.2">
      <c r="AQ42560" s="47"/>
      <c r="AR42560" s="51"/>
    </row>
    <row r="42561" spans="43:44" x14ac:dyDescent="0.2">
      <c r="AQ42561" s="47"/>
      <c r="AR42561" s="51"/>
    </row>
    <row r="42562" spans="43:44" x14ac:dyDescent="0.2">
      <c r="AQ42562" s="47"/>
      <c r="AR42562" s="51"/>
    </row>
    <row r="42563" spans="43:44" x14ac:dyDescent="0.2">
      <c r="AQ42563" s="47"/>
      <c r="AR42563" s="51"/>
    </row>
    <row r="42564" spans="43:44" x14ac:dyDescent="0.2">
      <c r="AQ42564" s="47"/>
      <c r="AR42564" s="51"/>
    </row>
    <row r="42565" spans="43:44" x14ac:dyDescent="0.2">
      <c r="AQ42565" s="47"/>
      <c r="AR42565" s="51"/>
    </row>
    <row r="42566" spans="43:44" x14ac:dyDescent="0.2">
      <c r="AQ42566" s="47"/>
      <c r="AR42566" s="51"/>
    </row>
    <row r="42567" spans="43:44" x14ac:dyDescent="0.2">
      <c r="AQ42567" s="47"/>
      <c r="AR42567" s="51"/>
    </row>
    <row r="42568" spans="43:44" x14ac:dyDescent="0.2">
      <c r="AQ42568" s="47"/>
      <c r="AR42568" s="51"/>
    </row>
    <row r="42569" spans="43:44" x14ac:dyDescent="0.2">
      <c r="AQ42569" s="47"/>
      <c r="AR42569" s="51"/>
    </row>
    <row r="42570" spans="43:44" x14ac:dyDescent="0.2">
      <c r="AQ42570" s="47"/>
      <c r="AR42570" s="51"/>
    </row>
    <row r="42571" spans="43:44" x14ac:dyDescent="0.2">
      <c r="AQ42571" s="47"/>
      <c r="AR42571" s="51"/>
    </row>
    <row r="42572" spans="43:44" x14ac:dyDescent="0.2">
      <c r="AQ42572" s="47"/>
      <c r="AR42572" s="51"/>
    </row>
    <row r="42573" spans="43:44" x14ac:dyDescent="0.2">
      <c r="AQ42573" s="47"/>
      <c r="AR42573" s="51"/>
    </row>
    <row r="42574" spans="43:44" x14ac:dyDescent="0.2">
      <c r="AQ42574" s="47"/>
      <c r="AR42574" s="51"/>
    </row>
    <row r="42575" spans="43:44" x14ac:dyDescent="0.2">
      <c r="AQ42575" s="47"/>
      <c r="AR42575" s="51"/>
    </row>
    <row r="42576" spans="43:44" x14ac:dyDescent="0.2">
      <c r="AQ42576" s="47"/>
      <c r="AR42576" s="51"/>
    </row>
    <row r="42577" spans="43:44" x14ac:dyDescent="0.2">
      <c r="AQ42577" s="47"/>
      <c r="AR42577" s="51"/>
    </row>
    <row r="42578" spans="43:44" x14ac:dyDescent="0.2">
      <c r="AQ42578" s="47"/>
      <c r="AR42578" s="51"/>
    </row>
    <row r="42579" spans="43:44" x14ac:dyDescent="0.2">
      <c r="AQ42579" s="47"/>
      <c r="AR42579" s="51"/>
    </row>
    <row r="42580" spans="43:44" x14ac:dyDescent="0.2">
      <c r="AQ42580" s="47"/>
      <c r="AR42580" s="51"/>
    </row>
    <row r="42581" spans="43:44" x14ac:dyDescent="0.2">
      <c r="AQ42581" s="47"/>
      <c r="AR42581" s="51"/>
    </row>
    <row r="42582" spans="43:44" x14ac:dyDescent="0.2">
      <c r="AQ42582" s="47"/>
      <c r="AR42582" s="51"/>
    </row>
    <row r="42583" spans="43:44" x14ac:dyDescent="0.2">
      <c r="AQ42583" s="47"/>
      <c r="AR42583" s="51"/>
    </row>
    <row r="42584" spans="43:44" x14ac:dyDescent="0.2">
      <c r="AQ42584" s="47"/>
      <c r="AR42584" s="51"/>
    </row>
    <row r="42585" spans="43:44" x14ac:dyDescent="0.2">
      <c r="AQ42585" s="47"/>
      <c r="AR42585" s="51"/>
    </row>
    <row r="42586" spans="43:44" x14ac:dyDescent="0.2">
      <c r="AQ42586" s="47"/>
      <c r="AR42586" s="51"/>
    </row>
    <row r="42587" spans="43:44" x14ac:dyDescent="0.2">
      <c r="AQ42587" s="47"/>
      <c r="AR42587" s="51"/>
    </row>
    <row r="42588" spans="43:44" x14ac:dyDescent="0.2">
      <c r="AQ42588" s="47"/>
      <c r="AR42588" s="51"/>
    </row>
    <row r="42589" spans="43:44" x14ac:dyDescent="0.2">
      <c r="AQ42589" s="47"/>
      <c r="AR42589" s="51"/>
    </row>
    <row r="42590" spans="43:44" x14ac:dyDescent="0.2">
      <c r="AQ42590" s="47"/>
      <c r="AR42590" s="51"/>
    </row>
    <row r="42591" spans="43:44" x14ac:dyDescent="0.2">
      <c r="AQ42591" s="47"/>
      <c r="AR42591" s="51"/>
    </row>
    <row r="42592" spans="43:44" x14ac:dyDescent="0.2">
      <c r="AQ42592" s="47"/>
      <c r="AR42592" s="51"/>
    </row>
    <row r="42593" spans="43:44" x14ac:dyDescent="0.2">
      <c r="AQ42593" s="47"/>
      <c r="AR42593" s="51"/>
    </row>
    <row r="42594" spans="43:44" x14ac:dyDescent="0.2">
      <c r="AQ42594" s="47"/>
      <c r="AR42594" s="51"/>
    </row>
    <row r="42595" spans="43:44" x14ac:dyDescent="0.2">
      <c r="AQ42595" s="47"/>
      <c r="AR42595" s="51"/>
    </row>
    <row r="42596" spans="43:44" x14ac:dyDescent="0.2">
      <c r="AQ42596" s="47"/>
      <c r="AR42596" s="51"/>
    </row>
    <row r="42597" spans="43:44" x14ac:dyDescent="0.2">
      <c r="AQ42597" s="47"/>
      <c r="AR42597" s="51"/>
    </row>
    <row r="42598" spans="43:44" x14ac:dyDescent="0.2">
      <c r="AQ42598" s="47"/>
      <c r="AR42598" s="51"/>
    </row>
    <row r="42599" spans="43:44" x14ac:dyDescent="0.2">
      <c r="AQ42599" s="47"/>
      <c r="AR42599" s="51"/>
    </row>
    <row r="42600" spans="43:44" x14ac:dyDescent="0.2">
      <c r="AQ42600" s="47"/>
      <c r="AR42600" s="51"/>
    </row>
    <row r="42601" spans="43:44" x14ac:dyDescent="0.2">
      <c r="AQ42601" s="47"/>
      <c r="AR42601" s="51"/>
    </row>
    <row r="42602" spans="43:44" x14ac:dyDescent="0.2">
      <c r="AQ42602" s="47"/>
      <c r="AR42602" s="51"/>
    </row>
    <row r="42603" spans="43:44" x14ac:dyDescent="0.2">
      <c r="AQ42603" s="47"/>
      <c r="AR42603" s="51"/>
    </row>
    <row r="42604" spans="43:44" x14ac:dyDescent="0.2">
      <c r="AQ42604" s="47"/>
      <c r="AR42604" s="51"/>
    </row>
    <row r="42605" spans="43:44" x14ac:dyDescent="0.2">
      <c r="AQ42605" s="47"/>
      <c r="AR42605" s="51"/>
    </row>
    <row r="42606" spans="43:44" x14ac:dyDescent="0.2">
      <c r="AQ42606" s="47"/>
      <c r="AR42606" s="51"/>
    </row>
    <row r="42607" spans="43:44" x14ac:dyDescent="0.2">
      <c r="AQ42607" s="47"/>
      <c r="AR42607" s="51"/>
    </row>
    <row r="42608" spans="43:44" x14ac:dyDescent="0.2">
      <c r="AQ42608" s="47"/>
      <c r="AR42608" s="51"/>
    </row>
    <row r="42609" spans="43:44" x14ac:dyDescent="0.2">
      <c r="AQ42609" s="47"/>
      <c r="AR42609" s="51"/>
    </row>
    <row r="42610" spans="43:44" x14ac:dyDescent="0.2">
      <c r="AQ42610" s="47"/>
      <c r="AR42610" s="51"/>
    </row>
    <row r="42611" spans="43:44" x14ac:dyDescent="0.2">
      <c r="AQ42611" s="47"/>
      <c r="AR42611" s="51"/>
    </row>
    <row r="42612" spans="43:44" x14ac:dyDescent="0.2">
      <c r="AQ42612" s="47"/>
      <c r="AR42612" s="51"/>
    </row>
    <row r="42613" spans="43:44" x14ac:dyDescent="0.2">
      <c r="AQ42613" s="47"/>
      <c r="AR42613" s="51"/>
    </row>
    <row r="42614" spans="43:44" x14ac:dyDescent="0.2">
      <c r="AQ42614" s="47"/>
      <c r="AR42614" s="51"/>
    </row>
    <row r="42615" spans="43:44" x14ac:dyDescent="0.2">
      <c r="AQ42615" s="47"/>
      <c r="AR42615" s="51"/>
    </row>
    <row r="42616" spans="43:44" x14ac:dyDescent="0.2">
      <c r="AQ42616" s="47"/>
      <c r="AR42616" s="51"/>
    </row>
    <row r="42617" spans="43:44" x14ac:dyDescent="0.2">
      <c r="AQ42617" s="47"/>
      <c r="AR42617" s="51"/>
    </row>
    <row r="42618" spans="43:44" x14ac:dyDescent="0.2">
      <c r="AQ42618" s="47"/>
      <c r="AR42618" s="51"/>
    </row>
    <row r="42619" spans="43:44" x14ac:dyDescent="0.2">
      <c r="AQ42619" s="47"/>
      <c r="AR42619" s="51"/>
    </row>
    <row r="42620" spans="43:44" x14ac:dyDescent="0.2">
      <c r="AQ42620" s="47"/>
      <c r="AR42620" s="51"/>
    </row>
    <row r="42621" spans="43:44" x14ac:dyDescent="0.2">
      <c r="AQ42621" s="47"/>
      <c r="AR42621" s="51"/>
    </row>
    <row r="42622" spans="43:44" x14ac:dyDescent="0.2">
      <c r="AQ42622" s="47"/>
      <c r="AR42622" s="51"/>
    </row>
    <row r="42623" spans="43:44" x14ac:dyDescent="0.2">
      <c r="AQ42623" s="47"/>
      <c r="AR42623" s="51"/>
    </row>
    <row r="42624" spans="43:44" x14ac:dyDescent="0.2">
      <c r="AQ42624" s="47"/>
      <c r="AR42624" s="51"/>
    </row>
    <row r="42625" spans="43:44" x14ac:dyDescent="0.2">
      <c r="AQ42625" s="47"/>
      <c r="AR42625" s="51"/>
    </row>
    <row r="42626" spans="43:44" x14ac:dyDescent="0.2">
      <c r="AQ42626" s="47"/>
      <c r="AR42626" s="51"/>
    </row>
    <row r="42627" spans="43:44" x14ac:dyDescent="0.2">
      <c r="AQ42627" s="47"/>
      <c r="AR42627" s="51"/>
    </row>
    <row r="42628" spans="43:44" x14ac:dyDescent="0.2">
      <c r="AQ42628" s="47"/>
      <c r="AR42628" s="51"/>
    </row>
    <row r="42629" spans="43:44" x14ac:dyDescent="0.2">
      <c r="AQ42629" s="47"/>
      <c r="AR42629" s="51"/>
    </row>
    <row r="42630" spans="43:44" x14ac:dyDescent="0.2">
      <c r="AQ42630" s="47"/>
      <c r="AR42630" s="51"/>
    </row>
    <row r="42631" spans="43:44" x14ac:dyDescent="0.2">
      <c r="AQ42631" s="47"/>
      <c r="AR42631" s="51"/>
    </row>
    <row r="42632" spans="43:44" x14ac:dyDescent="0.2">
      <c r="AQ42632" s="47"/>
      <c r="AR42632" s="51"/>
    </row>
    <row r="42633" spans="43:44" x14ac:dyDescent="0.2">
      <c r="AQ42633" s="47"/>
      <c r="AR42633" s="51"/>
    </row>
    <row r="42634" spans="43:44" x14ac:dyDescent="0.2">
      <c r="AQ42634" s="47"/>
      <c r="AR42634" s="51"/>
    </row>
    <row r="42635" spans="43:44" x14ac:dyDescent="0.2">
      <c r="AQ42635" s="47"/>
      <c r="AR42635" s="51"/>
    </row>
    <row r="42636" spans="43:44" x14ac:dyDescent="0.2">
      <c r="AQ42636" s="47"/>
      <c r="AR42636" s="51"/>
    </row>
    <row r="42637" spans="43:44" x14ac:dyDescent="0.2">
      <c r="AQ42637" s="47"/>
      <c r="AR42637" s="51"/>
    </row>
    <row r="42638" spans="43:44" x14ac:dyDescent="0.2">
      <c r="AQ42638" s="47"/>
      <c r="AR42638" s="51"/>
    </row>
    <row r="42639" spans="43:44" x14ac:dyDescent="0.2">
      <c r="AQ42639" s="47"/>
      <c r="AR42639" s="51"/>
    </row>
    <row r="42640" spans="43:44" x14ac:dyDescent="0.2">
      <c r="AQ42640" s="47"/>
      <c r="AR42640" s="51"/>
    </row>
    <row r="42641" spans="43:44" x14ac:dyDescent="0.2">
      <c r="AQ42641" s="47"/>
      <c r="AR42641" s="51"/>
    </row>
    <row r="42642" spans="43:44" x14ac:dyDescent="0.2">
      <c r="AQ42642" s="47"/>
      <c r="AR42642" s="51"/>
    </row>
    <row r="42643" spans="43:44" x14ac:dyDescent="0.2">
      <c r="AQ42643" s="47"/>
      <c r="AR42643" s="51"/>
    </row>
    <row r="42644" spans="43:44" x14ac:dyDescent="0.2">
      <c r="AQ42644" s="47"/>
      <c r="AR42644" s="51"/>
    </row>
    <row r="42645" spans="43:44" x14ac:dyDescent="0.2">
      <c r="AQ42645" s="47"/>
      <c r="AR42645" s="51"/>
    </row>
    <row r="42646" spans="43:44" x14ac:dyDescent="0.2">
      <c r="AQ42646" s="47"/>
      <c r="AR42646" s="51"/>
    </row>
    <row r="42647" spans="43:44" x14ac:dyDescent="0.2">
      <c r="AQ42647" s="47"/>
      <c r="AR42647" s="51"/>
    </row>
    <row r="42648" spans="43:44" x14ac:dyDescent="0.2">
      <c r="AQ42648" s="47"/>
      <c r="AR42648" s="51"/>
    </row>
    <row r="42649" spans="43:44" x14ac:dyDescent="0.2">
      <c r="AQ42649" s="47"/>
      <c r="AR42649" s="51"/>
    </row>
    <row r="42650" spans="43:44" x14ac:dyDescent="0.2">
      <c r="AQ42650" s="47"/>
      <c r="AR42650" s="51"/>
    </row>
    <row r="42651" spans="43:44" x14ac:dyDescent="0.2">
      <c r="AQ42651" s="47"/>
      <c r="AR42651" s="51"/>
    </row>
    <row r="42652" spans="43:44" x14ac:dyDescent="0.2">
      <c r="AQ42652" s="47"/>
      <c r="AR42652" s="51"/>
    </row>
    <row r="42653" spans="43:44" x14ac:dyDescent="0.2">
      <c r="AQ42653" s="47"/>
      <c r="AR42653" s="51"/>
    </row>
    <row r="42654" spans="43:44" x14ac:dyDescent="0.2">
      <c r="AQ42654" s="47"/>
      <c r="AR42654" s="51"/>
    </row>
    <row r="42655" spans="43:44" x14ac:dyDescent="0.2">
      <c r="AQ42655" s="47"/>
      <c r="AR42655" s="51"/>
    </row>
    <row r="42656" spans="43:44" x14ac:dyDescent="0.2">
      <c r="AQ42656" s="47"/>
      <c r="AR42656" s="51"/>
    </row>
    <row r="42657" spans="43:44" x14ac:dyDescent="0.2">
      <c r="AQ42657" s="47"/>
      <c r="AR42657" s="51"/>
    </row>
    <row r="42658" spans="43:44" x14ac:dyDescent="0.2">
      <c r="AQ42658" s="47"/>
      <c r="AR42658" s="51"/>
    </row>
    <row r="42659" spans="43:44" x14ac:dyDescent="0.2">
      <c r="AQ42659" s="47"/>
      <c r="AR42659" s="51"/>
    </row>
    <row r="42660" spans="43:44" x14ac:dyDescent="0.2">
      <c r="AQ42660" s="47"/>
      <c r="AR42660" s="51"/>
    </row>
    <row r="42661" spans="43:44" x14ac:dyDescent="0.2">
      <c r="AQ42661" s="47"/>
      <c r="AR42661" s="51"/>
    </row>
    <row r="42662" spans="43:44" x14ac:dyDescent="0.2">
      <c r="AQ42662" s="47"/>
      <c r="AR42662" s="51"/>
    </row>
    <row r="42663" spans="43:44" x14ac:dyDescent="0.2">
      <c r="AQ42663" s="47"/>
      <c r="AR42663" s="51"/>
    </row>
    <row r="42664" spans="43:44" x14ac:dyDescent="0.2">
      <c r="AQ42664" s="47"/>
      <c r="AR42664" s="51"/>
    </row>
    <row r="42665" spans="43:44" x14ac:dyDescent="0.2">
      <c r="AQ42665" s="47"/>
      <c r="AR42665" s="51"/>
    </row>
    <row r="42666" spans="43:44" x14ac:dyDescent="0.2">
      <c r="AQ42666" s="47"/>
      <c r="AR42666" s="51"/>
    </row>
    <row r="42667" spans="43:44" x14ac:dyDescent="0.2">
      <c r="AQ42667" s="47"/>
      <c r="AR42667" s="51"/>
    </row>
    <row r="42668" spans="43:44" x14ac:dyDescent="0.2">
      <c r="AQ42668" s="47"/>
      <c r="AR42668" s="51"/>
    </row>
    <row r="42669" spans="43:44" x14ac:dyDescent="0.2">
      <c r="AQ42669" s="47"/>
      <c r="AR42669" s="51"/>
    </row>
    <row r="42670" spans="43:44" x14ac:dyDescent="0.2">
      <c r="AQ42670" s="47"/>
      <c r="AR42670" s="51"/>
    </row>
    <row r="42671" spans="43:44" x14ac:dyDescent="0.2">
      <c r="AQ42671" s="47"/>
      <c r="AR42671" s="51"/>
    </row>
    <row r="42672" spans="43:44" x14ac:dyDescent="0.2">
      <c r="AQ42672" s="47"/>
      <c r="AR42672" s="51"/>
    </row>
    <row r="42673" spans="43:44" x14ac:dyDescent="0.2">
      <c r="AQ42673" s="47"/>
      <c r="AR42673" s="51"/>
    </row>
    <row r="42674" spans="43:44" x14ac:dyDescent="0.2">
      <c r="AQ42674" s="47"/>
      <c r="AR42674" s="51"/>
    </row>
    <row r="42675" spans="43:44" x14ac:dyDescent="0.2">
      <c r="AQ42675" s="47"/>
      <c r="AR42675" s="51"/>
    </row>
    <row r="42676" spans="43:44" x14ac:dyDescent="0.2">
      <c r="AQ42676" s="47"/>
      <c r="AR42676" s="51"/>
    </row>
    <row r="42677" spans="43:44" x14ac:dyDescent="0.2">
      <c r="AQ42677" s="47"/>
      <c r="AR42677" s="51"/>
    </row>
    <row r="42678" spans="43:44" x14ac:dyDescent="0.2">
      <c r="AQ42678" s="47"/>
      <c r="AR42678" s="51"/>
    </row>
    <row r="42679" spans="43:44" x14ac:dyDescent="0.2">
      <c r="AQ42679" s="47"/>
      <c r="AR42679" s="51"/>
    </row>
    <row r="42680" spans="43:44" x14ac:dyDescent="0.2">
      <c r="AQ42680" s="47"/>
      <c r="AR42680" s="51"/>
    </row>
    <row r="42681" spans="43:44" x14ac:dyDescent="0.2">
      <c r="AQ42681" s="47"/>
      <c r="AR42681" s="51"/>
    </row>
    <row r="42682" spans="43:44" x14ac:dyDescent="0.2">
      <c r="AQ42682" s="47"/>
      <c r="AR42682" s="51"/>
    </row>
    <row r="42683" spans="43:44" x14ac:dyDescent="0.2">
      <c r="AQ42683" s="47"/>
      <c r="AR42683" s="51"/>
    </row>
    <row r="42684" spans="43:44" x14ac:dyDescent="0.2">
      <c r="AQ42684" s="47"/>
      <c r="AR42684" s="51"/>
    </row>
    <row r="42685" spans="43:44" x14ac:dyDescent="0.2">
      <c r="AQ42685" s="47"/>
      <c r="AR42685" s="51"/>
    </row>
    <row r="42686" spans="43:44" x14ac:dyDescent="0.2">
      <c r="AQ42686" s="47"/>
      <c r="AR42686" s="51"/>
    </row>
    <row r="42687" spans="43:44" x14ac:dyDescent="0.2">
      <c r="AQ42687" s="47"/>
      <c r="AR42687" s="51"/>
    </row>
    <row r="42688" spans="43:44" x14ac:dyDescent="0.2">
      <c r="AQ42688" s="47"/>
      <c r="AR42688" s="51"/>
    </row>
    <row r="42689" spans="43:44" x14ac:dyDescent="0.2">
      <c r="AQ42689" s="47"/>
      <c r="AR42689" s="51"/>
    </row>
    <row r="42690" spans="43:44" x14ac:dyDescent="0.2">
      <c r="AQ42690" s="47"/>
      <c r="AR42690" s="51"/>
    </row>
    <row r="42691" spans="43:44" x14ac:dyDescent="0.2">
      <c r="AQ42691" s="47"/>
      <c r="AR42691" s="51"/>
    </row>
    <row r="42692" spans="43:44" x14ac:dyDescent="0.2">
      <c r="AQ42692" s="47"/>
      <c r="AR42692" s="51"/>
    </row>
    <row r="42693" spans="43:44" x14ac:dyDescent="0.2">
      <c r="AQ42693" s="47"/>
      <c r="AR42693" s="51"/>
    </row>
    <row r="42694" spans="43:44" x14ac:dyDescent="0.2">
      <c r="AQ42694" s="47"/>
      <c r="AR42694" s="51"/>
    </row>
    <row r="42695" spans="43:44" x14ac:dyDescent="0.2">
      <c r="AQ42695" s="47"/>
      <c r="AR42695" s="51"/>
    </row>
    <row r="42696" spans="43:44" x14ac:dyDescent="0.2">
      <c r="AQ42696" s="47"/>
      <c r="AR42696" s="51"/>
    </row>
    <row r="42697" spans="43:44" x14ac:dyDescent="0.2">
      <c r="AQ42697" s="47"/>
      <c r="AR42697" s="51"/>
    </row>
    <row r="42698" spans="43:44" x14ac:dyDescent="0.2">
      <c r="AQ42698" s="47"/>
      <c r="AR42698" s="51"/>
    </row>
    <row r="42699" spans="43:44" x14ac:dyDescent="0.2">
      <c r="AQ42699" s="47"/>
      <c r="AR42699" s="51"/>
    </row>
    <row r="42700" spans="43:44" x14ac:dyDescent="0.2">
      <c r="AQ42700" s="47"/>
      <c r="AR42700" s="51"/>
    </row>
    <row r="42701" spans="43:44" x14ac:dyDescent="0.2">
      <c r="AQ42701" s="47"/>
      <c r="AR42701" s="51"/>
    </row>
    <row r="42702" spans="43:44" x14ac:dyDescent="0.2">
      <c r="AQ42702" s="47"/>
      <c r="AR42702" s="51"/>
    </row>
    <row r="42703" spans="43:44" x14ac:dyDescent="0.2">
      <c r="AQ42703" s="47"/>
      <c r="AR42703" s="51"/>
    </row>
    <row r="42704" spans="43:44" x14ac:dyDescent="0.2">
      <c r="AQ42704" s="47"/>
      <c r="AR42704" s="51"/>
    </row>
    <row r="42705" spans="43:44" x14ac:dyDescent="0.2">
      <c r="AQ42705" s="47"/>
      <c r="AR42705" s="51"/>
    </row>
    <row r="42706" spans="43:44" x14ac:dyDescent="0.2">
      <c r="AQ42706" s="47"/>
      <c r="AR42706" s="51"/>
    </row>
    <row r="42707" spans="43:44" x14ac:dyDescent="0.2">
      <c r="AQ42707" s="47"/>
      <c r="AR42707" s="51"/>
    </row>
    <row r="42708" spans="43:44" x14ac:dyDescent="0.2">
      <c r="AQ42708" s="47"/>
      <c r="AR42708" s="51"/>
    </row>
    <row r="42709" spans="43:44" x14ac:dyDescent="0.2">
      <c r="AQ42709" s="47"/>
      <c r="AR42709" s="51"/>
    </row>
    <row r="42710" spans="43:44" x14ac:dyDescent="0.2">
      <c r="AQ42710" s="47"/>
      <c r="AR42710" s="51"/>
    </row>
    <row r="42711" spans="43:44" x14ac:dyDescent="0.2">
      <c r="AQ42711" s="47"/>
      <c r="AR42711" s="51"/>
    </row>
    <row r="42712" spans="43:44" x14ac:dyDescent="0.2">
      <c r="AQ42712" s="47"/>
      <c r="AR42712" s="51"/>
    </row>
    <row r="42713" spans="43:44" x14ac:dyDescent="0.2">
      <c r="AQ42713" s="47"/>
      <c r="AR42713" s="51"/>
    </row>
    <row r="42714" spans="43:44" x14ac:dyDescent="0.2">
      <c r="AQ42714" s="47"/>
      <c r="AR42714" s="51"/>
    </row>
    <row r="42715" spans="43:44" x14ac:dyDescent="0.2">
      <c r="AQ42715" s="47"/>
      <c r="AR42715" s="51"/>
    </row>
    <row r="42716" spans="43:44" x14ac:dyDescent="0.2">
      <c r="AQ42716" s="47"/>
      <c r="AR42716" s="51"/>
    </row>
    <row r="42717" spans="43:44" x14ac:dyDescent="0.2">
      <c r="AQ42717" s="47"/>
      <c r="AR42717" s="51"/>
    </row>
    <row r="42718" spans="43:44" x14ac:dyDescent="0.2">
      <c r="AQ42718" s="47"/>
      <c r="AR42718" s="51"/>
    </row>
    <row r="42719" spans="43:44" x14ac:dyDescent="0.2">
      <c r="AQ42719" s="47"/>
      <c r="AR42719" s="51"/>
    </row>
    <row r="42720" spans="43:44" x14ac:dyDescent="0.2">
      <c r="AQ42720" s="47"/>
      <c r="AR42720" s="51"/>
    </row>
    <row r="42721" spans="43:44" x14ac:dyDescent="0.2">
      <c r="AQ42721" s="47"/>
      <c r="AR42721" s="51"/>
    </row>
    <row r="42722" spans="43:44" x14ac:dyDescent="0.2">
      <c r="AQ42722" s="47"/>
      <c r="AR42722" s="51"/>
    </row>
    <row r="42723" spans="43:44" x14ac:dyDescent="0.2">
      <c r="AQ42723" s="47"/>
      <c r="AR42723" s="51"/>
    </row>
    <row r="42724" spans="43:44" x14ac:dyDescent="0.2">
      <c r="AQ42724" s="47"/>
      <c r="AR42724" s="51"/>
    </row>
    <row r="42725" spans="43:44" x14ac:dyDescent="0.2">
      <c r="AQ42725" s="47"/>
      <c r="AR42725" s="51"/>
    </row>
    <row r="42726" spans="43:44" x14ac:dyDescent="0.2">
      <c r="AQ42726" s="47"/>
      <c r="AR42726" s="51"/>
    </row>
    <row r="42727" spans="43:44" x14ac:dyDescent="0.2">
      <c r="AQ42727" s="47"/>
      <c r="AR42727" s="51"/>
    </row>
    <row r="42728" spans="43:44" x14ac:dyDescent="0.2">
      <c r="AQ42728" s="47"/>
      <c r="AR42728" s="51"/>
    </row>
    <row r="42729" spans="43:44" x14ac:dyDescent="0.2">
      <c r="AQ42729" s="47"/>
      <c r="AR42729" s="51"/>
    </row>
    <row r="42730" spans="43:44" x14ac:dyDescent="0.2">
      <c r="AQ42730" s="47"/>
      <c r="AR42730" s="51"/>
    </row>
    <row r="42731" spans="43:44" x14ac:dyDescent="0.2">
      <c r="AQ42731" s="47"/>
      <c r="AR42731" s="51"/>
    </row>
    <row r="42732" spans="43:44" x14ac:dyDescent="0.2">
      <c r="AQ42732" s="47"/>
      <c r="AR42732" s="51"/>
    </row>
    <row r="42733" spans="43:44" x14ac:dyDescent="0.2">
      <c r="AQ42733" s="47"/>
      <c r="AR42733" s="51"/>
    </row>
    <row r="42734" spans="43:44" x14ac:dyDescent="0.2">
      <c r="AQ42734" s="47"/>
      <c r="AR42734" s="51"/>
    </row>
    <row r="42735" spans="43:44" x14ac:dyDescent="0.2">
      <c r="AQ42735" s="47"/>
      <c r="AR42735" s="51"/>
    </row>
    <row r="42736" spans="43:44" x14ac:dyDescent="0.2">
      <c r="AQ42736" s="47"/>
      <c r="AR42736" s="51"/>
    </row>
    <row r="42737" spans="43:44" x14ac:dyDescent="0.2">
      <c r="AQ42737" s="47"/>
      <c r="AR42737" s="51"/>
    </row>
    <row r="42738" spans="43:44" x14ac:dyDescent="0.2">
      <c r="AQ42738" s="47"/>
      <c r="AR42738" s="51"/>
    </row>
    <row r="42739" spans="43:44" x14ac:dyDescent="0.2">
      <c r="AQ42739" s="47"/>
      <c r="AR42739" s="51"/>
    </row>
    <row r="42740" spans="43:44" x14ac:dyDescent="0.2">
      <c r="AQ42740" s="47"/>
      <c r="AR42740" s="51"/>
    </row>
    <row r="42741" spans="43:44" x14ac:dyDescent="0.2">
      <c r="AQ42741" s="47"/>
      <c r="AR42741" s="51"/>
    </row>
    <row r="42742" spans="43:44" x14ac:dyDescent="0.2">
      <c r="AQ42742" s="47"/>
      <c r="AR42742" s="51"/>
    </row>
    <row r="42743" spans="43:44" x14ac:dyDescent="0.2">
      <c r="AQ42743" s="47"/>
      <c r="AR42743" s="51"/>
    </row>
    <row r="42744" spans="43:44" x14ac:dyDescent="0.2">
      <c r="AQ42744" s="47"/>
      <c r="AR42744" s="51"/>
    </row>
    <row r="42745" spans="43:44" x14ac:dyDescent="0.2">
      <c r="AQ42745" s="47"/>
      <c r="AR42745" s="51"/>
    </row>
    <row r="42746" spans="43:44" x14ac:dyDescent="0.2">
      <c r="AQ42746" s="47"/>
      <c r="AR42746" s="51"/>
    </row>
    <row r="42747" spans="43:44" x14ac:dyDescent="0.2">
      <c r="AQ42747" s="47"/>
      <c r="AR42747" s="51"/>
    </row>
    <row r="42748" spans="43:44" x14ac:dyDescent="0.2">
      <c r="AQ42748" s="47"/>
      <c r="AR42748" s="51"/>
    </row>
    <row r="42749" spans="43:44" x14ac:dyDescent="0.2">
      <c r="AQ42749" s="47"/>
      <c r="AR42749" s="51"/>
    </row>
    <row r="42750" spans="43:44" x14ac:dyDescent="0.2">
      <c r="AQ42750" s="47"/>
      <c r="AR42750" s="51"/>
    </row>
    <row r="42751" spans="43:44" x14ac:dyDescent="0.2">
      <c r="AQ42751" s="47"/>
      <c r="AR42751" s="51"/>
    </row>
    <row r="42752" spans="43:44" x14ac:dyDescent="0.2">
      <c r="AQ42752" s="47"/>
      <c r="AR42752" s="51"/>
    </row>
    <row r="42753" spans="43:44" x14ac:dyDescent="0.2">
      <c r="AQ42753" s="47"/>
      <c r="AR42753" s="51"/>
    </row>
    <row r="42754" spans="43:44" x14ac:dyDescent="0.2">
      <c r="AQ42754" s="47"/>
      <c r="AR42754" s="51"/>
    </row>
    <row r="42755" spans="43:44" x14ac:dyDescent="0.2">
      <c r="AQ42755" s="47"/>
      <c r="AR42755" s="51"/>
    </row>
    <row r="42756" spans="43:44" x14ac:dyDescent="0.2">
      <c r="AQ42756" s="47"/>
      <c r="AR42756" s="51"/>
    </row>
    <row r="42757" spans="43:44" x14ac:dyDescent="0.2">
      <c r="AQ42757" s="47"/>
      <c r="AR42757" s="51"/>
    </row>
    <row r="42758" spans="43:44" x14ac:dyDescent="0.2">
      <c r="AQ42758" s="47"/>
      <c r="AR42758" s="51"/>
    </row>
    <row r="42759" spans="43:44" x14ac:dyDescent="0.2">
      <c r="AQ42759" s="47"/>
      <c r="AR42759" s="51"/>
    </row>
    <row r="42760" spans="43:44" x14ac:dyDescent="0.2">
      <c r="AQ42760" s="47"/>
      <c r="AR42760" s="51"/>
    </row>
    <row r="42761" spans="43:44" x14ac:dyDescent="0.2">
      <c r="AQ42761" s="47"/>
      <c r="AR42761" s="51"/>
    </row>
    <row r="42762" spans="43:44" x14ac:dyDescent="0.2">
      <c r="AQ42762" s="47"/>
      <c r="AR42762" s="51"/>
    </row>
    <row r="42763" spans="43:44" x14ac:dyDescent="0.2">
      <c r="AQ42763" s="47"/>
      <c r="AR42763" s="51"/>
    </row>
    <row r="42764" spans="43:44" x14ac:dyDescent="0.2">
      <c r="AQ42764" s="47"/>
      <c r="AR42764" s="51"/>
    </row>
    <row r="42765" spans="43:44" x14ac:dyDescent="0.2">
      <c r="AQ42765" s="47"/>
      <c r="AR42765" s="51"/>
    </row>
    <row r="42766" spans="43:44" x14ac:dyDescent="0.2">
      <c r="AQ42766" s="47"/>
      <c r="AR42766" s="51"/>
    </row>
    <row r="42767" spans="43:44" x14ac:dyDescent="0.2">
      <c r="AQ42767" s="47"/>
      <c r="AR42767" s="51"/>
    </row>
    <row r="42768" spans="43:44" x14ac:dyDescent="0.2">
      <c r="AQ42768" s="47"/>
      <c r="AR42768" s="51"/>
    </row>
    <row r="42769" spans="43:44" x14ac:dyDescent="0.2">
      <c r="AQ42769" s="47"/>
      <c r="AR42769" s="51"/>
    </row>
    <row r="42770" spans="43:44" x14ac:dyDescent="0.2">
      <c r="AQ42770" s="47"/>
      <c r="AR42770" s="51"/>
    </row>
    <row r="42771" spans="43:44" x14ac:dyDescent="0.2">
      <c r="AQ42771" s="47"/>
      <c r="AR42771" s="51"/>
    </row>
    <row r="42772" spans="43:44" x14ac:dyDescent="0.2">
      <c r="AQ42772" s="47"/>
      <c r="AR42772" s="51"/>
    </row>
    <row r="42773" spans="43:44" x14ac:dyDescent="0.2">
      <c r="AQ42773" s="47"/>
      <c r="AR42773" s="51"/>
    </row>
    <row r="42774" spans="43:44" x14ac:dyDescent="0.2">
      <c r="AQ42774" s="47"/>
      <c r="AR42774" s="51"/>
    </row>
    <row r="42775" spans="43:44" x14ac:dyDescent="0.2">
      <c r="AQ42775" s="47"/>
      <c r="AR42775" s="51"/>
    </row>
    <row r="42776" spans="43:44" x14ac:dyDescent="0.2">
      <c r="AQ42776" s="47"/>
      <c r="AR42776" s="51"/>
    </row>
    <row r="42777" spans="43:44" x14ac:dyDescent="0.2">
      <c r="AQ42777" s="47"/>
      <c r="AR42777" s="51"/>
    </row>
    <row r="42778" spans="43:44" x14ac:dyDescent="0.2">
      <c r="AQ42778" s="47"/>
      <c r="AR42778" s="51"/>
    </row>
    <row r="42779" spans="43:44" x14ac:dyDescent="0.2">
      <c r="AQ42779" s="47"/>
      <c r="AR42779" s="51"/>
    </row>
    <row r="42780" spans="43:44" x14ac:dyDescent="0.2">
      <c r="AQ42780" s="47"/>
      <c r="AR42780" s="51"/>
    </row>
    <row r="42781" spans="43:44" x14ac:dyDescent="0.2">
      <c r="AQ42781" s="47"/>
      <c r="AR42781" s="51"/>
    </row>
    <row r="42782" spans="43:44" x14ac:dyDescent="0.2">
      <c r="AQ42782" s="47"/>
      <c r="AR42782" s="51"/>
    </row>
    <row r="42783" spans="43:44" x14ac:dyDescent="0.2">
      <c r="AQ42783" s="47"/>
      <c r="AR42783" s="51"/>
    </row>
    <row r="42784" spans="43:44" x14ac:dyDescent="0.2">
      <c r="AQ42784" s="47"/>
      <c r="AR42784" s="51"/>
    </row>
    <row r="42785" spans="43:44" x14ac:dyDescent="0.2">
      <c r="AQ42785" s="47"/>
      <c r="AR42785" s="51"/>
    </row>
    <row r="42786" spans="43:44" x14ac:dyDescent="0.2">
      <c r="AQ42786" s="47"/>
      <c r="AR42786" s="51"/>
    </row>
    <row r="42787" spans="43:44" x14ac:dyDescent="0.2">
      <c r="AQ42787" s="47"/>
      <c r="AR42787" s="51"/>
    </row>
    <row r="42788" spans="43:44" x14ac:dyDescent="0.2">
      <c r="AQ42788" s="47"/>
      <c r="AR42788" s="51"/>
    </row>
    <row r="42789" spans="43:44" x14ac:dyDescent="0.2">
      <c r="AQ42789" s="47"/>
      <c r="AR42789" s="51"/>
    </row>
    <row r="42790" spans="43:44" x14ac:dyDescent="0.2">
      <c r="AQ42790" s="47"/>
      <c r="AR42790" s="51"/>
    </row>
    <row r="42791" spans="43:44" x14ac:dyDescent="0.2">
      <c r="AQ42791" s="47"/>
      <c r="AR42791" s="51"/>
    </row>
    <row r="42792" spans="43:44" x14ac:dyDescent="0.2">
      <c r="AQ42792" s="47"/>
      <c r="AR42792" s="51"/>
    </row>
    <row r="42793" spans="43:44" x14ac:dyDescent="0.2">
      <c r="AQ42793" s="47"/>
      <c r="AR42793" s="51"/>
    </row>
    <row r="42794" spans="43:44" x14ac:dyDescent="0.2">
      <c r="AQ42794" s="47"/>
      <c r="AR42794" s="51"/>
    </row>
    <row r="42795" spans="43:44" x14ac:dyDescent="0.2">
      <c r="AQ42795" s="47"/>
      <c r="AR42795" s="51"/>
    </row>
    <row r="42796" spans="43:44" x14ac:dyDescent="0.2">
      <c r="AQ42796" s="47"/>
      <c r="AR42796" s="51"/>
    </row>
    <row r="42797" spans="43:44" x14ac:dyDescent="0.2">
      <c r="AQ42797" s="47"/>
      <c r="AR42797" s="51"/>
    </row>
    <row r="42798" spans="43:44" x14ac:dyDescent="0.2">
      <c r="AQ42798" s="47"/>
      <c r="AR42798" s="51"/>
    </row>
    <row r="42799" spans="43:44" x14ac:dyDescent="0.2">
      <c r="AQ42799" s="47"/>
      <c r="AR42799" s="51"/>
    </row>
    <row r="42800" spans="43:44" x14ac:dyDescent="0.2">
      <c r="AQ42800" s="47"/>
      <c r="AR42800" s="51"/>
    </row>
    <row r="42801" spans="43:44" x14ac:dyDescent="0.2">
      <c r="AQ42801" s="47"/>
      <c r="AR42801" s="51"/>
    </row>
    <row r="42802" spans="43:44" x14ac:dyDescent="0.2">
      <c r="AQ42802" s="47"/>
      <c r="AR42802" s="51"/>
    </row>
    <row r="42803" spans="43:44" x14ac:dyDescent="0.2">
      <c r="AQ42803" s="47"/>
      <c r="AR42803" s="51"/>
    </row>
    <row r="42804" spans="43:44" x14ac:dyDescent="0.2">
      <c r="AQ42804" s="47"/>
      <c r="AR42804" s="51"/>
    </row>
    <row r="42805" spans="43:44" x14ac:dyDescent="0.2">
      <c r="AQ42805" s="47"/>
      <c r="AR42805" s="51"/>
    </row>
    <row r="42806" spans="43:44" x14ac:dyDescent="0.2">
      <c r="AQ42806" s="47"/>
      <c r="AR42806" s="51"/>
    </row>
    <row r="42807" spans="43:44" x14ac:dyDescent="0.2">
      <c r="AQ42807" s="47"/>
      <c r="AR42807" s="51"/>
    </row>
    <row r="42808" spans="43:44" x14ac:dyDescent="0.2">
      <c r="AQ42808" s="47"/>
      <c r="AR42808" s="51"/>
    </row>
    <row r="42809" spans="43:44" x14ac:dyDescent="0.2">
      <c r="AQ42809" s="47"/>
      <c r="AR42809" s="51"/>
    </row>
    <row r="42810" spans="43:44" x14ac:dyDescent="0.2">
      <c r="AQ42810" s="47"/>
      <c r="AR42810" s="51"/>
    </row>
    <row r="42811" spans="43:44" x14ac:dyDescent="0.2">
      <c r="AQ42811" s="47"/>
      <c r="AR42811" s="51"/>
    </row>
    <row r="42812" spans="43:44" x14ac:dyDescent="0.2">
      <c r="AQ42812" s="47"/>
      <c r="AR42812" s="51"/>
    </row>
    <row r="42813" spans="43:44" x14ac:dyDescent="0.2">
      <c r="AQ42813" s="47"/>
      <c r="AR42813" s="51"/>
    </row>
    <row r="42814" spans="43:44" x14ac:dyDescent="0.2">
      <c r="AQ42814" s="47"/>
      <c r="AR42814" s="51"/>
    </row>
    <row r="42815" spans="43:44" x14ac:dyDescent="0.2">
      <c r="AQ42815" s="47"/>
      <c r="AR42815" s="51"/>
    </row>
    <row r="42816" spans="43:44" x14ac:dyDescent="0.2">
      <c r="AQ42816" s="47"/>
      <c r="AR42816" s="51"/>
    </row>
    <row r="42817" spans="43:44" x14ac:dyDescent="0.2">
      <c r="AQ42817" s="47"/>
      <c r="AR42817" s="51"/>
    </row>
    <row r="42818" spans="43:44" x14ac:dyDescent="0.2">
      <c r="AQ42818" s="47"/>
      <c r="AR42818" s="51"/>
    </row>
    <row r="42819" spans="43:44" x14ac:dyDescent="0.2">
      <c r="AQ42819" s="47"/>
      <c r="AR42819" s="51"/>
    </row>
    <row r="42820" spans="43:44" x14ac:dyDescent="0.2">
      <c r="AQ42820" s="47"/>
      <c r="AR42820" s="51"/>
    </row>
    <row r="42821" spans="43:44" x14ac:dyDescent="0.2">
      <c r="AQ42821" s="47"/>
      <c r="AR42821" s="51"/>
    </row>
    <row r="42822" spans="43:44" x14ac:dyDescent="0.2">
      <c r="AQ42822" s="47"/>
      <c r="AR42822" s="51"/>
    </row>
    <row r="42823" spans="43:44" x14ac:dyDescent="0.2">
      <c r="AQ42823" s="47"/>
      <c r="AR42823" s="51"/>
    </row>
    <row r="42824" spans="43:44" x14ac:dyDescent="0.2">
      <c r="AQ42824" s="47"/>
      <c r="AR42824" s="51"/>
    </row>
    <row r="42825" spans="43:44" x14ac:dyDescent="0.2">
      <c r="AQ42825" s="47"/>
      <c r="AR42825" s="51"/>
    </row>
    <row r="42826" spans="43:44" x14ac:dyDescent="0.2">
      <c r="AQ42826" s="47"/>
      <c r="AR42826" s="51"/>
    </row>
    <row r="42827" spans="43:44" x14ac:dyDescent="0.2">
      <c r="AQ42827" s="47"/>
      <c r="AR42827" s="51"/>
    </row>
    <row r="42828" spans="43:44" x14ac:dyDescent="0.2">
      <c r="AQ42828" s="47"/>
      <c r="AR42828" s="51"/>
    </row>
    <row r="42829" spans="43:44" x14ac:dyDescent="0.2">
      <c r="AQ42829" s="47"/>
      <c r="AR42829" s="51"/>
    </row>
    <row r="42830" spans="43:44" x14ac:dyDescent="0.2">
      <c r="AQ42830" s="47"/>
      <c r="AR42830" s="51"/>
    </row>
    <row r="42831" spans="43:44" x14ac:dyDescent="0.2">
      <c r="AQ42831" s="47"/>
      <c r="AR42831" s="51"/>
    </row>
    <row r="42832" spans="43:44" x14ac:dyDescent="0.2">
      <c r="AQ42832" s="47"/>
      <c r="AR42832" s="51"/>
    </row>
    <row r="42833" spans="43:44" x14ac:dyDescent="0.2">
      <c r="AQ42833" s="47"/>
      <c r="AR42833" s="51"/>
    </row>
    <row r="42834" spans="43:44" x14ac:dyDescent="0.2">
      <c r="AQ42834" s="47"/>
      <c r="AR42834" s="51"/>
    </row>
    <row r="42835" spans="43:44" x14ac:dyDescent="0.2">
      <c r="AQ42835" s="47"/>
      <c r="AR42835" s="51"/>
    </row>
    <row r="42836" spans="43:44" x14ac:dyDescent="0.2">
      <c r="AQ42836" s="47"/>
      <c r="AR42836" s="51"/>
    </row>
    <row r="42837" spans="43:44" x14ac:dyDescent="0.2">
      <c r="AQ42837" s="47"/>
      <c r="AR42837" s="51"/>
    </row>
    <row r="42838" spans="43:44" x14ac:dyDescent="0.2">
      <c r="AQ42838" s="47"/>
      <c r="AR42838" s="51"/>
    </row>
    <row r="42839" spans="43:44" x14ac:dyDescent="0.2">
      <c r="AQ42839" s="47"/>
      <c r="AR42839" s="51"/>
    </row>
    <row r="42840" spans="43:44" x14ac:dyDescent="0.2">
      <c r="AQ42840" s="47"/>
      <c r="AR42840" s="51"/>
    </row>
    <row r="42841" spans="43:44" x14ac:dyDescent="0.2">
      <c r="AQ42841" s="47"/>
      <c r="AR42841" s="51"/>
    </row>
    <row r="42842" spans="43:44" x14ac:dyDescent="0.2">
      <c r="AQ42842" s="47"/>
      <c r="AR42842" s="51"/>
    </row>
    <row r="42843" spans="43:44" x14ac:dyDescent="0.2">
      <c r="AQ42843" s="47"/>
      <c r="AR42843" s="51"/>
    </row>
    <row r="42844" spans="43:44" x14ac:dyDescent="0.2">
      <c r="AQ42844" s="47"/>
      <c r="AR42844" s="51"/>
    </row>
    <row r="42845" spans="43:44" x14ac:dyDescent="0.2">
      <c r="AQ42845" s="47"/>
      <c r="AR42845" s="51"/>
    </row>
    <row r="42846" spans="43:44" x14ac:dyDescent="0.2">
      <c r="AQ42846" s="47"/>
      <c r="AR42846" s="51"/>
    </row>
    <row r="42847" spans="43:44" x14ac:dyDescent="0.2">
      <c r="AQ42847" s="47"/>
      <c r="AR42847" s="51"/>
    </row>
    <row r="42848" spans="43:44" x14ac:dyDescent="0.2">
      <c r="AQ42848" s="47"/>
      <c r="AR42848" s="51"/>
    </row>
    <row r="42849" spans="43:44" x14ac:dyDescent="0.2">
      <c r="AQ42849" s="47"/>
      <c r="AR42849" s="51"/>
    </row>
    <row r="42850" spans="43:44" x14ac:dyDescent="0.2">
      <c r="AQ42850" s="47"/>
      <c r="AR42850" s="51"/>
    </row>
    <row r="42851" spans="43:44" x14ac:dyDescent="0.2">
      <c r="AQ42851" s="47"/>
      <c r="AR42851" s="51"/>
    </row>
    <row r="42852" spans="43:44" x14ac:dyDescent="0.2">
      <c r="AQ42852" s="47"/>
      <c r="AR42852" s="51"/>
    </row>
    <row r="42853" spans="43:44" x14ac:dyDescent="0.2">
      <c r="AQ42853" s="47"/>
      <c r="AR42853" s="51"/>
    </row>
    <row r="42854" spans="43:44" x14ac:dyDescent="0.2">
      <c r="AQ42854" s="47"/>
      <c r="AR42854" s="51"/>
    </row>
    <row r="42855" spans="43:44" x14ac:dyDescent="0.2">
      <c r="AQ42855" s="47"/>
      <c r="AR42855" s="51"/>
    </row>
    <row r="42856" spans="43:44" x14ac:dyDescent="0.2">
      <c r="AQ42856" s="47"/>
      <c r="AR42856" s="51"/>
    </row>
    <row r="42857" spans="43:44" x14ac:dyDescent="0.2">
      <c r="AQ42857" s="47"/>
      <c r="AR42857" s="51"/>
    </row>
    <row r="42858" spans="43:44" x14ac:dyDescent="0.2">
      <c r="AQ42858" s="47"/>
      <c r="AR42858" s="51"/>
    </row>
    <row r="42859" spans="43:44" x14ac:dyDescent="0.2">
      <c r="AQ42859" s="47"/>
      <c r="AR42859" s="51"/>
    </row>
    <row r="42860" spans="43:44" x14ac:dyDescent="0.2">
      <c r="AQ42860" s="47"/>
      <c r="AR42860" s="51"/>
    </row>
    <row r="42861" spans="43:44" x14ac:dyDescent="0.2">
      <c r="AQ42861" s="47"/>
      <c r="AR42861" s="51"/>
    </row>
    <row r="42862" spans="43:44" x14ac:dyDescent="0.2">
      <c r="AQ42862" s="47"/>
      <c r="AR42862" s="51"/>
    </row>
    <row r="42863" spans="43:44" x14ac:dyDescent="0.2">
      <c r="AQ42863" s="47"/>
      <c r="AR42863" s="51"/>
    </row>
    <row r="42864" spans="43:44" x14ac:dyDescent="0.2">
      <c r="AQ42864" s="47"/>
      <c r="AR42864" s="51"/>
    </row>
    <row r="42865" spans="43:44" x14ac:dyDescent="0.2">
      <c r="AQ42865" s="47"/>
      <c r="AR42865" s="51"/>
    </row>
    <row r="42866" spans="43:44" x14ac:dyDescent="0.2">
      <c r="AQ42866" s="47"/>
      <c r="AR42866" s="51"/>
    </row>
    <row r="42867" spans="43:44" x14ac:dyDescent="0.2">
      <c r="AQ42867" s="47"/>
      <c r="AR42867" s="51"/>
    </row>
    <row r="42868" spans="43:44" x14ac:dyDescent="0.2">
      <c r="AQ42868" s="47"/>
      <c r="AR42868" s="51"/>
    </row>
    <row r="42869" spans="43:44" x14ac:dyDescent="0.2">
      <c r="AQ42869" s="47"/>
      <c r="AR42869" s="51"/>
    </row>
    <row r="42870" spans="43:44" x14ac:dyDescent="0.2">
      <c r="AQ42870" s="47"/>
      <c r="AR42870" s="51"/>
    </row>
    <row r="42871" spans="43:44" x14ac:dyDescent="0.2">
      <c r="AQ42871" s="47"/>
      <c r="AR42871" s="51"/>
    </row>
    <row r="42872" spans="43:44" x14ac:dyDescent="0.2">
      <c r="AQ42872" s="47"/>
      <c r="AR42872" s="51"/>
    </row>
    <row r="42873" spans="43:44" x14ac:dyDescent="0.2">
      <c r="AQ42873" s="47"/>
      <c r="AR42873" s="51"/>
    </row>
    <row r="42874" spans="43:44" x14ac:dyDescent="0.2">
      <c r="AQ42874" s="47"/>
      <c r="AR42874" s="51"/>
    </row>
    <row r="42875" spans="43:44" x14ac:dyDescent="0.2">
      <c r="AQ42875" s="47"/>
      <c r="AR42875" s="51"/>
    </row>
    <row r="42876" spans="43:44" x14ac:dyDescent="0.2">
      <c r="AQ42876" s="47"/>
      <c r="AR42876" s="51"/>
    </row>
    <row r="42877" spans="43:44" x14ac:dyDescent="0.2">
      <c r="AQ42877" s="47"/>
      <c r="AR42877" s="51"/>
    </row>
    <row r="42878" spans="43:44" x14ac:dyDescent="0.2">
      <c r="AQ42878" s="47"/>
      <c r="AR42878" s="51"/>
    </row>
    <row r="42879" spans="43:44" x14ac:dyDescent="0.2">
      <c r="AQ42879" s="47"/>
      <c r="AR42879" s="51"/>
    </row>
    <row r="42880" spans="43:44" x14ac:dyDescent="0.2">
      <c r="AQ42880" s="47"/>
      <c r="AR42880" s="51"/>
    </row>
    <row r="42881" spans="43:44" x14ac:dyDescent="0.2">
      <c r="AQ42881" s="47"/>
      <c r="AR42881" s="51"/>
    </row>
    <row r="42882" spans="43:44" x14ac:dyDescent="0.2">
      <c r="AQ42882" s="47"/>
      <c r="AR42882" s="51"/>
    </row>
    <row r="42883" spans="43:44" x14ac:dyDescent="0.2">
      <c r="AQ42883" s="47"/>
      <c r="AR42883" s="51"/>
    </row>
    <row r="42884" spans="43:44" x14ac:dyDescent="0.2">
      <c r="AQ42884" s="47"/>
      <c r="AR42884" s="51"/>
    </row>
    <row r="42885" spans="43:44" x14ac:dyDescent="0.2">
      <c r="AQ42885" s="47"/>
      <c r="AR42885" s="51"/>
    </row>
    <row r="42886" spans="43:44" x14ac:dyDescent="0.2">
      <c r="AQ42886" s="47"/>
      <c r="AR42886" s="51"/>
    </row>
    <row r="42887" spans="43:44" x14ac:dyDescent="0.2">
      <c r="AQ42887" s="47"/>
      <c r="AR42887" s="51"/>
    </row>
    <row r="42888" spans="43:44" x14ac:dyDescent="0.2">
      <c r="AQ42888" s="47"/>
      <c r="AR42888" s="51"/>
    </row>
    <row r="42889" spans="43:44" x14ac:dyDescent="0.2">
      <c r="AQ42889" s="47"/>
      <c r="AR42889" s="51"/>
    </row>
    <row r="42890" spans="43:44" x14ac:dyDescent="0.2">
      <c r="AQ42890" s="47"/>
      <c r="AR42890" s="51"/>
    </row>
    <row r="42891" spans="43:44" x14ac:dyDescent="0.2">
      <c r="AQ42891" s="47"/>
      <c r="AR42891" s="51"/>
    </row>
    <row r="42892" spans="43:44" x14ac:dyDescent="0.2">
      <c r="AQ42892" s="47"/>
      <c r="AR42892" s="51"/>
    </row>
    <row r="42893" spans="43:44" x14ac:dyDescent="0.2">
      <c r="AQ42893" s="47"/>
      <c r="AR42893" s="51"/>
    </row>
    <row r="42894" spans="43:44" x14ac:dyDescent="0.2">
      <c r="AQ42894" s="47"/>
      <c r="AR42894" s="51"/>
    </row>
    <row r="42895" spans="43:44" x14ac:dyDescent="0.2">
      <c r="AQ42895" s="47"/>
      <c r="AR42895" s="51"/>
    </row>
    <row r="42896" spans="43:44" x14ac:dyDescent="0.2">
      <c r="AQ42896" s="47"/>
      <c r="AR42896" s="51"/>
    </row>
    <row r="42897" spans="43:44" x14ac:dyDescent="0.2">
      <c r="AQ42897" s="47"/>
      <c r="AR42897" s="51"/>
    </row>
    <row r="42898" spans="43:44" x14ac:dyDescent="0.2">
      <c r="AQ42898" s="47"/>
      <c r="AR42898" s="51"/>
    </row>
    <row r="42899" spans="43:44" x14ac:dyDescent="0.2">
      <c r="AQ42899" s="47"/>
      <c r="AR42899" s="51"/>
    </row>
    <row r="42900" spans="43:44" x14ac:dyDescent="0.2">
      <c r="AQ42900" s="47"/>
      <c r="AR42900" s="51"/>
    </row>
    <row r="42901" spans="43:44" x14ac:dyDescent="0.2">
      <c r="AQ42901" s="47"/>
      <c r="AR42901" s="51"/>
    </row>
    <row r="42902" spans="43:44" x14ac:dyDescent="0.2">
      <c r="AQ42902" s="47"/>
      <c r="AR42902" s="51"/>
    </row>
    <row r="42903" spans="43:44" x14ac:dyDescent="0.2">
      <c r="AQ42903" s="47"/>
      <c r="AR42903" s="51"/>
    </row>
    <row r="42904" spans="43:44" x14ac:dyDescent="0.2">
      <c r="AQ42904" s="47"/>
      <c r="AR42904" s="51"/>
    </row>
    <row r="42905" spans="43:44" x14ac:dyDescent="0.2">
      <c r="AQ42905" s="47"/>
      <c r="AR42905" s="51"/>
    </row>
    <row r="42906" spans="43:44" x14ac:dyDescent="0.2">
      <c r="AQ42906" s="47"/>
      <c r="AR42906" s="51"/>
    </row>
    <row r="42907" spans="43:44" x14ac:dyDescent="0.2">
      <c r="AQ42907" s="47"/>
      <c r="AR42907" s="51"/>
    </row>
    <row r="42908" spans="43:44" x14ac:dyDescent="0.2">
      <c r="AQ42908" s="47"/>
      <c r="AR42908" s="51"/>
    </row>
    <row r="42909" spans="43:44" x14ac:dyDescent="0.2">
      <c r="AQ42909" s="47"/>
      <c r="AR42909" s="51"/>
    </row>
    <row r="42910" spans="43:44" x14ac:dyDescent="0.2">
      <c r="AQ42910" s="47"/>
      <c r="AR42910" s="51"/>
    </row>
    <row r="42911" spans="43:44" x14ac:dyDescent="0.2">
      <c r="AQ42911" s="47"/>
      <c r="AR42911" s="51"/>
    </row>
    <row r="42912" spans="43:44" x14ac:dyDescent="0.2">
      <c r="AQ42912" s="47"/>
      <c r="AR42912" s="51"/>
    </row>
    <row r="42913" spans="43:44" x14ac:dyDescent="0.2">
      <c r="AQ42913" s="47"/>
      <c r="AR42913" s="51"/>
    </row>
    <row r="42914" spans="43:44" x14ac:dyDescent="0.2">
      <c r="AQ42914" s="47"/>
      <c r="AR42914" s="51"/>
    </row>
    <row r="42915" spans="43:44" x14ac:dyDescent="0.2">
      <c r="AQ42915" s="47"/>
      <c r="AR42915" s="51"/>
    </row>
    <row r="42916" spans="43:44" x14ac:dyDescent="0.2">
      <c r="AQ42916" s="47"/>
      <c r="AR42916" s="51"/>
    </row>
    <row r="42917" spans="43:44" x14ac:dyDescent="0.2">
      <c r="AQ42917" s="47"/>
      <c r="AR42917" s="51"/>
    </row>
    <row r="42918" spans="43:44" x14ac:dyDescent="0.2">
      <c r="AQ42918" s="47"/>
      <c r="AR42918" s="51"/>
    </row>
    <row r="42919" spans="43:44" x14ac:dyDescent="0.2">
      <c r="AQ42919" s="47"/>
      <c r="AR42919" s="51"/>
    </row>
    <row r="42920" spans="43:44" x14ac:dyDescent="0.2">
      <c r="AQ42920" s="47"/>
      <c r="AR42920" s="51"/>
    </row>
    <row r="42921" spans="43:44" x14ac:dyDescent="0.2">
      <c r="AQ42921" s="47"/>
      <c r="AR42921" s="51"/>
    </row>
    <row r="42922" spans="43:44" x14ac:dyDescent="0.2">
      <c r="AQ42922" s="47"/>
      <c r="AR42922" s="51"/>
    </row>
    <row r="42923" spans="43:44" x14ac:dyDescent="0.2">
      <c r="AQ42923" s="47"/>
      <c r="AR42923" s="51"/>
    </row>
    <row r="42924" spans="43:44" x14ac:dyDescent="0.2">
      <c r="AQ42924" s="47"/>
      <c r="AR42924" s="51"/>
    </row>
    <row r="42925" spans="43:44" x14ac:dyDescent="0.2">
      <c r="AQ42925" s="47"/>
      <c r="AR42925" s="51"/>
    </row>
    <row r="42926" spans="43:44" x14ac:dyDescent="0.2">
      <c r="AQ42926" s="47"/>
      <c r="AR42926" s="51"/>
    </row>
    <row r="42927" spans="43:44" x14ac:dyDescent="0.2">
      <c r="AQ42927" s="47"/>
      <c r="AR42927" s="51"/>
    </row>
    <row r="42928" spans="43:44" x14ac:dyDescent="0.2">
      <c r="AQ42928" s="47"/>
      <c r="AR42928" s="51"/>
    </row>
    <row r="42929" spans="43:44" x14ac:dyDescent="0.2">
      <c r="AQ42929" s="47"/>
      <c r="AR42929" s="51"/>
    </row>
    <row r="42930" spans="43:44" x14ac:dyDescent="0.2">
      <c r="AQ42930" s="47"/>
      <c r="AR42930" s="51"/>
    </row>
    <row r="42931" spans="43:44" x14ac:dyDescent="0.2">
      <c r="AQ42931" s="47"/>
      <c r="AR42931" s="51"/>
    </row>
    <row r="42932" spans="43:44" x14ac:dyDescent="0.2">
      <c r="AQ42932" s="47"/>
      <c r="AR42932" s="51"/>
    </row>
    <row r="42933" spans="43:44" x14ac:dyDescent="0.2">
      <c r="AQ42933" s="47"/>
      <c r="AR42933" s="51"/>
    </row>
    <row r="42934" spans="43:44" x14ac:dyDescent="0.2">
      <c r="AQ42934" s="47"/>
      <c r="AR42934" s="51"/>
    </row>
    <row r="42935" spans="43:44" x14ac:dyDescent="0.2">
      <c r="AQ42935" s="47"/>
      <c r="AR42935" s="51"/>
    </row>
    <row r="42936" spans="43:44" x14ac:dyDescent="0.2">
      <c r="AQ42936" s="47"/>
      <c r="AR42936" s="51"/>
    </row>
    <row r="42937" spans="43:44" x14ac:dyDescent="0.2">
      <c r="AQ42937" s="47"/>
      <c r="AR42937" s="51"/>
    </row>
    <row r="42938" spans="43:44" x14ac:dyDescent="0.2">
      <c r="AQ42938" s="47"/>
      <c r="AR42938" s="51"/>
    </row>
    <row r="42939" spans="43:44" x14ac:dyDescent="0.2">
      <c r="AQ42939" s="47"/>
      <c r="AR42939" s="51"/>
    </row>
    <row r="42940" spans="43:44" x14ac:dyDescent="0.2">
      <c r="AQ42940" s="47"/>
      <c r="AR42940" s="51"/>
    </row>
    <row r="42941" spans="43:44" x14ac:dyDescent="0.2">
      <c r="AQ42941" s="47"/>
      <c r="AR42941" s="51"/>
    </row>
    <row r="42942" spans="43:44" x14ac:dyDescent="0.2">
      <c r="AQ42942" s="47"/>
      <c r="AR42942" s="51"/>
    </row>
    <row r="42943" spans="43:44" x14ac:dyDescent="0.2">
      <c r="AQ42943" s="47"/>
      <c r="AR42943" s="51"/>
    </row>
    <row r="42944" spans="43:44" x14ac:dyDescent="0.2">
      <c r="AQ42944" s="47"/>
      <c r="AR42944" s="51"/>
    </row>
    <row r="42945" spans="43:44" x14ac:dyDescent="0.2">
      <c r="AQ42945" s="47"/>
      <c r="AR42945" s="51"/>
    </row>
    <row r="42946" spans="43:44" x14ac:dyDescent="0.2">
      <c r="AQ42946" s="47"/>
      <c r="AR42946" s="51"/>
    </row>
    <row r="42947" spans="43:44" x14ac:dyDescent="0.2">
      <c r="AQ42947" s="47"/>
      <c r="AR42947" s="51"/>
    </row>
    <row r="42948" spans="43:44" x14ac:dyDescent="0.2">
      <c r="AQ42948" s="47"/>
      <c r="AR42948" s="51"/>
    </row>
    <row r="42949" spans="43:44" x14ac:dyDescent="0.2">
      <c r="AQ42949" s="47"/>
      <c r="AR42949" s="51"/>
    </row>
    <row r="42950" spans="43:44" x14ac:dyDescent="0.2">
      <c r="AQ42950" s="47"/>
      <c r="AR42950" s="51"/>
    </row>
    <row r="42951" spans="43:44" x14ac:dyDescent="0.2">
      <c r="AQ42951" s="47"/>
      <c r="AR42951" s="51"/>
    </row>
    <row r="42952" spans="43:44" x14ac:dyDescent="0.2">
      <c r="AQ42952" s="47"/>
      <c r="AR42952" s="51"/>
    </row>
    <row r="42953" spans="43:44" x14ac:dyDescent="0.2">
      <c r="AQ42953" s="47"/>
      <c r="AR42953" s="51"/>
    </row>
    <row r="42954" spans="43:44" x14ac:dyDescent="0.2">
      <c r="AQ42954" s="47"/>
      <c r="AR42954" s="51"/>
    </row>
    <row r="42955" spans="43:44" x14ac:dyDescent="0.2">
      <c r="AQ42955" s="47"/>
      <c r="AR42955" s="51"/>
    </row>
    <row r="42956" spans="43:44" x14ac:dyDescent="0.2">
      <c r="AQ42956" s="47"/>
      <c r="AR42956" s="51"/>
    </row>
    <row r="42957" spans="43:44" x14ac:dyDescent="0.2">
      <c r="AQ42957" s="47"/>
      <c r="AR42957" s="51"/>
    </row>
    <row r="42958" spans="43:44" x14ac:dyDescent="0.2">
      <c r="AQ42958" s="47"/>
      <c r="AR42958" s="51"/>
    </row>
    <row r="42959" spans="43:44" x14ac:dyDescent="0.2">
      <c r="AQ42959" s="47"/>
      <c r="AR42959" s="51"/>
    </row>
    <row r="42960" spans="43:44" x14ac:dyDescent="0.2">
      <c r="AQ42960" s="47"/>
      <c r="AR42960" s="51"/>
    </row>
    <row r="42961" spans="43:44" x14ac:dyDescent="0.2">
      <c r="AQ42961" s="47"/>
      <c r="AR42961" s="51"/>
    </row>
    <row r="42962" spans="43:44" x14ac:dyDescent="0.2">
      <c r="AQ42962" s="47"/>
      <c r="AR42962" s="51"/>
    </row>
    <row r="42963" spans="43:44" x14ac:dyDescent="0.2">
      <c r="AQ42963" s="47"/>
      <c r="AR42963" s="51"/>
    </row>
    <row r="42964" spans="43:44" x14ac:dyDescent="0.2">
      <c r="AQ42964" s="47"/>
      <c r="AR42964" s="51"/>
    </row>
    <row r="42965" spans="43:44" x14ac:dyDescent="0.2">
      <c r="AQ42965" s="47"/>
      <c r="AR42965" s="51"/>
    </row>
    <row r="42966" spans="43:44" x14ac:dyDescent="0.2">
      <c r="AQ42966" s="47"/>
      <c r="AR42966" s="51"/>
    </row>
    <row r="42967" spans="43:44" x14ac:dyDescent="0.2">
      <c r="AQ42967" s="47"/>
      <c r="AR42967" s="51"/>
    </row>
    <row r="42968" spans="43:44" x14ac:dyDescent="0.2">
      <c r="AQ42968" s="47"/>
      <c r="AR42968" s="51"/>
    </row>
    <row r="42969" spans="43:44" x14ac:dyDescent="0.2">
      <c r="AQ42969" s="47"/>
      <c r="AR42969" s="51"/>
    </row>
    <row r="42970" spans="43:44" x14ac:dyDescent="0.2">
      <c r="AQ42970" s="47"/>
      <c r="AR42970" s="51"/>
    </row>
    <row r="42971" spans="43:44" x14ac:dyDescent="0.2">
      <c r="AQ42971" s="47"/>
      <c r="AR42971" s="51"/>
    </row>
    <row r="42972" spans="43:44" x14ac:dyDescent="0.2">
      <c r="AQ42972" s="47"/>
      <c r="AR42972" s="51"/>
    </row>
    <row r="42973" spans="43:44" x14ac:dyDescent="0.2">
      <c r="AQ42973" s="47"/>
      <c r="AR42973" s="51"/>
    </row>
    <row r="42974" spans="43:44" x14ac:dyDescent="0.2">
      <c r="AQ42974" s="47"/>
      <c r="AR42974" s="51"/>
    </row>
    <row r="42975" spans="43:44" x14ac:dyDescent="0.2">
      <c r="AQ42975" s="47"/>
      <c r="AR42975" s="51"/>
    </row>
    <row r="42976" spans="43:44" x14ac:dyDescent="0.2">
      <c r="AQ42976" s="47"/>
      <c r="AR42976" s="51"/>
    </row>
    <row r="42977" spans="43:44" x14ac:dyDescent="0.2">
      <c r="AQ42977" s="47"/>
      <c r="AR42977" s="51"/>
    </row>
    <row r="42978" spans="43:44" x14ac:dyDescent="0.2">
      <c r="AQ42978" s="47"/>
      <c r="AR42978" s="51"/>
    </row>
    <row r="42979" spans="43:44" x14ac:dyDescent="0.2">
      <c r="AQ42979" s="47"/>
      <c r="AR42979" s="51"/>
    </row>
    <row r="42980" spans="43:44" x14ac:dyDescent="0.2">
      <c r="AQ42980" s="47"/>
      <c r="AR42980" s="51"/>
    </row>
    <row r="42981" spans="43:44" x14ac:dyDescent="0.2">
      <c r="AQ42981" s="47"/>
      <c r="AR42981" s="51"/>
    </row>
    <row r="42982" spans="43:44" x14ac:dyDescent="0.2">
      <c r="AQ42982" s="47"/>
      <c r="AR42982" s="51"/>
    </row>
    <row r="42983" spans="43:44" x14ac:dyDescent="0.2">
      <c r="AQ42983" s="47"/>
      <c r="AR42983" s="51"/>
    </row>
    <row r="42984" spans="43:44" x14ac:dyDescent="0.2">
      <c r="AQ42984" s="47"/>
      <c r="AR42984" s="51"/>
    </row>
    <row r="42985" spans="43:44" x14ac:dyDescent="0.2">
      <c r="AQ42985" s="47"/>
      <c r="AR42985" s="51"/>
    </row>
    <row r="42986" spans="43:44" x14ac:dyDescent="0.2">
      <c r="AQ42986" s="47"/>
      <c r="AR42986" s="51"/>
    </row>
    <row r="42987" spans="43:44" x14ac:dyDescent="0.2">
      <c r="AQ42987" s="47"/>
      <c r="AR42987" s="51"/>
    </row>
    <row r="42988" spans="43:44" x14ac:dyDescent="0.2">
      <c r="AQ42988" s="47"/>
      <c r="AR42988" s="51"/>
    </row>
    <row r="42989" spans="43:44" x14ac:dyDescent="0.2">
      <c r="AQ42989" s="47"/>
      <c r="AR42989" s="51"/>
    </row>
    <row r="42990" spans="43:44" x14ac:dyDescent="0.2">
      <c r="AQ42990" s="47"/>
      <c r="AR42990" s="51"/>
    </row>
    <row r="42991" spans="43:44" x14ac:dyDescent="0.2">
      <c r="AQ42991" s="47"/>
      <c r="AR42991" s="51"/>
    </row>
    <row r="42992" spans="43:44" x14ac:dyDescent="0.2">
      <c r="AQ42992" s="47"/>
      <c r="AR42992" s="51"/>
    </row>
    <row r="42993" spans="43:44" x14ac:dyDescent="0.2">
      <c r="AQ42993" s="47"/>
      <c r="AR42993" s="51"/>
    </row>
    <row r="42994" spans="43:44" x14ac:dyDescent="0.2">
      <c r="AQ42994" s="47"/>
      <c r="AR42994" s="51"/>
    </row>
    <row r="42995" spans="43:44" x14ac:dyDescent="0.2">
      <c r="AQ42995" s="47"/>
      <c r="AR42995" s="51"/>
    </row>
    <row r="42996" spans="43:44" x14ac:dyDescent="0.2">
      <c r="AQ42996" s="47"/>
      <c r="AR42996" s="51"/>
    </row>
    <row r="42997" spans="43:44" x14ac:dyDescent="0.2">
      <c r="AQ42997" s="47"/>
      <c r="AR42997" s="51"/>
    </row>
    <row r="42998" spans="43:44" x14ac:dyDescent="0.2">
      <c r="AQ42998" s="47"/>
      <c r="AR42998" s="51"/>
    </row>
    <row r="42999" spans="43:44" x14ac:dyDescent="0.2">
      <c r="AQ42999" s="47"/>
      <c r="AR42999" s="51"/>
    </row>
    <row r="43000" spans="43:44" x14ac:dyDescent="0.2">
      <c r="AQ43000" s="47"/>
      <c r="AR43000" s="51"/>
    </row>
    <row r="43001" spans="43:44" x14ac:dyDescent="0.2">
      <c r="AQ43001" s="47"/>
      <c r="AR43001" s="51"/>
    </row>
    <row r="43002" spans="43:44" x14ac:dyDescent="0.2">
      <c r="AQ43002" s="47"/>
      <c r="AR43002" s="51"/>
    </row>
    <row r="43003" spans="43:44" x14ac:dyDescent="0.2">
      <c r="AQ43003" s="47"/>
      <c r="AR43003" s="51"/>
    </row>
    <row r="43004" spans="43:44" x14ac:dyDescent="0.2">
      <c r="AQ43004" s="47"/>
      <c r="AR43004" s="51"/>
    </row>
    <row r="43005" spans="43:44" x14ac:dyDescent="0.2">
      <c r="AQ43005" s="47"/>
      <c r="AR43005" s="51"/>
    </row>
    <row r="43006" spans="43:44" x14ac:dyDescent="0.2">
      <c r="AQ43006" s="47"/>
      <c r="AR43006" s="51"/>
    </row>
    <row r="43007" spans="43:44" x14ac:dyDescent="0.2">
      <c r="AQ43007" s="47"/>
      <c r="AR43007" s="51"/>
    </row>
    <row r="43008" spans="43:44" x14ac:dyDescent="0.2">
      <c r="AQ43008" s="47"/>
      <c r="AR43008" s="51"/>
    </row>
    <row r="43009" spans="43:44" x14ac:dyDescent="0.2">
      <c r="AQ43009" s="47"/>
      <c r="AR43009" s="51"/>
    </row>
    <row r="43010" spans="43:44" x14ac:dyDescent="0.2">
      <c r="AQ43010" s="47"/>
      <c r="AR43010" s="51"/>
    </row>
    <row r="43011" spans="43:44" x14ac:dyDescent="0.2">
      <c r="AQ43011" s="47"/>
      <c r="AR43011" s="51"/>
    </row>
    <row r="43012" spans="43:44" x14ac:dyDescent="0.2">
      <c r="AQ43012" s="47"/>
      <c r="AR43012" s="51"/>
    </row>
    <row r="43013" spans="43:44" x14ac:dyDescent="0.2">
      <c r="AQ43013" s="47"/>
      <c r="AR43013" s="51"/>
    </row>
    <row r="43014" spans="43:44" x14ac:dyDescent="0.2">
      <c r="AQ43014" s="47"/>
      <c r="AR43014" s="51"/>
    </row>
    <row r="43015" spans="43:44" x14ac:dyDescent="0.2">
      <c r="AQ43015" s="47"/>
      <c r="AR43015" s="51"/>
    </row>
    <row r="43016" spans="43:44" x14ac:dyDescent="0.2">
      <c r="AQ43016" s="47"/>
      <c r="AR43016" s="51"/>
    </row>
    <row r="43017" spans="43:44" x14ac:dyDescent="0.2">
      <c r="AQ43017" s="47"/>
      <c r="AR43017" s="51"/>
    </row>
    <row r="43018" spans="43:44" x14ac:dyDescent="0.2">
      <c r="AQ43018" s="47"/>
      <c r="AR43018" s="51"/>
    </row>
    <row r="43019" spans="43:44" x14ac:dyDescent="0.2">
      <c r="AQ43019" s="47"/>
      <c r="AR43019" s="51"/>
    </row>
    <row r="43020" spans="43:44" x14ac:dyDescent="0.2">
      <c r="AQ43020" s="47"/>
      <c r="AR43020" s="51"/>
    </row>
    <row r="43021" spans="43:44" x14ac:dyDescent="0.2">
      <c r="AQ43021" s="47"/>
      <c r="AR43021" s="51"/>
    </row>
    <row r="43022" spans="43:44" x14ac:dyDescent="0.2">
      <c r="AQ43022" s="47"/>
      <c r="AR43022" s="51"/>
    </row>
    <row r="43023" spans="43:44" x14ac:dyDescent="0.2">
      <c r="AQ43023" s="47"/>
      <c r="AR43023" s="51"/>
    </row>
    <row r="43024" spans="43:44" x14ac:dyDescent="0.2">
      <c r="AQ43024" s="47"/>
      <c r="AR43024" s="51"/>
    </row>
    <row r="43025" spans="43:44" x14ac:dyDescent="0.2">
      <c r="AQ43025" s="47"/>
      <c r="AR43025" s="51"/>
    </row>
    <row r="43026" spans="43:44" x14ac:dyDescent="0.2">
      <c r="AQ43026" s="47"/>
      <c r="AR43026" s="51"/>
    </row>
    <row r="43027" spans="43:44" x14ac:dyDescent="0.2">
      <c r="AQ43027" s="47"/>
      <c r="AR43027" s="51"/>
    </row>
    <row r="43028" spans="43:44" x14ac:dyDescent="0.2">
      <c r="AQ43028" s="47"/>
      <c r="AR43028" s="51"/>
    </row>
    <row r="43029" spans="43:44" x14ac:dyDescent="0.2">
      <c r="AQ43029" s="47"/>
      <c r="AR43029" s="51"/>
    </row>
    <row r="43030" spans="43:44" x14ac:dyDescent="0.2">
      <c r="AQ43030" s="47"/>
      <c r="AR43030" s="51"/>
    </row>
    <row r="43031" spans="43:44" x14ac:dyDescent="0.2">
      <c r="AQ43031" s="47"/>
      <c r="AR43031" s="51"/>
    </row>
    <row r="43032" spans="43:44" x14ac:dyDescent="0.2">
      <c r="AQ43032" s="47"/>
      <c r="AR43032" s="51"/>
    </row>
    <row r="43033" spans="43:44" x14ac:dyDescent="0.2">
      <c r="AQ43033" s="47"/>
      <c r="AR43033" s="51"/>
    </row>
    <row r="43034" spans="43:44" x14ac:dyDescent="0.2">
      <c r="AQ43034" s="47"/>
      <c r="AR43034" s="51"/>
    </row>
    <row r="43035" spans="43:44" x14ac:dyDescent="0.2">
      <c r="AQ43035" s="47"/>
      <c r="AR43035" s="51"/>
    </row>
    <row r="43036" spans="43:44" x14ac:dyDescent="0.2">
      <c r="AQ43036" s="47"/>
      <c r="AR43036" s="51"/>
    </row>
    <row r="43037" spans="43:44" x14ac:dyDescent="0.2">
      <c r="AQ43037" s="47"/>
      <c r="AR43037" s="51"/>
    </row>
    <row r="43038" spans="43:44" x14ac:dyDescent="0.2">
      <c r="AQ43038" s="47"/>
      <c r="AR43038" s="51"/>
    </row>
    <row r="43039" spans="43:44" x14ac:dyDescent="0.2">
      <c r="AQ43039" s="47"/>
      <c r="AR43039" s="51"/>
    </row>
    <row r="43040" spans="43:44" x14ac:dyDescent="0.2">
      <c r="AQ43040" s="47"/>
      <c r="AR43040" s="51"/>
    </row>
    <row r="43041" spans="43:44" x14ac:dyDescent="0.2">
      <c r="AQ43041" s="47"/>
      <c r="AR43041" s="51"/>
    </row>
    <row r="43042" spans="43:44" x14ac:dyDescent="0.2">
      <c r="AQ43042" s="47"/>
      <c r="AR43042" s="51"/>
    </row>
    <row r="43043" spans="43:44" x14ac:dyDescent="0.2">
      <c r="AQ43043" s="47"/>
      <c r="AR43043" s="51"/>
    </row>
    <row r="43044" spans="43:44" x14ac:dyDescent="0.2">
      <c r="AQ43044" s="47"/>
      <c r="AR43044" s="51"/>
    </row>
    <row r="43045" spans="43:44" x14ac:dyDescent="0.2">
      <c r="AQ43045" s="47"/>
      <c r="AR43045" s="51"/>
    </row>
    <row r="43046" spans="43:44" x14ac:dyDescent="0.2">
      <c r="AQ43046" s="47"/>
      <c r="AR43046" s="51"/>
    </row>
    <row r="43047" spans="43:44" x14ac:dyDescent="0.2">
      <c r="AQ43047" s="47"/>
      <c r="AR43047" s="51"/>
    </row>
    <row r="43048" spans="43:44" x14ac:dyDescent="0.2">
      <c r="AQ43048" s="47"/>
      <c r="AR43048" s="51"/>
    </row>
    <row r="43049" spans="43:44" x14ac:dyDescent="0.2">
      <c r="AQ43049" s="47"/>
      <c r="AR43049" s="51"/>
    </row>
    <row r="43050" spans="43:44" x14ac:dyDescent="0.2">
      <c r="AQ43050" s="47"/>
      <c r="AR43050" s="51"/>
    </row>
    <row r="43051" spans="43:44" x14ac:dyDescent="0.2">
      <c r="AQ43051" s="47"/>
      <c r="AR43051" s="51"/>
    </row>
    <row r="43052" spans="43:44" x14ac:dyDescent="0.2">
      <c r="AQ43052" s="47"/>
      <c r="AR43052" s="51"/>
    </row>
    <row r="43053" spans="43:44" x14ac:dyDescent="0.2">
      <c r="AQ43053" s="47"/>
      <c r="AR43053" s="51"/>
    </row>
    <row r="43054" spans="43:44" x14ac:dyDescent="0.2">
      <c r="AQ43054" s="47"/>
      <c r="AR43054" s="51"/>
    </row>
    <row r="43055" spans="43:44" x14ac:dyDescent="0.2">
      <c r="AQ43055" s="47"/>
      <c r="AR43055" s="51"/>
    </row>
    <row r="43056" spans="43:44" x14ac:dyDescent="0.2">
      <c r="AQ43056" s="47"/>
      <c r="AR43056" s="51"/>
    </row>
    <row r="43057" spans="43:44" x14ac:dyDescent="0.2">
      <c r="AQ43057" s="47"/>
      <c r="AR43057" s="51"/>
    </row>
    <row r="43058" spans="43:44" x14ac:dyDescent="0.2">
      <c r="AQ43058" s="47"/>
      <c r="AR43058" s="51"/>
    </row>
    <row r="43059" spans="43:44" x14ac:dyDescent="0.2">
      <c r="AQ43059" s="47"/>
      <c r="AR43059" s="51"/>
    </row>
    <row r="43060" spans="43:44" x14ac:dyDescent="0.2">
      <c r="AQ43060" s="47"/>
      <c r="AR43060" s="51"/>
    </row>
    <row r="43061" spans="43:44" x14ac:dyDescent="0.2">
      <c r="AQ43061" s="47"/>
      <c r="AR43061" s="51"/>
    </row>
    <row r="43062" spans="43:44" x14ac:dyDescent="0.2">
      <c r="AQ43062" s="47"/>
      <c r="AR43062" s="51"/>
    </row>
    <row r="43063" spans="43:44" x14ac:dyDescent="0.2">
      <c r="AQ43063" s="47"/>
      <c r="AR43063" s="51"/>
    </row>
    <row r="43064" spans="43:44" x14ac:dyDescent="0.2">
      <c r="AQ43064" s="47"/>
      <c r="AR43064" s="51"/>
    </row>
    <row r="43065" spans="43:44" x14ac:dyDescent="0.2">
      <c r="AQ43065" s="47"/>
      <c r="AR43065" s="51"/>
    </row>
    <row r="43066" spans="43:44" x14ac:dyDescent="0.2">
      <c r="AQ43066" s="47"/>
      <c r="AR43066" s="51"/>
    </row>
    <row r="43067" spans="43:44" x14ac:dyDescent="0.2">
      <c r="AQ43067" s="47"/>
      <c r="AR43067" s="51"/>
    </row>
    <row r="43068" spans="43:44" x14ac:dyDescent="0.2">
      <c r="AQ43068" s="47"/>
      <c r="AR43068" s="51"/>
    </row>
    <row r="43069" spans="43:44" x14ac:dyDescent="0.2">
      <c r="AQ43069" s="47"/>
      <c r="AR43069" s="51"/>
    </row>
    <row r="43070" spans="43:44" x14ac:dyDescent="0.2">
      <c r="AQ43070" s="47"/>
      <c r="AR43070" s="51"/>
    </row>
    <row r="43071" spans="43:44" x14ac:dyDescent="0.2">
      <c r="AQ43071" s="47"/>
      <c r="AR43071" s="51"/>
    </row>
    <row r="43072" spans="43:44" x14ac:dyDescent="0.2">
      <c r="AQ43072" s="47"/>
      <c r="AR43072" s="51"/>
    </row>
    <row r="43073" spans="43:44" x14ac:dyDescent="0.2">
      <c r="AQ43073" s="47"/>
      <c r="AR43073" s="51"/>
    </row>
    <row r="43074" spans="43:44" x14ac:dyDescent="0.2">
      <c r="AQ43074" s="47"/>
      <c r="AR43074" s="51"/>
    </row>
    <row r="43075" spans="43:44" x14ac:dyDescent="0.2">
      <c r="AQ43075" s="47"/>
      <c r="AR43075" s="51"/>
    </row>
    <row r="43076" spans="43:44" x14ac:dyDescent="0.2">
      <c r="AQ43076" s="47"/>
      <c r="AR43076" s="51"/>
    </row>
    <row r="43077" spans="43:44" x14ac:dyDescent="0.2">
      <c r="AQ43077" s="47"/>
      <c r="AR43077" s="51"/>
    </row>
    <row r="43078" spans="43:44" x14ac:dyDescent="0.2">
      <c r="AQ43078" s="47"/>
      <c r="AR43078" s="51"/>
    </row>
    <row r="43079" spans="43:44" x14ac:dyDescent="0.2">
      <c r="AQ43079" s="47"/>
      <c r="AR43079" s="51"/>
    </row>
    <row r="43080" spans="43:44" x14ac:dyDescent="0.2">
      <c r="AQ43080" s="47"/>
      <c r="AR43080" s="51"/>
    </row>
    <row r="43081" spans="43:44" x14ac:dyDescent="0.2">
      <c r="AQ43081" s="47"/>
      <c r="AR43081" s="51"/>
    </row>
    <row r="43082" spans="43:44" x14ac:dyDescent="0.2">
      <c r="AQ43082" s="47"/>
      <c r="AR43082" s="51"/>
    </row>
    <row r="43083" spans="43:44" x14ac:dyDescent="0.2">
      <c r="AQ43083" s="47"/>
      <c r="AR43083" s="51"/>
    </row>
    <row r="43084" spans="43:44" x14ac:dyDescent="0.2">
      <c r="AQ43084" s="47"/>
      <c r="AR43084" s="51"/>
    </row>
    <row r="43085" spans="43:44" x14ac:dyDescent="0.2">
      <c r="AQ43085" s="47"/>
      <c r="AR43085" s="51"/>
    </row>
    <row r="43086" spans="43:44" x14ac:dyDescent="0.2">
      <c r="AQ43086" s="47"/>
      <c r="AR43086" s="51"/>
    </row>
    <row r="43087" spans="43:44" x14ac:dyDescent="0.2">
      <c r="AQ43087" s="47"/>
      <c r="AR43087" s="51"/>
    </row>
    <row r="43088" spans="43:44" x14ac:dyDescent="0.2">
      <c r="AQ43088" s="47"/>
      <c r="AR43088" s="51"/>
    </row>
    <row r="43089" spans="43:44" x14ac:dyDescent="0.2">
      <c r="AQ43089" s="47"/>
      <c r="AR43089" s="51"/>
    </row>
    <row r="43090" spans="43:44" x14ac:dyDescent="0.2">
      <c r="AQ43090" s="47"/>
      <c r="AR43090" s="51"/>
    </row>
    <row r="43091" spans="43:44" x14ac:dyDescent="0.2">
      <c r="AQ43091" s="47"/>
      <c r="AR43091" s="51"/>
    </row>
    <row r="43092" spans="43:44" x14ac:dyDescent="0.2">
      <c r="AQ43092" s="47"/>
      <c r="AR43092" s="51"/>
    </row>
    <row r="43093" spans="43:44" x14ac:dyDescent="0.2">
      <c r="AQ43093" s="47"/>
      <c r="AR43093" s="51"/>
    </row>
    <row r="43094" spans="43:44" x14ac:dyDescent="0.2">
      <c r="AQ43094" s="47"/>
      <c r="AR43094" s="51"/>
    </row>
    <row r="43095" spans="43:44" x14ac:dyDescent="0.2">
      <c r="AQ43095" s="47"/>
      <c r="AR43095" s="51"/>
    </row>
    <row r="43096" spans="43:44" x14ac:dyDescent="0.2">
      <c r="AQ43096" s="47"/>
      <c r="AR43096" s="51"/>
    </row>
    <row r="43097" spans="43:44" x14ac:dyDescent="0.2">
      <c r="AQ43097" s="47"/>
      <c r="AR43097" s="51"/>
    </row>
    <row r="43098" spans="43:44" x14ac:dyDescent="0.2">
      <c r="AQ43098" s="47"/>
      <c r="AR43098" s="51"/>
    </row>
    <row r="43099" spans="43:44" x14ac:dyDescent="0.2">
      <c r="AQ43099" s="47"/>
      <c r="AR43099" s="51"/>
    </row>
    <row r="43100" spans="43:44" x14ac:dyDescent="0.2">
      <c r="AQ43100" s="47"/>
      <c r="AR43100" s="51"/>
    </row>
    <row r="43101" spans="43:44" x14ac:dyDescent="0.2">
      <c r="AQ43101" s="47"/>
      <c r="AR43101" s="51"/>
    </row>
    <row r="43102" spans="43:44" x14ac:dyDescent="0.2">
      <c r="AQ43102" s="47"/>
      <c r="AR43102" s="51"/>
    </row>
    <row r="43103" spans="43:44" x14ac:dyDescent="0.2">
      <c r="AQ43103" s="47"/>
      <c r="AR43103" s="51"/>
    </row>
    <row r="43104" spans="43:44" x14ac:dyDescent="0.2">
      <c r="AQ43104" s="47"/>
      <c r="AR43104" s="51"/>
    </row>
    <row r="43105" spans="43:44" x14ac:dyDescent="0.2">
      <c r="AQ43105" s="47"/>
      <c r="AR43105" s="51"/>
    </row>
    <row r="43106" spans="43:44" x14ac:dyDescent="0.2">
      <c r="AQ43106" s="47"/>
      <c r="AR43106" s="51"/>
    </row>
    <row r="43107" spans="43:44" x14ac:dyDescent="0.2">
      <c r="AQ43107" s="47"/>
      <c r="AR43107" s="51"/>
    </row>
    <row r="43108" spans="43:44" x14ac:dyDescent="0.2">
      <c r="AQ43108" s="47"/>
      <c r="AR43108" s="51"/>
    </row>
    <row r="43109" spans="43:44" x14ac:dyDescent="0.2">
      <c r="AQ43109" s="47"/>
      <c r="AR43109" s="51"/>
    </row>
    <row r="43110" spans="43:44" x14ac:dyDescent="0.2">
      <c r="AQ43110" s="47"/>
      <c r="AR43110" s="51"/>
    </row>
    <row r="43111" spans="43:44" x14ac:dyDescent="0.2">
      <c r="AQ43111" s="47"/>
      <c r="AR43111" s="51"/>
    </row>
    <row r="43112" spans="43:44" x14ac:dyDescent="0.2">
      <c r="AQ43112" s="47"/>
      <c r="AR43112" s="51"/>
    </row>
    <row r="43113" spans="43:44" x14ac:dyDescent="0.2">
      <c r="AQ43113" s="47"/>
      <c r="AR43113" s="51"/>
    </row>
    <row r="43114" spans="43:44" x14ac:dyDescent="0.2">
      <c r="AQ43114" s="47"/>
      <c r="AR43114" s="51"/>
    </row>
    <row r="43115" spans="43:44" x14ac:dyDescent="0.2">
      <c r="AQ43115" s="47"/>
      <c r="AR43115" s="51"/>
    </row>
    <row r="43116" spans="43:44" x14ac:dyDescent="0.2">
      <c r="AQ43116" s="47"/>
      <c r="AR43116" s="51"/>
    </row>
    <row r="43117" spans="43:44" x14ac:dyDescent="0.2">
      <c r="AQ43117" s="47"/>
      <c r="AR43117" s="51"/>
    </row>
    <row r="43118" spans="43:44" x14ac:dyDescent="0.2">
      <c r="AQ43118" s="47"/>
      <c r="AR43118" s="51"/>
    </row>
    <row r="43119" spans="43:44" x14ac:dyDescent="0.2">
      <c r="AQ43119" s="47"/>
      <c r="AR43119" s="51"/>
    </row>
    <row r="43120" spans="43:44" x14ac:dyDescent="0.2">
      <c r="AQ43120" s="47"/>
      <c r="AR43120" s="51"/>
    </row>
    <row r="43121" spans="43:44" x14ac:dyDescent="0.2">
      <c r="AQ43121" s="47"/>
      <c r="AR43121" s="51"/>
    </row>
    <row r="43122" spans="43:44" x14ac:dyDescent="0.2">
      <c r="AQ43122" s="47"/>
      <c r="AR43122" s="51"/>
    </row>
    <row r="43123" spans="43:44" x14ac:dyDescent="0.2">
      <c r="AQ43123" s="47"/>
      <c r="AR43123" s="51"/>
    </row>
    <row r="43124" spans="43:44" x14ac:dyDescent="0.2">
      <c r="AQ43124" s="47"/>
      <c r="AR43124" s="51"/>
    </row>
    <row r="43125" spans="43:44" x14ac:dyDescent="0.2">
      <c r="AQ43125" s="47"/>
      <c r="AR43125" s="51"/>
    </row>
    <row r="43126" spans="43:44" x14ac:dyDescent="0.2">
      <c r="AQ43126" s="47"/>
      <c r="AR43126" s="51"/>
    </row>
    <row r="43127" spans="43:44" x14ac:dyDescent="0.2">
      <c r="AQ43127" s="47"/>
      <c r="AR43127" s="51"/>
    </row>
    <row r="43128" spans="43:44" x14ac:dyDescent="0.2">
      <c r="AQ43128" s="47"/>
      <c r="AR43128" s="51"/>
    </row>
    <row r="43129" spans="43:44" x14ac:dyDescent="0.2">
      <c r="AQ43129" s="47"/>
      <c r="AR43129" s="51"/>
    </row>
    <row r="43130" spans="43:44" x14ac:dyDescent="0.2">
      <c r="AQ43130" s="47"/>
      <c r="AR43130" s="51"/>
    </row>
    <row r="43131" spans="43:44" x14ac:dyDescent="0.2">
      <c r="AQ43131" s="47"/>
      <c r="AR43131" s="51"/>
    </row>
    <row r="43132" spans="43:44" x14ac:dyDescent="0.2">
      <c r="AQ43132" s="47"/>
      <c r="AR43132" s="51"/>
    </row>
    <row r="43133" spans="43:44" x14ac:dyDescent="0.2">
      <c r="AQ43133" s="47"/>
      <c r="AR43133" s="51"/>
    </row>
    <row r="43134" spans="43:44" x14ac:dyDescent="0.2">
      <c r="AQ43134" s="47"/>
      <c r="AR43134" s="51"/>
    </row>
    <row r="43135" spans="43:44" x14ac:dyDescent="0.2">
      <c r="AQ43135" s="47"/>
      <c r="AR43135" s="51"/>
    </row>
    <row r="43136" spans="43:44" x14ac:dyDescent="0.2">
      <c r="AQ43136" s="47"/>
      <c r="AR43136" s="51"/>
    </row>
    <row r="43137" spans="43:44" x14ac:dyDescent="0.2">
      <c r="AQ43137" s="47"/>
      <c r="AR43137" s="51"/>
    </row>
    <row r="43138" spans="43:44" x14ac:dyDescent="0.2">
      <c r="AQ43138" s="47"/>
      <c r="AR43138" s="51"/>
    </row>
    <row r="43139" spans="43:44" x14ac:dyDescent="0.2">
      <c r="AQ43139" s="47"/>
      <c r="AR43139" s="51"/>
    </row>
    <row r="43140" spans="43:44" x14ac:dyDescent="0.2">
      <c r="AQ43140" s="47"/>
      <c r="AR43140" s="51"/>
    </row>
    <row r="43141" spans="43:44" x14ac:dyDescent="0.2">
      <c r="AQ43141" s="47"/>
      <c r="AR43141" s="51"/>
    </row>
    <row r="43142" spans="43:44" x14ac:dyDescent="0.2">
      <c r="AQ43142" s="47"/>
      <c r="AR43142" s="51"/>
    </row>
    <row r="43143" spans="43:44" x14ac:dyDescent="0.2">
      <c r="AQ43143" s="47"/>
      <c r="AR43143" s="51"/>
    </row>
    <row r="43144" spans="43:44" x14ac:dyDescent="0.2">
      <c r="AQ43144" s="47"/>
      <c r="AR43144" s="51"/>
    </row>
    <row r="43145" spans="43:44" x14ac:dyDescent="0.2">
      <c r="AQ43145" s="47"/>
      <c r="AR43145" s="51"/>
    </row>
    <row r="43146" spans="43:44" x14ac:dyDescent="0.2">
      <c r="AQ43146" s="47"/>
      <c r="AR43146" s="51"/>
    </row>
    <row r="43147" spans="43:44" x14ac:dyDescent="0.2">
      <c r="AQ43147" s="47"/>
      <c r="AR43147" s="51"/>
    </row>
    <row r="43148" spans="43:44" x14ac:dyDescent="0.2">
      <c r="AQ43148" s="47"/>
      <c r="AR43148" s="51"/>
    </row>
    <row r="43149" spans="43:44" x14ac:dyDescent="0.2">
      <c r="AQ43149" s="47"/>
      <c r="AR43149" s="51"/>
    </row>
    <row r="43150" spans="43:44" x14ac:dyDescent="0.2">
      <c r="AQ43150" s="47"/>
      <c r="AR43150" s="51"/>
    </row>
    <row r="43151" spans="43:44" x14ac:dyDescent="0.2">
      <c r="AQ43151" s="47"/>
      <c r="AR43151" s="51"/>
    </row>
    <row r="43152" spans="43:44" x14ac:dyDescent="0.2">
      <c r="AQ43152" s="47"/>
      <c r="AR43152" s="51"/>
    </row>
    <row r="43153" spans="43:44" x14ac:dyDescent="0.2">
      <c r="AQ43153" s="47"/>
      <c r="AR43153" s="51"/>
    </row>
    <row r="43154" spans="43:44" x14ac:dyDescent="0.2">
      <c r="AQ43154" s="47"/>
      <c r="AR43154" s="51"/>
    </row>
    <row r="43155" spans="43:44" x14ac:dyDescent="0.2">
      <c r="AQ43155" s="47"/>
      <c r="AR43155" s="51"/>
    </row>
    <row r="43156" spans="43:44" x14ac:dyDescent="0.2">
      <c r="AQ43156" s="47"/>
      <c r="AR43156" s="51"/>
    </row>
    <row r="43157" spans="43:44" x14ac:dyDescent="0.2">
      <c r="AQ43157" s="47"/>
      <c r="AR43157" s="51"/>
    </row>
    <row r="43158" spans="43:44" x14ac:dyDescent="0.2">
      <c r="AQ43158" s="47"/>
      <c r="AR43158" s="51"/>
    </row>
    <row r="43159" spans="43:44" x14ac:dyDescent="0.2">
      <c r="AQ43159" s="47"/>
      <c r="AR43159" s="51"/>
    </row>
    <row r="43160" spans="43:44" x14ac:dyDescent="0.2">
      <c r="AQ43160" s="47"/>
      <c r="AR43160" s="51"/>
    </row>
    <row r="43161" spans="43:44" x14ac:dyDescent="0.2">
      <c r="AQ43161" s="47"/>
      <c r="AR43161" s="51"/>
    </row>
    <row r="43162" spans="43:44" x14ac:dyDescent="0.2">
      <c r="AQ43162" s="47"/>
      <c r="AR43162" s="51"/>
    </row>
    <row r="43163" spans="43:44" x14ac:dyDescent="0.2">
      <c r="AQ43163" s="47"/>
      <c r="AR43163" s="51"/>
    </row>
    <row r="43164" spans="43:44" x14ac:dyDescent="0.2">
      <c r="AQ43164" s="47"/>
      <c r="AR43164" s="51"/>
    </row>
    <row r="43165" spans="43:44" x14ac:dyDescent="0.2">
      <c r="AQ43165" s="47"/>
      <c r="AR43165" s="51"/>
    </row>
    <row r="43166" spans="43:44" x14ac:dyDescent="0.2">
      <c r="AQ43166" s="47"/>
      <c r="AR43166" s="51"/>
    </row>
    <row r="43167" spans="43:44" x14ac:dyDescent="0.2">
      <c r="AQ43167" s="47"/>
      <c r="AR43167" s="51"/>
    </row>
    <row r="43168" spans="43:44" x14ac:dyDescent="0.2">
      <c r="AQ43168" s="47"/>
      <c r="AR43168" s="51"/>
    </row>
    <row r="43169" spans="43:44" x14ac:dyDescent="0.2">
      <c r="AQ43169" s="47"/>
      <c r="AR43169" s="51"/>
    </row>
    <row r="43170" spans="43:44" x14ac:dyDescent="0.2">
      <c r="AQ43170" s="47"/>
      <c r="AR43170" s="51"/>
    </row>
    <row r="43171" spans="43:44" x14ac:dyDescent="0.2">
      <c r="AQ43171" s="47"/>
      <c r="AR43171" s="51"/>
    </row>
    <row r="43172" spans="43:44" x14ac:dyDescent="0.2">
      <c r="AQ43172" s="47"/>
      <c r="AR43172" s="51"/>
    </row>
    <row r="43173" spans="43:44" x14ac:dyDescent="0.2">
      <c r="AQ43173" s="47"/>
      <c r="AR43173" s="51"/>
    </row>
    <row r="43174" spans="43:44" x14ac:dyDescent="0.2">
      <c r="AQ43174" s="47"/>
      <c r="AR43174" s="51"/>
    </row>
    <row r="43175" spans="43:44" x14ac:dyDescent="0.2">
      <c r="AQ43175" s="47"/>
      <c r="AR43175" s="51"/>
    </row>
    <row r="43176" spans="43:44" x14ac:dyDescent="0.2">
      <c r="AQ43176" s="47"/>
      <c r="AR43176" s="51"/>
    </row>
    <row r="43177" spans="43:44" x14ac:dyDescent="0.2">
      <c r="AQ43177" s="47"/>
      <c r="AR43177" s="51"/>
    </row>
    <row r="43178" spans="43:44" x14ac:dyDescent="0.2">
      <c r="AQ43178" s="47"/>
      <c r="AR43178" s="51"/>
    </row>
    <row r="43179" spans="43:44" x14ac:dyDescent="0.2">
      <c r="AQ43179" s="47"/>
      <c r="AR43179" s="51"/>
    </row>
    <row r="43180" spans="43:44" x14ac:dyDescent="0.2">
      <c r="AQ43180" s="47"/>
      <c r="AR43180" s="51"/>
    </row>
    <row r="43181" spans="43:44" x14ac:dyDescent="0.2">
      <c r="AQ43181" s="47"/>
      <c r="AR43181" s="51"/>
    </row>
    <row r="43182" spans="43:44" x14ac:dyDescent="0.2">
      <c r="AQ43182" s="47"/>
      <c r="AR43182" s="51"/>
    </row>
    <row r="43183" spans="43:44" x14ac:dyDescent="0.2">
      <c r="AQ43183" s="47"/>
      <c r="AR43183" s="51"/>
    </row>
    <row r="43184" spans="43:44" x14ac:dyDescent="0.2">
      <c r="AQ43184" s="47"/>
      <c r="AR43184" s="51"/>
    </row>
    <row r="43185" spans="43:44" x14ac:dyDescent="0.2">
      <c r="AQ43185" s="47"/>
      <c r="AR43185" s="51"/>
    </row>
    <row r="43186" spans="43:44" x14ac:dyDescent="0.2">
      <c r="AQ43186" s="47"/>
      <c r="AR43186" s="51"/>
    </row>
    <row r="43187" spans="43:44" x14ac:dyDescent="0.2">
      <c r="AQ43187" s="47"/>
      <c r="AR43187" s="51"/>
    </row>
    <row r="43188" spans="43:44" x14ac:dyDescent="0.2">
      <c r="AQ43188" s="47"/>
      <c r="AR43188" s="51"/>
    </row>
    <row r="43189" spans="43:44" x14ac:dyDescent="0.2">
      <c r="AQ43189" s="47"/>
      <c r="AR43189" s="51"/>
    </row>
    <row r="43190" spans="43:44" x14ac:dyDescent="0.2">
      <c r="AQ43190" s="47"/>
      <c r="AR43190" s="51"/>
    </row>
    <row r="43191" spans="43:44" x14ac:dyDescent="0.2">
      <c r="AQ43191" s="47"/>
      <c r="AR43191" s="51"/>
    </row>
    <row r="43192" spans="43:44" x14ac:dyDescent="0.2">
      <c r="AQ43192" s="47"/>
      <c r="AR43192" s="51"/>
    </row>
    <row r="43193" spans="43:44" x14ac:dyDescent="0.2">
      <c r="AQ43193" s="47"/>
      <c r="AR43193" s="51"/>
    </row>
    <row r="43194" spans="43:44" x14ac:dyDescent="0.2">
      <c r="AQ43194" s="47"/>
      <c r="AR43194" s="51"/>
    </row>
    <row r="43195" spans="43:44" x14ac:dyDescent="0.2">
      <c r="AQ43195" s="47"/>
      <c r="AR43195" s="51"/>
    </row>
    <row r="43196" spans="43:44" x14ac:dyDescent="0.2">
      <c r="AQ43196" s="47"/>
      <c r="AR43196" s="51"/>
    </row>
    <row r="43197" spans="43:44" x14ac:dyDescent="0.2">
      <c r="AQ43197" s="47"/>
      <c r="AR43197" s="51"/>
    </row>
    <row r="43198" spans="43:44" x14ac:dyDescent="0.2">
      <c r="AQ43198" s="47"/>
      <c r="AR43198" s="51"/>
    </row>
    <row r="43199" spans="43:44" x14ac:dyDescent="0.2">
      <c r="AQ43199" s="47"/>
      <c r="AR43199" s="51"/>
    </row>
    <row r="43200" spans="43:44" x14ac:dyDescent="0.2">
      <c r="AQ43200" s="47"/>
      <c r="AR43200" s="51"/>
    </row>
    <row r="43201" spans="43:44" x14ac:dyDescent="0.2">
      <c r="AQ43201" s="47"/>
      <c r="AR43201" s="51"/>
    </row>
    <row r="43202" spans="43:44" x14ac:dyDescent="0.2">
      <c r="AQ43202" s="47"/>
      <c r="AR43202" s="51"/>
    </row>
    <row r="43203" spans="43:44" x14ac:dyDescent="0.2">
      <c r="AQ43203" s="47"/>
      <c r="AR43203" s="51"/>
    </row>
    <row r="43204" spans="43:44" x14ac:dyDescent="0.2">
      <c r="AQ43204" s="47"/>
      <c r="AR43204" s="51"/>
    </row>
    <row r="43205" spans="43:44" x14ac:dyDescent="0.2">
      <c r="AQ43205" s="47"/>
      <c r="AR43205" s="51"/>
    </row>
    <row r="43206" spans="43:44" x14ac:dyDescent="0.2">
      <c r="AQ43206" s="47"/>
      <c r="AR43206" s="51"/>
    </row>
    <row r="43207" spans="43:44" x14ac:dyDescent="0.2">
      <c r="AQ43207" s="47"/>
      <c r="AR43207" s="51"/>
    </row>
    <row r="43208" spans="43:44" x14ac:dyDescent="0.2">
      <c r="AQ43208" s="47"/>
      <c r="AR43208" s="51"/>
    </row>
    <row r="43209" spans="43:44" x14ac:dyDescent="0.2">
      <c r="AQ43209" s="47"/>
      <c r="AR43209" s="51"/>
    </row>
    <row r="43210" spans="43:44" x14ac:dyDescent="0.2">
      <c r="AQ43210" s="47"/>
      <c r="AR43210" s="51"/>
    </row>
    <row r="43211" spans="43:44" x14ac:dyDescent="0.2">
      <c r="AQ43211" s="47"/>
      <c r="AR43211" s="51"/>
    </row>
    <row r="43212" spans="43:44" x14ac:dyDescent="0.2">
      <c r="AQ43212" s="47"/>
      <c r="AR43212" s="51"/>
    </row>
    <row r="43213" spans="43:44" x14ac:dyDescent="0.2">
      <c r="AQ43213" s="47"/>
      <c r="AR43213" s="51"/>
    </row>
    <row r="43214" spans="43:44" x14ac:dyDescent="0.2">
      <c r="AQ43214" s="47"/>
      <c r="AR43214" s="51"/>
    </row>
    <row r="43215" spans="43:44" x14ac:dyDescent="0.2">
      <c r="AQ43215" s="47"/>
      <c r="AR43215" s="51"/>
    </row>
    <row r="43216" spans="43:44" x14ac:dyDescent="0.2">
      <c r="AQ43216" s="47"/>
      <c r="AR43216" s="51"/>
    </row>
    <row r="43217" spans="43:44" x14ac:dyDescent="0.2">
      <c r="AQ43217" s="47"/>
      <c r="AR43217" s="51"/>
    </row>
    <row r="43218" spans="43:44" x14ac:dyDescent="0.2">
      <c r="AQ43218" s="47"/>
      <c r="AR43218" s="51"/>
    </row>
    <row r="43219" spans="43:44" x14ac:dyDescent="0.2">
      <c r="AQ43219" s="47"/>
      <c r="AR43219" s="51"/>
    </row>
    <row r="43220" spans="43:44" x14ac:dyDescent="0.2">
      <c r="AQ43220" s="47"/>
      <c r="AR43220" s="51"/>
    </row>
    <row r="43221" spans="43:44" x14ac:dyDescent="0.2">
      <c r="AQ43221" s="47"/>
      <c r="AR43221" s="51"/>
    </row>
    <row r="43222" spans="43:44" x14ac:dyDescent="0.2">
      <c r="AQ43222" s="47"/>
      <c r="AR43222" s="51"/>
    </row>
    <row r="43223" spans="43:44" x14ac:dyDescent="0.2">
      <c r="AQ43223" s="47"/>
      <c r="AR43223" s="51"/>
    </row>
    <row r="43224" spans="43:44" x14ac:dyDescent="0.2">
      <c r="AQ43224" s="47"/>
      <c r="AR43224" s="51"/>
    </row>
    <row r="43225" spans="43:44" x14ac:dyDescent="0.2">
      <c r="AQ43225" s="47"/>
      <c r="AR43225" s="51"/>
    </row>
    <row r="43226" spans="43:44" x14ac:dyDescent="0.2">
      <c r="AQ43226" s="47"/>
      <c r="AR43226" s="51"/>
    </row>
    <row r="43227" spans="43:44" x14ac:dyDescent="0.2">
      <c r="AQ43227" s="47"/>
      <c r="AR43227" s="51"/>
    </row>
    <row r="43228" spans="43:44" x14ac:dyDescent="0.2">
      <c r="AQ43228" s="47"/>
      <c r="AR43228" s="51"/>
    </row>
    <row r="43229" spans="43:44" x14ac:dyDescent="0.2">
      <c r="AQ43229" s="47"/>
      <c r="AR43229" s="51"/>
    </row>
    <row r="43230" spans="43:44" x14ac:dyDescent="0.2">
      <c r="AQ43230" s="47"/>
      <c r="AR43230" s="51"/>
    </row>
    <row r="43231" spans="43:44" x14ac:dyDescent="0.2">
      <c r="AQ43231" s="47"/>
      <c r="AR43231" s="51"/>
    </row>
    <row r="43232" spans="43:44" x14ac:dyDescent="0.2">
      <c r="AQ43232" s="47"/>
      <c r="AR43232" s="51"/>
    </row>
    <row r="43233" spans="43:44" x14ac:dyDescent="0.2">
      <c r="AQ43233" s="47"/>
      <c r="AR43233" s="51"/>
    </row>
    <row r="43234" spans="43:44" x14ac:dyDescent="0.2">
      <c r="AQ43234" s="47"/>
      <c r="AR43234" s="51"/>
    </row>
    <row r="43235" spans="43:44" x14ac:dyDescent="0.2">
      <c r="AQ43235" s="47"/>
      <c r="AR43235" s="51"/>
    </row>
    <row r="43236" spans="43:44" x14ac:dyDescent="0.2">
      <c r="AQ43236" s="47"/>
      <c r="AR43236" s="51"/>
    </row>
    <row r="43237" spans="43:44" x14ac:dyDescent="0.2">
      <c r="AQ43237" s="47"/>
      <c r="AR43237" s="51"/>
    </row>
    <row r="43238" spans="43:44" x14ac:dyDescent="0.2">
      <c r="AQ43238" s="47"/>
      <c r="AR43238" s="51"/>
    </row>
    <row r="43239" spans="43:44" x14ac:dyDescent="0.2">
      <c r="AQ43239" s="47"/>
      <c r="AR43239" s="51"/>
    </row>
    <row r="43240" spans="43:44" x14ac:dyDescent="0.2">
      <c r="AQ43240" s="47"/>
      <c r="AR43240" s="51"/>
    </row>
    <row r="43241" spans="43:44" x14ac:dyDescent="0.2">
      <c r="AQ43241" s="47"/>
      <c r="AR43241" s="51"/>
    </row>
    <row r="43242" spans="43:44" x14ac:dyDescent="0.2">
      <c r="AQ43242" s="47"/>
      <c r="AR43242" s="51"/>
    </row>
    <row r="43243" spans="43:44" x14ac:dyDescent="0.2">
      <c r="AQ43243" s="47"/>
      <c r="AR43243" s="51"/>
    </row>
    <row r="43244" spans="43:44" x14ac:dyDescent="0.2">
      <c r="AQ43244" s="47"/>
      <c r="AR43244" s="51"/>
    </row>
    <row r="43245" spans="43:44" x14ac:dyDescent="0.2">
      <c r="AQ43245" s="47"/>
      <c r="AR43245" s="51"/>
    </row>
    <row r="43246" spans="43:44" x14ac:dyDescent="0.2">
      <c r="AQ43246" s="47"/>
      <c r="AR43246" s="51"/>
    </row>
    <row r="43247" spans="43:44" x14ac:dyDescent="0.2">
      <c r="AQ43247" s="47"/>
      <c r="AR43247" s="51"/>
    </row>
    <row r="43248" spans="43:44" x14ac:dyDescent="0.2">
      <c r="AQ43248" s="47"/>
      <c r="AR43248" s="51"/>
    </row>
    <row r="43249" spans="43:44" x14ac:dyDescent="0.2">
      <c r="AQ43249" s="47"/>
      <c r="AR43249" s="51"/>
    </row>
    <row r="43250" spans="43:44" x14ac:dyDescent="0.2">
      <c r="AQ43250" s="47"/>
      <c r="AR43250" s="51"/>
    </row>
    <row r="43251" spans="43:44" x14ac:dyDescent="0.2">
      <c r="AQ43251" s="47"/>
      <c r="AR43251" s="51"/>
    </row>
    <row r="43252" spans="43:44" x14ac:dyDescent="0.2">
      <c r="AQ43252" s="47"/>
      <c r="AR43252" s="51"/>
    </row>
    <row r="43253" spans="43:44" x14ac:dyDescent="0.2">
      <c r="AQ43253" s="47"/>
      <c r="AR43253" s="51"/>
    </row>
    <row r="43254" spans="43:44" x14ac:dyDescent="0.2">
      <c r="AQ43254" s="47"/>
      <c r="AR43254" s="51"/>
    </row>
    <row r="43255" spans="43:44" x14ac:dyDescent="0.2">
      <c r="AQ43255" s="47"/>
      <c r="AR43255" s="51"/>
    </row>
    <row r="43256" spans="43:44" x14ac:dyDescent="0.2">
      <c r="AQ43256" s="47"/>
      <c r="AR43256" s="51"/>
    </row>
    <row r="43257" spans="43:44" x14ac:dyDescent="0.2">
      <c r="AQ43257" s="47"/>
      <c r="AR43257" s="51"/>
    </row>
    <row r="43258" spans="43:44" x14ac:dyDescent="0.2">
      <c r="AQ43258" s="47"/>
      <c r="AR43258" s="51"/>
    </row>
    <row r="43259" spans="43:44" x14ac:dyDescent="0.2">
      <c r="AQ43259" s="47"/>
      <c r="AR43259" s="51"/>
    </row>
    <row r="43260" spans="43:44" x14ac:dyDescent="0.2">
      <c r="AQ43260" s="47"/>
      <c r="AR43260" s="51"/>
    </row>
    <row r="43261" spans="43:44" x14ac:dyDescent="0.2">
      <c r="AQ43261" s="47"/>
      <c r="AR43261" s="51"/>
    </row>
    <row r="43262" spans="43:44" x14ac:dyDescent="0.2">
      <c r="AQ43262" s="47"/>
      <c r="AR43262" s="51"/>
    </row>
    <row r="43263" spans="43:44" x14ac:dyDescent="0.2">
      <c r="AQ43263" s="47"/>
      <c r="AR43263" s="51"/>
    </row>
    <row r="43264" spans="43:44" x14ac:dyDescent="0.2">
      <c r="AQ43264" s="47"/>
      <c r="AR43264" s="51"/>
    </row>
    <row r="43265" spans="43:44" x14ac:dyDescent="0.2">
      <c r="AQ43265" s="47"/>
      <c r="AR43265" s="51"/>
    </row>
    <row r="43266" spans="43:44" x14ac:dyDescent="0.2">
      <c r="AQ43266" s="47"/>
      <c r="AR43266" s="51"/>
    </row>
    <row r="43267" spans="43:44" x14ac:dyDescent="0.2">
      <c r="AQ43267" s="47"/>
      <c r="AR43267" s="51"/>
    </row>
    <row r="43268" spans="43:44" x14ac:dyDescent="0.2">
      <c r="AQ43268" s="47"/>
      <c r="AR43268" s="51"/>
    </row>
    <row r="43269" spans="43:44" x14ac:dyDescent="0.2">
      <c r="AQ43269" s="47"/>
      <c r="AR43269" s="51"/>
    </row>
    <row r="43270" spans="43:44" x14ac:dyDescent="0.2">
      <c r="AQ43270" s="47"/>
      <c r="AR43270" s="51"/>
    </row>
    <row r="43271" spans="43:44" x14ac:dyDescent="0.2">
      <c r="AQ43271" s="47"/>
      <c r="AR43271" s="51"/>
    </row>
    <row r="43272" spans="43:44" x14ac:dyDescent="0.2">
      <c r="AQ43272" s="47"/>
      <c r="AR43272" s="51"/>
    </row>
    <row r="43273" spans="43:44" x14ac:dyDescent="0.2">
      <c r="AQ43273" s="47"/>
      <c r="AR43273" s="51"/>
    </row>
    <row r="43274" spans="43:44" x14ac:dyDescent="0.2">
      <c r="AQ43274" s="47"/>
      <c r="AR43274" s="51"/>
    </row>
    <row r="43275" spans="43:44" x14ac:dyDescent="0.2">
      <c r="AQ43275" s="47"/>
      <c r="AR43275" s="51"/>
    </row>
    <row r="43276" spans="43:44" x14ac:dyDescent="0.2">
      <c r="AQ43276" s="47"/>
      <c r="AR43276" s="51"/>
    </row>
    <row r="43277" spans="43:44" x14ac:dyDescent="0.2">
      <c r="AQ43277" s="47"/>
      <c r="AR43277" s="51"/>
    </row>
    <row r="43278" spans="43:44" x14ac:dyDescent="0.2">
      <c r="AQ43278" s="47"/>
      <c r="AR43278" s="51"/>
    </row>
    <row r="43279" spans="43:44" x14ac:dyDescent="0.2">
      <c r="AQ43279" s="47"/>
      <c r="AR43279" s="51"/>
    </row>
    <row r="43280" spans="43:44" x14ac:dyDescent="0.2">
      <c r="AQ43280" s="47"/>
      <c r="AR43280" s="51"/>
    </row>
    <row r="43281" spans="43:44" x14ac:dyDescent="0.2">
      <c r="AQ43281" s="47"/>
      <c r="AR43281" s="51"/>
    </row>
    <row r="43282" spans="43:44" x14ac:dyDescent="0.2">
      <c r="AQ43282" s="47"/>
      <c r="AR43282" s="51"/>
    </row>
    <row r="43283" spans="43:44" x14ac:dyDescent="0.2">
      <c r="AQ43283" s="47"/>
      <c r="AR43283" s="51"/>
    </row>
    <row r="43284" spans="43:44" x14ac:dyDescent="0.2">
      <c r="AQ43284" s="47"/>
      <c r="AR43284" s="51"/>
    </row>
    <row r="43285" spans="43:44" x14ac:dyDescent="0.2">
      <c r="AQ43285" s="47"/>
      <c r="AR43285" s="51"/>
    </row>
    <row r="43286" spans="43:44" x14ac:dyDescent="0.2">
      <c r="AQ43286" s="47"/>
      <c r="AR43286" s="51"/>
    </row>
    <row r="43287" spans="43:44" x14ac:dyDescent="0.2">
      <c r="AQ43287" s="47"/>
      <c r="AR43287" s="51"/>
    </row>
    <row r="43288" spans="43:44" x14ac:dyDescent="0.2">
      <c r="AQ43288" s="47"/>
      <c r="AR43288" s="51"/>
    </row>
    <row r="43289" spans="43:44" x14ac:dyDescent="0.2">
      <c r="AQ43289" s="47"/>
      <c r="AR43289" s="51"/>
    </row>
    <row r="43290" spans="43:44" x14ac:dyDescent="0.2">
      <c r="AQ43290" s="47"/>
      <c r="AR43290" s="51"/>
    </row>
    <row r="43291" spans="43:44" x14ac:dyDescent="0.2">
      <c r="AQ43291" s="47"/>
      <c r="AR43291" s="51"/>
    </row>
    <row r="43292" spans="43:44" x14ac:dyDescent="0.2">
      <c r="AQ43292" s="47"/>
      <c r="AR43292" s="51"/>
    </row>
    <row r="43293" spans="43:44" x14ac:dyDescent="0.2">
      <c r="AQ43293" s="47"/>
      <c r="AR43293" s="51"/>
    </row>
    <row r="43294" spans="43:44" x14ac:dyDescent="0.2">
      <c r="AQ43294" s="47"/>
      <c r="AR43294" s="51"/>
    </row>
    <row r="43295" spans="43:44" x14ac:dyDescent="0.2">
      <c r="AQ43295" s="47"/>
      <c r="AR43295" s="51"/>
    </row>
    <row r="43296" spans="43:44" x14ac:dyDescent="0.2">
      <c r="AQ43296" s="47"/>
      <c r="AR43296" s="51"/>
    </row>
    <row r="43297" spans="43:44" x14ac:dyDescent="0.2">
      <c r="AQ43297" s="47"/>
      <c r="AR43297" s="51"/>
    </row>
    <row r="43298" spans="43:44" x14ac:dyDescent="0.2">
      <c r="AQ43298" s="47"/>
      <c r="AR43298" s="51"/>
    </row>
    <row r="43299" spans="43:44" x14ac:dyDescent="0.2">
      <c r="AQ43299" s="47"/>
      <c r="AR43299" s="51"/>
    </row>
    <row r="43300" spans="43:44" x14ac:dyDescent="0.2">
      <c r="AQ43300" s="47"/>
      <c r="AR43300" s="51"/>
    </row>
    <row r="43301" spans="43:44" x14ac:dyDescent="0.2">
      <c r="AQ43301" s="47"/>
      <c r="AR43301" s="51"/>
    </row>
    <row r="43302" spans="43:44" x14ac:dyDescent="0.2">
      <c r="AQ43302" s="47"/>
      <c r="AR43302" s="51"/>
    </row>
    <row r="43303" spans="43:44" x14ac:dyDescent="0.2">
      <c r="AQ43303" s="47"/>
      <c r="AR43303" s="51"/>
    </row>
    <row r="43304" spans="43:44" x14ac:dyDescent="0.2">
      <c r="AQ43304" s="47"/>
      <c r="AR43304" s="51"/>
    </row>
    <row r="43305" spans="43:44" x14ac:dyDescent="0.2">
      <c r="AQ43305" s="47"/>
      <c r="AR43305" s="51"/>
    </row>
    <row r="43306" spans="43:44" x14ac:dyDescent="0.2">
      <c r="AQ43306" s="47"/>
      <c r="AR43306" s="51"/>
    </row>
    <row r="43307" spans="43:44" x14ac:dyDescent="0.2">
      <c r="AQ43307" s="47"/>
      <c r="AR43307" s="51"/>
    </row>
    <row r="43308" spans="43:44" x14ac:dyDescent="0.2">
      <c r="AQ43308" s="47"/>
      <c r="AR43308" s="51"/>
    </row>
    <row r="43309" spans="43:44" x14ac:dyDescent="0.2">
      <c r="AQ43309" s="47"/>
      <c r="AR43309" s="51"/>
    </row>
    <row r="43310" spans="43:44" x14ac:dyDescent="0.2">
      <c r="AQ43310" s="47"/>
      <c r="AR43310" s="51"/>
    </row>
    <row r="43311" spans="43:44" x14ac:dyDescent="0.2">
      <c r="AQ43311" s="47"/>
      <c r="AR43311" s="51"/>
    </row>
    <row r="43312" spans="43:44" x14ac:dyDescent="0.2">
      <c r="AQ43312" s="47"/>
      <c r="AR43312" s="51"/>
    </row>
    <row r="43313" spans="43:44" x14ac:dyDescent="0.2">
      <c r="AQ43313" s="47"/>
      <c r="AR43313" s="51"/>
    </row>
    <row r="43314" spans="43:44" x14ac:dyDescent="0.2">
      <c r="AQ43314" s="47"/>
      <c r="AR43314" s="51"/>
    </row>
    <row r="43315" spans="43:44" x14ac:dyDescent="0.2">
      <c r="AQ43315" s="47"/>
      <c r="AR43315" s="51"/>
    </row>
    <row r="43316" spans="43:44" x14ac:dyDescent="0.2">
      <c r="AQ43316" s="47"/>
      <c r="AR43316" s="51"/>
    </row>
    <row r="43317" spans="43:44" x14ac:dyDescent="0.2">
      <c r="AQ43317" s="47"/>
      <c r="AR43317" s="51"/>
    </row>
    <row r="43318" spans="43:44" x14ac:dyDescent="0.2">
      <c r="AQ43318" s="47"/>
      <c r="AR43318" s="51"/>
    </row>
    <row r="43319" spans="43:44" x14ac:dyDescent="0.2">
      <c r="AQ43319" s="47"/>
      <c r="AR43319" s="51"/>
    </row>
    <row r="43320" spans="43:44" x14ac:dyDescent="0.2">
      <c r="AQ43320" s="47"/>
      <c r="AR43320" s="51"/>
    </row>
    <row r="43321" spans="43:44" x14ac:dyDescent="0.2">
      <c r="AQ43321" s="47"/>
      <c r="AR43321" s="51"/>
    </row>
    <row r="43322" spans="43:44" x14ac:dyDescent="0.2">
      <c r="AQ43322" s="47"/>
      <c r="AR43322" s="51"/>
    </row>
    <row r="43323" spans="43:44" x14ac:dyDescent="0.2">
      <c r="AQ43323" s="47"/>
      <c r="AR43323" s="51"/>
    </row>
    <row r="43324" spans="43:44" x14ac:dyDescent="0.2">
      <c r="AQ43324" s="47"/>
      <c r="AR43324" s="51"/>
    </row>
    <row r="43325" spans="43:44" x14ac:dyDescent="0.2">
      <c r="AQ43325" s="47"/>
      <c r="AR43325" s="51"/>
    </row>
    <row r="43326" spans="43:44" x14ac:dyDescent="0.2">
      <c r="AQ43326" s="47"/>
      <c r="AR43326" s="51"/>
    </row>
    <row r="43327" spans="43:44" x14ac:dyDescent="0.2">
      <c r="AQ43327" s="47"/>
      <c r="AR43327" s="51"/>
    </row>
    <row r="43328" spans="43:44" x14ac:dyDescent="0.2">
      <c r="AQ43328" s="47"/>
      <c r="AR43328" s="51"/>
    </row>
    <row r="43329" spans="43:44" x14ac:dyDescent="0.2">
      <c r="AQ43329" s="47"/>
      <c r="AR43329" s="51"/>
    </row>
    <row r="43330" spans="43:44" x14ac:dyDescent="0.2">
      <c r="AQ43330" s="47"/>
      <c r="AR43330" s="51"/>
    </row>
    <row r="43331" spans="43:44" x14ac:dyDescent="0.2">
      <c r="AQ43331" s="47"/>
      <c r="AR43331" s="51"/>
    </row>
    <row r="43332" spans="43:44" x14ac:dyDescent="0.2">
      <c r="AQ43332" s="47"/>
      <c r="AR43332" s="51"/>
    </row>
    <row r="43333" spans="43:44" x14ac:dyDescent="0.2">
      <c r="AQ43333" s="47"/>
      <c r="AR43333" s="51"/>
    </row>
    <row r="43334" spans="43:44" x14ac:dyDescent="0.2">
      <c r="AQ43334" s="47"/>
      <c r="AR43334" s="51"/>
    </row>
    <row r="43335" spans="43:44" x14ac:dyDescent="0.2">
      <c r="AQ43335" s="47"/>
      <c r="AR43335" s="51"/>
    </row>
    <row r="43336" spans="43:44" x14ac:dyDescent="0.2">
      <c r="AQ43336" s="47"/>
      <c r="AR43336" s="51"/>
    </row>
    <row r="43337" spans="43:44" x14ac:dyDescent="0.2">
      <c r="AQ43337" s="47"/>
      <c r="AR43337" s="51"/>
    </row>
    <row r="43338" spans="43:44" x14ac:dyDescent="0.2">
      <c r="AQ43338" s="47"/>
      <c r="AR43338" s="51"/>
    </row>
    <row r="43339" spans="43:44" x14ac:dyDescent="0.2">
      <c r="AQ43339" s="47"/>
      <c r="AR43339" s="51"/>
    </row>
    <row r="43340" spans="43:44" x14ac:dyDescent="0.2">
      <c r="AQ43340" s="47"/>
      <c r="AR43340" s="51"/>
    </row>
    <row r="43341" spans="43:44" x14ac:dyDescent="0.2">
      <c r="AQ43341" s="47"/>
      <c r="AR43341" s="51"/>
    </row>
    <row r="43342" spans="43:44" x14ac:dyDescent="0.2">
      <c r="AQ43342" s="47"/>
      <c r="AR43342" s="51"/>
    </row>
    <row r="43343" spans="43:44" x14ac:dyDescent="0.2">
      <c r="AQ43343" s="47"/>
      <c r="AR43343" s="51"/>
    </row>
    <row r="43344" spans="43:44" x14ac:dyDescent="0.2">
      <c r="AQ43344" s="47"/>
      <c r="AR43344" s="51"/>
    </row>
    <row r="43345" spans="43:44" x14ac:dyDescent="0.2">
      <c r="AQ43345" s="47"/>
      <c r="AR43345" s="51"/>
    </row>
    <row r="43346" spans="43:44" x14ac:dyDescent="0.2">
      <c r="AQ43346" s="47"/>
      <c r="AR43346" s="51"/>
    </row>
    <row r="43347" spans="43:44" x14ac:dyDescent="0.2">
      <c r="AQ43347" s="47"/>
      <c r="AR43347" s="51"/>
    </row>
    <row r="43348" spans="43:44" x14ac:dyDescent="0.2">
      <c r="AQ43348" s="47"/>
      <c r="AR43348" s="51"/>
    </row>
    <row r="43349" spans="43:44" x14ac:dyDescent="0.2">
      <c r="AQ43349" s="47"/>
      <c r="AR43349" s="51"/>
    </row>
    <row r="43350" spans="43:44" x14ac:dyDescent="0.2">
      <c r="AQ43350" s="47"/>
      <c r="AR43350" s="51"/>
    </row>
    <row r="43351" spans="43:44" x14ac:dyDescent="0.2">
      <c r="AQ43351" s="47"/>
      <c r="AR43351" s="51"/>
    </row>
    <row r="43352" spans="43:44" x14ac:dyDescent="0.2">
      <c r="AQ43352" s="47"/>
      <c r="AR43352" s="51"/>
    </row>
    <row r="43353" spans="43:44" x14ac:dyDescent="0.2">
      <c r="AQ43353" s="47"/>
      <c r="AR43353" s="51"/>
    </row>
    <row r="43354" spans="43:44" x14ac:dyDescent="0.2">
      <c r="AQ43354" s="47"/>
      <c r="AR43354" s="51"/>
    </row>
    <row r="43355" spans="43:44" x14ac:dyDescent="0.2">
      <c r="AQ43355" s="47"/>
      <c r="AR43355" s="51"/>
    </row>
    <row r="43356" spans="43:44" x14ac:dyDescent="0.2">
      <c r="AQ43356" s="47"/>
      <c r="AR43356" s="51"/>
    </row>
    <row r="43357" spans="43:44" x14ac:dyDescent="0.2">
      <c r="AQ43357" s="47"/>
      <c r="AR43357" s="51"/>
    </row>
    <row r="43358" spans="43:44" x14ac:dyDescent="0.2">
      <c r="AQ43358" s="47"/>
      <c r="AR43358" s="51"/>
    </row>
    <row r="43359" spans="43:44" x14ac:dyDescent="0.2">
      <c r="AQ43359" s="47"/>
      <c r="AR43359" s="51"/>
    </row>
    <row r="43360" spans="43:44" x14ac:dyDescent="0.2">
      <c r="AQ43360" s="47"/>
      <c r="AR43360" s="51"/>
    </row>
    <row r="43361" spans="43:44" x14ac:dyDescent="0.2">
      <c r="AQ43361" s="47"/>
      <c r="AR43361" s="51"/>
    </row>
    <row r="43362" spans="43:44" x14ac:dyDescent="0.2">
      <c r="AQ43362" s="47"/>
      <c r="AR43362" s="51"/>
    </row>
    <row r="43363" spans="43:44" x14ac:dyDescent="0.2">
      <c r="AQ43363" s="47"/>
      <c r="AR43363" s="51"/>
    </row>
    <row r="43364" spans="43:44" x14ac:dyDescent="0.2">
      <c r="AQ43364" s="47"/>
      <c r="AR43364" s="51"/>
    </row>
    <row r="43365" spans="43:44" x14ac:dyDescent="0.2">
      <c r="AQ43365" s="47"/>
      <c r="AR43365" s="51"/>
    </row>
    <row r="43366" spans="43:44" x14ac:dyDescent="0.2">
      <c r="AQ43366" s="47"/>
      <c r="AR43366" s="51"/>
    </row>
    <row r="43367" spans="43:44" x14ac:dyDescent="0.2">
      <c r="AQ43367" s="47"/>
      <c r="AR43367" s="51"/>
    </row>
    <row r="43368" spans="43:44" x14ac:dyDescent="0.2">
      <c r="AQ43368" s="47"/>
      <c r="AR43368" s="51"/>
    </row>
    <row r="43369" spans="43:44" x14ac:dyDescent="0.2">
      <c r="AQ43369" s="47"/>
      <c r="AR43369" s="51"/>
    </row>
    <row r="43370" spans="43:44" x14ac:dyDescent="0.2">
      <c r="AQ43370" s="47"/>
      <c r="AR43370" s="51"/>
    </row>
    <row r="43371" spans="43:44" x14ac:dyDescent="0.2">
      <c r="AQ43371" s="47"/>
      <c r="AR43371" s="51"/>
    </row>
    <row r="43372" spans="43:44" x14ac:dyDescent="0.2">
      <c r="AQ43372" s="47"/>
      <c r="AR43372" s="51"/>
    </row>
    <row r="43373" spans="43:44" x14ac:dyDescent="0.2">
      <c r="AQ43373" s="47"/>
      <c r="AR43373" s="51"/>
    </row>
    <row r="43374" spans="43:44" x14ac:dyDescent="0.2">
      <c r="AQ43374" s="47"/>
      <c r="AR43374" s="51"/>
    </row>
    <row r="43375" spans="43:44" x14ac:dyDescent="0.2">
      <c r="AQ43375" s="47"/>
      <c r="AR43375" s="51"/>
    </row>
    <row r="43376" spans="43:44" x14ac:dyDescent="0.2">
      <c r="AQ43376" s="47"/>
      <c r="AR43376" s="51"/>
    </row>
    <row r="43377" spans="43:44" x14ac:dyDescent="0.2">
      <c r="AQ43377" s="47"/>
      <c r="AR43377" s="51"/>
    </row>
    <row r="43378" spans="43:44" x14ac:dyDescent="0.2">
      <c r="AQ43378" s="47"/>
      <c r="AR43378" s="51"/>
    </row>
    <row r="43379" spans="43:44" x14ac:dyDescent="0.2">
      <c r="AQ43379" s="47"/>
      <c r="AR43379" s="51"/>
    </row>
    <row r="43380" spans="43:44" x14ac:dyDescent="0.2">
      <c r="AQ43380" s="47"/>
      <c r="AR43380" s="51"/>
    </row>
    <row r="43381" spans="43:44" x14ac:dyDescent="0.2">
      <c r="AQ43381" s="47"/>
      <c r="AR43381" s="51"/>
    </row>
    <row r="43382" spans="43:44" x14ac:dyDescent="0.2">
      <c r="AQ43382" s="47"/>
      <c r="AR43382" s="51"/>
    </row>
    <row r="43383" spans="43:44" x14ac:dyDescent="0.2">
      <c r="AQ43383" s="47"/>
      <c r="AR43383" s="51"/>
    </row>
    <row r="43384" spans="43:44" x14ac:dyDescent="0.2">
      <c r="AQ43384" s="47"/>
      <c r="AR43384" s="51"/>
    </row>
    <row r="43385" spans="43:44" x14ac:dyDescent="0.2">
      <c r="AQ43385" s="47"/>
      <c r="AR43385" s="51"/>
    </row>
    <row r="43386" spans="43:44" x14ac:dyDescent="0.2">
      <c r="AQ43386" s="47"/>
      <c r="AR43386" s="51"/>
    </row>
    <row r="43387" spans="43:44" x14ac:dyDescent="0.2">
      <c r="AQ43387" s="47"/>
      <c r="AR43387" s="51"/>
    </row>
    <row r="43388" spans="43:44" x14ac:dyDescent="0.2">
      <c r="AQ43388" s="47"/>
      <c r="AR43388" s="51"/>
    </row>
    <row r="43389" spans="43:44" x14ac:dyDescent="0.2">
      <c r="AQ43389" s="47"/>
      <c r="AR43389" s="51"/>
    </row>
    <row r="43390" spans="43:44" x14ac:dyDescent="0.2">
      <c r="AQ43390" s="47"/>
      <c r="AR43390" s="51"/>
    </row>
    <row r="43391" spans="43:44" x14ac:dyDescent="0.2">
      <c r="AQ43391" s="47"/>
      <c r="AR43391" s="51"/>
    </row>
    <row r="43392" spans="43:44" x14ac:dyDescent="0.2">
      <c r="AQ43392" s="47"/>
      <c r="AR43392" s="51"/>
    </row>
    <row r="43393" spans="43:44" x14ac:dyDescent="0.2">
      <c r="AQ43393" s="47"/>
      <c r="AR43393" s="51"/>
    </row>
    <row r="43394" spans="43:44" x14ac:dyDescent="0.2">
      <c r="AQ43394" s="47"/>
      <c r="AR43394" s="51"/>
    </row>
    <row r="43395" spans="43:44" x14ac:dyDescent="0.2">
      <c r="AQ43395" s="47"/>
      <c r="AR43395" s="51"/>
    </row>
    <row r="43396" spans="43:44" x14ac:dyDescent="0.2">
      <c r="AQ43396" s="47"/>
      <c r="AR43396" s="51"/>
    </row>
    <row r="43397" spans="43:44" x14ac:dyDescent="0.2">
      <c r="AQ43397" s="47"/>
      <c r="AR43397" s="51"/>
    </row>
    <row r="43398" spans="43:44" x14ac:dyDescent="0.2">
      <c r="AQ43398" s="47"/>
      <c r="AR43398" s="51"/>
    </row>
    <row r="43399" spans="43:44" x14ac:dyDescent="0.2">
      <c r="AQ43399" s="47"/>
      <c r="AR43399" s="51"/>
    </row>
    <row r="43400" spans="43:44" x14ac:dyDescent="0.2">
      <c r="AQ43400" s="47"/>
      <c r="AR43400" s="51"/>
    </row>
    <row r="43401" spans="43:44" x14ac:dyDescent="0.2">
      <c r="AQ43401" s="47"/>
      <c r="AR43401" s="51"/>
    </row>
    <row r="43402" spans="43:44" x14ac:dyDescent="0.2">
      <c r="AQ43402" s="47"/>
      <c r="AR43402" s="51"/>
    </row>
    <row r="43403" spans="43:44" x14ac:dyDescent="0.2">
      <c r="AQ43403" s="47"/>
      <c r="AR43403" s="51"/>
    </row>
    <row r="43404" spans="43:44" x14ac:dyDescent="0.2">
      <c r="AQ43404" s="47"/>
      <c r="AR43404" s="51"/>
    </row>
    <row r="43405" spans="43:44" x14ac:dyDescent="0.2">
      <c r="AQ43405" s="47"/>
      <c r="AR43405" s="51"/>
    </row>
    <row r="43406" spans="43:44" x14ac:dyDescent="0.2">
      <c r="AQ43406" s="47"/>
      <c r="AR43406" s="51"/>
    </row>
    <row r="43407" spans="43:44" x14ac:dyDescent="0.2">
      <c r="AQ43407" s="47"/>
      <c r="AR43407" s="51"/>
    </row>
    <row r="43408" spans="43:44" x14ac:dyDescent="0.2">
      <c r="AQ43408" s="47"/>
      <c r="AR43408" s="51"/>
    </row>
    <row r="43409" spans="43:44" x14ac:dyDescent="0.2">
      <c r="AQ43409" s="47"/>
      <c r="AR43409" s="51"/>
    </row>
    <row r="43410" spans="43:44" x14ac:dyDescent="0.2">
      <c r="AQ43410" s="47"/>
      <c r="AR43410" s="51"/>
    </row>
    <row r="43411" spans="43:44" x14ac:dyDescent="0.2">
      <c r="AQ43411" s="47"/>
      <c r="AR43411" s="51"/>
    </row>
    <row r="43412" spans="43:44" x14ac:dyDescent="0.2">
      <c r="AQ43412" s="47"/>
      <c r="AR43412" s="51"/>
    </row>
    <row r="43413" spans="43:44" x14ac:dyDescent="0.2">
      <c r="AQ43413" s="47"/>
      <c r="AR43413" s="51"/>
    </row>
    <row r="43414" spans="43:44" x14ac:dyDescent="0.2">
      <c r="AQ43414" s="47"/>
      <c r="AR43414" s="51"/>
    </row>
    <row r="43415" spans="43:44" x14ac:dyDescent="0.2">
      <c r="AQ43415" s="47"/>
      <c r="AR43415" s="51"/>
    </row>
    <row r="43416" spans="43:44" x14ac:dyDescent="0.2">
      <c r="AQ43416" s="47"/>
      <c r="AR43416" s="51"/>
    </row>
    <row r="43417" spans="43:44" x14ac:dyDescent="0.2">
      <c r="AQ43417" s="47"/>
      <c r="AR43417" s="51"/>
    </row>
    <row r="43418" spans="43:44" x14ac:dyDescent="0.2">
      <c r="AQ43418" s="47"/>
      <c r="AR43418" s="51"/>
    </row>
    <row r="43419" spans="43:44" x14ac:dyDescent="0.2">
      <c r="AQ43419" s="47"/>
      <c r="AR43419" s="51"/>
    </row>
    <row r="43420" spans="43:44" x14ac:dyDescent="0.2">
      <c r="AQ43420" s="47"/>
      <c r="AR43420" s="51"/>
    </row>
    <row r="43421" spans="43:44" x14ac:dyDescent="0.2">
      <c r="AQ43421" s="47"/>
      <c r="AR43421" s="51"/>
    </row>
    <row r="43422" spans="43:44" x14ac:dyDescent="0.2">
      <c r="AQ43422" s="47"/>
      <c r="AR43422" s="51"/>
    </row>
    <row r="43423" spans="43:44" x14ac:dyDescent="0.2">
      <c r="AQ43423" s="47"/>
      <c r="AR43423" s="51"/>
    </row>
    <row r="43424" spans="43:44" x14ac:dyDescent="0.2">
      <c r="AQ43424" s="47"/>
      <c r="AR43424" s="51"/>
    </row>
    <row r="43425" spans="43:44" x14ac:dyDescent="0.2">
      <c r="AQ43425" s="47"/>
      <c r="AR43425" s="51"/>
    </row>
    <row r="43426" spans="43:44" x14ac:dyDescent="0.2">
      <c r="AQ43426" s="47"/>
      <c r="AR43426" s="51"/>
    </row>
    <row r="43427" spans="43:44" x14ac:dyDescent="0.2">
      <c r="AQ43427" s="47"/>
      <c r="AR43427" s="51"/>
    </row>
    <row r="43428" spans="43:44" x14ac:dyDescent="0.2">
      <c r="AQ43428" s="47"/>
      <c r="AR43428" s="51"/>
    </row>
    <row r="43429" spans="43:44" x14ac:dyDescent="0.2">
      <c r="AQ43429" s="47"/>
      <c r="AR43429" s="51"/>
    </row>
    <row r="43430" spans="43:44" x14ac:dyDescent="0.2">
      <c r="AQ43430" s="47"/>
      <c r="AR43430" s="51"/>
    </row>
    <row r="43431" spans="43:44" x14ac:dyDescent="0.2">
      <c r="AQ43431" s="47"/>
      <c r="AR43431" s="51"/>
    </row>
    <row r="43432" spans="43:44" x14ac:dyDescent="0.2">
      <c r="AQ43432" s="47"/>
      <c r="AR43432" s="51"/>
    </row>
    <row r="43433" spans="43:44" x14ac:dyDescent="0.2">
      <c r="AQ43433" s="47"/>
      <c r="AR43433" s="51"/>
    </row>
    <row r="43434" spans="43:44" x14ac:dyDescent="0.2">
      <c r="AQ43434" s="47"/>
      <c r="AR43434" s="51"/>
    </row>
    <row r="43435" spans="43:44" x14ac:dyDescent="0.2">
      <c r="AQ43435" s="47"/>
      <c r="AR43435" s="51"/>
    </row>
    <row r="43436" spans="43:44" x14ac:dyDescent="0.2">
      <c r="AQ43436" s="47"/>
      <c r="AR43436" s="51"/>
    </row>
    <row r="43437" spans="43:44" x14ac:dyDescent="0.2">
      <c r="AQ43437" s="47"/>
      <c r="AR43437" s="51"/>
    </row>
    <row r="43438" spans="43:44" x14ac:dyDescent="0.2">
      <c r="AQ43438" s="47"/>
      <c r="AR43438" s="51"/>
    </row>
    <row r="43439" spans="43:44" x14ac:dyDescent="0.2">
      <c r="AQ43439" s="47"/>
      <c r="AR43439" s="51"/>
    </row>
    <row r="43440" spans="43:44" x14ac:dyDescent="0.2">
      <c r="AQ43440" s="47"/>
      <c r="AR43440" s="51"/>
    </row>
    <row r="43441" spans="43:44" x14ac:dyDescent="0.2">
      <c r="AQ43441" s="47"/>
      <c r="AR43441" s="51"/>
    </row>
    <row r="43442" spans="43:44" x14ac:dyDescent="0.2">
      <c r="AQ43442" s="47"/>
      <c r="AR43442" s="51"/>
    </row>
    <row r="43443" spans="43:44" x14ac:dyDescent="0.2">
      <c r="AQ43443" s="47"/>
      <c r="AR43443" s="51"/>
    </row>
    <row r="43444" spans="43:44" x14ac:dyDescent="0.2">
      <c r="AQ43444" s="47"/>
      <c r="AR43444" s="51"/>
    </row>
    <row r="43445" spans="43:44" x14ac:dyDescent="0.2">
      <c r="AQ43445" s="47"/>
      <c r="AR43445" s="51"/>
    </row>
    <row r="43446" spans="43:44" x14ac:dyDescent="0.2">
      <c r="AQ43446" s="47"/>
      <c r="AR43446" s="51"/>
    </row>
    <row r="43447" spans="43:44" x14ac:dyDescent="0.2">
      <c r="AQ43447" s="47"/>
      <c r="AR43447" s="51"/>
    </row>
    <row r="43448" spans="43:44" x14ac:dyDescent="0.2">
      <c r="AQ43448" s="47"/>
      <c r="AR43448" s="51"/>
    </row>
    <row r="43449" spans="43:44" x14ac:dyDescent="0.2">
      <c r="AQ43449" s="47"/>
      <c r="AR43449" s="51"/>
    </row>
    <row r="43450" spans="43:44" x14ac:dyDescent="0.2">
      <c r="AQ43450" s="47"/>
      <c r="AR43450" s="51"/>
    </row>
    <row r="43451" spans="43:44" x14ac:dyDescent="0.2">
      <c r="AQ43451" s="47"/>
      <c r="AR43451" s="51"/>
    </row>
    <row r="43452" spans="43:44" x14ac:dyDescent="0.2">
      <c r="AQ43452" s="47"/>
      <c r="AR43452" s="51"/>
    </row>
    <row r="43453" spans="43:44" x14ac:dyDescent="0.2">
      <c r="AQ43453" s="47"/>
      <c r="AR43453" s="51"/>
    </row>
    <row r="43454" spans="43:44" x14ac:dyDescent="0.2">
      <c r="AQ43454" s="47"/>
      <c r="AR43454" s="51"/>
    </row>
    <row r="43455" spans="43:44" x14ac:dyDescent="0.2">
      <c r="AQ43455" s="47"/>
      <c r="AR43455" s="51"/>
    </row>
    <row r="43456" spans="43:44" x14ac:dyDescent="0.2">
      <c r="AQ43456" s="47"/>
      <c r="AR43456" s="51"/>
    </row>
    <row r="43457" spans="43:44" x14ac:dyDescent="0.2">
      <c r="AQ43457" s="47"/>
      <c r="AR43457" s="51"/>
    </row>
    <row r="43458" spans="43:44" x14ac:dyDescent="0.2">
      <c r="AQ43458" s="47"/>
      <c r="AR43458" s="51"/>
    </row>
    <row r="43459" spans="43:44" x14ac:dyDescent="0.2">
      <c r="AQ43459" s="47"/>
      <c r="AR43459" s="51"/>
    </row>
    <row r="43460" spans="43:44" x14ac:dyDescent="0.2">
      <c r="AQ43460" s="47"/>
      <c r="AR43460" s="51"/>
    </row>
    <row r="43461" spans="43:44" x14ac:dyDescent="0.2">
      <c r="AQ43461" s="47"/>
      <c r="AR43461" s="51"/>
    </row>
    <row r="43462" spans="43:44" x14ac:dyDescent="0.2">
      <c r="AQ43462" s="47"/>
      <c r="AR43462" s="51"/>
    </row>
    <row r="43463" spans="43:44" x14ac:dyDescent="0.2">
      <c r="AQ43463" s="47"/>
      <c r="AR43463" s="51"/>
    </row>
    <row r="43464" spans="43:44" x14ac:dyDescent="0.2">
      <c r="AQ43464" s="47"/>
      <c r="AR43464" s="51"/>
    </row>
    <row r="43465" spans="43:44" x14ac:dyDescent="0.2">
      <c r="AQ43465" s="47"/>
      <c r="AR43465" s="51"/>
    </row>
    <row r="43466" spans="43:44" x14ac:dyDescent="0.2">
      <c r="AQ43466" s="47"/>
      <c r="AR43466" s="51"/>
    </row>
    <row r="43467" spans="43:44" x14ac:dyDescent="0.2">
      <c r="AQ43467" s="47"/>
      <c r="AR43467" s="51"/>
    </row>
    <row r="43468" spans="43:44" x14ac:dyDescent="0.2">
      <c r="AQ43468" s="47"/>
      <c r="AR43468" s="51"/>
    </row>
    <row r="43469" spans="43:44" x14ac:dyDescent="0.2">
      <c r="AQ43469" s="47"/>
      <c r="AR43469" s="51"/>
    </row>
    <row r="43470" spans="43:44" x14ac:dyDescent="0.2">
      <c r="AQ43470" s="47"/>
      <c r="AR43470" s="51"/>
    </row>
    <row r="43471" spans="43:44" x14ac:dyDescent="0.2">
      <c r="AQ43471" s="47"/>
      <c r="AR43471" s="51"/>
    </row>
    <row r="43472" spans="43:44" x14ac:dyDescent="0.2">
      <c r="AQ43472" s="47"/>
      <c r="AR43472" s="51"/>
    </row>
    <row r="43473" spans="43:44" x14ac:dyDescent="0.2">
      <c r="AQ43473" s="47"/>
      <c r="AR43473" s="51"/>
    </row>
    <row r="43474" spans="43:44" x14ac:dyDescent="0.2">
      <c r="AQ43474" s="47"/>
      <c r="AR43474" s="51"/>
    </row>
    <row r="43475" spans="43:44" x14ac:dyDescent="0.2">
      <c r="AQ43475" s="47"/>
      <c r="AR43475" s="51"/>
    </row>
    <row r="43476" spans="43:44" x14ac:dyDescent="0.2">
      <c r="AQ43476" s="47"/>
      <c r="AR43476" s="51"/>
    </row>
    <row r="43477" spans="43:44" x14ac:dyDescent="0.2">
      <c r="AQ43477" s="47"/>
      <c r="AR43477" s="51"/>
    </row>
    <row r="43478" spans="43:44" x14ac:dyDescent="0.2">
      <c r="AQ43478" s="47"/>
      <c r="AR43478" s="51"/>
    </row>
    <row r="43479" spans="43:44" x14ac:dyDescent="0.2">
      <c r="AQ43479" s="47"/>
      <c r="AR43479" s="51"/>
    </row>
    <row r="43480" spans="43:44" x14ac:dyDescent="0.2">
      <c r="AQ43480" s="47"/>
      <c r="AR43480" s="51"/>
    </row>
    <row r="43481" spans="43:44" x14ac:dyDescent="0.2">
      <c r="AQ43481" s="47"/>
      <c r="AR43481" s="51"/>
    </row>
    <row r="43482" spans="43:44" x14ac:dyDescent="0.2">
      <c r="AQ43482" s="47"/>
      <c r="AR43482" s="51"/>
    </row>
    <row r="43483" spans="43:44" x14ac:dyDescent="0.2">
      <c r="AQ43483" s="47"/>
      <c r="AR43483" s="51"/>
    </row>
    <row r="43484" spans="43:44" x14ac:dyDescent="0.2">
      <c r="AQ43484" s="47"/>
      <c r="AR43484" s="51"/>
    </row>
    <row r="43485" spans="43:44" x14ac:dyDescent="0.2">
      <c r="AQ43485" s="47"/>
      <c r="AR43485" s="51"/>
    </row>
    <row r="43486" spans="43:44" x14ac:dyDescent="0.2">
      <c r="AQ43486" s="47"/>
      <c r="AR43486" s="51"/>
    </row>
    <row r="43487" spans="43:44" x14ac:dyDescent="0.2">
      <c r="AQ43487" s="47"/>
      <c r="AR43487" s="51"/>
    </row>
    <row r="43488" spans="43:44" x14ac:dyDescent="0.2">
      <c r="AQ43488" s="47"/>
      <c r="AR43488" s="51"/>
    </row>
    <row r="43489" spans="43:44" x14ac:dyDescent="0.2">
      <c r="AQ43489" s="47"/>
      <c r="AR43489" s="51"/>
    </row>
    <row r="43490" spans="43:44" x14ac:dyDescent="0.2">
      <c r="AQ43490" s="47"/>
      <c r="AR43490" s="51"/>
    </row>
    <row r="43491" spans="43:44" x14ac:dyDescent="0.2">
      <c r="AQ43491" s="47"/>
      <c r="AR43491" s="51"/>
    </row>
    <row r="43492" spans="43:44" x14ac:dyDescent="0.2">
      <c r="AQ43492" s="47"/>
      <c r="AR43492" s="51"/>
    </row>
    <row r="43493" spans="43:44" x14ac:dyDescent="0.2">
      <c r="AQ43493" s="47"/>
      <c r="AR43493" s="51"/>
    </row>
    <row r="43494" spans="43:44" x14ac:dyDescent="0.2">
      <c r="AQ43494" s="47"/>
      <c r="AR43494" s="51"/>
    </row>
    <row r="43495" spans="43:44" x14ac:dyDescent="0.2">
      <c r="AQ43495" s="47"/>
      <c r="AR43495" s="51"/>
    </row>
    <row r="43496" spans="43:44" x14ac:dyDescent="0.2">
      <c r="AQ43496" s="47"/>
      <c r="AR43496" s="51"/>
    </row>
    <row r="43497" spans="43:44" x14ac:dyDescent="0.2">
      <c r="AQ43497" s="47"/>
      <c r="AR43497" s="51"/>
    </row>
    <row r="43498" spans="43:44" x14ac:dyDescent="0.2">
      <c r="AQ43498" s="47"/>
      <c r="AR43498" s="51"/>
    </row>
    <row r="43499" spans="43:44" x14ac:dyDescent="0.2">
      <c r="AQ43499" s="47"/>
      <c r="AR43499" s="51"/>
    </row>
    <row r="43500" spans="43:44" x14ac:dyDescent="0.2">
      <c r="AQ43500" s="47"/>
      <c r="AR43500" s="51"/>
    </row>
    <row r="43501" spans="43:44" x14ac:dyDescent="0.2">
      <c r="AQ43501" s="47"/>
      <c r="AR43501" s="51"/>
    </row>
    <row r="43502" spans="43:44" x14ac:dyDescent="0.2">
      <c r="AQ43502" s="47"/>
      <c r="AR43502" s="51"/>
    </row>
    <row r="43503" spans="43:44" x14ac:dyDescent="0.2">
      <c r="AQ43503" s="47"/>
      <c r="AR43503" s="51"/>
    </row>
    <row r="43504" spans="43:44" x14ac:dyDescent="0.2">
      <c r="AQ43504" s="47"/>
      <c r="AR43504" s="51"/>
    </row>
    <row r="43505" spans="43:44" x14ac:dyDescent="0.2">
      <c r="AQ43505" s="47"/>
      <c r="AR43505" s="51"/>
    </row>
    <row r="43506" spans="43:44" x14ac:dyDescent="0.2">
      <c r="AQ43506" s="47"/>
      <c r="AR43506" s="51"/>
    </row>
    <row r="43507" spans="43:44" x14ac:dyDescent="0.2">
      <c r="AQ43507" s="47"/>
      <c r="AR43507" s="51"/>
    </row>
    <row r="43508" spans="43:44" x14ac:dyDescent="0.2">
      <c r="AQ43508" s="47"/>
      <c r="AR43508" s="51"/>
    </row>
    <row r="43509" spans="43:44" x14ac:dyDescent="0.2">
      <c r="AQ43509" s="47"/>
      <c r="AR43509" s="51"/>
    </row>
    <row r="43510" spans="43:44" x14ac:dyDescent="0.2">
      <c r="AQ43510" s="47"/>
      <c r="AR43510" s="51"/>
    </row>
    <row r="43511" spans="43:44" x14ac:dyDescent="0.2">
      <c r="AQ43511" s="47"/>
      <c r="AR43511" s="51"/>
    </row>
    <row r="43512" spans="43:44" x14ac:dyDescent="0.2">
      <c r="AQ43512" s="47"/>
      <c r="AR43512" s="51"/>
    </row>
    <row r="43513" spans="43:44" x14ac:dyDescent="0.2">
      <c r="AQ43513" s="47"/>
      <c r="AR43513" s="51"/>
    </row>
    <row r="43514" spans="43:44" x14ac:dyDescent="0.2">
      <c r="AQ43514" s="47"/>
      <c r="AR43514" s="51"/>
    </row>
    <row r="43515" spans="43:44" x14ac:dyDescent="0.2">
      <c r="AQ43515" s="47"/>
      <c r="AR43515" s="51"/>
    </row>
    <row r="43516" spans="43:44" x14ac:dyDescent="0.2">
      <c r="AQ43516" s="47"/>
      <c r="AR43516" s="51"/>
    </row>
    <row r="43517" spans="43:44" x14ac:dyDescent="0.2">
      <c r="AQ43517" s="47"/>
      <c r="AR43517" s="51"/>
    </row>
    <row r="43518" spans="43:44" x14ac:dyDescent="0.2">
      <c r="AQ43518" s="47"/>
      <c r="AR43518" s="51"/>
    </row>
    <row r="43519" spans="43:44" x14ac:dyDescent="0.2">
      <c r="AQ43519" s="47"/>
      <c r="AR43519" s="51"/>
    </row>
    <row r="43520" spans="43:44" x14ac:dyDescent="0.2">
      <c r="AQ43520" s="47"/>
      <c r="AR43520" s="51"/>
    </row>
    <row r="43521" spans="43:44" x14ac:dyDescent="0.2">
      <c r="AQ43521" s="47"/>
      <c r="AR43521" s="51"/>
    </row>
    <row r="43522" spans="43:44" x14ac:dyDescent="0.2">
      <c r="AQ43522" s="47"/>
      <c r="AR43522" s="51"/>
    </row>
    <row r="43523" spans="43:44" x14ac:dyDescent="0.2">
      <c r="AQ43523" s="47"/>
      <c r="AR43523" s="51"/>
    </row>
    <row r="43524" spans="43:44" x14ac:dyDescent="0.2">
      <c r="AQ43524" s="47"/>
      <c r="AR43524" s="51"/>
    </row>
    <row r="43525" spans="43:44" x14ac:dyDescent="0.2">
      <c r="AQ43525" s="47"/>
      <c r="AR43525" s="51"/>
    </row>
    <row r="43526" spans="43:44" x14ac:dyDescent="0.2">
      <c r="AQ43526" s="47"/>
      <c r="AR43526" s="51"/>
    </row>
    <row r="43527" spans="43:44" x14ac:dyDescent="0.2">
      <c r="AQ43527" s="47"/>
      <c r="AR43527" s="51"/>
    </row>
    <row r="43528" spans="43:44" x14ac:dyDescent="0.2">
      <c r="AQ43528" s="47"/>
      <c r="AR43528" s="51"/>
    </row>
    <row r="43529" spans="43:44" x14ac:dyDescent="0.2">
      <c r="AQ43529" s="47"/>
      <c r="AR43529" s="51"/>
    </row>
    <row r="43530" spans="43:44" x14ac:dyDescent="0.2">
      <c r="AQ43530" s="47"/>
      <c r="AR43530" s="51"/>
    </row>
    <row r="43531" spans="43:44" x14ac:dyDescent="0.2">
      <c r="AQ43531" s="47"/>
      <c r="AR43531" s="51"/>
    </row>
    <row r="43532" spans="43:44" x14ac:dyDescent="0.2">
      <c r="AQ43532" s="47"/>
      <c r="AR43532" s="51"/>
    </row>
    <row r="43533" spans="43:44" x14ac:dyDescent="0.2">
      <c r="AQ43533" s="47"/>
      <c r="AR43533" s="51"/>
    </row>
    <row r="43534" spans="43:44" x14ac:dyDescent="0.2">
      <c r="AQ43534" s="47"/>
      <c r="AR43534" s="51"/>
    </row>
    <row r="43535" spans="43:44" x14ac:dyDescent="0.2">
      <c r="AQ43535" s="47"/>
      <c r="AR43535" s="51"/>
    </row>
    <row r="43536" spans="43:44" x14ac:dyDescent="0.2">
      <c r="AQ43536" s="47"/>
      <c r="AR43536" s="51"/>
    </row>
    <row r="43537" spans="43:44" x14ac:dyDescent="0.2">
      <c r="AQ43537" s="47"/>
      <c r="AR43537" s="51"/>
    </row>
    <row r="43538" spans="43:44" x14ac:dyDescent="0.2">
      <c r="AQ43538" s="47"/>
      <c r="AR43538" s="51"/>
    </row>
    <row r="43539" spans="43:44" x14ac:dyDescent="0.2">
      <c r="AQ43539" s="47"/>
      <c r="AR43539" s="51"/>
    </row>
    <row r="43540" spans="43:44" x14ac:dyDescent="0.2">
      <c r="AQ43540" s="47"/>
      <c r="AR43540" s="51"/>
    </row>
    <row r="43541" spans="43:44" x14ac:dyDescent="0.2">
      <c r="AQ43541" s="47"/>
      <c r="AR43541" s="51"/>
    </row>
    <row r="43542" spans="43:44" x14ac:dyDescent="0.2">
      <c r="AQ43542" s="47"/>
      <c r="AR43542" s="51"/>
    </row>
    <row r="43543" spans="43:44" x14ac:dyDescent="0.2">
      <c r="AQ43543" s="47"/>
      <c r="AR43543" s="51"/>
    </row>
    <row r="43544" spans="43:44" x14ac:dyDescent="0.2">
      <c r="AQ43544" s="47"/>
      <c r="AR43544" s="51"/>
    </row>
    <row r="43545" spans="43:44" x14ac:dyDescent="0.2">
      <c r="AQ43545" s="47"/>
      <c r="AR43545" s="51"/>
    </row>
    <row r="43546" spans="43:44" x14ac:dyDescent="0.2">
      <c r="AQ43546" s="47"/>
      <c r="AR43546" s="51"/>
    </row>
    <row r="43547" spans="43:44" x14ac:dyDescent="0.2">
      <c r="AQ43547" s="47"/>
      <c r="AR43547" s="51"/>
    </row>
    <row r="43548" spans="43:44" x14ac:dyDescent="0.2">
      <c r="AQ43548" s="47"/>
      <c r="AR43548" s="51"/>
    </row>
    <row r="43549" spans="43:44" x14ac:dyDescent="0.2">
      <c r="AQ43549" s="47"/>
      <c r="AR43549" s="51"/>
    </row>
    <row r="43550" spans="43:44" x14ac:dyDescent="0.2">
      <c r="AQ43550" s="47"/>
      <c r="AR43550" s="51"/>
    </row>
    <row r="43551" spans="43:44" x14ac:dyDescent="0.2">
      <c r="AQ43551" s="47"/>
      <c r="AR43551" s="51"/>
    </row>
    <row r="43552" spans="43:44" x14ac:dyDescent="0.2">
      <c r="AQ43552" s="47"/>
      <c r="AR43552" s="51"/>
    </row>
    <row r="43553" spans="43:44" x14ac:dyDescent="0.2">
      <c r="AQ43553" s="47"/>
      <c r="AR43553" s="51"/>
    </row>
    <row r="43554" spans="43:44" x14ac:dyDescent="0.2">
      <c r="AQ43554" s="47"/>
      <c r="AR43554" s="51"/>
    </row>
    <row r="43555" spans="43:44" x14ac:dyDescent="0.2">
      <c r="AQ43555" s="47"/>
      <c r="AR43555" s="51"/>
    </row>
    <row r="43556" spans="43:44" x14ac:dyDescent="0.2">
      <c r="AQ43556" s="47"/>
      <c r="AR43556" s="51"/>
    </row>
    <row r="43557" spans="43:44" x14ac:dyDescent="0.2">
      <c r="AQ43557" s="47"/>
      <c r="AR43557" s="51"/>
    </row>
    <row r="43558" spans="43:44" x14ac:dyDescent="0.2">
      <c r="AQ43558" s="47"/>
      <c r="AR43558" s="51"/>
    </row>
    <row r="43559" spans="43:44" x14ac:dyDescent="0.2">
      <c r="AQ43559" s="47"/>
      <c r="AR43559" s="51"/>
    </row>
    <row r="43560" spans="43:44" x14ac:dyDescent="0.2">
      <c r="AQ43560" s="47"/>
      <c r="AR43560" s="51"/>
    </row>
    <row r="43561" spans="43:44" x14ac:dyDescent="0.2">
      <c r="AQ43561" s="47"/>
      <c r="AR43561" s="51"/>
    </row>
    <row r="43562" spans="43:44" x14ac:dyDescent="0.2">
      <c r="AQ43562" s="47"/>
      <c r="AR43562" s="51"/>
    </row>
    <row r="43563" spans="43:44" x14ac:dyDescent="0.2">
      <c r="AQ43563" s="47"/>
      <c r="AR43563" s="51"/>
    </row>
    <row r="43564" spans="43:44" x14ac:dyDescent="0.2">
      <c r="AQ43564" s="47"/>
      <c r="AR43564" s="51"/>
    </row>
    <row r="43565" spans="43:44" x14ac:dyDescent="0.2">
      <c r="AQ43565" s="47"/>
      <c r="AR43565" s="51"/>
    </row>
    <row r="43566" spans="43:44" x14ac:dyDescent="0.2">
      <c r="AQ43566" s="47"/>
      <c r="AR43566" s="51"/>
    </row>
    <row r="43567" spans="43:44" x14ac:dyDescent="0.2">
      <c r="AQ43567" s="47"/>
      <c r="AR43567" s="51"/>
    </row>
    <row r="43568" spans="43:44" x14ac:dyDescent="0.2">
      <c r="AQ43568" s="47"/>
      <c r="AR43568" s="51"/>
    </row>
    <row r="43569" spans="43:44" x14ac:dyDescent="0.2">
      <c r="AQ43569" s="47"/>
      <c r="AR43569" s="51"/>
    </row>
    <row r="43570" spans="43:44" x14ac:dyDescent="0.2">
      <c r="AQ43570" s="47"/>
      <c r="AR43570" s="51"/>
    </row>
    <row r="43571" spans="43:44" x14ac:dyDescent="0.2">
      <c r="AQ43571" s="47"/>
      <c r="AR43571" s="51"/>
    </row>
    <row r="43572" spans="43:44" x14ac:dyDescent="0.2">
      <c r="AQ43572" s="47"/>
      <c r="AR43572" s="51"/>
    </row>
    <row r="43573" spans="43:44" x14ac:dyDescent="0.2">
      <c r="AQ43573" s="47"/>
      <c r="AR43573" s="51"/>
    </row>
    <row r="43574" spans="43:44" x14ac:dyDescent="0.2">
      <c r="AQ43574" s="47"/>
      <c r="AR43574" s="51"/>
    </row>
    <row r="43575" spans="43:44" x14ac:dyDescent="0.2">
      <c r="AQ43575" s="47"/>
      <c r="AR43575" s="51"/>
    </row>
    <row r="43576" spans="43:44" x14ac:dyDescent="0.2">
      <c r="AQ43576" s="47"/>
      <c r="AR43576" s="51"/>
    </row>
    <row r="43577" spans="43:44" x14ac:dyDescent="0.2">
      <c r="AQ43577" s="47"/>
      <c r="AR43577" s="51"/>
    </row>
    <row r="43578" spans="43:44" x14ac:dyDescent="0.2">
      <c r="AQ43578" s="47"/>
      <c r="AR43578" s="51"/>
    </row>
    <row r="43579" spans="43:44" x14ac:dyDescent="0.2">
      <c r="AQ43579" s="47"/>
      <c r="AR43579" s="51"/>
    </row>
    <row r="43580" spans="43:44" x14ac:dyDescent="0.2">
      <c r="AQ43580" s="47"/>
      <c r="AR43580" s="51"/>
    </row>
    <row r="43581" spans="43:44" x14ac:dyDescent="0.2">
      <c r="AQ43581" s="47"/>
      <c r="AR43581" s="51"/>
    </row>
    <row r="43582" spans="43:44" x14ac:dyDescent="0.2">
      <c r="AQ43582" s="47"/>
      <c r="AR43582" s="51"/>
    </row>
    <row r="43583" spans="43:44" x14ac:dyDescent="0.2">
      <c r="AQ43583" s="47"/>
      <c r="AR43583" s="51"/>
    </row>
    <row r="43584" spans="43:44" x14ac:dyDescent="0.2">
      <c r="AQ43584" s="47"/>
      <c r="AR43584" s="51"/>
    </row>
    <row r="43585" spans="43:44" x14ac:dyDescent="0.2">
      <c r="AQ43585" s="47"/>
      <c r="AR43585" s="51"/>
    </row>
    <row r="43586" spans="43:44" x14ac:dyDescent="0.2">
      <c r="AQ43586" s="47"/>
      <c r="AR43586" s="51"/>
    </row>
    <row r="43587" spans="43:44" x14ac:dyDescent="0.2">
      <c r="AQ43587" s="47"/>
      <c r="AR43587" s="51"/>
    </row>
    <row r="43588" spans="43:44" x14ac:dyDescent="0.2">
      <c r="AQ43588" s="47"/>
      <c r="AR43588" s="51"/>
    </row>
    <row r="43589" spans="43:44" x14ac:dyDescent="0.2">
      <c r="AQ43589" s="47"/>
      <c r="AR43589" s="51"/>
    </row>
    <row r="43590" spans="43:44" x14ac:dyDescent="0.2">
      <c r="AQ43590" s="47"/>
      <c r="AR43590" s="51"/>
    </row>
    <row r="43591" spans="43:44" x14ac:dyDescent="0.2">
      <c r="AQ43591" s="47"/>
      <c r="AR43591" s="51"/>
    </row>
    <row r="43592" spans="43:44" x14ac:dyDescent="0.2">
      <c r="AQ43592" s="47"/>
      <c r="AR43592" s="51"/>
    </row>
    <row r="43593" spans="43:44" x14ac:dyDescent="0.2">
      <c r="AQ43593" s="47"/>
      <c r="AR43593" s="51"/>
    </row>
    <row r="43594" spans="43:44" x14ac:dyDescent="0.2">
      <c r="AQ43594" s="47"/>
      <c r="AR43594" s="51"/>
    </row>
    <row r="43595" spans="43:44" x14ac:dyDescent="0.2">
      <c r="AQ43595" s="47"/>
      <c r="AR43595" s="51"/>
    </row>
    <row r="43596" spans="43:44" x14ac:dyDescent="0.2">
      <c r="AQ43596" s="47"/>
      <c r="AR43596" s="51"/>
    </row>
    <row r="43597" spans="43:44" x14ac:dyDescent="0.2">
      <c r="AQ43597" s="47"/>
      <c r="AR43597" s="51"/>
    </row>
    <row r="43598" spans="43:44" x14ac:dyDescent="0.2">
      <c r="AQ43598" s="47"/>
      <c r="AR43598" s="51"/>
    </row>
    <row r="43599" spans="43:44" x14ac:dyDescent="0.2">
      <c r="AQ43599" s="47"/>
      <c r="AR43599" s="51"/>
    </row>
    <row r="43600" spans="43:44" x14ac:dyDescent="0.2">
      <c r="AQ43600" s="47"/>
      <c r="AR43600" s="51"/>
    </row>
    <row r="43601" spans="43:44" x14ac:dyDescent="0.2">
      <c r="AQ43601" s="47"/>
      <c r="AR43601" s="51"/>
    </row>
    <row r="43602" spans="43:44" x14ac:dyDescent="0.2">
      <c r="AQ43602" s="47"/>
      <c r="AR43602" s="51"/>
    </row>
    <row r="43603" spans="43:44" x14ac:dyDescent="0.2">
      <c r="AQ43603" s="47"/>
      <c r="AR43603" s="51"/>
    </row>
    <row r="43604" spans="43:44" x14ac:dyDescent="0.2">
      <c r="AQ43604" s="47"/>
      <c r="AR43604" s="51"/>
    </row>
    <row r="43605" spans="43:44" x14ac:dyDescent="0.2">
      <c r="AQ43605" s="47"/>
      <c r="AR43605" s="51"/>
    </row>
    <row r="43606" spans="43:44" x14ac:dyDescent="0.2">
      <c r="AQ43606" s="47"/>
      <c r="AR43606" s="51"/>
    </row>
    <row r="43607" spans="43:44" x14ac:dyDescent="0.2">
      <c r="AQ43607" s="47"/>
      <c r="AR43607" s="51"/>
    </row>
    <row r="43608" spans="43:44" x14ac:dyDescent="0.2">
      <c r="AQ43608" s="47"/>
      <c r="AR43608" s="51"/>
    </row>
    <row r="43609" spans="43:44" x14ac:dyDescent="0.2">
      <c r="AQ43609" s="47"/>
      <c r="AR43609" s="51"/>
    </row>
    <row r="43610" spans="43:44" x14ac:dyDescent="0.2">
      <c r="AQ43610" s="47"/>
      <c r="AR43610" s="51"/>
    </row>
    <row r="43611" spans="43:44" x14ac:dyDescent="0.2">
      <c r="AQ43611" s="47"/>
      <c r="AR43611" s="51"/>
    </row>
    <row r="43612" spans="43:44" x14ac:dyDescent="0.2">
      <c r="AQ43612" s="47"/>
      <c r="AR43612" s="51"/>
    </row>
    <row r="43613" spans="43:44" x14ac:dyDescent="0.2">
      <c r="AQ43613" s="47"/>
      <c r="AR43613" s="51"/>
    </row>
    <row r="43614" spans="43:44" x14ac:dyDescent="0.2">
      <c r="AQ43614" s="47"/>
      <c r="AR43614" s="51"/>
    </row>
    <row r="43615" spans="43:44" x14ac:dyDescent="0.2">
      <c r="AQ43615" s="47"/>
      <c r="AR43615" s="51"/>
    </row>
    <row r="43616" spans="43:44" x14ac:dyDescent="0.2">
      <c r="AQ43616" s="47"/>
      <c r="AR43616" s="51"/>
    </row>
    <row r="43617" spans="43:44" x14ac:dyDescent="0.2">
      <c r="AQ43617" s="47"/>
      <c r="AR43617" s="51"/>
    </row>
    <row r="43618" spans="43:44" x14ac:dyDescent="0.2">
      <c r="AQ43618" s="47"/>
      <c r="AR43618" s="51"/>
    </row>
    <row r="43619" spans="43:44" x14ac:dyDescent="0.2">
      <c r="AQ43619" s="47"/>
      <c r="AR43619" s="51"/>
    </row>
    <row r="43620" spans="43:44" x14ac:dyDescent="0.2">
      <c r="AQ43620" s="47"/>
      <c r="AR43620" s="51"/>
    </row>
    <row r="43621" spans="43:44" x14ac:dyDescent="0.2">
      <c r="AQ43621" s="47"/>
      <c r="AR43621" s="51"/>
    </row>
    <row r="43622" spans="43:44" x14ac:dyDescent="0.2">
      <c r="AQ43622" s="47"/>
      <c r="AR43622" s="51"/>
    </row>
    <row r="43623" spans="43:44" x14ac:dyDescent="0.2">
      <c r="AQ43623" s="47"/>
      <c r="AR43623" s="51"/>
    </row>
    <row r="43624" spans="43:44" x14ac:dyDescent="0.2">
      <c r="AQ43624" s="47"/>
      <c r="AR43624" s="51"/>
    </row>
    <row r="43625" spans="43:44" x14ac:dyDescent="0.2">
      <c r="AQ43625" s="47"/>
      <c r="AR43625" s="51"/>
    </row>
    <row r="43626" spans="43:44" x14ac:dyDescent="0.2">
      <c r="AQ43626" s="47"/>
      <c r="AR43626" s="51"/>
    </row>
    <row r="43627" spans="43:44" x14ac:dyDescent="0.2">
      <c r="AQ43627" s="47"/>
      <c r="AR43627" s="51"/>
    </row>
    <row r="43628" spans="43:44" x14ac:dyDescent="0.2">
      <c r="AQ43628" s="47"/>
      <c r="AR43628" s="51"/>
    </row>
    <row r="43629" spans="43:44" x14ac:dyDescent="0.2">
      <c r="AQ43629" s="47"/>
      <c r="AR43629" s="51"/>
    </row>
    <row r="43630" spans="43:44" x14ac:dyDescent="0.2">
      <c r="AQ43630" s="47"/>
      <c r="AR43630" s="51"/>
    </row>
    <row r="43631" spans="43:44" x14ac:dyDescent="0.2">
      <c r="AQ43631" s="47"/>
      <c r="AR43631" s="51"/>
    </row>
    <row r="43632" spans="43:44" x14ac:dyDescent="0.2">
      <c r="AQ43632" s="47"/>
      <c r="AR43632" s="51"/>
    </row>
    <row r="43633" spans="43:44" x14ac:dyDescent="0.2">
      <c r="AQ43633" s="47"/>
      <c r="AR43633" s="51"/>
    </row>
    <row r="43634" spans="43:44" x14ac:dyDescent="0.2">
      <c r="AQ43634" s="47"/>
      <c r="AR43634" s="51"/>
    </row>
    <row r="43635" spans="43:44" x14ac:dyDescent="0.2">
      <c r="AQ43635" s="47"/>
      <c r="AR43635" s="51"/>
    </row>
    <row r="43636" spans="43:44" x14ac:dyDescent="0.2">
      <c r="AQ43636" s="47"/>
      <c r="AR43636" s="51"/>
    </row>
    <row r="43637" spans="43:44" x14ac:dyDescent="0.2">
      <c r="AQ43637" s="47"/>
      <c r="AR43637" s="51"/>
    </row>
    <row r="43638" spans="43:44" x14ac:dyDescent="0.2">
      <c r="AQ43638" s="47"/>
      <c r="AR43638" s="51"/>
    </row>
    <row r="43639" spans="43:44" x14ac:dyDescent="0.2">
      <c r="AQ43639" s="47"/>
      <c r="AR43639" s="51"/>
    </row>
    <row r="43640" spans="43:44" x14ac:dyDescent="0.2">
      <c r="AQ43640" s="47"/>
      <c r="AR43640" s="51"/>
    </row>
    <row r="43641" spans="43:44" x14ac:dyDescent="0.2">
      <c r="AQ43641" s="47"/>
      <c r="AR43641" s="51"/>
    </row>
    <row r="43642" spans="43:44" x14ac:dyDescent="0.2">
      <c r="AQ43642" s="47"/>
      <c r="AR43642" s="51"/>
    </row>
    <row r="43643" spans="43:44" x14ac:dyDescent="0.2">
      <c r="AQ43643" s="47"/>
      <c r="AR43643" s="51"/>
    </row>
    <row r="43644" spans="43:44" x14ac:dyDescent="0.2">
      <c r="AQ43644" s="47"/>
      <c r="AR43644" s="51"/>
    </row>
    <row r="43645" spans="43:44" x14ac:dyDescent="0.2">
      <c r="AQ43645" s="47"/>
      <c r="AR43645" s="51"/>
    </row>
    <row r="43646" spans="43:44" x14ac:dyDescent="0.2">
      <c r="AQ43646" s="47"/>
      <c r="AR43646" s="51"/>
    </row>
    <row r="43647" spans="43:44" x14ac:dyDescent="0.2">
      <c r="AQ43647" s="47"/>
      <c r="AR43647" s="51"/>
    </row>
    <row r="43648" spans="43:44" x14ac:dyDescent="0.2">
      <c r="AQ43648" s="47"/>
      <c r="AR43648" s="51"/>
    </row>
    <row r="43649" spans="43:44" x14ac:dyDescent="0.2">
      <c r="AQ43649" s="47"/>
      <c r="AR43649" s="51"/>
    </row>
    <row r="43650" spans="43:44" x14ac:dyDescent="0.2">
      <c r="AQ43650" s="47"/>
      <c r="AR43650" s="51"/>
    </row>
    <row r="43651" spans="43:44" x14ac:dyDescent="0.2">
      <c r="AQ43651" s="47"/>
      <c r="AR43651" s="51"/>
    </row>
    <row r="43652" spans="43:44" x14ac:dyDescent="0.2">
      <c r="AQ43652" s="47"/>
      <c r="AR43652" s="51"/>
    </row>
    <row r="43653" spans="43:44" x14ac:dyDescent="0.2">
      <c r="AQ43653" s="47"/>
      <c r="AR43653" s="51"/>
    </row>
    <row r="43654" spans="43:44" x14ac:dyDescent="0.2">
      <c r="AQ43654" s="47"/>
      <c r="AR43654" s="51"/>
    </row>
    <row r="43655" spans="43:44" x14ac:dyDescent="0.2">
      <c r="AQ43655" s="47"/>
      <c r="AR43655" s="51"/>
    </row>
    <row r="43656" spans="43:44" x14ac:dyDescent="0.2">
      <c r="AQ43656" s="47"/>
      <c r="AR43656" s="51"/>
    </row>
    <row r="43657" spans="43:44" x14ac:dyDescent="0.2">
      <c r="AQ43657" s="47"/>
      <c r="AR43657" s="51"/>
    </row>
    <row r="43658" spans="43:44" x14ac:dyDescent="0.2">
      <c r="AQ43658" s="47"/>
      <c r="AR43658" s="51"/>
    </row>
    <row r="43659" spans="43:44" x14ac:dyDescent="0.2">
      <c r="AQ43659" s="47"/>
      <c r="AR43659" s="51"/>
    </row>
    <row r="43660" spans="43:44" x14ac:dyDescent="0.2">
      <c r="AQ43660" s="47"/>
      <c r="AR43660" s="51"/>
    </row>
    <row r="43661" spans="43:44" x14ac:dyDescent="0.2">
      <c r="AQ43661" s="47"/>
      <c r="AR43661" s="51"/>
    </row>
    <row r="43662" spans="43:44" x14ac:dyDescent="0.2">
      <c r="AQ43662" s="47"/>
      <c r="AR43662" s="51"/>
    </row>
    <row r="43663" spans="43:44" x14ac:dyDescent="0.2">
      <c r="AQ43663" s="47"/>
      <c r="AR43663" s="51"/>
    </row>
    <row r="43664" spans="43:44" x14ac:dyDescent="0.2">
      <c r="AQ43664" s="47"/>
      <c r="AR43664" s="51"/>
    </row>
    <row r="43665" spans="43:44" x14ac:dyDescent="0.2">
      <c r="AQ43665" s="47"/>
      <c r="AR43665" s="51"/>
    </row>
    <row r="43666" spans="43:44" x14ac:dyDescent="0.2">
      <c r="AQ43666" s="47"/>
      <c r="AR43666" s="51"/>
    </row>
    <row r="43667" spans="43:44" x14ac:dyDescent="0.2">
      <c r="AQ43667" s="47"/>
      <c r="AR43667" s="51"/>
    </row>
    <row r="43668" spans="43:44" x14ac:dyDescent="0.2">
      <c r="AQ43668" s="47"/>
      <c r="AR43668" s="51"/>
    </row>
    <row r="43669" spans="43:44" x14ac:dyDescent="0.2">
      <c r="AQ43669" s="47"/>
      <c r="AR43669" s="51"/>
    </row>
    <row r="43670" spans="43:44" x14ac:dyDescent="0.2">
      <c r="AQ43670" s="47"/>
      <c r="AR43670" s="51"/>
    </row>
    <row r="43671" spans="43:44" x14ac:dyDescent="0.2">
      <c r="AQ43671" s="47"/>
      <c r="AR43671" s="51"/>
    </row>
    <row r="43672" spans="43:44" x14ac:dyDescent="0.2">
      <c r="AQ43672" s="47"/>
      <c r="AR43672" s="51"/>
    </row>
    <row r="43673" spans="43:44" x14ac:dyDescent="0.2">
      <c r="AQ43673" s="47"/>
      <c r="AR43673" s="51"/>
    </row>
    <row r="43674" spans="43:44" x14ac:dyDescent="0.2">
      <c r="AQ43674" s="47"/>
      <c r="AR43674" s="51"/>
    </row>
    <row r="43675" spans="43:44" x14ac:dyDescent="0.2">
      <c r="AQ43675" s="47"/>
      <c r="AR43675" s="51"/>
    </row>
    <row r="43676" spans="43:44" x14ac:dyDescent="0.2">
      <c r="AQ43676" s="47"/>
      <c r="AR43676" s="51"/>
    </row>
    <row r="43677" spans="43:44" x14ac:dyDescent="0.2">
      <c r="AQ43677" s="47"/>
      <c r="AR43677" s="51"/>
    </row>
    <row r="43678" spans="43:44" x14ac:dyDescent="0.2">
      <c r="AQ43678" s="47"/>
      <c r="AR43678" s="51"/>
    </row>
    <row r="43679" spans="43:44" x14ac:dyDescent="0.2">
      <c r="AQ43679" s="47"/>
      <c r="AR43679" s="51"/>
    </row>
    <row r="43680" spans="43:44" x14ac:dyDescent="0.2">
      <c r="AQ43680" s="47"/>
      <c r="AR43680" s="51"/>
    </row>
    <row r="43681" spans="43:44" x14ac:dyDescent="0.2">
      <c r="AQ43681" s="47"/>
      <c r="AR43681" s="51"/>
    </row>
    <row r="43682" spans="43:44" x14ac:dyDescent="0.2">
      <c r="AQ43682" s="47"/>
      <c r="AR43682" s="51"/>
    </row>
    <row r="43683" spans="43:44" x14ac:dyDescent="0.2">
      <c r="AQ43683" s="47"/>
      <c r="AR43683" s="51"/>
    </row>
    <row r="43684" spans="43:44" x14ac:dyDescent="0.2">
      <c r="AQ43684" s="47"/>
      <c r="AR43684" s="51"/>
    </row>
    <row r="43685" spans="43:44" x14ac:dyDescent="0.2">
      <c r="AQ43685" s="47"/>
      <c r="AR43685" s="51"/>
    </row>
    <row r="43686" spans="43:44" x14ac:dyDescent="0.2">
      <c r="AQ43686" s="47"/>
      <c r="AR43686" s="51"/>
    </row>
    <row r="43687" spans="43:44" x14ac:dyDescent="0.2">
      <c r="AQ43687" s="47"/>
      <c r="AR43687" s="51"/>
    </row>
    <row r="43688" spans="43:44" x14ac:dyDescent="0.2">
      <c r="AQ43688" s="47"/>
      <c r="AR43688" s="51"/>
    </row>
    <row r="43689" spans="43:44" x14ac:dyDescent="0.2">
      <c r="AQ43689" s="47"/>
      <c r="AR43689" s="51"/>
    </row>
    <row r="43690" spans="43:44" x14ac:dyDescent="0.2">
      <c r="AQ43690" s="47"/>
      <c r="AR43690" s="51"/>
    </row>
    <row r="43691" spans="43:44" x14ac:dyDescent="0.2">
      <c r="AQ43691" s="47"/>
      <c r="AR43691" s="51"/>
    </row>
    <row r="43692" spans="43:44" x14ac:dyDescent="0.2">
      <c r="AQ43692" s="47"/>
      <c r="AR43692" s="51"/>
    </row>
    <row r="43693" spans="43:44" x14ac:dyDescent="0.2">
      <c r="AQ43693" s="47"/>
      <c r="AR43693" s="51"/>
    </row>
    <row r="43694" spans="43:44" x14ac:dyDescent="0.2">
      <c r="AQ43694" s="47"/>
      <c r="AR43694" s="51"/>
    </row>
    <row r="43695" spans="43:44" x14ac:dyDescent="0.2">
      <c r="AQ43695" s="47"/>
      <c r="AR43695" s="51"/>
    </row>
    <row r="43696" spans="43:44" x14ac:dyDescent="0.2">
      <c r="AQ43696" s="47"/>
      <c r="AR43696" s="51"/>
    </row>
    <row r="43697" spans="43:44" x14ac:dyDescent="0.2">
      <c r="AQ43697" s="47"/>
      <c r="AR43697" s="51"/>
    </row>
    <row r="43698" spans="43:44" x14ac:dyDescent="0.2">
      <c r="AQ43698" s="47"/>
      <c r="AR43698" s="51"/>
    </row>
    <row r="43699" spans="43:44" x14ac:dyDescent="0.2">
      <c r="AQ43699" s="47"/>
      <c r="AR43699" s="51"/>
    </row>
    <row r="43700" spans="43:44" x14ac:dyDescent="0.2">
      <c r="AQ43700" s="47"/>
      <c r="AR43700" s="51"/>
    </row>
    <row r="43701" spans="43:44" x14ac:dyDescent="0.2">
      <c r="AQ43701" s="47"/>
      <c r="AR43701" s="51"/>
    </row>
    <row r="43702" spans="43:44" x14ac:dyDescent="0.2">
      <c r="AQ43702" s="47"/>
      <c r="AR43702" s="51"/>
    </row>
    <row r="43703" spans="43:44" x14ac:dyDescent="0.2">
      <c r="AQ43703" s="47"/>
      <c r="AR43703" s="51"/>
    </row>
    <row r="43704" spans="43:44" x14ac:dyDescent="0.2">
      <c r="AQ43704" s="47"/>
      <c r="AR43704" s="51"/>
    </row>
    <row r="43705" spans="43:44" x14ac:dyDescent="0.2">
      <c r="AQ43705" s="47"/>
      <c r="AR43705" s="51"/>
    </row>
    <row r="43706" spans="43:44" x14ac:dyDescent="0.2">
      <c r="AQ43706" s="47"/>
      <c r="AR43706" s="51"/>
    </row>
    <row r="43707" spans="43:44" x14ac:dyDescent="0.2">
      <c r="AQ43707" s="47"/>
      <c r="AR43707" s="51"/>
    </row>
    <row r="43708" spans="43:44" x14ac:dyDescent="0.2">
      <c r="AQ43708" s="47"/>
      <c r="AR43708" s="51"/>
    </row>
    <row r="43709" spans="43:44" x14ac:dyDescent="0.2">
      <c r="AQ43709" s="47"/>
      <c r="AR43709" s="51"/>
    </row>
    <row r="43710" spans="43:44" x14ac:dyDescent="0.2">
      <c r="AQ43710" s="47"/>
      <c r="AR43710" s="51"/>
    </row>
    <row r="43711" spans="43:44" x14ac:dyDescent="0.2">
      <c r="AQ43711" s="47"/>
      <c r="AR43711" s="51"/>
    </row>
    <row r="43712" spans="43:44" x14ac:dyDescent="0.2">
      <c r="AQ43712" s="47"/>
      <c r="AR43712" s="51"/>
    </row>
    <row r="43713" spans="43:44" x14ac:dyDescent="0.2">
      <c r="AQ43713" s="47"/>
      <c r="AR43713" s="51"/>
    </row>
    <row r="43714" spans="43:44" x14ac:dyDescent="0.2">
      <c r="AQ43714" s="47"/>
      <c r="AR43714" s="51"/>
    </row>
    <row r="43715" spans="43:44" x14ac:dyDescent="0.2">
      <c r="AQ43715" s="47"/>
      <c r="AR43715" s="51"/>
    </row>
    <row r="43716" spans="43:44" x14ac:dyDescent="0.2">
      <c r="AQ43716" s="47"/>
      <c r="AR43716" s="51"/>
    </row>
    <row r="43717" spans="43:44" x14ac:dyDescent="0.2">
      <c r="AQ43717" s="47"/>
      <c r="AR43717" s="51"/>
    </row>
    <row r="43718" spans="43:44" x14ac:dyDescent="0.2">
      <c r="AQ43718" s="47"/>
      <c r="AR43718" s="51"/>
    </row>
    <row r="43719" spans="43:44" x14ac:dyDescent="0.2">
      <c r="AQ43719" s="47"/>
      <c r="AR43719" s="51"/>
    </row>
    <row r="43720" spans="43:44" x14ac:dyDescent="0.2">
      <c r="AQ43720" s="47"/>
      <c r="AR43720" s="51"/>
    </row>
    <row r="43721" spans="43:44" x14ac:dyDescent="0.2">
      <c r="AQ43721" s="47"/>
      <c r="AR43721" s="51"/>
    </row>
    <row r="43722" spans="43:44" x14ac:dyDescent="0.2">
      <c r="AQ43722" s="47"/>
      <c r="AR43722" s="51"/>
    </row>
    <row r="43723" spans="43:44" x14ac:dyDescent="0.2">
      <c r="AQ43723" s="47"/>
      <c r="AR43723" s="51"/>
    </row>
    <row r="43724" spans="43:44" x14ac:dyDescent="0.2">
      <c r="AQ43724" s="47"/>
      <c r="AR43724" s="51"/>
    </row>
    <row r="43725" spans="43:44" x14ac:dyDescent="0.2">
      <c r="AQ43725" s="47"/>
      <c r="AR43725" s="51"/>
    </row>
    <row r="43726" spans="43:44" x14ac:dyDescent="0.2">
      <c r="AQ43726" s="47"/>
      <c r="AR43726" s="51"/>
    </row>
    <row r="43727" spans="43:44" x14ac:dyDescent="0.2">
      <c r="AQ43727" s="47"/>
      <c r="AR43727" s="51"/>
    </row>
    <row r="43728" spans="43:44" x14ac:dyDescent="0.2">
      <c r="AQ43728" s="47"/>
      <c r="AR43728" s="51"/>
    </row>
    <row r="43729" spans="43:44" x14ac:dyDescent="0.2">
      <c r="AQ43729" s="47"/>
      <c r="AR43729" s="51"/>
    </row>
    <row r="43730" spans="43:44" x14ac:dyDescent="0.2">
      <c r="AQ43730" s="47"/>
      <c r="AR43730" s="51"/>
    </row>
    <row r="43731" spans="43:44" x14ac:dyDescent="0.2">
      <c r="AQ43731" s="47"/>
      <c r="AR43731" s="51"/>
    </row>
    <row r="43732" spans="43:44" x14ac:dyDescent="0.2">
      <c r="AQ43732" s="47"/>
      <c r="AR43732" s="51"/>
    </row>
    <row r="43733" spans="43:44" x14ac:dyDescent="0.2">
      <c r="AQ43733" s="47"/>
      <c r="AR43733" s="51"/>
    </row>
    <row r="43734" spans="43:44" x14ac:dyDescent="0.2">
      <c r="AQ43734" s="47"/>
      <c r="AR43734" s="51"/>
    </row>
    <row r="43735" spans="43:44" x14ac:dyDescent="0.2">
      <c r="AQ43735" s="47"/>
      <c r="AR43735" s="51"/>
    </row>
    <row r="43736" spans="43:44" x14ac:dyDescent="0.2">
      <c r="AQ43736" s="47"/>
      <c r="AR43736" s="51"/>
    </row>
    <row r="43737" spans="43:44" x14ac:dyDescent="0.2">
      <c r="AQ43737" s="47"/>
      <c r="AR43737" s="51"/>
    </row>
    <row r="43738" spans="43:44" x14ac:dyDescent="0.2">
      <c r="AQ43738" s="47"/>
      <c r="AR43738" s="51"/>
    </row>
    <row r="43739" spans="43:44" x14ac:dyDescent="0.2">
      <c r="AQ43739" s="47"/>
      <c r="AR43739" s="51"/>
    </row>
    <row r="43740" spans="43:44" x14ac:dyDescent="0.2">
      <c r="AQ43740" s="47"/>
      <c r="AR43740" s="51"/>
    </row>
    <row r="43741" spans="43:44" x14ac:dyDescent="0.2">
      <c r="AQ43741" s="47"/>
      <c r="AR43741" s="51"/>
    </row>
    <row r="43742" spans="43:44" x14ac:dyDescent="0.2">
      <c r="AQ43742" s="47"/>
      <c r="AR43742" s="51"/>
    </row>
    <row r="43743" spans="43:44" x14ac:dyDescent="0.2">
      <c r="AQ43743" s="47"/>
      <c r="AR43743" s="51"/>
    </row>
    <row r="43744" spans="43:44" x14ac:dyDescent="0.2">
      <c r="AQ43744" s="47"/>
      <c r="AR43744" s="51"/>
    </row>
    <row r="43745" spans="43:44" x14ac:dyDescent="0.2">
      <c r="AQ43745" s="47"/>
      <c r="AR43745" s="51"/>
    </row>
    <row r="43746" spans="43:44" x14ac:dyDescent="0.2">
      <c r="AQ43746" s="47"/>
      <c r="AR43746" s="51"/>
    </row>
    <row r="43747" spans="43:44" x14ac:dyDescent="0.2">
      <c r="AQ43747" s="47"/>
      <c r="AR43747" s="51"/>
    </row>
    <row r="43748" spans="43:44" x14ac:dyDescent="0.2">
      <c r="AQ43748" s="47"/>
      <c r="AR43748" s="51"/>
    </row>
    <row r="43749" spans="43:44" x14ac:dyDescent="0.2">
      <c r="AQ43749" s="47"/>
      <c r="AR43749" s="51"/>
    </row>
    <row r="43750" spans="43:44" x14ac:dyDescent="0.2">
      <c r="AQ43750" s="47"/>
      <c r="AR43750" s="51"/>
    </row>
    <row r="43751" spans="43:44" x14ac:dyDescent="0.2">
      <c r="AQ43751" s="47"/>
      <c r="AR43751" s="51"/>
    </row>
    <row r="43752" spans="43:44" x14ac:dyDescent="0.2">
      <c r="AQ43752" s="47"/>
      <c r="AR43752" s="51"/>
    </row>
    <row r="43753" spans="43:44" x14ac:dyDescent="0.2">
      <c r="AQ43753" s="47"/>
      <c r="AR43753" s="51"/>
    </row>
    <row r="43754" spans="43:44" x14ac:dyDescent="0.2">
      <c r="AQ43754" s="47"/>
      <c r="AR43754" s="51"/>
    </row>
    <row r="43755" spans="43:44" x14ac:dyDescent="0.2">
      <c r="AQ43755" s="47"/>
      <c r="AR43755" s="51"/>
    </row>
    <row r="43756" spans="43:44" x14ac:dyDescent="0.2">
      <c r="AQ43756" s="47"/>
      <c r="AR43756" s="51"/>
    </row>
    <row r="43757" spans="43:44" x14ac:dyDescent="0.2">
      <c r="AQ43757" s="47"/>
      <c r="AR43757" s="51"/>
    </row>
    <row r="43758" spans="43:44" x14ac:dyDescent="0.2">
      <c r="AQ43758" s="47"/>
      <c r="AR43758" s="51"/>
    </row>
    <row r="43759" spans="43:44" x14ac:dyDescent="0.2">
      <c r="AQ43759" s="47"/>
      <c r="AR43759" s="51"/>
    </row>
    <row r="43760" spans="43:44" x14ac:dyDescent="0.2">
      <c r="AQ43760" s="47"/>
      <c r="AR43760" s="51"/>
    </row>
    <row r="43761" spans="43:44" x14ac:dyDescent="0.2">
      <c r="AQ43761" s="47"/>
      <c r="AR43761" s="51"/>
    </row>
    <row r="43762" spans="43:44" x14ac:dyDescent="0.2">
      <c r="AQ43762" s="47"/>
      <c r="AR43762" s="51"/>
    </row>
    <row r="43763" spans="43:44" x14ac:dyDescent="0.2">
      <c r="AQ43763" s="47"/>
      <c r="AR43763" s="51"/>
    </row>
    <row r="43764" spans="43:44" x14ac:dyDescent="0.2">
      <c r="AQ43764" s="47"/>
      <c r="AR43764" s="51"/>
    </row>
    <row r="43765" spans="43:44" x14ac:dyDescent="0.2">
      <c r="AQ43765" s="47"/>
      <c r="AR43765" s="51"/>
    </row>
    <row r="43766" spans="43:44" x14ac:dyDescent="0.2">
      <c r="AQ43766" s="47"/>
      <c r="AR43766" s="51"/>
    </row>
    <row r="43767" spans="43:44" x14ac:dyDescent="0.2">
      <c r="AQ43767" s="47"/>
      <c r="AR43767" s="51"/>
    </row>
    <row r="43768" spans="43:44" x14ac:dyDescent="0.2">
      <c r="AQ43768" s="47"/>
      <c r="AR43768" s="51"/>
    </row>
    <row r="43769" spans="43:44" x14ac:dyDescent="0.2">
      <c r="AQ43769" s="47"/>
      <c r="AR43769" s="51"/>
    </row>
    <row r="43770" spans="43:44" x14ac:dyDescent="0.2">
      <c r="AQ43770" s="47"/>
      <c r="AR43770" s="51"/>
    </row>
    <row r="43771" spans="43:44" x14ac:dyDescent="0.2">
      <c r="AQ43771" s="47"/>
      <c r="AR43771" s="51"/>
    </row>
    <row r="43772" spans="43:44" x14ac:dyDescent="0.2">
      <c r="AQ43772" s="47"/>
      <c r="AR43772" s="51"/>
    </row>
    <row r="43773" spans="43:44" x14ac:dyDescent="0.2">
      <c r="AQ43773" s="47"/>
      <c r="AR43773" s="51"/>
    </row>
    <row r="43774" spans="43:44" x14ac:dyDescent="0.2">
      <c r="AQ43774" s="47"/>
      <c r="AR43774" s="51"/>
    </row>
    <row r="43775" spans="43:44" x14ac:dyDescent="0.2">
      <c r="AQ43775" s="47"/>
      <c r="AR43775" s="51"/>
    </row>
    <row r="43776" spans="43:44" x14ac:dyDescent="0.2">
      <c r="AQ43776" s="47"/>
      <c r="AR43776" s="51"/>
    </row>
    <row r="43777" spans="43:44" x14ac:dyDescent="0.2">
      <c r="AQ43777" s="47"/>
      <c r="AR43777" s="51"/>
    </row>
    <row r="43778" spans="43:44" x14ac:dyDescent="0.2">
      <c r="AQ43778" s="47"/>
      <c r="AR43778" s="51"/>
    </row>
    <row r="43779" spans="43:44" x14ac:dyDescent="0.2">
      <c r="AQ43779" s="47"/>
      <c r="AR43779" s="51"/>
    </row>
    <row r="43780" spans="43:44" x14ac:dyDescent="0.2">
      <c r="AQ43780" s="47"/>
      <c r="AR43780" s="51"/>
    </row>
    <row r="43781" spans="43:44" x14ac:dyDescent="0.2">
      <c r="AQ43781" s="47"/>
      <c r="AR43781" s="51"/>
    </row>
    <row r="43782" spans="43:44" x14ac:dyDescent="0.2">
      <c r="AQ43782" s="47"/>
      <c r="AR43782" s="51"/>
    </row>
    <row r="43783" spans="43:44" x14ac:dyDescent="0.2">
      <c r="AQ43783" s="47"/>
      <c r="AR43783" s="51"/>
    </row>
    <row r="43784" spans="43:44" x14ac:dyDescent="0.2">
      <c r="AQ43784" s="47"/>
      <c r="AR43784" s="51"/>
    </row>
    <row r="43785" spans="43:44" x14ac:dyDescent="0.2">
      <c r="AQ43785" s="47"/>
      <c r="AR43785" s="51"/>
    </row>
    <row r="43786" spans="43:44" x14ac:dyDescent="0.2">
      <c r="AQ43786" s="47"/>
      <c r="AR43786" s="51"/>
    </row>
    <row r="43787" spans="43:44" x14ac:dyDescent="0.2">
      <c r="AQ43787" s="47"/>
      <c r="AR43787" s="51"/>
    </row>
    <row r="43788" spans="43:44" x14ac:dyDescent="0.2">
      <c r="AQ43788" s="47"/>
      <c r="AR43788" s="51"/>
    </row>
    <row r="43789" spans="43:44" x14ac:dyDescent="0.2">
      <c r="AQ43789" s="47"/>
      <c r="AR43789" s="51"/>
    </row>
    <row r="43790" spans="43:44" x14ac:dyDescent="0.2">
      <c r="AQ43790" s="47"/>
      <c r="AR43790" s="51"/>
    </row>
    <row r="43791" spans="43:44" x14ac:dyDescent="0.2">
      <c r="AQ43791" s="47"/>
      <c r="AR43791" s="51"/>
    </row>
    <row r="43792" spans="43:44" x14ac:dyDescent="0.2">
      <c r="AQ43792" s="47"/>
      <c r="AR43792" s="51"/>
    </row>
    <row r="43793" spans="43:44" x14ac:dyDescent="0.2">
      <c r="AQ43793" s="47"/>
      <c r="AR43793" s="51"/>
    </row>
    <row r="43794" spans="43:44" x14ac:dyDescent="0.2">
      <c r="AQ43794" s="47"/>
      <c r="AR43794" s="51"/>
    </row>
    <row r="43795" spans="43:44" x14ac:dyDescent="0.2">
      <c r="AQ43795" s="47"/>
      <c r="AR43795" s="51"/>
    </row>
    <row r="43796" spans="43:44" x14ac:dyDescent="0.2">
      <c r="AQ43796" s="47"/>
      <c r="AR43796" s="51"/>
    </row>
    <row r="43797" spans="43:44" x14ac:dyDescent="0.2">
      <c r="AQ43797" s="47"/>
      <c r="AR43797" s="51"/>
    </row>
    <row r="43798" spans="43:44" x14ac:dyDescent="0.2">
      <c r="AQ43798" s="47"/>
      <c r="AR43798" s="51"/>
    </row>
    <row r="43799" spans="43:44" x14ac:dyDescent="0.2">
      <c r="AQ43799" s="47"/>
      <c r="AR43799" s="51"/>
    </row>
    <row r="43800" spans="43:44" x14ac:dyDescent="0.2">
      <c r="AQ43800" s="47"/>
      <c r="AR43800" s="51"/>
    </row>
    <row r="43801" spans="43:44" x14ac:dyDescent="0.2">
      <c r="AQ43801" s="47"/>
      <c r="AR43801" s="51"/>
    </row>
    <row r="43802" spans="43:44" x14ac:dyDescent="0.2">
      <c r="AQ43802" s="47"/>
      <c r="AR43802" s="51"/>
    </row>
    <row r="43803" spans="43:44" x14ac:dyDescent="0.2">
      <c r="AQ43803" s="47"/>
      <c r="AR43803" s="51"/>
    </row>
    <row r="43804" spans="43:44" x14ac:dyDescent="0.2">
      <c r="AQ43804" s="47"/>
      <c r="AR43804" s="51"/>
    </row>
    <row r="43805" spans="43:44" x14ac:dyDescent="0.2">
      <c r="AQ43805" s="47"/>
      <c r="AR43805" s="51"/>
    </row>
    <row r="43806" spans="43:44" x14ac:dyDescent="0.2">
      <c r="AQ43806" s="47"/>
      <c r="AR43806" s="51"/>
    </row>
    <row r="43807" spans="43:44" x14ac:dyDescent="0.2">
      <c r="AQ43807" s="47"/>
      <c r="AR43807" s="51"/>
    </row>
    <row r="43808" spans="43:44" x14ac:dyDescent="0.2">
      <c r="AQ43808" s="47"/>
      <c r="AR43808" s="51"/>
    </row>
    <row r="43809" spans="43:44" x14ac:dyDescent="0.2">
      <c r="AQ43809" s="47"/>
      <c r="AR43809" s="51"/>
    </row>
    <row r="43810" spans="43:44" x14ac:dyDescent="0.2">
      <c r="AQ43810" s="47"/>
      <c r="AR43810" s="51"/>
    </row>
    <row r="43811" spans="43:44" x14ac:dyDescent="0.2">
      <c r="AQ43811" s="47"/>
      <c r="AR43811" s="51"/>
    </row>
    <row r="43812" spans="43:44" x14ac:dyDescent="0.2">
      <c r="AQ43812" s="47"/>
      <c r="AR43812" s="51"/>
    </row>
    <row r="43813" spans="43:44" x14ac:dyDescent="0.2">
      <c r="AQ43813" s="47"/>
      <c r="AR43813" s="51"/>
    </row>
    <row r="43814" spans="43:44" x14ac:dyDescent="0.2">
      <c r="AQ43814" s="47"/>
      <c r="AR43814" s="51"/>
    </row>
    <row r="43815" spans="43:44" x14ac:dyDescent="0.2">
      <c r="AQ43815" s="47"/>
      <c r="AR43815" s="51"/>
    </row>
    <row r="43816" spans="43:44" x14ac:dyDescent="0.2">
      <c r="AQ43816" s="47"/>
      <c r="AR43816" s="51"/>
    </row>
    <row r="43817" spans="43:44" x14ac:dyDescent="0.2">
      <c r="AQ43817" s="47"/>
      <c r="AR43817" s="51"/>
    </row>
    <row r="43818" spans="43:44" x14ac:dyDescent="0.2">
      <c r="AQ43818" s="47"/>
      <c r="AR43818" s="51"/>
    </row>
    <row r="43819" spans="43:44" x14ac:dyDescent="0.2">
      <c r="AQ43819" s="47"/>
      <c r="AR43819" s="51"/>
    </row>
    <row r="43820" spans="43:44" x14ac:dyDescent="0.2">
      <c r="AQ43820" s="47"/>
      <c r="AR43820" s="51"/>
    </row>
    <row r="43821" spans="43:44" x14ac:dyDescent="0.2">
      <c r="AQ43821" s="47"/>
      <c r="AR43821" s="51"/>
    </row>
    <row r="43822" spans="43:44" x14ac:dyDescent="0.2">
      <c r="AQ43822" s="47"/>
      <c r="AR43822" s="51"/>
    </row>
    <row r="43823" spans="43:44" x14ac:dyDescent="0.2">
      <c r="AQ43823" s="47"/>
      <c r="AR43823" s="51"/>
    </row>
    <row r="43824" spans="43:44" x14ac:dyDescent="0.2">
      <c r="AQ43824" s="47"/>
      <c r="AR43824" s="51"/>
    </row>
    <row r="43825" spans="43:44" x14ac:dyDescent="0.2">
      <c r="AQ43825" s="47"/>
      <c r="AR43825" s="51"/>
    </row>
    <row r="43826" spans="43:44" x14ac:dyDescent="0.2">
      <c r="AQ43826" s="47"/>
      <c r="AR43826" s="51"/>
    </row>
    <row r="43827" spans="43:44" x14ac:dyDescent="0.2">
      <c r="AQ43827" s="47"/>
      <c r="AR43827" s="51"/>
    </row>
    <row r="43828" spans="43:44" x14ac:dyDescent="0.2">
      <c r="AQ43828" s="47"/>
      <c r="AR43828" s="51"/>
    </row>
    <row r="43829" spans="43:44" x14ac:dyDescent="0.2">
      <c r="AQ43829" s="47"/>
      <c r="AR43829" s="51"/>
    </row>
    <row r="43830" spans="43:44" x14ac:dyDescent="0.2">
      <c r="AQ43830" s="47"/>
      <c r="AR43830" s="51"/>
    </row>
    <row r="43831" spans="43:44" x14ac:dyDescent="0.2">
      <c r="AQ43831" s="47"/>
      <c r="AR43831" s="51"/>
    </row>
    <row r="43832" spans="43:44" x14ac:dyDescent="0.2">
      <c r="AQ43832" s="47"/>
      <c r="AR43832" s="51"/>
    </row>
    <row r="43833" spans="43:44" x14ac:dyDescent="0.2">
      <c r="AQ43833" s="47"/>
      <c r="AR43833" s="51"/>
    </row>
    <row r="43834" spans="43:44" x14ac:dyDescent="0.2">
      <c r="AQ43834" s="47"/>
      <c r="AR43834" s="51"/>
    </row>
    <row r="43835" spans="43:44" x14ac:dyDescent="0.2">
      <c r="AQ43835" s="47"/>
      <c r="AR43835" s="51"/>
    </row>
    <row r="43836" spans="43:44" x14ac:dyDescent="0.2">
      <c r="AQ43836" s="47"/>
      <c r="AR43836" s="51"/>
    </row>
    <row r="43837" spans="43:44" x14ac:dyDescent="0.2">
      <c r="AQ43837" s="47"/>
      <c r="AR43837" s="51"/>
    </row>
    <row r="43838" spans="43:44" x14ac:dyDescent="0.2">
      <c r="AQ43838" s="47"/>
      <c r="AR43838" s="51"/>
    </row>
    <row r="43839" spans="43:44" x14ac:dyDescent="0.2">
      <c r="AQ43839" s="47"/>
      <c r="AR43839" s="51"/>
    </row>
    <row r="43840" spans="43:44" x14ac:dyDescent="0.2">
      <c r="AQ43840" s="47"/>
      <c r="AR43840" s="51"/>
    </row>
    <row r="43841" spans="43:44" x14ac:dyDescent="0.2">
      <c r="AQ43841" s="47"/>
      <c r="AR43841" s="51"/>
    </row>
    <row r="43842" spans="43:44" x14ac:dyDescent="0.2">
      <c r="AQ43842" s="47"/>
      <c r="AR43842" s="51"/>
    </row>
    <row r="43843" spans="43:44" x14ac:dyDescent="0.2">
      <c r="AQ43843" s="47"/>
      <c r="AR43843" s="51"/>
    </row>
    <row r="43844" spans="43:44" x14ac:dyDescent="0.2">
      <c r="AQ43844" s="47"/>
      <c r="AR43844" s="51"/>
    </row>
    <row r="43845" spans="43:44" x14ac:dyDescent="0.2">
      <c r="AQ43845" s="47"/>
      <c r="AR43845" s="51"/>
    </row>
    <row r="43846" spans="43:44" x14ac:dyDescent="0.2">
      <c r="AQ43846" s="47"/>
      <c r="AR43846" s="51"/>
    </row>
    <row r="43847" spans="43:44" x14ac:dyDescent="0.2">
      <c r="AQ43847" s="47"/>
      <c r="AR43847" s="51"/>
    </row>
    <row r="43848" spans="43:44" x14ac:dyDescent="0.2">
      <c r="AQ43848" s="47"/>
      <c r="AR43848" s="51"/>
    </row>
    <row r="43849" spans="43:44" x14ac:dyDescent="0.2">
      <c r="AQ43849" s="47"/>
      <c r="AR43849" s="51"/>
    </row>
    <row r="43850" spans="43:44" x14ac:dyDescent="0.2">
      <c r="AQ43850" s="47"/>
      <c r="AR43850" s="51"/>
    </row>
    <row r="43851" spans="43:44" x14ac:dyDescent="0.2">
      <c r="AQ43851" s="47"/>
      <c r="AR43851" s="51"/>
    </row>
    <row r="43852" spans="43:44" x14ac:dyDescent="0.2">
      <c r="AQ43852" s="47"/>
      <c r="AR43852" s="51"/>
    </row>
    <row r="43853" spans="43:44" x14ac:dyDescent="0.2">
      <c r="AQ43853" s="47"/>
      <c r="AR43853" s="51"/>
    </row>
    <row r="43854" spans="43:44" x14ac:dyDescent="0.2">
      <c r="AQ43854" s="47"/>
      <c r="AR43854" s="51"/>
    </row>
    <row r="43855" spans="43:44" x14ac:dyDescent="0.2">
      <c r="AQ43855" s="47"/>
      <c r="AR43855" s="51"/>
    </row>
    <row r="43856" spans="43:44" x14ac:dyDescent="0.2">
      <c r="AQ43856" s="47"/>
      <c r="AR43856" s="51"/>
    </row>
    <row r="43857" spans="43:44" x14ac:dyDescent="0.2">
      <c r="AQ43857" s="47"/>
      <c r="AR43857" s="51"/>
    </row>
    <row r="43858" spans="43:44" x14ac:dyDescent="0.2">
      <c r="AQ43858" s="47"/>
      <c r="AR43858" s="51"/>
    </row>
    <row r="43859" spans="43:44" x14ac:dyDescent="0.2">
      <c r="AQ43859" s="47"/>
      <c r="AR43859" s="51"/>
    </row>
    <row r="43860" spans="43:44" x14ac:dyDescent="0.2">
      <c r="AQ43860" s="47"/>
      <c r="AR43860" s="51"/>
    </row>
    <row r="43861" spans="43:44" x14ac:dyDescent="0.2">
      <c r="AQ43861" s="47"/>
      <c r="AR43861" s="51"/>
    </row>
    <row r="43862" spans="43:44" x14ac:dyDescent="0.2">
      <c r="AQ43862" s="47"/>
      <c r="AR43862" s="51"/>
    </row>
    <row r="43863" spans="43:44" x14ac:dyDescent="0.2">
      <c r="AQ43863" s="47"/>
      <c r="AR43863" s="51"/>
    </row>
    <row r="43864" spans="43:44" x14ac:dyDescent="0.2">
      <c r="AQ43864" s="47"/>
      <c r="AR43864" s="51"/>
    </row>
    <row r="43865" spans="43:44" x14ac:dyDescent="0.2">
      <c r="AQ43865" s="47"/>
      <c r="AR43865" s="51"/>
    </row>
    <row r="43866" spans="43:44" x14ac:dyDescent="0.2">
      <c r="AQ43866" s="47"/>
      <c r="AR43866" s="51"/>
    </row>
    <row r="43867" spans="43:44" x14ac:dyDescent="0.2">
      <c r="AQ43867" s="47"/>
      <c r="AR43867" s="51"/>
    </row>
    <row r="43868" spans="43:44" x14ac:dyDescent="0.2">
      <c r="AQ43868" s="47"/>
      <c r="AR43868" s="51"/>
    </row>
    <row r="43869" spans="43:44" x14ac:dyDescent="0.2">
      <c r="AQ43869" s="47"/>
      <c r="AR43869" s="51"/>
    </row>
    <row r="43870" spans="43:44" x14ac:dyDescent="0.2">
      <c r="AQ43870" s="47"/>
      <c r="AR43870" s="51"/>
    </row>
    <row r="43871" spans="43:44" x14ac:dyDescent="0.2">
      <c r="AQ43871" s="47"/>
      <c r="AR43871" s="51"/>
    </row>
    <row r="43872" spans="43:44" x14ac:dyDescent="0.2">
      <c r="AQ43872" s="47"/>
      <c r="AR43872" s="51"/>
    </row>
    <row r="43873" spans="43:44" x14ac:dyDescent="0.2">
      <c r="AQ43873" s="47"/>
      <c r="AR43873" s="51"/>
    </row>
    <row r="43874" spans="43:44" x14ac:dyDescent="0.2">
      <c r="AQ43874" s="47"/>
      <c r="AR43874" s="51"/>
    </row>
    <row r="43875" spans="43:44" x14ac:dyDescent="0.2">
      <c r="AQ43875" s="47"/>
      <c r="AR43875" s="51"/>
    </row>
    <row r="43876" spans="43:44" x14ac:dyDescent="0.2">
      <c r="AQ43876" s="47"/>
      <c r="AR43876" s="51"/>
    </row>
    <row r="43877" spans="43:44" x14ac:dyDescent="0.2">
      <c r="AQ43877" s="47"/>
      <c r="AR43877" s="51"/>
    </row>
    <row r="43878" spans="43:44" x14ac:dyDescent="0.2">
      <c r="AQ43878" s="47"/>
      <c r="AR43878" s="51"/>
    </row>
    <row r="43879" spans="43:44" x14ac:dyDescent="0.2">
      <c r="AQ43879" s="47"/>
      <c r="AR43879" s="51"/>
    </row>
    <row r="43880" spans="43:44" x14ac:dyDescent="0.2">
      <c r="AQ43880" s="47"/>
      <c r="AR43880" s="51"/>
    </row>
    <row r="43881" spans="43:44" x14ac:dyDescent="0.2">
      <c r="AQ43881" s="47"/>
      <c r="AR43881" s="51"/>
    </row>
    <row r="43882" spans="43:44" x14ac:dyDescent="0.2">
      <c r="AQ43882" s="47"/>
      <c r="AR43882" s="51"/>
    </row>
    <row r="43883" spans="43:44" x14ac:dyDescent="0.2">
      <c r="AQ43883" s="47"/>
      <c r="AR43883" s="51"/>
    </row>
    <row r="43884" spans="43:44" x14ac:dyDescent="0.2">
      <c r="AQ43884" s="47"/>
      <c r="AR43884" s="51"/>
    </row>
    <row r="43885" spans="43:44" x14ac:dyDescent="0.2">
      <c r="AQ43885" s="47"/>
      <c r="AR43885" s="51"/>
    </row>
    <row r="43886" spans="43:44" x14ac:dyDescent="0.2">
      <c r="AQ43886" s="47"/>
      <c r="AR43886" s="51"/>
    </row>
    <row r="43887" spans="43:44" x14ac:dyDescent="0.2">
      <c r="AQ43887" s="47"/>
      <c r="AR43887" s="51"/>
    </row>
    <row r="43888" spans="43:44" x14ac:dyDescent="0.2">
      <c r="AQ43888" s="47"/>
      <c r="AR43888" s="51"/>
    </row>
    <row r="43889" spans="43:44" x14ac:dyDescent="0.2">
      <c r="AQ43889" s="47"/>
      <c r="AR43889" s="51"/>
    </row>
    <row r="43890" spans="43:44" x14ac:dyDescent="0.2">
      <c r="AQ43890" s="47"/>
      <c r="AR43890" s="51"/>
    </row>
    <row r="43891" spans="43:44" x14ac:dyDescent="0.2">
      <c r="AQ43891" s="47"/>
      <c r="AR43891" s="51"/>
    </row>
    <row r="43892" spans="43:44" x14ac:dyDescent="0.2">
      <c r="AQ43892" s="47"/>
      <c r="AR43892" s="51"/>
    </row>
    <row r="43893" spans="43:44" x14ac:dyDescent="0.2">
      <c r="AQ43893" s="47"/>
      <c r="AR43893" s="51"/>
    </row>
    <row r="43894" spans="43:44" x14ac:dyDescent="0.2">
      <c r="AQ43894" s="47"/>
      <c r="AR43894" s="51"/>
    </row>
    <row r="43895" spans="43:44" x14ac:dyDescent="0.2">
      <c r="AQ43895" s="47"/>
      <c r="AR43895" s="51"/>
    </row>
    <row r="43896" spans="43:44" x14ac:dyDescent="0.2">
      <c r="AQ43896" s="47"/>
      <c r="AR43896" s="51"/>
    </row>
    <row r="43897" spans="43:44" x14ac:dyDescent="0.2">
      <c r="AQ43897" s="47"/>
      <c r="AR43897" s="51"/>
    </row>
    <row r="43898" spans="43:44" x14ac:dyDescent="0.2">
      <c r="AQ43898" s="47"/>
      <c r="AR43898" s="51"/>
    </row>
    <row r="43899" spans="43:44" x14ac:dyDescent="0.2">
      <c r="AQ43899" s="47"/>
      <c r="AR43899" s="51"/>
    </row>
    <row r="43900" spans="43:44" x14ac:dyDescent="0.2">
      <c r="AQ43900" s="47"/>
      <c r="AR43900" s="51"/>
    </row>
    <row r="43901" spans="43:44" x14ac:dyDescent="0.2">
      <c r="AQ43901" s="47"/>
      <c r="AR43901" s="51"/>
    </row>
    <row r="43902" spans="43:44" x14ac:dyDescent="0.2">
      <c r="AQ43902" s="47"/>
      <c r="AR43902" s="51"/>
    </row>
    <row r="43903" spans="43:44" x14ac:dyDescent="0.2">
      <c r="AQ43903" s="47"/>
      <c r="AR43903" s="51"/>
    </row>
    <row r="43904" spans="43:44" x14ac:dyDescent="0.2">
      <c r="AQ43904" s="47"/>
      <c r="AR43904" s="51"/>
    </row>
    <row r="43905" spans="43:44" x14ac:dyDescent="0.2">
      <c r="AQ43905" s="47"/>
      <c r="AR43905" s="51"/>
    </row>
    <row r="43906" spans="43:44" x14ac:dyDescent="0.2">
      <c r="AQ43906" s="47"/>
      <c r="AR43906" s="51"/>
    </row>
    <row r="43907" spans="43:44" x14ac:dyDescent="0.2">
      <c r="AQ43907" s="47"/>
      <c r="AR43907" s="51"/>
    </row>
    <row r="43908" spans="43:44" x14ac:dyDescent="0.2">
      <c r="AQ43908" s="47"/>
      <c r="AR43908" s="51"/>
    </row>
    <row r="43909" spans="43:44" x14ac:dyDescent="0.2">
      <c r="AQ43909" s="47"/>
      <c r="AR43909" s="51"/>
    </row>
    <row r="43910" spans="43:44" x14ac:dyDescent="0.2">
      <c r="AQ43910" s="47"/>
      <c r="AR43910" s="51"/>
    </row>
    <row r="43911" spans="43:44" x14ac:dyDescent="0.2">
      <c r="AQ43911" s="47"/>
      <c r="AR43911" s="51"/>
    </row>
    <row r="43912" spans="43:44" x14ac:dyDescent="0.2">
      <c r="AQ43912" s="47"/>
      <c r="AR43912" s="51"/>
    </row>
    <row r="43913" spans="43:44" x14ac:dyDescent="0.2">
      <c r="AQ43913" s="47"/>
      <c r="AR43913" s="51"/>
    </row>
    <row r="43914" spans="43:44" x14ac:dyDescent="0.2">
      <c r="AQ43914" s="47"/>
      <c r="AR43914" s="51"/>
    </row>
    <row r="43915" spans="43:44" x14ac:dyDescent="0.2">
      <c r="AQ43915" s="47"/>
      <c r="AR43915" s="51"/>
    </row>
    <row r="43916" spans="43:44" x14ac:dyDescent="0.2">
      <c r="AQ43916" s="47"/>
      <c r="AR43916" s="51"/>
    </row>
    <row r="43917" spans="43:44" x14ac:dyDescent="0.2">
      <c r="AQ43917" s="47"/>
      <c r="AR43917" s="51"/>
    </row>
    <row r="43918" spans="43:44" x14ac:dyDescent="0.2">
      <c r="AQ43918" s="47"/>
      <c r="AR43918" s="51"/>
    </row>
    <row r="43919" spans="43:44" x14ac:dyDescent="0.2">
      <c r="AQ43919" s="47"/>
      <c r="AR43919" s="51"/>
    </row>
    <row r="43920" spans="43:44" x14ac:dyDescent="0.2">
      <c r="AQ43920" s="47"/>
      <c r="AR43920" s="51"/>
    </row>
    <row r="43921" spans="43:44" x14ac:dyDescent="0.2">
      <c r="AQ43921" s="47"/>
      <c r="AR43921" s="51"/>
    </row>
    <row r="43922" spans="43:44" x14ac:dyDescent="0.2">
      <c r="AQ43922" s="47"/>
      <c r="AR43922" s="51"/>
    </row>
    <row r="43923" spans="43:44" x14ac:dyDescent="0.2">
      <c r="AQ43923" s="47"/>
      <c r="AR43923" s="51"/>
    </row>
    <row r="43924" spans="43:44" x14ac:dyDescent="0.2">
      <c r="AQ43924" s="47"/>
      <c r="AR43924" s="51"/>
    </row>
    <row r="43925" spans="43:44" x14ac:dyDescent="0.2">
      <c r="AQ43925" s="47"/>
      <c r="AR43925" s="51"/>
    </row>
    <row r="43926" spans="43:44" x14ac:dyDescent="0.2">
      <c r="AQ43926" s="47"/>
      <c r="AR43926" s="51"/>
    </row>
    <row r="43927" spans="43:44" x14ac:dyDescent="0.2">
      <c r="AQ43927" s="47"/>
      <c r="AR43927" s="51"/>
    </row>
    <row r="43928" spans="43:44" x14ac:dyDescent="0.2">
      <c r="AQ43928" s="47"/>
      <c r="AR43928" s="51"/>
    </row>
    <row r="43929" spans="43:44" x14ac:dyDescent="0.2">
      <c r="AQ43929" s="47"/>
      <c r="AR43929" s="51"/>
    </row>
    <row r="43930" spans="43:44" x14ac:dyDescent="0.2">
      <c r="AQ43930" s="47"/>
      <c r="AR43930" s="51"/>
    </row>
    <row r="43931" spans="43:44" x14ac:dyDescent="0.2">
      <c r="AQ43931" s="47"/>
      <c r="AR43931" s="51"/>
    </row>
    <row r="43932" spans="43:44" x14ac:dyDescent="0.2">
      <c r="AQ43932" s="47"/>
      <c r="AR43932" s="51"/>
    </row>
    <row r="43933" spans="43:44" x14ac:dyDescent="0.2">
      <c r="AQ43933" s="47"/>
      <c r="AR43933" s="51"/>
    </row>
    <row r="43934" spans="43:44" x14ac:dyDescent="0.2">
      <c r="AQ43934" s="47"/>
      <c r="AR43934" s="51"/>
    </row>
    <row r="43935" spans="43:44" x14ac:dyDescent="0.2">
      <c r="AQ43935" s="47"/>
      <c r="AR43935" s="51"/>
    </row>
    <row r="43936" spans="43:44" x14ac:dyDescent="0.2">
      <c r="AQ43936" s="47"/>
      <c r="AR43936" s="51"/>
    </row>
    <row r="43937" spans="43:44" x14ac:dyDescent="0.2">
      <c r="AQ43937" s="47"/>
      <c r="AR43937" s="51"/>
    </row>
    <row r="43938" spans="43:44" x14ac:dyDescent="0.2">
      <c r="AQ43938" s="47"/>
      <c r="AR43938" s="51"/>
    </row>
    <row r="43939" spans="43:44" x14ac:dyDescent="0.2">
      <c r="AQ43939" s="47"/>
      <c r="AR43939" s="51"/>
    </row>
    <row r="43940" spans="43:44" x14ac:dyDescent="0.2">
      <c r="AQ43940" s="47"/>
      <c r="AR43940" s="51"/>
    </row>
    <row r="43941" spans="43:44" x14ac:dyDescent="0.2">
      <c r="AQ43941" s="47"/>
      <c r="AR43941" s="51"/>
    </row>
    <row r="43942" spans="43:44" x14ac:dyDescent="0.2">
      <c r="AQ43942" s="47"/>
      <c r="AR43942" s="51"/>
    </row>
    <row r="43943" spans="43:44" x14ac:dyDescent="0.2">
      <c r="AQ43943" s="47"/>
      <c r="AR43943" s="51"/>
    </row>
    <row r="43944" spans="43:44" x14ac:dyDescent="0.2">
      <c r="AQ43944" s="47"/>
      <c r="AR43944" s="51"/>
    </row>
    <row r="43945" spans="43:44" x14ac:dyDescent="0.2">
      <c r="AQ43945" s="47"/>
      <c r="AR43945" s="51"/>
    </row>
    <row r="43946" spans="43:44" x14ac:dyDescent="0.2">
      <c r="AQ43946" s="47"/>
      <c r="AR43946" s="51"/>
    </row>
    <row r="43947" spans="43:44" x14ac:dyDescent="0.2">
      <c r="AQ43947" s="47"/>
      <c r="AR43947" s="51"/>
    </row>
    <row r="43948" spans="43:44" x14ac:dyDescent="0.2">
      <c r="AQ43948" s="47"/>
      <c r="AR43948" s="51"/>
    </row>
    <row r="43949" spans="43:44" x14ac:dyDescent="0.2">
      <c r="AQ43949" s="47"/>
      <c r="AR43949" s="51"/>
    </row>
    <row r="43950" spans="43:44" x14ac:dyDescent="0.2">
      <c r="AQ43950" s="47"/>
      <c r="AR43950" s="51"/>
    </row>
    <row r="43951" spans="43:44" x14ac:dyDescent="0.2">
      <c r="AQ43951" s="47"/>
      <c r="AR43951" s="51"/>
    </row>
    <row r="43952" spans="43:44" x14ac:dyDescent="0.2">
      <c r="AQ43952" s="47"/>
      <c r="AR43952" s="51"/>
    </row>
    <row r="43953" spans="43:44" x14ac:dyDescent="0.2">
      <c r="AQ43953" s="47"/>
      <c r="AR43953" s="51"/>
    </row>
    <row r="43954" spans="43:44" x14ac:dyDescent="0.2">
      <c r="AQ43954" s="47"/>
      <c r="AR43954" s="51"/>
    </row>
    <row r="43955" spans="43:44" x14ac:dyDescent="0.2">
      <c r="AQ43955" s="47"/>
      <c r="AR43955" s="51"/>
    </row>
    <row r="43956" spans="43:44" x14ac:dyDescent="0.2">
      <c r="AQ43956" s="47"/>
      <c r="AR43956" s="51"/>
    </row>
    <row r="43957" spans="43:44" x14ac:dyDescent="0.2">
      <c r="AQ43957" s="47"/>
      <c r="AR43957" s="51"/>
    </row>
    <row r="43958" spans="43:44" x14ac:dyDescent="0.2">
      <c r="AQ43958" s="47"/>
      <c r="AR43958" s="51"/>
    </row>
    <row r="43959" spans="43:44" x14ac:dyDescent="0.2">
      <c r="AQ43959" s="47"/>
      <c r="AR43959" s="51"/>
    </row>
    <row r="43960" spans="43:44" x14ac:dyDescent="0.2">
      <c r="AQ43960" s="47"/>
      <c r="AR43960" s="51"/>
    </row>
    <row r="43961" spans="43:44" x14ac:dyDescent="0.2">
      <c r="AQ43961" s="47"/>
      <c r="AR43961" s="51"/>
    </row>
    <row r="43962" spans="43:44" x14ac:dyDescent="0.2">
      <c r="AQ43962" s="47"/>
      <c r="AR43962" s="51"/>
    </row>
    <row r="43963" spans="43:44" x14ac:dyDescent="0.2">
      <c r="AQ43963" s="47"/>
      <c r="AR43963" s="51"/>
    </row>
    <row r="43964" spans="43:44" x14ac:dyDescent="0.2">
      <c r="AQ43964" s="47"/>
      <c r="AR43964" s="51"/>
    </row>
    <row r="43965" spans="43:44" x14ac:dyDescent="0.2">
      <c r="AQ43965" s="47"/>
      <c r="AR43965" s="51"/>
    </row>
    <row r="43966" spans="43:44" x14ac:dyDescent="0.2">
      <c r="AQ43966" s="47"/>
      <c r="AR43966" s="51"/>
    </row>
    <row r="43967" spans="43:44" x14ac:dyDescent="0.2">
      <c r="AQ43967" s="47"/>
      <c r="AR43967" s="51"/>
    </row>
    <row r="43968" spans="43:44" x14ac:dyDescent="0.2">
      <c r="AQ43968" s="47"/>
      <c r="AR43968" s="51"/>
    </row>
    <row r="43969" spans="43:44" x14ac:dyDescent="0.2">
      <c r="AQ43969" s="47"/>
      <c r="AR43969" s="51"/>
    </row>
    <row r="43970" spans="43:44" x14ac:dyDescent="0.2">
      <c r="AQ43970" s="47"/>
      <c r="AR43970" s="51"/>
    </row>
    <row r="43971" spans="43:44" x14ac:dyDescent="0.2">
      <c r="AQ43971" s="47"/>
      <c r="AR43971" s="51"/>
    </row>
    <row r="43972" spans="43:44" x14ac:dyDescent="0.2">
      <c r="AQ43972" s="47"/>
      <c r="AR43972" s="51"/>
    </row>
    <row r="43973" spans="43:44" x14ac:dyDescent="0.2">
      <c r="AQ43973" s="47"/>
      <c r="AR43973" s="51"/>
    </row>
    <row r="43974" spans="43:44" x14ac:dyDescent="0.2">
      <c r="AQ43974" s="47"/>
      <c r="AR43974" s="51"/>
    </row>
    <row r="43975" spans="43:44" x14ac:dyDescent="0.2">
      <c r="AQ43975" s="47"/>
      <c r="AR43975" s="51"/>
    </row>
    <row r="43976" spans="43:44" x14ac:dyDescent="0.2">
      <c r="AQ43976" s="47"/>
      <c r="AR43976" s="51"/>
    </row>
    <row r="43977" spans="43:44" x14ac:dyDescent="0.2">
      <c r="AQ43977" s="47"/>
      <c r="AR43977" s="51"/>
    </row>
    <row r="43978" spans="43:44" x14ac:dyDescent="0.2">
      <c r="AQ43978" s="47"/>
      <c r="AR43978" s="51"/>
    </row>
    <row r="43979" spans="43:44" x14ac:dyDescent="0.2">
      <c r="AQ43979" s="47"/>
      <c r="AR43979" s="51"/>
    </row>
    <row r="43980" spans="43:44" x14ac:dyDescent="0.2">
      <c r="AQ43980" s="47"/>
      <c r="AR43980" s="51"/>
    </row>
    <row r="43981" spans="43:44" x14ac:dyDescent="0.2">
      <c r="AQ43981" s="47"/>
      <c r="AR43981" s="51"/>
    </row>
    <row r="43982" spans="43:44" x14ac:dyDescent="0.2">
      <c r="AQ43982" s="47"/>
      <c r="AR43982" s="51"/>
    </row>
    <row r="43983" spans="43:44" x14ac:dyDescent="0.2">
      <c r="AQ43983" s="47"/>
      <c r="AR43983" s="51"/>
    </row>
    <row r="43984" spans="43:44" x14ac:dyDescent="0.2">
      <c r="AQ43984" s="47"/>
      <c r="AR43984" s="51"/>
    </row>
    <row r="43985" spans="43:44" x14ac:dyDescent="0.2">
      <c r="AQ43985" s="47"/>
      <c r="AR43985" s="51"/>
    </row>
    <row r="43986" spans="43:44" x14ac:dyDescent="0.2">
      <c r="AQ43986" s="47"/>
      <c r="AR43986" s="51"/>
    </row>
    <row r="43987" spans="43:44" x14ac:dyDescent="0.2">
      <c r="AQ43987" s="47"/>
      <c r="AR43987" s="51"/>
    </row>
    <row r="43988" spans="43:44" x14ac:dyDescent="0.2">
      <c r="AQ43988" s="47"/>
      <c r="AR43988" s="51"/>
    </row>
    <row r="43989" spans="43:44" x14ac:dyDescent="0.2">
      <c r="AQ43989" s="47"/>
      <c r="AR43989" s="51"/>
    </row>
    <row r="43990" spans="43:44" x14ac:dyDescent="0.2">
      <c r="AQ43990" s="47"/>
      <c r="AR43990" s="51"/>
    </row>
    <row r="43991" spans="43:44" x14ac:dyDescent="0.2">
      <c r="AQ43991" s="47"/>
      <c r="AR43991" s="51"/>
    </row>
    <row r="43992" spans="43:44" x14ac:dyDescent="0.2">
      <c r="AQ43992" s="47"/>
      <c r="AR43992" s="51"/>
    </row>
    <row r="43993" spans="43:44" x14ac:dyDescent="0.2">
      <c r="AQ43993" s="47"/>
      <c r="AR43993" s="51"/>
    </row>
    <row r="43994" spans="43:44" x14ac:dyDescent="0.2">
      <c r="AQ43994" s="47"/>
      <c r="AR43994" s="51"/>
    </row>
    <row r="43995" spans="43:44" x14ac:dyDescent="0.2">
      <c r="AQ43995" s="47"/>
      <c r="AR43995" s="51"/>
    </row>
    <row r="43996" spans="43:44" x14ac:dyDescent="0.2">
      <c r="AQ43996" s="47"/>
      <c r="AR43996" s="51"/>
    </row>
    <row r="43997" spans="43:44" x14ac:dyDescent="0.2">
      <c r="AQ43997" s="47"/>
      <c r="AR43997" s="51"/>
    </row>
    <row r="43998" spans="43:44" x14ac:dyDescent="0.2">
      <c r="AQ43998" s="47"/>
      <c r="AR43998" s="51"/>
    </row>
    <row r="43999" spans="43:44" x14ac:dyDescent="0.2">
      <c r="AQ43999" s="47"/>
      <c r="AR43999" s="51"/>
    </row>
    <row r="44000" spans="43:44" x14ac:dyDescent="0.2">
      <c r="AQ44000" s="47"/>
      <c r="AR44000" s="51"/>
    </row>
    <row r="44001" spans="43:44" x14ac:dyDescent="0.2">
      <c r="AQ44001" s="47"/>
      <c r="AR44001" s="51"/>
    </row>
    <row r="44002" spans="43:44" x14ac:dyDescent="0.2">
      <c r="AQ44002" s="47"/>
      <c r="AR44002" s="51"/>
    </row>
    <row r="44003" spans="43:44" x14ac:dyDescent="0.2">
      <c r="AQ44003" s="47"/>
      <c r="AR44003" s="51"/>
    </row>
    <row r="44004" spans="43:44" x14ac:dyDescent="0.2">
      <c r="AQ44004" s="47"/>
      <c r="AR44004" s="51"/>
    </row>
    <row r="44005" spans="43:44" x14ac:dyDescent="0.2">
      <c r="AQ44005" s="47"/>
      <c r="AR44005" s="51"/>
    </row>
    <row r="44006" spans="43:44" x14ac:dyDescent="0.2">
      <c r="AQ44006" s="47"/>
      <c r="AR44006" s="51"/>
    </row>
    <row r="44007" spans="43:44" x14ac:dyDescent="0.2">
      <c r="AQ44007" s="47"/>
      <c r="AR44007" s="51"/>
    </row>
    <row r="44008" spans="43:44" x14ac:dyDescent="0.2">
      <c r="AQ44008" s="47"/>
      <c r="AR44008" s="51"/>
    </row>
    <row r="44009" spans="43:44" x14ac:dyDescent="0.2">
      <c r="AQ44009" s="47"/>
      <c r="AR44009" s="51"/>
    </row>
    <row r="44010" spans="43:44" x14ac:dyDescent="0.2">
      <c r="AQ44010" s="47"/>
      <c r="AR44010" s="51"/>
    </row>
    <row r="44011" spans="43:44" x14ac:dyDescent="0.2">
      <c r="AQ44011" s="47"/>
      <c r="AR44011" s="51"/>
    </row>
    <row r="44012" spans="43:44" x14ac:dyDescent="0.2">
      <c r="AQ44012" s="47"/>
      <c r="AR44012" s="51"/>
    </row>
    <row r="44013" spans="43:44" x14ac:dyDescent="0.2">
      <c r="AQ44013" s="47"/>
      <c r="AR44013" s="51"/>
    </row>
    <row r="44014" spans="43:44" x14ac:dyDescent="0.2">
      <c r="AQ44014" s="47"/>
      <c r="AR44014" s="51"/>
    </row>
    <row r="44015" spans="43:44" x14ac:dyDescent="0.2">
      <c r="AQ44015" s="47"/>
      <c r="AR44015" s="51"/>
    </row>
    <row r="44016" spans="43:44" x14ac:dyDescent="0.2">
      <c r="AQ44016" s="47"/>
      <c r="AR44016" s="51"/>
    </row>
    <row r="44017" spans="43:44" x14ac:dyDescent="0.2">
      <c r="AQ44017" s="47"/>
      <c r="AR44017" s="51"/>
    </row>
    <row r="44018" spans="43:44" x14ac:dyDescent="0.2">
      <c r="AQ44018" s="47"/>
      <c r="AR44018" s="51"/>
    </row>
    <row r="44019" spans="43:44" x14ac:dyDescent="0.2">
      <c r="AQ44019" s="47"/>
      <c r="AR44019" s="51"/>
    </row>
    <row r="44020" spans="43:44" x14ac:dyDescent="0.2">
      <c r="AQ44020" s="47"/>
      <c r="AR44020" s="51"/>
    </row>
    <row r="44021" spans="43:44" x14ac:dyDescent="0.2">
      <c r="AQ44021" s="47"/>
      <c r="AR44021" s="51"/>
    </row>
    <row r="44022" spans="43:44" x14ac:dyDescent="0.2">
      <c r="AQ44022" s="47"/>
      <c r="AR44022" s="51"/>
    </row>
    <row r="44023" spans="43:44" x14ac:dyDescent="0.2">
      <c r="AQ44023" s="47"/>
      <c r="AR44023" s="51"/>
    </row>
    <row r="44024" spans="43:44" x14ac:dyDescent="0.2">
      <c r="AQ44024" s="47"/>
      <c r="AR44024" s="51"/>
    </row>
    <row r="44025" spans="43:44" x14ac:dyDescent="0.2">
      <c r="AQ44025" s="47"/>
      <c r="AR44025" s="51"/>
    </row>
    <row r="44026" spans="43:44" x14ac:dyDescent="0.2">
      <c r="AQ44026" s="47"/>
      <c r="AR44026" s="51"/>
    </row>
    <row r="44027" spans="43:44" x14ac:dyDescent="0.2">
      <c r="AQ44027" s="47"/>
      <c r="AR44027" s="51"/>
    </row>
    <row r="44028" spans="43:44" x14ac:dyDescent="0.2">
      <c r="AQ44028" s="47"/>
      <c r="AR44028" s="51"/>
    </row>
    <row r="44029" spans="43:44" x14ac:dyDescent="0.2">
      <c r="AQ44029" s="47"/>
      <c r="AR44029" s="51"/>
    </row>
    <row r="44030" spans="43:44" x14ac:dyDescent="0.2">
      <c r="AQ44030" s="47"/>
      <c r="AR44030" s="51"/>
    </row>
    <row r="44031" spans="43:44" x14ac:dyDescent="0.2">
      <c r="AQ44031" s="47"/>
      <c r="AR44031" s="51"/>
    </row>
    <row r="44032" spans="43:44" x14ac:dyDescent="0.2">
      <c r="AQ44032" s="47"/>
      <c r="AR44032" s="51"/>
    </row>
    <row r="44033" spans="43:44" x14ac:dyDescent="0.2">
      <c r="AQ44033" s="47"/>
      <c r="AR44033" s="51"/>
    </row>
    <row r="44034" spans="43:44" x14ac:dyDescent="0.2">
      <c r="AQ44034" s="47"/>
      <c r="AR44034" s="51"/>
    </row>
    <row r="44035" spans="43:44" x14ac:dyDescent="0.2">
      <c r="AQ44035" s="47"/>
      <c r="AR44035" s="51"/>
    </row>
    <row r="44036" spans="43:44" x14ac:dyDescent="0.2">
      <c r="AQ44036" s="47"/>
      <c r="AR44036" s="51"/>
    </row>
    <row r="44037" spans="43:44" x14ac:dyDescent="0.2">
      <c r="AQ44037" s="47"/>
      <c r="AR44037" s="51"/>
    </row>
    <row r="44038" spans="43:44" x14ac:dyDescent="0.2">
      <c r="AQ44038" s="47"/>
      <c r="AR44038" s="51"/>
    </row>
    <row r="44039" spans="43:44" x14ac:dyDescent="0.2">
      <c r="AQ44039" s="47"/>
      <c r="AR44039" s="51"/>
    </row>
    <row r="44040" spans="43:44" x14ac:dyDescent="0.2">
      <c r="AQ44040" s="47"/>
      <c r="AR44040" s="51"/>
    </row>
    <row r="44041" spans="43:44" x14ac:dyDescent="0.2">
      <c r="AQ44041" s="47"/>
      <c r="AR44041" s="51"/>
    </row>
    <row r="44042" spans="43:44" x14ac:dyDescent="0.2">
      <c r="AQ44042" s="47"/>
      <c r="AR44042" s="51"/>
    </row>
    <row r="44043" spans="43:44" x14ac:dyDescent="0.2">
      <c r="AQ44043" s="47"/>
      <c r="AR44043" s="51"/>
    </row>
    <row r="44044" spans="43:44" x14ac:dyDescent="0.2">
      <c r="AQ44044" s="47"/>
      <c r="AR44044" s="51"/>
    </row>
    <row r="44045" spans="43:44" x14ac:dyDescent="0.2">
      <c r="AQ44045" s="47"/>
      <c r="AR44045" s="51"/>
    </row>
    <row r="44046" spans="43:44" x14ac:dyDescent="0.2">
      <c r="AQ44046" s="47"/>
      <c r="AR44046" s="51"/>
    </row>
    <row r="44047" spans="43:44" x14ac:dyDescent="0.2">
      <c r="AQ44047" s="47"/>
      <c r="AR44047" s="51"/>
    </row>
    <row r="44048" spans="43:44" x14ac:dyDescent="0.2">
      <c r="AQ44048" s="47"/>
      <c r="AR44048" s="51"/>
    </row>
    <row r="44049" spans="43:44" x14ac:dyDescent="0.2">
      <c r="AQ44049" s="47"/>
      <c r="AR44049" s="51"/>
    </row>
    <row r="44050" spans="43:44" x14ac:dyDescent="0.2">
      <c r="AQ44050" s="47"/>
      <c r="AR44050" s="51"/>
    </row>
    <row r="44051" spans="43:44" x14ac:dyDescent="0.2">
      <c r="AQ44051" s="47"/>
      <c r="AR44051" s="51"/>
    </row>
    <row r="44052" spans="43:44" x14ac:dyDescent="0.2">
      <c r="AQ44052" s="47"/>
      <c r="AR44052" s="51"/>
    </row>
    <row r="44053" spans="43:44" x14ac:dyDescent="0.2">
      <c r="AQ44053" s="47"/>
      <c r="AR44053" s="51"/>
    </row>
    <row r="44054" spans="43:44" x14ac:dyDescent="0.2">
      <c r="AQ44054" s="47"/>
      <c r="AR44054" s="51"/>
    </row>
    <row r="44055" spans="43:44" x14ac:dyDescent="0.2">
      <c r="AQ44055" s="47"/>
      <c r="AR44055" s="51"/>
    </row>
    <row r="44056" spans="43:44" x14ac:dyDescent="0.2">
      <c r="AQ44056" s="47"/>
      <c r="AR44056" s="51"/>
    </row>
    <row r="44057" spans="43:44" x14ac:dyDescent="0.2">
      <c r="AQ44057" s="47"/>
      <c r="AR44057" s="51"/>
    </row>
    <row r="44058" spans="43:44" x14ac:dyDescent="0.2">
      <c r="AQ44058" s="47"/>
      <c r="AR44058" s="51"/>
    </row>
    <row r="44059" spans="43:44" x14ac:dyDescent="0.2">
      <c r="AQ44059" s="47"/>
      <c r="AR44059" s="51"/>
    </row>
    <row r="44060" spans="43:44" x14ac:dyDescent="0.2">
      <c r="AQ44060" s="47"/>
      <c r="AR44060" s="51"/>
    </row>
    <row r="44061" spans="43:44" x14ac:dyDescent="0.2">
      <c r="AQ44061" s="47"/>
      <c r="AR44061" s="51"/>
    </row>
    <row r="44062" spans="43:44" x14ac:dyDescent="0.2">
      <c r="AQ44062" s="47"/>
      <c r="AR44062" s="51"/>
    </row>
    <row r="44063" spans="43:44" x14ac:dyDescent="0.2">
      <c r="AQ44063" s="47"/>
      <c r="AR44063" s="51"/>
    </row>
    <row r="44064" spans="43:44" x14ac:dyDescent="0.2">
      <c r="AQ44064" s="47"/>
      <c r="AR44064" s="51"/>
    </row>
    <row r="44065" spans="43:44" x14ac:dyDescent="0.2">
      <c r="AQ44065" s="47"/>
      <c r="AR44065" s="51"/>
    </row>
    <row r="44066" spans="43:44" x14ac:dyDescent="0.2">
      <c r="AQ44066" s="47"/>
      <c r="AR44066" s="51"/>
    </row>
    <row r="44067" spans="43:44" x14ac:dyDescent="0.2">
      <c r="AQ44067" s="47"/>
      <c r="AR44067" s="51"/>
    </row>
    <row r="44068" spans="43:44" x14ac:dyDescent="0.2">
      <c r="AQ44068" s="47"/>
      <c r="AR44068" s="51"/>
    </row>
    <row r="44069" spans="43:44" x14ac:dyDescent="0.2">
      <c r="AQ44069" s="47"/>
      <c r="AR44069" s="51"/>
    </row>
    <row r="44070" spans="43:44" x14ac:dyDescent="0.2">
      <c r="AQ44070" s="47"/>
      <c r="AR44070" s="51"/>
    </row>
    <row r="44071" spans="43:44" x14ac:dyDescent="0.2">
      <c r="AQ44071" s="47"/>
      <c r="AR44071" s="51"/>
    </row>
    <row r="44072" spans="43:44" x14ac:dyDescent="0.2">
      <c r="AQ44072" s="47"/>
      <c r="AR44072" s="51"/>
    </row>
    <row r="44073" spans="43:44" x14ac:dyDescent="0.2">
      <c r="AQ44073" s="47"/>
      <c r="AR44073" s="51"/>
    </row>
    <row r="44074" spans="43:44" x14ac:dyDescent="0.2">
      <c r="AQ44074" s="47"/>
      <c r="AR44074" s="51"/>
    </row>
    <row r="44075" spans="43:44" x14ac:dyDescent="0.2">
      <c r="AQ44075" s="47"/>
      <c r="AR44075" s="51"/>
    </row>
    <row r="44076" spans="43:44" x14ac:dyDescent="0.2">
      <c r="AQ44076" s="47"/>
      <c r="AR44076" s="51"/>
    </row>
    <row r="44077" spans="43:44" x14ac:dyDescent="0.2">
      <c r="AQ44077" s="47"/>
      <c r="AR44077" s="51"/>
    </row>
    <row r="44078" spans="43:44" x14ac:dyDescent="0.2">
      <c r="AQ44078" s="47"/>
      <c r="AR44078" s="51"/>
    </row>
    <row r="44079" spans="43:44" x14ac:dyDescent="0.2">
      <c r="AQ44079" s="47"/>
      <c r="AR44079" s="51"/>
    </row>
    <row r="44080" spans="43:44" x14ac:dyDescent="0.2">
      <c r="AQ44080" s="47"/>
      <c r="AR44080" s="51"/>
    </row>
    <row r="44081" spans="43:44" x14ac:dyDescent="0.2">
      <c r="AQ44081" s="47"/>
      <c r="AR44081" s="51"/>
    </row>
    <row r="44082" spans="43:44" x14ac:dyDescent="0.2">
      <c r="AQ44082" s="47"/>
      <c r="AR44082" s="51"/>
    </row>
    <row r="44083" spans="43:44" x14ac:dyDescent="0.2">
      <c r="AQ44083" s="47"/>
      <c r="AR44083" s="51"/>
    </row>
    <row r="44084" spans="43:44" x14ac:dyDescent="0.2">
      <c r="AQ44084" s="47"/>
      <c r="AR44084" s="51"/>
    </row>
    <row r="44085" spans="43:44" x14ac:dyDescent="0.2">
      <c r="AQ44085" s="47"/>
      <c r="AR44085" s="51"/>
    </row>
    <row r="44086" spans="43:44" x14ac:dyDescent="0.2">
      <c r="AQ44086" s="47"/>
      <c r="AR44086" s="51"/>
    </row>
    <row r="44087" spans="43:44" x14ac:dyDescent="0.2">
      <c r="AQ44087" s="47"/>
      <c r="AR44087" s="51"/>
    </row>
    <row r="44088" spans="43:44" x14ac:dyDescent="0.2">
      <c r="AQ44088" s="47"/>
      <c r="AR44088" s="51"/>
    </row>
    <row r="44089" spans="43:44" x14ac:dyDescent="0.2">
      <c r="AQ44089" s="47"/>
      <c r="AR44089" s="51"/>
    </row>
    <row r="44090" spans="43:44" x14ac:dyDescent="0.2">
      <c r="AQ44090" s="47"/>
      <c r="AR44090" s="51"/>
    </row>
    <row r="44091" spans="43:44" x14ac:dyDescent="0.2">
      <c r="AQ44091" s="47"/>
      <c r="AR44091" s="51"/>
    </row>
    <row r="44092" spans="43:44" x14ac:dyDescent="0.2">
      <c r="AQ44092" s="47"/>
      <c r="AR44092" s="51"/>
    </row>
    <row r="44093" spans="43:44" x14ac:dyDescent="0.2">
      <c r="AQ44093" s="47"/>
      <c r="AR44093" s="51"/>
    </row>
    <row r="44094" spans="43:44" x14ac:dyDescent="0.2">
      <c r="AQ44094" s="47"/>
      <c r="AR44094" s="51"/>
    </row>
    <row r="44095" spans="43:44" x14ac:dyDescent="0.2">
      <c r="AQ44095" s="47"/>
      <c r="AR44095" s="51"/>
    </row>
    <row r="44096" spans="43:44" x14ac:dyDescent="0.2">
      <c r="AQ44096" s="47"/>
      <c r="AR44096" s="51"/>
    </row>
    <row r="44097" spans="43:44" x14ac:dyDescent="0.2">
      <c r="AQ44097" s="47"/>
      <c r="AR44097" s="51"/>
    </row>
    <row r="44098" spans="43:44" x14ac:dyDescent="0.2">
      <c r="AQ44098" s="47"/>
      <c r="AR44098" s="51"/>
    </row>
    <row r="44099" spans="43:44" x14ac:dyDescent="0.2">
      <c r="AQ44099" s="47"/>
      <c r="AR44099" s="51"/>
    </row>
    <row r="44100" spans="43:44" x14ac:dyDescent="0.2">
      <c r="AQ44100" s="47"/>
      <c r="AR44100" s="51"/>
    </row>
    <row r="44101" spans="43:44" x14ac:dyDescent="0.2">
      <c r="AQ44101" s="47"/>
      <c r="AR44101" s="51"/>
    </row>
    <row r="44102" spans="43:44" x14ac:dyDescent="0.2">
      <c r="AQ44102" s="47"/>
      <c r="AR44102" s="51"/>
    </row>
    <row r="44103" spans="43:44" x14ac:dyDescent="0.2">
      <c r="AQ44103" s="47"/>
      <c r="AR44103" s="51"/>
    </row>
    <row r="44104" spans="43:44" x14ac:dyDescent="0.2">
      <c r="AQ44104" s="47"/>
      <c r="AR44104" s="51"/>
    </row>
    <row r="44105" spans="43:44" x14ac:dyDescent="0.2">
      <c r="AQ44105" s="47"/>
      <c r="AR44105" s="51"/>
    </row>
    <row r="44106" spans="43:44" x14ac:dyDescent="0.2">
      <c r="AQ44106" s="47"/>
      <c r="AR44106" s="51"/>
    </row>
    <row r="44107" spans="43:44" x14ac:dyDescent="0.2">
      <c r="AQ44107" s="47"/>
      <c r="AR44107" s="51"/>
    </row>
    <row r="44108" spans="43:44" x14ac:dyDescent="0.2">
      <c r="AQ44108" s="47"/>
      <c r="AR44108" s="51"/>
    </row>
    <row r="44109" spans="43:44" x14ac:dyDescent="0.2">
      <c r="AQ44109" s="47"/>
      <c r="AR44109" s="51"/>
    </row>
    <row r="44110" spans="43:44" x14ac:dyDescent="0.2">
      <c r="AQ44110" s="47"/>
      <c r="AR44110" s="51"/>
    </row>
    <row r="44111" spans="43:44" x14ac:dyDescent="0.2">
      <c r="AQ44111" s="47"/>
      <c r="AR44111" s="51"/>
    </row>
    <row r="44112" spans="43:44" x14ac:dyDescent="0.2">
      <c r="AQ44112" s="47"/>
      <c r="AR44112" s="51"/>
    </row>
    <row r="44113" spans="43:44" x14ac:dyDescent="0.2">
      <c r="AQ44113" s="47"/>
      <c r="AR44113" s="51"/>
    </row>
    <row r="44114" spans="43:44" x14ac:dyDescent="0.2">
      <c r="AQ44114" s="47"/>
      <c r="AR44114" s="51"/>
    </row>
    <row r="44115" spans="43:44" x14ac:dyDescent="0.2">
      <c r="AQ44115" s="47"/>
      <c r="AR44115" s="51"/>
    </row>
    <row r="44116" spans="43:44" x14ac:dyDescent="0.2">
      <c r="AQ44116" s="47"/>
      <c r="AR44116" s="51"/>
    </row>
    <row r="44117" spans="43:44" x14ac:dyDescent="0.2">
      <c r="AQ44117" s="47"/>
      <c r="AR44117" s="51"/>
    </row>
    <row r="44118" spans="43:44" x14ac:dyDescent="0.2">
      <c r="AQ44118" s="47"/>
      <c r="AR44118" s="51"/>
    </row>
    <row r="44119" spans="43:44" x14ac:dyDescent="0.2">
      <c r="AQ44119" s="47"/>
      <c r="AR44119" s="51"/>
    </row>
    <row r="44120" spans="43:44" x14ac:dyDescent="0.2">
      <c r="AQ44120" s="47"/>
      <c r="AR44120" s="51"/>
    </row>
    <row r="44121" spans="43:44" x14ac:dyDescent="0.2">
      <c r="AQ44121" s="47"/>
      <c r="AR44121" s="51"/>
    </row>
    <row r="44122" spans="43:44" x14ac:dyDescent="0.2">
      <c r="AQ44122" s="47"/>
      <c r="AR44122" s="51"/>
    </row>
    <row r="44123" spans="43:44" x14ac:dyDescent="0.2">
      <c r="AQ44123" s="47"/>
      <c r="AR44123" s="51"/>
    </row>
    <row r="44124" spans="43:44" x14ac:dyDescent="0.2">
      <c r="AQ44124" s="47"/>
      <c r="AR44124" s="51"/>
    </row>
    <row r="44125" spans="43:44" x14ac:dyDescent="0.2">
      <c r="AQ44125" s="47"/>
      <c r="AR44125" s="51"/>
    </row>
    <row r="44126" spans="43:44" x14ac:dyDescent="0.2">
      <c r="AQ44126" s="47"/>
      <c r="AR44126" s="51"/>
    </row>
    <row r="44127" spans="43:44" x14ac:dyDescent="0.2">
      <c r="AQ44127" s="47"/>
      <c r="AR44127" s="51"/>
    </row>
    <row r="44128" spans="43:44" x14ac:dyDescent="0.2">
      <c r="AQ44128" s="47"/>
      <c r="AR44128" s="51"/>
    </row>
    <row r="44129" spans="43:44" x14ac:dyDescent="0.2">
      <c r="AQ44129" s="47"/>
      <c r="AR44129" s="51"/>
    </row>
    <row r="44130" spans="43:44" x14ac:dyDescent="0.2">
      <c r="AQ44130" s="47"/>
      <c r="AR44130" s="51"/>
    </row>
    <row r="44131" spans="43:44" x14ac:dyDescent="0.2">
      <c r="AQ44131" s="47"/>
      <c r="AR44131" s="51"/>
    </row>
    <row r="44132" spans="43:44" x14ac:dyDescent="0.2">
      <c r="AQ44132" s="47"/>
      <c r="AR44132" s="51"/>
    </row>
    <row r="44133" spans="43:44" x14ac:dyDescent="0.2">
      <c r="AQ44133" s="47"/>
      <c r="AR44133" s="51"/>
    </row>
    <row r="44134" spans="43:44" x14ac:dyDescent="0.2">
      <c r="AQ44134" s="47"/>
      <c r="AR44134" s="51"/>
    </row>
    <row r="44135" spans="43:44" x14ac:dyDescent="0.2">
      <c r="AQ44135" s="47"/>
      <c r="AR44135" s="51"/>
    </row>
    <row r="44136" spans="43:44" x14ac:dyDescent="0.2">
      <c r="AQ44136" s="47"/>
      <c r="AR44136" s="51"/>
    </row>
    <row r="44137" spans="43:44" x14ac:dyDescent="0.2">
      <c r="AQ44137" s="47"/>
      <c r="AR44137" s="51"/>
    </row>
    <row r="44138" spans="43:44" x14ac:dyDescent="0.2">
      <c r="AQ44138" s="47"/>
      <c r="AR44138" s="51"/>
    </row>
    <row r="44139" spans="43:44" x14ac:dyDescent="0.2">
      <c r="AQ44139" s="47"/>
      <c r="AR44139" s="51"/>
    </row>
    <row r="44140" spans="43:44" x14ac:dyDescent="0.2">
      <c r="AQ44140" s="47"/>
      <c r="AR44140" s="51"/>
    </row>
    <row r="44141" spans="43:44" x14ac:dyDescent="0.2">
      <c r="AQ44141" s="47"/>
      <c r="AR44141" s="51"/>
    </row>
    <row r="44142" spans="43:44" x14ac:dyDescent="0.2">
      <c r="AQ44142" s="47"/>
      <c r="AR44142" s="51"/>
    </row>
    <row r="44143" spans="43:44" x14ac:dyDescent="0.2">
      <c r="AQ44143" s="47"/>
      <c r="AR44143" s="51"/>
    </row>
    <row r="44144" spans="43:44" x14ac:dyDescent="0.2">
      <c r="AQ44144" s="47"/>
      <c r="AR44144" s="51"/>
    </row>
    <row r="44145" spans="43:44" x14ac:dyDescent="0.2">
      <c r="AQ44145" s="47"/>
      <c r="AR44145" s="51"/>
    </row>
    <row r="44146" spans="43:44" x14ac:dyDescent="0.2">
      <c r="AQ44146" s="47"/>
      <c r="AR44146" s="51"/>
    </row>
    <row r="44147" spans="43:44" x14ac:dyDescent="0.2">
      <c r="AQ44147" s="47"/>
      <c r="AR44147" s="51"/>
    </row>
    <row r="44148" spans="43:44" x14ac:dyDescent="0.2">
      <c r="AQ44148" s="47"/>
      <c r="AR44148" s="51"/>
    </row>
    <row r="44149" spans="43:44" x14ac:dyDescent="0.2">
      <c r="AQ44149" s="47"/>
      <c r="AR44149" s="51"/>
    </row>
    <row r="44150" spans="43:44" x14ac:dyDescent="0.2">
      <c r="AQ44150" s="47"/>
      <c r="AR44150" s="51"/>
    </row>
    <row r="44151" spans="43:44" x14ac:dyDescent="0.2">
      <c r="AQ44151" s="47"/>
      <c r="AR44151" s="51"/>
    </row>
    <row r="44152" spans="43:44" x14ac:dyDescent="0.2">
      <c r="AQ44152" s="47"/>
      <c r="AR44152" s="51"/>
    </row>
    <row r="44153" spans="43:44" x14ac:dyDescent="0.2">
      <c r="AQ44153" s="47"/>
      <c r="AR44153" s="51"/>
    </row>
    <row r="44154" spans="43:44" x14ac:dyDescent="0.2">
      <c r="AQ44154" s="47"/>
      <c r="AR44154" s="51"/>
    </row>
    <row r="44155" spans="43:44" x14ac:dyDescent="0.2">
      <c r="AQ44155" s="47"/>
      <c r="AR44155" s="51"/>
    </row>
    <row r="44156" spans="43:44" x14ac:dyDescent="0.2">
      <c r="AQ44156" s="47"/>
      <c r="AR44156" s="51"/>
    </row>
    <row r="44157" spans="43:44" x14ac:dyDescent="0.2">
      <c r="AQ44157" s="47"/>
      <c r="AR44157" s="51"/>
    </row>
    <row r="44158" spans="43:44" x14ac:dyDescent="0.2">
      <c r="AQ44158" s="47"/>
      <c r="AR44158" s="51"/>
    </row>
    <row r="44159" spans="43:44" x14ac:dyDescent="0.2">
      <c r="AQ44159" s="47"/>
      <c r="AR44159" s="51"/>
    </row>
    <row r="44160" spans="43:44" x14ac:dyDescent="0.2">
      <c r="AQ44160" s="47"/>
      <c r="AR44160" s="51"/>
    </row>
    <row r="44161" spans="43:44" x14ac:dyDescent="0.2">
      <c r="AQ44161" s="47"/>
      <c r="AR44161" s="51"/>
    </row>
    <row r="44162" spans="43:44" x14ac:dyDescent="0.2">
      <c r="AQ44162" s="47"/>
      <c r="AR44162" s="51"/>
    </row>
    <row r="44163" spans="43:44" x14ac:dyDescent="0.2">
      <c r="AQ44163" s="47"/>
      <c r="AR44163" s="51"/>
    </row>
    <row r="44164" spans="43:44" x14ac:dyDescent="0.2">
      <c r="AQ44164" s="47"/>
      <c r="AR44164" s="51"/>
    </row>
    <row r="44165" spans="43:44" x14ac:dyDescent="0.2">
      <c r="AQ44165" s="47"/>
      <c r="AR44165" s="51"/>
    </row>
    <row r="44166" spans="43:44" x14ac:dyDescent="0.2">
      <c r="AQ44166" s="47"/>
      <c r="AR44166" s="51"/>
    </row>
    <row r="44167" spans="43:44" x14ac:dyDescent="0.2">
      <c r="AQ44167" s="47"/>
      <c r="AR44167" s="51"/>
    </row>
    <row r="44168" spans="43:44" x14ac:dyDescent="0.2">
      <c r="AQ44168" s="47"/>
      <c r="AR44168" s="51"/>
    </row>
    <row r="44169" spans="43:44" x14ac:dyDescent="0.2">
      <c r="AQ44169" s="47"/>
      <c r="AR44169" s="51"/>
    </row>
    <row r="44170" spans="43:44" x14ac:dyDescent="0.2">
      <c r="AQ44170" s="47"/>
      <c r="AR44170" s="51"/>
    </row>
    <row r="44171" spans="43:44" x14ac:dyDescent="0.2">
      <c r="AQ44171" s="47"/>
      <c r="AR44171" s="51"/>
    </row>
    <row r="44172" spans="43:44" x14ac:dyDescent="0.2">
      <c r="AQ44172" s="47"/>
      <c r="AR44172" s="51"/>
    </row>
    <row r="44173" spans="43:44" x14ac:dyDescent="0.2">
      <c r="AQ44173" s="47"/>
      <c r="AR44173" s="51"/>
    </row>
    <row r="44174" spans="43:44" x14ac:dyDescent="0.2">
      <c r="AQ44174" s="47"/>
      <c r="AR44174" s="51"/>
    </row>
    <row r="44175" spans="43:44" x14ac:dyDescent="0.2">
      <c r="AQ44175" s="47"/>
      <c r="AR44175" s="51"/>
    </row>
    <row r="44176" spans="43:44" x14ac:dyDescent="0.2">
      <c r="AQ44176" s="47"/>
      <c r="AR44176" s="51"/>
    </row>
    <row r="44177" spans="43:44" x14ac:dyDescent="0.2">
      <c r="AQ44177" s="47"/>
      <c r="AR44177" s="51"/>
    </row>
    <row r="44178" spans="43:44" x14ac:dyDescent="0.2">
      <c r="AQ44178" s="47"/>
      <c r="AR44178" s="51"/>
    </row>
    <row r="44179" spans="43:44" x14ac:dyDescent="0.2">
      <c r="AQ44179" s="47"/>
      <c r="AR44179" s="51"/>
    </row>
    <row r="44180" spans="43:44" x14ac:dyDescent="0.2">
      <c r="AQ44180" s="47"/>
      <c r="AR44180" s="51"/>
    </row>
    <row r="44181" spans="43:44" x14ac:dyDescent="0.2">
      <c r="AQ44181" s="47"/>
      <c r="AR44181" s="51"/>
    </row>
    <row r="44182" spans="43:44" x14ac:dyDescent="0.2">
      <c r="AQ44182" s="47"/>
      <c r="AR44182" s="51"/>
    </row>
    <row r="44183" spans="43:44" x14ac:dyDescent="0.2">
      <c r="AQ44183" s="47"/>
      <c r="AR44183" s="51"/>
    </row>
    <row r="44184" spans="43:44" x14ac:dyDescent="0.2">
      <c r="AQ44184" s="47"/>
      <c r="AR44184" s="51"/>
    </row>
    <row r="44185" spans="43:44" x14ac:dyDescent="0.2">
      <c r="AQ44185" s="47"/>
      <c r="AR44185" s="51"/>
    </row>
    <row r="44186" spans="43:44" x14ac:dyDescent="0.2">
      <c r="AQ44186" s="47"/>
      <c r="AR44186" s="51"/>
    </row>
    <row r="44187" spans="43:44" x14ac:dyDescent="0.2">
      <c r="AQ44187" s="47"/>
      <c r="AR44187" s="51"/>
    </row>
    <row r="44188" spans="43:44" x14ac:dyDescent="0.2">
      <c r="AQ44188" s="47"/>
      <c r="AR44188" s="51"/>
    </row>
    <row r="44189" spans="43:44" x14ac:dyDescent="0.2">
      <c r="AQ44189" s="47"/>
      <c r="AR44189" s="51"/>
    </row>
    <row r="44190" spans="43:44" x14ac:dyDescent="0.2">
      <c r="AQ44190" s="47"/>
      <c r="AR44190" s="51"/>
    </row>
    <row r="44191" spans="43:44" x14ac:dyDescent="0.2">
      <c r="AQ44191" s="47"/>
      <c r="AR44191" s="51"/>
    </row>
    <row r="44192" spans="43:44" x14ac:dyDescent="0.2">
      <c r="AQ44192" s="47"/>
      <c r="AR44192" s="51"/>
    </row>
    <row r="44193" spans="43:44" x14ac:dyDescent="0.2">
      <c r="AQ44193" s="47"/>
      <c r="AR44193" s="51"/>
    </row>
    <row r="44194" spans="43:44" x14ac:dyDescent="0.2">
      <c r="AQ44194" s="47"/>
      <c r="AR44194" s="51"/>
    </row>
    <row r="44195" spans="43:44" x14ac:dyDescent="0.2">
      <c r="AQ44195" s="47"/>
      <c r="AR44195" s="51"/>
    </row>
    <row r="44196" spans="43:44" x14ac:dyDescent="0.2">
      <c r="AQ44196" s="47"/>
      <c r="AR44196" s="51"/>
    </row>
    <row r="44197" spans="43:44" x14ac:dyDescent="0.2">
      <c r="AQ44197" s="47"/>
      <c r="AR44197" s="51"/>
    </row>
    <row r="44198" spans="43:44" x14ac:dyDescent="0.2">
      <c r="AQ44198" s="47"/>
      <c r="AR44198" s="51"/>
    </row>
    <row r="44199" spans="43:44" x14ac:dyDescent="0.2">
      <c r="AQ44199" s="47"/>
      <c r="AR44199" s="51"/>
    </row>
    <row r="44200" spans="43:44" x14ac:dyDescent="0.2">
      <c r="AQ44200" s="47"/>
      <c r="AR44200" s="51"/>
    </row>
    <row r="44201" spans="43:44" x14ac:dyDescent="0.2">
      <c r="AQ44201" s="47"/>
      <c r="AR44201" s="51"/>
    </row>
    <row r="44202" spans="43:44" x14ac:dyDescent="0.2">
      <c r="AQ44202" s="47"/>
      <c r="AR44202" s="51"/>
    </row>
    <row r="44203" spans="43:44" x14ac:dyDescent="0.2">
      <c r="AQ44203" s="47"/>
      <c r="AR44203" s="51"/>
    </row>
    <row r="44204" spans="43:44" x14ac:dyDescent="0.2">
      <c r="AQ44204" s="47"/>
      <c r="AR44204" s="51"/>
    </row>
    <row r="44205" spans="43:44" x14ac:dyDescent="0.2">
      <c r="AQ44205" s="47"/>
      <c r="AR44205" s="51"/>
    </row>
    <row r="44206" spans="43:44" x14ac:dyDescent="0.2">
      <c r="AQ44206" s="47"/>
      <c r="AR44206" s="51"/>
    </row>
    <row r="44207" spans="43:44" x14ac:dyDescent="0.2">
      <c r="AQ44207" s="47"/>
      <c r="AR44207" s="51"/>
    </row>
    <row r="44208" spans="43:44" x14ac:dyDescent="0.2">
      <c r="AQ44208" s="47"/>
      <c r="AR44208" s="51"/>
    </row>
    <row r="44209" spans="43:44" x14ac:dyDescent="0.2">
      <c r="AQ44209" s="47"/>
      <c r="AR44209" s="51"/>
    </row>
    <row r="44210" spans="43:44" x14ac:dyDescent="0.2">
      <c r="AQ44210" s="47"/>
      <c r="AR44210" s="51"/>
    </row>
    <row r="44211" spans="43:44" x14ac:dyDescent="0.2">
      <c r="AQ44211" s="47"/>
      <c r="AR44211" s="51"/>
    </row>
    <row r="44212" spans="43:44" x14ac:dyDescent="0.2">
      <c r="AQ44212" s="47"/>
      <c r="AR44212" s="51"/>
    </row>
    <row r="44213" spans="43:44" x14ac:dyDescent="0.2">
      <c r="AQ44213" s="47"/>
      <c r="AR44213" s="51"/>
    </row>
    <row r="44214" spans="43:44" x14ac:dyDescent="0.2">
      <c r="AQ44214" s="47"/>
      <c r="AR44214" s="51"/>
    </row>
    <row r="44215" spans="43:44" x14ac:dyDescent="0.2">
      <c r="AQ44215" s="47"/>
      <c r="AR44215" s="51"/>
    </row>
    <row r="44216" spans="43:44" x14ac:dyDescent="0.2">
      <c r="AQ44216" s="47"/>
      <c r="AR44216" s="51"/>
    </row>
    <row r="44217" spans="43:44" x14ac:dyDescent="0.2">
      <c r="AQ44217" s="47"/>
      <c r="AR44217" s="51"/>
    </row>
    <row r="44218" spans="43:44" x14ac:dyDescent="0.2">
      <c r="AQ44218" s="47"/>
      <c r="AR44218" s="51"/>
    </row>
    <row r="44219" spans="43:44" x14ac:dyDescent="0.2">
      <c r="AQ44219" s="47"/>
      <c r="AR44219" s="51"/>
    </row>
    <row r="44220" spans="43:44" x14ac:dyDescent="0.2">
      <c r="AQ44220" s="47"/>
      <c r="AR44220" s="51"/>
    </row>
    <row r="44221" spans="43:44" x14ac:dyDescent="0.2">
      <c r="AQ44221" s="47"/>
      <c r="AR44221" s="51"/>
    </row>
    <row r="44222" spans="43:44" x14ac:dyDescent="0.2">
      <c r="AQ44222" s="47"/>
      <c r="AR44222" s="51"/>
    </row>
    <row r="44223" spans="43:44" x14ac:dyDescent="0.2">
      <c r="AQ44223" s="47"/>
      <c r="AR44223" s="51"/>
    </row>
    <row r="44224" spans="43:44" x14ac:dyDescent="0.2">
      <c r="AQ44224" s="47"/>
      <c r="AR44224" s="51"/>
    </row>
    <row r="44225" spans="43:44" x14ac:dyDescent="0.2">
      <c r="AQ44225" s="47"/>
      <c r="AR44225" s="51"/>
    </row>
    <row r="44226" spans="43:44" x14ac:dyDescent="0.2">
      <c r="AQ44226" s="47"/>
      <c r="AR44226" s="51"/>
    </row>
    <row r="44227" spans="43:44" x14ac:dyDescent="0.2">
      <c r="AQ44227" s="47"/>
      <c r="AR44227" s="51"/>
    </row>
    <row r="44228" spans="43:44" x14ac:dyDescent="0.2">
      <c r="AQ44228" s="47"/>
      <c r="AR44228" s="51"/>
    </row>
    <row r="44229" spans="43:44" x14ac:dyDescent="0.2">
      <c r="AQ44229" s="47"/>
      <c r="AR44229" s="51"/>
    </row>
    <row r="44230" spans="43:44" x14ac:dyDescent="0.2">
      <c r="AQ44230" s="47"/>
      <c r="AR44230" s="51"/>
    </row>
    <row r="44231" spans="43:44" x14ac:dyDescent="0.2">
      <c r="AQ44231" s="47"/>
      <c r="AR44231" s="51"/>
    </row>
    <row r="44232" spans="43:44" x14ac:dyDescent="0.2">
      <c r="AQ44232" s="47"/>
      <c r="AR44232" s="51"/>
    </row>
    <row r="44233" spans="43:44" x14ac:dyDescent="0.2">
      <c r="AQ44233" s="47"/>
      <c r="AR44233" s="51"/>
    </row>
    <row r="44234" spans="43:44" x14ac:dyDescent="0.2">
      <c r="AQ44234" s="47"/>
      <c r="AR44234" s="51"/>
    </row>
    <row r="44235" spans="43:44" x14ac:dyDescent="0.2">
      <c r="AQ44235" s="47"/>
      <c r="AR44235" s="51"/>
    </row>
    <row r="44236" spans="43:44" x14ac:dyDescent="0.2">
      <c r="AQ44236" s="47"/>
      <c r="AR44236" s="51"/>
    </row>
    <row r="44237" spans="43:44" x14ac:dyDescent="0.2">
      <c r="AQ44237" s="47"/>
      <c r="AR44237" s="51"/>
    </row>
    <row r="44238" spans="43:44" x14ac:dyDescent="0.2">
      <c r="AQ44238" s="47"/>
      <c r="AR44238" s="51"/>
    </row>
    <row r="44239" spans="43:44" x14ac:dyDescent="0.2">
      <c r="AQ44239" s="47"/>
      <c r="AR44239" s="51"/>
    </row>
    <row r="44240" spans="43:44" x14ac:dyDescent="0.2">
      <c r="AQ44240" s="47"/>
      <c r="AR44240" s="51"/>
    </row>
    <row r="44241" spans="43:44" x14ac:dyDescent="0.2">
      <c r="AQ44241" s="47"/>
      <c r="AR44241" s="51"/>
    </row>
    <row r="44242" spans="43:44" x14ac:dyDescent="0.2">
      <c r="AQ44242" s="47"/>
      <c r="AR44242" s="51"/>
    </row>
    <row r="44243" spans="43:44" x14ac:dyDescent="0.2">
      <c r="AQ44243" s="47"/>
      <c r="AR44243" s="51"/>
    </row>
    <row r="44244" spans="43:44" x14ac:dyDescent="0.2">
      <c r="AQ44244" s="47"/>
      <c r="AR44244" s="51"/>
    </row>
    <row r="44245" spans="43:44" x14ac:dyDescent="0.2">
      <c r="AQ44245" s="47"/>
      <c r="AR44245" s="51"/>
    </row>
    <row r="44246" spans="43:44" x14ac:dyDescent="0.2">
      <c r="AQ44246" s="47"/>
      <c r="AR44246" s="51"/>
    </row>
    <row r="44247" spans="43:44" x14ac:dyDescent="0.2">
      <c r="AQ44247" s="47"/>
      <c r="AR44247" s="51"/>
    </row>
    <row r="44248" spans="43:44" x14ac:dyDescent="0.2">
      <c r="AQ44248" s="47"/>
      <c r="AR44248" s="51"/>
    </row>
    <row r="44249" spans="43:44" x14ac:dyDescent="0.2">
      <c r="AQ44249" s="47"/>
      <c r="AR44249" s="51"/>
    </row>
    <row r="44250" spans="43:44" x14ac:dyDescent="0.2">
      <c r="AQ44250" s="47"/>
      <c r="AR44250" s="51"/>
    </row>
    <row r="44251" spans="43:44" x14ac:dyDescent="0.2">
      <c r="AQ44251" s="47"/>
      <c r="AR44251" s="51"/>
    </row>
    <row r="44252" spans="43:44" x14ac:dyDescent="0.2">
      <c r="AQ44252" s="47"/>
      <c r="AR44252" s="51"/>
    </row>
    <row r="44253" spans="43:44" x14ac:dyDescent="0.2">
      <c r="AQ44253" s="47"/>
      <c r="AR44253" s="51"/>
    </row>
    <row r="44254" spans="43:44" x14ac:dyDescent="0.2">
      <c r="AQ44254" s="47"/>
      <c r="AR44254" s="51"/>
    </row>
    <row r="44255" spans="43:44" x14ac:dyDescent="0.2">
      <c r="AQ44255" s="47"/>
      <c r="AR44255" s="51"/>
    </row>
    <row r="44256" spans="43:44" x14ac:dyDescent="0.2">
      <c r="AQ44256" s="47"/>
      <c r="AR44256" s="51"/>
    </row>
    <row r="44257" spans="43:44" x14ac:dyDescent="0.2">
      <c r="AQ44257" s="47"/>
      <c r="AR44257" s="51"/>
    </row>
    <row r="44258" spans="43:44" x14ac:dyDescent="0.2">
      <c r="AQ44258" s="47"/>
      <c r="AR44258" s="51"/>
    </row>
    <row r="44259" spans="43:44" x14ac:dyDescent="0.2">
      <c r="AQ44259" s="47"/>
      <c r="AR44259" s="51"/>
    </row>
    <row r="44260" spans="43:44" x14ac:dyDescent="0.2">
      <c r="AQ44260" s="47"/>
      <c r="AR44260" s="51"/>
    </row>
    <row r="44261" spans="43:44" x14ac:dyDescent="0.2">
      <c r="AQ44261" s="47"/>
      <c r="AR44261" s="51"/>
    </row>
    <row r="44262" spans="43:44" x14ac:dyDescent="0.2">
      <c r="AQ44262" s="47"/>
      <c r="AR44262" s="51"/>
    </row>
    <row r="44263" spans="43:44" x14ac:dyDescent="0.2">
      <c r="AQ44263" s="47"/>
      <c r="AR44263" s="51"/>
    </row>
    <row r="44264" spans="43:44" x14ac:dyDescent="0.2">
      <c r="AQ44264" s="47"/>
      <c r="AR44264" s="51"/>
    </row>
    <row r="44265" spans="43:44" x14ac:dyDescent="0.2">
      <c r="AQ44265" s="47"/>
      <c r="AR44265" s="51"/>
    </row>
    <row r="44266" spans="43:44" x14ac:dyDescent="0.2">
      <c r="AQ44266" s="47"/>
      <c r="AR44266" s="51"/>
    </row>
    <row r="44267" spans="43:44" x14ac:dyDescent="0.2">
      <c r="AQ44267" s="47"/>
      <c r="AR44267" s="51"/>
    </row>
    <row r="44268" spans="43:44" x14ac:dyDescent="0.2">
      <c r="AQ44268" s="47"/>
      <c r="AR44268" s="51"/>
    </row>
    <row r="44269" spans="43:44" x14ac:dyDescent="0.2">
      <c r="AQ44269" s="47"/>
      <c r="AR44269" s="51"/>
    </row>
    <row r="44270" spans="43:44" x14ac:dyDescent="0.2">
      <c r="AQ44270" s="47"/>
      <c r="AR44270" s="51"/>
    </row>
    <row r="44271" spans="43:44" x14ac:dyDescent="0.2">
      <c r="AQ44271" s="47"/>
      <c r="AR44271" s="51"/>
    </row>
    <row r="44272" spans="43:44" x14ac:dyDescent="0.2">
      <c r="AQ44272" s="47"/>
      <c r="AR44272" s="51"/>
    </row>
    <row r="44273" spans="43:44" x14ac:dyDescent="0.2">
      <c r="AQ44273" s="47"/>
      <c r="AR44273" s="51"/>
    </row>
    <row r="44274" spans="43:44" x14ac:dyDescent="0.2">
      <c r="AQ44274" s="47"/>
      <c r="AR44274" s="51"/>
    </row>
    <row r="44275" spans="43:44" x14ac:dyDescent="0.2">
      <c r="AQ44275" s="47"/>
      <c r="AR44275" s="51"/>
    </row>
    <row r="44276" spans="43:44" x14ac:dyDescent="0.2">
      <c r="AQ44276" s="47"/>
      <c r="AR44276" s="51"/>
    </row>
    <row r="44277" spans="43:44" x14ac:dyDescent="0.2">
      <c r="AQ44277" s="47"/>
      <c r="AR44277" s="51"/>
    </row>
    <row r="44278" spans="43:44" x14ac:dyDescent="0.2">
      <c r="AQ44278" s="47"/>
      <c r="AR44278" s="51"/>
    </row>
    <row r="44279" spans="43:44" x14ac:dyDescent="0.2">
      <c r="AQ44279" s="47"/>
      <c r="AR44279" s="51"/>
    </row>
    <row r="44280" spans="43:44" x14ac:dyDescent="0.2">
      <c r="AQ44280" s="47"/>
      <c r="AR44280" s="51"/>
    </row>
    <row r="44281" spans="43:44" x14ac:dyDescent="0.2">
      <c r="AQ44281" s="47"/>
      <c r="AR44281" s="51"/>
    </row>
    <row r="44282" spans="43:44" x14ac:dyDescent="0.2">
      <c r="AQ44282" s="47"/>
      <c r="AR44282" s="51"/>
    </row>
    <row r="44283" spans="43:44" x14ac:dyDescent="0.2">
      <c r="AQ44283" s="47"/>
      <c r="AR44283" s="51"/>
    </row>
    <row r="44284" spans="43:44" x14ac:dyDescent="0.2">
      <c r="AQ44284" s="47"/>
      <c r="AR44284" s="51"/>
    </row>
    <row r="44285" spans="43:44" x14ac:dyDescent="0.2">
      <c r="AQ44285" s="47"/>
      <c r="AR44285" s="51"/>
    </row>
    <row r="44286" spans="43:44" x14ac:dyDescent="0.2">
      <c r="AQ44286" s="47"/>
      <c r="AR44286" s="51"/>
    </row>
    <row r="44287" spans="43:44" x14ac:dyDescent="0.2">
      <c r="AQ44287" s="47"/>
      <c r="AR44287" s="51"/>
    </row>
    <row r="44288" spans="43:44" x14ac:dyDescent="0.2">
      <c r="AQ44288" s="47"/>
      <c r="AR44288" s="51"/>
    </row>
    <row r="44289" spans="43:44" x14ac:dyDescent="0.2">
      <c r="AQ44289" s="47"/>
      <c r="AR44289" s="51"/>
    </row>
    <row r="44290" spans="43:44" x14ac:dyDescent="0.2">
      <c r="AQ44290" s="47"/>
      <c r="AR44290" s="51"/>
    </row>
    <row r="44291" spans="43:44" x14ac:dyDescent="0.2">
      <c r="AQ44291" s="47"/>
      <c r="AR44291" s="51"/>
    </row>
    <row r="44292" spans="43:44" x14ac:dyDescent="0.2">
      <c r="AQ44292" s="47"/>
      <c r="AR44292" s="51"/>
    </row>
    <row r="44293" spans="43:44" x14ac:dyDescent="0.2">
      <c r="AQ44293" s="47"/>
      <c r="AR44293" s="51"/>
    </row>
    <row r="44294" spans="43:44" x14ac:dyDescent="0.2">
      <c r="AQ44294" s="47"/>
      <c r="AR44294" s="51"/>
    </row>
    <row r="44295" spans="43:44" x14ac:dyDescent="0.2">
      <c r="AQ44295" s="47"/>
      <c r="AR44295" s="51"/>
    </row>
    <row r="44296" spans="43:44" x14ac:dyDescent="0.2">
      <c r="AQ44296" s="47"/>
      <c r="AR44296" s="51"/>
    </row>
    <row r="44297" spans="43:44" x14ac:dyDescent="0.2">
      <c r="AQ44297" s="47"/>
      <c r="AR44297" s="51"/>
    </row>
    <row r="44298" spans="43:44" x14ac:dyDescent="0.2">
      <c r="AQ44298" s="47"/>
      <c r="AR44298" s="51"/>
    </row>
    <row r="44299" spans="43:44" x14ac:dyDescent="0.2">
      <c r="AQ44299" s="47"/>
      <c r="AR44299" s="51"/>
    </row>
    <row r="44300" spans="43:44" x14ac:dyDescent="0.2">
      <c r="AQ44300" s="47"/>
      <c r="AR44300" s="51"/>
    </row>
    <row r="44301" spans="43:44" x14ac:dyDescent="0.2">
      <c r="AQ44301" s="47"/>
      <c r="AR44301" s="51"/>
    </row>
    <row r="44302" spans="43:44" x14ac:dyDescent="0.2">
      <c r="AQ44302" s="47"/>
      <c r="AR44302" s="51"/>
    </row>
    <row r="44303" spans="43:44" x14ac:dyDescent="0.2">
      <c r="AQ44303" s="47"/>
      <c r="AR44303" s="51"/>
    </row>
    <row r="44304" spans="43:44" x14ac:dyDescent="0.2">
      <c r="AQ44304" s="47"/>
      <c r="AR44304" s="51"/>
    </row>
    <row r="44305" spans="43:44" x14ac:dyDescent="0.2">
      <c r="AQ44305" s="47"/>
      <c r="AR44305" s="51"/>
    </row>
    <row r="44306" spans="43:44" x14ac:dyDescent="0.2">
      <c r="AQ44306" s="47"/>
      <c r="AR44306" s="51"/>
    </row>
    <row r="44307" spans="43:44" x14ac:dyDescent="0.2">
      <c r="AQ44307" s="47"/>
      <c r="AR44307" s="51"/>
    </row>
    <row r="44308" spans="43:44" x14ac:dyDescent="0.2">
      <c r="AQ44308" s="47"/>
      <c r="AR44308" s="51"/>
    </row>
    <row r="44309" spans="43:44" x14ac:dyDescent="0.2">
      <c r="AQ44309" s="47"/>
      <c r="AR44309" s="51"/>
    </row>
    <row r="44310" spans="43:44" x14ac:dyDescent="0.2">
      <c r="AQ44310" s="47"/>
      <c r="AR44310" s="51"/>
    </row>
    <row r="44311" spans="43:44" x14ac:dyDescent="0.2">
      <c r="AQ44311" s="47"/>
      <c r="AR44311" s="51"/>
    </row>
    <row r="44312" spans="43:44" x14ac:dyDescent="0.2">
      <c r="AQ44312" s="47"/>
      <c r="AR44312" s="51"/>
    </row>
    <row r="44313" spans="43:44" x14ac:dyDescent="0.2">
      <c r="AQ44313" s="47"/>
      <c r="AR44313" s="51"/>
    </row>
    <row r="44314" spans="43:44" x14ac:dyDescent="0.2">
      <c r="AQ44314" s="47"/>
      <c r="AR44314" s="51"/>
    </row>
    <row r="44315" spans="43:44" x14ac:dyDescent="0.2">
      <c r="AQ44315" s="47"/>
      <c r="AR44315" s="51"/>
    </row>
    <row r="44316" spans="43:44" x14ac:dyDescent="0.2">
      <c r="AQ44316" s="47"/>
      <c r="AR44316" s="51"/>
    </row>
    <row r="44317" spans="43:44" x14ac:dyDescent="0.2">
      <c r="AQ44317" s="47"/>
      <c r="AR44317" s="51"/>
    </row>
    <row r="44318" spans="43:44" x14ac:dyDescent="0.2">
      <c r="AQ44318" s="47"/>
      <c r="AR44318" s="51"/>
    </row>
    <row r="44319" spans="43:44" x14ac:dyDescent="0.2">
      <c r="AQ44319" s="47"/>
      <c r="AR44319" s="51"/>
    </row>
    <row r="44320" spans="43:44" x14ac:dyDescent="0.2">
      <c r="AQ44320" s="47"/>
      <c r="AR44320" s="51"/>
    </row>
    <row r="44321" spans="43:44" x14ac:dyDescent="0.2">
      <c r="AQ44321" s="47"/>
      <c r="AR44321" s="51"/>
    </row>
    <row r="44322" spans="43:44" x14ac:dyDescent="0.2">
      <c r="AQ44322" s="47"/>
      <c r="AR44322" s="51"/>
    </row>
    <row r="44323" spans="43:44" x14ac:dyDescent="0.2">
      <c r="AQ44323" s="47"/>
      <c r="AR44323" s="51"/>
    </row>
    <row r="44324" spans="43:44" x14ac:dyDescent="0.2">
      <c r="AQ44324" s="47"/>
      <c r="AR44324" s="51"/>
    </row>
    <row r="44325" spans="43:44" x14ac:dyDescent="0.2">
      <c r="AQ44325" s="47"/>
      <c r="AR44325" s="51"/>
    </row>
    <row r="44326" spans="43:44" x14ac:dyDescent="0.2">
      <c r="AQ44326" s="47"/>
      <c r="AR44326" s="51"/>
    </row>
    <row r="44327" spans="43:44" x14ac:dyDescent="0.2">
      <c r="AQ44327" s="47"/>
      <c r="AR44327" s="51"/>
    </row>
    <row r="44328" spans="43:44" x14ac:dyDescent="0.2">
      <c r="AQ44328" s="47"/>
      <c r="AR44328" s="51"/>
    </row>
    <row r="44329" spans="43:44" x14ac:dyDescent="0.2">
      <c r="AQ44329" s="47"/>
      <c r="AR44329" s="51"/>
    </row>
    <row r="44330" spans="43:44" x14ac:dyDescent="0.2">
      <c r="AQ44330" s="47"/>
      <c r="AR44330" s="51"/>
    </row>
    <row r="44331" spans="43:44" x14ac:dyDescent="0.2">
      <c r="AQ44331" s="47"/>
      <c r="AR44331" s="51"/>
    </row>
    <row r="44332" spans="43:44" x14ac:dyDescent="0.2">
      <c r="AQ44332" s="47"/>
      <c r="AR44332" s="51"/>
    </row>
    <row r="44333" spans="43:44" x14ac:dyDescent="0.2">
      <c r="AQ44333" s="47"/>
      <c r="AR44333" s="51"/>
    </row>
    <row r="44334" spans="43:44" x14ac:dyDescent="0.2">
      <c r="AQ44334" s="47"/>
      <c r="AR44334" s="51"/>
    </row>
    <row r="44335" spans="43:44" x14ac:dyDescent="0.2">
      <c r="AQ44335" s="47"/>
      <c r="AR44335" s="51"/>
    </row>
    <row r="44336" spans="43:44" x14ac:dyDescent="0.2">
      <c r="AQ44336" s="47"/>
      <c r="AR44336" s="51"/>
    </row>
    <row r="44337" spans="43:44" x14ac:dyDescent="0.2">
      <c r="AQ44337" s="47"/>
      <c r="AR44337" s="51"/>
    </row>
    <row r="44338" spans="43:44" x14ac:dyDescent="0.2">
      <c r="AQ44338" s="47"/>
      <c r="AR44338" s="51"/>
    </row>
    <row r="44339" spans="43:44" x14ac:dyDescent="0.2">
      <c r="AQ44339" s="47"/>
      <c r="AR44339" s="51"/>
    </row>
    <row r="44340" spans="43:44" x14ac:dyDescent="0.2">
      <c r="AQ44340" s="47"/>
      <c r="AR44340" s="51"/>
    </row>
    <row r="44341" spans="43:44" x14ac:dyDescent="0.2">
      <c r="AQ44341" s="47"/>
      <c r="AR44341" s="51"/>
    </row>
    <row r="44342" spans="43:44" x14ac:dyDescent="0.2">
      <c r="AQ44342" s="47"/>
      <c r="AR44342" s="51"/>
    </row>
    <row r="44343" spans="43:44" x14ac:dyDescent="0.2">
      <c r="AQ44343" s="47"/>
      <c r="AR44343" s="51"/>
    </row>
    <row r="44344" spans="43:44" x14ac:dyDescent="0.2">
      <c r="AQ44344" s="47"/>
      <c r="AR44344" s="51"/>
    </row>
    <row r="44345" spans="43:44" x14ac:dyDescent="0.2">
      <c r="AQ44345" s="47"/>
      <c r="AR44345" s="51"/>
    </row>
    <row r="44346" spans="43:44" x14ac:dyDescent="0.2">
      <c r="AQ44346" s="47"/>
      <c r="AR44346" s="51"/>
    </row>
    <row r="44347" spans="43:44" x14ac:dyDescent="0.2">
      <c r="AQ44347" s="47"/>
      <c r="AR44347" s="51"/>
    </row>
    <row r="44348" spans="43:44" x14ac:dyDescent="0.2">
      <c r="AQ44348" s="47"/>
      <c r="AR44348" s="51"/>
    </row>
    <row r="44349" spans="43:44" x14ac:dyDescent="0.2">
      <c r="AQ44349" s="47"/>
      <c r="AR44349" s="51"/>
    </row>
    <row r="44350" spans="43:44" x14ac:dyDescent="0.2">
      <c r="AQ44350" s="47"/>
      <c r="AR44350" s="51"/>
    </row>
    <row r="44351" spans="43:44" x14ac:dyDescent="0.2">
      <c r="AQ44351" s="47"/>
      <c r="AR44351" s="51"/>
    </row>
    <row r="44352" spans="43:44" x14ac:dyDescent="0.2">
      <c r="AQ44352" s="47"/>
      <c r="AR44352" s="51"/>
    </row>
    <row r="44353" spans="43:44" x14ac:dyDescent="0.2">
      <c r="AQ44353" s="47"/>
      <c r="AR44353" s="51"/>
    </row>
    <row r="44354" spans="43:44" x14ac:dyDescent="0.2">
      <c r="AQ44354" s="47"/>
      <c r="AR44354" s="51"/>
    </row>
    <row r="44355" spans="43:44" x14ac:dyDescent="0.2">
      <c r="AQ44355" s="47"/>
      <c r="AR44355" s="51"/>
    </row>
    <row r="44356" spans="43:44" x14ac:dyDescent="0.2">
      <c r="AQ44356" s="47"/>
      <c r="AR44356" s="51"/>
    </row>
    <row r="44357" spans="43:44" x14ac:dyDescent="0.2">
      <c r="AQ44357" s="47"/>
      <c r="AR44357" s="51"/>
    </row>
    <row r="44358" spans="43:44" x14ac:dyDescent="0.2">
      <c r="AQ44358" s="47"/>
      <c r="AR44358" s="51"/>
    </row>
    <row r="44359" spans="43:44" x14ac:dyDescent="0.2">
      <c r="AQ44359" s="47"/>
      <c r="AR44359" s="51"/>
    </row>
    <row r="44360" spans="43:44" x14ac:dyDescent="0.2">
      <c r="AQ44360" s="47"/>
      <c r="AR44360" s="51"/>
    </row>
    <row r="44361" spans="43:44" x14ac:dyDescent="0.2">
      <c r="AQ44361" s="47"/>
      <c r="AR44361" s="51"/>
    </row>
    <row r="44362" spans="43:44" x14ac:dyDescent="0.2">
      <c r="AQ44362" s="47"/>
      <c r="AR44362" s="51"/>
    </row>
    <row r="44363" spans="43:44" x14ac:dyDescent="0.2">
      <c r="AQ44363" s="47"/>
      <c r="AR44363" s="51"/>
    </row>
    <row r="44364" spans="43:44" x14ac:dyDescent="0.2">
      <c r="AQ44364" s="47"/>
      <c r="AR44364" s="51"/>
    </row>
    <row r="44365" spans="43:44" x14ac:dyDescent="0.2">
      <c r="AQ44365" s="47"/>
      <c r="AR44365" s="51"/>
    </row>
    <row r="44366" spans="43:44" x14ac:dyDescent="0.2">
      <c r="AQ44366" s="47"/>
      <c r="AR44366" s="51"/>
    </row>
    <row r="44367" spans="43:44" x14ac:dyDescent="0.2">
      <c r="AQ44367" s="47"/>
      <c r="AR44367" s="51"/>
    </row>
    <row r="44368" spans="43:44" x14ac:dyDescent="0.2">
      <c r="AQ44368" s="47"/>
      <c r="AR44368" s="51"/>
    </row>
    <row r="44369" spans="43:44" x14ac:dyDescent="0.2">
      <c r="AQ44369" s="47"/>
      <c r="AR44369" s="51"/>
    </row>
    <row r="44370" spans="43:44" x14ac:dyDescent="0.2">
      <c r="AQ44370" s="47"/>
      <c r="AR44370" s="51"/>
    </row>
    <row r="44371" spans="43:44" x14ac:dyDescent="0.2">
      <c r="AQ44371" s="47"/>
      <c r="AR44371" s="51"/>
    </row>
    <row r="44372" spans="43:44" x14ac:dyDescent="0.2">
      <c r="AQ44372" s="47"/>
      <c r="AR44372" s="51"/>
    </row>
    <row r="44373" spans="43:44" x14ac:dyDescent="0.2">
      <c r="AQ44373" s="47"/>
      <c r="AR44373" s="51"/>
    </row>
    <row r="44374" spans="43:44" x14ac:dyDescent="0.2">
      <c r="AQ44374" s="47"/>
      <c r="AR44374" s="51"/>
    </row>
    <row r="44375" spans="43:44" x14ac:dyDescent="0.2">
      <c r="AQ44375" s="47"/>
      <c r="AR44375" s="51"/>
    </row>
    <row r="44376" spans="43:44" x14ac:dyDescent="0.2">
      <c r="AQ44376" s="47"/>
      <c r="AR44376" s="51"/>
    </row>
    <row r="44377" spans="43:44" x14ac:dyDescent="0.2">
      <c r="AQ44377" s="47"/>
      <c r="AR44377" s="51"/>
    </row>
    <row r="44378" spans="43:44" x14ac:dyDescent="0.2">
      <c r="AQ44378" s="47"/>
      <c r="AR44378" s="51"/>
    </row>
    <row r="44379" spans="43:44" x14ac:dyDescent="0.2">
      <c r="AQ44379" s="47"/>
      <c r="AR44379" s="51"/>
    </row>
    <row r="44380" spans="43:44" x14ac:dyDescent="0.2">
      <c r="AQ44380" s="47"/>
      <c r="AR44380" s="51"/>
    </row>
    <row r="44381" spans="43:44" x14ac:dyDescent="0.2">
      <c r="AQ44381" s="47"/>
      <c r="AR44381" s="51"/>
    </row>
    <row r="44382" spans="43:44" x14ac:dyDescent="0.2">
      <c r="AQ44382" s="47"/>
      <c r="AR44382" s="51"/>
    </row>
    <row r="44383" spans="43:44" x14ac:dyDescent="0.2">
      <c r="AQ44383" s="47"/>
      <c r="AR44383" s="51"/>
    </row>
    <row r="44384" spans="43:44" x14ac:dyDescent="0.2">
      <c r="AQ44384" s="47"/>
      <c r="AR44384" s="51"/>
    </row>
    <row r="44385" spans="43:44" x14ac:dyDescent="0.2">
      <c r="AQ44385" s="47"/>
      <c r="AR44385" s="51"/>
    </row>
    <row r="44386" spans="43:44" x14ac:dyDescent="0.2">
      <c r="AQ44386" s="47"/>
      <c r="AR44386" s="51"/>
    </row>
    <row r="44387" spans="43:44" x14ac:dyDescent="0.2">
      <c r="AQ44387" s="47"/>
      <c r="AR44387" s="51"/>
    </row>
    <row r="44388" spans="43:44" x14ac:dyDescent="0.2">
      <c r="AQ44388" s="47"/>
      <c r="AR44388" s="51"/>
    </row>
    <row r="44389" spans="43:44" x14ac:dyDescent="0.2">
      <c r="AQ44389" s="47"/>
      <c r="AR44389" s="51"/>
    </row>
    <row r="44390" spans="43:44" x14ac:dyDescent="0.2">
      <c r="AQ44390" s="47"/>
      <c r="AR44390" s="51"/>
    </row>
    <row r="44391" spans="43:44" x14ac:dyDescent="0.2">
      <c r="AQ44391" s="47"/>
      <c r="AR44391" s="51"/>
    </row>
    <row r="44392" spans="43:44" x14ac:dyDescent="0.2">
      <c r="AQ44392" s="47"/>
      <c r="AR44392" s="51"/>
    </row>
    <row r="44393" spans="43:44" x14ac:dyDescent="0.2">
      <c r="AQ44393" s="47"/>
      <c r="AR44393" s="51"/>
    </row>
    <row r="44394" spans="43:44" x14ac:dyDescent="0.2">
      <c r="AQ44394" s="47"/>
      <c r="AR44394" s="51"/>
    </row>
    <row r="44395" spans="43:44" x14ac:dyDescent="0.2">
      <c r="AQ44395" s="47"/>
      <c r="AR44395" s="51"/>
    </row>
    <row r="44396" spans="43:44" x14ac:dyDescent="0.2">
      <c r="AQ44396" s="47"/>
      <c r="AR44396" s="51"/>
    </row>
    <row r="44397" spans="43:44" x14ac:dyDescent="0.2">
      <c r="AQ44397" s="47"/>
      <c r="AR44397" s="51"/>
    </row>
    <row r="44398" spans="43:44" x14ac:dyDescent="0.2">
      <c r="AQ44398" s="47"/>
      <c r="AR44398" s="51"/>
    </row>
    <row r="44399" spans="43:44" x14ac:dyDescent="0.2">
      <c r="AQ44399" s="47"/>
      <c r="AR44399" s="51"/>
    </row>
    <row r="44400" spans="43:44" x14ac:dyDescent="0.2">
      <c r="AQ44400" s="47"/>
      <c r="AR44400" s="51"/>
    </row>
    <row r="44401" spans="43:44" x14ac:dyDescent="0.2">
      <c r="AQ44401" s="47"/>
      <c r="AR44401" s="51"/>
    </row>
    <row r="44402" spans="43:44" x14ac:dyDescent="0.2">
      <c r="AQ44402" s="47"/>
      <c r="AR44402" s="51"/>
    </row>
    <row r="44403" spans="43:44" x14ac:dyDescent="0.2">
      <c r="AQ44403" s="47"/>
      <c r="AR44403" s="51"/>
    </row>
    <row r="44404" spans="43:44" x14ac:dyDescent="0.2">
      <c r="AQ44404" s="47"/>
      <c r="AR44404" s="51"/>
    </row>
    <row r="44405" spans="43:44" x14ac:dyDescent="0.2">
      <c r="AQ44405" s="47"/>
      <c r="AR44405" s="51"/>
    </row>
    <row r="44406" spans="43:44" x14ac:dyDescent="0.2">
      <c r="AQ44406" s="47"/>
      <c r="AR44406" s="51"/>
    </row>
    <row r="44407" spans="43:44" x14ac:dyDescent="0.2">
      <c r="AQ44407" s="47"/>
      <c r="AR44407" s="51"/>
    </row>
    <row r="44408" spans="43:44" x14ac:dyDescent="0.2">
      <c r="AQ44408" s="47"/>
      <c r="AR44408" s="51"/>
    </row>
    <row r="44409" spans="43:44" x14ac:dyDescent="0.2">
      <c r="AQ44409" s="47"/>
      <c r="AR44409" s="51"/>
    </row>
    <row r="44410" spans="43:44" x14ac:dyDescent="0.2">
      <c r="AQ44410" s="47"/>
      <c r="AR44410" s="51"/>
    </row>
    <row r="44411" spans="43:44" x14ac:dyDescent="0.2">
      <c r="AQ44411" s="47"/>
      <c r="AR44411" s="51"/>
    </row>
    <row r="44412" spans="43:44" x14ac:dyDescent="0.2">
      <c r="AQ44412" s="47"/>
      <c r="AR44412" s="51"/>
    </row>
    <row r="44413" spans="43:44" x14ac:dyDescent="0.2">
      <c r="AQ44413" s="47"/>
      <c r="AR44413" s="51"/>
    </row>
    <row r="44414" spans="43:44" x14ac:dyDescent="0.2">
      <c r="AQ44414" s="47"/>
      <c r="AR44414" s="51"/>
    </row>
    <row r="44415" spans="43:44" x14ac:dyDescent="0.2">
      <c r="AQ44415" s="47"/>
      <c r="AR44415" s="51"/>
    </row>
    <row r="44416" spans="43:44" x14ac:dyDescent="0.2">
      <c r="AQ44416" s="47"/>
      <c r="AR44416" s="51"/>
    </row>
    <row r="44417" spans="43:44" x14ac:dyDescent="0.2">
      <c r="AQ44417" s="47"/>
      <c r="AR44417" s="51"/>
    </row>
    <row r="44418" spans="43:44" x14ac:dyDescent="0.2">
      <c r="AQ44418" s="47"/>
      <c r="AR44418" s="51"/>
    </row>
    <row r="44419" spans="43:44" x14ac:dyDescent="0.2">
      <c r="AQ44419" s="47"/>
      <c r="AR44419" s="51"/>
    </row>
    <row r="44420" spans="43:44" x14ac:dyDescent="0.2">
      <c r="AQ44420" s="47"/>
      <c r="AR44420" s="51"/>
    </row>
    <row r="44421" spans="43:44" x14ac:dyDescent="0.2">
      <c r="AQ44421" s="47"/>
      <c r="AR44421" s="51"/>
    </row>
    <row r="44422" spans="43:44" x14ac:dyDescent="0.2">
      <c r="AQ44422" s="47"/>
      <c r="AR44422" s="51"/>
    </row>
    <row r="44423" spans="43:44" x14ac:dyDescent="0.2">
      <c r="AQ44423" s="47"/>
      <c r="AR44423" s="51"/>
    </row>
    <row r="44424" spans="43:44" x14ac:dyDescent="0.2">
      <c r="AQ44424" s="47"/>
      <c r="AR44424" s="51"/>
    </row>
    <row r="44425" spans="43:44" x14ac:dyDescent="0.2">
      <c r="AQ44425" s="47"/>
      <c r="AR44425" s="51"/>
    </row>
    <row r="44426" spans="43:44" x14ac:dyDescent="0.2">
      <c r="AQ44426" s="47"/>
      <c r="AR44426" s="51"/>
    </row>
    <row r="44427" spans="43:44" x14ac:dyDescent="0.2">
      <c r="AQ44427" s="47"/>
      <c r="AR44427" s="51"/>
    </row>
    <row r="44428" spans="43:44" x14ac:dyDescent="0.2">
      <c r="AQ44428" s="47"/>
      <c r="AR44428" s="51"/>
    </row>
    <row r="44429" spans="43:44" x14ac:dyDescent="0.2">
      <c r="AQ44429" s="47"/>
      <c r="AR44429" s="51"/>
    </row>
    <row r="44430" spans="43:44" x14ac:dyDescent="0.2">
      <c r="AQ44430" s="47"/>
      <c r="AR44430" s="51"/>
    </row>
    <row r="44431" spans="43:44" x14ac:dyDescent="0.2">
      <c r="AQ44431" s="47"/>
      <c r="AR44431" s="51"/>
    </row>
    <row r="44432" spans="43:44" x14ac:dyDescent="0.2">
      <c r="AQ44432" s="47"/>
      <c r="AR44432" s="51"/>
    </row>
    <row r="44433" spans="43:44" x14ac:dyDescent="0.2">
      <c r="AQ44433" s="47"/>
      <c r="AR44433" s="51"/>
    </row>
    <row r="44434" spans="43:44" x14ac:dyDescent="0.2">
      <c r="AQ44434" s="47"/>
      <c r="AR44434" s="51"/>
    </row>
    <row r="44435" spans="43:44" x14ac:dyDescent="0.2">
      <c r="AQ44435" s="47"/>
      <c r="AR44435" s="51"/>
    </row>
    <row r="44436" spans="43:44" x14ac:dyDescent="0.2">
      <c r="AQ44436" s="47"/>
      <c r="AR44436" s="51"/>
    </row>
    <row r="44437" spans="43:44" x14ac:dyDescent="0.2">
      <c r="AQ44437" s="47"/>
      <c r="AR44437" s="51"/>
    </row>
    <row r="44438" spans="43:44" x14ac:dyDescent="0.2">
      <c r="AQ44438" s="47"/>
      <c r="AR44438" s="51"/>
    </row>
    <row r="44439" spans="43:44" x14ac:dyDescent="0.2">
      <c r="AQ44439" s="47"/>
      <c r="AR44439" s="51"/>
    </row>
    <row r="44440" spans="43:44" x14ac:dyDescent="0.2">
      <c r="AQ44440" s="47"/>
      <c r="AR44440" s="51"/>
    </row>
    <row r="44441" spans="43:44" x14ac:dyDescent="0.2">
      <c r="AQ44441" s="47"/>
      <c r="AR44441" s="51"/>
    </row>
    <row r="44442" spans="43:44" x14ac:dyDescent="0.2">
      <c r="AQ44442" s="47"/>
      <c r="AR44442" s="51"/>
    </row>
    <row r="44443" spans="43:44" x14ac:dyDescent="0.2">
      <c r="AQ44443" s="47"/>
      <c r="AR44443" s="51"/>
    </row>
    <row r="44444" spans="43:44" x14ac:dyDescent="0.2">
      <c r="AQ44444" s="47"/>
      <c r="AR44444" s="51"/>
    </row>
    <row r="44445" spans="43:44" x14ac:dyDescent="0.2">
      <c r="AQ44445" s="47"/>
      <c r="AR44445" s="51"/>
    </row>
    <row r="44446" spans="43:44" x14ac:dyDescent="0.2">
      <c r="AQ44446" s="47"/>
      <c r="AR44446" s="51"/>
    </row>
    <row r="44447" spans="43:44" x14ac:dyDescent="0.2">
      <c r="AQ44447" s="47"/>
      <c r="AR44447" s="51"/>
    </row>
    <row r="44448" spans="43:44" x14ac:dyDescent="0.2">
      <c r="AQ44448" s="47"/>
      <c r="AR44448" s="51"/>
    </row>
    <row r="44449" spans="43:44" x14ac:dyDescent="0.2">
      <c r="AQ44449" s="47"/>
      <c r="AR44449" s="51"/>
    </row>
    <row r="44450" spans="43:44" x14ac:dyDescent="0.2">
      <c r="AQ44450" s="47"/>
      <c r="AR44450" s="51"/>
    </row>
    <row r="44451" spans="43:44" x14ac:dyDescent="0.2">
      <c r="AQ44451" s="47"/>
      <c r="AR44451" s="51"/>
    </row>
    <row r="44452" spans="43:44" x14ac:dyDescent="0.2">
      <c r="AQ44452" s="47"/>
      <c r="AR44452" s="51"/>
    </row>
    <row r="44453" spans="43:44" x14ac:dyDescent="0.2">
      <c r="AQ44453" s="47"/>
      <c r="AR44453" s="51"/>
    </row>
    <row r="44454" spans="43:44" x14ac:dyDescent="0.2">
      <c r="AQ44454" s="47"/>
      <c r="AR44454" s="51"/>
    </row>
    <row r="44455" spans="43:44" x14ac:dyDescent="0.2">
      <c r="AQ44455" s="47"/>
      <c r="AR44455" s="51"/>
    </row>
    <row r="44456" spans="43:44" x14ac:dyDescent="0.2">
      <c r="AQ44456" s="47"/>
      <c r="AR44456" s="51"/>
    </row>
    <row r="44457" spans="43:44" x14ac:dyDescent="0.2">
      <c r="AQ44457" s="47"/>
      <c r="AR44457" s="51"/>
    </row>
    <row r="44458" spans="43:44" x14ac:dyDescent="0.2">
      <c r="AQ44458" s="47"/>
      <c r="AR44458" s="51"/>
    </row>
    <row r="44459" spans="43:44" x14ac:dyDescent="0.2">
      <c r="AQ44459" s="47"/>
      <c r="AR44459" s="51"/>
    </row>
    <row r="44460" spans="43:44" x14ac:dyDescent="0.2">
      <c r="AQ44460" s="47"/>
      <c r="AR44460" s="51"/>
    </row>
    <row r="44461" spans="43:44" x14ac:dyDescent="0.2">
      <c r="AQ44461" s="47"/>
      <c r="AR44461" s="51"/>
    </row>
    <row r="44462" spans="43:44" x14ac:dyDescent="0.2">
      <c r="AQ44462" s="47"/>
      <c r="AR44462" s="51"/>
    </row>
    <row r="44463" spans="43:44" x14ac:dyDescent="0.2">
      <c r="AQ44463" s="47"/>
      <c r="AR44463" s="51"/>
    </row>
    <row r="44464" spans="43:44" x14ac:dyDescent="0.2">
      <c r="AQ44464" s="47"/>
      <c r="AR44464" s="51"/>
    </row>
    <row r="44465" spans="43:44" x14ac:dyDescent="0.2">
      <c r="AQ44465" s="47"/>
      <c r="AR44465" s="51"/>
    </row>
    <row r="44466" spans="43:44" x14ac:dyDescent="0.2">
      <c r="AQ44466" s="47"/>
      <c r="AR44466" s="51"/>
    </row>
    <row r="44467" spans="43:44" x14ac:dyDescent="0.2">
      <c r="AQ44467" s="47"/>
      <c r="AR44467" s="51"/>
    </row>
    <row r="44468" spans="43:44" x14ac:dyDescent="0.2">
      <c r="AQ44468" s="47"/>
      <c r="AR44468" s="51"/>
    </row>
    <row r="44469" spans="43:44" x14ac:dyDescent="0.2">
      <c r="AQ44469" s="47"/>
      <c r="AR44469" s="51"/>
    </row>
    <row r="44470" spans="43:44" x14ac:dyDescent="0.2">
      <c r="AQ44470" s="47"/>
      <c r="AR44470" s="51"/>
    </row>
    <row r="44471" spans="43:44" x14ac:dyDescent="0.2">
      <c r="AQ44471" s="47"/>
      <c r="AR44471" s="51"/>
    </row>
    <row r="44472" spans="43:44" x14ac:dyDescent="0.2">
      <c r="AQ44472" s="47"/>
      <c r="AR44472" s="51"/>
    </row>
    <row r="44473" spans="43:44" x14ac:dyDescent="0.2">
      <c r="AQ44473" s="47"/>
      <c r="AR44473" s="51"/>
    </row>
    <row r="44474" spans="43:44" x14ac:dyDescent="0.2">
      <c r="AQ44474" s="47"/>
      <c r="AR44474" s="51"/>
    </row>
    <row r="44475" spans="43:44" x14ac:dyDescent="0.2">
      <c r="AQ44475" s="47"/>
      <c r="AR44475" s="51"/>
    </row>
    <row r="44476" spans="43:44" x14ac:dyDescent="0.2">
      <c r="AQ44476" s="47"/>
      <c r="AR44476" s="51"/>
    </row>
    <row r="44477" spans="43:44" x14ac:dyDescent="0.2">
      <c r="AQ44477" s="47"/>
      <c r="AR44477" s="51"/>
    </row>
    <row r="44478" spans="43:44" x14ac:dyDescent="0.2">
      <c r="AQ44478" s="47"/>
      <c r="AR44478" s="51"/>
    </row>
    <row r="44479" spans="43:44" x14ac:dyDescent="0.2">
      <c r="AQ44479" s="47"/>
      <c r="AR44479" s="51"/>
    </row>
    <row r="44480" spans="43:44" x14ac:dyDescent="0.2">
      <c r="AQ44480" s="47"/>
      <c r="AR44480" s="51"/>
    </row>
    <row r="44481" spans="43:44" x14ac:dyDescent="0.2">
      <c r="AQ44481" s="47"/>
      <c r="AR44481" s="51"/>
    </row>
    <row r="44482" spans="43:44" x14ac:dyDescent="0.2">
      <c r="AQ44482" s="47"/>
      <c r="AR44482" s="51"/>
    </row>
    <row r="44483" spans="43:44" x14ac:dyDescent="0.2">
      <c r="AQ44483" s="47"/>
      <c r="AR44483" s="51"/>
    </row>
    <row r="44484" spans="43:44" x14ac:dyDescent="0.2">
      <c r="AQ44484" s="47"/>
      <c r="AR44484" s="51"/>
    </row>
    <row r="44485" spans="43:44" x14ac:dyDescent="0.2">
      <c r="AQ44485" s="47"/>
      <c r="AR44485" s="51"/>
    </row>
    <row r="44486" spans="43:44" x14ac:dyDescent="0.2">
      <c r="AQ44486" s="47"/>
      <c r="AR44486" s="51"/>
    </row>
    <row r="44487" spans="43:44" x14ac:dyDescent="0.2">
      <c r="AQ44487" s="47"/>
      <c r="AR44487" s="51"/>
    </row>
    <row r="44488" spans="43:44" x14ac:dyDescent="0.2">
      <c r="AQ44488" s="47"/>
      <c r="AR44488" s="51"/>
    </row>
    <row r="44489" spans="43:44" x14ac:dyDescent="0.2">
      <c r="AQ44489" s="47"/>
      <c r="AR44489" s="51"/>
    </row>
    <row r="44490" spans="43:44" x14ac:dyDescent="0.2">
      <c r="AQ44490" s="47"/>
      <c r="AR44490" s="51"/>
    </row>
    <row r="44491" spans="43:44" x14ac:dyDescent="0.2">
      <c r="AQ44491" s="47"/>
      <c r="AR44491" s="51"/>
    </row>
    <row r="44492" spans="43:44" x14ac:dyDescent="0.2">
      <c r="AQ44492" s="47"/>
      <c r="AR44492" s="51"/>
    </row>
    <row r="44493" spans="43:44" x14ac:dyDescent="0.2">
      <c r="AQ44493" s="47"/>
      <c r="AR44493" s="51"/>
    </row>
    <row r="44494" spans="43:44" x14ac:dyDescent="0.2">
      <c r="AQ44494" s="47"/>
      <c r="AR44494" s="51"/>
    </row>
    <row r="44495" spans="43:44" x14ac:dyDescent="0.2">
      <c r="AQ44495" s="47"/>
      <c r="AR44495" s="51"/>
    </row>
    <row r="44496" spans="43:44" x14ac:dyDescent="0.2">
      <c r="AQ44496" s="47"/>
      <c r="AR44496" s="51"/>
    </row>
    <row r="44497" spans="43:44" x14ac:dyDescent="0.2">
      <c r="AQ44497" s="47"/>
      <c r="AR44497" s="51"/>
    </row>
    <row r="44498" spans="43:44" x14ac:dyDescent="0.2">
      <c r="AQ44498" s="47"/>
      <c r="AR44498" s="51"/>
    </row>
    <row r="44499" spans="43:44" x14ac:dyDescent="0.2">
      <c r="AQ44499" s="47"/>
      <c r="AR44499" s="51"/>
    </row>
    <row r="44500" spans="43:44" x14ac:dyDescent="0.2">
      <c r="AQ44500" s="47"/>
      <c r="AR44500" s="51"/>
    </row>
    <row r="44501" spans="43:44" x14ac:dyDescent="0.2">
      <c r="AQ44501" s="47"/>
      <c r="AR44501" s="51"/>
    </row>
    <row r="44502" spans="43:44" x14ac:dyDescent="0.2">
      <c r="AQ44502" s="47"/>
      <c r="AR44502" s="51"/>
    </row>
    <row r="44503" spans="43:44" x14ac:dyDescent="0.2">
      <c r="AQ44503" s="47"/>
      <c r="AR44503" s="51"/>
    </row>
    <row r="44504" spans="43:44" x14ac:dyDescent="0.2">
      <c r="AQ44504" s="47"/>
      <c r="AR44504" s="51"/>
    </row>
    <row r="44505" spans="43:44" x14ac:dyDescent="0.2">
      <c r="AQ44505" s="47"/>
      <c r="AR44505" s="51"/>
    </row>
    <row r="44506" spans="43:44" x14ac:dyDescent="0.2">
      <c r="AQ44506" s="47"/>
      <c r="AR44506" s="51"/>
    </row>
    <row r="44507" spans="43:44" x14ac:dyDescent="0.2">
      <c r="AQ44507" s="47"/>
      <c r="AR44507" s="51"/>
    </row>
    <row r="44508" spans="43:44" x14ac:dyDescent="0.2">
      <c r="AQ44508" s="47"/>
      <c r="AR44508" s="51"/>
    </row>
    <row r="44509" spans="43:44" x14ac:dyDescent="0.2">
      <c r="AQ44509" s="47"/>
      <c r="AR44509" s="51"/>
    </row>
    <row r="44510" spans="43:44" x14ac:dyDescent="0.2">
      <c r="AQ44510" s="47"/>
      <c r="AR44510" s="51"/>
    </row>
    <row r="44511" spans="43:44" x14ac:dyDescent="0.2">
      <c r="AQ44511" s="47"/>
      <c r="AR44511" s="51"/>
    </row>
    <row r="44512" spans="43:44" x14ac:dyDescent="0.2">
      <c r="AQ44512" s="47"/>
      <c r="AR44512" s="51"/>
    </row>
    <row r="44513" spans="43:44" x14ac:dyDescent="0.2">
      <c r="AQ44513" s="47"/>
      <c r="AR44513" s="51"/>
    </row>
    <row r="44514" spans="43:44" x14ac:dyDescent="0.2">
      <c r="AQ44514" s="47"/>
      <c r="AR44514" s="51"/>
    </row>
    <row r="44515" spans="43:44" x14ac:dyDescent="0.2">
      <c r="AQ44515" s="47"/>
      <c r="AR44515" s="51"/>
    </row>
    <row r="44516" spans="43:44" x14ac:dyDescent="0.2">
      <c r="AQ44516" s="47"/>
      <c r="AR44516" s="51"/>
    </row>
    <row r="44517" spans="43:44" x14ac:dyDescent="0.2">
      <c r="AQ44517" s="47"/>
      <c r="AR44517" s="51"/>
    </row>
    <row r="44518" spans="43:44" x14ac:dyDescent="0.2">
      <c r="AQ44518" s="47"/>
      <c r="AR44518" s="51"/>
    </row>
    <row r="44519" spans="43:44" x14ac:dyDescent="0.2">
      <c r="AQ44519" s="47"/>
      <c r="AR44519" s="51"/>
    </row>
    <row r="44520" spans="43:44" x14ac:dyDescent="0.2">
      <c r="AQ44520" s="47"/>
      <c r="AR44520" s="51"/>
    </row>
    <row r="44521" spans="43:44" x14ac:dyDescent="0.2">
      <c r="AQ44521" s="47"/>
      <c r="AR44521" s="51"/>
    </row>
    <row r="44522" spans="43:44" x14ac:dyDescent="0.2">
      <c r="AQ44522" s="47"/>
      <c r="AR44522" s="51"/>
    </row>
    <row r="44523" spans="43:44" x14ac:dyDescent="0.2">
      <c r="AQ44523" s="47"/>
      <c r="AR44523" s="51"/>
    </row>
    <row r="44524" spans="43:44" x14ac:dyDescent="0.2">
      <c r="AQ44524" s="47"/>
      <c r="AR44524" s="51"/>
    </row>
    <row r="44525" spans="43:44" x14ac:dyDescent="0.2">
      <c r="AQ44525" s="47"/>
      <c r="AR44525" s="51"/>
    </row>
    <row r="44526" spans="43:44" x14ac:dyDescent="0.2">
      <c r="AQ44526" s="47"/>
      <c r="AR44526" s="51"/>
    </row>
    <row r="44527" spans="43:44" x14ac:dyDescent="0.2">
      <c r="AQ44527" s="47"/>
      <c r="AR44527" s="51"/>
    </row>
    <row r="44528" spans="43:44" x14ac:dyDescent="0.2">
      <c r="AQ44528" s="47"/>
      <c r="AR44528" s="51"/>
    </row>
    <row r="44529" spans="43:44" x14ac:dyDescent="0.2">
      <c r="AQ44529" s="47"/>
      <c r="AR44529" s="51"/>
    </row>
    <row r="44530" spans="43:44" x14ac:dyDescent="0.2">
      <c r="AQ44530" s="47"/>
      <c r="AR44530" s="51"/>
    </row>
    <row r="44531" spans="43:44" x14ac:dyDescent="0.2">
      <c r="AQ44531" s="47"/>
      <c r="AR44531" s="51"/>
    </row>
    <row r="44532" spans="43:44" x14ac:dyDescent="0.2">
      <c r="AQ44532" s="47"/>
      <c r="AR44532" s="51"/>
    </row>
    <row r="44533" spans="43:44" x14ac:dyDescent="0.2">
      <c r="AQ44533" s="47"/>
      <c r="AR44533" s="51"/>
    </row>
    <row r="44534" spans="43:44" x14ac:dyDescent="0.2">
      <c r="AQ44534" s="47"/>
      <c r="AR44534" s="51"/>
    </row>
    <row r="44535" spans="43:44" x14ac:dyDescent="0.2">
      <c r="AQ44535" s="47"/>
      <c r="AR44535" s="51"/>
    </row>
    <row r="44536" spans="43:44" x14ac:dyDescent="0.2">
      <c r="AQ44536" s="47"/>
      <c r="AR44536" s="51"/>
    </row>
    <row r="44537" spans="43:44" x14ac:dyDescent="0.2">
      <c r="AQ44537" s="47"/>
      <c r="AR44537" s="51"/>
    </row>
    <row r="44538" spans="43:44" x14ac:dyDescent="0.2">
      <c r="AQ44538" s="47"/>
      <c r="AR44538" s="51"/>
    </row>
    <row r="44539" spans="43:44" x14ac:dyDescent="0.2">
      <c r="AQ44539" s="47"/>
      <c r="AR44539" s="51"/>
    </row>
    <row r="44540" spans="43:44" x14ac:dyDescent="0.2">
      <c r="AQ44540" s="47"/>
      <c r="AR44540" s="51"/>
    </row>
    <row r="44541" spans="43:44" x14ac:dyDescent="0.2">
      <c r="AQ44541" s="47"/>
      <c r="AR44541" s="51"/>
    </row>
    <row r="44542" spans="43:44" x14ac:dyDescent="0.2">
      <c r="AQ44542" s="47"/>
      <c r="AR44542" s="51"/>
    </row>
    <row r="44543" spans="43:44" x14ac:dyDescent="0.2">
      <c r="AQ44543" s="47"/>
      <c r="AR44543" s="51"/>
    </row>
    <row r="44544" spans="43:44" x14ac:dyDescent="0.2">
      <c r="AQ44544" s="47"/>
      <c r="AR44544" s="51"/>
    </row>
    <row r="44545" spans="43:44" x14ac:dyDescent="0.2">
      <c r="AQ44545" s="47"/>
      <c r="AR44545" s="51"/>
    </row>
    <row r="44546" spans="43:44" x14ac:dyDescent="0.2">
      <c r="AQ44546" s="47"/>
      <c r="AR44546" s="51"/>
    </row>
    <row r="44547" spans="43:44" x14ac:dyDescent="0.2">
      <c r="AQ44547" s="47"/>
      <c r="AR44547" s="51"/>
    </row>
    <row r="44548" spans="43:44" x14ac:dyDescent="0.2">
      <c r="AQ44548" s="47"/>
      <c r="AR44548" s="51"/>
    </row>
    <row r="44549" spans="43:44" x14ac:dyDescent="0.2">
      <c r="AQ44549" s="47"/>
      <c r="AR44549" s="51"/>
    </row>
    <row r="44550" spans="43:44" x14ac:dyDescent="0.2">
      <c r="AQ44550" s="47"/>
      <c r="AR44550" s="51"/>
    </row>
    <row r="44551" spans="43:44" x14ac:dyDescent="0.2">
      <c r="AQ44551" s="47"/>
      <c r="AR44551" s="51"/>
    </row>
    <row r="44552" spans="43:44" x14ac:dyDescent="0.2">
      <c r="AQ44552" s="47"/>
      <c r="AR44552" s="51"/>
    </row>
    <row r="44553" spans="43:44" x14ac:dyDescent="0.2">
      <c r="AQ44553" s="47"/>
      <c r="AR44553" s="51"/>
    </row>
    <row r="44554" spans="43:44" x14ac:dyDescent="0.2">
      <c r="AQ44554" s="47"/>
      <c r="AR44554" s="51"/>
    </row>
    <row r="44555" spans="43:44" x14ac:dyDescent="0.2">
      <c r="AQ44555" s="47"/>
      <c r="AR44555" s="51"/>
    </row>
    <row r="44556" spans="43:44" x14ac:dyDescent="0.2">
      <c r="AQ44556" s="47"/>
      <c r="AR44556" s="51"/>
    </row>
    <row r="44557" spans="43:44" x14ac:dyDescent="0.2">
      <c r="AQ44557" s="47"/>
      <c r="AR44557" s="51"/>
    </row>
    <row r="44558" spans="43:44" x14ac:dyDescent="0.2">
      <c r="AQ44558" s="47"/>
      <c r="AR44558" s="51"/>
    </row>
    <row r="44559" spans="43:44" x14ac:dyDescent="0.2">
      <c r="AQ44559" s="47"/>
      <c r="AR44559" s="51"/>
    </row>
    <row r="44560" spans="43:44" x14ac:dyDescent="0.2">
      <c r="AQ44560" s="47"/>
      <c r="AR44560" s="51"/>
    </row>
    <row r="44561" spans="43:44" x14ac:dyDescent="0.2">
      <c r="AQ44561" s="47"/>
      <c r="AR44561" s="51"/>
    </row>
    <row r="44562" spans="43:44" x14ac:dyDescent="0.2">
      <c r="AQ44562" s="47"/>
      <c r="AR44562" s="51"/>
    </row>
    <row r="44563" spans="43:44" x14ac:dyDescent="0.2">
      <c r="AQ44563" s="47"/>
      <c r="AR44563" s="51"/>
    </row>
    <row r="44564" spans="43:44" x14ac:dyDescent="0.2">
      <c r="AQ44564" s="47"/>
      <c r="AR44564" s="51"/>
    </row>
    <row r="44565" spans="43:44" x14ac:dyDescent="0.2">
      <c r="AQ44565" s="47"/>
      <c r="AR44565" s="51"/>
    </row>
    <row r="44566" spans="43:44" x14ac:dyDescent="0.2">
      <c r="AQ44566" s="47"/>
      <c r="AR44566" s="51"/>
    </row>
    <row r="44567" spans="43:44" x14ac:dyDescent="0.2">
      <c r="AQ44567" s="47"/>
      <c r="AR44567" s="51"/>
    </row>
    <row r="44568" spans="43:44" x14ac:dyDescent="0.2">
      <c r="AQ44568" s="47"/>
      <c r="AR44568" s="51"/>
    </row>
    <row r="44569" spans="43:44" x14ac:dyDescent="0.2">
      <c r="AQ44569" s="47"/>
      <c r="AR44569" s="51"/>
    </row>
    <row r="44570" spans="43:44" x14ac:dyDescent="0.2">
      <c r="AQ44570" s="47"/>
      <c r="AR44570" s="51"/>
    </row>
    <row r="44571" spans="43:44" x14ac:dyDescent="0.2">
      <c r="AQ44571" s="47"/>
      <c r="AR44571" s="51"/>
    </row>
    <row r="44572" spans="43:44" x14ac:dyDescent="0.2">
      <c r="AQ44572" s="47"/>
      <c r="AR44572" s="51"/>
    </row>
    <row r="44573" spans="43:44" x14ac:dyDescent="0.2">
      <c r="AQ44573" s="47"/>
      <c r="AR44573" s="51"/>
    </row>
    <row r="44574" spans="43:44" x14ac:dyDescent="0.2">
      <c r="AQ44574" s="47"/>
      <c r="AR44574" s="51"/>
    </row>
    <row r="44575" spans="43:44" x14ac:dyDescent="0.2">
      <c r="AQ44575" s="47"/>
      <c r="AR44575" s="51"/>
    </row>
    <row r="44576" spans="43:44" x14ac:dyDescent="0.2">
      <c r="AQ44576" s="47"/>
      <c r="AR44576" s="51"/>
    </row>
    <row r="44577" spans="43:44" x14ac:dyDescent="0.2">
      <c r="AQ44577" s="47"/>
      <c r="AR44577" s="51"/>
    </row>
    <row r="44578" spans="43:44" x14ac:dyDescent="0.2">
      <c r="AQ44578" s="47"/>
      <c r="AR44578" s="51"/>
    </row>
    <row r="44579" spans="43:44" x14ac:dyDescent="0.2">
      <c r="AQ44579" s="47"/>
      <c r="AR44579" s="51"/>
    </row>
    <row r="44580" spans="43:44" x14ac:dyDescent="0.2">
      <c r="AQ44580" s="47"/>
      <c r="AR44580" s="51"/>
    </row>
    <row r="44581" spans="43:44" x14ac:dyDescent="0.2">
      <c r="AQ44581" s="47"/>
      <c r="AR44581" s="51"/>
    </row>
    <row r="44582" spans="43:44" x14ac:dyDescent="0.2">
      <c r="AQ44582" s="47"/>
      <c r="AR44582" s="51"/>
    </row>
    <row r="44583" spans="43:44" x14ac:dyDescent="0.2">
      <c r="AQ44583" s="47"/>
      <c r="AR44583" s="51"/>
    </row>
    <row r="44584" spans="43:44" x14ac:dyDescent="0.2">
      <c r="AQ44584" s="47"/>
      <c r="AR44584" s="51"/>
    </row>
    <row r="44585" spans="43:44" x14ac:dyDescent="0.2">
      <c r="AQ44585" s="47"/>
      <c r="AR44585" s="51"/>
    </row>
    <row r="44586" spans="43:44" x14ac:dyDescent="0.2">
      <c r="AQ44586" s="47"/>
      <c r="AR44586" s="51"/>
    </row>
    <row r="44587" spans="43:44" x14ac:dyDescent="0.2">
      <c r="AQ44587" s="47"/>
      <c r="AR44587" s="51"/>
    </row>
    <row r="44588" spans="43:44" x14ac:dyDescent="0.2">
      <c r="AQ44588" s="47"/>
      <c r="AR44588" s="51"/>
    </row>
    <row r="44589" spans="43:44" x14ac:dyDescent="0.2">
      <c r="AQ44589" s="47"/>
      <c r="AR44589" s="51"/>
    </row>
    <row r="44590" spans="43:44" x14ac:dyDescent="0.2">
      <c r="AQ44590" s="47"/>
      <c r="AR44590" s="51"/>
    </row>
    <row r="44591" spans="43:44" x14ac:dyDescent="0.2">
      <c r="AQ44591" s="47"/>
      <c r="AR44591" s="51"/>
    </row>
    <row r="44592" spans="43:44" x14ac:dyDescent="0.2">
      <c r="AQ44592" s="47"/>
      <c r="AR44592" s="51"/>
    </row>
    <row r="44593" spans="43:44" x14ac:dyDescent="0.2">
      <c r="AQ44593" s="47"/>
      <c r="AR44593" s="51"/>
    </row>
    <row r="44594" spans="43:44" x14ac:dyDescent="0.2">
      <c r="AQ44594" s="47"/>
      <c r="AR44594" s="51"/>
    </row>
    <row r="44595" spans="43:44" x14ac:dyDescent="0.2">
      <c r="AQ44595" s="47"/>
      <c r="AR44595" s="51"/>
    </row>
    <row r="44596" spans="43:44" x14ac:dyDescent="0.2">
      <c r="AQ44596" s="47"/>
      <c r="AR44596" s="51"/>
    </row>
    <row r="44597" spans="43:44" x14ac:dyDescent="0.2">
      <c r="AQ44597" s="47"/>
      <c r="AR44597" s="51"/>
    </row>
    <row r="44598" spans="43:44" x14ac:dyDescent="0.2">
      <c r="AQ44598" s="47"/>
      <c r="AR44598" s="51"/>
    </row>
    <row r="44599" spans="43:44" x14ac:dyDescent="0.2">
      <c r="AQ44599" s="47"/>
      <c r="AR44599" s="51"/>
    </row>
    <row r="44600" spans="43:44" x14ac:dyDescent="0.2">
      <c r="AQ44600" s="47"/>
      <c r="AR44600" s="51"/>
    </row>
    <row r="44601" spans="43:44" x14ac:dyDescent="0.2">
      <c r="AQ44601" s="47"/>
      <c r="AR44601" s="51"/>
    </row>
    <row r="44602" spans="43:44" x14ac:dyDescent="0.2">
      <c r="AQ44602" s="47"/>
      <c r="AR44602" s="51"/>
    </row>
    <row r="44603" spans="43:44" x14ac:dyDescent="0.2">
      <c r="AQ44603" s="47"/>
      <c r="AR44603" s="51"/>
    </row>
    <row r="44604" spans="43:44" x14ac:dyDescent="0.2">
      <c r="AQ44604" s="47"/>
      <c r="AR44604" s="51"/>
    </row>
    <row r="44605" spans="43:44" x14ac:dyDescent="0.2">
      <c r="AQ44605" s="47"/>
      <c r="AR44605" s="51"/>
    </row>
    <row r="44606" spans="43:44" x14ac:dyDescent="0.2">
      <c r="AQ44606" s="47"/>
      <c r="AR44606" s="51"/>
    </row>
    <row r="44607" spans="43:44" x14ac:dyDescent="0.2">
      <c r="AQ44607" s="47"/>
      <c r="AR44607" s="51"/>
    </row>
    <row r="44608" spans="43:44" x14ac:dyDescent="0.2">
      <c r="AQ44608" s="47"/>
      <c r="AR44608" s="51"/>
    </row>
    <row r="44609" spans="43:44" x14ac:dyDescent="0.2">
      <c r="AQ44609" s="47"/>
      <c r="AR44609" s="51"/>
    </row>
    <row r="44610" spans="43:44" x14ac:dyDescent="0.2">
      <c r="AQ44610" s="47"/>
      <c r="AR44610" s="51"/>
    </row>
    <row r="44611" spans="43:44" x14ac:dyDescent="0.2">
      <c r="AQ44611" s="47"/>
      <c r="AR44611" s="51"/>
    </row>
    <row r="44612" spans="43:44" x14ac:dyDescent="0.2">
      <c r="AQ44612" s="47"/>
      <c r="AR44612" s="51"/>
    </row>
    <row r="44613" spans="43:44" x14ac:dyDescent="0.2">
      <c r="AQ44613" s="47"/>
      <c r="AR44613" s="51"/>
    </row>
    <row r="44614" spans="43:44" x14ac:dyDescent="0.2">
      <c r="AQ44614" s="47"/>
      <c r="AR44614" s="51"/>
    </row>
    <row r="44615" spans="43:44" x14ac:dyDescent="0.2">
      <c r="AQ44615" s="47"/>
      <c r="AR44615" s="51"/>
    </row>
    <row r="44616" spans="43:44" x14ac:dyDescent="0.2">
      <c r="AQ44616" s="47"/>
      <c r="AR44616" s="51"/>
    </row>
    <row r="44617" spans="43:44" x14ac:dyDescent="0.2">
      <c r="AQ44617" s="47"/>
      <c r="AR44617" s="51"/>
    </row>
    <row r="44618" spans="43:44" x14ac:dyDescent="0.2">
      <c r="AQ44618" s="47"/>
      <c r="AR44618" s="51"/>
    </row>
    <row r="44619" spans="43:44" x14ac:dyDescent="0.2">
      <c r="AQ44619" s="47"/>
      <c r="AR44619" s="51"/>
    </row>
    <row r="44620" spans="43:44" x14ac:dyDescent="0.2">
      <c r="AQ44620" s="47"/>
      <c r="AR44620" s="51"/>
    </row>
    <row r="44621" spans="43:44" x14ac:dyDescent="0.2">
      <c r="AQ44621" s="47"/>
      <c r="AR44621" s="51"/>
    </row>
    <row r="44622" spans="43:44" x14ac:dyDescent="0.2">
      <c r="AQ44622" s="47"/>
      <c r="AR44622" s="51"/>
    </row>
    <row r="44623" spans="43:44" x14ac:dyDescent="0.2">
      <c r="AQ44623" s="47"/>
      <c r="AR44623" s="51"/>
    </row>
    <row r="44624" spans="43:44" x14ac:dyDescent="0.2">
      <c r="AQ44624" s="47"/>
      <c r="AR44624" s="51"/>
    </row>
    <row r="44625" spans="43:44" x14ac:dyDescent="0.2">
      <c r="AQ44625" s="47"/>
      <c r="AR44625" s="51"/>
    </row>
    <row r="44626" spans="43:44" x14ac:dyDescent="0.2">
      <c r="AQ44626" s="47"/>
      <c r="AR44626" s="51"/>
    </row>
    <row r="44627" spans="43:44" x14ac:dyDescent="0.2">
      <c r="AQ44627" s="47"/>
      <c r="AR44627" s="51"/>
    </row>
    <row r="44628" spans="43:44" x14ac:dyDescent="0.2">
      <c r="AQ44628" s="47"/>
      <c r="AR44628" s="51"/>
    </row>
    <row r="44629" spans="43:44" x14ac:dyDescent="0.2">
      <c r="AQ44629" s="47"/>
      <c r="AR44629" s="51"/>
    </row>
    <row r="44630" spans="43:44" x14ac:dyDescent="0.2">
      <c r="AQ44630" s="47"/>
      <c r="AR44630" s="51"/>
    </row>
    <row r="44631" spans="43:44" x14ac:dyDescent="0.2">
      <c r="AQ44631" s="47"/>
      <c r="AR44631" s="51"/>
    </row>
    <row r="44632" spans="43:44" x14ac:dyDescent="0.2">
      <c r="AQ44632" s="47"/>
      <c r="AR44632" s="51"/>
    </row>
    <row r="44633" spans="43:44" x14ac:dyDescent="0.2">
      <c r="AQ44633" s="47"/>
      <c r="AR44633" s="51"/>
    </row>
    <row r="44634" spans="43:44" x14ac:dyDescent="0.2">
      <c r="AQ44634" s="47"/>
      <c r="AR44634" s="51"/>
    </row>
    <row r="44635" spans="43:44" x14ac:dyDescent="0.2">
      <c r="AQ44635" s="47"/>
      <c r="AR44635" s="51"/>
    </row>
    <row r="44636" spans="43:44" x14ac:dyDescent="0.2">
      <c r="AQ44636" s="47"/>
      <c r="AR44636" s="51"/>
    </row>
    <row r="44637" spans="43:44" x14ac:dyDescent="0.2">
      <c r="AQ44637" s="47"/>
      <c r="AR44637" s="51"/>
    </row>
    <row r="44638" spans="43:44" x14ac:dyDescent="0.2">
      <c r="AQ44638" s="47"/>
      <c r="AR44638" s="51"/>
    </row>
    <row r="44639" spans="43:44" x14ac:dyDescent="0.2">
      <c r="AQ44639" s="47"/>
      <c r="AR44639" s="51"/>
    </row>
    <row r="44640" spans="43:44" x14ac:dyDescent="0.2">
      <c r="AQ44640" s="47"/>
      <c r="AR44640" s="51"/>
    </row>
    <row r="44641" spans="43:44" x14ac:dyDescent="0.2">
      <c r="AQ44641" s="47"/>
      <c r="AR44641" s="51"/>
    </row>
    <row r="44642" spans="43:44" x14ac:dyDescent="0.2">
      <c r="AQ44642" s="47"/>
      <c r="AR44642" s="51"/>
    </row>
    <row r="44643" spans="43:44" x14ac:dyDescent="0.2">
      <c r="AQ44643" s="47"/>
      <c r="AR44643" s="51"/>
    </row>
    <row r="44644" spans="43:44" x14ac:dyDescent="0.2">
      <c r="AQ44644" s="47"/>
      <c r="AR44644" s="51"/>
    </row>
    <row r="44645" spans="43:44" x14ac:dyDescent="0.2">
      <c r="AQ44645" s="47"/>
      <c r="AR44645" s="51"/>
    </row>
    <row r="44646" spans="43:44" x14ac:dyDescent="0.2">
      <c r="AQ44646" s="47"/>
      <c r="AR44646" s="51"/>
    </row>
    <row r="44647" spans="43:44" x14ac:dyDescent="0.2">
      <c r="AQ44647" s="47"/>
      <c r="AR44647" s="51"/>
    </row>
    <row r="44648" spans="43:44" x14ac:dyDescent="0.2">
      <c r="AQ44648" s="47"/>
      <c r="AR44648" s="51"/>
    </row>
    <row r="44649" spans="43:44" x14ac:dyDescent="0.2">
      <c r="AQ44649" s="47"/>
      <c r="AR44649" s="51"/>
    </row>
    <row r="44650" spans="43:44" x14ac:dyDescent="0.2">
      <c r="AQ44650" s="47"/>
      <c r="AR44650" s="51"/>
    </row>
    <row r="44651" spans="43:44" x14ac:dyDescent="0.2">
      <c r="AQ44651" s="47"/>
      <c r="AR44651" s="51"/>
    </row>
    <row r="44652" spans="43:44" x14ac:dyDescent="0.2">
      <c r="AQ44652" s="47"/>
      <c r="AR44652" s="51"/>
    </row>
    <row r="44653" spans="43:44" x14ac:dyDescent="0.2">
      <c r="AQ44653" s="47"/>
      <c r="AR44653" s="51"/>
    </row>
    <row r="44654" spans="43:44" x14ac:dyDescent="0.2">
      <c r="AQ44654" s="47"/>
      <c r="AR44654" s="51"/>
    </row>
    <row r="44655" spans="43:44" x14ac:dyDescent="0.2">
      <c r="AQ44655" s="47"/>
      <c r="AR44655" s="51"/>
    </row>
    <row r="44656" spans="43:44" x14ac:dyDescent="0.2">
      <c r="AQ44656" s="47"/>
      <c r="AR44656" s="51"/>
    </row>
    <row r="44657" spans="43:44" x14ac:dyDescent="0.2">
      <c r="AQ44657" s="47"/>
      <c r="AR44657" s="51"/>
    </row>
    <row r="44658" spans="43:44" x14ac:dyDescent="0.2">
      <c r="AQ44658" s="47"/>
      <c r="AR44658" s="51"/>
    </row>
    <row r="44659" spans="43:44" x14ac:dyDescent="0.2">
      <c r="AQ44659" s="47"/>
      <c r="AR44659" s="51"/>
    </row>
    <row r="44660" spans="43:44" x14ac:dyDescent="0.2">
      <c r="AQ44660" s="47"/>
      <c r="AR44660" s="51"/>
    </row>
    <row r="44661" spans="43:44" x14ac:dyDescent="0.2">
      <c r="AQ44661" s="47"/>
      <c r="AR44661" s="51"/>
    </row>
    <row r="44662" spans="43:44" x14ac:dyDescent="0.2">
      <c r="AQ44662" s="47"/>
      <c r="AR44662" s="51"/>
    </row>
    <row r="44663" spans="43:44" x14ac:dyDescent="0.2">
      <c r="AQ44663" s="47"/>
      <c r="AR44663" s="51"/>
    </row>
    <row r="44664" spans="43:44" x14ac:dyDescent="0.2">
      <c r="AQ44664" s="47"/>
      <c r="AR44664" s="51"/>
    </row>
    <row r="44665" spans="43:44" x14ac:dyDescent="0.2">
      <c r="AQ44665" s="47"/>
      <c r="AR44665" s="51"/>
    </row>
    <row r="44666" spans="43:44" x14ac:dyDescent="0.2">
      <c r="AQ44666" s="47"/>
      <c r="AR44666" s="51"/>
    </row>
    <row r="44667" spans="43:44" x14ac:dyDescent="0.2">
      <c r="AQ44667" s="47"/>
      <c r="AR44667" s="51"/>
    </row>
    <row r="44668" spans="43:44" x14ac:dyDescent="0.2">
      <c r="AQ44668" s="47"/>
      <c r="AR44668" s="51"/>
    </row>
    <row r="44669" spans="43:44" x14ac:dyDescent="0.2">
      <c r="AQ44669" s="47"/>
      <c r="AR44669" s="51"/>
    </row>
    <row r="44670" spans="43:44" x14ac:dyDescent="0.2">
      <c r="AQ44670" s="47"/>
      <c r="AR44670" s="51"/>
    </row>
    <row r="44671" spans="43:44" x14ac:dyDescent="0.2">
      <c r="AQ44671" s="47"/>
      <c r="AR44671" s="51"/>
    </row>
    <row r="44672" spans="43:44" x14ac:dyDescent="0.2">
      <c r="AQ44672" s="47"/>
      <c r="AR44672" s="51"/>
    </row>
    <row r="44673" spans="43:44" x14ac:dyDescent="0.2">
      <c r="AQ44673" s="47"/>
      <c r="AR44673" s="51"/>
    </row>
    <row r="44674" spans="43:44" x14ac:dyDescent="0.2">
      <c r="AQ44674" s="47"/>
      <c r="AR44674" s="51"/>
    </row>
    <row r="44675" spans="43:44" x14ac:dyDescent="0.2">
      <c r="AQ44675" s="47"/>
      <c r="AR44675" s="51"/>
    </row>
    <row r="44676" spans="43:44" x14ac:dyDescent="0.2">
      <c r="AQ44676" s="47"/>
      <c r="AR44676" s="51"/>
    </row>
    <row r="44677" spans="43:44" x14ac:dyDescent="0.2">
      <c r="AQ44677" s="47"/>
      <c r="AR44677" s="51"/>
    </row>
    <row r="44678" spans="43:44" x14ac:dyDescent="0.2">
      <c r="AQ44678" s="47"/>
      <c r="AR44678" s="51"/>
    </row>
    <row r="44679" spans="43:44" x14ac:dyDescent="0.2">
      <c r="AQ44679" s="47"/>
      <c r="AR44679" s="51"/>
    </row>
    <row r="44680" spans="43:44" x14ac:dyDescent="0.2">
      <c r="AQ44680" s="47"/>
      <c r="AR44680" s="51"/>
    </row>
    <row r="44681" spans="43:44" x14ac:dyDescent="0.2">
      <c r="AQ44681" s="47"/>
      <c r="AR44681" s="51"/>
    </row>
    <row r="44682" spans="43:44" x14ac:dyDescent="0.2">
      <c r="AQ44682" s="47"/>
      <c r="AR44682" s="51"/>
    </row>
    <row r="44683" spans="43:44" x14ac:dyDescent="0.2">
      <c r="AQ44683" s="47"/>
      <c r="AR44683" s="51"/>
    </row>
    <row r="44684" spans="43:44" x14ac:dyDescent="0.2">
      <c r="AQ44684" s="47"/>
      <c r="AR44684" s="51"/>
    </row>
    <row r="44685" spans="43:44" x14ac:dyDescent="0.2">
      <c r="AQ44685" s="47"/>
      <c r="AR44685" s="51"/>
    </row>
    <row r="44686" spans="43:44" x14ac:dyDescent="0.2">
      <c r="AQ44686" s="47"/>
      <c r="AR44686" s="51"/>
    </row>
    <row r="44687" spans="43:44" x14ac:dyDescent="0.2">
      <c r="AQ44687" s="47"/>
      <c r="AR44687" s="51"/>
    </row>
    <row r="44688" spans="43:44" x14ac:dyDescent="0.2">
      <c r="AQ44688" s="47"/>
      <c r="AR44688" s="51"/>
    </row>
    <row r="44689" spans="43:44" x14ac:dyDescent="0.2">
      <c r="AQ44689" s="47"/>
      <c r="AR44689" s="51"/>
    </row>
    <row r="44690" spans="43:44" x14ac:dyDescent="0.2">
      <c r="AQ44690" s="47"/>
      <c r="AR44690" s="51"/>
    </row>
    <row r="44691" spans="43:44" x14ac:dyDescent="0.2">
      <c r="AQ44691" s="47"/>
      <c r="AR44691" s="51"/>
    </row>
    <row r="44692" spans="43:44" x14ac:dyDescent="0.2">
      <c r="AQ44692" s="47"/>
      <c r="AR44692" s="51"/>
    </row>
    <row r="44693" spans="43:44" x14ac:dyDescent="0.2">
      <c r="AQ44693" s="47"/>
      <c r="AR44693" s="51"/>
    </row>
    <row r="44694" spans="43:44" x14ac:dyDescent="0.2">
      <c r="AQ44694" s="47"/>
      <c r="AR44694" s="51"/>
    </row>
    <row r="44695" spans="43:44" x14ac:dyDescent="0.2">
      <c r="AQ44695" s="47"/>
      <c r="AR44695" s="51"/>
    </row>
    <row r="44696" spans="43:44" x14ac:dyDescent="0.2">
      <c r="AQ44696" s="47"/>
      <c r="AR44696" s="51"/>
    </row>
    <row r="44697" spans="43:44" x14ac:dyDescent="0.2">
      <c r="AQ44697" s="47"/>
      <c r="AR44697" s="51"/>
    </row>
    <row r="44698" spans="43:44" x14ac:dyDescent="0.2">
      <c r="AQ44698" s="47"/>
      <c r="AR44698" s="51"/>
    </row>
    <row r="44699" spans="43:44" x14ac:dyDescent="0.2">
      <c r="AQ44699" s="47"/>
      <c r="AR44699" s="51"/>
    </row>
    <row r="44700" spans="43:44" x14ac:dyDescent="0.2">
      <c r="AQ44700" s="47"/>
      <c r="AR44700" s="51"/>
    </row>
    <row r="44701" spans="43:44" x14ac:dyDescent="0.2">
      <c r="AQ44701" s="47"/>
      <c r="AR44701" s="51"/>
    </row>
    <row r="44702" spans="43:44" x14ac:dyDescent="0.2">
      <c r="AQ44702" s="47"/>
      <c r="AR44702" s="51"/>
    </row>
    <row r="44703" spans="43:44" x14ac:dyDescent="0.2">
      <c r="AQ44703" s="47"/>
      <c r="AR44703" s="51"/>
    </row>
    <row r="44704" spans="43:44" x14ac:dyDescent="0.2">
      <c r="AQ44704" s="47"/>
      <c r="AR44704" s="51"/>
    </row>
    <row r="44705" spans="43:44" x14ac:dyDescent="0.2">
      <c r="AQ44705" s="47"/>
      <c r="AR44705" s="51"/>
    </row>
    <row r="44706" spans="43:44" x14ac:dyDescent="0.2">
      <c r="AQ44706" s="47"/>
      <c r="AR44706" s="51"/>
    </row>
    <row r="44707" spans="43:44" x14ac:dyDescent="0.2">
      <c r="AQ44707" s="47"/>
      <c r="AR44707" s="51"/>
    </row>
    <row r="44708" spans="43:44" x14ac:dyDescent="0.2">
      <c r="AQ44708" s="47"/>
      <c r="AR44708" s="51"/>
    </row>
    <row r="44709" spans="43:44" x14ac:dyDescent="0.2">
      <c r="AQ44709" s="47"/>
      <c r="AR44709" s="51"/>
    </row>
    <row r="44710" spans="43:44" x14ac:dyDescent="0.2">
      <c r="AQ44710" s="47"/>
      <c r="AR44710" s="51"/>
    </row>
    <row r="44711" spans="43:44" x14ac:dyDescent="0.2">
      <c r="AQ44711" s="47"/>
      <c r="AR44711" s="51"/>
    </row>
    <row r="44712" spans="43:44" x14ac:dyDescent="0.2">
      <c r="AQ44712" s="47"/>
      <c r="AR44712" s="51"/>
    </row>
    <row r="44713" spans="43:44" x14ac:dyDescent="0.2">
      <c r="AQ44713" s="47"/>
      <c r="AR44713" s="51"/>
    </row>
    <row r="44714" spans="43:44" x14ac:dyDescent="0.2">
      <c r="AQ44714" s="47"/>
      <c r="AR44714" s="51"/>
    </row>
    <row r="44715" spans="43:44" x14ac:dyDescent="0.2">
      <c r="AQ44715" s="47"/>
      <c r="AR44715" s="51"/>
    </row>
    <row r="44716" spans="43:44" x14ac:dyDescent="0.2">
      <c r="AQ44716" s="47"/>
      <c r="AR44716" s="51"/>
    </row>
    <row r="44717" spans="43:44" x14ac:dyDescent="0.2">
      <c r="AQ44717" s="47"/>
      <c r="AR44717" s="51"/>
    </row>
    <row r="44718" spans="43:44" x14ac:dyDescent="0.2">
      <c r="AQ44718" s="47"/>
      <c r="AR44718" s="51"/>
    </row>
    <row r="44719" spans="43:44" x14ac:dyDescent="0.2">
      <c r="AQ44719" s="47"/>
      <c r="AR44719" s="51"/>
    </row>
    <row r="44720" spans="43:44" x14ac:dyDescent="0.2">
      <c r="AQ44720" s="47"/>
      <c r="AR44720" s="51"/>
    </row>
    <row r="44721" spans="43:44" x14ac:dyDescent="0.2">
      <c r="AQ44721" s="47"/>
      <c r="AR44721" s="51"/>
    </row>
    <row r="44722" spans="43:44" x14ac:dyDescent="0.2">
      <c r="AQ44722" s="47"/>
      <c r="AR44722" s="51"/>
    </row>
    <row r="44723" spans="43:44" x14ac:dyDescent="0.2">
      <c r="AQ44723" s="47"/>
      <c r="AR44723" s="51"/>
    </row>
    <row r="44724" spans="43:44" x14ac:dyDescent="0.2">
      <c r="AQ44724" s="47"/>
      <c r="AR44724" s="51"/>
    </row>
    <row r="44725" spans="43:44" x14ac:dyDescent="0.2">
      <c r="AQ44725" s="47"/>
      <c r="AR44725" s="51"/>
    </row>
    <row r="44726" spans="43:44" x14ac:dyDescent="0.2">
      <c r="AQ44726" s="47"/>
      <c r="AR44726" s="51"/>
    </row>
    <row r="44727" spans="43:44" x14ac:dyDescent="0.2">
      <c r="AQ44727" s="47"/>
      <c r="AR44727" s="51"/>
    </row>
    <row r="44728" spans="43:44" x14ac:dyDescent="0.2">
      <c r="AQ44728" s="47"/>
      <c r="AR44728" s="51"/>
    </row>
    <row r="44729" spans="43:44" x14ac:dyDescent="0.2">
      <c r="AQ44729" s="47"/>
      <c r="AR44729" s="51"/>
    </row>
    <row r="44730" spans="43:44" x14ac:dyDescent="0.2">
      <c r="AQ44730" s="47"/>
      <c r="AR44730" s="51"/>
    </row>
    <row r="44731" spans="43:44" x14ac:dyDescent="0.2">
      <c r="AQ44731" s="47"/>
      <c r="AR44731" s="51"/>
    </row>
    <row r="44732" spans="43:44" x14ac:dyDescent="0.2">
      <c r="AQ44732" s="47"/>
      <c r="AR44732" s="51"/>
    </row>
    <row r="44733" spans="43:44" x14ac:dyDescent="0.2">
      <c r="AQ44733" s="47"/>
      <c r="AR44733" s="51"/>
    </row>
    <row r="44734" spans="43:44" x14ac:dyDescent="0.2">
      <c r="AQ44734" s="47"/>
      <c r="AR44734" s="51"/>
    </row>
    <row r="44735" spans="43:44" x14ac:dyDescent="0.2">
      <c r="AQ44735" s="47"/>
      <c r="AR44735" s="51"/>
    </row>
    <row r="44736" spans="43:44" x14ac:dyDescent="0.2">
      <c r="AQ44736" s="47"/>
      <c r="AR44736" s="51"/>
    </row>
    <row r="44737" spans="43:44" x14ac:dyDescent="0.2">
      <c r="AQ44737" s="47"/>
      <c r="AR44737" s="51"/>
    </row>
    <row r="44738" spans="43:44" x14ac:dyDescent="0.2">
      <c r="AQ44738" s="47"/>
      <c r="AR44738" s="51"/>
    </row>
    <row r="44739" spans="43:44" x14ac:dyDescent="0.2">
      <c r="AQ44739" s="47"/>
      <c r="AR44739" s="51"/>
    </row>
    <row r="44740" spans="43:44" x14ac:dyDescent="0.2">
      <c r="AQ44740" s="47"/>
      <c r="AR44740" s="51"/>
    </row>
    <row r="44741" spans="43:44" x14ac:dyDescent="0.2">
      <c r="AQ44741" s="47"/>
      <c r="AR44741" s="51"/>
    </row>
    <row r="44742" spans="43:44" x14ac:dyDescent="0.2">
      <c r="AQ44742" s="47"/>
      <c r="AR44742" s="51"/>
    </row>
    <row r="44743" spans="43:44" x14ac:dyDescent="0.2">
      <c r="AQ44743" s="47"/>
      <c r="AR44743" s="51"/>
    </row>
    <row r="44744" spans="43:44" x14ac:dyDescent="0.2">
      <c r="AQ44744" s="47"/>
      <c r="AR44744" s="51"/>
    </row>
    <row r="44745" spans="43:44" x14ac:dyDescent="0.2">
      <c r="AQ44745" s="47"/>
      <c r="AR44745" s="51"/>
    </row>
    <row r="44746" spans="43:44" x14ac:dyDescent="0.2">
      <c r="AQ44746" s="47"/>
      <c r="AR44746" s="51"/>
    </row>
    <row r="44747" spans="43:44" x14ac:dyDescent="0.2">
      <c r="AQ44747" s="47"/>
      <c r="AR44747" s="51"/>
    </row>
    <row r="44748" spans="43:44" x14ac:dyDescent="0.2">
      <c r="AQ44748" s="47"/>
      <c r="AR44748" s="51"/>
    </row>
    <row r="44749" spans="43:44" x14ac:dyDescent="0.2">
      <c r="AQ44749" s="47"/>
      <c r="AR44749" s="51"/>
    </row>
    <row r="44750" spans="43:44" x14ac:dyDescent="0.2">
      <c r="AQ44750" s="47"/>
      <c r="AR44750" s="51"/>
    </row>
    <row r="44751" spans="43:44" x14ac:dyDescent="0.2">
      <c r="AQ44751" s="47"/>
      <c r="AR44751" s="51"/>
    </row>
    <row r="44752" spans="43:44" x14ac:dyDescent="0.2">
      <c r="AQ44752" s="47"/>
      <c r="AR44752" s="51"/>
    </row>
    <row r="44753" spans="43:44" x14ac:dyDescent="0.2">
      <c r="AQ44753" s="47"/>
      <c r="AR44753" s="51"/>
    </row>
    <row r="44754" spans="43:44" x14ac:dyDescent="0.2">
      <c r="AQ44754" s="47"/>
      <c r="AR44754" s="51"/>
    </row>
    <row r="44755" spans="43:44" x14ac:dyDescent="0.2">
      <c r="AQ44755" s="47"/>
      <c r="AR44755" s="51"/>
    </row>
    <row r="44756" spans="43:44" x14ac:dyDescent="0.2">
      <c r="AQ44756" s="47"/>
      <c r="AR44756" s="51"/>
    </row>
    <row r="44757" spans="43:44" x14ac:dyDescent="0.2">
      <c r="AQ44757" s="47"/>
      <c r="AR44757" s="51"/>
    </row>
    <row r="44758" spans="43:44" x14ac:dyDescent="0.2">
      <c r="AQ44758" s="47"/>
      <c r="AR44758" s="51"/>
    </row>
    <row r="44759" spans="43:44" x14ac:dyDescent="0.2">
      <c r="AQ44759" s="47"/>
      <c r="AR44759" s="51"/>
    </row>
    <row r="44760" spans="43:44" x14ac:dyDescent="0.2">
      <c r="AQ44760" s="47"/>
      <c r="AR44760" s="51"/>
    </row>
    <row r="44761" spans="43:44" x14ac:dyDescent="0.2">
      <c r="AQ44761" s="47"/>
      <c r="AR44761" s="51"/>
    </row>
    <row r="44762" spans="43:44" x14ac:dyDescent="0.2">
      <c r="AQ44762" s="47"/>
      <c r="AR44762" s="51"/>
    </row>
    <row r="44763" spans="43:44" x14ac:dyDescent="0.2">
      <c r="AQ44763" s="47"/>
      <c r="AR44763" s="51"/>
    </row>
    <row r="44764" spans="43:44" x14ac:dyDescent="0.2">
      <c r="AQ44764" s="47"/>
      <c r="AR44764" s="51"/>
    </row>
    <row r="44765" spans="43:44" x14ac:dyDescent="0.2">
      <c r="AQ44765" s="47"/>
      <c r="AR44765" s="51"/>
    </row>
    <row r="44766" spans="43:44" x14ac:dyDescent="0.2">
      <c r="AQ44766" s="47"/>
      <c r="AR44766" s="51"/>
    </row>
    <row r="44767" spans="43:44" x14ac:dyDescent="0.2">
      <c r="AQ44767" s="47"/>
      <c r="AR44767" s="51"/>
    </row>
    <row r="44768" spans="43:44" x14ac:dyDescent="0.2">
      <c r="AQ44768" s="47"/>
      <c r="AR44768" s="51"/>
    </row>
    <row r="44769" spans="43:44" x14ac:dyDescent="0.2">
      <c r="AQ44769" s="47"/>
      <c r="AR44769" s="51"/>
    </row>
    <row r="44770" spans="43:44" x14ac:dyDescent="0.2">
      <c r="AQ44770" s="47"/>
      <c r="AR44770" s="51"/>
    </row>
    <row r="44771" spans="43:44" x14ac:dyDescent="0.2">
      <c r="AQ44771" s="47"/>
      <c r="AR44771" s="51"/>
    </row>
    <row r="44772" spans="43:44" x14ac:dyDescent="0.2">
      <c r="AQ44772" s="47"/>
      <c r="AR44772" s="51"/>
    </row>
    <row r="44773" spans="43:44" x14ac:dyDescent="0.2">
      <c r="AQ44773" s="47"/>
      <c r="AR44773" s="51"/>
    </row>
    <row r="44774" spans="43:44" x14ac:dyDescent="0.2">
      <c r="AQ44774" s="47"/>
      <c r="AR44774" s="51"/>
    </row>
    <row r="44775" spans="43:44" x14ac:dyDescent="0.2">
      <c r="AQ44775" s="47"/>
      <c r="AR44775" s="51"/>
    </row>
    <row r="44776" spans="43:44" x14ac:dyDescent="0.2">
      <c r="AQ44776" s="47"/>
      <c r="AR44776" s="51"/>
    </row>
    <row r="44777" spans="43:44" x14ac:dyDescent="0.2">
      <c r="AQ44777" s="47"/>
      <c r="AR44777" s="51"/>
    </row>
    <row r="44778" spans="43:44" x14ac:dyDescent="0.2">
      <c r="AQ44778" s="47"/>
      <c r="AR44778" s="51"/>
    </row>
    <row r="44779" spans="43:44" x14ac:dyDescent="0.2">
      <c r="AQ44779" s="47"/>
      <c r="AR44779" s="51"/>
    </row>
    <row r="44780" spans="43:44" x14ac:dyDescent="0.2">
      <c r="AQ44780" s="47"/>
      <c r="AR44780" s="51"/>
    </row>
    <row r="44781" spans="43:44" x14ac:dyDescent="0.2">
      <c r="AQ44781" s="47"/>
      <c r="AR44781" s="51"/>
    </row>
    <row r="44782" spans="43:44" x14ac:dyDescent="0.2">
      <c r="AQ44782" s="47"/>
      <c r="AR44782" s="51"/>
    </row>
    <row r="44783" spans="43:44" x14ac:dyDescent="0.2">
      <c r="AQ44783" s="47"/>
      <c r="AR44783" s="51"/>
    </row>
    <row r="44784" spans="43:44" x14ac:dyDescent="0.2">
      <c r="AQ44784" s="47"/>
      <c r="AR44784" s="51"/>
    </row>
    <row r="44785" spans="43:44" x14ac:dyDescent="0.2">
      <c r="AQ44785" s="47"/>
      <c r="AR44785" s="51"/>
    </row>
    <row r="44786" spans="43:44" x14ac:dyDescent="0.2">
      <c r="AQ44786" s="47"/>
      <c r="AR44786" s="51"/>
    </row>
    <row r="44787" spans="43:44" x14ac:dyDescent="0.2">
      <c r="AQ44787" s="47"/>
      <c r="AR44787" s="51"/>
    </row>
    <row r="44788" spans="43:44" x14ac:dyDescent="0.2">
      <c r="AQ44788" s="47"/>
      <c r="AR44788" s="51"/>
    </row>
    <row r="44789" spans="43:44" x14ac:dyDescent="0.2">
      <c r="AQ44789" s="47"/>
      <c r="AR44789" s="51"/>
    </row>
    <row r="44790" spans="43:44" x14ac:dyDescent="0.2">
      <c r="AQ44790" s="47"/>
      <c r="AR44790" s="51"/>
    </row>
    <row r="44791" spans="43:44" x14ac:dyDescent="0.2">
      <c r="AQ44791" s="47"/>
      <c r="AR44791" s="51"/>
    </row>
    <row r="44792" spans="43:44" x14ac:dyDescent="0.2">
      <c r="AQ44792" s="47"/>
      <c r="AR44792" s="51"/>
    </row>
    <row r="44793" spans="43:44" x14ac:dyDescent="0.2">
      <c r="AQ44793" s="47"/>
      <c r="AR44793" s="51"/>
    </row>
    <row r="44794" spans="43:44" x14ac:dyDescent="0.2">
      <c r="AQ44794" s="47"/>
      <c r="AR44794" s="51"/>
    </row>
    <row r="44795" spans="43:44" x14ac:dyDescent="0.2">
      <c r="AQ44795" s="47"/>
      <c r="AR44795" s="51"/>
    </row>
    <row r="44796" spans="43:44" x14ac:dyDescent="0.2">
      <c r="AQ44796" s="47"/>
      <c r="AR44796" s="51"/>
    </row>
    <row r="44797" spans="43:44" x14ac:dyDescent="0.2">
      <c r="AQ44797" s="47"/>
      <c r="AR44797" s="51"/>
    </row>
    <row r="44798" spans="43:44" x14ac:dyDescent="0.2">
      <c r="AQ44798" s="47"/>
      <c r="AR44798" s="51"/>
    </row>
    <row r="44799" spans="43:44" x14ac:dyDescent="0.2">
      <c r="AQ44799" s="47"/>
      <c r="AR44799" s="51"/>
    </row>
    <row r="44800" spans="43:44" x14ac:dyDescent="0.2">
      <c r="AQ44800" s="47"/>
      <c r="AR44800" s="51"/>
    </row>
    <row r="44801" spans="43:44" x14ac:dyDescent="0.2">
      <c r="AQ44801" s="47"/>
      <c r="AR44801" s="51"/>
    </row>
    <row r="44802" spans="43:44" x14ac:dyDescent="0.2">
      <c r="AQ44802" s="47"/>
      <c r="AR44802" s="51"/>
    </row>
    <row r="44803" spans="43:44" x14ac:dyDescent="0.2">
      <c r="AQ44803" s="47"/>
      <c r="AR44803" s="51"/>
    </row>
    <row r="44804" spans="43:44" x14ac:dyDescent="0.2">
      <c r="AQ44804" s="47"/>
      <c r="AR44804" s="51"/>
    </row>
    <row r="44805" spans="43:44" x14ac:dyDescent="0.2">
      <c r="AQ44805" s="47"/>
      <c r="AR44805" s="51"/>
    </row>
    <row r="44806" spans="43:44" x14ac:dyDescent="0.2">
      <c r="AQ44806" s="47"/>
      <c r="AR44806" s="51"/>
    </row>
    <row r="44807" spans="43:44" x14ac:dyDescent="0.2">
      <c r="AQ44807" s="47"/>
      <c r="AR44807" s="51"/>
    </row>
    <row r="44808" spans="43:44" x14ac:dyDescent="0.2">
      <c r="AQ44808" s="47"/>
      <c r="AR44808" s="51"/>
    </row>
    <row r="44809" spans="43:44" x14ac:dyDescent="0.2">
      <c r="AQ44809" s="47"/>
      <c r="AR44809" s="51"/>
    </row>
    <row r="44810" spans="43:44" x14ac:dyDescent="0.2">
      <c r="AQ44810" s="47"/>
      <c r="AR44810" s="51"/>
    </row>
    <row r="44811" spans="43:44" x14ac:dyDescent="0.2">
      <c r="AQ44811" s="47"/>
      <c r="AR44811" s="51"/>
    </row>
    <row r="44812" spans="43:44" x14ac:dyDescent="0.2">
      <c r="AQ44812" s="47"/>
      <c r="AR44812" s="51"/>
    </row>
    <row r="44813" spans="43:44" x14ac:dyDescent="0.2">
      <c r="AQ44813" s="47"/>
      <c r="AR44813" s="51"/>
    </row>
    <row r="44814" spans="43:44" x14ac:dyDescent="0.2">
      <c r="AQ44814" s="47"/>
      <c r="AR44814" s="51"/>
    </row>
    <row r="44815" spans="43:44" x14ac:dyDescent="0.2">
      <c r="AQ44815" s="47"/>
      <c r="AR44815" s="51"/>
    </row>
    <row r="44816" spans="43:44" x14ac:dyDescent="0.2">
      <c r="AQ44816" s="47"/>
      <c r="AR44816" s="51"/>
    </row>
    <row r="44817" spans="43:44" x14ac:dyDescent="0.2">
      <c r="AQ44817" s="47"/>
      <c r="AR44817" s="51"/>
    </row>
    <row r="44818" spans="43:44" x14ac:dyDescent="0.2">
      <c r="AQ44818" s="47"/>
      <c r="AR44818" s="51"/>
    </row>
    <row r="44819" spans="43:44" x14ac:dyDescent="0.2">
      <c r="AQ44819" s="47"/>
      <c r="AR44819" s="51"/>
    </row>
    <row r="44820" spans="43:44" x14ac:dyDescent="0.2">
      <c r="AQ44820" s="47"/>
      <c r="AR44820" s="51"/>
    </row>
    <row r="44821" spans="43:44" x14ac:dyDescent="0.2">
      <c r="AQ44821" s="47"/>
      <c r="AR44821" s="51"/>
    </row>
    <row r="44822" spans="43:44" x14ac:dyDescent="0.2">
      <c r="AQ44822" s="47"/>
      <c r="AR44822" s="51"/>
    </row>
    <row r="44823" spans="43:44" x14ac:dyDescent="0.2">
      <c r="AQ44823" s="47"/>
      <c r="AR44823" s="51"/>
    </row>
    <row r="44824" spans="43:44" x14ac:dyDescent="0.2">
      <c r="AQ44824" s="47"/>
      <c r="AR44824" s="51"/>
    </row>
    <row r="44825" spans="43:44" x14ac:dyDescent="0.2">
      <c r="AQ44825" s="47"/>
      <c r="AR44825" s="51"/>
    </row>
    <row r="44826" spans="43:44" x14ac:dyDescent="0.2">
      <c r="AQ44826" s="47"/>
      <c r="AR44826" s="51"/>
    </row>
    <row r="44827" spans="43:44" x14ac:dyDescent="0.2">
      <c r="AQ44827" s="47"/>
      <c r="AR44827" s="51"/>
    </row>
    <row r="44828" spans="43:44" x14ac:dyDescent="0.2">
      <c r="AQ44828" s="47"/>
      <c r="AR44828" s="51"/>
    </row>
    <row r="44829" spans="43:44" x14ac:dyDescent="0.2">
      <c r="AQ44829" s="47"/>
      <c r="AR44829" s="51"/>
    </row>
    <row r="44830" spans="43:44" x14ac:dyDescent="0.2">
      <c r="AQ44830" s="47"/>
      <c r="AR44830" s="51"/>
    </row>
    <row r="44831" spans="43:44" x14ac:dyDescent="0.2">
      <c r="AQ44831" s="47"/>
      <c r="AR44831" s="51"/>
    </row>
    <row r="44832" spans="43:44" x14ac:dyDescent="0.2">
      <c r="AQ44832" s="47"/>
      <c r="AR44832" s="51"/>
    </row>
    <row r="44833" spans="43:44" x14ac:dyDescent="0.2">
      <c r="AQ44833" s="47"/>
      <c r="AR44833" s="51"/>
    </row>
    <row r="44834" spans="43:44" x14ac:dyDescent="0.2">
      <c r="AQ44834" s="47"/>
      <c r="AR44834" s="51"/>
    </row>
    <row r="44835" spans="43:44" x14ac:dyDescent="0.2">
      <c r="AQ44835" s="47"/>
      <c r="AR44835" s="51"/>
    </row>
    <row r="44836" spans="43:44" x14ac:dyDescent="0.2">
      <c r="AQ44836" s="47"/>
      <c r="AR44836" s="51"/>
    </row>
    <row r="44837" spans="43:44" x14ac:dyDescent="0.2">
      <c r="AQ44837" s="47"/>
      <c r="AR44837" s="51"/>
    </row>
    <row r="44838" spans="43:44" x14ac:dyDescent="0.2">
      <c r="AQ44838" s="47"/>
      <c r="AR44838" s="51"/>
    </row>
    <row r="44839" spans="43:44" x14ac:dyDescent="0.2">
      <c r="AQ44839" s="47"/>
      <c r="AR44839" s="51"/>
    </row>
    <row r="44840" spans="43:44" x14ac:dyDescent="0.2">
      <c r="AQ44840" s="47"/>
      <c r="AR44840" s="51"/>
    </row>
    <row r="44841" spans="43:44" x14ac:dyDescent="0.2">
      <c r="AQ44841" s="47"/>
      <c r="AR44841" s="51"/>
    </row>
    <row r="44842" spans="43:44" x14ac:dyDescent="0.2">
      <c r="AQ44842" s="47"/>
      <c r="AR44842" s="51"/>
    </row>
    <row r="44843" spans="43:44" x14ac:dyDescent="0.2">
      <c r="AQ44843" s="47"/>
      <c r="AR44843" s="51"/>
    </row>
    <row r="44844" spans="43:44" x14ac:dyDescent="0.2">
      <c r="AQ44844" s="47"/>
      <c r="AR44844" s="51"/>
    </row>
    <row r="44845" spans="43:44" x14ac:dyDescent="0.2">
      <c r="AQ44845" s="47"/>
      <c r="AR44845" s="51"/>
    </row>
    <row r="44846" spans="43:44" x14ac:dyDescent="0.2">
      <c r="AQ44846" s="47"/>
      <c r="AR44846" s="51"/>
    </row>
    <row r="44847" spans="43:44" x14ac:dyDescent="0.2">
      <c r="AQ44847" s="47"/>
      <c r="AR44847" s="51"/>
    </row>
    <row r="44848" spans="43:44" x14ac:dyDescent="0.2">
      <c r="AQ44848" s="47"/>
      <c r="AR44848" s="51"/>
    </row>
    <row r="44849" spans="43:44" x14ac:dyDescent="0.2">
      <c r="AQ44849" s="47"/>
      <c r="AR44849" s="51"/>
    </row>
    <row r="44850" spans="43:44" x14ac:dyDescent="0.2">
      <c r="AQ44850" s="47"/>
      <c r="AR44850" s="51"/>
    </row>
    <row r="44851" spans="43:44" x14ac:dyDescent="0.2">
      <c r="AQ44851" s="47"/>
      <c r="AR44851" s="51"/>
    </row>
    <row r="44852" spans="43:44" x14ac:dyDescent="0.2">
      <c r="AQ44852" s="47"/>
      <c r="AR44852" s="51"/>
    </row>
    <row r="44853" spans="43:44" x14ac:dyDescent="0.2">
      <c r="AQ44853" s="47"/>
      <c r="AR44853" s="51"/>
    </row>
    <row r="44854" spans="43:44" x14ac:dyDescent="0.2">
      <c r="AQ44854" s="47"/>
      <c r="AR44854" s="51"/>
    </row>
    <row r="44855" spans="43:44" x14ac:dyDescent="0.2">
      <c r="AQ44855" s="47"/>
      <c r="AR44855" s="51"/>
    </row>
    <row r="44856" spans="43:44" x14ac:dyDescent="0.2">
      <c r="AQ44856" s="47"/>
      <c r="AR44856" s="51"/>
    </row>
    <row r="44857" spans="43:44" x14ac:dyDescent="0.2">
      <c r="AQ44857" s="47"/>
      <c r="AR44857" s="51"/>
    </row>
    <row r="44858" spans="43:44" x14ac:dyDescent="0.2">
      <c r="AQ44858" s="47"/>
      <c r="AR44858" s="51"/>
    </row>
    <row r="44859" spans="43:44" x14ac:dyDescent="0.2">
      <c r="AQ44859" s="47"/>
      <c r="AR44859" s="51"/>
    </row>
    <row r="44860" spans="43:44" x14ac:dyDescent="0.2">
      <c r="AQ44860" s="47"/>
      <c r="AR44860" s="51"/>
    </row>
    <row r="44861" spans="43:44" x14ac:dyDescent="0.2">
      <c r="AQ44861" s="47"/>
      <c r="AR44861" s="51"/>
    </row>
    <row r="44862" spans="43:44" x14ac:dyDescent="0.2">
      <c r="AQ44862" s="47"/>
      <c r="AR44862" s="51"/>
    </row>
    <row r="44863" spans="43:44" x14ac:dyDescent="0.2">
      <c r="AQ44863" s="47"/>
      <c r="AR44863" s="51"/>
    </row>
    <row r="44864" spans="43:44" x14ac:dyDescent="0.2">
      <c r="AQ44864" s="47"/>
      <c r="AR44864" s="51"/>
    </row>
    <row r="44865" spans="43:44" x14ac:dyDescent="0.2">
      <c r="AQ44865" s="47"/>
      <c r="AR44865" s="51"/>
    </row>
    <row r="44866" spans="43:44" x14ac:dyDescent="0.2">
      <c r="AQ44866" s="47"/>
      <c r="AR44866" s="51"/>
    </row>
    <row r="44867" spans="43:44" x14ac:dyDescent="0.2">
      <c r="AQ44867" s="47"/>
      <c r="AR44867" s="51"/>
    </row>
    <row r="44868" spans="43:44" x14ac:dyDescent="0.2">
      <c r="AQ44868" s="47"/>
      <c r="AR44868" s="51"/>
    </row>
    <row r="44869" spans="43:44" x14ac:dyDescent="0.2">
      <c r="AQ44869" s="47"/>
      <c r="AR44869" s="51"/>
    </row>
    <row r="44870" spans="43:44" x14ac:dyDescent="0.2">
      <c r="AQ44870" s="47"/>
      <c r="AR44870" s="51"/>
    </row>
    <row r="44871" spans="43:44" x14ac:dyDescent="0.2">
      <c r="AQ44871" s="47"/>
      <c r="AR44871" s="51"/>
    </row>
    <row r="44872" spans="43:44" x14ac:dyDescent="0.2">
      <c r="AQ44872" s="47"/>
      <c r="AR44872" s="51"/>
    </row>
    <row r="44873" spans="43:44" x14ac:dyDescent="0.2">
      <c r="AQ44873" s="47"/>
      <c r="AR44873" s="51"/>
    </row>
    <row r="44874" spans="43:44" x14ac:dyDescent="0.2">
      <c r="AQ44874" s="47"/>
      <c r="AR44874" s="51"/>
    </row>
    <row r="44875" spans="43:44" x14ac:dyDescent="0.2">
      <c r="AQ44875" s="47"/>
      <c r="AR44875" s="51"/>
    </row>
    <row r="44876" spans="43:44" x14ac:dyDescent="0.2">
      <c r="AQ44876" s="47"/>
      <c r="AR44876" s="51"/>
    </row>
    <row r="44877" spans="43:44" x14ac:dyDescent="0.2">
      <c r="AQ44877" s="47"/>
      <c r="AR44877" s="51"/>
    </row>
    <row r="44878" spans="43:44" x14ac:dyDescent="0.2">
      <c r="AQ44878" s="47"/>
      <c r="AR44878" s="51"/>
    </row>
    <row r="44879" spans="43:44" x14ac:dyDescent="0.2">
      <c r="AQ44879" s="47"/>
      <c r="AR44879" s="51"/>
    </row>
    <row r="44880" spans="43:44" x14ac:dyDescent="0.2">
      <c r="AQ44880" s="47"/>
      <c r="AR44880" s="51"/>
    </row>
    <row r="44881" spans="43:44" x14ac:dyDescent="0.2">
      <c r="AQ44881" s="47"/>
      <c r="AR44881" s="51"/>
    </row>
    <row r="44882" spans="43:44" x14ac:dyDescent="0.2">
      <c r="AQ44882" s="47"/>
      <c r="AR44882" s="51"/>
    </row>
    <row r="44883" spans="43:44" x14ac:dyDescent="0.2">
      <c r="AQ44883" s="47"/>
      <c r="AR44883" s="51"/>
    </row>
    <row r="44884" spans="43:44" x14ac:dyDescent="0.2">
      <c r="AQ44884" s="47"/>
      <c r="AR44884" s="51"/>
    </row>
    <row r="44885" spans="43:44" x14ac:dyDescent="0.2">
      <c r="AQ44885" s="47"/>
      <c r="AR44885" s="51"/>
    </row>
    <row r="44886" spans="43:44" x14ac:dyDescent="0.2">
      <c r="AQ44886" s="47"/>
      <c r="AR44886" s="51"/>
    </row>
    <row r="44887" spans="43:44" x14ac:dyDescent="0.2">
      <c r="AQ44887" s="47"/>
      <c r="AR44887" s="51"/>
    </row>
    <row r="44888" spans="43:44" x14ac:dyDescent="0.2">
      <c r="AQ44888" s="47"/>
      <c r="AR44888" s="51"/>
    </row>
    <row r="44889" spans="43:44" x14ac:dyDescent="0.2">
      <c r="AQ44889" s="47"/>
      <c r="AR44889" s="51"/>
    </row>
    <row r="44890" spans="43:44" x14ac:dyDescent="0.2">
      <c r="AQ44890" s="47"/>
      <c r="AR44890" s="51"/>
    </row>
    <row r="44891" spans="43:44" x14ac:dyDescent="0.2">
      <c r="AQ44891" s="47"/>
      <c r="AR44891" s="51"/>
    </row>
    <row r="44892" spans="43:44" x14ac:dyDescent="0.2">
      <c r="AQ44892" s="47"/>
      <c r="AR44892" s="51"/>
    </row>
    <row r="44893" spans="43:44" x14ac:dyDescent="0.2">
      <c r="AQ44893" s="47"/>
      <c r="AR44893" s="51"/>
    </row>
    <row r="44894" spans="43:44" x14ac:dyDescent="0.2">
      <c r="AQ44894" s="47"/>
      <c r="AR44894" s="51"/>
    </row>
    <row r="44895" spans="43:44" x14ac:dyDescent="0.2">
      <c r="AQ44895" s="47"/>
      <c r="AR44895" s="51"/>
    </row>
    <row r="44896" spans="43:44" x14ac:dyDescent="0.2">
      <c r="AQ44896" s="47"/>
      <c r="AR44896" s="51"/>
    </row>
    <row r="44897" spans="43:44" x14ac:dyDescent="0.2">
      <c r="AQ44897" s="47"/>
      <c r="AR44897" s="51"/>
    </row>
    <row r="44898" spans="43:44" x14ac:dyDescent="0.2">
      <c r="AQ44898" s="47"/>
      <c r="AR44898" s="51"/>
    </row>
    <row r="44899" spans="43:44" x14ac:dyDescent="0.2">
      <c r="AQ44899" s="47"/>
      <c r="AR44899" s="51"/>
    </row>
    <row r="44900" spans="43:44" x14ac:dyDescent="0.2">
      <c r="AQ44900" s="47"/>
      <c r="AR44900" s="51"/>
    </row>
    <row r="44901" spans="43:44" x14ac:dyDescent="0.2">
      <c r="AQ44901" s="47"/>
      <c r="AR44901" s="51"/>
    </row>
    <row r="44902" spans="43:44" x14ac:dyDescent="0.2">
      <c r="AQ44902" s="47"/>
      <c r="AR44902" s="51"/>
    </row>
    <row r="44903" spans="43:44" x14ac:dyDescent="0.2">
      <c r="AQ44903" s="47"/>
      <c r="AR44903" s="51"/>
    </row>
    <row r="44904" spans="43:44" x14ac:dyDescent="0.2">
      <c r="AQ44904" s="47"/>
      <c r="AR44904" s="51"/>
    </row>
    <row r="44905" spans="43:44" x14ac:dyDescent="0.2">
      <c r="AQ44905" s="47"/>
      <c r="AR44905" s="51"/>
    </row>
    <row r="44906" spans="43:44" x14ac:dyDescent="0.2">
      <c r="AQ44906" s="47"/>
      <c r="AR44906" s="51"/>
    </row>
    <row r="44907" spans="43:44" x14ac:dyDescent="0.2">
      <c r="AQ44907" s="47"/>
      <c r="AR44907" s="51"/>
    </row>
    <row r="44908" spans="43:44" x14ac:dyDescent="0.2">
      <c r="AQ44908" s="47"/>
      <c r="AR44908" s="51"/>
    </row>
    <row r="44909" spans="43:44" x14ac:dyDescent="0.2">
      <c r="AQ44909" s="47"/>
      <c r="AR44909" s="51"/>
    </row>
    <row r="44910" spans="43:44" x14ac:dyDescent="0.2">
      <c r="AQ44910" s="47"/>
      <c r="AR44910" s="51"/>
    </row>
    <row r="44911" spans="43:44" x14ac:dyDescent="0.2">
      <c r="AQ44911" s="47"/>
      <c r="AR44911" s="51"/>
    </row>
    <row r="44912" spans="43:44" x14ac:dyDescent="0.2">
      <c r="AQ44912" s="47"/>
      <c r="AR44912" s="51"/>
    </row>
    <row r="44913" spans="43:44" x14ac:dyDescent="0.2">
      <c r="AQ44913" s="47"/>
      <c r="AR44913" s="51"/>
    </row>
    <row r="44914" spans="43:44" x14ac:dyDescent="0.2">
      <c r="AQ44914" s="47"/>
      <c r="AR44914" s="51"/>
    </row>
    <row r="44915" spans="43:44" x14ac:dyDescent="0.2">
      <c r="AQ44915" s="47"/>
      <c r="AR44915" s="51"/>
    </row>
    <row r="44916" spans="43:44" x14ac:dyDescent="0.2">
      <c r="AQ44916" s="47"/>
      <c r="AR44916" s="51"/>
    </row>
    <row r="44917" spans="43:44" x14ac:dyDescent="0.2">
      <c r="AQ44917" s="47"/>
      <c r="AR44917" s="51"/>
    </row>
    <row r="44918" spans="43:44" x14ac:dyDescent="0.2">
      <c r="AQ44918" s="47"/>
      <c r="AR44918" s="51"/>
    </row>
    <row r="44919" spans="43:44" x14ac:dyDescent="0.2">
      <c r="AQ44919" s="47"/>
      <c r="AR44919" s="51"/>
    </row>
    <row r="44920" spans="43:44" x14ac:dyDescent="0.2">
      <c r="AQ44920" s="47"/>
      <c r="AR44920" s="51"/>
    </row>
    <row r="44921" spans="43:44" x14ac:dyDescent="0.2">
      <c r="AQ44921" s="47"/>
      <c r="AR44921" s="51"/>
    </row>
    <row r="44922" spans="43:44" x14ac:dyDescent="0.2">
      <c r="AQ44922" s="47"/>
      <c r="AR44922" s="51"/>
    </row>
    <row r="44923" spans="43:44" x14ac:dyDescent="0.2">
      <c r="AQ44923" s="47"/>
      <c r="AR44923" s="51"/>
    </row>
    <row r="44924" spans="43:44" x14ac:dyDescent="0.2">
      <c r="AQ44924" s="47"/>
      <c r="AR44924" s="51"/>
    </row>
    <row r="44925" spans="43:44" x14ac:dyDescent="0.2">
      <c r="AQ44925" s="47"/>
      <c r="AR44925" s="51"/>
    </row>
    <row r="44926" spans="43:44" x14ac:dyDescent="0.2">
      <c r="AQ44926" s="47"/>
      <c r="AR44926" s="51"/>
    </row>
    <row r="44927" spans="43:44" x14ac:dyDescent="0.2">
      <c r="AQ44927" s="47"/>
      <c r="AR44927" s="51"/>
    </row>
    <row r="44928" spans="43:44" x14ac:dyDescent="0.2">
      <c r="AQ44928" s="47"/>
      <c r="AR44928" s="51"/>
    </row>
    <row r="44929" spans="43:44" x14ac:dyDescent="0.2">
      <c r="AQ44929" s="47"/>
      <c r="AR44929" s="51"/>
    </row>
    <row r="44930" spans="43:44" x14ac:dyDescent="0.2">
      <c r="AQ44930" s="47"/>
      <c r="AR44930" s="51"/>
    </row>
    <row r="44931" spans="43:44" x14ac:dyDescent="0.2">
      <c r="AQ44931" s="47"/>
      <c r="AR44931" s="51"/>
    </row>
    <row r="44932" spans="43:44" x14ac:dyDescent="0.2">
      <c r="AQ44932" s="47"/>
      <c r="AR44932" s="51"/>
    </row>
    <row r="44933" spans="43:44" x14ac:dyDescent="0.2">
      <c r="AQ44933" s="47"/>
      <c r="AR44933" s="51"/>
    </row>
    <row r="44934" spans="43:44" x14ac:dyDescent="0.2">
      <c r="AQ44934" s="47"/>
      <c r="AR44934" s="51"/>
    </row>
    <row r="44935" spans="43:44" x14ac:dyDescent="0.2">
      <c r="AQ44935" s="47"/>
      <c r="AR44935" s="51"/>
    </row>
    <row r="44936" spans="43:44" x14ac:dyDescent="0.2">
      <c r="AQ44936" s="47"/>
      <c r="AR44936" s="51"/>
    </row>
    <row r="44937" spans="43:44" x14ac:dyDescent="0.2">
      <c r="AQ44937" s="47"/>
      <c r="AR44937" s="51"/>
    </row>
    <row r="44938" spans="43:44" x14ac:dyDescent="0.2">
      <c r="AQ44938" s="47"/>
      <c r="AR44938" s="51"/>
    </row>
    <row r="44939" spans="43:44" x14ac:dyDescent="0.2">
      <c r="AQ44939" s="47"/>
      <c r="AR44939" s="51"/>
    </row>
    <row r="44940" spans="43:44" x14ac:dyDescent="0.2">
      <c r="AQ44940" s="47"/>
      <c r="AR44940" s="51"/>
    </row>
    <row r="44941" spans="43:44" x14ac:dyDescent="0.2">
      <c r="AQ44941" s="47"/>
      <c r="AR44941" s="51"/>
    </row>
    <row r="44942" spans="43:44" x14ac:dyDescent="0.2">
      <c r="AQ44942" s="47"/>
      <c r="AR44942" s="51"/>
    </row>
    <row r="44943" spans="43:44" x14ac:dyDescent="0.2">
      <c r="AQ44943" s="47"/>
      <c r="AR44943" s="51"/>
    </row>
    <row r="44944" spans="43:44" x14ac:dyDescent="0.2">
      <c r="AQ44944" s="47"/>
      <c r="AR44944" s="51"/>
    </row>
    <row r="44945" spans="43:44" x14ac:dyDescent="0.2">
      <c r="AQ44945" s="47"/>
      <c r="AR44945" s="51"/>
    </row>
    <row r="44946" spans="43:44" x14ac:dyDescent="0.2">
      <c r="AQ44946" s="47"/>
      <c r="AR44946" s="51"/>
    </row>
    <row r="44947" spans="43:44" x14ac:dyDescent="0.2">
      <c r="AQ44947" s="47"/>
      <c r="AR44947" s="51"/>
    </row>
    <row r="44948" spans="43:44" x14ac:dyDescent="0.2">
      <c r="AQ44948" s="47"/>
      <c r="AR44948" s="51"/>
    </row>
    <row r="44949" spans="43:44" x14ac:dyDescent="0.2">
      <c r="AQ44949" s="47"/>
      <c r="AR44949" s="51"/>
    </row>
    <row r="44950" spans="43:44" x14ac:dyDescent="0.2">
      <c r="AQ44950" s="47"/>
      <c r="AR44950" s="51"/>
    </row>
    <row r="44951" spans="43:44" x14ac:dyDescent="0.2">
      <c r="AQ44951" s="47"/>
      <c r="AR44951" s="51"/>
    </row>
    <row r="44952" spans="43:44" x14ac:dyDescent="0.2">
      <c r="AQ44952" s="47"/>
      <c r="AR44952" s="51"/>
    </row>
    <row r="44953" spans="43:44" x14ac:dyDescent="0.2">
      <c r="AQ44953" s="47"/>
      <c r="AR44953" s="51"/>
    </row>
    <row r="44954" spans="43:44" x14ac:dyDescent="0.2">
      <c r="AQ44954" s="47"/>
      <c r="AR44954" s="51"/>
    </row>
    <row r="44955" spans="43:44" x14ac:dyDescent="0.2">
      <c r="AQ44955" s="47"/>
      <c r="AR44955" s="51"/>
    </row>
    <row r="44956" spans="43:44" x14ac:dyDescent="0.2">
      <c r="AQ44956" s="47"/>
      <c r="AR44956" s="51"/>
    </row>
    <row r="44957" spans="43:44" x14ac:dyDescent="0.2">
      <c r="AQ44957" s="47"/>
      <c r="AR44957" s="51"/>
    </row>
    <row r="44958" spans="43:44" x14ac:dyDescent="0.2">
      <c r="AQ44958" s="47"/>
      <c r="AR44958" s="51"/>
    </row>
    <row r="44959" spans="43:44" x14ac:dyDescent="0.2">
      <c r="AQ44959" s="47"/>
      <c r="AR44959" s="51"/>
    </row>
    <row r="44960" spans="43:44" x14ac:dyDescent="0.2">
      <c r="AQ44960" s="47"/>
      <c r="AR44960" s="51"/>
    </row>
    <row r="44961" spans="43:44" x14ac:dyDescent="0.2">
      <c r="AQ44961" s="47"/>
      <c r="AR44961" s="51"/>
    </row>
    <row r="44962" spans="43:44" x14ac:dyDescent="0.2">
      <c r="AQ44962" s="47"/>
      <c r="AR44962" s="51"/>
    </row>
    <row r="44963" spans="43:44" x14ac:dyDescent="0.2">
      <c r="AQ44963" s="47"/>
      <c r="AR44963" s="51"/>
    </row>
    <row r="44964" spans="43:44" x14ac:dyDescent="0.2">
      <c r="AQ44964" s="47"/>
      <c r="AR44964" s="51"/>
    </row>
    <row r="44965" spans="43:44" x14ac:dyDescent="0.2">
      <c r="AQ44965" s="47"/>
      <c r="AR44965" s="51"/>
    </row>
    <row r="44966" spans="43:44" x14ac:dyDescent="0.2">
      <c r="AQ44966" s="47"/>
      <c r="AR44966" s="51"/>
    </row>
    <row r="44967" spans="43:44" x14ac:dyDescent="0.2">
      <c r="AQ44967" s="47"/>
      <c r="AR44967" s="51"/>
    </row>
    <row r="44968" spans="43:44" x14ac:dyDescent="0.2">
      <c r="AQ44968" s="47"/>
      <c r="AR44968" s="51"/>
    </row>
    <row r="44969" spans="43:44" x14ac:dyDescent="0.2">
      <c r="AQ44969" s="47"/>
      <c r="AR44969" s="51"/>
    </row>
    <row r="44970" spans="43:44" x14ac:dyDescent="0.2">
      <c r="AQ44970" s="47"/>
      <c r="AR44970" s="51"/>
    </row>
    <row r="44971" spans="43:44" x14ac:dyDescent="0.2">
      <c r="AQ44971" s="47"/>
      <c r="AR44971" s="51"/>
    </row>
    <row r="44972" spans="43:44" x14ac:dyDescent="0.2">
      <c r="AQ44972" s="47"/>
      <c r="AR44972" s="51"/>
    </row>
    <row r="44973" spans="43:44" x14ac:dyDescent="0.2">
      <c r="AQ44973" s="47"/>
      <c r="AR44973" s="51"/>
    </row>
    <row r="44974" spans="43:44" x14ac:dyDescent="0.2">
      <c r="AQ44974" s="47"/>
      <c r="AR44974" s="51"/>
    </row>
    <row r="44975" spans="43:44" x14ac:dyDescent="0.2">
      <c r="AQ44975" s="47"/>
      <c r="AR44975" s="51"/>
    </row>
    <row r="44976" spans="43:44" x14ac:dyDescent="0.2">
      <c r="AQ44976" s="47"/>
      <c r="AR44976" s="51"/>
    </row>
    <row r="44977" spans="43:44" x14ac:dyDescent="0.2">
      <c r="AQ44977" s="47"/>
      <c r="AR44977" s="51"/>
    </row>
    <row r="44978" spans="43:44" x14ac:dyDescent="0.2">
      <c r="AQ44978" s="47"/>
      <c r="AR44978" s="51"/>
    </row>
    <row r="44979" spans="43:44" x14ac:dyDescent="0.2">
      <c r="AQ44979" s="47"/>
      <c r="AR44979" s="51"/>
    </row>
    <row r="44980" spans="43:44" x14ac:dyDescent="0.2">
      <c r="AQ44980" s="47"/>
      <c r="AR44980" s="51"/>
    </row>
    <row r="44981" spans="43:44" x14ac:dyDescent="0.2">
      <c r="AQ44981" s="47"/>
      <c r="AR44981" s="51"/>
    </row>
    <row r="44982" spans="43:44" x14ac:dyDescent="0.2">
      <c r="AQ44982" s="47"/>
      <c r="AR44982" s="51"/>
    </row>
    <row r="44983" spans="43:44" x14ac:dyDescent="0.2">
      <c r="AQ44983" s="47"/>
      <c r="AR44983" s="51"/>
    </row>
    <row r="44984" spans="43:44" x14ac:dyDescent="0.2">
      <c r="AQ44984" s="47"/>
      <c r="AR44984" s="51"/>
    </row>
    <row r="44985" spans="43:44" x14ac:dyDescent="0.2">
      <c r="AQ44985" s="47"/>
      <c r="AR44985" s="51"/>
    </row>
    <row r="44986" spans="43:44" x14ac:dyDescent="0.2">
      <c r="AQ44986" s="47"/>
      <c r="AR44986" s="51"/>
    </row>
    <row r="44987" spans="43:44" x14ac:dyDescent="0.2">
      <c r="AQ44987" s="47"/>
      <c r="AR44987" s="51"/>
    </row>
    <row r="44988" spans="43:44" x14ac:dyDescent="0.2">
      <c r="AQ44988" s="47"/>
      <c r="AR44988" s="51"/>
    </row>
    <row r="44989" spans="43:44" x14ac:dyDescent="0.2">
      <c r="AQ44989" s="47"/>
      <c r="AR44989" s="51"/>
    </row>
    <row r="44990" spans="43:44" x14ac:dyDescent="0.2">
      <c r="AQ44990" s="47"/>
      <c r="AR44990" s="51"/>
    </row>
    <row r="44991" spans="43:44" x14ac:dyDescent="0.2">
      <c r="AQ44991" s="47"/>
      <c r="AR44991" s="51"/>
    </row>
    <row r="44992" spans="43:44" x14ac:dyDescent="0.2">
      <c r="AQ44992" s="47"/>
      <c r="AR44992" s="51"/>
    </row>
    <row r="44993" spans="43:44" x14ac:dyDescent="0.2">
      <c r="AQ44993" s="47"/>
      <c r="AR44993" s="51"/>
    </row>
    <row r="44994" spans="43:44" x14ac:dyDescent="0.2">
      <c r="AQ44994" s="47"/>
      <c r="AR44994" s="51"/>
    </row>
    <row r="44995" spans="43:44" x14ac:dyDescent="0.2">
      <c r="AQ44995" s="47"/>
      <c r="AR44995" s="51"/>
    </row>
    <row r="44996" spans="43:44" x14ac:dyDescent="0.2">
      <c r="AQ44996" s="47"/>
      <c r="AR44996" s="51"/>
    </row>
    <row r="44997" spans="43:44" x14ac:dyDescent="0.2">
      <c r="AQ44997" s="47"/>
      <c r="AR44997" s="51"/>
    </row>
    <row r="44998" spans="43:44" x14ac:dyDescent="0.2">
      <c r="AQ44998" s="47"/>
      <c r="AR44998" s="51"/>
    </row>
    <row r="44999" spans="43:44" x14ac:dyDescent="0.2">
      <c r="AQ44999" s="47"/>
      <c r="AR44999" s="51"/>
    </row>
    <row r="45000" spans="43:44" x14ac:dyDescent="0.2">
      <c r="AQ45000" s="47"/>
      <c r="AR45000" s="51"/>
    </row>
    <row r="45001" spans="43:44" x14ac:dyDescent="0.2">
      <c r="AQ45001" s="47"/>
      <c r="AR45001" s="51"/>
    </row>
    <row r="45002" spans="43:44" x14ac:dyDescent="0.2">
      <c r="AQ45002" s="47"/>
      <c r="AR45002" s="51"/>
    </row>
    <row r="45003" spans="43:44" x14ac:dyDescent="0.2">
      <c r="AQ45003" s="47"/>
      <c r="AR45003" s="51"/>
    </row>
    <row r="45004" spans="43:44" x14ac:dyDescent="0.2">
      <c r="AQ45004" s="47"/>
      <c r="AR45004" s="51"/>
    </row>
    <row r="45005" spans="43:44" x14ac:dyDescent="0.2">
      <c r="AQ45005" s="47"/>
      <c r="AR45005" s="51"/>
    </row>
    <row r="45006" spans="43:44" x14ac:dyDescent="0.2">
      <c r="AQ45006" s="47"/>
      <c r="AR45006" s="51"/>
    </row>
    <row r="45007" spans="43:44" x14ac:dyDescent="0.2">
      <c r="AQ45007" s="47"/>
      <c r="AR45007" s="51"/>
    </row>
    <row r="45008" spans="43:44" x14ac:dyDescent="0.2">
      <c r="AQ45008" s="47"/>
      <c r="AR45008" s="51"/>
    </row>
    <row r="45009" spans="43:44" x14ac:dyDescent="0.2">
      <c r="AQ45009" s="47"/>
      <c r="AR45009" s="51"/>
    </row>
    <row r="45010" spans="43:44" x14ac:dyDescent="0.2">
      <c r="AQ45010" s="47"/>
      <c r="AR45010" s="51"/>
    </row>
    <row r="45011" spans="43:44" x14ac:dyDescent="0.2">
      <c r="AQ45011" s="47"/>
      <c r="AR45011" s="51"/>
    </row>
    <row r="45012" spans="43:44" x14ac:dyDescent="0.2">
      <c r="AQ45012" s="47"/>
      <c r="AR45012" s="51"/>
    </row>
    <row r="45013" spans="43:44" x14ac:dyDescent="0.2">
      <c r="AQ45013" s="47"/>
      <c r="AR45013" s="51"/>
    </row>
    <row r="45014" spans="43:44" x14ac:dyDescent="0.2">
      <c r="AQ45014" s="47"/>
      <c r="AR45014" s="51"/>
    </row>
    <row r="45015" spans="43:44" x14ac:dyDescent="0.2">
      <c r="AQ45015" s="47"/>
      <c r="AR45015" s="51"/>
    </row>
    <row r="45016" spans="43:44" x14ac:dyDescent="0.2">
      <c r="AQ45016" s="47"/>
      <c r="AR45016" s="51"/>
    </row>
    <row r="45017" spans="43:44" x14ac:dyDescent="0.2">
      <c r="AQ45017" s="47"/>
      <c r="AR45017" s="51"/>
    </row>
    <row r="45018" spans="43:44" x14ac:dyDescent="0.2">
      <c r="AQ45018" s="47"/>
      <c r="AR45018" s="51"/>
    </row>
    <row r="45019" spans="43:44" x14ac:dyDescent="0.2">
      <c r="AQ45019" s="47"/>
      <c r="AR45019" s="51"/>
    </row>
    <row r="45020" spans="43:44" x14ac:dyDescent="0.2">
      <c r="AQ45020" s="47"/>
      <c r="AR45020" s="51"/>
    </row>
    <row r="45021" spans="43:44" x14ac:dyDescent="0.2">
      <c r="AQ45021" s="47"/>
      <c r="AR45021" s="51"/>
    </row>
    <row r="45022" spans="43:44" x14ac:dyDescent="0.2">
      <c r="AQ45022" s="47"/>
      <c r="AR45022" s="51"/>
    </row>
    <row r="45023" spans="43:44" x14ac:dyDescent="0.2">
      <c r="AQ45023" s="47"/>
      <c r="AR45023" s="51"/>
    </row>
    <row r="45024" spans="43:44" x14ac:dyDescent="0.2">
      <c r="AQ45024" s="47"/>
      <c r="AR45024" s="51"/>
    </row>
    <row r="45025" spans="43:44" x14ac:dyDescent="0.2">
      <c r="AQ45025" s="47"/>
      <c r="AR45025" s="51"/>
    </row>
    <row r="45026" spans="43:44" x14ac:dyDescent="0.2">
      <c r="AQ45026" s="47"/>
      <c r="AR45026" s="51"/>
    </row>
    <row r="45027" spans="43:44" x14ac:dyDescent="0.2">
      <c r="AQ45027" s="47"/>
      <c r="AR45027" s="51"/>
    </row>
    <row r="45028" spans="43:44" x14ac:dyDescent="0.2">
      <c r="AQ45028" s="47"/>
      <c r="AR45028" s="51"/>
    </row>
    <row r="45029" spans="43:44" x14ac:dyDescent="0.2">
      <c r="AQ45029" s="47"/>
      <c r="AR45029" s="51"/>
    </row>
    <row r="45030" spans="43:44" x14ac:dyDescent="0.2">
      <c r="AQ45030" s="47"/>
      <c r="AR45030" s="51"/>
    </row>
    <row r="45031" spans="43:44" x14ac:dyDescent="0.2">
      <c r="AQ45031" s="47"/>
      <c r="AR45031" s="51"/>
    </row>
    <row r="45032" spans="43:44" x14ac:dyDescent="0.2">
      <c r="AQ45032" s="47"/>
      <c r="AR45032" s="51"/>
    </row>
    <row r="45033" spans="43:44" x14ac:dyDescent="0.2">
      <c r="AQ45033" s="47"/>
      <c r="AR45033" s="51"/>
    </row>
    <row r="45034" spans="43:44" x14ac:dyDescent="0.2">
      <c r="AQ45034" s="47"/>
      <c r="AR45034" s="51"/>
    </row>
    <row r="45035" spans="43:44" x14ac:dyDescent="0.2">
      <c r="AQ45035" s="47"/>
      <c r="AR45035" s="51"/>
    </row>
    <row r="45036" spans="43:44" x14ac:dyDescent="0.2">
      <c r="AQ45036" s="47"/>
      <c r="AR45036" s="51"/>
    </row>
    <row r="45037" spans="43:44" x14ac:dyDescent="0.2">
      <c r="AQ45037" s="47"/>
      <c r="AR45037" s="51"/>
    </row>
    <row r="45038" spans="43:44" x14ac:dyDescent="0.2">
      <c r="AQ45038" s="47"/>
      <c r="AR45038" s="51"/>
    </row>
    <row r="45039" spans="43:44" x14ac:dyDescent="0.2">
      <c r="AQ45039" s="47"/>
      <c r="AR45039" s="51"/>
    </row>
    <row r="45040" spans="43:44" x14ac:dyDescent="0.2">
      <c r="AQ45040" s="47"/>
      <c r="AR45040" s="51"/>
    </row>
    <row r="45041" spans="43:44" x14ac:dyDescent="0.2">
      <c r="AQ45041" s="47"/>
      <c r="AR45041" s="51"/>
    </row>
    <row r="45042" spans="43:44" x14ac:dyDescent="0.2">
      <c r="AQ45042" s="47"/>
      <c r="AR45042" s="51"/>
    </row>
    <row r="45043" spans="43:44" x14ac:dyDescent="0.2">
      <c r="AQ45043" s="47"/>
      <c r="AR45043" s="51"/>
    </row>
    <row r="45044" spans="43:44" x14ac:dyDescent="0.2">
      <c r="AQ45044" s="47"/>
      <c r="AR45044" s="51"/>
    </row>
    <row r="45045" spans="43:44" x14ac:dyDescent="0.2">
      <c r="AQ45045" s="47"/>
      <c r="AR45045" s="51"/>
    </row>
    <row r="45046" spans="43:44" x14ac:dyDescent="0.2">
      <c r="AQ45046" s="47"/>
      <c r="AR45046" s="51"/>
    </row>
    <row r="45047" spans="43:44" x14ac:dyDescent="0.2">
      <c r="AQ45047" s="47"/>
      <c r="AR45047" s="51"/>
    </row>
    <row r="45048" spans="43:44" x14ac:dyDescent="0.2">
      <c r="AQ45048" s="47"/>
      <c r="AR45048" s="51"/>
    </row>
    <row r="45049" spans="43:44" x14ac:dyDescent="0.2">
      <c r="AQ45049" s="47"/>
      <c r="AR45049" s="51"/>
    </row>
    <row r="45050" spans="43:44" x14ac:dyDescent="0.2">
      <c r="AQ45050" s="47"/>
      <c r="AR45050" s="51"/>
    </row>
    <row r="45051" spans="43:44" x14ac:dyDescent="0.2">
      <c r="AQ45051" s="47"/>
      <c r="AR45051" s="51"/>
    </row>
    <row r="45052" spans="43:44" x14ac:dyDescent="0.2">
      <c r="AQ45052" s="47"/>
      <c r="AR45052" s="51"/>
    </row>
    <row r="45053" spans="43:44" x14ac:dyDescent="0.2">
      <c r="AQ45053" s="47"/>
      <c r="AR45053" s="51"/>
    </row>
    <row r="45054" spans="43:44" x14ac:dyDescent="0.2">
      <c r="AQ45054" s="47"/>
      <c r="AR45054" s="51"/>
    </row>
    <row r="45055" spans="43:44" x14ac:dyDescent="0.2">
      <c r="AQ45055" s="47"/>
      <c r="AR45055" s="51"/>
    </row>
    <row r="45056" spans="43:44" x14ac:dyDescent="0.2">
      <c r="AQ45056" s="47"/>
      <c r="AR45056" s="51"/>
    </row>
    <row r="45057" spans="43:44" x14ac:dyDescent="0.2">
      <c r="AQ45057" s="47"/>
      <c r="AR45057" s="51"/>
    </row>
    <row r="45058" spans="43:44" x14ac:dyDescent="0.2">
      <c r="AQ45058" s="47"/>
      <c r="AR45058" s="51"/>
    </row>
    <row r="45059" spans="43:44" x14ac:dyDescent="0.2">
      <c r="AQ45059" s="47"/>
      <c r="AR45059" s="51"/>
    </row>
    <row r="45060" spans="43:44" x14ac:dyDescent="0.2">
      <c r="AQ45060" s="47"/>
      <c r="AR45060" s="51"/>
    </row>
    <row r="45061" spans="43:44" x14ac:dyDescent="0.2">
      <c r="AQ45061" s="47"/>
      <c r="AR45061" s="51"/>
    </row>
    <row r="45062" spans="43:44" x14ac:dyDescent="0.2">
      <c r="AQ45062" s="47"/>
      <c r="AR45062" s="51"/>
    </row>
    <row r="45063" spans="43:44" x14ac:dyDescent="0.2">
      <c r="AQ45063" s="47"/>
      <c r="AR45063" s="51"/>
    </row>
    <row r="45064" spans="43:44" x14ac:dyDescent="0.2">
      <c r="AQ45064" s="47"/>
      <c r="AR45064" s="51"/>
    </row>
    <row r="45065" spans="43:44" x14ac:dyDescent="0.2">
      <c r="AQ45065" s="47"/>
      <c r="AR45065" s="51"/>
    </row>
    <row r="45066" spans="43:44" x14ac:dyDescent="0.2">
      <c r="AQ45066" s="47"/>
      <c r="AR45066" s="51"/>
    </row>
    <row r="45067" spans="43:44" x14ac:dyDescent="0.2">
      <c r="AQ45067" s="47"/>
      <c r="AR45067" s="51"/>
    </row>
    <row r="45068" spans="43:44" x14ac:dyDescent="0.2">
      <c r="AQ45068" s="47"/>
      <c r="AR45068" s="51"/>
    </row>
    <row r="45069" spans="43:44" x14ac:dyDescent="0.2">
      <c r="AQ45069" s="47"/>
      <c r="AR45069" s="51"/>
    </row>
    <row r="45070" spans="43:44" x14ac:dyDescent="0.2">
      <c r="AQ45070" s="47"/>
      <c r="AR45070" s="51"/>
    </row>
    <row r="45071" spans="43:44" x14ac:dyDescent="0.2">
      <c r="AQ45071" s="47"/>
      <c r="AR45071" s="51"/>
    </row>
    <row r="45072" spans="43:44" x14ac:dyDescent="0.2">
      <c r="AQ45072" s="47"/>
      <c r="AR45072" s="51"/>
    </row>
    <row r="45073" spans="43:44" x14ac:dyDescent="0.2">
      <c r="AQ45073" s="47"/>
      <c r="AR45073" s="51"/>
    </row>
    <row r="45074" spans="43:44" x14ac:dyDescent="0.2">
      <c r="AQ45074" s="47"/>
      <c r="AR45074" s="51"/>
    </row>
    <row r="45075" spans="43:44" x14ac:dyDescent="0.2">
      <c r="AQ45075" s="47"/>
      <c r="AR45075" s="51"/>
    </row>
    <row r="45076" spans="43:44" x14ac:dyDescent="0.2">
      <c r="AQ45076" s="47"/>
      <c r="AR45076" s="51"/>
    </row>
    <row r="45077" spans="43:44" x14ac:dyDescent="0.2">
      <c r="AQ45077" s="47"/>
      <c r="AR45077" s="51"/>
    </row>
    <row r="45078" spans="43:44" x14ac:dyDescent="0.2">
      <c r="AQ45078" s="47"/>
      <c r="AR45078" s="51"/>
    </row>
    <row r="45079" spans="43:44" x14ac:dyDescent="0.2">
      <c r="AQ45079" s="47"/>
      <c r="AR45079" s="51"/>
    </row>
    <row r="45080" spans="43:44" x14ac:dyDescent="0.2">
      <c r="AQ45080" s="47"/>
      <c r="AR45080" s="51"/>
    </row>
    <row r="45081" spans="43:44" x14ac:dyDescent="0.2">
      <c r="AQ45081" s="47"/>
      <c r="AR45081" s="51"/>
    </row>
    <row r="45082" spans="43:44" x14ac:dyDescent="0.2">
      <c r="AQ45082" s="47"/>
      <c r="AR45082" s="51"/>
    </row>
    <row r="45083" spans="43:44" x14ac:dyDescent="0.2">
      <c r="AQ45083" s="47"/>
      <c r="AR45083" s="51"/>
    </row>
    <row r="45084" spans="43:44" x14ac:dyDescent="0.2">
      <c r="AQ45084" s="47"/>
      <c r="AR45084" s="51"/>
    </row>
    <row r="45085" spans="43:44" x14ac:dyDescent="0.2">
      <c r="AQ45085" s="47"/>
      <c r="AR45085" s="51"/>
    </row>
    <row r="45086" spans="43:44" x14ac:dyDescent="0.2">
      <c r="AQ45086" s="47"/>
      <c r="AR45086" s="51"/>
    </row>
    <row r="45087" spans="43:44" x14ac:dyDescent="0.2">
      <c r="AQ45087" s="47"/>
      <c r="AR45087" s="51"/>
    </row>
    <row r="45088" spans="43:44" x14ac:dyDescent="0.2">
      <c r="AQ45088" s="47"/>
      <c r="AR45088" s="51"/>
    </row>
    <row r="45089" spans="43:44" x14ac:dyDescent="0.2">
      <c r="AQ45089" s="47"/>
      <c r="AR45089" s="51"/>
    </row>
    <row r="45090" spans="43:44" x14ac:dyDescent="0.2">
      <c r="AQ45090" s="47"/>
      <c r="AR45090" s="51"/>
    </row>
    <row r="45091" spans="43:44" x14ac:dyDescent="0.2">
      <c r="AQ45091" s="47"/>
      <c r="AR45091" s="51"/>
    </row>
    <row r="45092" spans="43:44" x14ac:dyDescent="0.2">
      <c r="AQ45092" s="47"/>
      <c r="AR45092" s="51"/>
    </row>
    <row r="45093" spans="43:44" x14ac:dyDescent="0.2">
      <c r="AQ45093" s="47"/>
      <c r="AR45093" s="51"/>
    </row>
    <row r="45094" spans="43:44" x14ac:dyDescent="0.2">
      <c r="AQ45094" s="47"/>
      <c r="AR45094" s="51"/>
    </row>
    <row r="45095" spans="43:44" x14ac:dyDescent="0.2">
      <c r="AQ45095" s="47"/>
      <c r="AR45095" s="51"/>
    </row>
    <row r="45096" spans="43:44" x14ac:dyDescent="0.2">
      <c r="AQ45096" s="47"/>
      <c r="AR45096" s="51"/>
    </row>
    <row r="45097" spans="43:44" x14ac:dyDescent="0.2">
      <c r="AQ45097" s="47"/>
      <c r="AR45097" s="51"/>
    </row>
    <row r="45098" spans="43:44" x14ac:dyDescent="0.2">
      <c r="AQ45098" s="47"/>
      <c r="AR45098" s="51"/>
    </row>
    <row r="45099" spans="43:44" x14ac:dyDescent="0.2">
      <c r="AQ45099" s="47"/>
      <c r="AR45099" s="51"/>
    </row>
    <row r="45100" spans="43:44" x14ac:dyDescent="0.2">
      <c r="AQ45100" s="47"/>
      <c r="AR45100" s="51"/>
    </row>
    <row r="45101" spans="43:44" x14ac:dyDescent="0.2">
      <c r="AQ45101" s="47"/>
      <c r="AR45101" s="51"/>
    </row>
    <row r="45102" spans="43:44" x14ac:dyDescent="0.2">
      <c r="AQ45102" s="47"/>
      <c r="AR45102" s="51"/>
    </row>
    <row r="45103" spans="43:44" x14ac:dyDescent="0.2">
      <c r="AQ45103" s="47"/>
      <c r="AR45103" s="51"/>
    </row>
    <row r="45104" spans="43:44" x14ac:dyDescent="0.2">
      <c r="AQ45104" s="47"/>
      <c r="AR45104" s="51"/>
    </row>
    <row r="45105" spans="43:44" x14ac:dyDescent="0.2">
      <c r="AQ45105" s="47"/>
      <c r="AR45105" s="51"/>
    </row>
    <row r="45106" spans="43:44" x14ac:dyDescent="0.2">
      <c r="AQ45106" s="47"/>
      <c r="AR45106" s="51"/>
    </row>
    <row r="45107" spans="43:44" x14ac:dyDescent="0.2">
      <c r="AQ45107" s="47"/>
      <c r="AR45107" s="51"/>
    </row>
    <row r="45108" spans="43:44" x14ac:dyDescent="0.2">
      <c r="AQ45108" s="47"/>
      <c r="AR45108" s="51"/>
    </row>
    <row r="45109" spans="43:44" x14ac:dyDescent="0.2">
      <c r="AQ45109" s="47"/>
      <c r="AR45109" s="51"/>
    </row>
    <row r="45110" spans="43:44" x14ac:dyDescent="0.2">
      <c r="AQ45110" s="47"/>
      <c r="AR45110" s="51"/>
    </row>
    <row r="45111" spans="43:44" x14ac:dyDescent="0.2">
      <c r="AQ45111" s="47"/>
      <c r="AR45111" s="51"/>
    </row>
    <row r="45112" spans="43:44" x14ac:dyDescent="0.2">
      <c r="AQ45112" s="47"/>
      <c r="AR45112" s="51"/>
    </row>
    <row r="45113" spans="43:44" x14ac:dyDescent="0.2">
      <c r="AQ45113" s="47"/>
      <c r="AR45113" s="51"/>
    </row>
    <row r="45114" spans="43:44" x14ac:dyDescent="0.2">
      <c r="AQ45114" s="47"/>
      <c r="AR45114" s="51"/>
    </row>
    <row r="45115" spans="43:44" x14ac:dyDescent="0.2">
      <c r="AQ45115" s="47"/>
      <c r="AR45115" s="51"/>
    </row>
    <row r="45116" spans="43:44" x14ac:dyDescent="0.2">
      <c r="AQ45116" s="47"/>
      <c r="AR45116" s="51"/>
    </row>
    <row r="45117" spans="43:44" x14ac:dyDescent="0.2">
      <c r="AQ45117" s="47"/>
      <c r="AR45117" s="51"/>
    </row>
    <row r="45118" spans="43:44" x14ac:dyDescent="0.2">
      <c r="AQ45118" s="47"/>
      <c r="AR45118" s="51"/>
    </row>
    <row r="45119" spans="43:44" x14ac:dyDescent="0.2">
      <c r="AQ45119" s="47"/>
      <c r="AR45119" s="51"/>
    </row>
    <row r="45120" spans="43:44" x14ac:dyDescent="0.2">
      <c r="AQ45120" s="47"/>
      <c r="AR45120" s="51"/>
    </row>
    <row r="45121" spans="43:44" x14ac:dyDescent="0.2">
      <c r="AQ45121" s="47"/>
      <c r="AR45121" s="51"/>
    </row>
    <row r="45122" spans="43:44" x14ac:dyDescent="0.2">
      <c r="AQ45122" s="47"/>
      <c r="AR45122" s="51"/>
    </row>
    <row r="45123" spans="43:44" x14ac:dyDescent="0.2">
      <c r="AQ45123" s="47"/>
      <c r="AR45123" s="51"/>
    </row>
    <row r="45124" spans="43:44" x14ac:dyDescent="0.2">
      <c r="AQ45124" s="47"/>
      <c r="AR45124" s="51"/>
    </row>
    <row r="45125" spans="43:44" x14ac:dyDescent="0.2">
      <c r="AQ45125" s="47"/>
      <c r="AR45125" s="51"/>
    </row>
    <row r="45126" spans="43:44" x14ac:dyDescent="0.2">
      <c r="AQ45126" s="47"/>
      <c r="AR45126" s="51"/>
    </row>
    <row r="45127" spans="43:44" x14ac:dyDescent="0.2">
      <c r="AQ45127" s="47"/>
      <c r="AR45127" s="51"/>
    </row>
    <row r="45128" spans="43:44" x14ac:dyDescent="0.2">
      <c r="AQ45128" s="47"/>
      <c r="AR45128" s="51"/>
    </row>
    <row r="45129" spans="43:44" x14ac:dyDescent="0.2">
      <c r="AQ45129" s="47"/>
      <c r="AR45129" s="51"/>
    </row>
    <row r="45130" spans="43:44" x14ac:dyDescent="0.2">
      <c r="AQ45130" s="47"/>
      <c r="AR45130" s="51"/>
    </row>
    <row r="45131" spans="43:44" x14ac:dyDescent="0.2">
      <c r="AQ45131" s="47"/>
      <c r="AR45131" s="51"/>
    </row>
    <row r="45132" spans="43:44" x14ac:dyDescent="0.2">
      <c r="AQ45132" s="47"/>
      <c r="AR45132" s="51"/>
    </row>
    <row r="45133" spans="43:44" x14ac:dyDescent="0.2">
      <c r="AQ45133" s="47"/>
      <c r="AR45133" s="51"/>
    </row>
    <row r="45134" spans="43:44" x14ac:dyDescent="0.2">
      <c r="AQ45134" s="47"/>
      <c r="AR45134" s="51"/>
    </row>
    <row r="45135" spans="43:44" x14ac:dyDescent="0.2">
      <c r="AQ45135" s="47"/>
      <c r="AR45135" s="51"/>
    </row>
    <row r="45136" spans="43:44" x14ac:dyDescent="0.2">
      <c r="AQ45136" s="47"/>
      <c r="AR45136" s="51"/>
    </row>
    <row r="45137" spans="43:44" x14ac:dyDescent="0.2">
      <c r="AQ45137" s="47"/>
      <c r="AR45137" s="51"/>
    </row>
    <row r="45138" spans="43:44" x14ac:dyDescent="0.2">
      <c r="AQ45138" s="47"/>
      <c r="AR45138" s="51"/>
    </row>
    <row r="45139" spans="43:44" x14ac:dyDescent="0.2">
      <c r="AQ45139" s="47"/>
      <c r="AR45139" s="51"/>
    </row>
    <row r="45140" spans="43:44" x14ac:dyDescent="0.2">
      <c r="AQ45140" s="47"/>
      <c r="AR45140" s="51"/>
    </row>
    <row r="45141" spans="43:44" x14ac:dyDescent="0.2">
      <c r="AQ45141" s="47"/>
      <c r="AR45141" s="51"/>
    </row>
    <row r="45142" spans="43:44" x14ac:dyDescent="0.2">
      <c r="AQ45142" s="47"/>
      <c r="AR45142" s="51"/>
    </row>
    <row r="45143" spans="43:44" x14ac:dyDescent="0.2">
      <c r="AQ45143" s="47"/>
      <c r="AR45143" s="51"/>
    </row>
    <row r="45144" spans="43:44" x14ac:dyDescent="0.2">
      <c r="AQ45144" s="47"/>
      <c r="AR45144" s="51"/>
    </row>
    <row r="45145" spans="43:44" x14ac:dyDescent="0.2">
      <c r="AQ45145" s="47"/>
      <c r="AR45145" s="51"/>
    </row>
    <row r="45146" spans="43:44" x14ac:dyDescent="0.2">
      <c r="AQ45146" s="47"/>
      <c r="AR45146" s="51"/>
    </row>
    <row r="45147" spans="43:44" x14ac:dyDescent="0.2">
      <c r="AQ45147" s="47"/>
      <c r="AR45147" s="51"/>
    </row>
    <row r="45148" spans="43:44" x14ac:dyDescent="0.2">
      <c r="AQ45148" s="47"/>
      <c r="AR45148" s="51"/>
    </row>
    <row r="45149" spans="43:44" x14ac:dyDescent="0.2">
      <c r="AQ45149" s="47"/>
      <c r="AR45149" s="51"/>
    </row>
    <row r="45150" spans="43:44" x14ac:dyDescent="0.2">
      <c r="AQ45150" s="47"/>
      <c r="AR45150" s="51"/>
    </row>
    <row r="45151" spans="43:44" x14ac:dyDescent="0.2">
      <c r="AQ45151" s="47"/>
      <c r="AR45151" s="51"/>
    </row>
    <row r="45152" spans="43:44" x14ac:dyDescent="0.2">
      <c r="AQ45152" s="47"/>
      <c r="AR45152" s="51"/>
    </row>
    <row r="45153" spans="43:44" x14ac:dyDescent="0.2">
      <c r="AQ45153" s="47"/>
      <c r="AR45153" s="51"/>
    </row>
    <row r="45154" spans="43:44" x14ac:dyDescent="0.2">
      <c r="AQ45154" s="47"/>
      <c r="AR45154" s="51"/>
    </row>
    <row r="45155" spans="43:44" x14ac:dyDescent="0.2">
      <c r="AQ45155" s="47"/>
      <c r="AR45155" s="51"/>
    </row>
    <row r="45156" spans="43:44" x14ac:dyDescent="0.2">
      <c r="AQ45156" s="47"/>
      <c r="AR45156" s="51"/>
    </row>
    <row r="45157" spans="43:44" x14ac:dyDescent="0.2">
      <c r="AQ45157" s="47"/>
      <c r="AR45157" s="51"/>
    </row>
    <row r="45158" spans="43:44" x14ac:dyDescent="0.2">
      <c r="AQ45158" s="47"/>
      <c r="AR45158" s="51"/>
    </row>
    <row r="45159" spans="43:44" x14ac:dyDescent="0.2">
      <c r="AQ45159" s="47"/>
      <c r="AR45159" s="51"/>
    </row>
    <row r="45160" spans="43:44" x14ac:dyDescent="0.2">
      <c r="AQ45160" s="47"/>
      <c r="AR45160" s="51"/>
    </row>
    <row r="45161" spans="43:44" x14ac:dyDescent="0.2">
      <c r="AQ45161" s="47"/>
      <c r="AR45161" s="51"/>
    </row>
    <row r="45162" spans="43:44" x14ac:dyDescent="0.2">
      <c r="AQ45162" s="47"/>
      <c r="AR45162" s="51"/>
    </row>
    <row r="45163" spans="43:44" x14ac:dyDescent="0.2">
      <c r="AQ45163" s="47"/>
      <c r="AR45163" s="51"/>
    </row>
    <row r="45164" spans="43:44" x14ac:dyDescent="0.2">
      <c r="AQ45164" s="47"/>
      <c r="AR45164" s="51"/>
    </row>
    <row r="45165" spans="43:44" x14ac:dyDescent="0.2">
      <c r="AQ45165" s="47"/>
      <c r="AR45165" s="51"/>
    </row>
    <row r="45166" spans="43:44" x14ac:dyDescent="0.2">
      <c r="AQ45166" s="47"/>
      <c r="AR45166" s="51"/>
    </row>
    <row r="45167" spans="43:44" x14ac:dyDescent="0.2">
      <c r="AQ45167" s="47"/>
      <c r="AR45167" s="51"/>
    </row>
    <row r="45168" spans="43:44" x14ac:dyDescent="0.2">
      <c r="AQ45168" s="47"/>
      <c r="AR45168" s="51"/>
    </row>
    <row r="45169" spans="43:44" x14ac:dyDescent="0.2">
      <c r="AQ45169" s="47"/>
      <c r="AR45169" s="51"/>
    </row>
    <row r="45170" spans="43:44" x14ac:dyDescent="0.2">
      <c r="AQ45170" s="47"/>
      <c r="AR45170" s="51"/>
    </row>
    <row r="45171" spans="43:44" x14ac:dyDescent="0.2">
      <c r="AQ45171" s="47"/>
      <c r="AR45171" s="51"/>
    </row>
    <row r="45172" spans="43:44" x14ac:dyDescent="0.2">
      <c r="AQ45172" s="47"/>
      <c r="AR45172" s="51"/>
    </row>
    <row r="45173" spans="43:44" x14ac:dyDescent="0.2">
      <c r="AQ45173" s="47"/>
      <c r="AR45173" s="51"/>
    </row>
    <row r="45174" spans="43:44" x14ac:dyDescent="0.2">
      <c r="AQ45174" s="47"/>
      <c r="AR45174" s="51"/>
    </row>
    <row r="45175" spans="43:44" x14ac:dyDescent="0.2">
      <c r="AQ45175" s="47"/>
      <c r="AR45175" s="51"/>
    </row>
    <row r="45176" spans="43:44" x14ac:dyDescent="0.2">
      <c r="AQ45176" s="47"/>
      <c r="AR45176" s="51"/>
    </row>
    <row r="45177" spans="43:44" x14ac:dyDescent="0.2">
      <c r="AQ45177" s="47"/>
      <c r="AR45177" s="51"/>
    </row>
    <row r="45178" spans="43:44" x14ac:dyDescent="0.2">
      <c r="AQ45178" s="47"/>
      <c r="AR45178" s="51"/>
    </row>
    <row r="45179" spans="43:44" x14ac:dyDescent="0.2">
      <c r="AQ45179" s="47"/>
      <c r="AR45179" s="51"/>
    </row>
    <row r="45180" spans="43:44" x14ac:dyDescent="0.2">
      <c r="AQ45180" s="47"/>
      <c r="AR45180" s="51"/>
    </row>
    <row r="45181" spans="43:44" x14ac:dyDescent="0.2">
      <c r="AQ45181" s="47"/>
      <c r="AR45181" s="51"/>
    </row>
    <row r="45182" spans="43:44" x14ac:dyDescent="0.2">
      <c r="AQ45182" s="47"/>
      <c r="AR45182" s="51"/>
    </row>
    <row r="45183" spans="43:44" x14ac:dyDescent="0.2">
      <c r="AQ45183" s="47"/>
      <c r="AR45183" s="51"/>
    </row>
    <row r="45184" spans="43:44" x14ac:dyDescent="0.2">
      <c r="AQ45184" s="47"/>
      <c r="AR45184" s="51"/>
    </row>
    <row r="45185" spans="43:44" x14ac:dyDescent="0.2">
      <c r="AQ45185" s="47"/>
      <c r="AR45185" s="51"/>
    </row>
    <row r="45186" spans="43:44" x14ac:dyDescent="0.2">
      <c r="AQ45186" s="47"/>
      <c r="AR45186" s="51"/>
    </row>
    <row r="45187" spans="43:44" x14ac:dyDescent="0.2">
      <c r="AQ45187" s="47"/>
      <c r="AR45187" s="51"/>
    </row>
    <row r="45188" spans="43:44" x14ac:dyDescent="0.2">
      <c r="AQ45188" s="47"/>
      <c r="AR45188" s="51"/>
    </row>
    <row r="45189" spans="43:44" x14ac:dyDescent="0.2">
      <c r="AQ45189" s="47"/>
      <c r="AR45189" s="51"/>
    </row>
    <row r="45190" spans="43:44" x14ac:dyDescent="0.2">
      <c r="AQ45190" s="47"/>
      <c r="AR45190" s="51"/>
    </row>
    <row r="45191" spans="43:44" x14ac:dyDescent="0.2">
      <c r="AQ45191" s="47"/>
      <c r="AR45191" s="51"/>
    </row>
    <row r="45192" spans="43:44" x14ac:dyDescent="0.2">
      <c r="AQ45192" s="47"/>
      <c r="AR45192" s="51"/>
    </row>
    <row r="45193" spans="43:44" x14ac:dyDescent="0.2">
      <c r="AQ45193" s="47"/>
      <c r="AR45193" s="51"/>
    </row>
    <row r="45194" spans="43:44" x14ac:dyDescent="0.2">
      <c r="AQ45194" s="47"/>
      <c r="AR45194" s="51"/>
    </row>
    <row r="45195" spans="43:44" x14ac:dyDescent="0.2">
      <c r="AQ45195" s="47"/>
      <c r="AR45195" s="51"/>
    </row>
    <row r="45196" spans="43:44" x14ac:dyDescent="0.2">
      <c r="AQ45196" s="47"/>
      <c r="AR45196" s="51"/>
    </row>
    <row r="45197" spans="43:44" x14ac:dyDescent="0.2">
      <c r="AQ45197" s="47"/>
      <c r="AR45197" s="51"/>
    </row>
    <row r="45198" spans="43:44" x14ac:dyDescent="0.2">
      <c r="AQ45198" s="47"/>
      <c r="AR45198" s="51"/>
    </row>
    <row r="45199" spans="43:44" x14ac:dyDescent="0.2">
      <c r="AQ45199" s="47"/>
      <c r="AR45199" s="51"/>
    </row>
    <row r="45200" spans="43:44" x14ac:dyDescent="0.2">
      <c r="AQ45200" s="47"/>
      <c r="AR45200" s="51"/>
    </row>
    <row r="45201" spans="43:44" x14ac:dyDescent="0.2">
      <c r="AQ45201" s="47"/>
      <c r="AR45201" s="51"/>
    </row>
    <row r="45202" spans="43:44" x14ac:dyDescent="0.2">
      <c r="AQ45202" s="47"/>
      <c r="AR45202" s="51"/>
    </row>
    <row r="45203" spans="43:44" x14ac:dyDescent="0.2">
      <c r="AQ45203" s="47"/>
      <c r="AR45203" s="51"/>
    </row>
    <row r="45204" spans="43:44" x14ac:dyDescent="0.2">
      <c r="AQ45204" s="47"/>
      <c r="AR45204" s="51"/>
    </row>
    <row r="45205" spans="43:44" x14ac:dyDescent="0.2">
      <c r="AQ45205" s="47"/>
      <c r="AR45205" s="51"/>
    </row>
    <row r="45206" spans="43:44" x14ac:dyDescent="0.2">
      <c r="AQ45206" s="47"/>
      <c r="AR45206" s="51"/>
    </row>
    <row r="45207" spans="43:44" x14ac:dyDescent="0.2">
      <c r="AQ45207" s="47"/>
      <c r="AR45207" s="51"/>
    </row>
    <row r="45208" spans="43:44" x14ac:dyDescent="0.2">
      <c r="AQ45208" s="47"/>
      <c r="AR45208" s="51"/>
    </row>
    <row r="45209" spans="43:44" x14ac:dyDescent="0.2">
      <c r="AQ45209" s="47"/>
      <c r="AR45209" s="51"/>
    </row>
    <row r="45210" spans="43:44" x14ac:dyDescent="0.2">
      <c r="AQ45210" s="47"/>
      <c r="AR45210" s="51"/>
    </row>
    <row r="45211" spans="43:44" x14ac:dyDescent="0.2">
      <c r="AQ45211" s="47"/>
      <c r="AR45211" s="51"/>
    </row>
    <row r="45212" spans="43:44" x14ac:dyDescent="0.2">
      <c r="AQ45212" s="47"/>
      <c r="AR45212" s="51"/>
    </row>
    <row r="45213" spans="43:44" x14ac:dyDescent="0.2">
      <c r="AQ45213" s="47"/>
      <c r="AR45213" s="51"/>
    </row>
    <row r="45214" spans="43:44" x14ac:dyDescent="0.2">
      <c r="AQ45214" s="47"/>
      <c r="AR45214" s="51"/>
    </row>
    <row r="45215" spans="43:44" x14ac:dyDescent="0.2">
      <c r="AQ45215" s="47"/>
      <c r="AR45215" s="51"/>
    </row>
    <row r="45216" spans="43:44" x14ac:dyDescent="0.2">
      <c r="AQ45216" s="47"/>
      <c r="AR45216" s="51"/>
    </row>
    <row r="45217" spans="43:44" x14ac:dyDescent="0.2">
      <c r="AQ45217" s="47"/>
      <c r="AR45217" s="51"/>
    </row>
    <row r="45218" spans="43:44" x14ac:dyDescent="0.2">
      <c r="AQ45218" s="47"/>
      <c r="AR45218" s="51"/>
    </row>
    <row r="45219" spans="43:44" x14ac:dyDescent="0.2">
      <c r="AQ45219" s="47"/>
      <c r="AR45219" s="51"/>
    </row>
    <row r="45220" spans="43:44" x14ac:dyDescent="0.2">
      <c r="AQ45220" s="47"/>
      <c r="AR45220" s="51"/>
    </row>
    <row r="45221" spans="43:44" x14ac:dyDescent="0.2">
      <c r="AQ45221" s="47"/>
      <c r="AR45221" s="51"/>
    </row>
    <row r="45222" spans="43:44" x14ac:dyDescent="0.2">
      <c r="AQ45222" s="47"/>
      <c r="AR45222" s="51"/>
    </row>
    <row r="45223" spans="43:44" x14ac:dyDescent="0.2">
      <c r="AQ45223" s="47"/>
      <c r="AR45223" s="51"/>
    </row>
    <row r="45224" spans="43:44" x14ac:dyDescent="0.2">
      <c r="AQ45224" s="47"/>
      <c r="AR45224" s="51"/>
    </row>
    <row r="45225" spans="43:44" x14ac:dyDescent="0.2">
      <c r="AQ45225" s="47"/>
      <c r="AR45225" s="51"/>
    </row>
    <row r="45226" spans="43:44" x14ac:dyDescent="0.2">
      <c r="AQ45226" s="47"/>
      <c r="AR45226" s="51"/>
    </row>
    <row r="45227" spans="43:44" x14ac:dyDescent="0.2">
      <c r="AQ45227" s="47"/>
      <c r="AR45227" s="51"/>
    </row>
    <row r="45228" spans="43:44" x14ac:dyDescent="0.2">
      <c r="AQ45228" s="47"/>
      <c r="AR45228" s="51"/>
    </row>
    <row r="45229" spans="43:44" x14ac:dyDescent="0.2">
      <c r="AQ45229" s="47"/>
      <c r="AR45229" s="51"/>
    </row>
    <row r="45230" spans="43:44" x14ac:dyDescent="0.2">
      <c r="AQ45230" s="47"/>
      <c r="AR45230" s="51"/>
    </row>
    <row r="45231" spans="43:44" x14ac:dyDescent="0.2">
      <c r="AQ45231" s="47"/>
      <c r="AR45231" s="51"/>
    </row>
    <row r="45232" spans="43:44" x14ac:dyDescent="0.2">
      <c r="AQ45232" s="47"/>
      <c r="AR45232" s="51"/>
    </row>
    <row r="45233" spans="43:44" x14ac:dyDescent="0.2">
      <c r="AQ45233" s="47"/>
      <c r="AR45233" s="51"/>
    </row>
    <row r="45234" spans="43:44" x14ac:dyDescent="0.2">
      <c r="AQ45234" s="47"/>
      <c r="AR45234" s="51"/>
    </row>
    <row r="45235" spans="43:44" x14ac:dyDescent="0.2">
      <c r="AQ45235" s="47"/>
      <c r="AR45235" s="51"/>
    </row>
    <row r="45236" spans="43:44" x14ac:dyDescent="0.2">
      <c r="AQ45236" s="47"/>
      <c r="AR45236" s="51"/>
    </row>
    <row r="45237" spans="43:44" x14ac:dyDescent="0.2">
      <c r="AQ45237" s="47"/>
      <c r="AR45237" s="51"/>
    </row>
    <row r="45238" spans="43:44" x14ac:dyDescent="0.2">
      <c r="AQ45238" s="47"/>
      <c r="AR45238" s="51"/>
    </row>
    <row r="45239" spans="43:44" x14ac:dyDescent="0.2">
      <c r="AQ45239" s="47"/>
      <c r="AR45239" s="51"/>
    </row>
    <row r="45240" spans="43:44" x14ac:dyDescent="0.2">
      <c r="AQ45240" s="47"/>
      <c r="AR45240" s="51"/>
    </row>
    <row r="45241" spans="43:44" x14ac:dyDescent="0.2">
      <c r="AQ45241" s="47"/>
      <c r="AR45241" s="51"/>
    </row>
    <row r="45242" spans="43:44" x14ac:dyDescent="0.2">
      <c r="AQ45242" s="47"/>
      <c r="AR45242" s="51"/>
    </row>
    <row r="45243" spans="43:44" x14ac:dyDescent="0.2">
      <c r="AQ45243" s="47"/>
      <c r="AR45243" s="51"/>
    </row>
    <row r="45244" spans="43:44" x14ac:dyDescent="0.2">
      <c r="AQ45244" s="47"/>
      <c r="AR45244" s="51"/>
    </row>
    <row r="45245" spans="43:44" x14ac:dyDescent="0.2">
      <c r="AQ45245" s="47"/>
      <c r="AR45245" s="51"/>
    </row>
    <row r="45246" spans="43:44" x14ac:dyDescent="0.2">
      <c r="AQ45246" s="47"/>
      <c r="AR45246" s="51"/>
    </row>
    <row r="45247" spans="43:44" x14ac:dyDescent="0.2">
      <c r="AQ45247" s="47"/>
      <c r="AR45247" s="51"/>
    </row>
    <row r="45248" spans="43:44" x14ac:dyDescent="0.2">
      <c r="AQ45248" s="47"/>
      <c r="AR45248" s="51"/>
    </row>
    <row r="45249" spans="43:44" x14ac:dyDescent="0.2">
      <c r="AQ45249" s="47"/>
      <c r="AR45249" s="51"/>
    </row>
    <row r="45250" spans="43:44" x14ac:dyDescent="0.2">
      <c r="AQ45250" s="47"/>
      <c r="AR45250" s="51"/>
    </row>
    <row r="45251" spans="43:44" x14ac:dyDescent="0.2">
      <c r="AQ45251" s="47"/>
      <c r="AR45251" s="51"/>
    </row>
    <row r="45252" spans="43:44" x14ac:dyDescent="0.2">
      <c r="AQ45252" s="47"/>
      <c r="AR45252" s="51"/>
    </row>
    <row r="45253" spans="43:44" x14ac:dyDescent="0.2">
      <c r="AQ45253" s="47"/>
      <c r="AR45253" s="51"/>
    </row>
    <row r="45254" spans="43:44" x14ac:dyDescent="0.2">
      <c r="AQ45254" s="47"/>
      <c r="AR45254" s="51"/>
    </row>
    <row r="45255" spans="43:44" x14ac:dyDescent="0.2">
      <c r="AQ45255" s="47"/>
      <c r="AR45255" s="51"/>
    </row>
    <row r="45256" spans="43:44" x14ac:dyDescent="0.2">
      <c r="AQ45256" s="47"/>
      <c r="AR45256" s="51"/>
    </row>
    <row r="45257" spans="43:44" x14ac:dyDescent="0.2">
      <c r="AQ45257" s="47"/>
      <c r="AR45257" s="51"/>
    </row>
    <row r="45258" spans="43:44" x14ac:dyDescent="0.2">
      <c r="AQ45258" s="47"/>
      <c r="AR45258" s="51"/>
    </row>
    <row r="45259" spans="43:44" x14ac:dyDescent="0.2">
      <c r="AQ45259" s="47"/>
      <c r="AR45259" s="51"/>
    </row>
    <row r="45260" spans="43:44" x14ac:dyDescent="0.2">
      <c r="AQ45260" s="47"/>
      <c r="AR45260" s="51"/>
    </row>
    <row r="45261" spans="43:44" x14ac:dyDescent="0.2">
      <c r="AQ45261" s="47"/>
      <c r="AR45261" s="51"/>
    </row>
    <row r="45262" spans="43:44" x14ac:dyDescent="0.2">
      <c r="AQ45262" s="47"/>
      <c r="AR45262" s="51"/>
    </row>
    <row r="45263" spans="43:44" x14ac:dyDescent="0.2">
      <c r="AQ45263" s="47"/>
      <c r="AR45263" s="51"/>
    </row>
    <row r="45264" spans="43:44" x14ac:dyDescent="0.2">
      <c r="AQ45264" s="47"/>
      <c r="AR45264" s="51"/>
    </row>
    <row r="45265" spans="43:44" x14ac:dyDescent="0.2">
      <c r="AQ45265" s="47"/>
      <c r="AR45265" s="51"/>
    </row>
    <row r="45266" spans="43:44" x14ac:dyDescent="0.2">
      <c r="AQ45266" s="47"/>
      <c r="AR45266" s="51"/>
    </row>
    <row r="45267" spans="43:44" x14ac:dyDescent="0.2">
      <c r="AQ45267" s="47"/>
      <c r="AR45267" s="51"/>
    </row>
    <row r="45268" spans="43:44" x14ac:dyDescent="0.2">
      <c r="AQ45268" s="47"/>
      <c r="AR45268" s="51"/>
    </row>
    <row r="45269" spans="43:44" x14ac:dyDescent="0.2">
      <c r="AQ45269" s="47"/>
      <c r="AR45269" s="51"/>
    </row>
    <row r="45270" spans="43:44" x14ac:dyDescent="0.2">
      <c r="AQ45270" s="47"/>
      <c r="AR45270" s="51"/>
    </row>
    <row r="45271" spans="43:44" x14ac:dyDescent="0.2">
      <c r="AQ45271" s="47"/>
      <c r="AR45271" s="51"/>
    </row>
    <row r="45272" spans="43:44" x14ac:dyDescent="0.2">
      <c r="AQ45272" s="47"/>
      <c r="AR45272" s="51"/>
    </row>
    <row r="45273" spans="43:44" x14ac:dyDescent="0.2">
      <c r="AQ45273" s="47"/>
      <c r="AR45273" s="51"/>
    </row>
    <row r="45274" spans="43:44" x14ac:dyDescent="0.2">
      <c r="AQ45274" s="47"/>
      <c r="AR45274" s="51"/>
    </row>
    <row r="45275" spans="43:44" x14ac:dyDescent="0.2">
      <c r="AQ45275" s="47"/>
      <c r="AR45275" s="51"/>
    </row>
    <row r="45276" spans="43:44" x14ac:dyDescent="0.2">
      <c r="AQ45276" s="47"/>
      <c r="AR45276" s="51"/>
    </row>
    <row r="45277" spans="43:44" x14ac:dyDescent="0.2">
      <c r="AQ45277" s="47"/>
      <c r="AR45277" s="51"/>
    </row>
    <row r="45278" spans="43:44" x14ac:dyDescent="0.2">
      <c r="AQ45278" s="47"/>
      <c r="AR45278" s="51"/>
    </row>
    <row r="45279" spans="43:44" x14ac:dyDescent="0.2">
      <c r="AQ45279" s="47"/>
      <c r="AR45279" s="51"/>
    </row>
    <row r="45280" spans="43:44" x14ac:dyDescent="0.2">
      <c r="AQ45280" s="47"/>
      <c r="AR45280" s="51"/>
    </row>
    <row r="45281" spans="43:44" x14ac:dyDescent="0.2">
      <c r="AQ45281" s="47"/>
      <c r="AR45281" s="51"/>
    </row>
    <row r="45282" spans="43:44" x14ac:dyDescent="0.2">
      <c r="AQ45282" s="47"/>
      <c r="AR45282" s="51"/>
    </row>
    <row r="45283" spans="43:44" x14ac:dyDescent="0.2">
      <c r="AQ45283" s="47"/>
      <c r="AR45283" s="51"/>
    </row>
    <row r="45284" spans="43:44" x14ac:dyDescent="0.2">
      <c r="AQ45284" s="47"/>
      <c r="AR45284" s="51"/>
    </row>
    <row r="45285" spans="43:44" x14ac:dyDescent="0.2">
      <c r="AQ45285" s="47"/>
      <c r="AR45285" s="51"/>
    </row>
    <row r="45286" spans="43:44" x14ac:dyDescent="0.2">
      <c r="AQ45286" s="47"/>
      <c r="AR45286" s="51"/>
    </row>
    <row r="45287" spans="43:44" x14ac:dyDescent="0.2">
      <c r="AQ45287" s="47"/>
      <c r="AR45287" s="51"/>
    </row>
    <row r="45288" spans="43:44" x14ac:dyDescent="0.2">
      <c r="AQ45288" s="47"/>
      <c r="AR45288" s="51"/>
    </row>
    <row r="45289" spans="43:44" x14ac:dyDescent="0.2">
      <c r="AQ45289" s="47"/>
      <c r="AR45289" s="51"/>
    </row>
    <row r="45290" spans="43:44" x14ac:dyDescent="0.2">
      <c r="AQ45290" s="47"/>
      <c r="AR45290" s="51"/>
    </row>
    <row r="45291" spans="43:44" x14ac:dyDescent="0.2">
      <c r="AQ45291" s="47"/>
      <c r="AR45291" s="51"/>
    </row>
    <row r="45292" spans="43:44" x14ac:dyDescent="0.2">
      <c r="AQ45292" s="47"/>
      <c r="AR45292" s="51"/>
    </row>
    <row r="45293" spans="43:44" x14ac:dyDescent="0.2">
      <c r="AQ45293" s="47"/>
      <c r="AR45293" s="51"/>
    </row>
    <row r="45294" spans="43:44" x14ac:dyDescent="0.2">
      <c r="AQ45294" s="47"/>
      <c r="AR45294" s="51"/>
    </row>
    <row r="45295" spans="43:44" x14ac:dyDescent="0.2">
      <c r="AQ45295" s="47"/>
      <c r="AR45295" s="51"/>
    </row>
    <row r="45296" spans="43:44" x14ac:dyDescent="0.2">
      <c r="AQ45296" s="47"/>
      <c r="AR45296" s="51"/>
    </row>
    <row r="45297" spans="43:44" x14ac:dyDescent="0.2">
      <c r="AQ45297" s="47"/>
      <c r="AR45297" s="51"/>
    </row>
    <row r="45298" spans="43:44" x14ac:dyDescent="0.2">
      <c r="AQ45298" s="47"/>
      <c r="AR45298" s="51"/>
    </row>
    <row r="45299" spans="43:44" x14ac:dyDescent="0.2">
      <c r="AQ45299" s="47"/>
      <c r="AR45299" s="51"/>
    </row>
    <row r="45300" spans="43:44" x14ac:dyDescent="0.2">
      <c r="AQ45300" s="47"/>
      <c r="AR45300" s="51"/>
    </row>
    <row r="45301" spans="43:44" x14ac:dyDescent="0.2">
      <c r="AQ45301" s="47"/>
      <c r="AR45301" s="51"/>
    </row>
    <row r="45302" spans="43:44" x14ac:dyDescent="0.2">
      <c r="AQ45302" s="47"/>
      <c r="AR45302" s="51"/>
    </row>
    <row r="45303" spans="43:44" x14ac:dyDescent="0.2">
      <c r="AQ45303" s="47"/>
      <c r="AR45303" s="51"/>
    </row>
    <row r="45304" spans="43:44" x14ac:dyDescent="0.2">
      <c r="AQ45304" s="47"/>
      <c r="AR45304" s="51"/>
    </row>
    <row r="45305" spans="43:44" x14ac:dyDescent="0.2">
      <c r="AQ45305" s="47"/>
      <c r="AR45305" s="51"/>
    </row>
    <row r="45306" spans="43:44" x14ac:dyDescent="0.2">
      <c r="AQ45306" s="47"/>
      <c r="AR45306" s="51"/>
    </row>
    <row r="45307" spans="43:44" x14ac:dyDescent="0.2">
      <c r="AQ45307" s="47"/>
      <c r="AR45307" s="51"/>
    </row>
    <row r="45308" spans="43:44" x14ac:dyDescent="0.2">
      <c r="AQ45308" s="47"/>
      <c r="AR45308" s="51"/>
    </row>
    <row r="45309" spans="43:44" x14ac:dyDescent="0.2">
      <c r="AQ45309" s="47"/>
      <c r="AR45309" s="51"/>
    </row>
    <row r="45310" spans="43:44" x14ac:dyDescent="0.2">
      <c r="AQ45310" s="47"/>
      <c r="AR45310" s="51"/>
    </row>
    <row r="45311" spans="43:44" x14ac:dyDescent="0.2">
      <c r="AQ45311" s="47"/>
      <c r="AR45311" s="51"/>
    </row>
    <row r="45312" spans="43:44" x14ac:dyDescent="0.2">
      <c r="AQ45312" s="47"/>
      <c r="AR45312" s="51"/>
    </row>
    <row r="45313" spans="43:44" x14ac:dyDescent="0.2">
      <c r="AQ45313" s="47"/>
      <c r="AR45313" s="51"/>
    </row>
    <row r="45314" spans="43:44" x14ac:dyDescent="0.2">
      <c r="AQ45314" s="47"/>
      <c r="AR45314" s="51"/>
    </row>
    <row r="45315" spans="43:44" x14ac:dyDescent="0.2">
      <c r="AQ45315" s="47"/>
      <c r="AR45315" s="51"/>
    </row>
    <row r="45316" spans="43:44" x14ac:dyDescent="0.2">
      <c r="AQ45316" s="47"/>
      <c r="AR45316" s="51"/>
    </row>
    <row r="45317" spans="43:44" x14ac:dyDescent="0.2">
      <c r="AQ45317" s="47"/>
      <c r="AR45317" s="51"/>
    </row>
    <row r="45318" spans="43:44" x14ac:dyDescent="0.2">
      <c r="AQ45318" s="47"/>
      <c r="AR45318" s="51"/>
    </row>
    <row r="45319" spans="43:44" x14ac:dyDescent="0.2">
      <c r="AQ45319" s="47"/>
      <c r="AR45319" s="51"/>
    </row>
    <row r="45320" spans="43:44" x14ac:dyDescent="0.2">
      <c r="AQ45320" s="47"/>
      <c r="AR45320" s="51"/>
    </row>
    <row r="45321" spans="43:44" x14ac:dyDescent="0.2">
      <c r="AQ45321" s="47"/>
      <c r="AR45321" s="51"/>
    </row>
    <row r="45322" spans="43:44" x14ac:dyDescent="0.2">
      <c r="AQ45322" s="47"/>
      <c r="AR45322" s="51"/>
    </row>
    <row r="45323" spans="43:44" x14ac:dyDescent="0.2">
      <c r="AQ45323" s="47"/>
      <c r="AR45323" s="51"/>
    </row>
    <row r="45324" spans="43:44" x14ac:dyDescent="0.2">
      <c r="AQ45324" s="47"/>
      <c r="AR45324" s="51"/>
    </row>
    <row r="45325" spans="43:44" x14ac:dyDescent="0.2">
      <c r="AQ45325" s="47"/>
      <c r="AR45325" s="51"/>
    </row>
    <row r="45326" spans="43:44" x14ac:dyDescent="0.2">
      <c r="AQ45326" s="47"/>
      <c r="AR45326" s="51"/>
    </row>
    <row r="45327" spans="43:44" x14ac:dyDescent="0.2">
      <c r="AQ45327" s="47"/>
      <c r="AR45327" s="51"/>
    </row>
    <row r="45328" spans="43:44" x14ac:dyDescent="0.2">
      <c r="AQ45328" s="47"/>
      <c r="AR45328" s="51"/>
    </row>
    <row r="45329" spans="43:44" x14ac:dyDescent="0.2">
      <c r="AQ45329" s="47"/>
      <c r="AR45329" s="51"/>
    </row>
    <row r="45330" spans="43:44" x14ac:dyDescent="0.2">
      <c r="AQ45330" s="47"/>
      <c r="AR45330" s="51"/>
    </row>
    <row r="45331" spans="43:44" x14ac:dyDescent="0.2">
      <c r="AQ45331" s="47"/>
      <c r="AR45331" s="51"/>
    </row>
    <row r="45332" spans="43:44" x14ac:dyDescent="0.2">
      <c r="AQ45332" s="47"/>
      <c r="AR45332" s="51"/>
    </row>
    <row r="45333" spans="43:44" x14ac:dyDescent="0.2">
      <c r="AQ45333" s="47"/>
      <c r="AR45333" s="51"/>
    </row>
    <row r="45334" spans="43:44" x14ac:dyDescent="0.2">
      <c r="AQ45334" s="47"/>
      <c r="AR45334" s="51"/>
    </row>
    <row r="45335" spans="43:44" x14ac:dyDescent="0.2">
      <c r="AQ45335" s="47"/>
      <c r="AR45335" s="51"/>
    </row>
    <row r="45336" spans="43:44" x14ac:dyDescent="0.2">
      <c r="AQ45336" s="47"/>
      <c r="AR45336" s="51"/>
    </row>
    <row r="45337" spans="43:44" x14ac:dyDescent="0.2">
      <c r="AQ45337" s="47"/>
      <c r="AR45337" s="51"/>
    </row>
    <row r="45338" spans="43:44" x14ac:dyDescent="0.2">
      <c r="AQ45338" s="47"/>
      <c r="AR45338" s="51"/>
    </row>
    <row r="45339" spans="43:44" x14ac:dyDescent="0.2">
      <c r="AQ45339" s="47"/>
      <c r="AR45339" s="51"/>
    </row>
    <row r="45340" spans="43:44" x14ac:dyDescent="0.2">
      <c r="AQ45340" s="47"/>
      <c r="AR45340" s="51"/>
    </row>
    <row r="45341" spans="43:44" x14ac:dyDescent="0.2">
      <c r="AQ45341" s="47"/>
      <c r="AR45341" s="51"/>
    </row>
    <row r="45342" spans="43:44" x14ac:dyDescent="0.2">
      <c r="AQ45342" s="47"/>
      <c r="AR45342" s="51"/>
    </row>
    <row r="45343" spans="43:44" x14ac:dyDescent="0.2">
      <c r="AQ45343" s="47"/>
      <c r="AR45343" s="51"/>
    </row>
    <row r="45344" spans="43:44" x14ac:dyDescent="0.2">
      <c r="AQ45344" s="47"/>
      <c r="AR45344" s="51"/>
    </row>
    <row r="45345" spans="43:44" x14ac:dyDescent="0.2">
      <c r="AQ45345" s="47"/>
      <c r="AR45345" s="51"/>
    </row>
    <row r="45346" spans="43:44" x14ac:dyDescent="0.2">
      <c r="AQ45346" s="47"/>
      <c r="AR45346" s="51"/>
    </row>
    <row r="45347" spans="43:44" x14ac:dyDescent="0.2">
      <c r="AQ45347" s="47"/>
      <c r="AR45347" s="51"/>
    </row>
    <row r="45348" spans="43:44" x14ac:dyDescent="0.2">
      <c r="AQ45348" s="47"/>
      <c r="AR45348" s="51"/>
    </row>
    <row r="45349" spans="43:44" x14ac:dyDescent="0.2">
      <c r="AQ45349" s="47"/>
      <c r="AR45349" s="51"/>
    </row>
    <row r="45350" spans="43:44" x14ac:dyDescent="0.2">
      <c r="AQ45350" s="47"/>
      <c r="AR45350" s="51"/>
    </row>
    <row r="45351" spans="43:44" x14ac:dyDescent="0.2">
      <c r="AQ45351" s="47"/>
      <c r="AR45351" s="51"/>
    </row>
    <row r="45352" spans="43:44" x14ac:dyDescent="0.2">
      <c r="AQ45352" s="47"/>
      <c r="AR45352" s="51"/>
    </row>
    <row r="45353" spans="43:44" x14ac:dyDescent="0.2">
      <c r="AQ45353" s="47"/>
      <c r="AR45353" s="51"/>
    </row>
    <row r="45354" spans="43:44" x14ac:dyDescent="0.2">
      <c r="AQ45354" s="47"/>
      <c r="AR45354" s="51"/>
    </row>
    <row r="45355" spans="43:44" x14ac:dyDescent="0.2">
      <c r="AQ45355" s="47"/>
      <c r="AR45355" s="51"/>
    </row>
    <row r="45356" spans="43:44" x14ac:dyDescent="0.2">
      <c r="AQ45356" s="47"/>
      <c r="AR45356" s="51"/>
    </row>
    <row r="45357" spans="43:44" x14ac:dyDescent="0.2">
      <c r="AQ45357" s="47"/>
      <c r="AR45357" s="51"/>
    </row>
    <row r="45358" spans="43:44" x14ac:dyDescent="0.2">
      <c r="AQ45358" s="47"/>
      <c r="AR45358" s="51"/>
    </row>
    <row r="45359" spans="43:44" x14ac:dyDescent="0.2">
      <c r="AQ45359" s="47"/>
      <c r="AR45359" s="51"/>
    </row>
    <row r="45360" spans="43:44" x14ac:dyDescent="0.2">
      <c r="AQ45360" s="47"/>
      <c r="AR45360" s="51"/>
    </row>
    <row r="45361" spans="43:44" x14ac:dyDescent="0.2">
      <c r="AQ45361" s="47"/>
      <c r="AR45361" s="51"/>
    </row>
    <row r="45362" spans="43:44" x14ac:dyDescent="0.2">
      <c r="AQ45362" s="47"/>
      <c r="AR45362" s="51"/>
    </row>
    <row r="45363" spans="43:44" x14ac:dyDescent="0.2">
      <c r="AQ45363" s="47"/>
      <c r="AR45363" s="51"/>
    </row>
    <row r="45364" spans="43:44" x14ac:dyDescent="0.2">
      <c r="AQ45364" s="47"/>
      <c r="AR45364" s="51"/>
    </row>
    <row r="45365" spans="43:44" x14ac:dyDescent="0.2">
      <c r="AQ45365" s="47"/>
      <c r="AR45365" s="51"/>
    </row>
    <row r="45366" spans="43:44" x14ac:dyDescent="0.2">
      <c r="AQ45366" s="47"/>
      <c r="AR45366" s="51"/>
    </row>
    <row r="45367" spans="43:44" x14ac:dyDescent="0.2">
      <c r="AQ45367" s="47"/>
      <c r="AR45367" s="51"/>
    </row>
    <row r="45368" spans="43:44" x14ac:dyDescent="0.2">
      <c r="AQ45368" s="47"/>
      <c r="AR45368" s="51"/>
    </row>
    <row r="45369" spans="43:44" x14ac:dyDescent="0.2">
      <c r="AQ45369" s="47"/>
      <c r="AR45369" s="51"/>
    </row>
    <row r="45370" spans="43:44" x14ac:dyDescent="0.2">
      <c r="AQ45370" s="47"/>
      <c r="AR45370" s="51"/>
    </row>
    <row r="45371" spans="43:44" x14ac:dyDescent="0.2">
      <c r="AQ45371" s="47"/>
      <c r="AR45371" s="51"/>
    </row>
    <row r="45372" spans="43:44" x14ac:dyDescent="0.2">
      <c r="AQ45372" s="47"/>
      <c r="AR45372" s="51"/>
    </row>
    <row r="45373" spans="43:44" x14ac:dyDescent="0.2">
      <c r="AQ45373" s="47"/>
      <c r="AR45373" s="51"/>
    </row>
    <row r="45374" spans="43:44" x14ac:dyDescent="0.2">
      <c r="AQ45374" s="47"/>
      <c r="AR45374" s="51"/>
    </row>
    <row r="45375" spans="43:44" x14ac:dyDescent="0.2">
      <c r="AQ45375" s="47"/>
      <c r="AR45375" s="51"/>
    </row>
    <row r="45376" spans="43:44" x14ac:dyDescent="0.2">
      <c r="AQ45376" s="47"/>
      <c r="AR45376" s="51"/>
    </row>
    <row r="45377" spans="43:44" x14ac:dyDescent="0.2">
      <c r="AQ45377" s="47"/>
      <c r="AR45377" s="51"/>
    </row>
    <row r="45378" spans="43:44" x14ac:dyDescent="0.2">
      <c r="AQ45378" s="47"/>
      <c r="AR45378" s="51"/>
    </row>
    <row r="45379" spans="43:44" x14ac:dyDescent="0.2">
      <c r="AQ45379" s="47"/>
      <c r="AR45379" s="51"/>
    </row>
    <row r="45380" spans="43:44" x14ac:dyDescent="0.2">
      <c r="AQ45380" s="47"/>
      <c r="AR45380" s="51"/>
    </row>
    <row r="45381" spans="43:44" x14ac:dyDescent="0.2">
      <c r="AQ45381" s="47"/>
      <c r="AR45381" s="51"/>
    </row>
    <row r="45382" spans="43:44" x14ac:dyDescent="0.2">
      <c r="AQ45382" s="47"/>
      <c r="AR45382" s="51"/>
    </row>
    <row r="45383" spans="43:44" x14ac:dyDescent="0.2">
      <c r="AQ45383" s="47"/>
      <c r="AR45383" s="51"/>
    </row>
    <row r="45384" spans="43:44" x14ac:dyDescent="0.2">
      <c r="AQ45384" s="47"/>
      <c r="AR45384" s="51"/>
    </row>
    <row r="45385" spans="43:44" x14ac:dyDescent="0.2">
      <c r="AQ45385" s="47"/>
      <c r="AR45385" s="51"/>
    </row>
    <row r="45386" spans="43:44" x14ac:dyDescent="0.2">
      <c r="AQ45386" s="47"/>
      <c r="AR45386" s="51"/>
    </row>
    <row r="45387" spans="43:44" x14ac:dyDescent="0.2">
      <c r="AQ45387" s="47"/>
      <c r="AR45387" s="51"/>
    </row>
    <row r="45388" spans="43:44" x14ac:dyDescent="0.2">
      <c r="AQ45388" s="47"/>
      <c r="AR45388" s="51"/>
    </row>
    <row r="45389" spans="43:44" x14ac:dyDescent="0.2">
      <c r="AQ45389" s="47"/>
      <c r="AR45389" s="51"/>
    </row>
    <row r="45390" spans="43:44" x14ac:dyDescent="0.2">
      <c r="AQ45390" s="47"/>
      <c r="AR45390" s="51"/>
    </row>
    <row r="45391" spans="43:44" x14ac:dyDescent="0.2">
      <c r="AQ45391" s="47"/>
      <c r="AR45391" s="51"/>
    </row>
    <row r="45392" spans="43:44" x14ac:dyDescent="0.2">
      <c r="AQ45392" s="47"/>
      <c r="AR45392" s="51"/>
    </row>
    <row r="45393" spans="43:44" x14ac:dyDescent="0.2">
      <c r="AQ45393" s="47"/>
      <c r="AR45393" s="51"/>
    </row>
    <row r="45394" spans="43:44" x14ac:dyDescent="0.2">
      <c r="AQ45394" s="47"/>
      <c r="AR45394" s="51"/>
    </row>
    <row r="45395" spans="43:44" x14ac:dyDescent="0.2">
      <c r="AQ45395" s="47"/>
      <c r="AR45395" s="51"/>
    </row>
    <row r="45396" spans="43:44" x14ac:dyDescent="0.2">
      <c r="AQ45396" s="47"/>
      <c r="AR45396" s="51"/>
    </row>
    <row r="45397" spans="43:44" x14ac:dyDescent="0.2">
      <c r="AQ45397" s="47"/>
      <c r="AR45397" s="51"/>
    </row>
    <row r="45398" spans="43:44" x14ac:dyDescent="0.2">
      <c r="AQ45398" s="47"/>
      <c r="AR45398" s="51"/>
    </row>
    <row r="45399" spans="43:44" x14ac:dyDescent="0.2">
      <c r="AQ45399" s="47"/>
      <c r="AR45399" s="51"/>
    </row>
    <row r="45400" spans="43:44" x14ac:dyDescent="0.2">
      <c r="AQ45400" s="47"/>
      <c r="AR45400" s="51"/>
    </row>
    <row r="45401" spans="43:44" x14ac:dyDescent="0.2">
      <c r="AQ45401" s="47"/>
      <c r="AR45401" s="51"/>
    </row>
    <row r="45402" spans="43:44" x14ac:dyDescent="0.2">
      <c r="AQ45402" s="47"/>
      <c r="AR45402" s="51"/>
    </row>
    <row r="45403" spans="43:44" x14ac:dyDescent="0.2">
      <c r="AQ45403" s="47"/>
      <c r="AR45403" s="51"/>
    </row>
    <row r="45404" spans="43:44" x14ac:dyDescent="0.2">
      <c r="AQ45404" s="47"/>
      <c r="AR45404" s="51"/>
    </row>
    <row r="45405" spans="43:44" x14ac:dyDescent="0.2">
      <c r="AQ45405" s="47"/>
      <c r="AR45405" s="51"/>
    </row>
    <row r="45406" spans="43:44" x14ac:dyDescent="0.2">
      <c r="AQ45406" s="47"/>
      <c r="AR45406" s="51"/>
    </row>
    <row r="45407" spans="43:44" x14ac:dyDescent="0.2">
      <c r="AQ45407" s="47"/>
      <c r="AR45407" s="51"/>
    </row>
    <row r="45408" spans="43:44" x14ac:dyDescent="0.2">
      <c r="AQ45408" s="47"/>
      <c r="AR45408" s="51"/>
    </row>
    <row r="45409" spans="43:44" x14ac:dyDescent="0.2">
      <c r="AQ45409" s="47"/>
      <c r="AR45409" s="51"/>
    </row>
    <row r="45410" spans="43:44" x14ac:dyDescent="0.2">
      <c r="AQ45410" s="47"/>
      <c r="AR45410" s="51"/>
    </row>
    <row r="45411" spans="43:44" x14ac:dyDescent="0.2">
      <c r="AQ45411" s="47"/>
      <c r="AR45411" s="51"/>
    </row>
    <row r="45412" spans="43:44" x14ac:dyDescent="0.2">
      <c r="AQ45412" s="47"/>
      <c r="AR45412" s="51"/>
    </row>
    <row r="45413" spans="43:44" x14ac:dyDescent="0.2">
      <c r="AQ45413" s="47"/>
      <c r="AR45413" s="51"/>
    </row>
    <row r="45414" spans="43:44" x14ac:dyDescent="0.2">
      <c r="AQ45414" s="47"/>
      <c r="AR45414" s="51"/>
    </row>
    <row r="45415" spans="43:44" x14ac:dyDescent="0.2">
      <c r="AQ45415" s="47"/>
      <c r="AR45415" s="51"/>
    </row>
    <row r="45416" spans="43:44" x14ac:dyDescent="0.2">
      <c r="AQ45416" s="47"/>
      <c r="AR45416" s="51"/>
    </row>
    <row r="45417" spans="43:44" x14ac:dyDescent="0.2">
      <c r="AQ45417" s="47"/>
      <c r="AR45417" s="51"/>
    </row>
    <row r="45418" spans="43:44" x14ac:dyDescent="0.2">
      <c r="AQ45418" s="47"/>
      <c r="AR45418" s="51"/>
    </row>
    <row r="45419" spans="43:44" x14ac:dyDescent="0.2">
      <c r="AQ45419" s="47"/>
      <c r="AR45419" s="51"/>
    </row>
    <row r="45420" spans="43:44" x14ac:dyDescent="0.2">
      <c r="AQ45420" s="47"/>
      <c r="AR45420" s="51"/>
    </row>
    <row r="45421" spans="43:44" x14ac:dyDescent="0.2">
      <c r="AQ45421" s="47"/>
      <c r="AR45421" s="51"/>
    </row>
    <row r="45422" spans="43:44" x14ac:dyDescent="0.2">
      <c r="AQ45422" s="47"/>
      <c r="AR45422" s="51"/>
    </row>
    <row r="45423" spans="43:44" x14ac:dyDescent="0.2">
      <c r="AQ45423" s="47"/>
      <c r="AR45423" s="51"/>
    </row>
    <row r="45424" spans="43:44" x14ac:dyDescent="0.2">
      <c r="AQ45424" s="47"/>
      <c r="AR45424" s="51"/>
    </row>
    <row r="45425" spans="43:44" x14ac:dyDescent="0.2">
      <c r="AQ45425" s="47"/>
      <c r="AR45425" s="51"/>
    </row>
    <row r="45426" spans="43:44" x14ac:dyDescent="0.2">
      <c r="AQ45426" s="47"/>
      <c r="AR45426" s="51"/>
    </row>
    <row r="45427" spans="43:44" x14ac:dyDescent="0.2">
      <c r="AQ45427" s="47"/>
      <c r="AR45427" s="51"/>
    </row>
    <row r="45428" spans="43:44" x14ac:dyDescent="0.2">
      <c r="AQ45428" s="47"/>
      <c r="AR45428" s="51"/>
    </row>
    <row r="45429" spans="43:44" x14ac:dyDescent="0.2">
      <c r="AQ45429" s="47"/>
      <c r="AR45429" s="51"/>
    </row>
    <row r="45430" spans="43:44" x14ac:dyDescent="0.2">
      <c r="AQ45430" s="47"/>
      <c r="AR45430" s="51"/>
    </row>
    <row r="45431" spans="43:44" x14ac:dyDescent="0.2">
      <c r="AQ45431" s="47"/>
      <c r="AR45431" s="51"/>
    </row>
    <row r="45432" spans="43:44" x14ac:dyDescent="0.2">
      <c r="AQ45432" s="47"/>
      <c r="AR45432" s="51"/>
    </row>
    <row r="45433" spans="43:44" x14ac:dyDescent="0.2">
      <c r="AQ45433" s="47"/>
      <c r="AR45433" s="51"/>
    </row>
    <row r="45434" spans="43:44" x14ac:dyDescent="0.2">
      <c r="AQ45434" s="47"/>
      <c r="AR45434" s="51"/>
    </row>
    <row r="45435" spans="43:44" x14ac:dyDescent="0.2">
      <c r="AQ45435" s="47"/>
      <c r="AR45435" s="51"/>
    </row>
    <row r="45436" spans="43:44" x14ac:dyDescent="0.2">
      <c r="AQ45436" s="47"/>
      <c r="AR45436" s="51"/>
    </row>
    <row r="45437" spans="43:44" x14ac:dyDescent="0.2">
      <c r="AQ45437" s="47"/>
      <c r="AR45437" s="51"/>
    </row>
    <row r="45438" spans="43:44" x14ac:dyDescent="0.2">
      <c r="AQ45438" s="47"/>
      <c r="AR45438" s="51"/>
    </row>
    <row r="45439" spans="43:44" x14ac:dyDescent="0.2">
      <c r="AQ45439" s="47"/>
      <c r="AR45439" s="51"/>
    </row>
    <row r="45440" spans="43:44" x14ac:dyDescent="0.2">
      <c r="AQ45440" s="47"/>
      <c r="AR45440" s="51"/>
    </row>
    <row r="45441" spans="43:44" x14ac:dyDescent="0.2">
      <c r="AQ45441" s="47"/>
      <c r="AR45441" s="51"/>
    </row>
    <row r="45442" spans="43:44" x14ac:dyDescent="0.2">
      <c r="AQ45442" s="47"/>
      <c r="AR45442" s="51"/>
    </row>
    <row r="45443" spans="43:44" x14ac:dyDescent="0.2">
      <c r="AQ45443" s="47"/>
      <c r="AR45443" s="51"/>
    </row>
    <row r="45444" spans="43:44" x14ac:dyDescent="0.2">
      <c r="AQ45444" s="47"/>
      <c r="AR45444" s="51"/>
    </row>
    <row r="45445" spans="43:44" x14ac:dyDescent="0.2">
      <c r="AQ45445" s="47"/>
      <c r="AR45445" s="51"/>
    </row>
    <row r="45446" spans="43:44" x14ac:dyDescent="0.2">
      <c r="AQ45446" s="47"/>
      <c r="AR45446" s="51"/>
    </row>
    <row r="45447" spans="43:44" x14ac:dyDescent="0.2">
      <c r="AQ45447" s="47"/>
      <c r="AR45447" s="51"/>
    </row>
    <row r="45448" spans="43:44" x14ac:dyDescent="0.2">
      <c r="AQ45448" s="47"/>
      <c r="AR45448" s="51"/>
    </row>
    <row r="45449" spans="43:44" x14ac:dyDescent="0.2">
      <c r="AQ45449" s="47"/>
      <c r="AR45449" s="51"/>
    </row>
    <row r="45450" spans="43:44" x14ac:dyDescent="0.2">
      <c r="AQ45450" s="47"/>
      <c r="AR45450" s="51"/>
    </row>
    <row r="45451" spans="43:44" x14ac:dyDescent="0.2">
      <c r="AQ45451" s="47"/>
      <c r="AR45451" s="51"/>
    </row>
    <row r="45452" spans="43:44" x14ac:dyDescent="0.2">
      <c r="AQ45452" s="47"/>
      <c r="AR45452" s="51"/>
    </row>
    <row r="45453" spans="43:44" x14ac:dyDescent="0.2">
      <c r="AQ45453" s="47"/>
      <c r="AR45453" s="51"/>
    </row>
    <row r="45454" spans="43:44" x14ac:dyDescent="0.2">
      <c r="AQ45454" s="47"/>
      <c r="AR45454" s="51"/>
    </row>
    <row r="45455" spans="43:44" x14ac:dyDescent="0.2">
      <c r="AQ45455" s="47"/>
      <c r="AR45455" s="51"/>
    </row>
    <row r="45456" spans="43:44" x14ac:dyDescent="0.2">
      <c r="AQ45456" s="47"/>
      <c r="AR45456" s="51"/>
    </row>
    <row r="45457" spans="43:44" x14ac:dyDescent="0.2">
      <c r="AQ45457" s="47"/>
      <c r="AR45457" s="51"/>
    </row>
    <row r="45458" spans="43:44" x14ac:dyDescent="0.2">
      <c r="AQ45458" s="47"/>
      <c r="AR45458" s="51"/>
    </row>
    <row r="45459" spans="43:44" x14ac:dyDescent="0.2">
      <c r="AQ45459" s="47"/>
      <c r="AR45459" s="51"/>
    </row>
    <row r="45460" spans="43:44" x14ac:dyDescent="0.2">
      <c r="AQ45460" s="47"/>
      <c r="AR45460" s="51"/>
    </row>
    <row r="45461" spans="43:44" x14ac:dyDescent="0.2">
      <c r="AQ45461" s="47"/>
      <c r="AR45461" s="51"/>
    </row>
    <row r="45462" spans="43:44" x14ac:dyDescent="0.2">
      <c r="AQ45462" s="47"/>
      <c r="AR45462" s="51"/>
    </row>
    <row r="45463" spans="43:44" x14ac:dyDescent="0.2">
      <c r="AQ45463" s="47"/>
      <c r="AR45463" s="51"/>
    </row>
    <row r="45464" spans="43:44" x14ac:dyDescent="0.2">
      <c r="AQ45464" s="47"/>
      <c r="AR45464" s="51"/>
    </row>
    <row r="45465" spans="43:44" x14ac:dyDescent="0.2">
      <c r="AQ45465" s="47"/>
      <c r="AR45465" s="51"/>
    </row>
    <row r="45466" spans="43:44" x14ac:dyDescent="0.2">
      <c r="AQ45466" s="47"/>
      <c r="AR45466" s="51"/>
    </row>
    <row r="45467" spans="43:44" x14ac:dyDescent="0.2">
      <c r="AQ45467" s="47"/>
      <c r="AR45467" s="51"/>
    </row>
    <row r="45468" spans="43:44" x14ac:dyDescent="0.2">
      <c r="AQ45468" s="47"/>
      <c r="AR45468" s="51"/>
    </row>
    <row r="45469" spans="43:44" x14ac:dyDescent="0.2">
      <c r="AQ45469" s="47"/>
      <c r="AR45469" s="51"/>
    </row>
    <row r="45470" spans="43:44" x14ac:dyDescent="0.2">
      <c r="AQ45470" s="47"/>
      <c r="AR45470" s="51"/>
    </row>
    <row r="45471" spans="43:44" x14ac:dyDescent="0.2">
      <c r="AQ45471" s="47"/>
      <c r="AR45471" s="51"/>
    </row>
    <row r="45472" spans="43:44" x14ac:dyDescent="0.2">
      <c r="AQ45472" s="47"/>
      <c r="AR45472" s="51"/>
    </row>
    <row r="45473" spans="43:44" x14ac:dyDescent="0.2">
      <c r="AQ45473" s="47"/>
      <c r="AR45473" s="51"/>
    </row>
    <row r="45474" spans="43:44" x14ac:dyDescent="0.2">
      <c r="AQ45474" s="47"/>
      <c r="AR45474" s="51"/>
    </row>
    <row r="45475" spans="43:44" x14ac:dyDescent="0.2">
      <c r="AQ45475" s="47"/>
      <c r="AR45475" s="51"/>
    </row>
    <row r="45476" spans="43:44" x14ac:dyDescent="0.2">
      <c r="AQ45476" s="47"/>
      <c r="AR45476" s="51"/>
    </row>
    <row r="45477" spans="43:44" x14ac:dyDescent="0.2">
      <c r="AQ45477" s="47"/>
      <c r="AR45477" s="51"/>
    </row>
    <row r="45478" spans="43:44" x14ac:dyDescent="0.2">
      <c r="AQ45478" s="47"/>
      <c r="AR45478" s="51"/>
    </row>
    <row r="45479" spans="43:44" x14ac:dyDescent="0.2">
      <c r="AQ45479" s="47"/>
      <c r="AR45479" s="51"/>
    </row>
    <row r="45480" spans="43:44" x14ac:dyDescent="0.2">
      <c r="AQ45480" s="47"/>
      <c r="AR45480" s="51"/>
    </row>
    <row r="45481" spans="43:44" x14ac:dyDescent="0.2">
      <c r="AQ45481" s="47"/>
      <c r="AR45481" s="51"/>
    </row>
    <row r="45482" spans="43:44" x14ac:dyDescent="0.2">
      <c r="AQ45482" s="47"/>
      <c r="AR45482" s="51"/>
    </row>
    <row r="45483" spans="43:44" x14ac:dyDescent="0.2">
      <c r="AQ45483" s="47"/>
      <c r="AR45483" s="51"/>
    </row>
    <row r="45484" spans="43:44" x14ac:dyDescent="0.2">
      <c r="AQ45484" s="47"/>
      <c r="AR45484" s="51"/>
    </row>
    <row r="45485" spans="43:44" x14ac:dyDescent="0.2">
      <c r="AQ45485" s="47"/>
      <c r="AR45485" s="51"/>
    </row>
    <row r="45486" spans="43:44" x14ac:dyDescent="0.2">
      <c r="AQ45486" s="47"/>
      <c r="AR45486" s="51"/>
    </row>
    <row r="45487" spans="43:44" x14ac:dyDescent="0.2">
      <c r="AQ45487" s="47"/>
      <c r="AR45487" s="51"/>
    </row>
    <row r="45488" spans="43:44" x14ac:dyDescent="0.2">
      <c r="AQ45488" s="47"/>
      <c r="AR45488" s="51"/>
    </row>
    <row r="45489" spans="43:44" x14ac:dyDescent="0.2">
      <c r="AQ45489" s="47"/>
      <c r="AR45489" s="51"/>
    </row>
    <row r="45490" spans="43:44" x14ac:dyDescent="0.2">
      <c r="AQ45490" s="47"/>
      <c r="AR45490" s="51"/>
    </row>
    <row r="45491" spans="43:44" x14ac:dyDescent="0.2">
      <c r="AQ45491" s="47"/>
      <c r="AR45491" s="51"/>
    </row>
    <row r="45492" spans="43:44" x14ac:dyDescent="0.2">
      <c r="AQ45492" s="47"/>
      <c r="AR45492" s="51"/>
    </row>
    <row r="45493" spans="43:44" x14ac:dyDescent="0.2">
      <c r="AQ45493" s="47"/>
      <c r="AR45493" s="51"/>
    </row>
    <row r="45494" spans="43:44" x14ac:dyDescent="0.2">
      <c r="AQ45494" s="47"/>
      <c r="AR45494" s="51"/>
    </row>
    <row r="45495" spans="43:44" x14ac:dyDescent="0.2">
      <c r="AQ45495" s="47"/>
      <c r="AR45495" s="51"/>
    </row>
    <row r="45496" spans="43:44" x14ac:dyDescent="0.2">
      <c r="AQ45496" s="47"/>
      <c r="AR45496" s="51"/>
    </row>
    <row r="45497" spans="43:44" x14ac:dyDescent="0.2">
      <c r="AQ45497" s="47"/>
      <c r="AR45497" s="51"/>
    </row>
    <row r="45498" spans="43:44" x14ac:dyDescent="0.2">
      <c r="AQ45498" s="47"/>
      <c r="AR45498" s="51"/>
    </row>
    <row r="45499" spans="43:44" x14ac:dyDescent="0.2">
      <c r="AQ45499" s="47"/>
      <c r="AR45499" s="51"/>
    </row>
    <row r="45500" spans="43:44" x14ac:dyDescent="0.2">
      <c r="AQ45500" s="47"/>
      <c r="AR45500" s="51"/>
    </row>
    <row r="45501" spans="43:44" x14ac:dyDescent="0.2">
      <c r="AQ45501" s="47"/>
      <c r="AR45501" s="51"/>
    </row>
    <row r="45502" spans="43:44" x14ac:dyDescent="0.2">
      <c r="AQ45502" s="47"/>
      <c r="AR45502" s="51"/>
    </row>
    <row r="45503" spans="43:44" x14ac:dyDescent="0.2">
      <c r="AQ45503" s="47"/>
      <c r="AR45503" s="51"/>
    </row>
    <row r="45504" spans="43:44" x14ac:dyDescent="0.2">
      <c r="AQ45504" s="47"/>
      <c r="AR45504" s="51"/>
    </row>
    <row r="45505" spans="43:44" x14ac:dyDescent="0.2">
      <c r="AQ45505" s="47"/>
      <c r="AR45505" s="51"/>
    </row>
    <row r="45506" spans="43:44" x14ac:dyDescent="0.2">
      <c r="AQ45506" s="47"/>
      <c r="AR45506" s="51"/>
    </row>
    <row r="45507" spans="43:44" x14ac:dyDescent="0.2">
      <c r="AQ45507" s="47"/>
      <c r="AR45507" s="51"/>
    </row>
    <row r="45508" spans="43:44" x14ac:dyDescent="0.2">
      <c r="AQ45508" s="47"/>
      <c r="AR45508" s="51"/>
    </row>
    <row r="45509" spans="43:44" x14ac:dyDescent="0.2">
      <c r="AQ45509" s="47"/>
      <c r="AR45509" s="51"/>
    </row>
    <row r="45510" spans="43:44" x14ac:dyDescent="0.2">
      <c r="AQ45510" s="47"/>
      <c r="AR45510" s="51"/>
    </row>
    <row r="45511" spans="43:44" x14ac:dyDescent="0.2">
      <c r="AQ45511" s="47"/>
      <c r="AR45511" s="51"/>
    </row>
    <row r="45512" spans="43:44" x14ac:dyDescent="0.2">
      <c r="AQ45512" s="47"/>
      <c r="AR45512" s="51"/>
    </row>
    <row r="45513" spans="43:44" x14ac:dyDescent="0.2">
      <c r="AQ45513" s="47"/>
      <c r="AR45513" s="51"/>
    </row>
    <row r="45514" spans="43:44" x14ac:dyDescent="0.2">
      <c r="AQ45514" s="47"/>
      <c r="AR45514" s="51"/>
    </row>
    <row r="45515" spans="43:44" x14ac:dyDescent="0.2">
      <c r="AQ45515" s="47"/>
      <c r="AR45515" s="51"/>
    </row>
    <row r="45516" spans="43:44" x14ac:dyDescent="0.2">
      <c r="AQ45516" s="47"/>
      <c r="AR45516" s="51"/>
    </row>
    <row r="45517" spans="43:44" x14ac:dyDescent="0.2">
      <c r="AQ45517" s="47"/>
      <c r="AR45517" s="51"/>
    </row>
    <row r="45518" spans="43:44" x14ac:dyDescent="0.2">
      <c r="AQ45518" s="47"/>
      <c r="AR45518" s="51"/>
    </row>
    <row r="45519" spans="43:44" x14ac:dyDescent="0.2">
      <c r="AQ45519" s="47"/>
      <c r="AR45519" s="51"/>
    </row>
    <row r="45520" spans="43:44" x14ac:dyDescent="0.2">
      <c r="AQ45520" s="47"/>
      <c r="AR45520" s="51"/>
    </row>
    <row r="45521" spans="43:44" x14ac:dyDescent="0.2">
      <c r="AQ45521" s="47"/>
      <c r="AR45521" s="51"/>
    </row>
    <row r="45522" spans="43:44" x14ac:dyDescent="0.2">
      <c r="AQ45522" s="47"/>
      <c r="AR45522" s="51"/>
    </row>
    <row r="45523" spans="43:44" x14ac:dyDescent="0.2">
      <c r="AQ45523" s="47"/>
      <c r="AR45523" s="51"/>
    </row>
    <row r="45524" spans="43:44" x14ac:dyDescent="0.2">
      <c r="AQ45524" s="47"/>
      <c r="AR45524" s="51"/>
    </row>
    <row r="45525" spans="43:44" x14ac:dyDescent="0.2">
      <c r="AQ45525" s="47"/>
      <c r="AR45525" s="51"/>
    </row>
    <row r="45526" spans="43:44" x14ac:dyDescent="0.2">
      <c r="AQ45526" s="47"/>
      <c r="AR45526" s="51"/>
    </row>
    <row r="45527" spans="43:44" x14ac:dyDescent="0.2">
      <c r="AQ45527" s="47"/>
      <c r="AR45527" s="51"/>
    </row>
    <row r="45528" spans="43:44" x14ac:dyDescent="0.2">
      <c r="AQ45528" s="47"/>
      <c r="AR45528" s="51"/>
    </row>
    <row r="45529" spans="43:44" x14ac:dyDescent="0.2">
      <c r="AQ45529" s="47"/>
      <c r="AR45529" s="51"/>
    </row>
    <row r="45530" spans="43:44" x14ac:dyDescent="0.2">
      <c r="AQ45530" s="47"/>
      <c r="AR45530" s="51"/>
    </row>
    <row r="45531" spans="43:44" x14ac:dyDescent="0.2">
      <c r="AQ45531" s="47"/>
      <c r="AR45531" s="51"/>
    </row>
    <row r="45532" spans="43:44" x14ac:dyDescent="0.2">
      <c r="AQ45532" s="47"/>
      <c r="AR45532" s="51"/>
    </row>
    <row r="45533" spans="43:44" x14ac:dyDescent="0.2">
      <c r="AQ45533" s="47"/>
      <c r="AR45533" s="51"/>
    </row>
    <row r="45534" spans="43:44" x14ac:dyDescent="0.2">
      <c r="AQ45534" s="47"/>
      <c r="AR45534" s="51"/>
    </row>
    <row r="45535" spans="43:44" x14ac:dyDescent="0.2">
      <c r="AQ45535" s="47"/>
      <c r="AR45535" s="51"/>
    </row>
    <row r="45536" spans="43:44" x14ac:dyDescent="0.2">
      <c r="AQ45536" s="47"/>
      <c r="AR45536" s="51"/>
    </row>
    <row r="45537" spans="43:44" x14ac:dyDescent="0.2">
      <c r="AQ45537" s="47"/>
      <c r="AR45537" s="51"/>
    </row>
    <row r="45538" spans="43:44" x14ac:dyDescent="0.2">
      <c r="AQ45538" s="47"/>
      <c r="AR45538" s="51"/>
    </row>
    <row r="45539" spans="43:44" x14ac:dyDescent="0.2">
      <c r="AQ45539" s="47"/>
      <c r="AR45539" s="51"/>
    </row>
    <row r="45540" spans="43:44" x14ac:dyDescent="0.2">
      <c r="AQ45540" s="47"/>
      <c r="AR45540" s="51"/>
    </row>
    <row r="45541" spans="43:44" x14ac:dyDescent="0.2">
      <c r="AQ45541" s="47"/>
      <c r="AR45541" s="51"/>
    </row>
    <row r="45542" spans="43:44" x14ac:dyDescent="0.2">
      <c r="AQ45542" s="47"/>
      <c r="AR45542" s="51"/>
    </row>
    <row r="45543" spans="43:44" x14ac:dyDescent="0.2">
      <c r="AQ45543" s="47"/>
      <c r="AR45543" s="51"/>
    </row>
    <row r="45544" spans="43:44" x14ac:dyDescent="0.2">
      <c r="AQ45544" s="47"/>
      <c r="AR45544" s="51"/>
    </row>
    <row r="45545" spans="43:44" x14ac:dyDescent="0.2">
      <c r="AQ45545" s="47"/>
      <c r="AR45545" s="51"/>
    </row>
    <row r="45546" spans="43:44" x14ac:dyDescent="0.2">
      <c r="AQ45546" s="47"/>
      <c r="AR45546" s="51"/>
    </row>
    <row r="45547" spans="43:44" x14ac:dyDescent="0.2">
      <c r="AQ45547" s="47"/>
      <c r="AR45547" s="51"/>
    </row>
    <row r="45548" spans="43:44" x14ac:dyDescent="0.2">
      <c r="AQ45548" s="47"/>
      <c r="AR45548" s="51"/>
    </row>
    <row r="45549" spans="43:44" x14ac:dyDescent="0.2">
      <c r="AQ45549" s="47"/>
      <c r="AR45549" s="51"/>
    </row>
    <row r="45550" spans="43:44" x14ac:dyDescent="0.2">
      <c r="AQ45550" s="47"/>
      <c r="AR45550" s="51"/>
    </row>
    <row r="45551" spans="43:44" x14ac:dyDescent="0.2">
      <c r="AQ45551" s="47"/>
      <c r="AR45551" s="51"/>
    </row>
    <row r="45552" spans="43:44" x14ac:dyDescent="0.2">
      <c r="AQ45552" s="47"/>
      <c r="AR45552" s="51"/>
    </row>
    <row r="45553" spans="43:44" x14ac:dyDescent="0.2">
      <c r="AQ45553" s="47"/>
      <c r="AR45553" s="51"/>
    </row>
    <row r="45554" spans="43:44" x14ac:dyDescent="0.2">
      <c r="AQ45554" s="47"/>
      <c r="AR45554" s="51"/>
    </row>
    <row r="45555" spans="43:44" x14ac:dyDescent="0.2">
      <c r="AQ45555" s="47"/>
      <c r="AR45555" s="51"/>
    </row>
    <row r="45556" spans="43:44" x14ac:dyDescent="0.2">
      <c r="AQ45556" s="47"/>
      <c r="AR45556" s="51"/>
    </row>
    <row r="45557" spans="43:44" x14ac:dyDescent="0.2">
      <c r="AQ45557" s="47"/>
      <c r="AR45557" s="51"/>
    </row>
    <row r="45558" spans="43:44" x14ac:dyDescent="0.2">
      <c r="AQ45558" s="47"/>
      <c r="AR45558" s="51"/>
    </row>
    <row r="45559" spans="43:44" x14ac:dyDescent="0.2">
      <c r="AQ45559" s="47"/>
      <c r="AR45559" s="51"/>
    </row>
    <row r="45560" spans="43:44" x14ac:dyDescent="0.2">
      <c r="AQ45560" s="47"/>
      <c r="AR45560" s="51"/>
    </row>
    <row r="45561" spans="43:44" x14ac:dyDescent="0.2">
      <c r="AQ45561" s="47"/>
      <c r="AR45561" s="51"/>
    </row>
    <row r="45562" spans="43:44" x14ac:dyDescent="0.2">
      <c r="AQ45562" s="47"/>
      <c r="AR45562" s="51"/>
    </row>
    <row r="45563" spans="43:44" x14ac:dyDescent="0.2">
      <c r="AQ45563" s="47"/>
      <c r="AR45563" s="51"/>
    </row>
    <row r="45564" spans="43:44" x14ac:dyDescent="0.2">
      <c r="AQ45564" s="47"/>
      <c r="AR45564" s="51"/>
    </row>
    <row r="45565" spans="43:44" x14ac:dyDescent="0.2">
      <c r="AQ45565" s="47"/>
      <c r="AR45565" s="51"/>
    </row>
    <row r="45566" spans="43:44" x14ac:dyDescent="0.2">
      <c r="AQ45566" s="47"/>
      <c r="AR45566" s="51"/>
    </row>
    <row r="45567" spans="43:44" x14ac:dyDescent="0.2">
      <c r="AQ45567" s="47"/>
      <c r="AR45567" s="51"/>
    </row>
    <row r="45568" spans="43:44" x14ac:dyDescent="0.2">
      <c r="AQ45568" s="47"/>
      <c r="AR45568" s="51"/>
    </row>
    <row r="45569" spans="43:44" x14ac:dyDescent="0.2">
      <c r="AQ45569" s="47"/>
      <c r="AR45569" s="51"/>
    </row>
    <row r="45570" spans="43:44" x14ac:dyDescent="0.2">
      <c r="AQ45570" s="47"/>
      <c r="AR45570" s="51"/>
    </row>
    <row r="45571" spans="43:44" x14ac:dyDescent="0.2">
      <c r="AQ45571" s="47"/>
      <c r="AR45571" s="51"/>
    </row>
    <row r="45572" spans="43:44" x14ac:dyDescent="0.2">
      <c r="AQ45572" s="47"/>
      <c r="AR45572" s="51"/>
    </row>
    <row r="45573" spans="43:44" x14ac:dyDescent="0.2">
      <c r="AQ45573" s="47"/>
      <c r="AR45573" s="51"/>
    </row>
    <row r="45574" spans="43:44" x14ac:dyDescent="0.2">
      <c r="AQ45574" s="47"/>
      <c r="AR45574" s="51"/>
    </row>
    <row r="45575" spans="43:44" x14ac:dyDescent="0.2">
      <c r="AQ45575" s="47"/>
      <c r="AR45575" s="51"/>
    </row>
    <row r="45576" spans="43:44" x14ac:dyDescent="0.2">
      <c r="AQ45576" s="47"/>
      <c r="AR45576" s="51"/>
    </row>
    <row r="45577" spans="43:44" x14ac:dyDescent="0.2">
      <c r="AQ45577" s="47"/>
      <c r="AR45577" s="51"/>
    </row>
    <row r="45578" spans="43:44" x14ac:dyDescent="0.2">
      <c r="AQ45578" s="47"/>
      <c r="AR45578" s="51"/>
    </row>
    <row r="45579" spans="43:44" x14ac:dyDescent="0.2">
      <c r="AQ45579" s="47"/>
      <c r="AR45579" s="51"/>
    </row>
    <row r="45580" spans="43:44" x14ac:dyDescent="0.2">
      <c r="AQ45580" s="47"/>
      <c r="AR45580" s="51"/>
    </row>
    <row r="45581" spans="43:44" x14ac:dyDescent="0.2">
      <c r="AQ45581" s="47"/>
      <c r="AR45581" s="51"/>
    </row>
    <row r="45582" spans="43:44" x14ac:dyDescent="0.2">
      <c r="AQ45582" s="47"/>
      <c r="AR45582" s="51"/>
    </row>
    <row r="45583" spans="43:44" x14ac:dyDescent="0.2">
      <c r="AQ45583" s="47"/>
      <c r="AR45583" s="51"/>
    </row>
    <row r="45584" spans="43:44" x14ac:dyDescent="0.2">
      <c r="AQ45584" s="47"/>
      <c r="AR45584" s="51"/>
    </row>
    <row r="45585" spans="43:44" x14ac:dyDescent="0.2">
      <c r="AQ45585" s="47"/>
      <c r="AR45585" s="51"/>
    </row>
    <row r="45586" spans="43:44" x14ac:dyDescent="0.2">
      <c r="AQ45586" s="47"/>
      <c r="AR45586" s="51"/>
    </row>
    <row r="45587" spans="43:44" x14ac:dyDescent="0.2">
      <c r="AQ45587" s="47"/>
      <c r="AR45587" s="51"/>
    </row>
    <row r="45588" spans="43:44" x14ac:dyDescent="0.2">
      <c r="AQ45588" s="47"/>
      <c r="AR45588" s="51"/>
    </row>
    <row r="45589" spans="43:44" x14ac:dyDescent="0.2">
      <c r="AQ45589" s="47"/>
      <c r="AR45589" s="51"/>
    </row>
    <row r="45590" spans="43:44" x14ac:dyDescent="0.2">
      <c r="AQ45590" s="47"/>
      <c r="AR45590" s="51"/>
    </row>
    <row r="45591" spans="43:44" x14ac:dyDescent="0.2">
      <c r="AQ45591" s="47"/>
      <c r="AR45591" s="51"/>
    </row>
    <row r="45592" spans="43:44" x14ac:dyDescent="0.2">
      <c r="AQ45592" s="47"/>
      <c r="AR45592" s="51"/>
    </row>
    <row r="45593" spans="43:44" x14ac:dyDescent="0.2">
      <c r="AQ45593" s="47"/>
      <c r="AR45593" s="51"/>
    </row>
    <row r="45594" spans="43:44" x14ac:dyDescent="0.2">
      <c r="AQ45594" s="47"/>
      <c r="AR45594" s="51"/>
    </row>
    <row r="45595" spans="43:44" x14ac:dyDescent="0.2">
      <c r="AQ45595" s="47"/>
      <c r="AR45595" s="51"/>
    </row>
    <row r="45596" spans="43:44" x14ac:dyDescent="0.2">
      <c r="AQ45596" s="47"/>
      <c r="AR45596" s="51"/>
    </row>
    <row r="45597" spans="43:44" x14ac:dyDescent="0.2">
      <c r="AQ45597" s="47"/>
      <c r="AR45597" s="51"/>
    </row>
    <row r="45598" spans="43:44" x14ac:dyDescent="0.2">
      <c r="AQ45598" s="47"/>
      <c r="AR45598" s="51"/>
    </row>
    <row r="45599" spans="43:44" x14ac:dyDescent="0.2">
      <c r="AQ45599" s="47"/>
      <c r="AR45599" s="51"/>
    </row>
    <row r="45600" spans="43:44" x14ac:dyDescent="0.2">
      <c r="AQ45600" s="47"/>
      <c r="AR45600" s="51"/>
    </row>
    <row r="45601" spans="43:44" x14ac:dyDescent="0.2">
      <c r="AQ45601" s="47"/>
      <c r="AR45601" s="51"/>
    </row>
    <row r="45602" spans="43:44" x14ac:dyDescent="0.2">
      <c r="AQ45602" s="47"/>
      <c r="AR45602" s="51"/>
    </row>
    <row r="45603" spans="43:44" x14ac:dyDescent="0.2">
      <c r="AQ45603" s="47"/>
      <c r="AR45603" s="51"/>
    </row>
    <row r="45604" spans="43:44" x14ac:dyDescent="0.2">
      <c r="AQ45604" s="47"/>
      <c r="AR45604" s="51"/>
    </row>
    <row r="45605" spans="43:44" x14ac:dyDescent="0.2">
      <c r="AQ45605" s="47"/>
      <c r="AR45605" s="51"/>
    </row>
    <row r="45606" spans="43:44" x14ac:dyDescent="0.2">
      <c r="AQ45606" s="47"/>
      <c r="AR45606" s="51"/>
    </row>
    <row r="45607" spans="43:44" x14ac:dyDescent="0.2">
      <c r="AQ45607" s="47"/>
      <c r="AR45607" s="51"/>
    </row>
    <row r="45608" spans="43:44" x14ac:dyDescent="0.2">
      <c r="AQ45608" s="47"/>
      <c r="AR45608" s="51"/>
    </row>
    <row r="45609" spans="43:44" x14ac:dyDescent="0.2">
      <c r="AQ45609" s="47"/>
      <c r="AR45609" s="51"/>
    </row>
    <row r="45610" spans="43:44" x14ac:dyDescent="0.2">
      <c r="AQ45610" s="47"/>
      <c r="AR45610" s="51"/>
    </row>
    <row r="45611" spans="43:44" x14ac:dyDescent="0.2">
      <c r="AQ45611" s="47"/>
      <c r="AR45611" s="51"/>
    </row>
    <row r="45612" spans="43:44" x14ac:dyDescent="0.2">
      <c r="AQ45612" s="47"/>
      <c r="AR45612" s="51"/>
    </row>
    <row r="45613" spans="43:44" x14ac:dyDescent="0.2">
      <c r="AQ45613" s="47"/>
      <c r="AR45613" s="51"/>
    </row>
    <row r="45614" spans="43:44" x14ac:dyDescent="0.2">
      <c r="AQ45614" s="47"/>
      <c r="AR45614" s="51"/>
    </row>
    <row r="45615" spans="43:44" x14ac:dyDescent="0.2">
      <c r="AQ45615" s="47"/>
      <c r="AR45615" s="51"/>
    </row>
    <row r="45616" spans="43:44" x14ac:dyDescent="0.2">
      <c r="AQ45616" s="47"/>
      <c r="AR45616" s="51"/>
    </row>
    <row r="45617" spans="43:44" x14ac:dyDescent="0.2">
      <c r="AQ45617" s="47"/>
      <c r="AR45617" s="51"/>
    </row>
    <row r="45618" spans="43:44" x14ac:dyDescent="0.2">
      <c r="AQ45618" s="47"/>
      <c r="AR45618" s="51"/>
    </row>
    <row r="45619" spans="43:44" x14ac:dyDescent="0.2">
      <c r="AQ45619" s="47"/>
      <c r="AR45619" s="51"/>
    </row>
    <row r="45620" spans="43:44" x14ac:dyDescent="0.2">
      <c r="AQ45620" s="47"/>
      <c r="AR45620" s="51"/>
    </row>
    <row r="45621" spans="43:44" x14ac:dyDescent="0.2">
      <c r="AQ45621" s="47"/>
      <c r="AR45621" s="51"/>
    </row>
    <row r="45622" spans="43:44" x14ac:dyDescent="0.2">
      <c r="AQ45622" s="47"/>
      <c r="AR45622" s="51"/>
    </row>
    <row r="45623" spans="43:44" x14ac:dyDescent="0.2">
      <c r="AQ45623" s="47"/>
      <c r="AR45623" s="51"/>
    </row>
    <row r="45624" spans="43:44" x14ac:dyDescent="0.2">
      <c r="AQ45624" s="47"/>
      <c r="AR45624" s="51"/>
    </row>
    <row r="45625" spans="43:44" x14ac:dyDescent="0.2">
      <c r="AQ45625" s="47"/>
      <c r="AR45625" s="51"/>
    </row>
    <row r="45626" spans="43:44" x14ac:dyDescent="0.2">
      <c r="AQ45626" s="47"/>
      <c r="AR45626" s="51"/>
    </row>
    <row r="45627" spans="43:44" x14ac:dyDescent="0.2">
      <c r="AQ45627" s="47"/>
      <c r="AR45627" s="51"/>
    </row>
    <row r="45628" spans="43:44" x14ac:dyDescent="0.2">
      <c r="AQ45628" s="47"/>
      <c r="AR45628" s="51"/>
    </row>
    <row r="45629" spans="43:44" x14ac:dyDescent="0.2">
      <c r="AQ45629" s="47"/>
      <c r="AR45629" s="51"/>
    </row>
    <row r="45630" spans="43:44" x14ac:dyDescent="0.2">
      <c r="AQ45630" s="47"/>
      <c r="AR45630" s="51"/>
    </row>
    <row r="45631" spans="43:44" x14ac:dyDescent="0.2">
      <c r="AQ45631" s="47"/>
      <c r="AR45631" s="51"/>
    </row>
    <row r="45632" spans="43:44" x14ac:dyDescent="0.2">
      <c r="AQ45632" s="47"/>
      <c r="AR45632" s="51"/>
    </row>
    <row r="45633" spans="43:44" x14ac:dyDescent="0.2">
      <c r="AQ45633" s="47"/>
      <c r="AR45633" s="51"/>
    </row>
    <row r="45634" spans="43:44" x14ac:dyDescent="0.2">
      <c r="AQ45634" s="47"/>
      <c r="AR45634" s="51"/>
    </row>
    <row r="45635" spans="43:44" x14ac:dyDescent="0.2">
      <c r="AQ45635" s="47"/>
      <c r="AR45635" s="51"/>
    </row>
    <row r="45636" spans="43:44" x14ac:dyDescent="0.2">
      <c r="AQ45636" s="47"/>
      <c r="AR45636" s="51"/>
    </row>
    <row r="45637" spans="43:44" x14ac:dyDescent="0.2">
      <c r="AQ45637" s="47"/>
      <c r="AR45637" s="51"/>
    </row>
    <row r="45638" spans="43:44" x14ac:dyDescent="0.2">
      <c r="AQ45638" s="47"/>
      <c r="AR45638" s="51"/>
    </row>
    <row r="45639" spans="43:44" x14ac:dyDescent="0.2">
      <c r="AQ45639" s="47"/>
      <c r="AR45639" s="51"/>
    </row>
    <row r="45640" spans="43:44" x14ac:dyDescent="0.2">
      <c r="AQ45640" s="47"/>
      <c r="AR45640" s="51"/>
    </row>
    <row r="45641" spans="43:44" x14ac:dyDescent="0.2">
      <c r="AQ45641" s="47"/>
      <c r="AR45641" s="51"/>
    </row>
    <row r="45642" spans="43:44" x14ac:dyDescent="0.2">
      <c r="AQ45642" s="47"/>
      <c r="AR45642" s="51"/>
    </row>
    <row r="45643" spans="43:44" x14ac:dyDescent="0.2">
      <c r="AQ45643" s="47"/>
      <c r="AR45643" s="51"/>
    </row>
    <row r="45644" spans="43:44" x14ac:dyDescent="0.2">
      <c r="AQ45644" s="47"/>
      <c r="AR45644" s="51"/>
    </row>
    <row r="45645" spans="43:44" x14ac:dyDescent="0.2">
      <c r="AQ45645" s="47"/>
      <c r="AR45645" s="51"/>
    </row>
    <row r="45646" spans="43:44" x14ac:dyDescent="0.2">
      <c r="AQ45646" s="47"/>
      <c r="AR45646" s="51"/>
    </row>
    <row r="45647" spans="43:44" x14ac:dyDescent="0.2">
      <c r="AQ45647" s="47"/>
      <c r="AR45647" s="51"/>
    </row>
    <row r="45648" spans="43:44" x14ac:dyDescent="0.2">
      <c r="AQ45648" s="47"/>
      <c r="AR45648" s="51"/>
    </row>
    <row r="45649" spans="43:44" x14ac:dyDescent="0.2">
      <c r="AQ45649" s="47"/>
      <c r="AR45649" s="51"/>
    </row>
    <row r="45650" spans="43:44" x14ac:dyDescent="0.2">
      <c r="AQ45650" s="47"/>
      <c r="AR45650" s="51"/>
    </row>
    <row r="45651" spans="43:44" x14ac:dyDescent="0.2">
      <c r="AQ45651" s="47"/>
      <c r="AR45651" s="51"/>
    </row>
    <row r="45652" spans="43:44" x14ac:dyDescent="0.2">
      <c r="AQ45652" s="47"/>
      <c r="AR45652" s="51"/>
    </row>
    <row r="45653" spans="43:44" x14ac:dyDescent="0.2">
      <c r="AQ45653" s="47"/>
      <c r="AR45653" s="51"/>
    </row>
    <row r="45654" spans="43:44" x14ac:dyDescent="0.2">
      <c r="AQ45654" s="47"/>
      <c r="AR45654" s="51"/>
    </row>
    <row r="45655" spans="43:44" x14ac:dyDescent="0.2">
      <c r="AQ45655" s="47"/>
      <c r="AR45655" s="51"/>
    </row>
    <row r="45656" spans="43:44" x14ac:dyDescent="0.2">
      <c r="AQ45656" s="47"/>
      <c r="AR45656" s="51"/>
    </row>
    <row r="45657" spans="43:44" x14ac:dyDescent="0.2">
      <c r="AQ45657" s="47"/>
      <c r="AR45657" s="51"/>
    </row>
    <row r="45658" spans="43:44" x14ac:dyDescent="0.2">
      <c r="AQ45658" s="47"/>
      <c r="AR45658" s="51"/>
    </row>
    <row r="45659" spans="43:44" x14ac:dyDescent="0.2">
      <c r="AQ45659" s="47"/>
      <c r="AR45659" s="51"/>
    </row>
    <row r="45660" spans="43:44" x14ac:dyDescent="0.2">
      <c r="AQ45660" s="47"/>
      <c r="AR45660" s="51"/>
    </row>
    <row r="45661" spans="43:44" x14ac:dyDescent="0.2">
      <c r="AQ45661" s="47"/>
      <c r="AR45661" s="51"/>
    </row>
    <row r="45662" spans="43:44" x14ac:dyDescent="0.2">
      <c r="AQ45662" s="47"/>
      <c r="AR45662" s="51"/>
    </row>
    <row r="45663" spans="43:44" x14ac:dyDescent="0.2">
      <c r="AQ45663" s="47"/>
      <c r="AR45663" s="51"/>
    </row>
    <row r="45664" spans="43:44" x14ac:dyDescent="0.2">
      <c r="AQ45664" s="47"/>
      <c r="AR45664" s="51"/>
    </row>
    <row r="45665" spans="43:44" x14ac:dyDescent="0.2">
      <c r="AQ45665" s="47"/>
      <c r="AR45665" s="51"/>
    </row>
    <row r="45666" spans="43:44" x14ac:dyDescent="0.2">
      <c r="AQ45666" s="47"/>
      <c r="AR45666" s="51"/>
    </row>
    <row r="45667" spans="43:44" x14ac:dyDescent="0.2">
      <c r="AQ45667" s="47"/>
      <c r="AR45667" s="51"/>
    </row>
    <row r="45668" spans="43:44" x14ac:dyDescent="0.2">
      <c r="AQ45668" s="47"/>
      <c r="AR45668" s="51"/>
    </row>
    <row r="45669" spans="43:44" x14ac:dyDescent="0.2">
      <c r="AQ45669" s="47"/>
      <c r="AR45669" s="51"/>
    </row>
    <row r="45670" spans="43:44" x14ac:dyDescent="0.2">
      <c r="AQ45670" s="47"/>
      <c r="AR45670" s="51"/>
    </row>
    <row r="45671" spans="43:44" x14ac:dyDescent="0.2">
      <c r="AQ45671" s="47"/>
      <c r="AR45671" s="51"/>
    </row>
    <row r="45672" spans="43:44" x14ac:dyDescent="0.2">
      <c r="AQ45672" s="47"/>
      <c r="AR45672" s="51"/>
    </row>
    <row r="45673" spans="43:44" x14ac:dyDescent="0.2">
      <c r="AQ45673" s="47"/>
      <c r="AR45673" s="51"/>
    </row>
    <row r="45674" spans="43:44" x14ac:dyDescent="0.2">
      <c r="AQ45674" s="47"/>
      <c r="AR45674" s="51"/>
    </row>
    <row r="45675" spans="43:44" x14ac:dyDescent="0.2">
      <c r="AQ45675" s="47"/>
      <c r="AR45675" s="51"/>
    </row>
    <row r="45676" spans="43:44" x14ac:dyDescent="0.2">
      <c r="AQ45676" s="47"/>
      <c r="AR45676" s="51"/>
    </row>
    <row r="45677" spans="43:44" x14ac:dyDescent="0.2">
      <c r="AQ45677" s="47"/>
      <c r="AR45677" s="51"/>
    </row>
    <row r="45678" spans="43:44" x14ac:dyDescent="0.2">
      <c r="AQ45678" s="47"/>
      <c r="AR45678" s="51"/>
    </row>
    <row r="45679" spans="43:44" x14ac:dyDescent="0.2">
      <c r="AQ45679" s="47"/>
      <c r="AR45679" s="51"/>
    </row>
    <row r="45680" spans="43:44" x14ac:dyDescent="0.2">
      <c r="AQ45680" s="47"/>
      <c r="AR45680" s="51"/>
    </row>
    <row r="45681" spans="43:44" x14ac:dyDescent="0.2">
      <c r="AQ45681" s="47"/>
      <c r="AR45681" s="51"/>
    </row>
    <row r="45682" spans="43:44" x14ac:dyDescent="0.2">
      <c r="AQ45682" s="47"/>
      <c r="AR45682" s="51"/>
    </row>
    <row r="45683" spans="43:44" x14ac:dyDescent="0.2">
      <c r="AQ45683" s="47"/>
      <c r="AR45683" s="51"/>
    </row>
    <row r="45684" spans="43:44" x14ac:dyDescent="0.2">
      <c r="AQ45684" s="47"/>
      <c r="AR45684" s="51"/>
    </row>
    <row r="45685" spans="43:44" x14ac:dyDescent="0.2">
      <c r="AQ45685" s="47"/>
      <c r="AR45685" s="51"/>
    </row>
    <row r="45686" spans="43:44" x14ac:dyDescent="0.2">
      <c r="AQ45686" s="47"/>
      <c r="AR45686" s="51"/>
    </row>
    <row r="45687" spans="43:44" x14ac:dyDescent="0.2">
      <c r="AQ45687" s="47"/>
      <c r="AR45687" s="51"/>
    </row>
    <row r="45688" spans="43:44" x14ac:dyDescent="0.2">
      <c r="AQ45688" s="47"/>
      <c r="AR45688" s="51"/>
    </row>
    <row r="45689" spans="43:44" x14ac:dyDescent="0.2">
      <c r="AQ45689" s="47"/>
      <c r="AR45689" s="51"/>
    </row>
    <row r="45690" spans="43:44" x14ac:dyDescent="0.2">
      <c r="AQ45690" s="47"/>
      <c r="AR45690" s="51"/>
    </row>
    <row r="45691" spans="43:44" x14ac:dyDescent="0.2">
      <c r="AQ45691" s="47"/>
      <c r="AR45691" s="51"/>
    </row>
    <row r="45692" spans="43:44" x14ac:dyDescent="0.2">
      <c r="AQ45692" s="47"/>
      <c r="AR45692" s="51"/>
    </row>
    <row r="45693" spans="43:44" x14ac:dyDescent="0.2">
      <c r="AQ45693" s="47"/>
      <c r="AR45693" s="51"/>
    </row>
    <row r="45694" spans="43:44" x14ac:dyDescent="0.2">
      <c r="AQ45694" s="47"/>
      <c r="AR45694" s="51"/>
    </row>
    <row r="45695" spans="43:44" x14ac:dyDescent="0.2">
      <c r="AQ45695" s="47"/>
      <c r="AR45695" s="51"/>
    </row>
    <row r="45696" spans="43:44" x14ac:dyDescent="0.2">
      <c r="AQ45696" s="47"/>
      <c r="AR45696" s="51"/>
    </row>
    <row r="45697" spans="43:44" x14ac:dyDescent="0.2">
      <c r="AQ45697" s="47"/>
      <c r="AR45697" s="51"/>
    </row>
    <row r="45698" spans="43:44" x14ac:dyDescent="0.2">
      <c r="AQ45698" s="47"/>
      <c r="AR45698" s="51"/>
    </row>
    <row r="45699" spans="43:44" x14ac:dyDescent="0.2">
      <c r="AQ45699" s="47"/>
      <c r="AR45699" s="51"/>
    </row>
    <row r="45700" spans="43:44" x14ac:dyDescent="0.2">
      <c r="AQ45700" s="47"/>
      <c r="AR45700" s="51"/>
    </row>
    <row r="45701" spans="43:44" x14ac:dyDescent="0.2">
      <c r="AQ45701" s="47"/>
      <c r="AR45701" s="51"/>
    </row>
    <row r="45702" spans="43:44" x14ac:dyDescent="0.2">
      <c r="AQ45702" s="47"/>
      <c r="AR45702" s="51"/>
    </row>
    <row r="45703" spans="43:44" x14ac:dyDescent="0.2">
      <c r="AQ45703" s="47"/>
      <c r="AR45703" s="51"/>
    </row>
    <row r="45704" spans="43:44" x14ac:dyDescent="0.2">
      <c r="AQ45704" s="47"/>
      <c r="AR45704" s="51"/>
    </row>
    <row r="45705" spans="43:44" x14ac:dyDescent="0.2">
      <c r="AQ45705" s="47"/>
      <c r="AR45705" s="51"/>
    </row>
    <row r="45706" spans="43:44" x14ac:dyDescent="0.2">
      <c r="AQ45706" s="47"/>
      <c r="AR45706" s="51"/>
    </row>
    <row r="45707" spans="43:44" x14ac:dyDescent="0.2">
      <c r="AQ45707" s="47"/>
      <c r="AR45707" s="51"/>
    </row>
    <row r="45708" spans="43:44" x14ac:dyDescent="0.2">
      <c r="AQ45708" s="47"/>
      <c r="AR45708" s="51"/>
    </row>
    <row r="45709" spans="43:44" x14ac:dyDescent="0.2">
      <c r="AQ45709" s="47"/>
      <c r="AR45709" s="51"/>
    </row>
    <row r="45710" spans="43:44" x14ac:dyDescent="0.2">
      <c r="AQ45710" s="47"/>
      <c r="AR45710" s="51"/>
    </row>
    <row r="45711" spans="43:44" x14ac:dyDescent="0.2">
      <c r="AQ45711" s="47"/>
      <c r="AR45711" s="51"/>
    </row>
    <row r="45712" spans="43:44" x14ac:dyDescent="0.2">
      <c r="AQ45712" s="47"/>
      <c r="AR45712" s="51"/>
    </row>
    <row r="45713" spans="43:44" x14ac:dyDescent="0.2">
      <c r="AQ45713" s="47"/>
      <c r="AR45713" s="51"/>
    </row>
    <row r="45714" spans="43:44" x14ac:dyDescent="0.2">
      <c r="AQ45714" s="47"/>
      <c r="AR45714" s="51"/>
    </row>
    <row r="45715" spans="43:44" x14ac:dyDescent="0.2">
      <c r="AQ45715" s="47"/>
      <c r="AR45715" s="51"/>
    </row>
    <row r="45716" spans="43:44" x14ac:dyDescent="0.2">
      <c r="AQ45716" s="47"/>
      <c r="AR45716" s="51"/>
    </row>
    <row r="45717" spans="43:44" x14ac:dyDescent="0.2">
      <c r="AQ45717" s="47"/>
      <c r="AR45717" s="51"/>
    </row>
    <row r="45718" spans="43:44" x14ac:dyDescent="0.2">
      <c r="AQ45718" s="47"/>
      <c r="AR45718" s="51"/>
    </row>
    <row r="45719" spans="43:44" x14ac:dyDescent="0.2">
      <c r="AQ45719" s="47"/>
      <c r="AR45719" s="51"/>
    </row>
    <row r="45720" spans="43:44" x14ac:dyDescent="0.2">
      <c r="AQ45720" s="47"/>
      <c r="AR45720" s="51"/>
    </row>
    <row r="45721" spans="43:44" x14ac:dyDescent="0.2">
      <c r="AQ45721" s="47"/>
      <c r="AR45721" s="51"/>
    </row>
    <row r="45722" spans="43:44" x14ac:dyDescent="0.2">
      <c r="AQ45722" s="47"/>
      <c r="AR45722" s="51"/>
    </row>
    <row r="45723" spans="43:44" x14ac:dyDescent="0.2">
      <c r="AQ45723" s="47"/>
      <c r="AR45723" s="51"/>
    </row>
    <row r="45724" spans="43:44" x14ac:dyDescent="0.2">
      <c r="AQ45724" s="47"/>
      <c r="AR45724" s="51"/>
    </row>
    <row r="45725" spans="43:44" x14ac:dyDescent="0.2">
      <c r="AQ45725" s="47"/>
      <c r="AR45725" s="51"/>
    </row>
    <row r="45726" spans="43:44" x14ac:dyDescent="0.2">
      <c r="AQ45726" s="47"/>
      <c r="AR45726" s="51"/>
    </row>
    <row r="45727" spans="43:44" x14ac:dyDescent="0.2">
      <c r="AQ45727" s="47"/>
      <c r="AR45727" s="51"/>
    </row>
    <row r="45728" spans="43:44" x14ac:dyDescent="0.2">
      <c r="AQ45728" s="47"/>
      <c r="AR45728" s="51"/>
    </row>
    <row r="45729" spans="43:44" x14ac:dyDescent="0.2">
      <c r="AQ45729" s="47"/>
      <c r="AR45729" s="51"/>
    </row>
    <row r="45730" spans="43:44" x14ac:dyDescent="0.2">
      <c r="AQ45730" s="47"/>
      <c r="AR45730" s="51"/>
    </row>
    <row r="45731" spans="43:44" x14ac:dyDescent="0.2">
      <c r="AQ45731" s="47"/>
      <c r="AR45731" s="51"/>
    </row>
    <row r="45732" spans="43:44" x14ac:dyDescent="0.2">
      <c r="AQ45732" s="47"/>
      <c r="AR45732" s="51"/>
    </row>
    <row r="45733" spans="43:44" x14ac:dyDescent="0.2">
      <c r="AQ45733" s="47"/>
      <c r="AR45733" s="51"/>
    </row>
    <row r="45734" spans="43:44" x14ac:dyDescent="0.2">
      <c r="AQ45734" s="47"/>
      <c r="AR45734" s="51"/>
    </row>
    <row r="45735" spans="43:44" x14ac:dyDescent="0.2">
      <c r="AQ45735" s="47"/>
      <c r="AR45735" s="51"/>
    </row>
    <row r="45736" spans="43:44" x14ac:dyDescent="0.2">
      <c r="AQ45736" s="47"/>
      <c r="AR45736" s="51"/>
    </row>
    <row r="45737" spans="43:44" x14ac:dyDescent="0.2">
      <c r="AQ45737" s="47"/>
      <c r="AR45737" s="51"/>
    </row>
    <row r="45738" spans="43:44" x14ac:dyDescent="0.2">
      <c r="AQ45738" s="47"/>
      <c r="AR45738" s="51"/>
    </row>
    <row r="45739" spans="43:44" x14ac:dyDescent="0.2">
      <c r="AQ45739" s="47"/>
      <c r="AR45739" s="51"/>
    </row>
    <row r="45740" spans="43:44" x14ac:dyDescent="0.2">
      <c r="AQ45740" s="47"/>
      <c r="AR45740" s="51"/>
    </row>
    <row r="45741" spans="43:44" x14ac:dyDescent="0.2">
      <c r="AQ45741" s="47"/>
      <c r="AR45741" s="51"/>
    </row>
    <row r="45742" spans="43:44" x14ac:dyDescent="0.2">
      <c r="AQ45742" s="47"/>
      <c r="AR45742" s="51"/>
    </row>
    <row r="45743" spans="43:44" x14ac:dyDescent="0.2">
      <c r="AQ45743" s="47"/>
      <c r="AR45743" s="51"/>
    </row>
    <row r="45744" spans="43:44" x14ac:dyDescent="0.2">
      <c r="AQ45744" s="47"/>
      <c r="AR45744" s="51"/>
    </row>
    <row r="45745" spans="43:44" x14ac:dyDescent="0.2">
      <c r="AQ45745" s="47"/>
      <c r="AR45745" s="51"/>
    </row>
    <row r="45746" spans="43:44" x14ac:dyDescent="0.2">
      <c r="AQ45746" s="47"/>
      <c r="AR45746" s="51"/>
    </row>
    <row r="45747" spans="43:44" x14ac:dyDescent="0.2">
      <c r="AQ45747" s="47"/>
      <c r="AR45747" s="51"/>
    </row>
    <row r="45748" spans="43:44" x14ac:dyDescent="0.2">
      <c r="AQ45748" s="47"/>
      <c r="AR45748" s="51"/>
    </row>
    <row r="45749" spans="43:44" x14ac:dyDescent="0.2">
      <c r="AQ45749" s="47"/>
      <c r="AR45749" s="51"/>
    </row>
    <row r="45750" spans="43:44" x14ac:dyDescent="0.2">
      <c r="AQ45750" s="47"/>
      <c r="AR45750" s="51"/>
    </row>
    <row r="45751" spans="43:44" x14ac:dyDescent="0.2">
      <c r="AQ45751" s="47"/>
      <c r="AR45751" s="51"/>
    </row>
    <row r="45752" spans="43:44" x14ac:dyDescent="0.2">
      <c r="AQ45752" s="47"/>
      <c r="AR45752" s="51"/>
    </row>
    <row r="45753" spans="43:44" x14ac:dyDescent="0.2">
      <c r="AQ45753" s="47"/>
      <c r="AR45753" s="51"/>
    </row>
    <row r="45754" spans="43:44" x14ac:dyDescent="0.2">
      <c r="AQ45754" s="47"/>
      <c r="AR45754" s="51"/>
    </row>
    <row r="45755" spans="43:44" x14ac:dyDescent="0.2">
      <c r="AQ45755" s="47"/>
      <c r="AR45755" s="51"/>
    </row>
    <row r="45756" spans="43:44" x14ac:dyDescent="0.2">
      <c r="AQ45756" s="47"/>
      <c r="AR45756" s="51"/>
    </row>
    <row r="45757" spans="43:44" x14ac:dyDescent="0.2">
      <c r="AQ45757" s="47"/>
      <c r="AR45757" s="51"/>
    </row>
    <row r="45758" spans="43:44" x14ac:dyDescent="0.2">
      <c r="AQ45758" s="47"/>
      <c r="AR45758" s="51"/>
    </row>
    <row r="45759" spans="43:44" x14ac:dyDescent="0.2">
      <c r="AQ45759" s="47"/>
      <c r="AR45759" s="51"/>
    </row>
    <row r="45760" spans="43:44" x14ac:dyDescent="0.2">
      <c r="AQ45760" s="47"/>
      <c r="AR45760" s="51"/>
    </row>
    <row r="45761" spans="43:44" x14ac:dyDescent="0.2">
      <c r="AQ45761" s="47"/>
      <c r="AR45761" s="51"/>
    </row>
    <row r="45762" spans="43:44" x14ac:dyDescent="0.2">
      <c r="AQ45762" s="47"/>
      <c r="AR45762" s="51"/>
    </row>
    <row r="45763" spans="43:44" x14ac:dyDescent="0.2">
      <c r="AQ45763" s="47"/>
      <c r="AR45763" s="51"/>
    </row>
    <row r="45764" spans="43:44" x14ac:dyDescent="0.2">
      <c r="AQ45764" s="47"/>
      <c r="AR45764" s="51"/>
    </row>
    <row r="45765" spans="43:44" x14ac:dyDescent="0.2">
      <c r="AQ45765" s="47"/>
      <c r="AR45765" s="51"/>
    </row>
    <row r="45766" spans="43:44" x14ac:dyDescent="0.2">
      <c r="AQ45766" s="47"/>
      <c r="AR45766" s="51"/>
    </row>
    <row r="45767" spans="43:44" x14ac:dyDescent="0.2">
      <c r="AQ45767" s="47"/>
      <c r="AR45767" s="51"/>
    </row>
    <row r="45768" spans="43:44" x14ac:dyDescent="0.2">
      <c r="AQ45768" s="47"/>
      <c r="AR45768" s="51"/>
    </row>
    <row r="45769" spans="43:44" x14ac:dyDescent="0.2">
      <c r="AQ45769" s="47"/>
      <c r="AR45769" s="51"/>
    </row>
    <row r="45770" spans="43:44" x14ac:dyDescent="0.2">
      <c r="AQ45770" s="47"/>
      <c r="AR45770" s="51"/>
    </row>
    <row r="45771" spans="43:44" x14ac:dyDescent="0.2">
      <c r="AQ45771" s="47"/>
      <c r="AR45771" s="51"/>
    </row>
    <row r="45772" spans="43:44" x14ac:dyDescent="0.2">
      <c r="AQ45772" s="47"/>
      <c r="AR45772" s="51"/>
    </row>
    <row r="45773" spans="43:44" x14ac:dyDescent="0.2">
      <c r="AQ45773" s="47"/>
      <c r="AR45773" s="51"/>
    </row>
    <row r="45774" spans="43:44" x14ac:dyDescent="0.2">
      <c r="AQ45774" s="47"/>
      <c r="AR45774" s="51"/>
    </row>
    <row r="45775" spans="43:44" x14ac:dyDescent="0.2">
      <c r="AQ45775" s="47"/>
      <c r="AR45775" s="51"/>
    </row>
    <row r="45776" spans="43:44" x14ac:dyDescent="0.2">
      <c r="AQ45776" s="47"/>
      <c r="AR45776" s="51"/>
    </row>
    <row r="45777" spans="43:44" x14ac:dyDescent="0.2">
      <c r="AQ45777" s="47"/>
      <c r="AR45777" s="51"/>
    </row>
    <row r="45778" spans="43:44" x14ac:dyDescent="0.2">
      <c r="AQ45778" s="47"/>
      <c r="AR45778" s="51"/>
    </row>
    <row r="45779" spans="43:44" x14ac:dyDescent="0.2">
      <c r="AQ45779" s="47"/>
      <c r="AR45779" s="51"/>
    </row>
    <row r="45780" spans="43:44" x14ac:dyDescent="0.2">
      <c r="AQ45780" s="47"/>
      <c r="AR45780" s="51"/>
    </row>
    <row r="45781" spans="43:44" x14ac:dyDescent="0.2">
      <c r="AQ45781" s="47"/>
      <c r="AR45781" s="51"/>
    </row>
    <row r="45782" spans="43:44" x14ac:dyDescent="0.2">
      <c r="AQ45782" s="47"/>
      <c r="AR45782" s="51"/>
    </row>
    <row r="45783" spans="43:44" x14ac:dyDescent="0.2">
      <c r="AQ45783" s="47"/>
      <c r="AR45783" s="51"/>
    </row>
    <row r="45784" spans="43:44" x14ac:dyDescent="0.2">
      <c r="AQ45784" s="47"/>
      <c r="AR45784" s="51"/>
    </row>
    <row r="45785" spans="43:44" x14ac:dyDescent="0.2">
      <c r="AQ45785" s="47"/>
      <c r="AR45785" s="51"/>
    </row>
    <row r="45786" spans="43:44" x14ac:dyDescent="0.2">
      <c r="AQ45786" s="47"/>
      <c r="AR45786" s="51"/>
    </row>
    <row r="45787" spans="43:44" x14ac:dyDescent="0.2">
      <c r="AQ45787" s="47"/>
      <c r="AR45787" s="51"/>
    </row>
    <row r="45788" spans="43:44" x14ac:dyDescent="0.2">
      <c r="AQ45788" s="47"/>
      <c r="AR45788" s="51"/>
    </row>
    <row r="45789" spans="43:44" x14ac:dyDescent="0.2">
      <c r="AQ45789" s="47"/>
      <c r="AR45789" s="51"/>
    </row>
    <row r="45790" spans="43:44" x14ac:dyDescent="0.2">
      <c r="AQ45790" s="47"/>
      <c r="AR45790" s="51"/>
    </row>
    <row r="45791" spans="43:44" x14ac:dyDescent="0.2">
      <c r="AQ45791" s="47"/>
      <c r="AR45791" s="51"/>
    </row>
    <row r="45792" spans="43:44" x14ac:dyDescent="0.2">
      <c r="AQ45792" s="47"/>
      <c r="AR45792" s="51"/>
    </row>
    <row r="45793" spans="43:44" x14ac:dyDescent="0.2">
      <c r="AQ45793" s="47"/>
      <c r="AR45793" s="51"/>
    </row>
    <row r="45794" spans="43:44" x14ac:dyDescent="0.2">
      <c r="AQ45794" s="47"/>
      <c r="AR45794" s="51"/>
    </row>
    <row r="45795" spans="43:44" x14ac:dyDescent="0.2">
      <c r="AQ45795" s="47"/>
      <c r="AR45795" s="51"/>
    </row>
    <row r="45796" spans="43:44" x14ac:dyDescent="0.2">
      <c r="AQ45796" s="47"/>
      <c r="AR45796" s="51"/>
    </row>
    <row r="45797" spans="43:44" x14ac:dyDescent="0.2">
      <c r="AQ45797" s="47"/>
      <c r="AR45797" s="51"/>
    </row>
    <row r="45798" spans="43:44" x14ac:dyDescent="0.2">
      <c r="AQ45798" s="47"/>
      <c r="AR45798" s="51"/>
    </row>
    <row r="45799" spans="43:44" x14ac:dyDescent="0.2">
      <c r="AQ45799" s="47"/>
      <c r="AR45799" s="51"/>
    </row>
    <row r="45800" spans="43:44" x14ac:dyDescent="0.2">
      <c r="AQ45800" s="47"/>
      <c r="AR45800" s="51"/>
    </row>
    <row r="45801" spans="43:44" x14ac:dyDescent="0.2">
      <c r="AQ45801" s="47"/>
      <c r="AR45801" s="51"/>
    </row>
    <row r="45802" spans="43:44" x14ac:dyDescent="0.2">
      <c r="AQ45802" s="47"/>
      <c r="AR45802" s="51"/>
    </row>
    <row r="45803" spans="43:44" x14ac:dyDescent="0.2">
      <c r="AQ45803" s="47"/>
      <c r="AR45803" s="51"/>
    </row>
    <row r="45804" spans="43:44" x14ac:dyDescent="0.2">
      <c r="AQ45804" s="47"/>
      <c r="AR45804" s="51"/>
    </row>
    <row r="45805" spans="43:44" x14ac:dyDescent="0.2">
      <c r="AQ45805" s="47"/>
      <c r="AR45805" s="51"/>
    </row>
    <row r="45806" spans="43:44" x14ac:dyDescent="0.2">
      <c r="AQ45806" s="47"/>
      <c r="AR45806" s="51"/>
    </row>
    <row r="45807" spans="43:44" x14ac:dyDescent="0.2">
      <c r="AQ45807" s="47"/>
      <c r="AR45807" s="51"/>
    </row>
    <row r="45808" spans="43:44" x14ac:dyDescent="0.2">
      <c r="AQ45808" s="47"/>
      <c r="AR45808" s="51"/>
    </row>
    <row r="45809" spans="43:44" x14ac:dyDescent="0.2">
      <c r="AQ45809" s="47"/>
      <c r="AR45809" s="51"/>
    </row>
    <row r="45810" spans="43:44" x14ac:dyDescent="0.2">
      <c r="AQ45810" s="47"/>
      <c r="AR45810" s="51"/>
    </row>
    <row r="45811" spans="43:44" x14ac:dyDescent="0.2">
      <c r="AQ45811" s="47"/>
      <c r="AR45811" s="51"/>
    </row>
    <row r="45812" spans="43:44" x14ac:dyDescent="0.2">
      <c r="AQ45812" s="47"/>
      <c r="AR45812" s="51"/>
    </row>
    <row r="45813" spans="43:44" x14ac:dyDescent="0.2">
      <c r="AQ45813" s="47"/>
      <c r="AR45813" s="51"/>
    </row>
    <row r="45814" spans="43:44" x14ac:dyDescent="0.2">
      <c r="AQ45814" s="47"/>
      <c r="AR45814" s="51"/>
    </row>
    <row r="45815" spans="43:44" x14ac:dyDescent="0.2">
      <c r="AQ45815" s="47"/>
      <c r="AR45815" s="51"/>
    </row>
    <row r="45816" spans="43:44" x14ac:dyDescent="0.2">
      <c r="AQ45816" s="47"/>
      <c r="AR45816" s="51"/>
    </row>
    <row r="45817" spans="43:44" x14ac:dyDescent="0.2">
      <c r="AQ45817" s="47"/>
      <c r="AR45817" s="51"/>
    </row>
    <row r="45818" spans="43:44" x14ac:dyDescent="0.2">
      <c r="AQ45818" s="47"/>
      <c r="AR45818" s="51"/>
    </row>
    <row r="45819" spans="43:44" x14ac:dyDescent="0.2">
      <c r="AQ45819" s="47"/>
      <c r="AR45819" s="51"/>
    </row>
    <row r="45820" spans="43:44" x14ac:dyDescent="0.2">
      <c r="AQ45820" s="47"/>
      <c r="AR45820" s="51"/>
    </row>
    <row r="45821" spans="43:44" x14ac:dyDescent="0.2">
      <c r="AQ45821" s="47"/>
      <c r="AR45821" s="51"/>
    </row>
    <row r="45822" spans="43:44" x14ac:dyDescent="0.2">
      <c r="AQ45822" s="47"/>
      <c r="AR45822" s="51"/>
    </row>
    <row r="45823" spans="43:44" x14ac:dyDescent="0.2">
      <c r="AQ45823" s="47"/>
      <c r="AR45823" s="51"/>
    </row>
    <row r="45824" spans="43:44" x14ac:dyDescent="0.2">
      <c r="AQ45824" s="47"/>
      <c r="AR45824" s="51"/>
    </row>
    <row r="45825" spans="43:44" x14ac:dyDescent="0.2">
      <c r="AQ45825" s="47"/>
      <c r="AR45825" s="51"/>
    </row>
    <row r="45826" spans="43:44" x14ac:dyDescent="0.2">
      <c r="AQ45826" s="47"/>
      <c r="AR45826" s="51"/>
    </row>
    <row r="45827" spans="43:44" x14ac:dyDescent="0.2">
      <c r="AQ45827" s="47"/>
      <c r="AR45827" s="51"/>
    </row>
    <row r="45828" spans="43:44" x14ac:dyDescent="0.2">
      <c r="AQ45828" s="47"/>
      <c r="AR45828" s="51"/>
    </row>
    <row r="45829" spans="43:44" x14ac:dyDescent="0.2">
      <c r="AQ45829" s="47"/>
      <c r="AR45829" s="51"/>
    </row>
    <row r="45830" spans="43:44" x14ac:dyDescent="0.2">
      <c r="AQ45830" s="47"/>
      <c r="AR45830" s="51"/>
    </row>
    <row r="45831" spans="43:44" x14ac:dyDescent="0.2">
      <c r="AQ45831" s="47"/>
      <c r="AR45831" s="51"/>
    </row>
    <row r="45832" spans="43:44" x14ac:dyDescent="0.2">
      <c r="AQ45832" s="47"/>
      <c r="AR45832" s="51"/>
    </row>
    <row r="45833" spans="43:44" x14ac:dyDescent="0.2">
      <c r="AQ45833" s="47"/>
      <c r="AR45833" s="51"/>
    </row>
    <row r="45834" spans="43:44" x14ac:dyDescent="0.2">
      <c r="AQ45834" s="47"/>
      <c r="AR45834" s="51"/>
    </row>
    <row r="45835" spans="43:44" x14ac:dyDescent="0.2">
      <c r="AQ45835" s="47"/>
      <c r="AR45835" s="51"/>
    </row>
    <row r="45836" spans="43:44" x14ac:dyDescent="0.2">
      <c r="AQ45836" s="47"/>
      <c r="AR45836" s="51"/>
    </row>
    <row r="45837" spans="43:44" x14ac:dyDescent="0.2">
      <c r="AQ45837" s="47"/>
      <c r="AR45837" s="51"/>
    </row>
    <row r="45838" spans="43:44" x14ac:dyDescent="0.2">
      <c r="AQ45838" s="47"/>
      <c r="AR45838" s="51"/>
    </row>
    <row r="45839" spans="43:44" x14ac:dyDescent="0.2">
      <c r="AQ45839" s="47"/>
      <c r="AR45839" s="51"/>
    </row>
    <row r="45840" spans="43:44" x14ac:dyDescent="0.2">
      <c r="AQ45840" s="47"/>
      <c r="AR45840" s="51"/>
    </row>
    <row r="45841" spans="43:44" x14ac:dyDescent="0.2">
      <c r="AQ45841" s="47"/>
      <c r="AR45841" s="51"/>
    </row>
    <row r="45842" spans="43:44" x14ac:dyDescent="0.2">
      <c r="AQ45842" s="47"/>
      <c r="AR45842" s="51"/>
    </row>
    <row r="45843" spans="43:44" x14ac:dyDescent="0.2">
      <c r="AQ45843" s="47"/>
      <c r="AR45843" s="51"/>
    </row>
    <row r="45844" spans="43:44" x14ac:dyDescent="0.2">
      <c r="AQ45844" s="47"/>
      <c r="AR45844" s="51"/>
    </row>
    <row r="45845" spans="43:44" x14ac:dyDescent="0.2">
      <c r="AQ45845" s="47"/>
      <c r="AR45845" s="51"/>
    </row>
    <row r="45846" spans="43:44" x14ac:dyDescent="0.2">
      <c r="AQ45846" s="47"/>
      <c r="AR45846" s="51"/>
    </row>
    <row r="45847" spans="43:44" x14ac:dyDescent="0.2">
      <c r="AQ45847" s="47"/>
      <c r="AR45847" s="51"/>
    </row>
    <row r="45848" spans="43:44" x14ac:dyDescent="0.2">
      <c r="AQ45848" s="47"/>
      <c r="AR45848" s="51"/>
    </row>
    <row r="45849" spans="43:44" x14ac:dyDescent="0.2">
      <c r="AQ45849" s="47"/>
      <c r="AR45849" s="51"/>
    </row>
    <row r="45850" spans="43:44" x14ac:dyDescent="0.2">
      <c r="AQ45850" s="47"/>
      <c r="AR45850" s="51"/>
    </row>
    <row r="45851" spans="43:44" x14ac:dyDescent="0.2">
      <c r="AQ45851" s="47"/>
      <c r="AR45851" s="51"/>
    </row>
    <row r="45852" spans="43:44" x14ac:dyDescent="0.2">
      <c r="AQ45852" s="47"/>
      <c r="AR45852" s="51"/>
    </row>
    <row r="45853" spans="43:44" x14ac:dyDescent="0.2">
      <c r="AQ45853" s="47"/>
      <c r="AR45853" s="51"/>
    </row>
    <row r="45854" spans="43:44" x14ac:dyDescent="0.2">
      <c r="AQ45854" s="47"/>
      <c r="AR45854" s="51"/>
    </row>
    <row r="45855" spans="43:44" x14ac:dyDescent="0.2">
      <c r="AQ45855" s="47"/>
      <c r="AR45855" s="51"/>
    </row>
    <row r="45856" spans="43:44" x14ac:dyDescent="0.2">
      <c r="AQ45856" s="47"/>
      <c r="AR45856" s="51"/>
    </row>
    <row r="45857" spans="43:44" x14ac:dyDescent="0.2">
      <c r="AQ45857" s="47"/>
      <c r="AR45857" s="51"/>
    </row>
    <row r="45858" spans="43:44" x14ac:dyDescent="0.2">
      <c r="AQ45858" s="47"/>
      <c r="AR45858" s="51"/>
    </row>
    <row r="45859" spans="43:44" x14ac:dyDescent="0.2">
      <c r="AQ45859" s="47"/>
      <c r="AR45859" s="51"/>
    </row>
    <row r="45860" spans="43:44" x14ac:dyDescent="0.2">
      <c r="AQ45860" s="47"/>
      <c r="AR45860" s="51"/>
    </row>
    <row r="45861" spans="43:44" x14ac:dyDescent="0.2">
      <c r="AQ45861" s="47"/>
      <c r="AR45861" s="51"/>
    </row>
    <row r="45862" spans="43:44" x14ac:dyDescent="0.2">
      <c r="AQ45862" s="47"/>
      <c r="AR45862" s="51"/>
    </row>
    <row r="45863" spans="43:44" x14ac:dyDescent="0.2">
      <c r="AQ45863" s="47"/>
      <c r="AR45863" s="51"/>
    </row>
    <row r="45864" spans="43:44" x14ac:dyDescent="0.2">
      <c r="AQ45864" s="47"/>
      <c r="AR45864" s="51"/>
    </row>
    <row r="45865" spans="43:44" x14ac:dyDescent="0.2">
      <c r="AQ45865" s="47"/>
      <c r="AR45865" s="51"/>
    </row>
    <row r="45866" spans="43:44" x14ac:dyDescent="0.2">
      <c r="AQ45866" s="47"/>
      <c r="AR45866" s="51"/>
    </row>
    <row r="45867" spans="43:44" x14ac:dyDescent="0.2">
      <c r="AQ45867" s="47"/>
      <c r="AR45867" s="51"/>
    </row>
    <row r="45868" spans="43:44" x14ac:dyDescent="0.2">
      <c r="AQ45868" s="47"/>
      <c r="AR45868" s="51"/>
    </row>
    <row r="45869" spans="43:44" x14ac:dyDescent="0.2">
      <c r="AQ45869" s="47"/>
      <c r="AR45869" s="51"/>
    </row>
    <row r="45870" spans="43:44" x14ac:dyDescent="0.2">
      <c r="AQ45870" s="47"/>
      <c r="AR45870" s="51"/>
    </row>
    <row r="45871" spans="43:44" x14ac:dyDescent="0.2">
      <c r="AQ45871" s="47"/>
      <c r="AR45871" s="51"/>
    </row>
    <row r="45872" spans="43:44" x14ac:dyDescent="0.2">
      <c r="AQ45872" s="47"/>
      <c r="AR45872" s="51"/>
    </row>
    <row r="45873" spans="43:44" x14ac:dyDescent="0.2">
      <c r="AQ45873" s="47"/>
      <c r="AR45873" s="51"/>
    </row>
    <row r="45874" spans="43:44" x14ac:dyDescent="0.2">
      <c r="AQ45874" s="47"/>
      <c r="AR45874" s="51"/>
    </row>
    <row r="45875" spans="43:44" x14ac:dyDescent="0.2">
      <c r="AQ45875" s="47"/>
      <c r="AR45875" s="51"/>
    </row>
    <row r="45876" spans="43:44" x14ac:dyDescent="0.2">
      <c r="AQ45876" s="47"/>
      <c r="AR45876" s="51"/>
    </row>
    <row r="45877" spans="43:44" x14ac:dyDescent="0.2">
      <c r="AQ45877" s="47"/>
      <c r="AR45877" s="51"/>
    </row>
    <row r="45878" spans="43:44" x14ac:dyDescent="0.2">
      <c r="AQ45878" s="47"/>
      <c r="AR45878" s="51"/>
    </row>
    <row r="45879" spans="43:44" x14ac:dyDescent="0.2">
      <c r="AQ45879" s="47"/>
      <c r="AR45879" s="51"/>
    </row>
    <row r="45880" spans="43:44" x14ac:dyDescent="0.2">
      <c r="AQ45880" s="47"/>
      <c r="AR45880" s="51"/>
    </row>
    <row r="45881" spans="43:44" x14ac:dyDescent="0.2">
      <c r="AQ45881" s="47"/>
      <c r="AR45881" s="51"/>
    </row>
    <row r="45882" spans="43:44" x14ac:dyDescent="0.2">
      <c r="AQ45882" s="47"/>
      <c r="AR45882" s="51"/>
    </row>
    <row r="45883" spans="43:44" x14ac:dyDescent="0.2">
      <c r="AQ45883" s="47"/>
      <c r="AR45883" s="51"/>
    </row>
    <row r="45884" spans="43:44" x14ac:dyDescent="0.2">
      <c r="AQ45884" s="47"/>
      <c r="AR45884" s="51"/>
    </row>
    <row r="45885" spans="43:44" x14ac:dyDescent="0.2">
      <c r="AQ45885" s="47"/>
      <c r="AR45885" s="51"/>
    </row>
    <row r="45886" spans="43:44" x14ac:dyDescent="0.2">
      <c r="AQ45886" s="47"/>
      <c r="AR45886" s="51"/>
    </row>
    <row r="45887" spans="43:44" x14ac:dyDescent="0.2">
      <c r="AQ45887" s="47"/>
      <c r="AR45887" s="51"/>
    </row>
    <row r="45888" spans="43:44" x14ac:dyDescent="0.2">
      <c r="AQ45888" s="47"/>
      <c r="AR45888" s="51"/>
    </row>
    <row r="45889" spans="43:44" x14ac:dyDescent="0.2">
      <c r="AQ45889" s="47"/>
      <c r="AR45889" s="51"/>
    </row>
    <row r="45890" spans="43:44" x14ac:dyDescent="0.2">
      <c r="AQ45890" s="47"/>
      <c r="AR45890" s="51"/>
    </row>
    <row r="45891" spans="43:44" x14ac:dyDescent="0.2">
      <c r="AQ45891" s="47"/>
      <c r="AR45891" s="51"/>
    </row>
    <row r="45892" spans="43:44" x14ac:dyDescent="0.2">
      <c r="AQ45892" s="47"/>
      <c r="AR45892" s="51"/>
    </row>
    <row r="45893" spans="43:44" x14ac:dyDescent="0.2">
      <c r="AQ45893" s="47"/>
      <c r="AR45893" s="51"/>
    </row>
    <row r="45894" spans="43:44" x14ac:dyDescent="0.2">
      <c r="AQ45894" s="47"/>
      <c r="AR45894" s="51"/>
    </row>
    <row r="45895" spans="43:44" x14ac:dyDescent="0.2">
      <c r="AQ45895" s="47"/>
      <c r="AR45895" s="51"/>
    </row>
    <row r="45896" spans="43:44" x14ac:dyDescent="0.2">
      <c r="AQ45896" s="47"/>
      <c r="AR45896" s="51"/>
    </row>
    <row r="45897" spans="43:44" x14ac:dyDescent="0.2">
      <c r="AQ45897" s="47"/>
      <c r="AR45897" s="51"/>
    </row>
    <row r="45898" spans="43:44" x14ac:dyDescent="0.2">
      <c r="AQ45898" s="47"/>
      <c r="AR45898" s="51"/>
    </row>
    <row r="45899" spans="43:44" x14ac:dyDescent="0.2">
      <c r="AQ45899" s="47"/>
      <c r="AR45899" s="51"/>
    </row>
    <row r="45900" spans="43:44" x14ac:dyDescent="0.2">
      <c r="AQ45900" s="47"/>
      <c r="AR45900" s="51"/>
    </row>
    <row r="45901" spans="43:44" x14ac:dyDescent="0.2">
      <c r="AQ45901" s="47"/>
      <c r="AR45901" s="51"/>
    </row>
    <row r="45902" spans="43:44" x14ac:dyDescent="0.2">
      <c r="AQ45902" s="47"/>
      <c r="AR45902" s="51"/>
    </row>
    <row r="45903" spans="43:44" x14ac:dyDescent="0.2">
      <c r="AQ45903" s="47"/>
      <c r="AR45903" s="51"/>
    </row>
    <row r="45904" spans="43:44" x14ac:dyDescent="0.2">
      <c r="AQ45904" s="47"/>
      <c r="AR45904" s="51"/>
    </row>
    <row r="45905" spans="43:44" x14ac:dyDescent="0.2">
      <c r="AQ45905" s="47"/>
      <c r="AR45905" s="51"/>
    </row>
    <row r="45906" spans="43:44" x14ac:dyDescent="0.2">
      <c r="AQ45906" s="47"/>
      <c r="AR45906" s="51"/>
    </row>
    <row r="45907" spans="43:44" x14ac:dyDescent="0.2">
      <c r="AQ45907" s="47"/>
      <c r="AR45907" s="51"/>
    </row>
    <row r="45908" spans="43:44" x14ac:dyDescent="0.2">
      <c r="AQ45908" s="47"/>
      <c r="AR45908" s="51"/>
    </row>
    <row r="45909" spans="43:44" x14ac:dyDescent="0.2">
      <c r="AQ45909" s="47"/>
      <c r="AR45909" s="51"/>
    </row>
    <row r="45910" spans="43:44" x14ac:dyDescent="0.2">
      <c r="AQ45910" s="47"/>
      <c r="AR45910" s="51"/>
    </row>
    <row r="45911" spans="43:44" x14ac:dyDescent="0.2">
      <c r="AQ45911" s="47"/>
      <c r="AR45911" s="51"/>
    </row>
    <row r="45912" spans="43:44" x14ac:dyDescent="0.2">
      <c r="AQ45912" s="47"/>
      <c r="AR45912" s="51"/>
    </row>
    <row r="45913" spans="43:44" x14ac:dyDescent="0.2">
      <c r="AQ45913" s="47"/>
      <c r="AR45913" s="51"/>
    </row>
    <row r="45914" spans="43:44" x14ac:dyDescent="0.2">
      <c r="AQ45914" s="47"/>
      <c r="AR45914" s="51"/>
    </row>
    <row r="45915" spans="43:44" x14ac:dyDescent="0.2">
      <c r="AQ45915" s="47"/>
      <c r="AR45915" s="51"/>
    </row>
    <row r="45916" spans="43:44" x14ac:dyDescent="0.2">
      <c r="AQ45916" s="47"/>
      <c r="AR45916" s="51"/>
    </row>
    <row r="45917" spans="43:44" x14ac:dyDescent="0.2">
      <c r="AQ45917" s="47"/>
      <c r="AR45917" s="51"/>
    </row>
    <row r="45918" spans="43:44" x14ac:dyDescent="0.2">
      <c r="AQ45918" s="47"/>
      <c r="AR45918" s="51"/>
    </row>
    <row r="45919" spans="43:44" x14ac:dyDescent="0.2">
      <c r="AQ45919" s="47"/>
      <c r="AR45919" s="51"/>
    </row>
    <row r="45920" spans="43:44" x14ac:dyDescent="0.2">
      <c r="AQ45920" s="47"/>
      <c r="AR45920" s="51"/>
    </row>
    <row r="45921" spans="43:44" x14ac:dyDescent="0.2">
      <c r="AQ45921" s="47"/>
      <c r="AR45921" s="51"/>
    </row>
    <row r="45922" spans="43:44" x14ac:dyDescent="0.2">
      <c r="AQ45922" s="47"/>
      <c r="AR45922" s="51"/>
    </row>
    <row r="45923" spans="43:44" x14ac:dyDescent="0.2">
      <c r="AQ45923" s="47"/>
      <c r="AR45923" s="51"/>
    </row>
    <row r="45924" spans="43:44" x14ac:dyDescent="0.2">
      <c r="AQ45924" s="47"/>
      <c r="AR45924" s="51"/>
    </row>
    <row r="45925" spans="43:44" x14ac:dyDescent="0.2">
      <c r="AQ45925" s="47"/>
      <c r="AR45925" s="51"/>
    </row>
    <row r="45926" spans="43:44" x14ac:dyDescent="0.2">
      <c r="AQ45926" s="47"/>
      <c r="AR45926" s="51"/>
    </row>
    <row r="45927" spans="43:44" x14ac:dyDescent="0.2">
      <c r="AQ45927" s="47"/>
      <c r="AR45927" s="51"/>
    </row>
    <row r="45928" spans="43:44" x14ac:dyDescent="0.2">
      <c r="AQ45928" s="47"/>
      <c r="AR45928" s="51"/>
    </row>
    <row r="45929" spans="43:44" x14ac:dyDescent="0.2">
      <c r="AQ45929" s="47"/>
      <c r="AR45929" s="51"/>
    </row>
    <row r="45930" spans="43:44" x14ac:dyDescent="0.2">
      <c r="AQ45930" s="47"/>
      <c r="AR45930" s="51"/>
    </row>
    <row r="45931" spans="43:44" x14ac:dyDescent="0.2">
      <c r="AQ45931" s="47"/>
      <c r="AR45931" s="51"/>
    </row>
    <row r="45932" spans="43:44" x14ac:dyDescent="0.2">
      <c r="AQ45932" s="47"/>
      <c r="AR45932" s="51"/>
    </row>
    <row r="45933" spans="43:44" x14ac:dyDescent="0.2">
      <c r="AQ45933" s="47"/>
      <c r="AR45933" s="51"/>
    </row>
    <row r="45934" spans="43:44" x14ac:dyDescent="0.2">
      <c r="AQ45934" s="47"/>
      <c r="AR45934" s="51"/>
    </row>
    <row r="45935" spans="43:44" x14ac:dyDescent="0.2">
      <c r="AQ45935" s="47"/>
      <c r="AR45935" s="51"/>
    </row>
    <row r="45936" spans="43:44" x14ac:dyDescent="0.2">
      <c r="AQ45936" s="47"/>
      <c r="AR45936" s="51"/>
    </row>
    <row r="45937" spans="43:44" x14ac:dyDescent="0.2">
      <c r="AQ45937" s="47"/>
      <c r="AR45937" s="51"/>
    </row>
    <row r="45938" spans="43:44" x14ac:dyDescent="0.2">
      <c r="AQ45938" s="47"/>
      <c r="AR45938" s="51"/>
    </row>
    <row r="45939" spans="43:44" x14ac:dyDescent="0.2">
      <c r="AQ45939" s="47"/>
      <c r="AR45939" s="51"/>
    </row>
    <row r="45940" spans="43:44" x14ac:dyDescent="0.2">
      <c r="AQ45940" s="47"/>
      <c r="AR45940" s="51"/>
    </row>
    <row r="45941" spans="43:44" x14ac:dyDescent="0.2">
      <c r="AQ45941" s="47"/>
      <c r="AR45941" s="51"/>
    </row>
    <row r="45942" spans="43:44" x14ac:dyDescent="0.2">
      <c r="AQ45942" s="47"/>
      <c r="AR45942" s="51"/>
    </row>
    <row r="45943" spans="43:44" x14ac:dyDescent="0.2">
      <c r="AQ45943" s="47"/>
      <c r="AR45943" s="51"/>
    </row>
    <row r="45944" spans="43:44" x14ac:dyDescent="0.2">
      <c r="AQ45944" s="47"/>
      <c r="AR45944" s="51"/>
    </row>
    <row r="45945" spans="43:44" x14ac:dyDescent="0.2">
      <c r="AQ45945" s="47"/>
      <c r="AR45945" s="51"/>
    </row>
    <row r="45946" spans="43:44" x14ac:dyDescent="0.2">
      <c r="AQ45946" s="47"/>
      <c r="AR45946" s="51"/>
    </row>
    <row r="45947" spans="43:44" x14ac:dyDescent="0.2">
      <c r="AQ45947" s="47"/>
      <c r="AR45947" s="51"/>
    </row>
    <row r="45948" spans="43:44" x14ac:dyDescent="0.2">
      <c r="AQ45948" s="47"/>
      <c r="AR45948" s="51"/>
    </row>
    <row r="45949" spans="43:44" x14ac:dyDescent="0.2">
      <c r="AQ45949" s="47"/>
      <c r="AR45949" s="51"/>
    </row>
    <row r="45950" spans="43:44" x14ac:dyDescent="0.2">
      <c r="AQ45950" s="47"/>
      <c r="AR45950" s="51"/>
    </row>
    <row r="45951" spans="43:44" x14ac:dyDescent="0.2">
      <c r="AQ45951" s="47"/>
      <c r="AR45951" s="51"/>
    </row>
    <row r="45952" spans="43:44" x14ac:dyDescent="0.2">
      <c r="AQ45952" s="47"/>
      <c r="AR45952" s="51"/>
    </row>
    <row r="45953" spans="43:44" x14ac:dyDescent="0.2">
      <c r="AQ45953" s="47"/>
      <c r="AR45953" s="51"/>
    </row>
    <row r="45954" spans="43:44" x14ac:dyDescent="0.2">
      <c r="AQ45954" s="47"/>
      <c r="AR45954" s="51"/>
    </row>
    <row r="45955" spans="43:44" x14ac:dyDescent="0.2">
      <c r="AQ45955" s="47"/>
      <c r="AR45955" s="51"/>
    </row>
    <row r="45956" spans="43:44" x14ac:dyDescent="0.2">
      <c r="AQ45956" s="47"/>
      <c r="AR45956" s="51"/>
    </row>
    <row r="45957" spans="43:44" x14ac:dyDescent="0.2">
      <c r="AQ45957" s="47"/>
      <c r="AR45957" s="51"/>
    </row>
    <row r="45958" spans="43:44" x14ac:dyDescent="0.2">
      <c r="AQ45958" s="47"/>
      <c r="AR45958" s="51"/>
    </row>
    <row r="45959" spans="43:44" x14ac:dyDescent="0.2">
      <c r="AQ45959" s="47"/>
      <c r="AR45959" s="51"/>
    </row>
    <row r="45960" spans="43:44" x14ac:dyDescent="0.2">
      <c r="AQ45960" s="47"/>
      <c r="AR45960" s="51"/>
    </row>
    <row r="45961" spans="43:44" x14ac:dyDescent="0.2">
      <c r="AQ45961" s="47"/>
      <c r="AR45961" s="51"/>
    </row>
    <row r="45962" spans="43:44" x14ac:dyDescent="0.2">
      <c r="AQ45962" s="47"/>
      <c r="AR45962" s="51"/>
    </row>
    <row r="45963" spans="43:44" x14ac:dyDescent="0.2">
      <c r="AQ45963" s="47"/>
      <c r="AR45963" s="51"/>
    </row>
    <row r="45964" spans="43:44" x14ac:dyDescent="0.2">
      <c r="AQ45964" s="47"/>
      <c r="AR45964" s="51"/>
    </row>
    <row r="45965" spans="43:44" x14ac:dyDescent="0.2">
      <c r="AQ45965" s="47"/>
      <c r="AR45965" s="51"/>
    </row>
    <row r="45966" spans="43:44" x14ac:dyDescent="0.2">
      <c r="AQ45966" s="47"/>
      <c r="AR45966" s="51"/>
    </row>
    <row r="45967" spans="43:44" x14ac:dyDescent="0.2">
      <c r="AQ45967" s="47"/>
      <c r="AR45967" s="51"/>
    </row>
    <row r="45968" spans="43:44" x14ac:dyDescent="0.2">
      <c r="AQ45968" s="47"/>
      <c r="AR45968" s="51"/>
    </row>
    <row r="45969" spans="43:44" x14ac:dyDescent="0.2">
      <c r="AQ45969" s="47"/>
      <c r="AR45969" s="51"/>
    </row>
    <row r="45970" spans="43:44" x14ac:dyDescent="0.2">
      <c r="AQ45970" s="47"/>
      <c r="AR45970" s="51"/>
    </row>
    <row r="45971" spans="43:44" x14ac:dyDescent="0.2">
      <c r="AQ45971" s="47"/>
      <c r="AR45971" s="51"/>
    </row>
    <row r="45972" spans="43:44" x14ac:dyDescent="0.2">
      <c r="AQ45972" s="47"/>
      <c r="AR45972" s="51"/>
    </row>
    <row r="45973" spans="43:44" x14ac:dyDescent="0.2">
      <c r="AQ45973" s="47"/>
      <c r="AR45973" s="51"/>
    </row>
    <row r="45974" spans="43:44" x14ac:dyDescent="0.2">
      <c r="AQ45974" s="47"/>
      <c r="AR45974" s="51"/>
    </row>
    <row r="45975" spans="43:44" x14ac:dyDescent="0.2">
      <c r="AQ45975" s="47"/>
      <c r="AR45975" s="51"/>
    </row>
    <row r="45976" spans="43:44" x14ac:dyDescent="0.2">
      <c r="AQ45976" s="47"/>
      <c r="AR45976" s="51"/>
    </row>
    <row r="45977" spans="43:44" x14ac:dyDescent="0.2">
      <c r="AQ45977" s="47"/>
      <c r="AR45977" s="51"/>
    </row>
    <row r="45978" spans="43:44" x14ac:dyDescent="0.2">
      <c r="AQ45978" s="47"/>
      <c r="AR45978" s="51"/>
    </row>
    <row r="45979" spans="43:44" x14ac:dyDescent="0.2">
      <c r="AQ45979" s="47"/>
      <c r="AR45979" s="51"/>
    </row>
    <row r="45980" spans="43:44" x14ac:dyDescent="0.2">
      <c r="AQ45980" s="47"/>
      <c r="AR45980" s="51"/>
    </row>
    <row r="45981" spans="43:44" x14ac:dyDescent="0.2">
      <c r="AQ45981" s="47"/>
      <c r="AR45981" s="51"/>
    </row>
    <row r="45982" spans="43:44" x14ac:dyDescent="0.2">
      <c r="AQ45982" s="47"/>
      <c r="AR45982" s="51"/>
    </row>
    <row r="45983" spans="43:44" x14ac:dyDescent="0.2">
      <c r="AQ45983" s="47"/>
      <c r="AR45983" s="51"/>
    </row>
    <row r="45984" spans="43:44" x14ac:dyDescent="0.2">
      <c r="AQ45984" s="47"/>
      <c r="AR45984" s="51"/>
    </row>
    <row r="45985" spans="43:44" x14ac:dyDescent="0.2">
      <c r="AQ45985" s="47"/>
      <c r="AR45985" s="51"/>
    </row>
    <row r="45986" spans="43:44" x14ac:dyDescent="0.2">
      <c r="AQ45986" s="47"/>
      <c r="AR45986" s="51"/>
    </row>
    <row r="45987" spans="43:44" x14ac:dyDescent="0.2">
      <c r="AQ45987" s="47"/>
      <c r="AR45987" s="51"/>
    </row>
    <row r="45988" spans="43:44" x14ac:dyDescent="0.2">
      <c r="AQ45988" s="47"/>
      <c r="AR45988" s="51"/>
    </row>
    <row r="45989" spans="43:44" x14ac:dyDescent="0.2">
      <c r="AQ45989" s="47"/>
      <c r="AR45989" s="51"/>
    </row>
    <row r="45990" spans="43:44" x14ac:dyDescent="0.2">
      <c r="AQ45990" s="47"/>
      <c r="AR45990" s="51"/>
    </row>
    <row r="45991" spans="43:44" x14ac:dyDescent="0.2">
      <c r="AQ45991" s="47"/>
      <c r="AR45991" s="51"/>
    </row>
    <row r="45992" spans="43:44" x14ac:dyDescent="0.2">
      <c r="AQ45992" s="47"/>
      <c r="AR45992" s="51"/>
    </row>
    <row r="45993" spans="43:44" x14ac:dyDescent="0.2">
      <c r="AQ45993" s="47"/>
      <c r="AR45993" s="51"/>
    </row>
    <row r="45994" spans="43:44" x14ac:dyDescent="0.2">
      <c r="AQ45994" s="47"/>
      <c r="AR45994" s="51"/>
    </row>
    <row r="45995" spans="43:44" x14ac:dyDescent="0.2">
      <c r="AQ45995" s="47"/>
      <c r="AR45995" s="51"/>
    </row>
    <row r="45996" spans="43:44" x14ac:dyDescent="0.2">
      <c r="AQ45996" s="47"/>
      <c r="AR45996" s="51"/>
    </row>
    <row r="45997" spans="43:44" x14ac:dyDescent="0.2">
      <c r="AQ45997" s="47"/>
      <c r="AR45997" s="51"/>
    </row>
    <row r="45998" spans="43:44" x14ac:dyDescent="0.2">
      <c r="AQ45998" s="47"/>
      <c r="AR45998" s="51"/>
    </row>
    <row r="45999" spans="43:44" x14ac:dyDescent="0.2">
      <c r="AQ45999" s="47"/>
      <c r="AR45999" s="51"/>
    </row>
    <row r="46000" spans="43:44" x14ac:dyDescent="0.2">
      <c r="AQ46000" s="47"/>
      <c r="AR46000" s="51"/>
    </row>
    <row r="46001" spans="43:44" x14ac:dyDescent="0.2">
      <c r="AQ46001" s="47"/>
      <c r="AR46001" s="51"/>
    </row>
    <row r="46002" spans="43:44" x14ac:dyDescent="0.2">
      <c r="AQ46002" s="47"/>
      <c r="AR46002" s="51"/>
    </row>
    <row r="46003" spans="43:44" x14ac:dyDescent="0.2">
      <c r="AQ46003" s="47"/>
      <c r="AR46003" s="51"/>
    </row>
    <row r="46004" spans="43:44" x14ac:dyDescent="0.2">
      <c r="AQ46004" s="47"/>
      <c r="AR46004" s="51"/>
    </row>
    <row r="46005" spans="43:44" x14ac:dyDescent="0.2">
      <c r="AQ46005" s="47"/>
      <c r="AR46005" s="51"/>
    </row>
    <row r="46006" spans="43:44" x14ac:dyDescent="0.2">
      <c r="AQ46006" s="47"/>
      <c r="AR46006" s="51"/>
    </row>
    <row r="46007" spans="43:44" x14ac:dyDescent="0.2">
      <c r="AQ46007" s="47"/>
      <c r="AR46007" s="51"/>
    </row>
    <row r="46008" spans="43:44" x14ac:dyDescent="0.2">
      <c r="AQ46008" s="47"/>
      <c r="AR46008" s="51"/>
    </row>
    <row r="46009" spans="43:44" x14ac:dyDescent="0.2">
      <c r="AQ46009" s="47"/>
      <c r="AR46009" s="51"/>
    </row>
    <row r="46010" spans="43:44" x14ac:dyDescent="0.2">
      <c r="AQ46010" s="47"/>
      <c r="AR46010" s="51"/>
    </row>
    <row r="46011" spans="43:44" x14ac:dyDescent="0.2">
      <c r="AQ46011" s="47"/>
      <c r="AR46011" s="51"/>
    </row>
    <row r="46012" spans="43:44" x14ac:dyDescent="0.2">
      <c r="AQ46012" s="47"/>
      <c r="AR46012" s="51"/>
    </row>
    <row r="46013" spans="43:44" x14ac:dyDescent="0.2">
      <c r="AQ46013" s="47"/>
      <c r="AR46013" s="51"/>
    </row>
    <row r="46014" spans="43:44" x14ac:dyDescent="0.2">
      <c r="AQ46014" s="47"/>
      <c r="AR46014" s="51"/>
    </row>
    <row r="46015" spans="43:44" x14ac:dyDescent="0.2">
      <c r="AQ46015" s="47"/>
      <c r="AR46015" s="51"/>
    </row>
    <row r="46016" spans="43:44" x14ac:dyDescent="0.2">
      <c r="AQ46016" s="47"/>
      <c r="AR46016" s="51"/>
    </row>
    <row r="46017" spans="43:44" x14ac:dyDescent="0.2">
      <c r="AQ46017" s="47"/>
      <c r="AR46017" s="51"/>
    </row>
    <row r="46018" spans="43:44" x14ac:dyDescent="0.2">
      <c r="AQ46018" s="47"/>
      <c r="AR46018" s="51"/>
    </row>
    <row r="46019" spans="43:44" x14ac:dyDescent="0.2">
      <c r="AQ46019" s="47"/>
      <c r="AR46019" s="51"/>
    </row>
    <row r="46020" spans="43:44" x14ac:dyDescent="0.2">
      <c r="AQ46020" s="47"/>
      <c r="AR46020" s="51"/>
    </row>
    <row r="46021" spans="43:44" x14ac:dyDescent="0.2">
      <c r="AQ46021" s="47"/>
      <c r="AR46021" s="51"/>
    </row>
    <row r="46022" spans="43:44" x14ac:dyDescent="0.2">
      <c r="AQ46022" s="47"/>
      <c r="AR46022" s="51"/>
    </row>
    <row r="46023" spans="43:44" x14ac:dyDescent="0.2">
      <c r="AQ46023" s="47"/>
      <c r="AR46023" s="51"/>
    </row>
    <row r="46024" spans="43:44" x14ac:dyDescent="0.2">
      <c r="AQ46024" s="47"/>
      <c r="AR46024" s="51"/>
    </row>
    <row r="46025" spans="43:44" x14ac:dyDescent="0.2">
      <c r="AQ46025" s="47"/>
      <c r="AR46025" s="51"/>
    </row>
    <row r="46026" spans="43:44" x14ac:dyDescent="0.2">
      <c r="AQ46026" s="47"/>
      <c r="AR46026" s="51"/>
    </row>
    <row r="46027" spans="43:44" x14ac:dyDescent="0.2">
      <c r="AQ46027" s="47"/>
      <c r="AR46027" s="51"/>
    </row>
    <row r="46028" spans="43:44" x14ac:dyDescent="0.2">
      <c r="AQ46028" s="47"/>
      <c r="AR46028" s="51"/>
    </row>
    <row r="46029" spans="43:44" x14ac:dyDescent="0.2">
      <c r="AQ46029" s="47"/>
      <c r="AR46029" s="51"/>
    </row>
    <row r="46030" spans="43:44" x14ac:dyDescent="0.2">
      <c r="AQ46030" s="47"/>
      <c r="AR46030" s="51"/>
    </row>
    <row r="46031" spans="43:44" x14ac:dyDescent="0.2">
      <c r="AQ46031" s="47"/>
      <c r="AR46031" s="51"/>
    </row>
    <row r="46032" spans="43:44" x14ac:dyDescent="0.2">
      <c r="AQ46032" s="47"/>
      <c r="AR46032" s="51"/>
    </row>
    <row r="46033" spans="43:44" x14ac:dyDescent="0.2">
      <c r="AQ46033" s="47"/>
      <c r="AR46033" s="51"/>
    </row>
    <row r="46034" spans="43:44" x14ac:dyDescent="0.2">
      <c r="AQ46034" s="47"/>
      <c r="AR46034" s="51"/>
    </row>
    <row r="46035" spans="43:44" x14ac:dyDescent="0.2">
      <c r="AQ46035" s="47"/>
      <c r="AR46035" s="51"/>
    </row>
    <row r="46036" spans="43:44" x14ac:dyDescent="0.2">
      <c r="AQ46036" s="47"/>
      <c r="AR46036" s="51"/>
    </row>
    <row r="46037" spans="43:44" x14ac:dyDescent="0.2">
      <c r="AQ46037" s="47"/>
      <c r="AR46037" s="51"/>
    </row>
    <row r="46038" spans="43:44" x14ac:dyDescent="0.2">
      <c r="AQ46038" s="47"/>
      <c r="AR46038" s="51"/>
    </row>
    <row r="46039" spans="43:44" x14ac:dyDescent="0.2">
      <c r="AQ46039" s="47"/>
      <c r="AR46039" s="51"/>
    </row>
    <row r="46040" spans="43:44" x14ac:dyDescent="0.2">
      <c r="AQ46040" s="47"/>
      <c r="AR46040" s="51"/>
    </row>
    <row r="46041" spans="43:44" x14ac:dyDescent="0.2">
      <c r="AQ46041" s="47"/>
      <c r="AR46041" s="51"/>
    </row>
    <row r="46042" spans="43:44" x14ac:dyDescent="0.2">
      <c r="AQ46042" s="47"/>
      <c r="AR46042" s="51"/>
    </row>
    <row r="46043" spans="43:44" x14ac:dyDescent="0.2">
      <c r="AQ46043" s="47"/>
      <c r="AR46043" s="51"/>
    </row>
    <row r="46044" spans="43:44" x14ac:dyDescent="0.2">
      <c r="AQ46044" s="47"/>
      <c r="AR46044" s="51"/>
    </row>
    <row r="46045" spans="43:44" x14ac:dyDescent="0.2">
      <c r="AQ46045" s="47"/>
      <c r="AR46045" s="51"/>
    </row>
    <row r="46046" spans="43:44" x14ac:dyDescent="0.2">
      <c r="AQ46046" s="47"/>
      <c r="AR46046" s="51"/>
    </row>
    <row r="46047" spans="43:44" x14ac:dyDescent="0.2">
      <c r="AQ46047" s="47"/>
      <c r="AR46047" s="51"/>
    </row>
    <row r="46048" spans="43:44" x14ac:dyDescent="0.2">
      <c r="AQ46048" s="47"/>
      <c r="AR46048" s="51"/>
    </row>
    <row r="46049" spans="43:44" x14ac:dyDescent="0.2">
      <c r="AQ46049" s="47"/>
      <c r="AR46049" s="51"/>
    </row>
    <row r="46050" spans="43:44" x14ac:dyDescent="0.2">
      <c r="AQ46050" s="47"/>
      <c r="AR46050" s="51"/>
    </row>
    <row r="46051" spans="43:44" x14ac:dyDescent="0.2">
      <c r="AQ46051" s="47"/>
      <c r="AR46051" s="51"/>
    </row>
    <row r="46052" spans="43:44" x14ac:dyDescent="0.2">
      <c r="AQ46052" s="47"/>
      <c r="AR46052" s="51"/>
    </row>
    <row r="46053" spans="43:44" x14ac:dyDescent="0.2">
      <c r="AQ46053" s="47"/>
      <c r="AR46053" s="51"/>
    </row>
    <row r="46054" spans="43:44" x14ac:dyDescent="0.2">
      <c r="AQ46054" s="47"/>
      <c r="AR46054" s="51"/>
    </row>
    <row r="46055" spans="43:44" x14ac:dyDescent="0.2">
      <c r="AQ46055" s="47"/>
      <c r="AR46055" s="51"/>
    </row>
    <row r="46056" spans="43:44" x14ac:dyDescent="0.2">
      <c r="AQ46056" s="47"/>
      <c r="AR46056" s="51"/>
    </row>
    <row r="46057" spans="43:44" x14ac:dyDescent="0.2">
      <c r="AQ46057" s="47"/>
      <c r="AR46057" s="51"/>
    </row>
    <row r="46058" spans="43:44" x14ac:dyDescent="0.2">
      <c r="AQ46058" s="47"/>
      <c r="AR46058" s="51"/>
    </row>
    <row r="46059" spans="43:44" x14ac:dyDescent="0.2">
      <c r="AQ46059" s="47"/>
      <c r="AR46059" s="51"/>
    </row>
    <row r="46060" spans="43:44" x14ac:dyDescent="0.2">
      <c r="AQ46060" s="47"/>
      <c r="AR46060" s="51"/>
    </row>
    <row r="46061" spans="43:44" x14ac:dyDescent="0.2">
      <c r="AQ46061" s="47"/>
      <c r="AR46061" s="51"/>
    </row>
    <row r="46062" spans="43:44" x14ac:dyDescent="0.2">
      <c r="AQ46062" s="47"/>
      <c r="AR46062" s="51"/>
    </row>
    <row r="46063" spans="43:44" x14ac:dyDescent="0.2">
      <c r="AQ46063" s="47"/>
      <c r="AR46063" s="51"/>
    </row>
    <row r="46064" spans="43:44" x14ac:dyDescent="0.2">
      <c r="AQ46064" s="47"/>
      <c r="AR46064" s="51"/>
    </row>
    <row r="46065" spans="43:44" x14ac:dyDescent="0.2">
      <c r="AQ46065" s="47"/>
      <c r="AR46065" s="51"/>
    </row>
    <row r="46066" spans="43:44" x14ac:dyDescent="0.2">
      <c r="AQ46066" s="47"/>
      <c r="AR46066" s="51"/>
    </row>
    <row r="46067" spans="43:44" x14ac:dyDescent="0.2">
      <c r="AQ46067" s="47"/>
      <c r="AR46067" s="51"/>
    </row>
    <row r="46068" spans="43:44" x14ac:dyDescent="0.2">
      <c r="AQ46068" s="47"/>
      <c r="AR46068" s="51"/>
    </row>
    <row r="46069" spans="43:44" x14ac:dyDescent="0.2">
      <c r="AQ46069" s="47"/>
      <c r="AR46069" s="51"/>
    </row>
    <row r="46070" spans="43:44" x14ac:dyDescent="0.2">
      <c r="AQ46070" s="47"/>
      <c r="AR46070" s="51"/>
    </row>
    <row r="46071" spans="43:44" x14ac:dyDescent="0.2">
      <c r="AQ46071" s="47"/>
      <c r="AR46071" s="51"/>
    </row>
    <row r="46072" spans="43:44" x14ac:dyDescent="0.2">
      <c r="AQ46072" s="47"/>
      <c r="AR46072" s="51"/>
    </row>
    <row r="46073" spans="43:44" x14ac:dyDescent="0.2">
      <c r="AQ46073" s="47"/>
      <c r="AR46073" s="51"/>
    </row>
    <row r="46074" spans="43:44" x14ac:dyDescent="0.2">
      <c r="AQ46074" s="47"/>
      <c r="AR46074" s="51"/>
    </row>
    <row r="46075" spans="43:44" x14ac:dyDescent="0.2">
      <c r="AQ46075" s="47"/>
      <c r="AR46075" s="51"/>
    </row>
    <row r="46076" spans="43:44" x14ac:dyDescent="0.2">
      <c r="AQ46076" s="47"/>
      <c r="AR46076" s="51"/>
    </row>
    <row r="46077" spans="43:44" x14ac:dyDescent="0.2">
      <c r="AQ46077" s="47"/>
      <c r="AR46077" s="51"/>
    </row>
    <row r="46078" spans="43:44" x14ac:dyDescent="0.2">
      <c r="AQ46078" s="47"/>
      <c r="AR46078" s="51"/>
    </row>
    <row r="46079" spans="43:44" x14ac:dyDescent="0.2">
      <c r="AQ46079" s="47"/>
      <c r="AR46079" s="51"/>
    </row>
    <row r="46080" spans="43:44" x14ac:dyDescent="0.2">
      <c r="AQ46080" s="47"/>
      <c r="AR46080" s="51"/>
    </row>
    <row r="46081" spans="43:44" x14ac:dyDescent="0.2">
      <c r="AQ46081" s="47"/>
      <c r="AR46081" s="51"/>
    </row>
    <row r="46082" spans="43:44" x14ac:dyDescent="0.2">
      <c r="AQ46082" s="47"/>
      <c r="AR46082" s="51"/>
    </row>
    <row r="46083" spans="43:44" x14ac:dyDescent="0.2">
      <c r="AQ46083" s="47"/>
      <c r="AR46083" s="51"/>
    </row>
    <row r="46084" spans="43:44" x14ac:dyDescent="0.2">
      <c r="AQ46084" s="47"/>
      <c r="AR46084" s="51"/>
    </row>
    <row r="46085" spans="43:44" x14ac:dyDescent="0.2">
      <c r="AQ46085" s="47"/>
      <c r="AR46085" s="51"/>
    </row>
    <row r="46086" spans="43:44" x14ac:dyDescent="0.2">
      <c r="AQ46086" s="47"/>
      <c r="AR46086" s="51"/>
    </row>
    <row r="46087" spans="43:44" x14ac:dyDescent="0.2">
      <c r="AQ46087" s="47"/>
      <c r="AR46087" s="51"/>
    </row>
    <row r="46088" spans="43:44" x14ac:dyDescent="0.2">
      <c r="AQ46088" s="47"/>
      <c r="AR46088" s="51"/>
    </row>
    <row r="46089" spans="43:44" x14ac:dyDescent="0.2">
      <c r="AQ46089" s="47"/>
      <c r="AR46089" s="51"/>
    </row>
    <row r="46090" spans="43:44" x14ac:dyDescent="0.2">
      <c r="AQ46090" s="47"/>
      <c r="AR46090" s="51"/>
    </row>
    <row r="46091" spans="43:44" x14ac:dyDescent="0.2">
      <c r="AQ46091" s="47"/>
      <c r="AR46091" s="51"/>
    </row>
    <row r="46092" spans="43:44" x14ac:dyDescent="0.2">
      <c r="AQ46092" s="47"/>
      <c r="AR46092" s="51"/>
    </row>
    <row r="46093" spans="43:44" x14ac:dyDescent="0.2">
      <c r="AQ46093" s="47"/>
      <c r="AR46093" s="51"/>
    </row>
    <row r="46094" spans="43:44" x14ac:dyDescent="0.2">
      <c r="AQ46094" s="47"/>
      <c r="AR46094" s="51"/>
    </row>
    <row r="46095" spans="43:44" x14ac:dyDescent="0.2">
      <c r="AQ46095" s="47"/>
      <c r="AR46095" s="51"/>
    </row>
    <row r="46096" spans="43:44" x14ac:dyDescent="0.2">
      <c r="AQ46096" s="47"/>
      <c r="AR46096" s="51"/>
    </row>
    <row r="46097" spans="43:44" x14ac:dyDescent="0.2">
      <c r="AQ46097" s="47"/>
      <c r="AR46097" s="51"/>
    </row>
    <row r="46098" spans="43:44" x14ac:dyDescent="0.2">
      <c r="AQ46098" s="47"/>
      <c r="AR46098" s="51"/>
    </row>
    <row r="46099" spans="43:44" x14ac:dyDescent="0.2">
      <c r="AQ46099" s="47"/>
      <c r="AR46099" s="51"/>
    </row>
    <row r="46100" spans="43:44" x14ac:dyDescent="0.2">
      <c r="AQ46100" s="47"/>
      <c r="AR46100" s="51"/>
    </row>
    <row r="46101" spans="43:44" x14ac:dyDescent="0.2">
      <c r="AQ46101" s="47"/>
      <c r="AR46101" s="51"/>
    </row>
    <row r="46102" spans="43:44" x14ac:dyDescent="0.2">
      <c r="AQ46102" s="47"/>
      <c r="AR46102" s="51"/>
    </row>
    <row r="46103" spans="43:44" x14ac:dyDescent="0.2">
      <c r="AQ46103" s="47"/>
      <c r="AR46103" s="51"/>
    </row>
    <row r="46104" spans="43:44" x14ac:dyDescent="0.2">
      <c r="AQ46104" s="47"/>
      <c r="AR46104" s="51"/>
    </row>
    <row r="46105" spans="43:44" x14ac:dyDescent="0.2">
      <c r="AQ46105" s="47"/>
      <c r="AR46105" s="51"/>
    </row>
    <row r="46106" spans="43:44" x14ac:dyDescent="0.2">
      <c r="AQ46106" s="47"/>
      <c r="AR46106" s="51"/>
    </row>
    <row r="46107" spans="43:44" x14ac:dyDescent="0.2">
      <c r="AQ46107" s="47"/>
      <c r="AR46107" s="51"/>
    </row>
    <row r="46108" spans="43:44" x14ac:dyDescent="0.2">
      <c r="AQ46108" s="47"/>
      <c r="AR46108" s="51"/>
    </row>
    <row r="46109" spans="43:44" x14ac:dyDescent="0.2">
      <c r="AQ46109" s="47"/>
      <c r="AR46109" s="51"/>
    </row>
    <row r="46110" spans="43:44" x14ac:dyDescent="0.2">
      <c r="AQ46110" s="47"/>
      <c r="AR46110" s="51"/>
    </row>
    <row r="46111" spans="43:44" x14ac:dyDescent="0.2">
      <c r="AQ46111" s="47"/>
      <c r="AR46111" s="51"/>
    </row>
    <row r="46112" spans="43:44" x14ac:dyDescent="0.2">
      <c r="AQ46112" s="47"/>
      <c r="AR46112" s="51"/>
    </row>
    <row r="46113" spans="43:44" x14ac:dyDescent="0.2">
      <c r="AQ46113" s="47"/>
      <c r="AR46113" s="51"/>
    </row>
    <row r="46114" spans="43:44" x14ac:dyDescent="0.2">
      <c r="AQ46114" s="47"/>
      <c r="AR46114" s="51"/>
    </row>
    <row r="46115" spans="43:44" x14ac:dyDescent="0.2">
      <c r="AQ46115" s="47"/>
      <c r="AR46115" s="51"/>
    </row>
    <row r="46116" spans="43:44" x14ac:dyDescent="0.2">
      <c r="AQ46116" s="47"/>
      <c r="AR46116" s="51"/>
    </row>
    <row r="46117" spans="43:44" x14ac:dyDescent="0.2">
      <c r="AQ46117" s="47"/>
      <c r="AR46117" s="51"/>
    </row>
    <row r="46118" spans="43:44" x14ac:dyDescent="0.2">
      <c r="AQ46118" s="47"/>
      <c r="AR46118" s="51"/>
    </row>
    <row r="46119" spans="43:44" x14ac:dyDescent="0.2">
      <c r="AQ46119" s="47"/>
      <c r="AR46119" s="51"/>
    </row>
    <row r="46120" spans="43:44" x14ac:dyDescent="0.2">
      <c r="AQ46120" s="47"/>
      <c r="AR46120" s="51"/>
    </row>
    <row r="46121" spans="43:44" x14ac:dyDescent="0.2">
      <c r="AQ46121" s="47"/>
      <c r="AR46121" s="51"/>
    </row>
    <row r="46122" spans="43:44" x14ac:dyDescent="0.2">
      <c r="AQ46122" s="47"/>
      <c r="AR46122" s="51"/>
    </row>
    <row r="46123" spans="43:44" x14ac:dyDescent="0.2">
      <c r="AQ46123" s="47"/>
      <c r="AR46123" s="51"/>
    </row>
    <row r="46124" spans="43:44" x14ac:dyDescent="0.2">
      <c r="AQ46124" s="47"/>
      <c r="AR46124" s="51"/>
    </row>
    <row r="46125" spans="43:44" x14ac:dyDescent="0.2">
      <c r="AQ46125" s="47"/>
      <c r="AR46125" s="51"/>
    </row>
    <row r="46126" spans="43:44" x14ac:dyDescent="0.2">
      <c r="AQ46126" s="47"/>
      <c r="AR46126" s="51"/>
    </row>
    <row r="46127" spans="43:44" x14ac:dyDescent="0.2">
      <c r="AQ46127" s="47"/>
      <c r="AR46127" s="51"/>
    </row>
    <row r="46128" spans="43:44" x14ac:dyDescent="0.2">
      <c r="AQ46128" s="47"/>
      <c r="AR46128" s="51"/>
    </row>
    <row r="46129" spans="43:44" x14ac:dyDescent="0.2">
      <c r="AQ46129" s="47"/>
      <c r="AR46129" s="51"/>
    </row>
    <row r="46130" spans="43:44" x14ac:dyDescent="0.2">
      <c r="AQ46130" s="47"/>
      <c r="AR46130" s="51"/>
    </row>
    <row r="46131" spans="43:44" x14ac:dyDescent="0.2">
      <c r="AQ46131" s="47"/>
      <c r="AR46131" s="51"/>
    </row>
    <row r="46132" spans="43:44" x14ac:dyDescent="0.2">
      <c r="AQ46132" s="47"/>
      <c r="AR46132" s="51"/>
    </row>
    <row r="46133" spans="43:44" x14ac:dyDescent="0.2">
      <c r="AQ46133" s="47"/>
      <c r="AR46133" s="51"/>
    </row>
    <row r="46134" spans="43:44" x14ac:dyDescent="0.2">
      <c r="AQ46134" s="47"/>
      <c r="AR46134" s="51"/>
    </row>
    <row r="46135" spans="43:44" x14ac:dyDescent="0.2">
      <c r="AQ46135" s="47"/>
      <c r="AR46135" s="51"/>
    </row>
    <row r="46136" spans="43:44" x14ac:dyDescent="0.2">
      <c r="AQ46136" s="47"/>
      <c r="AR46136" s="51"/>
    </row>
    <row r="46137" spans="43:44" x14ac:dyDescent="0.2">
      <c r="AQ46137" s="47"/>
      <c r="AR46137" s="51"/>
    </row>
    <row r="46138" spans="43:44" x14ac:dyDescent="0.2">
      <c r="AQ46138" s="47"/>
      <c r="AR46138" s="51"/>
    </row>
    <row r="46139" spans="43:44" x14ac:dyDescent="0.2">
      <c r="AQ46139" s="47"/>
      <c r="AR46139" s="51"/>
    </row>
    <row r="46140" spans="43:44" x14ac:dyDescent="0.2">
      <c r="AQ46140" s="47"/>
      <c r="AR46140" s="51"/>
    </row>
    <row r="46141" spans="43:44" x14ac:dyDescent="0.2">
      <c r="AQ46141" s="47"/>
      <c r="AR46141" s="51"/>
    </row>
    <row r="46142" spans="43:44" x14ac:dyDescent="0.2">
      <c r="AQ46142" s="47"/>
      <c r="AR46142" s="51"/>
    </row>
    <row r="46143" spans="43:44" x14ac:dyDescent="0.2">
      <c r="AQ46143" s="47"/>
      <c r="AR46143" s="51"/>
    </row>
    <row r="46144" spans="43:44" x14ac:dyDescent="0.2">
      <c r="AQ46144" s="47"/>
      <c r="AR46144" s="51"/>
    </row>
    <row r="46145" spans="43:44" x14ac:dyDescent="0.2">
      <c r="AQ46145" s="47"/>
      <c r="AR46145" s="51"/>
    </row>
    <row r="46146" spans="43:44" x14ac:dyDescent="0.2">
      <c r="AQ46146" s="47"/>
      <c r="AR46146" s="51"/>
    </row>
    <row r="46147" spans="43:44" x14ac:dyDescent="0.2">
      <c r="AQ46147" s="47"/>
      <c r="AR46147" s="51"/>
    </row>
    <row r="46148" spans="43:44" x14ac:dyDescent="0.2">
      <c r="AQ46148" s="47"/>
      <c r="AR46148" s="51"/>
    </row>
    <row r="46149" spans="43:44" x14ac:dyDescent="0.2">
      <c r="AQ46149" s="47"/>
      <c r="AR46149" s="51"/>
    </row>
    <row r="46150" spans="43:44" x14ac:dyDescent="0.2">
      <c r="AQ46150" s="47"/>
      <c r="AR46150" s="51"/>
    </row>
    <row r="46151" spans="43:44" x14ac:dyDescent="0.2">
      <c r="AQ46151" s="47"/>
      <c r="AR46151" s="51"/>
    </row>
    <row r="46152" spans="43:44" x14ac:dyDescent="0.2">
      <c r="AQ46152" s="47"/>
      <c r="AR46152" s="51"/>
    </row>
    <row r="46153" spans="43:44" x14ac:dyDescent="0.2">
      <c r="AQ46153" s="47"/>
      <c r="AR46153" s="51"/>
    </row>
    <row r="46154" spans="43:44" x14ac:dyDescent="0.2">
      <c r="AQ46154" s="47"/>
      <c r="AR46154" s="51"/>
    </row>
    <row r="46155" spans="43:44" x14ac:dyDescent="0.2">
      <c r="AQ46155" s="47"/>
      <c r="AR46155" s="51"/>
    </row>
    <row r="46156" spans="43:44" x14ac:dyDescent="0.2">
      <c r="AQ46156" s="47"/>
      <c r="AR46156" s="51"/>
    </row>
    <row r="46157" spans="43:44" x14ac:dyDescent="0.2">
      <c r="AQ46157" s="47"/>
      <c r="AR46157" s="51"/>
    </row>
    <row r="46158" spans="43:44" x14ac:dyDescent="0.2">
      <c r="AQ46158" s="47"/>
      <c r="AR46158" s="51"/>
    </row>
    <row r="46159" spans="43:44" x14ac:dyDescent="0.2">
      <c r="AQ46159" s="47"/>
      <c r="AR46159" s="51"/>
    </row>
    <row r="46160" spans="43:44" x14ac:dyDescent="0.2">
      <c r="AQ46160" s="47"/>
      <c r="AR46160" s="51"/>
    </row>
    <row r="46161" spans="43:44" x14ac:dyDescent="0.2">
      <c r="AQ46161" s="47"/>
      <c r="AR46161" s="51"/>
    </row>
    <row r="46162" spans="43:44" x14ac:dyDescent="0.2">
      <c r="AQ46162" s="47"/>
      <c r="AR46162" s="51"/>
    </row>
    <row r="46163" spans="43:44" x14ac:dyDescent="0.2">
      <c r="AQ46163" s="47"/>
      <c r="AR46163" s="51"/>
    </row>
    <row r="46164" spans="43:44" x14ac:dyDescent="0.2">
      <c r="AQ46164" s="47"/>
      <c r="AR46164" s="51"/>
    </row>
    <row r="46165" spans="43:44" x14ac:dyDescent="0.2">
      <c r="AQ46165" s="47"/>
      <c r="AR46165" s="51"/>
    </row>
    <row r="46166" spans="43:44" x14ac:dyDescent="0.2">
      <c r="AQ46166" s="47"/>
      <c r="AR46166" s="51"/>
    </row>
    <row r="46167" spans="43:44" x14ac:dyDescent="0.2">
      <c r="AQ46167" s="47"/>
      <c r="AR46167" s="51"/>
    </row>
    <row r="46168" spans="43:44" x14ac:dyDescent="0.2">
      <c r="AQ46168" s="47"/>
      <c r="AR46168" s="51"/>
    </row>
    <row r="46169" spans="43:44" x14ac:dyDescent="0.2">
      <c r="AQ46169" s="47"/>
      <c r="AR46169" s="51"/>
    </row>
    <row r="46170" spans="43:44" x14ac:dyDescent="0.2">
      <c r="AQ46170" s="47"/>
      <c r="AR46170" s="51"/>
    </row>
    <row r="46171" spans="43:44" x14ac:dyDescent="0.2">
      <c r="AQ46171" s="47"/>
      <c r="AR46171" s="51"/>
    </row>
    <row r="46172" spans="43:44" x14ac:dyDescent="0.2">
      <c r="AQ46172" s="47"/>
      <c r="AR46172" s="51"/>
    </row>
    <row r="46173" spans="43:44" x14ac:dyDescent="0.2">
      <c r="AQ46173" s="47"/>
      <c r="AR46173" s="51"/>
    </row>
    <row r="46174" spans="43:44" x14ac:dyDescent="0.2">
      <c r="AQ46174" s="47"/>
      <c r="AR46174" s="51"/>
    </row>
    <row r="46175" spans="43:44" x14ac:dyDescent="0.2">
      <c r="AQ46175" s="47"/>
      <c r="AR46175" s="51"/>
    </row>
    <row r="46176" spans="43:44" x14ac:dyDescent="0.2">
      <c r="AQ46176" s="47"/>
      <c r="AR46176" s="51"/>
    </row>
    <row r="46177" spans="43:44" x14ac:dyDescent="0.2">
      <c r="AQ46177" s="47"/>
      <c r="AR46177" s="51"/>
    </row>
    <row r="46178" spans="43:44" x14ac:dyDescent="0.2">
      <c r="AQ46178" s="47"/>
      <c r="AR46178" s="51"/>
    </row>
    <row r="46179" spans="43:44" x14ac:dyDescent="0.2">
      <c r="AQ46179" s="47"/>
      <c r="AR46179" s="51"/>
    </row>
    <row r="46180" spans="43:44" x14ac:dyDescent="0.2">
      <c r="AQ46180" s="47"/>
      <c r="AR46180" s="51"/>
    </row>
    <row r="46181" spans="43:44" x14ac:dyDescent="0.2">
      <c r="AQ46181" s="47"/>
      <c r="AR46181" s="51"/>
    </row>
    <row r="46182" spans="43:44" x14ac:dyDescent="0.2">
      <c r="AQ46182" s="47"/>
      <c r="AR46182" s="51"/>
    </row>
    <row r="46183" spans="43:44" x14ac:dyDescent="0.2">
      <c r="AQ46183" s="47"/>
      <c r="AR46183" s="51"/>
    </row>
    <row r="46184" spans="43:44" x14ac:dyDescent="0.2">
      <c r="AQ46184" s="47"/>
      <c r="AR46184" s="51"/>
    </row>
    <row r="46185" spans="43:44" x14ac:dyDescent="0.2">
      <c r="AQ46185" s="47"/>
      <c r="AR46185" s="51"/>
    </row>
    <row r="46186" spans="43:44" x14ac:dyDescent="0.2">
      <c r="AQ46186" s="47"/>
      <c r="AR46186" s="51"/>
    </row>
    <row r="46187" spans="43:44" x14ac:dyDescent="0.2">
      <c r="AQ46187" s="47"/>
      <c r="AR46187" s="51"/>
    </row>
    <row r="46188" spans="43:44" x14ac:dyDescent="0.2">
      <c r="AQ46188" s="47"/>
      <c r="AR46188" s="51"/>
    </row>
    <row r="46189" spans="43:44" x14ac:dyDescent="0.2">
      <c r="AQ46189" s="47"/>
      <c r="AR46189" s="51"/>
    </row>
    <row r="46190" spans="43:44" x14ac:dyDescent="0.2">
      <c r="AQ46190" s="47"/>
      <c r="AR46190" s="51"/>
    </row>
    <row r="46191" spans="43:44" x14ac:dyDescent="0.2">
      <c r="AQ46191" s="47"/>
      <c r="AR46191" s="51"/>
    </row>
    <row r="46192" spans="43:44" x14ac:dyDescent="0.2">
      <c r="AQ46192" s="47"/>
      <c r="AR46192" s="51"/>
    </row>
    <row r="46193" spans="43:44" x14ac:dyDescent="0.2">
      <c r="AQ46193" s="47"/>
      <c r="AR46193" s="51"/>
    </row>
    <row r="46194" spans="43:44" x14ac:dyDescent="0.2">
      <c r="AQ46194" s="47"/>
      <c r="AR46194" s="51"/>
    </row>
    <row r="46195" spans="43:44" x14ac:dyDescent="0.2">
      <c r="AQ46195" s="47"/>
      <c r="AR46195" s="51"/>
    </row>
    <row r="46196" spans="43:44" x14ac:dyDescent="0.2">
      <c r="AQ46196" s="47"/>
      <c r="AR46196" s="51"/>
    </row>
    <row r="46197" spans="43:44" x14ac:dyDescent="0.2">
      <c r="AQ46197" s="47"/>
      <c r="AR46197" s="51"/>
    </row>
    <row r="46198" spans="43:44" x14ac:dyDescent="0.2">
      <c r="AQ46198" s="47"/>
      <c r="AR46198" s="51"/>
    </row>
    <row r="46199" spans="43:44" x14ac:dyDescent="0.2">
      <c r="AQ46199" s="47"/>
      <c r="AR46199" s="51"/>
    </row>
    <row r="46200" spans="43:44" x14ac:dyDescent="0.2">
      <c r="AQ46200" s="47"/>
      <c r="AR46200" s="51"/>
    </row>
    <row r="46201" spans="43:44" x14ac:dyDescent="0.2">
      <c r="AQ46201" s="47"/>
      <c r="AR46201" s="51"/>
    </row>
    <row r="46202" spans="43:44" x14ac:dyDescent="0.2">
      <c r="AQ46202" s="47"/>
      <c r="AR46202" s="51"/>
    </row>
    <row r="46203" spans="43:44" x14ac:dyDescent="0.2">
      <c r="AQ46203" s="47"/>
      <c r="AR46203" s="51"/>
    </row>
    <row r="46204" spans="43:44" x14ac:dyDescent="0.2">
      <c r="AQ46204" s="47"/>
      <c r="AR46204" s="51"/>
    </row>
    <row r="46205" spans="43:44" x14ac:dyDescent="0.2">
      <c r="AQ46205" s="47"/>
      <c r="AR46205" s="51"/>
    </row>
    <row r="46206" spans="43:44" x14ac:dyDescent="0.2">
      <c r="AQ46206" s="47"/>
      <c r="AR46206" s="51"/>
    </row>
    <row r="46207" spans="43:44" x14ac:dyDescent="0.2">
      <c r="AQ46207" s="47"/>
      <c r="AR46207" s="51"/>
    </row>
    <row r="46208" spans="43:44" x14ac:dyDescent="0.2">
      <c r="AQ46208" s="47"/>
      <c r="AR46208" s="51"/>
    </row>
    <row r="46209" spans="43:44" x14ac:dyDescent="0.2">
      <c r="AQ46209" s="47"/>
      <c r="AR46209" s="51"/>
    </row>
    <row r="46210" spans="43:44" x14ac:dyDescent="0.2">
      <c r="AQ46210" s="47"/>
      <c r="AR46210" s="51"/>
    </row>
    <row r="46211" spans="43:44" x14ac:dyDescent="0.2">
      <c r="AQ46211" s="47"/>
      <c r="AR46211" s="51"/>
    </row>
    <row r="46212" spans="43:44" x14ac:dyDescent="0.2">
      <c r="AQ46212" s="47"/>
      <c r="AR46212" s="51"/>
    </row>
    <row r="46213" spans="43:44" x14ac:dyDescent="0.2">
      <c r="AQ46213" s="47"/>
      <c r="AR46213" s="51"/>
    </row>
    <row r="46214" spans="43:44" x14ac:dyDescent="0.2">
      <c r="AQ46214" s="47"/>
      <c r="AR46214" s="51"/>
    </row>
    <row r="46215" spans="43:44" x14ac:dyDescent="0.2">
      <c r="AQ46215" s="47"/>
      <c r="AR46215" s="51"/>
    </row>
    <row r="46216" spans="43:44" x14ac:dyDescent="0.2">
      <c r="AQ46216" s="47"/>
      <c r="AR46216" s="51"/>
    </row>
    <row r="46217" spans="43:44" x14ac:dyDescent="0.2">
      <c r="AQ46217" s="47"/>
      <c r="AR46217" s="51"/>
    </row>
    <row r="46218" spans="43:44" x14ac:dyDescent="0.2">
      <c r="AQ46218" s="47"/>
      <c r="AR46218" s="51"/>
    </row>
    <row r="46219" spans="43:44" x14ac:dyDescent="0.2">
      <c r="AQ46219" s="47"/>
      <c r="AR46219" s="51"/>
    </row>
    <row r="46220" spans="43:44" x14ac:dyDescent="0.2">
      <c r="AQ46220" s="47"/>
      <c r="AR46220" s="51"/>
    </row>
    <row r="46221" spans="43:44" x14ac:dyDescent="0.2">
      <c r="AQ46221" s="47"/>
      <c r="AR46221" s="51"/>
    </row>
    <row r="46222" spans="43:44" x14ac:dyDescent="0.2">
      <c r="AQ46222" s="47"/>
      <c r="AR46222" s="51"/>
    </row>
    <row r="46223" spans="43:44" x14ac:dyDescent="0.2">
      <c r="AQ46223" s="47"/>
      <c r="AR46223" s="51"/>
    </row>
    <row r="46224" spans="43:44" x14ac:dyDescent="0.2">
      <c r="AQ46224" s="47"/>
      <c r="AR46224" s="51"/>
    </row>
    <row r="46225" spans="43:44" x14ac:dyDescent="0.2">
      <c r="AQ46225" s="47"/>
      <c r="AR46225" s="51"/>
    </row>
    <row r="46226" spans="43:44" x14ac:dyDescent="0.2">
      <c r="AQ46226" s="47"/>
      <c r="AR46226" s="51"/>
    </row>
    <row r="46227" spans="43:44" x14ac:dyDescent="0.2">
      <c r="AQ46227" s="47"/>
      <c r="AR46227" s="51"/>
    </row>
    <row r="46228" spans="43:44" x14ac:dyDescent="0.2">
      <c r="AQ46228" s="47"/>
      <c r="AR46228" s="51"/>
    </row>
    <row r="46229" spans="43:44" x14ac:dyDescent="0.2">
      <c r="AQ46229" s="47"/>
      <c r="AR46229" s="51"/>
    </row>
    <row r="46230" spans="43:44" x14ac:dyDescent="0.2">
      <c r="AQ46230" s="47"/>
      <c r="AR46230" s="51"/>
    </row>
    <row r="46231" spans="43:44" x14ac:dyDescent="0.2">
      <c r="AQ46231" s="47"/>
      <c r="AR46231" s="51"/>
    </row>
    <row r="46232" spans="43:44" x14ac:dyDescent="0.2">
      <c r="AQ46232" s="47"/>
      <c r="AR46232" s="51"/>
    </row>
    <row r="46233" spans="43:44" x14ac:dyDescent="0.2">
      <c r="AQ46233" s="47"/>
      <c r="AR46233" s="51"/>
    </row>
    <row r="46234" spans="43:44" x14ac:dyDescent="0.2">
      <c r="AQ46234" s="47"/>
      <c r="AR46234" s="51"/>
    </row>
    <row r="46235" spans="43:44" x14ac:dyDescent="0.2">
      <c r="AQ46235" s="47"/>
      <c r="AR46235" s="51"/>
    </row>
    <row r="46236" spans="43:44" x14ac:dyDescent="0.2">
      <c r="AQ46236" s="47"/>
      <c r="AR46236" s="51"/>
    </row>
    <row r="46237" spans="43:44" x14ac:dyDescent="0.2">
      <c r="AQ46237" s="47"/>
      <c r="AR46237" s="51"/>
    </row>
    <row r="46238" spans="43:44" x14ac:dyDescent="0.2">
      <c r="AQ46238" s="47"/>
      <c r="AR46238" s="51"/>
    </row>
    <row r="46239" spans="43:44" x14ac:dyDescent="0.2">
      <c r="AQ46239" s="47"/>
      <c r="AR46239" s="51"/>
    </row>
    <row r="46240" spans="43:44" x14ac:dyDescent="0.2">
      <c r="AQ46240" s="47"/>
      <c r="AR46240" s="51"/>
    </row>
    <row r="46241" spans="43:44" x14ac:dyDescent="0.2">
      <c r="AQ46241" s="47"/>
      <c r="AR46241" s="51"/>
    </row>
    <row r="46242" spans="43:44" x14ac:dyDescent="0.2">
      <c r="AQ46242" s="47"/>
      <c r="AR46242" s="51"/>
    </row>
    <row r="46243" spans="43:44" x14ac:dyDescent="0.2">
      <c r="AQ46243" s="47"/>
      <c r="AR46243" s="51"/>
    </row>
    <row r="46244" spans="43:44" x14ac:dyDescent="0.2">
      <c r="AQ46244" s="47"/>
      <c r="AR46244" s="51"/>
    </row>
    <row r="46245" spans="43:44" x14ac:dyDescent="0.2">
      <c r="AQ46245" s="47"/>
      <c r="AR46245" s="51"/>
    </row>
    <row r="46246" spans="43:44" x14ac:dyDescent="0.2">
      <c r="AQ46246" s="47"/>
      <c r="AR46246" s="51"/>
    </row>
    <row r="46247" spans="43:44" x14ac:dyDescent="0.2">
      <c r="AQ46247" s="47"/>
      <c r="AR46247" s="51"/>
    </row>
    <row r="46248" spans="43:44" x14ac:dyDescent="0.2">
      <c r="AQ46248" s="47"/>
      <c r="AR46248" s="51"/>
    </row>
    <row r="46249" spans="43:44" x14ac:dyDescent="0.2">
      <c r="AQ46249" s="47"/>
      <c r="AR46249" s="51"/>
    </row>
    <row r="46250" spans="43:44" x14ac:dyDescent="0.2">
      <c r="AQ46250" s="47"/>
      <c r="AR46250" s="51"/>
    </row>
    <row r="46251" spans="43:44" x14ac:dyDescent="0.2">
      <c r="AQ46251" s="47"/>
      <c r="AR46251" s="51"/>
    </row>
    <row r="46252" spans="43:44" x14ac:dyDescent="0.2">
      <c r="AQ46252" s="47"/>
      <c r="AR46252" s="51"/>
    </row>
    <row r="46253" spans="43:44" x14ac:dyDescent="0.2">
      <c r="AQ46253" s="47"/>
      <c r="AR46253" s="51"/>
    </row>
    <row r="46254" spans="43:44" x14ac:dyDescent="0.2">
      <c r="AQ46254" s="47"/>
      <c r="AR46254" s="51"/>
    </row>
    <row r="46255" spans="43:44" x14ac:dyDescent="0.2">
      <c r="AQ46255" s="47"/>
      <c r="AR46255" s="51"/>
    </row>
    <row r="46256" spans="43:44" x14ac:dyDescent="0.2">
      <c r="AQ46256" s="47"/>
      <c r="AR46256" s="51"/>
    </row>
    <row r="46257" spans="43:44" x14ac:dyDescent="0.2">
      <c r="AQ46257" s="47"/>
      <c r="AR46257" s="51"/>
    </row>
    <row r="46258" spans="43:44" x14ac:dyDescent="0.2">
      <c r="AQ46258" s="47"/>
      <c r="AR46258" s="51"/>
    </row>
    <row r="46259" spans="43:44" x14ac:dyDescent="0.2">
      <c r="AQ46259" s="47"/>
      <c r="AR46259" s="51"/>
    </row>
    <row r="46260" spans="43:44" x14ac:dyDescent="0.2">
      <c r="AQ46260" s="47"/>
      <c r="AR46260" s="51"/>
    </row>
    <row r="46261" spans="43:44" x14ac:dyDescent="0.2">
      <c r="AQ46261" s="47"/>
      <c r="AR46261" s="51"/>
    </row>
    <row r="46262" spans="43:44" x14ac:dyDescent="0.2">
      <c r="AQ46262" s="47"/>
      <c r="AR46262" s="51"/>
    </row>
    <row r="46263" spans="43:44" x14ac:dyDescent="0.2">
      <c r="AQ46263" s="47"/>
      <c r="AR46263" s="51"/>
    </row>
    <row r="46264" spans="43:44" x14ac:dyDescent="0.2">
      <c r="AQ46264" s="47"/>
      <c r="AR46264" s="51"/>
    </row>
    <row r="46265" spans="43:44" x14ac:dyDescent="0.2">
      <c r="AQ46265" s="47"/>
      <c r="AR46265" s="51"/>
    </row>
    <row r="46266" spans="43:44" x14ac:dyDescent="0.2">
      <c r="AQ46266" s="47"/>
      <c r="AR46266" s="51"/>
    </row>
    <row r="46267" spans="43:44" x14ac:dyDescent="0.2">
      <c r="AQ46267" s="47"/>
      <c r="AR46267" s="51"/>
    </row>
    <row r="46268" spans="43:44" x14ac:dyDescent="0.2">
      <c r="AQ46268" s="47"/>
      <c r="AR46268" s="51"/>
    </row>
    <row r="46269" spans="43:44" x14ac:dyDescent="0.2">
      <c r="AQ46269" s="47"/>
      <c r="AR46269" s="51"/>
    </row>
    <row r="46270" spans="43:44" x14ac:dyDescent="0.2">
      <c r="AQ46270" s="47"/>
      <c r="AR46270" s="51"/>
    </row>
    <row r="46271" spans="43:44" x14ac:dyDescent="0.2">
      <c r="AQ46271" s="47"/>
      <c r="AR46271" s="51"/>
    </row>
    <row r="46272" spans="43:44" x14ac:dyDescent="0.2">
      <c r="AQ46272" s="47"/>
      <c r="AR46272" s="51"/>
    </row>
    <row r="46273" spans="43:44" x14ac:dyDescent="0.2">
      <c r="AQ46273" s="47"/>
      <c r="AR46273" s="51"/>
    </row>
    <row r="46274" spans="43:44" x14ac:dyDescent="0.2">
      <c r="AQ46274" s="47"/>
      <c r="AR46274" s="51"/>
    </row>
    <row r="46275" spans="43:44" x14ac:dyDescent="0.2">
      <c r="AQ46275" s="47"/>
      <c r="AR46275" s="51"/>
    </row>
    <row r="46276" spans="43:44" x14ac:dyDescent="0.2">
      <c r="AQ46276" s="47"/>
      <c r="AR46276" s="51"/>
    </row>
    <row r="46277" spans="43:44" x14ac:dyDescent="0.2">
      <c r="AQ46277" s="47"/>
      <c r="AR46277" s="51"/>
    </row>
    <row r="46278" spans="43:44" x14ac:dyDescent="0.2">
      <c r="AQ46278" s="47"/>
      <c r="AR46278" s="51"/>
    </row>
    <row r="46279" spans="43:44" x14ac:dyDescent="0.2">
      <c r="AQ46279" s="47"/>
      <c r="AR46279" s="51"/>
    </row>
    <row r="46280" spans="43:44" x14ac:dyDescent="0.2">
      <c r="AQ46280" s="47"/>
      <c r="AR46280" s="51"/>
    </row>
    <row r="46281" spans="43:44" x14ac:dyDescent="0.2">
      <c r="AQ46281" s="47"/>
      <c r="AR46281" s="51"/>
    </row>
    <row r="46282" spans="43:44" x14ac:dyDescent="0.2">
      <c r="AQ46282" s="47"/>
      <c r="AR46282" s="51"/>
    </row>
    <row r="46283" spans="43:44" x14ac:dyDescent="0.2">
      <c r="AQ46283" s="47"/>
      <c r="AR46283" s="51"/>
    </row>
    <row r="46284" spans="43:44" x14ac:dyDescent="0.2">
      <c r="AQ46284" s="47"/>
      <c r="AR46284" s="51"/>
    </row>
    <row r="46285" spans="43:44" x14ac:dyDescent="0.2">
      <c r="AQ46285" s="47"/>
      <c r="AR46285" s="51"/>
    </row>
    <row r="46286" spans="43:44" x14ac:dyDescent="0.2">
      <c r="AQ46286" s="47"/>
      <c r="AR46286" s="51"/>
    </row>
    <row r="46287" spans="43:44" x14ac:dyDescent="0.2">
      <c r="AQ46287" s="47"/>
      <c r="AR46287" s="51"/>
    </row>
    <row r="46288" spans="43:44" x14ac:dyDescent="0.2">
      <c r="AQ46288" s="47"/>
      <c r="AR46288" s="51"/>
    </row>
    <row r="46289" spans="43:44" x14ac:dyDescent="0.2">
      <c r="AQ46289" s="47"/>
      <c r="AR46289" s="51"/>
    </row>
    <row r="46290" spans="43:44" x14ac:dyDescent="0.2">
      <c r="AQ46290" s="47"/>
      <c r="AR46290" s="51"/>
    </row>
    <row r="46291" spans="43:44" x14ac:dyDescent="0.2">
      <c r="AQ46291" s="47"/>
      <c r="AR46291" s="51"/>
    </row>
    <row r="46292" spans="43:44" x14ac:dyDescent="0.2">
      <c r="AQ46292" s="47"/>
      <c r="AR46292" s="51"/>
    </row>
    <row r="46293" spans="43:44" x14ac:dyDescent="0.2">
      <c r="AQ46293" s="47"/>
      <c r="AR46293" s="51"/>
    </row>
    <row r="46294" spans="43:44" x14ac:dyDescent="0.2">
      <c r="AQ46294" s="47"/>
      <c r="AR46294" s="51"/>
    </row>
    <row r="46295" spans="43:44" x14ac:dyDescent="0.2">
      <c r="AQ46295" s="47"/>
      <c r="AR46295" s="51"/>
    </row>
    <row r="46296" spans="43:44" x14ac:dyDescent="0.2">
      <c r="AQ46296" s="47"/>
      <c r="AR46296" s="51"/>
    </row>
    <row r="46297" spans="43:44" x14ac:dyDescent="0.2">
      <c r="AQ46297" s="47"/>
      <c r="AR46297" s="51"/>
    </row>
    <row r="46298" spans="43:44" x14ac:dyDescent="0.2">
      <c r="AQ46298" s="47"/>
      <c r="AR46298" s="51"/>
    </row>
    <row r="46299" spans="43:44" x14ac:dyDescent="0.2">
      <c r="AQ46299" s="47"/>
      <c r="AR46299" s="51"/>
    </row>
    <row r="46300" spans="43:44" x14ac:dyDescent="0.2">
      <c r="AQ46300" s="47"/>
      <c r="AR46300" s="51"/>
    </row>
    <row r="46301" spans="43:44" x14ac:dyDescent="0.2">
      <c r="AQ46301" s="47"/>
      <c r="AR46301" s="51"/>
    </row>
    <row r="46302" spans="43:44" x14ac:dyDescent="0.2">
      <c r="AQ46302" s="47"/>
      <c r="AR46302" s="51"/>
    </row>
    <row r="46303" spans="43:44" x14ac:dyDescent="0.2">
      <c r="AQ46303" s="47"/>
      <c r="AR46303" s="51"/>
    </row>
    <row r="46304" spans="43:44" x14ac:dyDescent="0.2">
      <c r="AQ46304" s="47"/>
      <c r="AR46304" s="51"/>
    </row>
    <row r="46305" spans="43:44" x14ac:dyDescent="0.2">
      <c r="AQ46305" s="47"/>
      <c r="AR46305" s="51"/>
    </row>
    <row r="46306" spans="43:44" x14ac:dyDescent="0.2">
      <c r="AQ46306" s="47"/>
      <c r="AR46306" s="51"/>
    </row>
    <row r="46307" spans="43:44" x14ac:dyDescent="0.2">
      <c r="AQ46307" s="47"/>
      <c r="AR46307" s="51"/>
    </row>
    <row r="46308" spans="43:44" x14ac:dyDescent="0.2">
      <c r="AQ46308" s="47"/>
      <c r="AR46308" s="51"/>
    </row>
    <row r="46309" spans="43:44" x14ac:dyDescent="0.2">
      <c r="AQ46309" s="47"/>
      <c r="AR46309" s="51"/>
    </row>
    <row r="46310" spans="43:44" x14ac:dyDescent="0.2">
      <c r="AQ46310" s="47"/>
      <c r="AR46310" s="51"/>
    </row>
    <row r="46311" spans="43:44" x14ac:dyDescent="0.2">
      <c r="AQ46311" s="47"/>
      <c r="AR46311" s="51"/>
    </row>
    <row r="46312" spans="43:44" x14ac:dyDescent="0.2">
      <c r="AQ46312" s="47"/>
      <c r="AR46312" s="51"/>
    </row>
    <row r="46313" spans="43:44" x14ac:dyDescent="0.2">
      <c r="AQ46313" s="47"/>
      <c r="AR46313" s="51"/>
    </row>
    <row r="46314" spans="43:44" x14ac:dyDescent="0.2">
      <c r="AQ46314" s="47"/>
      <c r="AR46314" s="51"/>
    </row>
    <row r="46315" spans="43:44" x14ac:dyDescent="0.2">
      <c r="AQ46315" s="47"/>
      <c r="AR46315" s="51"/>
    </row>
    <row r="46316" spans="43:44" x14ac:dyDescent="0.2">
      <c r="AQ46316" s="47"/>
      <c r="AR46316" s="51"/>
    </row>
    <row r="46317" spans="43:44" x14ac:dyDescent="0.2">
      <c r="AQ46317" s="47"/>
      <c r="AR46317" s="51"/>
    </row>
    <row r="46318" spans="43:44" x14ac:dyDescent="0.2">
      <c r="AQ46318" s="47"/>
      <c r="AR46318" s="51"/>
    </row>
    <row r="46319" spans="43:44" x14ac:dyDescent="0.2">
      <c r="AQ46319" s="47"/>
      <c r="AR46319" s="51"/>
    </row>
    <row r="46320" spans="43:44" x14ac:dyDescent="0.2">
      <c r="AQ46320" s="47"/>
      <c r="AR46320" s="51"/>
    </row>
    <row r="46321" spans="43:44" x14ac:dyDescent="0.2">
      <c r="AQ46321" s="47"/>
      <c r="AR46321" s="51"/>
    </row>
    <row r="46322" spans="43:44" x14ac:dyDescent="0.2">
      <c r="AQ46322" s="47"/>
      <c r="AR46322" s="51"/>
    </row>
    <row r="46323" spans="43:44" x14ac:dyDescent="0.2">
      <c r="AQ46323" s="47"/>
      <c r="AR46323" s="51"/>
    </row>
    <row r="46324" spans="43:44" x14ac:dyDescent="0.2">
      <c r="AQ46324" s="47"/>
      <c r="AR46324" s="51"/>
    </row>
    <row r="46325" spans="43:44" x14ac:dyDescent="0.2">
      <c r="AQ46325" s="47"/>
      <c r="AR46325" s="51"/>
    </row>
    <row r="46326" spans="43:44" x14ac:dyDescent="0.2">
      <c r="AQ46326" s="47"/>
      <c r="AR46326" s="51"/>
    </row>
    <row r="46327" spans="43:44" x14ac:dyDescent="0.2">
      <c r="AQ46327" s="47"/>
      <c r="AR46327" s="51"/>
    </row>
    <row r="46328" spans="43:44" x14ac:dyDescent="0.2">
      <c r="AQ46328" s="47"/>
      <c r="AR46328" s="51"/>
    </row>
    <row r="46329" spans="43:44" x14ac:dyDescent="0.2">
      <c r="AQ46329" s="47"/>
      <c r="AR46329" s="51"/>
    </row>
    <row r="46330" spans="43:44" x14ac:dyDescent="0.2">
      <c r="AQ46330" s="47"/>
      <c r="AR46330" s="51"/>
    </row>
    <row r="46331" spans="43:44" x14ac:dyDescent="0.2">
      <c r="AQ46331" s="47"/>
      <c r="AR46331" s="51"/>
    </row>
    <row r="46332" spans="43:44" x14ac:dyDescent="0.2">
      <c r="AQ46332" s="47"/>
      <c r="AR46332" s="51"/>
    </row>
    <row r="46333" spans="43:44" x14ac:dyDescent="0.2">
      <c r="AQ46333" s="47"/>
      <c r="AR46333" s="51"/>
    </row>
    <row r="46334" spans="43:44" x14ac:dyDescent="0.2">
      <c r="AQ46334" s="47"/>
      <c r="AR46334" s="51"/>
    </row>
    <row r="46335" spans="43:44" x14ac:dyDescent="0.2">
      <c r="AQ46335" s="47"/>
      <c r="AR46335" s="51"/>
    </row>
    <row r="46336" spans="43:44" x14ac:dyDescent="0.2">
      <c r="AQ46336" s="47"/>
      <c r="AR46336" s="51"/>
    </row>
    <row r="46337" spans="43:44" x14ac:dyDescent="0.2">
      <c r="AQ46337" s="47"/>
      <c r="AR46337" s="51"/>
    </row>
    <row r="46338" spans="43:44" x14ac:dyDescent="0.2">
      <c r="AQ46338" s="47"/>
      <c r="AR46338" s="51"/>
    </row>
    <row r="46339" spans="43:44" x14ac:dyDescent="0.2">
      <c r="AQ46339" s="47"/>
      <c r="AR46339" s="51"/>
    </row>
    <row r="46340" spans="43:44" x14ac:dyDescent="0.2">
      <c r="AQ46340" s="47"/>
      <c r="AR46340" s="51"/>
    </row>
    <row r="46341" spans="43:44" x14ac:dyDescent="0.2">
      <c r="AQ46341" s="47"/>
      <c r="AR46341" s="51"/>
    </row>
    <row r="46342" spans="43:44" x14ac:dyDescent="0.2">
      <c r="AQ46342" s="47"/>
      <c r="AR46342" s="51"/>
    </row>
    <row r="46343" spans="43:44" x14ac:dyDescent="0.2">
      <c r="AQ46343" s="47"/>
      <c r="AR46343" s="51"/>
    </row>
    <row r="46344" spans="43:44" x14ac:dyDescent="0.2">
      <c r="AQ46344" s="47"/>
      <c r="AR46344" s="51"/>
    </row>
    <row r="46345" spans="43:44" x14ac:dyDescent="0.2">
      <c r="AQ46345" s="47"/>
      <c r="AR46345" s="51"/>
    </row>
    <row r="46346" spans="43:44" x14ac:dyDescent="0.2">
      <c r="AQ46346" s="47"/>
      <c r="AR46346" s="51"/>
    </row>
    <row r="46347" spans="43:44" x14ac:dyDescent="0.2">
      <c r="AQ46347" s="47"/>
      <c r="AR46347" s="51"/>
    </row>
    <row r="46348" spans="43:44" x14ac:dyDescent="0.2">
      <c r="AQ46348" s="47"/>
      <c r="AR46348" s="51"/>
    </row>
    <row r="46349" spans="43:44" x14ac:dyDescent="0.2">
      <c r="AQ46349" s="47"/>
      <c r="AR46349" s="51"/>
    </row>
    <row r="46350" spans="43:44" x14ac:dyDescent="0.2">
      <c r="AQ46350" s="47"/>
      <c r="AR46350" s="51"/>
    </row>
    <row r="46351" spans="43:44" x14ac:dyDescent="0.2">
      <c r="AQ46351" s="47"/>
      <c r="AR46351" s="51"/>
    </row>
    <row r="46352" spans="43:44" x14ac:dyDescent="0.2">
      <c r="AQ46352" s="47"/>
      <c r="AR46352" s="51"/>
    </row>
    <row r="46353" spans="43:44" x14ac:dyDescent="0.2">
      <c r="AQ46353" s="47"/>
      <c r="AR46353" s="51"/>
    </row>
    <row r="46354" spans="43:44" x14ac:dyDescent="0.2">
      <c r="AQ46354" s="47"/>
      <c r="AR46354" s="51"/>
    </row>
    <row r="46355" spans="43:44" x14ac:dyDescent="0.2">
      <c r="AQ46355" s="47"/>
      <c r="AR46355" s="51"/>
    </row>
    <row r="46356" spans="43:44" x14ac:dyDescent="0.2">
      <c r="AQ46356" s="47"/>
      <c r="AR46356" s="51"/>
    </row>
    <row r="46357" spans="43:44" x14ac:dyDescent="0.2">
      <c r="AQ46357" s="47"/>
      <c r="AR46357" s="51"/>
    </row>
    <row r="46358" spans="43:44" x14ac:dyDescent="0.2">
      <c r="AQ46358" s="47"/>
      <c r="AR46358" s="51"/>
    </row>
    <row r="46359" spans="43:44" x14ac:dyDescent="0.2">
      <c r="AQ46359" s="47"/>
      <c r="AR46359" s="51"/>
    </row>
    <row r="46360" spans="43:44" x14ac:dyDescent="0.2">
      <c r="AQ46360" s="47"/>
      <c r="AR46360" s="51"/>
    </row>
    <row r="46361" spans="43:44" x14ac:dyDescent="0.2">
      <c r="AQ46361" s="47"/>
      <c r="AR46361" s="51"/>
    </row>
    <row r="46362" spans="43:44" x14ac:dyDescent="0.2">
      <c r="AQ46362" s="47"/>
      <c r="AR46362" s="51"/>
    </row>
    <row r="46363" spans="43:44" x14ac:dyDescent="0.2">
      <c r="AQ46363" s="47"/>
      <c r="AR46363" s="51"/>
    </row>
    <row r="46364" spans="43:44" x14ac:dyDescent="0.2">
      <c r="AQ46364" s="47"/>
      <c r="AR46364" s="51"/>
    </row>
    <row r="46365" spans="43:44" x14ac:dyDescent="0.2">
      <c r="AQ46365" s="47"/>
      <c r="AR46365" s="51"/>
    </row>
    <row r="46366" spans="43:44" x14ac:dyDescent="0.2">
      <c r="AQ46366" s="47"/>
      <c r="AR46366" s="51"/>
    </row>
    <row r="46367" spans="43:44" x14ac:dyDescent="0.2">
      <c r="AQ46367" s="47"/>
      <c r="AR46367" s="51"/>
    </row>
    <row r="46368" spans="43:44" x14ac:dyDescent="0.2">
      <c r="AQ46368" s="47"/>
      <c r="AR46368" s="51"/>
    </row>
    <row r="46369" spans="43:44" x14ac:dyDescent="0.2">
      <c r="AQ46369" s="47"/>
      <c r="AR46369" s="51"/>
    </row>
    <row r="46370" spans="43:44" x14ac:dyDescent="0.2">
      <c r="AQ46370" s="47"/>
      <c r="AR46370" s="51"/>
    </row>
    <row r="46371" spans="43:44" x14ac:dyDescent="0.2">
      <c r="AQ46371" s="47"/>
      <c r="AR46371" s="51"/>
    </row>
    <row r="46372" spans="43:44" x14ac:dyDescent="0.2">
      <c r="AQ46372" s="47"/>
      <c r="AR46372" s="51"/>
    </row>
    <row r="46373" spans="43:44" x14ac:dyDescent="0.2">
      <c r="AQ46373" s="47"/>
      <c r="AR46373" s="51"/>
    </row>
    <row r="46374" spans="43:44" x14ac:dyDescent="0.2">
      <c r="AQ46374" s="47"/>
      <c r="AR46374" s="51"/>
    </row>
    <row r="46375" spans="43:44" x14ac:dyDescent="0.2">
      <c r="AQ46375" s="47"/>
      <c r="AR46375" s="51"/>
    </row>
    <row r="46376" spans="43:44" x14ac:dyDescent="0.2">
      <c r="AQ46376" s="47"/>
      <c r="AR46376" s="51"/>
    </row>
    <row r="46377" spans="43:44" x14ac:dyDescent="0.2">
      <c r="AQ46377" s="47"/>
      <c r="AR46377" s="51"/>
    </row>
    <row r="46378" spans="43:44" x14ac:dyDescent="0.2">
      <c r="AQ46378" s="47"/>
      <c r="AR46378" s="51"/>
    </row>
    <row r="46379" spans="43:44" x14ac:dyDescent="0.2">
      <c r="AQ46379" s="47"/>
      <c r="AR46379" s="51"/>
    </row>
    <row r="46380" spans="43:44" x14ac:dyDescent="0.2">
      <c r="AQ46380" s="47"/>
      <c r="AR46380" s="51"/>
    </row>
    <row r="46381" spans="43:44" x14ac:dyDescent="0.2">
      <c r="AQ46381" s="47"/>
      <c r="AR46381" s="51"/>
    </row>
    <row r="46382" spans="43:44" x14ac:dyDescent="0.2">
      <c r="AQ46382" s="47"/>
      <c r="AR46382" s="51"/>
    </row>
    <row r="46383" spans="43:44" x14ac:dyDescent="0.2">
      <c r="AQ46383" s="47"/>
      <c r="AR46383" s="51"/>
    </row>
    <row r="46384" spans="43:44" x14ac:dyDescent="0.2">
      <c r="AQ46384" s="47"/>
      <c r="AR46384" s="51"/>
    </row>
    <row r="46385" spans="43:44" x14ac:dyDescent="0.2">
      <c r="AQ46385" s="47"/>
      <c r="AR46385" s="51"/>
    </row>
    <row r="46386" spans="43:44" x14ac:dyDescent="0.2">
      <c r="AQ46386" s="47"/>
      <c r="AR46386" s="51"/>
    </row>
    <row r="46387" spans="43:44" x14ac:dyDescent="0.2">
      <c r="AQ46387" s="47"/>
      <c r="AR46387" s="51"/>
    </row>
    <row r="46388" spans="43:44" x14ac:dyDescent="0.2">
      <c r="AQ46388" s="47"/>
      <c r="AR46388" s="51"/>
    </row>
    <row r="46389" spans="43:44" x14ac:dyDescent="0.2">
      <c r="AQ46389" s="47"/>
      <c r="AR46389" s="51"/>
    </row>
    <row r="46390" spans="43:44" x14ac:dyDescent="0.2">
      <c r="AQ46390" s="47"/>
      <c r="AR46390" s="51"/>
    </row>
    <row r="46391" spans="43:44" x14ac:dyDescent="0.2">
      <c r="AQ46391" s="47"/>
      <c r="AR46391" s="51"/>
    </row>
    <row r="46392" spans="43:44" x14ac:dyDescent="0.2">
      <c r="AQ46392" s="47"/>
      <c r="AR46392" s="51"/>
    </row>
    <row r="46393" spans="43:44" x14ac:dyDescent="0.2">
      <c r="AQ46393" s="47"/>
      <c r="AR46393" s="51"/>
    </row>
    <row r="46394" spans="43:44" x14ac:dyDescent="0.2">
      <c r="AQ46394" s="47"/>
      <c r="AR46394" s="51"/>
    </row>
    <row r="46395" spans="43:44" x14ac:dyDescent="0.2">
      <c r="AQ46395" s="47"/>
      <c r="AR46395" s="51"/>
    </row>
    <row r="46396" spans="43:44" x14ac:dyDescent="0.2">
      <c r="AQ46396" s="47"/>
      <c r="AR46396" s="51"/>
    </row>
    <row r="46397" spans="43:44" x14ac:dyDescent="0.2">
      <c r="AQ46397" s="47"/>
      <c r="AR46397" s="51"/>
    </row>
    <row r="46398" spans="43:44" x14ac:dyDescent="0.2">
      <c r="AQ46398" s="47"/>
      <c r="AR46398" s="51"/>
    </row>
    <row r="46399" spans="43:44" x14ac:dyDescent="0.2">
      <c r="AQ46399" s="47"/>
      <c r="AR46399" s="51"/>
    </row>
    <row r="46400" spans="43:44" x14ac:dyDescent="0.2">
      <c r="AQ46400" s="47"/>
      <c r="AR46400" s="51"/>
    </row>
    <row r="46401" spans="43:44" x14ac:dyDescent="0.2">
      <c r="AQ46401" s="47"/>
      <c r="AR46401" s="51"/>
    </row>
    <row r="46402" spans="43:44" x14ac:dyDescent="0.2">
      <c r="AQ46402" s="47"/>
      <c r="AR46402" s="51"/>
    </row>
    <row r="46403" spans="43:44" x14ac:dyDescent="0.2">
      <c r="AQ46403" s="47"/>
      <c r="AR46403" s="51"/>
    </row>
    <row r="46404" spans="43:44" x14ac:dyDescent="0.2">
      <c r="AQ46404" s="47"/>
      <c r="AR46404" s="51"/>
    </row>
    <row r="46405" spans="43:44" x14ac:dyDescent="0.2">
      <c r="AQ46405" s="47"/>
      <c r="AR46405" s="51"/>
    </row>
    <row r="46406" spans="43:44" x14ac:dyDescent="0.2">
      <c r="AQ46406" s="47"/>
      <c r="AR46406" s="51"/>
    </row>
    <row r="46407" spans="43:44" x14ac:dyDescent="0.2">
      <c r="AQ46407" s="47"/>
      <c r="AR46407" s="51"/>
    </row>
    <row r="46408" spans="43:44" x14ac:dyDescent="0.2">
      <c r="AQ46408" s="47"/>
      <c r="AR46408" s="51"/>
    </row>
    <row r="46409" spans="43:44" x14ac:dyDescent="0.2">
      <c r="AQ46409" s="47"/>
      <c r="AR46409" s="51"/>
    </row>
    <row r="46410" spans="43:44" x14ac:dyDescent="0.2">
      <c r="AQ46410" s="47"/>
      <c r="AR46410" s="51"/>
    </row>
    <row r="46411" spans="43:44" x14ac:dyDescent="0.2">
      <c r="AQ46411" s="47"/>
      <c r="AR46411" s="51"/>
    </row>
    <row r="46412" spans="43:44" x14ac:dyDescent="0.2">
      <c r="AQ46412" s="47"/>
      <c r="AR46412" s="51"/>
    </row>
    <row r="46413" spans="43:44" x14ac:dyDescent="0.2">
      <c r="AQ46413" s="47"/>
      <c r="AR46413" s="51"/>
    </row>
    <row r="46414" spans="43:44" x14ac:dyDescent="0.2">
      <c r="AQ46414" s="47"/>
      <c r="AR46414" s="51"/>
    </row>
    <row r="46415" spans="43:44" x14ac:dyDescent="0.2">
      <c r="AQ46415" s="47"/>
      <c r="AR46415" s="51"/>
    </row>
    <row r="46416" spans="43:44" x14ac:dyDescent="0.2">
      <c r="AQ46416" s="47"/>
      <c r="AR46416" s="51"/>
    </row>
    <row r="46417" spans="43:44" x14ac:dyDescent="0.2">
      <c r="AQ46417" s="47"/>
      <c r="AR46417" s="51"/>
    </row>
    <row r="46418" spans="43:44" x14ac:dyDescent="0.2">
      <c r="AQ46418" s="47"/>
      <c r="AR46418" s="51"/>
    </row>
    <row r="46419" spans="43:44" x14ac:dyDescent="0.2">
      <c r="AQ46419" s="47"/>
      <c r="AR46419" s="51"/>
    </row>
    <row r="46420" spans="43:44" x14ac:dyDescent="0.2">
      <c r="AQ46420" s="47"/>
      <c r="AR46420" s="51"/>
    </row>
    <row r="46421" spans="43:44" x14ac:dyDescent="0.2">
      <c r="AQ46421" s="47"/>
      <c r="AR46421" s="51"/>
    </row>
    <row r="46422" spans="43:44" x14ac:dyDescent="0.2">
      <c r="AQ46422" s="47"/>
      <c r="AR46422" s="51"/>
    </row>
    <row r="46423" spans="43:44" x14ac:dyDescent="0.2">
      <c r="AQ46423" s="47"/>
      <c r="AR46423" s="51"/>
    </row>
    <row r="46424" spans="43:44" x14ac:dyDescent="0.2">
      <c r="AQ46424" s="47"/>
      <c r="AR46424" s="51"/>
    </row>
    <row r="46425" spans="43:44" x14ac:dyDescent="0.2">
      <c r="AQ46425" s="47"/>
      <c r="AR46425" s="51"/>
    </row>
    <row r="46426" spans="43:44" x14ac:dyDescent="0.2">
      <c r="AQ46426" s="47"/>
      <c r="AR46426" s="51"/>
    </row>
    <row r="46427" spans="43:44" x14ac:dyDescent="0.2">
      <c r="AQ46427" s="47"/>
      <c r="AR46427" s="51"/>
    </row>
    <row r="46428" spans="43:44" x14ac:dyDescent="0.2">
      <c r="AQ46428" s="47"/>
      <c r="AR46428" s="51"/>
    </row>
    <row r="46429" spans="43:44" x14ac:dyDescent="0.2">
      <c r="AQ46429" s="47"/>
      <c r="AR46429" s="51"/>
    </row>
    <row r="46430" spans="43:44" x14ac:dyDescent="0.2">
      <c r="AQ46430" s="47"/>
      <c r="AR46430" s="51"/>
    </row>
    <row r="46431" spans="43:44" x14ac:dyDescent="0.2">
      <c r="AQ46431" s="47"/>
      <c r="AR46431" s="51"/>
    </row>
    <row r="46432" spans="43:44" x14ac:dyDescent="0.2">
      <c r="AQ46432" s="47"/>
      <c r="AR46432" s="51"/>
    </row>
    <row r="46433" spans="43:44" x14ac:dyDescent="0.2">
      <c r="AQ46433" s="47"/>
      <c r="AR46433" s="51"/>
    </row>
    <row r="46434" spans="43:44" x14ac:dyDescent="0.2">
      <c r="AQ46434" s="47"/>
      <c r="AR46434" s="51"/>
    </row>
    <row r="46435" spans="43:44" x14ac:dyDescent="0.2">
      <c r="AQ46435" s="47"/>
      <c r="AR46435" s="51"/>
    </row>
    <row r="46436" spans="43:44" x14ac:dyDescent="0.2">
      <c r="AQ46436" s="47"/>
      <c r="AR46436" s="51"/>
    </row>
    <row r="46437" spans="43:44" x14ac:dyDescent="0.2">
      <c r="AQ46437" s="47"/>
      <c r="AR46437" s="51"/>
    </row>
    <row r="46438" spans="43:44" x14ac:dyDescent="0.2">
      <c r="AQ46438" s="47"/>
      <c r="AR46438" s="51"/>
    </row>
    <row r="46439" spans="43:44" x14ac:dyDescent="0.2">
      <c r="AQ46439" s="47"/>
      <c r="AR46439" s="51"/>
    </row>
    <row r="46440" spans="43:44" x14ac:dyDescent="0.2">
      <c r="AQ46440" s="47"/>
      <c r="AR46440" s="51"/>
    </row>
    <row r="46441" spans="43:44" x14ac:dyDescent="0.2">
      <c r="AQ46441" s="47"/>
      <c r="AR46441" s="51"/>
    </row>
    <row r="46442" spans="43:44" x14ac:dyDescent="0.2">
      <c r="AQ46442" s="47"/>
      <c r="AR46442" s="51"/>
    </row>
    <row r="46443" spans="43:44" x14ac:dyDescent="0.2">
      <c r="AQ46443" s="47"/>
      <c r="AR46443" s="51"/>
    </row>
    <row r="46444" spans="43:44" x14ac:dyDescent="0.2">
      <c r="AQ46444" s="47"/>
      <c r="AR46444" s="51"/>
    </row>
    <row r="46445" spans="43:44" x14ac:dyDescent="0.2">
      <c r="AQ46445" s="47"/>
      <c r="AR46445" s="51"/>
    </row>
    <row r="46446" spans="43:44" x14ac:dyDescent="0.2">
      <c r="AQ46446" s="47"/>
      <c r="AR46446" s="51"/>
    </row>
    <row r="46447" spans="43:44" x14ac:dyDescent="0.2">
      <c r="AQ46447" s="47"/>
      <c r="AR46447" s="51"/>
    </row>
    <row r="46448" spans="43:44" x14ac:dyDescent="0.2">
      <c r="AQ46448" s="47"/>
      <c r="AR46448" s="51"/>
    </row>
    <row r="46449" spans="43:44" x14ac:dyDescent="0.2">
      <c r="AQ46449" s="47"/>
      <c r="AR46449" s="51"/>
    </row>
    <row r="46450" spans="43:44" x14ac:dyDescent="0.2">
      <c r="AQ46450" s="47"/>
      <c r="AR46450" s="51"/>
    </row>
    <row r="46451" spans="43:44" x14ac:dyDescent="0.2">
      <c r="AQ46451" s="47"/>
      <c r="AR46451" s="51"/>
    </row>
    <row r="46452" spans="43:44" x14ac:dyDescent="0.2">
      <c r="AQ46452" s="47"/>
      <c r="AR46452" s="51"/>
    </row>
    <row r="46453" spans="43:44" x14ac:dyDescent="0.2">
      <c r="AQ46453" s="47"/>
      <c r="AR46453" s="51"/>
    </row>
    <row r="46454" spans="43:44" x14ac:dyDescent="0.2">
      <c r="AQ46454" s="47"/>
      <c r="AR46454" s="51"/>
    </row>
    <row r="46455" spans="43:44" x14ac:dyDescent="0.2">
      <c r="AQ46455" s="47"/>
      <c r="AR46455" s="51"/>
    </row>
    <row r="46456" spans="43:44" x14ac:dyDescent="0.2">
      <c r="AQ46456" s="47"/>
      <c r="AR46456" s="51"/>
    </row>
    <row r="46457" spans="43:44" x14ac:dyDescent="0.2">
      <c r="AQ46457" s="47"/>
      <c r="AR46457" s="51"/>
    </row>
    <row r="46458" spans="43:44" x14ac:dyDescent="0.2">
      <c r="AQ46458" s="47"/>
      <c r="AR46458" s="51"/>
    </row>
    <row r="46459" spans="43:44" x14ac:dyDescent="0.2">
      <c r="AQ46459" s="47"/>
      <c r="AR46459" s="51"/>
    </row>
    <row r="46460" spans="43:44" x14ac:dyDescent="0.2">
      <c r="AQ46460" s="47"/>
      <c r="AR46460" s="51"/>
    </row>
    <row r="46461" spans="43:44" x14ac:dyDescent="0.2">
      <c r="AQ46461" s="47"/>
      <c r="AR46461" s="51"/>
    </row>
    <row r="46462" spans="43:44" x14ac:dyDescent="0.2">
      <c r="AQ46462" s="47"/>
      <c r="AR46462" s="51"/>
    </row>
    <row r="46463" spans="43:44" x14ac:dyDescent="0.2">
      <c r="AQ46463" s="47"/>
      <c r="AR46463" s="51"/>
    </row>
    <row r="46464" spans="43:44" x14ac:dyDescent="0.2">
      <c r="AQ46464" s="47"/>
      <c r="AR46464" s="51"/>
    </row>
    <row r="46465" spans="43:44" x14ac:dyDescent="0.2">
      <c r="AQ46465" s="47"/>
      <c r="AR46465" s="51"/>
    </row>
    <row r="46466" spans="43:44" x14ac:dyDescent="0.2">
      <c r="AQ46466" s="47"/>
      <c r="AR46466" s="51"/>
    </row>
    <row r="46467" spans="43:44" x14ac:dyDescent="0.2">
      <c r="AQ46467" s="47"/>
      <c r="AR46467" s="51"/>
    </row>
    <row r="46468" spans="43:44" x14ac:dyDescent="0.2">
      <c r="AQ46468" s="47"/>
      <c r="AR46468" s="51"/>
    </row>
    <row r="46469" spans="43:44" x14ac:dyDescent="0.2">
      <c r="AQ46469" s="47"/>
      <c r="AR46469" s="51"/>
    </row>
    <row r="46470" spans="43:44" x14ac:dyDescent="0.2">
      <c r="AQ46470" s="47"/>
      <c r="AR46470" s="51"/>
    </row>
    <row r="46471" spans="43:44" x14ac:dyDescent="0.2">
      <c r="AQ46471" s="47"/>
      <c r="AR46471" s="51"/>
    </row>
    <row r="46472" spans="43:44" x14ac:dyDescent="0.2">
      <c r="AQ46472" s="47"/>
      <c r="AR46472" s="51"/>
    </row>
    <row r="46473" spans="43:44" x14ac:dyDescent="0.2">
      <c r="AQ46473" s="47"/>
      <c r="AR46473" s="51"/>
    </row>
    <row r="46474" spans="43:44" x14ac:dyDescent="0.2">
      <c r="AQ46474" s="47"/>
      <c r="AR46474" s="51"/>
    </row>
    <row r="46475" spans="43:44" x14ac:dyDescent="0.2">
      <c r="AQ46475" s="47"/>
      <c r="AR46475" s="51"/>
    </row>
    <row r="46476" spans="43:44" x14ac:dyDescent="0.2">
      <c r="AQ46476" s="47"/>
      <c r="AR46476" s="51"/>
    </row>
    <row r="46477" spans="43:44" x14ac:dyDescent="0.2">
      <c r="AQ46477" s="47"/>
      <c r="AR46477" s="51"/>
    </row>
    <row r="46478" spans="43:44" x14ac:dyDescent="0.2">
      <c r="AQ46478" s="47"/>
      <c r="AR46478" s="51"/>
    </row>
    <row r="46479" spans="43:44" x14ac:dyDescent="0.2">
      <c r="AQ46479" s="47"/>
      <c r="AR46479" s="51"/>
    </row>
    <row r="46480" spans="43:44" x14ac:dyDescent="0.2">
      <c r="AQ46480" s="47"/>
      <c r="AR46480" s="51"/>
    </row>
    <row r="46481" spans="43:44" x14ac:dyDescent="0.2">
      <c r="AQ46481" s="47"/>
      <c r="AR46481" s="51"/>
    </row>
    <row r="46482" spans="43:44" x14ac:dyDescent="0.2">
      <c r="AQ46482" s="47"/>
      <c r="AR46482" s="51"/>
    </row>
    <row r="46483" spans="43:44" x14ac:dyDescent="0.2">
      <c r="AQ46483" s="47"/>
      <c r="AR46483" s="51"/>
    </row>
    <row r="46484" spans="43:44" x14ac:dyDescent="0.2">
      <c r="AQ46484" s="47"/>
      <c r="AR46484" s="51"/>
    </row>
    <row r="46485" spans="43:44" x14ac:dyDescent="0.2">
      <c r="AQ46485" s="47"/>
      <c r="AR46485" s="51"/>
    </row>
    <row r="46486" spans="43:44" x14ac:dyDescent="0.2">
      <c r="AQ46486" s="47"/>
      <c r="AR46486" s="51"/>
    </row>
    <row r="46487" spans="43:44" x14ac:dyDescent="0.2">
      <c r="AQ46487" s="47"/>
      <c r="AR46487" s="51"/>
    </row>
    <row r="46488" spans="43:44" x14ac:dyDescent="0.2">
      <c r="AQ46488" s="47"/>
      <c r="AR46488" s="51"/>
    </row>
    <row r="46489" spans="43:44" x14ac:dyDescent="0.2">
      <c r="AQ46489" s="47"/>
      <c r="AR46489" s="51"/>
    </row>
    <row r="46490" spans="43:44" x14ac:dyDescent="0.2">
      <c r="AQ46490" s="47"/>
      <c r="AR46490" s="51"/>
    </row>
    <row r="46491" spans="43:44" x14ac:dyDescent="0.2">
      <c r="AQ46491" s="47"/>
      <c r="AR46491" s="51"/>
    </row>
    <row r="46492" spans="43:44" x14ac:dyDescent="0.2">
      <c r="AQ46492" s="47"/>
      <c r="AR46492" s="51"/>
    </row>
    <row r="46493" spans="43:44" x14ac:dyDescent="0.2">
      <c r="AQ46493" s="47"/>
      <c r="AR46493" s="51"/>
    </row>
    <row r="46494" spans="43:44" x14ac:dyDescent="0.2">
      <c r="AQ46494" s="47"/>
      <c r="AR46494" s="51"/>
    </row>
    <row r="46495" spans="43:44" x14ac:dyDescent="0.2">
      <c r="AQ46495" s="47"/>
      <c r="AR46495" s="51"/>
    </row>
    <row r="46496" spans="43:44" x14ac:dyDescent="0.2">
      <c r="AQ46496" s="47"/>
      <c r="AR46496" s="51"/>
    </row>
    <row r="46497" spans="43:44" x14ac:dyDescent="0.2">
      <c r="AQ46497" s="47"/>
      <c r="AR46497" s="51"/>
    </row>
    <row r="46498" spans="43:44" x14ac:dyDescent="0.2">
      <c r="AQ46498" s="47"/>
      <c r="AR46498" s="51"/>
    </row>
    <row r="46499" spans="43:44" x14ac:dyDescent="0.2">
      <c r="AQ46499" s="47"/>
      <c r="AR46499" s="51"/>
    </row>
    <row r="46500" spans="43:44" x14ac:dyDescent="0.2">
      <c r="AQ46500" s="47"/>
      <c r="AR46500" s="51"/>
    </row>
    <row r="46501" spans="43:44" x14ac:dyDescent="0.2">
      <c r="AQ46501" s="47"/>
      <c r="AR46501" s="51"/>
    </row>
    <row r="46502" spans="43:44" x14ac:dyDescent="0.2">
      <c r="AQ46502" s="47"/>
      <c r="AR46502" s="51"/>
    </row>
    <row r="46503" spans="43:44" x14ac:dyDescent="0.2">
      <c r="AQ46503" s="47"/>
      <c r="AR46503" s="51"/>
    </row>
    <row r="46504" spans="43:44" x14ac:dyDescent="0.2">
      <c r="AQ46504" s="47"/>
      <c r="AR46504" s="51"/>
    </row>
    <row r="46505" spans="43:44" x14ac:dyDescent="0.2">
      <c r="AQ46505" s="47"/>
      <c r="AR46505" s="51"/>
    </row>
    <row r="46506" spans="43:44" x14ac:dyDescent="0.2">
      <c r="AQ46506" s="47"/>
      <c r="AR46506" s="51"/>
    </row>
    <row r="46507" spans="43:44" x14ac:dyDescent="0.2">
      <c r="AQ46507" s="47"/>
      <c r="AR46507" s="51"/>
    </row>
    <row r="46508" spans="43:44" x14ac:dyDescent="0.2">
      <c r="AQ46508" s="47"/>
      <c r="AR46508" s="51"/>
    </row>
    <row r="46509" spans="43:44" x14ac:dyDescent="0.2">
      <c r="AQ46509" s="47"/>
      <c r="AR46509" s="51"/>
    </row>
    <row r="46510" spans="43:44" x14ac:dyDescent="0.2">
      <c r="AQ46510" s="47"/>
      <c r="AR46510" s="51"/>
    </row>
    <row r="46511" spans="43:44" x14ac:dyDescent="0.2">
      <c r="AQ46511" s="47"/>
      <c r="AR46511" s="51"/>
    </row>
    <row r="46512" spans="43:44" x14ac:dyDescent="0.2">
      <c r="AQ46512" s="47"/>
      <c r="AR46512" s="51"/>
    </row>
    <row r="46513" spans="43:44" x14ac:dyDescent="0.2">
      <c r="AQ46513" s="47"/>
      <c r="AR46513" s="51"/>
    </row>
    <row r="46514" spans="43:44" x14ac:dyDescent="0.2">
      <c r="AQ46514" s="47"/>
      <c r="AR46514" s="51"/>
    </row>
    <row r="46515" spans="43:44" x14ac:dyDescent="0.2">
      <c r="AQ46515" s="47"/>
      <c r="AR46515" s="51"/>
    </row>
    <row r="46516" spans="43:44" x14ac:dyDescent="0.2">
      <c r="AQ46516" s="47"/>
      <c r="AR46516" s="51"/>
    </row>
    <row r="46517" spans="43:44" x14ac:dyDescent="0.2">
      <c r="AQ46517" s="47"/>
      <c r="AR46517" s="51"/>
    </row>
    <row r="46518" spans="43:44" x14ac:dyDescent="0.2">
      <c r="AQ46518" s="47"/>
      <c r="AR46518" s="51"/>
    </row>
    <row r="46519" spans="43:44" x14ac:dyDescent="0.2">
      <c r="AQ46519" s="47"/>
      <c r="AR46519" s="51"/>
    </row>
    <row r="46520" spans="43:44" x14ac:dyDescent="0.2">
      <c r="AQ46520" s="47"/>
      <c r="AR46520" s="51"/>
    </row>
    <row r="46521" spans="43:44" x14ac:dyDescent="0.2">
      <c r="AQ46521" s="47"/>
      <c r="AR46521" s="51"/>
    </row>
    <row r="46522" spans="43:44" x14ac:dyDescent="0.2">
      <c r="AQ46522" s="47"/>
      <c r="AR46522" s="51"/>
    </row>
    <row r="46523" spans="43:44" x14ac:dyDescent="0.2">
      <c r="AQ46523" s="47"/>
      <c r="AR46523" s="51"/>
    </row>
    <row r="46524" spans="43:44" x14ac:dyDescent="0.2">
      <c r="AQ46524" s="47"/>
      <c r="AR46524" s="51"/>
    </row>
    <row r="46525" spans="43:44" x14ac:dyDescent="0.2">
      <c r="AQ46525" s="47"/>
      <c r="AR46525" s="51"/>
    </row>
    <row r="46526" spans="43:44" x14ac:dyDescent="0.2">
      <c r="AQ46526" s="47"/>
      <c r="AR46526" s="51"/>
    </row>
    <row r="46527" spans="43:44" x14ac:dyDescent="0.2">
      <c r="AQ46527" s="47"/>
      <c r="AR46527" s="51"/>
    </row>
    <row r="46528" spans="43:44" x14ac:dyDescent="0.2">
      <c r="AQ46528" s="47"/>
      <c r="AR46528" s="51"/>
    </row>
    <row r="46529" spans="43:44" x14ac:dyDescent="0.2">
      <c r="AQ46529" s="47"/>
      <c r="AR46529" s="51"/>
    </row>
    <row r="46530" spans="43:44" x14ac:dyDescent="0.2">
      <c r="AQ46530" s="47"/>
      <c r="AR46530" s="51"/>
    </row>
    <row r="46531" spans="43:44" x14ac:dyDescent="0.2">
      <c r="AQ46531" s="47"/>
      <c r="AR46531" s="51"/>
    </row>
    <row r="46532" spans="43:44" x14ac:dyDescent="0.2">
      <c r="AQ46532" s="47"/>
      <c r="AR46532" s="51"/>
    </row>
    <row r="46533" spans="43:44" x14ac:dyDescent="0.2">
      <c r="AQ46533" s="47"/>
      <c r="AR46533" s="51"/>
    </row>
    <row r="46534" spans="43:44" x14ac:dyDescent="0.2">
      <c r="AQ46534" s="47"/>
      <c r="AR46534" s="51"/>
    </row>
    <row r="46535" spans="43:44" x14ac:dyDescent="0.2">
      <c r="AQ46535" s="47"/>
      <c r="AR46535" s="51"/>
    </row>
    <row r="46536" spans="43:44" x14ac:dyDescent="0.2">
      <c r="AQ46536" s="47"/>
      <c r="AR46536" s="51"/>
    </row>
    <row r="46537" spans="43:44" x14ac:dyDescent="0.2">
      <c r="AQ46537" s="47"/>
      <c r="AR46537" s="51"/>
    </row>
    <row r="46538" spans="43:44" x14ac:dyDescent="0.2">
      <c r="AQ46538" s="47"/>
      <c r="AR46538" s="51"/>
    </row>
    <row r="46539" spans="43:44" x14ac:dyDescent="0.2">
      <c r="AQ46539" s="47"/>
      <c r="AR46539" s="51"/>
    </row>
    <row r="46540" spans="43:44" x14ac:dyDescent="0.2">
      <c r="AQ46540" s="47"/>
      <c r="AR46540" s="51"/>
    </row>
    <row r="46541" spans="43:44" x14ac:dyDescent="0.2">
      <c r="AQ46541" s="47"/>
      <c r="AR46541" s="51"/>
    </row>
    <row r="46542" spans="43:44" x14ac:dyDescent="0.2">
      <c r="AQ46542" s="47"/>
      <c r="AR46542" s="51"/>
    </row>
    <row r="46543" spans="43:44" x14ac:dyDescent="0.2">
      <c r="AQ46543" s="47"/>
      <c r="AR46543" s="51"/>
    </row>
    <row r="46544" spans="43:44" x14ac:dyDescent="0.2">
      <c r="AQ46544" s="47"/>
      <c r="AR46544" s="51"/>
    </row>
    <row r="46545" spans="43:44" x14ac:dyDescent="0.2">
      <c r="AQ46545" s="47"/>
      <c r="AR46545" s="51"/>
    </row>
    <row r="46546" spans="43:44" x14ac:dyDescent="0.2">
      <c r="AQ46546" s="47"/>
      <c r="AR46546" s="51"/>
    </row>
    <row r="46547" spans="43:44" x14ac:dyDescent="0.2">
      <c r="AQ46547" s="47"/>
      <c r="AR46547" s="51"/>
    </row>
    <row r="46548" spans="43:44" x14ac:dyDescent="0.2">
      <c r="AQ46548" s="47"/>
      <c r="AR46548" s="51"/>
    </row>
    <row r="46549" spans="43:44" x14ac:dyDescent="0.2">
      <c r="AQ46549" s="47"/>
      <c r="AR46549" s="51"/>
    </row>
    <row r="46550" spans="43:44" x14ac:dyDescent="0.2">
      <c r="AQ46550" s="47"/>
      <c r="AR46550" s="51"/>
    </row>
    <row r="46551" spans="43:44" x14ac:dyDescent="0.2">
      <c r="AQ46551" s="47"/>
      <c r="AR46551" s="51"/>
    </row>
    <row r="46552" spans="43:44" x14ac:dyDescent="0.2">
      <c r="AQ46552" s="47"/>
      <c r="AR46552" s="51"/>
    </row>
    <row r="46553" spans="43:44" x14ac:dyDescent="0.2">
      <c r="AQ46553" s="47"/>
      <c r="AR46553" s="51"/>
    </row>
    <row r="46554" spans="43:44" x14ac:dyDescent="0.2">
      <c r="AQ46554" s="47"/>
      <c r="AR46554" s="51"/>
    </row>
    <row r="46555" spans="43:44" x14ac:dyDescent="0.2">
      <c r="AQ46555" s="47"/>
      <c r="AR46555" s="51"/>
    </row>
    <row r="46556" spans="43:44" x14ac:dyDescent="0.2">
      <c r="AQ46556" s="47"/>
      <c r="AR46556" s="51"/>
    </row>
    <row r="46557" spans="43:44" x14ac:dyDescent="0.2">
      <c r="AQ46557" s="47"/>
      <c r="AR46557" s="51"/>
    </row>
    <row r="46558" spans="43:44" x14ac:dyDescent="0.2">
      <c r="AQ46558" s="47"/>
      <c r="AR46558" s="51"/>
    </row>
    <row r="46559" spans="43:44" x14ac:dyDescent="0.2">
      <c r="AQ46559" s="47"/>
      <c r="AR46559" s="51"/>
    </row>
    <row r="46560" spans="43:44" x14ac:dyDescent="0.2">
      <c r="AQ46560" s="47"/>
      <c r="AR46560" s="51"/>
    </row>
    <row r="46561" spans="43:44" x14ac:dyDescent="0.2">
      <c r="AQ46561" s="47"/>
      <c r="AR46561" s="51"/>
    </row>
    <row r="46562" spans="43:44" x14ac:dyDescent="0.2">
      <c r="AQ46562" s="47"/>
      <c r="AR46562" s="51"/>
    </row>
    <row r="46563" spans="43:44" x14ac:dyDescent="0.2">
      <c r="AQ46563" s="47"/>
      <c r="AR46563" s="51"/>
    </row>
    <row r="46564" spans="43:44" x14ac:dyDescent="0.2">
      <c r="AQ46564" s="47"/>
      <c r="AR46564" s="51"/>
    </row>
    <row r="46565" spans="43:44" x14ac:dyDescent="0.2">
      <c r="AQ46565" s="47"/>
      <c r="AR46565" s="51"/>
    </row>
    <row r="46566" spans="43:44" x14ac:dyDescent="0.2">
      <c r="AQ46566" s="47"/>
      <c r="AR46566" s="51"/>
    </row>
    <row r="46567" spans="43:44" x14ac:dyDescent="0.2">
      <c r="AQ46567" s="47"/>
      <c r="AR46567" s="51"/>
    </row>
    <row r="46568" spans="43:44" x14ac:dyDescent="0.2">
      <c r="AQ46568" s="47"/>
      <c r="AR46568" s="51"/>
    </row>
    <row r="46569" spans="43:44" x14ac:dyDescent="0.2">
      <c r="AQ46569" s="47"/>
      <c r="AR46569" s="51"/>
    </row>
    <row r="46570" spans="43:44" x14ac:dyDescent="0.2">
      <c r="AQ46570" s="47"/>
      <c r="AR46570" s="51"/>
    </row>
    <row r="46571" spans="43:44" x14ac:dyDescent="0.2">
      <c r="AQ46571" s="47"/>
      <c r="AR46571" s="51"/>
    </row>
    <row r="46572" spans="43:44" x14ac:dyDescent="0.2">
      <c r="AQ46572" s="47"/>
      <c r="AR46572" s="51"/>
    </row>
    <row r="46573" spans="43:44" x14ac:dyDescent="0.2">
      <c r="AQ46573" s="47"/>
      <c r="AR46573" s="51"/>
    </row>
    <row r="46574" spans="43:44" x14ac:dyDescent="0.2">
      <c r="AQ46574" s="47"/>
      <c r="AR46574" s="51"/>
    </row>
    <row r="46575" spans="43:44" x14ac:dyDescent="0.2">
      <c r="AQ46575" s="47"/>
      <c r="AR46575" s="51"/>
    </row>
    <row r="46576" spans="43:44" x14ac:dyDescent="0.2">
      <c r="AQ46576" s="47"/>
      <c r="AR46576" s="51"/>
    </row>
    <row r="46577" spans="43:44" x14ac:dyDescent="0.2">
      <c r="AQ46577" s="47"/>
      <c r="AR46577" s="51"/>
    </row>
    <row r="46578" spans="43:44" x14ac:dyDescent="0.2">
      <c r="AQ46578" s="47"/>
      <c r="AR46578" s="51"/>
    </row>
    <row r="46579" spans="43:44" x14ac:dyDescent="0.2">
      <c r="AQ46579" s="47"/>
      <c r="AR46579" s="51"/>
    </row>
    <row r="46580" spans="43:44" x14ac:dyDescent="0.2">
      <c r="AQ46580" s="47"/>
      <c r="AR46580" s="51"/>
    </row>
    <row r="46581" spans="43:44" x14ac:dyDescent="0.2">
      <c r="AQ46581" s="47"/>
      <c r="AR46581" s="51"/>
    </row>
    <row r="46582" spans="43:44" x14ac:dyDescent="0.2">
      <c r="AQ46582" s="47"/>
      <c r="AR46582" s="51"/>
    </row>
    <row r="46583" spans="43:44" x14ac:dyDescent="0.2">
      <c r="AQ46583" s="47"/>
      <c r="AR46583" s="51"/>
    </row>
    <row r="46584" spans="43:44" x14ac:dyDescent="0.2">
      <c r="AQ46584" s="47"/>
      <c r="AR46584" s="51"/>
    </row>
    <row r="46585" spans="43:44" x14ac:dyDescent="0.2">
      <c r="AQ46585" s="47"/>
      <c r="AR46585" s="51"/>
    </row>
    <row r="46586" spans="43:44" x14ac:dyDescent="0.2">
      <c r="AQ46586" s="47"/>
      <c r="AR46586" s="51"/>
    </row>
    <row r="46587" spans="43:44" x14ac:dyDescent="0.2">
      <c r="AQ46587" s="47"/>
      <c r="AR46587" s="51"/>
    </row>
    <row r="46588" spans="43:44" x14ac:dyDescent="0.2">
      <c r="AQ46588" s="47"/>
      <c r="AR46588" s="51"/>
    </row>
    <row r="46589" spans="43:44" x14ac:dyDescent="0.2">
      <c r="AQ46589" s="47"/>
      <c r="AR46589" s="51"/>
    </row>
    <row r="46590" spans="43:44" x14ac:dyDescent="0.2">
      <c r="AQ46590" s="47"/>
      <c r="AR46590" s="51"/>
    </row>
    <row r="46591" spans="43:44" x14ac:dyDescent="0.2">
      <c r="AQ46591" s="47"/>
      <c r="AR46591" s="51"/>
    </row>
    <row r="46592" spans="43:44" x14ac:dyDescent="0.2">
      <c r="AQ46592" s="47"/>
      <c r="AR46592" s="51"/>
    </row>
    <row r="46593" spans="43:44" x14ac:dyDescent="0.2">
      <c r="AQ46593" s="47"/>
      <c r="AR46593" s="51"/>
    </row>
    <row r="46594" spans="43:44" x14ac:dyDescent="0.2">
      <c r="AQ46594" s="47"/>
      <c r="AR46594" s="51"/>
    </row>
    <row r="46595" spans="43:44" x14ac:dyDescent="0.2">
      <c r="AQ46595" s="47"/>
      <c r="AR46595" s="51"/>
    </row>
    <row r="46596" spans="43:44" x14ac:dyDescent="0.2">
      <c r="AQ46596" s="47"/>
      <c r="AR46596" s="51"/>
    </row>
    <row r="46597" spans="43:44" x14ac:dyDescent="0.2">
      <c r="AQ46597" s="47"/>
      <c r="AR46597" s="51"/>
    </row>
    <row r="46598" spans="43:44" x14ac:dyDescent="0.2">
      <c r="AQ46598" s="47"/>
      <c r="AR46598" s="51"/>
    </row>
    <row r="46599" spans="43:44" x14ac:dyDescent="0.2">
      <c r="AQ46599" s="47"/>
      <c r="AR46599" s="51"/>
    </row>
    <row r="46600" spans="43:44" x14ac:dyDescent="0.2">
      <c r="AQ46600" s="47"/>
      <c r="AR46600" s="51"/>
    </row>
    <row r="46601" spans="43:44" x14ac:dyDescent="0.2">
      <c r="AQ46601" s="47"/>
      <c r="AR46601" s="51"/>
    </row>
    <row r="46602" spans="43:44" x14ac:dyDescent="0.2">
      <c r="AQ46602" s="47"/>
      <c r="AR46602" s="51"/>
    </row>
    <row r="46603" spans="43:44" x14ac:dyDescent="0.2">
      <c r="AQ46603" s="47"/>
      <c r="AR46603" s="51"/>
    </row>
    <row r="46604" spans="43:44" x14ac:dyDescent="0.2">
      <c r="AQ46604" s="47"/>
      <c r="AR46604" s="51"/>
    </row>
    <row r="46605" spans="43:44" x14ac:dyDescent="0.2">
      <c r="AQ46605" s="47"/>
      <c r="AR46605" s="51"/>
    </row>
    <row r="46606" spans="43:44" x14ac:dyDescent="0.2">
      <c r="AQ46606" s="47"/>
      <c r="AR46606" s="51"/>
    </row>
    <row r="46607" spans="43:44" x14ac:dyDescent="0.2">
      <c r="AQ46607" s="47"/>
      <c r="AR46607" s="51"/>
    </row>
    <row r="46608" spans="43:44" x14ac:dyDescent="0.2">
      <c r="AQ46608" s="47"/>
      <c r="AR46608" s="51"/>
    </row>
    <row r="46609" spans="43:44" x14ac:dyDescent="0.2">
      <c r="AQ46609" s="47"/>
      <c r="AR46609" s="51"/>
    </row>
    <row r="46610" spans="43:44" x14ac:dyDescent="0.2">
      <c r="AQ46610" s="47"/>
      <c r="AR46610" s="51"/>
    </row>
    <row r="46611" spans="43:44" x14ac:dyDescent="0.2">
      <c r="AQ46611" s="47"/>
      <c r="AR46611" s="51"/>
    </row>
    <row r="46612" spans="43:44" x14ac:dyDescent="0.2">
      <c r="AQ46612" s="47"/>
      <c r="AR46612" s="51"/>
    </row>
    <row r="46613" spans="43:44" x14ac:dyDescent="0.2">
      <c r="AQ46613" s="47"/>
      <c r="AR46613" s="51"/>
    </row>
    <row r="46614" spans="43:44" x14ac:dyDescent="0.2">
      <c r="AQ46614" s="47"/>
      <c r="AR46614" s="51"/>
    </row>
    <row r="46615" spans="43:44" x14ac:dyDescent="0.2">
      <c r="AQ46615" s="47"/>
      <c r="AR46615" s="51"/>
    </row>
    <row r="46616" spans="43:44" x14ac:dyDescent="0.2">
      <c r="AQ46616" s="47"/>
      <c r="AR46616" s="51"/>
    </row>
    <row r="46617" spans="43:44" x14ac:dyDescent="0.2">
      <c r="AQ46617" s="47"/>
      <c r="AR46617" s="51"/>
    </row>
    <row r="46618" spans="43:44" x14ac:dyDescent="0.2">
      <c r="AQ46618" s="47"/>
      <c r="AR46618" s="51"/>
    </row>
    <row r="46619" spans="43:44" x14ac:dyDescent="0.2">
      <c r="AQ46619" s="47"/>
      <c r="AR46619" s="51"/>
    </row>
    <row r="46620" spans="43:44" x14ac:dyDescent="0.2">
      <c r="AQ46620" s="47"/>
      <c r="AR46620" s="51"/>
    </row>
    <row r="46621" spans="43:44" x14ac:dyDescent="0.2">
      <c r="AQ46621" s="47"/>
      <c r="AR46621" s="51"/>
    </row>
    <row r="46622" spans="43:44" x14ac:dyDescent="0.2">
      <c r="AQ46622" s="47"/>
      <c r="AR46622" s="51"/>
    </row>
    <row r="46623" spans="43:44" x14ac:dyDescent="0.2">
      <c r="AQ46623" s="47"/>
      <c r="AR46623" s="51"/>
    </row>
    <row r="46624" spans="43:44" x14ac:dyDescent="0.2">
      <c r="AQ46624" s="47"/>
      <c r="AR46624" s="51"/>
    </row>
    <row r="46625" spans="43:44" x14ac:dyDescent="0.2">
      <c r="AQ46625" s="47"/>
      <c r="AR46625" s="51"/>
    </row>
    <row r="46626" spans="43:44" x14ac:dyDescent="0.2">
      <c r="AQ46626" s="47"/>
      <c r="AR46626" s="51"/>
    </row>
    <row r="46627" spans="43:44" x14ac:dyDescent="0.2">
      <c r="AQ46627" s="47"/>
      <c r="AR46627" s="51"/>
    </row>
    <row r="46628" spans="43:44" x14ac:dyDescent="0.2">
      <c r="AQ46628" s="47"/>
      <c r="AR46628" s="51"/>
    </row>
    <row r="46629" spans="43:44" x14ac:dyDescent="0.2">
      <c r="AQ46629" s="47"/>
      <c r="AR46629" s="51"/>
    </row>
    <row r="46630" spans="43:44" x14ac:dyDescent="0.2">
      <c r="AQ46630" s="47"/>
      <c r="AR46630" s="51"/>
    </row>
    <row r="46631" spans="43:44" x14ac:dyDescent="0.2">
      <c r="AQ46631" s="47"/>
      <c r="AR46631" s="51"/>
    </row>
    <row r="46632" spans="43:44" x14ac:dyDescent="0.2">
      <c r="AQ46632" s="47"/>
      <c r="AR46632" s="51"/>
    </row>
    <row r="46633" spans="43:44" x14ac:dyDescent="0.2">
      <c r="AQ46633" s="47"/>
      <c r="AR46633" s="51"/>
    </row>
    <row r="46634" spans="43:44" x14ac:dyDescent="0.2">
      <c r="AQ46634" s="47"/>
      <c r="AR46634" s="51"/>
    </row>
    <row r="46635" spans="43:44" x14ac:dyDescent="0.2">
      <c r="AQ46635" s="47"/>
      <c r="AR46635" s="51"/>
    </row>
    <row r="46636" spans="43:44" x14ac:dyDescent="0.2">
      <c r="AQ46636" s="47"/>
      <c r="AR46636" s="51"/>
    </row>
    <row r="46637" spans="43:44" x14ac:dyDescent="0.2">
      <c r="AQ46637" s="47"/>
      <c r="AR46637" s="51"/>
    </row>
    <row r="46638" spans="43:44" x14ac:dyDescent="0.2">
      <c r="AQ46638" s="47"/>
      <c r="AR46638" s="51"/>
    </row>
    <row r="46639" spans="43:44" x14ac:dyDescent="0.2">
      <c r="AQ46639" s="47"/>
      <c r="AR46639" s="51"/>
    </row>
    <row r="46640" spans="43:44" x14ac:dyDescent="0.2">
      <c r="AQ46640" s="47"/>
      <c r="AR46640" s="51"/>
    </row>
    <row r="46641" spans="43:44" x14ac:dyDescent="0.2">
      <c r="AQ46641" s="47"/>
      <c r="AR46641" s="51"/>
    </row>
    <row r="46642" spans="43:44" x14ac:dyDescent="0.2">
      <c r="AQ46642" s="47"/>
      <c r="AR46642" s="51"/>
    </row>
    <row r="46643" spans="43:44" x14ac:dyDescent="0.2">
      <c r="AQ46643" s="47"/>
      <c r="AR46643" s="51"/>
    </row>
    <row r="46644" spans="43:44" x14ac:dyDescent="0.2">
      <c r="AQ46644" s="47"/>
      <c r="AR46644" s="51"/>
    </row>
    <row r="46645" spans="43:44" x14ac:dyDescent="0.2">
      <c r="AQ46645" s="47"/>
      <c r="AR46645" s="51"/>
    </row>
    <row r="46646" spans="43:44" x14ac:dyDescent="0.2">
      <c r="AQ46646" s="47"/>
      <c r="AR46646" s="51"/>
    </row>
    <row r="46647" spans="43:44" x14ac:dyDescent="0.2">
      <c r="AQ46647" s="47"/>
      <c r="AR46647" s="51"/>
    </row>
    <row r="46648" spans="43:44" x14ac:dyDescent="0.2">
      <c r="AQ46648" s="47"/>
      <c r="AR46648" s="51"/>
    </row>
    <row r="46649" spans="43:44" x14ac:dyDescent="0.2">
      <c r="AQ46649" s="47"/>
      <c r="AR46649" s="51"/>
    </row>
    <row r="46650" spans="43:44" x14ac:dyDescent="0.2">
      <c r="AQ46650" s="47"/>
      <c r="AR46650" s="51"/>
    </row>
    <row r="46651" spans="43:44" x14ac:dyDescent="0.2">
      <c r="AQ46651" s="47"/>
      <c r="AR46651" s="51"/>
    </row>
    <row r="46652" spans="43:44" x14ac:dyDescent="0.2">
      <c r="AQ46652" s="47"/>
      <c r="AR46652" s="51"/>
    </row>
    <row r="46653" spans="43:44" x14ac:dyDescent="0.2">
      <c r="AQ46653" s="47"/>
      <c r="AR46653" s="51"/>
    </row>
    <row r="46654" spans="43:44" x14ac:dyDescent="0.2">
      <c r="AQ46654" s="47"/>
      <c r="AR46654" s="51"/>
    </row>
    <row r="46655" spans="43:44" x14ac:dyDescent="0.2">
      <c r="AQ46655" s="47"/>
      <c r="AR46655" s="51"/>
    </row>
    <row r="46656" spans="43:44" x14ac:dyDescent="0.2">
      <c r="AQ46656" s="47"/>
      <c r="AR46656" s="51"/>
    </row>
    <row r="46657" spans="43:44" x14ac:dyDescent="0.2">
      <c r="AQ46657" s="47"/>
      <c r="AR46657" s="51"/>
    </row>
    <row r="46658" spans="43:44" x14ac:dyDescent="0.2">
      <c r="AQ46658" s="47"/>
      <c r="AR46658" s="51"/>
    </row>
    <row r="46659" spans="43:44" x14ac:dyDescent="0.2">
      <c r="AQ46659" s="47"/>
      <c r="AR46659" s="51"/>
    </row>
    <row r="46660" spans="43:44" x14ac:dyDescent="0.2">
      <c r="AQ46660" s="47"/>
      <c r="AR46660" s="51"/>
    </row>
    <row r="46661" spans="43:44" x14ac:dyDescent="0.2">
      <c r="AQ46661" s="47"/>
      <c r="AR46661" s="51"/>
    </row>
    <row r="46662" spans="43:44" x14ac:dyDescent="0.2">
      <c r="AQ46662" s="47"/>
      <c r="AR46662" s="51"/>
    </row>
    <row r="46663" spans="43:44" x14ac:dyDescent="0.2">
      <c r="AQ46663" s="47"/>
      <c r="AR46663" s="51"/>
    </row>
    <row r="46664" spans="43:44" x14ac:dyDescent="0.2">
      <c r="AQ46664" s="47"/>
      <c r="AR46664" s="51"/>
    </row>
    <row r="46665" spans="43:44" x14ac:dyDescent="0.2">
      <c r="AQ46665" s="47"/>
      <c r="AR46665" s="51"/>
    </row>
    <row r="46666" spans="43:44" x14ac:dyDescent="0.2">
      <c r="AQ46666" s="47"/>
      <c r="AR46666" s="51"/>
    </row>
    <row r="46667" spans="43:44" x14ac:dyDescent="0.2">
      <c r="AQ46667" s="47"/>
      <c r="AR46667" s="51"/>
    </row>
    <row r="46668" spans="43:44" x14ac:dyDescent="0.2">
      <c r="AQ46668" s="47"/>
      <c r="AR46668" s="51"/>
    </row>
    <row r="46669" spans="43:44" x14ac:dyDescent="0.2">
      <c r="AQ46669" s="47"/>
      <c r="AR46669" s="51"/>
    </row>
    <row r="46670" spans="43:44" x14ac:dyDescent="0.2">
      <c r="AQ46670" s="47"/>
      <c r="AR46670" s="51"/>
    </row>
    <row r="46671" spans="43:44" x14ac:dyDescent="0.2">
      <c r="AQ46671" s="47"/>
      <c r="AR46671" s="51"/>
    </row>
    <row r="46672" spans="43:44" x14ac:dyDescent="0.2">
      <c r="AQ46672" s="47"/>
      <c r="AR46672" s="51"/>
    </row>
    <row r="46673" spans="43:44" x14ac:dyDescent="0.2">
      <c r="AQ46673" s="47"/>
      <c r="AR46673" s="51"/>
    </row>
    <row r="46674" spans="43:44" x14ac:dyDescent="0.2">
      <c r="AQ46674" s="47"/>
      <c r="AR46674" s="51"/>
    </row>
    <row r="46675" spans="43:44" x14ac:dyDescent="0.2">
      <c r="AQ46675" s="47"/>
      <c r="AR46675" s="51"/>
    </row>
    <row r="46676" spans="43:44" x14ac:dyDescent="0.2">
      <c r="AQ46676" s="47"/>
      <c r="AR46676" s="51"/>
    </row>
    <row r="46677" spans="43:44" x14ac:dyDescent="0.2">
      <c r="AQ46677" s="47"/>
      <c r="AR46677" s="51"/>
    </row>
    <row r="46678" spans="43:44" x14ac:dyDescent="0.2">
      <c r="AQ46678" s="47"/>
      <c r="AR46678" s="51"/>
    </row>
    <row r="46679" spans="43:44" x14ac:dyDescent="0.2">
      <c r="AQ46679" s="47"/>
      <c r="AR46679" s="51"/>
    </row>
    <row r="46680" spans="43:44" x14ac:dyDescent="0.2">
      <c r="AQ46680" s="47"/>
      <c r="AR46680" s="51"/>
    </row>
    <row r="46681" spans="43:44" x14ac:dyDescent="0.2">
      <c r="AQ46681" s="47"/>
      <c r="AR46681" s="51"/>
    </row>
    <row r="46682" spans="43:44" x14ac:dyDescent="0.2">
      <c r="AQ46682" s="47"/>
      <c r="AR46682" s="51"/>
    </row>
    <row r="46683" spans="43:44" x14ac:dyDescent="0.2">
      <c r="AQ46683" s="47"/>
      <c r="AR46683" s="51"/>
    </row>
    <row r="46684" spans="43:44" x14ac:dyDescent="0.2">
      <c r="AQ46684" s="47"/>
      <c r="AR46684" s="51"/>
    </row>
    <row r="46685" spans="43:44" x14ac:dyDescent="0.2">
      <c r="AQ46685" s="47"/>
      <c r="AR46685" s="51"/>
    </row>
    <row r="46686" spans="43:44" x14ac:dyDescent="0.2">
      <c r="AQ46686" s="47"/>
      <c r="AR46686" s="51"/>
    </row>
    <row r="46687" spans="43:44" x14ac:dyDescent="0.2">
      <c r="AQ46687" s="47"/>
      <c r="AR46687" s="51"/>
    </row>
    <row r="46688" spans="43:44" x14ac:dyDescent="0.2">
      <c r="AQ46688" s="47"/>
      <c r="AR46688" s="51"/>
    </row>
    <row r="46689" spans="43:44" x14ac:dyDescent="0.2">
      <c r="AQ46689" s="47"/>
      <c r="AR46689" s="51"/>
    </row>
    <row r="46690" spans="43:44" x14ac:dyDescent="0.2">
      <c r="AQ46690" s="47"/>
      <c r="AR46690" s="51"/>
    </row>
    <row r="46691" spans="43:44" x14ac:dyDescent="0.2">
      <c r="AQ46691" s="47"/>
      <c r="AR46691" s="51"/>
    </row>
    <row r="46692" spans="43:44" x14ac:dyDescent="0.2">
      <c r="AQ46692" s="47"/>
      <c r="AR46692" s="51"/>
    </row>
    <row r="46693" spans="43:44" x14ac:dyDescent="0.2">
      <c r="AQ46693" s="47"/>
      <c r="AR46693" s="51"/>
    </row>
    <row r="46694" spans="43:44" x14ac:dyDescent="0.2">
      <c r="AQ46694" s="47"/>
      <c r="AR46694" s="51"/>
    </row>
    <row r="46695" spans="43:44" x14ac:dyDescent="0.2">
      <c r="AQ46695" s="47"/>
      <c r="AR46695" s="51"/>
    </row>
    <row r="46696" spans="43:44" x14ac:dyDescent="0.2">
      <c r="AQ46696" s="47"/>
      <c r="AR46696" s="51"/>
    </row>
    <row r="46697" spans="43:44" x14ac:dyDescent="0.2">
      <c r="AQ46697" s="47"/>
      <c r="AR46697" s="51"/>
    </row>
    <row r="46698" spans="43:44" x14ac:dyDescent="0.2">
      <c r="AQ46698" s="47"/>
      <c r="AR46698" s="51"/>
    </row>
    <row r="46699" spans="43:44" x14ac:dyDescent="0.2">
      <c r="AQ46699" s="47"/>
      <c r="AR46699" s="51"/>
    </row>
    <row r="46700" spans="43:44" x14ac:dyDescent="0.2">
      <c r="AQ46700" s="47"/>
      <c r="AR46700" s="51"/>
    </row>
    <row r="46701" spans="43:44" x14ac:dyDescent="0.2">
      <c r="AQ46701" s="47"/>
      <c r="AR46701" s="51"/>
    </row>
    <row r="46702" spans="43:44" x14ac:dyDescent="0.2">
      <c r="AQ46702" s="47"/>
      <c r="AR46702" s="51"/>
    </row>
    <row r="46703" spans="43:44" x14ac:dyDescent="0.2">
      <c r="AQ46703" s="47"/>
      <c r="AR46703" s="51"/>
    </row>
    <row r="46704" spans="43:44" x14ac:dyDescent="0.2">
      <c r="AQ46704" s="47"/>
      <c r="AR46704" s="51"/>
    </row>
    <row r="46705" spans="43:44" x14ac:dyDescent="0.2">
      <c r="AQ46705" s="47"/>
      <c r="AR46705" s="51"/>
    </row>
    <row r="46706" spans="43:44" x14ac:dyDescent="0.2">
      <c r="AQ46706" s="47"/>
      <c r="AR46706" s="51"/>
    </row>
    <row r="46707" spans="43:44" x14ac:dyDescent="0.2">
      <c r="AQ46707" s="47"/>
      <c r="AR46707" s="51"/>
    </row>
    <row r="46708" spans="43:44" x14ac:dyDescent="0.2">
      <c r="AQ46708" s="47"/>
      <c r="AR46708" s="51"/>
    </row>
    <row r="46709" spans="43:44" x14ac:dyDescent="0.2">
      <c r="AQ46709" s="47"/>
      <c r="AR46709" s="51"/>
    </row>
    <row r="46710" spans="43:44" x14ac:dyDescent="0.2">
      <c r="AQ46710" s="47"/>
      <c r="AR46710" s="51"/>
    </row>
    <row r="46711" spans="43:44" x14ac:dyDescent="0.2">
      <c r="AQ46711" s="47"/>
      <c r="AR46711" s="51"/>
    </row>
    <row r="46712" spans="43:44" x14ac:dyDescent="0.2">
      <c r="AQ46712" s="47"/>
      <c r="AR46712" s="51"/>
    </row>
    <row r="46713" spans="43:44" x14ac:dyDescent="0.2">
      <c r="AQ46713" s="47"/>
      <c r="AR46713" s="51"/>
    </row>
    <row r="46714" spans="43:44" x14ac:dyDescent="0.2">
      <c r="AQ46714" s="47"/>
      <c r="AR46714" s="51"/>
    </row>
    <row r="46715" spans="43:44" x14ac:dyDescent="0.2">
      <c r="AQ46715" s="47"/>
      <c r="AR46715" s="51"/>
    </row>
    <row r="46716" spans="43:44" x14ac:dyDescent="0.2">
      <c r="AQ46716" s="47"/>
      <c r="AR46716" s="51"/>
    </row>
    <row r="46717" spans="43:44" x14ac:dyDescent="0.2">
      <c r="AQ46717" s="47"/>
      <c r="AR46717" s="51"/>
    </row>
    <row r="46718" spans="43:44" x14ac:dyDescent="0.2">
      <c r="AQ46718" s="47"/>
      <c r="AR46718" s="51"/>
    </row>
    <row r="46719" spans="43:44" x14ac:dyDescent="0.2">
      <c r="AQ46719" s="47"/>
      <c r="AR46719" s="51"/>
    </row>
    <row r="46720" spans="43:44" x14ac:dyDescent="0.2">
      <c r="AQ46720" s="47"/>
      <c r="AR46720" s="51"/>
    </row>
    <row r="46721" spans="43:44" x14ac:dyDescent="0.2">
      <c r="AQ46721" s="47"/>
      <c r="AR46721" s="51"/>
    </row>
    <row r="46722" spans="43:44" x14ac:dyDescent="0.2">
      <c r="AQ46722" s="47"/>
      <c r="AR46722" s="51"/>
    </row>
    <row r="46723" spans="43:44" x14ac:dyDescent="0.2">
      <c r="AQ46723" s="47"/>
      <c r="AR46723" s="51"/>
    </row>
    <row r="46724" spans="43:44" x14ac:dyDescent="0.2">
      <c r="AQ46724" s="47"/>
      <c r="AR46724" s="51"/>
    </row>
    <row r="46725" spans="43:44" x14ac:dyDescent="0.2">
      <c r="AQ46725" s="47"/>
      <c r="AR46725" s="51"/>
    </row>
    <row r="46726" spans="43:44" x14ac:dyDescent="0.2">
      <c r="AQ46726" s="47"/>
      <c r="AR46726" s="51"/>
    </row>
    <row r="46727" spans="43:44" x14ac:dyDescent="0.2">
      <c r="AQ46727" s="47"/>
      <c r="AR46727" s="51"/>
    </row>
    <row r="46728" spans="43:44" x14ac:dyDescent="0.2">
      <c r="AQ46728" s="47"/>
      <c r="AR46728" s="51"/>
    </row>
    <row r="46729" spans="43:44" x14ac:dyDescent="0.2">
      <c r="AQ46729" s="47"/>
      <c r="AR46729" s="51"/>
    </row>
    <row r="46730" spans="43:44" x14ac:dyDescent="0.2">
      <c r="AQ46730" s="47"/>
      <c r="AR46730" s="51"/>
    </row>
    <row r="46731" spans="43:44" x14ac:dyDescent="0.2">
      <c r="AQ46731" s="47"/>
      <c r="AR46731" s="51"/>
    </row>
    <row r="46732" spans="43:44" x14ac:dyDescent="0.2">
      <c r="AQ46732" s="47"/>
      <c r="AR46732" s="51"/>
    </row>
    <row r="46733" spans="43:44" x14ac:dyDescent="0.2">
      <c r="AQ46733" s="47"/>
      <c r="AR46733" s="51"/>
    </row>
    <row r="46734" spans="43:44" x14ac:dyDescent="0.2">
      <c r="AQ46734" s="47"/>
      <c r="AR46734" s="51"/>
    </row>
    <row r="46735" spans="43:44" x14ac:dyDescent="0.2">
      <c r="AQ46735" s="47"/>
      <c r="AR46735" s="51"/>
    </row>
    <row r="46736" spans="43:44" x14ac:dyDescent="0.2">
      <c r="AQ46736" s="47"/>
      <c r="AR46736" s="51"/>
    </row>
    <row r="46737" spans="43:44" x14ac:dyDescent="0.2">
      <c r="AQ46737" s="47"/>
      <c r="AR46737" s="51"/>
    </row>
    <row r="46738" spans="43:44" x14ac:dyDescent="0.2">
      <c r="AQ46738" s="47"/>
      <c r="AR46738" s="51"/>
    </row>
    <row r="46739" spans="43:44" x14ac:dyDescent="0.2">
      <c r="AQ46739" s="47"/>
      <c r="AR46739" s="51"/>
    </row>
    <row r="46740" spans="43:44" x14ac:dyDescent="0.2">
      <c r="AQ46740" s="47"/>
      <c r="AR46740" s="51"/>
    </row>
    <row r="46741" spans="43:44" x14ac:dyDescent="0.2">
      <c r="AQ46741" s="47"/>
      <c r="AR46741" s="51"/>
    </row>
    <row r="46742" spans="43:44" x14ac:dyDescent="0.2">
      <c r="AQ46742" s="47"/>
      <c r="AR46742" s="51"/>
    </row>
    <row r="46743" spans="43:44" x14ac:dyDescent="0.2">
      <c r="AQ46743" s="47"/>
      <c r="AR46743" s="51"/>
    </row>
    <row r="46744" spans="43:44" x14ac:dyDescent="0.2">
      <c r="AQ46744" s="47"/>
      <c r="AR46744" s="51"/>
    </row>
    <row r="46745" spans="43:44" x14ac:dyDescent="0.2">
      <c r="AQ46745" s="47"/>
      <c r="AR46745" s="51"/>
    </row>
    <row r="46746" spans="43:44" x14ac:dyDescent="0.2">
      <c r="AQ46746" s="47"/>
      <c r="AR46746" s="51"/>
    </row>
    <row r="46747" spans="43:44" x14ac:dyDescent="0.2">
      <c r="AQ46747" s="47"/>
      <c r="AR46747" s="51"/>
    </row>
    <row r="46748" spans="43:44" x14ac:dyDescent="0.2">
      <c r="AQ46748" s="47"/>
      <c r="AR46748" s="51"/>
    </row>
    <row r="46749" spans="43:44" x14ac:dyDescent="0.2">
      <c r="AQ46749" s="47"/>
      <c r="AR46749" s="51"/>
    </row>
    <row r="46750" spans="43:44" x14ac:dyDescent="0.2">
      <c r="AQ46750" s="47"/>
      <c r="AR46750" s="51"/>
    </row>
    <row r="46751" spans="43:44" x14ac:dyDescent="0.2">
      <c r="AQ46751" s="47"/>
      <c r="AR46751" s="51"/>
    </row>
    <row r="46752" spans="43:44" x14ac:dyDescent="0.2">
      <c r="AQ46752" s="47"/>
      <c r="AR46752" s="51"/>
    </row>
    <row r="46753" spans="43:44" x14ac:dyDescent="0.2">
      <c r="AQ46753" s="47"/>
      <c r="AR46753" s="51"/>
    </row>
    <row r="46754" spans="43:44" x14ac:dyDescent="0.2">
      <c r="AQ46754" s="47"/>
      <c r="AR46754" s="51"/>
    </row>
    <row r="46755" spans="43:44" x14ac:dyDescent="0.2">
      <c r="AQ46755" s="47"/>
      <c r="AR46755" s="51"/>
    </row>
    <row r="46756" spans="43:44" x14ac:dyDescent="0.2">
      <c r="AQ46756" s="47"/>
      <c r="AR46756" s="51"/>
    </row>
    <row r="46757" spans="43:44" x14ac:dyDescent="0.2">
      <c r="AQ46757" s="47"/>
      <c r="AR46757" s="51"/>
    </row>
    <row r="46758" spans="43:44" x14ac:dyDescent="0.2">
      <c r="AQ46758" s="47"/>
      <c r="AR46758" s="51"/>
    </row>
    <row r="46759" spans="43:44" x14ac:dyDescent="0.2">
      <c r="AQ46759" s="47"/>
      <c r="AR46759" s="51"/>
    </row>
    <row r="46760" spans="43:44" x14ac:dyDescent="0.2">
      <c r="AQ46760" s="47"/>
      <c r="AR46760" s="51"/>
    </row>
    <row r="46761" spans="43:44" x14ac:dyDescent="0.2">
      <c r="AQ46761" s="47"/>
      <c r="AR46761" s="51"/>
    </row>
    <row r="46762" spans="43:44" x14ac:dyDescent="0.2">
      <c r="AQ46762" s="47"/>
      <c r="AR46762" s="51"/>
    </row>
    <row r="46763" spans="43:44" x14ac:dyDescent="0.2">
      <c r="AQ46763" s="47"/>
      <c r="AR46763" s="51"/>
    </row>
    <row r="46764" spans="43:44" x14ac:dyDescent="0.2">
      <c r="AQ46764" s="47"/>
      <c r="AR46764" s="51"/>
    </row>
    <row r="46765" spans="43:44" x14ac:dyDescent="0.2">
      <c r="AQ46765" s="47"/>
      <c r="AR46765" s="51"/>
    </row>
    <row r="46766" spans="43:44" x14ac:dyDescent="0.2">
      <c r="AQ46766" s="47"/>
      <c r="AR46766" s="51"/>
    </row>
    <row r="46767" spans="43:44" x14ac:dyDescent="0.2">
      <c r="AQ46767" s="47"/>
      <c r="AR46767" s="51"/>
    </row>
    <row r="46768" spans="43:44" x14ac:dyDescent="0.2">
      <c r="AQ46768" s="47"/>
      <c r="AR46768" s="51"/>
    </row>
    <row r="46769" spans="43:44" x14ac:dyDescent="0.2">
      <c r="AQ46769" s="47"/>
      <c r="AR46769" s="51"/>
    </row>
    <row r="46770" spans="43:44" x14ac:dyDescent="0.2">
      <c r="AQ46770" s="47"/>
      <c r="AR46770" s="51"/>
    </row>
    <row r="46771" spans="43:44" x14ac:dyDescent="0.2">
      <c r="AQ46771" s="47"/>
      <c r="AR46771" s="51"/>
    </row>
    <row r="46772" spans="43:44" x14ac:dyDescent="0.2">
      <c r="AQ46772" s="47"/>
      <c r="AR46772" s="51"/>
    </row>
    <row r="46773" spans="43:44" x14ac:dyDescent="0.2">
      <c r="AQ46773" s="47"/>
      <c r="AR46773" s="51"/>
    </row>
    <row r="46774" spans="43:44" x14ac:dyDescent="0.2">
      <c r="AQ46774" s="47"/>
      <c r="AR46774" s="51"/>
    </row>
    <row r="46775" spans="43:44" x14ac:dyDescent="0.2">
      <c r="AQ46775" s="47"/>
      <c r="AR46775" s="51"/>
    </row>
    <row r="46776" spans="43:44" x14ac:dyDescent="0.2">
      <c r="AQ46776" s="47"/>
      <c r="AR46776" s="51"/>
    </row>
    <row r="46777" spans="43:44" x14ac:dyDescent="0.2">
      <c r="AQ46777" s="47"/>
      <c r="AR46777" s="51"/>
    </row>
    <row r="46778" spans="43:44" x14ac:dyDescent="0.2">
      <c r="AQ46778" s="47"/>
      <c r="AR46778" s="51"/>
    </row>
    <row r="46779" spans="43:44" x14ac:dyDescent="0.2">
      <c r="AQ46779" s="47"/>
      <c r="AR46779" s="51"/>
    </row>
    <row r="46780" spans="43:44" x14ac:dyDescent="0.2">
      <c r="AQ46780" s="47"/>
      <c r="AR46780" s="51"/>
    </row>
    <row r="46781" spans="43:44" x14ac:dyDescent="0.2">
      <c r="AQ46781" s="47"/>
      <c r="AR46781" s="51"/>
    </row>
    <row r="46782" spans="43:44" x14ac:dyDescent="0.2">
      <c r="AQ46782" s="47"/>
      <c r="AR46782" s="51"/>
    </row>
    <row r="46783" spans="43:44" x14ac:dyDescent="0.2">
      <c r="AQ46783" s="47"/>
      <c r="AR46783" s="51"/>
    </row>
    <row r="46784" spans="43:44" x14ac:dyDescent="0.2">
      <c r="AQ46784" s="47"/>
      <c r="AR46784" s="51"/>
    </row>
    <row r="46785" spans="43:44" x14ac:dyDescent="0.2">
      <c r="AQ46785" s="47"/>
      <c r="AR46785" s="51"/>
    </row>
    <row r="46786" spans="43:44" x14ac:dyDescent="0.2">
      <c r="AQ46786" s="47"/>
      <c r="AR46786" s="51"/>
    </row>
    <row r="46787" spans="43:44" x14ac:dyDescent="0.2">
      <c r="AQ46787" s="47"/>
      <c r="AR46787" s="51"/>
    </row>
    <row r="46788" spans="43:44" x14ac:dyDescent="0.2">
      <c r="AQ46788" s="47"/>
      <c r="AR46788" s="51"/>
    </row>
    <row r="46789" spans="43:44" x14ac:dyDescent="0.2">
      <c r="AQ46789" s="47"/>
      <c r="AR46789" s="51"/>
    </row>
    <row r="46790" spans="43:44" x14ac:dyDescent="0.2">
      <c r="AQ46790" s="47"/>
      <c r="AR46790" s="51"/>
    </row>
    <row r="46791" spans="43:44" x14ac:dyDescent="0.2">
      <c r="AQ46791" s="47"/>
      <c r="AR46791" s="51"/>
    </row>
    <row r="46792" spans="43:44" x14ac:dyDescent="0.2">
      <c r="AQ46792" s="47"/>
      <c r="AR46792" s="51"/>
    </row>
    <row r="46793" spans="43:44" x14ac:dyDescent="0.2">
      <c r="AQ46793" s="47"/>
      <c r="AR46793" s="51"/>
    </row>
    <row r="46794" spans="43:44" x14ac:dyDescent="0.2">
      <c r="AQ46794" s="47"/>
      <c r="AR46794" s="51"/>
    </row>
    <row r="46795" spans="43:44" x14ac:dyDescent="0.2">
      <c r="AQ46795" s="47"/>
      <c r="AR46795" s="51"/>
    </row>
    <row r="46796" spans="43:44" x14ac:dyDescent="0.2">
      <c r="AQ46796" s="47"/>
      <c r="AR46796" s="51"/>
    </row>
    <row r="46797" spans="43:44" x14ac:dyDescent="0.2">
      <c r="AQ46797" s="47"/>
      <c r="AR46797" s="51"/>
    </row>
    <row r="46798" spans="43:44" x14ac:dyDescent="0.2">
      <c r="AQ46798" s="47"/>
      <c r="AR46798" s="51"/>
    </row>
    <row r="46799" spans="43:44" x14ac:dyDescent="0.2">
      <c r="AQ46799" s="47"/>
      <c r="AR46799" s="51"/>
    </row>
    <row r="46800" spans="43:44" x14ac:dyDescent="0.2">
      <c r="AQ46800" s="47"/>
      <c r="AR46800" s="51"/>
    </row>
    <row r="46801" spans="43:44" x14ac:dyDescent="0.2">
      <c r="AQ46801" s="47"/>
      <c r="AR46801" s="51"/>
    </row>
    <row r="46802" spans="43:44" x14ac:dyDescent="0.2">
      <c r="AQ46802" s="47"/>
      <c r="AR46802" s="51"/>
    </row>
    <row r="46803" spans="43:44" x14ac:dyDescent="0.2">
      <c r="AQ46803" s="47"/>
      <c r="AR46803" s="51"/>
    </row>
    <row r="46804" spans="43:44" x14ac:dyDescent="0.2">
      <c r="AQ46804" s="47"/>
      <c r="AR46804" s="51"/>
    </row>
    <row r="46805" spans="43:44" x14ac:dyDescent="0.2">
      <c r="AQ46805" s="47"/>
      <c r="AR46805" s="51"/>
    </row>
    <row r="46806" spans="43:44" x14ac:dyDescent="0.2">
      <c r="AQ46806" s="47"/>
      <c r="AR46806" s="51"/>
    </row>
    <row r="46807" spans="43:44" x14ac:dyDescent="0.2">
      <c r="AQ46807" s="47"/>
      <c r="AR46807" s="51"/>
    </row>
    <row r="46808" spans="43:44" x14ac:dyDescent="0.2">
      <c r="AQ46808" s="47"/>
      <c r="AR46808" s="51"/>
    </row>
    <row r="46809" spans="43:44" x14ac:dyDescent="0.2">
      <c r="AQ46809" s="47"/>
      <c r="AR46809" s="51"/>
    </row>
    <row r="46810" spans="43:44" x14ac:dyDescent="0.2">
      <c r="AQ46810" s="47"/>
      <c r="AR46810" s="51"/>
    </row>
    <row r="46811" spans="43:44" x14ac:dyDescent="0.2">
      <c r="AQ46811" s="47"/>
      <c r="AR46811" s="51"/>
    </row>
    <row r="46812" spans="43:44" x14ac:dyDescent="0.2">
      <c r="AQ46812" s="47"/>
      <c r="AR46812" s="51"/>
    </row>
    <row r="46813" spans="43:44" x14ac:dyDescent="0.2">
      <c r="AQ46813" s="47"/>
      <c r="AR46813" s="51"/>
    </row>
    <row r="46814" spans="43:44" x14ac:dyDescent="0.2">
      <c r="AQ46814" s="47"/>
      <c r="AR46814" s="51"/>
    </row>
    <row r="46815" spans="43:44" x14ac:dyDescent="0.2">
      <c r="AQ46815" s="47"/>
      <c r="AR46815" s="51"/>
    </row>
    <row r="46816" spans="43:44" x14ac:dyDescent="0.2">
      <c r="AQ46816" s="47"/>
      <c r="AR46816" s="51"/>
    </row>
    <row r="46817" spans="43:44" x14ac:dyDescent="0.2">
      <c r="AQ46817" s="47"/>
      <c r="AR46817" s="51"/>
    </row>
    <row r="46818" spans="43:44" x14ac:dyDescent="0.2">
      <c r="AQ46818" s="47"/>
      <c r="AR46818" s="51"/>
    </row>
    <row r="46819" spans="43:44" x14ac:dyDescent="0.2">
      <c r="AQ46819" s="47"/>
      <c r="AR46819" s="51"/>
    </row>
    <row r="46820" spans="43:44" x14ac:dyDescent="0.2">
      <c r="AQ46820" s="47"/>
      <c r="AR46820" s="51"/>
    </row>
    <row r="46821" spans="43:44" x14ac:dyDescent="0.2">
      <c r="AQ46821" s="47"/>
      <c r="AR46821" s="51"/>
    </row>
    <row r="46822" spans="43:44" x14ac:dyDescent="0.2">
      <c r="AQ46822" s="47"/>
      <c r="AR46822" s="51"/>
    </row>
    <row r="46823" spans="43:44" x14ac:dyDescent="0.2">
      <c r="AQ46823" s="47"/>
      <c r="AR46823" s="51"/>
    </row>
    <row r="46824" spans="43:44" x14ac:dyDescent="0.2">
      <c r="AQ46824" s="47"/>
      <c r="AR46824" s="51"/>
    </row>
    <row r="46825" spans="43:44" x14ac:dyDescent="0.2">
      <c r="AQ46825" s="47"/>
      <c r="AR46825" s="51"/>
    </row>
    <row r="46826" spans="43:44" x14ac:dyDescent="0.2">
      <c r="AQ46826" s="47"/>
      <c r="AR46826" s="51"/>
    </row>
    <row r="46827" spans="43:44" x14ac:dyDescent="0.2">
      <c r="AQ46827" s="47"/>
      <c r="AR46827" s="51"/>
    </row>
    <row r="46828" spans="43:44" x14ac:dyDescent="0.2">
      <c r="AQ46828" s="47"/>
      <c r="AR46828" s="51"/>
    </row>
    <row r="46829" spans="43:44" x14ac:dyDescent="0.2">
      <c r="AQ46829" s="47"/>
      <c r="AR46829" s="51"/>
    </row>
    <row r="46830" spans="43:44" x14ac:dyDescent="0.2">
      <c r="AQ46830" s="47"/>
      <c r="AR46830" s="51"/>
    </row>
    <row r="46831" spans="43:44" x14ac:dyDescent="0.2">
      <c r="AQ46831" s="47"/>
      <c r="AR46831" s="51"/>
    </row>
    <row r="46832" spans="43:44" x14ac:dyDescent="0.2">
      <c r="AQ46832" s="47"/>
      <c r="AR46832" s="51"/>
    </row>
    <row r="46833" spans="43:44" x14ac:dyDescent="0.2">
      <c r="AQ46833" s="47"/>
      <c r="AR46833" s="51"/>
    </row>
    <row r="46834" spans="43:44" x14ac:dyDescent="0.2">
      <c r="AQ46834" s="47"/>
      <c r="AR46834" s="51"/>
    </row>
    <row r="46835" spans="43:44" x14ac:dyDescent="0.2">
      <c r="AQ46835" s="47"/>
      <c r="AR46835" s="51"/>
    </row>
    <row r="46836" spans="43:44" x14ac:dyDescent="0.2">
      <c r="AQ46836" s="47"/>
      <c r="AR46836" s="51"/>
    </row>
    <row r="46837" spans="43:44" x14ac:dyDescent="0.2">
      <c r="AQ46837" s="47"/>
      <c r="AR46837" s="51"/>
    </row>
    <row r="46838" spans="43:44" x14ac:dyDescent="0.2">
      <c r="AQ46838" s="47"/>
      <c r="AR46838" s="51"/>
    </row>
    <row r="46839" spans="43:44" x14ac:dyDescent="0.2">
      <c r="AQ46839" s="47"/>
      <c r="AR46839" s="51"/>
    </row>
    <row r="46840" spans="43:44" x14ac:dyDescent="0.2">
      <c r="AQ46840" s="47"/>
      <c r="AR46840" s="51"/>
    </row>
    <row r="46841" spans="43:44" x14ac:dyDescent="0.2">
      <c r="AQ46841" s="47"/>
      <c r="AR46841" s="51"/>
    </row>
    <row r="46842" spans="43:44" x14ac:dyDescent="0.2">
      <c r="AQ46842" s="47"/>
      <c r="AR46842" s="51"/>
    </row>
    <row r="46843" spans="43:44" x14ac:dyDescent="0.2">
      <c r="AQ46843" s="47"/>
      <c r="AR46843" s="51"/>
    </row>
    <row r="46844" spans="43:44" x14ac:dyDescent="0.2">
      <c r="AQ46844" s="47"/>
      <c r="AR46844" s="51"/>
    </row>
    <row r="46845" spans="43:44" x14ac:dyDescent="0.2">
      <c r="AQ46845" s="47"/>
      <c r="AR46845" s="51"/>
    </row>
    <row r="46846" spans="43:44" x14ac:dyDescent="0.2">
      <c r="AQ46846" s="47"/>
      <c r="AR46846" s="51"/>
    </row>
    <row r="46847" spans="43:44" x14ac:dyDescent="0.2">
      <c r="AQ46847" s="47"/>
      <c r="AR46847" s="51"/>
    </row>
    <row r="46848" spans="43:44" x14ac:dyDescent="0.2">
      <c r="AQ46848" s="47"/>
      <c r="AR46848" s="51"/>
    </row>
    <row r="46849" spans="43:44" x14ac:dyDescent="0.2">
      <c r="AQ46849" s="47"/>
      <c r="AR46849" s="51"/>
    </row>
    <row r="46850" spans="43:44" x14ac:dyDescent="0.2">
      <c r="AQ46850" s="47"/>
      <c r="AR46850" s="51"/>
    </row>
    <row r="46851" spans="43:44" x14ac:dyDescent="0.2">
      <c r="AQ46851" s="47"/>
      <c r="AR46851" s="51"/>
    </row>
    <row r="46852" spans="43:44" x14ac:dyDescent="0.2">
      <c r="AQ46852" s="47"/>
      <c r="AR46852" s="51"/>
    </row>
    <row r="46853" spans="43:44" x14ac:dyDescent="0.2">
      <c r="AQ46853" s="47"/>
      <c r="AR46853" s="51"/>
    </row>
    <row r="46854" spans="43:44" x14ac:dyDescent="0.2">
      <c r="AQ46854" s="47"/>
      <c r="AR46854" s="51"/>
    </row>
    <row r="46855" spans="43:44" x14ac:dyDescent="0.2">
      <c r="AQ46855" s="47"/>
      <c r="AR46855" s="51"/>
    </row>
    <row r="46856" spans="43:44" x14ac:dyDescent="0.2">
      <c r="AQ46856" s="47"/>
      <c r="AR46856" s="51"/>
    </row>
    <row r="46857" spans="43:44" x14ac:dyDescent="0.2">
      <c r="AQ46857" s="47"/>
      <c r="AR46857" s="51"/>
    </row>
    <row r="46858" spans="43:44" x14ac:dyDescent="0.2">
      <c r="AQ46858" s="47"/>
      <c r="AR46858" s="51"/>
    </row>
    <row r="46859" spans="43:44" x14ac:dyDescent="0.2">
      <c r="AQ46859" s="47"/>
      <c r="AR46859" s="51"/>
    </row>
    <row r="46860" spans="43:44" x14ac:dyDescent="0.2">
      <c r="AQ46860" s="47"/>
      <c r="AR46860" s="51"/>
    </row>
    <row r="46861" spans="43:44" x14ac:dyDescent="0.2">
      <c r="AQ46861" s="47"/>
      <c r="AR46861" s="51"/>
    </row>
    <row r="46862" spans="43:44" x14ac:dyDescent="0.2">
      <c r="AQ46862" s="47"/>
      <c r="AR46862" s="51"/>
    </row>
    <row r="46863" spans="43:44" x14ac:dyDescent="0.2">
      <c r="AQ46863" s="47"/>
      <c r="AR46863" s="51"/>
    </row>
    <row r="46864" spans="43:44" x14ac:dyDescent="0.2">
      <c r="AQ46864" s="47"/>
      <c r="AR46864" s="51"/>
    </row>
    <row r="46865" spans="43:44" x14ac:dyDescent="0.2">
      <c r="AQ46865" s="47"/>
      <c r="AR46865" s="51"/>
    </row>
    <row r="46866" spans="43:44" x14ac:dyDescent="0.2">
      <c r="AQ46866" s="47"/>
      <c r="AR46866" s="51"/>
    </row>
    <row r="46867" spans="43:44" x14ac:dyDescent="0.2">
      <c r="AQ46867" s="47"/>
      <c r="AR46867" s="51"/>
    </row>
    <row r="46868" spans="43:44" x14ac:dyDescent="0.2">
      <c r="AQ46868" s="47"/>
      <c r="AR46868" s="51"/>
    </row>
    <row r="46869" spans="43:44" x14ac:dyDescent="0.2">
      <c r="AQ46869" s="47"/>
      <c r="AR46869" s="51"/>
    </row>
    <row r="46870" spans="43:44" x14ac:dyDescent="0.2">
      <c r="AQ46870" s="47"/>
      <c r="AR46870" s="51"/>
    </row>
    <row r="46871" spans="43:44" x14ac:dyDescent="0.2">
      <c r="AQ46871" s="47"/>
      <c r="AR46871" s="51"/>
    </row>
    <row r="46872" spans="43:44" x14ac:dyDescent="0.2">
      <c r="AQ46872" s="47"/>
      <c r="AR46872" s="51"/>
    </row>
    <row r="46873" spans="43:44" x14ac:dyDescent="0.2">
      <c r="AQ46873" s="47"/>
      <c r="AR46873" s="51"/>
    </row>
    <row r="46874" spans="43:44" x14ac:dyDescent="0.2">
      <c r="AQ46874" s="47"/>
      <c r="AR46874" s="51"/>
    </row>
    <row r="46875" spans="43:44" x14ac:dyDescent="0.2">
      <c r="AQ46875" s="47"/>
      <c r="AR46875" s="51"/>
    </row>
    <row r="46876" spans="43:44" x14ac:dyDescent="0.2">
      <c r="AQ46876" s="47"/>
      <c r="AR46876" s="51"/>
    </row>
    <row r="46877" spans="43:44" x14ac:dyDescent="0.2">
      <c r="AQ46877" s="47"/>
      <c r="AR46877" s="51"/>
    </row>
    <row r="46878" spans="43:44" x14ac:dyDescent="0.2">
      <c r="AQ46878" s="47"/>
      <c r="AR46878" s="51"/>
    </row>
    <row r="46879" spans="43:44" x14ac:dyDescent="0.2">
      <c r="AQ46879" s="47"/>
      <c r="AR46879" s="51"/>
    </row>
    <row r="46880" spans="43:44" x14ac:dyDescent="0.2">
      <c r="AQ46880" s="47"/>
      <c r="AR46880" s="51"/>
    </row>
    <row r="46881" spans="43:44" x14ac:dyDescent="0.2">
      <c r="AQ46881" s="47"/>
      <c r="AR46881" s="51"/>
    </row>
    <row r="46882" spans="43:44" x14ac:dyDescent="0.2">
      <c r="AQ46882" s="47"/>
      <c r="AR46882" s="51"/>
    </row>
    <row r="46883" spans="43:44" x14ac:dyDescent="0.2">
      <c r="AQ46883" s="47"/>
      <c r="AR46883" s="51"/>
    </row>
    <row r="46884" spans="43:44" x14ac:dyDescent="0.2">
      <c r="AQ46884" s="47"/>
      <c r="AR46884" s="51"/>
    </row>
    <row r="46885" spans="43:44" x14ac:dyDescent="0.2">
      <c r="AQ46885" s="47"/>
      <c r="AR46885" s="51"/>
    </row>
    <row r="46886" spans="43:44" x14ac:dyDescent="0.2">
      <c r="AQ46886" s="47"/>
      <c r="AR46886" s="51"/>
    </row>
    <row r="46887" spans="43:44" x14ac:dyDescent="0.2">
      <c r="AQ46887" s="47"/>
      <c r="AR46887" s="51"/>
    </row>
    <row r="46888" spans="43:44" x14ac:dyDescent="0.2">
      <c r="AQ46888" s="47"/>
      <c r="AR46888" s="51"/>
    </row>
    <row r="46889" spans="43:44" x14ac:dyDescent="0.2">
      <c r="AQ46889" s="47"/>
      <c r="AR46889" s="51"/>
    </row>
    <row r="46890" spans="43:44" x14ac:dyDescent="0.2">
      <c r="AQ46890" s="47"/>
      <c r="AR46890" s="51"/>
    </row>
    <row r="46891" spans="43:44" x14ac:dyDescent="0.2">
      <c r="AQ46891" s="47"/>
      <c r="AR46891" s="51"/>
    </row>
    <row r="46892" spans="43:44" x14ac:dyDescent="0.2">
      <c r="AQ46892" s="47"/>
      <c r="AR46892" s="51"/>
    </row>
    <row r="46893" spans="43:44" x14ac:dyDescent="0.2">
      <c r="AQ46893" s="47"/>
      <c r="AR46893" s="51"/>
    </row>
    <row r="46894" spans="43:44" x14ac:dyDescent="0.2">
      <c r="AQ46894" s="47"/>
      <c r="AR46894" s="51"/>
    </row>
    <row r="46895" spans="43:44" x14ac:dyDescent="0.2">
      <c r="AQ46895" s="47"/>
      <c r="AR46895" s="51"/>
    </row>
    <row r="46896" spans="43:44" x14ac:dyDescent="0.2">
      <c r="AQ46896" s="47"/>
      <c r="AR46896" s="51"/>
    </row>
    <row r="46897" spans="43:44" x14ac:dyDescent="0.2">
      <c r="AQ46897" s="47"/>
      <c r="AR46897" s="51"/>
    </row>
    <row r="46898" spans="43:44" x14ac:dyDescent="0.2">
      <c r="AQ46898" s="47"/>
      <c r="AR46898" s="51"/>
    </row>
    <row r="46899" spans="43:44" x14ac:dyDescent="0.2">
      <c r="AQ46899" s="47"/>
      <c r="AR46899" s="51"/>
    </row>
    <row r="46900" spans="43:44" x14ac:dyDescent="0.2">
      <c r="AQ46900" s="47"/>
      <c r="AR46900" s="51"/>
    </row>
    <row r="46901" spans="43:44" x14ac:dyDescent="0.2">
      <c r="AQ46901" s="47"/>
      <c r="AR46901" s="51"/>
    </row>
    <row r="46902" spans="43:44" x14ac:dyDescent="0.2">
      <c r="AQ46902" s="47"/>
      <c r="AR46902" s="51"/>
    </row>
    <row r="46903" spans="43:44" x14ac:dyDescent="0.2">
      <c r="AQ46903" s="47"/>
      <c r="AR46903" s="51"/>
    </row>
    <row r="46904" spans="43:44" x14ac:dyDescent="0.2">
      <c r="AQ46904" s="47"/>
      <c r="AR46904" s="51"/>
    </row>
    <row r="46905" spans="43:44" x14ac:dyDescent="0.2">
      <c r="AQ46905" s="47"/>
      <c r="AR46905" s="51"/>
    </row>
    <row r="46906" spans="43:44" x14ac:dyDescent="0.2">
      <c r="AQ46906" s="47"/>
      <c r="AR46906" s="51"/>
    </row>
    <row r="46907" spans="43:44" x14ac:dyDescent="0.2">
      <c r="AQ46907" s="47"/>
      <c r="AR46907" s="51"/>
    </row>
    <row r="46908" spans="43:44" x14ac:dyDescent="0.2">
      <c r="AQ46908" s="47"/>
      <c r="AR46908" s="51"/>
    </row>
    <row r="46909" spans="43:44" x14ac:dyDescent="0.2">
      <c r="AQ46909" s="47"/>
      <c r="AR46909" s="51"/>
    </row>
    <row r="46910" spans="43:44" x14ac:dyDescent="0.2">
      <c r="AQ46910" s="47"/>
      <c r="AR46910" s="51"/>
    </row>
    <row r="46911" spans="43:44" x14ac:dyDescent="0.2">
      <c r="AQ46911" s="47"/>
      <c r="AR46911" s="51"/>
    </row>
    <row r="46912" spans="43:44" x14ac:dyDescent="0.2">
      <c r="AQ46912" s="47"/>
      <c r="AR46912" s="51"/>
    </row>
    <row r="46913" spans="43:44" x14ac:dyDescent="0.2">
      <c r="AQ46913" s="47"/>
      <c r="AR46913" s="51"/>
    </row>
    <row r="46914" spans="43:44" x14ac:dyDescent="0.2">
      <c r="AQ46914" s="47"/>
      <c r="AR46914" s="51"/>
    </row>
    <row r="46915" spans="43:44" x14ac:dyDescent="0.2">
      <c r="AQ46915" s="47"/>
      <c r="AR46915" s="51"/>
    </row>
    <row r="46916" spans="43:44" x14ac:dyDescent="0.2">
      <c r="AQ46916" s="47"/>
      <c r="AR46916" s="51"/>
    </row>
    <row r="46917" spans="43:44" x14ac:dyDescent="0.2">
      <c r="AQ46917" s="47"/>
      <c r="AR46917" s="51"/>
    </row>
    <row r="46918" spans="43:44" x14ac:dyDescent="0.2">
      <c r="AQ46918" s="47"/>
      <c r="AR46918" s="51"/>
    </row>
    <row r="46919" spans="43:44" x14ac:dyDescent="0.2">
      <c r="AQ46919" s="47"/>
      <c r="AR46919" s="51"/>
    </row>
    <row r="46920" spans="43:44" x14ac:dyDescent="0.2">
      <c r="AQ46920" s="47"/>
      <c r="AR46920" s="51"/>
    </row>
    <row r="46921" spans="43:44" x14ac:dyDescent="0.2">
      <c r="AQ46921" s="47"/>
      <c r="AR46921" s="51"/>
    </row>
    <row r="46922" spans="43:44" x14ac:dyDescent="0.2">
      <c r="AQ46922" s="47"/>
      <c r="AR46922" s="51"/>
    </row>
    <row r="46923" spans="43:44" x14ac:dyDescent="0.2">
      <c r="AQ46923" s="47"/>
      <c r="AR46923" s="51"/>
    </row>
    <row r="46924" spans="43:44" x14ac:dyDescent="0.2">
      <c r="AQ46924" s="47"/>
      <c r="AR46924" s="51"/>
    </row>
    <row r="46925" spans="43:44" x14ac:dyDescent="0.2">
      <c r="AQ46925" s="47"/>
      <c r="AR46925" s="51"/>
    </row>
    <row r="46926" spans="43:44" x14ac:dyDescent="0.2">
      <c r="AQ46926" s="47"/>
      <c r="AR46926" s="51"/>
    </row>
    <row r="46927" spans="43:44" x14ac:dyDescent="0.2">
      <c r="AQ46927" s="47"/>
      <c r="AR46927" s="51"/>
    </row>
    <row r="46928" spans="43:44" x14ac:dyDescent="0.2">
      <c r="AQ46928" s="47"/>
      <c r="AR46928" s="51"/>
    </row>
    <row r="46929" spans="43:44" x14ac:dyDescent="0.2">
      <c r="AQ46929" s="47"/>
      <c r="AR46929" s="51"/>
    </row>
    <row r="46930" spans="43:44" x14ac:dyDescent="0.2">
      <c r="AQ46930" s="47"/>
      <c r="AR46930" s="51"/>
    </row>
    <row r="46931" spans="43:44" x14ac:dyDescent="0.2">
      <c r="AQ46931" s="47"/>
      <c r="AR46931" s="51"/>
    </row>
    <row r="46932" spans="43:44" x14ac:dyDescent="0.2">
      <c r="AQ46932" s="47"/>
      <c r="AR46932" s="51"/>
    </row>
    <row r="46933" spans="43:44" x14ac:dyDescent="0.2">
      <c r="AQ46933" s="47"/>
      <c r="AR46933" s="51"/>
    </row>
    <row r="46934" spans="43:44" x14ac:dyDescent="0.2">
      <c r="AQ46934" s="47"/>
      <c r="AR46934" s="51"/>
    </row>
    <row r="46935" spans="43:44" x14ac:dyDescent="0.2">
      <c r="AQ46935" s="47"/>
      <c r="AR46935" s="51"/>
    </row>
    <row r="46936" spans="43:44" x14ac:dyDescent="0.2">
      <c r="AQ46936" s="47"/>
      <c r="AR46936" s="51"/>
    </row>
    <row r="46937" spans="43:44" x14ac:dyDescent="0.2">
      <c r="AQ46937" s="47"/>
      <c r="AR46937" s="51"/>
    </row>
    <row r="46938" spans="43:44" x14ac:dyDescent="0.2">
      <c r="AQ46938" s="47"/>
      <c r="AR46938" s="51"/>
    </row>
    <row r="46939" spans="43:44" x14ac:dyDescent="0.2">
      <c r="AQ46939" s="47"/>
      <c r="AR46939" s="51"/>
    </row>
    <row r="46940" spans="43:44" x14ac:dyDescent="0.2">
      <c r="AQ46940" s="47"/>
      <c r="AR46940" s="51"/>
    </row>
    <row r="46941" spans="43:44" x14ac:dyDescent="0.2">
      <c r="AQ46941" s="47"/>
      <c r="AR46941" s="51"/>
    </row>
    <row r="46942" spans="43:44" x14ac:dyDescent="0.2">
      <c r="AQ46942" s="47"/>
      <c r="AR46942" s="51"/>
    </row>
    <row r="46943" spans="43:44" x14ac:dyDescent="0.2">
      <c r="AQ46943" s="47"/>
      <c r="AR46943" s="51"/>
    </row>
    <row r="46944" spans="43:44" x14ac:dyDescent="0.2">
      <c r="AQ46944" s="47"/>
      <c r="AR46944" s="51"/>
    </row>
    <row r="46945" spans="43:44" x14ac:dyDescent="0.2">
      <c r="AQ46945" s="47"/>
      <c r="AR46945" s="51"/>
    </row>
    <row r="46946" spans="43:44" x14ac:dyDescent="0.2">
      <c r="AQ46946" s="47"/>
      <c r="AR46946" s="51"/>
    </row>
    <row r="46947" spans="43:44" x14ac:dyDescent="0.2">
      <c r="AQ46947" s="47"/>
      <c r="AR46947" s="51"/>
    </row>
    <row r="46948" spans="43:44" x14ac:dyDescent="0.2">
      <c r="AQ46948" s="47"/>
      <c r="AR46948" s="51"/>
    </row>
    <row r="46949" spans="43:44" x14ac:dyDescent="0.2">
      <c r="AQ46949" s="47"/>
      <c r="AR46949" s="51"/>
    </row>
    <row r="46950" spans="43:44" x14ac:dyDescent="0.2">
      <c r="AQ46950" s="47"/>
      <c r="AR46950" s="51"/>
    </row>
    <row r="46951" spans="43:44" x14ac:dyDescent="0.2">
      <c r="AQ46951" s="47"/>
      <c r="AR46951" s="51"/>
    </row>
    <row r="46952" spans="43:44" x14ac:dyDescent="0.2">
      <c r="AQ46952" s="47"/>
      <c r="AR46952" s="51"/>
    </row>
    <row r="46953" spans="43:44" x14ac:dyDescent="0.2">
      <c r="AQ46953" s="47"/>
      <c r="AR46953" s="51"/>
    </row>
    <row r="46954" spans="43:44" x14ac:dyDescent="0.2">
      <c r="AQ46954" s="47"/>
      <c r="AR46954" s="51"/>
    </row>
    <row r="46955" spans="43:44" x14ac:dyDescent="0.2">
      <c r="AQ46955" s="47"/>
      <c r="AR46955" s="51"/>
    </row>
    <row r="46956" spans="43:44" x14ac:dyDescent="0.2">
      <c r="AQ46956" s="47"/>
      <c r="AR46956" s="51"/>
    </row>
    <row r="46957" spans="43:44" x14ac:dyDescent="0.2">
      <c r="AQ46957" s="47"/>
      <c r="AR46957" s="51"/>
    </row>
    <row r="46958" spans="43:44" x14ac:dyDescent="0.2">
      <c r="AQ46958" s="47"/>
      <c r="AR46958" s="51"/>
    </row>
    <row r="46959" spans="43:44" x14ac:dyDescent="0.2">
      <c r="AQ46959" s="47"/>
      <c r="AR46959" s="51"/>
    </row>
    <row r="46960" spans="43:44" x14ac:dyDescent="0.2">
      <c r="AQ46960" s="47"/>
      <c r="AR46960" s="51"/>
    </row>
    <row r="46961" spans="43:44" x14ac:dyDescent="0.2">
      <c r="AQ46961" s="47"/>
      <c r="AR46961" s="51"/>
    </row>
    <row r="46962" spans="43:44" x14ac:dyDescent="0.2">
      <c r="AQ46962" s="47"/>
      <c r="AR46962" s="51"/>
    </row>
    <row r="46963" spans="43:44" x14ac:dyDescent="0.2">
      <c r="AQ46963" s="47"/>
      <c r="AR46963" s="51"/>
    </row>
    <row r="46964" spans="43:44" x14ac:dyDescent="0.2">
      <c r="AQ46964" s="47"/>
      <c r="AR46964" s="51"/>
    </row>
    <row r="46965" spans="43:44" x14ac:dyDescent="0.2">
      <c r="AQ46965" s="47"/>
      <c r="AR46965" s="51"/>
    </row>
    <row r="46966" spans="43:44" x14ac:dyDescent="0.2">
      <c r="AQ46966" s="47"/>
      <c r="AR46966" s="51"/>
    </row>
    <row r="46967" spans="43:44" x14ac:dyDescent="0.2">
      <c r="AQ46967" s="47"/>
      <c r="AR46967" s="51"/>
    </row>
    <row r="46968" spans="43:44" x14ac:dyDescent="0.2">
      <c r="AQ46968" s="47"/>
      <c r="AR46968" s="51"/>
    </row>
    <row r="46969" spans="43:44" x14ac:dyDescent="0.2">
      <c r="AQ46969" s="47"/>
      <c r="AR46969" s="51"/>
    </row>
    <row r="46970" spans="43:44" x14ac:dyDescent="0.2">
      <c r="AQ46970" s="47"/>
      <c r="AR46970" s="51"/>
    </row>
    <row r="46971" spans="43:44" x14ac:dyDescent="0.2">
      <c r="AQ46971" s="47"/>
      <c r="AR46971" s="51"/>
    </row>
    <row r="46972" spans="43:44" x14ac:dyDescent="0.2">
      <c r="AQ46972" s="47"/>
      <c r="AR46972" s="51"/>
    </row>
    <row r="46973" spans="43:44" x14ac:dyDescent="0.2">
      <c r="AQ46973" s="47"/>
      <c r="AR46973" s="51"/>
    </row>
    <row r="46974" spans="43:44" x14ac:dyDescent="0.2">
      <c r="AQ46974" s="47"/>
      <c r="AR46974" s="51"/>
    </row>
    <row r="46975" spans="43:44" x14ac:dyDescent="0.2">
      <c r="AQ46975" s="47"/>
      <c r="AR46975" s="51"/>
    </row>
    <row r="46976" spans="43:44" x14ac:dyDescent="0.2">
      <c r="AQ46976" s="47"/>
      <c r="AR46976" s="51"/>
    </row>
    <row r="46977" spans="43:44" x14ac:dyDescent="0.2">
      <c r="AQ46977" s="47"/>
      <c r="AR46977" s="51"/>
    </row>
    <row r="46978" spans="43:44" x14ac:dyDescent="0.2">
      <c r="AQ46978" s="47"/>
      <c r="AR46978" s="51"/>
    </row>
    <row r="46979" spans="43:44" x14ac:dyDescent="0.2">
      <c r="AQ46979" s="47"/>
      <c r="AR46979" s="51"/>
    </row>
    <row r="46980" spans="43:44" x14ac:dyDescent="0.2">
      <c r="AQ46980" s="47"/>
      <c r="AR46980" s="51"/>
    </row>
    <row r="46981" spans="43:44" x14ac:dyDescent="0.2">
      <c r="AQ46981" s="47"/>
      <c r="AR46981" s="51"/>
    </row>
    <row r="46982" spans="43:44" x14ac:dyDescent="0.2">
      <c r="AQ46982" s="47"/>
      <c r="AR46982" s="51"/>
    </row>
    <row r="46983" spans="43:44" x14ac:dyDescent="0.2">
      <c r="AQ46983" s="47"/>
      <c r="AR46983" s="51"/>
    </row>
    <row r="46984" spans="43:44" x14ac:dyDescent="0.2">
      <c r="AQ46984" s="47"/>
      <c r="AR46984" s="51"/>
    </row>
    <row r="46985" spans="43:44" x14ac:dyDescent="0.2">
      <c r="AQ46985" s="47"/>
      <c r="AR46985" s="51"/>
    </row>
    <row r="46986" spans="43:44" x14ac:dyDescent="0.2">
      <c r="AQ46986" s="47"/>
      <c r="AR46986" s="51"/>
    </row>
    <row r="46987" spans="43:44" x14ac:dyDescent="0.2">
      <c r="AQ46987" s="47"/>
      <c r="AR46987" s="51"/>
    </row>
    <row r="46988" spans="43:44" x14ac:dyDescent="0.2">
      <c r="AQ46988" s="47"/>
      <c r="AR46988" s="51"/>
    </row>
    <row r="46989" spans="43:44" x14ac:dyDescent="0.2">
      <c r="AQ46989" s="47"/>
      <c r="AR46989" s="51"/>
    </row>
    <row r="46990" spans="43:44" x14ac:dyDescent="0.2">
      <c r="AQ46990" s="47"/>
      <c r="AR46990" s="51"/>
    </row>
    <row r="46991" spans="43:44" x14ac:dyDescent="0.2">
      <c r="AQ46991" s="47"/>
      <c r="AR46991" s="51"/>
    </row>
    <row r="46992" spans="43:44" x14ac:dyDescent="0.2">
      <c r="AQ46992" s="47"/>
      <c r="AR46992" s="51"/>
    </row>
    <row r="46993" spans="43:44" x14ac:dyDescent="0.2">
      <c r="AQ46993" s="47"/>
      <c r="AR46993" s="51"/>
    </row>
    <row r="46994" spans="43:44" x14ac:dyDescent="0.2">
      <c r="AQ46994" s="47"/>
      <c r="AR46994" s="51"/>
    </row>
    <row r="46995" spans="43:44" x14ac:dyDescent="0.2">
      <c r="AQ46995" s="47"/>
      <c r="AR46995" s="51"/>
    </row>
    <row r="46996" spans="43:44" x14ac:dyDescent="0.2">
      <c r="AQ46996" s="47"/>
      <c r="AR46996" s="51"/>
    </row>
    <row r="46997" spans="43:44" x14ac:dyDescent="0.2">
      <c r="AQ46997" s="47"/>
      <c r="AR46997" s="51"/>
    </row>
    <row r="46998" spans="43:44" x14ac:dyDescent="0.2">
      <c r="AQ46998" s="47"/>
      <c r="AR46998" s="51"/>
    </row>
    <row r="46999" spans="43:44" x14ac:dyDescent="0.2">
      <c r="AQ46999" s="47"/>
      <c r="AR46999" s="51"/>
    </row>
    <row r="47000" spans="43:44" x14ac:dyDescent="0.2">
      <c r="AQ47000" s="47"/>
      <c r="AR47000" s="51"/>
    </row>
    <row r="47001" spans="43:44" x14ac:dyDescent="0.2">
      <c r="AQ47001" s="47"/>
      <c r="AR47001" s="51"/>
    </row>
    <row r="47002" spans="43:44" x14ac:dyDescent="0.2">
      <c r="AQ47002" s="47"/>
      <c r="AR47002" s="51"/>
    </row>
    <row r="47003" spans="43:44" x14ac:dyDescent="0.2">
      <c r="AQ47003" s="47"/>
      <c r="AR47003" s="51"/>
    </row>
    <row r="47004" spans="43:44" x14ac:dyDescent="0.2">
      <c r="AQ47004" s="47"/>
      <c r="AR47004" s="51"/>
    </row>
    <row r="47005" spans="43:44" x14ac:dyDescent="0.2">
      <c r="AQ47005" s="47"/>
      <c r="AR47005" s="51"/>
    </row>
    <row r="47006" spans="43:44" x14ac:dyDescent="0.2">
      <c r="AQ47006" s="47"/>
      <c r="AR47006" s="51"/>
    </row>
    <row r="47007" spans="43:44" x14ac:dyDescent="0.2">
      <c r="AQ47007" s="47"/>
      <c r="AR47007" s="51"/>
    </row>
    <row r="47008" spans="43:44" x14ac:dyDescent="0.2">
      <c r="AQ47008" s="47"/>
      <c r="AR47008" s="51"/>
    </row>
    <row r="47009" spans="43:44" x14ac:dyDescent="0.2">
      <c r="AQ47009" s="47"/>
      <c r="AR47009" s="51"/>
    </row>
    <row r="47010" spans="43:44" x14ac:dyDescent="0.2">
      <c r="AQ47010" s="47"/>
      <c r="AR47010" s="51"/>
    </row>
    <row r="47011" spans="43:44" x14ac:dyDescent="0.2">
      <c r="AQ47011" s="47"/>
      <c r="AR47011" s="51"/>
    </row>
    <row r="47012" spans="43:44" x14ac:dyDescent="0.2">
      <c r="AQ47012" s="47"/>
      <c r="AR47012" s="51"/>
    </row>
    <row r="47013" spans="43:44" x14ac:dyDescent="0.2">
      <c r="AQ47013" s="47"/>
      <c r="AR47013" s="51"/>
    </row>
    <row r="47014" spans="43:44" x14ac:dyDescent="0.2">
      <c r="AQ47014" s="47"/>
      <c r="AR47014" s="51"/>
    </row>
    <row r="47015" spans="43:44" x14ac:dyDescent="0.2">
      <c r="AQ47015" s="47"/>
      <c r="AR47015" s="51"/>
    </row>
    <row r="47016" spans="43:44" x14ac:dyDescent="0.2">
      <c r="AQ47016" s="47"/>
      <c r="AR47016" s="51"/>
    </row>
    <row r="47017" spans="43:44" x14ac:dyDescent="0.2">
      <c r="AQ47017" s="47"/>
      <c r="AR47017" s="51"/>
    </row>
    <row r="47018" spans="43:44" x14ac:dyDescent="0.2">
      <c r="AQ47018" s="47"/>
      <c r="AR47018" s="51"/>
    </row>
    <row r="47019" spans="43:44" x14ac:dyDescent="0.2">
      <c r="AQ47019" s="47"/>
      <c r="AR47019" s="51"/>
    </row>
    <row r="47020" spans="43:44" x14ac:dyDescent="0.2">
      <c r="AQ47020" s="47"/>
      <c r="AR47020" s="51"/>
    </row>
    <row r="47021" spans="43:44" x14ac:dyDescent="0.2">
      <c r="AQ47021" s="47"/>
      <c r="AR47021" s="51"/>
    </row>
    <row r="47022" spans="43:44" x14ac:dyDescent="0.2">
      <c r="AQ47022" s="47"/>
      <c r="AR47022" s="51"/>
    </row>
    <row r="47023" spans="43:44" x14ac:dyDescent="0.2">
      <c r="AQ47023" s="47"/>
      <c r="AR47023" s="51"/>
    </row>
    <row r="47024" spans="43:44" x14ac:dyDescent="0.2">
      <c r="AQ47024" s="47"/>
      <c r="AR47024" s="51"/>
    </row>
    <row r="47025" spans="43:44" x14ac:dyDescent="0.2">
      <c r="AQ47025" s="47"/>
      <c r="AR47025" s="51"/>
    </row>
    <row r="47026" spans="43:44" x14ac:dyDescent="0.2">
      <c r="AQ47026" s="47"/>
      <c r="AR47026" s="51"/>
    </row>
    <row r="47027" spans="43:44" x14ac:dyDescent="0.2">
      <c r="AQ47027" s="47"/>
      <c r="AR47027" s="51"/>
    </row>
    <row r="47028" spans="43:44" x14ac:dyDescent="0.2">
      <c r="AQ47028" s="47"/>
      <c r="AR47028" s="51"/>
    </row>
    <row r="47029" spans="43:44" x14ac:dyDescent="0.2">
      <c r="AQ47029" s="47"/>
      <c r="AR47029" s="51"/>
    </row>
    <row r="47030" spans="43:44" x14ac:dyDescent="0.2">
      <c r="AQ47030" s="47"/>
      <c r="AR47030" s="51"/>
    </row>
    <row r="47031" spans="43:44" x14ac:dyDescent="0.2">
      <c r="AQ47031" s="47"/>
      <c r="AR47031" s="51"/>
    </row>
    <row r="47032" spans="43:44" x14ac:dyDescent="0.2">
      <c r="AQ47032" s="47"/>
      <c r="AR47032" s="51"/>
    </row>
    <row r="47033" spans="43:44" x14ac:dyDescent="0.2">
      <c r="AQ47033" s="47"/>
      <c r="AR47033" s="51"/>
    </row>
    <row r="47034" spans="43:44" x14ac:dyDescent="0.2">
      <c r="AQ47034" s="47"/>
      <c r="AR47034" s="51"/>
    </row>
    <row r="47035" spans="43:44" x14ac:dyDescent="0.2">
      <c r="AQ47035" s="47"/>
      <c r="AR47035" s="51"/>
    </row>
    <row r="47036" spans="43:44" x14ac:dyDescent="0.2">
      <c r="AQ47036" s="47"/>
      <c r="AR47036" s="51"/>
    </row>
    <row r="47037" spans="43:44" x14ac:dyDescent="0.2">
      <c r="AQ47037" s="47"/>
      <c r="AR47037" s="51"/>
    </row>
    <row r="47038" spans="43:44" x14ac:dyDescent="0.2">
      <c r="AQ47038" s="47"/>
      <c r="AR47038" s="51"/>
    </row>
    <row r="47039" spans="43:44" x14ac:dyDescent="0.2">
      <c r="AQ47039" s="47"/>
      <c r="AR47039" s="51"/>
    </row>
    <row r="47040" spans="43:44" x14ac:dyDescent="0.2">
      <c r="AQ47040" s="47"/>
      <c r="AR47040" s="51"/>
    </row>
    <row r="47041" spans="43:44" x14ac:dyDescent="0.2">
      <c r="AQ47041" s="47"/>
      <c r="AR47041" s="51"/>
    </row>
    <row r="47042" spans="43:44" x14ac:dyDescent="0.2">
      <c r="AQ47042" s="47"/>
      <c r="AR47042" s="51"/>
    </row>
    <row r="47043" spans="43:44" x14ac:dyDescent="0.2">
      <c r="AQ47043" s="47"/>
      <c r="AR47043" s="51"/>
    </row>
    <row r="47044" spans="43:44" x14ac:dyDescent="0.2">
      <c r="AQ47044" s="47"/>
      <c r="AR47044" s="51"/>
    </row>
    <row r="47045" spans="43:44" x14ac:dyDescent="0.2">
      <c r="AQ47045" s="47"/>
      <c r="AR47045" s="51"/>
    </row>
    <row r="47046" spans="43:44" x14ac:dyDescent="0.2">
      <c r="AQ47046" s="47"/>
      <c r="AR47046" s="51"/>
    </row>
    <row r="47047" spans="43:44" x14ac:dyDescent="0.2">
      <c r="AQ47047" s="47"/>
      <c r="AR47047" s="51"/>
    </row>
    <row r="47048" spans="43:44" x14ac:dyDescent="0.2">
      <c r="AQ47048" s="47"/>
      <c r="AR47048" s="51"/>
    </row>
    <row r="47049" spans="43:44" x14ac:dyDescent="0.2">
      <c r="AQ47049" s="47"/>
      <c r="AR47049" s="51"/>
    </row>
    <row r="47050" spans="43:44" x14ac:dyDescent="0.2">
      <c r="AQ47050" s="47"/>
      <c r="AR47050" s="51"/>
    </row>
    <row r="47051" spans="43:44" x14ac:dyDescent="0.2">
      <c r="AQ47051" s="47"/>
      <c r="AR47051" s="51"/>
    </row>
    <row r="47052" spans="43:44" x14ac:dyDescent="0.2">
      <c r="AQ47052" s="47"/>
      <c r="AR47052" s="51"/>
    </row>
    <row r="47053" spans="43:44" x14ac:dyDescent="0.2">
      <c r="AQ47053" s="47"/>
      <c r="AR47053" s="51"/>
    </row>
    <row r="47054" spans="43:44" x14ac:dyDescent="0.2">
      <c r="AQ47054" s="47"/>
      <c r="AR47054" s="51"/>
    </row>
    <row r="47055" spans="43:44" x14ac:dyDescent="0.2">
      <c r="AQ47055" s="47"/>
      <c r="AR47055" s="51"/>
    </row>
    <row r="47056" spans="43:44" x14ac:dyDescent="0.2">
      <c r="AQ47056" s="47"/>
      <c r="AR47056" s="51"/>
    </row>
    <row r="47057" spans="43:44" x14ac:dyDescent="0.2">
      <c r="AQ47057" s="47"/>
      <c r="AR47057" s="51"/>
    </row>
    <row r="47058" spans="43:44" x14ac:dyDescent="0.2">
      <c r="AQ47058" s="47"/>
      <c r="AR47058" s="51"/>
    </row>
    <row r="47059" spans="43:44" x14ac:dyDescent="0.2">
      <c r="AQ47059" s="47"/>
      <c r="AR47059" s="51"/>
    </row>
    <row r="47060" spans="43:44" x14ac:dyDescent="0.2">
      <c r="AQ47060" s="47"/>
      <c r="AR47060" s="51"/>
    </row>
    <row r="47061" spans="43:44" x14ac:dyDescent="0.2">
      <c r="AQ47061" s="47"/>
      <c r="AR47061" s="51"/>
    </row>
    <row r="47062" spans="43:44" x14ac:dyDescent="0.2">
      <c r="AQ47062" s="47"/>
      <c r="AR47062" s="51"/>
    </row>
    <row r="47063" spans="43:44" x14ac:dyDescent="0.2">
      <c r="AQ47063" s="47"/>
      <c r="AR47063" s="51"/>
    </row>
    <row r="47064" spans="43:44" x14ac:dyDescent="0.2">
      <c r="AQ47064" s="47"/>
      <c r="AR47064" s="51"/>
    </row>
    <row r="47065" spans="43:44" x14ac:dyDescent="0.2">
      <c r="AQ47065" s="47"/>
      <c r="AR47065" s="51"/>
    </row>
    <row r="47066" spans="43:44" x14ac:dyDescent="0.2">
      <c r="AQ47066" s="47"/>
      <c r="AR47066" s="51"/>
    </row>
    <row r="47067" spans="43:44" x14ac:dyDescent="0.2">
      <c r="AQ47067" s="47"/>
      <c r="AR47067" s="51"/>
    </row>
    <row r="47068" spans="43:44" x14ac:dyDescent="0.2">
      <c r="AQ47068" s="47"/>
      <c r="AR47068" s="51"/>
    </row>
    <row r="47069" spans="43:44" x14ac:dyDescent="0.2">
      <c r="AQ47069" s="47"/>
      <c r="AR47069" s="51"/>
    </row>
    <row r="47070" spans="43:44" x14ac:dyDescent="0.2">
      <c r="AQ47070" s="47"/>
      <c r="AR47070" s="51"/>
    </row>
    <row r="47071" spans="43:44" x14ac:dyDescent="0.2">
      <c r="AQ47071" s="47"/>
      <c r="AR47071" s="51"/>
    </row>
    <row r="47072" spans="43:44" x14ac:dyDescent="0.2">
      <c r="AQ47072" s="47"/>
      <c r="AR47072" s="51"/>
    </row>
    <row r="47073" spans="43:44" x14ac:dyDescent="0.2">
      <c r="AQ47073" s="47"/>
      <c r="AR47073" s="51"/>
    </row>
    <row r="47074" spans="43:44" x14ac:dyDescent="0.2">
      <c r="AQ47074" s="47"/>
      <c r="AR47074" s="51"/>
    </row>
    <row r="47075" spans="43:44" x14ac:dyDescent="0.2">
      <c r="AQ47075" s="47"/>
      <c r="AR47075" s="51"/>
    </row>
    <row r="47076" spans="43:44" x14ac:dyDescent="0.2">
      <c r="AQ47076" s="47"/>
      <c r="AR47076" s="51"/>
    </row>
    <row r="47077" spans="43:44" x14ac:dyDescent="0.2">
      <c r="AQ47077" s="47"/>
      <c r="AR47077" s="51"/>
    </row>
    <row r="47078" spans="43:44" x14ac:dyDescent="0.2">
      <c r="AQ47078" s="47"/>
      <c r="AR47078" s="51"/>
    </row>
    <row r="47079" spans="43:44" x14ac:dyDescent="0.2">
      <c r="AQ47079" s="47"/>
      <c r="AR47079" s="51"/>
    </row>
    <row r="47080" spans="43:44" x14ac:dyDescent="0.2">
      <c r="AQ47080" s="47"/>
      <c r="AR47080" s="51"/>
    </row>
    <row r="47081" spans="43:44" x14ac:dyDescent="0.2">
      <c r="AQ47081" s="47"/>
      <c r="AR47081" s="51"/>
    </row>
    <row r="47082" spans="43:44" x14ac:dyDescent="0.2">
      <c r="AQ47082" s="47"/>
      <c r="AR47082" s="51"/>
    </row>
    <row r="47083" spans="43:44" x14ac:dyDescent="0.2">
      <c r="AQ47083" s="47"/>
      <c r="AR47083" s="51"/>
    </row>
    <row r="47084" spans="43:44" x14ac:dyDescent="0.2">
      <c r="AQ47084" s="47"/>
      <c r="AR47084" s="51"/>
    </row>
    <row r="47085" spans="43:44" x14ac:dyDescent="0.2">
      <c r="AQ47085" s="47"/>
      <c r="AR47085" s="51"/>
    </row>
    <row r="47086" spans="43:44" x14ac:dyDescent="0.2">
      <c r="AQ47086" s="47"/>
      <c r="AR47086" s="51"/>
    </row>
    <row r="47087" spans="43:44" x14ac:dyDescent="0.2">
      <c r="AQ47087" s="47"/>
      <c r="AR47087" s="51"/>
    </row>
    <row r="47088" spans="43:44" x14ac:dyDescent="0.2">
      <c r="AQ47088" s="47"/>
      <c r="AR47088" s="51"/>
    </row>
    <row r="47089" spans="43:44" x14ac:dyDescent="0.2">
      <c r="AQ47089" s="47"/>
      <c r="AR47089" s="51"/>
    </row>
    <row r="47090" spans="43:44" x14ac:dyDescent="0.2">
      <c r="AQ47090" s="47"/>
      <c r="AR47090" s="51"/>
    </row>
    <row r="47091" spans="43:44" x14ac:dyDescent="0.2">
      <c r="AQ47091" s="47"/>
      <c r="AR47091" s="51"/>
    </row>
    <row r="47092" spans="43:44" x14ac:dyDescent="0.2">
      <c r="AQ47092" s="47"/>
      <c r="AR47092" s="51"/>
    </row>
    <row r="47093" spans="43:44" x14ac:dyDescent="0.2">
      <c r="AQ47093" s="47"/>
      <c r="AR47093" s="51"/>
    </row>
    <row r="47094" spans="43:44" x14ac:dyDescent="0.2">
      <c r="AQ47094" s="47"/>
      <c r="AR47094" s="51"/>
    </row>
    <row r="47095" spans="43:44" x14ac:dyDescent="0.2">
      <c r="AQ47095" s="47"/>
      <c r="AR47095" s="51"/>
    </row>
    <row r="47096" spans="43:44" x14ac:dyDescent="0.2">
      <c r="AQ47096" s="47"/>
      <c r="AR47096" s="51"/>
    </row>
    <row r="47097" spans="43:44" x14ac:dyDescent="0.2">
      <c r="AQ47097" s="47"/>
      <c r="AR47097" s="51"/>
    </row>
    <row r="47098" spans="43:44" x14ac:dyDescent="0.2">
      <c r="AQ47098" s="47"/>
      <c r="AR47098" s="51"/>
    </row>
    <row r="47099" spans="43:44" x14ac:dyDescent="0.2">
      <c r="AQ47099" s="47"/>
      <c r="AR47099" s="51"/>
    </row>
    <row r="47100" spans="43:44" x14ac:dyDescent="0.2">
      <c r="AQ47100" s="47"/>
      <c r="AR47100" s="51"/>
    </row>
    <row r="47101" spans="43:44" x14ac:dyDescent="0.2">
      <c r="AQ47101" s="47"/>
      <c r="AR47101" s="51"/>
    </row>
    <row r="47102" spans="43:44" x14ac:dyDescent="0.2">
      <c r="AQ47102" s="47"/>
      <c r="AR47102" s="51"/>
    </row>
    <row r="47103" spans="43:44" x14ac:dyDescent="0.2">
      <c r="AQ47103" s="47"/>
      <c r="AR47103" s="51"/>
    </row>
    <row r="47104" spans="43:44" x14ac:dyDescent="0.2">
      <c r="AQ47104" s="47"/>
      <c r="AR47104" s="51"/>
    </row>
    <row r="47105" spans="43:44" x14ac:dyDescent="0.2">
      <c r="AQ47105" s="47"/>
      <c r="AR47105" s="51"/>
    </row>
    <row r="47106" spans="43:44" x14ac:dyDescent="0.2">
      <c r="AQ47106" s="47"/>
      <c r="AR47106" s="51"/>
    </row>
    <row r="47107" spans="43:44" x14ac:dyDescent="0.2">
      <c r="AQ47107" s="47"/>
      <c r="AR47107" s="51"/>
    </row>
    <row r="47108" spans="43:44" x14ac:dyDescent="0.2">
      <c r="AQ47108" s="47"/>
      <c r="AR47108" s="51"/>
    </row>
    <row r="47109" spans="43:44" x14ac:dyDescent="0.2">
      <c r="AQ47109" s="47"/>
      <c r="AR47109" s="51"/>
    </row>
    <row r="47110" spans="43:44" x14ac:dyDescent="0.2">
      <c r="AQ47110" s="47"/>
      <c r="AR47110" s="51"/>
    </row>
    <row r="47111" spans="43:44" x14ac:dyDescent="0.2">
      <c r="AQ47111" s="47"/>
      <c r="AR47111" s="51"/>
    </row>
    <row r="47112" spans="43:44" x14ac:dyDescent="0.2">
      <c r="AQ47112" s="47"/>
      <c r="AR47112" s="51"/>
    </row>
    <row r="47113" spans="43:44" x14ac:dyDescent="0.2">
      <c r="AQ47113" s="47"/>
      <c r="AR47113" s="51"/>
    </row>
    <row r="47114" spans="43:44" x14ac:dyDescent="0.2">
      <c r="AQ47114" s="47"/>
      <c r="AR47114" s="51"/>
    </row>
    <row r="47115" spans="43:44" x14ac:dyDescent="0.2">
      <c r="AQ47115" s="47"/>
      <c r="AR47115" s="51"/>
    </row>
    <row r="47116" spans="43:44" x14ac:dyDescent="0.2">
      <c r="AQ47116" s="47"/>
      <c r="AR47116" s="51"/>
    </row>
    <row r="47117" spans="43:44" x14ac:dyDescent="0.2">
      <c r="AQ47117" s="47"/>
      <c r="AR47117" s="51"/>
    </row>
    <row r="47118" spans="43:44" x14ac:dyDescent="0.2">
      <c r="AQ47118" s="47"/>
      <c r="AR47118" s="51"/>
    </row>
    <row r="47119" spans="43:44" x14ac:dyDescent="0.2">
      <c r="AQ47119" s="47"/>
      <c r="AR47119" s="51"/>
    </row>
    <row r="47120" spans="43:44" x14ac:dyDescent="0.2">
      <c r="AQ47120" s="47"/>
      <c r="AR47120" s="51"/>
    </row>
    <row r="47121" spans="43:44" x14ac:dyDescent="0.2">
      <c r="AQ47121" s="47"/>
      <c r="AR47121" s="51"/>
    </row>
    <row r="47122" spans="43:44" x14ac:dyDescent="0.2">
      <c r="AQ47122" s="47"/>
      <c r="AR47122" s="51"/>
    </row>
    <row r="47123" spans="43:44" x14ac:dyDescent="0.2">
      <c r="AQ47123" s="47"/>
      <c r="AR47123" s="51"/>
    </row>
    <row r="47124" spans="43:44" x14ac:dyDescent="0.2">
      <c r="AQ47124" s="47"/>
      <c r="AR47124" s="51"/>
    </row>
    <row r="47125" spans="43:44" x14ac:dyDescent="0.2">
      <c r="AQ47125" s="47"/>
      <c r="AR47125" s="51"/>
    </row>
    <row r="47126" spans="43:44" x14ac:dyDescent="0.2">
      <c r="AQ47126" s="47"/>
      <c r="AR47126" s="51"/>
    </row>
    <row r="47127" spans="43:44" x14ac:dyDescent="0.2">
      <c r="AQ47127" s="47"/>
      <c r="AR47127" s="51"/>
    </row>
    <row r="47128" spans="43:44" x14ac:dyDescent="0.2">
      <c r="AQ47128" s="47"/>
      <c r="AR47128" s="51"/>
    </row>
    <row r="47129" spans="43:44" x14ac:dyDescent="0.2">
      <c r="AQ47129" s="47"/>
      <c r="AR47129" s="51"/>
    </row>
    <row r="47130" spans="43:44" x14ac:dyDescent="0.2">
      <c r="AQ47130" s="47"/>
      <c r="AR47130" s="51"/>
    </row>
    <row r="47131" spans="43:44" x14ac:dyDescent="0.2">
      <c r="AQ47131" s="47"/>
      <c r="AR47131" s="51"/>
    </row>
    <row r="47132" spans="43:44" x14ac:dyDescent="0.2">
      <c r="AQ47132" s="47"/>
      <c r="AR47132" s="51"/>
    </row>
    <row r="47133" spans="43:44" x14ac:dyDescent="0.2">
      <c r="AQ47133" s="47"/>
      <c r="AR47133" s="51"/>
    </row>
    <row r="47134" spans="43:44" x14ac:dyDescent="0.2">
      <c r="AQ47134" s="47"/>
      <c r="AR47134" s="51"/>
    </row>
    <row r="47135" spans="43:44" x14ac:dyDescent="0.2">
      <c r="AQ47135" s="47"/>
      <c r="AR47135" s="51"/>
    </row>
    <row r="47136" spans="43:44" x14ac:dyDescent="0.2">
      <c r="AQ47136" s="47"/>
      <c r="AR47136" s="51"/>
    </row>
    <row r="47137" spans="43:44" x14ac:dyDescent="0.2">
      <c r="AQ47137" s="47"/>
      <c r="AR47137" s="51"/>
    </row>
    <row r="47138" spans="43:44" x14ac:dyDescent="0.2">
      <c r="AQ47138" s="47"/>
      <c r="AR47138" s="51"/>
    </row>
    <row r="47139" spans="43:44" x14ac:dyDescent="0.2">
      <c r="AQ47139" s="47"/>
      <c r="AR47139" s="51"/>
    </row>
    <row r="47140" spans="43:44" x14ac:dyDescent="0.2">
      <c r="AQ47140" s="47"/>
      <c r="AR47140" s="51"/>
    </row>
    <row r="47141" spans="43:44" x14ac:dyDescent="0.2">
      <c r="AQ47141" s="47"/>
      <c r="AR47141" s="51"/>
    </row>
    <row r="47142" spans="43:44" x14ac:dyDescent="0.2">
      <c r="AQ47142" s="47"/>
      <c r="AR47142" s="51"/>
    </row>
    <row r="47143" spans="43:44" x14ac:dyDescent="0.2">
      <c r="AQ47143" s="47"/>
      <c r="AR47143" s="51"/>
    </row>
    <row r="47144" spans="43:44" x14ac:dyDescent="0.2">
      <c r="AQ47144" s="47"/>
      <c r="AR47144" s="51"/>
    </row>
    <row r="47145" spans="43:44" x14ac:dyDescent="0.2">
      <c r="AQ47145" s="47"/>
      <c r="AR47145" s="51"/>
    </row>
    <row r="47146" spans="43:44" x14ac:dyDescent="0.2">
      <c r="AQ47146" s="47"/>
      <c r="AR47146" s="51"/>
    </row>
    <row r="47147" spans="43:44" x14ac:dyDescent="0.2">
      <c r="AQ47147" s="47"/>
      <c r="AR47147" s="51"/>
    </row>
    <row r="47148" spans="43:44" x14ac:dyDescent="0.2">
      <c r="AQ47148" s="47"/>
      <c r="AR47148" s="51"/>
    </row>
    <row r="47149" spans="43:44" x14ac:dyDescent="0.2">
      <c r="AQ47149" s="47"/>
      <c r="AR47149" s="51"/>
    </row>
    <row r="47150" spans="43:44" x14ac:dyDescent="0.2">
      <c r="AQ47150" s="47"/>
      <c r="AR47150" s="51"/>
    </row>
    <row r="47151" spans="43:44" x14ac:dyDescent="0.2">
      <c r="AQ47151" s="47"/>
      <c r="AR47151" s="51"/>
    </row>
    <row r="47152" spans="43:44" x14ac:dyDescent="0.2">
      <c r="AQ47152" s="47"/>
      <c r="AR47152" s="51"/>
    </row>
    <row r="47153" spans="43:44" x14ac:dyDescent="0.2">
      <c r="AQ47153" s="47"/>
      <c r="AR47153" s="51"/>
    </row>
    <row r="47154" spans="43:44" x14ac:dyDescent="0.2">
      <c r="AQ47154" s="47"/>
      <c r="AR47154" s="51"/>
    </row>
    <row r="47155" spans="43:44" x14ac:dyDescent="0.2">
      <c r="AQ47155" s="47"/>
      <c r="AR47155" s="51"/>
    </row>
    <row r="47156" spans="43:44" x14ac:dyDescent="0.2">
      <c r="AQ47156" s="47"/>
      <c r="AR47156" s="51"/>
    </row>
    <row r="47157" spans="43:44" x14ac:dyDescent="0.2">
      <c r="AQ47157" s="47"/>
      <c r="AR47157" s="51"/>
    </row>
    <row r="47158" spans="43:44" x14ac:dyDescent="0.2">
      <c r="AQ47158" s="47"/>
      <c r="AR47158" s="51"/>
    </row>
    <row r="47159" spans="43:44" x14ac:dyDescent="0.2">
      <c r="AQ47159" s="47"/>
      <c r="AR47159" s="51"/>
    </row>
    <row r="47160" spans="43:44" x14ac:dyDescent="0.2">
      <c r="AQ47160" s="47"/>
      <c r="AR47160" s="51"/>
    </row>
    <row r="47161" spans="43:44" x14ac:dyDescent="0.2">
      <c r="AQ47161" s="47"/>
      <c r="AR47161" s="51"/>
    </row>
    <row r="47162" spans="43:44" x14ac:dyDescent="0.2">
      <c r="AQ47162" s="47"/>
      <c r="AR47162" s="51"/>
    </row>
    <row r="47163" spans="43:44" x14ac:dyDescent="0.2">
      <c r="AQ47163" s="47"/>
      <c r="AR47163" s="51"/>
    </row>
    <row r="47164" spans="43:44" x14ac:dyDescent="0.2">
      <c r="AQ47164" s="47"/>
      <c r="AR47164" s="51"/>
    </row>
    <row r="47165" spans="43:44" x14ac:dyDescent="0.2">
      <c r="AQ47165" s="47"/>
      <c r="AR47165" s="51"/>
    </row>
    <row r="47166" spans="43:44" x14ac:dyDescent="0.2">
      <c r="AQ47166" s="47"/>
      <c r="AR47166" s="51"/>
    </row>
    <row r="47167" spans="43:44" x14ac:dyDescent="0.2">
      <c r="AQ47167" s="47"/>
      <c r="AR47167" s="51"/>
    </row>
    <row r="47168" spans="43:44" x14ac:dyDescent="0.2">
      <c r="AQ47168" s="47"/>
      <c r="AR47168" s="51"/>
    </row>
    <row r="47169" spans="43:44" x14ac:dyDescent="0.2">
      <c r="AQ47169" s="47"/>
      <c r="AR47169" s="51"/>
    </row>
    <row r="47170" spans="43:44" x14ac:dyDescent="0.2">
      <c r="AQ47170" s="47"/>
      <c r="AR47170" s="51"/>
    </row>
    <row r="47171" spans="43:44" x14ac:dyDescent="0.2">
      <c r="AQ47171" s="47"/>
      <c r="AR47171" s="51"/>
    </row>
    <row r="47172" spans="43:44" x14ac:dyDescent="0.2">
      <c r="AQ47172" s="47"/>
      <c r="AR47172" s="51"/>
    </row>
    <row r="47173" spans="43:44" x14ac:dyDescent="0.2">
      <c r="AQ47173" s="47"/>
      <c r="AR47173" s="51"/>
    </row>
    <row r="47174" spans="43:44" x14ac:dyDescent="0.2">
      <c r="AQ47174" s="47"/>
      <c r="AR47174" s="51"/>
    </row>
    <row r="47175" spans="43:44" x14ac:dyDescent="0.2">
      <c r="AQ47175" s="47"/>
      <c r="AR47175" s="51"/>
    </row>
    <row r="47176" spans="43:44" x14ac:dyDescent="0.2">
      <c r="AQ47176" s="47"/>
      <c r="AR47176" s="51"/>
    </row>
    <row r="47177" spans="43:44" x14ac:dyDescent="0.2">
      <c r="AQ47177" s="47"/>
      <c r="AR47177" s="51"/>
    </row>
    <row r="47178" spans="43:44" x14ac:dyDescent="0.2">
      <c r="AQ47178" s="47"/>
      <c r="AR47178" s="51"/>
    </row>
    <row r="47179" spans="43:44" x14ac:dyDescent="0.2">
      <c r="AQ47179" s="47"/>
      <c r="AR47179" s="51"/>
    </row>
    <row r="47180" spans="43:44" x14ac:dyDescent="0.2">
      <c r="AQ47180" s="47"/>
      <c r="AR47180" s="51"/>
    </row>
    <row r="47181" spans="43:44" x14ac:dyDescent="0.2">
      <c r="AQ47181" s="47"/>
      <c r="AR47181" s="51"/>
    </row>
    <row r="47182" spans="43:44" x14ac:dyDescent="0.2">
      <c r="AQ47182" s="47"/>
      <c r="AR47182" s="51"/>
    </row>
    <row r="47183" spans="43:44" x14ac:dyDescent="0.2">
      <c r="AQ47183" s="47"/>
      <c r="AR47183" s="51"/>
    </row>
    <row r="47184" spans="43:44" x14ac:dyDescent="0.2">
      <c r="AQ47184" s="47"/>
      <c r="AR47184" s="51"/>
    </row>
    <row r="47185" spans="43:44" x14ac:dyDescent="0.2">
      <c r="AQ47185" s="47"/>
      <c r="AR47185" s="51"/>
    </row>
    <row r="47186" spans="43:44" x14ac:dyDescent="0.2">
      <c r="AQ47186" s="47"/>
      <c r="AR47186" s="51"/>
    </row>
    <row r="47187" spans="43:44" x14ac:dyDescent="0.2">
      <c r="AQ47187" s="47"/>
      <c r="AR47187" s="51"/>
    </row>
    <row r="47188" spans="43:44" x14ac:dyDescent="0.2">
      <c r="AQ47188" s="47"/>
      <c r="AR47188" s="51"/>
    </row>
    <row r="47189" spans="43:44" x14ac:dyDescent="0.2">
      <c r="AQ47189" s="47"/>
      <c r="AR47189" s="51"/>
    </row>
    <row r="47190" spans="43:44" x14ac:dyDescent="0.2">
      <c r="AQ47190" s="47"/>
      <c r="AR47190" s="51"/>
    </row>
    <row r="47191" spans="43:44" x14ac:dyDescent="0.2">
      <c r="AQ47191" s="47"/>
      <c r="AR47191" s="51"/>
    </row>
    <row r="47192" spans="43:44" x14ac:dyDescent="0.2">
      <c r="AQ47192" s="47"/>
      <c r="AR47192" s="51"/>
    </row>
    <row r="47193" spans="43:44" x14ac:dyDescent="0.2">
      <c r="AQ47193" s="47"/>
      <c r="AR47193" s="51"/>
    </row>
    <row r="47194" spans="43:44" x14ac:dyDescent="0.2">
      <c r="AQ47194" s="47"/>
      <c r="AR47194" s="51"/>
    </row>
    <row r="47195" spans="43:44" x14ac:dyDescent="0.2">
      <c r="AQ47195" s="47"/>
      <c r="AR47195" s="51"/>
    </row>
    <row r="47196" spans="43:44" x14ac:dyDescent="0.2">
      <c r="AQ47196" s="47"/>
      <c r="AR47196" s="51"/>
    </row>
    <row r="47197" spans="43:44" x14ac:dyDescent="0.2">
      <c r="AQ47197" s="47"/>
      <c r="AR47197" s="51"/>
    </row>
    <row r="47198" spans="43:44" x14ac:dyDescent="0.2">
      <c r="AQ47198" s="47"/>
      <c r="AR47198" s="51"/>
    </row>
    <row r="47199" spans="43:44" x14ac:dyDescent="0.2">
      <c r="AQ47199" s="47"/>
      <c r="AR47199" s="51"/>
    </row>
    <row r="47200" spans="43:44" x14ac:dyDescent="0.2">
      <c r="AQ47200" s="47"/>
      <c r="AR47200" s="51"/>
    </row>
    <row r="47201" spans="43:44" x14ac:dyDescent="0.2">
      <c r="AQ47201" s="47"/>
      <c r="AR47201" s="51"/>
    </row>
    <row r="47202" spans="43:44" x14ac:dyDescent="0.2">
      <c r="AQ47202" s="47"/>
      <c r="AR47202" s="51"/>
    </row>
    <row r="47203" spans="43:44" x14ac:dyDescent="0.2">
      <c r="AQ47203" s="47"/>
      <c r="AR47203" s="51"/>
    </row>
    <row r="47204" spans="43:44" x14ac:dyDescent="0.2">
      <c r="AQ47204" s="47"/>
      <c r="AR47204" s="51"/>
    </row>
    <row r="47205" spans="43:44" x14ac:dyDescent="0.2">
      <c r="AQ47205" s="47"/>
      <c r="AR47205" s="51"/>
    </row>
    <row r="47206" spans="43:44" x14ac:dyDescent="0.2">
      <c r="AQ47206" s="47"/>
      <c r="AR47206" s="51"/>
    </row>
    <row r="47207" spans="43:44" x14ac:dyDescent="0.2">
      <c r="AQ47207" s="47"/>
      <c r="AR47207" s="51"/>
    </row>
    <row r="47208" spans="43:44" x14ac:dyDescent="0.2">
      <c r="AQ47208" s="47"/>
      <c r="AR47208" s="51"/>
    </row>
    <row r="47209" spans="43:44" x14ac:dyDescent="0.2">
      <c r="AQ47209" s="47"/>
      <c r="AR47209" s="51"/>
    </row>
    <row r="47210" spans="43:44" x14ac:dyDescent="0.2">
      <c r="AQ47210" s="47"/>
      <c r="AR47210" s="51"/>
    </row>
    <row r="47211" spans="43:44" x14ac:dyDescent="0.2">
      <c r="AQ47211" s="47"/>
      <c r="AR47211" s="51"/>
    </row>
    <row r="47212" spans="43:44" x14ac:dyDescent="0.2">
      <c r="AQ47212" s="47"/>
      <c r="AR47212" s="51"/>
    </row>
    <row r="47213" spans="43:44" x14ac:dyDescent="0.2">
      <c r="AQ47213" s="47"/>
      <c r="AR47213" s="51"/>
    </row>
    <row r="47214" spans="43:44" x14ac:dyDescent="0.2">
      <c r="AQ47214" s="47"/>
      <c r="AR47214" s="51"/>
    </row>
    <row r="47215" spans="43:44" x14ac:dyDescent="0.2">
      <c r="AQ47215" s="47"/>
      <c r="AR47215" s="51"/>
    </row>
    <row r="47216" spans="43:44" x14ac:dyDescent="0.2">
      <c r="AQ47216" s="47"/>
      <c r="AR47216" s="51"/>
    </row>
    <row r="47217" spans="43:44" x14ac:dyDescent="0.2">
      <c r="AQ47217" s="47"/>
      <c r="AR47217" s="51"/>
    </row>
    <row r="47218" spans="43:44" x14ac:dyDescent="0.2">
      <c r="AQ47218" s="47"/>
      <c r="AR47218" s="51"/>
    </row>
    <row r="47219" spans="43:44" x14ac:dyDescent="0.2">
      <c r="AQ47219" s="47"/>
      <c r="AR47219" s="51"/>
    </row>
    <row r="47220" spans="43:44" x14ac:dyDescent="0.2">
      <c r="AQ47220" s="47"/>
      <c r="AR47220" s="51"/>
    </row>
    <row r="47221" spans="43:44" x14ac:dyDescent="0.2">
      <c r="AQ47221" s="47"/>
      <c r="AR47221" s="51"/>
    </row>
    <row r="47222" spans="43:44" x14ac:dyDescent="0.2">
      <c r="AQ47222" s="47"/>
      <c r="AR47222" s="51"/>
    </row>
    <row r="47223" spans="43:44" x14ac:dyDescent="0.2">
      <c r="AQ47223" s="47"/>
      <c r="AR47223" s="51"/>
    </row>
    <row r="47224" spans="43:44" x14ac:dyDescent="0.2">
      <c r="AQ47224" s="47"/>
      <c r="AR47224" s="51"/>
    </row>
    <row r="47225" spans="43:44" x14ac:dyDescent="0.2">
      <c r="AQ47225" s="47"/>
      <c r="AR47225" s="51"/>
    </row>
    <row r="47226" spans="43:44" x14ac:dyDescent="0.2">
      <c r="AQ47226" s="47"/>
      <c r="AR47226" s="51"/>
    </row>
    <row r="47227" spans="43:44" x14ac:dyDescent="0.2">
      <c r="AQ47227" s="47"/>
      <c r="AR47227" s="51"/>
    </row>
    <row r="47228" spans="43:44" x14ac:dyDescent="0.2">
      <c r="AQ47228" s="47"/>
      <c r="AR47228" s="51"/>
    </row>
    <row r="47229" spans="43:44" x14ac:dyDescent="0.2">
      <c r="AQ47229" s="47"/>
      <c r="AR47229" s="51"/>
    </row>
    <row r="47230" spans="43:44" x14ac:dyDescent="0.2">
      <c r="AQ47230" s="47"/>
      <c r="AR47230" s="51"/>
    </row>
    <row r="47231" spans="43:44" x14ac:dyDescent="0.2">
      <c r="AQ47231" s="47"/>
      <c r="AR47231" s="51"/>
    </row>
    <row r="47232" spans="43:44" x14ac:dyDescent="0.2">
      <c r="AQ47232" s="47"/>
      <c r="AR47232" s="51"/>
    </row>
    <row r="47233" spans="43:44" x14ac:dyDescent="0.2">
      <c r="AQ47233" s="47"/>
      <c r="AR47233" s="51"/>
    </row>
    <row r="47234" spans="43:44" x14ac:dyDescent="0.2">
      <c r="AQ47234" s="47"/>
      <c r="AR47234" s="51"/>
    </row>
    <row r="47235" spans="43:44" x14ac:dyDescent="0.2">
      <c r="AQ47235" s="47"/>
      <c r="AR47235" s="51"/>
    </row>
    <row r="47236" spans="43:44" x14ac:dyDescent="0.2">
      <c r="AQ47236" s="47"/>
      <c r="AR47236" s="51"/>
    </row>
    <row r="47237" spans="43:44" x14ac:dyDescent="0.2">
      <c r="AQ47237" s="47"/>
      <c r="AR47237" s="51"/>
    </row>
    <row r="47238" spans="43:44" x14ac:dyDescent="0.2">
      <c r="AQ47238" s="47"/>
      <c r="AR47238" s="51"/>
    </row>
    <row r="47239" spans="43:44" x14ac:dyDescent="0.2">
      <c r="AQ47239" s="47"/>
      <c r="AR47239" s="51"/>
    </row>
    <row r="47240" spans="43:44" x14ac:dyDescent="0.2">
      <c r="AQ47240" s="47"/>
      <c r="AR47240" s="51"/>
    </row>
    <row r="47241" spans="43:44" x14ac:dyDescent="0.2">
      <c r="AQ47241" s="47"/>
      <c r="AR47241" s="51"/>
    </row>
    <row r="47242" spans="43:44" x14ac:dyDescent="0.2">
      <c r="AQ47242" s="47"/>
      <c r="AR47242" s="51"/>
    </row>
    <row r="47243" spans="43:44" x14ac:dyDescent="0.2">
      <c r="AQ47243" s="47"/>
      <c r="AR47243" s="51"/>
    </row>
    <row r="47244" spans="43:44" x14ac:dyDescent="0.2">
      <c r="AQ47244" s="47"/>
      <c r="AR47244" s="51"/>
    </row>
    <row r="47245" spans="43:44" x14ac:dyDescent="0.2">
      <c r="AQ47245" s="47"/>
      <c r="AR47245" s="51"/>
    </row>
    <row r="47246" spans="43:44" x14ac:dyDescent="0.2">
      <c r="AQ47246" s="47"/>
      <c r="AR47246" s="51"/>
    </row>
    <row r="47247" spans="43:44" x14ac:dyDescent="0.2">
      <c r="AQ47247" s="47"/>
      <c r="AR47247" s="51"/>
    </row>
    <row r="47248" spans="43:44" x14ac:dyDescent="0.2">
      <c r="AQ47248" s="47"/>
      <c r="AR47248" s="51"/>
    </row>
    <row r="47249" spans="43:44" x14ac:dyDescent="0.2">
      <c r="AQ47249" s="47"/>
      <c r="AR47249" s="51"/>
    </row>
    <row r="47250" spans="43:44" x14ac:dyDescent="0.2">
      <c r="AQ47250" s="47"/>
      <c r="AR47250" s="51"/>
    </row>
    <row r="47251" spans="43:44" x14ac:dyDescent="0.2">
      <c r="AQ47251" s="47"/>
      <c r="AR47251" s="51"/>
    </row>
    <row r="47252" spans="43:44" x14ac:dyDescent="0.2">
      <c r="AQ47252" s="47"/>
      <c r="AR47252" s="51"/>
    </row>
    <row r="47253" spans="43:44" x14ac:dyDescent="0.2">
      <c r="AQ47253" s="47"/>
      <c r="AR47253" s="51"/>
    </row>
    <row r="47254" spans="43:44" x14ac:dyDescent="0.2">
      <c r="AQ47254" s="47"/>
      <c r="AR47254" s="51"/>
    </row>
    <row r="47255" spans="43:44" x14ac:dyDescent="0.2">
      <c r="AQ47255" s="47"/>
      <c r="AR47255" s="51"/>
    </row>
    <row r="47256" spans="43:44" x14ac:dyDescent="0.2">
      <c r="AQ47256" s="47"/>
      <c r="AR47256" s="51"/>
    </row>
    <row r="47257" spans="43:44" x14ac:dyDescent="0.2">
      <c r="AQ47257" s="47"/>
      <c r="AR47257" s="51"/>
    </row>
    <row r="47258" spans="43:44" x14ac:dyDescent="0.2">
      <c r="AQ47258" s="47"/>
      <c r="AR47258" s="51"/>
    </row>
    <row r="47259" spans="43:44" x14ac:dyDescent="0.2">
      <c r="AQ47259" s="47"/>
      <c r="AR47259" s="51"/>
    </row>
    <row r="47260" spans="43:44" x14ac:dyDescent="0.2">
      <c r="AQ47260" s="47"/>
      <c r="AR47260" s="51"/>
    </row>
    <row r="47261" spans="43:44" x14ac:dyDescent="0.2">
      <c r="AQ47261" s="47"/>
      <c r="AR47261" s="51"/>
    </row>
    <row r="47262" spans="43:44" x14ac:dyDescent="0.2">
      <c r="AQ47262" s="47"/>
      <c r="AR47262" s="51"/>
    </row>
    <row r="47263" spans="43:44" x14ac:dyDescent="0.2">
      <c r="AQ47263" s="47"/>
      <c r="AR47263" s="51"/>
    </row>
    <row r="47264" spans="43:44" x14ac:dyDescent="0.2">
      <c r="AQ47264" s="47"/>
      <c r="AR47264" s="51"/>
    </row>
    <row r="47265" spans="43:44" x14ac:dyDescent="0.2">
      <c r="AQ47265" s="47"/>
      <c r="AR47265" s="51"/>
    </row>
    <row r="47266" spans="43:44" x14ac:dyDescent="0.2">
      <c r="AQ47266" s="47"/>
      <c r="AR47266" s="51"/>
    </row>
    <row r="47267" spans="43:44" x14ac:dyDescent="0.2">
      <c r="AQ47267" s="47"/>
      <c r="AR47267" s="51"/>
    </row>
    <row r="47268" spans="43:44" x14ac:dyDescent="0.2">
      <c r="AQ47268" s="47"/>
      <c r="AR47268" s="51"/>
    </row>
    <row r="47269" spans="43:44" x14ac:dyDescent="0.2">
      <c r="AQ47269" s="47"/>
      <c r="AR47269" s="51"/>
    </row>
    <row r="47270" spans="43:44" x14ac:dyDescent="0.2">
      <c r="AQ47270" s="47"/>
      <c r="AR47270" s="51"/>
    </row>
    <row r="47271" spans="43:44" x14ac:dyDescent="0.2">
      <c r="AQ47271" s="47"/>
      <c r="AR47271" s="51"/>
    </row>
    <row r="47272" spans="43:44" x14ac:dyDescent="0.2">
      <c r="AQ47272" s="47"/>
      <c r="AR47272" s="51"/>
    </row>
    <row r="47273" spans="43:44" x14ac:dyDescent="0.2">
      <c r="AQ47273" s="47"/>
      <c r="AR47273" s="51"/>
    </row>
    <row r="47274" spans="43:44" x14ac:dyDescent="0.2">
      <c r="AQ47274" s="47"/>
      <c r="AR47274" s="51"/>
    </row>
    <row r="47275" spans="43:44" x14ac:dyDescent="0.2">
      <c r="AQ47275" s="47"/>
      <c r="AR47275" s="51"/>
    </row>
    <row r="47276" spans="43:44" x14ac:dyDescent="0.2">
      <c r="AQ47276" s="47"/>
      <c r="AR47276" s="51"/>
    </row>
    <row r="47277" spans="43:44" x14ac:dyDescent="0.2">
      <c r="AQ47277" s="47"/>
      <c r="AR47277" s="51"/>
    </row>
    <row r="47278" spans="43:44" x14ac:dyDescent="0.2">
      <c r="AQ47278" s="47"/>
      <c r="AR47278" s="51"/>
    </row>
    <row r="47279" spans="43:44" x14ac:dyDescent="0.2">
      <c r="AQ47279" s="47"/>
      <c r="AR47279" s="51"/>
    </row>
    <row r="47280" spans="43:44" x14ac:dyDescent="0.2">
      <c r="AQ47280" s="47"/>
      <c r="AR47280" s="51"/>
    </row>
    <row r="47281" spans="43:44" x14ac:dyDescent="0.2">
      <c r="AQ47281" s="47"/>
      <c r="AR47281" s="51"/>
    </row>
    <row r="47282" spans="43:44" x14ac:dyDescent="0.2">
      <c r="AQ47282" s="47"/>
      <c r="AR47282" s="51"/>
    </row>
    <row r="47283" spans="43:44" x14ac:dyDescent="0.2">
      <c r="AQ47283" s="47"/>
      <c r="AR47283" s="51"/>
    </row>
    <row r="47284" spans="43:44" x14ac:dyDescent="0.2">
      <c r="AQ47284" s="47"/>
      <c r="AR47284" s="51"/>
    </row>
    <row r="47285" spans="43:44" x14ac:dyDescent="0.2">
      <c r="AQ47285" s="47"/>
      <c r="AR47285" s="51"/>
    </row>
    <row r="47286" spans="43:44" x14ac:dyDescent="0.2">
      <c r="AQ47286" s="47"/>
      <c r="AR47286" s="51"/>
    </row>
    <row r="47287" spans="43:44" x14ac:dyDescent="0.2">
      <c r="AQ47287" s="47"/>
      <c r="AR47287" s="51"/>
    </row>
    <row r="47288" spans="43:44" x14ac:dyDescent="0.2">
      <c r="AQ47288" s="47"/>
      <c r="AR47288" s="51"/>
    </row>
    <row r="47289" spans="43:44" x14ac:dyDescent="0.2">
      <c r="AQ47289" s="47"/>
      <c r="AR47289" s="51"/>
    </row>
    <row r="47290" spans="43:44" x14ac:dyDescent="0.2">
      <c r="AQ47290" s="47"/>
      <c r="AR47290" s="51"/>
    </row>
    <row r="47291" spans="43:44" x14ac:dyDescent="0.2">
      <c r="AQ47291" s="47"/>
      <c r="AR47291" s="51"/>
    </row>
    <row r="47292" spans="43:44" x14ac:dyDescent="0.2">
      <c r="AQ47292" s="47"/>
      <c r="AR47292" s="51"/>
    </row>
    <row r="47293" spans="43:44" x14ac:dyDescent="0.2">
      <c r="AQ47293" s="47"/>
      <c r="AR47293" s="51"/>
    </row>
    <row r="47294" spans="43:44" x14ac:dyDescent="0.2">
      <c r="AQ47294" s="47"/>
      <c r="AR47294" s="51"/>
    </row>
    <row r="47295" spans="43:44" x14ac:dyDescent="0.2">
      <c r="AQ47295" s="47"/>
      <c r="AR47295" s="51"/>
    </row>
    <row r="47296" spans="43:44" x14ac:dyDescent="0.2">
      <c r="AQ47296" s="47"/>
      <c r="AR47296" s="51"/>
    </row>
    <row r="47297" spans="43:44" x14ac:dyDescent="0.2">
      <c r="AQ47297" s="47"/>
      <c r="AR47297" s="51"/>
    </row>
    <row r="47298" spans="43:44" x14ac:dyDescent="0.2">
      <c r="AQ47298" s="47"/>
      <c r="AR47298" s="51"/>
    </row>
    <row r="47299" spans="43:44" x14ac:dyDescent="0.2">
      <c r="AQ47299" s="47"/>
      <c r="AR47299" s="51"/>
    </row>
    <row r="47300" spans="43:44" x14ac:dyDescent="0.2">
      <c r="AQ47300" s="47"/>
      <c r="AR47300" s="51"/>
    </row>
    <row r="47301" spans="43:44" x14ac:dyDescent="0.2">
      <c r="AQ47301" s="47"/>
      <c r="AR47301" s="51"/>
    </row>
    <row r="47302" spans="43:44" x14ac:dyDescent="0.2">
      <c r="AQ47302" s="47"/>
      <c r="AR47302" s="51"/>
    </row>
    <row r="47303" spans="43:44" x14ac:dyDescent="0.2">
      <c r="AQ47303" s="47"/>
      <c r="AR47303" s="51"/>
    </row>
    <row r="47304" spans="43:44" x14ac:dyDescent="0.2">
      <c r="AQ47304" s="47"/>
      <c r="AR47304" s="51"/>
    </row>
    <row r="47305" spans="43:44" x14ac:dyDescent="0.2">
      <c r="AQ47305" s="47"/>
      <c r="AR47305" s="51"/>
    </row>
    <row r="47306" spans="43:44" x14ac:dyDescent="0.2">
      <c r="AQ47306" s="47"/>
      <c r="AR47306" s="51"/>
    </row>
    <row r="47307" spans="43:44" x14ac:dyDescent="0.2">
      <c r="AQ47307" s="47"/>
      <c r="AR47307" s="51"/>
    </row>
    <row r="47308" spans="43:44" x14ac:dyDescent="0.2">
      <c r="AQ47308" s="47"/>
      <c r="AR47308" s="51"/>
    </row>
    <row r="47309" spans="43:44" x14ac:dyDescent="0.2">
      <c r="AQ47309" s="47"/>
      <c r="AR47309" s="51"/>
    </row>
    <row r="47310" spans="43:44" x14ac:dyDescent="0.2">
      <c r="AQ47310" s="47"/>
      <c r="AR47310" s="51"/>
    </row>
    <row r="47311" spans="43:44" x14ac:dyDescent="0.2">
      <c r="AQ47311" s="47"/>
      <c r="AR47311" s="51"/>
    </row>
    <row r="47312" spans="43:44" x14ac:dyDescent="0.2">
      <c r="AQ47312" s="47"/>
      <c r="AR47312" s="51"/>
    </row>
    <row r="47313" spans="43:44" x14ac:dyDescent="0.2">
      <c r="AQ47313" s="47"/>
      <c r="AR47313" s="51"/>
    </row>
    <row r="47314" spans="43:44" x14ac:dyDescent="0.2">
      <c r="AQ47314" s="47"/>
      <c r="AR47314" s="51"/>
    </row>
    <row r="47315" spans="43:44" x14ac:dyDescent="0.2">
      <c r="AQ47315" s="47"/>
      <c r="AR47315" s="51"/>
    </row>
    <row r="47316" spans="43:44" x14ac:dyDescent="0.2">
      <c r="AQ47316" s="47"/>
      <c r="AR47316" s="51"/>
    </row>
    <row r="47317" spans="43:44" x14ac:dyDescent="0.2">
      <c r="AQ47317" s="47"/>
      <c r="AR47317" s="51"/>
    </row>
    <row r="47318" spans="43:44" x14ac:dyDescent="0.2">
      <c r="AQ47318" s="47"/>
      <c r="AR47318" s="51"/>
    </row>
    <row r="47319" spans="43:44" x14ac:dyDescent="0.2">
      <c r="AQ47319" s="47"/>
      <c r="AR47319" s="51"/>
    </row>
    <row r="47320" spans="43:44" x14ac:dyDescent="0.2">
      <c r="AQ47320" s="47"/>
      <c r="AR47320" s="51"/>
    </row>
    <row r="47321" spans="43:44" x14ac:dyDescent="0.2">
      <c r="AQ47321" s="47"/>
      <c r="AR47321" s="51"/>
    </row>
    <row r="47322" spans="43:44" x14ac:dyDescent="0.2">
      <c r="AQ47322" s="47"/>
      <c r="AR47322" s="51"/>
    </row>
    <row r="47323" spans="43:44" x14ac:dyDescent="0.2">
      <c r="AQ47323" s="47"/>
      <c r="AR47323" s="51"/>
    </row>
    <row r="47324" spans="43:44" x14ac:dyDescent="0.2">
      <c r="AQ47324" s="47"/>
      <c r="AR47324" s="51"/>
    </row>
    <row r="47325" spans="43:44" x14ac:dyDescent="0.2">
      <c r="AQ47325" s="47"/>
      <c r="AR47325" s="51"/>
    </row>
    <row r="47326" spans="43:44" x14ac:dyDescent="0.2">
      <c r="AQ47326" s="47"/>
      <c r="AR47326" s="51"/>
    </row>
    <row r="47327" spans="43:44" x14ac:dyDescent="0.2">
      <c r="AQ47327" s="47"/>
      <c r="AR47327" s="51"/>
    </row>
    <row r="47328" spans="43:44" x14ac:dyDescent="0.2">
      <c r="AQ47328" s="47"/>
      <c r="AR47328" s="51"/>
    </row>
    <row r="47329" spans="43:44" x14ac:dyDescent="0.2">
      <c r="AQ47329" s="47"/>
      <c r="AR47329" s="51"/>
    </row>
    <row r="47330" spans="43:44" x14ac:dyDescent="0.2">
      <c r="AQ47330" s="47"/>
      <c r="AR47330" s="51"/>
    </row>
    <row r="47331" spans="43:44" x14ac:dyDescent="0.2">
      <c r="AQ47331" s="47"/>
      <c r="AR47331" s="51"/>
    </row>
    <row r="47332" spans="43:44" x14ac:dyDescent="0.2">
      <c r="AQ47332" s="47"/>
      <c r="AR47332" s="51"/>
    </row>
    <row r="47333" spans="43:44" x14ac:dyDescent="0.2">
      <c r="AQ47333" s="47"/>
      <c r="AR47333" s="51"/>
    </row>
    <row r="47334" spans="43:44" x14ac:dyDescent="0.2">
      <c r="AQ47334" s="47"/>
      <c r="AR47334" s="51"/>
    </row>
    <row r="47335" spans="43:44" x14ac:dyDescent="0.2">
      <c r="AQ47335" s="47"/>
      <c r="AR47335" s="51"/>
    </row>
    <row r="47336" spans="43:44" x14ac:dyDescent="0.2">
      <c r="AQ47336" s="47"/>
      <c r="AR47336" s="51"/>
    </row>
    <row r="47337" spans="43:44" x14ac:dyDescent="0.2">
      <c r="AQ47337" s="47"/>
      <c r="AR47337" s="51"/>
    </row>
    <row r="47338" spans="43:44" x14ac:dyDescent="0.2">
      <c r="AQ47338" s="47"/>
      <c r="AR47338" s="51"/>
    </row>
    <row r="47339" spans="43:44" x14ac:dyDescent="0.2">
      <c r="AQ47339" s="47"/>
      <c r="AR47339" s="51"/>
    </row>
    <row r="47340" spans="43:44" x14ac:dyDescent="0.2">
      <c r="AQ47340" s="47"/>
      <c r="AR47340" s="51"/>
    </row>
    <row r="47341" spans="43:44" x14ac:dyDescent="0.2">
      <c r="AQ47341" s="47"/>
      <c r="AR47341" s="51"/>
    </row>
    <row r="47342" spans="43:44" x14ac:dyDescent="0.2">
      <c r="AQ47342" s="47"/>
      <c r="AR47342" s="51"/>
    </row>
    <row r="47343" spans="43:44" x14ac:dyDescent="0.2">
      <c r="AQ47343" s="47"/>
      <c r="AR47343" s="51"/>
    </row>
    <row r="47344" spans="43:44" x14ac:dyDescent="0.2">
      <c r="AQ47344" s="47"/>
      <c r="AR47344" s="51"/>
    </row>
    <row r="47345" spans="43:44" x14ac:dyDescent="0.2">
      <c r="AQ47345" s="47"/>
      <c r="AR47345" s="51"/>
    </row>
    <row r="47346" spans="43:44" x14ac:dyDescent="0.2">
      <c r="AQ47346" s="47"/>
      <c r="AR47346" s="51"/>
    </row>
    <row r="47347" spans="43:44" x14ac:dyDescent="0.2">
      <c r="AQ47347" s="47"/>
      <c r="AR47347" s="51"/>
    </row>
    <row r="47348" spans="43:44" x14ac:dyDescent="0.2">
      <c r="AQ47348" s="47"/>
      <c r="AR47348" s="51"/>
    </row>
    <row r="47349" spans="43:44" x14ac:dyDescent="0.2">
      <c r="AQ47349" s="47"/>
      <c r="AR47349" s="51"/>
    </row>
    <row r="47350" spans="43:44" x14ac:dyDescent="0.2">
      <c r="AQ47350" s="47"/>
      <c r="AR47350" s="51"/>
    </row>
    <row r="47351" spans="43:44" x14ac:dyDescent="0.2">
      <c r="AQ47351" s="47"/>
      <c r="AR47351" s="51"/>
    </row>
    <row r="47352" spans="43:44" x14ac:dyDescent="0.2">
      <c r="AQ47352" s="47"/>
      <c r="AR47352" s="51"/>
    </row>
    <row r="47353" spans="43:44" x14ac:dyDescent="0.2">
      <c r="AQ47353" s="47"/>
      <c r="AR47353" s="51"/>
    </row>
    <row r="47354" spans="43:44" x14ac:dyDescent="0.2">
      <c r="AQ47354" s="47"/>
      <c r="AR47354" s="51"/>
    </row>
    <row r="47355" spans="43:44" x14ac:dyDescent="0.2">
      <c r="AQ47355" s="47"/>
      <c r="AR47355" s="51"/>
    </row>
    <row r="47356" spans="43:44" x14ac:dyDescent="0.2">
      <c r="AQ47356" s="47"/>
      <c r="AR47356" s="51"/>
    </row>
    <row r="47357" spans="43:44" x14ac:dyDescent="0.2">
      <c r="AQ47357" s="47"/>
      <c r="AR47357" s="51"/>
    </row>
    <row r="47358" spans="43:44" x14ac:dyDescent="0.2">
      <c r="AQ47358" s="47"/>
      <c r="AR47358" s="51"/>
    </row>
    <row r="47359" spans="43:44" x14ac:dyDescent="0.2">
      <c r="AQ47359" s="47"/>
      <c r="AR47359" s="51"/>
    </row>
    <row r="47360" spans="43:44" x14ac:dyDescent="0.2">
      <c r="AQ47360" s="47"/>
      <c r="AR47360" s="51"/>
    </row>
    <row r="47361" spans="43:44" x14ac:dyDescent="0.2">
      <c r="AQ47361" s="47"/>
      <c r="AR47361" s="51"/>
    </row>
    <row r="47362" spans="43:44" x14ac:dyDescent="0.2">
      <c r="AQ47362" s="47"/>
      <c r="AR47362" s="51"/>
    </row>
    <row r="47363" spans="43:44" x14ac:dyDescent="0.2">
      <c r="AQ47363" s="47"/>
      <c r="AR47363" s="51"/>
    </row>
    <row r="47364" spans="43:44" x14ac:dyDescent="0.2">
      <c r="AQ47364" s="47"/>
      <c r="AR47364" s="51"/>
    </row>
    <row r="47365" spans="43:44" x14ac:dyDescent="0.2">
      <c r="AQ47365" s="47"/>
      <c r="AR47365" s="51"/>
    </row>
    <row r="47366" spans="43:44" x14ac:dyDescent="0.2">
      <c r="AQ47366" s="47"/>
      <c r="AR47366" s="51"/>
    </row>
    <row r="47367" spans="43:44" x14ac:dyDescent="0.2">
      <c r="AQ47367" s="47"/>
      <c r="AR47367" s="51"/>
    </row>
    <row r="47368" spans="43:44" x14ac:dyDescent="0.2">
      <c r="AQ47368" s="47"/>
      <c r="AR47368" s="51"/>
    </row>
    <row r="47369" spans="43:44" x14ac:dyDescent="0.2">
      <c r="AQ47369" s="47"/>
      <c r="AR47369" s="51"/>
    </row>
    <row r="47370" spans="43:44" x14ac:dyDescent="0.2">
      <c r="AQ47370" s="47"/>
      <c r="AR47370" s="51"/>
    </row>
    <row r="47371" spans="43:44" x14ac:dyDescent="0.2">
      <c r="AQ47371" s="47"/>
      <c r="AR47371" s="51"/>
    </row>
    <row r="47372" spans="43:44" x14ac:dyDescent="0.2">
      <c r="AQ47372" s="47"/>
      <c r="AR47372" s="51"/>
    </row>
    <row r="47373" spans="43:44" x14ac:dyDescent="0.2">
      <c r="AQ47373" s="47"/>
      <c r="AR47373" s="51"/>
    </row>
    <row r="47374" spans="43:44" x14ac:dyDescent="0.2">
      <c r="AQ47374" s="47"/>
      <c r="AR47374" s="51"/>
    </row>
    <row r="47375" spans="43:44" x14ac:dyDescent="0.2">
      <c r="AQ47375" s="47"/>
      <c r="AR47375" s="51"/>
    </row>
    <row r="47376" spans="43:44" x14ac:dyDescent="0.2">
      <c r="AQ47376" s="47"/>
      <c r="AR47376" s="51"/>
    </row>
    <row r="47377" spans="43:44" x14ac:dyDescent="0.2">
      <c r="AQ47377" s="47"/>
      <c r="AR47377" s="51"/>
    </row>
    <row r="47378" spans="43:44" x14ac:dyDescent="0.2">
      <c r="AQ47378" s="47"/>
      <c r="AR47378" s="51"/>
    </row>
    <row r="47379" spans="43:44" x14ac:dyDescent="0.2">
      <c r="AQ47379" s="47"/>
      <c r="AR47379" s="51"/>
    </row>
    <row r="47380" spans="43:44" x14ac:dyDescent="0.2">
      <c r="AQ47380" s="47"/>
      <c r="AR47380" s="51"/>
    </row>
    <row r="47381" spans="43:44" x14ac:dyDescent="0.2">
      <c r="AQ47381" s="47"/>
      <c r="AR47381" s="51"/>
    </row>
    <row r="47382" spans="43:44" x14ac:dyDescent="0.2">
      <c r="AQ47382" s="47"/>
      <c r="AR47382" s="51"/>
    </row>
    <row r="47383" spans="43:44" x14ac:dyDescent="0.2">
      <c r="AQ47383" s="47"/>
      <c r="AR47383" s="51"/>
    </row>
    <row r="47384" spans="43:44" x14ac:dyDescent="0.2">
      <c r="AQ47384" s="47"/>
      <c r="AR47384" s="51"/>
    </row>
    <row r="47385" spans="43:44" x14ac:dyDescent="0.2">
      <c r="AQ47385" s="47"/>
      <c r="AR47385" s="51"/>
    </row>
    <row r="47386" spans="43:44" x14ac:dyDescent="0.2">
      <c r="AQ47386" s="47"/>
      <c r="AR47386" s="51"/>
    </row>
    <row r="47387" spans="43:44" x14ac:dyDescent="0.2">
      <c r="AQ47387" s="47"/>
      <c r="AR47387" s="51"/>
    </row>
    <row r="47388" spans="43:44" x14ac:dyDescent="0.2">
      <c r="AQ47388" s="47"/>
      <c r="AR47388" s="51"/>
    </row>
    <row r="47389" spans="43:44" x14ac:dyDescent="0.2">
      <c r="AQ47389" s="47"/>
      <c r="AR47389" s="51"/>
    </row>
    <row r="47390" spans="43:44" x14ac:dyDescent="0.2">
      <c r="AQ47390" s="47"/>
      <c r="AR47390" s="51"/>
    </row>
    <row r="47391" spans="43:44" x14ac:dyDescent="0.2">
      <c r="AQ47391" s="47"/>
      <c r="AR47391" s="51"/>
    </row>
    <row r="47392" spans="43:44" x14ac:dyDescent="0.2">
      <c r="AQ47392" s="47"/>
      <c r="AR47392" s="51"/>
    </row>
    <row r="47393" spans="43:44" x14ac:dyDescent="0.2">
      <c r="AQ47393" s="47"/>
      <c r="AR47393" s="51"/>
    </row>
    <row r="47394" spans="43:44" x14ac:dyDescent="0.2">
      <c r="AQ47394" s="47"/>
      <c r="AR47394" s="51"/>
    </row>
    <row r="47395" spans="43:44" x14ac:dyDescent="0.2">
      <c r="AQ47395" s="47"/>
      <c r="AR47395" s="51"/>
    </row>
    <row r="47396" spans="43:44" x14ac:dyDescent="0.2">
      <c r="AQ47396" s="47"/>
      <c r="AR47396" s="51"/>
    </row>
    <row r="47397" spans="43:44" x14ac:dyDescent="0.2">
      <c r="AQ47397" s="47"/>
      <c r="AR47397" s="51"/>
    </row>
    <row r="47398" spans="43:44" x14ac:dyDescent="0.2">
      <c r="AQ47398" s="47"/>
      <c r="AR47398" s="51"/>
    </row>
    <row r="47399" spans="43:44" x14ac:dyDescent="0.2">
      <c r="AQ47399" s="47"/>
      <c r="AR47399" s="51"/>
    </row>
    <row r="47400" spans="43:44" x14ac:dyDescent="0.2">
      <c r="AQ47400" s="47"/>
      <c r="AR47400" s="51"/>
    </row>
    <row r="47401" spans="43:44" x14ac:dyDescent="0.2">
      <c r="AQ47401" s="47"/>
      <c r="AR47401" s="51"/>
    </row>
    <row r="47402" spans="43:44" x14ac:dyDescent="0.2">
      <c r="AQ47402" s="47"/>
      <c r="AR47402" s="51"/>
    </row>
    <row r="47403" spans="43:44" x14ac:dyDescent="0.2">
      <c r="AQ47403" s="47"/>
      <c r="AR47403" s="51"/>
    </row>
    <row r="47404" spans="43:44" x14ac:dyDescent="0.2">
      <c r="AQ47404" s="47"/>
      <c r="AR47404" s="51"/>
    </row>
    <row r="47405" spans="43:44" x14ac:dyDescent="0.2">
      <c r="AQ47405" s="47"/>
      <c r="AR47405" s="51"/>
    </row>
    <row r="47406" spans="43:44" x14ac:dyDescent="0.2">
      <c r="AQ47406" s="47"/>
      <c r="AR47406" s="51"/>
    </row>
    <row r="47407" spans="43:44" x14ac:dyDescent="0.2">
      <c r="AQ47407" s="47"/>
      <c r="AR47407" s="51"/>
    </row>
    <row r="47408" spans="43:44" x14ac:dyDescent="0.2">
      <c r="AQ47408" s="47"/>
      <c r="AR47408" s="51"/>
    </row>
    <row r="47409" spans="43:44" x14ac:dyDescent="0.2">
      <c r="AQ47409" s="47"/>
      <c r="AR47409" s="51"/>
    </row>
    <row r="47410" spans="43:44" x14ac:dyDescent="0.2">
      <c r="AQ47410" s="47"/>
      <c r="AR47410" s="51"/>
    </row>
    <row r="47411" spans="43:44" x14ac:dyDescent="0.2">
      <c r="AQ47411" s="47"/>
      <c r="AR47411" s="51"/>
    </row>
    <row r="47412" spans="43:44" x14ac:dyDescent="0.2">
      <c r="AQ47412" s="47"/>
      <c r="AR47412" s="51"/>
    </row>
    <row r="47413" spans="43:44" x14ac:dyDescent="0.2">
      <c r="AQ47413" s="47"/>
      <c r="AR47413" s="51"/>
    </row>
    <row r="47414" spans="43:44" x14ac:dyDescent="0.2">
      <c r="AQ47414" s="47"/>
      <c r="AR47414" s="51"/>
    </row>
    <row r="47415" spans="43:44" x14ac:dyDescent="0.2">
      <c r="AQ47415" s="47"/>
      <c r="AR47415" s="51"/>
    </row>
    <row r="47416" spans="43:44" x14ac:dyDescent="0.2">
      <c r="AQ47416" s="47"/>
      <c r="AR47416" s="51"/>
    </row>
    <row r="47417" spans="43:44" x14ac:dyDescent="0.2">
      <c r="AQ47417" s="47"/>
      <c r="AR47417" s="51"/>
    </row>
    <row r="47418" spans="43:44" x14ac:dyDescent="0.2">
      <c r="AQ47418" s="47"/>
      <c r="AR47418" s="51"/>
    </row>
    <row r="47419" spans="43:44" x14ac:dyDescent="0.2">
      <c r="AQ47419" s="47"/>
      <c r="AR47419" s="51"/>
    </row>
    <row r="47420" spans="43:44" x14ac:dyDescent="0.2">
      <c r="AQ47420" s="47"/>
      <c r="AR47420" s="51"/>
    </row>
    <row r="47421" spans="43:44" x14ac:dyDescent="0.2">
      <c r="AQ47421" s="47"/>
      <c r="AR47421" s="51"/>
    </row>
    <row r="47422" spans="43:44" x14ac:dyDescent="0.2">
      <c r="AQ47422" s="47"/>
      <c r="AR47422" s="51"/>
    </row>
    <row r="47423" spans="43:44" x14ac:dyDescent="0.2">
      <c r="AQ47423" s="47"/>
      <c r="AR47423" s="51"/>
    </row>
    <row r="47424" spans="43:44" x14ac:dyDescent="0.2">
      <c r="AQ47424" s="47"/>
      <c r="AR47424" s="51"/>
    </row>
    <row r="47425" spans="43:44" x14ac:dyDescent="0.2">
      <c r="AQ47425" s="47"/>
      <c r="AR47425" s="51"/>
    </row>
    <row r="47426" spans="43:44" x14ac:dyDescent="0.2">
      <c r="AQ47426" s="47"/>
      <c r="AR47426" s="51"/>
    </row>
    <row r="47427" spans="43:44" x14ac:dyDescent="0.2">
      <c r="AQ47427" s="47"/>
      <c r="AR47427" s="51"/>
    </row>
    <row r="47428" spans="43:44" x14ac:dyDescent="0.2">
      <c r="AQ47428" s="47"/>
      <c r="AR47428" s="51"/>
    </row>
    <row r="47429" spans="43:44" x14ac:dyDescent="0.2">
      <c r="AQ47429" s="47"/>
      <c r="AR47429" s="51"/>
    </row>
    <row r="47430" spans="43:44" x14ac:dyDescent="0.2">
      <c r="AQ47430" s="47"/>
      <c r="AR47430" s="51"/>
    </row>
    <row r="47431" spans="43:44" x14ac:dyDescent="0.2">
      <c r="AQ47431" s="47"/>
      <c r="AR47431" s="51"/>
    </row>
    <row r="47432" spans="43:44" x14ac:dyDescent="0.2">
      <c r="AQ47432" s="47"/>
      <c r="AR47432" s="51"/>
    </row>
    <row r="47433" spans="43:44" x14ac:dyDescent="0.2">
      <c r="AQ47433" s="47"/>
      <c r="AR47433" s="51"/>
    </row>
    <row r="47434" spans="43:44" x14ac:dyDescent="0.2">
      <c r="AQ47434" s="47"/>
      <c r="AR47434" s="51"/>
    </row>
    <row r="47435" spans="43:44" x14ac:dyDescent="0.2">
      <c r="AQ47435" s="47"/>
      <c r="AR47435" s="51"/>
    </row>
    <row r="47436" spans="43:44" x14ac:dyDescent="0.2">
      <c r="AQ47436" s="47"/>
      <c r="AR47436" s="51"/>
    </row>
    <row r="47437" spans="43:44" x14ac:dyDescent="0.2">
      <c r="AQ47437" s="47"/>
      <c r="AR47437" s="51"/>
    </row>
    <row r="47438" spans="43:44" x14ac:dyDescent="0.2">
      <c r="AQ47438" s="47"/>
      <c r="AR47438" s="51"/>
    </row>
    <row r="47439" spans="43:44" x14ac:dyDescent="0.2">
      <c r="AQ47439" s="47"/>
      <c r="AR47439" s="51"/>
    </row>
    <row r="47440" spans="43:44" x14ac:dyDescent="0.2">
      <c r="AQ47440" s="47"/>
      <c r="AR47440" s="51"/>
    </row>
    <row r="47441" spans="43:44" x14ac:dyDescent="0.2">
      <c r="AQ47441" s="47"/>
      <c r="AR47441" s="51"/>
    </row>
    <row r="47442" spans="43:44" x14ac:dyDescent="0.2">
      <c r="AQ47442" s="47"/>
      <c r="AR47442" s="51"/>
    </row>
    <row r="47443" spans="43:44" x14ac:dyDescent="0.2">
      <c r="AQ47443" s="47"/>
      <c r="AR47443" s="51"/>
    </row>
    <row r="47444" spans="43:44" x14ac:dyDescent="0.2">
      <c r="AQ47444" s="47"/>
      <c r="AR47444" s="51"/>
    </row>
    <row r="47445" spans="43:44" x14ac:dyDescent="0.2">
      <c r="AQ47445" s="47"/>
      <c r="AR47445" s="51"/>
    </row>
    <row r="47446" spans="43:44" x14ac:dyDescent="0.2">
      <c r="AQ47446" s="47"/>
      <c r="AR47446" s="51"/>
    </row>
    <row r="47447" spans="43:44" x14ac:dyDescent="0.2">
      <c r="AQ47447" s="47"/>
      <c r="AR47447" s="51"/>
    </row>
    <row r="47448" spans="43:44" x14ac:dyDescent="0.2">
      <c r="AQ47448" s="47"/>
      <c r="AR47448" s="51"/>
    </row>
    <row r="47449" spans="43:44" x14ac:dyDescent="0.2">
      <c r="AQ47449" s="47"/>
      <c r="AR47449" s="51"/>
    </row>
    <row r="47450" spans="43:44" x14ac:dyDescent="0.2">
      <c r="AQ47450" s="47"/>
      <c r="AR47450" s="51"/>
    </row>
    <row r="47451" spans="43:44" x14ac:dyDescent="0.2">
      <c r="AQ47451" s="47"/>
      <c r="AR47451" s="51"/>
    </row>
    <row r="47452" spans="43:44" x14ac:dyDescent="0.2">
      <c r="AQ47452" s="47"/>
      <c r="AR47452" s="51"/>
    </row>
    <row r="47453" spans="43:44" x14ac:dyDescent="0.2">
      <c r="AQ47453" s="47"/>
      <c r="AR47453" s="51"/>
    </row>
    <row r="47454" spans="43:44" x14ac:dyDescent="0.2">
      <c r="AQ47454" s="47"/>
      <c r="AR47454" s="51"/>
    </row>
    <row r="47455" spans="43:44" x14ac:dyDescent="0.2">
      <c r="AQ47455" s="47"/>
      <c r="AR47455" s="51"/>
    </row>
    <row r="47456" spans="43:44" x14ac:dyDescent="0.2">
      <c r="AQ47456" s="47"/>
      <c r="AR47456" s="51"/>
    </row>
    <row r="47457" spans="43:44" x14ac:dyDescent="0.2">
      <c r="AQ47457" s="47"/>
      <c r="AR47457" s="51"/>
    </row>
    <row r="47458" spans="43:44" x14ac:dyDescent="0.2">
      <c r="AQ47458" s="47"/>
      <c r="AR47458" s="51"/>
    </row>
    <row r="47459" spans="43:44" x14ac:dyDescent="0.2">
      <c r="AQ47459" s="47"/>
      <c r="AR47459" s="51"/>
    </row>
    <row r="47460" spans="43:44" x14ac:dyDescent="0.2">
      <c r="AQ47460" s="47"/>
      <c r="AR47460" s="51"/>
    </row>
    <row r="47461" spans="43:44" x14ac:dyDescent="0.2">
      <c r="AQ47461" s="47"/>
      <c r="AR47461" s="51"/>
    </row>
    <row r="47462" spans="43:44" x14ac:dyDescent="0.2">
      <c r="AQ47462" s="47"/>
      <c r="AR47462" s="51"/>
    </row>
    <row r="47463" spans="43:44" x14ac:dyDescent="0.2">
      <c r="AQ47463" s="47"/>
      <c r="AR47463" s="51"/>
    </row>
    <row r="47464" spans="43:44" x14ac:dyDescent="0.2">
      <c r="AQ47464" s="47"/>
      <c r="AR47464" s="51"/>
    </row>
    <row r="47465" spans="43:44" x14ac:dyDescent="0.2">
      <c r="AQ47465" s="47"/>
      <c r="AR47465" s="51"/>
    </row>
    <row r="47466" spans="43:44" x14ac:dyDescent="0.2">
      <c r="AQ47466" s="47"/>
      <c r="AR47466" s="51"/>
    </row>
    <row r="47467" spans="43:44" x14ac:dyDescent="0.2">
      <c r="AQ47467" s="47"/>
      <c r="AR47467" s="51"/>
    </row>
    <row r="47468" spans="43:44" x14ac:dyDescent="0.2">
      <c r="AQ47468" s="47"/>
      <c r="AR47468" s="51"/>
    </row>
    <row r="47469" spans="43:44" x14ac:dyDescent="0.2">
      <c r="AQ47469" s="47"/>
      <c r="AR47469" s="51"/>
    </row>
    <row r="47470" spans="43:44" x14ac:dyDescent="0.2">
      <c r="AQ47470" s="47"/>
      <c r="AR47470" s="51"/>
    </row>
    <row r="47471" spans="43:44" x14ac:dyDescent="0.2">
      <c r="AQ47471" s="47"/>
      <c r="AR47471" s="51"/>
    </row>
    <row r="47472" spans="43:44" x14ac:dyDescent="0.2">
      <c r="AQ47472" s="47"/>
      <c r="AR47472" s="51"/>
    </row>
    <row r="47473" spans="43:44" x14ac:dyDescent="0.2">
      <c r="AQ47473" s="47"/>
      <c r="AR47473" s="51"/>
    </row>
    <row r="47474" spans="43:44" x14ac:dyDescent="0.2">
      <c r="AQ47474" s="47"/>
      <c r="AR47474" s="51"/>
    </row>
    <row r="47475" spans="43:44" x14ac:dyDescent="0.2">
      <c r="AQ47475" s="47"/>
      <c r="AR47475" s="51"/>
    </row>
    <row r="47476" spans="43:44" x14ac:dyDescent="0.2">
      <c r="AQ47476" s="47"/>
      <c r="AR47476" s="51"/>
    </row>
    <row r="47477" spans="43:44" x14ac:dyDescent="0.2">
      <c r="AQ47477" s="47"/>
      <c r="AR47477" s="51"/>
    </row>
    <row r="47478" spans="43:44" x14ac:dyDescent="0.2">
      <c r="AQ47478" s="47"/>
      <c r="AR47478" s="51"/>
    </row>
    <row r="47479" spans="43:44" x14ac:dyDescent="0.2">
      <c r="AQ47479" s="47"/>
      <c r="AR47479" s="51"/>
    </row>
    <row r="47480" spans="43:44" x14ac:dyDescent="0.2">
      <c r="AQ47480" s="47"/>
      <c r="AR47480" s="51"/>
    </row>
    <row r="47481" spans="43:44" x14ac:dyDescent="0.2">
      <c r="AQ47481" s="47"/>
      <c r="AR47481" s="51"/>
    </row>
    <row r="47482" spans="43:44" x14ac:dyDescent="0.2">
      <c r="AQ47482" s="47"/>
      <c r="AR47482" s="51"/>
    </row>
    <row r="47483" spans="43:44" x14ac:dyDescent="0.2">
      <c r="AQ47483" s="47"/>
      <c r="AR47483" s="51"/>
    </row>
    <row r="47484" spans="43:44" x14ac:dyDescent="0.2">
      <c r="AQ47484" s="47"/>
      <c r="AR47484" s="51"/>
    </row>
    <row r="47485" spans="43:44" x14ac:dyDescent="0.2">
      <c r="AQ47485" s="47"/>
      <c r="AR47485" s="51"/>
    </row>
    <row r="47486" spans="43:44" x14ac:dyDescent="0.2">
      <c r="AQ47486" s="47"/>
      <c r="AR47486" s="51"/>
    </row>
    <row r="47487" spans="43:44" x14ac:dyDescent="0.2">
      <c r="AQ47487" s="47"/>
      <c r="AR47487" s="51"/>
    </row>
    <row r="47488" spans="43:44" x14ac:dyDescent="0.2">
      <c r="AQ47488" s="47"/>
      <c r="AR47488" s="51"/>
    </row>
    <row r="47489" spans="43:44" x14ac:dyDescent="0.2">
      <c r="AQ47489" s="47"/>
      <c r="AR47489" s="51"/>
    </row>
    <row r="47490" spans="43:44" x14ac:dyDescent="0.2">
      <c r="AQ47490" s="47"/>
      <c r="AR47490" s="51"/>
    </row>
    <row r="47491" spans="43:44" x14ac:dyDescent="0.2">
      <c r="AQ47491" s="47"/>
      <c r="AR47491" s="51"/>
    </row>
    <row r="47492" spans="43:44" x14ac:dyDescent="0.2">
      <c r="AQ47492" s="47"/>
      <c r="AR47492" s="51"/>
    </row>
    <row r="47493" spans="43:44" x14ac:dyDescent="0.2">
      <c r="AQ47493" s="47"/>
      <c r="AR47493" s="51"/>
    </row>
    <row r="47494" spans="43:44" x14ac:dyDescent="0.2">
      <c r="AQ47494" s="47"/>
      <c r="AR47494" s="51"/>
    </row>
    <row r="47495" spans="43:44" x14ac:dyDescent="0.2">
      <c r="AQ47495" s="47"/>
      <c r="AR47495" s="51"/>
    </row>
    <row r="47496" spans="43:44" x14ac:dyDescent="0.2">
      <c r="AQ47496" s="47"/>
      <c r="AR47496" s="51"/>
    </row>
    <row r="47497" spans="43:44" x14ac:dyDescent="0.2">
      <c r="AQ47497" s="47"/>
      <c r="AR47497" s="51"/>
    </row>
    <row r="47498" spans="43:44" x14ac:dyDescent="0.2">
      <c r="AQ47498" s="47"/>
      <c r="AR47498" s="51"/>
    </row>
    <row r="47499" spans="43:44" x14ac:dyDescent="0.2">
      <c r="AQ47499" s="47"/>
      <c r="AR47499" s="51"/>
    </row>
    <row r="47500" spans="43:44" x14ac:dyDescent="0.2">
      <c r="AQ47500" s="47"/>
      <c r="AR47500" s="51"/>
    </row>
    <row r="47501" spans="43:44" x14ac:dyDescent="0.2">
      <c r="AQ47501" s="47"/>
      <c r="AR47501" s="51"/>
    </row>
    <row r="47502" spans="43:44" x14ac:dyDescent="0.2">
      <c r="AQ47502" s="47"/>
      <c r="AR47502" s="51"/>
    </row>
    <row r="47503" spans="43:44" x14ac:dyDescent="0.2">
      <c r="AQ47503" s="47"/>
      <c r="AR47503" s="51"/>
    </row>
    <row r="47504" spans="43:44" x14ac:dyDescent="0.2">
      <c r="AQ47504" s="47"/>
      <c r="AR47504" s="51"/>
    </row>
    <row r="47505" spans="43:44" x14ac:dyDescent="0.2">
      <c r="AQ47505" s="47"/>
      <c r="AR47505" s="51"/>
    </row>
    <row r="47506" spans="43:44" x14ac:dyDescent="0.2">
      <c r="AQ47506" s="47"/>
      <c r="AR47506" s="51"/>
    </row>
    <row r="47507" spans="43:44" x14ac:dyDescent="0.2">
      <c r="AQ47507" s="47"/>
      <c r="AR47507" s="51"/>
    </row>
    <row r="47508" spans="43:44" x14ac:dyDescent="0.2">
      <c r="AQ47508" s="47"/>
      <c r="AR47508" s="51"/>
    </row>
    <row r="47509" spans="43:44" x14ac:dyDescent="0.2">
      <c r="AQ47509" s="47"/>
      <c r="AR47509" s="51"/>
    </row>
    <row r="47510" spans="43:44" x14ac:dyDescent="0.2">
      <c r="AQ47510" s="47"/>
      <c r="AR47510" s="51"/>
    </row>
    <row r="47511" spans="43:44" x14ac:dyDescent="0.2">
      <c r="AQ47511" s="47"/>
      <c r="AR47511" s="51"/>
    </row>
    <row r="47512" spans="43:44" x14ac:dyDescent="0.2">
      <c r="AQ47512" s="47"/>
      <c r="AR47512" s="51"/>
    </row>
    <row r="47513" spans="43:44" x14ac:dyDescent="0.2">
      <c r="AQ47513" s="47"/>
      <c r="AR47513" s="51"/>
    </row>
    <row r="47514" spans="43:44" x14ac:dyDescent="0.2">
      <c r="AQ47514" s="47"/>
      <c r="AR47514" s="51"/>
    </row>
    <row r="47515" spans="43:44" x14ac:dyDescent="0.2">
      <c r="AQ47515" s="47"/>
      <c r="AR47515" s="51"/>
    </row>
    <row r="47516" spans="43:44" x14ac:dyDescent="0.2">
      <c r="AQ47516" s="47"/>
      <c r="AR47516" s="51"/>
    </row>
    <row r="47517" spans="43:44" x14ac:dyDescent="0.2">
      <c r="AQ47517" s="47"/>
      <c r="AR47517" s="51"/>
    </row>
    <row r="47518" spans="43:44" x14ac:dyDescent="0.2">
      <c r="AQ47518" s="47"/>
      <c r="AR47518" s="51"/>
    </row>
    <row r="47519" spans="43:44" x14ac:dyDescent="0.2">
      <c r="AQ47519" s="47"/>
      <c r="AR47519" s="51"/>
    </row>
    <row r="47520" spans="43:44" x14ac:dyDescent="0.2">
      <c r="AQ47520" s="47"/>
      <c r="AR47520" s="51"/>
    </row>
    <row r="47521" spans="43:44" x14ac:dyDescent="0.2">
      <c r="AQ47521" s="47"/>
      <c r="AR47521" s="51"/>
    </row>
    <row r="47522" spans="43:44" x14ac:dyDescent="0.2">
      <c r="AQ47522" s="47"/>
      <c r="AR47522" s="51"/>
    </row>
    <row r="47523" spans="43:44" x14ac:dyDescent="0.2">
      <c r="AQ47523" s="47"/>
      <c r="AR47523" s="51"/>
    </row>
    <row r="47524" spans="43:44" x14ac:dyDescent="0.2">
      <c r="AQ47524" s="47"/>
      <c r="AR47524" s="51"/>
    </row>
    <row r="47525" spans="43:44" x14ac:dyDescent="0.2">
      <c r="AQ47525" s="47"/>
      <c r="AR47525" s="51"/>
    </row>
    <row r="47526" spans="43:44" x14ac:dyDescent="0.2">
      <c r="AQ47526" s="47"/>
      <c r="AR47526" s="51"/>
    </row>
    <row r="47527" spans="43:44" x14ac:dyDescent="0.2">
      <c r="AQ47527" s="47"/>
      <c r="AR47527" s="51"/>
    </row>
    <row r="47528" spans="43:44" x14ac:dyDescent="0.2">
      <c r="AQ47528" s="47"/>
      <c r="AR47528" s="51"/>
    </row>
    <row r="47529" spans="43:44" x14ac:dyDescent="0.2">
      <c r="AQ47529" s="47"/>
      <c r="AR47529" s="51"/>
    </row>
    <row r="47530" spans="43:44" x14ac:dyDescent="0.2">
      <c r="AQ47530" s="47"/>
      <c r="AR47530" s="51"/>
    </row>
    <row r="47531" spans="43:44" x14ac:dyDescent="0.2">
      <c r="AQ47531" s="47"/>
      <c r="AR47531" s="51"/>
    </row>
    <row r="47532" spans="43:44" x14ac:dyDescent="0.2">
      <c r="AQ47532" s="47"/>
      <c r="AR47532" s="51"/>
    </row>
    <row r="47533" spans="43:44" x14ac:dyDescent="0.2">
      <c r="AQ47533" s="47"/>
      <c r="AR47533" s="51"/>
    </row>
    <row r="47534" spans="43:44" x14ac:dyDescent="0.2">
      <c r="AQ47534" s="47"/>
      <c r="AR47534" s="51"/>
    </row>
    <row r="47535" spans="43:44" x14ac:dyDescent="0.2">
      <c r="AQ47535" s="47"/>
      <c r="AR47535" s="51"/>
    </row>
    <row r="47536" spans="43:44" x14ac:dyDescent="0.2">
      <c r="AQ47536" s="47"/>
      <c r="AR47536" s="51"/>
    </row>
    <row r="47537" spans="43:44" x14ac:dyDescent="0.2">
      <c r="AQ47537" s="47"/>
      <c r="AR47537" s="51"/>
    </row>
    <row r="47538" spans="43:44" x14ac:dyDescent="0.2">
      <c r="AQ47538" s="47"/>
      <c r="AR47538" s="51"/>
    </row>
    <row r="47539" spans="43:44" x14ac:dyDescent="0.2">
      <c r="AQ47539" s="47"/>
      <c r="AR47539" s="51"/>
    </row>
    <row r="47540" spans="43:44" x14ac:dyDescent="0.2">
      <c r="AQ47540" s="47"/>
      <c r="AR47540" s="51"/>
    </row>
    <row r="47541" spans="43:44" x14ac:dyDescent="0.2">
      <c r="AQ47541" s="47"/>
      <c r="AR47541" s="51"/>
    </row>
    <row r="47542" spans="43:44" x14ac:dyDescent="0.2">
      <c r="AQ47542" s="47"/>
      <c r="AR47542" s="51"/>
    </row>
    <row r="47543" spans="43:44" x14ac:dyDescent="0.2">
      <c r="AQ47543" s="47"/>
      <c r="AR47543" s="51"/>
    </row>
    <row r="47544" spans="43:44" x14ac:dyDescent="0.2">
      <c r="AQ47544" s="47"/>
      <c r="AR47544" s="51"/>
    </row>
    <row r="47545" spans="43:44" x14ac:dyDescent="0.2">
      <c r="AQ47545" s="47"/>
      <c r="AR47545" s="51"/>
    </row>
    <row r="47546" spans="43:44" x14ac:dyDescent="0.2">
      <c r="AQ47546" s="47"/>
      <c r="AR47546" s="51"/>
    </row>
    <row r="47547" spans="43:44" x14ac:dyDescent="0.2">
      <c r="AQ47547" s="47"/>
      <c r="AR47547" s="51"/>
    </row>
    <row r="47548" spans="43:44" x14ac:dyDescent="0.2">
      <c r="AQ47548" s="47"/>
      <c r="AR47548" s="51"/>
    </row>
    <row r="47549" spans="43:44" x14ac:dyDescent="0.2">
      <c r="AQ47549" s="47"/>
      <c r="AR47549" s="51"/>
    </row>
    <row r="47550" spans="43:44" x14ac:dyDescent="0.2">
      <c r="AQ47550" s="47"/>
      <c r="AR47550" s="51"/>
    </row>
    <row r="47551" spans="43:44" x14ac:dyDescent="0.2">
      <c r="AQ47551" s="47"/>
      <c r="AR47551" s="51"/>
    </row>
    <row r="47552" spans="43:44" x14ac:dyDescent="0.2">
      <c r="AQ47552" s="47"/>
      <c r="AR47552" s="51"/>
    </row>
    <row r="47553" spans="43:44" x14ac:dyDescent="0.2">
      <c r="AQ47553" s="47"/>
      <c r="AR47553" s="51"/>
    </row>
    <row r="47554" spans="43:44" x14ac:dyDescent="0.2">
      <c r="AQ47554" s="47"/>
      <c r="AR47554" s="51"/>
    </row>
    <row r="47555" spans="43:44" x14ac:dyDescent="0.2">
      <c r="AQ47555" s="47"/>
      <c r="AR47555" s="51"/>
    </row>
    <row r="47556" spans="43:44" x14ac:dyDescent="0.2">
      <c r="AQ47556" s="47"/>
      <c r="AR47556" s="51"/>
    </row>
    <row r="47557" spans="43:44" x14ac:dyDescent="0.2">
      <c r="AQ47557" s="47"/>
      <c r="AR47557" s="51"/>
    </row>
    <row r="47558" spans="43:44" x14ac:dyDescent="0.2">
      <c r="AQ47558" s="47"/>
      <c r="AR47558" s="51"/>
    </row>
    <row r="47559" spans="43:44" x14ac:dyDescent="0.2">
      <c r="AQ47559" s="47"/>
      <c r="AR47559" s="51"/>
    </row>
    <row r="47560" spans="43:44" x14ac:dyDescent="0.2">
      <c r="AQ47560" s="47"/>
      <c r="AR47560" s="51"/>
    </row>
    <row r="47561" spans="43:44" x14ac:dyDescent="0.2">
      <c r="AQ47561" s="47"/>
      <c r="AR47561" s="51"/>
    </row>
    <row r="47562" spans="43:44" x14ac:dyDescent="0.2">
      <c r="AQ47562" s="47"/>
      <c r="AR47562" s="51"/>
    </row>
    <row r="47563" spans="43:44" x14ac:dyDescent="0.2">
      <c r="AQ47563" s="47"/>
      <c r="AR47563" s="51"/>
    </row>
    <row r="47564" spans="43:44" x14ac:dyDescent="0.2">
      <c r="AQ47564" s="47"/>
      <c r="AR47564" s="51"/>
    </row>
    <row r="47565" spans="43:44" x14ac:dyDescent="0.2">
      <c r="AQ47565" s="47"/>
      <c r="AR47565" s="51"/>
    </row>
    <row r="47566" spans="43:44" x14ac:dyDescent="0.2">
      <c r="AQ47566" s="47"/>
      <c r="AR47566" s="51"/>
    </row>
    <row r="47567" spans="43:44" x14ac:dyDescent="0.2">
      <c r="AQ47567" s="47"/>
      <c r="AR47567" s="51"/>
    </row>
    <row r="47568" spans="43:44" x14ac:dyDescent="0.2">
      <c r="AQ47568" s="47"/>
      <c r="AR47568" s="51"/>
    </row>
    <row r="47569" spans="43:44" x14ac:dyDescent="0.2">
      <c r="AQ47569" s="47"/>
      <c r="AR47569" s="51"/>
    </row>
    <row r="47570" spans="43:44" x14ac:dyDescent="0.2">
      <c r="AQ47570" s="47"/>
      <c r="AR47570" s="51"/>
    </row>
    <row r="47571" spans="43:44" x14ac:dyDescent="0.2">
      <c r="AQ47571" s="47"/>
      <c r="AR47571" s="51"/>
    </row>
    <row r="47572" spans="43:44" x14ac:dyDescent="0.2">
      <c r="AQ47572" s="47"/>
      <c r="AR47572" s="51"/>
    </row>
    <row r="47573" spans="43:44" x14ac:dyDescent="0.2">
      <c r="AQ47573" s="47"/>
      <c r="AR47573" s="51"/>
    </row>
    <row r="47574" spans="43:44" x14ac:dyDescent="0.2">
      <c r="AQ47574" s="47"/>
      <c r="AR47574" s="51"/>
    </row>
    <row r="47575" spans="43:44" x14ac:dyDescent="0.2">
      <c r="AQ47575" s="47"/>
      <c r="AR47575" s="51"/>
    </row>
    <row r="47576" spans="43:44" x14ac:dyDescent="0.2">
      <c r="AQ47576" s="47"/>
      <c r="AR47576" s="51"/>
    </row>
    <row r="47577" spans="43:44" x14ac:dyDescent="0.2">
      <c r="AQ47577" s="47"/>
      <c r="AR47577" s="51"/>
    </row>
    <row r="47578" spans="43:44" x14ac:dyDescent="0.2">
      <c r="AQ47578" s="47"/>
      <c r="AR47578" s="51"/>
    </row>
    <row r="47579" spans="43:44" x14ac:dyDescent="0.2">
      <c r="AQ47579" s="47"/>
      <c r="AR47579" s="51"/>
    </row>
    <row r="47580" spans="43:44" x14ac:dyDescent="0.2">
      <c r="AQ47580" s="47"/>
      <c r="AR47580" s="51"/>
    </row>
    <row r="47581" spans="43:44" x14ac:dyDescent="0.2">
      <c r="AQ47581" s="47"/>
      <c r="AR47581" s="51"/>
    </row>
    <row r="47582" spans="43:44" x14ac:dyDescent="0.2">
      <c r="AQ47582" s="47"/>
      <c r="AR47582" s="51"/>
    </row>
    <row r="47583" spans="43:44" x14ac:dyDescent="0.2">
      <c r="AQ47583" s="47"/>
      <c r="AR47583" s="51"/>
    </row>
    <row r="47584" spans="43:44" x14ac:dyDescent="0.2">
      <c r="AQ47584" s="47"/>
      <c r="AR47584" s="51"/>
    </row>
    <row r="47585" spans="43:44" x14ac:dyDescent="0.2">
      <c r="AQ47585" s="47"/>
      <c r="AR47585" s="51"/>
    </row>
    <row r="47586" spans="43:44" x14ac:dyDescent="0.2">
      <c r="AQ47586" s="47"/>
      <c r="AR47586" s="51"/>
    </row>
    <row r="47587" spans="43:44" x14ac:dyDescent="0.2">
      <c r="AQ47587" s="47"/>
      <c r="AR47587" s="51"/>
    </row>
    <row r="47588" spans="43:44" x14ac:dyDescent="0.2">
      <c r="AQ47588" s="47"/>
      <c r="AR47588" s="51"/>
    </row>
    <row r="47589" spans="43:44" x14ac:dyDescent="0.2">
      <c r="AQ47589" s="47"/>
      <c r="AR47589" s="51"/>
    </row>
    <row r="47590" spans="43:44" x14ac:dyDescent="0.2">
      <c r="AQ47590" s="47"/>
      <c r="AR47590" s="51"/>
    </row>
    <row r="47591" spans="43:44" x14ac:dyDescent="0.2">
      <c r="AQ47591" s="47"/>
      <c r="AR47591" s="51"/>
    </row>
    <row r="47592" spans="43:44" x14ac:dyDescent="0.2">
      <c r="AQ47592" s="47"/>
      <c r="AR47592" s="51"/>
    </row>
    <row r="47593" spans="43:44" x14ac:dyDescent="0.2">
      <c r="AQ47593" s="47"/>
      <c r="AR47593" s="51"/>
    </row>
    <row r="47594" spans="43:44" x14ac:dyDescent="0.2">
      <c r="AQ47594" s="47"/>
      <c r="AR47594" s="51"/>
    </row>
    <row r="47595" spans="43:44" x14ac:dyDescent="0.2">
      <c r="AQ47595" s="47"/>
      <c r="AR47595" s="51"/>
    </row>
    <row r="47596" spans="43:44" x14ac:dyDescent="0.2">
      <c r="AQ47596" s="47"/>
      <c r="AR47596" s="51"/>
    </row>
    <row r="47597" spans="43:44" x14ac:dyDescent="0.2">
      <c r="AQ47597" s="47"/>
      <c r="AR47597" s="51"/>
    </row>
    <row r="47598" spans="43:44" x14ac:dyDescent="0.2">
      <c r="AQ47598" s="47"/>
      <c r="AR47598" s="51"/>
    </row>
    <row r="47599" spans="43:44" x14ac:dyDescent="0.2">
      <c r="AQ47599" s="47"/>
      <c r="AR47599" s="51"/>
    </row>
    <row r="47600" spans="43:44" x14ac:dyDescent="0.2">
      <c r="AQ47600" s="47"/>
      <c r="AR47600" s="51"/>
    </row>
    <row r="47601" spans="43:44" x14ac:dyDescent="0.2">
      <c r="AQ47601" s="47"/>
      <c r="AR47601" s="51"/>
    </row>
    <row r="47602" spans="43:44" x14ac:dyDescent="0.2">
      <c r="AQ47602" s="47"/>
      <c r="AR47602" s="51"/>
    </row>
    <row r="47603" spans="43:44" x14ac:dyDescent="0.2">
      <c r="AQ47603" s="47"/>
      <c r="AR47603" s="51"/>
    </row>
    <row r="47604" spans="43:44" x14ac:dyDescent="0.2">
      <c r="AQ47604" s="47"/>
      <c r="AR47604" s="51"/>
    </row>
    <row r="47605" spans="43:44" x14ac:dyDescent="0.2">
      <c r="AQ47605" s="47"/>
      <c r="AR47605" s="51"/>
    </row>
    <row r="47606" spans="43:44" x14ac:dyDescent="0.2">
      <c r="AQ47606" s="47"/>
      <c r="AR47606" s="51"/>
    </row>
    <row r="47607" spans="43:44" x14ac:dyDescent="0.2">
      <c r="AQ47607" s="47"/>
      <c r="AR47607" s="51"/>
    </row>
    <row r="47608" spans="43:44" x14ac:dyDescent="0.2">
      <c r="AQ47608" s="47"/>
      <c r="AR47608" s="51"/>
    </row>
    <row r="47609" spans="43:44" x14ac:dyDescent="0.2">
      <c r="AQ47609" s="47"/>
      <c r="AR47609" s="51"/>
    </row>
    <row r="47610" spans="43:44" x14ac:dyDescent="0.2">
      <c r="AQ47610" s="47"/>
      <c r="AR47610" s="51"/>
    </row>
    <row r="47611" spans="43:44" x14ac:dyDescent="0.2">
      <c r="AQ47611" s="47"/>
      <c r="AR47611" s="51"/>
    </row>
    <row r="47612" spans="43:44" x14ac:dyDescent="0.2">
      <c r="AQ47612" s="47"/>
      <c r="AR47612" s="51"/>
    </row>
    <row r="47613" spans="43:44" x14ac:dyDescent="0.2">
      <c r="AQ47613" s="47"/>
      <c r="AR47613" s="51"/>
    </row>
    <row r="47614" spans="43:44" x14ac:dyDescent="0.2">
      <c r="AQ47614" s="47"/>
      <c r="AR47614" s="51"/>
    </row>
    <row r="47615" spans="43:44" x14ac:dyDescent="0.2">
      <c r="AQ47615" s="47"/>
      <c r="AR47615" s="51"/>
    </row>
    <row r="47616" spans="43:44" x14ac:dyDescent="0.2">
      <c r="AQ47616" s="47"/>
      <c r="AR47616" s="51"/>
    </row>
    <row r="47617" spans="43:44" x14ac:dyDescent="0.2">
      <c r="AQ47617" s="47"/>
      <c r="AR47617" s="51"/>
    </row>
    <row r="47618" spans="43:44" x14ac:dyDescent="0.2">
      <c r="AQ47618" s="47"/>
      <c r="AR47618" s="51"/>
    </row>
    <row r="47619" spans="43:44" x14ac:dyDescent="0.2">
      <c r="AQ47619" s="47"/>
      <c r="AR47619" s="51"/>
    </row>
    <row r="47620" spans="43:44" x14ac:dyDescent="0.2">
      <c r="AQ47620" s="47"/>
      <c r="AR47620" s="51"/>
    </row>
    <row r="47621" spans="43:44" x14ac:dyDescent="0.2">
      <c r="AQ47621" s="47"/>
      <c r="AR47621" s="51"/>
    </row>
    <row r="47622" spans="43:44" x14ac:dyDescent="0.2">
      <c r="AQ47622" s="47"/>
      <c r="AR47622" s="51"/>
    </row>
    <row r="47623" spans="43:44" x14ac:dyDescent="0.2">
      <c r="AQ47623" s="47"/>
      <c r="AR47623" s="51"/>
    </row>
    <row r="47624" spans="43:44" x14ac:dyDescent="0.2">
      <c r="AQ47624" s="47"/>
      <c r="AR47624" s="51"/>
    </row>
    <row r="47625" spans="43:44" x14ac:dyDescent="0.2">
      <c r="AQ47625" s="47"/>
      <c r="AR47625" s="51"/>
    </row>
    <row r="47626" spans="43:44" x14ac:dyDescent="0.2">
      <c r="AQ47626" s="47"/>
      <c r="AR47626" s="51"/>
    </row>
    <row r="47627" spans="43:44" x14ac:dyDescent="0.2">
      <c r="AQ47627" s="47"/>
      <c r="AR47627" s="51"/>
    </row>
    <row r="47628" spans="43:44" x14ac:dyDescent="0.2">
      <c r="AQ47628" s="47"/>
      <c r="AR47628" s="51"/>
    </row>
    <row r="47629" spans="43:44" x14ac:dyDescent="0.2">
      <c r="AQ47629" s="47"/>
      <c r="AR47629" s="51"/>
    </row>
    <row r="47630" spans="43:44" x14ac:dyDescent="0.2">
      <c r="AQ47630" s="47"/>
      <c r="AR47630" s="51"/>
    </row>
    <row r="47631" spans="43:44" x14ac:dyDescent="0.2">
      <c r="AQ47631" s="47"/>
      <c r="AR47631" s="51"/>
    </row>
    <row r="47632" spans="43:44" x14ac:dyDescent="0.2">
      <c r="AQ47632" s="47"/>
      <c r="AR47632" s="51"/>
    </row>
    <row r="47633" spans="43:44" x14ac:dyDescent="0.2">
      <c r="AQ47633" s="47"/>
      <c r="AR47633" s="51"/>
    </row>
    <row r="47634" spans="43:44" x14ac:dyDescent="0.2">
      <c r="AQ47634" s="47"/>
      <c r="AR47634" s="51"/>
    </row>
    <row r="47635" spans="43:44" x14ac:dyDescent="0.2">
      <c r="AQ47635" s="47"/>
      <c r="AR47635" s="51"/>
    </row>
    <row r="47636" spans="43:44" x14ac:dyDescent="0.2">
      <c r="AQ47636" s="47"/>
      <c r="AR47636" s="51"/>
    </row>
    <row r="47637" spans="43:44" x14ac:dyDescent="0.2">
      <c r="AQ47637" s="47"/>
      <c r="AR47637" s="51"/>
    </row>
    <row r="47638" spans="43:44" x14ac:dyDescent="0.2">
      <c r="AQ47638" s="47"/>
      <c r="AR47638" s="51"/>
    </row>
    <row r="47639" spans="43:44" x14ac:dyDescent="0.2">
      <c r="AQ47639" s="47"/>
      <c r="AR47639" s="51"/>
    </row>
    <row r="47640" spans="43:44" x14ac:dyDescent="0.2">
      <c r="AQ47640" s="47"/>
      <c r="AR47640" s="51"/>
    </row>
    <row r="47641" spans="43:44" x14ac:dyDescent="0.2">
      <c r="AQ47641" s="47"/>
      <c r="AR47641" s="51"/>
    </row>
    <row r="47642" spans="43:44" x14ac:dyDescent="0.2">
      <c r="AQ47642" s="47"/>
      <c r="AR47642" s="51"/>
    </row>
    <row r="47643" spans="43:44" x14ac:dyDescent="0.2">
      <c r="AQ47643" s="47"/>
      <c r="AR47643" s="51"/>
    </row>
    <row r="47644" spans="43:44" x14ac:dyDescent="0.2">
      <c r="AQ47644" s="47"/>
      <c r="AR47644" s="51"/>
    </row>
    <row r="47645" spans="43:44" x14ac:dyDescent="0.2">
      <c r="AQ47645" s="47"/>
      <c r="AR47645" s="51"/>
    </row>
    <row r="47646" spans="43:44" x14ac:dyDescent="0.2">
      <c r="AQ47646" s="47"/>
      <c r="AR47646" s="51"/>
    </row>
    <row r="47647" spans="43:44" x14ac:dyDescent="0.2">
      <c r="AQ47647" s="47"/>
      <c r="AR47647" s="51"/>
    </row>
    <row r="47648" spans="43:44" x14ac:dyDescent="0.2">
      <c r="AQ47648" s="47"/>
      <c r="AR47648" s="51"/>
    </row>
    <row r="47649" spans="43:44" x14ac:dyDescent="0.2">
      <c r="AQ47649" s="47"/>
      <c r="AR47649" s="51"/>
    </row>
    <row r="47650" spans="43:44" x14ac:dyDescent="0.2">
      <c r="AQ47650" s="47"/>
      <c r="AR47650" s="51"/>
    </row>
    <row r="47651" spans="43:44" x14ac:dyDescent="0.2">
      <c r="AQ47651" s="47"/>
      <c r="AR47651" s="51"/>
    </row>
    <row r="47652" spans="43:44" x14ac:dyDescent="0.2">
      <c r="AQ47652" s="47"/>
      <c r="AR47652" s="51"/>
    </row>
    <row r="47653" spans="43:44" x14ac:dyDescent="0.2">
      <c r="AQ47653" s="47"/>
      <c r="AR47653" s="51"/>
    </row>
    <row r="47654" spans="43:44" x14ac:dyDescent="0.2">
      <c r="AQ47654" s="47"/>
      <c r="AR47654" s="51"/>
    </row>
    <row r="47655" spans="43:44" x14ac:dyDescent="0.2">
      <c r="AQ47655" s="47"/>
      <c r="AR47655" s="51"/>
    </row>
    <row r="47656" spans="43:44" x14ac:dyDescent="0.2">
      <c r="AQ47656" s="47"/>
      <c r="AR47656" s="51"/>
    </row>
    <row r="47657" spans="43:44" x14ac:dyDescent="0.2">
      <c r="AQ47657" s="47"/>
      <c r="AR47657" s="51"/>
    </row>
    <row r="47658" spans="43:44" x14ac:dyDescent="0.2">
      <c r="AQ47658" s="47"/>
      <c r="AR47658" s="51"/>
    </row>
    <row r="47659" spans="43:44" x14ac:dyDescent="0.2">
      <c r="AQ47659" s="47"/>
      <c r="AR47659" s="51"/>
    </row>
    <row r="47660" spans="43:44" x14ac:dyDescent="0.2">
      <c r="AQ47660" s="47"/>
      <c r="AR47660" s="51"/>
    </row>
    <row r="47661" spans="43:44" x14ac:dyDescent="0.2">
      <c r="AQ47661" s="47"/>
      <c r="AR47661" s="51"/>
    </row>
    <row r="47662" spans="43:44" x14ac:dyDescent="0.2">
      <c r="AQ47662" s="47"/>
      <c r="AR47662" s="51"/>
    </row>
    <row r="47663" spans="43:44" x14ac:dyDescent="0.2">
      <c r="AQ47663" s="47"/>
      <c r="AR47663" s="51"/>
    </row>
    <row r="47664" spans="43:44" x14ac:dyDescent="0.2">
      <c r="AQ47664" s="47"/>
      <c r="AR47664" s="51"/>
    </row>
    <row r="47665" spans="43:44" x14ac:dyDescent="0.2">
      <c r="AQ47665" s="47"/>
      <c r="AR47665" s="51"/>
    </row>
    <row r="47666" spans="43:44" x14ac:dyDescent="0.2">
      <c r="AQ47666" s="47"/>
      <c r="AR47666" s="51"/>
    </row>
    <row r="47667" spans="43:44" x14ac:dyDescent="0.2">
      <c r="AQ47667" s="47"/>
      <c r="AR47667" s="51"/>
    </row>
    <row r="47668" spans="43:44" x14ac:dyDescent="0.2">
      <c r="AQ47668" s="47"/>
      <c r="AR47668" s="51"/>
    </row>
    <row r="47669" spans="43:44" x14ac:dyDescent="0.2">
      <c r="AQ47669" s="47"/>
      <c r="AR47669" s="51"/>
    </row>
    <row r="47670" spans="43:44" x14ac:dyDescent="0.2">
      <c r="AQ47670" s="47"/>
      <c r="AR47670" s="51"/>
    </row>
    <row r="47671" spans="43:44" x14ac:dyDescent="0.2">
      <c r="AQ47671" s="47"/>
      <c r="AR47671" s="51"/>
    </row>
    <row r="47672" spans="43:44" x14ac:dyDescent="0.2">
      <c r="AQ47672" s="47"/>
      <c r="AR47672" s="51"/>
    </row>
    <row r="47673" spans="43:44" x14ac:dyDescent="0.2">
      <c r="AQ47673" s="47"/>
      <c r="AR47673" s="51"/>
    </row>
    <row r="47674" spans="43:44" x14ac:dyDescent="0.2">
      <c r="AQ47674" s="47"/>
      <c r="AR47674" s="51"/>
    </row>
    <row r="47675" spans="43:44" x14ac:dyDescent="0.2">
      <c r="AQ47675" s="47"/>
      <c r="AR47675" s="51"/>
    </row>
    <row r="47676" spans="43:44" x14ac:dyDescent="0.2">
      <c r="AQ47676" s="47"/>
      <c r="AR47676" s="51"/>
    </row>
    <row r="47677" spans="43:44" x14ac:dyDescent="0.2">
      <c r="AQ47677" s="47"/>
      <c r="AR47677" s="51"/>
    </row>
    <row r="47678" spans="43:44" x14ac:dyDescent="0.2">
      <c r="AQ47678" s="47"/>
      <c r="AR47678" s="51"/>
    </row>
    <row r="47679" spans="43:44" x14ac:dyDescent="0.2">
      <c r="AQ47679" s="47"/>
      <c r="AR47679" s="51"/>
    </row>
    <row r="47680" spans="43:44" x14ac:dyDescent="0.2">
      <c r="AQ47680" s="47"/>
      <c r="AR47680" s="51"/>
    </row>
    <row r="47681" spans="43:44" x14ac:dyDescent="0.2">
      <c r="AQ47681" s="47"/>
      <c r="AR47681" s="51"/>
    </row>
    <row r="47682" spans="43:44" x14ac:dyDescent="0.2">
      <c r="AQ47682" s="47"/>
      <c r="AR47682" s="51"/>
    </row>
    <row r="47683" spans="43:44" x14ac:dyDescent="0.2">
      <c r="AQ47683" s="47"/>
      <c r="AR47683" s="51"/>
    </row>
    <row r="47684" spans="43:44" x14ac:dyDescent="0.2">
      <c r="AQ47684" s="47"/>
      <c r="AR47684" s="51"/>
    </row>
    <row r="47685" spans="43:44" x14ac:dyDescent="0.2">
      <c r="AQ47685" s="47"/>
      <c r="AR47685" s="51"/>
    </row>
    <row r="47686" spans="43:44" x14ac:dyDescent="0.2">
      <c r="AQ47686" s="47"/>
      <c r="AR47686" s="51"/>
    </row>
    <row r="47687" spans="43:44" x14ac:dyDescent="0.2">
      <c r="AQ47687" s="47"/>
      <c r="AR47687" s="51"/>
    </row>
    <row r="47688" spans="43:44" x14ac:dyDescent="0.2">
      <c r="AQ47688" s="47"/>
      <c r="AR47688" s="51"/>
    </row>
    <row r="47689" spans="43:44" x14ac:dyDescent="0.2">
      <c r="AQ47689" s="47"/>
      <c r="AR47689" s="51"/>
    </row>
    <row r="47690" spans="43:44" x14ac:dyDescent="0.2">
      <c r="AQ47690" s="47"/>
      <c r="AR47690" s="51"/>
    </row>
    <row r="47691" spans="43:44" x14ac:dyDescent="0.2">
      <c r="AQ47691" s="47"/>
      <c r="AR47691" s="51"/>
    </row>
    <row r="47692" spans="43:44" x14ac:dyDescent="0.2">
      <c r="AQ47692" s="47"/>
      <c r="AR47692" s="51"/>
    </row>
    <row r="47693" spans="43:44" x14ac:dyDescent="0.2">
      <c r="AQ47693" s="47"/>
      <c r="AR47693" s="51"/>
    </row>
    <row r="47694" spans="43:44" x14ac:dyDescent="0.2">
      <c r="AQ47694" s="47"/>
      <c r="AR47694" s="51"/>
    </row>
    <row r="47695" spans="43:44" x14ac:dyDescent="0.2">
      <c r="AQ47695" s="47"/>
      <c r="AR47695" s="51"/>
    </row>
    <row r="47696" spans="43:44" x14ac:dyDescent="0.2">
      <c r="AQ47696" s="47"/>
      <c r="AR47696" s="51"/>
    </row>
    <row r="47697" spans="43:44" x14ac:dyDescent="0.2">
      <c r="AQ47697" s="47"/>
      <c r="AR47697" s="51"/>
    </row>
    <row r="47698" spans="43:44" x14ac:dyDescent="0.2">
      <c r="AQ47698" s="47"/>
      <c r="AR47698" s="51"/>
    </row>
    <row r="47699" spans="43:44" x14ac:dyDescent="0.2">
      <c r="AQ47699" s="47"/>
      <c r="AR47699" s="51"/>
    </row>
    <row r="47700" spans="43:44" x14ac:dyDescent="0.2">
      <c r="AQ47700" s="47"/>
      <c r="AR47700" s="51"/>
    </row>
    <row r="47701" spans="43:44" x14ac:dyDescent="0.2">
      <c r="AQ47701" s="47"/>
      <c r="AR47701" s="51"/>
    </row>
    <row r="47702" spans="43:44" x14ac:dyDescent="0.2">
      <c r="AQ47702" s="47"/>
      <c r="AR47702" s="51"/>
    </row>
    <row r="47703" spans="43:44" x14ac:dyDescent="0.2">
      <c r="AQ47703" s="47"/>
      <c r="AR47703" s="51"/>
    </row>
    <row r="47704" spans="43:44" x14ac:dyDescent="0.2">
      <c r="AQ47704" s="47"/>
      <c r="AR47704" s="51"/>
    </row>
    <row r="47705" spans="43:44" x14ac:dyDescent="0.2">
      <c r="AQ47705" s="47"/>
      <c r="AR47705" s="51"/>
    </row>
    <row r="47706" spans="43:44" x14ac:dyDescent="0.2">
      <c r="AQ47706" s="47"/>
      <c r="AR47706" s="51"/>
    </row>
    <row r="47707" spans="43:44" x14ac:dyDescent="0.2">
      <c r="AQ47707" s="47"/>
      <c r="AR47707" s="51"/>
    </row>
    <row r="47708" spans="43:44" x14ac:dyDescent="0.2">
      <c r="AQ47708" s="47"/>
      <c r="AR47708" s="51"/>
    </row>
    <row r="47709" spans="43:44" x14ac:dyDescent="0.2">
      <c r="AQ47709" s="47"/>
      <c r="AR47709" s="51"/>
    </row>
    <row r="47710" spans="43:44" x14ac:dyDescent="0.2">
      <c r="AQ47710" s="47"/>
      <c r="AR47710" s="51"/>
    </row>
    <row r="47711" spans="43:44" x14ac:dyDescent="0.2">
      <c r="AQ47711" s="47"/>
      <c r="AR47711" s="51"/>
    </row>
    <row r="47712" spans="43:44" x14ac:dyDescent="0.2">
      <c r="AQ47712" s="47"/>
      <c r="AR47712" s="51"/>
    </row>
    <row r="47713" spans="43:44" x14ac:dyDescent="0.2">
      <c r="AQ47713" s="47"/>
      <c r="AR47713" s="51"/>
    </row>
    <row r="47714" spans="43:44" x14ac:dyDescent="0.2">
      <c r="AQ47714" s="47"/>
      <c r="AR47714" s="51"/>
    </row>
    <row r="47715" spans="43:44" x14ac:dyDescent="0.2">
      <c r="AQ47715" s="47"/>
      <c r="AR47715" s="51"/>
    </row>
    <row r="47716" spans="43:44" x14ac:dyDescent="0.2">
      <c r="AQ47716" s="47"/>
      <c r="AR47716" s="51"/>
    </row>
    <row r="47717" spans="43:44" x14ac:dyDescent="0.2">
      <c r="AQ47717" s="47"/>
      <c r="AR47717" s="51"/>
    </row>
    <row r="47718" spans="43:44" x14ac:dyDescent="0.2">
      <c r="AQ47718" s="47"/>
      <c r="AR47718" s="51"/>
    </row>
    <row r="47719" spans="43:44" x14ac:dyDescent="0.2">
      <c r="AQ47719" s="47"/>
      <c r="AR47719" s="51"/>
    </row>
    <row r="47720" spans="43:44" x14ac:dyDescent="0.2">
      <c r="AQ47720" s="47"/>
      <c r="AR47720" s="51"/>
    </row>
    <row r="47721" spans="43:44" x14ac:dyDescent="0.2">
      <c r="AQ47721" s="47"/>
      <c r="AR47721" s="51"/>
    </row>
    <row r="47722" spans="43:44" x14ac:dyDescent="0.2">
      <c r="AQ47722" s="47"/>
      <c r="AR47722" s="51"/>
    </row>
    <row r="47723" spans="43:44" x14ac:dyDescent="0.2">
      <c r="AQ47723" s="47"/>
      <c r="AR47723" s="51"/>
    </row>
    <row r="47724" spans="43:44" x14ac:dyDescent="0.2">
      <c r="AQ47724" s="47"/>
      <c r="AR47724" s="51"/>
    </row>
    <row r="47725" spans="43:44" x14ac:dyDescent="0.2">
      <c r="AQ47725" s="47"/>
      <c r="AR47725" s="51"/>
    </row>
    <row r="47726" spans="43:44" x14ac:dyDescent="0.2">
      <c r="AQ47726" s="47"/>
      <c r="AR47726" s="51"/>
    </row>
    <row r="47727" spans="43:44" x14ac:dyDescent="0.2">
      <c r="AQ47727" s="47"/>
      <c r="AR47727" s="51"/>
    </row>
    <row r="47728" spans="43:44" x14ac:dyDescent="0.2">
      <c r="AQ47728" s="47"/>
      <c r="AR47728" s="51"/>
    </row>
    <row r="47729" spans="43:44" x14ac:dyDescent="0.2">
      <c r="AQ47729" s="47"/>
      <c r="AR47729" s="51"/>
    </row>
    <row r="47730" spans="43:44" x14ac:dyDescent="0.2">
      <c r="AQ47730" s="47"/>
      <c r="AR47730" s="51"/>
    </row>
    <row r="47731" spans="43:44" x14ac:dyDescent="0.2">
      <c r="AQ47731" s="47"/>
      <c r="AR47731" s="51"/>
    </row>
    <row r="47732" spans="43:44" x14ac:dyDescent="0.2">
      <c r="AQ47732" s="47"/>
      <c r="AR47732" s="51"/>
    </row>
    <row r="47733" spans="43:44" x14ac:dyDescent="0.2">
      <c r="AQ47733" s="47"/>
      <c r="AR47733" s="51"/>
    </row>
    <row r="47734" spans="43:44" x14ac:dyDescent="0.2">
      <c r="AQ47734" s="47"/>
      <c r="AR47734" s="51"/>
    </row>
    <row r="47735" spans="43:44" x14ac:dyDescent="0.2">
      <c r="AQ47735" s="47"/>
      <c r="AR47735" s="51"/>
    </row>
    <row r="47736" spans="43:44" x14ac:dyDescent="0.2">
      <c r="AQ47736" s="47"/>
      <c r="AR47736" s="51"/>
    </row>
    <row r="47737" spans="43:44" x14ac:dyDescent="0.2">
      <c r="AQ47737" s="47"/>
      <c r="AR47737" s="51"/>
    </row>
    <row r="47738" spans="43:44" x14ac:dyDescent="0.2">
      <c r="AQ47738" s="47"/>
      <c r="AR47738" s="51"/>
    </row>
    <row r="47739" spans="43:44" x14ac:dyDescent="0.2">
      <c r="AQ47739" s="47"/>
      <c r="AR47739" s="51"/>
    </row>
    <row r="47740" spans="43:44" x14ac:dyDescent="0.2">
      <c r="AQ47740" s="47"/>
      <c r="AR47740" s="51"/>
    </row>
    <row r="47741" spans="43:44" x14ac:dyDescent="0.2">
      <c r="AQ47741" s="47"/>
      <c r="AR47741" s="51"/>
    </row>
    <row r="47742" spans="43:44" x14ac:dyDescent="0.2">
      <c r="AQ47742" s="47"/>
      <c r="AR47742" s="51"/>
    </row>
    <row r="47743" spans="43:44" x14ac:dyDescent="0.2">
      <c r="AQ47743" s="47"/>
      <c r="AR47743" s="51"/>
    </row>
    <row r="47744" spans="43:44" x14ac:dyDescent="0.2">
      <c r="AQ47744" s="47"/>
      <c r="AR47744" s="51"/>
    </row>
    <row r="47745" spans="43:44" x14ac:dyDescent="0.2">
      <c r="AQ47745" s="47"/>
      <c r="AR47745" s="51"/>
    </row>
    <row r="47746" spans="43:44" x14ac:dyDescent="0.2">
      <c r="AQ47746" s="47"/>
      <c r="AR47746" s="51"/>
    </row>
    <row r="47747" spans="43:44" x14ac:dyDescent="0.2">
      <c r="AQ47747" s="47"/>
      <c r="AR47747" s="51"/>
    </row>
    <row r="47748" spans="43:44" x14ac:dyDescent="0.2">
      <c r="AQ47748" s="47"/>
      <c r="AR47748" s="51"/>
    </row>
    <row r="47749" spans="43:44" x14ac:dyDescent="0.2">
      <c r="AQ47749" s="47"/>
      <c r="AR47749" s="51"/>
    </row>
    <row r="47750" spans="43:44" x14ac:dyDescent="0.2">
      <c r="AQ47750" s="47"/>
      <c r="AR47750" s="51"/>
    </row>
    <row r="47751" spans="43:44" x14ac:dyDescent="0.2">
      <c r="AQ47751" s="47"/>
      <c r="AR47751" s="51"/>
    </row>
    <row r="47752" spans="43:44" x14ac:dyDescent="0.2">
      <c r="AQ47752" s="47"/>
      <c r="AR47752" s="51"/>
    </row>
    <row r="47753" spans="43:44" x14ac:dyDescent="0.2">
      <c r="AQ47753" s="47"/>
      <c r="AR47753" s="51"/>
    </row>
    <row r="47754" spans="43:44" x14ac:dyDescent="0.2">
      <c r="AQ47754" s="47"/>
      <c r="AR47754" s="51"/>
    </row>
    <row r="47755" spans="43:44" x14ac:dyDescent="0.2">
      <c r="AQ47755" s="47"/>
      <c r="AR47755" s="51"/>
    </row>
    <row r="47756" spans="43:44" x14ac:dyDescent="0.2">
      <c r="AQ47756" s="47"/>
      <c r="AR47756" s="51"/>
    </row>
    <row r="47757" spans="43:44" x14ac:dyDescent="0.2">
      <c r="AQ47757" s="47"/>
      <c r="AR47757" s="51"/>
    </row>
    <row r="47758" spans="43:44" x14ac:dyDescent="0.2">
      <c r="AQ47758" s="47"/>
      <c r="AR47758" s="51"/>
    </row>
    <row r="47759" spans="43:44" x14ac:dyDescent="0.2">
      <c r="AQ47759" s="47"/>
      <c r="AR47759" s="51"/>
    </row>
    <row r="47760" spans="43:44" x14ac:dyDescent="0.2">
      <c r="AQ47760" s="47"/>
      <c r="AR47760" s="51"/>
    </row>
    <row r="47761" spans="43:44" x14ac:dyDescent="0.2">
      <c r="AQ47761" s="47"/>
      <c r="AR47761" s="51"/>
    </row>
    <row r="47762" spans="43:44" x14ac:dyDescent="0.2">
      <c r="AQ47762" s="47"/>
      <c r="AR47762" s="51"/>
    </row>
    <row r="47763" spans="43:44" x14ac:dyDescent="0.2">
      <c r="AQ47763" s="47"/>
      <c r="AR47763" s="51"/>
    </row>
    <row r="47764" spans="43:44" x14ac:dyDescent="0.2">
      <c r="AQ47764" s="47"/>
      <c r="AR47764" s="51"/>
    </row>
    <row r="47765" spans="43:44" x14ac:dyDescent="0.2">
      <c r="AQ47765" s="47"/>
      <c r="AR47765" s="51"/>
    </row>
    <row r="47766" spans="43:44" x14ac:dyDescent="0.2">
      <c r="AQ47766" s="47"/>
      <c r="AR47766" s="51"/>
    </row>
    <row r="47767" spans="43:44" x14ac:dyDescent="0.2">
      <c r="AQ47767" s="47"/>
      <c r="AR47767" s="51"/>
    </row>
    <row r="47768" spans="43:44" x14ac:dyDescent="0.2">
      <c r="AQ47768" s="47"/>
      <c r="AR47768" s="51"/>
    </row>
    <row r="47769" spans="43:44" x14ac:dyDescent="0.2">
      <c r="AQ47769" s="47"/>
      <c r="AR47769" s="51"/>
    </row>
    <row r="47770" spans="43:44" x14ac:dyDescent="0.2">
      <c r="AQ47770" s="47"/>
      <c r="AR47770" s="51"/>
    </row>
    <row r="47771" spans="43:44" x14ac:dyDescent="0.2">
      <c r="AQ47771" s="47"/>
      <c r="AR47771" s="51"/>
    </row>
    <row r="47772" spans="43:44" x14ac:dyDescent="0.2">
      <c r="AQ47772" s="47"/>
      <c r="AR47772" s="51"/>
    </row>
    <row r="47773" spans="43:44" x14ac:dyDescent="0.2">
      <c r="AQ47773" s="47"/>
      <c r="AR47773" s="51"/>
    </row>
    <row r="47774" spans="43:44" x14ac:dyDescent="0.2">
      <c r="AQ47774" s="47"/>
      <c r="AR47774" s="51"/>
    </row>
    <row r="47775" spans="43:44" x14ac:dyDescent="0.2">
      <c r="AQ47775" s="47"/>
      <c r="AR47775" s="51"/>
    </row>
    <row r="47776" spans="43:44" x14ac:dyDescent="0.2">
      <c r="AQ47776" s="47"/>
      <c r="AR47776" s="51"/>
    </row>
    <row r="47777" spans="43:44" x14ac:dyDescent="0.2">
      <c r="AQ47777" s="47"/>
      <c r="AR47777" s="51"/>
    </row>
    <row r="47778" spans="43:44" x14ac:dyDescent="0.2">
      <c r="AQ47778" s="47"/>
      <c r="AR47778" s="51"/>
    </row>
    <row r="47779" spans="43:44" x14ac:dyDescent="0.2">
      <c r="AQ47779" s="47"/>
      <c r="AR47779" s="51"/>
    </row>
    <row r="47780" spans="43:44" x14ac:dyDescent="0.2">
      <c r="AQ47780" s="47"/>
      <c r="AR47780" s="51"/>
    </row>
    <row r="47781" spans="43:44" x14ac:dyDescent="0.2">
      <c r="AQ47781" s="47"/>
      <c r="AR47781" s="51"/>
    </row>
    <row r="47782" spans="43:44" x14ac:dyDescent="0.2">
      <c r="AQ47782" s="47"/>
      <c r="AR47782" s="51"/>
    </row>
    <row r="47783" spans="43:44" x14ac:dyDescent="0.2">
      <c r="AQ47783" s="47"/>
      <c r="AR47783" s="51"/>
    </row>
    <row r="47784" spans="43:44" x14ac:dyDescent="0.2">
      <c r="AQ47784" s="47"/>
      <c r="AR47784" s="51"/>
    </row>
    <row r="47785" spans="43:44" x14ac:dyDescent="0.2">
      <c r="AQ47785" s="47"/>
      <c r="AR47785" s="51"/>
    </row>
    <row r="47786" spans="43:44" x14ac:dyDescent="0.2">
      <c r="AQ47786" s="47"/>
      <c r="AR47786" s="51"/>
    </row>
    <row r="47787" spans="43:44" x14ac:dyDescent="0.2">
      <c r="AQ47787" s="47"/>
      <c r="AR47787" s="51"/>
    </row>
    <row r="47788" spans="43:44" x14ac:dyDescent="0.2">
      <c r="AQ47788" s="47"/>
      <c r="AR47788" s="51"/>
    </row>
    <row r="47789" spans="43:44" x14ac:dyDescent="0.2">
      <c r="AQ47789" s="47"/>
      <c r="AR47789" s="51"/>
    </row>
    <row r="47790" spans="43:44" x14ac:dyDescent="0.2">
      <c r="AQ47790" s="47"/>
      <c r="AR47790" s="51"/>
    </row>
    <row r="47791" spans="43:44" x14ac:dyDescent="0.2">
      <c r="AQ47791" s="47"/>
      <c r="AR47791" s="51"/>
    </row>
    <row r="47792" spans="43:44" x14ac:dyDescent="0.2">
      <c r="AQ47792" s="47"/>
      <c r="AR47792" s="51"/>
    </row>
    <row r="47793" spans="43:44" x14ac:dyDescent="0.2">
      <c r="AQ47793" s="47"/>
      <c r="AR47793" s="51"/>
    </row>
    <row r="47794" spans="43:44" x14ac:dyDescent="0.2">
      <c r="AQ47794" s="47"/>
      <c r="AR47794" s="51"/>
    </row>
    <row r="47795" spans="43:44" x14ac:dyDescent="0.2">
      <c r="AQ47795" s="47"/>
      <c r="AR47795" s="51"/>
    </row>
    <row r="47796" spans="43:44" x14ac:dyDescent="0.2">
      <c r="AQ47796" s="47"/>
      <c r="AR47796" s="51"/>
    </row>
    <row r="47797" spans="43:44" x14ac:dyDescent="0.2">
      <c r="AQ47797" s="47"/>
      <c r="AR47797" s="51"/>
    </row>
    <row r="47798" spans="43:44" x14ac:dyDescent="0.2">
      <c r="AQ47798" s="47"/>
      <c r="AR47798" s="51"/>
    </row>
    <row r="47799" spans="43:44" x14ac:dyDescent="0.2">
      <c r="AQ47799" s="47"/>
      <c r="AR47799" s="51"/>
    </row>
    <row r="47800" spans="43:44" x14ac:dyDescent="0.2">
      <c r="AQ47800" s="47"/>
      <c r="AR47800" s="51"/>
    </row>
    <row r="47801" spans="43:44" x14ac:dyDescent="0.2">
      <c r="AQ47801" s="47"/>
      <c r="AR47801" s="51"/>
    </row>
    <row r="47802" spans="43:44" x14ac:dyDescent="0.2">
      <c r="AQ47802" s="47"/>
      <c r="AR47802" s="51"/>
    </row>
    <row r="47803" spans="43:44" x14ac:dyDescent="0.2">
      <c r="AQ47803" s="47"/>
      <c r="AR47803" s="51"/>
    </row>
    <row r="47804" spans="43:44" x14ac:dyDescent="0.2">
      <c r="AQ47804" s="47"/>
      <c r="AR47804" s="51"/>
    </row>
    <row r="47805" spans="43:44" x14ac:dyDescent="0.2">
      <c r="AQ47805" s="47"/>
      <c r="AR47805" s="51"/>
    </row>
    <row r="47806" spans="43:44" x14ac:dyDescent="0.2">
      <c r="AQ47806" s="47"/>
      <c r="AR47806" s="51"/>
    </row>
    <row r="47807" spans="43:44" x14ac:dyDescent="0.2">
      <c r="AQ47807" s="47"/>
      <c r="AR47807" s="51"/>
    </row>
    <row r="47808" spans="43:44" x14ac:dyDescent="0.2">
      <c r="AQ47808" s="47"/>
      <c r="AR47808" s="51"/>
    </row>
    <row r="47809" spans="43:44" x14ac:dyDescent="0.2">
      <c r="AQ47809" s="47"/>
      <c r="AR47809" s="51"/>
    </row>
    <row r="47810" spans="43:44" x14ac:dyDescent="0.2">
      <c r="AQ47810" s="47"/>
      <c r="AR47810" s="51"/>
    </row>
    <row r="47811" spans="43:44" x14ac:dyDescent="0.2">
      <c r="AQ47811" s="47"/>
      <c r="AR47811" s="51"/>
    </row>
    <row r="47812" spans="43:44" x14ac:dyDescent="0.2">
      <c r="AQ47812" s="47"/>
      <c r="AR47812" s="51"/>
    </row>
    <row r="47813" spans="43:44" x14ac:dyDescent="0.2">
      <c r="AQ47813" s="47"/>
      <c r="AR47813" s="51"/>
    </row>
    <row r="47814" spans="43:44" x14ac:dyDescent="0.2">
      <c r="AQ47814" s="47"/>
      <c r="AR47814" s="51"/>
    </row>
    <row r="47815" spans="43:44" x14ac:dyDescent="0.2">
      <c r="AQ47815" s="47"/>
      <c r="AR47815" s="51"/>
    </row>
    <row r="47816" spans="43:44" x14ac:dyDescent="0.2">
      <c r="AQ47816" s="47"/>
      <c r="AR47816" s="51"/>
    </row>
    <row r="47817" spans="43:44" x14ac:dyDescent="0.2">
      <c r="AQ47817" s="47"/>
      <c r="AR47817" s="51"/>
    </row>
    <row r="47818" spans="43:44" x14ac:dyDescent="0.2">
      <c r="AQ47818" s="47"/>
      <c r="AR47818" s="51"/>
    </row>
    <row r="47819" spans="43:44" x14ac:dyDescent="0.2">
      <c r="AQ47819" s="47"/>
      <c r="AR47819" s="51"/>
    </row>
    <row r="47820" spans="43:44" x14ac:dyDescent="0.2">
      <c r="AQ47820" s="47"/>
      <c r="AR47820" s="51"/>
    </row>
    <row r="47821" spans="43:44" x14ac:dyDescent="0.2">
      <c r="AQ47821" s="47"/>
      <c r="AR47821" s="51"/>
    </row>
    <row r="47822" spans="43:44" x14ac:dyDescent="0.2">
      <c r="AQ47822" s="47"/>
      <c r="AR47822" s="51"/>
    </row>
    <row r="47823" spans="43:44" x14ac:dyDescent="0.2">
      <c r="AQ47823" s="47"/>
      <c r="AR47823" s="51"/>
    </row>
    <row r="47824" spans="43:44" x14ac:dyDescent="0.2">
      <c r="AQ47824" s="47"/>
      <c r="AR47824" s="51"/>
    </row>
    <row r="47825" spans="43:44" x14ac:dyDescent="0.2">
      <c r="AQ47825" s="47"/>
      <c r="AR47825" s="51"/>
    </row>
    <row r="47826" spans="43:44" x14ac:dyDescent="0.2">
      <c r="AQ47826" s="47"/>
      <c r="AR47826" s="51"/>
    </row>
    <row r="47827" spans="43:44" x14ac:dyDescent="0.2">
      <c r="AQ47827" s="47"/>
      <c r="AR47827" s="51"/>
    </row>
    <row r="47828" spans="43:44" x14ac:dyDescent="0.2">
      <c r="AQ47828" s="47"/>
      <c r="AR47828" s="51"/>
    </row>
    <row r="47829" spans="43:44" x14ac:dyDescent="0.2">
      <c r="AQ47829" s="47"/>
      <c r="AR47829" s="51"/>
    </row>
    <row r="47830" spans="43:44" x14ac:dyDescent="0.2">
      <c r="AQ47830" s="47"/>
      <c r="AR47830" s="51"/>
    </row>
    <row r="47831" spans="43:44" x14ac:dyDescent="0.2">
      <c r="AQ47831" s="47"/>
      <c r="AR47831" s="51"/>
    </row>
    <row r="47832" spans="43:44" x14ac:dyDescent="0.2">
      <c r="AQ47832" s="47"/>
      <c r="AR47832" s="51"/>
    </row>
    <row r="47833" spans="43:44" x14ac:dyDescent="0.2">
      <c r="AQ47833" s="47"/>
      <c r="AR47833" s="51"/>
    </row>
    <row r="47834" spans="43:44" x14ac:dyDescent="0.2">
      <c r="AQ47834" s="47"/>
      <c r="AR47834" s="51"/>
    </row>
    <row r="47835" spans="43:44" x14ac:dyDescent="0.2">
      <c r="AQ47835" s="47"/>
      <c r="AR47835" s="51"/>
    </row>
    <row r="47836" spans="43:44" x14ac:dyDescent="0.2">
      <c r="AQ47836" s="47"/>
      <c r="AR47836" s="51"/>
    </row>
    <row r="47837" spans="43:44" x14ac:dyDescent="0.2">
      <c r="AQ47837" s="47"/>
      <c r="AR47837" s="51"/>
    </row>
    <row r="47838" spans="43:44" x14ac:dyDescent="0.2">
      <c r="AQ47838" s="47"/>
      <c r="AR47838" s="51"/>
    </row>
    <row r="47839" spans="43:44" x14ac:dyDescent="0.2">
      <c r="AQ47839" s="47"/>
      <c r="AR47839" s="51"/>
    </row>
    <row r="47840" spans="43:44" x14ac:dyDescent="0.2">
      <c r="AQ47840" s="47"/>
      <c r="AR47840" s="51"/>
    </row>
    <row r="47841" spans="43:44" x14ac:dyDescent="0.2">
      <c r="AQ47841" s="47"/>
      <c r="AR47841" s="51"/>
    </row>
    <row r="47842" spans="43:44" x14ac:dyDescent="0.2">
      <c r="AQ47842" s="47"/>
      <c r="AR47842" s="51"/>
    </row>
    <row r="47843" spans="43:44" x14ac:dyDescent="0.2">
      <c r="AQ47843" s="47"/>
      <c r="AR47843" s="51"/>
    </row>
    <row r="47844" spans="43:44" x14ac:dyDescent="0.2">
      <c r="AQ47844" s="47"/>
      <c r="AR47844" s="51"/>
    </row>
    <row r="47845" spans="43:44" x14ac:dyDescent="0.2">
      <c r="AQ47845" s="47"/>
      <c r="AR47845" s="51"/>
    </row>
    <row r="47846" spans="43:44" x14ac:dyDescent="0.2">
      <c r="AQ47846" s="47"/>
      <c r="AR47846" s="51"/>
    </row>
    <row r="47847" spans="43:44" x14ac:dyDescent="0.2">
      <c r="AQ47847" s="47"/>
      <c r="AR47847" s="51"/>
    </row>
    <row r="47848" spans="43:44" x14ac:dyDescent="0.2">
      <c r="AQ47848" s="47"/>
      <c r="AR47848" s="51"/>
    </row>
    <row r="47849" spans="43:44" x14ac:dyDescent="0.2">
      <c r="AQ47849" s="47"/>
      <c r="AR47849" s="51"/>
    </row>
    <row r="47850" spans="43:44" x14ac:dyDescent="0.2">
      <c r="AQ47850" s="47"/>
      <c r="AR47850" s="51"/>
    </row>
    <row r="47851" spans="43:44" x14ac:dyDescent="0.2">
      <c r="AQ47851" s="47"/>
      <c r="AR47851" s="51"/>
    </row>
    <row r="47852" spans="43:44" x14ac:dyDescent="0.2">
      <c r="AQ47852" s="47"/>
      <c r="AR47852" s="51"/>
    </row>
    <row r="47853" spans="43:44" x14ac:dyDescent="0.2">
      <c r="AQ47853" s="47"/>
      <c r="AR47853" s="51"/>
    </row>
    <row r="47854" spans="43:44" x14ac:dyDescent="0.2">
      <c r="AQ47854" s="47"/>
      <c r="AR47854" s="51"/>
    </row>
    <row r="47855" spans="43:44" x14ac:dyDescent="0.2">
      <c r="AQ47855" s="47"/>
      <c r="AR47855" s="51"/>
    </row>
    <row r="47856" spans="43:44" x14ac:dyDescent="0.2">
      <c r="AQ47856" s="47"/>
      <c r="AR47856" s="51"/>
    </row>
    <row r="47857" spans="43:44" x14ac:dyDescent="0.2">
      <c r="AQ47857" s="47"/>
      <c r="AR47857" s="51"/>
    </row>
    <row r="47858" spans="43:44" x14ac:dyDescent="0.2">
      <c r="AQ47858" s="47"/>
      <c r="AR47858" s="51"/>
    </row>
    <row r="47859" spans="43:44" x14ac:dyDescent="0.2">
      <c r="AQ47859" s="47"/>
      <c r="AR47859" s="51"/>
    </row>
    <row r="47860" spans="43:44" x14ac:dyDescent="0.2">
      <c r="AQ47860" s="47"/>
      <c r="AR47860" s="51"/>
    </row>
    <row r="47861" spans="43:44" x14ac:dyDescent="0.2">
      <c r="AQ47861" s="47"/>
      <c r="AR47861" s="51"/>
    </row>
    <row r="47862" spans="43:44" x14ac:dyDescent="0.2">
      <c r="AQ47862" s="47"/>
      <c r="AR47862" s="51"/>
    </row>
    <row r="47863" spans="43:44" x14ac:dyDescent="0.2">
      <c r="AQ47863" s="47"/>
      <c r="AR47863" s="51"/>
    </row>
    <row r="47864" spans="43:44" x14ac:dyDescent="0.2">
      <c r="AQ47864" s="47"/>
      <c r="AR47864" s="51"/>
    </row>
    <row r="47865" spans="43:44" x14ac:dyDescent="0.2">
      <c r="AQ47865" s="47"/>
      <c r="AR47865" s="51"/>
    </row>
    <row r="47866" spans="43:44" x14ac:dyDescent="0.2">
      <c r="AQ47866" s="47"/>
      <c r="AR47866" s="51"/>
    </row>
    <row r="47867" spans="43:44" x14ac:dyDescent="0.2">
      <c r="AQ47867" s="47"/>
      <c r="AR47867" s="51"/>
    </row>
    <row r="47868" spans="43:44" x14ac:dyDescent="0.2">
      <c r="AQ47868" s="47"/>
      <c r="AR47868" s="51"/>
    </row>
    <row r="47869" spans="43:44" x14ac:dyDescent="0.2">
      <c r="AQ47869" s="47"/>
      <c r="AR47869" s="51"/>
    </row>
    <row r="47870" spans="43:44" x14ac:dyDescent="0.2">
      <c r="AQ47870" s="47"/>
      <c r="AR47870" s="51"/>
    </row>
    <row r="47871" spans="43:44" x14ac:dyDescent="0.2">
      <c r="AQ47871" s="47"/>
      <c r="AR47871" s="51"/>
    </row>
    <row r="47872" spans="43:44" x14ac:dyDescent="0.2">
      <c r="AQ47872" s="47"/>
      <c r="AR47872" s="51"/>
    </row>
    <row r="47873" spans="43:44" x14ac:dyDescent="0.2">
      <c r="AQ47873" s="47"/>
      <c r="AR47873" s="51"/>
    </row>
    <row r="47874" spans="43:44" x14ac:dyDescent="0.2">
      <c r="AQ47874" s="47"/>
      <c r="AR47874" s="51"/>
    </row>
    <row r="47875" spans="43:44" x14ac:dyDescent="0.2">
      <c r="AQ47875" s="47"/>
      <c r="AR47875" s="51"/>
    </row>
    <row r="47876" spans="43:44" x14ac:dyDescent="0.2">
      <c r="AQ47876" s="47"/>
      <c r="AR47876" s="51"/>
    </row>
    <row r="47877" spans="43:44" x14ac:dyDescent="0.2">
      <c r="AQ47877" s="47"/>
      <c r="AR47877" s="51"/>
    </row>
    <row r="47878" spans="43:44" x14ac:dyDescent="0.2">
      <c r="AQ47878" s="47"/>
      <c r="AR47878" s="51"/>
    </row>
    <row r="47879" spans="43:44" x14ac:dyDescent="0.2">
      <c r="AQ47879" s="47"/>
      <c r="AR47879" s="51"/>
    </row>
    <row r="47880" spans="43:44" x14ac:dyDescent="0.2">
      <c r="AQ47880" s="47"/>
      <c r="AR47880" s="51"/>
    </row>
    <row r="47881" spans="43:44" x14ac:dyDescent="0.2">
      <c r="AQ47881" s="47"/>
      <c r="AR47881" s="51"/>
    </row>
    <row r="47882" spans="43:44" x14ac:dyDescent="0.2">
      <c r="AQ47882" s="47"/>
      <c r="AR47882" s="51"/>
    </row>
    <row r="47883" spans="43:44" x14ac:dyDescent="0.2">
      <c r="AQ47883" s="47"/>
      <c r="AR47883" s="51"/>
    </row>
    <row r="47884" spans="43:44" x14ac:dyDescent="0.2">
      <c r="AQ47884" s="47"/>
      <c r="AR47884" s="51"/>
    </row>
    <row r="47885" spans="43:44" x14ac:dyDescent="0.2">
      <c r="AQ47885" s="47"/>
      <c r="AR47885" s="51"/>
    </row>
    <row r="47886" spans="43:44" x14ac:dyDescent="0.2">
      <c r="AQ47886" s="47"/>
      <c r="AR47886" s="51"/>
    </row>
    <row r="47887" spans="43:44" x14ac:dyDescent="0.2">
      <c r="AQ47887" s="47"/>
      <c r="AR47887" s="51"/>
    </row>
    <row r="47888" spans="43:44" x14ac:dyDescent="0.2">
      <c r="AQ47888" s="47"/>
      <c r="AR47888" s="51"/>
    </row>
    <row r="47889" spans="43:44" x14ac:dyDescent="0.2">
      <c r="AQ47889" s="47"/>
      <c r="AR47889" s="51"/>
    </row>
    <row r="47890" spans="43:44" x14ac:dyDescent="0.2">
      <c r="AQ47890" s="47"/>
      <c r="AR47890" s="51"/>
    </row>
    <row r="47891" spans="43:44" x14ac:dyDescent="0.2">
      <c r="AQ47891" s="47"/>
      <c r="AR47891" s="51"/>
    </row>
    <row r="47892" spans="43:44" x14ac:dyDescent="0.2">
      <c r="AQ47892" s="47"/>
      <c r="AR47892" s="51"/>
    </row>
    <row r="47893" spans="43:44" x14ac:dyDescent="0.2">
      <c r="AQ47893" s="47"/>
      <c r="AR47893" s="51"/>
    </row>
    <row r="47894" spans="43:44" x14ac:dyDescent="0.2">
      <c r="AQ47894" s="47"/>
      <c r="AR47894" s="51"/>
    </row>
    <row r="47895" spans="43:44" x14ac:dyDescent="0.2">
      <c r="AQ47895" s="47"/>
      <c r="AR47895" s="51"/>
    </row>
    <row r="47896" spans="43:44" x14ac:dyDescent="0.2">
      <c r="AQ47896" s="47"/>
      <c r="AR47896" s="51"/>
    </row>
    <row r="47897" spans="43:44" x14ac:dyDescent="0.2">
      <c r="AQ47897" s="47"/>
      <c r="AR47897" s="51"/>
    </row>
    <row r="47898" spans="43:44" x14ac:dyDescent="0.2">
      <c r="AQ47898" s="47"/>
      <c r="AR47898" s="51"/>
    </row>
    <row r="47899" spans="43:44" x14ac:dyDescent="0.2">
      <c r="AQ47899" s="47"/>
      <c r="AR47899" s="51"/>
    </row>
    <row r="47900" spans="43:44" x14ac:dyDescent="0.2">
      <c r="AQ47900" s="47"/>
      <c r="AR47900" s="51"/>
    </row>
    <row r="47901" spans="43:44" x14ac:dyDescent="0.2">
      <c r="AQ47901" s="47"/>
      <c r="AR47901" s="51"/>
    </row>
    <row r="47902" spans="43:44" x14ac:dyDescent="0.2">
      <c r="AQ47902" s="47"/>
      <c r="AR47902" s="51"/>
    </row>
    <row r="47903" spans="43:44" x14ac:dyDescent="0.2">
      <c r="AQ47903" s="47"/>
      <c r="AR47903" s="51"/>
    </row>
    <row r="47904" spans="43:44" x14ac:dyDescent="0.2">
      <c r="AQ47904" s="47"/>
      <c r="AR47904" s="51"/>
    </row>
    <row r="47905" spans="43:44" x14ac:dyDescent="0.2">
      <c r="AQ47905" s="47"/>
      <c r="AR47905" s="51"/>
    </row>
    <row r="47906" spans="43:44" x14ac:dyDescent="0.2">
      <c r="AQ47906" s="47"/>
      <c r="AR47906" s="51"/>
    </row>
    <row r="47907" spans="43:44" x14ac:dyDescent="0.2">
      <c r="AQ47907" s="47"/>
      <c r="AR47907" s="51"/>
    </row>
    <row r="47908" spans="43:44" x14ac:dyDescent="0.2">
      <c r="AQ47908" s="47"/>
      <c r="AR47908" s="51"/>
    </row>
    <row r="47909" spans="43:44" x14ac:dyDescent="0.2">
      <c r="AQ47909" s="47"/>
      <c r="AR47909" s="51"/>
    </row>
    <row r="47910" spans="43:44" x14ac:dyDescent="0.2">
      <c r="AQ47910" s="47"/>
      <c r="AR47910" s="51"/>
    </row>
    <row r="47911" spans="43:44" x14ac:dyDescent="0.2">
      <c r="AQ47911" s="47"/>
      <c r="AR47911" s="51"/>
    </row>
    <row r="47912" spans="43:44" x14ac:dyDescent="0.2">
      <c r="AQ47912" s="47"/>
      <c r="AR47912" s="51"/>
    </row>
    <row r="47913" spans="43:44" x14ac:dyDescent="0.2">
      <c r="AQ47913" s="47"/>
      <c r="AR47913" s="51"/>
    </row>
    <row r="47914" spans="43:44" x14ac:dyDescent="0.2">
      <c r="AQ47914" s="47"/>
      <c r="AR47914" s="51"/>
    </row>
    <row r="47915" spans="43:44" x14ac:dyDescent="0.2">
      <c r="AQ47915" s="47"/>
      <c r="AR47915" s="51"/>
    </row>
    <row r="47916" spans="43:44" x14ac:dyDescent="0.2">
      <c r="AQ47916" s="47"/>
      <c r="AR47916" s="51"/>
    </row>
    <row r="47917" spans="43:44" x14ac:dyDescent="0.2">
      <c r="AQ47917" s="47"/>
      <c r="AR47917" s="51"/>
    </row>
    <row r="47918" spans="43:44" x14ac:dyDescent="0.2">
      <c r="AQ47918" s="47"/>
      <c r="AR47918" s="51"/>
    </row>
    <row r="47919" spans="43:44" x14ac:dyDescent="0.2">
      <c r="AQ47919" s="47"/>
      <c r="AR47919" s="51"/>
    </row>
    <row r="47920" spans="43:44" x14ac:dyDescent="0.2">
      <c r="AQ47920" s="47"/>
      <c r="AR47920" s="51"/>
    </row>
    <row r="47921" spans="43:44" x14ac:dyDescent="0.2">
      <c r="AQ47921" s="47"/>
      <c r="AR47921" s="51"/>
    </row>
    <row r="47922" spans="43:44" x14ac:dyDescent="0.2">
      <c r="AQ47922" s="47"/>
      <c r="AR47922" s="51"/>
    </row>
    <row r="47923" spans="43:44" x14ac:dyDescent="0.2">
      <c r="AQ47923" s="47"/>
      <c r="AR47923" s="51"/>
    </row>
    <row r="47924" spans="43:44" x14ac:dyDescent="0.2">
      <c r="AQ47924" s="47"/>
      <c r="AR47924" s="51"/>
    </row>
    <row r="47925" spans="43:44" x14ac:dyDescent="0.2">
      <c r="AQ47925" s="47"/>
      <c r="AR47925" s="51"/>
    </row>
    <row r="47926" spans="43:44" x14ac:dyDescent="0.2">
      <c r="AQ47926" s="47"/>
      <c r="AR47926" s="51"/>
    </row>
    <row r="47927" spans="43:44" x14ac:dyDescent="0.2">
      <c r="AQ47927" s="47"/>
      <c r="AR47927" s="51"/>
    </row>
    <row r="47928" spans="43:44" x14ac:dyDescent="0.2">
      <c r="AQ47928" s="47"/>
      <c r="AR47928" s="51"/>
    </row>
    <row r="47929" spans="43:44" x14ac:dyDescent="0.2">
      <c r="AQ47929" s="47"/>
      <c r="AR47929" s="51"/>
    </row>
    <row r="47930" spans="43:44" x14ac:dyDescent="0.2">
      <c r="AQ47930" s="47"/>
      <c r="AR47930" s="51"/>
    </row>
    <row r="47931" spans="43:44" x14ac:dyDescent="0.2">
      <c r="AQ47931" s="47"/>
      <c r="AR47931" s="51"/>
    </row>
    <row r="47932" spans="43:44" x14ac:dyDescent="0.2">
      <c r="AQ47932" s="47"/>
      <c r="AR47932" s="51"/>
    </row>
    <row r="47933" spans="43:44" x14ac:dyDescent="0.2">
      <c r="AQ47933" s="47"/>
      <c r="AR47933" s="51"/>
    </row>
    <row r="47934" spans="43:44" x14ac:dyDescent="0.2">
      <c r="AQ47934" s="47"/>
      <c r="AR47934" s="51"/>
    </row>
    <row r="47935" spans="43:44" x14ac:dyDescent="0.2">
      <c r="AQ47935" s="47"/>
      <c r="AR47935" s="51"/>
    </row>
    <row r="47936" spans="43:44" x14ac:dyDescent="0.2">
      <c r="AQ47936" s="47"/>
      <c r="AR47936" s="51"/>
    </row>
    <row r="47937" spans="43:44" x14ac:dyDescent="0.2">
      <c r="AQ47937" s="47"/>
      <c r="AR47937" s="51"/>
    </row>
    <row r="47938" spans="43:44" x14ac:dyDescent="0.2">
      <c r="AQ47938" s="47"/>
      <c r="AR47938" s="51"/>
    </row>
    <row r="47939" spans="43:44" x14ac:dyDescent="0.2">
      <c r="AQ47939" s="47"/>
      <c r="AR47939" s="51"/>
    </row>
    <row r="47940" spans="43:44" x14ac:dyDescent="0.2">
      <c r="AQ47940" s="47"/>
      <c r="AR47940" s="51"/>
    </row>
    <row r="47941" spans="43:44" x14ac:dyDescent="0.2">
      <c r="AQ47941" s="47"/>
      <c r="AR47941" s="51"/>
    </row>
    <row r="47942" spans="43:44" x14ac:dyDescent="0.2">
      <c r="AQ47942" s="47"/>
      <c r="AR47942" s="51"/>
    </row>
    <row r="47943" spans="43:44" x14ac:dyDescent="0.2">
      <c r="AQ47943" s="47"/>
      <c r="AR47943" s="51"/>
    </row>
    <row r="47944" spans="43:44" x14ac:dyDescent="0.2">
      <c r="AQ47944" s="47"/>
      <c r="AR47944" s="51"/>
    </row>
    <row r="47945" spans="43:44" x14ac:dyDescent="0.2">
      <c r="AQ47945" s="47"/>
      <c r="AR47945" s="51"/>
    </row>
    <row r="47946" spans="43:44" x14ac:dyDescent="0.2">
      <c r="AQ47946" s="47"/>
      <c r="AR47946" s="51"/>
    </row>
    <row r="47947" spans="43:44" x14ac:dyDescent="0.2">
      <c r="AQ47947" s="47"/>
      <c r="AR47947" s="51"/>
    </row>
    <row r="47948" spans="43:44" x14ac:dyDescent="0.2">
      <c r="AQ47948" s="47"/>
      <c r="AR47948" s="51"/>
    </row>
    <row r="47949" spans="43:44" x14ac:dyDescent="0.2">
      <c r="AQ47949" s="47"/>
      <c r="AR47949" s="51"/>
    </row>
    <row r="47950" spans="43:44" x14ac:dyDescent="0.2">
      <c r="AQ47950" s="47"/>
      <c r="AR47950" s="51"/>
    </row>
    <row r="47951" spans="43:44" x14ac:dyDescent="0.2">
      <c r="AQ47951" s="47"/>
      <c r="AR47951" s="51"/>
    </row>
    <row r="47952" spans="43:44" x14ac:dyDescent="0.2">
      <c r="AQ47952" s="47"/>
      <c r="AR47952" s="51"/>
    </row>
    <row r="47953" spans="43:44" x14ac:dyDescent="0.2">
      <c r="AQ47953" s="47"/>
      <c r="AR47953" s="51"/>
    </row>
    <row r="47954" spans="43:44" x14ac:dyDescent="0.2">
      <c r="AQ47954" s="47"/>
      <c r="AR47954" s="51"/>
    </row>
    <row r="47955" spans="43:44" x14ac:dyDescent="0.2">
      <c r="AQ47955" s="47"/>
      <c r="AR47955" s="51"/>
    </row>
    <row r="47956" spans="43:44" x14ac:dyDescent="0.2">
      <c r="AQ47956" s="47"/>
      <c r="AR47956" s="51"/>
    </row>
    <row r="47957" spans="43:44" x14ac:dyDescent="0.2">
      <c r="AQ47957" s="47"/>
      <c r="AR47957" s="51"/>
    </row>
    <row r="47958" spans="43:44" x14ac:dyDescent="0.2">
      <c r="AQ47958" s="47"/>
      <c r="AR47958" s="51"/>
    </row>
    <row r="47959" spans="43:44" x14ac:dyDescent="0.2">
      <c r="AQ47959" s="47"/>
      <c r="AR47959" s="51"/>
    </row>
    <row r="47960" spans="43:44" x14ac:dyDescent="0.2">
      <c r="AQ47960" s="47"/>
      <c r="AR47960" s="51"/>
    </row>
    <row r="47961" spans="43:44" x14ac:dyDescent="0.2">
      <c r="AQ47961" s="47"/>
      <c r="AR47961" s="51"/>
    </row>
    <row r="47962" spans="43:44" x14ac:dyDescent="0.2">
      <c r="AQ47962" s="47"/>
      <c r="AR47962" s="51"/>
    </row>
    <row r="47963" spans="43:44" x14ac:dyDescent="0.2">
      <c r="AQ47963" s="47"/>
      <c r="AR47963" s="51"/>
    </row>
    <row r="47964" spans="43:44" x14ac:dyDescent="0.2">
      <c r="AQ47964" s="47"/>
      <c r="AR47964" s="51"/>
    </row>
    <row r="47965" spans="43:44" x14ac:dyDescent="0.2">
      <c r="AQ47965" s="47"/>
      <c r="AR47965" s="51"/>
    </row>
    <row r="47966" spans="43:44" x14ac:dyDescent="0.2">
      <c r="AQ47966" s="47"/>
      <c r="AR47966" s="51"/>
    </row>
    <row r="47967" spans="43:44" x14ac:dyDescent="0.2">
      <c r="AQ47967" s="47"/>
      <c r="AR47967" s="51"/>
    </row>
    <row r="47968" spans="43:44" x14ac:dyDescent="0.2">
      <c r="AQ47968" s="47"/>
      <c r="AR47968" s="51"/>
    </row>
    <row r="47969" spans="43:44" x14ac:dyDescent="0.2">
      <c r="AQ47969" s="47"/>
      <c r="AR47969" s="51"/>
    </row>
    <row r="47970" spans="43:44" x14ac:dyDescent="0.2">
      <c r="AQ47970" s="47"/>
      <c r="AR47970" s="51"/>
    </row>
    <row r="47971" spans="43:44" x14ac:dyDescent="0.2">
      <c r="AQ47971" s="47"/>
      <c r="AR47971" s="51"/>
    </row>
    <row r="47972" spans="43:44" x14ac:dyDescent="0.2">
      <c r="AQ47972" s="47"/>
      <c r="AR47972" s="51"/>
    </row>
    <row r="47973" spans="43:44" x14ac:dyDescent="0.2">
      <c r="AQ47973" s="47"/>
      <c r="AR47973" s="51"/>
    </row>
    <row r="47974" spans="43:44" x14ac:dyDescent="0.2">
      <c r="AQ47974" s="47"/>
      <c r="AR47974" s="51"/>
    </row>
    <row r="47975" spans="43:44" x14ac:dyDescent="0.2">
      <c r="AQ47975" s="47"/>
      <c r="AR47975" s="51"/>
    </row>
    <row r="47976" spans="43:44" x14ac:dyDescent="0.2">
      <c r="AQ47976" s="47"/>
      <c r="AR47976" s="51"/>
    </row>
    <row r="47977" spans="43:44" x14ac:dyDescent="0.2">
      <c r="AQ47977" s="47"/>
      <c r="AR47977" s="51"/>
    </row>
    <row r="47978" spans="43:44" x14ac:dyDescent="0.2">
      <c r="AQ47978" s="47"/>
      <c r="AR47978" s="51"/>
    </row>
    <row r="47979" spans="43:44" x14ac:dyDescent="0.2">
      <c r="AQ47979" s="47"/>
      <c r="AR47979" s="51"/>
    </row>
    <row r="47980" spans="43:44" x14ac:dyDescent="0.2">
      <c r="AQ47980" s="47"/>
      <c r="AR47980" s="51"/>
    </row>
    <row r="47981" spans="43:44" x14ac:dyDescent="0.2">
      <c r="AQ47981" s="47"/>
      <c r="AR47981" s="51"/>
    </row>
    <row r="47982" spans="43:44" x14ac:dyDescent="0.2">
      <c r="AQ47982" s="47"/>
      <c r="AR47982" s="51"/>
    </row>
    <row r="47983" spans="43:44" x14ac:dyDescent="0.2">
      <c r="AQ47983" s="47"/>
      <c r="AR47983" s="51"/>
    </row>
    <row r="47984" spans="43:44" x14ac:dyDescent="0.2">
      <c r="AQ47984" s="47"/>
      <c r="AR47984" s="51"/>
    </row>
    <row r="47985" spans="43:44" x14ac:dyDescent="0.2">
      <c r="AQ47985" s="47"/>
      <c r="AR47985" s="51"/>
    </row>
    <row r="47986" spans="43:44" x14ac:dyDescent="0.2">
      <c r="AQ47986" s="47"/>
      <c r="AR47986" s="51"/>
    </row>
    <row r="47987" spans="43:44" x14ac:dyDescent="0.2">
      <c r="AQ47987" s="47"/>
      <c r="AR47987" s="51"/>
    </row>
    <row r="47988" spans="43:44" x14ac:dyDescent="0.2">
      <c r="AQ47988" s="47"/>
      <c r="AR47988" s="51"/>
    </row>
    <row r="47989" spans="43:44" x14ac:dyDescent="0.2">
      <c r="AQ47989" s="47"/>
      <c r="AR47989" s="51"/>
    </row>
    <row r="47990" spans="43:44" x14ac:dyDescent="0.2">
      <c r="AQ47990" s="47"/>
      <c r="AR47990" s="51"/>
    </row>
    <row r="47991" spans="43:44" x14ac:dyDescent="0.2">
      <c r="AQ47991" s="47"/>
      <c r="AR47991" s="51"/>
    </row>
    <row r="47992" spans="43:44" x14ac:dyDescent="0.2">
      <c r="AQ47992" s="47"/>
      <c r="AR47992" s="51"/>
    </row>
    <row r="47993" spans="43:44" x14ac:dyDescent="0.2">
      <c r="AQ47993" s="47"/>
      <c r="AR47993" s="51"/>
    </row>
    <row r="47994" spans="43:44" x14ac:dyDescent="0.2">
      <c r="AQ47994" s="47"/>
      <c r="AR47994" s="51"/>
    </row>
    <row r="47995" spans="43:44" x14ac:dyDescent="0.2">
      <c r="AQ47995" s="47"/>
      <c r="AR47995" s="51"/>
    </row>
    <row r="47996" spans="43:44" x14ac:dyDescent="0.2">
      <c r="AQ47996" s="47"/>
      <c r="AR47996" s="51"/>
    </row>
    <row r="47997" spans="43:44" x14ac:dyDescent="0.2">
      <c r="AQ47997" s="47"/>
      <c r="AR47997" s="51"/>
    </row>
    <row r="47998" spans="43:44" x14ac:dyDescent="0.2">
      <c r="AQ47998" s="47"/>
      <c r="AR47998" s="51"/>
    </row>
    <row r="47999" spans="43:44" x14ac:dyDescent="0.2">
      <c r="AQ47999" s="47"/>
      <c r="AR47999" s="51"/>
    </row>
    <row r="48000" spans="43:44" x14ac:dyDescent="0.2">
      <c r="AQ48000" s="47"/>
      <c r="AR48000" s="51"/>
    </row>
    <row r="48001" spans="43:44" x14ac:dyDescent="0.2">
      <c r="AQ48001" s="47"/>
      <c r="AR48001" s="51"/>
    </row>
    <row r="48002" spans="43:44" x14ac:dyDescent="0.2">
      <c r="AQ48002" s="47"/>
      <c r="AR48002" s="51"/>
    </row>
    <row r="48003" spans="43:44" x14ac:dyDescent="0.2">
      <c r="AQ48003" s="47"/>
      <c r="AR48003" s="51"/>
    </row>
    <row r="48004" spans="43:44" x14ac:dyDescent="0.2">
      <c r="AQ48004" s="47"/>
      <c r="AR48004" s="51"/>
    </row>
    <row r="48005" spans="43:44" x14ac:dyDescent="0.2">
      <c r="AQ48005" s="47"/>
      <c r="AR48005" s="51"/>
    </row>
    <row r="48006" spans="43:44" x14ac:dyDescent="0.2">
      <c r="AQ48006" s="47"/>
      <c r="AR48006" s="51"/>
    </row>
    <row r="48007" spans="43:44" x14ac:dyDescent="0.2">
      <c r="AQ48007" s="47"/>
      <c r="AR48007" s="51"/>
    </row>
    <row r="48008" spans="43:44" x14ac:dyDescent="0.2">
      <c r="AQ48008" s="47"/>
      <c r="AR48008" s="51"/>
    </row>
    <row r="48009" spans="43:44" x14ac:dyDescent="0.2">
      <c r="AQ48009" s="47"/>
      <c r="AR48009" s="51"/>
    </row>
    <row r="48010" spans="43:44" x14ac:dyDescent="0.2">
      <c r="AQ48010" s="47"/>
      <c r="AR48010" s="51"/>
    </row>
    <row r="48011" spans="43:44" x14ac:dyDescent="0.2">
      <c r="AQ48011" s="47"/>
      <c r="AR48011" s="51"/>
    </row>
    <row r="48012" spans="43:44" x14ac:dyDescent="0.2">
      <c r="AQ48012" s="47"/>
      <c r="AR48012" s="51"/>
    </row>
    <row r="48013" spans="43:44" x14ac:dyDescent="0.2">
      <c r="AQ48013" s="47"/>
      <c r="AR48013" s="51"/>
    </row>
    <row r="48014" spans="43:44" x14ac:dyDescent="0.2">
      <c r="AQ48014" s="47"/>
      <c r="AR48014" s="51"/>
    </row>
    <row r="48015" spans="43:44" x14ac:dyDescent="0.2">
      <c r="AQ48015" s="47"/>
      <c r="AR48015" s="51"/>
    </row>
    <row r="48016" spans="43:44" x14ac:dyDescent="0.2">
      <c r="AQ48016" s="47"/>
      <c r="AR48016" s="51"/>
    </row>
    <row r="48017" spans="43:44" x14ac:dyDescent="0.2">
      <c r="AQ48017" s="47"/>
      <c r="AR48017" s="51"/>
    </row>
    <row r="48018" spans="43:44" x14ac:dyDescent="0.2">
      <c r="AQ48018" s="47"/>
      <c r="AR48018" s="51"/>
    </row>
    <row r="48019" spans="43:44" x14ac:dyDescent="0.2">
      <c r="AQ48019" s="47"/>
      <c r="AR48019" s="51"/>
    </row>
    <row r="48020" spans="43:44" x14ac:dyDescent="0.2">
      <c r="AQ48020" s="47"/>
      <c r="AR48020" s="51"/>
    </row>
    <row r="48021" spans="43:44" x14ac:dyDescent="0.2">
      <c r="AQ48021" s="47"/>
      <c r="AR48021" s="51"/>
    </row>
    <row r="48022" spans="43:44" x14ac:dyDescent="0.2">
      <c r="AQ48022" s="47"/>
      <c r="AR48022" s="51"/>
    </row>
    <row r="48023" spans="43:44" x14ac:dyDescent="0.2">
      <c r="AQ48023" s="47"/>
      <c r="AR48023" s="51"/>
    </row>
    <row r="48024" spans="43:44" x14ac:dyDescent="0.2">
      <c r="AQ48024" s="47"/>
      <c r="AR48024" s="51"/>
    </row>
    <row r="48025" spans="43:44" x14ac:dyDescent="0.2">
      <c r="AQ48025" s="47"/>
      <c r="AR48025" s="51"/>
    </row>
    <row r="48026" spans="43:44" x14ac:dyDescent="0.2">
      <c r="AQ48026" s="47"/>
      <c r="AR48026" s="51"/>
    </row>
    <row r="48027" spans="43:44" x14ac:dyDescent="0.2">
      <c r="AQ48027" s="47"/>
      <c r="AR48027" s="51"/>
    </row>
    <row r="48028" spans="43:44" x14ac:dyDescent="0.2">
      <c r="AQ48028" s="47"/>
      <c r="AR48028" s="51"/>
    </row>
    <row r="48029" spans="43:44" x14ac:dyDescent="0.2">
      <c r="AQ48029" s="47"/>
      <c r="AR48029" s="51"/>
    </row>
    <row r="48030" spans="43:44" x14ac:dyDescent="0.2">
      <c r="AQ48030" s="47"/>
      <c r="AR48030" s="51"/>
    </row>
    <row r="48031" spans="43:44" x14ac:dyDescent="0.2">
      <c r="AQ48031" s="47"/>
      <c r="AR48031" s="51"/>
    </row>
    <row r="48032" spans="43:44" x14ac:dyDescent="0.2">
      <c r="AQ48032" s="47"/>
      <c r="AR48032" s="51"/>
    </row>
    <row r="48033" spans="43:44" x14ac:dyDescent="0.2">
      <c r="AQ48033" s="47"/>
      <c r="AR48033" s="51"/>
    </row>
    <row r="48034" spans="43:44" x14ac:dyDescent="0.2">
      <c r="AQ48034" s="47"/>
      <c r="AR48034" s="51"/>
    </row>
    <row r="48035" spans="43:44" x14ac:dyDescent="0.2">
      <c r="AQ48035" s="47"/>
      <c r="AR48035" s="51"/>
    </row>
    <row r="48036" spans="43:44" x14ac:dyDescent="0.2">
      <c r="AQ48036" s="47"/>
      <c r="AR48036" s="51"/>
    </row>
    <row r="48037" spans="43:44" x14ac:dyDescent="0.2">
      <c r="AQ48037" s="47"/>
      <c r="AR48037" s="51"/>
    </row>
    <row r="48038" spans="43:44" x14ac:dyDescent="0.2">
      <c r="AQ48038" s="47"/>
      <c r="AR48038" s="51"/>
    </row>
    <row r="48039" spans="43:44" x14ac:dyDescent="0.2">
      <c r="AQ48039" s="47"/>
      <c r="AR48039" s="51"/>
    </row>
    <row r="48040" spans="43:44" x14ac:dyDescent="0.2">
      <c r="AQ48040" s="47"/>
      <c r="AR48040" s="51"/>
    </row>
    <row r="48041" spans="43:44" x14ac:dyDescent="0.2">
      <c r="AQ48041" s="47"/>
      <c r="AR48041" s="51"/>
    </row>
    <row r="48042" spans="43:44" x14ac:dyDescent="0.2">
      <c r="AQ48042" s="47"/>
      <c r="AR48042" s="51"/>
    </row>
    <row r="48043" spans="43:44" x14ac:dyDescent="0.2">
      <c r="AQ48043" s="47"/>
      <c r="AR48043" s="51"/>
    </row>
    <row r="48044" spans="43:44" x14ac:dyDescent="0.2">
      <c r="AQ48044" s="47"/>
      <c r="AR48044" s="51"/>
    </row>
    <row r="48045" spans="43:44" x14ac:dyDescent="0.2">
      <c r="AQ48045" s="47"/>
      <c r="AR48045" s="51"/>
    </row>
    <row r="48046" spans="43:44" x14ac:dyDescent="0.2">
      <c r="AQ48046" s="47"/>
      <c r="AR48046" s="51"/>
    </row>
    <row r="48047" spans="43:44" x14ac:dyDescent="0.2">
      <c r="AQ48047" s="47"/>
      <c r="AR48047" s="51"/>
    </row>
    <row r="48048" spans="43:44" x14ac:dyDescent="0.2">
      <c r="AQ48048" s="47"/>
      <c r="AR48048" s="51"/>
    </row>
    <row r="48049" spans="43:44" x14ac:dyDescent="0.2">
      <c r="AQ48049" s="47"/>
      <c r="AR48049" s="51"/>
    </row>
    <row r="48050" spans="43:44" x14ac:dyDescent="0.2">
      <c r="AQ48050" s="47"/>
      <c r="AR48050" s="51"/>
    </row>
    <row r="48051" spans="43:44" x14ac:dyDescent="0.2">
      <c r="AQ48051" s="47"/>
      <c r="AR48051" s="51"/>
    </row>
    <row r="48052" spans="43:44" x14ac:dyDescent="0.2">
      <c r="AQ48052" s="47"/>
      <c r="AR48052" s="51"/>
    </row>
    <row r="48053" spans="43:44" x14ac:dyDescent="0.2">
      <c r="AQ48053" s="47"/>
      <c r="AR48053" s="51"/>
    </row>
    <row r="48054" spans="43:44" x14ac:dyDescent="0.2">
      <c r="AQ48054" s="47"/>
      <c r="AR48054" s="51"/>
    </row>
    <row r="48055" spans="43:44" x14ac:dyDescent="0.2">
      <c r="AQ48055" s="47"/>
      <c r="AR48055" s="51"/>
    </row>
    <row r="48056" spans="43:44" x14ac:dyDescent="0.2">
      <c r="AQ48056" s="47"/>
      <c r="AR48056" s="51"/>
    </row>
    <row r="48057" spans="43:44" x14ac:dyDescent="0.2">
      <c r="AQ48057" s="47"/>
      <c r="AR48057" s="51"/>
    </row>
    <row r="48058" spans="43:44" x14ac:dyDescent="0.2">
      <c r="AQ48058" s="47"/>
      <c r="AR48058" s="51"/>
    </row>
    <row r="48059" spans="43:44" x14ac:dyDescent="0.2">
      <c r="AQ48059" s="47"/>
      <c r="AR48059" s="51"/>
    </row>
    <row r="48060" spans="43:44" x14ac:dyDescent="0.2">
      <c r="AQ48060" s="47"/>
      <c r="AR48060" s="51"/>
    </row>
    <row r="48061" spans="43:44" x14ac:dyDescent="0.2">
      <c r="AQ48061" s="47"/>
      <c r="AR48061" s="51"/>
    </row>
    <row r="48062" spans="43:44" x14ac:dyDescent="0.2">
      <c r="AQ48062" s="47"/>
      <c r="AR48062" s="51"/>
    </row>
    <row r="48063" spans="43:44" x14ac:dyDescent="0.2">
      <c r="AQ48063" s="47"/>
      <c r="AR48063" s="51"/>
    </row>
    <row r="48064" spans="43:44" x14ac:dyDescent="0.2">
      <c r="AQ48064" s="47"/>
      <c r="AR48064" s="51"/>
    </row>
    <row r="48065" spans="43:44" x14ac:dyDescent="0.2">
      <c r="AQ48065" s="47"/>
      <c r="AR48065" s="51"/>
    </row>
    <row r="48066" spans="43:44" x14ac:dyDescent="0.2">
      <c r="AQ48066" s="47"/>
      <c r="AR48066" s="51"/>
    </row>
    <row r="48067" spans="43:44" x14ac:dyDescent="0.2">
      <c r="AQ48067" s="47"/>
      <c r="AR48067" s="51"/>
    </row>
    <row r="48068" spans="43:44" x14ac:dyDescent="0.2">
      <c r="AQ48068" s="47"/>
      <c r="AR48068" s="51"/>
    </row>
    <row r="48069" spans="43:44" x14ac:dyDescent="0.2">
      <c r="AQ48069" s="47"/>
      <c r="AR48069" s="51"/>
    </row>
    <row r="48070" spans="43:44" x14ac:dyDescent="0.2">
      <c r="AQ48070" s="47"/>
      <c r="AR48070" s="51"/>
    </row>
    <row r="48071" spans="43:44" x14ac:dyDescent="0.2">
      <c r="AQ48071" s="47"/>
      <c r="AR48071" s="51"/>
    </row>
    <row r="48072" spans="43:44" x14ac:dyDescent="0.2">
      <c r="AQ48072" s="47"/>
      <c r="AR48072" s="51"/>
    </row>
    <row r="48073" spans="43:44" x14ac:dyDescent="0.2">
      <c r="AQ48073" s="47"/>
      <c r="AR48073" s="51"/>
    </row>
    <row r="48074" spans="43:44" x14ac:dyDescent="0.2">
      <c r="AQ48074" s="47"/>
      <c r="AR48074" s="51"/>
    </row>
    <row r="48075" spans="43:44" x14ac:dyDescent="0.2">
      <c r="AQ48075" s="47"/>
      <c r="AR48075" s="51"/>
    </row>
    <row r="48076" spans="43:44" x14ac:dyDescent="0.2">
      <c r="AQ48076" s="47"/>
      <c r="AR48076" s="51"/>
    </row>
    <row r="48077" spans="43:44" x14ac:dyDescent="0.2">
      <c r="AQ48077" s="47"/>
      <c r="AR48077" s="51"/>
    </row>
    <row r="48078" spans="43:44" x14ac:dyDescent="0.2">
      <c r="AQ48078" s="47"/>
      <c r="AR48078" s="51"/>
    </row>
    <row r="48079" spans="43:44" x14ac:dyDescent="0.2">
      <c r="AQ48079" s="47"/>
      <c r="AR48079" s="51"/>
    </row>
    <row r="48080" spans="43:44" x14ac:dyDescent="0.2">
      <c r="AQ48080" s="47"/>
      <c r="AR48080" s="51"/>
    </row>
    <row r="48081" spans="43:44" x14ac:dyDescent="0.2">
      <c r="AQ48081" s="47"/>
      <c r="AR48081" s="51"/>
    </row>
    <row r="48082" spans="43:44" x14ac:dyDescent="0.2">
      <c r="AQ48082" s="47"/>
      <c r="AR48082" s="51"/>
    </row>
    <row r="48083" spans="43:44" x14ac:dyDescent="0.2">
      <c r="AQ48083" s="47"/>
      <c r="AR48083" s="51"/>
    </row>
    <row r="48084" spans="43:44" x14ac:dyDescent="0.2">
      <c r="AQ48084" s="47"/>
      <c r="AR48084" s="51"/>
    </row>
    <row r="48085" spans="43:44" x14ac:dyDescent="0.2">
      <c r="AQ48085" s="47"/>
      <c r="AR48085" s="51"/>
    </row>
    <row r="48086" spans="43:44" x14ac:dyDescent="0.2">
      <c r="AQ48086" s="47"/>
      <c r="AR48086" s="51"/>
    </row>
    <row r="48087" spans="43:44" x14ac:dyDescent="0.2">
      <c r="AQ48087" s="47"/>
      <c r="AR48087" s="51"/>
    </row>
    <row r="48088" spans="43:44" x14ac:dyDescent="0.2">
      <c r="AQ48088" s="47"/>
      <c r="AR48088" s="51"/>
    </row>
    <row r="48089" spans="43:44" x14ac:dyDescent="0.2">
      <c r="AQ48089" s="47"/>
      <c r="AR48089" s="51"/>
    </row>
    <row r="48090" spans="43:44" x14ac:dyDescent="0.2">
      <c r="AQ48090" s="47"/>
      <c r="AR48090" s="51"/>
    </row>
    <row r="48091" spans="43:44" x14ac:dyDescent="0.2">
      <c r="AQ48091" s="47"/>
      <c r="AR48091" s="51"/>
    </row>
    <row r="48092" spans="43:44" x14ac:dyDescent="0.2">
      <c r="AQ48092" s="47"/>
      <c r="AR48092" s="51"/>
    </row>
    <row r="48093" spans="43:44" x14ac:dyDescent="0.2">
      <c r="AQ48093" s="47"/>
      <c r="AR48093" s="51"/>
    </row>
    <row r="48094" spans="43:44" x14ac:dyDescent="0.2">
      <c r="AQ48094" s="47"/>
      <c r="AR48094" s="51"/>
    </row>
    <row r="48095" spans="43:44" x14ac:dyDescent="0.2">
      <c r="AQ48095" s="47"/>
      <c r="AR48095" s="51"/>
    </row>
    <row r="48096" spans="43:44" x14ac:dyDescent="0.2">
      <c r="AQ48096" s="47"/>
      <c r="AR48096" s="51"/>
    </row>
    <row r="48097" spans="43:44" x14ac:dyDescent="0.2">
      <c r="AQ48097" s="47"/>
      <c r="AR48097" s="51"/>
    </row>
    <row r="48098" spans="43:44" x14ac:dyDescent="0.2">
      <c r="AQ48098" s="47"/>
      <c r="AR48098" s="51"/>
    </row>
    <row r="48099" spans="43:44" x14ac:dyDescent="0.2">
      <c r="AQ48099" s="47"/>
      <c r="AR48099" s="51"/>
    </row>
    <row r="48100" spans="43:44" x14ac:dyDescent="0.2">
      <c r="AQ48100" s="47"/>
      <c r="AR48100" s="51"/>
    </row>
    <row r="48101" spans="43:44" x14ac:dyDescent="0.2">
      <c r="AQ48101" s="47"/>
      <c r="AR48101" s="51"/>
    </row>
    <row r="48102" spans="43:44" x14ac:dyDescent="0.2">
      <c r="AQ48102" s="47"/>
      <c r="AR48102" s="51"/>
    </row>
    <row r="48103" spans="43:44" x14ac:dyDescent="0.2">
      <c r="AQ48103" s="47"/>
      <c r="AR48103" s="51"/>
    </row>
    <row r="48104" spans="43:44" x14ac:dyDescent="0.2">
      <c r="AQ48104" s="47"/>
      <c r="AR48104" s="51"/>
    </row>
    <row r="48105" spans="43:44" x14ac:dyDescent="0.2">
      <c r="AQ48105" s="47"/>
      <c r="AR48105" s="51"/>
    </row>
    <row r="48106" spans="43:44" x14ac:dyDescent="0.2">
      <c r="AQ48106" s="47"/>
      <c r="AR48106" s="51"/>
    </row>
    <row r="48107" spans="43:44" x14ac:dyDescent="0.2">
      <c r="AQ48107" s="47"/>
      <c r="AR48107" s="51"/>
    </row>
    <row r="48108" spans="43:44" x14ac:dyDescent="0.2">
      <c r="AQ48108" s="47"/>
      <c r="AR48108" s="51"/>
    </row>
    <row r="48109" spans="43:44" x14ac:dyDescent="0.2">
      <c r="AQ48109" s="47"/>
      <c r="AR48109" s="51"/>
    </row>
    <row r="48110" spans="43:44" x14ac:dyDescent="0.2">
      <c r="AQ48110" s="47"/>
      <c r="AR48110" s="51"/>
    </row>
    <row r="48111" spans="43:44" x14ac:dyDescent="0.2">
      <c r="AQ48111" s="47"/>
      <c r="AR48111" s="51"/>
    </row>
    <row r="48112" spans="43:44" x14ac:dyDescent="0.2">
      <c r="AQ48112" s="47"/>
      <c r="AR48112" s="51"/>
    </row>
    <row r="48113" spans="43:44" x14ac:dyDescent="0.2">
      <c r="AQ48113" s="47"/>
      <c r="AR48113" s="51"/>
    </row>
    <row r="48114" spans="43:44" x14ac:dyDescent="0.2">
      <c r="AQ48114" s="47"/>
      <c r="AR48114" s="51"/>
    </row>
    <row r="48115" spans="43:44" x14ac:dyDescent="0.2">
      <c r="AQ48115" s="47"/>
      <c r="AR48115" s="51"/>
    </row>
    <row r="48116" spans="43:44" x14ac:dyDescent="0.2">
      <c r="AQ48116" s="47"/>
      <c r="AR48116" s="51"/>
    </row>
    <row r="48117" spans="43:44" x14ac:dyDescent="0.2">
      <c r="AQ48117" s="47"/>
      <c r="AR48117" s="51"/>
    </row>
    <row r="48118" spans="43:44" x14ac:dyDescent="0.2">
      <c r="AQ48118" s="47"/>
      <c r="AR48118" s="51"/>
    </row>
    <row r="48119" spans="43:44" x14ac:dyDescent="0.2">
      <c r="AQ48119" s="47"/>
      <c r="AR48119" s="51"/>
    </row>
    <row r="48120" spans="43:44" x14ac:dyDescent="0.2">
      <c r="AQ48120" s="47"/>
      <c r="AR48120" s="51"/>
    </row>
    <row r="48121" spans="43:44" x14ac:dyDescent="0.2">
      <c r="AQ48121" s="47"/>
      <c r="AR48121" s="51"/>
    </row>
    <row r="48122" spans="43:44" x14ac:dyDescent="0.2">
      <c r="AQ48122" s="47"/>
      <c r="AR48122" s="51"/>
    </row>
    <row r="48123" spans="43:44" x14ac:dyDescent="0.2">
      <c r="AQ48123" s="47"/>
      <c r="AR48123" s="51"/>
    </row>
    <row r="48124" spans="43:44" x14ac:dyDescent="0.2">
      <c r="AQ48124" s="47"/>
      <c r="AR48124" s="51"/>
    </row>
    <row r="48125" spans="43:44" x14ac:dyDescent="0.2">
      <c r="AQ48125" s="47"/>
      <c r="AR48125" s="51"/>
    </row>
    <row r="48126" spans="43:44" x14ac:dyDescent="0.2">
      <c r="AQ48126" s="47"/>
      <c r="AR48126" s="51"/>
    </row>
    <row r="48127" spans="43:44" x14ac:dyDescent="0.2">
      <c r="AQ48127" s="47"/>
      <c r="AR48127" s="51"/>
    </row>
    <row r="48128" spans="43:44" x14ac:dyDescent="0.2">
      <c r="AQ48128" s="47"/>
      <c r="AR48128" s="51"/>
    </row>
    <row r="48129" spans="43:44" x14ac:dyDescent="0.2">
      <c r="AQ48129" s="47"/>
      <c r="AR48129" s="51"/>
    </row>
    <row r="48130" spans="43:44" x14ac:dyDescent="0.2">
      <c r="AQ48130" s="47"/>
      <c r="AR48130" s="51"/>
    </row>
    <row r="48131" spans="43:44" x14ac:dyDescent="0.2">
      <c r="AQ48131" s="47"/>
      <c r="AR48131" s="51"/>
    </row>
    <row r="48132" spans="43:44" x14ac:dyDescent="0.2">
      <c r="AQ48132" s="47"/>
      <c r="AR48132" s="51"/>
    </row>
    <row r="48133" spans="43:44" x14ac:dyDescent="0.2">
      <c r="AQ48133" s="47"/>
      <c r="AR48133" s="51"/>
    </row>
    <row r="48134" spans="43:44" x14ac:dyDescent="0.2">
      <c r="AQ48134" s="47"/>
      <c r="AR48134" s="51"/>
    </row>
    <row r="48135" spans="43:44" x14ac:dyDescent="0.2">
      <c r="AQ48135" s="47"/>
      <c r="AR48135" s="51"/>
    </row>
    <row r="48136" spans="43:44" x14ac:dyDescent="0.2">
      <c r="AQ48136" s="47"/>
      <c r="AR48136" s="51"/>
    </row>
    <row r="48137" spans="43:44" x14ac:dyDescent="0.2">
      <c r="AQ48137" s="47"/>
      <c r="AR48137" s="51"/>
    </row>
    <row r="48138" spans="43:44" x14ac:dyDescent="0.2">
      <c r="AQ48138" s="47"/>
      <c r="AR48138" s="51"/>
    </row>
    <row r="48139" spans="43:44" x14ac:dyDescent="0.2">
      <c r="AQ48139" s="47"/>
      <c r="AR48139" s="51"/>
    </row>
    <row r="48140" spans="43:44" x14ac:dyDescent="0.2">
      <c r="AQ48140" s="47"/>
      <c r="AR48140" s="51"/>
    </row>
    <row r="48141" spans="43:44" x14ac:dyDescent="0.2">
      <c r="AQ48141" s="47"/>
      <c r="AR48141" s="51"/>
    </row>
    <row r="48142" spans="43:44" x14ac:dyDescent="0.2">
      <c r="AQ48142" s="47"/>
      <c r="AR48142" s="51"/>
    </row>
    <row r="48143" spans="43:44" x14ac:dyDescent="0.2">
      <c r="AQ48143" s="47"/>
      <c r="AR48143" s="51"/>
    </row>
    <row r="48144" spans="43:44" x14ac:dyDescent="0.2">
      <c r="AQ48144" s="47"/>
      <c r="AR48144" s="51"/>
    </row>
    <row r="48145" spans="43:44" x14ac:dyDescent="0.2">
      <c r="AQ48145" s="47"/>
      <c r="AR48145" s="51"/>
    </row>
    <row r="48146" spans="43:44" x14ac:dyDescent="0.2">
      <c r="AQ48146" s="47"/>
      <c r="AR48146" s="51"/>
    </row>
    <row r="48147" spans="43:44" x14ac:dyDescent="0.2">
      <c r="AQ48147" s="47"/>
      <c r="AR48147" s="51"/>
    </row>
    <row r="48148" spans="43:44" x14ac:dyDescent="0.2">
      <c r="AQ48148" s="47"/>
      <c r="AR48148" s="51"/>
    </row>
    <row r="48149" spans="43:44" x14ac:dyDescent="0.2">
      <c r="AQ48149" s="47"/>
      <c r="AR48149" s="51"/>
    </row>
    <row r="48150" spans="43:44" x14ac:dyDescent="0.2">
      <c r="AQ48150" s="47"/>
      <c r="AR48150" s="51"/>
    </row>
    <row r="48151" spans="43:44" x14ac:dyDescent="0.2">
      <c r="AQ48151" s="47"/>
      <c r="AR48151" s="51"/>
    </row>
    <row r="48152" spans="43:44" x14ac:dyDescent="0.2">
      <c r="AQ48152" s="47"/>
      <c r="AR48152" s="51"/>
    </row>
    <row r="48153" spans="43:44" x14ac:dyDescent="0.2">
      <c r="AQ48153" s="47"/>
      <c r="AR48153" s="51"/>
    </row>
    <row r="48154" spans="43:44" x14ac:dyDescent="0.2">
      <c r="AQ48154" s="47"/>
      <c r="AR48154" s="51"/>
    </row>
    <row r="48155" spans="43:44" x14ac:dyDescent="0.2">
      <c r="AQ48155" s="47"/>
      <c r="AR48155" s="51"/>
    </row>
    <row r="48156" spans="43:44" x14ac:dyDescent="0.2">
      <c r="AQ48156" s="47"/>
      <c r="AR48156" s="51"/>
    </row>
    <row r="48157" spans="43:44" x14ac:dyDescent="0.2">
      <c r="AQ48157" s="47"/>
      <c r="AR48157" s="51"/>
    </row>
    <row r="48158" spans="43:44" x14ac:dyDescent="0.2">
      <c r="AQ48158" s="47"/>
      <c r="AR48158" s="51"/>
    </row>
    <row r="48159" spans="43:44" x14ac:dyDescent="0.2">
      <c r="AQ48159" s="47"/>
      <c r="AR48159" s="51"/>
    </row>
    <row r="48160" spans="43:44" x14ac:dyDescent="0.2">
      <c r="AQ48160" s="47"/>
      <c r="AR48160" s="51"/>
    </row>
    <row r="48161" spans="43:44" x14ac:dyDescent="0.2">
      <c r="AQ48161" s="47"/>
      <c r="AR48161" s="51"/>
    </row>
    <row r="48162" spans="43:44" x14ac:dyDescent="0.2">
      <c r="AQ48162" s="47"/>
      <c r="AR48162" s="51"/>
    </row>
    <row r="48163" spans="43:44" x14ac:dyDescent="0.2">
      <c r="AQ48163" s="47"/>
      <c r="AR48163" s="51"/>
    </row>
    <row r="48164" spans="43:44" x14ac:dyDescent="0.2">
      <c r="AQ48164" s="47"/>
      <c r="AR48164" s="51"/>
    </row>
    <row r="48165" spans="43:44" x14ac:dyDescent="0.2">
      <c r="AQ48165" s="47"/>
      <c r="AR48165" s="51"/>
    </row>
    <row r="48166" spans="43:44" x14ac:dyDescent="0.2">
      <c r="AQ48166" s="47"/>
      <c r="AR48166" s="51"/>
    </row>
    <row r="48167" spans="43:44" x14ac:dyDescent="0.2">
      <c r="AQ48167" s="47"/>
      <c r="AR48167" s="51"/>
    </row>
    <row r="48168" spans="43:44" x14ac:dyDescent="0.2">
      <c r="AQ48168" s="47"/>
      <c r="AR48168" s="51"/>
    </row>
    <row r="48169" spans="43:44" x14ac:dyDescent="0.2">
      <c r="AQ48169" s="47"/>
      <c r="AR48169" s="51"/>
    </row>
    <row r="48170" spans="43:44" x14ac:dyDescent="0.2">
      <c r="AQ48170" s="47"/>
      <c r="AR48170" s="51"/>
    </row>
    <row r="48171" spans="43:44" x14ac:dyDescent="0.2">
      <c r="AQ48171" s="47"/>
      <c r="AR48171" s="51"/>
    </row>
    <row r="48172" spans="43:44" x14ac:dyDescent="0.2">
      <c r="AQ48172" s="47"/>
      <c r="AR48172" s="51"/>
    </row>
    <row r="48173" spans="43:44" x14ac:dyDescent="0.2">
      <c r="AQ48173" s="47"/>
      <c r="AR48173" s="51"/>
    </row>
    <row r="48174" spans="43:44" x14ac:dyDescent="0.2">
      <c r="AQ48174" s="47"/>
      <c r="AR48174" s="51"/>
    </row>
    <row r="48175" spans="43:44" x14ac:dyDescent="0.2">
      <c r="AQ48175" s="47"/>
      <c r="AR48175" s="51"/>
    </row>
    <row r="48176" spans="43:44" x14ac:dyDescent="0.2">
      <c r="AQ48176" s="47"/>
      <c r="AR48176" s="51"/>
    </row>
    <row r="48177" spans="43:44" x14ac:dyDescent="0.2">
      <c r="AQ48177" s="47"/>
      <c r="AR48177" s="51"/>
    </row>
    <row r="48178" spans="43:44" x14ac:dyDescent="0.2">
      <c r="AQ48178" s="47"/>
      <c r="AR48178" s="51"/>
    </row>
    <row r="48179" spans="43:44" x14ac:dyDescent="0.2">
      <c r="AQ48179" s="47"/>
      <c r="AR48179" s="51"/>
    </row>
    <row r="48180" spans="43:44" x14ac:dyDescent="0.2">
      <c r="AQ48180" s="47"/>
      <c r="AR48180" s="51"/>
    </row>
    <row r="48181" spans="43:44" x14ac:dyDescent="0.2">
      <c r="AQ48181" s="47"/>
      <c r="AR48181" s="51"/>
    </row>
    <row r="48182" spans="43:44" x14ac:dyDescent="0.2">
      <c r="AQ48182" s="47"/>
      <c r="AR48182" s="51"/>
    </row>
    <row r="48183" spans="43:44" x14ac:dyDescent="0.2">
      <c r="AQ48183" s="47"/>
      <c r="AR48183" s="51"/>
    </row>
    <row r="48184" spans="43:44" x14ac:dyDescent="0.2">
      <c r="AQ48184" s="47"/>
      <c r="AR48184" s="51"/>
    </row>
    <row r="48185" spans="43:44" x14ac:dyDescent="0.2">
      <c r="AQ48185" s="47"/>
      <c r="AR48185" s="51"/>
    </row>
    <row r="48186" spans="43:44" x14ac:dyDescent="0.2">
      <c r="AQ48186" s="47"/>
      <c r="AR48186" s="51"/>
    </row>
    <row r="48187" spans="43:44" x14ac:dyDescent="0.2">
      <c r="AQ48187" s="47"/>
      <c r="AR48187" s="51"/>
    </row>
    <row r="48188" spans="43:44" x14ac:dyDescent="0.2">
      <c r="AQ48188" s="47"/>
      <c r="AR48188" s="51"/>
    </row>
    <row r="48189" spans="43:44" x14ac:dyDescent="0.2">
      <c r="AQ48189" s="47"/>
      <c r="AR48189" s="51"/>
    </row>
    <row r="48190" spans="43:44" x14ac:dyDescent="0.2">
      <c r="AQ48190" s="47"/>
      <c r="AR48190" s="51"/>
    </row>
    <row r="48191" spans="43:44" x14ac:dyDescent="0.2">
      <c r="AQ48191" s="47"/>
      <c r="AR48191" s="51"/>
    </row>
    <row r="48192" spans="43:44" x14ac:dyDescent="0.2">
      <c r="AQ48192" s="47"/>
      <c r="AR48192" s="51"/>
    </row>
    <row r="48193" spans="43:44" x14ac:dyDescent="0.2">
      <c r="AQ48193" s="47"/>
      <c r="AR48193" s="51"/>
    </row>
    <row r="48194" spans="43:44" x14ac:dyDescent="0.2">
      <c r="AQ48194" s="47"/>
      <c r="AR48194" s="51"/>
    </row>
    <row r="48195" spans="43:44" x14ac:dyDescent="0.2">
      <c r="AQ48195" s="47"/>
      <c r="AR48195" s="51"/>
    </row>
    <row r="48196" spans="43:44" x14ac:dyDescent="0.2">
      <c r="AQ48196" s="47"/>
      <c r="AR48196" s="51"/>
    </row>
    <row r="48197" spans="43:44" x14ac:dyDescent="0.2">
      <c r="AQ48197" s="47"/>
      <c r="AR48197" s="51"/>
    </row>
    <row r="48198" spans="43:44" x14ac:dyDescent="0.2">
      <c r="AQ48198" s="47"/>
      <c r="AR48198" s="51"/>
    </row>
    <row r="48199" spans="43:44" x14ac:dyDescent="0.2">
      <c r="AQ48199" s="47"/>
      <c r="AR48199" s="51"/>
    </row>
    <row r="48200" spans="43:44" x14ac:dyDescent="0.2">
      <c r="AQ48200" s="47"/>
      <c r="AR48200" s="51"/>
    </row>
    <row r="48201" spans="43:44" x14ac:dyDescent="0.2">
      <c r="AQ48201" s="47"/>
      <c r="AR48201" s="51"/>
    </row>
    <row r="48202" spans="43:44" x14ac:dyDescent="0.2">
      <c r="AQ48202" s="47"/>
      <c r="AR48202" s="51"/>
    </row>
    <row r="48203" spans="43:44" x14ac:dyDescent="0.2">
      <c r="AQ48203" s="47"/>
      <c r="AR48203" s="51"/>
    </row>
    <row r="48204" spans="43:44" x14ac:dyDescent="0.2">
      <c r="AQ48204" s="47"/>
      <c r="AR48204" s="51"/>
    </row>
    <row r="48205" spans="43:44" x14ac:dyDescent="0.2">
      <c r="AQ48205" s="47"/>
      <c r="AR48205" s="51"/>
    </row>
    <row r="48206" spans="43:44" x14ac:dyDescent="0.2">
      <c r="AQ48206" s="47"/>
      <c r="AR48206" s="51"/>
    </row>
    <row r="48207" spans="43:44" x14ac:dyDescent="0.2">
      <c r="AQ48207" s="47"/>
      <c r="AR48207" s="51"/>
    </row>
    <row r="48208" spans="43:44" x14ac:dyDescent="0.2">
      <c r="AQ48208" s="47"/>
      <c r="AR48208" s="51"/>
    </row>
    <row r="48209" spans="43:44" x14ac:dyDescent="0.2">
      <c r="AQ48209" s="47"/>
      <c r="AR48209" s="51"/>
    </row>
    <row r="48210" spans="43:44" x14ac:dyDescent="0.2">
      <c r="AQ48210" s="47"/>
      <c r="AR48210" s="51"/>
    </row>
    <row r="48211" spans="43:44" x14ac:dyDescent="0.2">
      <c r="AQ48211" s="47"/>
      <c r="AR48211" s="51"/>
    </row>
    <row r="48212" spans="43:44" x14ac:dyDescent="0.2">
      <c r="AQ48212" s="47"/>
      <c r="AR48212" s="51"/>
    </row>
    <row r="48213" spans="43:44" x14ac:dyDescent="0.2">
      <c r="AQ48213" s="47"/>
      <c r="AR48213" s="51"/>
    </row>
    <row r="48214" spans="43:44" x14ac:dyDescent="0.2">
      <c r="AQ48214" s="47"/>
      <c r="AR48214" s="51"/>
    </row>
    <row r="48215" spans="43:44" x14ac:dyDescent="0.2">
      <c r="AQ48215" s="47"/>
      <c r="AR48215" s="51"/>
    </row>
    <row r="48216" spans="43:44" x14ac:dyDescent="0.2">
      <c r="AQ48216" s="47"/>
      <c r="AR48216" s="51"/>
    </row>
    <row r="48217" spans="43:44" x14ac:dyDescent="0.2">
      <c r="AQ48217" s="47"/>
      <c r="AR48217" s="51"/>
    </row>
    <row r="48218" spans="43:44" x14ac:dyDescent="0.2">
      <c r="AQ48218" s="47"/>
      <c r="AR48218" s="51"/>
    </row>
    <row r="48219" spans="43:44" x14ac:dyDescent="0.2">
      <c r="AQ48219" s="47"/>
      <c r="AR48219" s="51"/>
    </row>
    <row r="48220" spans="43:44" x14ac:dyDescent="0.2">
      <c r="AQ48220" s="47"/>
      <c r="AR48220" s="51"/>
    </row>
    <row r="48221" spans="43:44" x14ac:dyDescent="0.2">
      <c r="AQ48221" s="47"/>
      <c r="AR48221" s="51"/>
    </row>
    <row r="48222" spans="43:44" x14ac:dyDescent="0.2">
      <c r="AQ48222" s="47"/>
      <c r="AR48222" s="51"/>
    </row>
    <row r="48223" spans="43:44" x14ac:dyDescent="0.2">
      <c r="AQ48223" s="47"/>
      <c r="AR48223" s="51"/>
    </row>
    <row r="48224" spans="43:44" x14ac:dyDescent="0.2">
      <c r="AQ48224" s="47"/>
      <c r="AR48224" s="51"/>
    </row>
    <row r="48225" spans="43:44" x14ac:dyDescent="0.2">
      <c r="AQ48225" s="47"/>
      <c r="AR48225" s="51"/>
    </row>
    <row r="48226" spans="43:44" x14ac:dyDescent="0.2">
      <c r="AQ48226" s="47"/>
      <c r="AR48226" s="51"/>
    </row>
    <row r="48227" spans="43:44" x14ac:dyDescent="0.2">
      <c r="AQ48227" s="47"/>
      <c r="AR48227" s="51"/>
    </row>
    <row r="48228" spans="43:44" x14ac:dyDescent="0.2">
      <c r="AQ48228" s="47"/>
      <c r="AR48228" s="51"/>
    </row>
    <row r="48229" spans="43:44" x14ac:dyDescent="0.2">
      <c r="AQ48229" s="47"/>
      <c r="AR48229" s="51"/>
    </row>
    <row r="48230" spans="43:44" x14ac:dyDescent="0.2">
      <c r="AQ48230" s="47"/>
      <c r="AR48230" s="51"/>
    </row>
    <row r="48231" spans="43:44" x14ac:dyDescent="0.2">
      <c r="AQ48231" s="47"/>
      <c r="AR48231" s="51"/>
    </row>
    <row r="48232" spans="43:44" x14ac:dyDescent="0.2">
      <c r="AQ48232" s="47"/>
      <c r="AR48232" s="51"/>
    </row>
    <row r="48233" spans="43:44" x14ac:dyDescent="0.2">
      <c r="AQ48233" s="47"/>
      <c r="AR48233" s="51"/>
    </row>
    <row r="48234" spans="43:44" x14ac:dyDescent="0.2">
      <c r="AQ48234" s="47"/>
      <c r="AR48234" s="51"/>
    </row>
    <row r="48235" spans="43:44" x14ac:dyDescent="0.2">
      <c r="AQ48235" s="47"/>
      <c r="AR48235" s="51"/>
    </row>
    <row r="48236" spans="43:44" x14ac:dyDescent="0.2">
      <c r="AQ48236" s="47"/>
      <c r="AR48236" s="51"/>
    </row>
    <row r="48237" spans="43:44" x14ac:dyDescent="0.2">
      <c r="AQ48237" s="47"/>
      <c r="AR48237" s="51"/>
    </row>
    <row r="48238" spans="43:44" x14ac:dyDescent="0.2">
      <c r="AQ48238" s="47"/>
      <c r="AR48238" s="51"/>
    </row>
    <row r="48239" spans="43:44" x14ac:dyDescent="0.2">
      <c r="AQ48239" s="47"/>
      <c r="AR48239" s="51"/>
    </row>
    <row r="48240" spans="43:44" x14ac:dyDescent="0.2">
      <c r="AQ48240" s="47"/>
      <c r="AR48240" s="51"/>
    </row>
    <row r="48241" spans="43:44" x14ac:dyDescent="0.2">
      <c r="AQ48241" s="47"/>
      <c r="AR48241" s="51"/>
    </row>
    <row r="48242" spans="43:44" x14ac:dyDescent="0.2">
      <c r="AQ48242" s="47"/>
      <c r="AR48242" s="51"/>
    </row>
    <row r="48243" spans="43:44" x14ac:dyDescent="0.2">
      <c r="AQ48243" s="47"/>
      <c r="AR48243" s="51"/>
    </row>
    <row r="48244" spans="43:44" x14ac:dyDescent="0.2">
      <c r="AQ48244" s="47"/>
      <c r="AR48244" s="51"/>
    </row>
    <row r="48245" spans="43:44" x14ac:dyDescent="0.2">
      <c r="AQ48245" s="47"/>
      <c r="AR48245" s="51"/>
    </row>
    <row r="48246" spans="43:44" x14ac:dyDescent="0.2">
      <c r="AQ48246" s="47"/>
      <c r="AR48246" s="51"/>
    </row>
    <row r="48247" spans="43:44" x14ac:dyDescent="0.2">
      <c r="AQ48247" s="47"/>
      <c r="AR48247" s="51"/>
    </row>
    <row r="48248" spans="43:44" x14ac:dyDescent="0.2">
      <c r="AQ48248" s="47"/>
      <c r="AR48248" s="51"/>
    </row>
    <row r="48249" spans="43:44" x14ac:dyDescent="0.2">
      <c r="AQ48249" s="47"/>
      <c r="AR48249" s="51"/>
    </row>
    <row r="48250" spans="43:44" x14ac:dyDescent="0.2">
      <c r="AQ48250" s="47"/>
      <c r="AR48250" s="51"/>
    </row>
    <row r="48251" spans="43:44" x14ac:dyDescent="0.2">
      <c r="AQ48251" s="47"/>
      <c r="AR48251" s="51"/>
    </row>
    <row r="48252" spans="43:44" x14ac:dyDescent="0.2">
      <c r="AQ48252" s="47"/>
      <c r="AR48252" s="51"/>
    </row>
    <row r="48253" spans="43:44" x14ac:dyDescent="0.2">
      <c r="AQ48253" s="47"/>
      <c r="AR48253" s="51"/>
    </row>
    <row r="48254" spans="43:44" x14ac:dyDescent="0.2">
      <c r="AQ48254" s="47"/>
      <c r="AR48254" s="51"/>
    </row>
    <row r="48255" spans="43:44" x14ac:dyDescent="0.2">
      <c r="AQ48255" s="47"/>
      <c r="AR48255" s="51"/>
    </row>
    <row r="48256" spans="43:44" x14ac:dyDescent="0.2">
      <c r="AQ48256" s="47"/>
      <c r="AR48256" s="51"/>
    </row>
    <row r="48257" spans="43:44" x14ac:dyDescent="0.2">
      <c r="AQ48257" s="47"/>
      <c r="AR48257" s="51"/>
    </row>
    <row r="48258" spans="43:44" x14ac:dyDescent="0.2">
      <c r="AQ48258" s="47"/>
      <c r="AR48258" s="51"/>
    </row>
    <row r="48259" spans="43:44" x14ac:dyDescent="0.2">
      <c r="AQ48259" s="47"/>
      <c r="AR48259" s="51"/>
    </row>
    <row r="48260" spans="43:44" x14ac:dyDescent="0.2">
      <c r="AQ48260" s="47"/>
      <c r="AR48260" s="51"/>
    </row>
    <row r="48261" spans="43:44" x14ac:dyDescent="0.2">
      <c r="AQ48261" s="47"/>
      <c r="AR48261" s="51"/>
    </row>
    <row r="48262" spans="43:44" x14ac:dyDescent="0.2">
      <c r="AQ48262" s="47"/>
      <c r="AR48262" s="51"/>
    </row>
    <row r="48263" spans="43:44" x14ac:dyDescent="0.2">
      <c r="AQ48263" s="47"/>
      <c r="AR48263" s="51"/>
    </row>
    <row r="48264" spans="43:44" x14ac:dyDescent="0.2">
      <c r="AQ48264" s="47"/>
      <c r="AR48264" s="51"/>
    </row>
    <row r="48265" spans="43:44" x14ac:dyDescent="0.2">
      <c r="AQ48265" s="47"/>
      <c r="AR48265" s="51"/>
    </row>
    <row r="48266" spans="43:44" x14ac:dyDescent="0.2">
      <c r="AQ48266" s="47"/>
      <c r="AR48266" s="51"/>
    </row>
    <row r="48267" spans="43:44" x14ac:dyDescent="0.2">
      <c r="AQ48267" s="47"/>
      <c r="AR48267" s="51"/>
    </row>
    <row r="48268" spans="43:44" x14ac:dyDescent="0.2">
      <c r="AQ48268" s="47"/>
      <c r="AR48268" s="51"/>
    </row>
    <row r="48269" spans="43:44" x14ac:dyDescent="0.2">
      <c r="AQ48269" s="47"/>
      <c r="AR48269" s="51"/>
    </row>
    <row r="48270" spans="43:44" x14ac:dyDescent="0.2">
      <c r="AQ48270" s="47"/>
      <c r="AR48270" s="51"/>
    </row>
    <row r="48271" spans="43:44" x14ac:dyDescent="0.2">
      <c r="AQ48271" s="47"/>
      <c r="AR48271" s="51"/>
    </row>
    <row r="48272" spans="43:44" x14ac:dyDescent="0.2">
      <c r="AQ48272" s="47"/>
      <c r="AR48272" s="51"/>
    </row>
    <row r="48273" spans="43:44" x14ac:dyDescent="0.2">
      <c r="AQ48273" s="47"/>
      <c r="AR48273" s="51"/>
    </row>
    <row r="48274" spans="43:44" x14ac:dyDescent="0.2">
      <c r="AQ48274" s="47"/>
      <c r="AR48274" s="51"/>
    </row>
    <row r="48275" spans="43:44" x14ac:dyDescent="0.2">
      <c r="AQ48275" s="47"/>
      <c r="AR48275" s="51"/>
    </row>
    <row r="48276" spans="43:44" x14ac:dyDescent="0.2">
      <c r="AQ48276" s="47"/>
      <c r="AR48276" s="51"/>
    </row>
    <row r="48277" spans="43:44" x14ac:dyDescent="0.2">
      <c r="AQ48277" s="47"/>
      <c r="AR48277" s="51"/>
    </row>
    <row r="48278" spans="43:44" x14ac:dyDescent="0.2">
      <c r="AQ48278" s="47"/>
      <c r="AR48278" s="51"/>
    </row>
    <row r="48279" spans="43:44" x14ac:dyDescent="0.2">
      <c r="AQ48279" s="47"/>
      <c r="AR48279" s="51"/>
    </row>
    <row r="48280" spans="43:44" x14ac:dyDescent="0.2">
      <c r="AQ48280" s="47"/>
      <c r="AR48280" s="51"/>
    </row>
    <row r="48281" spans="43:44" x14ac:dyDescent="0.2">
      <c r="AQ48281" s="47"/>
      <c r="AR48281" s="51"/>
    </row>
    <row r="48282" spans="43:44" x14ac:dyDescent="0.2">
      <c r="AQ48282" s="47"/>
      <c r="AR48282" s="51"/>
    </row>
    <row r="48283" spans="43:44" x14ac:dyDescent="0.2">
      <c r="AQ48283" s="47"/>
      <c r="AR48283" s="51"/>
    </row>
    <row r="48284" spans="43:44" x14ac:dyDescent="0.2">
      <c r="AQ48284" s="47"/>
      <c r="AR48284" s="51"/>
    </row>
    <row r="48285" spans="43:44" x14ac:dyDescent="0.2">
      <c r="AQ48285" s="47"/>
      <c r="AR48285" s="51"/>
    </row>
    <row r="48286" spans="43:44" x14ac:dyDescent="0.2">
      <c r="AQ48286" s="47"/>
      <c r="AR48286" s="51"/>
    </row>
    <row r="48287" spans="43:44" x14ac:dyDescent="0.2">
      <c r="AQ48287" s="47"/>
      <c r="AR48287" s="51"/>
    </row>
    <row r="48288" spans="43:44" x14ac:dyDescent="0.2">
      <c r="AQ48288" s="47"/>
      <c r="AR48288" s="51"/>
    </row>
    <row r="48289" spans="43:44" x14ac:dyDescent="0.2">
      <c r="AQ48289" s="47"/>
      <c r="AR48289" s="51"/>
    </row>
    <row r="48290" spans="43:44" x14ac:dyDescent="0.2">
      <c r="AQ48290" s="47"/>
      <c r="AR48290" s="51"/>
    </row>
    <row r="48291" spans="43:44" x14ac:dyDescent="0.2">
      <c r="AQ48291" s="47"/>
      <c r="AR48291" s="51"/>
    </row>
    <row r="48292" spans="43:44" x14ac:dyDescent="0.2">
      <c r="AQ48292" s="47"/>
      <c r="AR48292" s="51"/>
    </row>
    <row r="48293" spans="43:44" x14ac:dyDescent="0.2">
      <c r="AQ48293" s="47"/>
      <c r="AR48293" s="51"/>
    </row>
    <row r="48294" spans="43:44" x14ac:dyDescent="0.2">
      <c r="AQ48294" s="47"/>
      <c r="AR48294" s="51"/>
    </row>
    <row r="48295" spans="43:44" x14ac:dyDescent="0.2">
      <c r="AQ48295" s="47"/>
      <c r="AR48295" s="51"/>
    </row>
    <row r="48296" spans="43:44" x14ac:dyDescent="0.2">
      <c r="AQ48296" s="47"/>
      <c r="AR48296" s="51"/>
    </row>
    <row r="48297" spans="43:44" x14ac:dyDescent="0.2">
      <c r="AQ48297" s="47"/>
      <c r="AR48297" s="51"/>
    </row>
    <row r="48298" spans="43:44" x14ac:dyDescent="0.2">
      <c r="AQ48298" s="47"/>
      <c r="AR48298" s="51"/>
    </row>
    <row r="48299" spans="43:44" x14ac:dyDescent="0.2">
      <c r="AQ48299" s="47"/>
      <c r="AR48299" s="51"/>
    </row>
    <row r="48300" spans="43:44" x14ac:dyDescent="0.2">
      <c r="AQ48300" s="47"/>
      <c r="AR48300" s="51"/>
    </row>
    <row r="48301" spans="43:44" x14ac:dyDescent="0.2">
      <c r="AQ48301" s="47"/>
      <c r="AR48301" s="51"/>
    </row>
    <row r="48302" spans="43:44" x14ac:dyDescent="0.2">
      <c r="AQ48302" s="47"/>
      <c r="AR48302" s="51"/>
    </row>
    <row r="48303" spans="43:44" x14ac:dyDescent="0.2">
      <c r="AQ48303" s="47"/>
      <c r="AR48303" s="51"/>
    </row>
    <row r="48304" spans="43:44" x14ac:dyDescent="0.2">
      <c r="AQ48304" s="47"/>
      <c r="AR48304" s="51"/>
    </row>
    <row r="48305" spans="43:44" x14ac:dyDescent="0.2">
      <c r="AQ48305" s="47"/>
      <c r="AR48305" s="51"/>
    </row>
    <row r="48306" spans="43:44" x14ac:dyDescent="0.2">
      <c r="AQ48306" s="47"/>
      <c r="AR48306" s="51"/>
    </row>
    <row r="48307" spans="43:44" x14ac:dyDescent="0.2">
      <c r="AQ48307" s="47"/>
      <c r="AR48307" s="51"/>
    </row>
    <row r="48308" spans="43:44" x14ac:dyDescent="0.2">
      <c r="AQ48308" s="47"/>
      <c r="AR48308" s="51"/>
    </row>
    <row r="48309" spans="43:44" x14ac:dyDescent="0.2">
      <c r="AQ48309" s="47"/>
      <c r="AR48309" s="51"/>
    </row>
    <row r="48310" spans="43:44" x14ac:dyDescent="0.2">
      <c r="AQ48310" s="47"/>
      <c r="AR48310" s="51"/>
    </row>
    <row r="48311" spans="43:44" x14ac:dyDescent="0.2">
      <c r="AQ48311" s="47"/>
      <c r="AR48311" s="51"/>
    </row>
    <row r="48312" spans="43:44" x14ac:dyDescent="0.2">
      <c r="AQ48312" s="47"/>
      <c r="AR48312" s="51"/>
    </row>
    <row r="48313" spans="43:44" x14ac:dyDescent="0.2">
      <c r="AQ48313" s="47"/>
      <c r="AR48313" s="51"/>
    </row>
    <row r="48314" spans="43:44" x14ac:dyDescent="0.2">
      <c r="AQ48314" s="47"/>
      <c r="AR48314" s="51"/>
    </row>
    <row r="48315" spans="43:44" x14ac:dyDescent="0.2">
      <c r="AQ48315" s="47"/>
      <c r="AR48315" s="51"/>
    </row>
    <row r="48316" spans="43:44" x14ac:dyDescent="0.2">
      <c r="AQ48316" s="47"/>
      <c r="AR48316" s="51"/>
    </row>
    <row r="48317" spans="43:44" x14ac:dyDescent="0.2">
      <c r="AQ48317" s="47"/>
      <c r="AR48317" s="51"/>
    </row>
    <row r="48318" spans="43:44" x14ac:dyDescent="0.2">
      <c r="AQ48318" s="47"/>
      <c r="AR48318" s="51"/>
    </row>
    <row r="48319" spans="43:44" x14ac:dyDescent="0.2">
      <c r="AQ48319" s="47"/>
      <c r="AR48319" s="51"/>
    </row>
    <row r="48320" spans="43:44" x14ac:dyDescent="0.2">
      <c r="AQ48320" s="47"/>
      <c r="AR48320" s="51"/>
    </row>
    <row r="48321" spans="43:44" x14ac:dyDescent="0.2">
      <c r="AQ48321" s="47"/>
      <c r="AR48321" s="51"/>
    </row>
    <row r="48322" spans="43:44" x14ac:dyDescent="0.2">
      <c r="AQ48322" s="47"/>
      <c r="AR48322" s="51"/>
    </row>
    <row r="48323" spans="43:44" x14ac:dyDescent="0.2">
      <c r="AQ48323" s="47"/>
      <c r="AR48323" s="51"/>
    </row>
    <row r="48324" spans="43:44" x14ac:dyDescent="0.2">
      <c r="AQ48324" s="47"/>
      <c r="AR48324" s="51"/>
    </row>
    <row r="48325" spans="43:44" x14ac:dyDescent="0.2">
      <c r="AQ48325" s="47"/>
      <c r="AR48325" s="51"/>
    </row>
    <row r="48326" spans="43:44" x14ac:dyDescent="0.2">
      <c r="AQ48326" s="47"/>
      <c r="AR48326" s="51"/>
    </row>
    <row r="48327" spans="43:44" x14ac:dyDescent="0.2">
      <c r="AQ48327" s="47"/>
      <c r="AR48327" s="51"/>
    </row>
    <row r="48328" spans="43:44" x14ac:dyDescent="0.2">
      <c r="AQ48328" s="47"/>
      <c r="AR48328" s="51"/>
    </row>
    <row r="48329" spans="43:44" x14ac:dyDescent="0.2">
      <c r="AQ48329" s="47"/>
      <c r="AR48329" s="51"/>
    </row>
    <row r="48330" spans="43:44" x14ac:dyDescent="0.2">
      <c r="AQ48330" s="47"/>
      <c r="AR48330" s="51"/>
    </row>
    <row r="48331" spans="43:44" x14ac:dyDescent="0.2">
      <c r="AQ48331" s="47"/>
      <c r="AR48331" s="51"/>
    </row>
    <row r="48332" spans="43:44" x14ac:dyDescent="0.2">
      <c r="AQ48332" s="47"/>
      <c r="AR48332" s="51"/>
    </row>
    <row r="48333" spans="43:44" x14ac:dyDescent="0.2">
      <c r="AQ48333" s="47"/>
      <c r="AR48333" s="51"/>
    </row>
    <row r="48334" spans="43:44" x14ac:dyDescent="0.2">
      <c r="AQ48334" s="47"/>
      <c r="AR48334" s="51"/>
    </row>
    <row r="48335" spans="43:44" x14ac:dyDescent="0.2">
      <c r="AQ48335" s="47"/>
      <c r="AR48335" s="51"/>
    </row>
    <row r="48336" spans="43:44" x14ac:dyDescent="0.2">
      <c r="AQ48336" s="47"/>
      <c r="AR48336" s="51"/>
    </row>
    <row r="48337" spans="43:44" x14ac:dyDescent="0.2">
      <c r="AQ48337" s="47"/>
      <c r="AR48337" s="51"/>
    </row>
    <row r="48338" spans="43:44" x14ac:dyDescent="0.2">
      <c r="AQ48338" s="47"/>
      <c r="AR48338" s="51"/>
    </row>
    <row r="48339" spans="43:44" x14ac:dyDescent="0.2">
      <c r="AQ48339" s="47"/>
      <c r="AR48339" s="51"/>
    </row>
    <row r="48340" spans="43:44" x14ac:dyDescent="0.2">
      <c r="AQ48340" s="47"/>
      <c r="AR48340" s="51"/>
    </row>
    <row r="48341" spans="43:44" x14ac:dyDescent="0.2">
      <c r="AQ48341" s="47"/>
      <c r="AR48341" s="51"/>
    </row>
    <row r="48342" spans="43:44" x14ac:dyDescent="0.2">
      <c r="AQ48342" s="47"/>
      <c r="AR48342" s="51"/>
    </row>
    <row r="48343" spans="43:44" x14ac:dyDescent="0.2">
      <c r="AQ48343" s="47"/>
      <c r="AR48343" s="51"/>
    </row>
    <row r="48344" spans="43:44" x14ac:dyDescent="0.2">
      <c r="AQ48344" s="47"/>
      <c r="AR48344" s="51"/>
    </row>
    <row r="48345" spans="43:44" x14ac:dyDescent="0.2">
      <c r="AQ48345" s="47"/>
      <c r="AR48345" s="51"/>
    </row>
    <row r="48346" spans="43:44" x14ac:dyDescent="0.2">
      <c r="AQ48346" s="47"/>
      <c r="AR48346" s="51"/>
    </row>
    <row r="48347" spans="43:44" x14ac:dyDescent="0.2">
      <c r="AQ48347" s="47"/>
      <c r="AR48347" s="51"/>
    </row>
    <row r="48348" spans="43:44" x14ac:dyDescent="0.2">
      <c r="AQ48348" s="47"/>
      <c r="AR48348" s="51"/>
    </row>
    <row r="48349" spans="43:44" x14ac:dyDescent="0.2">
      <c r="AQ48349" s="47"/>
      <c r="AR48349" s="51"/>
    </row>
    <row r="48350" spans="43:44" x14ac:dyDescent="0.2">
      <c r="AQ48350" s="47"/>
      <c r="AR48350" s="51"/>
    </row>
    <row r="48351" spans="43:44" x14ac:dyDescent="0.2">
      <c r="AQ48351" s="47"/>
      <c r="AR48351" s="51"/>
    </row>
    <row r="48352" spans="43:44" x14ac:dyDescent="0.2">
      <c r="AQ48352" s="47"/>
      <c r="AR48352" s="51"/>
    </row>
    <row r="48353" spans="43:44" x14ac:dyDescent="0.2">
      <c r="AQ48353" s="47"/>
      <c r="AR48353" s="51"/>
    </row>
    <row r="48354" spans="43:44" x14ac:dyDescent="0.2">
      <c r="AQ48354" s="47"/>
      <c r="AR48354" s="51"/>
    </row>
    <row r="48355" spans="43:44" x14ac:dyDescent="0.2">
      <c r="AQ48355" s="47"/>
      <c r="AR48355" s="51"/>
    </row>
    <row r="48356" spans="43:44" x14ac:dyDescent="0.2">
      <c r="AQ48356" s="47"/>
      <c r="AR48356" s="51"/>
    </row>
    <row r="48357" spans="43:44" x14ac:dyDescent="0.2">
      <c r="AQ48357" s="47"/>
      <c r="AR48357" s="51"/>
    </row>
    <row r="48358" spans="43:44" x14ac:dyDescent="0.2">
      <c r="AQ48358" s="47"/>
      <c r="AR48358" s="51"/>
    </row>
    <row r="48359" spans="43:44" x14ac:dyDescent="0.2">
      <c r="AQ48359" s="47"/>
      <c r="AR48359" s="51"/>
    </row>
    <row r="48360" spans="43:44" x14ac:dyDescent="0.2">
      <c r="AQ48360" s="47"/>
      <c r="AR48360" s="51"/>
    </row>
    <row r="48361" spans="43:44" x14ac:dyDescent="0.2">
      <c r="AQ48361" s="47"/>
      <c r="AR48361" s="51"/>
    </row>
    <row r="48362" spans="43:44" x14ac:dyDescent="0.2">
      <c r="AQ48362" s="47"/>
      <c r="AR48362" s="51"/>
    </row>
    <row r="48363" spans="43:44" x14ac:dyDescent="0.2">
      <c r="AQ48363" s="47"/>
      <c r="AR48363" s="51"/>
    </row>
    <row r="48364" spans="43:44" x14ac:dyDescent="0.2">
      <c r="AQ48364" s="47"/>
      <c r="AR48364" s="51"/>
    </row>
    <row r="48365" spans="43:44" x14ac:dyDescent="0.2">
      <c r="AQ48365" s="47"/>
      <c r="AR48365" s="51"/>
    </row>
    <row r="48366" spans="43:44" x14ac:dyDescent="0.2">
      <c r="AQ48366" s="47"/>
      <c r="AR48366" s="51"/>
    </row>
    <row r="48367" spans="43:44" x14ac:dyDescent="0.2">
      <c r="AQ48367" s="47"/>
      <c r="AR48367" s="51"/>
    </row>
    <row r="48368" spans="43:44" x14ac:dyDescent="0.2">
      <c r="AQ48368" s="47"/>
      <c r="AR48368" s="51"/>
    </row>
    <row r="48369" spans="43:44" x14ac:dyDescent="0.2">
      <c r="AQ48369" s="47"/>
      <c r="AR48369" s="51"/>
    </row>
    <row r="48370" spans="43:44" x14ac:dyDescent="0.2">
      <c r="AQ48370" s="47"/>
      <c r="AR48370" s="51"/>
    </row>
    <row r="48371" spans="43:44" x14ac:dyDescent="0.2">
      <c r="AQ48371" s="47"/>
      <c r="AR48371" s="51"/>
    </row>
    <row r="48372" spans="43:44" x14ac:dyDescent="0.2">
      <c r="AQ48372" s="47"/>
      <c r="AR48372" s="51"/>
    </row>
    <row r="48373" spans="43:44" x14ac:dyDescent="0.2">
      <c r="AQ48373" s="47"/>
      <c r="AR48373" s="51"/>
    </row>
    <row r="48374" spans="43:44" x14ac:dyDescent="0.2">
      <c r="AQ48374" s="47"/>
      <c r="AR48374" s="51"/>
    </row>
    <row r="48375" spans="43:44" x14ac:dyDescent="0.2">
      <c r="AQ48375" s="47"/>
      <c r="AR48375" s="51"/>
    </row>
    <row r="48376" spans="43:44" x14ac:dyDescent="0.2">
      <c r="AQ48376" s="47"/>
      <c r="AR48376" s="51"/>
    </row>
    <row r="48377" spans="43:44" x14ac:dyDescent="0.2">
      <c r="AQ48377" s="47"/>
      <c r="AR48377" s="51"/>
    </row>
    <row r="48378" spans="43:44" x14ac:dyDescent="0.2">
      <c r="AQ48378" s="47"/>
      <c r="AR48378" s="51"/>
    </row>
    <row r="48379" spans="43:44" x14ac:dyDescent="0.2">
      <c r="AQ48379" s="47"/>
      <c r="AR48379" s="51"/>
    </row>
    <row r="48380" spans="43:44" x14ac:dyDescent="0.2">
      <c r="AQ48380" s="47"/>
      <c r="AR48380" s="51"/>
    </row>
    <row r="48381" spans="43:44" x14ac:dyDescent="0.2">
      <c r="AQ48381" s="47"/>
      <c r="AR48381" s="51"/>
    </row>
    <row r="48382" spans="43:44" x14ac:dyDescent="0.2">
      <c r="AQ48382" s="47"/>
      <c r="AR48382" s="51"/>
    </row>
    <row r="48383" spans="43:44" x14ac:dyDescent="0.2">
      <c r="AQ48383" s="47"/>
      <c r="AR48383" s="51"/>
    </row>
    <row r="48384" spans="43:44" x14ac:dyDescent="0.2">
      <c r="AQ48384" s="47"/>
      <c r="AR48384" s="51"/>
    </row>
    <row r="48385" spans="43:44" x14ac:dyDescent="0.2">
      <c r="AQ48385" s="47"/>
      <c r="AR48385" s="51"/>
    </row>
    <row r="48386" spans="43:44" x14ac:dyDescent="0.2">
      <c r="AQ48386" s="47"/>
      <c r="AR48386" s="51"/>
    </row>
    <row r="48387" spans="43:44" x14ac:dyDescent="0.2">
      <c r="AQ48387" s="47"/>
      <c r="AR48387" s="51"/>
    </row>
    <row r="48388" spans="43:44" x14ac:dyDescent="0.2">
      <c r="AQ48388" s="47"/>
      <c r="AR48388" s="51"/>
    </row>
    <row r="48389" spans="43:44" x14ac:dyDescent="0.2">
      <c r="AQ48389" s="47"/>
      <c r="AR48389" s="51"/>
    </row>
    <row r="48390" spans="43:44" x14ac:dyDescent="0.2">
      <c r="AQ48390" s="47"/>
      <c r="AR48390" s="51"/>
    </row>
    <row r="48391" spans="43:44" x14ac:dyDescent="0.2">
      <c r="AQ48391" s="47"/>
      <c r="AR48391" s="51"/>
    </row>
    <row r="48392" spans="43:44" x14ac:dyDescent="0.2">
      <c r="AQ48392" s="47"/>
      <c r="AR48392" s="51"/>
    </row>
    <row r="48393" spans="43:44" x14ac:dyDescent="0.2">
      <c r="AQ48393" s="47"/>
      <c r="AR48393" s="51"/>
    </row>
    <row r="48394" spans="43:44" x14ac:dyDescent="0.2">
      <c r="AQ48394" s="47"/>
      <c r="AR48394" s="51"/>
    </row>
    <row r="48395" spans="43:44" x14ac:dyDescent="0.2">
      <c r="AQ48395" s="47"/>
      <c r="AR48395" s="51"/>
    </row>
    <row r="48396" spans="43:44" x14ac:dyDescent="0.2">
      <c r="AQ48396" s="47"/>
      <c r="AR48396" s="51"/>
    </row>
    <row r="48397" spans="43:44" x14ac:dyDescent="0.2">
      <c r="AQ48397" s="47"/>
      <c r="AR48397" s="51"/>
    </row>
    <row r="48398" spans="43:44" x14ac:dyDescent="0.2">
      <c r="AQ48398" s="47"/>
      <c r="AR48398" s="51"/>
    </row>
    <row r="48399" spans="43:44" x14ac:dyDescent="0.2">
      <c r="AQ48399" s="47"/>
      <c r="AR48399" s="51"/>
    </row>
    <row r="48400" spans="43:44" x14ac:dyDescent="0.2">
      <c r="AQ48400" s="47"/>
      <c r="AR48400" s="51"/>
    </row>
    <row r="48401" spans="43:44" x14ac:dyDescent="0.2">
      <c r="AQ48401" s="47"/>
      <c r="AR48401" s="51"/>
    </row>
    <row r="48402" spans="43:44" x14ac:dyDescent="0.2">
      <c r="AQ48402" s="47"/>
      <c r="AR48402" s="51"/>
    </row>
    <row r="48403" spans="43:44" x14ac:dyDescent="0.2">
      <c r="AQ48403" s="47"/>
      <c r="AR48403" s="51"/>
    </row>
    <row r="48404" spans="43:44" x14ac:dyDescent="0.2">
      <c r="AQ48404" s="47"/>
      <c r="AR48404" s="51"/>
    </row>
    <row r="48405" spans="43:44" x14ac:dyDescent="0.2">
      <c r="AQ48405" s="47"/>
      <c r="AR48405" s="51"/>
    </row>
    <row r="48406" spans="43:44" x14ac:dyDescent="0.2">
      <c r="AQ48406" s="47"/>
      <c r="AR48406" s="51"/>
    </row>
    <row r="48407" spans="43:44" x14ac:dyDescent="0.2">
      <c r="AQ48407" s="47"/>
      <c r="AR48407" s="51"/>
    </row>
    <row r="48408" spans="43:44" x14ac:dyDescent="0.2">
      <c r="AQ48408" s="47"/>
      <c r="AR48408" s="51"/>
    </row>
    <row r="48409" spans="43:44" x14ac:dyDescent="0.2">
      <c r="AQ48409" s="47"/>
      <c r="AR48409" s="51"/>
    </row>
    <row r="48410" spans="43:44" x14ac:dyDescent="0.2">
      <c r="AQ48410" s="47"/>
      <c r="AR48410" s="51"/>
    </row>
    <row r="48411" spans="43:44" x14ac:dyDescent="0.2">
      <c r="AQ48411" s="47"/>
      <c r="AR48411" s="51"/>
    </row>
    <row r="48412" spans="43:44" x14ac:dyDescent="0.2">
      <c r="AQ48412" s="47"/>
      <c r="AR48412" s="51"/>
    </row>
    <row r="48413" spans="43:44" x14ac:dyDescent="0.2">
      <c r="AQ48413" s="47"/>
      <c r="AR48413" s="51"/>
    </row>
    <row r="48414" spans="43:44" x14ac:dyDescent="0.2">
      <c r="AQ48414" s="47"/>
      <c r="AR48414" s="51"/>
    </row>
    <row r="48415" spans="43:44" x14ac:dyDescent="0.2">
      <c r="AQ48415" s="47"/>
      <c r="AR48415" s="51"/>
    </row>
    <row r="48416" spans="43:44" x14ac:dyDescent="0.2">
      <c r="AQ48416" s="47"/>
      <c r="AR48416" s="51"/>
    </row>
    <row r="48417" spans="43:44" x14ac:dyDescent="0.2">
      <c r="AQ48417" s="47"/>
      <c r="AR48417" s="51"/>
    </row>
    <row r="48418" spans="43:44" x14ac:dyDescent="0.2">
      <c r="AQ48418" s="47"/>
      <c r="AR48418" s="51"/>
    </row>
    <row r="48419" spans="43:44" x14ac:dyDescent="0.2">
      <c r="AQ48419" s="47"/>
      <c r="AR48419" s="51"/>
    </row>
    <row r="48420" spans="43:44" x14ac:dyDescent="0.2">
      <c r="AQ48420" s="47"/>
      <c r="AR48420" s="51"/>
    </row>
    <row r="48421" spans="43:44" x14ac:dyDescent="0.2">
      <c r="AQ48421" s="47"/>
      <c r="AR48421" s="51"/>
    </row>
    <row r="48422" spans="43:44" x14ac:dyDescent="0.2">
      <c r="AQ48422" s="47"/>
      <c r="AR48422" s="51"/>
    </row>
    <row r="48423" spans="43:44" x14ac:dyDescent="0.2">
      <c r="AQ48423" s="47"/>
      <c r="AR48423" s="51"/>
    </row>
    <row r="48424" spans="43:44" x14ac:dyDescent="0.2">
      <c r="AQ48424" s="47"/>
      <c r="AR48424" s="51"/>
    </row>
    <row r="48425" spans="43:44" x14ac:dyDescent="0.2">
      <c r="AQ48425" s="47"/>
      <c r="AR48425" s="51"/>
    </row>
    <row r="48426" spans="43:44" x14ac:dyDescent="0.2">
      <c r="AQ48426" s="47"/>
      <c r="AR48426" s="51"/>
    </row>
    <row r="48427" spans="43:44" x14ac:dyDescent="0.2">
      <c r="AQ48427" s="47"/>
      <c r="AR48427" s="51"/>
    </row>
    <row r="48428" spans="43:44" x14ac:dyDescent="0.2">
      <c r="AQ48428" s="47"/>
      <c r="AR48428" s="51"/>
    </row>
    <row r="48429" spans="43:44" x14ac:dyDescent="0.2">
      <c r="AQ48429" s="47"/>
      <c r="AR48429" s="51"/>
    </row>
    <row r="48430" spans="43:44" x14ac:dyDescent="0.2">
      <c r="AQ48430" s="47"/>
      <c r="AR48430" s="51"/>
    </row>
    <row r="48431" spans="43:44" x14ac:dyDescent="0.2">
      <c r="AQ48431" s="47"/>
      <c r="AR48431" s="51"/>
    </row>
    <row r="48432" spans="43:44" x14ac:dyDescent="0.2">
      <c r="AQ48432" s="47"/>
      <c r="AR48432" s="51"/>
    </row>
    <row r="48433" spans="43:44" x14ac:dyDescent="0.2">
      <c r="AQ48433" s="47"/>
      <c r="AR48433" s="51"/>
    </row>
    <row r="48434" spans="43:44" x14ac:dyDescent="0.2">
      <c r="AQ48434" s="47"/>
      <c r="AR48434" s="51"/>
    </row>
    <row r="48435" spans="43:44" x14ac:dyDescent="0.2">
      <c r="AQ48435" s="47"/>
      <c r="AR48435" s="51"/>
    </row>
    <row r="48436" spans="43:44" x14ac:dyDescent="0.2">
      <c r="AQ48436" s="47"/>
      <c r="AR48436" s="51"/>
    </row>
    <row r="48437" spans="43:44" x14ac:dyDescent="0.2">
      <c r="AQ48437" s="47"/>
      <c r="AR48437" s="51"/>
    </row>
    <row r="48438" spans="43:44" x14ac:dyDescent="0.2">
      <c r="AQ48438" s="47"/>
      <c r="AR48438" s="51"/>
    </row>
    <row r="48439" spans="43:44" x14ac:dyDescent="0.2">
      <c r="AQ48439" s="47"/>
      <c r="AR48439" s="51"/>
    </row>
    <row r="48440" spans="43:44" x14ac:dyDescent="0.2">
      <c r="AQ48440" s="47"/>
      <c r="AR48440" s="51"/>
    </row>
    <row r="48441" spans="43:44" x14ac:dyDescent="0.2">
      <c r="AQ48441" s="47"/>
      <c r="AR48441" s="51"/>
    </row>
    <row r="48442" spans="43:44" x14ac:dyDescent="0.2">
      <c r="AQ48442" s="47"/>
      <c r="AR48442" s="51"/>
    </row>
    <row r="48443" spans="43:44" x14ac:dyDescent="0.2">
      <c r="AQ48443" s="47"/>
      <c r="AR48443" s="51"/>
    </row>
    <row r="48444" spans="43:44" x14ac:dyDescent="0.2">
      <c r="AQ48444" s="47"/>
      <c r="AR48444" s="51"/>
    </row>
    <row r="48445" spans="43:44" x14ac:dyDescent="0.2">
      <c r="AQ48445" s="47"/>
      <c r="AR48445" s="51"/>
    </row>
    <row r="48446" spans="43:44" x14ac:dyDescent="0.2">
      <c r="AQ48446" s="47"/>
      <c r="AR48446" s="51"/>
    </row>
    <row r="48447" spans="43:44" x14ac:dyDescent="0.2">
      <c r="AQ48447" s="47"/>
      <c r="AR48447" s="51"/>
    </row>
    <row r="48448" spans="43:44" x14ac:dyDescent="0.2">
      <c r="AQ48448" s="47"/>
      <c r="AR48448" s="51"/>
    </row>
    <row r="48449" spans="43:44" x14ac:dyDescent="0.2">
      <c r="AQ48449" s="47"/>
      <c r="AR48449" s="51"/>
    </row>
    <row r="48450" spans="43:44" x14ac:dyDescent="0.2">
      <c r="AQ48450" s="47"/>
      <c r="AR48450" s="51"/>
    </row>
    <row r="48451" spans="43:44" x14ac:dyDescent="0.2">
      <c r="AQ48451" s="47"/>
      <c r="AR48451" s="51"/>
    </row>
    <row r="48452" spans="43:44" x14ac:dyDescent="0.2">
      <c r="AQ48452" s="47"/>
      <c r="AR48452" s="51"/>
    </row>
    <row r="48453" spans="43:44" x14ac:dyDescent="0.2">
      <c r="AQ48453" s="47"/>
      <c r="AR48453" s="51"/>
    </row>
    <row r="48454" spans="43:44" x14ac:dyDescent="0.2">
      <c r="AQ48454" s="47"/>
      <c r="AR48454" s="51"/>
    </row>
    <row r="48455" spans="43:44" x14ac:dyDescent="0.2">
      <c r="AQ48455" s="47"/>
      <c r="AR48455" s="51"/>
    </row>
    <row r="48456" spans="43:44" x14ac:dyDescent="0.2">
      <c r="AQ48456" s="47"/>
      <c r="AR48456" s="51"/>
    </row>
    <row r="48457" spans="43:44" x14ac:dyDescent="0.2">
      <c r="AQ48457" s="47"/>
      <c r="AR48457" s="51"/>
    </row>
    <row r="48458" spans="43:44" x14ac:dyDescent="0.2">
      <c r="AQ48458" s="47"/>
      <c r="AR48458" s="51"/>
    </row>
    <row r="48459" spans="43:44" x14ac:dyDescent="0.2">
      <c r="AQ48459" s="47"/>
      <c r="AR48459" s="51"/>
    </row>
    <row r="48460" spans="43:44" x14ac:dyDescent="0.2">
      <c r="AQ48460" s="47"/>
      <c r="AR48460" s="51"/>
    </row>
    <row r="48461" spans="43:44" x14ac:dyDescent="0.2">
      <c r="AQ48461" s="47"/>
      <c r="AR48461" s="51"/>
    </row>
    <row r="48462" spans="43:44" x14ac:dyDescent="0.2">
      <c r="AQ48462" s="47"/>
      <c r="AR48462" s="51"/>
    </row>
    <row r="48463" spans="43:44" x14ac:dyDescent="0.2">
      <c r="AQ48463" s="47"/>
      <c r="AR48463" s="51"/>
    </row>
    <row r="48464" spans="43:44" x14ac:dyDescent="0.2">
      <c r="AQ48464" s="47"/>
      <c r="AR48464" s="51"/>
    </row>
    <row r="48465" spans="43:44" x14ac:dyDescent="0.2">
      <c r="AQ48465" s="47"/>
      <c r="AR48465" s="51"/>
    </row>
    <row r="48466" spans="43:44" x14ac:dyDescent="0.2">
      <c r="AQ48466" s="47"/>
      <c r="AR48466" s="51"/>
    </row>
    <row r="48467" spans="43:44" x14ac:dyDescent="0.2">
      <c r="AQ48467" s="47"/>
      <c r="AR48467" s="51"/>
    </row>
    <row r="48468" spans="43:44" x14ac:dyDescent="0.2">
      <c r="AQ48468" s="47"/>
      <c r="AR48468" s="51"/>
    </row>
    <row r="48469" spans="43:44" x14ac:dyDescent="0.2">
      <c r="AQ48469" s="47"/>
      <c r="AR48469" s="51"/>
    </row>
    <row r="48470" spans="43:44" x14ac:dyDescent="0.2">
      <c r="AQ48470" s="47"/>
      <c r="AR48470" s="51"/>
    </row>
    <row r="48471" spans="43:44" x14ac:dyDescent="0.2">
      <c r="AQ48471" s="47"/>
      <c r="AR48471" s="51"/>
    </row>
    <row r="48472" spans="43:44" x14ac:dyDescent="0.2">
      <c r="AQ48472" s="47"/>
      <c r="AR48472" s="51"/>
    </row>
    <row r="48473" spans="43:44" x14ac:dyDescent="0.2">
      <c r="AQ48473" s="47"/>
      <c r="AR48473" s="51"/>
    </row>
    <row r="48474" spans="43:44" x14ac:dyDescent="0.2">
      <c r="AQ48474" s="47"/>
      <c r="AR48474" s="51"/>
    </row>
    <row r="48475" spans="43:44" x14ac:dyDescent="0.2">
      <c r="AQ48475" s="47"/>
      <c r="AR48475" s="51"/>
    </row>
    <row r="48476" spans="43:44" x14ac:dyDescent="0.2">
      <c r="AQ48476" s="47"/>
      <c r="AR48476" s="51"/>
    </row>
    <row r="48477" spans="43:44" x14ac:dyDescent="0.2">
      <c r="AQ48477" s="47"/>
      <c r="AR48477" s="51"/>
    </row>
    <row r="48478" spans="43:44" x14ac:dyDescent="0.2">
      <c r="AQ48478" s="47"/>
      <c r="AR48478" s="51"/>
    </row>
    <row r="48479" spans="43:44" x14ac:dyDescent="0.2">
      <c r="AQ48479" s="47"/>
      <c r="AR48479" s="51"/>
    </row>
    <row r="48480" spans="43:44" x14ac:dyDescent="0.2">
      <c r="AQ48480" s="47"/>
      <c r="AR48480" s="51"/>
    </row>
    <row r="48481" spans="43:44" x14ac:dyDescent="0.2">
      <c r="AQ48481" s="47"/>
      <c r="AR48481" s="51"/>
    </row>
    <row r="48482" spans="43:44" x14ac:dyDescent="0.2">
      <c r="AQ48482" s="47"/>
      <c r="AR48482" s="51"/>
    </row>
    <row r="48483" spans="43:44" x14ac:dyDescent="0.2">
      <c r="AQ48483" s="47"/>
      <c r="AR48483" s="51"/>
    </row>
    <row r="48484" spans="43:44" x14ac:dyDescent="0.2">
      <c r="AQ48484" s="47"/>
      <c r="AR48484" s="51"/>
    </row>
    <row r="48485" spans="43:44" x14ac:dyDescent="0.2">
      <c r="AQ48485" s="47"/>
      <c r="AR48485" s="51"/>
    </row>
    <row r="48486" spans="43:44" x14ac:dyDescent="0.2">
      <c r="AQ48486" s="47"/>
      <c r="AR48486" s="51"/>
    </row>
    <row r="48487" spans="43:44" x14ac:dyDescent="0.2">
      <c r="AQ48487" s="47"/>
      <c r="AR48487" s="51"/>
    </row>
    <row r="48488" spans="43:44" x14ac:dyDescent="0.2">
      <c r="AQ48488" s="47"/>
      <c r="AR48488" s="51"/>
    </row>
    <row r="48489" spans="43:44" x14ac:dyDescent="0.2">
      <c r="AQ48489" s="47"/>
      <c r="AR48489" s="51"/>
    </row>
    <row r="48490" spans="43:44" x14ac:dyDescent="0.2">
      <c r="AQ48490" s="47"/>
      <c r="AR48490" s="51"/>
    </row>
    <row r="48491" spans="43:44" x14ac:dyDescent="0.2">
      <c r="AQ48491" s="47"/>
      <c r="AR48491" s="51"/>
    </row>
    <row r="48492" spans="43:44" x14ac:dyDescent="0.2">
      <c r="AQ48492" s="47"/>
      <c r="AR48492" s="51"/>
    </row>
    <row r="48493" spans="43:44" x14ac:dyDescent="0.2">
      <c r="AQ48493" s="47"/>
      <c r="AR48493" s="51"/>
    </row>
    <row r="48494" spans="43:44" x14ac:dyDescent="0.2">
      <c r="AQ48494" s="47"/>
      <c r="AR48494" s="51"/>
    </row>
    <row r="48495" spans="43:44" x14ac:dyDescent="0.2">
      <c r="AQ48495" s="47"/>
      <c r="AR48495" s="51"/>
    </row>
    <row r="48496" spans="43:44" x14ac:dyDescent="0.2">
      <c r="AQ48496" s="47"/>
      <c r="AR48496" s="51"/>
    </row>
    <row r="48497" spans="43:44" x14ac:dyDescent="0.2">
      <c r="AQ48497" s="47"/>
      <c r="AR48497" s="51"/>
    </row>
    <row r="48498" spans="43:44" x14ac:dyDescent="0.2">
      <c r="AQ48498" s="47"/>
      <c r="AR48498" s="51"/>
    </row>
    <row r="48499" spans="43:44" x14ac:dyDescent="0.2">
      <c r="AQ48499" s="47"/>
      <c r="AR48499" s="51"/>
    </row>
    <row r="48500" spans="43:44" x14ac:dyDescent="0.2">
      <c r="AQ48500" s="47"/>
      <c r="AR48500" s="51"/>
    </row>
    <row r="48501" spans="43:44" x14ac:dyDescent="0.2">
      <c r="AQ48501" s="47"/>
      <c r="AR48501" s="51"/>
    </row>
    <row r="48502" spans="43:44" x14ac:dyDescent="0.2">
      <c r="AQ48502" s="47"/>
      <c r="AR48502" s="51"/>
    </row>
    <row r="48503" spans="43:44" x14ac:dyDescent="0.2">
      <c r="AQ48503" s="47"/>
      <c r="AR48503" s="51"/>
    </row>
    <row r="48504" spans="43:44" x14ac:dyDescent="0.2">
      <c r="AQ48504" s="47"/>
      <c r="AR48504" s="51"/>
    </row>
    <row r="48505" spans="43:44" x14ac:dyDescent="0.2">
      <c r="AQ48505" s="47"/>
      <c r="AR48505" s="51"/>
    </row>
    <row r="48506" spans="43:44" x14ac:dyDescent="0.2">
      <c r="AQ48506" s="47"/>
      <c r="AR48506" s="51"/>
    </row>
    <row r="48507" spans="43:44" x14ac:dyDescent="0.2">
      <c r="AQ48507" s="47"/>
      <c r="AR48507" s="51"/>
    </row>
    <row r="48508" spans="43:44" x14ac:dyDescent="0.2">
      <c r="AQ48508" s="47"/>
      <c r="AR48508" s="51"/>
    </row>
    <row r="48509" spans="43:44" x14ac:dyDescent="0.2">
      <c r="AQ48509" s="47"/>
      <c r="AR48509" s="51"/>
    </row>
    <row r="48510" spans="43:44" x14ac:dyDescent="0.2">
      <c r="AQ48510" s="47"/>
      <c r="AR48510" s="51"/>
    </row>
    <row r="48511" spans="43:44" x14ac:dyDescent="0.2">
      <c r="AQ48511" s="47"/>
      <c r="AR48511" s="51"/>
    </row>
    <row r="48512" spans="43:44" x14ac:dyDescent="0.2">
      <c r="AQ48512" s="47"/>
      <c r="AR48512" s="51"/>
    </row>
    <row r="48513" spans="43:44" x14ac:dyDescent="0.2">
      <c r="AQ48513" s="47"/>
      <c r="AR48513" s="51"/>
    </row>
    <row r="48514" spans="43:44" x14ac:dyDescent="0.2">
      <c r="AQ48514" s="47"/>
      <c r="AR48514" s="51"/>
    </row>
    <row r="48515" spans="43:44" x14ac:dyDescent="0.2">
      <c r="AQ48515" s="47"/>
      <c r="AR48515" s="51"/>
    </row>
    <row r="48516" spans="43:44" x14ac:dyDescent="0.2">
      <c r="AQ48516" s="47"/>
      <c r="AR48516" s="51"/>
    </row>
    <row r="48517" spans="43:44" x14ac:dyDescent="0.2">
      <c r="AQ48517" s="47"/>
      <c r="AR48517" s="51"/>
    </row>
    <row r="48518" spans="43:44" x14ac:dyDescent="0.2">
      <c r="AQ48518" s="47"/>
      <c r="AR48518" s="51"/>
    </row>
    <row r="48519" spans="43:44" x14ac:dyDescent="0.2">
      <c r="AQ48519" s="47"/>
      <c r="AR48519" s="51"/>
    </row>
    <row r="48520" spans="43:44" x14ac:dyDescent="0.2">
      <c r="AQ48520" s="47"/>
      <c r="AR48520" s="51"/>
    </row>
    <row r="48521" spans="43:44" x14ac:dyDescent="0.2">
      <c r="AQ48521" s="47"/>
      <c r="AR48521" s="51"/>
    </row>
    <row r="48522" spans="43:44" x14ac:dyDescent="0.2">
      <c r="AQ48522" s="47"/>
      <c r="AR48522" s="51"/>
    </row>
    <row r="48523" spans="43:44" x14ac:dyDescent="0.2">
      <c r="AQ48523" s="47"/>
      <c r="AR48523" s="51"/>
    </row>
    <row r="48524" spans="43:44" x14ac:dyDescent="0.2">
      <c r="AQ48524" s="47"/>
      <c r="AR48524" s="51"/>
    </row>
    <row r="48525" spans="43:44" x14ac:dyDescent="0.2">
      <c r="AQ48525" s="47"/>
      <c r="AR48525" s="51"/>
    </row>
    <row r="48526" spans="43:44" x14ac:dyDescent="0.2">
      <c r="AQ48526" s="47"/>
      <c r="AR48526" s="51"/>
    </row>
    <row r="48527" spans="43:44" x14ac:dyDescent="0.2">
      <c r="AQ48527" s="47"/>
      <c r="AR48527" s="51"/>
    </row>
    <row r="48528" spans="43:44" x14ac:dyDescent="0.2">
      <c r="AQ48528" s="47"/>
      <c r="AR48528" s="51"/>
    </row>
    <row r="48529" spans="43:44" x14ac:dyDescent="0.2">
      <c r="AQ48529" s="47"/>
      <c r="AR48529" s="51"/>
    </row>
    <row r="48530" spans="43:44" x14ac:dyDescent="0.2">
      <c r="AQ48530" s="47"/>
      <c r="AR48530" s="51"/>
    </row>
    <row r="48531" spans="43:44" x14ac:dyDescent="0.2">
      <c r="AQ48531" s="47"/>
      <c r="AR48531" s="51"/>
    </row>
    <row r="48532" spans="43:44" x14ac:dyDescent="0.2">
      <c r="AQ48532" s="47"/>
      <c r="AR48532" s="51"/>
    </row>
    <row r="48533" spans="43:44" x14ac:dyDescent="0.2">
      <c r="AQ48533" s="47"/>
      <c r="AR48533" s="51"/>
    </row>
    <row r="48534" spans="43:44" x14ac:dyDescent="0.2">
      <c r="AQ48534" s="47"/>
      <c r="AR48534" s="51"/>
    </row>
    <row r="48535" spans="43:44" x14ac:dyDescent="0.2">
      <c r="AQ48535" s="47"/>
      <c r="AR48535" s="51"/>
    </row>
    <row r="48536" spans="43:44" x14ac:dyDescent="0.2">
      <c r="AQ48536" s="47"/>
      <c r="AR48536" s="51"/>
    </row>
    <row r="48537" spans="43:44" x14ac:dyDescent="0.2">
      <c r="AQ48537" s="47"/>
      <c r="AR48537" s="51"/>
    </row>
    <row r="48538" spans="43:44" x14ac:dyDescent="0.2">
      <c r="AQ48538" s="47"/>
      <c r="AR48538" s="51"/>
    </row>
    <row r="48539" spans="43:44" x14ac:dyDescent="0.2">
      <c r="AQ48539" s="47"/>
      <c r="AR48539" s="51"/>
    </row>
    <row r="48540" spans="43:44" x14ac:dyDescent="0.2">
      <c r="AQ48540" s="47"/>
      <c r="AR48540" s="51"/>
    </row>
    <row r="48541" spans="43:44" x14ac:dyDescent="0.2">
      <c r="AQ48541" s="47"/>
      <c r="AR48541" s="51"/>
    </row>
    <row r="48542" spans="43:44" x14ac:dyDescent="0.2">
      <c r="AQ48542" s="47"/>
      <c r="AR48542" s="51"/>
    </row>
    <row r="48543" spans="43:44" x14ac:dyDescent="0.2">
      <c r="AQ48543" s="47"/>
      <c r="AR48543" s="51"/>
    </row>
    <row r="48544" spans="43:44" x14ac:dyDescent="0.2">
      <c r="AQ48544" s="47"/>
      <c r="AR48544" s="51"/>
    </row>
    <row r="48545" spans="43:44" x14ac:dyDescent="0.2">
      <c r="AQ48545" s="47"/>
      <c r="AR48545" s="51"/>
    </row>
    <row r="48546" spans="43:44" x14ac:dyDescent="0.2">
      <c r="AQ48546" s="47"/>
      <c r="AR48546" s="51"/>
    </row>
    <row r="48547" spans="43:44" x14ac:dyDescent="0.2">
      <c r="AQ48547" s="47"/>
      <c r="AR48547" s="51"/>
    </row>
    <row r="48548" spans="43:44" x14ac:dyDescent="0.2">
      <c r="AQ48548" s="47"/>
      <c r="AR48548" s="51"/>
    </row>
    <row r="48549" spans="43:44" x14ac:dyDescent="0.2">
      <c r="AQ48549" s="47"/>
      <c r="AR48549" s="51"/>
    </row>
    <row r="48550" spans="43:44" x14ac:dyDescent="0.2">
      <c r="AQ48550" s="47"/>
      <c r="AR48550" s="51"/>
    </row>
    <row r="48551" spans="43:44" x14ac:dyDescent="0.2">
      <c r="AQ48551" s="47"/>
      <c r="AR48551" s="51"/>
    </row>
    <row r="48552" spans="43:44" x14ac:dyDescent="0.2">
      <c r="AQ48552" s="47"/>
      <c r="AR48552" s="51"/>
    </row>
    <row r="48553" spans="43:44" x14ac:dyDescent="0.2">
      <c r="AQ48553" s="47"/>
      <c r="AR48553" s="51"/>
    </row>
    <row r="48554" spans="43:44" x14ac:dyDescent="0.2">
      <c r="AQ48554" s="47"/>
      <c r="AR48554" s="51"/>
    </row>
    <row r="48555" spans="43:44" x14ac:dyDescent="0.2">
      <c r="AQ48555" s="47"/>
      <c r="AR48555" s="51"/>
    </row>
    <row r="48556" spans="43:44" x14ac:dyDescent="0.2">
      <c r="AQ48556" s="47"/>
      <c r="AR48556" s="51"/>
    </row>
    <row r="48557" spans="43:44" x14ac:dyDescent="0.2">
      <c r="AQ48557" s="47"/>
      <c r="AR48557" s="51"/>
    </row>
    <row r="48558" spans="43:44" x14ac:dyDescent="0.2">
      <c r="AQ48558" s="47"/>
      <c r="AR48558" s="51"/>
    </row>
    <row r="48559" spans="43:44" x14ac:dyDescent="0.2">
      <c r="AQ48559" s="47"/>
      <c r="AR48559" s="51"/>
    </row>
    <row r="48560" spans="43:44" x14ac:dyDescent="0.2">
      <c r="AQ48560" s="47"/>
      <c r="AR48560" s="51"/>
    </row>
    <row r="48561" spans="43:44" x14ac:dyDescent="0.2">
      <c r="AQ48561" s="47"/>
      <c r="AR48561" s="51"/>
    </row>
    <row r="48562" spans="43:44" x14ac:dyDescent="0.2">
      <c r="AQ48562" s="47"/>
      <c r="AR48562" s="51"/>
    </row>
    <row r="48563" spans="43:44" x14ac:dyDescent="0.2">
      <c r="AQ48563" s="47"/>
      <c r="AR48563" s="51"/>
    </row>
    <row r="48564" spans="43:44" x14ac:dyDescent="0.2">
      <c r="AQ48564" s="47"/>
      <c r="AR48564" s="51"/>
    </row>
    <row r="48565" spans="43:44" x14ac:dyDescent="0.2">
      <c r="AQ48565" s="47"/>
      <c r="AR48565" s="51"/>
    </row>
    <row r="48566" spans="43:44" x14ac:dyDescent="0.2">
      <c r="AQ48566" s="47"/>
      <c r="AR48566" s="51"/>
    </row>
    <row r="48567" spans="43:44" x14ac:dyDescent="0.2">
      <c r="AQ48567" s="47"/>
      <c r="AR48567" s="51"/>
    </row>
    <row r="48568" spans="43:44" x14ac:dyDescent="0.2">
      <c r="AQ48568" s="47"/>
      <c r="AR48568" s="51"/>
    </row>
    <row r="48569" spans="43:44" x14ac:dyDescent="0.2">
      <c r="AQ48569" s="47"/>
      <c r="AR48569" s="51"/>
    </row>
    <row r="48570" spans="43:44" x14ac:dyDescent="0.2">
      <c r="AQ48570" s="47"/>
      <c r="AR48570" s="51"/>
    </row>
    <row r="48571" spans="43:44" x14ac:dyDescent="0.2">
      <c r="AQ48571" s="47"/>
      <c r="AR48571" s="51"/>
    </row>
    <row r="48572" spans="43:44" x14ac:dyDescent="0.2">
      <c r="AQ48572" s="47"/>
      <c r="AR48572" s="51"/>
    </row>
    <row r="48573" spans="43:44" x14ac:dyDescent="0.2">
      <c r="AQ48573" s="47"/>
      <c r="AR48573" s="51"/>
    </row>
    <row r="48574" spans="43:44" x14ac:dyDescent="0.2">
      <c r="AQ48574" s="47"/>
      <c r="AR48574" s="51"/>
    </row>
    <row r="48575" spans="43:44" x14ac:dyDescent="0.2">
      <c r="AQ48575" s="47"/>
      <c r="AR48575" s="51"/>
    </row>
    <row r="48576" spans="43:44" x14ac:dyDescent="0.2">
      <c r="AQ48576" s="47"/>
      <c r="AR48576" s="51"/>
    </row>
    <row r="48577" spans="43:44" x14ac:dyDescent="0.2">
      <c r="AQ48577" s="47"/>
      <c r="AR48577" s="51"/>
    </row>
    <row r="48578" spans="43:44" x14ac:dyDescent="0.2">
      <c r="AQ48578" s="47"/>
      <c r="AR48578" s="51"/>
    </row>
    <row r="48579" spans="43:44" x14ac:dyDescent="0.2">
      <c r="AQ48579" s="47"/>
      <c r="AR48579" s="51"/>
    </row>
    <row r="48580" spans="43:44" x14ac:dyDescent="0.2">
      <c r="AQ48580" s="47"/>
      <c r="AR48580" s="51"/>
    </row>
    <row r="48581" spans="43:44" x14ac:dyDescent="0.2">
      <c r="AQ48581" s="47"/>
      <c r="AR48581" s="51"/>
    </row>
    <row r="48582" spans="43:44" x14ac:dyDescent="0.2">
      <c r="AQ48582" s="47"/>
      <c r="AR48582" s="51"/>
    </row>
    <row r="48583" spans="43:44" x14ac:dyDescent="0.2">
      <c r="AQ48583" s="47"/>
      <c r="AR48583" s="51"/>
    </row>
    <row r="48584" spans="43:44" x14ac:dyDescent="0.2">
      <c r="AQ48584" s="47"/>
      <c r="AR48584" s="51"/>
    </row>
    <row r="48585" spans="43:44" x14ac:dyDescent="0.2">
      <c r="AQ48585" s="47"/>
      <c r="AR48585" s="51"/>
    </row>
    <row r="48586" spans="43:44" x14ac:dyDescent="0.2">
      <c r="AQ48586" s="47"/>
      <c r="AR48586" s="51"/>
    </row>
    <row r="48587" spans="43:44" x14ac:dyDescent="0.2">
      <c r="AQ48587" s="47"/>
      <c r="AR48587" s="51"/>
    </row>
    <row r="48588" spans="43:44" x14ac:dyDescent="0.2">
      <c r="AQ48588" s="47"/>
      <c r="AR48588" s="51"/>
    </row>
    <row r="48589" spans="43:44" x14ac:dyDescent="0.2">
      <c r="AQ48589" s="47"/>
      <c r="AR48589" s="51"/>
    </row>
    <row r="48590" spans="43:44" x14ac:dyDescent="0.2">
      <c r="AQ48590" s="47"/>
      <c r="AR48590" s="51"/>
    </row>
    <row r="48591" spans="43:44" x14ac:dyDescent="0.2">
      <c r="AQ48591" s="47"/>
      <c r="AR48591" s="51"/>
    </row>
    <row r="48592" spans="43:44" x14ac:dyDescent="0.2">
      <c r="AQ48592" s="47"/>
      <c r="AR48592" s="51"/>
    </row>
    <row r="48593" spans="43:44" x14ac:dyDescent="0.2">
      <c r="AQ48593" s="47"/>
      <c r="AR48593" s="51"/>
    </row>
    <row r="48594" spans="43:44" x14ac:dyDescent="0.2">
      <c r="AQ48594" s="47"/>
      <c r="AR48594" s="51"/>
    </row>
    <row r="48595" spans="43:44" x14ac:dyDescent="0.2">
      <c r="AQ48595" s="47"/>
      <c r="AR48595" s="51"/>
    </row>
    <row r="48596" spans="43:44" x14ac:dyDescent="0.2">
      <c r="AQ48596" s="47"/>
      <c r="AR48596" s="51"/>
    </row>
    <row r="48597" spans="43:44" x14ac:dyDescent="0.2">
      <c r="AQ48597" s="47"/>
      <c r="AR48597" s="51"/>
    </row>
    <row r="48598" spans="43:44" x14ac:dyDescent="0.2">
      <c r="AQ48598" s="47"/>
      <c r="AR48598" s="51"/>
    </row>
    <row r="48599" spans="43:44" x14ac:dyDescent="0.2">
      <c r="AQ48599" s="47"/>
      <c r="AR48599" s="51"/>
    </row>
    <row r="48600" spans="43:44" x14ac:dyDescent="0.2">
      <c r="AQ48600" s="47"/>
      <c r="AR48600" s="51"/>
    </row>
    <row r="48601" spans="43:44" x14ac:dyDescent="0.2">
      <c r="AQ48601" s="47"/>
      <c r="AR48601" s="51"/>
    </row>
    <row r="48602" spans="43:44" x14ac:dyDescent="0.2">
      <c r="AQ48602" s="47"/>
      <c r="AR48602" s="51"/>
    </row>
    <row r="48603" spans="43:44" x14ac:dyDescent="0.2">
      <c r="AQ48603" s="47"/>
      <c r="AR48603" s="51"/>
    </row>
    <row r="48604" spans="43:44" x14ac:dyDescent="0.2">
      <c r="AQ48604" s="47"/>
      <c r="AR48604" s="51"/>
    </row>
    <row r="48605" spans="43:44" x14ac:dyDescent="0.2">
      <c r="AQ48605" s="47"/>
      <c r="AR48605" s="51"/>
    </row>
    <row r="48606" spans="43:44" x14ac:dyDescent="0.2">
      <c r="AQ48606" s="47"/>
      <c r="AR48606" s="51"/>
    </row>
    <row r="48607" spans="43:44" x14ac:dyDescent="0.2">
      <c r="AQ48607" s="47"/>
      <c r="AR48607" s="51"/>
    </row>
    <row r="48608" spans="43:44" x14ac:dyDescent="0.2">
      <c r="AQ48608" s="47"/>
      <c r="AR48608" s="51"/>
    </row>
    <row r="48609" spans="43:44" x14ac:dyDescent="0.2">
      <c r="AQ48609" s="47"/>
      <c r="AR48609" s="51"/>
    </row>
    <row r="48610" spans="43:44" x14ac:dyDescent="0.2">
      <c r="AQ48610" s="47"/>
      <c r="AR48610" s="51"/>
    </row>
    <row r="48611" spans="43:44" x14ac:dyDescent="0.2">
      <c r="AQ48611" s="47"/>
      <c r="AR48611" s="51"/>
    </row>
    <row r="48612" spans="43:44" x14ac:dyDescent="0.2">
      <c r="AQ48612" s="47"/>
      <c r="AR48612" s="51"/>
    </row>
    <row r="48613" spans="43:44" x14ac:dyDescent="0.2">
      <c r="AQ48613" s="47"/>
      <c r="AR48613" s="51"/>
    </row>
    <row r="48614" spans="43:44" x14ac:dyDescent="0.2">
      <c r="AQ48614" s="47"/>
      <c r="AR48614" s="51"/>
    </row>
    <row r="48615" spans="43:44" x14ac:dyDescent="0.2">
      <c r="AQ48615" s="47"/>
      <c r="AR48615" s="51"/>
    </row>
    <row r="48616" spans="43:44" x14ac:dyDescent="0.2">
      <c r="AQ48616" s="47"/>
      <c r="AR48616" s="51"/>
    </row>
    <row r="48617" spans="43:44" x14ac:dyDescent="0.2">
      <c r="AQ48617" s="47"/>
      <c r="AR48617" s="51"/>
    </row>
    <row r="48618" spans="43:44" x14ac:dyDescent="0.2">
      <c r="AQ48618" s="47"/>
      <c r="AR48618" s="51"/>
    </row>
    <row r="48619" spans="43:44" x14ac:dyDescent="0.2">
      <c r="AQ48619" s="47"/>
      <c r="AR48619" s="51"/>
    </row>
    <row r="48620" spans="43:44" x14ac:dyDescent="0.2">
      <c r="AQ48620" s="47"/>
      <c r="AR48620" s="51"/>
    </row>
    <row r="48621" spans="43:44" x14ac:dyDescent="0.2">
      <c r="AQ48621" s="47"/>
      <c r="AR48621" s="51"/>
    </row>
    <row r="48622" spans="43:44" x14ac:dyDescent="0.2">
      <c r="AQ48622" s="47"/>
      <c r="AR48622" s="51"/>
    </row>
    <row r="48623" spans="43:44" x14ac:dyDescent="0.2">
      <c r="AQ48623" s="47"/>
      <c r="AR48623" s="51"/>
    </row>
    <row r="48624" spans="43:44" x14ac:dyDescent="0.2">
      <c r="AQ48624" s="47"/>
      <c r="AR48624" s="51"/>
    </row>
    <row r="48625" spans="43:44" x14ac:dyDescent="0.2">
      <c r="AQ48625" s="47"/>
      <c r="AR48625" s="51"/>
    </row>
    <row r="48626" spans="43:44" x14ac:dyDescent="0.2">
      <c r="AQ48626" s="47"/>
      <c r="AR48626" s="51"/>
    </row>
    <row r="48627" spans="43:44" x14ac:dyDescent="0.2">
      <c r="AQ48627" s="47"/>
      <c r="AR48627" s="51"/>
    </row>
    <row r="48628" spans="43:44" x14ac:dyDescent="0.2">
      <c r="AQ48628" s="47"/>
      <c r="AR48628" s="51"/>
    </row>
    <row r="48629" spans="43:44" x14ac:dyDescent="0.2">
      <c r="AQ48629" s="47"/>
      <c r="AR48629" s="51"/>
    </row>
    <row r="48630" spans="43:44" x14ac:dyDescent="0.2">
      <c r="AQ48630" s="47"/>
      <c r="AR48630" s="51"/>
    </row>
    <row r="48631" spans="43:44" x14ac:dyDescent="0.2">
      <c r="AQ48631" s="47"/>
      <c r="AR48631" s="51"/>
    </row>
    <row r="48632" spans="43:44" x14ac:dyDescent="0.2">
      <c r="AQ48632" s="47"/>
      <c r="AR48632" s="51"/>
    </row>
    <row r="48633" spans="43:44" x14ac:dyDescent="0.2">
      <c r="AQ48633" s="47"/>
      <c r="AR48633" s="51"/>
    </row>
    <row r="48634" spans="43:44" x14ac:dyDescent="0.2">
      <c r="AQ48634" s="47"/>
      <c r="AR48634" s="51"/>
    </row>
    <row r="48635" spans="43:44" x14ac:dyDescent="0.2">
      <c r="AQ48635" s="47"/>
      <c r="AR48635" s="51"/>
    </row>
    <row r="48636" spans="43:44" x14ac:dyDescent="0.2">
      <c r="AQ48636" s="47"/>
      <c r="AR48636" s="51"/>
    </row>
    <row r="48637" spans="43:44" x14ac:dyDescent="0.2">
      <c r="AQ48637" s="47"/>
      <c r="AR48637" s="51"/>
    </row>
    <row r="48638" spans="43:44" x14ac:dyDescent="0.2">
      <c r="AQ48638" s="47"/>
      <c r="AR48638" s="51"/>
    </row>
    <row r="48639" spans="43:44" x14ac:dyDescent="0.2">
      <c r="AQ48639" s="47"/>
      <c r="AR48639" s="51"/>
    </row>
    <row r="48640" spans="43:44" x14ac:dyDescent="0.2">
      <c r="AQ48640" s="47"/>
      <c r="AR48640" s="51"/>
    </row>
    <row r="48641" spans="43:44" x14ac:dyDescent="0.2">
      <c r="AQ48641" s="47"/>
      <c r="AR48641" s="51"/>
    </row>
    <row r="48642" spans="43:44" x14ac:dyDescent="0.2">
      <c r="AQ48642" s="47"/>
      <c r="AR48642" s="51"/>
    </row>
    <row r="48643" spans="43:44" x14ac:dyDescent="0.2">
      <c r="AQ48643" s="47"/>
      <c r="AR48643" s="51"/>
    </row>
    <row r="48644" spans="43:44" x14ac:dyDescent="0.2">
      <c r="AQ48644" s="47"/>
      <c r="AR48644" s="51"/>
    </row>
    <row r="48645" spans="43:44" x14ac:dyDescent="0.2">
      <c r="AQ48645" s="47"/>
      <c r="AR48645" s="51"/>
    </row>
    <row r="48646" spans="43:44" x14ac:dyDescent="0.2">
      <c r="AQ48646" s="47"/>
      <c r="AR48646" s="51"/>
    </row>
    <row r="48647" spans="43:44" x14ac:dyDescent="0.2">
      <c r="AQ48647" s="47"/>
      <c r="AR48647" s="51"/>
    </row>
    <row r="48648" spans="43:44" x14ac:dyDescent="0.2">
      <c r="AQ48648" s="47"/>
      <c r="AR48648" s="51"/>
    </row>
    <row r="48649" spans="43:44" x14ac:dyDescent="0.2">
      <c r="AQ48649" s="47"/>
      <c r="AR48649" s="51"/>
    </row>
    <row r="48650" spans="43:44" x14ac:dyDescent="0.2">
      <c r="AQ48650" s="47"/>
      <c r="AR48650" s="51"/>
    </row>
    <row r="48651" spans="43:44" x14ac:dyDescent="0.2">
      <c r="AQ48651" s="47"/>
      <c r="AR48651" s="51"/>
    </row>
    <row r="48652" spans="43:44" x14ac:dyDescent="0.2">
      <c r="AQ48652" s="47"/>
      <c r="AR48652" s="51"/>
    </row>
    <row r="48653" spans="43:44" x14ac:dyDescent="0.2">
      <c r="AQ48653" s="47"/>
      <c r="AR48653" s="51"/>
    </row>
    <row r="48654" spans="43:44" x14ac:dyDescent="0.2">
      <c r="AQ48654" s="47"/>
      <c r="AR48654" s="51"/>
    </row>
    <row r="48655" spans="43:44" x14ac:dyDescent="0.2">
      <c r="AQ48655" s="47"/>
      <c r="AR48655" s="51"/>
    </row>
    <row r="48656" spans="43:44" x14ac:dyDescent="0.2">
      <c r="AQ48656" s="47"/>
      <c r="AR48656" s="51"/>
    </row>
    <row r="48657" spans="43:44" x14ac:dyDescent="0.2">
      <c r="AQ48657" s="47"/>
      <c r="AR48657" s="51"/>
    </row>
    <row r="48658" spans="43:44" x14ac:dyDescent="0.2">
      <c r="AQ48658" s="47"/>
      <c r="AR48658" s="51"/>
    </row>
    <row r="48659" spans="43:44" x14ac:dyDescent="0.2">
      <c r="AQ48659" s="47"/>
      <c r="AR48659" s="51"/>
    </row>
    <row r="48660" spans="43:44" x14ac:dyDescent="0.2">
      <c r="AQ48660" s="47"/>
      <c r="AR48660" s="51"/>
    </row>
    <row r="48661" spans="43:44" x14ac:dyDescent="0.2">
      <c r="AQ48661" s="47"/>
      <c r="AR48661" s="51"/>
    </row>
    <row r="48662" spans="43:44" x14ac:dyDescent="0.2">
      <c r="AQ48662" s="47"/>
      <c r="AR48662" s="51"/>
    </row>
    <row r="48663" spans="43:44" x14ac:dyDescent="0.2">
      <c r="AQ48663" s="47"/>
      <c r="AR48663" s="51"/>
    </row>
    <row r="48664" spans="43:44" x14ac:dyDescent="0.2">
      <c r="AQ48664" s="47"/>
      <c r="AR48664" s="51"/>
    </row>
    <row r="48665" spans="43:44" x14ac:dyDescent="0.2">
      <c r="AQ48665" s="47"/>
      <c r="AR48665" s="51"/>
    </row>
    <row r="48666" spans="43:44" x14ac:dyDescent="0.2">
      <c r="AQ48666" s="47"/>
      <c r="AR48666" s="51"/>
    </row>
    <row r="48667" spans="43:44" x14ac:dyDescent="0.2">
      <c r="AQ48667" s="47"/>
      <c r="AR48667" s="51"/>
    </row>
    <row r="48668" spans="43:44" x14ac:dyDescent="0.2">
      <c r="AQ48668" s="47"/>
      <c r="AR48668" s="51"/>
    </row>
    <row r="48669" spans="43:44" x14ac:dyDescent="0.2">
      <c r="AQ48669" s="47"/>
      <c r="AR48669" s="51"/>
    </row>
    <row r="48670" spans="43:44" x14ac:dyDescent="0.2">
      <c r="AQ48670" s="47"/>
      <c r="AR48670" s="51"/>
    </row>
    <row r="48671" spans="43:44" x14ac:dyDescent="0.2">
      <c r="AQ48671" s="47"/>
      <c r="AR48671" s="51"/>
    </row>
    <row r="48672" spans="43:44" x14ac:dyDescent="0.2">
      <c r="AQ48672" s="47"/>
      <c r="AR48672" s="51"/>
    </row>
    <row r="48673" spans="43:44" x14ac:dyDescent="0.2">
      <c r="AQ48673" s="47"/>
      <c r="AR48673" s="51"/>
    </row>
    <row r="48674" spans="43:44" x14ac:dyDescent="0.2">
      <c r="AQ48674" s="47"/>
      <c r="AR48674" s="51"/>
    </row>
    <row r="48675" spans="43:44" x14ac:dyDescent="0.2">
      <c r="AQ48675" s="47"/>
      <c r="AR48675" s="51"/>
    </row>
    <row r="48676" spans="43:44" x14ac:dyDescent="0.2">
      <c r="AQ48676" s="47"/>
      <c r="AR48676" s="51"/>
    </row>
    <row r="48677" spans="43:44" x14ac:dyDescent="0.2">
      <c r="AQ48677" s="47"/>
      <c r="AR48677" s="51"/>
    </row>
    <row r="48678" spans="43:44" x14ac:dyDescent="0.2">
      <c r="AQ48678" s="47"/>
      <c r="AR48678" s="51"/>
    </row>
    <row r="48679" spans="43:44" x14ac:dyDescent="0.2">
      <c r="AQ48679" s="47"/>
      <c r="AR48679" s="51"/>
    </row>
    <row r="48680" spans="43:44" x14ac:dyDescent="0.2">
      <c r="AQ48680" s="47"/>
      <c r="AR48680" s="51"/>
    </row>
    <row r="48681" spans="43:44" x14ac:dyDescent="0.2">
      <c r="AQ48681" s="47"/>
      <c r="AR48681" s="51"/>
    </row>
    <row r="48682" spans="43:44" x14ac:dyDescent="0.2">
      <c r="AQ48682" s="47"/>
      <c r="AR48682" s="51"/>
    </row>
    <row r="48683" spans="43:44" x14ac:dyDescent="0.2">
      <c r="AQ48683" s="47"/>
      <c r="AR48683" s="51"/>
    </row>
    <row r="48684" spans="43:44" x14ac:dyDescent="0.2">
      <c r="AQ48684" s="47"/>
      <c r="AR48684" s="51"/>
    </row>
    <row r="48685" spans="43:44" x14ac:dyDescent="0.2">
      <c r="AQ48685" s="47"/>
      <c r="AR48685" s="51"/>
    </row>
    <row r="48686" spans="43:44" x14ac:dyDescent="0.2">
      <c r="AQ48686" s="47"/>
      <c r="AR48686" s="51"/>
    </row>
    <row r="48687" spans="43:44" x14ac:dyDescent="0.2">
      <c r="AQ48687" s="47"/>
      <c r="AR48687" s="51"/>
    </row>
    <row r="48688" spans="43:44" x14ac:dyDescent="0.2">
      <c r="AQ48688" s="47"/>
      <c r="AR48688" s="51"/>
    </row>
    <row r="48689" spans="43:44" x14ac:dyDescent="0.2">
      <c r="AQ48689" s="47"/>
      <c r="AR48689" s="51"/>
    </row>
    <row r="48690" spans="43:44" x14ac:dyDescent="0.2">
      <c r="AQ48690" s="47"/>
      <c r="AR48690" s="51"/>
    </row>
    <row r="48691" spans="43:44" x14ac:dyDescent="0.2">
      <c r="AQ48691" s="47"/>
      <c r="AR48691" s="51"/>
    </row>
    <row r="48692" spans="43:44" x14ac:dyDescent="0.2">
      <c r="AQ48692" s="47"/>
      <c r="AR48692" s="51"/>
    </row>
    <row r="48693" spans="43:44" x14ac:dyDescent="0.2">
      <c r="AQ48693" s="47"/>
      <c r="AR48693" s="51"/>
    </row>
    <row r="48694" spans="43:44" x14ac:dyDescent="0.2">
      <c r="AQ48694" s="47"/>
      <c r="AR48694" s="51"/>
    </row>
    <row r="48695" spans="43:44" x14ac:dyDescent="0.2">
      <c r="AQ48695" s="47"/>
      <c r="AR48695" s="51"/>
    </row>
    <row r="48696" spans="43:44" x14ac:dyDescent="0.2">
      <c r="AQ48696" s="47"/>
      <c r="AR48696" s="51"/>
    </row>
    <row r="48697" spans="43:44" x14ac:dyDescent="0.2">
      <c r="AQ48697" s="47"/>
      <c r="AR48697" s="51"/>
    </row>
    <row r="48698" spans="43:44" x14ac:dyDescent="0.2">
      <c r="AQ48698" s="47"/>
      <c r="AR48698" s="51"/>
    </row>
    <row r="48699" spans="43:44" x14ac:dyDescent="0.2">
      <c r="AQ48699" s="47"/>
      <c r="AR48699" s="51"/>
    </row>
    <row r="48700" spans="43:44" x14ac:dyDescent="0.2">
      <c r="AQ48700" s="47"/>
      <c r="AR48700" s="51"/>
    </row>
    <row r="48701" spans="43:44" x14ac:dyDescent="0.2">
      <c r="AQ48701" s="47"/>
      <c r="AR48701" s="51"/>
    </row>
    <row r="48702" spans="43:44" x14ac:dyDescent="0.2">
      <c r="AQ48702" s="47"/>
      <c r="AR48702" s="51"/>
    </row>
    <row r="48703" spans="43:44" x14ac:dyDescent="0.2">
      <c r="AQ48703" s="47"/>
      <c r="AR48703" s="51"/>
    </row>
    <row r="48704" spans="43:44" x14ac:dyDescent="0.2">
      <c r="AQ48704" s="47"/>
      <c r="AR48704" s="51"/>
    </row>
    <row r="48705" spans="43:44" x14ac:dyDescent="0.2">
      <c r="AQ48705" s="47"/>
      <c r="AR48705" s="51"/>
    </row>
    <row r="48706" spans="43:44" x14ac:dyDescent="0.2">
      <c r="AQ48706" s="47"/>
      <c r="AR48706" s="51"/>
    </row>
    <row r="48707" spans="43:44" x14ac:dyDescent="0.2">
      <c r="AQ48707" s="47"/>
      <c r="AR48707" s="51"/>
    </row>
    <row r="48708" spans="43:44" x14ac:dyDescent="0.2">
      <c r="AQ48708" s="47"/>
      <c r="AR48708" s="51"/>
    </row>
    <row r="48709" spans="43:44" x14ac:dyDescent="0.2">
      <c r="AQ48709" s="47"/>
      <c r="AR48709" s="51"/>
    </row>
    <row r="48710" spans="43:44" x14ac:dyDescent="0.2">
      <c r="AQ48710" s="47"/>
      <c r="AR48710" s="51"/>
    </row>
    <row r="48711" spans="43:44" x14ac:dyDescent="0.2">
      <c r="AQ48711" s="47"/>
      <c r="AR48711" s="51"/>
    </row>
    <row r="48712" spans="43:44" x14ac:dyDescent="0.2">
      <c r="AQ48712" s="47"/>
      <c r="AR48712" s="51"/>
    </row>
    <row r="48713" spans="43:44" x14ac:dyDescent="0.2">
      <c r="AQ48713" s="47"/>
      <c r="AR48713" s="51"/>
    </row>
    <row r="48714" spans="43:44" x14ac:dyDescent="0.2">
      <c r="AQ48714" s="47"/>
      <c r="AR48714" s="51"/>
    </row>
    <row r="48715" spans="43:44" x14ac:dyDescent="0.2">
      <c r="AQ48715" s="47"/>
      <c r="AR48715" s="51"/>
    </row>
    <row r="48716" spans="43:44" x14ac:dyDescent="0.2">
      <c r="AQ48716" s="47"/>
      <c r="AR48716" s="51"/>
    </row>
    <row r="48717" spans="43:44" x14ac:dyDescent="0.2">
      <c r="AQ48717" s="47"/>
      <c r="AR48717" s="51"/>
    </row>
    <row r="48718" spans="43:44" x14ac:dyDescent="0.2">
      <c r="AQ48718" s="47"/>
      <c r="AR48718" s="51"/>
    </row>
    <row r="48719" spans="43:44" x14ac:dyDescent="0.2">
      <c r="AQ48719" s="47"/>
      <c r="AR48719" s="51"/>
    </row>
    <row r="48720" spans="43:44" x14ac:dyDescent="0.2">
      <c r="AQ48720" s="47"/>
      <c r="AR48720" s="51"/>
    </row>
    <row r="48721" spans="43:44" x14ac:dyDescent="0.2">
      <c r="AQ48721" s="47"/>
      <c r="AR48721" s="51"/>
    </row>
    <row r="48722" spans="43:44" x14ac:dyDescent="0.2">
      <c r="AQ48722" s="47"/>
      <c r="AR48722" s="51"/>
    </row>
    <row r="48723" spans="43:44" x14ac:dyDescent="0.2">
      <c r="AQ48723" s="47"/>
      <c r="AR48723" s="51"/>
    </row>
    <row r="48724" spans="43:44" x14ac:dyDescent="0.2">
      <c r="AQ48724" s="47"/>
      <c r="AR48724" s="51"/>
    </row>
    <row r="48725" spans="43:44" x14ac:dyDescent="0.2">
      <c r="AQ48725" s="47"/>
      <c r="AR48725" s="51"/>
    </row>
    <row r="48726" spans="43:44" x14ac:dyDescent="0.2">
      <c r="AQ48726" s="47"/>
      <c r="AR48726" s="51"/>
    </row>
    <row r="48727" spans="43:44" x14ac:dyDescent="0.2">
      <c r="AQ48727" s="47"/>
      <c r="AR48727" s="51"/>
    </row>
    <row r="48728" spans="43:44" x14ac:dyDescent="0.2">
      <c r="AQ48728" s="47"/>
      <c r="AR48728" s="51"/>
    </row>
    <row r="48729" spans="43:44" x14ac:dyDescent="0.2">
      <c r="AQ48729" s="47"/>
      <c r="AR48729" s="51"/>
    </row>
    <row r="48730" spans="43:44" x14ac:dyDescent="0.2">
      <c r="AQ48730" s="47"/>
      <c r="AR48730" s="51"/>
    </row>
    <row r="48731" spans="43:44" x14ac:dyDescent="0.2">
      <c r="AQ48731" s="47"/>
      <c r="AR48731" s="51"/>
    </row>
    <row r="48732" spans="43:44" x14ac:dyDescent="0.2">
      <c r="AQ48732" s="47"/>
      <c r="AR48732" s="51"/>
    </row>
    <row r="48733" spans="43:44" x14ac:dyDescent="0.2">
      <c r="AQ48733" s="47"/>
      <c r="AR48733" s="51"/>
    </row>
    <row r="48734" spans="43:44" x14ac:dyDescent="0.2">
      <c r="AQ48734" s="47"/>
      <c r="AR48734" s="51"/>
    </row>
    <row r="48735" spans="43:44" x14ac:dyDescent="0.2">
      <c r="AQ48735" s="47"/>
      <c r="AR48735" s="51"/>
    </row>
    <row r="48736" spans="43:44" x14ac:dyDescent="0.2">
      <c r="AQ48736" s="47"/>
      <c r="AR48736" s="51"/>
    </row>
    <row r="48737" spans="43:44" x14ac:dyDescent="0.2">
      <c r="AQ48737" s="47"/>
      <c r="AR48737" s="51"/>
    </row>
    <row r="48738" spans="43:44" x14ac:dyDescent="0.2">
      <c r="AQ48738" s="47"/>
      <c r="AR48738" s="51"/>
    </row>
    <row r="48739" spans="43:44" x14ac:dyDescent="0.2">
      <c r="AQ48739" s="47"/>
      <c r="AR48739" s="51"/>
    </row>
    <row r="48740" spans="43:44" x14ac:dyDescent="0.2">
      <c r="AQ48740" s="47"/>
      <c r="AR48740" s="51"/>
    </row>
    <row r="48741" spans="43:44" x14ac:dyDescent="0.2">
      <c r="AQ48741" s="47"/>
      <c r="AR48741" s="51"/>
    </row>
    <row r="48742" spans="43:44" x14ac:dyDescent="0.2">
      <c r="AQ48742" s="47"/>
      <c r="AR48742" s="51"/>
    </row>
    <row r="48743" spans="43:44" x14ac:dyDescent="0.2">
      <c r="AQ48743" s="47"/>
      <c r="AR48743" s="51"/>
    </row>
    <row r="48744" spans="43:44" x14ac:dyDescent="0.2">
      <c r="AQ48744" s="47"/>
      <c r="AR48744" s="51"/>
    </row>
    <row r="48745" spans="43:44" x14ac:dyDescent="0.2">
      <c r="AQ48745" s="47"/>
      <c r="AR48745" s="51"/>
    </row>
    <row r="48746" spans="43:44" x14ac:dyDescent="0.2">
      <c r="AQ48746" s="47"/>
      <c r="AR48746" s="51"/>
    </row>
    <row r="48747" spans="43:44" x14ac:dyDescent="0.2">
      <c r="AQ48747" s="47"/>
      <c r="AR48747" s="51"/>
    </row>
    <row r="48748" spans="43:44" x14ac:dyDescent="0.2">
      <c r="AQ48748" s="47"/>
      <c r="AR48748" s="51"/>
    </row>
    <row r="48749" spans="43:44" x14ac:dyDescent="0.2">
      <c r="AQ48749" s="47"/>
      <c r="AR48749" s="51"/>
    </row>
    <row r="48750" spans="43:44" x14ac:dyDescent="0.2">
      <c r="AQ48750" s="47"/>
      <c r="AR48750" s="51"/>
    </row>
    <row r="48751" spans="43:44" x14ac:dyDescent="0.2">
      <c r="AQ48751" s="47"/>
      <c r="AR48751" s="51"/>
    </row>
    <row r="48752" spans="43:44" x14ac:dyDescent="0.2">
      <c r="AQ48752" s="47"/>
      <c r="AR48752" s="51"/>
    </row>
    <row r="48753" spans="43:44" x14ac:dyDescent="0.2">
      <c r="AQ48753" s="47"/>
      <c r="AR48753" s="51"/>
    </row>
    <row r="48754" spans="43:44" x14ac:dyDescent="0.2">
      <c r="AQ48754" s="47"/>
      <c r="AR48754" s="51"/>
    </row>
    <row r="48755" spans="43:44" x14ac:dyDescent="0.2">
      <c r="AQ48755" s="47"/>
      <c r="AR48755" s="51"/>
    </row>
    <row r="48756" spans="43:44" x14ac:dyDescent="0.2">
      <c r="AQ48756" s="47"/>
      <c r="AR48756" s="51"/>
    </row>
    <row r="48757" spans="43:44" x14ac:dyDescent="0.2">
      <c r="AQ48757" s="47"/>
      <c r="AR48757" s="51"/>
    </row>
    <row r="48758" spans="43:44" x14ac:dyDescent="0.2">
      <c r="AQ48758" s="47"/>
      <c r="AR48758" s="51"/>
    </row>
    <row r="48759" spans="43:44" x14ac:dyDescent="0.2">
      <c r="AQ48759" s="47"/>
      <c r="AR48759" s="51"/>
    </row>
    <row r="48760" spans="43:44" x14ac:dyDescent="0.2">
      <c r="AQ48760" s="47"/>
      <c r="AR48760" s="51"/>
    </row>
    <row r="48761" spans="43:44" x14ac:dyDescent="0.2">
      <c r="AQ48761" s="47"/>
      <c r="AR48761" s="51"/>
    </row>
    <row r="48762" spans="43:44" x14ac:dyDescent="0.2">
      <c r="AQ48762" s="47"/>
      <c r="AR48762" s="51"/>
    </row>
    <row r="48763" spans="43:44" x14ac:dyDescent="0.2">
      <c r="AQ48763" s="47"/>
      <c r="AR48763" s="51"/>
    </row>
    <row r="48764" spans="43:44" x14ac:dyDescent="0.2">
      <c r="AQ48764" s="47"/>
      <c r="AR48764" s="51"/>
    </row>
    <row r="48765" spans="43:44" x14ac:dyDescent="0.2">
      <c r="AQ48765" s="47"/>
      <c r="AR48765" s="51"/>
    </row>
    <row r="48766" spans="43:44" x14ac:dyDescent="0.2">
      <c r="AQ48766" s="47"/>
      <c r="AR48766" s="51"/>
    </row>
    <row r="48767" spans="43:44" x14ac:dyDescent="0.2">
      <c r="AQ48767" s="47"/>
      <c r="AR48767" s="51"/>
    </row>
    <row r="48768" spans="43:44" x14ac:dyDescent="0.2">
      <c r="AQ48768" s="47"/>
      <c r="AR48768" s="51"/>
    </row>
    <row r="48769" spans="43:44" x14ac:dyDescent="0.2">
      <c r="AQ48769" s="47"/>
      <c r="AR48769" s="51"/>
    </row>
    <row r="48770" spans="43:44" x14ac:dyDescent="0.2">
      <c r="AQ48770" s="47"/>
      <c r="AR48770" s="51"/>
    </row>
    <row r="48771" spans="43:44" x14ac:dyDescent="0.2">
      <c r="AQ48771" s="47"/>
      <c r="AR48771" s="51"/>
    </row>
    <row r="48772" spans="43:44" x14ac:dyDescent="0.2">
      <c r="AQ48772" s="47"/>
      <c r="AR48772" s="51"/>
    </row>
    <row r="48773" spans="43:44" x14ac:dyDescent="0.2">
      <c r="AQ48773" s="47"/>
      <c r="AR48773" s="51"/>
    </row>
    <row r="48774" spans="43:44" x14ac:dyDescent="0.2">
      <c r="AQ48774" s="47"/>
      <c r="AR48774" s="51"/>
    </row>
    <row r="48775" spans="43:44" x14ac:dyDescent="0.2">
      <c r="AQ48775" s="47"/>
      <c r="AR48775" s="51"/>
    </row>
    <row r="48776" spans="43:44" x14ac:dyDescent="0.2">
      <c r="AQ48776" s="47"/>
      <c r="AR48776" s="51"/>
    </row>
    <row r="48777" spans="43:44" x14ac:dyDescent="0.2">
      <c r="AQ48777" s="47"/>
      <c r="AR48777" s="51"/>
    </row>
    <row r="48778" spans="43:44" x14ac:dyDescent="0.2">
      <c r="AQ48778" s="47"/>
      <c r="AR48778" s="51"/>
    </row>
    <row r="48779" spans="43:44" x14ac:dyDescent="0.2">
      <c r="AQ48779" s="47"/>
      <c r="AR48779" s="51"/>
    </row>
    <row r="48780" spans="43:44" x14ac:dyDescent="0.2">
      <c r="AQ48780" s="47"/>
      <c r="AR48780" s="51"/>
    </row>
    <row r="48781" spans="43:44" x14ac:dyDescent="0.2">
      <c r="AQ48781" s="47"/>
      <c r="AR48781" s="51"/>
    </row>
    <row r="48782" spans="43:44" x14ac:dyDescent="0.2">
      <c r="AQ48782" s="47"/>
      <c r="AR48782" s="51"/>
    </row>
    <row r="48783" spans="43:44" x14ac:dyDescent="0.2">
      <c r="AQ48783" s="47"/>
      <c r="AR48783" s="51"/>
    </row>
    <row r="48784" spans="43:44" x14ac:dyDescent="0.2">
      <c r="AQ48784" s="47"/>
      <c r="AR48784" s="51"/>
    </row>
    <row r="48785" spans="43:44" x14ac:dyDescent="0.2">
      <c r="AQ48785" s="47"/>
      <c r="AR48785" s="51"/>
    </row>
    <row r="48786" spans="43:44" x14ac:dyDescent="0.2">
      <c r="AQ48786" s="47"/>
      <c r="AR48786" s="51"/>
    </row>
    <row r="48787" spans="43:44" x14ac:dyDescent="0.2">
      <c r="AQ48787" s="47"/>
      <c r="AR48787" s="51"/>
    </row>
    <row r="48788" spans="43:44" x14ac:dyDescent="0.2">
      <c r="AQ48788" s="47"/>
      <c r="AR48788" s="51"/>
    </row>
    <row r="48789" spans="43:44" x14ac:dyDescent="0.2">
      <c r="AQ48789" s="47"/>
      <c r="AR48789" s="51"/>
    </row>
    <row r="48790" spans="43:44" x14ac:dyDescent="0.2">
      <c r="AQ48790" s="47"/>
      <c r="AR48790" s="51"/>
    </row>
    <row r="48791" spans="43:44" x14ac:dyDescent="0.2">
      <c r="AQ48791" s="47"/>
      <c r="AR48791" s="51"/>
    </row>
    <row r="48792" spans="43:44" x14ac:dyDescent="0.2">
      <c r="AQ48792" s="47"/>
      <c r="AR48792" s="51"/>
    </row>
    <row r="48793" spans="43:44" x14ac:dyDescent="0.2">
      <c r="AQ48793" s="47"/>
      <c r="AR48793" s="51"/>
    </row>
    <row r="48794" spans="43:44" x14ac:dyDescent="0.2">
      <c r="AQ48794" s="47"/>
      <c r="AR48794" s="51"/>
    </row>
    <row r="48795" spans="43:44" x14ac:dyDescent="0.2">
      <c r="AQ48795" s="47"/>
      <c r="AR48795" s="51"/>
    </row>
    <row r="48796" spans="43:44" x14ac:dyDescent="0.2">
      <c r="AQ48796" s="47"/>
      <c r="AR48796" s="51"/>
    </row>
    <row r="48797" spans="43:44" x14ac:dyDescent="0.2">
      <c r="AQ48797" s="47"/>
      <c r="AR48797" s="51"/>
    </row>
    <row r="48798" spans="43:44" x14ac:dyDescent="0.2">
      <c r="AQ48798" s="47"/>
      <c r="AR48798" s="51"/>
    </row>
    <row r="48799" spans="43:44" x14ac:dyDescent="0.2">
      <c r="AQ48799" s="47"/>
      <c r="AR48799" s="51"/>
    </row>
    <row r="48800" spans="43:44" x14ac:dyDescent="0.2">
      <c r="AQ48800" s="47"/>
      <c r="AR48800" s="51"/>
    </row>
    <row r="48801" spans="43:44" x14ac:dyDescent="0.2">
      <c r="AQ48801" s="47"/>
      <c r="AR48801" s="51"/>
    </row>
    <row r="48802" spans="43:44" x14ac:dyDescent="0.2">
      <c r="AQ48802" s="47"/>
      <c r="AR48802" s="51"/>
    </row>
    <row r="48803" spans="43:44" x14ac:dyDescent="0.2">
      <c r="AQ48803" s="47"/>
      <c r="AR48803" s="51"/>
    </row>
    <row r="48804" spans="43:44" x14ac:dyDescent="0.2">
      <c r="AQ48804" s="47"/>
      <c r="AR48804" s="51"/>
    </row>
    <row r="48805" spans="43:44" x14ac:dyDescent="0.2">
      <c r="AQ48805" s="47"/>
      <c r="AR48805" s="51"/>
    </row>
    <row r="48806" spans="43:44" x14ac:dyDescent="0.2">
      <c r="AQ48806" s="47"/>
      <c r="AR48806" s="51"/>
    </row>
    <row r="48807" spans="43:44" x14ac:dyDescent="0.2">
      <c r="AQ48807" s="47"/>
      <c r="AR48807" s="51"/>
    </row>
    <row r="48808" spans="43:44" x14ac:dyDescent="0.2">
      <c r="AQ48808" s="47"/>
      <c r="AR48808" s="51"/>
    </row>
    <row r="48809" spans="43:44" x14ac:dyDescent="0.2">
      <c r="AQ48809" s="47"/>
      <c r="AR48809" s="51"/>
    </row>
    <row r="48810" spans="43:44" x14ac:dyDescent="0.2">
      <c r="AQ48810" s="47"/>
      <c r="AR48810" s="51"/>
    </row>
    <row r="48811" spans="43:44" x14ac:dyDescent="0.2">
      <c r="AQ48811" s="47"/>
      <c r="AR48811" s="51"/>
    </row>
    <row r="48812" spans="43:44" x14ac:dyDescent="0.2">
      <c r="AQ48812" s="47"/>
      <c r="AR48812" s="51"/>
    </row>
    <row r="48813" spans="43:44" x14ac:dyDescent="0.2">
      <c r="AQ48813" s="47"/>
      <c r="AR48813" s="51"/>
    </row>
    <row r="48814" spans="43:44" x14ac:dyDescent="0.2">
      <c r="AQ48814" s="47"/>
      <c r="AR48814" s="51"/>
    </row>
    <row r="48815" spans="43:44" x14ac:dyDescent="0.2">
      <c r="AQ48815" s="47"/>
      <c r="AR48815" s="51"/>
    </row>
    <row r="48816" spans="43:44" x14ac:dyDescent="0.2">
      <c r="AQ48816" s="47"/>
      <c r="AR48816" s="51"/>
    </row>
    <row r="48817" spans="43:44" x14ac:dyDescent="0.2">
      <c r="AQ48817" s="47"/>
      <c r="AR48817" s="51"/>
    </row>
    <row r="48818" spans="43:44" x14ac:dyDescent="0.2">
      <c r="AQ48818" s="47"/>
      <c r="AR48818" s="51"/>
    </row>
    <row r="48819" spans="43:44" x14ac:dyDescent="0.2">
      <c r="AQ48819" s="47"/>
      <c r="AR48819" s="51"/>
    </row>
    <row r="48820" spans="43:44" x14ac:dyDescent="0.2">
      <c r="AQ48820" s="47"/>
      <c r="AR48820" s="51"/>
    </row>
    <row r="48821" spans="43:44" x14ac:dyDescent="0.2">
      <c r="AQ48821" s="47"/>
      <c r="AR48821" s="51"/>
    </row>
    <row r="48822" spans="43:44" x14ac:dyDescent="0.2">
      <c r="AQ48822" s="47"/>
      <c r="AR48822" s="51"/>
    </row>
    <row r="48823" spans="43:44" x14ac:dyDescent="0.2">
      <c r="AQ48823" s="47"/>
      <c r="AR48823" s="51"/>
    </row>
    <row r="48824" spans="43:44" x14ac:dyDescent="0.2">
      <c r="AQ48824" s="47"/>
      <c r="AR48824" s="51"/>
    </row>
    <row r="48825" spans="43:44" x14ac:dyDescent="0.2">
      <c r="AQ48825" s="47"/>
      <c r="AR48825" s="51"/>
    </row>
    <row r="48826" spans="43:44" x14ac:dyDescent="0.2">
      <c r="AQ48826" s="47"/>
      <c r="AR48826" s="51"/>
    </row>
    <row r="48827" spans="43:44" x14ac:dyDescent="0.2">
      <c r="AQ48827" s="47"/>
      <c r="AR48827" s="51"/>
    </row>
    <row r="48828" spans="43:44" x14ac:dyDescent="0.2">
      <c r="AQ48828" s="47"/>
      <c r="AR48828" s="51"/>
    </row>
    <row r="48829" spans="43:44" x14ac:dyDescent="0.2">
      <c r="AQ48829" s="47"/>
      <c r="AR48829" s="51"/>
    </row>
    <row r="48830" spans="43:44" x14ac:dyDescent="0.2">
      <c r="AQ48830" s="47"/>
      <c r="AR48830" s="51"/>
    </row>
    <row r="48831" spans="43:44" x14ac:dyDescent="0.2">
      <c r="AQ48831" s="47"/>
      <c r="AR48831" s="51"/>
    </row>
    <row r="48832" spans="43:44" x14ac:dyDescent="0.2">
      <c r="AQ48832" s="47"/>
      <c r="AR48832" s="51"/>
    </row>
    <row r="48833" spans="43:44" x14ac:dyDescent="0.2">
      <c r="AQ48833" s="47"/>
      <c r="AR48833" s="51"/>
    </row>
    <row r="48834" spans="43:44" x14ac:dyDescent="0.2">
      <c r="AQ48834" s="47"/>
      <c r="AR48834" s="51"/>
    </row>
    <row r="48835" spans="43:44" x14ac:dyDescent="0.2">
      <c r="AQ48835" s="47"/>
      <c r="AR48835" s="51"/>
    </row>
    <row r="48836" spans="43:44" x14ac:dyDescent="0.2">
      <c r="AQ48836" s="47"/>
      <c r="AR48836" s="51"/>
    </row>
    <row r="48837" spans="43:44" x14ac:dyDescent="0.2">
      <c r="AQ48837" s="47"/>
      <c r="AR48837" s="51"/>
    </row>
    <row r="48838" spans="43:44" x14ac:dyDescent="0.2">
      <c r="AQ48838" s="47"/>
      <c r="AR48838" s="51"/>
    </row>
    <row r="48839" spans="43:44" x14ac:dyDescent="0.2">
      <c r="AQ48839" s="47"/>
      <c r="AR48839" s="51"/>
    </row>
    <row r="48840" spans="43:44" x14ac:dyDescent="0.2">
      <c r="AQ48840" s="47"/>
      <c r="AR48840" s="51"/>
    </row>
    <row r="48841" spans="43:44" x14ac:dyDescent="0.2">
      <c r="AQ48841" s="47"/>
      <c r="AR48841" s="51"/>
    </row>
    <row r="48842" spans="43:44" x14ac:dyDescent="0.2">
      <c r="AQ48842" s="47"/>
      <c r="AR48842" s="51"/>
    </row>
    <row r="48843" spans="43:44" x14ac:dyDescent="0.2">
      <c r="AQ48843" s="47"/>
      <c r="AR48843" s="51"/>
    </row>
    <row r="48844" spans="43:44" x14ac:dyDescent="0.2">
      <c r="AQ48844" s="47"/>
      <c r="AR48844" s="51"/>
    </row>
    <row r="48845" spans="43:44" x14ac:dyDescent="0.2">
      <c r="AQ48845" s="47"/>
      <c r="AR48845" s="51"/>
    </row>
    <row r="48846" spans="43:44" x14ac:dyDescent="0.2">
      <c r="AQ48846" s="47"/>
      <c r="AR48846" s="51"/>
    </row>
    <row r="48847" spans="43:44" x14ac:dyDescent="0.2">
      <c r="AQ48847" s="47"/>
      <c r="AR48847" s="51"/>
    </row>
    <row r="48848" spans="43:44" x14ac:dyDescent="0.2">
      <c r="AQ48848" s="47"/>
      <c r="AR48848" s="51"/>
    </row>
    <row r="48849" spans="43:44" x14ac:dyDescent="0.2">
      <c r="AQ48849" s="47"/>
      <c r="AR48849" s="51"/>
    </row>
    <row r="48850" spans="43:44" x14ac:dyDescent="0.2">
      <c r="AQ48850" s="47"/>
      <c r="AR48850" s="51"/>
    </row>
    <row r="48851" spans="43:44" x14ac:dyDescent="0.2">
      <c r="AQ48851" s="47"/>
      <c r="AR48851" s="51"/>
    </row>
    <row r="48852" spans="43:44" x14ac:dyDescent="0.2">
      <c r="AQ48852" s="47"/>
      <c r="AR48852" s="51"/>
    </row>
    <row r="48853" spans="43:44" x14ac:dyDescent="0.2">
      <c r="AQ48853" s="47"/>
      <c r="AR48853" s="51"/>
    </row>
    <row r="48854" spans="43:44" x14ac:dyDescent="0.2">
      <c r="AQ48854" s="47"/>
      <c r="AR48854" s="51"/>
    </row>
    <row r="48855" spans="43:44" x14ac:dyDescent="0.2">
      <c r="AQ48855" s="47"/>
      <c r="AR48855" s="51"/>
    </row>
    <row r="48856" spans="43:44" x14ac:dyDescent="0.2">
      <c r="AQ48856" s="47"/>
      <c r="AR48856" s="51"/>
    </row>
    <row r="48857" spans="43:44" x14ac:dyDescent="0.2">
      <c r="AQ48857" s="47"/>
      <c r="AR48857" s="51"/>
    </row>
    <row r="48858" spans="43:44" x14ac:dyDescent="0.2">
      <c r="AQ48858" s="47"/>
      <c r="AR48858" s="51"/>
    </row>
    <row r="48859" spans="43:44" x14ac:dyDescent="0.2">
      <c r="AQ48859" s="47"/>
      <c r="AR48859" s="51"/>
    </row>
    <row r="48860" spans="43:44" x14ac:dyDescent="0.2">
      <c r="AQ48860" s="47"/>
      <c r="AR48860" s="51"/>
    </row>
    <row r="48861" spans="43:44" x14ac:dyDescent="0.2">
      <c r="AQ48861" s="47"/>
      <c r="AR48861" s="51"/>
    </row>
    <row r="48862" spans="43:44" x14ac:dyDescent="0.2">
      <c r="AQ48862" s="47"/>
      <c r="AR48862" s="51"/>
    </row>
    <row r="48863" spans="43:44" x14ac:dyDescent="0.2">
      <c r="AQ48863" s="47"/>
      <c r="AR48863" s="51"/>
    </row>
    <row r="48864" spans="43:44" x14ac:dyDescent="0.2">
      <c r="AQ48864" s="47"/>
      <c r="AR48864" s="51"/>
    </row>
    <row r="48865" spans="43:44" x14ac:dyDescent="0.2">
      <c r="AQ48865" s="47"/>
      <c r="AR48865" s="51"/>
    </row>
    <row r="48866" spans="43:44" x14ac:dyDescent="0.2">
      <c r="AQ48866" s="47"/>
      <c r="AR48866" s="51"/>
    </row>
    <row r="48867" spans="43:44" x14ac:dyDescent="0.2">
      <c r="AQ48867" s="47"/>
      <c r="AR48867" s="51"/>
    </row>
    <row r="48868" spans="43:44" x14ac:dyDescent="0.2">
      <c r="AQ48868" s="47"/>
      <c r="AR48868" s="51"/>
    </row>
    <row r="48869" spans="43:44" x14ac:dyDescent="0.2">
      <c r="AQ48869" s="47"/>
      <c r="AR48869" s="51"/>
    </row>
    <row r="48870" spans="43:44" x14ac:dyDescent="0.2">
      <c r="AQ48870" s="47"/>
      <c r="AR48870" s="51"/>
    </row>
    <row r="48871" spans="43:44" x14ac:dyDescent="0.2">
      <c r="AQ48871" s="47"/>
      <c r="AR48871" s="51"/>
    </row>
    <row r="48872" spans="43:44" x14ac:dyDescent="0.2">
      <c r="AQ48872" s="47"/>
      <c r="AR48872" s="51"/>
    </row>
    <row r="48873" spans="43:44" x14ac:dyDescent="0.2">
      <c r="AQ48873" s="47"/>
      <c r="AR48873" s="51"/>
    </row>
    <row r="48874" spans="43:44" x14ac:dyDescent="0.2">
      <c r="AQ48874" s="47"/>
      <c r="AR48874" s="51"/>
    </row>
    <row r="48875" spans="43:44" x14ac:dyDescent="0.2">
      <c r="AQ48875" s="47"/>
      <c r="AR48875" s="51"/>
    </row>
    <row r="48876" spans="43:44" x14ac:dyDescent="0.2">
      <c r="AQ48876" s="47"/>
      <c r="AR48876" s="51"/>
    </row>
    <row r="48877" spans="43:44" x14ac:dyDescent="0.2">
      <c r="AQ48877" s="47"/>
      <c r="AR48877" s="51"/>
    </row>
    <row r="48878" spans="43:44" x14ac:dyDescent="0.2">
      <c r="AQ48878" s="47"/>
      <c r="AR48878" s="51"/>
    </row>
    <row r="48879" spans="43:44" x14ac:dyDescent="0.2">
      <c r="AQ48879" s="47"/>
      <c r="AR48879" s="51"/>
    </row>
    <row r="48880" spans="43:44" x14ac:dyDescent="0.2">
      <c r="AQ48880" s="47"/>
      <c r="AR48880" s="51"/>
    </row>
    <row r="48881" spans="43:44" x14ac:dyDescent="0.2">
      <c r="AQ48881" s="47"/>
      <c r="AR48881" s="51"/>
    </row>
    <row r="48882" spans="43:44" x14ac:dyDescent="0.2">
      <c r="AQ48882" s="47"/>
      <c r="AR48882" s="51"/>
    </row>
    <row r="48883" spans="43:44" x14ac:dyDescent="0.2">
      <c r="AQ48883" s="47"/>
      <c r="AR48883" s="51"/>
    </row>
    <row r="48884" spans="43:44" x14ac:dyDescent="0.2">
      <c r="AQ48884" s="47"/>
      <c r="AR48884" s="51"/>
    </row>
    <row r="48885" spans="43:44" x14ac:dyDescent="0.2">
      <c r="AQ48885" s="47"/>
      <c r="AR48885" s="51"/>
    </row>
    <row r="48886" spans="43:44" x14ac:dyDescent="0.2">
      <c r="AQ48886" s="47"/>
      <c r="AR48886" s="51"/>
    </row>
    <row r="48887" spans="43:44" x14ac:dyDescent="0.2">
      <c r="AQ48887" s="47"/>
      <c r="AR48887" s="51"/>
    </row>
    <row r="48888" spans="43:44" x14ac:dyDescent="0.2">
      <c r="AQ48888" s="47"/>
      <c r="AR48888" s="51"/>
    </row>
    <row r="48889" spans="43:44" x14ac:dyDescent="0.2">
      <c r="AQ48889" s="47"/>
      <c r="AR48889" s="51"/>
    </row>
    <row r="48890" spans="43:44" x14ac:dyDescent="0.2">
      <c r="AQ48890" s="47"/>
      <c r="AR48890" s="51"/>
    </row>
    <row r="48891" spans="43:44" x14ac:dyDescent="0.2">
      <c r="AQ48891" s="47"/>
      <c r="AR48891" s="51"/>
    </row>
    <row r="48892" spans="43:44" x14ac:dyDescent="0.2">
      <c r="AQ48892" s="47"/>
      <c r="AR48892" s="51"/>
    </row>
    <row r="48893" spans="43:44" x14ac:dyDescent="0.2">
      <c r="AQ48893" s="47"/>
      <c r="AR48893" s="51"/>
    </row>
    <row r="48894" spans="43:44" x14ac:dyDescent="0.2">
      <c r="AQ48894" s="47"/>
      <c r="AR48894" s="51"/>
    </row>
    <row r="48895" spans="43:44" x14ac:dyDescent="0.2">
      <c r="AQ48895" s="47"/>
      <c r="AR48895" s="51"/>
    </row>
    <row r="48896" spans="43:44" x14ac:dyDescent="0.2">
      <c r="AQ48896" s="47"/>
      <c r="AR48896" s="51"/>
    </row>
    <row r="48897" spans="43:44" x14ac:dyDescent="0.2">
      <c r="AQ48897" s="47"/>
      <c r="AR48897" s="51"/>
    </row>
    <row r="48898" spans="43:44" x14ac:dyDescent="0.2">
      <c r="AQ48898" s="47"/>
      <c r="AR48898" s="51"/>
    </row>
    <row r="48899" spans="43:44" x14ac:dyDescent="0.2">
      <c r="AQ48899" s="47"/>
      <c r="AR48899" s="51"/>
    </row>
    <row r="48900" spans="43:44" x14ac:dyDescent="0.2">
      <c r="AQ48900" s="47"/>
      <c r="AR48900" s="51"/>
    </row>
    <row r="48901" spans="43:44" x14ac:dyDescent="0.2">
      <c r="AQ48901" s="47"/>
      <c r="AR48901" s="51"/>
    </row>
    <row r="48902" spans="43:44" x14ac:dyDescent="0.2">
      <c r="AQ48902" s="47"/>
      <c r="AR48902" s="51"/>
    </row>
    <row r="48903" spans="43:44" x14ac:dyDescent="0.2">
      <c r="AQ48903" s="47"/>
      <c r="AR48903" s="51"/>
    </row>
    <row r="48904" spans="43:44" x14ac:dyDescent="0.2">
      <c r="AQ48904" s="47"/>
      <c r="AR48904" s="51"/>
    </row>
    <row r="48905" spans="43:44" x14ac:dyDescent="0.2">
      <c r="AQ48905" s="47"/>
      <c r="AR48905" s="51"/>
    </row>
    <row r="48906" spans="43:44" x14ac:dyDescent="0.2">
      <c r="AQ48906" s="47"/>
      <c r="AR48906" s="51"/>
    </row>
    <row r="48907" spans="43:44" x14ac:dyDescent="0.2">
      <c r="AQ48907" s="47"/>
      <c r="AR48907" s="51"/>
    </row>
    <row r="48908" spans="43:44" x14ac:dyDescent="0.2">
      <c r="AQ48908" s="47"/>
      <c r="AR48908" s="51"/>
    </row>
    <row r="48909" spans="43:44" x14ac:dyDescent="0.2">
      <c r="AQ48909" s="47"/>
      <c r="AR48909" s="51"/>
    </row>
    <row r="48910" spans="43:44" x14ac:dyDescent="0.2">
      <c r="AQ48910" s="47"/>
      <c r="AR48910" s="51"/>
    </row>
    <row r="48911" spans="43:44" x14ac:dyDescent="0.2">
      <c r="AQ48911" s="47"/>
      <c r="AR48911" s="51"/>
    </row>
    <row r="48912" spans="43:44" x14ac:dyDescent="0.2">
      <c r="AQ48912" s="47"/>
      <c r="AR48912" s="51"/>
    </row>
    <row r="48913" spans="43:44" x14ac:dyDescent="0.2">
      <c r="AQ48913" s="47"/>
      <c r="AR48913" s="51"/>
    </row>
    <row r="48914" spans="43:44" x14ac:dyDescent="0.2">
      <c r="AQ48914" s="47"/>
      <c r="AR48914" s="51"/>
    </row>
    <row r="48915" spans="43:44" x14ac:dyDescent="0.2">
      <c r="AQ48915" s="47"/>
      <c r="AR48915" s="51"/>
    </row>
    <row r="48916" spans="43:44" x14ac:dyDescent="0.2">
      <c r="AQ48916" s="47"/>
      <c r="AR48916" s="51"/>
    </row>
    <row r="48917" spans="43:44" x14ac:dyDescent="0.2">
      <c r="AQ48917" s="47"/>
      <c r="AR48917" s="51"/>
    </row>
    <row r="48918" spans="43:44" x14ac:dyDescent="0.2">
      <c r="AQ48918" s="47"/>
      <c r="AR48918" s="51"/>
    </row>
    <row r="48919" spans="43:44" x14ac:dyDescent="0.2">
      <c r="AQ48919" s="47"/>
      <c r="AR48919" s="51"/>
    </row>
    <row r="48920" spans="43:44" x14ac:dyDescent="0.2">
      <c r="AQ48920" s="47"/>
      <c r="AR48920" s="51"/>
    </row>
    <row r="48921" spans="43:44" x14ac:dyDescent="0.2">
      <c r="AQ48921" s="47"/>
      <c r="AR48921" s="51"/>
    </row>
    <row r="48922" spans="43:44" x14ac:dyDescent="0.2">
      <c r="AQ48922" s="47"/>
      <c r="AR48922" s="51"/>
    </row>
    <row r="48923" spans="43:44" x14ac:dyDescent="0.2">
      <c r="AQ48923" s="47"/>
      <c r="AR48923" s="51"/>
    </row>
    <row r="48924" spans="43:44" x14ac:dyDescent="0.2">
      <c r="AQ48924" s="47"/>
      <c r="AR48924" s="51"/>
    </row>
    <row r="48925" spans="43:44" x14ac:dyDescent="0.2">
      <c r="AQ48925" s="47"/>
      <c r="AR48925" s="51"/>
    </row>
    <row r="48926" spans="43:44" x14ac:dyDescent="0.2">
      <c r="AQ48926" s="47"/>
      <c r="AR48926" s="51"/>
    </row>
    <row r="48927" spans="43:44" x14ac:dyDescent="0.2">
      <c r="AQ48927" s="47"/>
      <c r="AR48927" s="51"/>
    </row>
    <row r="48928" spans="43:44" x14ac:dyDescent="0.2">
      <c r="AQ48928" s="47"/>
      <c r="AR48928" s="51"/>
    </row>
    <row r="48929" spans="43:44" x14ac:dyDescent="0.2">
      <c r="AQ48929" s="47"/>
      <c r="AR48929" s="51"/>
    </row>
    <row r="48930" spans="43:44" x14ac:dyDescent="0.2">
      <c r="AQ48930" s="47"/>
      <c r="AR48930" s="51"/>
    </row>
    <row r="48931" spans="43:44" x14ac:dyDescent="0.2">
      <c r="AQ48931" s="47"/>
      <c r="AR48931" s="51"/>
    </row>
    <row r="48932" spans="43:44" x14ac:dyDescent="0.2">
      <c r="AQ48932" s="47"/>
      <c r="AR48932" s="51"/>
    </row>
    <row r="48933" spans="43:44" x14ac:dyDescent="0.2">
      <c r="AQ48933" s="47"/>
      <c r="AR48933" s="51"/>
    </row>
    <row r="48934" spans="43:44" x14ac:dyDescent="0.2">
      <c r="AQ48934" s="47"/>
      <c r="AR48934" s="51"/>
    </row>
    <row r="48935" spans="43:44" x14ac:dyDescent="0.2">
      <c r="AQ48935" s="47"/>
      <c r="AR48935" s="51"/>
    </row>
    <row r="48936" spans="43:44" x14ac:dyDescent="0.2">
      <c r="AQ48936" s="47"/>
      <c r="AR48936" s="51"/>
    </row>
    <row r="48937" spans="43:44" x14ac:dyDescent="0.2">
      <c r="AQ48937" s="47"/>
      <c r="AR48937" s="51"/>
    </row>
    <row r="48938" spans="43:44" x14ac:dyDescent="0.2">
      <c r="AQ48938" s="47"/>
      <c r="AR48938" s="51"/>
    </row>
    <row r="48939" spans="43:44" x14ac:dyDescent="0.2">
      <c r="AQ48939" s="47"/>
      <c r="AR48939" s="51"/>
    </row>
    <row r="48940" spans="43:44" x14ac:dyDescent="0.2">
      <c r="AQ48940" s="47"/>
      <c r="AR48940" s="51"/>
    </row>
    <row r="48941" spans="43:44" x14ac:dyDescent="0.2">
      <c r="AQ48941" s="47"/>
      <c r="AR48941" s="51"/>
    </row>
    <row r="48942" spans="43:44" x14ac:dyDescent="0.2">
      <c r="AQ48942" s="47"/>
      <c r="AR48942" s="51"/>
    </row>
    <row r="48943" spans="43:44" x14ac:dyDescent="0.2">
      <c r="AQ48943" s="47"/>
      <c r="AR48943" s="51"/>
    </row>
    <row r="48944" spans="43:44" x14ac:dyDescent="0.2">
      <c r="AQ48944" s="47"/>
      <c r="AR48944" s="51"/>
    </row>
    <row r="48945" spans="43:44" x14ac:dyDescent="0.2">
      <c r="AQ48945" s="47"/>
      <c r="AR48945" s="51"/>
    </row>
    <row r="48946" spans="43:44" x14ac:dyDescent="0.2">
      <c r="AQ48946" s="47"/>
      <c r="AR48946" s="51"/>
    </row>
    <row r="48947" spans="43:44" x14ac:dyDescent="0.2">
      <c r="AQ48947" s="47"/>
      <c r="AR48947" s="51"/>
    </row>
    <row r="48948" spans="43:44" x14ac:dyDescent="0.2">
      <c r="AQ48948" s="47"/>
      <c r="AR48948" s="51"/>
    </row>
    <row r="48949" spans="43:44" x14ac:dyDescent="0.2">
      <c r="AQ48949" s="47"/>
      <c r="AR48949" s="51"/>
    </row>
    <row r="48950" spans="43:44" x14ac:dyDescent="0.2">
      <c r="AQ48950" s="47"/>
      <c r="AR48950" s="51"/>
    </row>
    <row r="48951" spans="43:44" x14ac:dyDescent="0.2">
      <c r="AQ48951" s="47"/>
      <c r="AR48951" s="51"/>
    </row>
    <row r="48952" spans="43:44" x14ac:dyDescent="0.2">
      <c r="AQ48952" s="47"/>
      <c r="AR48952" s="51"/>
    </row>
    <row r="48953" spans="43:44" x14ac:dyDescent="0.2">
      <c r="AQ48953" s="47"/>
      <c r="AR48953" s="51"/>
    </row>
    <row r="48954" spans="43:44" x14ac:dyDescent="0.2">
      <c r="AQ48954" s="47"/>
      <c r="AR48954" s="51"/>
    </row>
    <row r="48955" spans="43:44" x14ac:dyDescent="0.2">
      <c r="AQ48955" s="47"/>
      <c r="AR48955" s="51"/>
    </row>
    <row r="48956" spans="43:44" x14ac:dyDescent="0.2">
      <c r="AQ48956" s="47"/>
      <c r="AR48956" s="51"/>
    </row>
    <row r="48957" spans="43:44" x14ac:dyDescent="0.2">
      <c r="AQ48957" s="47"/>
      <c r="AR48957" s="51"/>
    </row>
    <row r="48958" spans="43:44" x14ac:dyDescent="0.2">
      <c r="AQ48958" s="47"/>
      <c r="AR48958" s="51"/>
    </row>
    <row r="48959" spans="43:44" x14ac:dyDescent="0.2">
      <c r="AQ48959" s="47"/>
      <c r="AR48959" s="51"/>
    </row>
    <row r="48960" spans="43:44" x14ac:dyDescent="0.2">
      <c r="AQ48960" s="47"/>
      <c r="AR48960" s="51"/>
    </row>
    <row r="48961" spans="43:44" x14ac:dyDescent="0.2">
      <c r="AQ48961" s="47"/>
      <c r="AR48961" s="51"/>
    </row>
    <row r="48962" spans="43:44" x14ac:dyDescent="0.2">
      <c r="AQ48962" s="47"/>
      <c r="AR48962" s="51"/>
    </row>
    <row r="48963" spans="43:44" x14ac:dyDescent="0.2">
      <c r="AQ48963" s="47"/>
      <c r="AR48963" s="51"/>
    </row>
    <row r="48964" spans="43:44" x14ac:dyDescent="0.2">
      <c r="AQ48964" s="47"/>
      <c r="AR48964" s="51"/>
    </row>
    <row r="48965" spans="43:44" x14ac:dyDescent="0.2">
      <c r="AQ48965" s="47"/>
      <c r="AR48965" s="51"/>
    </row>
    <row r="48966" spans="43:44" x14ac:dyDescent="0.2">
      <c r="AQ48966" s="47"/>
      <c r="AR48966" s="51"/>
    </row>
    <row r="48967" spans="43:44" x14ac:dyDescent="0.2">
      <c r="AQ48967" s="47"/>
      <c r="AR48967" s="51"/>
    </row>
    <row r="48968" spans="43:44" x14ac:dyDescent="0.2">
      <c r="AQ48968" s="47"/>
      <c r="AR48968" s="51"/>
    </row>
    <row r="48969" spans="43:44" x14ac:dyDescent="0.2">
      <c r="AQ48969" s="47"/>
      <c r="AR48969" s="51"/>
    </row>
    <row r="48970" spans="43:44" x14ac:dyDescent="0.2">
      <c r="AQ48970" s="47"/>
      <c r="AR48970" s="51"/>
    </row>
    <row r="48971" spans="43:44" x14ac:dyDescent="0.2">
      <c r="AQ48971" s="47"/>
      <c r="AR48971" s="51"/>
    </row>
    <row r="48972" spans="43:44" x14ac:dyDescent="0.2">
      <c r="AQ48972" s="47"/>
      <c r="AR48972" s="51"/>
    </row>
    <row r="48973" spans="43:44" x14ac:dyDescent="0.2">
      <c r="AQ48973" s="47"/>
      <c r="AR48973" s="51"/>
    </row>
    <row r="48974" spans="43:44" x14ac:dyDescent="0.2">
      <c r="AQ48974" s="47"/>
      <c r="AR48974" s="51"/>
    </row>
    <row r="48975" spans="43:44" x14ac:dyDescent="0.2">
      <c r="AQ48975" s="47"/>
      <c r="AR48975" s="51"/>
    </row>
    <row r="48976" spans="43:44" x14ac:dyDescent="0.2">
      <c r="AQ48976" s="47"/>
      <c r="AR48976" s="51"/>
    </row>
    <row r="48977" spans="43:44" x14ac:dyDescent="0.2">
      <c r="AQ48977" s="47"/>
      <c r="AR48977" s="51"/>
    </row>
    <row r="48978" spans="43:44" x14ac:dyDescent="0.2">
      <c r="AQ48978" s="47"/>
      <c r="AR48978" s="51"/>
    </row>
    <row r="48979" spans="43:44" x14ac:dyDescent="0.2">
      <c r="AQ48979" s="47"/>
      <c r="AR48979" s="51"/>
    </row>
    <row r="48980" spans="43:44" x14ac:dyDescent="0.2">
      <c r="AQ48980" s="47"/>
      <c r="AR48980" s="51"/>
    </row>
    <row r="48981" spans="43:44" x14ac:dyDescent="0.2">
      <c r="AQ48981" s="47"/>
      <c r="AR48981" s="51"/>
    </row>
    <row r="48982" spans="43:44" x14ac:dyDescent="0.2">
      <c r="AQ48982" s="47"/>
      <c r="AR48982" s="51"/>
    </row>
    <row r="48983" spans="43:44" x14ac:dyDescent="0.2">
      <c r="AQ48983" s="47"/>
      <c r="AR48983" s="51"/>
    </row>
    <row r="48984" spans="43:44" x14ac:dyDescent="0.2">
      <c r="AQ48984" s="47"/>
      <c r="AR48984" s="51"/>
    </row>
    <row r="48985" spans="43:44" x14ac:dyDescent="0.2">
      <c r="AQ48985" s="47"/>
      <c r="AR48985" s="51"/>
    </row>
    <row r="48986" spans="43:44" x14ac:dyDescent="0.2">
      <c r="AQ48986" s="47"/>
      <c r="AR48986" s="51"/>
    </row>
    <row r="48987" spans="43:44" x14ac:dyDescent="0.2">
      <c r="AQ48987" s="47"/>
      <c r="AR48987" s="51"/>
    </row>
    <row r="48988" spans="43:44" x14ac:dyDescent="0.2">
      <c r="AQ48988" s="47"/>
      <c r="AR48988" s="51"/>
    </row>
    <row r="48989" spans="43:44" x14ac:dyDescent="0.2">
      <c r="AQ48989" s="47"/>
      <c r="AR48989" s="51"/>
    </row>
    <row r="48990" spans="43:44" x14ac:dyDescent="0.2">
      <c r="AQ48990" s="47"/>
      <c r="AR48990" s="51"/>
    </row>
    <row r="48991" spans="43:44" x14ac:dyDescent="0.2">
      <c r="AQ48991" s="47"/>
      <c r="AR48991" s="51"/>
    </row>
    <row r="48992" spans="43:44" x14ac:dyDescent="0.2">
      <c r="AQ48992" s="47"/>
      <c r="AR48992" s="51"/>
    </row>
    <row r="48993" spans="43:44" x14ac:dyDescent="0.2">
      <c r="AQ48993" s="47"/>
      <c r="AR48993" s="51"/>
    </row>
    <row r="48994" spans="43:44" x14ac:dyDescent="0.2">
      <c r="AQ48994" s="47"/>
      <c r="AR48994" s="51"/>
    </row>
    <row r="48995" spans="43:44" x14ac:dyDescent="0.2">
      <c r="AQ48995" s="47"/>
      <c r="AR48995" s="51"/>
    </row>
    <row r="48996" spans="43:44" x14ac:dyDescent="0.2">
      <c r="AQ48996" s="47"/>
      <c r="AR48996" s="51"/>
    </row>
    <row r="48997" spans="43:44" x14ac:dyDescent="0.2">
      <c r="AQ48997" s="47"/>
      <c r="AR48997" s="51"/>
    </row>
    <row r="48998" spans="43:44" x14ac:dyDescent="0.2">
      <c r="AQ48998" s="47"/>
      <c r="AR48998" s="51"/>
    </row>
    <row r="48999" spans="43:44" x14ac:dyDescent="0.2">
      <c r="AQ48999" s="47"/>
      <c r="AR48999" s="51"/>
    </row>
    <row r="49000" spans="43:44" x14ac:dyDescent="0.2">
      <c r="AQ49000" s="47"/>
      <c r="AR49000" s="51"/>
    </row>
    <row r="49001" spans="43:44" x14ac:dyDescent="0.2">
      <c r="AQ49001" s="47"/>
      <c r="AR49001" s="51"/>
    </row>
    <row r="49002" spans="43:44" x14ac:dyDescent="0.2">
      <c r="AQ49002" s="47"/>
      <c r="AR49002" s="51"/>
    </row>
    <row r="49003" spans="43:44" x14ac:dyDescent="0.2">
      <c r="AQ49003" s="47"/>
      <c r="AR49003" s="51"/>
    </row>
    <row r="49004" spans="43:44" x14ac:dyDescent="0.2">
      <c r="AQ49004" s="47"/>
      <c r="AR49004" s="51"/>
    </row>
    <row r="49005" spans="43:44" x14ac:dyDescent="0.2">
      <c r="AQ49005" s="47"/>
      <c r="AR49005" s="51"/>
    </row>
    <row r="49006" spans="43:44" x14ac:dyDescent="0.2">
      <c r="AQ49006" s="47"/>
      <c r="AR49006" s="51"/>
    </row>
    <row r="49007" spans="43:44" x14ac:dyDescent="0.2">
      <c r="AQ49007" s="47"/>
      <c r="AR49007" s="51"/>
    </row>
    <row r="49008" spans="43:44" x14ac:dyDescent="0.2">
      <c r="AQ49008" s="47"/>
      <c r="AR49008" s="51"/>
    </row>
    <row r="49009" spans="43:44" x14ac:dyDescent="0.2">
      <c r="AQ49009" s="47"/>
      <c r="AR49009" s="51"/>
    </row>
    <row r="49010" spans="43:44" x14ac:dyDescent="0.2">
      <c r="AQ49010" s="47"/>
      <c r="AR49010" s="51"/>
    </row>
    <row r="49011" spans="43:44" x14ac:dyDescent="0.2">
      <c r="AQ49011" s="47"/>
      <c r="AR49011" s="51"/>
    </row>
    <row r="49012" spans="43:44" x14ac:dyDescent="0.2">
      <c r="AQ49012" s="47"/>
      <c r="AR49012" s="51"/>
    </row>
    <row r="49013" spans="43:44" x14ac:dyDescent="0.2">
      <c r="AQ49013" s="47"/>
      <c r="AR49013" s="51"/>
    </row>
    <row r="49014" spans="43:44" x14ac:dyDescent="0.2">
      <c r="AQ49014" s="47"/>
      <c r="AR49014" s="51"/>
    </row>
    <row r="49015" spans="43:44" x14ac:dyDescent="0.2">
      <c r="AQ49015" s="47"/>
      <c r="AR49015" s="51"/>
    </row>
    <row r="49016" spans="43:44" x14ac:dyDescent="0.2">
      <c r="AQ49016" s="47"/>
      <c r="AR49016" s="51"/>
    </row>
    <row r="49017" spans="43:44" x14ac:dyDescent="0.2">
      <c r="AQ49017" s="47"/>
      <c r="AR49017" s="51"/>
    </row>
    <row r="49018" spans="43:44" x14ac:dyDescent="0.2">
      <c r="AQ49018" s="47"/>
      <c r="AR49018" s="51"/>
    </row>
    <row r="49019" spans="43:44" x14ac:dyDescent="0.2">
      <c r="AQ49019" s="47"/>
      <c r="AR49019" s="51"/>
    </row>
    <row r="49020" spans="43:44" x14ac:dyDescent="0.2">
      <c r="AQ49020" s="47"/>
      <c r="AR49020" s="51"/>
    </row>
    <row r="49021" spans="43:44" x14ac:dyDescent="0.2">
      <c r="AQ49021" s="47"/>
      <c r="AR49021" s="51"/>
    </row>
    <row r="49022" spans="43:44" x14ac:dyDescent="0.2">
      <c r="AQ49022" s="47"/>
      <c r="AR49022" s="51"/>
    </row>
    <row r="49023" spans="43:44" x14ac:dyDescent="0.2">
      <c r="AQ49023" s="47"/>
      <c r="AR49023" s="51"/>
    </row>
    <row r="49024" spans="43:44" x14ac:dyDescent="0.2">
      <c r="AQ49024" s="47"/>
      <c r="AR49024" s="51"/>
    </row>
    <row r="49025" spans="43:44" x14ac:dyDescent="0.2">
      <c r="AQ49025" s="47"/>
      <c r="AR49025" s="51"/>
    </row>
    <row r="49026" spans="43:44" x14ac:dyDescent="0.2">
      <c r="AQ49026" s="47"/>
      <c r="AR49026" s="51"/>
    </row>
    <row r="49027" spans="43:44" x14ac:dyDescent="0.2">
      <c r="AQ49027" s="47"/>
      <c r="AR49027" s="51"/>
    </row>
    <row r="49028" spans="43:44" x14ac:dyDescent="0.2">
      <c r="AQ49028" s="47"/>
      <c r="AR49028" s="51"/>
    </row>
    <row r="49029" spans="43:44" x14ac:dyDescent="0.2">
      <c r="AQ49029" s="47"/>
      <c r="AR49029" s="51"/>
    </row>
    <row r="49030" spans="43:44" x14ac:dyDescent="0.2">
      <c r="AQ49030" s="47"/>
      <c r="AR49030" s="51"/>
    </row>
    <row r="49031" spans="43:44" x14ac:dyDescent="0.2">
      <c r="AQ49031" s="47"/>
      <c r="AR49031" s="51"/>
    </row>
    <row r="49032" spans="43:44" x14ac:dyDescent="0.2">
      <c r="AQ49032" s="47"/>
      <c r="AR49032" s="51"/>
    </row>
    <row r="49033" spans="43:44" x14ac:dyDescent="0.2">
      <c r="AQ49033" s="47"/>
      <c r="AR49033" s="51"/>
    </row>
    <row r="49034" spans="43:44" x14ac:dyDescent="0.2">
      <c r="AQ49034" s="47"/>
      <c r="AR49034" s="51"/>
    </row>
    <row r="49035" spans="43:44" x14ac:dyDescent="0.2">
      <c r="AQ49035" s="47"/>
      <c r="AR49035" s="51"/>
    </row>
    <row r="49036" spans="43:44" x14ac:dyDescent="0.2">
      <c r="AQ49036" s="47"/>
      <c r="AR49036" s="51"/>
    </row>
    <row r="49037" spans="43:44" x14ac:dyDescent="0.2">
      <c r="AQ49037" s="47"/>
      <c r="AR49037" s="51"/>
    </row>
    <row r="49038" spans="43:44" x14ac:dyDescent="0.2">
      <c r="AQ49038" s="47"/>
      <c r="AR49038" s="51"/>
    </row>
    <row r="49039" spans="43:44" x14ac:dyDescent="0.2">
      <c r="AQ49039" s="47"/>
      <c r="AR49039" s="51"/>
    </row>
    <row r="49040" spans="43:44" x14ac:dyDescent="0.2">
      <c r="AQ49040" s="47"/>
      <c r="AR49040" s="51"/>
    </row>
    <row r="49041" spans="43:44" x14ac:dyDescent="0.2">
      <c r="AQ49041" s="47"/>
      <c r="AR49041" s="51"/>
    </row>
    <row r="49042" spans="43:44" x14ac:dyDescent="0.2">
      <c r="AQ49042" s="47"/>
      <c r="AR49042" s="51"/>
    </row>
    <row r="49043" spans="43:44" x14ac:dyDescent="0.2">
      <c r="AQ49043" s="47"/>
      <c r="AR49043" s="51"/>
    </row>
    <row r="49044" spans="43:44" x14ac:dyDescent="0.2">
      <c r="AQ49044" s="47"/>
      <c r="AR49044" s="51"/>
    </row>
    <row r="49045" spans="43:44" x14ac:dyDescent="0.2">
      <c r="AQ49045" s="47"/>
      <c r="AR49045" s="51"/>
    </row>
    <row r="49046" spans="43:44" x14ac:dyDescent="0.2">
      <c r="AQ49046" s="47"/>
      <c r="AR49046" s="51"/>
    </row>
    <row r="49047" spans="43:44" x14ac:dyDescent="0.2">
      <c r="AQ49047" s="47"/>
      <c r="AR49047" s="51"/>
    </row>
    <row r="49048" spans="43:44" x14ac:dyDescent="0.2">
      <c r="AQ49048" s="47"/>
      <c r="AR49048" s="51"/>
    </row>
    <row r="49049" spans="43:44" x14ac:dyDescent="0.2">
      <c r="AQ49049" s="47"/>
      <c r="AR49049" s="51"/>
    </row>
    <row r="49050" spans="43:44" x14ac:dyDescent="0.2">
      <c r="AQ49050" s="47"/>
      <c r="AR49050" s="51"/>
    </row>
    <row r="49051" spans="43:44" x14ac:dyDescent="0.2">
      <c r="AQ49051" s="47"/>
      <c r="AR49051" s="51"/>
    </row>
    <row r="49052" spans="43:44" x14ac:dyDescent="0.2">
      <c r="AQ49052" s="47"/>
      <c r="AR49052" s="51"/>
    </row>
    <row r="49053" spans="43:44" x14ac:dyDescent="0.2">
      <c r="AQ49053" s="47"/>
      <c r="AR49053" s="51"/>
    </row>
    <row r="49054" spans="43:44" x14ac:dyDescent="0.2">
      <c r="AQ49054" s="47"/>
      <c r="AR49054" s="51"/>
    </row>
    <row r="49055" spans="43:44" x14ac:dyDescent="0.2">
      <c r="AQ49055" s="47"/>
      <c r="AR49055" s="51"/>
    </row>
    <row r="49056" spans="43:44" x14ac:dyDescent="0.2">
      <c r="AQ49056" s="47"/>
      <c r="AR49056" s="51"/>
    </row>
    <row r="49057" spans="43:44" x14ac:dyDescent="0.2">
      <c r="AQ49057" s="47"/>
      <c r="AR49057" s="51"/>
    </row>
    <row r="49058" spans="43:44" x14ac:dyDescent="0.2">
      <c r="AQ49058" s="47"/>
      <c r="AR49058" s="51"/>
    </row>
    <row r="49059" spans="43:44" x14ac:dyDescent="0.2">
      <c r="AQ49059" s="47"/>
      <c r="AR49059" s="51"/>
    </row>
    <row r="49060" spans="43:44" x14ac:dyDescent="0.2">
      <c r="AQ49060" s="47"/>
      <c r="AR49060" s="51"/>
    </row>
    <row r="49061" spans="43:44" x14ac:dyDescent="0.2">
      <c r="AQ49061" s="47"/>
      <c r="AR49061" s="51"/>
    </row>
    <row r="49062" spans="43:44" x14ac:dyDescent="0.2">
      <c r="AQ49062" s="47"/>
      <c r="AR49062" s="51"/>
    </row>
    <row r="49063" spans="43:44" x14ac:dyDescent="0.2">
      <c r="AQ49063" s="47"/>
      <c r="AR49063" s="51"/>
    </row>
    <row r="49064" spans="43:44" x14ac:dyDescent="0.2">
      <c r="AQ49064" s="47"/>
      <c r="AR49064" s="51"/>
    </row>
    <row r="49065" spans="43:44" x14ac:dyDescent="0.2">
      <c r="AQ49065" s="47"/>
      <c r="AR49065" s="51"/>
    </row>
    <row r="49066" spans="43:44" x14ac:dyDescent="0.2">
      <c r="AQ49066" s="47"/>
      <c r="AR49066" s="51"/>
    </row>
    <row r="49067" spans="43:44" x14ac:dyDescent="0.2">
      <c r="AQ49067" s="47"/>
      <c r="AR49067" s="51"/>
    </row>
    <row r="49068" spans="43:44" x14ac:dyDescent="0.2">
      <c r="AQ49068" s="47"/>
      <c r="AR49068" s="51"/>
    </row>
    <row r="49069" spans="43:44" x14ac:dyDescent="0.2">
      <c r="AQ49069" s="47"/>
      <c r="AR49069" s="51"/>
    </row>
    <row r="49070" spans="43:44" x14ac:dyDescent="0.2">
      <c r="AQ49070" s="47"/>
      <c r="AR49070" s="51"/>
    </row>
    <row r="49071" spans="43:44" x14ac:dyDescent="0.2">
      <c r="AQ49071" s="47"/>
      <c r="AR49071" s="51"/>
    </row>
    <row r="49072" spans="43:44" x14ac:dyDescent="0.2">
      <c r="AQ49072" s="47"/>
      <c r="AR49072" s="51"/>
    </row>
    <row r="49073" spans="43:44" x14ac:dyDescent="0.2">
      <c r="AQ49073" s="47"/>
      <c r="AR49073" s="51"/>
    </row>
    <row r="49074" spans="43:44" x14ac:dyDescent="0.2">
      <c r="AQ49074" s="47"/>
      <c r="AR49074" s="51"/>
    </row>
    <row r="49075" spans="43:44" x14ac:dyDescent="0.2">
      <c r="AQ49075" s="47"/>
      <c r="AR49075" s="51"/>
    </row>
    <row r="49076" spans="43:44" x14ac:dyDescent="0.2">
      <c r="AQ49076" s="47"/>
      <c r="AR49076" s="51"/>
    </row>
    <row r="49077" spans="43:44" x14ac:dyDescent="0.2">
      <c r="AQ49077" s="47"/>
      <c r="AR49077" s="51"/>
    </row>
    <row r="49078" spans="43:44" x14ac:dyDescent="0.2">
      <c r="AQ49078" s="47"/>
      <c r="AR49078" s="51"/>
    </row>
    <row r="49079" spans="43:44" x14ac:dyDescent="0.2">
      <c r="AQ49079" s="47"/>
      <c r="AR49079" s="51"/>
    </row>
    <row r="49080" spans="43:44" x14ac:dyDescent="0.2">
      <c r="AQ49080" s="47"/>
      <c r="AR49080" s="51"/>
    </row>
    <row r="49081" spans="43:44" x14ac:dyDescent="0.2">
      <c r="AQ49081" s="47"/>
      <c r="AR49081" s="51"/>
    </row>
    <row r="49082" spans="43:44" x14ac:dyDescent="0.2">
      <c r="AQ49082" s="47"/>
      <c r="AR49082" s="51"/>
    </row>
    <row r="49083" spans="43:44" x14ac:dyDescent="0.2">
      <c r="AQ49083" s="47"/>
      <c r="AR49083" s="51"/>
    </row>
    <row r="49084" spans="43:44" x14ac:dyDescent="0.2">
      <c r="AQ49084" s="47"/>
      <c r="AR49084" s="51"/>
    </row>
    <row r="49085" spans="43:44" x14ac:dyDescent="0.2">
      <c r="AQ49085" s="47"/>
      <c r="AR49085" s="51"/>
    </row>
    <row r="49086" spans="43:44" x14ac:dyDescent="0.2">
      <c r="AQ49086" s="47"/>
      <c r="AR49086" s="51"/>
    </row>
    <row r="49087" spans="43:44" x14ac:dyDescent="0.2">
      <c r="AQ49087" s="47"/>
      <c r="AR49087" s="51"/>
    </row>
    <row r="49088" spans="43:44" x14ac:dyDescent="0.2">
      <c r="AQ49088" s="47"/>
      <c r="AR49088" s="51"/>
    </row>
    <row r="49089" spans="43:44" x14ac:dyDescent="0.2">
      <c r="AQ49089" s="47"/>
      <c r="AR49089" s="51"/>
    </row>
    <row r="49090" spans="43:44" x14ac:dyDescent="0.2">
      <c r="AQ49090" s="47"/>
      <c r="AR49090" s="51"/>
    </row>
    <row r="49091" spans="43:44" x14ac:dyDescent="0.2">
      <c r="AQ49091" s="47"/>
      <c r="AR49091" s="51"/>
    </row>
    <row r="49092" spans="43:44" x14ac:dyDescent="0.2">
      <c r="AQ49092" s="47"/>
      <c r="AR49092" s="51"/>
    </row>
    <row r="49093" spans="43:44" x14ac:dyDescent="0.2">
      <c r="AQ49093" s="47"/>
      <c r="AR49093" s="51"/>
    </row>
    <row r="49094" spans="43:44" x14ac:dyDescent="0.2">
      <c r="AQ49094" s="47"/>
      <c r="AR49094" s="51"/>
    </row>
    <row r="49095" spans="43:44" x14ac:dyDescent="0.2">
      <c r="AQ49095" s="47"/>
      <c r="AR49095" s="51"/>
    </row>
    <row r="49096" spans="43:44" x14ac:dyDescent="0.2">
      <c r="AQ49096" s="47"/>
      <c r="AR49096" s="51"/>
    </row>
    <row r="49097" spans="43:44" x14ac:dyDescent="0.2">
      <c r="AQ49097" s="47"/>
      <c r="AR49097" s="51"/>
    </row>
    <row r="49098" spans="43:44" x14ac:dyDescent="0.2">
      <c r="AQ49098" s="47"/>
      <c r="AR49098" s="51"/>
    </row>
    <row r="49099" spans="43:44" x14ac:dyDescent="0.2">
      <c r="AQ49099" s="47"/>
      <c r="AR49099" s="51"/>
    </row>
    <row r="49100" spans="43:44" x14ac:dyDescent="0.2">
      <c r="AQ49100" s="47"/>
      <c r="AR49100" s="51"/>
    </row>
    <row r="49101" spans="43:44" x14ac:dyDescent="0.2">
      <c r="AQ49101" s="47"/>
      <c r="AR49101" s="51"/>
    </row>
    <row r="49102" spans="43:44" x14ac:dyDescent="0.2">
      <c r="AQ49102" s="47"/>
      <c r="AR49102" s="51"/>
    </row>
    <row r="49103" spans="43:44" x14ac:dyDescent="0.2">
      <c r="AQ49103" s="47"/>
      <c r="AR49103" s="51"/>
    </row>
    <row r="49104" spans="43:44" x14ac:dyDescent="0.2">
      <c r="AQ49104" s="47"/>
      <c r="AR49104" s="51"/>
    </row>
    <row r="49105" spans="43:44" x14ac:dyDescent="0.2">
      <c r="AQ49105" s="47"/>
      <c r="AR49105" s="51"/>
    </row>
    <row r="49106" spans="43:44" x14ac:dyDescent="0.2">
      <c r="AQ49106" s="47"/>
      <c r="AR49106" s="51"/>
    </row>
    <row r="49107" spans="43:44" x14ac:dyDescent="0.2">
      <c r="AQ49107" s="47"/>
      <c r="AR49107" s="51"/>
    </row>
    <row r="49108" spans="43:44" x14ac:dyDescent="0.2">
      <c r="AQ49108" s="47"/>
      <c r="AR49108" s="51"/>
    </row>
    <row r="49109" spans="43:44" x14ac:dyDescent="0.2">
      <c r="AQ49109" s="47"/>
      <c r="AR49109" s="51"/>
    </row>
    <row r="49110" spans="43:44" x14ac:dyDescent="0.2">
      <c r="AQ49110" s="47"/>
      <c r="AR49110" s="51"/>
    </row>
    <row r="49111" spans="43:44" x14ac:dyDescent="0.2">
      <c r="AQ49111" s="47"/>
      <c r="AR49111" s="51"/>
    </row>
    <row r="49112" spans="43:44" x14ac:dyDescent="0.2">
      <c r="AQ49112" s="47"/>
      <c r="AR49112" s="51"/>
    </row>
    <row r="49113" spans="43:44" x14ac:dyDescent="0.2">
      <c r="AQ49113" s="47"/>
      <c r="AR49113" s="51"/>
    </row>
    <row r="49114" spans="43:44" x14ac:dyDescent="0.2">
      <c r="AQ49114" s="47"/>
      <c r="AR49114" s="51"/>
    </row>
    <row r="49115" spans="43:44" x14ac:dyDescent="0.2">
      <c r="AQ49115" s="47"/>
      <c r="AR49115" s="51"/>
    </row>
    <row r="49116" spans="43:44" x14ac:dyDescent="0.2">
      <c r="AQ49116" s="47"/>
      <c r="AR49116" s="51"/>
    </row>
    <row r="49117" spans="43:44" x14ac:dyDescent="0.2">
      <c r="AQ49117" s="47"/>
      <c r="AR49117" s="51"/>
    </row>
    <row r="49118" spans="43:44" x14ac:dyDescent="0.2">
      <c r="AQ49118" s="47"/>
      <c r="AR49118" s="51"/>
    </row>
    <row r="49119" spans="43:44" x14ac:dyDescent="0.2">
      <c r="AQ49119" s="47"/>
      <c r="AR49119" s="51"/>
    </row>
    <row r="49120" spans="43:44" x14ac:dyDescent="0.2">
      <c r="AQ49120" s="47"/>
      <c r="AR49120" s="51"/>
    </row>
    <row r="49121" spans="43:44" x14ac:dyDescent="0.2">
      <c r="AQ49121" s="47"/>
      <c r="AR49121" s="51"/>
    </row>
    <row r="49122" spans="43:44" x14ac:dyDescent="0.2">
      <c r="AQ49122" s="47"/>
      <c r="AR49122" s="51"/>
    </row>
    <row r="49123" spans="43:44" x14ac:dyDescent="0.2">
      <c r="AQ49123" s="47"/>
      <c r="AR49123" s="51"/>
    </row>
    <row r="49124" spans="43:44" x14ac:dyDescent="0.2">
      <c r="AQ49124" s="47"/>
      <c r="AR49124" s="51"/>
    </row>
    <row r="49125" spans="43:44" x14ac:dyDescent="0.2">
      <c r="AQ49125" s="47"/>
      <c r="AR49125" s="51"/>
    </row>
    <row r="49126" spans="43:44" x14ac:dyDescent="0.2">
      <c r="AQ49126" s="47"/>
      <c r="AR49126" s="51"/>
    </row>
    <row r="49127" spans="43:44" x14ac:dyDescent="0.2">
      <c r="AQ49127" s="47"/>
      <c r="AR49127" s="51"/>
    </row>
    <row r="49128" spans="43:44" x14ac:dyDescent="0.2">
      <c r="AQ49128" s="47"/>
      <c r="AR49128" s="51"/>
    </row>
    <row r="49129" spans="43:44" x14ac:dyDescent="0.2">
      <c r="AQ49129" s="47"/>
      <c r="AR49129" s="51"/>
    </row>
    <row r="49130" spans="43:44" x14ac:dyDescent="0.2">
      <c r="AQ49130" s="47"/>
      <c r="AR49130" s="51"/>
    </row>
    <row r="49131" spans="43:44" x14ac:dyDescent="0.2">
      <c r="AQ49131" s="47"/>
      <c r="AR49131" s="51"/>
    </row>
    <row r="49132" spans="43:44" x14ac:dyDescent="0.2">
      <c r="AQ49132" s="47"/>
      <c r="AR49132" s="51"/>
    </row>
    <row r="49133" spans="43:44" x14ac:dyDescent="0.2">
      <c r="AQ49133" s="47"/>
      <c r="AR49133" s="51"/>
    </row>
    <row r="49134" spans="43:44" x14ac:dyDescent="0.2">
      <c r="AQ49134" s="47"/>
      <c r="AR49134" s="51"/>
    </row>
    <row r="49135" spans="43:44" x14ac:dyDescent="0.2">
      <c r="AQ49135" s="47"/>
      <c r="AR49135" s="51"/>
    </row>
    <row r="49136" spans="43:44" x14ac:dyDescent="0.2">
      <c r="AQ49136" s="47"/>
      <c r="AR49136" s="51"/>
    </row>
    <row r="49137" spans="43:44" x14ac:dyDescent="0.2">
      <c r="AQ49137" s="47"/>
      <c r="AR49137" s="51"/>
    </row>
    <row r="49138" spans="43:44" x14ac:dyDescent="0.2">
      <c r="AQ49138" s="47"/>
      <c r="AR49138" s="51"/>
    </row>
    <row r="49139" spans="43:44" x14ac:dyDescent="0.2">
      <c r="AQ49139" s="47"/>
      <c r="AR49139" s="51"/>
    </row>
    <row r="49140" spans="43:44" x14ac:dyDescent="0.2">
      <c r="AQ49140" s="47"/>
      <c r="AR49140" s="51"/>
    </row>
    <row r="49141" spans="43:44" x14ac:dyDescent="0.2">
      <c r="AQ49141" s="47"/>
      <c r="AR49141" s="51"/>
    </row>
    <row r="49142" spans="43:44" x14ac:dyDescent="0.2">
      <c r="AQ49142" s="47"/>
      <c r="AR49142" s="51"/>
    </row>
    <row r="49143" spans="43:44" x14ac:dyDescent="0.2">
      <c r="AQ49143" s="47"/>
      <c r="AR49143" s="51"/>
    </row>
    <row r="49144" spans="43:44" x14ac:dyDescent="0.2">
      <c r="AQ49144" s="47"/>
      <c r="AR49144" s="51"/>
    </row>
    <row r="49145" spans="43:44" x14ac:dyDescent="0.2">
      <c r="AQ49145" s="47"/>
      <c r="AR49145" s="51"/>
    </row>
    <row r="49146" spans="43:44" x14ac:dyDescent="0.2">
      <c r="AQ49146" s="47"/>
      <c r="AR49146" s="51"/>
    </row>
    <row r="49147" spans="43:44" x14ac:dyDescent="0.2">
      <c r="AQ49147" s="47"/>
      <c r="AR49147" s="51"/>
    </row>
    <row r="49148" spans="43:44" x14ac:dyDescent="0.2">
      <c r="AQ49148" s="47"/>
      <c r="AR49148" s="51"/>
    </row>
    <row r="49149" spans="43:44" x14ac:dyDescent="0.2">
      <c r="AQ49149" s="47"/>
      <c r="AR49149" s="51"/>
    </row>
    <row r="49150" spans="43:44" x14ac:dyDescent="0.2">
      <c r="AQ49150" s="47"/>
      <c r="AR49150" s="51"/>
    </row>
    <row r="49151" spans="43:44" x14ac:dyDescent="0.2">
      <c r="AQ49151" s="47"/>
      <c r="AR49151" s="51"/>
    </row>
    <row r="49152" spans="43:44" x14ac:dyDescent="0.2">
      <c r="AQ49152" s="47"/>
      <c r="AR49152" s="51"/>
    </row>
    <row r="49153" spans="43:44" x14ac:dyDescent="0.2">
      <c r="AQ49153" s="47"/>
      <c r="AR49153" s="51"/>
    </row>
    <row r="49154" spans="43:44" x14ac:dyDescent="0.2">
      <c r="AQ49154" s="47"/>
      <c r="AR49154" s="51"/>
    </row>
    <row r="49155" spans="43:44" x14ac:dyDescent="0.2">
      <c r="AQ49155" s="47"/>
      <c r="AR49155" s="51"/>
    </row>
    <row r="49156" spans="43:44" x14ac:dyDescent="0.2">
      <c r="AQ49156" s="47"/>
      <c r="AR49156" s="51"/>
    </row>
    <row r="49157" spans="43:44" x14ac:dyDescent="0.2">
      <c r="AQ49157" s="47"/>
      <c r="AR49157" s="51"/>
    </row>
    <row r="49158" spans="43:44" x14ac:dyDescent="0.2">
      <c r="AQ49158" s="47"/>
      <c r="AR49158" s="51"/>
    </row>
    <row r="49159" spans="43:44" x14ac:dyDescent="0.2">
      <c r="AQ49159" s="47"/>
      <c r="AR49159" s="51"/>
    </row>
    <row r="49160" spans="43:44" x14ac:dyDescent="0.2">
      <c r="AQ49160" s="47"/>
      <c r="AR49160" s="51"/>
    </row>
    <row r="49161" spans="43:44" x14ac:dyDescent="0.2">
      <c r="AQ49161" s="47"/>
      <c r="AR49161" s="51"/>
    </row>
    <row r="49162" spans="43:44" x14ac:dyDescent="0.2">
      <c r="AQ49162" s="47"/>
      <c r="AR49162" s="51"/>
    </row>
    <row r="49163" spans="43:44" x14ac:dyDescent="0.2">
      <c r="AQ49163" s="47"/>
      <c r="AR49163" s="51"/>
    </row>
    <row r="49164" spans="43:44" x14ac:dyDescent="0.2">
      <c r="AQ49164" s="47"/>
      <c r="AR49164" s="51"/>
    </row>
    <row r="49165" spans="43:44" x14ac:dyDescent="0.2">
      <c r="AQ49165" s="47"/>
      <c r="AR49165" s="51"/>
    </row>
    <row r="49166" spans="43:44" x14ac:dyDescent="0.2">
      <c r="AQ49166" s="47"/>
      <c r="AR49166" s="51"/>
    </row>
    <row r="49167" spans="43:44" x14ac:dyDescent="0.2">
      <c r="AQ49167" s="47"/>
      <c r="AR49167" s="51"/>
    </row>
    <row r="49168" spans="43:44" x14ac:dyDescent="0.2">
      <c r="AQ49168" s="47"/>
      <c r="AR49168" s="51"/>
    </row>
    <row r="49169" spans="43:44" x14ac:dyDescent="0.2">
      <c r="AQ49169" s="47"/>
      <c r="AR49169" s="51"/>
    </row>
    <row r="49170" spans="43:44" x14ac:dyDescent="0.2">
      <c r="AQ49170" s="47"/>
      <c r="AR49170" s="51"/>
    </row>
    <row r="49171" spans="43:44" x14ac:dyDescent="0.2">
      <c r="AQ49171" s="47"/>
      <c r="AR49171" s="51"/>
    </row>
    <row r="49172" spans="43:44" x14ac:dyDescent="0.2">
      <c r="AQ49172" s="47"/>
      <c r="AR49172" s="51"/>
    </row>
    <row r="49173" spans="43:44" x14ac:dyDescent="0.2">
      <c r="AQ49173" s="47"/>
      <c r="AR49173" s="51"/>
    </row>
    <row r="49174" spans="43:44" x14ac:dyDescent="0.2">
      <c r="AQ49174" s="47"/>
      <c r="AR49174" s="51"/>
    </row>
    <row r="49175" spans="43:44" x14ac:dyDescent="0.2">
      <c r="AQ49175" s="47"/>
      <c r="AR49175" s="51"/>
    </row>
    <row r="49176" spans="43:44" x14ac:dyDescent="0.2">
      <c r="AQ49176" s="47"/>
      <c r="AR49176" s="51"/>
    </row>
    <row r="49177" spans="43:44" x14ac:dyDescent="0.2">
      <c r="AQ49177" s="47"/>
      <c r="AR49177" s="51"/>
    </row>
    <row r="49178" spans="43:44" x14ac:dyDescent="0.2">
      <c r="AQ49178" s="47"/>
      <c r="AR49178" s="51"/>
    </row>
    <row r="49179" spans="43:44" x14ac:dyDescent="0.2">
      <c r="AQ49179" s="47"/>
      <c r="AR49179" s="51"/>
    </row>
    <row r="49180" spans="43:44" x14ac:dyDescent="0.2">
      <c r="AQ49180" s="47"/>
      <c r="AR49180" s="51"/>
    </row>
    <row r="49181" spans="43:44" x14ac:dyDescent="0.2">
      <c r="AQ49181" s="47"/>
      <c r="AR49181" s="51"/>
    </row>
    <row r="49182" spans="43:44" x14ac:dyDescent="0.2">
      <c r="AQ49182" s="47"/>
      <c r="AR49182" s="51"/>
    </row>
    <row r="49183" spans="43:44" x14ac:dyDescent="0.2">
      <c r="AQ49183" s="47"/>
      <c r="AR49183" s="51"/>
    </row>
    <row r="49184" spans="43:44" x14ac:dyDescent="0.2">
      <c r="AQ49184" s="47"/>
      <c r="AR49184" s="51"/>
    </row>
    <row r="49185" spans="43:44" x14ac:dyDescent="0.2">
      <c r="AQ49185" s="47"/>
      <c r="AR49185" s="51"/>
    </row>
    <row r="49186" spans="43:44" x14ac:dyDescent="0.2">
      <c r="AQ49186" s="47"/>
      <c r="AR49186" s="51"/>
    </row>
    <row r="49187" spans="43:44" x14ac:dyDescent="0.2">
      <c r="AQ49187" s="47"/>
      <c r="AR49187" s="51"/>
    </row>
    <row r="49188" spans="43:44" x14ac:dyDescent="0.2">
      <c r="AQ49188" s="47"/>
      <c r="AR49188" s="51"/>
    </row>
    <row r="49189" spans="43:44" x14ac:dyDescent="0.2">
      <c r="AQ49189" s="47"/>
      <c r="AR49189" s="51"/>
    </row>
    <row r="49190" spans="43:44" x14ac:dyDescent="0.2">
      <c r="AQ49190" s="47"/>
      <c r="AR49190" s="51"/>
    </row>
    <row r="49191" spans="43:44" x14ac:dyDescent="0.2">
      <c r="AQ49191" s="47"/>
      <c r="AR49191" s="51"/>
    </row>
    <row r="49192" spans="43:44" x14ac:dyDescent="0.2">
      <c r="AQ49192" s="47"/>
      <c r="AR49192" s="51"/>
    </row>
    <row r="49193" spans="43:44" x14ac:dyDescent="0.2">
      <c r="AQ49193" s="47"/>
      <c r="AR49193" s="51"/>
    </row>
    <row r="49194" spans="43:44" x14ac:dyDescent="0.2">
      <c r="AQ49194" s="47"/>
      <c r="AR49194" s="51"/>
    </row>
    <row r="49195" spans="43:44" x14ac:dyDescent="0.2">
      <c r="AQ49195" s="47"/>
      <c r="AR49195" s="51"/>
    </row>
    <row r="49196" spans="43:44" x14ac:dyDescent="0.2">
      <c r="AQ49196" s="47"/>
      <c r="AR49196" s="51"/>
    </row>
    <row r="49197" spans="43:44" x14ac:dyDescent="0.2">
      <c r="AQ49197" s="47"/>
      <c r="AR49197" s="51"/>
    </row>
    <row r="49198" spans="43:44" x14ac:dyDescent="0.2">
      <c r="AQ49198" s="47"/>
      <c r="AR49198" s="51"/>
    </row>
    <row r="49199" spans="43:44" x14ac:dyDescent="0.2">
      <c r="AQ49199" s="47"/>
      <c r="AR49199" s="51"/>
    </row>
    <row r="49200" spans="43:44" x14ac:dyDescent="0.2">
      <c r="AQ49200" s="47"/>
      <c r="AR49200" s="51"/>
    </row>
    <row r="49201" spans="43:44" x14ac:dyDescent="0.2">
      <c r="AQ49201" s="47"/>
      <c r="AR49201" s="51"/>
    </row>
    <row r="49202" spans="43:44" x14ac:dyDescent="0.2">
      <c r="AQ49202" s="47"/>
      <c r="AR49202" s="51"/>
    </row>
    <row r="49203" spans="43:44" x14ac:dyDescent="0.2">
      <c r="AQ49203" s="47"/>
      <c r="AR49203" s="51"/>
    </row>
    <row r="49204" spans="43:44" x14ac:dyDescent="0.2">
      <c r="AQ49204" s="47"/>
      <c r="AR49204" s="51"/>
    </row>
    <row r="49205" spans="43:44" x14ac:dyDescent="0.2">
      <c r="AQ49205" s="47"/>
      <c r="AR49205" s="51"/>
    </row>
    <row r="49206" spans="43:44" x14ac:dyDescent="0.2">
      <c r="AQ49206" s="47"/>
      <c r="AR49206" s="51"/>
    </row>
    <row r="49207" spans="43:44" x14ac:dyDescent="0.2">
      <c r="AQ49207" s="47"/>
      <c r="AR49207" s="51"/>
    </row>
    <row r="49208" spans="43:44" x14ac:dyDescent="0.2">
      <c r="AQ49208" s="47"/>
      <c r="AR49208" s="51"/>
    </row>
    <row r="49209" spans="43:44" x14ac:dyDescent="0.2">
      <c r="AQ49209" s="47"/>
      <c r="AR49209" s="51"/>
    </row>
    <row r="49210" spans="43:44" x14ac:dyDescent="0.2">
      <c r="AQ49210" s="47"/>
      <c r="AR49210" s="51"/>
    </row>
    <row r="49211" spans="43:44" x14ac:dyDescent="0.2">
      <c r="AQ49211" s="47"/>
      <c r="AR49211" s="51"/>
    </row>
    <row r="49212" spans="43:44" x14ac:dyDescent="0.2">
      <c r="AQ49212" s="47"/>
      <c r="AR49212" s="51"/>
    </row>
    <row r="49213" spans="43:44" x14ac:dyDescent="0.2">
      <c r="AQ49213" s="47"/>
      <c r="AR49213" s="51"/>
    </row>
    <row r="49214" spans="43:44" x14ac:dyDescent="0.2">
      <c r="AQ49214" s="47"/>
      <c r="AR49214" s="51"/>
    </row>
    <row r="49215" spans="43:44" x14ac:dyDescent="0.2">
      <c r="AQ49215" s="47"/>
      <c r="AR49215" s="51"/>
    </row>
    <row r="49216" spans="43:44" x14ac:dyDescent="0.2">
      <c r="AQ49216" s="47"/>
      <c r="AR49216" s="51"/>
    </row>
    <row r="49217" spans="43:44" x14ac:dyDescent="0.2">
      <c r="AQ49217" s="47"/>
      <c r="AR49217" s="51"/>
    </row>
    <row r="49218" spans="43:44" x14ac:dyDescent="0.2">
      <c r="AQ49218" s="47"/>
      <c r="AR49218" s="51"/>
    </row>
    <row r="49219" spans="43:44" x14ac:dyDescent="0.2">
      <c r="AQ49219" s="47"/>
      <c r="AR49219" s="51"/>
    </row>
    <row r="49220" spans="43:44" x14ac:dyDescent="0.2">
      <c r="AQ49220" s="47"/>
      <c r="AR49220" s="51"/>
    </row>
    <row r="49221" spans="43:44" x14ac:dyDescent="0.2">
      <c r="AQ49221" s="47"/>
      <c r="AR49221" s="51"/>
    </row>
    <row r="49222" spans="43:44" x14ac:dyDescent="0.2">
      <c r="AQ49222" s="47"/>
      <c r="AR49222" s="51"/>
    </row>
    <row r="49223" spans="43:44" x14ac:dyDescent="0.2">
      <c r="AQ49223" s="47"/>
      <c r="AR49223" s="51"/>
    </row>
    <row r="49224" spans="43:44" x14ac:dyDescent="0.2">
      <c r="AQ49224" s="47"/>
      <c r="AR49224" s="51"/>
    </row>
    <row r="49225" spans="43:44" x14ac:dyDescent="0.2">
      <c r="AQ49225" s="47"/>
      <c r="AR49225" s="51"/>
    </row>
    <row r="49226" spans="43:44" x14ac:dyDescent="0.2">
      <c r="AQ49226" s="47"/>
      <c r="AR49226" s="51"/>
    </row>
    <row r="49227" spans="43:44" x14ac:dyDescent="0.2">
      <c r="AQ49227" s="47"/>
      <c r="AR49227" s="51"/>
    </row>
    <row r="49228" spans="43:44" x14ac:dyDescent="0.2">
      <c r="AQ49228" s="47"/>
      <c r="AR49228" s="51"/>
    </row>
    <row r="49229" spans="43:44" x14ac:dyDescent="0.2">
      <c r="AQ49229" s="47"/>
      <c r="AR49229" s="51"/>
    </row>
    <row r="49230" spans="43:44" x14ac:dyDescent="0.2">
      <c r="AQ49230" s="47"/>
      <c r="AR49230" s="51"/>
    </row>
    <row r="49231" spans="43:44" x14ac:dyDescent="0.2">
      <c r="AQ49231" s="47"/>
      <c r="AR49231" s="51"/>
    </row>
    <row r="49232" spans="43:44" x14ac:dyDescent="0.2">
      <c r="AQ49232" s="47"/>
      <c r="AR49232" s="51"/>
    </row>
    <row r="49233" spans="43:44" x14ac:dyDescent="0.2">
      <c r="AQ49233" s="47"/>
      <c r="AR49233" s="51"/>
    </row>
    <row r="49234" spans="43:44" x14ac:dyDescent="0.2">
      <c r="AQ49234" s="47"/>
      <c r="AR49234" s="51"/>
    </row>
    <row r="49235" spans="43:44" x14ac:dyDescent="0.2">
      <c r="AQ49235" s="47"/>
      <c r="AR49235" s="51"/>
    </row>
    <row r="49236" spans="43:44" x14ac:dyDescent="0.2">
      <c r="AQ49236" s="47"/>
      <c r="AR49236" s="51"/>
    </row>
    <row r="49237" spans="43:44" x14ac:dyDescent="0.2">
      <c r="AQ49237" s="47"/>
      <c r="AR49237" s="51"/>
    </row>
    <row r="49238" spans="43:44" x14ac:dyDescent="0.2">
      <c r="AQ49238" s="47"/>
      <c r="AR49238" s="51"/>
    </row>
    <row r="49239" spans="43:44" x14ac:dyDescent="0.2">
      <c r="AQ49239" s="47"/>
      <c r="AR49239" s="51"/>
    </row>
    <row r="49240" spans="43:44" x14ac:dyDescent="0.2">
      <c r="AQ49240" s="47"/>
      <c r="AR49240" s="51"/>
    </row>
    <row r="49241" spans="43:44" x14ac:dyDescent="0.2">
      <c r="AQ49241" s="47"/>
      <c r="AR49241" s="51"/>
    </row>
    <row r="49242" spans="43:44" x14ac:dyDescent="0.2">
      <c r="AQ49242" s="47"/>
      <c r="AR49242" s="51"/>
    </row>
    <row r="49243" spans="43:44" x14ac:dyDescent="0.2">
      <c r="AQ49243" s="47"/>
      <c r="AR49243" s="51"/>
    </row>
    <row r="49244" spans="43:44" x14ac:dyDescent="0.2">
      <c r="AQ49244" s="47"/>
      <c r="AR49244" s="51"/>
    </row>
    <row r="49245" spans="43:44" x14ac:dyDescent="0.2">
      <c r="AQ49245" s="47"/>
      <c r="AR49245" s="51"/>
    </row>
    <row r="49246" spans="43:44" x14ac:dyDescent="0.2">
      <c r="AQ49246" s="47"/>
      <c r="AR49246" s="51"/>
    </row>
    <row r="49247" spans="43:44" x14ac:dyDescent="0.2">
      <c r="AQ49247" s="47"/>
      <c r="AR49247" s="51"/>
    </row>
    <row r="49248" spans="43:44" x14ac:dyDescent="0.2">
      <c r="AQ49248" s="47"/>
      <c r="AR49248" s="51"/>
    </row>
    <row r="49249" spans="43:44" x14ac:dyDescent="0.2">
      <c r="AQ49249" s="47"/>
      <c r="AR49249" s="51"/>
    </row>
    <row r="49250" spans="43:44" x14ac:dyDescent="0.2">
      <c r="AQ49250" s="47"/>
      <c r="AR49250" s="51"/>
    </row>
    <row r="49251" spans="43:44" x14ac:dyDescent="0.2">
      <c r="AQ49251" s="47"/>
      <c r="AR49251" s="51"/>
    </row>
    <row r="49252" spans="43:44" x14ac:dyDescent="0.2">
      <c r="AQ49252" s="47"/>
      <c r="AR49252" s="51"/>
    </row>
    <row r="49253" spans="43:44" x14ac:dyDescent="0.2">
      <c r="AQ49253" s="47"/>
      <c r="AR49253" s="51"/>
    </row>
    <row r="49254" spans="43:44" x14ac:dyDescent="0.2">
      <c r="AQ49254" s="47"/>
      <c r="AR49254" s="51"/>
    </row>
    <row r="49255" spans="43:44" x14ac:dyDescent="0.2">
      <c r="AQ49255" s="47"/>
      <c r="AR49255" s="51"/>
    </row>
    <row r="49256" spans="43:44" x14ac:dyDescent="0.2">
      <c r="AQ49256" s="47"/>
      <c r="AR49256" s="51"/>
    </row>
    <row r="49257" spans="43:44" x14ac:dyDescent="0.2">
      <c r="AQ49257" s="47"/>
      <c r="AR49257" s="51"/>
    </row>
    <row r="49258" spans="43:44" x14ac:dyDescent="0.2">
      <c r="AQ49258" s="47"/>
      <c r="AR49258" s="51"/>
    </row>
    <row r="49259" spans="43:44" x14ac:dyDescent="0.2">
      <c r="AQ49259" s="47"/>
      <c r="AR49259" s="51"/>
    </row>
    <row r="49260" spans="43:44" x14ac:dyDescent="0.2">
      <c r="AQ49260" s="47"/>
      <c r="AR49260" s="51"/>
    </row>
    <row r="49261" spans="43:44" x14ac:dyDescent="0.2">
      <c r="AQ49261" s="47"/>
      <c r="AR49261" s="51"/>
    </row>
    <row r="49262" spans="43:44" x14ac:dyDescent="0.2">
      <c r="AQ49262" s="47"/>
      <c r="AR49262" s="51"/>
    </row>
    <row r="49263" spans="43:44" x14ac:dyDescent="0.2">
      <c r="AQ49263" s="47"/>
      <c r="AR49263" s="51"/>
    </row>
    <row r="49264" spans="43:44" x14ac:dyDescent="0.2">
      <c r="AQ49264" s="47"/>
      <c r="AR49264" s="51"/>
    </row>
    <row r="49265" spans="43:44" x14ac:dyDescent="0.2">
      <c r="AQ49265" s="47"/>
      <c r="AR49265" s="51"/>
    </row>
    <row r="49266" spans="43:44" x14ac:dyDescent="0.2">
      <c r="AQ49266" s="47"/>
      <c r="AR49266" s="51"/>
    </row>
    <row r="49267" spans="43:44" x14ac:dyDescent="0.2">
      <c r="AQ49267" s="47"/>
      <c r="AR49267" s="51"/>
    </row>
    <row r="49268" spans="43:44" x14ac:dyDescent="0.2">
      <c r="AQ49268" s="47"/>
      <c r="AR49268" s="51"/>
    </row>
    <row r="49269" spans="43:44" x14ac:dyDescent="0.2">
      <c r="AQ49269" s="47"/>
      <c r="AR49269" s="51"/>
    </row>
    <row r="49270" spans="43:44" x14ac:dyDescent="0.2">
      <c r="AQ49270" s="47"/>
      <c r="AR49270" s="51"/>
    </row>
    <row r="49271" spans="43:44" x14ac:dyDescent="0.2">
      <c r="AQ49271" s="47"/>
      <c r="AR49271" s="51"/>
    </row>
    <row r="49272" spans="43:44" x14ac:dyDescent="0.2">
      <c r="AQ49272" s="47"/>
      <c r="AR49272" s="51"/>
    </row>
    <row r="49273" spans="43:44" x14ac:dyDescent="0.2">
      <c r="AQ49273" s="47"/>
      <c r="AR49273" s="51"/>
    </row>
    <row r="49274" spans="43:44" x14ac:dyDescent="0.2">
      <c r="AQ49274" s="47"/>
      <c r="AR49274" s="51"/>
    </row>
    <row r="49275" spans="43:44" x14ac:dyDescent="0.2">
      <c r="AQ49275" s="47"/>
      <c r="AR49275" s="51"/>
    </row>
    <row r="49276" spans="43:44" x14ac:dyDescent="0.2">
      <c r="AQ49276" s="47"/>
      <c r="AR49276" s="51"/>
    </row>
    <row r="49277" spans="43:44" x14ac:dyDescent="0.2">
      <c r="AQ49277" s="47"/>
      <c r="AR49277" s="51"/>
    </row>
    <row r="49278" spans="43:44" x14ac:dyDescent="0.2">
      <c r="AQ49278" s="47"/>
      <c r="AR49278" s="51"/>
    </row>
    <row r="49279" spans="43:44" x14ac:dyDescent="0.2">
      <c r="AQ49279" s="47"/>
      <c r="AR49279" s="51"/>
    </row>
    <row r="49280" spans="43:44" x14ac:dyDescent="0.2">
      <c r="AQ49280" s="47"/>
      <c r="AR49280" s="51"/>
    </row>
    <row r="49281" spans="43:44" x14ac:dyDescent="0.2">
      <c r="AQ49281" s="47"/>
      <c r="AR49281" s="51"/>
    </row>
    <row r="49282" spans="43:44" x14ac:dyDescent="0.2">
      <c r="AQ49282" s="47"/>
      <c r="AR49282" s="51"/>
    </row>
    <row r="49283" spans="43:44" x14ac:dyDescent="0.2">
      <c r="AQ49283" s="47"/>
      <c r="AR49283" s="51"/>
    </row>
    <row r="49284" spans="43:44" x14ac:dyDescent="0.2">
      <c r="AQ49284" s="47"/>
      <c r="AR49284" s="51"/>
    </row>
    <row r="49285" spans="43:44" x14ac:dyDescent="0.2">
      <c r="AQ49285" s="47"/>
      <c r="AR49285" s="51"/>
    </row>
    <row r="49286" spans="43:44" x14ac:dyDescent="0.2">
      <c r="AQ49286" s="47"/>
      <c r="AR49286" s="51"/>
    </row>
    <row r="49287" spans="43:44" x14ac:dyDescent="0.2">
      <c r="AQ49287" s="47"/>
      <c r="AR49287" s="51"/>
    </row>
    <row r="49288" spans="43:44" x14ac:dyDescent="0.2">
      <c r="AQ49288" s="47"/>
      <c r="AR49288" s="51"/>
    </row>
    <row r="49289" spans="43:44" x14ac:dyDescent="0.2">
      <c r="AQ49289" s="47"/>
      <c r="AR49289" s="51"/>
    </row>
    <row r="49290" spans="43:44" x14ac:dyDescent="0.2">
      <c r="AQ49290" s="47"/>
      <c r="AR49290" s="51"/>
    </row>
    <row r="49291" spans="43:44" x14ac:dyDescent="0.2">
      <c r="AQ49291" s="47"/>
      <c r="AR49291" s="51"/>
    </row>
    <row r="49292" spans="43:44" x14ac:dyDescent="0.2">
      <c r="AQ49292" s="47"/>
      <c r="AR49292" s="51"/>
    </row>
    <row r="49293" spans="43:44" x14ac:dyDescent="0.2">
      <c r="AQ49293" s="47"/>
      <c r="AR49293" s="51"/>
    </row>
    <row r="49294" spans="43:44" x14ac:dyDescent="0.2">
      <c r="AQ49294" s="47"/>
      <c r="AR49294" s="51"/>
    </row>
    <row r="49295" spans="43:44" x14ac:dyDescent="0.2">
      <c r="AQ49295" s="47"/>
      <c r="AR49295" s="51"/>
    </row>
    <row r="49296" spans="43:44" x14ac:dyDescent="0.2">
      <c r="AQ49296" s="47"/>
      <c r="AR49296" s="51"/>
    </row>
    <row r="49297" spans="43:44" x14ac:dyDescent="0.2">
      <c r="AQ49297" s="47"/>
      <c r="AR49297" s="51"/>
    </row>
    <row r="49298" spans="43:44" x14ac:dyDescent="0.2">
      <c r="AQ49298" s="47"/>
      <c r="AR49298" s="51"/>
    </row>
    <row r="49299" spans="43:44" x14ac:dyDescent="0.2">
      <c r="AQ49299" s="47"/>
      <c r="AR49299" s="51"/>
    </row>
    <row r="49300" spans="43:44" x14ac:dyDescent="0.2">
      <c r="AQ49300" s="47"/>
      <c r="AR49300" s="51"/>
    </row>
    <row r="49301" spans="43:44" x14ac:dyDescent="0.2">
      <c r="AQ49301" s="47"/>
      <c r="AR49301" s="51"/>
    </row>
    <row r="49302" spans="43:44" x14ac:dyDescent="0.2">
      <c r="AQ49302" s="47"/>
      <c r="AR49302" s="51"/>
    </row>
    <row r="49303" spans="43:44" x14ac:dyDescent="0.2">
      <c r="AQ49303" s="47"/>
      <c r="AR49303" s="51"/>
    </row>
    <row r="49304" spans="43:44" x14ac:dyDescent="0.2">
      <c r="AQ49304" s="47"/>
      <c r="AR49304" s="51"/>
    </row>
    <row r="49305" spans="43:44" x14ac:dyDescent="0.2">
      <c r="AQ49305" s="47"/>
      <c r="AR49305" s="51"/>
    </row>
    <row r="49306" spans="43:44" x14ac:dyDescent="0.2">
      <c r="AQ49306" s="47"/>
      <c r="AR49306" s="51"/>
    </row>
    <row r="49307" spans="43:44" x14ac:dyDescent="0.2">
      <c r="AQ49307" s="47"/>
      <c r="AR49307" s="51"/>
    </row>
    <row r="49308" spans="43:44" x14ac:dyDescent="0.2">
      <c r="AQ49308" s="47"/>
      <c r="AR49308" s="51"/>
    </row>
    <row r="49309" spans="43:44" x14ac:dyDescent="0.2">
      <c r="AQ49309" s="47"/>
      <c r="AR49309" s="51"/>
    </row>
    <row r="49310" spans="43:44" x14ac:dyDescent="0.2">
      <c r="AQ49310" s="47"/>
      <c r="AR49310" s="51"/>
    </row>
    <row r="49311" spans="43:44" x14ac:dyDescent="0.2">
      <c r="AQ49311" s="47"/>
      <c r="AR49311" s="51"/>
    </row>
    <row r="49312" spans="43:44" x14ac:dyDescent="0.2">
      <c r="AQ49312" s="47"/>
      <c r="AR49312" s="51"/>
    </row>
    <row r="49313" spans="43:44" x14ac:dyDescent="0.2">
      <c r="AQ49313" s="47"/>
      <c r="AR49313" s="51"/>
    </row>
    <row r="49314" spans="43:44" x14ac:dyDescent="0.2">
      <c r="AQ49314" s="47"/>
      <c r="AR49314" s="51"/>
    </row>
    <row r="49315" spans="43:44" x14ac:dyDescent="0.2">
      <c r="AQ49315" s="47"/>
      <c r="AR49315" s="51"/>
    </row>
    <row r="49316" spans="43:44" x14ac:dyDescent="0.2">
      <c r="AQ49316" s="47"/>
      <c r="AR49316" s="51"/>
    </row>
    <row r="49317" spans="43:44" x14ac:dyDescent="0.2">
      <c r="AQ49317" s="47"/>
      <c r="AR49317" s="51"/>
    </row>
    <row r="49318" spans="43:44" x14ac:dyDescent="0.2">
      <c r="AQ49318" s="47"/>
      <c r="AR49318" s="51"/>
    </row>
    <row r="49319" spans="43:44" x14ac:dyDescent="0.2">
      <c r="AQ49319" s="47"/>
      <c r="AR49319" s="51"/>
    </row>
    <row r="49320" spans="43:44" x14ac:dyDescent="0.2">
      <c r="AQ49320" s="47"/>
      <c r="AR49320" s="51"/>
    </row>
    <row r="49321" spans="43:44" x14ac:dyDescent="0.2">
      <c r="AQ49321" s="47"/>
      <c r="AR49321" s="51"/>
    </row>
    <row r="49322" spans="43:44" x14ac:dyDescent="0.2">
      <c r="AQ49322" s="47"/>
      <c r="AR49322" s="51"/>
    </row>
    <row r="49323" spans="43:44" x14ac:dyDescent="0.2">
      <c r="AQ49323" s="47"/>
      <c r="AR49323" s="51"/>
    </row>
    <row r="49324" spans="43:44" x14ac:dyDescent="0.2">
      <c r="AQ49324" s="47"/>
      <c r="AR49324" s="51"/>
    </row>
    <row r="49325" spans="43:44" x14ac:dyDescent="0.2">
      <c r="AQ49325" s="47"/>
      <c r="AR49325" s="51"/>
    </row>
    <row r="49326" spans="43:44" x14ac:dyDescent="0.2">
      <c r="AQ49326" s="47"/>
      <c r="AR49326" s="51"/>
    </row>
    <row r="49327" spans="43:44" x14ac:dyDescent="0.2">
      <c r="AQ49327" s="47"/>
      <c r="AR49327" s="51"/>
    </row>
    <row r="49328" spans="43:44" x14ac:dyDescent="0.2">
      <c r="AQ49328" s="47"/>
      <c r="AR49328" s="51"/>
    </row>
    <row r="49329" spans="43:44" x14ac:dyDescent="0.2">
      <c r="AQ49329" s="47"/>
      <c r="AR49329" s="51"/>
    </row>
    <row r="49330" spans="43:44" x14ac:dyDescent="0.2">
      <c r="AQ49330" s="47"/>
      <c r="AR49330" s="51"/>
    </row>
    <row r="49331" spans="43:44" x14ac:dyDescent="0.2">
      <c r="AQ49331" s="47"/>
      <c r="AR49331" s="51"/>
    </row>
    <row r="49332" spans="43:44" x14ac:dyDescent="0.2">
      <c r="AQ49332" s="47"/>
      <c r="AR49332" s="51"/>
    </row>
    <row r="49333" spans="43:44" x14ac:dyDescent="0.2">
      <c r="AQ49333" s="47"/>
      <c r="AR49333" s="51"/>
    </row>
    <row r="49334" spans="43:44" x14ac:dyDescent="0.2">
      <c r="AQ49334" s="47"/>
      <c r="AR49334" s="51"/>
    </row>
    <row r="49335" spans="43:44" x14ac:dyDescent="0.2">
      <c r="AQ49335" s="47"/>
      <c r="AR49335" s="51"/>
    </row>
    <row r="49336" spans="43:44" x14ac:dyDescent="0.2">
      <c r="AQ49336" s="47"/>
      <c r="AR49336" s="51"/>
    </row>
    <row r="49337" spans="43:44" x14ac:dyDescent="0.2">
      <c r="AQ49337" s="47"/>
      <c r="AR49337" s="51"/>
    </row>
    <row r="49338" spans="43:44" x14ac:dyDescent="0.2">
      <c r="AQ49338" s="47"/>
      <c r="AR49338" s="51"/>
    </row>
    <row r="49339" spans="43:44" x14ac:dyDescent="0.2">
      <c r="AQ49339" s="47"/>
      <c r="AR49339" s="51"/>
    </row>
    <row r="49340" spans="43:44" x14ac:dyDescent="0.2">
      <c r="AQ49340" s="47"/>
      <c r="AR49340" s="51"/>
    </row>
    <row r="49341" spans="43:44" x14ac:dyDescent="0.2">
      <c r="AQ49341" s="47"/>
      <c r="AR49341" s="51"/>
    </row>
    <row r="49342" spans="43:44" x14ac:dyDescent="0.2">
      <c r="AQ49342" s="47"/>
      <c r="AR49342" s="51"/>
    </row>
    <row r="49343" spans="43:44" x14ac:dyDescent="0.2">
      <c r="AQ49343" s="47"/>
      <c r="AR49343" s="51"/>
    </row>
    <row r="49344" spans="43:44" x14ac:dyDescent="0.2">
      <c r="AQ49344" s="47"/>
      <c r="AR49344" s="51"/>
    </row>
    <row r="49345" spans="43:44" x14ac:dyDescent="0.2">
      <c r="AQ49345" s="47"/>
      <c r="AR49345" s="51"/>
    </row>
    <row r="49346" spans="43:44" x14ac:dyDescent="0.2">
      <c r="AQ49346" s="47"/>
      <c r="AR49346" s="51"/>
    </row>
    <row r="49347" spans="43:44" x14ac:dyDescent="0.2">
      <c r="AQ49347" s="47"/>
      <c r="AR49347" s="51"/>
    </row>
    <row r="49348" spans="43:44" x14ac:dyDescent="0.2">
      <c r="AQ49348" s="47"/>
      <c r="AR49348" s="51"/>
    </row>
    <row r="49349" spans="43:44" x14ac:dyDescent="0.2">
      <c r="AQ49349" s="47"/>
      <c r="AR49349" s="51"/>
    </row>
    <row r="49350" spans="43:44" x14ac:dyDescent="0.2">
      <c r="AQ49350" s="47"/>
      <c r="AR49350" s="51"/>
    </row>
    <row r="49351" spans="43:44" x14ac:dyDescent="0.2">
      <c r="AQ49351" s="47"/>
      <c r="AR49351" s="51"/>
    </row>
    <row r="49352" spans="43:44" x14ac:dyDescent="0.2">
      <c r="AQ49352" s="47"/>
      <c r="AR49352" s="51"/>
    </row>
    <row r="49353" spans="43:44" x14ac:dyDescent="0.2">
      <c r="AQ49353" s="47"/>
      <c r="AR49353" s="51"/>
    </row>
    <row r="49354" spans="43:44" x14ac:dyDescent="0.2">
      <c r="AQ49354" s="47"/>
      <c r="AR49354" s="51"/>
    </row>
    <row r="49355" spans="43:44" x14ac:dyDescent="0.2">
      <c r="AQ49355" s="47"/>
      <c r="AR49355" s="51"/>
    </row>
    <row r="49356" spans="43:44" x14ac:dyDescent="0.2">
      <c r="AQ49356" s="47"/>
      <c r="AR49356" s="51"/>
    </row>
    <row r="49357" spans="43:44" x14ac:dyDescent="0.2">
      <c r="AQ49357" s="47"/>
      <c r="AR49357" s="51"/>
    </row>
    <row r="49358" spans="43:44" x14ac:dyDescent="0.2">
      <c r="AQ49358" s="47"/>
      <c r="AR49358" s="51"/>
    </row>
    <row r="49359" spans="43:44" x14ac:dyDescent="0.2">
      <c r="AQ49359" s="47"/>
      <c r="AR49359" s="51"/>
    </row>
    <row r="49360" spans="43:44" x14ac:dyDescent="0.2">
      <c r="AQ49360" s="47"/>
      <c r="AR49360" s="51"/>
    </row>
    <row r="49361" spans="43:44" x14ac:dyDescent="0.2">
      <c r="AQ49361" s="47"/>
      <c r="AR49361" s="51"/>
    </row>
    <row r="49362" spans="43:44" x14ac:dyDescent="0.2">
      <c r="AQ49362" s="47"/>
      <c r="AR49362" s="51"/>
    </row>
    <row r="49363" spans="43:44" x14ac:dyDescent="0.2">
      <c r="AQ49363" s="47"/>
      <c r="AR49363" s="51"/>
    </row>
    <row r="49364" spans="43:44" x14ac:dyDescent="0.2">
      <c r="AQ49364" s="47"/>
      <c r="AR49364" s="51"/>
    </row>
    <row r="49365" spans="43:44" x14ac:dyDescent="0.2">
      <c r="AQ49365" s="47"/>
      <c r="AR49365" s="51"/>
    </row>
    <row r="49366" spans="43:44" x14ac:dyDescent="0.2">
      <c r="AQ49366" s="47"/>
      <c r="AR49366" s="51"/>
    </row>
    <row r="49367" spans="43:44" x14ac:dyDescent="0.2">
      <c r="AQ49367" s="47"/>
      <c r="AR49367" s="51"/>
    </row>
    <row r="49368" spans="43:44" x14ac:dyDescent="0.2">
      <c r="AQ49368" s="47"/>
      <c r="AR49368" s="51"/>
    </row>
    <row r="49369" spans="43:44" x14ac:dyDescent="0.2">
      <c r="AQ49369" s="47"/>
      <c r="AR49369" s="51"/>
    </row>
    <row r="49370" spans="43:44" x14ac:dyDescent="0.2">
      <c r="AQ49370" s="47"/>
      <c r="AR49370" s="51"/>
    </row>
    <row r="49371" spans="43:44" x14ac:dyDescent="0.2">
      <c r="AQ49371" s="47"/>
      <c r="AR49371" s="51"/>
    </row>
    <row r="49372" spans="43:44" x14ac:dyDescent="0.2">
      <c r="AQ49372" s="47"/>
      <c r="AR49372" s="51"/>
    </row>
    <row r="49373" spans="43:44" x14ac:dyDescent="0.2">
      <c r="AQ49373" s="47"/>
      <c r="AR49373" s="51"/>
    </row>
    <row r="49374" spans="43:44" x14ac:dyDescent="0.2">
      <c r="AQ49374" s="47"/>
      <c r="AR49374" s="51"/>
    </row>
    <row r="49375" spans="43:44" x14ac:dyDescent="0.2">
      <c r="AQ49375" s="47"/>
      <c r="AR49375" s="51"/>
    </row>
    <row r="49376" spans="43:44" x14ac:dyDescent="0.2">
      <c r="AQ49376" s="47"/>
      <c r="AR49376" s="51"/>
    </row>
    <row r="49377" spans="43:44" x14ac:dyDescent="0.2">
      <c r="AQ49377" s="47"/>
      <c r="AR49377" s="51"/>
    </row>
    <row r="49378" spans="43:44" x14ac:dyDescent="0.2">
      <c r="AQ49378" s="47"/>
      <c r="AR49378" s="51"/>
    </row>
    <row r="49379" spans="43:44" x14ac:dyDescent="0.2">
      <c r="AQ49379" s="47"/>
      <c r="AR49379" s="51"/>
    </row>
    <row r="49380" spans="43:44" x14ac:dyDescent="0.2">
      <c r="AQ49380" s="47"/>
      <c r="AR49380" s="51"/>
    </row>
    <row r="49381" spans="43:44" x14ac:dyDescent="0.2">
      <c r="AQ49381" s="47"/>
      <c r="AR49381" s="51"/>
    </row>
    <row r="49382" spans="43:44" x14ac:dyDescent="0.2">
      <c r="AQ49382" s="47"/>
      <c r="AR49382" s="51"/>
    </row>
    <row r="49383" spans="43:44" x14ac:dyDescent="0.2">
      <c r="AQ49383" s="47"/>
      <c r="AR49383" s="51"/>
    </row>
    <row r="49384" spans="43:44" x14ac:dyDescent="0.2">
      <c r="AQ49384" s="47"/>
      <c r="AR49384" s="51"/>
    </row>
    <row r="49385" spans="43:44" x14ac:dyDescent="0.2">
      <c r="AQ49385" s="47"/>
      <c r="AR49385" s="51"/>
    </row>
    <row r="49386" spans="43:44" x14ac:dyDescent="0.2">
      <c r="AQ49386" s="47"/>
      <c r="AR49386" s="51"/>
    </row>
    <row r="49387" spans="43:44" x14ac:dyDescent="0.2">
      <c r="AQ49387" s="47"/>
      <c r="AR49387" s="51"/>
    </row>
    <row r="49388" spans="43:44" x14ac:dyDescent="0.2">
      <c r="AQ49388" s="47"/>
      <c r="AR49388" s="51"/>
    </row>
    <row r="49389" spans="43:44" x14ac:dyDescent="0.2">
      <c r="AQ49389" s="47"/>
      <c r="AR49389" s="51"/>
    </row>
    <row r="49390" spans="43:44" x14ac:dyDescent="0.2">
      <c r="AQ49390" s="47"/>
      <c r="AR49390" s="51"/>
    </row>
    <row r="49391" spans="43:44" x14ac:dyDescent="0.2">
      <c r="AQ49391" s="47"/>
      <c r="AR49391" s="51"/>
    </row>
    <row r="49392" spans="43:44" x14ac:dyDescent="0.2">
      <c r="AQ49392" s="47"/>
      <c r="AR49392" s="51"/>
    </row>
    <row r="49393" spans="43:44" x14ac:dyDescent="0.2">
      <c r="AQ49393" s="47"/>
      <c r="AR49393" s="51"/>
    </row>
    <row r="49394" spans="43:44" x14ac:dyDescent="0.2">
      <c r="AQ49394" s="47"/>
      <c r="AR49394" s="51"/>
    </row>
    <row r="49395" spans="43:44" x14ac:dyDescent="0.2">
      <c r="AQ49395" s="47"/>
      <c r="AR49395" s="51"/>
    </row>
    <row r="49396" spans="43:44" x14ac:dyDescent="0.2">
      <c r="AQ49396" s="47"/>
      <c r="AR49396" s="51"/>
    </row>
    <row r="49397" spans="43:44" x14ac:dyDescent="0.2">
      <c r="AQ49397" s="47"/>
      <c r="AR49397" s="51"/>
    </row>
    <row r="49398" spans="43:44" x14ac:dyDescent="0.2">
      <c r="AQ49398" s="47"/>
      <c r="AR49398" s="51"/>
    </row>
    <row r="49399" spans="43:44" x14ac:dyDescent="0.2">
      <c r="AQ49399" s="47"/>
      <c r="AR49399" s="51"/>
    </row>
    <row r="49400" spans="43:44" x14ac:dyDescent="0.2">
      <c r="AQ49400" s="47"/>
      <c r="AR49400" s="51"/>
    </row>
    <row r="49401" spans="43:44" x14ac:dyDescent="0.2">
      <c r="AQ49401" s="47"/>
      <c r="AR49401" s="51"/>
    </row>
    <row r="49402" spans="43:44" x14ac:dyDescent="0.2">
      <c r="AQ49402" s="47"/>
      <c r="AR49402" s="51"/>
    </row>
    <row r="49403" spans="43:44" x14ac:dyDescent="0.2">
      <c r="AQ49403" s="47"/>
      <c r="AR49403" s="51"/>
    </row>
    <row r="49404" spans="43:44" x14ac:dyDescent="0.2">
      <c r="AQ49404" s="47"/>
      <c r="AR49404" s="51"/>
    </row>
    <row r="49405" spans="43:44" x14ac:dyDescent="0.2">
      <c r="AQ49405" s="47"/>
      <c r="AR49405" s="51"/>
    </row>
    <row r="49406" spans="43:44" x14ac:dyDescent="0.2">
      <c r="AQ49406" s="47"/>
      <c r="AR49406" s="51"/>
    </row>
    <row r="49407" spans="43:44" x14ac:dyDescent="0.2">
      <c r="AQ49407" s="47"/>
      <c r="AR49407" s="51"/>
    </row>
    <row r="49408" spans="43:44" x14ac:dyDescent="0.2">
      <c r="AQ49408" s="47"/>
      <c r="AR49408" s="51"/>
    </row>
    <row r="49409" spans="43:44" x14ac:dyDescent="0.2">
      <c r="AQ49409" s="47"/>
      <c r="AR49409" s="51"/>
    </row>
    <row r="49410" spans="43:44" x14ac:dyDescent="0.2">
      <c r="AQ49410" s="47"/>
      <c r="AR49410" s="51"/>
    </row>
    <row r="49411" spans="43:44" x14ac:dyDescent="0.2">
      <c r="AQ49411" s="47"/>
      <c r="AR49411" s="51"/>
    </row>
    <row r="49412" spans="43:44" x14ac:dyDescent="0.2">
      <c r="AQ49412" s="47"/>
      <c r="AR49412" s="51"/>
    </row>
    <row r="49413" spans="43:44" x14ac:dyDescent="0.2">
      <c r="AQ49413" s="47"/>
      <c r="AR49413" s="51"/>
    </row>
    <row r="49414" spans="43:44" x14ac:dyDescent="0.2">
      <c r="AQ49414" s="47"/>
      <c r="AR49414" s="51"/>
    </row>
    <row r="49415" spans="43:44" x14ac:dyDescent="0.2">
      <c r="AQ49415" s="47"/>
      <c r="AR49415" s="51"/>
    </row>
    <row r="49416" spans="43:44" x14ac:dyDescent="0.2">
      <c r="AQ49416" s="47"/>
      <c r="AR49416" s="51"/>
    </row>
    <row r="49417" spans="43:44" x14ac:dyDescent="0.2">
      <c r="AQ49417" s="47"/>
      <c r="AR49417" s="51"/>
    </row>
    <row r="49418" spans="43:44" x14ac:dyDescent="0.2">
      <c r="AQ49418" s="47"/>
      <c r="AR49418" s="51"/>
    </row>
    <row r="49419" spans="43:44" x14ac:dyDescent="0.2">
      <c r="AQ49419" s="47"/>
      <c r="AR49419" s="51"/>
    </row>
    <row r="49420" spans="43:44" x14ac:dyDescent="0.2">
      <c r="AQ49420" s="47"/>
      <c r="AR49420" s="51"/>
    </row>
    <row r="49421" spans="43:44" x14ac:dyDescent="0.2">
      <c r="AQ49421" s="47"/>
      <c r="AR49421" s="51"/>
    </row>
    <row r="49422" spans="43:44" x14ac:dyDescent="0.2">
      <c r="AQ49422" s="47"/>
      <c r="AR49422" s="51"/>
    </row>
    <row r="49423" spans="43:44" x14ac:dyDescent="0.2">
      <c r="AQ49423" s="47"/>
      <c r="AR49423" s="51"/>
    </row>
    <row r="49424" spans="43:44" x14ac:dyDescent="0.2">
      <c r="AQ49424" s="47"/>
      <c r="AR49424" s="51"/>
    </row>
    <row r="49425" spans="43:44" x14ac:dyDescent="0.2">
      <c r="AQ49425" s="47"/>
      <c r="AR49425" s="51"/>
    </row>
    <row r="49426" spans="43:44" x14ac:dyDescent="0.2">
      <c r="AQ49426" s="47"/>
      <c r="AR49426" s="51"/>
    </row>
    <row r="49427" spans="43:44" x14ac:dyDescent="0.2">
      <c r="AQ49427" s="47"/>
      <c r="AR49427" s="51"/>
    </row>
    <row r="49428" spans="43:44" x14ac:dyDescent="0.2">
      <c r="AQ49428" s="47"/>
      <c r="AR49428" s="51"/>
    </row>
    <row r="49429" spans="43:44" x14ac:dyDescent="0.2">
      <c r="AQ49429" s="47"/>
      <c r="AR49429" s="51"/>
    </row>
    <row r="49430" spans="43:44" x14ac:dyDescent="0.2">
      <c r="AQ49430" s="47"/>
      <c r="AR49430" s="51"/>
    </row>
    <row r="49431" spans="43:44" x14ac:dyDescent="0.2">
      <c r="AQ49431" s="47"/>
      <c r="AR49431" s="51"/>
    </row>
    <row r="49432" spans="43:44" x14ac:dyDescent="0.2">
      <c r="AQ49432" s="47"/>
      <c r="AR49432" s="51"/>
    </row>
    <row r="49433" spans="43:44" x14ac:dyDescent="0.2">
      <c r="AQ49433" s="47"/>
      <c r="AR49433" s="51"/>
    </row>
    <row r="49434" spans="43:44" x14ac:dyDescent="0.2">
      <c r="AQ49434" s="47"/>
      <c r="AR49434" s="51"/>
    </row>
    <row r="49435" spans="43:44" x14ac:dyDescent="0.2">
      <c r="AQ49435" s="47"/>
      <c r="AR49435" s="51"/>
    </row>
    <row r="49436" spans="43:44" x14ac:dyDescent="0.2">
      <c r="AQ49436" s="47"/>
      <c r="AR49436" s="51"/>
    </row>
    <row r="49437" spans="43:44" x14ac:dyDescent="0.2">
      <c r="AQ49437" s="47"/>
      <c r="AR49437" s="51"/>
    </row>
    <row r="49438" spans="43:44" x14ac:dyDescent="0.2">
      <c r="AQ49438" s="47"/>
      <c r="AR49438" s="51"/>
    </row>
    <row r="49439" spans="43:44" x14ac:dyDescent="0.2">
      <c r="AQ49439" s="47"/>
      <c r="AR49439" s="51"/>
    </row>
    <row r="49440" spans="43:44" x14ac:dyDescent="0.2">
      <c r="AQ49440" s="47"/>
      <c r="AR49440" s="51"/>
    </row>
    <row r="49441" spans="43:44" x14ac:dyDescent="0.2">
      <c r="AQ49441" s="47"/>
      <c r="AR49441" s="51"/>
    </row>
    <row r="49442" spans="43:44" x14ac:dyDescent="0.2">
      <c r="AQ49442" s="47"/>
      <c r="AR49442" s="51"/>
    </row>
    <row r="49443" spans="43:44" x14ac:dyDescent="0.2">
      <c r="AQ49443" s="47"/>
      <c r="AR49443" s="51"/>
    </row>
    <row r="49444" spans="43:44" x14ac:dyDescent="0.2">
      <c r="AQ49444" s="47"/>
      <c r="AR49444" s="51"/>
    </row>
    <row r="49445" spans="43:44" x14ac:dyDescent="0.2">
      <c r="AQ49445" s="47"/>
      <c r="AR49445" s="51"/>
    </row>
    <row r="49446" spans="43:44" x14ac:dyDescent="0.2">
      <c r="AQ49446" s="47"/>
      <c r="AR49446" s="51"/>
    </row>
    <row r="49447" spans="43:44" x14ac:dyDescent="0.2">
      <c r="AQ49447" s="47"/>
      <c r="AR49447" s="51"/>
    </row>
    <row r="49448" spans="43:44" x14ac:dyDescent="0.2">
      <c r="AQ49448" s="47"/>
      <c r="AR49448" s="51"/>
    </row>
    <row r="49449" spans="43:44" x14ac:dyDescent="0.2">
      <c r="AQ49449" s="47"/>
      <c r="AR49449" s="51"/>
    </row>
    <row r="49450" spans="43:44" x14ac:dyDescent="0.2">
      <c r="AQ49450" s="47"/>
      <c r="AR49450" s="51"/>
    </row>
    <row r="49451" spans="43:44" x14ac:dyDescent="0.2">
      <c r="AQ49451" s="47"/>
      <c r="AR49451" s="51"/>
    </row>
    <row r="49452" spans="43:44" x14ac:dyDescent="0.2">
      <c r="AQ49452" s="47"/>
      <c r="AR49452" s="51"/>
    </row>
    <row r="49453" spans="43:44" x14ac:dyDescent="0.2">
      <c r="AQ49453" s="47"/>
      <c r="AR49453" s="51"/>
    </row>
    <row r="49454" spans="43:44" x14ac:dyDescent="0.2">
      <c r="AQ49454" s="47"/>
      <c r="AR49454" s="51"/>
    </row>
    <row r="49455" spans="43:44" x14ac:dyDescent="0.2">
      <c r="AQ49455" s="47"/>
      <c r="AR49455" s="51"/>
    </row>
    <row r="49456" spans="43:44" x14ac:dyDescent="0.2">
      <c r="AQ49456" s="47"/>
      <c r="AR49456" s="51"/>
    </row>
    <row r="49457" spans="43:44" x14ac:dyDescent="0.2">
      <c r="AQ49457" s="47"/>
      <c r="AR49457" s="51"/>
    </row>
    <row r="49458" spans="43:44" x14ac:dyDescent="0.2">
      <c r="AQ49458" s="47"/>
      <c r="AR49458" s="51"/>
    </row>
    <row r="49459" spans="43:44" x14ac:dyDescent="0.2">
      <c r="AQ49459" s="47"/>
      <c r="AR49459" s="51"/>
    </row>
    <row r="49460" spans="43:44" x14ac:dyDescent="0.2">
      <c r="AQ49460" s="47"/>
      <c r="AR49460" s="51"/>
    </row>
    <row r="49461" spans="43:44" x14ac:dyDescent="0.2">
      <c r="AQ49461" s="47"/>
      <c r="AR49461" s="51"/>
    </row>
    <row r="49462" spans="43:44" x14ac:dyDescent="0.2">
      <c r="AQ49462" s="47"/>
      <c r="AR49462" s="51"/>
    </row>
    <row r="49463" spans="43:44" x14ac:dyDescent="0.2">
      <c r="AQ49463" s="47"/>
      <c r="AR49463" s="51"/>
    </row>
    <row r="49464" spans="43:44" x14ac:dyDescent="0.2">
      <c r="AQ49464" s="47"/>
      <c r="AR49464" s="51"/>
    </row>
    <row r="49465" spans="43:44" x14ac:dyDescent="0.2">
      <c r="AQ49465" s="47"/>
      <c r="AR49465" s="51"/>
    </row>
    <row r="49466" spans="43:44" x14ac:dyDescent="0.2">
      <c r="AQ49466" s="47"/>
      <c r="AR49466" s="51"/>
    </row>
    <row r="49467" spans="43:44" x14ac:dyDescent="0.2">
      <c r="AQ49467" s="47"/>
      <c r="AR49467" s="51"/>
    </row>
    <row r="49468" spans="43:44" x14ac:dyDescent="0.2">
      <c r="AQ49468" s="47"/>
      <c r="AR49468" s="51"/>
    </row>
    <row r="49469" spans="43:44" x14ac:dyDescent="0.2">
      <c r="AQ49469" s="47"/>
      <c r="AR49469" s="51"/>
    </row>
    <row r="49470" spans="43:44" x14ac:dyDescent="0.2">
      <c r="AQ49470" s="47"/>
      <c r="AR49470" s="51"/>
    </row>
    <row r="49471" spans="43:44" x14ac:dyDescent="0.2">
      <c r="AQ49471" s="47"/>
      <c r="AR49471" s="51"/>
    </row>
    <row r="49472" spans="43:44" x14ac:dyDescent="0.2">
      <c r="AQ49472" s="47"/>
      <c r="AR49472" s="51"/>
    </row>
    <row r="49473" spans="43:44" x14ac:dyDescent="0.2">
      <c r="AQ49473" s="47"/>
      <c r="AR49473" s="51"/>
    </row>
    <row r="49474" spans="43:44" x14ac:dyDescent="0.2">
      <c r="AQ49474" s="47"/>
      <c r="AR49474" s="51"/>
    </row>
    <row r="49475" spans="43:44" x14ac:dyDescent="0.2">
      <c r="AQ49475" s="47"/>
      <c r="AR49475" s="51"/>
    </row>
    <row r="49476" spans="43:44" x14ac:dyDescent="0.2">
      <c r="AQ49476" s="47"/>
      <c r="AR49476" s="51"/>
    </row>
    <row r="49477" spans="43:44" x14ac:dyDescent="0.2">
      <c r="AQ49477" s="47"/>
      <c r="AR49477" s="51"/>
    </row>
    <row r="49478" spans="43:44" x14ac:dyDescent="0.2">
      <c r="AQ49478" s="47"/>
      <c r="AR49478" s="51"/>
    </row>
    <row r="49479" spans="43:44" x14ac:dyDescent="0.2">
      <c r="AQ49479" s="47"/>
      <c r="AR49479" s="51"/>
    </row>
    <row r="49480" spans="43:44" x14ac:dyDescent="0.2">
      <c r="AQ49480" s="47"/>
      <c r="AR49480" s="51"/>
    </row>
    <row r="49481" spans="43:44" x14ac:dyDescent="0.2">
      <c r="AQ49481" s="47"/>
      <c r="AR49481" s="51"/>
    </row>
    <row r="49482" spans="43:44" x14ac:dyDescent="0.2">
      <c r="AQ49482" s="47"/>
      <c r="AR49482" s="51"/>
    </row>
    <row r="49483" spans="43:44" x14ac:dyDescent="0.2">
      <c r="AQ49483" s="47"/>
      <c r="AR49483" s="51"/>
    </row>
    <row r="49484" spans="43:44" x14ac:dyDescent="0.2">
      <c r="AQ49484" s="47"/>
      <c r="AR49484" s="51"/>
    </row>
    <row r="49485" spans="43:44" x14ac:dyDescent="0.2">
      <c r="AQ49485" s="47"/>
      <c r="AR49485" s="51"/>
    </row>
    <row r="49486" spans="43:44" x14ac:dyDescent="0.2">
      <c r="AQ49486" s="47"/>
      <c r="AR49486" s="51"/>
    </row>
    <row r="49487" spans="43:44" x14ac:dyDescent="0.2">
      <c r="AQ49487" s="47"/>
      <c r="AR49487" s="51"/>
    </row>
    <row r="49488" spans="43:44" x14ac:dyDescent="0.2">
      <c r="AQ49488" s="47"/>
      <c r="AR49488" s="51"/>
    </row>
    <row r="49489" spans="43:44" x14ac:dyDescent="0.2">
      <c r="AQ49489" s="47"/>
      <c r="AR49489" s="51"/>
    </row>
    <row r="49490" spans="43:44" x14ac:dyDescent="0.2">
      <c r="AQ49490" s="47"/>
      <c r="AR49490" s="51"/>
    </row>
    <row r="49491" spans="43:44" x14ac:dyDescent="0.2">
      <c r="AQ49491" s="47"/>
      <c r="AR49491" s="51"/>
    </row>
    <row r="49492" spans="43:44" x14ac:dyDescent="0.2">
      <c r="AQ49492" s="47"/>
      <c r="AR49492" s="51"/>
    </row>
    <row r="49493" spans="43:44" x14ac:dyDescent="0.2">
      <c r="AQ49493" s="47"/>
      <c r="AR49493" s="51"/>
    </row>
    <row r="49494" spans="43:44" x14ac:dyDescent="0.2">
      <c r="AQ49494" s="47"/>
      <c r="AR49494" s="51"/>
    </row>
    <row r="49495" spans="43:44" x14ac:dyDescent="0.2">
      <c r="AQ49495" s="47"/>
      <c r="AR49495" s="51"/>
    </row>
    <row r="49496" spans="43:44" x14ac:dyDescent="0.2">
      <c r="AQ49496" s="47"/>
      <c r="AR49496" s="51"/>
    </row>
    <row r="49497" spans="43:44" x14ac:dyDescent="0.2">
      <c r="AQ49497" s="47"/>
      <c r="AR49497" s="51"/>
    </row>
    <row r="49498" spans="43:44" x14ac:dyDescent="0.2">
      <c r="AQ49498" s="47"/>
      <c r="AR49498" s="51"/>
    </row>
    <row r="49499" spans="43:44" x14ac:dyDescent="0.2">
      <c r="AQ49499" s="47"/>
      <c r="AR49499" s="51"/>
    </row>
    <row r="49500" spans="43:44" x14ac:dyDescent="0.2">
      <c r="AQ49500" s="47"/>
      <c r="AR49500" s="51"/>
    </row>
    <row r="49501" spans="43:44" x14ac:dyDescent="0.2">
      <c r="AQ49501" s="47"/>
      <c r="AR49501" s="51"/>
    </row>
    <row r="49502" spans="43:44" x14ac:dyDescent="0.2">
      <c r="AQ49502" s="47"/>
      <c r="AR49502" s="51"/>
    </row>
    <row r="49503" spans="43:44" x14ac:dyDescent="0.2">
      <c r="AQ49503" s="47"/>
      <c r="AR49503" s="51"/>
    </row>
    <row r="49504" spans="43:44" x14ac:dyDescent="0.2">
      <c r="AQ49504" s="47"/>
      <c r="AR49504" s="51"/>
    </row>
    <row r="49505" spans="43:44" x14ac:dyDescent="0.2">
      <c r="AQ49505" s="47"/>
      <c r="AR49505" s="51"/>
    </row>
    <row r="49506" spans="43:44" x14ac:dyDescent="0.2">
      <c r="AQ49506" s="47"/>
      <c r="AR49506" s="51"/>
    </row>
    <row r="49507" spans="43:44" x14ac:dyDescent="0.2">
      <c r="AQ49507" s="47"/>
      <c r="AR49507" s="51"/>
    </row>
    <row r="49508" spans="43:44" x14ac:dyDescent="0.2">
      <c r="AQ49508" s="47"/>
      <c r="AR49508" s="51"/>
    </row>
    <row r="49509" spans="43:44" x14ac:dyDescent="0.2">
      <c r="AQ49509" s="47"/>
      <c r="AR49509" s="51"/>
    </row>
    <row r="49510" spans="43:44" x14ac:dyDescent="0.2">
      <c r="AQ49510" s="47"/>
      <c r="AR49510" s="51"/>
    </row>
    <row r="49511" spans="43:44" x14ac:dyDescent="0.2">
      <c r="AQ49511" s="47"/>
      <c r="AR49511" s="51"/>
    </row>
    <row r="49512" spans="43:44" x14ac:dyDescent="0.2">
      <c r="AQ49512" s="47"/>
      <c r="AR49512" s="51"/>
    </row>
    <row r="49513" spans="43:44" x14ac:dyDescent="0.2">
      <c r="AQ49513" s="47"/>
      <c r="AR49513" s="51"/>
    </row>
    <row r="49514" spans="43:44" x14ac:dyDescent="0.2">
      <c r="AQ49514" s="47"/>
      <c r="AR49514" s="51"/>
    </row>
    <row r="49515" spans="43:44" x14ac:dyDescent="0.2">
      <c r="AQ49515" s="47"/>
      <c r="AR49515" s="51"/>
    </row>
    <row r="49516" spans="43:44" x14ac:dyDescent="0.2">
      <c r="AQ49516" s="47"/>
      <c r="AR49516" s="51"/>
    </row>
    <row r="49517" spans="43:44" x14ac:dyDescent="0.2">
      <c r="AQ49517" s="47"/>
      <c r="AR49517" s="51"/>
    </row>
    <row r="49518" spans="43:44" x14ac:dyDescent="0.2">
      <c r="AQ49518" s="47"/>
      <c r="AR49518" s="51"/>
    </row>
    <row r="49519" spans="43:44" x14ac:dyDescent="0.2">
      <c r="AQ49519" s="47"/>
      <c r="AR49519" s="51"/>
    </row>
    <row r="49520" spans="43:44" x14ac:dyDescent="0.2">
      <c r="AQ49520" s="47"/>
      <c r="AR49520" s="51"/>
    </row>
    <row r="49521" spans="43:44" x14ac:dyDescent="0.2">
      <c r="AQ49521" s="47"/>
      <c r="AR49521" s="51"/>
    </row>
    <row r="49522" spans="43:44" x14ac:dyDescent="0.2">
      <c r="AQ49522" s="47"/>
      <c r="AR49522" s="51"/>
    </row>
    <row r="49523" spans="43:44" x14ac:dyDescent="0.2">
      <c r="AQ49523" s="47"/>
      <c r="AR49523" s="51"/>
    </row>
    <row r="49524" spans="43:44" x14ac:dyDescent="0.2">
      <c r="AQ49524" s="47"/>
      <c r="AR49524" s="51"/>
    </row>
    <row r="49525" spans="43:44" x14ac:dyDescent="0.2">
      <c r="AQ49525" s="47"/>
      <c r="AR49525" s="51"/>
    </row>
    <row r="49526" spans="43:44" x14ac:dyDescent="0.2">
      <c r="AQ49526" s="47"/>
      <c r="AR49526" s="51"/>
    </row>
    <row r="49527" spans="43:44" x14ac:dyDescent="0.2">
      <c r="AQ49527" s="47"/>
      <c r="AR49527" s="51"/>
    </row>
    <row r="49528" spans="43:44" x14ac:dyDescent="0.2">
      <c r="AQ49528" s="47"/>
      <c r="AR49528" s="51"/>
    </row>
    <row r="49529" spans="43:44" x14ac:dyDescent="0.2">
      <c r="AQ49529" s="47"/>
      <c r="AR49529" s="51"/>
    </row>
    <row r="49530" spans="43:44" x14ac:dyDescent="0.2">
      <c r="AQ49530" s="47"/>
      <c r="AR49530" s="51"/>
    </row>
    <row r="49531" spans="43:44" x14ac:dyDescent="0.2">
      <c r="AQ49531" s="47"/>
      <c r="AR49531" s="51"/>
    </row>
    <row r="49532" spans="43:44" x14ac:dyDescent="0.2">
      <c r="AQ49532" s="47"/>
      <c r="AR49532" s="51"/>
    </row>
    <row r="49533" spans="43:44" x14ac:dyDescent="0.2">
      <c r="AQ49533" s="47"/>
      <c r="AR49533" s="51"/>
    </row>
    <row r="49534" spans="43:44" x14ac:dyDescent="0.2">
      <c r="AQ49534" s="47"/>
      <c r="AR49534" s="51"/>
    </row>
    <row r="49535" spans="43:44" x14ac:dyDescent="0.2">
      <c r="AQ49535" s="47"/>
      <c r="AR49535" s="51"/>
    </row>
    <row r="49536" spans="43:44" x14ac:dyDescent="0.2">
      <c r="AQ49536" s="47"/>
      <c r="AR49536" s="51"/>
    </row>
    <row r="49537" spans="43:44" x14ac:dyDescent="0.2">
      <c r="AQ49537" s="47"/>
      <c r="AR49537" s="51"/>
    </row>
    <row r="49538" spans="43:44" x14ac:dyDescent="0.2">
      <c r="AQ49538" s="47"/>
      <c r="AR49538" s="51"/>
    </row>
    <row r="49539" spans="43:44" x14ac:dyDescent="0.2">
      <c r="AQ49539" s="47"/>
      <c r="AR49539" s="51"/>
    </row>
    <row r="49540" spans="43:44" x14ac:dyDescent="0.2">
      <c r="AQ49540" s="47"/>
      <c r="AR49540" s="51"/>
    </row>
    <row r="49541" spans="43:44" x14ac:dyDescent="0.2">
      <c r="AQ49541" s="47"/>
      <c r="AR49541" s="51"/>
    </row>
    <row r="49542" spans="43:44" x14ac:dyDescent="0.2">
      <c r="AQ49542" s="47"/>
      <c r="AR49542" s="51"/>
    </row>
    <row r="49543" spans="43:44" x14ac:dyDescent="0.2">
      <c r="AQ49543" s="47"/>
      <c r="AR49543" s="51"/>
    </row>
    <row r="49544" spans="43:44" x14ac:dyDescent="0.2">
      <c r="AQ49544" s="47"/>
      <c r="AR49544" s="51"/>
    </row>
    <row r="49545" spans="43:44" x14ac:dyDescent="0.2">
      <c r="AQ49545" s="47"/>
      <c r="AR49545" s="51"/>
    </row>
    <row r="49546" spans="43:44" x14ac:dyDescent="0.2">
      <c r="AQ49546" s="47"/>
      <c r="AR49546" s="51"/>
    </row>
    <row r="49547" spans="43:44" x14ac:dyDescent="0.2">
      <c r="AQ49547" s="47"/>
      <c r="AR49547" s="51"/>
    </row>
    <row r="49548" spans="43:44" x14ac:dyDescent="0.2">
      <c r="AQ49548" s="47"/>
      <c r="AR49548" s="51"/>
    </row>
    <row r="49549" spans="43:44" x14ac:dyDescent="0.2">
      <c r="AQ49549" s="47"/>
      <c r="AR49549" s="51"/>
    </row>
    <row r="49550" spans="43:44" x14ac:dyDescent="0.2">
      <c r="AQ49550" s="47"/>
      <c r="AR49550" s="51"/>
    </row>
    <row r="49551" spans="43:44" x14ac:dyDescent="0.2">
      <c r="AQ49551" s="47"/>
      <c r="AR49551" s="51"/>
    </row>
    <row r="49552" spans="43:44" x14ac:dyDescent="0.2">
      <c r="AQ49552" s="47"/>
      <c r="AR49552" s="51"/>
    </row>
    <row r="49553" spans="43:44" x14ac:dyDescent="0.2">
      <c r="AQ49553" s="47"/>
      <c r="AR49553" s="51"/>
    </row>
    <row r="49554" spans="43:44" x14ac:dyDescent="0.2">
      <c r="AQ49554" s="47"/>
      <c r="AR49554" s="51"/>
    </row>
    <row r="49555" spans="43:44" x14ac:dyDescent="0.2">
      <c r="AQ49555" s="47"/>
      <c r="AR49555" s="51"/>
    </row>
    <row r="49556" spans="43:44" x14ac:dyDescent="0.2">
      <c r="AQ49556" s="47"/>
      <c r="AR49556" s="51"/>
    </row>
    <row r="49557" spans="43:44" x14ac:dyDescent="0.2">
      <c r="AQ49557" s="47"/>
      <c r="AR49557" s="51"/>
    </row>
    <row r="49558" spans="43:44" x14ac:dyDescent="0.2">
      <c r="AQ49558" s="47"/>
      <c r="AR49558" s="51"/>
    </row>
    <row r="49559" spans="43:44" x14ac:dyDescent="0.2">
      <c r="AQ49559" s="47"/>
      <c r="AR49559" s="51"/>
    </row>
    <row r="49560" spans="43:44" x14ac:dyDescent="0.2">
      <c r="AQ49560" s="47"/>
      <c r="AR49560" s="51"/>
    </row>
    <row r="49561" spans="43:44" x14ac:dyDescent="0.2">
      <c r="AQ49561" s="47"/>
      <c r="AR49561" s="51"/>
    </row>
    <row r="49562" spans="43:44" x14ac:dyDescent="0.2">
      <c r="AQ49562" s="47"/>
      <c r="AR49562" s="51"/>
    </row>
    <row r="49563" spans="43:44" x14ac:dyDescent="0.2">
      <c r="AQ49563" s="47"/>
      <c r="AR49563" s="51"/>
    </row>
    <row r="49564" spans="43:44" x14ac:dyDescent="0.2">
      <c r="AQ49564" s="47"/>
      <c r="AR49564" s="51"/>
    </row>
    <row r="49565" spans="43:44" x14ac:dyDescent="0.2">
      <c r="AQ49565" s="47"/>
      <c r="AR49565" s="51"/>
    </row>
    <row r="49566" spans="43:44" x14ac:dyDescent="0.2">
      <c r="AQ49566" s="47"/>
      <c r="AR49566" s="51"/>
    </row>
    <row r="49567" spans="43:44" x14ac:dyDescent="0.2">
      <c r="AQ49567" s="47"/>
      <c r="AR49567" s="51"/>
    </row>
    <row r="49568" spans="43:44" x14ac:dyDescent="0.2">
      <c r="AQ49568" s="47"/>
      <c r="AR49568" s="51"/>
    </row>
    <row r="49569" spans="43:44" x14ac:dyDescent="0.2">
      <c r="AQ49569" s="47"/>
      <c r="AR49569" s="51"/>
    </row>
    <row r="49570" spans="43:44" x14ac:dyDescent="0.2">
      <c r="AQ49570" s="47"/>
      <c r="AR49570" s="51"/>
    </row>
    <row r="49571" spans="43:44" x14ac:dyDescent="0.2">
      <c r="AQ49571" s="47"/>
      <c r="AR49571" s="51"/>
    </row>
    <row r="49572" spans="43:44" x14ac:dyDescent="0.2">
      <c r="AQ49572" s="47"/>
      <c r="AR49572" s="51"/>
    </row>
    <row r="49573" spans="43:44" x14ac:dyDescent="0.2">
      <c r="AQ49573" s="47"/>
      <c r="AR49573" s="51"/>
    </row>
    <row r="49574" spans="43:44" x14ac:dyDescent="0.2">
      <c r="AQ49574" s="47"/>
      <c r="AR49574" s="51"/>
    </row>
    <row r="49575" spans="43:44" x14ac:dyDescent="0.2">
      <c r="AQ49575" s="47"/>
      <c r="AR49575" s="51"/>
    </row>
    <row r="49576" spans="43:44" x14ac:dyDescent="0.2">
      <c r="AQ49576" s="47"/>
      <c r="AR49576" s="51"/>
    </row>
    <row r="49577" spans="43:44" x14ac:dyDescent="0.2">
      <c r="AQ49577" s="47"/>
      <c r="AR49577" s="51"/>
    </row>
    <row r="49578" spans="43:44" x14ac:dyDescent="0.2">
      <c r="AQ49578" s="47"/>
      <c r="AR49578" s="51"/>
    </row>
    <row r="49579" spans="43:44" x14ac:dyDescent="0.2">
      <c r="AQ49579" s="47"/>
      <c r="AR49579" s="51"/>
    </row>
    <row r="49580" spans="43:44" x14ac:dyDescent="0.2">
      <c r="AQ49580" s="47"/>
      <c r="AR49580" s="51"/>
    </row>
    <row r="49581" spans="43:44" x14ac:dyDescent="0.2">
      <c r="AQ49581" s="47"/>
      <c r="AR49581" s="51"/>
    </row>
    <row r="49582" spans="43:44" x14ac:dyDescent="0.2">
      <c r="AQ49582" s="47"/>
      <c r="AR49582" s="51"/>
    </row>
    <row r="49583" spans="43:44" x14ac:dyDescent="0.2">
      <c r="AQ49583" s="47"/>
      <c r="AR49583" s="51"/>
    </row>
    <row r="49584" spans="43:44" x14ac:dyDescent="0.2">
      <c r="AQ49584" s="47"/>
      <c r="AR49584" s="51"/>
    </row>
    <row r="49585" spans="43:44" x14ac:dyDescent="0.2">
      <c r="AQ49585" s="47"/>
      <c r="AR49585" s="51"/>
    </row>
    <row r="49586" spans="43:44" x14ac:dyDescent="0.2">
      <c r="AQ49586" s="47"/>
      <c r="AR49586" s="51"/>
    </row>
    <row r="49587" spans="43:44" x14ac:dyDescent="0.2">
      <c r="AQ49587" s="47"/>
      <c r="AR49587" s="51"/>
    </row>
    <row r="49588" spans="43:44" x14ac:dyDescent="0.2">
      <c r="AQ49588" s="47"/>
      <c r="AR49588" s="51"/>
    </row>
    <row r="49589" spans="43:44" x14ac:dyDescent="0.2">
      <c r="AQ49589" s="47"/>
      <c r="AR49589" s="51"/>
    </row>
    <row r="49590" spans="43:44" x14ac:dyDescent="0.2">
      <c r="AQ49590" s="47"/>
      <c r="AR49590" s="51"/>
    </row>
    <row r="49591" spans="43:44" x14ac:dyDescent="0.2">
      <c r="AQ49591" s="47"/>
      <c r="AR49591" s="51"/>
    </row>
    <row r="49592" spans="43:44" x14ac:dyDescent="0.2">
      <c r="AQ49592" s="47"/>
      <c r="AR49592" s="51"/>
    </row>
    <row r="49593" spans="43:44" x14ac:dyDescent="0.2">
      <c r="AQ49593" s="47"/>
      <c r="AR49593" s="51"/>
    </row>
    <row r="49594" spans="43:44" x14ac:dyDescent="0.2">
      <c r="AQ49594" s="47"/>
      <c r="AR49594" s="51"/>
    </row>
    <row r="49595" spans="43:44" x14ac:dyDescent="0.2">
      <c r="AQ49595" s="47"/>
      <c r="AR49595" s="51"/>
    </row>
    <row r="49596" spans="43:44" x14ac:dyDescent="0.2">
      <c r="AQ49596" s="47"/>
      <c r="AR49596" s="51"/>
    </row>
    <row r="49597" spans="43:44" x14ac:dyDescent="0.2">
      <c r="AQ49597" s="47"/>
      <c r="AR49597" s="51"/>
    </row>
    <row r="49598" spans="43:44" x14ac:dyDescent="0.2">
      <c r="AQ49598" s="47"/>
      <c r="AR49598" s="51"/>
    </row>
    <row r="49599" spans="43:44" x14ac:dyDescent="0.2">
      <c r="AQ49599" s="47"/>
      <c r="AR49599" s="51"/>
    </row>
    <row r="49600" spans="43:44" x14ac:dyDescent="0.2">
      <c r="AQ49600" s="47"/>
      <c r="AR49600" s="51"/>
    </row>
    <row r="49601" spans="43:44" x14ac:dyDescent="0.2">
      <c r="AQ49601" s="47"/>
      <c r="AR49601" s="51"/>
    </row>
    <row r="49602" spans="43:44" x14ac:dyDescent="0.2">
      <c r="AQ49602" s="47"/>
      <c r="AR49602" s="51"/>
    </row>
    <row r="49603" spans="43:44" x14ac:dyDescent="0.2">
      <c r="AQ49603" s="47"/>
      <c r="AR49603" s="51"/>
    </row>
    <row r="49604" spans="43:44" x14ac:dyDescent="0.2">
      <c r="AQ49604" s="47"/>
      <c r="AR49604" s="51"/>
    </row>
    <row r="49605" spans="43:44" x14ac:dyDescent="0.2">
      <c r="AQ49605" s="47"/>
      <c r="AR49605" s="51"/>
    </row>
    <row r="49606" spans="43:44" x14ac:dyDescent="0.2">
      <c r="AQ49606" s="47"/>
      <c r="AR49606" s="51"/>
    </row>
    <row r="49607" spans="43:44" x14ac:dyDescent="0.2">
      <c r="AQ49607" s="47"/>
      <c r="AR49607" s="51"/>
    </row>
    <row r="49608" spans="43:44" x14ac:dyDescent="0.2">
      <c r="AQ49608" s="47"/>
      <c r="AR49608" s="51"/>
    </row>
    <row r="49609" spans="43:44" x14ac:dyDescent="0.2">
      <c r="AQ49609" s="47"/>
      <c r="AR49609" s="51"/>
    </row>
    <row r="49610" spans="43:44" x14ac:dyDescent="0.2">
      <c r="AQ49610" s="47"/>
      <c r="AR49610" s="51"/>
    </row>
    <row r="49611" spans="43:44" x14ac:dyDescent="0.2">
      <c r="AQ49611" s="47"/>
      <c r="AR49611" s="51"/>
    </row>
    <row r="49612" spans="43:44" x14ac:dyDescent="0.2">
      <c r="AQ49612" s="47"/>
      <c r="AR49612" s="51"/>
    </row>
    <row r="49613" spans="43:44" x14ac:dyDescent="0.2">
      <c r="AQ49613" s="47"/>
      <c r="AR49613" s="51"/>
    </row>
    <row r="49614" spans="43:44" x14ac:dyDescent="0.2">
      <c r="AQ49614" s="47"/>
      <c r="AR49614" s="51"/>
    </row>
    <row r="49615" spans="43:44" x14ac:dyDescent="0.2">
      <c r="AQ49615" s="47"/>
      <c r="AR49615" s="51"/>
    </row>
    <row r="49616" spans="43:44" x14ac:dyDescent="0.2">
      <c r="AQ49616" s="47"/>
      <c r="AR49616" s="51"/>
    </row>
    <row r="49617" spans="43:44" x14ac:dyDescent="0.2">
      <c r="AQ49617" s="47"/>
      <c r="AR49617" s="51"/>
    </row>
    <row r="49618" spans="43:44" x14ac:dyDescent="0.2">
      <c r="AQ49618" s="47"/>
      <c r="AR49618" s="51"/>
    </row>
    <row r="49619" spans="43:44" x14ac:dyDescent="0.2">
      <c r="AQ49619" s="47"/>
      <c r="AR49619" s="51"/>
    </row>
    <row r="49620" spans="43:44" x14ac:dyDescent="0.2">
      <c r="AQ49620" s="47"/>
      <c r="AR49620" s="51"/>
    </row>
    <row r="49621" spans="43:44" x14ac:dyDescent="0.2">
      <c r="AQ49621" s="47"/>
      <c r="AR49621" s="51"/>
    </row>
    <row r="49622" spans="43:44" x14ac:dyDescent="0.2">
      <c r="AQ49622" s="47"/>
      <c r="AR49622" s="51"/>
    </row>
    <row r="49623" spans="43:44" x14ac:dyDescent="0.2">
      <c r="AQ49623" s="47"/>
      <c r="AR49623" s="51"/>
    </row>
    <row r="49624" spans="43:44" x14ac:dyDescent="0.2">
      <c r="AQ49624" s="47"/>
      <c r="AR49624" s="51"/>
    </row>
    <row r="49625" spans="43:44" x14ac:dyDescent="0.2">
      <c r="AQ49625" s="47"/>
      <c r="AR49625" s="51"/>
    </row>
    <row r="49626" spans="43:44" x14ac:dyDescent="0.2">
      <c r="AQ49626" s="47"/>
      <c r="AR49626" s="51"/>
    </row>
    <row r="49627" spans="43:44" x14ac:dyDescent="0.2">
      <c r="AQ49627" s="47"/>
      <c r="AR49627" s="51"/>
    </row>
    <row r="49628" spans="43:44" x14ac:dyDescent="0.2">
      <c r="AQ49628" s="47"/>
      <c r="AR49628" s="51"/>
    </row>
    <row r="49629" spans="43:44" x14ac:dyDescent="0.2">
      <c r="AQ49629" s="47"/>
      <c r="AR49629" s="51"/>
    </row>
    <row r="49630" spans="43:44" x14ac:dyDescent="0.2">
      <c r="AQ49630" s="47"/>
      <c r="AR49630" s="51"/>
    </row>
    <row r="49631" spans="43:44" x14ac:dyDescent="0.2">
      <c r="AQ49631" s="47"/>
      <c r="AR49631" s="51"/>
    </row>
    <row r="49632" spans="43:44" x14ac:dyDescent="0.2">
      <c r="AQ49632" s="47"/>
      <c r="AR49632" s="51"/>
    </row>
    <row r="49633" spans="43:44" x14ac:dyDescent="0.2">
      <c r="AQ49633" s="47"/>
      <c r="AR49633" s="51"/>
    </row>
    <row r="49634" spans="43:44" x14ac:dyDescent="0.2">
      <c r="AQ49634" s="47"/>
      <c r="AR49634" s="51"/>
    </row>
    <row r="49635" spans="43:44" x14ac:dyDescent="0.2">
      <c r="AQ49635" s="47"/>
      <c r="AR49635" s="51"/>
    </row>
    <row r="49636" spans="43:44" x14ac:dyDescent="0.2">
      <c r="AQ49636" s="47"/>
      <c r="AR49636" s="51"/>
    </row>
    <row r="49637" spans="43:44" x14ac:dyDescent="0.2">
      <c r="AQ49637" s="47"/>
      <c r="AR49637" s="51"/>
    </row>
    <row r="49638" spans="43:44" x14ac:dyDescent="0.2">
      <c r="AQ49638" s="47"/>
      <c r="AR49638" s="51"/>
    </row>
    <row r="49639" spans="43:44" x14ac:dyDescent="0.2">
      <c r="AQ49639" s="47"/>
      <c r="AR49639" s="51"/>
    </row>
    <row r="49640" spans="43:44" x14ac:dyDescent="0.2">
      <c r="AQ49640" s="47"/>
      <c r="AR49640" s="51"/>
    </row>
    <row r="49641" spans="43:44" x14ac:dyDescent="0.2">
      <c r="AQ49641" s="47"/>
      <c r="AR49641" s="51"/>
    </row>
    <row r="49642" spans="43:44" x14ac:dyDescent="0.2">
      <c r="AQ49642" s="47"/>
      <c r="AR49642" s="51"/>
    </row>
    <row r="49643" spans="43:44" x14ac:dyDescent="0.2">
      <c r="AQ49643" s="47"/>
      <c r="AR49643" s="51"/>
    </row>
    <row r="49644" spans="43:44" x14ac:dyDescent="0.2">
      <c r="AQ49644" s="47"/>
      <c r="AR49644" s="51"/>
    </row>
    <row r="49645" spans="43:44" x14ac:dyDescent="0.2">
      <c r="AQ49645" s="47"/>
      <c r="AR49645" s="51"/>
    </row>
    <row r="49646" spans="43:44" x14ac:dyDescent="0.2">
      <c r="AQ49646" s="47"/>
      <c r="AR49646" s="51"/>
    </row>
    <row r="49647" spans="43:44" x14ac:dyDescent="0.2">
      <c r="AQ49647" s="47"/>
      <c r="AR49647" s="51"/>
    </row>
    <row r="49648" spans="43:44" x14ac:dyDescent="0.2">
      <c r="AQ49648" s="47"/>
      <c r="AR49648" s="51"/>
    </row>
    <row r="49649" spans="43:44" x14ac:dyDescent="0.2">
      <c r="AQ49649" s="47"/>
      <c r="AR49649" s="51"/>
    </row>
    <row r="49650" spans="43:44" x14ac:dyDescent="0.2">
      <c r="AQ49650" s="47"/>
      <c r="AR49650" s="51"/>
    </row>
    <row r="49651" spans="43:44" x14ac:dyDescent="0.2">
      <c r="AQ49651" s="47"/>
      <c r="AR49651" s="51"/>
    </row>
    <row r="49652" spans="43:44" x14ac:dyDescent="0.2">
      <c r="AQ49652" s="47"/>
      <c r="AR49652" s="51"/>
    </row>
    <row r="49653" spans="43:44" x14ac:dyDescent="0.2">
      <c r="AQ49653" s="47"/>
      <c r="AR49653" s="51"/>
    </row>
    <row r="49654" spans="43:44" x14ac:dyDescent="0.2">
      <c r="AQ49654" s="47"/>
      <c r="AR49654" s="51"/>
    </row>
    <row r="49655" spans="43:44" x14ac:dyDescent="0.2">
      <c r="AQ49655" s="47"/>
      <c r="AR49655" s="51"/>
    </row>
    <row r="49656" spans="43:44" x14ac:dyDescent="0.2">
      <c r="AQ49656" s="47"/>
      <c r="AR49656" s="51"/>
    </row>
    <row r="49657" spans="43:44" x14ac:dyDescent="0.2">
      <c r="AQ49657" s="47"/>
      <c r="AR49657" s="51"/>
    </row>
    <row r="49658" spans="43:44" x14ac:dyDescent="0.2">
      <c r="AQ49658" s="47"/>
      <c r="AR49658" s="51"/>
    </row>
    <row r="49659" spans="43:44" x14ac:dyDescent="0.2">
      <c r="AQ49659" s="47"/>
      <c r="AR49659" s="51"/>
    </row>
    <row r="49660" spans="43:44" x14ac:dyDescent="0.2">
      <c r="AQ49660" s="47"/>
      <c r="AR49660" s="51"/>
    </row>
    <row r="49661" spans="43:44" x14ac:dyDescent="0.2">
      <c r="AQ49661" s="47"/>
      <c r="AR49661" s="51"/>
    </row>
    <row r="49662" spans="43:44" x14ac:dyDescent="0.2">
      <c r="AQ49662" s="47"/>
      <c r="AR49662" s="51"/>
    </row>
    <row r="49663" spans="43:44" x14ac:dyDescent="0.2">
      <c r="AQ49663" s="47"/>
      <c r="AR49663" s="51"/>
    </row>
    <row r="49664" spans="43:44" x14ac:dyDescent="0.2">
      <c r="AQ49664" s="47"/>
      <c r="AR49664" s="51"/>
    </row>
    <row r="49665" spans="43:44" x14ac:dyDescent="0.2">
      <c r="AQ49665" s="47"/>
      <c r="AR49665" s="51"/>
    </row>
    <row r="49666" spans="43:44" x14ac:dyDescent="0.2">
      <c r="AQ49666" s="47"/>
      <c r="AR49666" s="51"/>
    </row>
    <row r="49667" spans="43:44" x14ac:dyDescent="0.2">
      <c r="AQ49667" s="47"/>
      <c r="AR49667" s="51"/>
    </row>
    <row r="49668" spans="43:44" x14ac:dyDescent="0.2">
      <c r="AQ49668" s="47"/>
      <c r="AR49668" s="51"/>
    </row>
    <row r="49669" spans="43:44" x14ac:dyDescent="0.2">
      <c r="AQ49669" s="47"/>
      <c r="AR49669" s="51"/>
    </row>
    <row r="49670" spans="43:44" x14ac:dyDescent="0.2">
      <c r="AQ49670" s="47"/>
      <c r="AR49670" s="51"/>
    </row>
    <row r="49671" spans="43:44" x14ac:dyDescent="0.2">
      <c r="AQ49671" s="47"/>
      <c r="AR49671" s="51"/>
    </row>
    <row r="49672" spans="43:44" x14ac:dyDescent="0.2">
      <c r="AQ49672" s="47"/>
      <c r="AR49672" s="51"/>
    </row>
    <row r="49673" spans="43:44" x14ac:dyDescent="0.2">
      <c r="AQ49673" s="47"/>
      <c r="AR49673" s="51"/>
    </row>
    <row r="49674" spans="43:44" x14ac:dyDescent="0.2">
      <c r="AQ49674" s="47"/>
      <c r="AR49674" s="51"/>
    </row>
    <row r="49675" spans="43:44" x14ac:dyDescent="0.2">
      <c r="AQ49675" s="47"/>
      <c r="AR49675" s="51"/>
    </row>
    <row r="49676" spans="43:44" x14ac:dyDescent="0.2">
      <c r="AQ49676" s="47"/>
      <c r="AR49676" s="51"/>
    </row>
    <row r="49677" spans="43:44" x14ac:dyDescent="0.2">
      <c r="AQ49677" s="47"/>
      <c r="AR49677" s="51"/>
    </row>
    <row r="49678" spans="43:44" x14ac:dyDescent="0.2">
      <c r="AQ49678" s="47"/>
      <c r="AR49678" s="51"/>
    </row>
    <row r="49679" spans="43:44" x14ac:dyDescent="0.2">
      <c r="AQ49679" s="47"/>
      <c r="AR49679" s="51"/>
    </row>
    <row r="49680" spans="43:44" x14ac:dyDescent="0.2">
      <c r="AQ49680" s="47"/>
      <c r="AR49680" s="51"/>
    </row>
    <row r="49681" spans="43:44" x14ac:dyDescent="0.2">
      <c r="AQ49681" s="47"/>
      <c r="AR49681" s="51"/>
    </row>
    <row r="49682" spans="43:44" x14ac:dyDescent="0.2">
      <c r="AQ49682" s="47"/>
      <c r="AR49682" s="51"/>
    </row>
    <row r="49683" spans="43:44" x14ac:dyDescent="0.2">
      <c r="AQ49683" s="47"/>
      <c r="AR49683" s="51"/>
    </row>
    <row r="49684" spans="43:44" x14ac:dyDescent="0.2">
      <c r="AQ49684" s="47"/>
      <c r="AR49684" s="51"/>
    </row>
    <row r="49685" spans="43:44" x14ac:dyDescent="0.2">
      <c r="AQ49685" s="47"/>
      <c r="AR49685" s="51"/>
    </row>
    <row r="49686" spans="43:44" x14ac:dyDescent="0.2">
      <c r="AQ49686" s="47"/>
      <c r="AR49686" s="51"/>
    </row>
    <row r="49687" spans="43:44" x14ac:dyDescent="0.2">
      <c r="AQ49687" s="47"/>
      <c r="AR49687" s="51"/>
    </row>
    <row r="49688" spans="43:44" x14ac:dyDescent="0.2">
      <c r="AQ49688" s="47"/>
      <c r="AR49688" s="51"/>
    </row>
    <row r="49689" spans="43:44" x14ac:dyDescent="0.2">
      <c r="AQ49689" s="47"/>
      <c r="AR49689" s="51"/>
    </row>
    <row r="49690" spans="43:44" x14ac:dyDescent="0.2">
      <c r="AQ49690" s="47"/>
      <c r="AR49690" s="51"/>
    </row>
    <row r="49691" spans="43:44" x14ac:dyDescent="0.2">
      <c r="AQ49691" s="47"/>
      <c r="AR49691" s="51"/>
    </row>
    <row r="49692" spans="43:44" x14ac:dyDescent="0.2">
      <c r="AQ49692" s="47"/>
      <c r="AR49692" s="51"/>
    </row>
    <row r="49693" spans="43:44" x14ac:dyDescent="0.2">
      <c r="AQ49693" s="47"/>
      <c r="AR49693" s="51"/>
    </row>
    <row r="49694" spans="43:44" x14ac:dyDescent="0.2">
      <c r="AQ49694" s="47"/>
      <c r="AR49694" s="51"/>
    </row>
    <row r="49695" spans="43:44" x14ac:dyDescent="0.2">
      <c r="AQ49695" s="47"/>
      <c r="AR49695" s="51"/>
    </row>
    <row r="49696" spans="43:44" x14ac:dyDescent="0.2">
      <c r="AQ49696" s="47"/>
      <c r="AR49696" s="51"/>
    </row>
    <row r="49697" spans="43:44" x14ac:dyDescent="0.2">
      <c r="AQ49697" s="47"/>
      <c r="AR49697" s="51"/>
    </row>
    <row r="49698" spans="43:44" x14ac:dyDescent="0.2">
      <c r="AQ49698" s="47"/>
      <c r="AR49698" s="51"/>
    </row>
    <row r="49699" spans="43:44" x14ac:dyDescent="0.2">
      <c r="AQ49699" s="47"/>
      <c r="AR49699" s="51"/>
    </row>
    <row r="49700" spans="43:44" x14ac:dyDescent="0.2">
      <c r="AQ49700" s="47"/>
      <c r="AR49700" s="51"/>
    </row>
    <row r="49701" spans="43:44" x14ac:dyDescent="0.2">
      <c r="AQ49701" s="47"/>
      <c r="AR49701" s="51"/>
    </row>
    <row r="49702" spans="43:44" x14ac:dyDescent="0.2">
      <c r="AQ49702" s="47"/>
      <c r="AR49702" s="51"/>
    </row>
    <row r="49703" spans="43:44" x14ac:dyDescent="0.2">
      <c r="AQ49703" s="47"/>
      <c r="AR49703" s="51"/>
    </row>
    <row r="49704" spans="43:44" x14ac:dyDescent="0.2">
      <c r="AQ49704" s="47"/>
      <c r="AR49704" s="51"/>
    </row>
    <row r="49705" spans="43:44" x14ac:dyDescent="0.2">
      <c r="AQ49705" s="47"/>
      <c r="AR49705" s="51"/>
    </row>
    <row r="49706" spans="43:44" x14ac:dyDescent="0.2">
      <c r="AQ49706" s="47"/>
      <c r="AR49706" s="51"/>
    </row>
    <row r="49707" spans="43:44" x14ac:dyDescent="0.2">
      <c r="AQ49707" s="47"/>
      <c r="AR49707" s="51"/>
    </row>
    <row r="49708" spans="43:44" x14ac:dyDescent="0.2">
      <c r="AQ49708" s="47"/>
      <c r="AR49708" s="51"/>
    </row>
    <row r="49709" spans="43:44" x14ac:dyDescent="0.2">
      <c r="AQ49709" s="47"/>
      <c r="AR49709" s="51"/>
    </row>
    <row r="49710" spans="43:44" x14ac:dyDescent="0.2">
      <c r="AQ49710" s="47"/>
      <c r="AR49710" s="51"/>
    </row>
    <row r="49711" spans="43:44" x14ac:dyDescent="0.2">
      <c r="AQ49711" s="47"/>
      <c r="AR49711" s="51"/>
    </row>
    <row r="49712" spans="43:44" x14ac:dyDescent="0.2">
      <c r="AQ49712" s="47"/>
      <c r="AR49712" s="51"/>
    </row>
    <row r="49713" spans="43:44" x14ac:dyDescent="0.2">
      <c r="AQ49713" s="47"/>
      <c r="AR49713" s="51"/>
    </row>
    <row r="49714" spans="43:44" x14ac:dyDescent="0.2">
      <c r="AQ49714" s="47"/>
      <c r="AR49714" s="51"/>
    </row>
    <row r="49715" spans="43:44" x14ac:dyDescent="0.2">
      <c r="AQ49715" s="47"/>
      <c r="AR49715" s="51"/>
    </row>
    <row r="49716" spans="43:44" x14ac:dyDescent="0.2">
      <c r="AQ49716" s="47"/>
      <c r="AR49716" s="51"/>
    </row>
    <row r="49717" spans="43:44" x14ac:dyDescent="0.2">
      <c r="AQ49717" s="47"/>
      <c r="AR49717" s="51"/>
    </row>
    <row r="49718" spans="43:44" x14ac:dyDescent="0.2">
      <c r="AQ49718" s="47"/>
      <c r="AR49718" s="51"/>
    </row>
    <row r="49719" spans="43:44" x14ac:dyDescent="0.2">
      <c r="AQ49719" s="47"/>
      <c r="AR49719" s="51"/>
    </row>
    <row r="49720" spans="43:44" x14ac:dyDescent="0.2">
      <c r="AQ49720" s="47"/>
      <c r="AR49720" s="51"/>
    </row>
    <row r="49721" spans="43:44" x14ac:dyDescent="0.2">
      <c r="AQ49721" s="47"/>
      <c r="AR49721" s="51"/>
    </row>
    <row r="49722" spans="43:44" x14ac:dyDescent="0.2">
      <c r="AQ49722" s="47"/>
      <c r="AR49722" s="51"/>
    </row>
    <row r="49723" spans="43:44" x14ac:dyDescent="0.2">
      <c r="AQ49723" s="47"/>
      <c r="AR49723" s="51"/>
    </row>
    <row r="49724" spans="43:44" x14ac:dyDescent="0.2">
      <c r="AQ49724" s="47"/>
      <c r="AR49724" s="51"/>
    </row>
    <row r="49725" spans="43:44" x14ac:dyDescent="0.2">
      <c r="AQ49725" s="47"/>
      <c r="AR49725" s="51"/>
    </row>
    <row r="49726" spans="43:44" x14ac:dyDescent="0.2">
      <c r="AQ49726" s="47"/>
      <c r="AR49726" s="51"/>
    </row>
    <row r="49727" spans="43:44" x14ac:dyDescent="0.2">
      <c r="AQ49727" s="47"/>
      <c r="AR49727" s="51"/>
    </row>
    <row r="49728" spans="43:44" x14ac:dyDescent="0.2">
      <c r="AQ49728" s="47"/>
      <c r="AR49728" s="51"/>
    </row>
    <row r="49729" spans="43:44" x14ac:dyDescent="0.2">
      <c r="AQ49729" s="47"/>
      <c r="AR49729" s="51"/>
    </row>
    <row r="49730" spans="43:44" x14ac:dyDescent="0.2">
      <c r="AQ49730" s="47"/>
      <c r="AR49730" s="51"/>
    </row>
    <row r="49731" spans="43:44" x14ac:dyDescent="0.2">
      <c r="AQ49731" s="47"/>
      <c r="AR49731" s="51"/>
    </row>
    <row r="49732" spans="43:44" x14ac:dyDescent="0.2">
      <c r="AQ49732" s="47"/>
      <c r="AR49732" s="51"/>
    </row>
    <row r="49733" spans="43:44" x14ac:dyDescent="0.2">
      <c r="AQ49733" s="47"/>
      <c r="AR49733" s="51"/>
    </row>
    <row r="49734" spans="43:44" x14ac:dyDescent="0.2">
      <c r="AQ49734" s="47"/>
      <c r="AR49734" s="51"/>
    </row>
    <row r="49735" spans="43:44" x14ac:dyDescent="0.2">
      <c r="AQ49735" s="47"/>
      <c r="AR49735" s="51"/>
    </row>
    <row r="49736" spans="43:44" x14ac:dyDescent="0.2">
      <c r="AQ49736" s="47"/>
      <c r="AR49736" s="51"/>
    </row>
    <row r="49737" spans="43:44" x14ac:dyDescent="0.2">
      <c r="AQ49737" s="47"/>
      <c r="AR49737" s="51"/>
    </row>
    <row r="49738" spans="43:44" x14ac:dyDescent="0.2">
      <c r="AQ49738" s="47"/>
      <c r="AR49738" s="51"/>
    </row>
    <row r="49739" spans="43:44" x14ac:dyDescent="0.2">
      <c r="AQ49739" s="47"/>
      <c r="AR49739" s="51"/>
    </row>
    <row r="49740" spans="43:44" x14ac:dyDescent="0.2">
      <c r="AQ49740" s="47"/>
      <c r="AR49740" s="51"/>
    </row>
    <row r="49741" spans="43:44" x14ac:dyDescent="0.2">
      <c r="AQ49741" s="47"/>
      <c r="AR49741" s="51"/>
    </row>
    <row r="49742" spans="43:44" x14ac:dyDescent="0.2">
      <c r="AQ49742" s="47"/>
      <c r="AR49742" s="51"/>
    </row>
    <row r="49743" spans="43:44" x14ac:dyDescent="0.2">
      <c r="AQ49743" s="47"/>
      <c r="AR49743" s="51"/>
    </row>
    <row r="49744" spans="43:44" x14ac:dyDescent="0.2">
      <c r="AQ49744" s="47"/>
      <c r="AR49744" s="51"/>
    </row>
    <row r="49745" spans="43:44" x14ac:dyDescent="0.2">
      <c r="AQ49745" s="47"/>
      <c r="AR49745" s="51"/>
    </row>
    <row r="49746" spans="43:44" x14ac:dyDescent="0.2">
      <c r="AQ49746" s="47"/>
      <c r="AR49746" s="51"/>
    </row>
    <row r="49747" spans="43:44" x14ac:dyDescent="0.2">
      <c r="AQ49747" s="47"/>
      <c r="AR49747" s="51"/>
    </row>
    <row r="49748" spans="43:44" x14ac:dyDescent="0.2">
      <c r="AQ49748" s="47"/>
      <c r="AR49748" s="51"/>
    </row>
    <row r="49749" spans="43:44" x14ac:dyDescent="0.2">
      <c r="AQ49749" s="47"/>
      <c r="AR49749" s="51"/>
    </row>
    <row r="49750" spans="43:44" x14ac:dyDescent="0.2">
      <c r="AQ49750" s="47"/>
      <c r="AR49750" s="51"/>
    </row>
    <row r="49751" spans="43:44" x14ac:dyDescent="0.2">
      <c r="AQ49751" s="47"/>
      <c r="AR49751" s="51"/>
    </row>
    <row r="49752" spans="43:44" x14ac:dyDescent="0.2">
      <c r="AQ49752" s="47"/>
      <c r="AR49752" s="51"/>
    </row>
    <row r="49753" spans="43:44" x14ac:dyDescent="0.2">
      <c r="AQ49753" s="47"/>
      <c r="AR49753" s="51"/>
    </row>
    <row r="49754" spans="43:44" x14ac:dyDescent="0.2">
      <c r="AQ49754" s="47"/>
      <c r="AR49754" s="51"/>
    </row>
    <row r="49755" spans="43:44" x14ac:dyDescent="0.2">
      <c r="AQ49755" s="47"/>
      <c r="AR49755" s="51"/>
    </row>
    <row r="49756" spans="43:44" x14ac:dyDescent="0.2">
      <c r="AQ49756" s="47"/>
      <c r="AR49756" s="51"/>
    </row>
    <row r="49757" spans="43:44" x14ac:dyDescent="0.2">
      <c r="AQ49757" s="47"/>
      <c r="AR49757" s="51"/>
    </row>
    <row r="49758" spans="43:44" x14ac:dyDescent="0.2">
      <c r="AQ49758" s="47"/>
      <c r="AR49758" s="51"/>
    </row>
    <row r="49759" spans="43:44" x14ac:dyDescent="0.2">
      <c r="AQ49759" s="47"/>
      <c r="AR49759" s="51"/>
    </row>
    <row r="49760" spans="43:44" x14ac:dyDescent="0.2">
      <c r="AQ49760" s="47"/>
      <c r="AR49760" s="51"/>
    </row>
    <row r="49761" spans="43:44" x14ac:dyDescent="0.2">
      <c r="AQ49761" s="47"/>
      <c r="AR49761" s="51"/>
    </row>
    <row r="49762" spans="43:44" x14ac:dyDescent="0.2">
      <c r="AQ49762" s="47"/>
      <c r="AR49762" s="51"/>
    </row>
    <row r="49763" spans="43:44" x14ac:dyDescent="0.2">
      <c r="AQ49763" s="47"/>
      <c r="AR49763" s="51"/>
    </row>
    <row r="49764" spans="43:44" x14ac:dyDescent="0.2">
      <c r="AQ49764" s="47"/>
      <c r="AR49764" s="51"/>
    </row>
    <row r="49765" spans="43:44" x14ac:dyDescent="0.2">
      <c r="AQ49765" s="47"/>
      <c r="AR49765" s="51"/>
    </row>
    <row r="49766" spans="43:44" x14ac:dyDescent="0.2">
      <c r="AQ49766" s="47"/>
      <c r="AR49766" s="51"/>
    </row>
    <row r="49767" spans="43:44" x14ac:dyDescent="0.2">
      <c r="AQ49767" s="47"/>
      <c r="AR49767" s="51"/>
    </row>
    <row r="49768" spans="43:44" x14ac:dyDescent="0.2">
      <c r="AQ49768" s="47"/>
      <c r="AR49768" s="51"/>
    </row>
    <row r="49769" spans="43:44" x14ac:dyDescent="0.2">
      <c r="AQ49769" s="47"/>
      <c r="AR49769" s="51"/>
    </row>
    <row r="49770" spans="43:44" x14ac:dyDescent="0.2">
      <c r="AQ49770" s="47"/>
      <c r="AR49770" s="51"/>
    </row>
    <row r="49771" spans="43:44" x14ac:dyDescent="0.2">
      <c r="AQ49771" s="47"/>
      <c r="AR49771" s="51"/>
    </row>
    <row r="49772" spans="43:44" x14ac:dyDescent="0.2">
      <c r="AQ49772" s="47"/>
      <c r="AR49772" s="51"/>
    </row>
    <row r="49773" spans="43:44" x14ac:dyDescent="0.2">
      <c r="AQ49773" s="47"/>
      <c r="AR49773" s="51"/>
    </row>
    <row r="49774" spans="43:44" x14ac:dyDescent="0.2">
      <c r="AQ49774" s="47"/>
      <c r="AR49774" s="51"/>
    </row>
    <row r="49775" spans="43:44" x14ac:dyDescent="0.2">
      <c r="AQ49775" s="47"/>
      <c r="AR49775" s="51"/>
    </row>
    <row r="49776" spans="43:44" x14ac:dyDescent="0.2">
      <c r="AQ49776" s="47"/>
      <c r="AR49776" s="51"/>
    </row>
    <row r="49777" spans="43:44" x14ac:dyDescent="0.2">
      <c r="AQ49777" s="47"/>
      <c r="AR49777" s="51"/>
    </row>
    <row r="49778" spans="43:44" x14ac:dyDescent="0.2">
      <c r="AQ49778" s="47"/>
      <c r="AR49778" s="51"/>
    </row>
    <row r="49779" spans="43:44" x14ac:dyDescent="0.2">
      <c r="AQ49779" s="47"/>
      <c r="AR49779" s="51"/>
    </row>
    <row r="49780" spans="43:44" x14ac:dyDescent="0.2">
      <c r="AQ49780" s="47"/>
      <c r="AR49780" s="51"/>
    </row>
    <row r="49781" spans="43:44" x14ac:dyDescent="0.2">
      <c r="AQ49781" s="47"/>
      <c r="AR49781" s="51"/>
    </row>
    <row r="49782" spans="43:44" x14ac:dyDescent="0.2">
      <c r="AQ49782" s="47"/>
      <c r="AR49782" s="51"/>
    </row>
    <row r="49783" spans="43:44" x14ac:dyDescent="0.2">
      <c r="AQ49783" s="47"/>
      <c r="AR49783" s="51"/>
    </row>
    <row r="49784" spans="43:44" x14ac:dyDescent="0.2">
      <c r="AQ49784" s="47"/>
      <c r="AR49784" s="51"/>
    </row>
    <row r="49785" spans="43:44" x14ac:dyDescent="0.2">
      <c r="AQ49785" s="47"/>
      <c r="AR49785" s="51"/>
    </row>
    <row r="49786" spans="43:44" x14ac:dyDescent="0.2">
      <c r="AQ49786" s="47"/>
      <c r="AR49786" s="51"/>
    </row>
    <row r="49787" spans="43:44" x14ac:dyDescent="0.2">
      <c r="AQ49787" s="47"/>
      <c r="AR49787" s="51"/>
    </row>
    <row r="49788" spans="43:44" x14ac:dyDescent="0.2">
      <c r="AQ49788" s="47"/>
      <c r="AR49788" s="51"/>
    </row>
    <row r="49789" spans="43:44" x14ac:dyDescent="0.2">
      <c r="AQ49789" s="47"/>
      <c r="AR49789" s="51"/>
    </row>
    <row r="49790" spans="43:44" x14ac:dyDescent="0.2">
      <c r="AQ49790" s="47"/>
      <c r="AR49790" s="51"/>
    </row>
    <row r="49791" spans="43:44" x14ac:dyDescent="0.2">
      <c r="AQ49791" s="47"/>
      <c r="AR49791" s="51"/>
    </row>
    <row r="49792" spans="43:44" x14ac:dyDescent="0.2">
      <c r="AQ49792" s="47"/>
      <c r="AR49792" s="51"/>
    </row>
    <row r="49793" spans="43:44" x14ac:dyDescent="0.2">
      <c r="AQ49793" s="47"/>
      <c r="AR49793" s="51"/>
    </row>
    <row r="49794" spans="43:44" x14ac:dyDescent="0.2">
      <c r="AQ49794" s="47"/>
      <c r="AR49794" s="51"/>
    </row>
    <row r="49795" spans="43:44" x14ac:dyDescent="0.2">
      <c r="AQ49795" s="47"/>
      <c r="AR49795" s="51"/>
    </row>
    <row r="49796" spans="43:44" x14ac:dyDescent="0.2">
      <c r="AQ49796" s="47"/>
      <c r="AR49796" s="51"/>
    </row>
    <row r="49797" spans="43:44" x14ac:dyDescent="0.2">
      <c r="AQ49797" s="47"/>
      <c r="AR49797" s="51"/>
    </row>
    <row r="49798" spans="43:44" x14ac:dyDescent="0.2">
      <c r="AQ49798" s="47"/>
      <c r="AR49798" s="51"/>
    </row>
    <row r="49799" spans="43:44" x14ac:dyDescent="0.2">
      <c r="AQ49799" s="47"/>
      <c r="AR49799" s="51"/>
    </row>
    <row r="49800" spans="43:44" x14ac:dyDescent="0.2">
      <c r="AQ49800" s="47"/>
      <c r="AR49800" s="51"/>
    </row>
    <row r="49801" spans="43:44" x14ac:dyDescent="0.2">
      <c r="AQ49801" s="47"/>
      <c r="AR49801" s="51"/>
    </row>
    <row r="49802" spans="43:44" x14ac:dyDescent="0.2">
      <c r="AQ49802" s="47"/>
      <c r="AR49802" s="51"/>
    </row>
    <row r="49803" spans="43:44" x14ac:dyDescent="0.2">
      <c r="AQ49803" s="47"/>
      <c r="AR49803" s="51"/>
    </row>
    <row r="49804" spans="43:44" x14ac:dyDescent="0.2">
      <c r="AQ49804" s="47"/>
      <c r="AR49804" s="51"/>
    </row>
    <row r="49805" spans="43:44" x14ac:dyDescent="0.2">
      <c r="AQ49805" s="47"/>
      <c r="AR49805" s="51"/>
    </row>
    <row r="49806" spans="43:44" x14ac:dyDescent="0.2">
      <c r="AQ49806" s="47"/>
      <c r="AR49806" s="51"/>
    </row>
    <row r="49807" spans="43:44" x14ac:dyDescent="0.2">
      <c r="AQ49807" s="47"/>
      <c r="AR49807" s="51"/>
    </row>
    <row r="49808" spans="43:44" x14ac:dyDescent="0.2">
      <c r="AQ49808" s="47"/>
      <c r="AR49808" s="51"/>
    </row>
    <row r="49809" spans="43:44" x14ac:dyDescent="0.2">
      <c r="AQ49809" s="47"/>
      <c r="AR49809" s="51"/>
    </row>
    <row r="49810" spans="43:44" x14ac:dyDescent="0.2">
      <c r="AQ49810" s="47"/>
      <c r="AR49810" s="51"/>
    </row>
    <row r="49811" spans="43:44" x14ac:dyDescent="0.2">
      <c r="AQ49811" s="47"/>
      <c r="AR49811" s="51"/>
    </row>
    <row r="49812" spans="43:44" x14ac:dyDescent="0.2">
      <c r="AQ49812" s="47"/>
      <c r="AR49812" s="51"/>
    </row>
    <row r="49813" spans="43:44" x14ac:dyDescent="0.2">
      <c r="AQ49813" s="47"/>
      <c r="AR49813" s="51"/>
    </row>
    <row r="49814" spans="43:44" x14ac:dyDescent="0.2">
      <c r="AQ49814" s="47"/>
      <c r="AR49814" s="51"/>
    </row>
    <row r="49815" spans="43:44" x14ac:dyDescent="0.2">
      <c r="AQ49815" s="47"/>
      <c r="AR49815" s="51"/>
    </row>
    <row r="49816" spans="43:44" x14ac:dyDescent="0.2">
      <c r="AQ49816" s="47"/>
      <c r="AR49816" s="51"/>
    </row>
    <row r="49817" spans="43:44" x14ac:dyDescent="0.2">
      <c r="AQ49817" s="47"/>
      <c r="AR49817" s="51"/>
    </row>
    <row r="49818" spans="43:44" x14ac:dyDescent="0.2">
      <c r="AQ49818" s="47"/>
      <c r="AR49818" s="51"/>
    </row>
    <row r="49819" spans="43:44" x14ac:dyDescent="0.2">
      <c r="AQ49819" s="47"/>
      <c r="AR49819" s="51"/>
    </row>
    <row r="49820" spans="43:44" x14ac:dyDescent="0.2">
      <c r="AQ49820" s="47"/>
      <c r="AR49820" s="51"/>
    </row>
    <row r="49821" spans="43:44" x14ac:dyDescent="0.2">
      <c r="AQ49821" s="47"/>
      <c r="AR49821" s="51"/>
    </row>
    <row r="49822" spans="43:44" x14ac:dyDescent="0.2">
      <c r="AQ49822" s="47"/>
      <c r="AR49822" s="51"/>
    </row>
    <row r="49823" spans="43:44" x14ac:dyDescent="0.2">
      <c r="AQ49823" s="47"/>
      <c r="AR49823" s="51"/>
    </row>
    <row r="49824" spans="43:44" x14ac:dyDescent="0.2">
      <c r="AQ49824" s="47"/>
      <c r="AR49824" s="51"/>
    </row>
    <row r="49825" spans="43:44" x14ac:dyDescent="0.2">
      <c r="AQ49825" s="47"/>
      <c r="AR49825" s="51"/>
    </row>
    <row r="49826" spans="43:44" x14ac:dyDescent="0.2">
      <c r="AQ49826" s="47"/>
      <c r="AR49826" s="51"/>
    </row>
    <row r="49827" spans="43:44" x14ac:dyDescent="0.2">
      <c r="AQ49827" s="47"/>
      <c r="AR49827" s="51"/>
    </row>
    <row r="49828" spans="43:44" x14ac:dyDescent="0.2">
      <c r="AQ49828" s="47"/>
      <c r="AR49828" s="51"/>
    </row>
    <row r="49829" spans="43:44" x14ac:dyDescent="0.2">
      <c r="AQ49829" s="47"/>
      <c r="AR49829" s="51"/>
    </row>
    <row r="49830" spans="43:44" x14ac:dyDescent="0.2">
      <c r="AQ49830" s="47"/>
      <c r="AR49830" s="51"/>
    </row>
    <row r="49831" spans="43:44" x14ac:dyDescent="0.2">
      <c r="AQ49831" s="47"/>
      <c r="AR49831" s="51"/>
    </row>
    <row r="49832" spans="43:44" x14ac:dyDescent="0.2">
      <c r="AQ49832" s="47"/>
      <c r="AR49832" s="51"/>
    </row>
    <row r="49833" spans="43:44" x14ac:dyDescent="0.2">
      <c r="AQ49833" s="47"/>
      <c r="AR49833" s="51"/>
    </row>
    <row r="49834" spans="43:44" x14ac:dyDescent="0.2">
      <c r="AQ49834" s="47"/>
      <c r="AR49834" s="51"/>
    </row>
    <row r="49835" spans="43:44" x14ac:dyDescent="0.2">
      <c r="AQ49835" s="47"/>
      <c r="AR49835" s="51"/>
    </row>
    <row r="49836" spans="43:44" x14ac:dyDescent="0.2">
      <c r="AQ49836" s="47"/>
      <c r="AR49836" s="51"/>
    </row>
    <row r="49837" spans="43:44" x14ac:dyDescent="0.2">
      <c r="AQ49837" s="47"/>
      <c r="AR49837" s="51"/>
    </row>
    <row r="49838" spans="43:44" x14ac:dyDescent="0.2">
      <c r="AQ49838" s="47"/>
      <c r="AR49838" s="51"/>
    </row>
    <row r="49839" spans="43:44" x14ac:dyDescent="0.2">
      <c r="AQ49839" s="47"/>
      <c r="AR49839" s="51"/>
    </row>
    <row r="49840" spans="43:44" x14ac:dyDescent="0.2">
      <c r="AQ49840" s="47"/>
      <c r="AR49840" s="51"/>
    </row>
    <row r="49841" spans="43:44" x14ac:dyDescent="0.2">
      <c r="AQ49841" s="47"/>
      <c r="AR49841" s="51"/>
    </row>
    <row r="49842" spans="43:44" x14ac:dyDescent="0.2">
      <c r="AQ49842" s="47"/>
      <c r="AR49842" s="51"/>
    </row>
    <row r="49843" spans="43:44" x14ac:dyDescent="0.2">
      <c r="AQ49843" s="47"/>
      <c r="AR49843" s="51"/>
    </row>
    <row r="49844" spans="43:44" x14ac:dyDescent="0.2">
      <c r="AQ49844" s="47"/>
      <c r="AR49844" s="51"/>
    </row>
    <row r="49845" spans="43:44" x14ac:dyDescent="0.2">
      <c r="AQ49845" s="47"/>
      <c r="AR49845" s="51"/>
    </row>
    <row r="49846" spans="43:44" x14ac:dyDescent="0.2">
      <c r="AQ49846" s="47"/>
      <c r="AR49846" s="51"/>
    </row>
    <row r="49847" spans="43:44" x14ac:dyDescent="0.2">
      <c r="AQ49847" s="47"/>
      <c r="AR49847" s="51"/>
    </row>
    <row r="49848" spans="43:44" x14ac:dyDescent="0.2">
      <c r="AQ49848" s="47"/>
      <c r="AR49848" s="51"/>
    </row>
    <row r="49849" spans="43:44" x14ac:dyDescent="0.2">
      <c r="AQ49849" s="47"/>
      <c r="AR49849" s="51"/>
    </row>
    <row r="49850" spans="43:44" x14ac:dyDescent="0.2">
      <c r="AQ49850" s="47"/>
      <c r="AR49850" s="51"/>
    </row>
    <row r="49851" spans="43:44" x14ac:dyDescent="0.2">
      <c r="AQ49851" s="47"/>
      <c r="AR49851" s="51"/>
    </row>
    <row r="49852" spans="43:44" x14ac:dyDescent="0.2">
      <c r="AQ49852" s="47"/>
      <c r="AR49852" s="51"/>
    </row>
    <row r="49853" spans="43:44" x14ac:dyDescent="0.2">
      <c r="AQ49853" s="47"/>
      <c r="AR49853" s="51"/>
    </row>
    <row r="49854" spans="43:44" x14ac:dyDescent="0.2">
      <c r="AQ49854" s="47"/>
      <c r="AR49854" s="51"/>
    </row>
    <row r="49855" spans="43:44" x14ac:dyDescent="0.2">
      <c r="AQ49855" s="47"/>
      <c r="AR49855" s="51"/>
    </row>
    <row r="49856" spans="43:44" x14ac:dyDescent="0.2">
      <c r="AQ49856" s="47"/>
      <c r="AR49856" s="51"/>
    </row>
    <row r="49857" spans="43:44" x14ac:dyDescent="0.2">
      <c r="AQ49857" s="47"/>
      <c r="AR49857" s="51"/>
    </row>
    <row r="49858" spans="43:44" x14ac:dyDescent="0.2">
      <c r="AQ49858" s="47"/>
      <c r="AR49858" s="51"/>
    </row>
    <row r="49859" spans="43:44" x14ac:dyDescent="0.2">
      <c r="AQ49859" s="47"/>
      <c r="AR49859" s="51"/>
    </row>
    <row r="49860" spans="43:44" x14ac:dyDescent="0.2">
      <c r="AQ49860" s="47"/>
      <c r="AR49860" s="51"/>
    </row>
    <row r="49861" spans="43:44" x14ac:dyDescent="0.2">
      <c r="AQ49861" s="47"/>
      <c r="AR49861" s="51"/>
    </row>
    <row r="49862" spans="43:44" x14ac:dyDescent="0.2">
      <c r="AQ49862" s="47"/>
      <c r="AR49862" s="51"/>
    </row>
    <row r="49863" spans="43:44" x14ac:dyDescent="0.2">
      <c r="AQ49863" s="47"/>
      <c r="AR49863" s="51"/>
    </row>
    <row r="49864" spans="43:44" x14ac:dyDescent="0.2">
      <c r="AQ49864" s="47"/>
      <c r="AR49864" s="51"/>
    </row>
    <row r="49865" spans="43:44" x14ac:dyDescent="0.2">
      <c r="AQ49865" s="47"/>
      <c r="AR49865" s="51"/>
    </row>
    <row r="49866" spans="43:44" x14ac:dyDescent="0.2">
      <c r="AQ49866" s="47"/>
      <c r="AR49866" s="51"/>
    </row>
    <row r="49867" spans="43:44" x14ac:dyDescent="0.2">
      <c r="AQ49867" s="47"/>
      <c r="AR49867" s="51"/>
    </row>
    <row r="49868" spans="43:44" x14ac:dyDescent="0.2">
      <c r="AQ49868" s="47"/>
      <c r="AR49868" s="51"/>
    </row>
    <row r="49869" spans="43:44" x14ac:dyDescent="0.2">
      <c r="AQ49869" s="47"/>
      <c r="AR49869" s="51"/>
    </row>
    <row r="49870" spans="43:44" x14ac:dyDescent="0.2">
      <c r="AQ49870" s="47"/>
      <c r="AR49870" s="51"/>
    </row>
    <row r="49871" spans="43:44" x14ac:dyDescent="0.2">
      <c r="AQ49871" s="47"/>
      <c r="AR49871" s="51"/>
    </row>
    <row r="49872" spans="43:44" x14ac:dyDescent="0.2">
      <c r="AQ49872" s="47"/>
      <c r="AR49872" s="51"/>
    </row>
    <row r="49873" spans="43:44" x14ac:dyDescent="0.2">
      <c r="AQ49873" s="47"/>
      <c r="AR49873" s="51"/>
    </row>
    <row r="49874" spans="43:44" x14ac:dyDescent="0.2">
      <c r="AQ49874" s="47"/>
      <c r="AR49874" s="51"/>
    </row>
    <row r="49875" spans="43:44" x14ac:dyDescent="0.2">
      <c r="AQ49875" s="47"/>
      <c r="AR49875" s="51"/>
    </row>
    <row r="49876" spans="43:44" x14ac:dyDescent="0.2">
      <c r="AQ49876" s="47"/>
      <c r="AR49876" s="51"/>
    </row>
    <row r="49877" spans="43:44" x14ac:dyDescent="0.2">
      <c r="AQ49877" s="47"/>
      <c r="AR49877" s="51"/>
    </row>
    <row r="49878" spans="43:44" x14ac:dyDescent="0.2">
      <c r="AQ49878" s="47"/>
      <c r="AR49878" s="51"/>
    </row>
    <row r="49879" spans="43:44" x14ac:dyDescent="0.2">
      <c r="AQ49879" s="47"/>
      <c r="AR49879" s="51"/>
    </row>
    <row r="49880" spans="43:44" x14ac:dyDescent="0.2">
      <c r="AQ49880" s="47"/>
      <c r="AR49880" s="51"/>
    </row>
    <row r="49881" spans="43:44" x14ac:dyDescent="0.2">
      <c r="AQ49881" s="47"/>
      <c r="AR49881" s="51"/>
    </row>
    <row r="49882" spans="43:44" x14ac:dyDescent="0.2">
      <c r="AQ49882" s="47"/>
      <c r="AR49882" s="51"/>
    </row>
    <row r="49883" spans="43:44" x14ac:dyDescent="0.2">
      <c r="AQ49883" s="47"/>
      <c r="AR49883" s="51"/>
    </row>
    <row r="49884" spans="43:44" x14ac:dyDescent="0.2">
      <c r="AQ49884" s="47"/>
      <c r="AR49884" s="51"/>
    </row>
    <row r="49885" spans="43:44" x14ac:dyDescent="0.2">
      <c r="AQ49885" s="47"/>
      <c r="AR49885" s="51"/>
    </row>
    <row r="49886" spans="43:44" x14ac:dyDescent="0.2">
      <c r="AQ49886" s="47"/>
      <c r="AR49886" s="51"/>
    </row>
    <row r="49887" spans="43:44" x14ac:dyDescent="0.2">
      <c r="AQ49887" s="47"/>
      <c r="AR49887" s="51"/>
    </row>
    <row r="49888" spans="43:44" x14ac:dyDescent="0.2">
      <c r="AQ49888" s="47"/>
      <c r="AR49888" s="51"/>
    </row>
    <row r="49889" spans="43:44" x14ac:dyDescent="0.2">
      <c r="AQ49889" s="47"/>
      <c r="AR49889" s="51"/>
    </row>
    <row r="49890" spans="43:44" x14ac:dyDescent="0.2">
      <c r="AQ49890" s="47"/>
      <c r="AR49890" s="51"/>
    </row>
    <row r="49891" spans="43:44" x14ac:dyDescent="0.2">
      <c r="AQ49891" s="47"/>
      <c r="AR49891" s="51"/>
    </row>
    <row r="49892" spans="43:44" x14ac:dyDescent="0.2">
      <c r="AQ49892" s="47"/>
      <c r="AR49892" s="51"/>
    </row>
    <row r="49893" spans="43:44" x14ac:dyDescent="0.2">
      <c r="AQ49893" s="47"/>
      <c r="AR49893" s="51"/>
    </row>
    <row r="49894" spans="43:44" x14ac:dyDescent="0.2">
      <c r="AQ49894" s="47"/>
      <c r="AR49894" s="51"/>
    </row>
    <row r="49895" spans="43:44" x14ac:dyDescent="0.2">
      <c r="AQ49895" s="47"/>
      <c r="AR49895" s="51"/>
    </row>
    <row r="49896" spans="43:44" x14ac:dyDescent="0.2">
      <c r="AQ49896" s="47"/>
      <c r="AR49896" s="51"/>
    </row>
    <row r="49897" spans="43:44" x14ac:dyDescent="0.2">
      <c r="AQ49897" s="47"/>
      <c r="AR49897" s="51"/>
    </row>
    <row r="49898" spans="43:44" x14ac:dyDescent="0.2">
      <c r="AQ49898" s="47"/>
      <c r="AR49898" s="51"/>
    </row>
    <row r="49899" spans="43:44" x14ac:dyDescent="0.2">
      <c r="AQ49899" s="47"/>
      <c r="AR49899" s="51"/>
    </row>
    <row r="49900" spans="43:44" x14ac:dyDescent="0.2">
      <c r="AQ49900" s="47"/>
      <c r="AR49900" s="51"/>
    </row>
    <row r="49901" spans="43:44" x14ac:dyDescent="0.2">
      <c r="AQ49901" s="47"/>
      <c r="AR49901" s="51"/>
    </row>
    <row r="49902" spans="43:44" x14ac:dyDescent="0.2">
      <c r="AQ49902" s="47"/>
      <c r="AR49902" s="51"/>
    </row>
    <row r="49903" spans="43:44" x14ac:dyDescent="0.2">
      <c r="AQ49903" s="47"/>
      <c r="AR49903" s="51"/>
    </row>
    <row r="49904" spans="43:44" x14ac:dyDescent="0.2">
      <c r="AQ49904" s="47"/>
      <c r="AR49904" s="51"/>
    </row>
    <row r="49905" spans="43:44" x14ac:dyDescent="0.2">
      <c r="AQ49905" s="47"/>
      <c r="AR49905" s="51"/>
    </row>
    <row r="49906" spans="43:44" x14ac:dyDescent="0.2">
      <c r="AQ49906" s="47"/>
      <c r="AR49906" s="51"/>
    </row>
    <row r="49907" spans="43:44" x14ac:dyDescent="0.2">
      <c r="AQ49907" s="47"/>
      <c r="AR49907" s="51"/>
    </row>
    <row r="49908" spans="43:44" x14ac:dyDescent="0.2">
      <c r="AQ49908" s="47"/>
      <c r="AR49908" s="51"/>
    </row>
    <row r="49909" spans="43:44" x14ac:dyDescent="0.2">
      <c r="AQ49909" s="47"/>
      <c r="AR49909" s="51"/>
    </row>
    <row r="49910" spans="43:44" x14ac:dyDescent="0.2">
      <c r="AQ49910" s="47"/>
      <c r="AR49910" s="51"/>
    </row>
    <row r="49911" spans="43:44" x14ac:dyDescent="0.2">
      <c r="AQ49911" s="47"/>
      <c r="AR49911" s="51"/>
    </row>
    <row r="49912" spans="43:44" x14ac:dyDescent="0.2">
      <c r="AQ49912" s="47"/>
      <c r="AR49912" s="51"/>
    </row>
    <row r="49913" spans="43:44" x14ac:dyDescent="0.2">
      <c r="AQ49913" s="47"/>
      <c r="AR49913" s="51"/>
    </row>
    <row r="49914" spans="43:44" x14ac:dyDescent="0.2">
      <c r="AQ49914" s="47"/>
      <c r="AR49914" s="51"/>
    </row>
    <row r="49915" spans="43:44" x14ac:dyDescent="0.2">
      <c r="AQ49915" s="47"/>
      <c r="AR49915" s="51"/>
    </row>
    <row r="49916" spans="43:44" x14ac:dyDescent="0.2">
      <c r="AQ49916" s="47"/>
      <c r="AR49916" s="51"/>
    </row>
    <row r="49917" spans="43:44" x14ac:dyDescent="0.2">
      <c r="AQ49917" s="47"/>
      <c r="AR49917" s="51"/>
    </row>
    <row r="49918" spans="43:44" x14ac:dyDescent="0.2">
      <c r="AQ49918" s="47"/>
      <c r="AR49918" s="51"/>
    </row>
    <row r="49919" spans="43:44" x14ac:dyDescent="0.2">
      <c r="AQ49919" s="47"/>
      <c r="AR49919" s="51"/>
    </row>
    <row r="49920" spans="43:44" x14ac:dyDescent="0.2">
      <c r="AQ49920" s="47"/>
      <c r="AR49920" s="51"/>
    </row>
    <row r="49921" spans="43:44" x14ac:dyDescent="0.2">
      <c r="AQ49921" s="47"/>
      <c r="AR49921" s="51"/>
    </row>
    <row r="49922" spans="43:44" x14ac:dyDescent="0.2">
      <c r="AQ49922" s="47"/>
      <c r="AR49922" s="51"/>
    </row>
    <row r="49923" spans="43:44" x14ac:dyDescent="0.2">
      <c r="AQ49923" s="47"/>
      <c r="AR49923" s="51"/>
    </row>
    <row r="49924" spans="43:44" x14ac:dyDescent="0.2">
      <c r="AQ49924" s="47"/>
      <c r="AR49924" s="51"/>
    </row>
    <row r="49925" spans="43:44" x14ac:dyDescent="0.2">
      <c r="AQ49925" s="47"/>
      <c r="AR49925" s="51"/>
    </row>
    <row r="49926" spans="43:44" x14ac:dyDescent="0.2">
      <c r="AQ49926" s="47"/>
      <c r="AR49926" s="51"/>
    </row>
    <row r="49927" spans="43:44" x14ac:dyDescent="0.2">
      <c r="AQ49927" s="47"/>
      <c r="AR49927" s="51"/>
    </row>
    <row r="49928" spans="43:44" x14ac:dyDescent="0.2">
      <c r="AQ49928" s="47"/>
      <c r="AR49928" s="51"/>
    </row>
    <row r="49929" spans="43:44" x14ac:dyDescent="0.2">
      <c r="AQ49929" s="47"/>
      <c r="AR49929" s="51"/>
    </row>
    <row r="49930" spans="43:44" x14ac:dyDescent="0.2">
      <c r="AQ49930" s="47"/>
      <c r="AR49930" s="51"/>
    </row>
    <row r="49931" spans="43:44" x14ac:dyDescent="0.2">
      <c r="AQ49931" s="47"/>
      <c r="AR49931" s="51"/>
    </row>
    <row r="49932" spans="43:44" x14ac:dyDescent="0.2">
      <c r="AQ49932" s="47"/>
      <c r="AR49932" s="51"/>
    </row>
    <row r="49933" spans="43:44" x14ac:dyDescent="0.2">
      <c r="AQ49933" s="47"/>
      <c r="AR49933" s="51"/>
    </row>
    <row r="49934" spans="43:44" x14ac:dyDescent="0.2">
      <c r="AQ49934" s="47"/>
      <c r="AR49934" s="51"/>
    </row>
    <row r="49935" spans="43:44" x14ac:dyDescent="0.2">
      <c r="AQ49935" s="47"/>
      <c r="AR49935" s="51"/>
    </row>
    <row r="49936" spans="43:44" x14ac:dyDescent="0.2">
      <c r="AQ49936" s="47"/>
      <c r="AR49936" s="51"/>
    </row>
    <row r="49937" spans="43:44" x14ac:dyDescent="0.2">
      <c r="AQ49937" s="47"/>
      <c r="AR49937" s="51"/>
    </row>
    <row r="49938" spans="43:44" x14ac:dyDescent="0.2">
      <c r="AQ49938" s="47"/>
      <c r="AR49938" s="51"/>
    </row>
    <row r="49939" spans="43:44" x14ac:dyDescent="0.2">
      <c r="AQ49939" s="47"/>
      <c r="AR49939" s="51"/>
    </row>
    <row r="49940" spans="43:44" x14ac:dyDescent="0.2">
      <c r="AQ49940" s="47"/>
      <c r="AR49940" s="51"/>
    </row>
    <row r="49941" spans="43:44" x14ac:dyDescent="0.2">
      <c r="AQ49941" s="47"/>
      <c r="AR49941" s="51"/>
    </row>
    <row r="49942" spans="43:44" x14ac:dyDescent="0.2">
      <c r="AQ49942" s="47"/>
      <c r="AR49942" s="51"/>
    </row>
    <row r="49943" spans="43:44" x14ac:dyDescent="0.2">
      <c r="AQ49943" s="47"/>
      <c r="AR49943" s="51"/>
    </row>
    <row r="49944" spans="43:44" x14ac:dyDescent="0.2">
      <c r="AQ49944" s="47"/>
      <c r="AR49944" s="51"/>
    </row>
    <row r="49945" spans="43:44" x14ac:dyDescent="0.2">
      <c r="AQ49945" s="47"/>
      <c r="AR49945" s="51"/>
    </row>
    <row r="49946" spans="43:44" x14ac:dyDescent="0.2">
      <c r="AQ49946" s="47"/>
      <c r="AR49946" s="51"/>
    </row>
    <row r="49947" spans="43:44" x14ac:dyDescent="0.2">
      <c r="AQ49947" s="47"/>
      <c r="AR49947" s="51"/>
    </row>
    <row r="49948" spans="43:44" x14ac:dyDescent="0.2">
      <c r="AQ49948" s="47"/>
      <c r="AR49948" s="51"/>
    </row>
    <row r="49949" spans="43:44" x14ac:dyDescent="0.2">
      <c r="AQ49949" s="47"/>
      <c r="AR49949" s="51"/>
    </row>
    <row r="49950" spans="43:44" x14ac:dyDescent="0.2">
      <c r="AQ49950" s="47"/>
      <c r="AR49950" s="51"/>
    </row>
    <row r="49951" spans="43:44" x14ac:dyDescent="0.2">
      <c r="AQ49951" s="47"/>
      <c r="AR49951" s="51"/>
    </row>
    <row r="49952" spans="43:44" x14ac:dyDescent="0.2">
      <c r="AQ49952" s="47"/>
      <c r="AR49952" s="51"/>
    </row>
    <row r="49953" spans="43:44" x14ac:dyDescent="0.2">
      <c r="AQ49953" s="47"/>
      <c r="AR49953" s="51"/>
    </row>
    <row r="49954" spans="43:44" x14ac:dyDescent="0.2">
      <c r="AQ49954" s="47"/>
      <c r="AR49954" s="51"/>
    </row>
    <row r="49955" spans="43:44" x14ac:dyDescent="0.2">
      <c r="AQ49955" s="47"/>
      <c r="AR49955" s="51"/>
    </row>
    <row r="49956" spans="43:44" x14ac:dyDescent="0.2">
      <c r="AQ49956" s="47"/>
      <c r="AR49956" s="51"/>
    </row>
    <row r="49957" spans="43:44" x14ac:dyDescent="0.2">
      <c r="AQ49957" s="47"/>
      <c r="AR49957" s="51"/>
    </row>
    <row r="49958" spans="43:44" x14ac:dyDescent="0.2">
      <c r="AQ49958" s="47"/>
      <c r="AR49958" s="51"/>
    </row>
    <row r="49959" spans="43:44" x14ac:dyDescent="0.2">
      <c r="AQ49959" s="47"/>
      <c r="AR49959" s="51"/>
    </row>
    <row r="49960" spans="43:44" x14ac:dyDescent="0.2">
      <c r="AQ49960" s="47"/>
      <c r="AR49960" s="51"/>
    </row>
    <row r="49961" spans="43:44" x14ac:dyDescent="0.2">
      <c r="AQ49961" s="47"/>
      <c r="AR49961" s="51"/>
    </row>
    <row r="49962" spans="43:44" x14ac:dyDescent="0.2">
      <c r="AQ49962" s="47"/>
      <c r="AR49962" s="51"/>
    </row>
    <row r="49963" spans="43:44" x14ac:dyDescent="0.2">
      <c r="AQ49963" s="47"/>
      <c r="AR49963" s="51"/>
    </row>
    <row r="49964" spans="43:44" x14ac:dyDescent="0.2">
      <c r="AQ49964" s="47"/>
      <c r="AR49964" s="51"/>
    </row>
    <row r="49965" spans="43:44" x14ac:dyDescent="0.2">
      <c r="AQ49965" s="47"/>
      <c r="AR49965" s="51"/>
    </row>
    <row r="49966" spans="43:44" x14ac:dyDescent="0.2">
      <c r="AQ49966" s="47"/>
      <c r="AR49966" s="51"/>
    </row>
    <row r="49967" spans="43:44" x14ac:dyDescent="0.2">
      <c r="AQ49967" s="47"/>
      <c r="AR49967" s="51"/>
    </row>
    <row r="49968" spans="43:44" x14ac:dyDescent="0.2">
      <c r="AQ49968" s="47"/>
      <c r="AR49968" s="51"/>
    </row>
    <row r="49969" spans="43:44" x14ac:dyDescent="0.2">
      <c r="AQ49969" s="47"/>
      <c r="AR49969" s="51"/>
    </row>
    <row r="49970" spans="43:44" x14ac:dyDescent="0.2">
      <c r="AQ49970" s="47"/>
      <c r="AR49970" s="51"/>
    </row>
    <row r="49971" spans="43:44" x14ac:dyDescent="0.2">
      <c r="AQ49971" s="47"/>
      <c r="AR49971" s="51"/>
    </row>
    <row r="49972" spans="43:44" x14ac:dyDescent="0.2">
      <c r="AQ49972" s="47"/>
      <c r="AR49972" s="51"/>
    </row>
    <row r="49973" spans="43:44" x14ac:dyDescent="0.2">
      <c r="AQ49973" s="47"/>
      <c r="AR49973" s="51"/>
    </row>
    <row r="49974" spans="43:44" x14ac:dyDescent="0.2">
      <c r="AQ49974" s="47"/>
      <c r="AR49974" s="51"/>
    </row>
    <row r="49975" spans="43:44" x14ac:dyDescent="0.2">
      <c r="AQ49975" s="47"/>
      <c r="AR49975" s="51"/>
    </row>
    <row r="49976" spans="43:44" x14ac:dyDescent="0.2">
      <c r="AQ49976" s="47"/>
      <c r="AR49976" s="51"/>
    </row>
    <row r="49977" spans="43:44" x14ac:dyDescent="0.2">
      <c r="AQ49977" s="47"/>
      <c r="AR49977" s="51"/>
    </row>
    <row r="49978" spans="43:44" x14ac:dyDescent="0.2">
      <c r="AQ49978" s="47"/>
      <c r="AR49978" s="51"/>
    </row>
    <row r="49979" spans="43:44" x14ac:dyDescent="0.2">
      <c r="AQ49979" s="47"/>
      <c r="AR49979" s="51"/>
    </row>
    <row r="49980" spans="43:44" x14ac:dyDescent="0.2">
      <c r="AQ49980" s="47"/>
      <c r="AR49980" s="51"/>
    </row>
    <row r="49981" spans="43:44" x14ac:dyDescent="0.2">
      <c r="AQ49981" s="47"/>
      <c r="AR49981" s="51"/>
    </row>
    <row r="49982" spans="43:44" x14ac:dyDescent="0.2">
      <c r="AQ49982" s="47"/>
      <c r="AR49982" s="51"/>
    </row>
    <row r="49983" spans="43:44" x14ac:dyDescent="0.2">
      <c r="AQ49983" s="47"/>
      <c r="AR49983" s="51"/>
    </row>
    <row r="49984" spans="43:44" x14ac:dyDescent="0.2">
      <c r="AQ49984" s="47"/>
      <c r="AR49984" s="51"/>
    </row>
    <row r="49985" spans="43:44" x14ac:dyDescent="0.2">
      <c r="AQ49985" s="47"/>
      <c r="AR49985" s="51"/>
    </row>
    <row r="49986" spans="43:44" x14ac:dyDescent="0.2">
      <c r="AQ49986" s="47"/>
      <c r="AR49986" s="51"/>
    </row>
    <row r="49987" spans="43:44" x14ac:dyDescent="0.2">
      <c r="AQ49987" s="47"/>
      <c r="AR49987" s="51"/>
    </row>
    <row r="49988" spans="43:44" x14ac:dyDescent="0.2">
      <c r="AQ49988" s="47"/>
      <c r="AR49988" s="51"/>
    </row>
    <row r="49989" spans="43:44" x14ac:dyDescent="0.2">
      <c r="AQ49989" s="47"/>
      <c r="AR49989" s="51"/>
    </row>
    <row r="49990" spans="43:44" x14ac:dyDescent="0.2">
      <c r="AQ49990" s="47"/>
      <c r="AR49990" s="51"/>
    </row>
    <row r="49991" spans="43:44" x14ac:dyDescent="0.2">
      <c r="AQ49991" s="47"/>
      <c r="AR49991" s="51"/>
    </row>
    <row r="49992" spans="43:44" x14ac:dyDescent="0.2">
      <c r="AQ49992" s="47"/>
      <c r="AR49992" s="51"/>
    </row>
    <row r="49993" spans="43:44" x14ac:dyDescent="0.2">
      <c r="AQ49993" s="47"/>
      <c r="AR49993" s="51"/>
    </row>
    <row r="49994" spans="43:44" x14ac:dyDescent="0.2">
      <c r="AQ49994" s="47"/>
      <c r="AR49994" s="51"/>
    </row>
    <row r="49995" spans="43:44" x14ac:dyDescent="0.2">
      <c r="AQ49995" s="47"/>
      <c r="AR49995" s="51"/>
    </row>
    <row r="49996" spans="43:44" x14ac:dyDescent="0.2">
      <c r="AQ49996" s="47"/>
      <c r="AR49996" s="51"/>
    </row>
    <row r="49997" spans="43:44" x14ac:dyDescent="0.2">
      <c r="AQ49997" s="47"/>
      <c r="AR49997" s="51"/>
    </row>
    <row r="49998" spans="43:44" x14ac:dyDescent="0.2">
      <c r="AQ49998" s="47"/>
      <c r="AR49998" s="51"/>
    </row>
    <row r="49999" spans="43:44" x14ac:dyDescent="0.2">
      <c r="AQ49999" s="47"/>
      <c r="AR49999" s="51"/>
    </row>
    <row r="50000" spans="43:44" x14ac:dyDescent="0.2">
      <c r="AQ50000" s="47"/>
      <c r="AR50000" s="51"/>
    </row>
    <row r="50001" spans="43:44" x14ac:dyDescent="0.2">
      <c r="AQ50001" s="47"/>
      <c r="AR50001" s="51"/>
    </row>
    <row r="50002" spans="43:44" x14ac:dyDescent="0.2">
      <c r="AQ50002" s="47"/>
      <c r="AR50002" s="51"/>
    </row>
    <row r="50003" spans="43:44" x14ac:dyDescent="0.2">
      <c r="AQ50003" s="47"/>
      <c r="AR50003" s="51"/>
    </row>
    <row r="50004" spans="43:44" x14ac:dyDescent="0.2">
      <c r="AQ50004" s="47"/>
      <c r="AR50004" s="51"/>
    </row>
    <row r="50005" spans="43:44" x14ac:dyDescent="0.2">
      <c r="AQ50005" s="47"/>
      <c r="AR50005" s="51"/>
    </row>
    <row r="50006" spans="43:44" x14ac:dyDescent="0.2">
      <c r="AQ50006" s="47"/>
      <c r="AR50006" s="51"/>
    </row>
    <row r="50007" spans="43:44" x14ac:dyDescent="0.2">
      <c r="AQ50007" s="47"/>
      <c r="AR50007" s="51"/>
    </row>
    <row r="50008" spans="43:44" x14ac:dyDescent="0.2">
      <c r="AQ50008" s="47"/>
      <c r="AR50008" s="51"/>
    </row>
    <row r="50009" spans="43:44" x14ac:dyDescent="0.2">
      <c r="AQ50009" s="47"/>
      <c r="AR50009" s="51"/>
    </row>
    <row r="50010" spans="43:44" x14ac:dyDescent="0.2">
      <c r="AQ50010" s="47"/>
      <c r="AR50010" s="51"/>
    </row>
    <row r="50011" spans="43:44" x14ac:dyDescent="0.2">
      <c r="AQ50011" s="47"/>
      <c r="AR50011" s="51"/>
    </row>
    <row r="50012" spans="43:44" x14ac:dyDescent="0.2">
      <c r="AQ50012" s="47"/>
      <c r="AR50012" s="51"/>
    </row>
    <row r="50013" spans="43:44" x14ac:dyDescent="0.2">
      <c r="AQ50013" s="47"/>
      <c r="AR50013" s="51"/>
    </row>
    <row r="50014" spans="43:44" x14ac:dyDescent="0.2">
      <c r="AQ50014" s="47"/>
      <c r="AR50014" s="51"/>
    </row>
    <row r="50015" spans="43:44" x14ac:dyDescent="0.2">
      <c r="AQ50015" s="47"/>
      <c r="AR50015" s="51"/>
    </row>
    <row r="50016" spans="43:44" x14ac:dyDescent="0.2">
      <c r="AQ50016" s="47"/>
      <c r="AR50016" s="51"/>
    </row>
    <row r="50017" spans="43:44" x14ac:dyDescent="0.2">
      <c r="AQ50017" s="47"/>
      <c r="AR50017" s="51"/>
    </row>
    <row r="50018" spans="43:44" x14ac:dyDescent="0.2">
      <c r="AQ50018" s="47"/>
      <c r="AR50018" s="51"/>
    </row>
    <row r="50019" spans="43:44" x14ac:dyDescent="0.2">
      <c r="AQ50019" s="47"/>
      <c r="AR50019" s="51"/>
    </row>
    <row r="50020" spans="43:44" x14ac:dyDescent="0.2">
      <c r="AQ50020" s="47"/>
      <c r="AR50020" s="51"/>
    </row>
    <row r="50021" spans="43:44" x14ac:dyDescent="0.2">
      <c r="AQ50021" s="47"/>
      <c r="AR50021" s="51"/>
    </row>
    <row r="50022" spans="43:44" x14ac:dyDescent="0.2">
      <c r="AQ50022" s="47"/>
      <c r="AR50022" s="51"/>
    </row>
    <row r="50023" spans="43:44" x14ac:dyDescent="0.2">
      <c r="AQ50023" s="47"/>
      <c r="AR50023" s="51"/>
    </row>
    <row r="50024" spans="43:44" x14ac:dyDescent="0.2">
      <c r="AQ50024" s="47"/>
      <c r="AR50024" s="51"/>
    </row>
    <row r="50025" spans="43:44" x14ac:dyDescent="0.2">
      <c r="AQ50025" s="47"/>
      <c r="AR50025" s="51"/>
    </row>
    <row r="50026" spans="43:44" x14ac:dyDescent="0.2">
      <c r="AQ50026" s="47"/>
      <c r="AR50026" s="51"/>
    </row>
    <row r="50027" spans="43:44" x14ac:dyDescent="0.2">
      <c r="AQ50027" s="47"/>
      <c r="AR50027" s="51"/>
    </row>
    <row r="50028" spans="43:44" x14ac:dyDescent="0.2">
      <c r="AQ50028" s="47"/>
      <c r="AR50028" s="51"/>
    </row>
    <row r="50029" spans="43:44" x14ac:dyDescent="0.2">
      <c r="AQ50029" s="47"/>
      <c r="AR50029" s="51"/>
    </row>
    <row r="50030" spans="43:44" x14ac:dyDescent="0.2">
      <c r="AQ50030" s="47"/>
      <c r="AR50030" s="51"/>
    </row>
    <row r="50031" spans="43:44" x14ac:dyDescent="0.2">
      <c r="AQ50031" s="47"/>
      <c r="AR50031" s="51"/>
    </row>
    <row r="50032" spans="43:44" x14ac:dyDescent="0.2">
      <c r="AQ50032" s="47"/>
      <c r="AR50032" s="51"/>
    </row>
    <row r="50033" spans="43:44" x14ac:dyDescent="0.2">
      <c r="AQ50033" s="47"/>
      <c r="AR50033" s="51"/>
    </row>
    <row r="50034" spans="43:44" x14ac:dyDescent="0.2">
      <c r="AQ50034" s="47"/>
      <c r="AR50034" s="51"/>
    </row>
    <row r="50035" spans="43:44" x14ac:dyDescent="0.2">
      <c r="AQ50035" s="47"/>
      <c r="AR50035" s="51"/>
    </row>
    <row r="50036" spans="43:44" x14ac:dyDescent="0.2">
      <c r="AQ50036" s="47"/>
      <c r="AR50036" s="51"/>
    </row>
    <row r="50037" spans="43:44" x14ac:dyDescent="0.2">
      <c r="AQ50037" s="47"/>
      <c r="AR50037" s="51"/>
    </row>
    <row r="50038" spans="43:44" x14ac:dyDescent="0.2">
      <c r="AQ50038" s="47"/>
      <c r="AR50038" s="51"/>
    </row>
    <row r="50039" spans="43:44" x14ac:dyDescent="0.2">
      <c r="AQ50039" s="47"/>
      <c r="AR50039" s="51"/>
    </row>
    <row r="50040" spans="43:44" x14ac:dyDescent="0.2">
      <c r="AQ50040" s="47"/>
      <c r="AR50040" s="51"/>
    </row>
    <row r="50041" spans="43:44" x14ac:dyDescent="0.2">
      <c r="AQ50041" s="47"/>
      <c r="AR50041" s="51"/>
    </row>
    <row r="50042" spans="43:44" x14ac:dyDescent="0.2">
      <c r="AQ50042" s="47"/>
      <c r="AR50042" s="51"/>
    </row>
    <row r="50043" spans="43:44" x14ac:dyDescent="0.2">
      <c r="AQ50043" s="47"/>
      <c r="AR50043" s="51"/>
    </row>
    <row r="50044" spans="43:44" x14ac:dyDescent="0.2">
      <c r="AQ50044" s="47"/>
      <c r="AR50044" s="51"/>
    </row>
    <row r="50045" spans="43:44" x14ac:dyDescent="0.2">
      <c r="AQ50045" s="47"/>
      <c r="AR50045" s="51"/>
    </row>
    <row r="50046" spans="43:44" x14ac:dyDescent="0.2">
      <c r="AQ50046" s="47"/>
      <c r="AR50046" s="51"/>
    </row>
    <row r="50047" spans="43:44" x14ac:dyDescent="0.2">
      <c r="AQ50047" s="47"/>
      <c r="AR50047" s="51"/>
    </row>
    <row r="50048" spans="43:44" x14ac:dyDescent="0.2">
      <c r="AQ50048" s="47"/>
      <c r="AR50048" s="51"/>
    </row>
    <row r="50049" spans="43:44" x14ac:dyDescent="0.2">
      <c r="AQ50049" s="47"/>
      <c r="AR50049" s="51"/>
    </row>
    <row r="50050" spans="43:44" x14ac:dyDescent="0.2">
      <c r="AQ50050" s="47"/>
      <c r="AR50050" s="51"/>
    </row>
    <row r="50051" spans="43:44" x14ac:dyDescent="0.2">
      <c r="AQ50051" s="47"/>
      <c r="AR50051" s="51"/>
    </row>
    <row r="50052" spans="43:44" x14ac:dyDescent="0.2">
      <c r="AQ50052" s="47"/>
      <c r="AR50052" s="51"/>
    </row>
    <row r="50053" spans="43:44" x14ac:dyDescent="0.2">
      <c r="AQ50053" s="47"/>
      <c r="AR50053" s="51"/>
    </row>
    <row r="50054" spans="43:44" x14ac:dyDescent="0.2">
      <c r="AQ50054" s="47"/>
      <c r="AR50054" s="51"/>
    </row>
    <row r="50055" spans="43:44" x14ac:dyDescent="0.2">
      <c r="AQ50055" s="47"/>
      <c r="AR50055" s="51"/>
    </row>
    <row r="50056" spans="43:44" x14ac:dyDescent="0.2">
      <c r="AQ50056" s="47"/>
      <c r="AR50056" s="51"/>
    </row>
    <row r="50057" spans="43:44" x14ac:dyDescent="0.2">
      <c r="AQ50057" s="47"/>
      <c r="AR50057" s="51"/>
    </row>
    <row r="50058" spans="43:44" x14ac:dyDescent="0.2">
      <c r="AQ50058" s="47"/>
      <c r="AR50058" s="51"/>
    </row>
    <row r="50059" spans="43:44" x14ac:dyDescent="0.2">
      <c r="AQ50059" s="47"/>
      <c r="AR50059" s="51"/>
    </row>
    <row r="50060" spans="43:44" x14ac:dyDescent="0.2">
      <c r="AQ50060" s="47"/>
      <c r="AR50060" s="51"/>
    </row>
    <row r="50061" spans="43:44" x14ac:dyDescent="0.2">
      <c r="AQ50061" s="47"/>
      <c r="AR50061" s="51"/>
    </row>
    <row r="50062" spans="43:44" x14ac:dyDescent="0.2">
      <c r="AQ50062" s="47"/>
      <c r="AR50062" s="51"/>
    </row>
    <row r="50063" spans="43:44" x14ac:dyDescent="0.2">
      <c r="AQ50063" s="47"/>
      <c r="AR50063" s="51"/>
    </row>
    <row r="50064" spans="43:44" x14ac:dyDescent="0.2">
      <c r="AQ50064" s="47"/>
      <c r="AR50064" s="51"/>
    </row>
    <row r="50065" spans="43:44" x14ac:dyDescent="0.2">
      <c r="AQ50065" s="47"/>
      <c r="AR50065" s="51"/>
    </row>
    <row r="50066" spans="43:44" x14ac:dyDescent="0.2">
      <c r="AQ50066" s="47"/>
      <c r="AR50066" s="51"/>
    </row>
    <row r="50067" spans="43:44" x14ac:dyDescent="0.2">
      <c r="AQ50067" s="47"/>
      <c r="AR50067" s="51"/>
    </row>
    <row r="50068" spans="43:44" x14ac:dyDescent="0.2">
      <c r="AQ50068" s="47"/>
      <c r="AR50068" s="51"/>
    </row>
    <row r="50069" spans="43:44" x14ac:dyDescent="0.2">
      <c r="AQ50069" s="47"/>
      <c r="AR50069" s="51"/>
    </row>
    <row r="50070" spans="43:44" x14ac:dyDescent="0.2">
      <c r="AQ50070" s="47"/>
      <c r="AR50070" s="51"/>
    </row>
    <row r="50071" spans="43:44" x14ac:dyDescent="0.2">
      <c r="AQ50071" s="47"/>
      <c r="AR50071" s="51"/>
    </row>
    <row r="50072" spans="43:44" x14ac:dyDescent="0.2">
      <c r="AQ50072" s="47"/>
      <c r="AR50072" s="51"/>
    </row>
    <row r="50073" spans="43:44" x14ac:dyDescent="0.2">
      <c r="AQ50073" s="47"/>
      <c r="AR50073" s="51"/>
    </row>
    <row r="50074" spans="43:44" x14ac:dyDescent="0.2">
      <c r="AQ50074" s="47"/>
      <c r="AR50074" s="51"/>
    </row>
    <row r="50075" spans="43:44" x14ac:dyDescent="0.2">
      <c r="AQ50075" s="47"/>
      <c r="AR50075" s="51"/>
    </row>
    <row r="50076" spans="43:44" x14ac:dyDescent="0.2">
      <c r="AQ50076" s="47"/>
      <c r="AR50076" s="51"/>
    </row>
    <row r="50077" spans="43:44" x14ac:dyDescent="0.2">
      <c r="AQ50077" s="47"/>
      <c r="AR50077" s="51"/>
    </row>
    <row r="50078" spans="43:44" x14ac:dyDescent="0.2">
      <c r="AQ50078" s="47"/>
      <c r="AR50078" s="51"/>
    </row>
    <row r="50079" spans="43:44" x14ac:dyDescent="0.2">
      <c r="AQ50079" s="47"/>
      <c r="AR50079" s="51"/>
    </row>
    <row r="50080" spans="43:44" x14ac:dyDescent="0.2">
      <c r="AQ50080" s="47"/>
      <c r="AR50080" s="51"/>
    </row>
    <row r="50081" spans="43:44" x14ac:dyDescent="0.2">
      <c r="AQ50081" s="47"/>
      <c r="AR50081" s="51"/>
    </row>
    <row r="50082" spans="43:44" x14ac:dyDescent="0.2">
      <c r="AQ50082" s="47"/>
      <c r="AR50082" s="51"/>
    </row>
    <row r="50083" spans="43:44" x14ac:dyDescent="0.2">
      <c r="AQ50083" s="47"/>
      <c r="AR50083" s="51"/>
    </row>
    <row r="50084" spans="43:44" x14ac:dyDescent="0.2">
      <c r="AQ50084" s="47"/>
      <c r="AR50084" s="51"/>
    </row>
    <row r="50085" spans="43:44" x14ac:dyDescent="0.2">
      <c r="AQ50085" s="47"/>
      <c r="AR50085" s="51"/>
    </row>
    <row r="50086" spans="43:44" x14ac:dyDescent="0.2">
      <c r="AQ50086" s="47"/>
      <c r="AR50086" s="51"/>
    </row>
    <row r="50087" spans="43:44" x14ac:dyDescent="0.2">
      <c r="AQ50087" s="47"/>
      <c r="AR50087" s="51"/>
    </row>
    <row r="50088" spans="43:44" x14ac:dyDescent="0.2">
      <c r="AQ50088" s="47"/>
      <c r="AR50088" s="51"/>
    </row>
    <row r="50089" spans="43:44" x14ac:dyDescent="0.2">
      <c r="AQ50089" s="47"/>
      <c r="AR50089" s="51"/>
    </row>
    <row r="50090" spans="43:44" x14ac:dyDescent="0.2">
      <c r="AQ50090" s="47"/>
      <c r="AR50090" s="51"/>
    </row>
    <row r="50091" spans="43:44" x14ac:dyDescent="0.2">
      <c r="AQ50091" s="47"/>
      <c r="AR50091" s="51"/>
    </row>
    <row r="50092" spans="43:44" x14ac:dyDescent="0.2">
      <c r="AQ50092" s="47"/>
      <c r="AR50092" s="51"/>
    </row>
    <row r="50093" spans="43:44" x14ac:dyDescent="0.2">
      <c r="AQ50093" s="47"/>
      <c r="AR50093" s="51"/>
    </row>
    <row r="50094" spans="43:44" x14ac:dyDescent="0.2">
      <c r="AQ50094" s="47"/>
      <c r="AR50094" s="51"/>
    </row>
    <row r="50095" spans="43:44" x14ac:dyDescent="0.2">
      <c r="AQ50095" s="47"/>
      <c r="AR50095" s="51"/>
    </row>
    <row r="50096" spans="43:44" x14ac:dyDescent="0.2">
      <c r="AQ50096" s="47"/>
      <c r="AR50096" s="51"/>
    </row>
    <row r="50097" spans="43:44" x14ac:dyDescent="0.2">
      <c r="AQ50097" s="47"/>
      <c r="AR50097" s="51"/>
    </row>
    <row r="50098" spans="43:44" x14ac:dyDescent="0.2">
      <c r="AQ50098" s="47"/>
      <c r="AR50098" s="51"/>
    </row>
    <row r="50099" spans="43:44" x14ac:dyDescent="0.2">
      <c r="AQ50099" s="47"/>
      <c r="AR50099" s="51"/>
    </row>
    <row r="50100" spans="43:44" x14ac:dyDescent="0.2">
      <c r="AQ50100" s="47"/>
      <c r="AR50100" s="51"/>
    </row>
    <row r="50101" spans="43:44" x14ac:dyDescent="0.2">
      <c r="AQ50101" s="47"/>
      <c r="AR50101" s="51"/>
    </row>
    <row r="50102" spans="43:44" x14ac:dyDescent="0.2">
      <c r="AQ50102" s="47"/>
      <c r="AR50102" s="51"/>
    </row>
    <row r="50103" spans="43:44" x14ac:dyDescent="0.2">
      <c r="AQ50103" s="47"/>
      <c r="AR50103" s="51"/>
    </row>
    <row r="50104" spans="43:44" x14ac:dyDescent="0.2">
      <c r="AQ50104" s="47"/>
      <c r="AR50104" s="51"/>
    </row>
    <row r="50105" spans="43:44" x14ac:dyDescent="0.2">
      <c r="AQ50105" s="47"/>
      <c r="AR50105" s="51"/>
    </row>
    <row r="50106" spans="43:44" x14ac:dyDescent="0.2">
      <c r="AQ50106" s="47"/>
      <c r="AR50106" s="51"/>
    </row>
    <row r="50107" spans="43:44" x14ac:dyDescent="0.2">
      <c r="AQ50107" s="47"/>
      <c r="AR50107" s="51"/>
    </row>
    <row r="50108" spans="43:44" x14ac:dyDescent="0.2">
      <c r="AQ50108" s="47"/>
      <c r="AR50108" s="51"/>
    </row>
    <row r="50109" spans="43:44" x14ac:dyDescent="0.2">
      <c r="AQ50109" s="47"/>
      <c r="AR50109" s="51"/>
    </row>
    <row r="50110" spans="43:44" x14ac:dyDescent="0.2">
      <c r="AQ50110" s="47"/>
      <c r="AR50110" s="51"/>
    </row>
    <row r="50111" spans="43:44" x14ac:dyDescent="0.2">
      <c r="AQ50111" s="47"/>
      <c r="AR50111" s="51"/>
    </row>
    <row r="50112" spans="43:44" x14ac:dyDescent="0.2">
      <c r="AQ50112" s="47"/>
      <c r="AR50112" s="51"/>
    </row>
    <row r="50113" spans="43:44" x14ac:dyDescent="0.2">
      <c r="AQ50113" s="47"/>
      <c r="AR50113" s="51"/>
    </row>
    <row r="50114" spans="43:44" x14ac:dyDescent="0.2">
      <c r="AQ50114" s="47"/>
      <c r="AR50114" s="51"/>
    </row>
    <row r="50115" spans="43:44" x14ac:dyDescent="0.2">
      <c r="AQ50115" s="47"/>
      <c r="AR50115" s="51"/>
    </row>
    <row r="50116" spans="43:44" x14ac:dyDescent="0.2">
      <c r="AQ50116" s="47"/>
      <c r="AR50116" s="51"/>
    </row>
    <row r="50117" spans="43:44" x14ac:dyDescent="0.2">
      <c r="AQ50117" s="47"/>
      <c r="AR50117" s="51"/>
    </row>
    <row r="50118" spans="43:44" x14ac:dyDescent="0.2">
      <c r="AQ50118" s="47"/>
      <c r="AR50118" s="51"/>
    </row>
    <row r="50119" spans="43:44" x14ac:dyDescent="0.2">
      <c r="AQ50119" s="47"/>
      <c r="AR50119" s="51"/>
    </row>
    <row r="50120" spans="43:44" x14ac:dyDescent="0.2">
      <c r="AQ50120" s="47"/>
      <c r="AR50120" s="51"/>
    </row>
    <row r="50121" spans="43:44" x14ac:dyDescent="0.2">
      <c r="AQ50121" s="47"/>
      <c r="AR50121" s="51"/>
    </row>
    <row r="50122" spans="43:44" x14ac:dyDescent="0.2">
      <c r="AQ50122" s="47"/>
      <c r="AR50122" s="51"/>
    </row>
    <row r="50123" spans="43:44" x14ac:dyDescent="0.2">
      <c r="AQ50123" s="47"/>
      <c r="AR50123" s="51"/>
    </row>
    <row r="50124" spans="43:44" x14ac:dyDescent="0.2">
      <c r="AQ50124" s="47"/>
      <c r="AR50124" s="51"/>
    </row>
    <row r="50125" spans="43:44" x14ac:dyDescent="0.2">
      <c r="AQ50125" s="47"/>
      <c r="AR50125" s="51"/>
    </row>
    <row r="50126" spans="43:44" x14ac:dyDescent="0.2">
      <c r="AQ50126" s="47"/>
      <c r="AR50126" s="51"/>
    </row>
    <row r="50127" spans="43:44" x14ac:dyDescent="0.2">
      <c r="AQ50127" s="47"/>
      <c r="AR50127" s="51"/>
    </row>
    <row r="50128" spans="43:44" x14ac:dyDescent="0.2">
      <c r="AQ50128" s="47"/>
      <c r="AR50128" s="51"/>
    </row>
    <row r="50129" spans="43:44" x14ac:dyDescent="0.2">
      <c r="AQ50129" s="47"/>
      <c r="AR50129" s="51"/>
    </row>
    <row r="50130" spans="43:44" x14ac:dyDescent="0.2">
      <c r="AQ50130" s="47"/>
      <c r="AR50130" s="51"/>
    </row>
    <row r="50131" spans="43:44" x14ac:dyDescent="0.2">
      <c r="AQ50131" s="47"/>
      <c r="AR50131" s="51"/>
    </row>
    <row r="50132" spans="43:44" x14ac:dyDescent="0.2">
      <c r="AQ50132" s="47"/>
      <c r="AR50132" s="51"/>
    </row>
    <row r="50133" spans="43:44" x14ac:dyDescent="0.2">
      <c r="AQ50133" s="47"/>
      <c r="AR50133" s="51"/>
    </row>
    <row r="50134" spans="43:44" x14ac:dyDescent="0.2">
      <c r="AQ50134" s="47"/>
      <c r="AR50134" s="51"/>
    </row>
    <row r="50135" spans="43:44" x14ac:dyDescent="0.2">
      <c r="AQ50135" s="47"/>
      <c r="AR50135" s="51"/>
    </row>
    <row r="50136" spans="43:44" x14ac:dyDescent="0.2">
      <c r="AQ50136" s="47"/>
      <c r="AR50136" s="51"/>
    </row>
    <row r="50137" spans="43:44" x14ac:dyDescent="0.2">
      <c r="AQ50137" s="47"/>
      <c r="AR50137" s="51"/>
    </row>
    <row r="50138" spans="43:44" x14ac:dyDescent="0.2">
      <c r="AQ50138" s="47"/>
      <c r="AR50138" s="51"/>
    </row>
    <row r="50139" spans="43:44" x14ac:dyDescent="0.2">
      <c r="AQ50139" s="47"/>
      <c r="AR50139" s="51"/>
    </row>
    <row r="50140" spans="43:44" x14ac:dyDescent="0.2">
      <c r="AQ50140" s="47"/>
      <c r="AR50140" s="51"/>
    </row>
    <row r="50141" spans="43:44" x14ac:dyDescent="0.2">
      <c r="AQ50141" s="47"/>
      <c r="AR50141" s="51"/>
    </row>
    <row r="50142" spans="43:44" x14ac:dyDescent="0.2">
      <c r="AQ50142" s="47"/>
      <c r="AR50142" s="51"/>
    </row>
    <row r="50143" spans="43:44" x14ac:dyDescent="0.2">
      <c r="AQ50143" s="47"/>
      <c r="AR50143" s="51"/>
    </row>
    <row r="50144" spans="43:44" x14ac:dyDescent="0.2">
      <c r="AQ50144" s="47"/>
      <c r="AR50144" s="51"/>
    </row>
    <row r="50145" spans="43:44" x14ac:dyDescent="0.2">
      <c r="AQ50145" s="47"/>
      <c r="AR50145" s="51"/>
    </row>
    <row r="50146" spans="43:44" x14ac:dyDescent="0.2">
      <c r="AQ50146" s="47"/>
      <c r="AR50146" s="51"/>
    </row>
    <row r="50147" spans="43:44" x14ac:dyDescent="0.2">
      <c r="AQ50147" s="47"/>
      <c r="AR50147" s="51"/>
    </row>
    <row r="50148" spans="43:44" x14ac:dyDescent="0.2">
      <c r="AQ50148" s="47"/>
      <c r="AR50148" s="51"/>
    </row>
    <row r="50149" spans="43:44" x14ac:dyDescent="0.2">
      <c r="AQ50149" s="47"/>
      <c r="AR50149" s="51"/>
    </row>
    <row r="50150" spans="43:44" x14ac:dyDescent="0.2">
      <c r="AQ50150" s="47"/>
      <c r="AR50150" s="51"/>
    </row>
    <row r="50151" spans="43:44" x14ac:dyDescent="0.2">
      <c r="AQ50151" s="47"/>
      <c r="AR50151" s="51"/>
    </row>
    <row r="50152" spans="43:44" x14ac:dyDescent="0.2">
      <c r="AQ50152" s="47"/>
      <c r="AR50152" s="51"/>
    </row>
    <row r="50153" spans="43:44" x14ac:dyDescent="0.2">
      <c r="AQ50153" s="47"/>
      <c r="AR50153" s="51"/>
    </row>
    <row r="50154" spans="43:44" x14ac:dyDescent="0.2">
      <c r="AQ50154" s="47"/>
      <c r="AR50154" s="51"/>
    </row>
    <row r="50155" spans="43:44" x14ac:dyDescent="0.2">
      <c r="AQ50155" s="47"/>
      <c r="AR50155" s="51"/>
    </row>
    <row r="50156" spans="43:44" x14ac:dyDescent="0.2">
      <c r="AQ50156" s="47"/>
      <c r="AR50156" s="51"/>
    </row>
    <row r="50157" spans="43:44" x14ac:dyDescent="0.2">
      <c r="AQ50157" s="47"/>
      <c r="AR50157" s="51"/>
    </row>
    <row r="50158" spans="43:44" x14ac:dyDescent="0.2">
      <c r="AQ50158" s="47"/>
      <c r="AR50158" s="51"/>
    </row>
    <row r="50159" spans="43:44" x14ac:dyDescent="0.2">
      <c r="AQ50159" s="47"/>
      <c r="AR50159" s="51"/>
    </row>
    <row r="50160" spans="43:44" x14ac:dyDescent="0.2">
      <c r="AQ50160" s="47"/>
      <c r="AR50160" s="51"/>
    </row>
    <row r="50161" spans="43:44" x14ac:dyDescent="0.2">
      <c r="AQ50161" s="47"/>
      <c r="AR50161" s="51"/>
    </row>
    <row r="50162" spans="43:44" x14ac:dyDescent="0.2">
      <c r="AQ50162" s="47"/>
      <c r="AR50162" s="51"/>
    </row>
    <row r="50163" spans="43:44" x14ac:dyDescent="0.2">
      <c r="AQ50163" s="47"/>
      <c r="AR50163" s="51"/>
    </row>
    <row r="50164" spans="43:44" x14ac:dyDescent="0.2">
      <c r="AQ50164" s="47"/>
      <c r="AR50164" s="51"/>
    </row>
    <row r="50165" spans="43:44" x14ac:dyDescent="0.2">
      <c r="AQ50165" s="47"/>
      <c r="AR50165" s="51"/>
    </row>
    <row r="50166" spans="43:44" x14ac:dyDescent="0.2">
      <c r="AQ50166" s="47"/>
      <c r="AR50166" s="51"/>
    </row>
    <row r="50167" spans="43:44" x14ac:dyDescent="0.2">
      <c r="AQ50167" s="47"/>
      <c r="AR50167" s="51"/>
    </row>
    <row r="50168" spans="43:44" x14ac:dyDescent="0.2">
      <c r="AQ50168" s="47"/>
      <c r="AR50168" s="51"/>
    </row>
    <row r="50169" spans="43:44" x14ac:dyDescent="0.2">
      <c r="AQ50169" s="47"/>
      <c r="AR50169" s="51"/>
    </row>
    <row r="50170" spans="43:44" x14ac:dyDescent="0.2">
      <c r="AQ50170" s="47"/>
      <c r="AR50170" s="51"/>
    </row>
    <row r="50171" spans="43:44" x14ac:dyDescent="0.2">
      <c r="AQ50171" s="47"/>
      <c r="AR50171" s="51"/>
    </row>
    <row r="50172" spans="43:44" x14ac:dyDescent="0.2">
      <c r="AQ50172" s="47"/>
      <c r="AR50172" s="51"/>
    </row>
    <row r="50173" spans="43:44" x14ac:dyDescent="0.2">
      <c r="AQ50173" s="47"/>
      <c r="AR50173" s="51"/>
    </row>
    <row r="50174" spans="43:44" x14ac:dyDescent="0.2">
      <c r="AQ50174" s="47"/>
      <c r="AR50174" s="51"/>
    </row>
    <row r="50175" spans="43:44" x14ac:dyDescent="0.2">
      <c r="AQ50175" s="47"/>
      <c r="AR50175" s="51"/>
    </row>
    <row r="50176" spans="43:44" x14ac:dyDescent="0.2">
      <c r="AQ50176" s="47"/>
      <c r="AR50176" s="51"/>
    </row>
    <row r="50177" spans="43:44" x14ac:dyDescent="0.2">
      <c r="AQ50177" s="47"/>
      <c r="AR50177" s="51"/>
    </row>
    <row r="50178" spans="43:44" x14ac:dyDescent="0.2">
      <c r="AQ50178" s="47"/>
      <c r="AR50178" s="51"/>
    </row>
    <row r="50179" spans="43:44" x14ac:dyDescent="0.2">
      <c r="AQ50179" s="47"/>
      <c r="AR50179" s="51"/>
    </row>
    <row r="50180" spans="43:44" x14ac:dyDescent="0.2">
      <c r="AQ50180" s="47"/>
      <c r="AR50180" s="51"/>
    </row>
    <row r="50181" spans="43:44" x14ac:dyDescent="0.2">
      <c r="AQ50181" s="47"/>
      <c r="AR50181" s="51"/>
    </row>
    <row r="50182" spans="43:44" x14ac:dyDescent="0.2">
      <c r="AQ50182" s="47"/>
      <c r="AR50182" s="51"/>
    </row>
    <row r="50183" spans="43:44" x14ac:dyDescent="0.2">
      <c r="AQ50183" s="47"/>
      <c r="AR50183" s="51"/>
    </row>
    <row r="50184" spans="43:44" x14ac:dyDescent="0.2">
      <c r="AQ50184" s="47"/>
      <c r="AR50184" s="51"/>
    </row>
    <row r="50185" spans="43:44" x14ac:dyDescent="0.2">
      <c r="AQ50185" s="47"/>
      <c r="AR50185" s="51"/>
    </row>
    <row r="50186" spans="43:44" x14ac:dyDescent="0.2">
      <c r="AQ50186" s="47"/>
      <c r="AR50186" s="51"/>
    </row>
    <row r="50187" spans="43:44" x14ac:dyDescent="0.2">
      <c r="AQ50187" s="47"/>
      <c r="AR50187" s="51"/>
    </row>
    <row r="50188" spans="43:44" x14ac:dyDescent="0.2">
      <c r="AQ50188" s="47"/>
      <c r="AR50188" s="51"/>
    </row>
    <row r="50189" spans="43:44" x14ac:dyDescent="0.2">
      <c r="AQ50189" s="47"/>
      <c r="AR50189" s="51"/>
    </row>
    <row r="50190" spans="43:44" x14ac:dyDescent="0.2">
      <c r="AQ50190" s="47"/>
      <c r="AR50190" s="51"/>
    </row>
    <row r="50191" spans="43:44" x14ac:dyDescent="0.2">
      <c r="AQ50191" s="47"/>
      <c r="AR50191" s="51"/>
    </row>
    <row r="50192" spans="43:44" x14ac:dyDescent="0.2">
      <c r="AQ50192" s="47"/>
      <c r="AR50192" s="51"/>
    </row>
    <row r="50193" spans="43:44" x14ac:dyDescent="0.2">
      <c r="AQ50193" s="47"/>
      <c r="AR50193" s="51"/>
    </row>
    <row r="50194" spans="43:44" x14ac:dyDescent="0.2">
      <c r="AQ50194" s="47"/>
      <c r="AR50194" s="51"/>
    </row>
    <row r="50195" spans="43:44" x14ac:dyDescent="0.2">
      <c r="AQ50195" s="47"/>
      <c r="AR50195" s="51"/>
    </row>
    <row r="50196" spans="43:44" x14ac:dyDescent="0.2">
      <c r="AQ50196" s="47"/>
      <c r="AR50196" s="51"/>
    </row>
    <row r="50197" spans="43:44" x14ac:dyDescent="0.2">
      <c r="AQ50197" s="47"/>
      <c r="AR50197" s="51"/>
    </row>
    <row r="50198" spans="43:44" x14ac:dyDescent="0.2">
      <c r="AQ50198" s="47"/>
      <c r="AR50198" s="51"/>
    </row>
    <row r="50199" spans="43:44" x14ac:dyDescent="0.2">
      <c r="AQ50199" s="47"/>
      <c r="AR50199" s="51"/>
    </row>
    <row r="50200" spans="43:44" x14ac:dyDescent="0.2">
      <c r="AQ50200" s="47"/>
      <c r="AR50200" s="51"/>
    </row>
    <row r="50201" spans="43:44" x14ac:dyDescent="0.2">
      <c r="AQ50201" s="47"/>
      <c r="AR50201" s="51"/>
    </row>
    <row r="50202" spans="43:44" x14ac:dyDescent="0.2">
      <c r="AQ50202" s="47"/>
      <c r="AR50202" s="51"/>
    </row>
    <row r="50203" spans="43:44" x14ac:dyDescent="0.2">
      <c r="AQ50203" s="47"/>
      <c r="AR50203" s="51"/>
    </row>
    <row r="50204" spans="43:44" x14ac:dyDescent="0.2">
      <c r="AQ50204" s="47"/>
      <c r="AR50204" s="51"/>
    </row>
    <row r="50205" spans="43:44" x14ac:dyDescent="0.2">
      <c r="AQ50205" s="47"/>
      <c r="AR50205" s="51"/>
    </row>
    <row r="50206" spans="43:44" x14ac:dyDescent="0.2">
      <c r="AQ50206" s="47"/>
      <c r="AR50206" s="51"/>
    </row>
    <row r="50207" spans="43:44" x14ac:dyDescent="0.2">
      <c r="AQ50207" s="47"/>
      <c r="AR50207" s="51"/>
    </row>
    <row r="50208" spans="43:44" x14ac:dyDescent="0.2">
      <c r="AQ50208" s="47"/>
      <c r="AR50208" s="51"/>
    </row>
    <row r="50209" spans="43:44" x14ac:dyDescent="0.2">
      <c r="AQ50209" s="47"/>
      <c r="AR50209" s="51"/>
    </row>
    <row r="50210" spans="43:44" x14ac:dyDescent="0.2">
      <c r="AQ50210" s="47"/>
      <c r="AR50210" s="51"/>
    </row>
    <row r="50211" spans="43:44" x14ac:dyDescent="0.2">
      <c r="AQ50211" s="47"/>
      <c r="AR50211" s="51"/>
    </row>
    <row r="50212" spans="43:44" x14ac:dyDescent="0.2">
      <c r="AQ50212" s="47"/>
      <c r="AR50212" s="51"/>
    </row>
    <row r="50213" spans="43:44" x14ac:dyDescent="0.2">
      <c r="AQ50213" s="47"/>
      <c r="AR50213" s="51"/>
    </row>
    <row r="50214" spans="43:44" x14ac:dyDescent="0.2">
      <c r="AQ50214" s="47"/>
      <c r="AR50214" s="51"/>
    </row>
    <row r="50215" spans="43:44" x14ac:dyDescent="0.2">
      <c r="AQ50215" s="47"/>
      <c r="AR50215" s="51"/>
    </row>
    <row r="50216" spans="43:44" x14ac:dyDescent="0.2">
      <c r="AQ50216" s="47"/>
      <c r="AR50216" s="51"/>
    </row>
    <row r="50217" spans="43:44" x14ac:dyDescent="0.2">
      <c r="AQ50217" s="47"/>
      <c r="AR50217" s="51"/>
    </row>
    <row r="50218" spans="43:44" x14ac:dyDescent="0.2">
      <c r="AQ50218" s="47"/>
      <c r="AR50218" s="51"/>
    </row>
    <row r="50219" spans="43:44" x14ac:dyDescent="0.2">
      <c r="AQ50219" s="47"/>
      <c r="AR50219" s="51"/>
    </row>
    <row r="50220" spans="43:44" x14ac:dyDescent="0.2">
      <c r="AQ50220" s="47"/>
      <c r="AR50220" s="51"/>
    </row>
    <row r="50221" spans="43:44" x14ac:dyDescent="0.2">
      <c r="AQ50221" s="47"/>
      <c r="AR50221" s="51"/>
    </row>
    <row r="50222" spans="43:44" x14ac:dyDescent="0.2">
      <c r="AQ50222" s="47"/>
      <c r="AR50222" s="51"/>
    </row>
    <row r="50223" spans="43:44" x14ac:dyDescent="0.2">
      <c r="AQ50223" s="47"/>
      <c r="AR50223" s="51"/>
    </row>
    <row r="50224" spans="43:44" x14ac:dyDescent="0.2">
      <c r="AQ50224" s="47"/>
      <c r="AR50224" s="51"/>
    </row>
    <row r="50225" spans="43:44" x14ac:dyDescent="0.2">
      <c r="AQ50225" s="47"/>
      <c r="AR50225" s="51"/>
    </row>
    <row r="50226" spans="43:44" x14ac:dyDescent="0.2">
      <c r="AQ50226" s="47"/>
      <c r="AR50226" s="51"/>
    </row>
    <row r="50227" spans="43:44" x14ac:dyDescent="0.2">
      <c r="AQ50227" s="47"/>
      <c r="AR50227" s="51"/>
    </row>
    <row r="50228" spans="43:44" x14ac:dyDescent="0.2">
      <c r="AQ50228" s="47"/>
      <c r="AR50228" s="51"/>
    </row>
    <row r="50229" spans="43:44" x14ac:dyDescent="0.2">
      <c r="AQ50229" s="47"/>
      <c r="AR50229" s="51"/>
    </row>
    <row r="50230" spans="43:44" x14ac:dyDescent="0.2">
      <c r="AQ50230" s="47"/>
      <c r="AR50230" s="51"/>
    </row>
    <row r="50231" spans="43:44" x14ac:dyDescent="0.2">
      <c r="AQ50231" s="47"/>
      <c r="AR50231" s="51"/>
    </row>
    <row r="50232" spans="43:44" x14ac:dyDescent="0.2">
      <c r="AQ50232" s="47"/>
      <c r="AR50232" s="51"/>
    </row>
    <row r="50233" spans="43:44" x14ac:dyDescent="0.2">
      <c r="AQ50233" s="47"/>
      <c r="AR50233" s="51"/>
    </row>
    <row r="50234" spans="43:44" x14ac:dyDescent="0.2">
      <c r="AQ50234" s="47"/>
      <c r="AR50234" s="51"/>
    </row>
    <row r="50235" spans="43:44" x14ac:dyDescent="0.2">
      <c r="AQ50235" s="47"/>
      <c r="AR50235" s="51"/>
    </row>
    <row r="50236" spans="43:44" x14ac:dyDescent="0.2">
      <c r="AQ50236" s="47"/>
      <c r="AR50236" s="51"/>
    </row>
    <row r="50237" spans="43:44" x14ac:dyDescent="0.2">
      <c r="AQ50237" s="47"/>
      <c r="AR50237" s="51"/>
    </row>
    <row r="50238" spans="43:44" x14ac:dyDescent="0.2">
      <c r="AQ50238" s="47"/>
      <c r="AR50238" s="51"/>
    </row>
    <row r="50239" spans="43:44" x14ac:dyDescent="0.2">
      <c r="AQ50239" s="47"/>
      <c r="AR50239" s="51"/>
    </row>
    <row r="50240" spans="43:44" x14ac:dyDescent="0.2">
      <c r="AQ50240" s="47"/>
      <c r="AR50240" s="51"/>
    </row>
    <row r="50241" spans="43:44" x14ac:dyDescent="0.2">
      <c r="AQ50241" s="47"/>
      <c r="AR50241" s="51"/>
    </row>
    <row r="50242" spans="43:44" x14ac:dyDescent="0.2">
      <c r="AQ50242" s="47"/>
      <c r="AR50242" s="51"/>
    </row>
    <row r="50243" spans="43:44" x14ac:dyDescent="0.2">
      <c r="AQ50243" s="47"/>
      <c r="AR50243" s="51"/>
    </row>
    <row r="50244" spans="43:44" x14ac:dyDescent="0.2">
      <c r="AQ50244" s="47"/>
      <c r="AR50244" s="51"/>
    </row>
    <row r="50245" spans="43:44" x14ac:dyDescent="0.2">
      <c r="AQ50245" s="47"/>
      <c r="AR50245" s="51"/>
    </row>
    <row r="50246" spans="43:44" x14ac:dyDescent="0.2">
      <c r="AQ50246" s="47"/>
      <c r="AR50246" s="51"/>
    </row>
    <row r="50247" spans="43:44" x14ac:dyDescent="0.2">
      <c r="AQ50247" s="47"/>
      <c r="AR50247" s="51"/>
    </row>
    <row r="50248" spans="43:44" x14ac:dyDescent="0.2">
      <c r="AQ50248" s="47"/>
      <c r="AR50248" s="51"/>
    </row>
    <row r="50249" spans="43:44" x14ac:dyDescent="0.2">
      <c r="AQ50249" s="47"/>
      <c r="AR50249" s="51"/>
    </row>
    <row r="50250" spans="43:44" x14ac:dyDescent="0.2">
      <c r="AQ50250" s="47"/>
      <c r="AR50250" s="51"/>
    </row>
    <row r="50251" spans="43:44" x14ac:dyDescent="0.2">
      <c r="AQ50251" s="47"/>
      <c r="AR50251" s="51"/>
    </row>
    <row r="50252" spans="43:44" x14ac:dyDescent="0.2">
      <c r="AQ50252" s="47"/>
      <c r="AR50252" s="51"/>
    </row>
    <row r="50253" spans="43:44" x14ac:dyDescent="0.2">
      <c r="AQ50253" s="47"/>
      <c r="AR50253" s="51"/>
    </row>
    <row r="50254" spans="43:44" x14ac:dyDescent="0.2">
      <c r="AQ50254" s="47"/>
      <c r="AR50254" s="51"/>
    </row>
    <row r="50255" spans="43:44" x14ac:dyDescent="0.2">
      <c r="AQ50255" s="47"/>
      <c r="AR50255" s="51"/>
    </row>
    <row r="50256" spans="43:44" x14ac:dyDescent="0.2">
      <c r="AQ50256" s="47"/>
      <c r="AR50256" s="51"/>
    </row>
    <row r="50257" spans="43:44" x14ac:dyDescent="0.2">
      <c r="AQ50257" s="47"/>
      <c r="AR50257" s="51"/>
    </row>
    <row r="50258" spans="43:44" x14ac:dyDescent="0.2">
      <c r="AQ50258" s="47"/>
      <c r="AR50258" s="51"/>
    </row>
    <row r="50259" spans="43:44" x14ac:dyDescent="0.2">
      <c r="AQ50259" s="47"/>
      <c r="AR50259" s="51"/>
    </row>
    <row r="50260" spans="43:44" x14ac:dyDescent="0.2">
      <c r="AQ50260" s="47"/>
      <c r="AR50260" s="51"/>
    </row>
    <row r="50261" spans="43:44" x14ac:dyDescent="0.2">
      <c r="AQ50261" s="47"/>
      <c r="AR50261" s="51"/>
    </row>
    <row r="50262" spans="43:44" x14ac:dyDescent="0.2">
      <c r="AQ50262" s="47"/>
      <c r="AR50262" s="51"/>
    </row>
    <row r="50263" spans="43:44" x14ac:dyDescent="0.2">
      <c r="AQ50263" s="47"/>
      <c r="AR50263" s="51"/>
    </row>
    <row r="50264" spans="43:44" x14ac:dyDescent="0.2">
      <c r="AQ50264" s="47"/>
      <c r="AR50264" s="51"/>
    </row>
    <row r="50265" spans="43:44" x14ac:dyDescent="0.2">
      <c r="AQ50265" s="47"/>
      <c r="AR50265" s="51"/>
    </row>
    <row r="50266" spans="43:44" x14ac:dyDescent="0.2">
      <c r="AQ50266" s="47"/>
      <c r="AR50266" s="51"/>
    </row>
    <row r="50267" spans="43:44" x14ac:dyDescent="0.2">
      <c r="AQ50267" s="47"/>
      <c r="AR50267" s="51"/>
    </row>
    <row r="50268" spans="43:44" x14ac:dyDescent="0.2">
      <c r="AQ50268" s="47"/>
      <c r="AR50268" s="51"/>
    </row>
    <row r="50269" spans="43:44" x14ac:dyDescent="0.2">
      <c r="AQ50269" s="47"/>
      <c r="AR50269" s="51"/>
    </row>
    <row r="50270" spans="43:44" x14ac:dyDescent="0.2">
      <c r="AQ50270" s="47"/>
      <c r="AR50270" s="51"/>
    </row>
    <row r="50271" spans="43:44" x14ac:dyDescent="0.2">
      <c r="AQ50271" s="47"/>
      <c r="AR50271" s="51"/>
    </row>
    <row r="50272" spans="43:44" x14ac:dyDescent="0.2">
      <c r="AQ50272" s="47"/>
      <c r="AR50272" s="51"/>
    </row>
    <row r="50273" spans="43:44" x14ac:dyDescent="0.2">
      <c r="AQ50273" s="47"/>
      <c r="AR50273" s="51"/>
    </row>
    <row r="50274" spans="43:44" x14ac:dyDescent="0.2">
      <c r="AQ50274" s="47"/>
      <c r="AR50274" s="51"/>
    </row>
    <row r="50275" spans="43:44" x14ac:dyDescent="0.2">
      <c r="AQ50275" s="47"/>
      <c r="AR50275" s="51"/>
    </row>
    <row r="50276" spans="43:44" x14ac:dyDescent="0.2">
      <c r="AQ50276" s="47"/>
      <c r="AR50276" s="51"/>
    </row>
    <row r="50277" spans="43:44" x14ac:dyDescent="0.2">
      <c r="AQ50277" s="47"/>
      <c r="AR50277" s="51"/>
    </row>
    <row r="50278" spans="43:44" x14ac:dyDescent="0.2">
      <c r="AQ50278" s="47"/>
      <c r="AR50278" s="51"/>
    </row>
    <row r="50279" spans="43:44" x14ac:dyDescent="0.2">
      <c r="AQ50279" s="47"/>
      <c r="AR50279" s="51"/>
    </row>
    <row r="50280" spans="43:44" x14ac:dyDescent="0.2">
      <c r="AQ50280" s="47"/>
      <c r="AR50280" s="51"/>
    </row>
    <row r="50281" spans="43:44" x14ac:dyDescent="0.2">
      <c r="AQ50281" s="47"/>
      <c r="AR50281" s="51"/>
    </row>
    <row r="50282" spans="43:44" x14ac:dyDescent="0.2">
      <c r="AQ50282" s="47"/>
      <c r="AR50282" s="51"/>
    </row>
    <row r="50283" spans="43:44" x14ac:dyDescent="0.2">
      <c r="AQ50283" s="47"/>
      <c r="AR50283" s="51"/>
    </row>
    <row r="50284" spans="43:44" x14ac:dyDescent="0.2">
      <c r="AQ50284" s="47"/>
      <c r="AR50284" s="51"/>
    </row>
    <row r="50285" spans="43:44" x14ac:dyDescent="0.2">
      <c r="AQ50285" s="47"/>
      <c r="AR50285" s="51"/>
    </row>
    <row r="50286" spans="43:44" x14ac:dyDescent="0.2">
      <c r="AQ50286" s="47"/>
      <c r="AR50286" s="51"/>
    </row>
    <row r="50287" spans="43:44" x14ac:dyDescent="0.2">
      <c r="AQ50287" s="47"/>
      <c r="AR50287" s="51"/>
    </row>
    <row r="50288" spans="43:44" x14ac:dyDescent="0.2">
      <c r="AQ50288" s="47"/>
      <c r="AR50288" s="51"/>
    </row>
    <row r="50289" spans="43:44" x14ac:dyDescent="0.2">
      <c r="AQ50289" s="47"/>
      <c r="AR50289" s="51"/>
    </row>
    <row r="50290" spans="43:44" x14ac:dyDescent="0.2">
      <c r="AQ50290" s="47"/>
      <c r="AR50290" s="51"/>
    </row>
    <row r="50291" spans="43:44" x14ac:dyDescent="0.2">
      <c r="AQ50291" s="47"/>
      <c r="AR50291" s="51"/>
    </row>
    <row r="50292" spans="43:44" x14ac:dyDescent="0.2">
      <c r="AQ50292" s="47"/>
      <c r="AR50292" s="51"/>
    </row>
    <row r="50293" spans="43:44" x14ac:dyDescent="0.2">
      <c r="AQ50293" s="47"/>
      <c r="AR50293" s="51"/>
    </row>
    <row r="50294" spans="43:44" x14ac:dyDescent="0.2">
      <c r="AQ50294" s="47"/>
      <c r="AR50294" s="51"/>
    </row>
    <row r="50295" spans="43:44" x14ac:dyDescent="0.2">
      <c r="AQ50295" s="47"/>
      <c r="AR50295" s="51"/>
    </row>
    <row r="50296" spans="43:44" x14ac:dyDescent="0.2">
      <c r="AQ50296" s="47"/>
      <c r="AR50296" s="51"/>
    </row>
    <row r="50297" spans="43:44" x14ac:dyDescent="0.2">
      <c r="AQ50297" s="47"/>
      <c r="AR50297" s="51"/>
    </row>
    <row r="50298" spans="43:44" x14ac:dyDescent="0.2">
      <c r="AQ50298" s="47"/>
      <c r="AR50298" s="51"/>
    </row>
    <row r="50299" spans="43:44" x14ac:dyDescent="0.2">
      <c r="AQ50299" s="47"/>
      <c r="AR50299" s="51"/>
    </row>
    <row r="50300" spans="43:44" x14ac:dyDescent="0.2">
      <c r="AQ50300" s="47"/>
      <c r="AR50300" s="51"/>
    </row>
    <row r="50301" spans="43:44" x14ac:dyDescent="0.2">
      <c r="AQ50301" s="47"/>
      <c r="AR50301" s="51"/>
    </row>
    <row r="50302" spans="43:44" x14ac:dyDescent="0.2">
      <c r="AQ50302" s="47"/>
      <c r="AR50302" s="51"/>
    </row>
    <row r="50303" spans="43:44" x14ac:dyDescent="0.2">
      <c r="AQ50303" s="47"/>
      <c r="AR50303" s="51"/>
    </row>
    <row r="50304" spans="43:44" x14ac:dyDescent="0.2">
      <c r="AQ50304" s="47"/>
      <c r="AR50304" s="51"/>
    </row>
    <row r="50305" spans="43:44" x14ac:dyDescent="0.2">
      <c r="AQ50305" s="47"/>
      <c r="AR50305" s="51"/>
    </row>
    <row r="50306" spans="43:44" x14ac:dyDescent="0.2">
      <c r="AQ50306" s="47"/>
      <c r="AR50306" s="51"/>
    </row>
    <row r="50307" spans="43:44" x14ac:dyDescent="0.2">
      <c r="AQ50307" s="47"/>
      <c r="AR50307" s="51"/>
    </row>
    <row r="50308" spans="43:44" x14ac:dyDescent="0.2">
      <c r="AQ50308" s="47"/>
      <c r="AR50308" s="51"/>
    </row>
    <row r="50309" spans="43:44" x14ac:dyDescent="0.2">
      <c r="AQ50309" s="47"/>
      <c r="AR50309" s="51"/>
    </row>
    <row r="50310" spans="43:44" x14ac:dyDescent="0.2">
      <c r="AQ50310" s="47"/>
      <c r="AR50310" s="51"/>
    </row>
    <row r="50311" spans="43:44" x14ac:dyDescent="0.2">
      <c r="AQ50311" s="47"/>
      <c r="AR50311" s="51"/>
    </row>
    <row r="50312" spans="43:44" x14ac:dyDescent="0.2">
      <c r="AQ50312" s="47"/>
      <c r="AR50312" s="51"/>
    </row>
    <row r="50313" spans="43:44" x14ac:dyDescent="0.2">
      <c r="AQ50313" s="47"/>
      <c r="AR50313" s="51"/>
    </row>
    <row r="50314" spans="43:44" x14ac:dyDescent="0.2">
      <c r="AQ50314" s="47"/>
      <c r="AR50314" s="51"/>
    </row>
    <row r="50315" spans="43:44" x14ac:dyDescent="0.2">
      <c r="AQ50315" s="47"/>
      <c r="AR50315" s="51"/>
    </row>
    <row r="50316" spans="43:44" x14ac:dyDescent="0.2">
      <c r="AQ50316" s="47"/>
      <c r="AR50316" s="51"/>
    </row>
    <row r="50317" spans="43:44" x14ac:dyDescent="0.2">
      <c r="AQ50317" s="47"/>
      <c r="AR50317" s="51"/>
    </row>
    <row r="50318" spans="43:44" x14ac:dyDescent="0.2">
      <c r="AQ50318" s="47"/>
      <c r="AR50318" s="51"/>
    </row>
    <row r="50319" spans="43:44" x14ac:dyDescent="0.2">
      <c r="AQ50319" s="47"/>
      <c r="AR50319" s="51"/>
    </row>
    <row r="50320" spans="43:44" x14ac:dyDescent="0.2">
      <c r="AQ50320" s="47"/>
      <c r="AR50320" s="51"/>
    </row>
    <row r="50321" spans="43:44" x14ac:dyDescent="0.2">
      <c r="AQ50321" s="47"/>
      <c r="AR50321" s="51"/>
    </row>
    <row r="50322" spans="43:44" x14ac:dyDescent="0.2">
      <c r="AQ50322" s="47"/>
      <c r="AR50322" s="51"/>
    </row>
    <row r="50323" spans="43:44" x14ac:dyDescent="0.2">
      <c r="AQ50323" s="47"/>
      <c r="AR50323" s="51"/>
    </row>
    <row r="50324" spans="43:44" x14ac:dyDescent="0.2">
      <c r="AQ50324" s="47"/>
      <c r="AR50324" s="51"/>
    </row>
    <row r="50325" spans="43:44" x14ac:dyDescent="0.2">
      <c r="AQ50325" s="47"/>
      <c r="AR50325" s="51"/>
    </row>
    <row r="50326" spans="43:44" x14ac:dyDescent="0.2">
      <c r="AQ50326" s="47"/>
      <c r="AR50326" s="51"/>
    </row>
    <row r="50327" spans="43:44" x14ac:dyDescent="0.2">
      <c r="AQ50327" s="47"/>
      <c r="AR50327" s="51"/>
    </row>
    <row r="50328" spans="43:44" x14ac:dyDescent="0.2">
      <c r="AQ50328" s="47"/>
      <c r="AR50328" s="51"/>
    </row>
    <row r="50329" spans="43:44" x14ac:dyDescent="0.2">
      <c r="AQ50329" s="47"/>
      <c r="AR50329" s="51"/>
    </row>
    <row r="50330" spans="43:44" x14ac:dyDescent="0.2">
      <c r="AQ50330" s="47"/>
      <c r="AR50330" s="51"/>
    </row>
    <row r="50331" spans="43:44" x14ac:dyDescent="0.2">
      <c r="AQ50331" s="47"/>
      <c r="AR50331" s="51"/>
    </row>
    <row r="50332" spans="43:44" x14ac:dyDescent="0.2">
      <c r="AQ50332" s="47"/>
      <c r="AR50332" s="51"/>
    </row>
    <row r="50333" spans="43:44" x14ac:dyDescent="0.2">
      <c r="AQ50333" s="47"/>
      <c r="AR50333" s="51"/>
    </row>
    <row r="50334" spans="43:44" x14ac:dyDescent="0.2">
      <c r="AQ50334" s="47"/>
      <c r="AR50334" s="51"/>
    </row>
    <row r="50335" spans="43:44" x14ac:dyDescent="0.2">
      <c r="AQ50335" s="47"/>
      <c r="AR50335" s="51"/>
    </row>
    <row r="50336" spans="43:44" x14ac:dyDescent="0.2">
      <c r="AQ50336" s="47"/>
      <c r="AR50336" s="51"/>
    </row>
    <row r="50337" spans="43:44" x14ac:dyDescent="0.2">
      <c r="AQ50337" s="47"/>
      <c r="AR50337" s="51"/>
    </row>
    <row r="50338" spans="43:44" x14ac:dyDescent="0.2">
      <c r="AQ50338" s="47"/>
      <c r="AR50338" s="51"/>
    </row>
    <row r="50339" spans="43:44" x14ac:dyDescent="0.2">
      <c r="AQ50339" s="47"/>
      <c r="AR50339" s="51"/>
    </row>
    <row r="50340" spans="43:44" x14ac:dyDescent="0.2">
      <c r="AQ50340" s="47"/>
      <c r="AR50340" s="51"/>
    </row>
    <row r="50341" spans="43:44" x14ac:dyDescent="0.2">
      <c r="AQ50341" s="47"/>
      <c r="AR50341" s="51"/>
    </row>
    <row r="50342" spans="43:44" x14ac:dyDescent="0.2">
      <c r="AQ50342" s="47"/>
      <c r="AR50342" s="51"/>
    </row>
    <row r="50343" spans="43:44" x14ac:dyDescent="0.2">
      <c r="AQ50343" s="47"/>
      <c r="AR50343" s="51"/>
    </row>
    <row r="50344" spans="43:44" x14ac:dyDescent="0.2">
      <c r="AQ50344" s="47"/>
      <c r="AR50344" s="51"/>
    </row>
    <row r="50345" spans="43:44" x14ac:dyDescent="0.2">
      <c r="AQ50345" s="47"/>
      <c r="AR50345" s="51"/>
    </row>
    <row r="50346" spans="43:44" x14ac:dyDescent="0.2">
      <c r="AQ50346" s="47"/>
      <c r="AR50346" s="51"/>
    </row>
    <row r="50347" spans="43:44" x14ac:dyDescent="0.2">
      <c r="AQ50347" s="47"/>
      <c r="AR50347" s="51"/>
    </row>
    <row r="50348" spans="43:44" x14ac:dyDescent="0.2">
      <c r="AQ50348" s="47"/>
      <c r="AR50348" s="51"/>
    </row>
    <row r="50349" spans="43:44" x14ac:dyDescent="0.2">
      <c r="AQ50349" s="47"/>
      <c r="AR50349" s="51"/>
    </row>
    <row r="50350" spans="43:44" x14ac:dyDescent="0.2">
      <c r="AQ50350" s="47"/>
      <c r="AR50350" s="51"/>
    </row>
    <row r="50351" spans="43:44" x14ac:dyDescent="0.2">
      <c r="AQ50351" s="47"/>
      <c r="AR50351" s="51"/>
    </row>
    <row r="50352" spans="43:44" x14ac:dyDescent="0.2">
      <c r="AQ50352" s="47"/>
      <c r="AR50352" s="51"/>
    </row>
    <row r="50353" spans="43:44" x14ac:dyDescent="0.2">
      <c r="AQ50353" s="47"/>
      <c r="AR50353" s="51"/>
    </row>
    <row r="50354" spans="43:44" x14ac:dyDescent="0.2">
      <c r="AQ50354" s="47"/>
      <c r="AR50354" s="51"/>
    </row>
    <row r="50355" spans="43:44" x14ac:dyDescent="0.2">
      <c r="AQ50355" s="47"/>
      <c r="AR50355" s="51"/>
    </row>
    <row r="50356" spans="43:44" x14ac:dyDescent="0.2">
      <c r="AQ50356" s="47"/>
      <c r="AR50356" s="51"/>
    </row>
    <row r="50357" spans="43:44" x14ac:dyDescent="0.2">
      <c r="AQ50357" s="47"/>
      <c r="AR50357" s="51"/>
    </row>
    <row r="50358" spans="43:44" x14ac:dyDescent="0.2">
      <c r="AQ50358" s="47"/>
      <c r="AR50358" s="51"/>
    </row>
    <row r="50359" spans="43:44" x14ac:dyDescent="0.2">
      <c r="AQ50359" s="47"/>
      <c r="AR50359" s="51"/>
    </row>
    <row r="50360" spans="43:44" x14ac:dyDescent="0.2">
      <c r="AQ50360" s="47"/>
      <c r="AR50360" s="51"/>
    </row>
    <row r="50361" spans="43:44" x14ac:dyDescent="0.2">
      <c r="AQ50361" s="47"/>
      <c r="AR50361" s="51"/>
    </row>
    <row r="50362" spans="43:44" x14ac:dyDescent="0.2">
      <c r="AQ50362" s="47"/>
      <c r="AR50362" s="51"/>
    </row>
    <row r="50363" spans="43:44" x14ac:dyDescent="0.2">
      <c r="AQ50363" s="47"/>
      <c r="AR50363" s="51"/>
    </row>
    <row r="50364" spans="43:44" x14ac:dyDescent="0.2">
      <c r="AQ50364" s="47"/>
      <c r="AR50364" s="51"/>
    </row>
    <row r="50365" spans="43:44" x14ac:dyDescent="0.2">
      <c r="AQ50365" s="47"/>
      <c r="AR50365" s="51"/>
    </row>
    <row r="50366" spans="43:44" x14ac:dyDescent="0.2">
      <c r="AQ50366" s="47"/>
      <c r="AR50366" s="51"/>
    </row>
    <row r="50367" spans="43:44" x14ac:dyDescent="0.2">
      <c r="AQ50367" s="47"/>
      <c r="AR50367" s="51"/>
    </row>
    <row r="50368" spans="43:44" x14ac:dyDescent="0.2">
      <c r="AQ50368" s="47"/>
      <c r="AR50368" s="51"/>
    </row>
    <row r="50369" spans="43:44" x14ac:dyDescent="0.2">
      <c r="AQ50369" s="47"/>
      <c r="AR50369" s="51"/>
    </row>
    <row r="50370" spans="43:44" x14ac:dyDescent="0.2">
      <c r="AQ50370" s="47"/>
      <c r="AR50370" s="51"/>
    </row>
    <row r="50371" spans="43:44" x14ac:dyDescent="0.2">
      <c r="AQ50371" s="47"/>
      <c r="AR50371" s="51"/>
    </row>
    <row r="50372" spans="43:44" x14ac:dyDescent="0.2">
      <c r="AQ50372" s="47"/>
      <c r="AR50372" s="51"/>
    </row>
    <row r="50373" spans="43:44" x14ac:dyDescent="0.2">
      <c r="AQ50373" s="47"/>
      <c r="AR50373" s="51"/>
    </row>
    <row r="50374" spans="43:44" x14ac:dyDescent="0.2">
      <c r="AQ50374" s="47"/>
      <c r="AR50374" s="51"/>
    </row>
    <row r="50375" spans="43:44" x14ac:dyDescent="0.2">
      <c r="AQ50375" s="47"/>
      <c r="AR50375" s="51"/>
    </row>
    <row r="50376" spans="43:44" x14ac:dyDescent="0.2">
      <c r="AQ50376" s="47"/>
      <c r="AR50376" s="51"/>
    </row>
    <row r="50377" spans="43:44" x14ac:dyDescent="0.2">
      <c r="AQ50377" s="47"/>
      <c r="AR50377" s="51"/>
    </row>
    <row r="50378" spans="43:44" x14ac:dyDescent="0.2">
      <c r="AQ50378" s="47"/>
      <c r="AR50378" s="51"/>
    </row>
    <row r="50379" spans="43:44" x14ac:dyDescent="0.2">
      <c r="AQ50379" s="47"/>
      <c r="AR50379" s="51"/>
    </row>
    <row r="50380" spans="43:44" x14ac:dyDescent="0.2">
      <c r="AQ50380" s="47"/>
      <c r="AR50380" s="51"/>
    </row>
    <row r="50381" spans="43:44" x14ac:dyDescent="0.2">
      <c r="AQ50381" s="47"/>
      <c r="AR50381" s="51"/>
    </row>
    <row r="50382" spans="43:44" x14ac:dyDescent="0.2">
      <c r="AQ50382" s="47"/>
      <c r="AR50382" s="51"/>
    </row>
    <row r="50383" spans="43:44" x14ac:dyDescent="0.2">
      <c r="AQ50383" s="47"/>
      <c r="AR50383" s="51"/>
    </row>
    <row r="50384" spans="43:44" x14ac:dyDescent="0.2">
      <c r="AQ50384" s="47"/>
      <c r="AR50384" s="51"/>
    </row>
    <row r="50385" spans="43:44" x14ac:dyDescent="0.2">
      <c r="AQ50385" s="47"/>
      <c r="AR50385" s="51"/>
    </row>
    <row r="50386" spans="43:44" x14ac:dyDescent="0.2">
      <c r="AQ50386" s="47"/>
      <c r="AR50386" s="51"/>
    </row>
    <row r="50387" spans="43:44" x14ac:dyDescent="0.2">
      <c r="AQ50387" s="47"/>
      <c r="AR50387" s="51"/>
    </row>
    <row r="50388" spans="43:44" x14ac:dyDescent="0.2">
      <c r="AQ50388" s="47"/>
      <c r="AR50388" s="51"/>
    </row>
    <row r="50389" spans="43:44" x14ac:dyDescent="0.2">
      <c r="AQ50389" s="47"/>
      <c r="AR50389" s="51"/>
    </row>
    <row r="50390" spans="43:44" x14ac:dyDescent="0.2">
      <c r="AQ50390" s="47"/>
      <c r="AR50390" s="51"/>
    </row>
    <row r="50391" spans="43:44" x14ac:dyDescent="0.2">
      <c r="AQ50391" s="47"/>
      <c r="AR50391" s="51"/>
    </row>
    <row r="50392" spans="43:44" x14ac:dyDescent="0.2">
      <c r="AQ50392" s="47"/>
      <c r="AR50392" s="51"/>
    </row>
    <row r="50393" spans="43:44" x14ac:dyDescent="0.2">
      <c r="AQ50393" s="47"/>
      <c r="AR50393" s="51"/>
    </row>
    <row r="50394" spans="43:44" x14ac:dyDescent="0.2">
      <c r="AQ50394" s="47"/>
      <c r="AR50394" s="51"/>
    </row>
    <row r="50395" spans="43:44" x14ac:dyDescent="0.2">
      <c r="AQ50395" s="47"/>
      <c r="AR50395" s="51"/>
    </row>
    <row r="50396" spans="43:44" x14ac:dyDescent="0.2">
      <c r="AQ50396" s="47"/>
      <c r="AR50396" s="51"/>
    </row>
    <row r="50397" spans="43:44" x14ac:dyDescent="0.2">
      <c r="AQ50397" s="47"/>
      <c r="AR50397" s="51"/>
    </row>
    <row r="50398" spans="43:44" x14ac:dyDescent="0.2">
      <c r="AQ50398" s="47"/>
      <c r="AR50398" s="51"/>
    </row>
    <row r="50399" spans="43:44" x14ac:dyDescent="0.2">
      <c r="AQ50399" s="47"/>
      <c r="AR50399" s="51"/>
    </row>
    <row r="50400" spans="43:44" x14ac:dyDescent="0.2">
      <c r="AQ50400" s="47"/>
      <c r="AR50400" s="51"/>
    </row>
    <row r="50401" spans="43:44" x14ac:dyDescent="0.2">
      <c r="AQ50401" s="47"/>
      <c r="AR50401" s="51"/>
    </row>
    <row r="50402" spans="43:44" x14ac:dyDescent="0.2">
      <c r="AQ50402" s="47"/>
      <c r="AR50402" s="51"/>
    </row>
    <row r="50403" spans="43:44" x14ac:dyDescent="0.2">
      <c r="AQ50403" s="47"/>
      <c r="AR50403" s="51"/>
    </row>
    <row r="50404" spans="43:44" x14ac:dyDescent="0.2">
      <c r="AQ50404" s="47"/>
      <c r="AR50404" s="51"/>
    </row>
    <row r="50405" spans="43:44" x14ac:dyDescent="0.2">
      <c r="AQ50405" s="47"/>
      <c r="AR50405" s="51"/>
    </row>
    <row r="50406" spans="43:44" x14ac:dyDescent="0.2">
      <c r="AQ50406" s="47"/>
      <c r="AR50406" s="51"/>
    </row>
    <row r="50407" spans="43:44" x14ac:dyDescent="0.2">
      <c r="AQ50407" s="47"/>
      <c r="AR50407" s="51"/>
    </row>
    <row r="50408" spans="43:44" x14ac:dyDescent="0.2">
      <c r="AQ50408" s="47"/>
      <c r="AR50408" s="51"/>
    </row>
    <row r="50409" spans="43:44" x14ac:dyDescent="0.2">
      <c r="AQ50409" s="47"/>
      <c r="AR50409" s="51"/>
    </row>
    <row r="50410" spans="43:44" x14ac:dyDescent="0.2">
      <c r="AQ50410" s="47"/>
      <c r="AR50410" s="51"/>
    </row>
    <row r="50411" spans="43:44" x14ac:dyDescent="0.2">
      <c r="AQ50411" s="47"/>
      <c r="AR50411" s="51"/>
    </row>
    <row r="50412" spans="43:44" x14ac:dyDescent="0.2">
      <c r="AQ50412" s="47"/>
      <c r="AR50412" s="51"/>
    </row>
    <row r="50413" spans="43:44" x14ac:dyDescent="0.2">
      <c r="AQ50413" s="47"/>
      <c r="AR50413" s="51"/>
    </row>
    <row r="50414" spans="43:44" x14ac:dyDescent="0.2">
      <c r="AQ50414" s="47"/>
      <c r="AR50414" s="51"/>
    </row>
    <row r="50415" spans="43:44" x14ac:dyDescent="0.2">
      <c r="AQ50415" s="47"/>
      <c r="AR50415" s="51"/>
    </row>
    <row r="50416" spans="43:44" x14ac:dyDescent="0.2">
      <c r="AQ50416" s="47"/>
      <c r="AR50416" s="51"/>
    </row>
    <row r="50417" spans="43:44" x14ac:dyDescent="0.2">
      <c r="AQ50417" s="47"/>
      <c r="AR50417" s="51"/>
    </row>
    <row r="50418" spans="43:44" x14ac:dyDescent="0.2">
      <c r="AQ50418" s="47"/>
      <c r="AR50418" s="51"/>
    </row>
    <row r="50419" spans="43:44" x14ac:dyDescent="0.2">
      <c r="AQ50419" s="47"/>
      <c r="AR50419" s="51"/>
    </row>
    <row r="50420" spans="43:44" x14ac:dyDescent="0.2">
      <c r="AQ50420" s="47"/>
      <c r="AR50420" s="51"/>
    </row>
    <row r="50421" spans="43:44" x14ac:dyDescent="0.2">
      <c r="AQ50421" s="47"/>
      <c r="AR50421" s="51"/>
    </row>
    <row r="50422" spans="43:44" x14ac:dyDescent="0.2">
      <c r="AQ50422" s="47"/>
      <c r="AR50422" s="51"/>
    </row>
    <row r="50423" spans="43:44" x14ac:dyDescent="0.2">
      <c r="AQ50423" s="47"/>
      <c r="AR50423" s="51"/>
    </row>
    <row r="50424" spans="43:44" x14ac:dyDescent="0.2">
      <c r="AQ50424" s="47"/>
      <c r="AR50424" s="51"/>
    </row>
    <row r="50425" spans="43:44" x14ac:dyDescent="0.2">
      <c r="AQ50425" s="47"/>
      <c r="AR50425" s="51"/>
    </row>
    <row r="50426" spans="43:44" x14ac:dyDescent="0.2">
      <c r="AQ50426" s="47"/>
      <c r="AR50426" s="51"/>
    </row>
    <row r="50427" spans="43:44" x14ac:dyDescent="0.2">
      <c r="AQ50427" s="47"/>
      <c r="AR50427" s="51"/>
    </row>
    <row r="50428" spans="43:44" x14ac:dyDescent="0.2">
      <c r="AQ50428" s="47"/>
      <c r="AR50428" s="51"/>
    </row>
    <row r="50429" spans="43:44" x14ac:dyDescent="0.2">
      <c r="AQ50429" s="47"/>
      <c r="AR50429" s="51"/>
    </row>
    <row r="50430" spans="43:44" x14ac:dyDescent="0.2">
      <c r="AQ50430" s="47"/>
      <c r="AR50430" s="51"/>
    </row>
    <row r="50431" spans="43:44" x14ac:dyDescent="0.2">
      <c r="AQ50431" s="47"/>
      <c r="AR50431" s="51"/>
    </row>
    <row r="50432" spans="43:44" x14ac:dyDescent="0.2">
      <c r="AQ50432" s="47"/>
      <c r="AR50432" s="51"/>
    </row>
    <row r="50433" spans="43:44" x14ac:dyDescent="0.2">
      <c r="AQ50433" s="47"/>
      <c r="AR50433" s="51"/>
    </row>
    <row r="50434" spans="43:44" x14ac:dyDescent="0.2">
      <c r="AQ50434" s="47"/>
      <c r="AR50434" s="51"/>
    </row>
    <row r="50435" spans="43:44" x14ac:dyDescent="0.2">
      <c r="AQ50435" s="47"/>
      <c r="AR50435" s="51"/>
    </row>
    <row r="50436" spans="43:44" x14ac:dyDescent="0.2">
      <c r="AQ50436" s="47"/>
      <c r="AR50436" s="51"/>
    </row>
    <row r="50437" spans="43:44" x14ac:dyDescent="0.2">
      <c r="AQ50437" s="47"/>
      <c r="AR50437" s="51"/>
    </row>
    <row r="50438" spans="43:44" x14ac:dyDescent="0.2">
      <c r="AQ50438" s="47"/>
      <c r="AR50438" s="51"/>
    </row>
    <row r="50439" spans="43:44" x14ac:dyDescent="0.2">
      <c r="AQ50439" s="47"/>
      <c r="AR50439" s="51"/>
    </row>
    <row r="50440" spans="43:44" x14ac:dyDescent="0.2">
      <c r="AQ50440" s="47"/>
      <c r="AR50440" s="51"/>
    </row>
    <row r="50441" spans="43:44" x14ac:dyDescent="0.2">
      <c r="AQ50441" s="47"/>
      <c r="AR50441" s="51"/>
    </row>
    <row r="50442" spans="43:44" x14ac:dyDescent="0.2">
      <c r="AQ50442" s="47"/>
      <c r="AR50442" s="51"/>
    </row>
    <row r="50443" spans="43:44" x14ac:dyDescent="0.2">
      <c r="AQ50443" s="47"/>
      <c r="AR50443" s="51"/>
    </row>
    <row r="50444" spans="43:44" x14ac:dyDescent="0.2">
      <c r="AQ50444" s="47"/>
      <c r="AR50444" s="51"/>
    </row>
    <row r="50445" spans="43:44" x14ac:dyDescent="0.2">
      <c r="AQ50445" s="47"/>
      <c r="AR50445" s="51"/>
    </row>
    <row r="50446" spans="43:44" x14ac:dyDescent="0.2">
      <c r="AQ50446" s="47"/>
      <c r="AR50446" s="51"/>
    </row>
    <row r="50447" spans="43:44" x14ac:dyDescent="0.2">
      <c r="AQ50447" s="47"/>
      <c r="AR50447" s="51"/>
    </row>
    <row r="50448" spans="43:44" x14ac:dyDescent="0.2">
      <c r="AQ50448" s="47"/>
      <c r="AR50448" s="51"/>
    </row>
    <row r="50449" spans="43:44" x14ac:dyDescent="0.2">
      <c r="AQ50449" s="47"/>
      <c r="AR50449" s="51"/>
    </row>
    <row r="50450" spans="43:44" x14ac:dyDescent="0.2">
      <c r="AQ50450" s="47"/>
      <c r="AR50450" s="51"/>
    </row>
    <row r="50451" spans="43:44" x14ac:dyDescent="0.2">
      <c r="AQ50451" s="47"/>
      <c r="AR50451" s="51"/>
    </row>
    <row r="50452" spans="43:44" x14ac:dyDescent="0.2">
      <c r="AQ50452" s="47"/>
      <c r="AR50452" s="51"/>
    </row>
    <row r="50453" spans="43:44" x14ac:dyDescent="0.2">
      <c r="AQ50453" s="47"/>
      <c r="AR50453" s="51"/>
    </row>
    <row r="50454" spans="43:44" x14ac:dyDescent="0.2">
      <c r="AQ50454" s="47"/>
      <c r="AR50454" s="51"/>
    </row>
    <row r="50455" spans="43:44" x14ac:dyDescent="0.2">
      <c r="AQ50455" s="47"/>
      <c r="AR50455" s="51"/>
    </row>
    <row r="50456" spans="43:44" x14ac:dyDescent="0.2">
      <c r="AQ50456" s="47"/>
      <c r="AR50456" s="51"/>
    </row>
    <row r="50457" spans="43:44" x14ac:dyDescent="0.2">
      <c r="AQ50457" s="47"/>
      <c r="AR50457" s="51"/>
    </row>
    <row r="50458" spans="43:44" x14ac:dyDescent="0.2">
      <c r="AQ50458" s="47"/>
      <c r="AR50458" s="51"/>
    </row>
    <row r="50459" spans="43:44" x14ac:dyDescent="0.2">
      <c r="AQ50459" s="47"/>
      <c r="AR50459" s="51"/>
    </row>
    <row r="50460" spans="43:44" x14ac:dyDescent="0.2">
      <c r="AQ50460" s="47"/>
      <c r="AR50460" s="51"/>
    </row>
    <row r="50461" spans="43:44" x14ac:dyDescent="0.2">
      <c r="AQ50461" s="47"/>
      <c r="AR50461" s="51"/>
    </row>
    <row r="50462" spans="43:44" x14ac:dyDescent="0.2">
      <c r="AQ50462" s="47"/>
      <c r="AR50462" s="51"/>
    </row>
    <row r="50463" spans="43:44" x14ac:dyDescent="0.2">
      <c r="AQ50463" s="47"/>
      <c r="AR50463" s="51"/>
    </row>
    <row r="50464" spans="43:44" x14ac:dyDescent="0.2">
      <c r="AQ50464" s="47"/>
      <c r="AR50464" s="51"/>
    </row>
    <row r="50465" spans="43:44" x14ac:dyDescent="0.2">
      <c r="AQ50465" s="47"/>
      <c r="AR50465" s="51"/>
    </row>
    <row r="50466" spans="43:44" x14ac:dyDescent="0.2">
      <c r="AQ50466" s="47"/>
      <c r="AR50466" s="51"/>
    </row>
    <row r="50467" spans="43:44" x14ac:dyDescent="0.2">
      <c r="AQ50467" s="47"/>
      <c r="AR50467" s="51"/>
    </row>
    <row r="50468" spans="43:44" x14ac:dyDescent="0.2">
      <c r="AQ50468" s="47"/>
      <c r="AR50468" s="51"/>
    </row>
    <row r="50469" spans="43:44" x14ac:dyDescent="0.2">
      <c r="AQ50469" s="47"/>
      <c r="AR50469" s="51"/>
    </row>
    <row r="50470" spans="43:44" x14ac:dyDescent="0.2">
      <c r="AQ50470" s="47"/>
      <c r="AR50470" s="51"/>
    </row>
    <row r="50471" spans="43:44" x14ac:dyDescent="0.2">
      <c r="AQ50471" s="47"/>
      <c r="AR50471" s="51"/>
    </row>
    <row r="50472" spans="43:44" x14ac:dyDescent="0.2">
      <c r="AQ50472" s="47"/>
      <c r="AR50472" s="51"/>
    </row>
    <row r="50473" spans="43:44" x14ac:dyDescent="0.2">
      <c r="AQ50473" s="47"/>
      <c r="AR50473" s="51"/>
    </row>
    <row r="50474" spans="43:44" x14ac:dyDescent="0.2">
      <c r="AQ50474" s="47"/>
      <c r="AR50474" s="51"/>
    </row>
    <row r="50475" spans="43:44" x14ac:dyDescent="0.2">
      <c r="AQ50475" s="47"/>
      <c r="AR50475" s="51"/>
    </row>
    <row r="50476" spans="43:44" x14ac:dyDescent="0.2">
      <c r="AQ50476" s="47"/>
      <c r="AR50476" s="51"/>
    </row>
    <row r="50477" spans="43:44" x14ac:dyDescent="0.2">
      <c r="AQ50477" s="47"/>
      <c r="AR50477" s="51"/>
    </row>
    <row r="50478" spans="43:44" x14ac:dyDescent="0.2">
      <c r="AQ50478" s="47"/>
      <c r="AR50478" s="51"/>
    </row>
    <row r="50479" spans="43:44" x14ac:dyDescent="0.2">
      <c r="AQ50479" s="47"/>
      <c r="AR50479" s="51"/>
    </row>
    <row r="50480" spans="43:44" x14ac:dyDescent="0.2">
      <c r="AQ50480" s="47"/>
      <c r="AR50480" s="51"/>
    </row>
    <row r="50481" spans="43:44" x14ac:dyDescent="0.2">
      <c r="AQ50481" s="47"/>
      <c r="AR50481" s="51"/>
    </row>
    <row r="50482" spans="43:44" x14ac:dyDescent="0.2">
      <c r="AQ50482" s="47"/>
      <c r="AR50482" s="51"/>
    </row>
    <row r="50483" spans="43:44" x14ac:dyDescent="0.2">
      <c r="AQ50483" s="47"/>
      <c r="AR50483" s="51"/>
    </row>
    <row r="50484" spans="43:44" x14ac:dyDescent="0.2">
      <c r="AQ50484" s="47"/>
      <c r="AR50484" s="51"/>
    </row>
    <row r="50485" spans="43:44" x14ac:dyDescent="0.2">
      <c r="AQ50485" s="47"/>
      <c r="AR50485" s="51"/>
    </row>
    <row r="50486" spans="43:44" x14ac:dyDescent="0.2">
      <c r="AQ50486" s="47"/>
      <c r="AR50486" s="51"/>
    </row>
    <row r="50487" spans="43:44" x14ac:dyDescent="0.2">
      <c r="AQ50487" s="47"/>
      <c r="AR50487" s="51"/>
    </row>
    <row r="50488" spans="43:44" x14ac:dyDescent="0.2">
      <c r="AQ50488" s="47"/>
      <c r="AR50488" s="51"/>
    </row>
    <row r="50489" spans="43:44" x14ac:dyDescent="0.2">
      <c r="AQ50489" s="47"/>
      <c r="AR50489" s="51"/>
    </row>
    <row r="50490" spans="43:44" x14ac:dyDescent="0.2">
      <c r="AQ50490" s="47"/>
      <c r="AR50490" s="51"/>
    </row>
    <row r="50491" spans="43:44" x14ac:dyDescent="0.2">
      <c r="AQ50491" s="47"/>
      <c r="AR50491" s="51"/>
    </row>
    <row r="50492" spans="43:44" x14ac:dyDescent="0.2">
      <c r="AQ50492" s="47"/>
      <c r="AR50492" s="51"/>
    </row>
    <row r="50493" spans="43:44" x14ac:dyDescent="0.2">
      <c r="AQ50493" s="47"/>
      <c r="AR50493" s="51"/>
    </row>
    <row r="50494" spans="43:44" x14ac:dyDescent="0.2">
      <c r="AQ50494" s="47"/>
      <c r="AR50494" s="51"/>
    </row>
    <row r="50495" spans="43:44" x14ac:dyDescent="0.2">
      <c r="AQ50495" s="47"/>
      <c r="AR50495" s="51"/>
    </row>
    <row r="50496" spans="43:44" x14ac:dyDescent="0.2">
      <c r="AQ50496" s="47"/>
      <c r="AR50496" s="51"/>
    </row>
    <row r="50497" spans="43:44" x14ac:dyDescent="0.2">
      <c r="AQ50497" s="47"/>
      <c r="AR50497" s="51"/>
    </row>
    <row r="50498" spans="43:44" x14ac:dyDescent="0.2">
      <c r="AQ50498" s="47"/>
      <c r="AR50498" s="51"/>
    </row>
    <row r="50499" spans="43:44" x14ac:dyDescent="0.2">
      <c r="AQ50499" s="47"/>
      <c r="AR50499" s="51"/>
    </row>
    <row r="50500" spans="43:44" x14ac:dyDescent="0.2">
      <c r="AQ50500" s="47"/>
      <c r="AR50500" s="51"/>
    </row>
    <row r="50501" spans="43:44" x14ac:dyDescent="0.2">
      <c r="AQ50501" s="47"/>
      <c r="AR50501" s="51"/>
    </row>
    <row r="50502" spans="43:44" x14ac:dyDescent="0.2">
      <c r="AQ50502" s="47"/>
      <c r="AR50502" s="51"/>
    </row>
    <row r="50503" spans="43:44" x14ac:dyDescent="0.2">
      <c r="AQ50503" s="47"/>
      <c r="AR50503" s="51"/>
    </row>
    <row r="50504" spans="43:44" x14ac:dyDescent="0.2">
      <c r="AQ50504" s="47"/>
      <c r="AR50504" s="51"/>
    </row>
    <row r="50505" spans="43:44" x14ac:dyDescent="0.2">
      <c r="AQ50505" s="47"/>
      <c r="AR50505" s="51"/>
    </row>
    <row r="50506" spans="43:44" x14ac:dyDescent="0.2">
      <c r="AQ50506" s="47"/>
      <c r="AR50506" s="51"/>
    </row>
    <row r="50507" spans="43:44" x14ac:dyDescent="0.2">
      <c r="AQ50507" s="47"/>
      <c r="AR50507" s="51"/>
    </row>
    <row r="50508" spans="43:44" x14ac:dyDescent="0.2">
      <c r="AQ50508" s="47"/>
      <c r="AR50508" s="51"/>
    </row>
    <row r="50509" spans="43:44" x14ac:dyDescent="0.2">
      <c r="AQ50509" s="47"/>
      <c r="AR50509" s="51"/>
    </row>
    <row r="50510" spans="43:44" x14ac:dyDescent="0.2">
      <c r="AQ50510" s="47"/>
      <c r="AR50510" s="51"/>
    </row>
    <row r="50511" spans="43:44" x14ac:dyDescent="0.2">
      <c r="AQ50511" s="47"/>
      <c r="AR50511" s="51"/>
    </row>
    <row r="50512" spans="43:44" x14ac:dyDescent="0.2">
      <c r="AQ50512" s="47"/>
      <c r="AR50512" s="51"/>
    </row>
    <row r="50513" spans="43:44" x14ac:dyDescent="0.2">
      <c r="AQ50513" s="47"/>
      <c r="AR50513" s="51"/>
    </row>
    <row r="50514" spans="43:44" x14ac:dyDescent="0.2">
      <c r="AQ50514" s="47"/>
      <c r="AR50514" s="51"/>
    </row>
    <row r="50515" spans="43:44" x14ac:dyDescent="0.2">
      <c r="AQ50515" s="47"/>
      <c r="AR50515" s="51"/>
    </row>
    <row r="50516" spans="43:44" x14ac:dyDescent="0.2">
      <c r="AQ50516" s="47"/>
      <c r="AR50516" s="51"/>
    </row>
    <row r="50517" spans="43:44" x14ac:dyDescent="0.2">
      <c r="AQ50517" s="47"/>
      <c r="AR50517" s="51"/>
    </row>
    <row r="50518" spans="43:44" x14ac:dyDescent="0.2">
      <c r="AQ50518" s="47"/>
      <c r="AR50518" s="51"/>
    </row>
    <row r="50519" spans="43:44" x14ac:dyDescent="0.2">
      <c r="AQ50519" s="47"/>
      <c r="AR50519" s="51"/>
    </row>
    <row r="50520" spans="43:44" x14ac:dyDescent="0.2">
      <c r="AQ50520" s="47"/>
      <c r="AR50520" s="51"/>
    </row>
    <row r="50521" spans="43:44" x14ac:dyDescent="0.2">
      <c r="AQ50521" s="47"/>
      <c r="AR50521" s="51"/>
    </row>
    <row r="50522" spans="43:44" x14ac:dyDescent="0.2">
      <c r="AQ50522" s="47"/>
      <c r="AR50522" s="51"/>
    </row>
    <row r="50523" spans="43:44" x14ac:dyDescent="0.2">
      <c r="AQ50523" s="47"/>
      <c r="AR50523" s="51"/>
    </row>
    <row r="50524" spans="43:44" x14ac:dyDescent="0.2">
      <c r="AQ50524" s="47"/>
      <c r="AR50524" s="51"/>
    </row>
    <row r="50525" spans="43:44" x14ac:dyDescent="0.2">
      <c r="AQ50525" s="47"/>
      <c r="AR50525" s="51"/>
    </row>
    <row r="50526" spans="43:44" x14ac:dyDescent="0.2">
      <c r="AQ50526" s="47"/>
      <c r="AR50526" s="51"/>
    </row>
    <row r="50527" spans="43:44" x14ac:dyDescent="0.2">
      <c r="AQ50527" s="47"/>
      <c r="AR50527" s="51"/>
    </row>
    <row r="50528" spans="43:44" x14ac:dyDescent="0.2">
      <c r="AQ50528" s="47"/>
      <c r="AR50528" s="51"/>
    </row>
    <row r="50529" spans="43:44" x14ac:dyDescent="0.2">
      <c r="AQ50529" s="47"/>
      <c r="AR50529" s="51"/>
    </row>
    <row r="50530" spans="43:44" x14ac:dyDescent="0.2">
      <c r="AQ50530" s="47"/>
      <c r="AR50530" s="51"/>
    </row>
    <row r="50531" spans="43:44" x14ac:dyDescent="0.2">
      <c r="AQ50531" s="47"/>
      <c r="AR50531" s="51"/>
    </row>
    <row r="50532" spans="43:44" x14ac:dyDescent="0.2">
      <c r="AQ50532" s="47"/>
      <c r="AR50532" s="51"/>
    </row>
    <row r="50533" spans="43:44" x14ac:dyDescent="0.2">
      <c r="AQ50533" s="47"/>
      <c r="AR50533" s="51"/>
    </row>
    <row r="50534" spans="43:44" x14ac:dyDescent="0.2">
      <c r="AQ50534" s="47"/>
      <c r="AR50534" s="51"/>
    </row>
    <row r="50535" spans="43:44" x14ac:dyDescent="0.2">
      <c r="AQ50535" s="47"/>
      <c r="AR50535" s="51"/>
    </row>
    <row r="50536" spans="43:44" x14ac:dyDescent="0.2">
      <c r="AQ50536" s="47"/>
      <c r="AR50536" s="51"/>
    </row>
    <row r="50537" spans="43:44" x14ac:dyDescent="0.2">
      <c r="AQ50537" s="47"/>
      <c r="AR50537" s="51"/>
    </row>
    <row r="50538" spans="43:44" x14ac:dyDescent="0.2">
      <c r="AQ50538" s="47"/>
      <c r="AR50538" s="51"/>
    </row>
    <row r="50539" spans="43:44" x14ac:dyDescent="0.2">
      <c r="AQ50539" s="47"/>
      <c r="AR50539" s="51"/>
    </row>
    <row r="50540" spans="43:44" x14ac:dyDescent="0.2">
      <c r="AQ50540" s="47"/>
      <c r="AR50540" s="51"/>
    </row>
    <row r="50541" spans="43:44" x14ac:dyDescent="0.2">
      <c r="AQ50541" s="47"/>
      <c r="AR50541" s="51"/>
    </row>
    <row r="50542" spans="43:44" x14ac:dyDescent="0.2">
      <c r="AQ50542" s="47"/>
      <c r="AR50542" s="51"/>
    </row>
    <row r="50543" spans="43:44" x14ac:dyDescent="0.2">
      <c r="AQ50543" s="47"/>
      <c r="AR50543" s="51"/>
    </row>
    <row r="50544" spans="43:44" x14ac:dyDescent="0.2">
      <c r="AQ50544" s="47"/>
      <c r="AR50544" s="51"/>
    </row>
    <row r="50545" spans="43:44" x14ac:dyDescent="0.2">
      <c r="AQ50545" s="47"/>
      <c r="AR50545" s="51"/>
    </row>
    <row r="50546" spans="43:44" x14ac:dyDescent="0.2">
      <c r="AQ50546" s="47"/>
      <c r="AR50546" s="51"/>
    </row>
    <row r="50547" spans="43:44" x14ac:dyDescent="0.2">
      <c r="AQ50547" s="47"/>
      <c r="AR50547" s="51"/>
    </row>
    <row r="50548" spans="43:44" x14ac:dyDescent="0.2">
      <c r="AQ50548" s="47"/>
      <c r="AR50548" s="51"/>
    </row>
    <row r="50549" spans="43:44" x14ac:dyDescent="0.2">
      <c r="AQ50549" s="47"/>
      <c r="AR50549" s="51"/>
    </row>
    <row r="50550" spans="43:44" x14ac:dyDescent="0.2">
      <c r="AQ50550" s="47"/>
      <c r="AR50550" s="51"/>
    </row>
    <row r="50551" spans="43:44" x14ac:dyDescent="0.2">
      <c r="AQ50551" s="47"/>
      <c r="AR50551" s="51"/>
    </row>
    <row r="50552" spans="43:44" x14ac:dyDescent="0.2">
      <c r="AQ50552" s="47"/>
      <c r="AR50552" s="51"/>
    </row>
    <row r="50553" spans="43:44" x14ac:dyDescent="0.2">
      <c r="AQ50553" s="47"/>
      <c r="AR50553" s="51"/>
    </row>
    <row r="50554" spans="43:44" x14ac:dyDescent="0.2">
      <c r="AQ50554" s="47"/>
      <c r="AR50554" s="51"/>
    </row>
    <row r="50555" spans="43:44" x14ac:dyDescent="0.2">
      <c r="AQ50555" s="47"/>
      <c r="AR50555" s="51"/>
    </row>
    <row r="50556" spans="43:44" x14ac:dyDescent="0.2">
      <c r="AQ50556" s="47"/>
      <c r="AR50556" s="51"/>
    </row>
    <row r="50557" spans="43:44" x14ac:dyDescent="0.2">
      <c r="AQ50557" s="47"/>
      <c r="AR50557" s="51"/>
    </row>
    <row r="50558" spans="43:44" x14ac:dyDescent="0.2">
      <c r="AQ50558" s="47"/>
      <c r="AR50558" s="51"/>
    </row>
    <row r="50559" spans="43:44" x14ac:dyDescent="0.2">
      <c r="AQ50559" s="47"/>
      <c r="AR50559" s="51"/>
    </row>
    <row r="50560" spans="43:44" x14ac:dyDescent="0.2">
      <c r="AQ50560" s="47"/>
      <c r="AR50560" s="51"/>
    </row>
    <row r="50561" spans="43:44" x14ac:dyDescent="0.2">
      <c r="AQ50561" s="47"/>
      <c r="AR50561" s="51"/>
    </row>
    <row r="50562" spans="43:44" x14ac:dyDescent="0.2">
      <c r="AQ50562" s="47"/>
      <c r="AR50562" s="51"/>
    </row>
    <row r="50563" spans="43:44" x14ac:dyDescent="0.2">
      <c r="AQ50563" s="47"/>
      <c r="AR50563" s="51"/>
    </row>
    <row r="50564" spans="43:44" x14ac:dyDescent="0.2">
      <c r="AQ50564" s="47"/>
      <c r="AR50564" s="51"/>
    </row>
    <row r="50565" spans="43:44" x14ac:dyDescent="0.2">
      <c r="AQ50565" s="47"/>
      <c r="AR50565" s="51"/>
    </row>
    <row r="50566" spans="43:44" x14ac:dyDescent="0.2">
      <c r="AQ50566" s="47"/>
      <c r="AR50566" s="51"/>
    </row>
    <row r="50567" spans="43:44" x14ac:dyDescent="0.2">
      <c r="AQ50567" s="47"/>
      <c r="AR50567" s="51"/>
    </row>
    <row r="50568" spans="43:44" x14ac:dyDescent="0.2">
      <c r="AQ50568" s="47"/>
      <c r="AR50568" s="51"/>
    </row>
    <row r="50569" spans="43:44" x14ac:dyDescent="0.2">
      <c r="AQ50569" s="47"/>
      <c r="AR50569" s="51"/>
    </row>
    <row r="50570" spans="43:44" x14ac:dyDescent="0.2">
      <c r="AQ50570" s="47"/>
      <c r="AR50570" s="51"/>
    </row>
    <row r="50571" spans="43:44" x14ac:dyDescent="0.2">
      <c r="AQ50571" s="47"/>
      <c r="AR50571" s="51"/>
    </row>
    <row r="50572" spans="43:44" x14ac:dyDescent="0.2">
      <c r="AQ50572" s="47"/>
      <c r="AR50572" s="51"/>
    </row>
    <row r="50573" spans="43:44" x14ac:dyDescent="0.2">
      <c r="AQ50573" s="47"/>
      <c r="AR50573" s="51"/>
    </row>
    <row r="50574" spans="43:44" x14ac:dyDescent="0.2">
      <c r="AQ50574" s="47"/>
      <c r="AR50574" s="51"/>
    </row>
    <row r="50575" spans="43:44" x14ac:dyDescent="0.2">
      <c r="AQ50575" s="47"/>
      <c r="AR50575" s="51"/>
    </row>
    <row r="50576" spans="43:44" x14ac:dyDescent="0.2">
      <c r="AQ50576" s="47"/>
      <c r="AR50576" s="51"/>
    </row>
    <row r="50577" spans="43:44" x14ac:dyDescent="0.2">
      <c r="AQ50577" s="47"/>
      <c r="AR50577" s="51"/>
    </row>
    <row r="50578" spans="43:44" x14ac:dyDescent="0.2">
      <c r="AQ50578" s="47"/>
      <c r="AR50578" s="51"/>
    </row>
    <row r="50579" spans="43:44" x14ac:dyDescent="0.2">
      <c r="AQ50579" s="47"/>
      <c r="AR50579" s="51"/>
    </row>
    <row r="50580" spans="43:44" x14ac:dyDescent="0.2">
      <c r="AQ50580" s="47"/>
      <c r="AR50580" s="51"/>
    </row>
    <row r="50581" spans="43:44" x14ac:dyDescent="0.2">
      <c r="AQ50581" s="47"/>
      <c r="AR50581" s="51"/>
    </row>
    <row r="50582" spans="43:44" x14ac:dyDescent="0.2">
      <c r="AQ50582" s="47"/>
      <c r="AR50582" s="51"/>
    </row>
    <row r="50583" spans="43:44" x14ac:dyDescent="0.2">
      <c r="AQ50583" s="47"/>
      <c r="AR50583" s="51"/>
    </row>
    <row r="50584" spans="43:44" x14ac:dyDescent="0.2">
      <c r="AQ50584" s="47"/>
      <c r="AR50584" s="51"/>
    </row>
    <row r="50585" spans="43:44" x14ac:dyDescent="0.2">
      <c r="AQ50585" s="47"/>
      <c r="AR50585" s="51"/>
    </row>
    <row r="50586" spans="43:44" x14ac:dyDescent="0.2">
      <c r="AQ50586" s="47"/>
      <c r="AR50586" s="51"/>
    </row>
    <row r="50587" spans="43:44" x14ac:dyDescent="0.2">
      <c r="AQ50587" s="47"/>
      <c r="AR50587" s="51"/>
    </row>
    <row r="50588" spans="43:44" x14ac:dyDescent="0.2">
      <c r="AQ50588" s="47"/>
      <c r="AR50588" s="51"/>
    </row>
    <row r="50589" spans="43:44" x14ac:dyDescent="0.2">
      <c r="AQ50589" s="47"/>
      <c r="AR50589" s="51"/>
    </row>
    <row r="50590" spans="43:44" x14ac:dyDescent="0.2">
      <c r="AQ50590" s="47"/>
      <c r="AR50590" s="51"/>
    </row>
    <row r="50591" spans="43:44" x14ac:dyDescent="0.2">
      <c r="AQ50591" s="47"/>
      <c r="AR50591" s="51"/>
    </row>
    <row r="50592" spans="43:44" x14ac:dyDescent="0.2">
      <c r="AQ50592" s="47"/>
      <c r="AR50592" s="51"/>
    </row>
    <row r="50593" spans="43:44" x14ac:dyDescent="0.2">
      <c r="AQ50593" s="47"/>
      <c r="AR50593" s="51"/>
    </row>
    <row r="50594" spans="43:44" x14ac:dyDescent="0.2">
      <c r="AQ50594" s="47"/>
      <c r="AR50594" s="51"/>
    </row>
    <row r="50595" spans="43:44" x14ac:dyDescent="0.2">
      <c r="AQ50595" s="47"/>
      <c r="AR50595" s="51"/>
    </row>
    <row r="50596" spans="43:44" x14ac:dyDescent="0.2">
      <c r="AQ50596" s="47"/>
      <c r="AR50596" s="51"/>
    </row>
    <row r="50597" spans="43:44" x14ac:dyDescent="0.2">
      <c r="AQ50597" s="47"/>
      <c r="AR50597" s="51"/>
    </row>
    <row r="50598" spans="43:44" x14ac:dyDescent="0.2">
      <c r="AQ50598" s="47"/>
      <c r="AR50598" s="51"/>
    </row>
    <row r="50599" spans="43:44" x14ac:dyDescent="0.2">
      <c r="AQ50599" s="47"/>
      <c r="AR50599" s="51"/>
    </row>
    <row r="50600" spans="43:44" x14ac:dyDescent="0.2">
      <c r="AQ50600" s="47"/>
      <c r="AR50600" s="51"/>
    </row>
    <row r="50601" spans="43:44" x14ac:dyDescent="0.2">
      <c r="AQ50601" s="47"/>
      <c r="AR50601" s="51"/>
    </row>
    <row r="50602" spans="43:44" x14ac:dyDescent="0.2">
      <c r="AQ50602" s="47"/>
      <c r="AR50602" s="51"/>
    </row>
    <row r="50603" spans="43:44" x14ac:dyDescent="0.2">
      <c r="AQ50603" s="47"/>
      <c r="AR50603" s="51"/>
    </row>
    <row r="50604" spans="43:44" x14ac:dyDescent="0.2">
      <c r="AQ50604" s="47"/>
      <c r="AR50604" s="51"/>
    </row>
    <row r="50605" spans="43:44" x14ac:dyDescent="0.2">
      <c r="AQ50605" s="47"/>
      <c r="AR50605" s="51"/>
    </row>
    <row r="50606" spans="43:44" x14ac:dyDescent="0.2">
      <c r="AQ50606" s="47"/>
      <c r="AR50606" s="51"/>
    </row>
    <row r="50607" spans="43:44" x14ac:dyDescent="0.2">
      <c r="AQ50607" s="47"/>
      <c r="AR50607" s="51"/>
    </row>
    <row r="50608" spans="43:44" x14ac:dyDescent="0.2">
      <c r="AQ50608" s="47"/>
      <c r="AR50608" s="51"/>
    </row>
    <row r="50609" spans="43:44" x14ac:dyDescent="0.2">
      <c r="AQ50609" s="47"/>
      <c r="AR50609" s="51"/>
    </row>
    <row r="50610" spans="43:44" x14ac:dyDescent="0.2">
      <c r="AQ50610" s="47"/>
      <c r="AR50610" s="51"/>
    </row>
    <row r="50611" spans="43:44" x14ac:dyDescent="0.2">
      <c r="AQ50611" s="47"/>
      <c r="AR50611" s="51"/>
    </row>
    <row r="50612" spans="43:44" x14ac:dyDescent="0.2">
      <c r="AQ50612" s="47"/>
      <c r="AR50612" s="51"/>
    </row>
    <row r="50613" spans="43:44" x14ac:dyDescent="0.2">
      <c r="AQ50613" s="47"/>
      <c r="AR50613" s="51"/>
    </row>
    <row r="50614" spans="43:44" x14ac:dyDescent="0.2">
      <c r="AQ50614" s="47"/>
      <c r="AR50614" s="51"/>
    </row>
    <row r="50615" spans="43:44" x14ac:dyDescent="0.2">
      <c r="AQ50615" s="47"/>
      <c r="AR50615" s="51"/>
    </row>
    <row r="50616" spans="43:44" x14ac:dyDescent="0.2">
      <c r="AQ50616" s="47"/>
      <c r="AR50616" s="51"/>
    </row>
    <row r="50617" spans="43:44" x14ac:dyDescent="0.2">
      <c r="AQ50617" s="47"/>
      <c r="AR50617" s="51"/>
    </row>
    <row r="50618" spans="43:44" x14ac:dyDescent="0.2">
      <c r="AQ50618" s="47"/>
      <c r="AR50618" s="51"/>
    </row>
    <row r="50619" spans="43:44" x14ac:dyDescent="0.2">
      <c r="AQ50619" s="47"/>
      <c r="AR50619" s="51"/>
    </row>
    <row r="50620" spans="43:44" x14ac:dyDescent="0.2">
      <c r="AQ50620" s="47"/>
      <c r="AR50620" s="51"/>
    </row>
    <row r="50621" spans="43:44" x14ac:dyDescent="0.2">
      <c r="AQ50621" s="47"/>
      <c r="AR50621" s="51"/>
    </row>
    <row r="50622" spans="43:44" x14ac:dyDescent="0.2">
      <c r="AQ50622" s="47"/>
      <c r="AR50622" s="51"/>
    </row>
    <row r="50623" spans="43:44" x14ac:dyDescent="0.2">
      <c r="AQ50623" s="47"/>
      <c r="AR50623" s="51"/>
    </row>
    <row r="50624" spans="43:44" x14ac:dyDescent="0.2">
      <c r="AQ50624" s="47"/>
      <c r="AR50624" s="51"/>
    </row>
    <row r="50625" spans="43:44" x14ac:dyDescent="0.2">
      <c r="AQ50625" s="47"/>
      <c r="AR50625" s="51"/>
    </row>
    <row r="50626" spans="43:44" x14ac:dyDescent="0.2">
      <c r="AQ50626" s="47"/>
      <c r="AR50626" s="51"/>
    </row>
    <row r="50627" spans="43:44" x14ac:dyDescent="0.2">
      <c r="AQ50627" s="47"/>
      <c r="AR50627" s="51"/>
    </row>
    <row r="50628" spans="43:44" x14ac:dyDescent="0.2">
      <c r="AQ50628" s="47"/>
      <c r="AR50628" s="51"/>
    </row>
    <row r="50629" spans="43:44" x14ac:dyDescent="0.2">
      <c r="AQ50629" s="47"/>
      <c r="AR50629" s="51"/>
    </row>
    <row r="50630" spans="43:44" x14ac:dyDescent="0.2">
      <c r="AQ50630" s="47"/>
      <c r="AR50630" s="51"/>
    </row>
    <row r="50631" spans="43:44" x14ac:dyDescent="0.2">
      <c r="AQ50631" s="47"/>
      <c r="AR50631" s="51"/>
    </row>
    <row r="50632" spans="43:44" x14ac:dyDescent="0.2">
      <c r="AQ50632" s="47"/>
      <c r="AR50632" s="51"/>
    </row>
    <row r="50633" spans="43:44" x14ac:dyDescent="0.2">
      <c r="AQ50633" s="47"/>
      <c r="AR50633" s="51"/>
    </row>
    <row r="50634" spans="43:44" x14ac:dyDescent="0.2">
      <c r="AQ50634" s="47"/>
      <c r="AR50634" s="51"/>
    </row>
    <row r="50635" spans="43:44" x14ac:dyDescent="0.2">
      <c r="AQ50635" s="47"/>
      <c r="AR50635" s="51"/>
    </row>
    <row r="50636" spans="43:44" x14ac:dyDescent="0.2">
      <c r="AQ50636" s="47"/>
      <c r="AR50636" s="51"/>
    </row>
    <row r="50637" spans="43:44" x14ac:dyDescent="0.2">
      <c r="AQ50637" s="47"/>
      <c r="AR50637" s="51"/>
    </row>
    <row r="50638" spans="43:44" x14ac:dyDescent="0.2">
      <c r="AQ50638" s="47"/>
      <c r="AR50638" s="51"/>
    </row>
    <row r="50639" spans="43:44" x14ac:dyDescent="0.2">
      <c r="AQ50639" s="47"/>
      <c r="AR50639" s="51"/>
    </row>
    <row r="50640" spans="43:44" x14ac:dyDescent="0.2">
      <c r="AQ50640" s="47"/>
      <c r="AR50640" s="51"/>
    </row>
    <row r="50641" spans="43:44" x14ac:dyDescent="0.2">
      <c r="AQ50641" s="47"/>
      <c r="AR50641" s="51"/>
    </row>
    <row r="50642" spans="43:44" x14ac:dyDescent="0.2">
      <c r="AQ50642" s="47"/>
      <c r="AR50642" s="51"/>
    </row>
    <row r="50643" spans="43:44" x14ac:dyDescent="0.2">
      <c r="AQ50643" s="47"/>
      <c r="AR50643" s="51"/>
    </row>
    <row r="50644" spans="43:44" x14ac:dyDescent="0.2">
      <c r="AQ50644" s="47"/>
      <c r="AR50644" s="51"/>
    </row>
    <row r="50645" spans="43:44" x14ac:dyDescent="0.2">
      <c r="AQ50645" s="47"/>
      <c r="AR50645" s="51"/>
    </row>
    <row r="50646" spans="43:44" x14ac:dyDescent="0.2">
      <c r="AQ50646" s="47"/>
      <c r="AR50646" s="51"/>
    </row>
    <row r="50647" spans="43:44" x14ac:dyDescent="0.2">
      <c r="AQ50647" s="47"/>
      <c r="AR50647" s="51"/>
    </row>
    <row r="50648" spans="43:44" x14ac:dyDescent="0.2">
      <c r="AQ50648" s="47"/>
      <c r="AR50648" s="51"/>
    </row>
    <row r="50649" spans="43:44" x14ac:dyDescent="0.2">
      <c r="AQ50649" s="47"/>
      <c r="AR50649" s="51"/>
    </row>
    <row r="50650" spans="43:44" x14ac:dyDescent="0.2">
      <c r="AQ50650" s="47"/>
      <c r="AR50650" s="51"/>
    </row>
    <row r="50651" spans="43:44" x14ac:dyDescent="0.2">
      <c r="AQ50651" s="47"/>
      <c r="AR50651" s="51"/>
    </row>
    <row r="50652" spans="43:44" x14ac:dyDescent="0.2">
      <c r="AQ50652" s="47"/>
      <c r="AR50652" s="51"/>
    </row>
    <row r="50653" spans="43:44" x14ac:dyDescent="0.2">
      <c r="AQ50653" s="47"/>
      <c r="AR50653" s="51"/>
    </row>
    <row r="50654" spans="43:44" x14ac:dyDescent="0.2">
      <c r="AQ50654" s="47"/>
      <c r="AR50654" s="51"/>
    </row>
    <row r="50655" spans="43:44" x14ac:dyDescent="0.2">
      <c r="AQ50655" s="47"/>
      <c r="AR50655" s="51"/>
    </row>
    <row r="50656" spans="43:44" x14ac:dyDescent="0.2">
      <c r="AQ50656" s="47"/>
      <c r="AR50656" s="51"/>
    </row>
    <row r="50657" spans="43:44" x14ac:dyDescent="0.2">
      <c r="AQ50657" s="47"/>
      <c r="AR50657" s="51"/>
    </row>
    <row r="50658" spans="43:44" x14ac:dyDescent="0.2">
      <c r="AQ50658" s="47"/>
      <c r="AR50658" s="51"/>
    </row>
    <row r="50659" spans="43:44" x14ac:dyDescent="0.2">
      <c r="AQ50659" s="47"/>
      <c r="AR50659" s="51"/>
    </row>
    <row r="50660" spans="43:44" x14ac:dyDescent="0.2">
      <c r="AQ50660" s="47"/>
      <c r="AR50660" s="51"/>
    </row>
    <row r="50661" spans="43:44" x14ac:dyDescent="0.2">
      <c r="AQ50661" s="47"/>
      <c r="AR50661" s="51"/>
    </row>
    <row r="50662" spans="43:44" x14ac:dyDescent="0.2">
      <c r="AQ50662" s="47"/>
      <c r="AR50662" s="51"/>
    </row>
    <row r="50663" spans="43:44" x14ac:dyDescent="0.2">
      <c r="AQ50663" s="47"/>
      <c r="AR50663" s="51"/>
    </row>
    <row r="50664" spans="43:44" x14ac:dyDescent="0.2">
      <c r="AQ50664" s="47"/>
      <c r="AR50664" s="51"/>
    </row>
    <row r="50665" spans="43:44" x14ac:dyDescent="0.2">
      <c r="AQ50665" s="47"/>
      <c r="AR50665" s="51"/>
    </row>
    <row r="50666" spans="43:44" x14ac:dyDescent="0.2">
      <c r="AQ50666" s="47"/>
      <c r="AR50666" s="51"/>
    </row>
    <row r="50667" spans="43:44" x14ac:dyDescent="0.2">
      <c r="AQ50667" s="47"/>
      <c r="AR50667" s="51"/>
    </row>
    <row r="50668" spans="43:44" x14ac:dyDescent="0.2">
      <c r="AQ50668" s="47"/>
      <c r="AR50668" s="51"/>
    </row>
    <row r="50669" spans="43:44" x14ac:dyDescent="0.2">
      <c r="AQ50669" s="47"/>
      <c r="AR50669" s="51"/>
    </row>
    <row r="50670" spans="43:44" x14ac:dyDescent="0.2">
      <c r="AQ50670" s="47"/>
      <c r="AR50670" s="51"/>
    </row>
    <row r="50671" spans="43:44" x14ac:dyDescent="0.2">
      <c r="AQ50671" s="47"/>
      <c r="AR50671" s="51"/>
    </row>
    <row r="50672" spans="43:44" x14ac:dyDescent="0.2">
      <c r="AQ50672" s="47"/>
      <c r="AR50672" s="51"/>
    </row>
    <row r="50673" spans="43:44" x14ac:dyDescent="0.2">
      <c r="AQ50673" s="47"/>
      <c r="AR50673" s="51"/>
    </row>
    <row r="50674" spans="43:44" x14ac:dyDescent="0.2">
      <c r="AQ50674" s="47"/>
      <c r="AR50674" s="51"/>
    </row>
    <row r="50675" spans="43:44" x14ac:dyDescent="0.2">
      <c r="AQ50675" s="47"/>
      <c r="AR50675" s="51"/>
    </row>
    <row r="50676" spans="43:44" x14ac:dyDescent="0.2">
      <c r="AQ50676" s="47"/>
      <c r="AR50676" s="51"/>
    </row>
    <row r="50677" spans="43:44" x14ac:dyDescent="0.2">
      <c r="AQ50677" s="47"/>
      <c r="AR50677" s="51"/>
    </row>
    <row r="50678" spans="43:44" x14ac:dyDescent="0.2">
      <c r="AQ50678" s="47"/>
      <c r="AR50678" s="51"/>
    </row>
    <row r="50679" spans="43:44" x14ac:dyDescent="0.2">
      <c r="AQ50679" s="47"/>
      <c r="AR50679" s="51"/>
    </row>
    <row r="50680" spans="43:44" x14ac:dyDescent="0.2">
      <c r="AQ50680" s="47"/>
      <c r="AR50680" s="51"/>
    </row>
    <row r="50681" spans="43:44" x14ac:dyDescent="0.2">
      <c r="AQ50681" s="47"/>
      <c r="AR50681" s="51"/>
    </row>
    <row r="50682" spans="43:44" x14ac:dyDescent="0.2">
      <c r="AQ50682" s="47"/>
      <c r="AR50682" s="51"/>
    </row>
    <row r="50683" spans="43:44" x14ac:dyDescent="0.2">
      <c r="AQ50683" s="47"/>
      <c r="AR50683" s="51"/>
    </row>
    <row r="50684" spans="43:44" x14ac:dyDescent="0.2">
      <c r="AQ50684" s="47"/>
      <c r="AR50684" s="51"/>
    </row>
    <row r="50685" spans="43:44" x14ac:dyDescent="0.2">
      <c r="AQ50685" s="47"/>
      <c r="AR50685" s="51"/>
    </row>
    <row r="50686" spans="43:44" x14ac:dyDescent="0.2">
      <c r="AQ50686" s="47"/>
      <c r="AR50686" s="51"/>
    </row>
    <row r="50687" spans="43:44" x14ac:dyDescent="0.2">
      <c r="AQ50687" s="47"/>
      <c r="AR50687" s="51"/>
    </row>
    <row r="50688" spans="43:44" x14ac:dyDescent="0.2">
      <c r="AQ50688" s="47"/>
      <c r="AR50688" s="51"/>
    </row>
    <row r="50689" spans="43:44" x14ac:dyDescent="0.2">
      <c r="AQ50689" s="47"/>
      <c r="AR50689" s="51"/>
    </row>
    <row r="50690" spans="43:44" x14ac:dyDescent="0.2">
      <c r="AQ50690" s="47"/>
      <c r="AR50690" s="51"/>
    </row>
    <row r="50691" spans="43:44" x14ac:dyDescent="0.2">
      <c r="AQ50691" s="47"/>
      <c r="AR50691" s="51"/>
    </row>
    <row r="50692" spans="43:44" x14ac:dyDescent="0.2">
      <c r="AQ50692" s="47"/>
      <c r="AR50692" s="51"/>
    </row>
    <row r="50693" spans="43:44" x14ac:dyDescent="0.2">
      <c r="AQ50693" s="47"/>
      <c r="AR50693" s="51"/>
    </row>
    <row r="50694" spans="43:44" x14ac:dyDescent="0.2">
      <c r="AQ50694" s="47"/>
      <c r="AR50694" s="51"/>
    </row>
    <row r="50695" spans="43:44" x14ac:dyDescent="0.2">
      <c r="AQ50695" s="47"/>
      <c r="AR50695" s="51"/>
    </row>
    <row r="50696" spans="43:44" x14ac:dyDescent="0.2">
      <c r="AQ50696" s="47"/>
      <c r="AR50696" s="51"/>
    </row>
    <row r="50697" spans="43:44" x14ac:dyDescent="0.2">
      <c r="AQ50697" s="47"/>
      <c r="AR50697" s="51"/>
    </row>
    <row r="50698" spans="43:44" x14ac:dyDescent="0.2">
      <c r="AQ50698" s="47"/>
      <c r="AR50698" s="51"/>
    </row>
    <row r="50699" spans="43:44" x14ac:dyDescent="0.2">
      <c r="AQ50699" s="47"/>
      <c r="AR50699" s="51"/>
    </row>
    <row r="50700" spans="43:44" x14ac:dyDescent="0.2">
      <c r="AQ50700" s="47"/>
      <c r="AR50700" s="51"/>
    </row>
    <row r="50701" spans="43:44" x14ac:dyDescent="0.2">
      <c r="AQ50701" s="47"/>
      <c r="AR50701" s="51"/>
    </row>
    <row r="50702" spans="43:44" x14ac:dyDescent="0.2">
      <c r="AQ50702" s="47"/>
      <c r="AR50702" s="51"/>
    </row>
    <row r="50703" spans="43:44" x14ac:dyDescent="0.2">
      <c r="AQ50703" s="47"/>
      <c r="AR50703" s="51"/>
    </row>
    <row r="50704" spans="43:44" x14ac:dyDescent="0.2">
      <c r="AQ50704" s="47"/>
      <c r="AR50704" s="51"/>
    </row>
    <row r="50705" spans="43:44" x14ac:dyDescent="0.2">
      <c r="AQ50705" s="47"/>
      <c r="AR50705" s="51"/>
    </row>
    <row r="50706" spans="43:44" x14ac:dyDescent="0.2">
      <c r="AQ50706" s="47"/>
      <c r="AR50706" s="51"/>
    </row>
    <row r="50707" spans="43:44" x14ac:dyDescent="0.2">
      <c r="AQ50707" s="47"/>
      <c r="AR50707" s="51"/>
    </row>
    <row r="50708" spans="43:44" x14ac:dyDescent="0.2">
      <c r="AQ50708" s="47"/>
      <c r="AR50708" s="51"/>
    </row>
    <row r="50709" spans="43:44" x14ac:dyDescent="0.2">
      <c r="AQ50709" s="47"/>
      <c r="AR50709" s="51"/>
    </row>
    <row r="50710" spans="43:44" x14ac:dyDescent="0.2">
      <c r="AQ50710" s="47"/>
      <c r="AR50710" s="51"/>
    </row>
    <row r="50711" spans="43:44" x14ac:dyDescent="0.2">
      <c r="AQ50711" s="47"/>
      <c r="AR50711" s="51"/>
    </row>
    <row r="50712" spans="43:44" x14ac:dyDescent="0.2">
      <c r="AQ50712" s="47"/>
      <c r="AR50712" s="51"/>
    </row>
    <row r="50713" spans="43:44" x14ac:dyDescent="0.2">
      <c r="AQ50713" s="47"/>
      <c r="AR50713" s="51"/>
    </row>
    <row r="50714" spans="43:44" x14ac:dyDescent="0.2">
      <c r="AQ50714" s="47"/>
      <c r="AR50714" s="51"/>
    </row>
    <row r="50715" spans="43:44" x14ac:dyDescent="0.2">
      <c r="AQ50715" s="47"/>
      <c r="AR50715" s="51"/>
    </row>
    <row r="50716" spans="43:44" x14ac:dyDescent="0.2">
      <c r="AQ50716" s="47"/>
      <c r="AR50716" s="51"/>
    </row>
    <row r="50717" spans="43:44" x14ac:dyDescent="0.2">
      <c r="AQ50717" s="47"/>
      <c r="AR50717" s="51"/>
    </row>
    <row r="50718" spans="43:44" x14ac:dyDescent="0.2">
      <c r="AQ50718" s="47"/>
      <c r="AR50718" s="51"/>
    </row>
    <row r="50719" spans="43:44" x14ac:dyDescent="0.2">
      <c r="AQ50719" s="47"/>
      <c r="AR50719" s="51"/>
    </row>
    <row r="50720" spans="43:44" x14ac:dyDescent="0.2">
      <c r="AQ50720" s="47"/>
      <c r="AR50720" s="51"/>
    </row>
    <row r="50721" spans="43:44" x14ac:dyDescent="0.2">
      <c r="AQ50721" s="47"/>
      <c r="AR50721" s="51"/>
    </row>
    <row r="50722" spans="43:44" x14ac:dyDescent="0.2">
      <c r="AQ50722" s="47"/>
      <c r="AR50722" s="51"/>
    </row>
    <row r="50723" spans="43:44" x14ac:dyDescent="0.2">
      <c r="AQ50723" s="47"/>
      <c r="AR50723" s="51"/>
    </row>
    <row r="50724" spans="43:44" x14ac:dyDescent="0.2">
      <c r="AQ50724" s="47"/>
      <c r="AR50724" s="51"/>
    </row>
    <row r="50725" spans="43:44" x14ac:dyDescent="0.2">
      <c r="AQ50725" s="47"/>
      <c r="AR50725" s="51"/>
    </row>
    <row r="50726" spans="43:44" x14ac:dyDescent="0.2">
      <c r="AQ50726" s="47"/>
      <c r="AR50726" s="51"/>
    </row>
    <row r="50727" spans="43:44" x14ac:dyDescent="0.2">
      <c r="AQ50727" s="47"/>
      <c r="AR50727" s="51"/>
    </row>
    <row r="50728" spans="43:44" x14ac:dyDescent="0.2">
      <c r="AQ50728" s="47"/>
      <c r="AR50728" s="51"/>
    </row>
    <row r="50729" spans="43:44" x14ac:dyDescent="0.2">
      <c r="AQ50729" s="47"/>
      <c r="AR50729" s="51"/>
    </row>
    <row r="50730" spans="43:44" x14ac:dyDescent="0.2">
      <c r="AQ50730" s="47"/>
      <c r="AR50730" s="51"/>
    </row>
    <row r="50731" spans="43:44" x14ac:dyDescent="0.2">
      <c r="AQ50731" s="47"/>
      <c r="AR50731" s="51"/>
    </row>
    <row r="50732" spans="43:44" x14ac:dyDescent="0.2">
      <c r="AQ50732" s="47"/>
      <c r="AR50732" s="51"/>
    </row>
    <row r="50733" spans="43:44" x14ac:dyDescent="0.2">
      <c r="AQ50733" s="47"/>
      <c r="AR50733" s="51"/>
    </row>
    <row r="50734" spans="43:44" x14ac:dyDescent="0.2">
      <c r="AQ50734" s="47"/>
      <c r="AR50734" s="51"/>
    </row>
    <row r="50735" spans="43:44" x14ac:dyDescent="0.2">
      <c r="AQ50735" s="47"/>
      <c r="AR50735" s="51"/>
    </row>
    <row r="50736" spans="43:44" x14ac:dyDescent="0.2">
      <c r="AQ50736" s="47"/>
      <c r="AR50736" s="51"/>
    </row>
    <row r="50737" spans="43:44" x14ac:dyDescent="0.2">
      <c r="AQ50737" s="47"/>
      <c r="AR50737" s="51"/>
    </row>
    <row r="50738" spans="43:44" x14ac:dyDescent="0.2">
      <c r="AQ50738" s="47"/>
      <c r="AR50738" s="51"/>
    </row>
    <row r="50739" spans="43:44" x14ac:dyDescent="0.2">
      <c r="AQ50739" s="47"/>
      <c r="AR50739" s="51"/>
    </row>
    <row r="50740" spans="43:44" x14ac:dyDescent="0.2">
      <c r="AQ50740" s="47"/>
      <c r="AR50740" s="51"/>
    </row>
    <row r="50741" spans="43:44" x14ac:dyDescent="0.2">
      <c r="AQ50741" s="47"/>
      <c r="AR50741" s="51"/>
    </row>
    <row r="50742" spans="43:44" x14ac:dyDescent="0.2">
      <c r="AQ50742" s="47"/>
      <c r="AR50742" s="51"/>
    </row>
    <row r="50743" spans="43:44" x14ac:dyDescent="0.2">
      <c r="AQ50743" s="47"/>
      <c r="AR50743" s="51"/>
    </row>
    <row r="50744" spans="43:44" x14ac:dyDescent="0.2">
      <c r="AQ50744" s="47"/>
      <c r="AR50744" s="51"/>
    </row>
    <row r="50745" spans="43:44" x14ac:dyDescent="0.2">
      <c r="AQ50745" s="47"/>
      <c r="AR50745" s="51"/>
    </row>
    <row r="50746" spans="43:44" x14ac:dyDescent="0.2">
      <c r="AQ50746" s="47"/>
      <c r="AR50746" s="51"/>
    </row>
    <row r="50747" spans="43:44" x14ac:dyDescent="0.2">
      <c r="AQ50747" s="47"/>
      <c r="AR50747" s="51"/>
    </row>
    <row r="50748" spans="43:44" x14ac:dyDescent="0.2">
      <c r="AQ50748" s="47"/>
      <c r="AR50748" s="51"/>
    </row>
    <row r="50749" spans="43:44" x14ac:dyDescent="0.2">
      <c r="AQ50749" s="47"/>
      <c r="AR50749" s="51"/>
    </row>
    <row r="50750" spans="43:44" x14ac:dyDescent="0.2">
      <c r="AQ50750" s="47"/>
      <c r="AR50750" s="51"/>
    </row>
    <row r="50751" spans="43:44" x14ac:dyDescent="0.2">
      <c r="AQ50751" s="47"/>
      <c r="AR50751" s="51"/>
    </row>
    <row r="50752" spans="43:44" x14ac:dyDescent="0.2">
      <c r="AQ50752" s="47"/>
      <c r="AR50752" s="51"/>
    </row>
    <row r="50753" spans="43:44" x14ac:dyDescent="0.2">
      <c r="AQ50753" s="47"/>
      <c r="AR50753" s="51"/>
    </row>
    <row r="50754" spans="43:44" x14ac:dyDescent="0.2">
      <c r="AQ50754" s="47"/>
      <c r="AR50754" s="51"/>
    </row>
    <row r="50755" spans="43:44" x14ac:dyDescent="0.2">
      <c r="AQ50755" s="47"/>
      <c r="AR50755" s="51"/>
    </row>
    <row r="50756" spans="43:44" x14ac:dyDescent="0.2">
      <c r="AQ50756" s="47"/>
      <c r="AR50756" s="51"/>
    </row>
    <row r="50757" spans="43:44" x14ac:dyDescent="0.2">
      <c r="AQ50757" s="47"/>
      <c r="AR50757" s="51"/>
    </row>
    <row r="50758" spans="43:44" x14ac:dyDescent="0.2">
      <c r="AQ50758" s="47"/>
      <c r="AR50758" s="51"/>
    </row>
    <row r="50759" spans="43:44" x14ac:dyDescent="0.2">
      <c r="AQ50759" s="47"/>
      <c r="AR50759" s="51"/>
    </row>
    <row r="50760" spans="43:44" x14ac:dyDescent="0.2">
      <c r="AQ50760" s="47"/>
      <c r="AR50760" s="51"/>
    </row>
    <row r="50761" spans="43:44" x14ac:dyDescent="0.2">
      <c r="AQ50761" s="47"/>
      <c r="AR50761" s="51"/>
    </row>
    <row r="50762" spans="43:44" x14ac:dyDescent="0.2">
      <c r="AQ50762" s="47"/>
      <c r="AR50762" s="51"/>
    </row>
    <row r="50763" spans="43:44" x14ac:dyDescent="0.2">
      <c r="AQ50763" s="47"/>
      <c r="AR50763" s="51"/>
    </row>
    <row r="50764" spans="43:44" x14ac:dyDescent="0.2">
      <c r="AQ50764" s="47"/>
      <c r="AR50764" s="51"/>
    </row>
    <row r="50765" spans="43:44" x14ac:dyDescent="0.2">
      <c r="AQ50765" s="47"/>
      <c r="AR50765" s="51"/>
    </row>
    <row r="50766" spans="43:44" x14ac:dyDescent="0.2">
      <c r="AQ50766" s="47"/>
      <c r="AR50766" s="51"/>
    </row>
    <row r="50767" spans="43:44" x14ac:dyDescent="0.2">
      <c r="AQ50767" s="47"/>
      <c r="AR50767" s="51"/>
    </row>
    <row r="50768" spans="43:44" x14ac:dyDescent="0.2">
      <c r="AQ50768" s="47"/>
      <c r="AR50768" s="51"/>
    </row>
    <row r="50769" spans="43:44" x14ac:dyDescent="0.2">
      <c r="AQ50769" s="47"/>
      <c r="AR50769" s="51"/>
    </row>
    <row r="50770" spans="43:44" x14ac:dyDescent="0.2">
      <c r="AQ50770" s="47"/>
      <c r="AR50770" s="51"/>
    </row>
    <row r="50771" spans="43:44" x14ac:dyDescent="0.2">
      <c r="AQ50771" s="47"/>
      <c r="AR50771" s="51"/>
    </row>
    <row r="50772" spans="43:44" x14ac:dyDescent="0.2">
      <c r="AQ50772" s="47"/>
      <c r="AR50772" s="51"/>
    </row>
    <row r="50773" spans="43:44" x14ac:dyDescent="0.2">
      <c r="AQ50773" s="47"/>
      <c r="AR50773" s="51"/>
    </row>
    <row r="50774" spans="43:44" x14ac:dyDescent="0.2">
      <c r="AQ50774" s="47"/>
      <c r="AR50774" s="51"/>
    </row>
    <row r="50775" spans="43:44" x14ac:dyDescent="0.2">
      <c r="AQ50775" s="47"/>
      <c r="AR50775" s="51"/>
    </row>
    <row r="50776" spans="43:44" x14ac:dyDescent="0.2">
      <c r="AQ50776" s="47"/>
      <c r="AR50776" s="51"/>
    </row>
    <row r="50777" spans="43:44" x14ac:dyDescent="0.2">
      <c r="AQ50777" s="47"/>
      <c r="AR50777" s="51"/>
    </row>
    <row r="50778" spans="43:44" x14ac:dyDescent="0.2">
      <c r="AQ50778" s="47"/>
      <c r="AR50778" s="51"/>
    </row>
    <row r="50779" spans="43:44" x14ac:dyDescent="0.2">
      <c r="AQ50779" s="47"/>
      <c r="AR50779" s="51"/>
    </row>
    <row r="50780" spans="43:44" x14ac:dyDescent="0.2">
      <c r="AQ50780" s="47"/>
      <c r="AR50780" s="51"/>
    </row>
    <row r="50781" spans="43:44" x14ac:dyDescent="0.2">
      <c r="AQ50781" s="47"/>
      <c r="AR50781" s="51"/>
    </row>
    <row r="50782" spans="43:44" x14ac:dyDescent="0.2">
      <c r="AQ50782" s="47"/>
      <c r="AR50782" s="51"/>
    </row>
    <row r="50783" spans="43:44" x14ac:dyDescent="0.2">
      <c r="AQ50783" s="47"/>
      <c r="AR50783" s="51"/>
    </row>
    <row r="50784" spans="43:44" x14ac:dyDescent="0.2">
      <c r="AQ50784" s="47"/>
      <c r="AR50784" s="51"/>
    </row>
    <row r="50785" spans="43:44" x14ac:dyDescent="0.2">
      <c r="AQ50785" s="47"/>
      <c r="AR50785" s="51"/>
    </row>
    <row r="50786" spans="43:44" x14ac:dyDescent="0.2">
      <c r="AQ50786" s="47"/>
      <c r="AR50786" s="51"/>
    </row>
    <row r="50787" spans="43:44" x14ac:dyDescent="0.2">
      <c r="AQ50787" s="47"/>
      <c r="AR50787" s="51"/>
    </row>
    <row r="50788" spans="43:44" x14ac:dyDescent="0.2">
      <c r="AQ50788" s="47"/>
      <c r="AR50788" s="51"/>
    </row>
    <row r="50789" spans="43:44" x14ac:dyDescent="0.2">
      <c r="AQ50789" s="47"/>
      <c r="AR50789" s="51"/>
    </row>
    <row r="50790" spans="43:44" x14ac:dyDescent="0.2">
      <c r="AQ50790" s="47"/>
      <c r="AR50790" s="51"/>
    </row>
    <row r="50791" spans="43:44" x14ac:dyDescent="0.2">
      <c r="AQ50791" s="47"/>
      <c r="AR50791" s="51"/>
    </row>
    <row r="50792" spans="43:44" x14ac:dyDescent="0.2">
      <c r="AQ50792" s="47"/>
      <c r="AR50792" s="51"/>
    </row>
    <row r="50793" spans="43:44" x14ac:dyDescent="0.2">
      <c r="AQ50793" s="47"/>
      <c r="AR50793" s="51"/>
    </row>
    <row r="50794" spans="43:44" x14ac:dyDescent="0.2">
      <c r="AQ50794" s="47"/>
      <c r="AR50794" s="51"/>
    </row>
    <row r="50795" spans="43:44" x14ac:dyDescent="0.2">
      <c r="AQ50795" s="47"/>
      <c r="AR50795" s="51"/>
    </row>
    <row r="50796" spans="43:44" x14ac:dyDescent="0.2">
      <c r="AQ50796" s="47"/>
      <c r="AR50796" s="51"/>
    </row>
    <row r="50797" spans="43:44" x14ac:dyDescent="0.2">
      <c r="AQ50797" s="47"/>
      <c r="AR50797" s="51"/>
    </row>
    <row r="50798" spans="43:44" x14ac:dyDescent="0.2">
      <c r="AQ50798" s="47"/>
      <c r="AR50798" s="51"/>
    </row>
    <row r="50799" spans="43:44" x14ac:dyDescent="0.2">
      <c r="AQ50799" s="47"/>
      <c r="AR50799" s="51"/>
    </row>
    <row r="50800" spans="43:44" x14ac:dyDescent="0.2">
      <c r="AQ50800" s="47"/>
      <c r="AR50800" s="51"/>
    </row>
    <row r="50801" spans="43:44" x14ac:dyDescent="0.2">
      <c r="AQ50801" s="47"/>
      <c r="AR50801" s="51"/>
    </row>
    <row r="50802" spans="43:44" x14ac:dyDescent="0.2">
      <c r="AQ50802" s="47"/>
      <c r="AR50802" s="51"/>
    </row>
    <row r="50803" spans="43:44" x14ac:dyDescent="0.2">
      <c r="AQ50803" s="47"/>
      <c r="AR50803" s="51"/>
    </row>
    <row r="50804" spans="43:44" x14ac:dyDescent="0.2">
      <c r="AQ50804" s="47"/>
      <c r="AR50804" s="51"/>
    </row>
    <row r="50805" spans="43:44" x14ac:dyDescent="0.2">
      <c r="AQ50805" s="47"/>
      <c r="AR50805" s="51"/>
    </row>
    <row r="50806" spans="43:44" x14ac:dyDescent="0.2">
      <c r="AQ50806" s="47"/>
      <c r="AR50806" s="51"/>
    </row>
    <row r="50807" spans="43:44" x14ac:dyDescent="0.2">
      <c r="AQ50807" s="47"/>
      <c r="AR50807" s="51"/>
    </row>
    <row r="50808" spans="43:44" x14ac:dyDescent="0.2">
      <c r="AQ50808" s="47"/>
      <c r="AR50808" s="51"/>
    </row>
    <row r="50809" spans="43:44" x14ac:dyDescent="0.2">
      <c r="AQ50809" s="47"/>
      <c r="AR50809" s="51"/>
    </row>
    <row r="50810" spans="43:44" x14ac:dyDescent="0.2">
      <c r="AQ50810" s="47"/>
      <c r="AR50810" s="51"/>
    </row>
    <row r="50811" spans="43:44" x14ac:dyDescent="0.2">
      <c r="AQ50811" s="47"/>
      <c r="AR50811" s="51"/>
    </row>
    <row r="50812" spans="43:44" x14ac:dyDescent="0.2">
      <c r="AQ50812" s="47"/>
      <c r="AR50812" s="51"/>
    </row>
    <row r="50813" spans="43:44" x14ac:dyDescent="0.2">
      <c r="AQ50813" s="47"/>
      <c r="AR50813" s="51"/>
    </row>
    <row r="50814" spans="43:44" x14ac:dyDescent="0.2">
      <c r="AQ50814" s="47"/>
      <c r="AR50814" s="51"/>
    </row>
    <row r="50815" spans="43:44" x14ac:dyDescent="0.2">
      <c r="AQ50815" s="47"/>
      <c r="AR50815" s="51"/>
    </row>
    <row r="50816" spans="43:44" x14ac:dyDescent="0.2">
      <c r="AQ50816" s="47"/>
      <c r="AR50816" s="51"/>
    </row>
    <row r="50817" spans="43:44" x14ac:dyDescent="0.2">
      <c r="AQ50817" s="47"/>
      <c r="AR50817" s="51"/>
    </row>
    <row r="50818" spans="43:44" x14ac:dyDescent="0.2">
      <c r="AQ50818" s="47"/>
      <c r="AR50818" s="51"/>
    </row>
    <row r="50819" spans="43:44" x14ac:dyDescent="0.2">
      <c r="AQ50819" s="47"/>
      <c r="AR50819" s="51"/>
    </row>
    <row r="50820" spans="43:44" x14ac:dyDescent="0.2">
      <c r="AQ50820" s="47"/>
      <c r="AR50820" s="51"/>
    </row>
    <row r="50821" spans="43:44" x14ac:dyDescent="0.2">
      <c r="AQ50821" s="47"/>
      <c r="AR50821" s="51"/>
    </row>
    <row r="50822" spans="43:44" x14ac:dyDescent="0.2">
      <c r="AQ50822" s="47"/>
      <c r="AR50822" s="51"/>
    </row>
    <row r="50823" spans="43:44" x14ac:dyDescent="0.2">
      <c r="AQ50823" s="47"/>
      <c r="AR50823" s="51"/>
    </row>
    <row r="50824" spans="43:44" x14ac:dyDescent="0.2">
      <c r="AQ50824" s="47"/>
      <c r="AR50824" s="51"/>
    </row>
    <row r="50825" spans="43:44" x14ac:dyDescent="0.2">
      <c r="AQ50825" s="47"/>
      <c r="AR50825" s="51"/>
    </row>
    <row r="50826" spans="43:44" x14ac:dyDescent="0.2">
      <c r="AQ50826" s="47"/>
      <c r="AR50826" s="51"/>
    </row>
    <row r="50827" spans="43:44" x14ac:dyDescent="0.2">
      <c r="AQ50827" s="47"/>
      <c r="AR50827" s="51"/>
    </row>
    <row r="50828" spans="43:44" x14ac:dyDescent="0.2">
      <c r="AQ50828" s="47"/>
      <c r="AR50828" s="51"/>
    </row>
    <row r="50829" spans="43:44" x14ac:dyDescent="0.2">
      <c r="AQ50829" s="47"/>
      <c r="AR50829" s="51"/>
    </row>
    <row r="50830" spans="43:44" x14ac:dyDescent="0.2">
      <c r="AQ50830" s="47"/>
      <c r="AR50830" s="51"/>
    </row>
    <row r="50831" spans="43:44" x14ac:dyDescent="0.2">
      <c r="AQ50831" s="47"/>
      <c r="AR50831" s="51"/>
    </row>
    <row r="50832" spans="43:44" x14ac:dyDescent="0.2">
      <c r="AQ50832" s="47"/>
      <c r="AR50832" s="51"/>
    </row>
    <row r="50833" spans="43:44" x14ac:dyDescent="0.2">
      <c r="AQ50833" s="47"/>
      <c r="AR50833" s="51"/>
    </row>
    <row r="50834" spans="43:44" x14ac:dyDescent="0.2">
      <c r="AQ50834" s="47"/>
      <c r="AR50834" s="51"/>
    </row>
    <row r="50835" spans="43:44" x14ac:dyDescent="0.2">
      <c r="AQ50835" s="47"/>
      <c r="AR50835" s="51"/>
    </row>
    <row r="50836" spans="43:44" x14ac:dyDescent="0.2">
      <c r="AQ50836" s="47"/>
      <c r="AR50836" s="51"/>
    </row>
    <row r="50837" spans="43:44" x14ac:dyDescent="0.2">
      <c r="AQ50837" s="47"/>
      <c r="AR50837" s="51"/>
    </row>
    <row r="50838" spans="43:44" x14ac:dyDescent="0.2">
      <c r="AQ50838" s="47"/>
      <c r="AR50838" s="51"/>
    </row>
    <row r="50839" spans="43:44" x14ac:dyDescent="0.2">
      <c r="AQ50839" s="47"/>
      <c r="AR50839" s="51"/>
    </row>
    <row r="50840" spans="43:44" x14ac:dyDescent="0.2">
      <c r="AQ50840" s="47"/>
      <c r="AR50840" s="51"/>
    </row>
    <row r="50841" spans="43:44" x14ac:dyDescent="0.2">
      <c r="AQ50841" s="47"/>
      <c r="AR50841" s="51"/>
    </row>
    <row r="50842" spans="43:44" x14ac:dyDescent="0.2">
      <c r="AQ50842" s="47"/>
      <c r="AR50842" s="51"/>
    </row>
    <row r="50843" spans="43:44" x14ac:dyDescent="0.2">
      <c r="AQ50843" s="47"/>
      <c r="AR50843" s="51"/>
    </row>
    <row r="50844" spans="43:44" x14ac:dyDescent="0.2">
      <c r="AQ50844" s="47"/>
      <c r="AR50844" s="51"/>
    </row>
    <row r="50845" spans="43:44" x14ac:dyDescent="0.2">
      <c r="AQ50845" s="47"/>
      <c r="AR50845" s="51"/>
    </row>
    <row r="50846" spans="43:44" x14ac:dyDescent="0.2">
      <c r="AQ50846" s="47"/>
      <c r="AR50846" s="51"/>
    </row>
    <row r="50847" spans="43:44" x14ac:dyDescent="0.2">
      <c r="AQ50847" s="47"/>
      <c r="AR50847" s="51"/>
    </row>
    <row r="50848" spans="43:44" x14ac:dyDescent="0.2">
      <c r="AQ50848" s="47"/>
      <c r="AR50848" s="51"/>
    </row>
    <row r="50849" spans="43:44" x14ac:dyDescent="0.2">
      <c r="AQ50849" s="47"/>
      <c r="AR50849" s="51"/>
    </row>
    <row r="50850" spans="43:44" x14ac:dyDescent="0.2">
      <c r="AQ50850" s="47"/>
      <c r="AR50850" s="51"/>
    </row>
    <row r="50851" spans="43:44" x14ac:dyDescent="0.2">
      <c r="AQ50851" s="47"/>
      <c r="AR50851" s="51"/>
    </row>
    <row r="50852" spans="43:44" x14ac:dyDescent="0.2">
      <c r="AQ50852" s="47"/>
      <c r="AR50852" s="51"/>
    </row>
    <row r="50853" spans="43:44" x14ac:dyDescent="0.2">
      <c r="AQ50853" s="47"/>
      <c r="AR50853" s="51"/>
    </row>
    <row r="50854" spans="43:44" x14ac:dyDescent="0.2">
      <c r="AQ50854" s="47"/>
      <c r="AR50854" s="51"/>
    </row>
    <row r="50855" spans="43:44" x14ac:dyDescent="0.2">
      <c r="AQ50855" s="47"/>
      <c r="AR50855" s="51"/>
    </row>
    <row r="50856" spans="43:44" x14ac:dyDescent="0.2">
      <c r="AQ50856" s="47"/>
      <c r="AR50856" s="51"/>
    </row>
    <row r="50857" spans="43:44" x14ac:dyDescent="0.2">
      <c r="AQ50857" s="47"/>
      <c r="AR50857" s="51"/>
    </row>
    <row r="50858" spans="43:44" x14ac:dyDescent="0.2">
      <c r="AQ50858" s="47"/>
      <c r="AR50858" s="51"/>
    </row>
    <row r="50859" spans="43:44" x14ac:dyDescent="0.2">
      <c r="AQ50859" s="47"/>
      <c r="AR50859" s="51"/>
    </row>
    <row r="50860" spans="43:44" x14ac:dyDescent="0.2">
      <c r="AQ50860" s="47"/>
      <c r="AR50860" s="51"/>
    </row>
    <row r="50861" spans="43:44" x14ac:dyDescent="0.2">
      <c r="AQ50861" s="47"/>
      <c r="AR50861" s="51"/>
    </row>
    <row r="50862" spans="43:44" x14ac:dyDescent="0.2">
      <c r="AQ50862" s="47"/>
      <c r="AR50862" s="51"/>
    </row>
    <row r="50863" spans="43:44" x14ac:dyDescent="0.2">
      <c r="AQ50863" s="47"/>
      <c r="AR50863" s="51"/>
    </row>
    <row r="50864" spans="43:44" x14ac:dyDescent="0.2">
      <c r="AQ50864" s="47"/>
      <c r="AR50864" s="51"/>
    </row>
    <row r="50865" spans="43:44" x14ac:dyDescent="0.2">
      <c r="AQ50865" s="47"/>
      <c r="AR50865" s="51"/>
    </row>
    <row r="50866" spans="43:44" x14ac:dyDescent="0.2">
      <c r="AQ50866" s="47"/>
      <c r="AR50866" s="51"/>
    </row>
    <row r="50867" spans="43:44" x14ac:dyDescent="0.2">
      <c r="AQ50867" s="47"/>
      <c r="AR50867" s="51"/>
    </row>
    <row r="50868" spans="43:44" x14ac:dyDescent="0.2">
      <c r="AQ50868" s="47"/>
      <c r="AR50868" s="51"/>
    </row>
    <row r="50869" spans="43:44" x14ac:dyDescent="0.2">
      <c r="AQ50869" s="47"/>
      <c r="AR50869" s="51"/>
    </row>
    <row r="50870" spans="43:44" x14ac:dyDescent="0.2">
      <c r="AQ50870" s="47"/>
      <c r="AR50870" s="51"/>
    </row>
    <row r="50871" spans="43:44" x14ac:dyDescent="0.2">
      <c r="AQ50871" s="47"/>
      <c r="AR50871" s="51"/>
    </row>
    <row r="50872" spans="43:44" x14ac:dyDescent="0.2">
      <c r="AQ50872" s="47"/>
      <c r="AR50872" s="51"/>
    </row>
    <row r="50873" spans="43:44" x14ac:dyDescent="0.2">
      <c r="AQ50873" s="47"/>
      <c r="AR50873" s="51"/>
    </row>
    <row r="50874" spans="43:44" x14ac:dyDescent="0.2">
      <c r="AQ50874" s="47"/>
      <c r="AR50874" s="51"/>
    </row>
    <row r="50875" spans="43:44" x14ac:dyDescent="0.2">
      <c r="AQ50875" s="47"/>
      <c r="AR50875" s="51"/>
    </row>
    <row r="50876" spans="43:44" x14ac:dyDescent="0.2">
      <c r="AQ50876" s="47"/>
      <c r="AR50876" s="51"/>
    </row>
    <row r="50877" spans="43:44" x14ac:dyDescent="0.2">
      <c r="AQ50877" s="47"/>
      <c r="AR50877" s="51"/>
    </row>
    <row r="50878" spans="43:44" x14ac:dyDescent="0.2">
      <c r="AQ50878" s="47"/>
      <c r="AR50878" s="51"/>
    </row>
    <row r="50879" spans="43:44" x14ac:dyDescent="0.2">
      <c r="AQ50879" s="47"/>
      <c r="AR50879" s="51"/>
    </row>
    <row r="50880" spans="43:44" x14ac:dyDescent="0.2">
      <c r="AQ50880" s="47"/>
      <c r="AR50880" s="51"/>
    </row>
    <row r="50881" spans="43:44" x14ac:dyDescent="0.2">
      <c r="AQ50881" s="47"/>
      <c r="AR50881" s="51"/>
    </row>
    <row r="50882" spans="43:44" x14ac:dyDescent="0.2">
      <c r="AQ50882" s="47"/>
      <c r="AR50882" s="51"/>
    </row>
    <row r="50883" spans="43:44" x14ac:dyDescent="0.2">
      <c r="AQ50883" s="47"/>
      <c r="AR50883" s="51"/>
    </row>
    <row r="50884" spans="43:44" x14ac:dyDescent="0.2">
      <c r="AQ50884" s="47"/>
      <c r="AR50884" s="51"/>
    </row>
    <row r="50885" spans="43:44" x14ac:dyDescent="0.2">
      <c r="AQ50885" s="47"/>
      <c r="AR50885" s="51"/>
    </row>
    <row r="50886" spans="43:44" x14ac:dyDescent="0.2">
      <c r="AQ50886" s="47"/>
      <c r="AR50886" s="51"/>
    </row>
    <row r="50887" spans="43:44" x14ac:dyDescent="0.2">
      <c r="AQ50887" s="47"/>
      <c r="AR50887" s="51"/>
    </row>
    <row r="50888" spans="43:44" x14ac:dyDescent="0.2">
      <c r="AQ50888" s="47"/>
      <c r="AR50888" s="51"/>
    </row>
    <row r="50889" spans="43:44" x14ac:dyDescent="0.2">
      <c r="AQ50889" s="47"/>
      <c r="AR50889" s="51"/>
    </row>
    <row r="50890" spans="43:44" x14ac:dyDescent="0.2">
      <c r="AQ50890" s="47"/>
      <c r="AR50890" s="51"/>
    </row>
    <row r="50891" spans="43:44" x14ac:dyDescent="0.2">
      <c r="AQ50891" s="47"/>
      <c r="AR50891" s="51"/>
    </row>
    <row r="50892" spans="43:44" x14ac:dyDescent="0.2">
      <c r="AQ50892" s="47"/>
      <c r="AR50892" s="51"/>
    </row>
    <row r="50893" spans="43:44" x14ac:dyDescent="0.2">
      <c r="AQ50893" s="47"/>
      <c r="AR50893" s="51"/>
    </row>
    <row r="50894" spans="43:44" x14ac:dyDescent="0.2">
      <c r="AQ50894" s="47"/>
      <c r="AR50894" s="51"/>
    </row>
    <row r="50895" spans="43:44" x14ac:dyDescent="0.2">
      <c r="AQ50895" s="47"/>
      <c r="AR50895" s="51"/>
    </row>
    <row r="50896" spans="43:44" x14ac:dyDescent="0.2">
      <c r="AQ50896" s="47"/>
      <c r="AR50896" s="51"/>
    </row>
    <row r="50897" spans="43:44" x14ac:dyDescent="0.2">
      <c r="AQ50897" s="47"/>
      <c r="AR50897" s="51"/>
    </row>
    <row r="50898" spans="43:44" x14ac:dyDescent="0.2">
      <c r="AQ50898" s="47"/>
      <c r="AR50898" s="51"/>
    </row>
    <row r="50899" spans="43:44" x14ac:dyDescent="0.2">
      <c r="AQ50899" s="47"/>
      <c r="AR50899" s="51"/>
    </row>
    <row r="50900" spans="43:44" x14ac:dyDescent="0.2">
      <c r="AQ50900" s="47"/>
      <c r="AR50900" s="51"/>
    </row>
    <row r="50901" spans="43:44" x14ac:dyDescent="0.2">
      <c r="AQ50901" s="47"/>
      <c r="AR50901" s="51"/>
    </row>
    <row r="50902" spans="43:44" x14ac:dyDescent="0.2">
      <c r="AQ50902" s="47"/>
      <c r="AR50902" s="51"/>
    </row>
    <row r="50903" spans="43:44" x14ac:dyDescent="0.2">
      <c r="AQ50903" s="47"/>
      <c r="AR50903" s="51"/>
    </row>
    <row r="50904" spans="43:44" x14ac:dyDescent="0.2">
      <c r="AQ50904" s="47"/>
      <c r="AR50904" s="51"/>
    </row>
    <row r="50905" spans="43:44" x14ac:dyDescent="0.2">
      <c r="AQ50905" s="47"/>
      <c r="AR50905" s="51"/>
    </row>
    <row r="50906" spans="43:44" x14ac:dyDescent="0.2">
      <c r="AQ50906" s="47"/>
      <c r="AR50906" s="51"/>
    </row>
    <row r="50907" spans="43:44" x14ac:dyDescent="0.2">
      <c r="AQ50907" s="47"/>
      <c r="AR50907" s="51"/>
    </row>
    <row r="50908" spans="43:44" x14ac:dyDescent="0.2">
      <c r="AQ50908" s="47"/>
      <c r="AR50908" s="51"/>
    </row>
    <row r="50909" spans="43:44" x14ac:dyDescent="0.2">
      <c r="AQ50909" s="47"/>
      <c r="AR50909" s="51"/>
    </row>
    <row r="50910" spans="43:44" x14ac:dyDescent="0.2">
      <c r="AQ50910" s="47"/>
      <c r="AR50910" s="51"/>
    </row>
    <row r="50911" spans="43:44" x14ac:dyDescent="0.2">
      <c r="AQ50911" s="47"/>
      <c r="AR50911" s="51"/>
    </row>
    <row r="50912" spans="43:44" x14ac:dyDescent="0.2">
      <c r="AQ50912" s="47"/>
      <c r="AR50912" s="51"/>
    </row>
    <row r="50913" spans="43:44" x14ac:dyDescent="0.2">
      <c r="AQ50913" s="47"/>
      <c r="AR50913" s="51"/>
    </row>
    <row r="50914" spans="43:44" x14ac:dyDescent="0.2">
      <c r="AQ50914" s="47"/>
      <c r="AR50914" s="51"/>
    </row>
    <row r="50915" spans="43:44" x14ac:dyDescent="0.2">
      <c r="AQ50915" s="47"/>
      <c r="AR50915" s="51"/>
    </row>
    <row r="50916" spans="43:44" x14ac:dyDescent="0.2">
      <c r="AQ50916" s="47"/>
      <c r="AR50916" s="51"/>
    </row>
    <row r="50917" spans="43:44" x14ac:dyDescent="0.2">
      <c r="AQ50917" s="47"/>
      <c r="AR50917" s="51"/>
    </row>
    <row r="50918" spans="43:44" x14ac:dyDescent="0.2">
      <c r="AQ50918" s="47"/>
      <c r="AR50918" s="51"/>
    </row>
    <row r="50919" spans="43:44" x14ac:dyDescent="0.2">
      <c r="AQ50919" s="47"/>
      <c r="AR50919" s="51"/>
    </row>
    <row r="50920" spans="43:44" x14ac:dyDescent="0.2">
      <c r="AQ50920" s="47"/>
      <c r="AR50920" s="51"/>
    </row>
    <row r="50921" spans="43:44" x14ac:dyDescent="0.2">
      <c r="AQ50921" s="47"/>
      <c r="AR50921" s="51"/>
    </row>
    <row r="50922" spans="43:44" x14ac:dyDescent="0.2">
      <c r="AQ50922" s="47"/>
      <c r="AR50922" s="51"/>
    </row>
    <row r="50923" spans="43:44" x14ac:dyDescent="0.2">
      <c r="AQ50923" s="47"/>
      <c r="AR50923" s="51"/>
    </row>
    <row r="50924" spans="43:44" x14ac:dyDescent="0.2">
      <c r="AQ50924" s="47"/>
      <c r="AR50924" s="51"/>
    </row>
    <row r="50925" spans="43:44" x14ac:dyDescent="0.2">
      <c r="AQ50925" s="47"/>
      <c r="AR50925" s="51"/>
    </row>
    <row r="50926" spans="43:44" x14ac:dyDescent="0.2">
      <c r="AQ50926" s="47"/>
      <c r="AR50926" s="51"/>
    </row>
    <row r="50927" spans="43:44" x14ac:dyDescent="0.2">
      <c r="AQ50927" s="47"/>
      <c r="AR50927" s="51"/>
    </row>
    <row r="50928" spans="43:44" x14ac:dyDescent="0.2">
      <c r="AQ50928" s="47"/>
      <c r="AR50928" s="51"/>
    </row>
    <row r="50929" spans="43:44" x14ac:dyDescent="0.2">
      <c r="AQ50929" s="47"/>
      <c r="AR50929" s="51"/>
    </row>
    <row r="50930" spans="43:44" x14ac:dyDescent="0.2">
      <c r="AQ50930" s="47"/>
      <c r="AR50930" s="51"/>
    </row>
    <row r="50931" spans="43:44" x14ac:dyDescent="0.2">
      <c r="AQ50931" s="47"/>
      <c r="AR50931" s="51"/>
    </row>
    <row r="50932" spans="43:44" x14ac:dyDescent="0.2">
      <c r="AQ50932" s="47"/>
      <c r="AR50932" s="51"/>
    </row>
    <row r="50933" spans="43:44" x14ac:dyDescent="0.2">
      <c r="AQ50933" s="47"/>
      <c r="AR50933" s="51"/>
    </row>
    <row r="50934" spans="43:44" x14ac:dyDescent="0.2">
      <c r="AQ50934" s="47"/>
      <c r="AR50934" s="51"/>
    </row>
    <row r="50935" spans="43:44" x14ac:dyDescent="0.2">
      <c r="AQ50935" s="47"/>
      <c r="AR50935" s="51"/>
    </row>
    <row r="50936" spans="43:44" x14ac:dyDescent="0.2">
      <c r="AQ50936" s="47"/>
      <c r="AR50936" s="51"/>
    </row>
    <row r="50937" spans="43:44" x14ac:dyDescent="0.2">
      <c r="AQ50937" s="47"/>
      <c r="AR50937" s="51"/>
    </row>
    <row r="50938" spans="43:44" x14ac:dyDescent="0.2">
      <c r="AQ50938" s="47"/>
      <c r="AR50938" s="51"/>
    </row>
    <row r="50939" spans="43:44" x14ac:dyDescent="0.2">
      <c r="AQ50939" s="47"/>
      <c r="AR50939" s="51"/>
    </row>
    <row r="50940" spans="43:44" x14ac:dyDescent="0.2">
      <c r="AQ50940" s="47"/>
      <c r="AR50940" s="51"/>
    </row>
    <row r="50941" spans="43:44" x14ac:dyDescent="0.2">
      <c r="AQ50941" s="47"/>
      <c r="AR50941" s="51"/>
    </row>
    <row r="50942" spans="43:44" x14ac:dyDescent="0.2">
      <c r="AQ50942" s="47"/>
      <c r="AR50942" s="51"/>
    </row>
    <row r="50943" spans="43:44" x14ac:dyDescent="0.2">
      <c r="AQ50943" s="47"/>
      <c r="AR50943" s="51"/>
    </row>
    <row r="50944" spans="43:44" x14ac:dyDescent="0.2">
      <c r="AQ50944" s="47"/>
      <c r="AR50944" s="51"/>
    </row>
    <row r="50945" spans="43:44" x14ac:dyDescent="0.2">
      <c r="AQ50945" s="47"/>
      <c r="AR50945" s="51"/>
    </row>
    <row r="50946" spans="43:44" x14ac:dyDescent="0.2">
      <c r="AQ50946" s="47"/>
      <c r="AR50946" s="51"/>
    </row>
    <row r="50947" spans="43:44" x14ac:dyDescent="0.2">
      <c r="AQ50947" s="47"/>
      <c r="AR50947" s="51"/>
    </row>
    <row r="50948" spans="43:44" x14ac:dyDescent="0.2">
      <c r="AQ50948" s="47"/>
      <c r="AR50948" s="51"/>
    </row>
    <row r="50949" spans="43:44" x14ac:dyDescent="0.2">
      <c r="AQ50949" s="47"/>
      <c r="AR50949" s="51"/>
    </row>
    <row r="50950" spans="43:44" x14ac:dyDescent="0.2">
      <c r="AQ50950" s="47"/>
      <c r="AR50950" s="51"/>
    </row>
    <row r="50951" spans="43:44" x14ac:dyDescent="0.2">
      <c r="AQ50951" s="47"/>
      <c r="AR50951" s="51"/>
    </row>
    <row r="50952" spans="43:44" x14ac:dyDescent="0.2">
      <c r="AQ50952" s="47"/>
      <c r="AR50952" s="51"/>
    </row>
    <row r="50953" spans="43:44" x14ac:dyDescent="0.2">
      <c r="AQ50953" s="47"/>
      <c r="AR50953" s="51"/>
    </row>
    <row r="50954" spans="43:44" x14ac:dyDescent="0.2">
      <c r="AQ50954" s="47"/>
      <c r="AR50954" s="51"/>
    </row>
    <row r="50955" spans="43:44" x14ac:dyDescent="0.2">
      <c r="AQ50955" s="47"/>
      <c r="AR50955" s="51"/>
    </row>
    <row r="50956" spans="43:44" x14ac:dyDescent="0.2">
      <c r="AQ50956" s="47"/>
      <c r="AR50956" s="51"/>
    </row>
    <row r="50957" spans="43:44" x14ac:dyDescent="0.2">
      <c r="AQ50957" s="47"/>
      <c r="AR50957" s="51"/>
    </row>
    <row r="50958" spans="43:44" x14ac:dyDescent="0.2">
      <c r="AQ50958" s="47"/>
      <c r="AR50958" s="51"/>
    </row>
    <row r="50959" spans="43:44" x14ac:dyDescent="0.2">
      <c r="AQ50959" s="47"/>
      <c r="AR50959" s="51"/>
    </row>
    <row r="50960" spans="43:44" x14ac:dyDescent="0.2">
      <c r="AQ50960" s="47"/>
      <c r="AR50960" s="51"/>
    </row>
    <row r="50961" spans="43:44" x14ac:dyDescent="0.2">
      <c r="AQ50961" s="47"/>
      <c r="AR50961" s="51"/>
    </row>
    <row r="50962" spans="43:44" x14ac:dyDescent="0.2">
      <c r="AQ50962" s="47"/>
      <c r="AR50962" s="51"/>
    </row>
    <row r="50963" spans="43:44" x14ac:dyDescent="0.2">
      <c r="AQ50963" s="47"/>
      <c r="AR50963" s="51"/>
    </row>
    <row r="50964" spans="43:44" x14ac:dyDescent="0.2">
      <c r="AQ50964" s="47"/>
      <c r="AR50964" s="51"/>
    </row>
    <row r="50965" spans="43:44" x14ac:dyDescent="0.2">
      <c r="AQ50965" s="47"/>
      <c r="AR50965" s="51"/>
    </row>
    <row r="50966" spans="43:44" x14ac:dyDescent="0.2">
      <c r="AQ50966" s="47"/>
      <c r="AR50966" s="51"/>
    </row>
    <row r="50967" spans="43:44" x14ac:dyDescent="0.2">
      <c r="AQ50967" s="47"/>
      <c r="AR50967" s="51"/>
    </row>
    <row r="50968" spans="43:44" x14ac:dyDescent="0.2">
      <c r="AQ50968" s="47"/>
      <c r="AR50968" s="51"/>
    </row>
    <row r="50969" spans="43:44" x14ac:dyDescent="0.2">
      <c r="AQ50969" s="47"/>
      <c r="AR50969" s="51"/>
    </row>
    <row r="50970" spans="43:44" x14ac:dyDescent="0.2">
      <c r="AQ50970" s="47"/>
      <c r="AR50970" s="51"/>
    </row>
    <row r="50971" spans="43:44" x14ac:dyDescent="0.2">
      <c r="AQ50971" s="47"/>
      <c r="AR50971" s="51"/>
    </row>
    <row r="50972" spans="43:44" x14ac:dyDescent="0.2">
      <c r="AQ50972" s="47"/>
      <c r="AR50972" s="51"/>
    </row>
    <row r="50973" spans="43:44" x14ac:dyDescent="0.2">
      <c r="AQ50973" s="47"/>
      <c r="AR50973" s="51"/>
    </row>
    <row r="50974" spans="43:44" x14ac:dyDescent="0.2">
      <c r="AQ50974" s="47"/>
      <c r="AR50974" s="51"/>
    </row>
    <row r="50975" spans="43:44" x14ac:dyDescent="0.2">
      <c r="AQ50975" s="47"/>
      <c r="AR50975" s="51"/>
    </row>
    <row r="50976" spans="43:44" x14ac:dyDescent="0.2">
      <c r="AQ50976" s="47"/>
      <c r="AR50976" s="51"/>
    </row>
    <row r="50977" spans="43:44" x14ac:dyDescent="0.2">
      <c r="AQ50977" s="47"/>
      <c r="AR50977" s="51"/>
    </row>
    <row r="50978" spans="43:44" x14ac:dyDescent="0.2">
      <c r="AQ50978" s="47"/>
      <c r="AR50978" s="51"/>
    </row>
    <row r="50979" spans="43:44" x14ac:dyDescent="0.2">
      <c r="AQ50979" s="47"/>
      <c r="AR50979" s="51"/>
    </row>
    <row r="50980" spans="43:44" x14ac:dyDescent="0.2">
      <c r="AQ50980" s="47"/>
      <c r="AR50980" s="51"/>
    </row>
    <row r="50981" spans="43:44" x14ac:dyDescent="0.2">
      <c r="AQ50981" s="47"/>
      <c r="AR50981" s="51"/>
    </row>
    <row r="50982" spans="43:44" x14ac:dyDescent="0.2">
      <c r="AQ50982" s="47"/>
      <c r="AR50982" s="51"/>
    </row>
    <row r="50983" spans="43:44" x14ac:dyDescent="0.2">
      <c r="AQ50983" s="47"/>
      <c r="AR50983" s="51"/>
    </row>
    <row r="50984" spans="43:44" x14ac:dyDescent="0.2">
      <c r="AQ50984" s="47"/>
      <c r="AR50984" s="51"/>
    </row>
    <row r="50985" spans="43:44" x14ac:dyDescent="0.2">
      <c r="AQ50985" s="47"/>
      <c r="AR50985" s="51"/>
    </row>
    <row r="50986" spans="43:44" x14ac:dyDescent="0.2">
      <c r="AQ50986" s="47"/>
      <c r="AR50986" s="51"/>
    </row>
    <row r="50987" spans="43:44" x14ac:dyDescent="0.2">
      <c r="AQ50987" s="47"/>
      <c r="AR50987" s="51"/>
    </row>
    <row r="50988" spans="43:44" x14ac:dyDescent="0.2">
      <c r="AQ50988" s="47"/>
      <c r="AR50988" s="51"/>
    </row>
    <row r="50989" spans="43:44" x14ac:dyDescent="0.2">
      <c r="AQ50989" s="47"/>
      <c r="AR50989" s="51"/>
    </row>
    <row r="50990" spans="43:44" x14ac:dyDescent="0.2">
      <c r="AQ50990" s="47"/>
      <c r="AR50990" s="51"/>
    </row>
    <row r="50991" spans="43:44" x14ac:dyDescent="0.2">
      <c r="AQ50991" s="47"/>
      <c r="AR50991" s="51"/>
    </row>
    <row r="50992" spans="43:44" x14ac:dyDescent="0.2">
      <c r="AQ50992" s="47"/>
      <c r="AR50992" s="51"/>
    </row>
    <row r="50993" spans="43:44" x14ac:dyDescent="0.2">
      <c r="AQ50993" s="47"/>
      <c r="AR50993" s="51"/>
    </row>
    <row r="50994" spans="43:44" x14ac:dyDescent="0.2">
      <c r="AQ50994" s="47"/>
      <c r="AR50994" s="51"/>
    </row>
    <row r="50995" spans="43:44" x14ac:dyDescent="0.2">
      <c r="AQ50995" s="47"/>
      <c r="AR50995" s="51"/>
    </row>
    <row r="50996" spans="43:44" x14ac:dyDescent="0.2">
      <c r="AQ50996" s="47"/>
      <c r="AR50996" s="51"/>
    </row>
    <row r="50997" spans="43:44" x14ac:dyDescent="0.2">
      <c r="AQ50997" s="47"/>
      <c r="AR50997" s="51"/>
    </row>
    <row r="50998" spans="43:44" x14ac:dyDescent="0.2">
      <c r="AQ50998" s="47"/>
      <c r="AR50998" s="51"/>
    </row>
    <row r="50999" spans="43:44" x14ac:dyDescent="0.2">
      <c r="AQ50999" s="47"/>
      <c r="AR50999" s="51"/>
    </row>
    <row r="51000" spans="43:44" x14ac:dyDescent="0.2">
      <c r="AQ51000" s="47"/>
      <c r="AR51000" s="51"/>
    </row>
    <row r="51001" spans="43:44" x14ac:dyDescent="0.2">
      <c r="AQ51001" s="47"/>
      <c r="AR51001" s="51"/>
    </row>
    <row r="51002" spans="43:44" x14ac:dyDescent="0.2">
      <c r="AQ51002" s="47"/>
      <c r="AR51002" s="51"/>
    </row>
    <row r="51003" spans="43:44" x14ac:dyDescent="0.2">
      <c r="AQ51003" s="47"/>
      <c r="AR51003" s="51"/>
    </row>
    <row r="51004" spans="43:44" x14ac:dyDescent="0.2">
      <c r="AQ51004" s="47"/>
      <c r="AR51004" s="51"/>
    </row>
    <row r="51005" spans="43:44" x14ac:dyDescent="0.2">
      <c r="AQ51005" s="47"/>
      <c r="AR51005" s="51"/>
    </row>
    <row r="51006" spans="43:44" x14ac:dyDescent="0.2">
      <c r="AQ51006" s="47"/>
      <c r="AR51006" s="51"/>
    </row>
    <row r="51007" spans="43:44" x14ac:dyDescent="0.2">
      <c r="AQ51007" s="47"/>
      <c r="AR51007" s="51"/>
    </row>
    <row r="51008" spans="43:44" x14ac:dyDescent="0.2">
      <c r="AQ51008" s="47"/>
      <c r="AR51008" s="51"/>
    </row>
    <row r="51009" spans="43:44" x14ac:dyDescent="0.2">
      <c r="AQ51009" s="47"/>
      <c r="AR51009" s="51"/>
    </row>
    <row r="51010" spans="43:44" x14ac:dyDescent="0.2">
      <c r="AQ51010" s="47"/>
      <c r="AR51010" s="51"/>
    </row>
    <row r="51011" spans="43:44" x14ac:dyDescent="0.2">
      <c r="AQ51011" s="47"/>
      <c r="AR51011" s="51"/>
    </row>
    <row r="51012" spans="43:44" x14ac:dyDescent="0.2">
      <c r="AQ51012" s="47"/>
      <c r="AR51012" s="51"/>
    </row>
    <row r="51013" spans="43:44" x14ac:dyDescent="0.2">
      <c r="AQ51013" s="47"/>
      <c r="AR51013" s="51"/>
    </row>
    <row r="51014" spans="43:44" x14ac:dyDescent="0.2">
      <c r="AQ51014" s="47"/>
      <c r="AR51014" s="51"/>
    </row>
    <row r="51015" spans="43:44" x14ac:dyDescent="0.2">
      <c r="AQ51015" s="47"/>
      <c r="AR51015" s="51"/>
    </row>
    <row r="51016" spans="43:44" x14ac:dyDescent="0.2">
      <c r="AQ51016" s="47"/>
      <c r="AR51016" s="51"/>
    </row>
    <row r="51017" spans="43:44" x14ac:dyDescent="0.2">
      <c r="AQ51017" s="47"/>
      <c r="AR51017" s="51"/>
    </row>
    <row r="51018" spans="43:44" x14ac:dyDescent="0.2">
      <c r="AQ51018" s="47"/>
      <c r="AR51018" s="51"/>
    </row>
    <row r="51019" spans="43:44" x14ac:dyDescent="0.2">
      <c r="AQ51019" s="47"/>
      <c r="AR51019" s="51"/>
    </row>
    <row r="51020" spans="43:44" x14ac:dyDescent="0.2">
      <c r="AQ51020" s="47"/>
      <c r="AR51020" s="51"/>
    </row>
    <row r="51021" spans="43:44" x14ac:dyDescent="0.2">
      <c r="AQ51021" s="47"/>
      <c r="AR51021" s="51"/>
    </row>
    <row r="51022" spans="43:44" x14ac:dyDescent="0.2">
      <c r="AQ51022" s="47"/>
      <c r="AR51022" s="51"/>
    </row>
    <row r="51023" spans="43:44" x14ac:dyDescent="0.2">
      <c r="AQ51023" s="47"/>
      <c r="AR51023" s="51"/>
    </row>
    <row r="51024" spans="43:44" x14ac:dyDescent="0.2">
      <c r="AQ51024" s="47"/>
      <c r="AR51024" s="51"/>
    </row>
    <row r="51025" spans="43:44" x14ac:dyDescent="0.2">
      <c r="AQ51025" s="47"/>
      <c r="AR51025" s="51"/>
    </row>
    <row r="51026" spans="43:44" x14ac:dyDescent="0.2">
      <c r="AQ51026" s="47"/>
      <c r="AR51026" s="51"/>
    </row>
    <row r="51027" spans="43:44" x14ac:dyDescent="0.2">
      <c r="AQ51027" s="47"/>
      <c r="AR51027" s="51"/>
    </row>
    <row r="51028" spans="43:44" x14ac:dyDescent="0.2">
      <c r="AQ51028" s="47"/>
      <c r="AR51028" s="51"/>
    </row>
    <row r="51029" spans="43:44" x14ac:dyDescent="0.2">
      <c r="AQ51029" s="47"/>
      <c r="AR51029" s="51"/>
    </row>
    <row r="51030" spans="43:44" x14ac:dyDescent="0.2">
      <c r="AQ51030" s="47"/>
      <c r="AR51030" s="51"/>
    </row>
    <row r="51031" spans="43:44" x14ac:dyDescent="0.2">
      <c r="AQ51031" s="47"/>
      <c r="AR51031" s="51"/>
    </row>
    <row r="51032" spans="43:44" x14ac:dyDescent="0.2">
      <c r="AQ51032" s="47"/>
      <c r="AR51032" s="51"/>
    </row>
    <row r="51033" spans="43:44" x14ac:dyDescent="0.2">
      <c r="AQ51033" s="47"/>
      <c r="AR51033" s="51"/>
    </row>
    <row r="51034" spans="43:44" x14ac:dyDescent="0.2">
      <c r="AQ51034" s="47"/>
      <c r="AR51034" s="51"/>
    </row>
    <row r="51035" spans="43:44" x14ac:dyDescent="0.2">
      <c r="AQ51035" s="47"/>
      <c r="AR51035" s="51"/>
    </row>
    <row r="51036" spans="43:44" x14ac:dyDescent="0.2">
      <c r="AQ51036" s="47"/>
      <c r="AR51036" s="51"/>
    </row>
    <row r="51037" spans="43:44" x14ac:dyDescent="0.2">
      <c r="AQ51037" s="47"/>
      <c r="AR51037" s="51"/>
    </row>
    <row r="51038" spans="43:44" x14ac:dyDescent="0.2">
      <c r="AQ51038" s="47"/>
      <c r="AR51038" s="51"/>
    </row>
    <row r="51039" spans="43:44" x14ac:dyDescent="0.2">
      <c r="AQ51039" s="47"/>
      <c r="AR51039" s="51"/>
    </row>
    <row r="51040" spans="43:44" x14ac:dyDescent="0.2">
      <c r="AQ51040" s="47"/>
      <c r="AR51040" s="51"/>
    </row>
    <row r="51041" spans="43:44" x14ac:dyDescent="0.2">
      <c r="AQ51041" s="47"/>
      <c r="AR51041" s="51"/>
    </row>
    <row r="51042" spans="43:44" x14ac:dyDescent="0.2">
      <c r="AQ51042" s="47"/>
      <c r="AR51042" s="51"/>
    </row>
    <row r="51043" spans="43:44" x14ac:dyDescent="0.2">
      <c r="AQ51043" s="47"/>
      <c r="AR51043" s="51"/>
    </row>
    <row r="51044" spans="43:44" x14ac:dyDescent="0.2">
      <c r="AQ51044" s="47"/>
      <c r="AR51044" s="51"/>
    </row>
    <row r="51045" spans="43:44" x14ac:dyDescent="0.2">
      <c r="AQ51045" s="47"/>
      <c r="AR51045" s="51"/>
    </row>
    <row r="51046" spans="43:44" x14ac:dyDescent="0.2">
      <c r="AQ51046" s="47"/>
      <c r="AR51046" s="51"/>
    </row>
    <row r="51047" spans="43:44" x14ac:dyDescent="0.2">
      <c r="AQ51047" s="47"/>
      <c r="AR51047" s="51"/>
    </row>
    <row r="51048" spans="43:44" x14ac:dyDescent="0.2">
      <c r="AQ51048" s="47"/>
      <c r="AR51048" s="51"/>
    </row>
    <row r="51049" spans="43:44" x14ac:dyDescent="0.2">
      <c r="AQ51049" s="47"/>
      <c r="AR51049" s="51"/>
    </row>
    <row r="51050" spans="43:44" x14ac:dyDescent="0.2">
      <c r="AQ51050" s="47"/>
      <c r="AR51050" s="51"/>
    </row>
    <row r="51051" spans="43:44" x14ac:dyDescent="0.2">
      <c r="AQ51051" s="47"/>
      <c r="AR51051" s="51"/>
    </row>
    <row r="51052" spans="43:44" x14ac:dyDescent="0.2">
      <c r="AQ51052" s="47"/>
      <c r="AR51052" s="51"/>
    </row>
    <row r="51053" spans="43:44" x14ac:dyDescent="0.2">
      <c r="AQ51053" s="47"/>
      <c r="AR51053" s="51"/>
    </row>
    <row r="51054" spans="43:44" x14ac:dyDescent="0.2">
      <c r="AQ51054" s="47"/>
      <c r="AR51054" s="51"/>
    </row>
    <row r="51055" spans="43:44" x14ac:dyDescent="0.2">
      <c r="AQ51055" s="47"/>
      <c r="AR51055" s="51"/>
    </row>
    <row r="51056" spans="43:44" x14ac:dyDescent="0.2">
      <c r="AQ51056" s="47"/>
      <c r="AR51056" s="51"/>
    </row>
    <row r="51057" spans="43:44" x14ac:dyDescent="0.2">
      <c r="AQ51057" s="47"/>
      <c r="AR51057" s="51"/>
    </row>
    <row r="51058" spans="43:44" x14ac:dyDescent="0.2">
      <c r="AQ51058" s="47"/>
      <c r="AR51058" s="51"/>
    </row>
    <row r="51059" spans="43:44" x14ac:dyDescent="0.2">
      <c r="AQ51059" s="47"/>
      <c r="AR51059" s="51"/>
    </row>
    <row r="51060" spans="43:44" x14ac:dyDescent="0.2">
      <c r="AQ51060" s="47"/>
      <c r="AR51060" s="51"/>
    </row>
    <row r="51061" spans="43:44" x14ac:dyDescent="0.2">
      <c r="AQ51061" s="47"/>
      <c r="AR51061" s="51"/>
    </row>
    <row r="51062" spans="43:44" x14ac:dyDescent="0.2">
      <c r="AQ51062" s="47"/>
      <c r="AR51062" s="51"/>
    </row>
    <row r="51063" spans="43:44" x14ac:dyDescent="0.2">
      <c r="AQ51063" s="47"/>
      <c r="AR51063" s="51"/>
    </row>
    <row r="51064" spans="43:44" x14ac:dyDescent="0.2">
      <c r="AQ51064" s="47"/>
      <c r="AR51064" s="51"/>
    </row>
    <row r="51065" spans="43:44" x14ac:dyDescent="0.2">
      <c r="AQ51065" s="47"/>
      <c r="AR51065" s="51"/>
    </row>
    <row r="51066" spans="43:44" x14ac:dyDescent="0.2">
      <c r="AQ51066" s="47"/>
      <c r="AR51066" s="51"/>
    </row>
    <row r="51067" spans="43:44" x14ac:dyDescent="0.2">
      <c r="AQ51067" s="47"/>
      <c r="AR51067" s="51"/>
    </row>
    <row r="51068" spans="43:44" x14ac:dyDescent="0.2">
      <c r="AQ51068" s="47"/>
      <c r="AR51068" s="51"/>
    </row>
    <row r="51069" spans="43:44" x14ac:dyDescent="0.2">
      <c r="AQ51069" s="47"/>
      <c r="AR51069" s="51"/>
    </row>
    <row r="51070" spans="43:44" x14ac:dyDescent="0.2">
      <c r="AQ51070" s="47"/>
      <c r="AR51070" s="51"/>
    </row>
    <row r="51071" spans="43:44" x14ac:dyDescent="0.2">
      <c r="AQ51071" s="47"/>
      <c r="AR51071" s="51"/>
    </row>
    <row r="51072" spans="43:44" x14ac:dyDescent="0.2">
      <c r="AQ51072" s="47"/>
      <c r="AR51072" s="51"/>
    </row>
    <row r="51073" spans="43:44" x14ac:dyDescent="0.2">
      <c r="AQ51073" s="47"/>
      <c r="AR51073" s="51"/>
    </row>
    <row r="51074" spans="43:44" x14ac:dyDescent="0.2">
      <c r="AQ51074" s="47"/>
      <c r="AR51074" s="51"/>
    </row>
    <row r="51075" spans="43:44" x14ac:dyDescent="0.2">
      <c r="AQ51075" s="47"/>
      <c r="AR51075" s="51"/>
    </row>
    <row r="51076" spans="43:44" x14ac:dyDescent="0.2">
      <c r="AQ51076" s="47"/>
      <c r="AR51076" s="51"/>
    </row>
    <row r="51077" spans="43:44" x14ac:dyDescent="0.2">
      <c r="AQ51077" s="47"/>
      <c r="AR51077" s="51"/>
    </row>
    <row r="51078" spans="43:44" x14ac:dyDescent="0.2">
      <c r="AQ51078" s="47"/>
      <c r="AR51078" s="51"/>
    </row>
    <row r="51079" spans="43:44" x14ac:dyDescent="0.2">
      <c r="AQ51079" s="47"/>
      <c r="AR51079" s="51"/>
    </row>
    <row r="51080" spans="43:44" x14ac:dyDescent="0.2">
      <c r="AQ51080" s="47"/>
      <c r="AR51080" s="51"/>
    </row>
    <row r="51081" spans="43:44" x14ac:dyDescent="0.2">
      <c r="AQ51081" s="47"/>
      <c r="AR51081" s="51"/>
    </row>
    <row r="51082" spans="43:44" x14ac:dyDescent="0.2">
      <c r="AQ51082" s="47"/>
      <c r="AR51082" s="51"/>
    </row>
    <row r="51083" spans="43:44" x14ac:dyDescent="0.2">
      <c r="AQ51083" s="47"/>
      <c r="AR51083" s="51"/>
    </row>
    <row r="51084" spans="43:44" x14ac:dyDescent="0.2">
      <c r="AQ51084" s="47"/>
      <c r="AR51084" s="51"/>
    </row>
    <row r="51085" spans="43:44" x14ac:dyDescent="0.2">
      <c r="AQ51085" s="47"/>
      <c r="AR51085" s="51"/>
    </row>
    <row r="51086" spans="43:44" x14ac:dyDescent="0.2">
      <c r="AQ51086" s="47"/>
      <c r="AR51086" s="51"/>
    </row>
    <row r="51087" spans="43:44" x14ac:dyDescent="0.2">
      <c r="AQ51087" s="47"/>
      <c r="AR51087" s="51"/>
    </row>
    <row r="51088" spans="43:44" x14ac:dyDescent="0.2">
      <c r="AQ51088" s="47"/>
      <c r="AR51088" s="51"/>
    </row>
    <row r="51089" spans="43:44" x14ac:dyDescent="0.2">
      <c r="AQ51089" s="47"/>
      <c r="AR51089" s="51"/>
    </row>
    <row r="51090" spans="43:44" x14ac:dyDescent="0.2">
      <c r="AQ51090" s="47"/>
      <c r="AR51090" s="51"/>
    </row>
    <row r="51091" spans="43:44" x14ac:dyDescent="0.2">
      <c r="AQ51091" s="47"/>
      <c r="AR51091" s="51"/>
    </row>
    <row r="51092" spans="43:44" x14ac:dyDescent="0.2">
      <c r="AQ51092" s="47"/>
      <c r="AR51092" s="51"/>
    </row>
    <row r="51093" spans="43:44" x14ac:dyDescent="0.2">
      <c r="AQ51093" s="47"/>
      <c r="AR51093" s="51"/>
    </row>
    <row r="51094" spans="43:44" x14ac:dyDescent="0.2">
      <c r="AQ51094" s="47"/>
      <c r="AR51094" s="51"/>
    </row>
    <row r="51095" spans="43:44" x14ac:dyDescent="0.2">
      <c r="AQ51095" s="47"/>
      <c r="AR51095" s="51"/>
    </row>
    <row r="51096" spans="43:44" x14ac:dyDescent="0.2">
      <c r="AQ51096" s="47"/>
      <c r="AR51096" s="51"/>
    </row>
    <row r="51097" spans="43:44" x14ac:dyDescent="0.2">
      <c r="AQ51097" s="47"/>
      <c r="AR51097" s="51"/>
    </row>
    <row r="51098" spans="43:44" x14ac:dyDescent="0.2">
      <c r="AQ51098" s="47"/>
      <c r="AR51098" s="51"/>
    </row>
    <row r="51099" spans="43:44" x14ac:dyDescent="0.2">
      <c r="AQ51099" s="47"/>
      <c r="AR51099" s="51"/>
    </row>
    <row r="51100" spans="43:44" x14ac:dyDescent="0.2">
      <c r="AQ51100" s="47"/>
      <c r="AR51100" s="51"/>
    </row>
    <row r="51101" spans="43:44" x14ac:dyDescent="0.2">
      <c r="AQ51101" s="47"/>
      <c r="AR51101" s="51"/>
    </row>
    <row r="51102" spans="43:44" x14ac:dyDescent="0.2">
      <c r="AQ51102" s="47"/>
      <c r="AR51102" s="51"/>
    </row>
    <row r="51103" spans="43:44" x14ac:dyDescent="0.2">
      <c r="AQ51103" s="47"/>
      <c r="AR51103" s="51"/>
    </row>
    <row r="51104" spans="43:44" x14ac:dyDescent="0.2">
      <c r="AQ51104" s="47"/>
      <c r="AR51104" s="51"/>
    </row>
    <row r="51105" spans="43:44" x14ac:dyDescent="0.2">
      <c r="AQ51105" s="47"/>
      <c r="AR51105" s="51"/>
    </row>
    <row r="51106" spans="43:44" x14ac:dyDescent="0.2">
      <c r="AQ51106" s="47"/>
      <c r="AR51106" s="51"/>
    </row>
    <row r="51107" spans="43:44" x14ac:dyDescent="0.2">
      <c r="AQ51107" s="47"/>
      <c r="AR51107" s="51"/>
    </row>
    <row r="51108" spans="43:44" x14ac:dyDescent="0.2">
      <c r="AQ51108" s="47"/>
      <c r="AR51108" s="51"/>
    </row>
    <row r="51109" spans="43:44" x14ac:dyDescent="0.2">
      <c r="AQ51109" s="47"/>
      <c r="AR51109" s="51"/>
    </row>
    <row r="51110" spans="43:44" x14ac:dyDescent="0.2">
      <c r="AQ51110" s="47"/>
      <c r="AR51110" s="51"/>
    </row>
    <row r="51111" spans="43:44" x14ac:dyDescent="0.2">
      <c r="AQ51111" s="47"/>
      <c r="AR51111" s="51"/>
    </row>
    <row r="51112" spans="43:44" x14ac:dyDescent="0.2">
      <c r="AQ51112" s="47"/>
      <c r="AR51112" s="51"/>
    </row>
    <row r="51113" spans="43:44" x14ac:dyDescent="0.2">
      <c r="AQ51113" s="47"/>
      <c r="AR51113" s="51"/>
    </row>
    <row r="51114" spans="43:44" x14ac:dyDescent="0.2">
      <c r="AQ51114" s="47"/>
      <c r="AR51114" s="51"/>
    </row>
    <row r="51115" spans="43:44" x14ac:dyDescent="0.2">
      <c r="AQ51115" s="47"/>
      <c r="AR51115" s="51"/>
    </row>
    <row r="51116" spans="43:44" x14ac:dyDescent="0.2">
      <c r="AQ51116" s="47"/>
      <c r="AR51116" s="51"/>
    </row>
    <row r="51117" spans="43:44" x14ac:dyDescent="0.2">
      <c r="AQ51117" s="47"/>
      <c r="AR51117" s="51"/>
    </row>
    <row r="51118" spans="43:44" x14ac:dyDescent="0.2">
      <c r="AQ51118" s="47"/>
      <c r="AR51118" s="51"/>
    </row>
    <row r="51119" spans="43:44" x14ac:dyDescent="0.2">
      <c r="AQ51119" s="47"/>
      <c r="AR51119" s="51"/>
    </row>
    <row r="51120" spans="43:44" x14ac:dyDescent="0.2">
      <c r="AQ51120" s="47"/>
      <c r="AR51120" s="51"/>
    </row>
    <row r="51121" spans="43:44" x14ac:dyDescent="0.2">
      <c r="AQ51121" s="47"/>
      <c r="AR51121" s="51"/>
    </row>
    <row r="51122" spans="43:44" x14ac:dyDescent="0.2">
      <c r="AQ51122" s="47"/>
      <c r="AR51122" s="51"/>
    </row>
    <row r="51123" spans="43:44" x14ac:dyDescent="0.2">
      <c r="AQ51123" s="47"/>
      <c r="AR51123" s="51"/>
    </row>
    <row r="51124" spans="43:44" x14ac:dyDescent="0.2">
      <c r="AQ51124" s="47"/>
      <c r="AR51124" s="51"/>
    </row>
    <row r="51125" spans="43:44" x14ac:dyDescent="0.2">
      <c r="AQ51125" s="47"/>
      <c r="AR51125" s="51"/>
    </row>
    <row r="51126" spans="43:44" x14ac:dyDescent="0.2">
      <c r="AQ51126" s="47"/>
      <c r="AR51126" s="51"/>
    </row>
    <row r="51127" spans="43:44" x14ac:dyDescent="0.2">
      <c r="AQ51127" s="47"/>
      <c r="AR51127" s="51"/>
    </row>
    <row r="51128" spans="43:44" x14ac:dyDescent="0.2">
      <c r="AQ51128" s="47"/>
      <c r="AR51128" s="51"/>
    </row>
    <row r="51129" spans="43:44" x14ac:dyDescent="0.2">
      <c r="AQ51129" s="47"/>
      <c r="AR51129" s="51"/>
    </row>
    <row r="51130" spans="43:44" x14ac:dyDescent="0.2">
      <c r="AQ51130" s="47"/>
      <c r="AR51130" s="51"/>
    </row>
    <row r="51131" spans="43:44" x14ac:dyDescent="0.2">
      <c r="AQ51131" s="47"/>
      <c r="AR51131" s="51"/>
    </row>
    <row r="51132" spans="43:44" x14ac:dyDescent="0.2">
      <c r="AQ51132" s="47"/>
      <c r="AR51132" s="51"/>
    </row>
    <row r="51133" spans="43:44" x14ac:dyDescent="0.2">
      <c r="AQ51133" s="47"/>
      <c r="AR51133" s="51"/>
    </row>
    <row r="51134" spans="43:44" x14ac:dyDescent="0.2">
      <c r="AQ51134" s="47"/>
      <c r="AR51134" s="51"/>
    </row>
    <row r="51135" spans="43:44" x14ac:dyDescent="0.2">
      <c r="AQ51135" s="47"/>
      <c r="AR51135" s="51"/>
    </row>
    <row r="51136" spans="43:44" x14ac:dyDescent="0.2">
      <c r="AQ51136" s="47"/>
      <c r="AR51136" s="51"/>
    </row>
    <row r="51137" spans="43:44" x14ac:dyDescent="0.2">
      <c r="AQ51137" s="47"/>
      <c r="AR51137" s="51"/>
    </row>
    <row r="51138" spans="43:44" x14ac:dyDescent="0.2">
      <c r="AQ51138" s="47"/>
      <c r="AR51138" s="51"/>
    </row>
    <row r="51139" spans="43:44" x14ac:dyDescent="0.2">
      <c r="AQ51139" s="47"/>
      <c r="AR51139" s="51"/>
    </row>
    <row r="51140" spans="43:44" x14ac:dyDescent="0.2">
      <c r="AQ51140" s="47"/>
      <c r="AR51140" s="51"/>
    </row>
    <row r="51141" spans="43:44" x14ac:dyDescent="0.2">
      <c r="AQ51141" s="47"/>
      <c r="AR51141" s="51"/>
    </row>
    <row r="51142" spans="43:44" x14ac:dyDescent="0.2">
      <c r="AQ51142" s="47"/>
      <c r="AR51142" s="51"/>
    </row>
    <row r="51143" spans="43:44" x14ac:dyDescent="0.2">
      <c r="AQ51143" s="47"/>
      <c r="AR51143" s="51"/>
    </row>
    <row r="51144" spans="43:44" x14ac:dyDescent="0.2">
      <c r="AQ51144" s="47"/>
      <c r="AR51144" s="51"/>
    </row>
    <row r="51145" spans="43:44" x14ac:dyDescent="0.2">
      <c r="AQ51145" s="47"/>
      <c r="AR51145" s="51"/>
    </row>
    <row r="51146" spans="43:44" x14ac:dyDescent="0.2">
      <c r="AQ51146" s="47"/>
      <c r="AR51146" s="51"/>
    </row>
    <row r="51147" spans="43:44" x14ac:dyDescent="0.2">
      <c r="AQ51147" s="47"/>
      <c r="AR51147" s="51"/>
    </row>
    <row r="51148" spans="43:44" x14ac:dyDescent="0.2">
      <c r="AQ51148" s="47"/>
      <c r="AR51148" s="51"/>
    </row>
    <row r="51149" spans="43:44" x14ac:dyDescent="0.2">
      <c r="AQ51149" s="47"/>
      <c r="AR51149" s="51"/>
    </row>
    <row r="51150" spans="43:44" x14ac:dyDescent="0.2">
      <c r="AQ51150" s="47"/>
      <c r="AR51150" s="51"/>
    </row>
    <row r="51151" spans="43:44" x14ac:dyDescent="0.2">
      <c r="AQ51151" s="47"/>
      <c r="AR51151" s="51"/>
    </row>
    <row r="51152" spans="43:44" x14ac:dyDescent="0.2">
      <c r="AQ51152" s="47"/>
      <c r="AR51152" s="51"/>
    </row>
    <row r="51153" spans="43:44" x14ac:dyDescent="0.2">
      <c r="AQ51153" s="47"/>
      <c r="AR51153" s="51"/>
    </row>
    <row r="51154" spans="43:44" x14ac:dyDescent="0.2">
      <c r="AQ51154" s="47"/>
      <c r="AR51154" s="51"/>
    </row>
    <row r="51155" spans="43:44" x14ac:dyDescent="0.2">
      <c r="AQ51155" s="47"/>
      <c r="AR51155" s="51"/>
    </row>
    <row r="51156" spans="43:44" x14ac:dyDescent="0.2">
      <c r="AQ51156" s="47"/>
      <c r="AR51156" s="51"/>
    </row>
    <row r="51157" spans="43:44" x14ac:dyDescent="0.2">
      <c r="AQ51157" s="47"/>
      <c r="AR51157" s="51"/>
    </row>
    <row r="51158" spans="43:44" x14ac:dyDescent="0.2">
      <c r="AQ51158" s="47"/>
      <c r="AR51158" s="51"/>
    </row>
    <row r="51159" spans="43:44" x14ac:dyDescent="0.2">
      <c r="AQ51159" s="47"/>
      <c r="AR51159" s="51"/>
    </row>
    <row r="51160" spans="43:44" x14ac:dyDescent="0.2">
      <c r="AQ51160" s="47"/>
      <c r="AR51160" s="51"/>
    </row>
    <row r="51161" spans="43:44" x14ac:dyDescent="0.2">
      <c r="AQ51161" s="47"/>
      <c r="AR51161" s="51"/>
    </row>
    <row r="51162" spans="43:44" x14ac:dyDescent="0.2">
      <c r="AQ51162" s="47"/>
      <c r="AR51162" s="51"/>
    </row>
    <row r="51163" spans="43:44" x14ac:dyDescent="0.2">
      <c r="AQ51163" s="47"/>
      <c r="AR51163" s="51"/>
    </row>
    <row r="51164" spans="43:44" x14ac:dyDescent="0.2">
      <c r="AQ51164" s="47"/>
      <c r="AR51164" s="51"/>
    </row>
    <row r="51165" spans="43:44" x14ac:dyDescent="0.2">
      <c r="AQ51165" s="47"/>
      <c r="AR51165" s="51"/>
    </row>
    <row r="51166" spans="43:44" x14ac:dyDescent="0.2">
      <c r="AQ51166" s="47"/>
      <c r="AR51166" s="51"/>
    </row>
    <row r="51167" spans="43:44" x14ac:dyDescent="0.2">
      <c r="AQ51167" s="47"/>
      <c r="AR51167" s="51"/>
    </row>
    <row r="51168" spans="43:44" x14ac:dyDescent="0.2">
      <c r="AQ51168" s="47"/>
      <c r="AR51168" s="51"/>
    </row>
    <row r="51169" spans="43:44" x14ac:dyDescent="0.2">
      <c r="AQ51169" s="47"/>
      <c r="AR51169" s="51"/>
    </row>
    <row r="51170" spans="43:44" x14ac:dyDescent="0.2">
      <c r="AQ51170" s="47"/>
      <c r="AR51170" s="51"/>
    </row>
    <row r="51171" spans="43:44" x14ac:dyDescent="0.2">
      <c r="AQ51171" s="47"/>
      <c r="AR51171" s="51"/>
    </row>
    <row r="51172" spans="43:44" x14ac:dyDescent="0.2">
      <c r="AQ51172" s="47"/>
      <c r="AR51172" s="51"/>
    </row>
    <row r="51173" spans="43:44" x14ac:dyDescent="0.2">
      <c r="AQ51173" s="47"/>
      <c r="AR51173" s="51"/>
    </row>
    <row r="51174" spans="43:44" x14ac:dyDescent="0.2">
      <c r="AQ51174" s="47"/>
      <c r="AR51174" s="51"/>
    </row>
    <row r="51175" spans="43:44" x14ac:dyDescent="0.2">
      <c r="AQ51175" s="47"/>
      <c r="AR51175" s="51"/>
    </row>
    <row r="51176" spans="43:44" x14ac:dyDescent="0.2">
      <c r="AQ51176" s="47"/>
      <c r="AR51176" s="51"/>
    </row>
    <row r="51177" spans="43:44" x14ac:dyDescent="0.2">
      <c r="AQ51177" s="47"/>
      <c r="AR51177" s="51"/>
    </row>
    <row r="51178" spans="43:44" x14ac:dyDescent="0.2">
      <c r="AQ51178" s="47"/>
      <c r="AR51178" s="51"/>
    </row>
    <row r="51179" spans="43:44" x14ac:dyDescent="0.2">
      <c r="AQ51179" s="47"/>
      <c r="AR51179" s="51"/>
    </row>
    <row r="51180" spans="43:44" x14ac:dyDescent="0.2">
      <c r="AQ51180" s="47"/>
      <c r="AR51180" s="51"/>
    </row>
    <row r="51181" spans="43:44" x14ac:dyDescent="0.2">
      <c r="AQ51181" s="47"/>
      <c r="AR51181" s="51"/>
    </row>
    <row r="51182" spans="43:44" x14ac:dyDescent="0.2">
      <c r="AQ51182" s="47"/>
      <c r="AR51182" s="51"/>
    </row>
    <row r="51183" spans="43:44" x14ac:dyDescent="0.2">
      <c r="AQ51183" s="47"/>
      <c r="AR51183" s="51"/>
    </row>
    <row r="51184" spans="43:44" x14ac:dyDescent="0.2">
      <c r="AQ51184" s="47"/>
      <c r="AR51184" s="51"/>
    </row>
    <row r="51185" spans="43:44" x14ac:dyDescent="0.2">
      <c r="AQ51185" s="47"/>
      <c r="AR51185" s="51"/>
    </row>
    <row r="51186" spans="43:44" x14ac:dyDescent="0.2">
      <c r="AQ51186" s="47"/>
      <c r="AR51186" s="51"/>
    </row>
    <row r="51187" spans="43:44" x14ac:dyDescent="0.2">
      <c r="AQ51187" s="47"/>
      <c r="AR51187" s="51"/>
    </row>
    <row r="51188" spans="43:44" x14ac:dyDescent="0.2">
      <c r="AQ51188" s="47"/>
      <c r="AR51188" s="51"/>
    </row>
    <row r="51189" spans="43:44" x14ac:dyDescent="0.2">
      <c r="AQ51189" s="47"/>
      <c r="AR51189" s="51"/>
    </row>
    <row r="51190" spans="43:44" x14ac:dyDescent="0.2">
      <c r="AQ51190" s="47"/>
      <c r="AR51190" s="51"/>
    </row>
    <row r="51191" spans="43:44" x14ac:dyDescent="0.2">
      <c r="AQ51191" s="47"/>
      <c r="AR51191" s="51"/>
    </row>
    <row r="51192" spans="43:44" x14ac:dyDescent="0.2">
      <c r="AQ51192" s="47"/>
      <c r="AR51192" s="51"/>
    </row>
    <row r="51193" spans="43:44" x14ac:dyDescent="0.2">
      <c r="AQ51193" s="47"/>
      <c r="AR51193" s="51"/>
    </row>
    <row r="51194" spans="43:44" x14ac:dyDescent="0.2">
      <c r="AQ51194" s="47"/>
      <c r="AR51194" s="51"/>
    </row>
    <row r="51195" spans="43:44" x14ac:dyDescent="0.2">
      <c r="AQ51195" s="47"/>
      <c r="AR51195" s="51"/>
    </row>
    <row r="51196" spans="43:44" x14ac:dyDescent="0.2">
      <c r="AQ51196" s="47"/>
      <c r="AR51196" s="51"/>
    </row>
    <row r="51197" spans="43:44" x14ac:dyDescent="0.2">
      <c r="AQ51197" s="47"/>
      <c r="AR51197" s="51"/>
    </row>
    <row r="51198" spans="43:44" x14ac:dyDescent="0.2">
      <c r="AQ51198" s="47"/>
      <c r="AR51198" s="51"/>
    </row>
    <row r="51199" spans="43:44" x14ac:dyDescent="0.2">
      <c r="AQ51199" s="47"/>
      <c r="AR51199" s="51"/>
    </row>
    <row r="51200" spans="43:44" x14ac:dyDescent="0.2">
      <c r="AQ51200" s="47"/>
      <c r="AR51200" s="51"/>
    </row>
    <row r="51201" spans="43:44" x14ac:dyDescent="0.2">
      <c r="AQ51201" s="47"/>
      <c r="AR51201" s="51"/>
    </row>
    <row r="51202" spans="43:44" x14ac:dyDescent="0.2">
      <c r="AQ51202" s="47"/>
      <c r="AR51202" s="51"/>
    </row>
    <row r="51203" spans="43:44" x14ac:dyDescent="0.2">
      <c r="AQ51203" s="47"/>
      <c r="AR51203" s="51"/>
    </row>
    <row r="51204" spans="43:44" x14ac:dyDescent="0.2">
      <c r="AQ51204" s="47"/>
      <c r="AR51204" s="51"/>
    </row>
    <row r="51205" spans="43:44" x14ac:dyDescent="0.2">
      <c r="AQ51205" s="47"/>
      <c r="AR51205" s="51"/>
    </row>
    <row r="51206" spans="43:44" x14ac:dyDescent="0.2">
      <c r="AQ51206" s="47"/>
      <c r="AR51206" s="51"/>
    </row>
    <row r="51207" spans="43:44" x14ac:dyDescent="0.2">
      <c r="AQ51207" s="47"/>
      <c r="AR51207" s="51"/>
    </row>
    <row r="51208" spans="43:44" x14ac:dyDescent="0.2">
      <c r="AQ51208" s="47"/>
      <c r="AR51208" s="51"/>
    </row>
    <row r="51209" spans="43:44" x14ac:dyDescent="0.2">
      <c r="AQ51209" s="47"/>
      <c r="AR51209" s="51"/>
    </row>
    <row r="51210" spans="43:44" x14ac:dyDescent="0.2">
      <c r="AQ51210" s="47"/>
      <c r="AR51210" s="51"/>
    </row>
    <row r="51211" spans="43:44" x14ac:dyDescent="0.2">
      <c r="AQ51211" s="47"/>
      <c r="AR51211" s="51"/>
    </row>
    <row r="51212" spans="43:44" x14ac:dyDescent="0.2">
      <c r="AQ51212" s="47"/>
      <c r="AR51212" s="51"/>
    </row>
    <row r="51213" spans="43:44" x14ac:dyDescent="0.2">
      <c r="AQ51213" s="47"/>
      <c r="AR51213" s="51"/>
    </row>
    <row r="51214" spans="43:44" x14ac:dyDescent="0.2">
      <c r="AQ51214" s="47"/>
      <c r="AR51214" s="51"/>
    </row>
    <row r="51215" spans="43:44" x14ac:dyDescent="0.2">
      <c r="AQ51215" s="47"/>
      <c r="AR51215" s="51"/>
    </row>
    <row r="51216" spans="43:44" x14ac:dyDescent="0.2">
      <c r="AQ51216" s="47"/>
      <c r="AR51216" s="51"/>
    </row>
    <row r="51217" spans="43:44" x14ac:dyDescent="0.2">
      <c r="AQ51217" s="47"/>
      <c r="AR51217" s="51"/>
    </row>
    <row r="51218" spans="43:44" x14ac:dyDescent="0.2">
      <c r="AQ51218" s="47"/>
      <c r="AR51218" s="51"/>
    </row>
    <row r="51219" spans="43:44" x14ac:dyDescent="0.2">
      <c r="AQ51219" s="47"/>
      <c r="AR51219" s="51"/>
    </row>
    <row r="51220" spans="43:44" x14ac:dyDescent="0.2">
      <c r="AQ51220" s="47"/>
      <c r="AR51220" s="51"/>
    </row>
    <row r="51221" spans="43:44" x14ac:dyDescent="0.2">
      <c r="AQ51221" s="47"/>
      <c r="AR51221" s="51"/>
    </row>
    <row r="51222" spans="43:44" x14ac:dyDescent="0.2">
      <c r="AQ51222" s="47"/>
      <c r="AR51222" s="51"/>
    </row>
    <row r="51223" spans="43:44" x14ac:dyDescent="0.2">
      <c r="AQ51223" s="47"/>
      <c r="AR51223" s="51"/>
    </row>
    <row r="51224" spans="43:44" x14ac:dyDescent="0.2">
      <c r="AQ51224" s="47"/>
      <c r="AR51224" s="51"/>
    </row>
    <row r="51225" spans="43:44" x14ac:dyDescent="0.2">
      <c r="AQ51225" s="47"/>
      <c r="AR51225" s="51"/>
    </row>
    <row r="51226" spans="43:44" x14ac:dyDescent="0.2">
      <c r="AQ51226" s="47"/>
      <c r="AR51226" s="51"/>
    </row>
    <row r="51227" spans="43:44" x14ac:dyDescent="0.2">
      <c r="AQ51227" s="47"/>
      <c r="AR51227" s="51"/>
    </row>
    <row r="51228" spans="43:44" x14ac:dyDescent="0.2">
      <c r="AQ51228" s="47"/>
      <c r="AR51228" s="51"/>
    </row>
    <row r="51229" spans="43:44" x14ac:dyDescent="0.2">
      <c r="AQ51229" s="47"/>
      <c r="AR51229" s="51"/>
    </row>
    <row r="51230" spans="43:44" x14ac:dyDescent="0.2">
      <c r="AQ51230" s="47"/>
      <c r="AR51230" s="51"/>
    </row>
    <row r="51231" spans="43:44" x14ac:dyDescent="0.2">
      <c r="AQ51231" s="47"/>
      <c r="AR51231" s="51"/>
    </row>
    <row r="51232" spans="43:44" x14ac:dyDescent="0.2">
      <c r="AQ51232" s="47"/>
      <c r="AR51232" s="51"/>
    </row>
    <row r="51233" spans="43:44" x14ac:dyDescent="0.2">
      <c r="AQ51233" s="47"/>
      <c r="AR51233" s="51"/>
    </row>
    <row r="51234" spans="43:44" x14ac:dyDescent="0.2">
      <c r="AQ51234" s="47"/>
      <c r="AR51234" s="51"/>
    </row>
    <row r="51235" spans="43:44" x14ac:dyDescent="0.2">
      <c r="AQ51235" s="47"/>
      <c r="AR51235" s="51"/>
    </row>
    <row r="51236" spans="43:44" x14ac:dyDescent="0.2">
      <c r="AQ51236" s="47"/>
      <c r="AR51236" s="51"/>
    </row>
    <row r="51237" spans="43:44" x14ac:dyDescent="0.2">
      <c r="AQ51237" s="47"/>
      <c r="AR51237" s="51"/>
    </row>
    <row r="51238" spans="43:44" x14ac:dyDescent="0.2">
      <c r="AQ51238" s="47"/>
      <c r="AR51238" s="51"/>
    </row>
    <row r="51239" spans="43:44" x14ac:dyDescent="0.2">
      <c r="AQ51239" s="47"/>
      <c r="AR51239" s="51"/>
    </row>
    <row r="51240" spans="43:44" x14ac:dyDescent="0.2">
      <c r="AQ51240" s="47"/>
      <c r="AR51240" s="51"/>
    </row>
    <row r="51241" spans="43:44" x14ac:dyDescent="0.2">
      <c r="AQ51241" s="47"/>
      <c r="AR51241" s="51"/>
    </row>
    <row r="51242" spans="43:44" x14ac:dyDescent="0.2">
      <c r="AQ51242" s="47"/>
      <c r="AR51242" s="51"/>
    </row>
    <row r="51243" spans="43:44" x14ac:dyDescent="0.2">
      <c r="AQ51243" s="47"/>
      <c r="AR51243" s="51"/>
    </row>
    <row r="51244" spans="43:44" x14ac:dyDescent="0.2">
      <c r="AQ51244" s="47"/>
      <c r="AR51244" s="51"/>
    </row>
    <row r="51245" spans="43:44" x14ac:dyDescent="0.2">
      <c r="AQ51245" s="47"/>
      <c r="AR51245" s="51"/>
    </row>
    <row r="51246" spans="43:44" x14ac:dyDescent="0.2">
      <c r="AQ51246" s="47"/>
      <c r="AR51246" s="51"/>
    </row>
    <row r="51247" spans="43:44" x14ac:dyDescent="0.2">
      <c r="AQ51247" s="47"/>
      <c r="AR51247" s="51"/>
    </row>
    <row r="51248" spans="43:44" x14ac:dyDescent="0.2">
      <c r="AQ51248" s="47"/>
      <c r="AR51248" s="51"/>
    </row>
    <row r="51249" spans="43:44" x14ac:dyDescent="0.2">
      <c r="AQ51249" s="47"/>
      <c r="AR51249" s="51"/>
    </row>
    <row r="51250" spans="43:44" x14ac:dyDescent="0.2">
      <c r="AQ51250" s="47"/>
      <c r="AR51250" s="51"/>
    </row>
    <row r="51251" spans="43:44" x14ac:dyDescent="0.2">
      <c r="AQ51251" s="47"/>
      <c r="AR51251" s="51"/>
    </row>
    <row r="51252" spans="43:44" x14ac:dyDescent="0.2">
      <c r="AQ51252" s="47"/>
      <c r="AR51252" s="51"/>
    </row>
    <row r="51253" spans="43:44" x14ac:dyDescent="0.2">
      <c r="AQ51253" s="47"/>
      <c r="AR51253" s="51"/>
    </row>
    <row r="51254" spans="43:44" x14ac:dyDescent="0.2">
      <c r="AQ51254" s="47"/>
      <c r="AR51254" s="51"/>
    </row>
    <row r="51255" spans="43:44" x14ac:dyDescent="0.2">
      <c r="AQ51255" s="47"/>
      <c r="AR51255" s="51"/>
    </row>
    <row r="51256" spans="43:44" x14ac:dyDescent="0.2">
      <c r="AQ51256" s="47"/>
      <c r="AR51256" s="51"/>
    </row>
    <row r="51257" spans="43:44" x14ac:dyDescent="0.2">
      <c r="AQ51257" s="47"/>
      <c r="AR51257" s="51"/>
    </row>
    <row r="51258" spans="43:44" x14ac:dyDescent="0.2">
      <c r="AQ51258" s="47"/>
      <c r="AR51258" s="51"/>
    </row>
    <row r="51259" spans="43:44" x14ac:dyDescent="0.2">
      <c r="AQ51259" s="47"/>
      <c r="AR51259" s="51"/>
    </row>
    <row r="51260" spans="43:44" x14ac:dyDescent="0.2">
      <c r="AQ51260" s="47"/>
      <c r="AR51260" s="51"/>
    </row>
    <row r="51261" spans="43:44" x14ac:dyDescent="0.2">
      <c r="AQ51261" s="47"/>
      <c r="AR51261" s="51"/>
    </row>
    <row r="51262" spans="43:44" x14ac:dyDescent="0.2">
      <c r="AQ51262" s="47"/>
      <c r="AR51262" s="51"/>
    </row>
    <row r="51263" spans="43:44" x14ac:dyDescent="0.2">
      <c r="AQ51263" s="47"/>
      <c r="AR51263" s="51"/>
    </row>
    <row r="51264" spans="43:44" x14ac:dyDescent="0.2">
      <c r="AQ51264" s="47"/>
      <c r="AR51264" s="51"/>
    </row>
    <row r="51265" spans="43:44" x14ac:dyDescent="0.2">
      <c r="AQ51265" s="47"/>
      <c r="AR51265" s="51"/>
    </row>
    <row r="51266" spans="43:44" x14ac:dyDescent="0.2">
      <c r="AQ51266" s="47"/>
      <c r="AR51266" s="51"/>
    </row>
    <row r="51267" spans="43:44" x14ac:dyDescent="0.2">
      <c r="AQ51267" s="47"/>
      <c r="AR51267" s="51"/>
    </row>
    <row r="51268" spans="43:44" x14ac:dyDescent="0.2">
      <c r="AQ51268" s="47"/>
      <c r="AR51268" s="51"/>
    </row>
    <row r="51269" spans="43:44" x14ac:dyDescent="0.2">
      <c r="AQ51269" s="47"/>
      <c r="AR51269" s="51"/>
    </row>
    <row r="51270" spans="43:44" x14ac:dyDescent="0.2">
      <c r="AQ51270" s="47"/>
      <c r="AR51270" s="51"/>
    </row>
    <row r="51271" spans="43:44" x14ac:dyDescent="0.2">
      <c r="AQ51271" s="47"/>
      <c r="AR51271" s="51"/>
    </row>
    <row r="51272" spans="43:44" x14ac:dyDescent="0.2">
      <c r="AQ51272" s="47"/>
      <c r="AR51272" s="51"/>
    </row>
    <row r="51273" spans="43:44" x14ac:dyDescent="0.2">
      <c r="AQ51273" s="47"/>
      <c r="AR51273" s="51"/>
    </row>
    <row r="51274" spans="43:44" x14ac:dyDescent="0.2">
      <c r="AQ51274" s="47"/>
      <c r="AR51274" s="51"/>
    </row>
    <row r="51275" spans="43:44" x14ac:dyDescent="0.2">
      <c r="AQ51275" s="47"/>
      <c r="AR51275" s="51"/>
    </row>
    <row r="51276" spans="43:44" x14ac:dyDescent="0.2">
      <c r="AQ51276" s="47"/>
      <c r="AR51276" s="51"/>
    </row>
    <row r="51277" spans="43:44" x14ac:dyDescent="0.2">
      <c r="AQ51277" s="47"/>
      <c r="AR51277" s="51"/>
    </row>
    <row r="51278" spans="43:44" x14ac:dyDescent="0.2">
      <c r="AQ51278" s="47"/>
      <c r="AR51278" s="51"/>
    </row>
    <row r="51279" spans="43:44" x14ac:dyDescent="0.2">
      <c r="AQ51279" s="47"/>
      <c r="AR51279" s="51"/>
    </row>
    <row r="51280" spans="43:44" x14ac:dyDescent="0.2">
      <c r="AQ51280" s="47"/>
      <c r="AR51280" s="51"/>
    </row>
    <row r="51281" spans="43:44" x14ac:dyDescent="0.2">
      <c r="AQ51281" s="47"/>
      <c r="AR51281" s="51"/>
    </row>
    <row r="51282" spans="43:44" x14ac:dyDescent="0.2">
      <c r="AQ51282" s="47"/>
      <c r="AR51282" s="51"/>
    </row>
    <row r="51283" spans="43:44" x14ac:dyDescent="0.2">
      <c r="AQ51283" s="47"/>
      <c r="AR51283" s="51"/>
    </row>
    <row r="51284" spans="43:44" x14ac:dyDescent="0.2">
      <c r="AQ51284" s="47"/>
      <c r="AR51284" s="51"/>
    </row>
    <row r="51285" spans="43:44" x14ac:dyDescent="0.2">
      <c r="AQ51285" s="47"/>
      <c r="AR51285" s="51"/>
    </row>
    <row r="51286" spans="43:44" x14ac:dyDescent="0.2">
      <c r="AQ51286" s="47"/>
      <c r="AR51286" s="51"/>
    </row>
    <row r="51287" spans="43:44" x14ac:dyDescent="0.2">
      <c r="AQ51287" s="47"/>
      <c r="AR51287" s="51"/>
    </row>
    <row r="51288" spans="43:44" x14ac:dyDescent="0.2">
      <c r="AQ51288" s="47"/>
      <c r="AR51288" s="51"/>
    </row>
    <row r="51289" spans="43:44" x14ac:dyDescent="0.2">
      <c r="AQ51289" s="47"/>
      <c r="AR51289" s="51"/>
    </row>
    <row r="51290" spans="43:44" x14ac:dyDescent="0.2">
      <c r="AQ51290" s="47"/>
      <c r="AR51290" s="51"/>
    </row>
    <row r="51291" spans="43:44" x14ac:dyDescent="0.2">
      <c r="AQ51291" s="47"/>
      <c r="AR51291" s="51"/>
    </row>
    <row r="51292" spans="43:44" x14ac:dyDescent="0.2">
      <c r="AQ51292" s="47"/>
      <c r="AR51292" s="51"/>
    </row>
    <row r="51293" spans="43:44" x14ac:dyDescent="0.2">
      <c r="AQ51293" s="47"/>
      <c r="AR51293" s="51"/>
    </row>
    <row r="51294" spans="43:44" x14ac:dyDescent="0.2">
      <c r="AQ51294" s="47"/>
      <c r="AR51294" s="51"/>
    </row>
    <row r="51295" spans="43:44" x14ac:dyDescent="0.2">
      <c r="AQ51295" s="47"/>
      <c r="AR51295" s="51"/>
    </row>
    <row r="51296" spans="43:44" x14ac:dyDescent="0.2">
      <c r="AQ51296" s="47"/>
      <c r="AR51296" s="51"/>
    </row>
    <row r="51297" spans="43:44" x14ac:dyDescent="0.2">
      <c r="AQ51297" s="47"/>
      <c r="AR51297" s="51"/>
    </row>
    <row r="51298" spans="43:44" x14ac:dyDescent="0.2">
      <c r="AQ51298" s="47"/>
      <c r="AR51298" s="51"/>
    </row>
    <row r="51299" spans="43:44" x14ac:dyDescent="0.2">
      <c r="AQ51299" s="47"/>
      <c r="AR51299" s="51"/>
    </row>
    <row r="51300" spans="43:44" x14ac:dyDescent="0.2">
      <c r="AQ51300" s="47"/>
      <c r="AR51300" s="51"/>
    </row>
    <row r="51301" spans="43:44" x14ac:dyDescent="0.2">
      <c r="AQ51301" s="47"/>
      <c r="AR51301" s="51"/>
    </row>
    <row r="51302" spans="43:44" x14ac:dyDescent="0.2">
      <c r="AQ51302" s="47"/>
      <c r="AR51302" s="51"/>
    </row>
    <row r="51303" spans="43:44" x14ac:dyDescent="0.2">
      <c r="AQ51303" s="47"/>
      <c r="AR51303" s="51"/>
    </row>
    <row r="51304" spans="43:44" x14ac:dyDescent="0.2">
      <c r="AQ51304" s="47"/>
      <c r="AR51304" s="51"/>
    </row>
    <row r="51305" spans="43:44" x14ac:dyDescent="0.2">
      <c r="AQ51305" s="47"/>
      <c r="AR51305" s="51"/>
    </row>
    <row r="51306" spans="43:44" x14ac:dyDescent="0.2">
      <c r="AQ51306" s="47"/>
      <c r="AR51306" s="51"/>
    </row>
    <row r="51307" spans="43:44" x14ac:dyDescent="0.2">
      <c r="AQ51307" s="47"/>
      <c r="AR51307" s="51"/>
    </row>
    <row r="51308" spans="43:44" x14ac:dyDescent="0.2">
      <c r="AQ51308" s="47"/>
      <c r="AR51308" s="51"/>
    </row>
    <row r="51309" spans="43:44" x14ac:dyDescent="0.2">
      <c r="AQ51309" s="47"/>
      <c r="AR51309" s="51"/>
    </row>
    <row r="51310" spans="43:44" x14ac:dyDescent="0.2">
      <c r="AQ51310" s="47"/>
      <c r="AR51310" s="51"/>
    </row>
    <row r="51311" spans="43:44" x14ac:dyDescent="0.2">
      <c r="AQ51311" s="47"/>
      <c r="AR51311" s="51"/>
    </row>
    <row r="51312" spans="43:44" x14ac:dyDescent="0.2">
      <c r="AQ51312" s="47"/>
      <c r="AR51312" s="51"/>
    </row>
    <row r="51313" spans="43:44" x14ac:dyDescent="0.2">
      <c r="AQ51313" s="47"/>
      <c r="AR51313" s="51"/>
    </row>
    <row r="51314" spans="43:44" x14ac:dyDescent="0.2">
      <c r="AQ51314" s="47"/>
      <c r="AR51314" s="51"/>
    </row>
    <row r="51315" spans="43:44" x14ac:dyDescent="0.2">
      <c r="AQ51315" s="47"/>
      <c r="AR51315" s="51"/>
    </row>
    <row r="51316" spans="43:44" x14ac:dyDescent="0.2">
      <c r="AQ51316" s="47"/>
      <c r="AR51316" s="51"/>
    </row>
    <row r="51317" spans="43:44" x14ac:dyDescent="0.2">
      <c r="AQ51317" s="47"/>
      <c r="AR51317" s="51"/>
    </row>
    <row r="51318" spans="43:44" x14ac:dyDescent="0.2">
      <c r="AQ51318" s="47"/>
      <c r="AR51318" s="51"/>
    </row>
    <row r="51319" spans="43:44" x14ac:dyDescent="0.2">
      <c r="AQ51319" s="47"/>
      <c r="AR51319" s="51"/>
    </row>
    <row r="51320" spans="43:44" x14ac:dyDescent="0.2">
      <c r="AQ51320" s="47"/>
      <c r="AR51320" s="51"/>
    </row>
    <row r="51321" spans="43:44" x14ac:dyDescent="0.2">
      <c r="AQ51321" s="47"/>
      <c r="AR51321" s="51"/>
    </row>
    <row r="51322" spans="43:44" x14ac:dyDescent="0.2">
      <c r="AQ51322" s="47"/>
      <c r="AR51322" s="51"/>
    </row>
    <row r="51323" spans="43:44" x14ac:dyDescent="0.2">
      <c r="AQ51323" s="47"/>
      <c r="AR51323" s="51"/>
    </row>
    <row r="51324" spans="43:44" x14ac:dyDescent="0.2">
      <c r="AQ51324" s="47"/>
      <c r="AR51324" s="51"/>
    </row>
    <row r="51325" spans="43:44" x14ac:dyDescent="0.2">
      <c r="AQ51325" s="47"/>
      <c r="AR51325" s="51"/>
    </row>
    <row r="51326" spans="43:44" x14ac:dyDescent="0.2">
      <c r="AQ51326" s="47"/>
      <c r="AR51326" s="51"/>
    </row>
    <row r="51327" spans="43:44" x14ac:dyDescent="0.2">
      <c r="AQ51327" s="47"/>
      <c r="AR51327" s="51"/>
    </row>
    <row r="51328" spans="43:44" x14ac:dyDescent="0.2">
      <c r="AQ51328" s="47"/>
      <c r="AR51328" s="51"/>
    </row>
    <row r="51329" spans="43:44" x14ac:dyDescent="0.2">
      <c r="AQ51329" s="47"/>
      <c r="AR51329" s="51"/>
    </row>
    <row r="51330" spans="43:44" x14ac:dyDescent="0.2">
      <c r="AQ51330" s="47"/>
      <c r="AR51330" s="51"/>
    </row>
    <row r="51331" spans="43:44" x14ac:dyDescent="0.2">
      <c r="AQ51331" s="47"/>
      <c r="AR51331" s="51"/>
    </row>
    <row r="51332" spans="43:44" x14ac:dyDescent="0.2">
      <c r="AQ51332" s="47"/>
      <c r="AR51332" s="51"/>
    </row>
    <row r="51333" spans="43:44" x14ac:dyDescent="0.2">
      <c r="AQ51333" s="47"/>
      <c r="AR51333" s="51"/>
    </row>
    <row r="51334" spans="43:44" x14ac:dyDescent="0.2">
      <c r="AQ51334" s="47"/>
      <c r="AR51334" s="51"/>
    </row>
    <row r="51335" spans="43:44" x14ac:dyDescent="0.2">
      <c r="AQ51335" s="47"/>
      <c r="AR51335" s="51"/>
    </row>
    <row r="51336" spans="43:44" x14ac:dyDescent="0.2">
      <c r="AQ51336" s="47"/>
      <c r="AR51336" s="51"/>
    </row>
    <row r="51337" spans="43:44" x14ac:dyDescent="0.2">
      <c r="AQ51337" s="47"/>
      <c r="AR51337" s="51"/>
    </row>
    <row r="51338" spans="43:44" x14ac:dyDescent="0.2">
      <c r="AQ51338" s="47"/>
      <c r="AR51338" s="51"/>
    </row>
    <row r="51339" spans="43:44" x14ac:dyDescent="0.2">
      <c r="AQ51339" s="47"/>
      <c r="AR51339" s="51"/>
    </row>
    <row r="51340" spans="43:44" x14ac:dyDescent="0.2">
      <c r="AQ51340" s="47"/>
      <c r="AR51340" s="51"/>
    </row>
    <row r="51341" spans="43:44" x14ac:dyDescent="0.2">
      <c r="AQ51341" s="47"/>
      <c r="AR51341" s="51"/>
    </row>
    <row r="51342" spans="43:44" x14ac:dyDescent="0.2">
      <c r="AQ51342" s="47"/>
      <c r="AR51342" s="51"/>
    </row>
    <row r="51343" spans="43:44" x14ac:dyDescent="0.2">
      <c r="AQ51343" s="47"/>
      <c r="AR51343" s="51"/>
    </row>
    <row r="51344" spans="43:44" x14ac:dyDescent="0.2">
      <c r="AQ51344" s="47"/>
      <c r="AR51344" s="51"/>
    </row>
    <row r="51345" spans="43:44" x14ac:dyDescent="0.2">
      <c r="AQ51345" s="47"/>
      <c r="AR51345" s="51"/>
    </row>
    <row r="51346" spans="43:44" x14ac:dyDescent="0.2">
      <c r="AQ51346" s="47"/>
      <c r="AR51346" s="51"/>
    </row>
    <row r="51347" spans="43:44" x14ac:dyDescent="0.2">
      <c r="AQ51347" s="47"/>
      <c r="AR51347" s="51"/>
    </row>
    <row r="51348" spans="43:44" x14ac:dyDescent="0.2">
      <c r="AQ51348" s="47"/>
      <c r="AR51348" s="51"/>
    </row>
    <row r="51349" spans="43:44" x14ac:dyDescent="0.2">
      <c r="AQ51349" s="47"/>
      <c r="AR51349" s="51"/>
    </row>
    <row r="51350" spans="43:44" x14ac:dyDescent="0.2">
      <c r="AQ51350" s="47"/>
      <c r="AR51350" s="51"/>
    </row>
    <row r="51351" spans="43:44" x14ac:dyDescent="0.2">
      <c r="AQ51351" s="47"/>
      <c r="AR51351" s="51"/>
    </row>
    <row r="51352" spans="43:44" x14ac:dyDescent="0.2">
      <c r="AQ51352" s="47"/>
      <c r="AR51352" s="51"/>
    </row>
    <row r="51353" spans="43:44" x14ac:dyDescent="0.2">
      <c r="AQ51353" s="47"/>
      <c r="AR51353" s="51"/>
    </row>
    <row r="51354" spans="43:44" x14ac:dyDescent="0.2">
      <c r="AQ51354" s="47"/>
      <c r="AR51354" s="51"/>
    </row>
    <row r="51355" spans="43:44" x14ac:dyDescent="0.2">
      <c r="AQ51355" s="47"/>
      <c r="AR51355" s="51"/>
    </row>
    <row r="51356" spans="43:44" x14ac:dyDescent="0.2">
      <c r="AQ51356" s="47"/>
      <c r="AR51356" s="51"/>
    </row>
    <row r="51357" spans="43:44" x14ac:dyDescent="0.2">
      <c r="AQ51357" s="47"/>
      <c r="AR51357" s="51"/>
    </row>
    <row r="51358" spans="43:44" x14ac:dyDescent="0.2">
      <c r="AQ51358" s="47"/>
      <c r="AR51358" s="51"/>
    </row>
    <row r="51359" spans="43:44" x14ac:dyDescent="0.2">
      <c r="AQ51359" s="47"/>
      <c r="AR51359" s="51"/>
    </row>
    <row r="51360" spans="43:44" x14ac:dyDescent="0.2">
      <c r="AQ51360" s="47"/>
      <c r="AR51360" s="51"/>
    </row>
    <row r="51361" spans="43:44" x14ac:dyDescent="0.2">
      <c r="AQ51361" s="47"/>
      <c r="AR51361" s="51"/>
    </row>
    <row r="51362" spans="43:44" x14ac:dyDescent="0.2">
      <c r="AQ51362" s="47"/>
      <c r="AR51362" s="51"/>
    </row>
    <row r="51363" spans="43:44" x14ac:dyDescent="0.2">
      <c r="AQ51363" s="47"/>
      <c r="AR51363" s="51"/>
    </row>
    <row r="51364" spans="43:44" x14ac:dyDescent="0.2">
      <c r="AQ51364" s="47"/>
      <c r="AR51364" s="51"/>
    </row>
    <row r="51365" spans="43:44" x14ac:dyDescent="0.2">
      <c r="AQ51365" s="47"/>
      <c r="AR51365" s="51"/>
    </row>
    <row r="51366" spans="43:44" x14ac:dyDescent="0.2">
      <c r="AQ51366" s="47"/>
      <c r="AR51366" s="51"/>
    </row>
    <row r="51367" spans="43:44" x14ac:dyDescent="0.2">
      <c r="AQ51367" s="47"/>
      <c r="AR51367" s="51"/>
    </row>
    <row r="51368" spans="43:44" x14ac:dyDescent="0.2">
      <c r="AQ51368" s="47"/>
      <c r="AR51368" s="51"/>
    </row>
    <row r="51369" spans="43:44" x14ac:dyDescent="0.2">
      <c r="AQ51369" s="47"/>
      <c r="AR51369" s="51"/>
    </row>
    <row r="51370" spans="43:44" x14ac:dyDescent="0.2">
      <c r="AQ51370" s="47"/>
      <c r="AR51370" s="51"/>
    </row>
    <row r="51371" spans="43:44" x14ac:dyDescent="0.2">
      <c r="AQ51371" s="47"/>
      <c r="AR51371" s="51"/>
    </row>
    <row r="51372" spans="43:44" x14ac:dyDescent="0.2">
      <c r="AQ51372" s="47"/>
      <c r="AR51372" s="51"/>
    </row>
    <row r="51373" spans="43:44" x14ac:dyDescent="0.2">
      <c r="AQ51373" s="47"/>
      <c r="AR51373" s="51"/>
    </row>
    <row r="51374" spans="43:44" x14ac:dyDescent="0.2">
      <c r="AQ51374" s="47"/>
      <c r="AR51374" s="51"/>
    </row>
    <row r="51375" spans="43:44" x14ac:dyDescent="0.2">
      <c r="AQ51375" s="47"/>
      <c r="AR51375" s="51"/>
    </row>
    <row r="51376" spans="43:44" x14ac:dyDescent="0.2">
      <c r="AQ51376" s="47"/>
      <c r="AR51376" s="51"/>
    </row>
    <row r="51377" spans="43:44" x14ac:dyDescent="0.2">
      <c r="AQ51377" s="47"/>
      <c r="AR51377" s="51"/>
    </row>
    <row r="51378" spans="43:44" x14ac:dyDescent="0.2">
      <c r="AQ51378" s="47"/>
      <c r="AR51378" s="51"/>
    </row>
    <row r="51379" spans="43:44" x14ac:dyDescent="0.2">
      <c r="AQ51379" s="47"/>
      <c r="AR51379" s="51"/>
    </row>
    <row r="51380" spans="43:44" x14ac:dyDescent="0.2">
      <c r="AQ51380" s="47"/>
      <c r="AR51380" s="51"/>
    </row>
    <row r="51381" spans="43:44" x14ac:dyDescent="0.2">
      <c r="AQ51381" s="47"/>
      <c r="AR51381" s="51"/>
    </row>
    <row r="51382" spans="43:44" x14ac:dyDescent="0.2">
      <c r="AQ51382" s="47"/>
      <c r="AR51382" s="51"/>
    </row>
    <row r="51383" spans="43:44" x14ac:dyDescent="0.2">
      <c r="AQ51383" s="47"/>
      <c r="AR51383" s="51"/>
    </row>
    <row r="51384" spans="43:44" x14ac:dyDescent="0.2">
      <c r="AQ51384" s="47"/>
      <c r="AR51384" s="51"/>
    </row>
    <row r="51385" spans="43:44" x14ac:dyDescent="0.2">
      <c r="AQ51385" s="47"/>
      <c r="AR51385" s="51"/>
    </row>
    <row r="51386" spans="43:44" x14ac:dyDescent="0.2">
      <c r="AQ51386" s="47"/>
      <c r="AR51386" s="51"/>
    </row>
    <row r="51387" spans="43:44" x14ac:dyDescent="0.2">
      <c r="AQ51387" s="47"/>
      <c r="AR51387" s="51"/>
    </row>
    <row r="51388" spans="43:44" x14ac:dyDescent="0.2">
      <c r="AQ51388" s="47"/>
      <c r="AR51388" s="51"/>
    </row>
    <row r="51389" spans="43:44" x14ac:dyDescent="0.2">
      <c r="AQ51389" s="47"/>
      <c r="AR51389" s="51"/>
    </row>
    <row r="51390" spans="43:44" x14ac:dyDescent="0.2">
      <c r="AQ51390" s="47"/>
      <c r="AR51390" s="51"/>
    </row>
    <row r="51391" spans="43:44" x14ac:dyDescent="0.2">
      <c r="AQ51391" s="47"/>
      <c r="AR51391" s="51"/>
    </row>
    <row r="51392" spans="43:44" x14ac:dyDescent="0.2">
      <c r="AQ51392" s="47"/>
      <c r="AR51392" s="51"/>
    </row>
    <row r="51393" spans="43:44" x14ac:dyDescent="0.2">
      <c r="AQ51393" s="47"/>
      <c r="AR51393" s="51"/>
    </row>
    <row r="51394" spans="43:44" x14ac:dyDescent="0.2">
      <c r="AQ51394" s="47"/>
      <c r="AR51394" s="51"/>
    </row>
    <row r="51395" spans="43:44" x14ac:dyDescent="0.2">
      <c r="AQ51395" s="47"/>
      <c r="AR51395" s="51"/>
    </row>
    <row r="51396" spans="43:44" x14ac:dyDescent="0.2">
      <c r="AQ51396" s="47"/>
      <c r="AR51396" s="51"/>
    </row>
    <row r="51397" spans="43:44" x14ac:dyDescent="0.2">
      <c r="AQ51397" s="47"/>
      <c r="AR51397" s="51"/>
    </row>
    <row r="51398" spans="43:44" x14ac:dyDescent="0.2">
      <c r="AQ51398" s="47"/>
      <c r="AR51398" s="51"/>
    </row>
    <row r="51399" spans="43:44" x14ac:dyDescent="0.2">
      <c r="AQ51399" s="47"/>
      <c r="AR51399" s="51"/>
    </row>
    <row r="51400" spans="43:44" x14ac:dyDescent="0.2">
      <c r="AQ51400" s="47"/>
      <c r="AR51400" s="51"/>
    </row>
    <row r="51401" spans="43:44" x14ac:dyDescent="0.2">
      <c r="AQ51401" s="47"/>
      <c r="AR51401" s="51"/>
    </row>
    <row r="51402" spans="43:44" x14ac:dyDescent="0.2">
      <c r="AQ51402" s="47"/>
      <c r="AR51402" s="51"/>
    </row>
    <row r="51403" spans="43:44" x14ac:dyDescent="0.2">
      <c r="AQ51403" s="47"/>
      <c r="AR51403" s="51"/>
    </row>
    <row r="51404" spans="43:44" x14ac:dyDescent="0.2">
      <c r="AQ51404" s="47"/>
      <c r="AR51404" s="51"/>
    </row>
    <row r="51405" spans="43:44" x14ac:dyDescent="0.2">
      <c r="AQ51405" s="47"/>
      <c r="AR51405" s="51"/>
    </row>
    <row r="51406" spans="43:44" x14ac:dyDescent="0.2">
      <c r="AQ51406" s="47"/>
      <c r="AR51406" s="51"/>
    </row>
    <row r="51407" spans="43:44" x14ac:dyDescent="0.2">
      <c r="AQ51407" s="47"/>
      <c r="AR51407" s="51"/>
    </row>
    <row r="51408" spans="43:44" x14ac:dyDescent="0.2">
      <c r="AQ51408" s="47"/>
      <c r="AR51408" s="51"/>
    </row>
    <row r="51409" spans="43:44" x14ac:dyDescent="0.2">
      <c r="AQ51409" s="47"/>
      <c r="AR51409" s="51"/>
    </row>
    <row r="51410" spans="43:44" x14ac:dyDescent="0.2">
      <c r="AQ51410" s="47"/>
      <c r="AR51410" s="51"/>
    </row>
    <row r="51411" spans="43:44" x14ac:dyDescent="0.2">
      <c r="AQ51411" s="47"/>
      <c r="AR51411" s="51"/>
    </row>
    <row r="51412" spans="43:44" x14ac:dyDescent="0.2">
      <c r="AQ51412" s="47"/>
      <c r="AR51412" s="51"/>
    </row>
    <row r="51413" spans="43:44" x14ac:dyDescent="0.2">
      <c r="AQ51413" s="47"/>
      <c r="AR51413" s="51"/>
    </row>
    <row r="51414" spans="43:44" x14ac:dyDescent="0.2">
      <c r="AQ51414" s="47"/>
      <c r="AR51414" s="51"/>
    </row>
    <row r="51415" spans="43:44" x14ac:dyDescent="0.2">
      <c r="AQ51415" s="47"/>
      <c r="AR51415" s="51"/>
    </row>
    <row r="51416" spans="43:44" x14ac:dyDescent="0.2">
      <c r="AQ51416" s="47"/>
      <c r="AR51416" s="51"/>
    </row>
    <row r="51417" spans="43:44" x14ac:dyDescent="0.2">
      <c r="AQ51417" s="47"/>
      <c r="AR51417" s="51"/>
    </row>
    <row r="51418" spans="43:44" x14ac:dyDescent="0.2">
      <c r="AQ51418" s="47"/>
      <c r="AR51418" s="51"/>
    </row>
    <row r="51419" spans="43:44" x14ac:dyDescent="0.2">
      <c r="AQ51419" s="47"/>
      <c r="AR51419" s="51"/>
    </row>
    <row r="51420" spans="43:44" x14ac:dyDescent="0.2">
      <c r="AQ51420" s="47"/>
      <c r="AR51420" s="51"/>
    </row>
    <row r="51421" spans="43:44" x14ac:dyDescent="0.2">
      <c r="AQ51421" s="47"/>
      <c r="AR51421" s="51"/>
    </row>
    <row r="51422" spans="43:44" x14ac:dyDescent="0.2">
      <c r="AQ51422" s="47"/>
      <c r="AR51422" s="51"/>
    </row>
    <row r="51423" spans="43:44" x14ac:dyDescent="0.2">
      <c r="AQ51423" s="47"/>
      <c r="AR51423" s="51"/>
    </row>
    <row r="51424" spans="43:44" x14ac:dyDescent="0.2">
      <c r="AQ51424" s="47"/>
      <c r="AR51424" s="51"/>
    </row>
    <row r="51425" spans="43:44" x14ac:dyDescent="0.2">
      <c r="AQ51425" s="47"/>
      <c r="AR51425" s="51"/>
    </row>
    <row r="51426" spans="43:44" x14ac:dyDescent="0.2">
      <c r="AQ51426" s="47"/>
      <c r="AR51426" s="51"/>
    </row>
    <row r="51427" spans="43:44" x14ac:dyDescent="0.2">
      <c r="AQ51427" s="47"/>
      <c r="AR51427" s="51"/>
    </row>
    <row r="51428" spans="43:44" x14ac:dyDescent="0.2">
      <c r="AQ51428" s="47"/>
      <c r="AR51428" s="51"/>
    </row>
    <row r="51429" spans="43:44" x14ac:dyDescent="0.2">
      <c r="AQ51429" s="47"/>
      <c r="AR51429" s="51"/>
    </row>
    <row r="51430" spans="43:44" x14ac:dyDescent="0.2">
      <c r="AQ51430" s="47"/>
      <c r="AR51430" s="51"/>
    </row>
    <row r="51431" spans="43:44" x14ac:dyDescent="0.2">
      <c r="AQ51431" s="47"/>
      <c r="AR51431" s="51"/>
    </row>
    <row r="51432" spans="43:44" x14ac:dyDescent="0.2">
      <c r="AQ51432" s="47"/>
      <c r="AR51432" s="51"/>
    </row>
    <row r="51433" spans="43:44" x14ac:dyDescent="0.2">
      <c r="AQ51433" s="47"/>
      <c r="AR51433" s="51"/>
    </row>
    <row r="51434" spans="43:44" x14ac:dyDescent="0.2">
      <c r="AQ51434" s="47"/>
      <c r="AR51434" s="51"/>
    </row>
    <row r="51435" spans="43:44" x14ac:dyDescent="0.2">
      <c r="AQ51435" s="47"/>
      <c r="AR51435" s="51"/>
    </row>
    <row r="51436" spans="43:44" x14ac:dyDescent="0.2">
      <c r="AQ51436" s="47"/>
      <c r="AR51436" s="51"/>
    </row>
    <row r="51437" spans="43:44" x14ac:dyDescent="0.2">
      <c r="AQ51437" s="47"/>
      <c r="AR51437" s="51"/>
    </row>
    <row r="51438" spans="43:44" x14ac:dyDescent="0.2">
      <c r="AQ51438" s="47"/>
      <c r="AR51438" s="51"/>
    </row>
    <row r="51439" spans="43:44" x14ac:dyDescent="0.2">
      <c r="AQ51439" s="47"/>
      <c r="AR51439" s="51"/>
    </row>
    <row r="51440" spans="43:44" x14ac:dyDescent="0.2">
      <c r="AQ51440" s="47"/>
      <c r="AR51440" s="51"/>
    </row>
    <row r="51441" spans="43:44" x14ac:dyDescent="0.2">
      <c r="AQ51441" s="47"/>
      <c r="AR51441" s="51"/>
    </row>
    <row r="51442" spans="43:44" x14ac:dyDescent="0.2">
      <c r="AQ51442" s="47"/>
      <c r="AR51442" s="51"/>
    </row>
    <row r="51443" spans="43:44" x14ac:dyDescent="0.2">
      <c r="AQ51443" s="47"/>
      <c r="AR51443" s="51"/>
    </row>
    <row r="51444" spans="43:44" x14ac:dyDescent="0.2">
      <c r="AQ51444" s="47"/>
      <c r="AR51444" s="51"/>
    </row>
    <row r="51445" spans="43:44" x14ac:dyDescent="0.2">
      <c r="AQ51445" s="47"/>
      <c r="AR51445" s="51"/>
    </row>
    <row r="51446" spans="43:44" x14ac:dyDescent="0.2">
      <c r="AQ51446" s="47"/>
      <c r="AR51446" s="51"/>
    </row>
    <row r="51447" spans="43:44" x14ac:dyDescent="0.2">
      <c r="AQ51447" s="47"/>
      <c r="AR51447" s="51"/>
    </row>
    <row r="51448" spans="43:44" x14ac:dyDescent="0.2">
      <c r="AQ51448" s="47"/>
      <c r="AR51448" s="51"/>
    </row>
    <row r="51449" spans="43:44" x14ac:dyDescent="0.2">
      <c r="AQ51449" s="47"/>
      <c r="AR51449" s="51"/>
    </row>
    <row r="51450" spans="43:44" x14ac:dyDescent="0.2">
      <c r="AQ51450" s="47"/>
      <c r="AR51450" s="51"/>
    </row>
    <row r="51451" spans="43:44" x14ac:dyDescent="0.2">
      <c r="AQ51451" s="47"/>
      <c r="AR51451" s="51"/>
    </row>
    <row r="51452" spans="43:44" x14ac:dyDescent="0.2">
      <c r="AQ51452" s="47"/>
      <c r="AR51452" s="51"/>
    </row>
    <row r="51453" spans="43:44" x14ac:dyDescent="0.2">
      <c r="AQ51453" s="47"/>
      <c r="AR51453" s="51"/>
    </row>
    <row r="51454" spans="43:44" x14ac:dyDescent="0.2">
      <c r="AQ51454" s="47"/>
      <c r="AR51454" s="51"/>
    </row>
    <row r="51455" spans="43:44" x14ac:dyDescent="0.2">
      <c r="AQ51455" s="47"/>
      <c r="AR51455" s="51"/>
    </row>
    <row r="51456" spans="43:44" x14ac:dyDescent="0.2">
      <c r="AQ51456" s="47"/>
      <c r="AR51456" s="51"/>
    </row>
    <row r="51457" spans="43:44" x14ac:dyDescent="0.2">
      <c r="AQ51457" s="47"/>
      <c r="AR51457" s="51"/>
    </row>
    <row r="51458" spans="43:44" x14ac:dyDescent="0.2">
      <c r="AQ51458" s="47"/>
      <c r="AR51458" s="51"/>
    </row>
    <row r="51459" spans="43:44" x14ac:dyDescent="0.2">
      <c r="AQ51459" s="47"/>
      <c r="AR51459" s="51"/>
    </row>
    <row r="51460" spans="43:44" x14ac:dyDescent="0.2">
      <c r="AQ51460" s="47"/>
      <c r="AR51460" s="51"/>
    </row>
    <row r="51461" spans="43:44" x14ac:dyDescent="0.2">
      <c r="AQ51461" s="47"/>
      <c r="AR51461" s="51"/>
    </row>
    <row r="51462" spans="43:44" x14ac:dyDescent="0.2">
      <c r="AQ51462" s="47"/>
      <c r="AR51462" s="51"/>
    </row>
    <row r="51463" spans="43:44" x14ac:dyDescent="0.2">
      <c r="AQ51463" s="47"/>
      <c r="AR51463" s="51"/>
    </row>
    <row r="51464" spans="43:44" x14ac:dyDescent="0.2">
      <c r="AQ51464" s="47"/>
      <c r="AR51464" s="51"/>
    </row>
    <row r="51465" spans="43:44" x14ac:dyDescent="0.2">
      <c r="AQ51465" s="47"/>
      <c r="AR51465" s="51"/>
    </row>
    <row r="51466" spans="43:44" x14ac:dyDescent="0.2">
      <c r="AQ51466" s="47"/>
      <c r="AR51466" s="51"/>
    </row>
    <row r="51467" spans="43:44" x14ac:dyDescent="0.2">
      <c r="AQ51467" s="47"/>
      <c r="AR51467" s="51"/>
    </row>
    <row r="51468" spans="43:44" x14ac:dyDescent="0.2">
      <c r="AQ51468" s="47"/>
      <c r="AR51468" s="51"/>
    </row>
    <row r="51469" spans="43:44" x14ac:dyDescent="0.2">
      <c r="AQ51469" s="47"/>
      <c r="AR51469" s="51"/>
    </row>
    <row r="51470" spans="43:44" x14ac:dyDescent="0.2">
      <c r="AQ51470" s="47"/>
      <c r="AR51470" s="51"/>
    </row>
    <row r="51471" spans="43:44" x14ac:dyDescent="0.2">
      <c r="AQ51471" s="47"/>
      <c r="AR51471" s="51"/>
    </row>
    <row r="51472" spans="43:44" x14ac:dyDescent="0.2">
      <c r="AQ51472" s="47"/>
      <c r="AR51472" s="51"/>
    </row>
    <row r="51473" spans="43:44" x14ac:dyDescent="0.2">
      <c r="AQ51473" s="47"/>
      <c r="AR51473" s="51"/>
    </row>
    <row r="51474" spans="43:44" x14ac:dyDescent="0.2">
      <c r="AQ51474" s="47"/>
      <c r="AR51474" s="51"/>
    </row>
    <row r="51475" spans="43:44" x14ac:dyDescent="0.2">
      <c r="AQ51475" s="47"/>
      <c r="AR51475" s="51"/>
    </row>
    <row r="51476" spans="43:44" x14ac:dyDescent="0.2">
      <c r="AQ51476" s="47"/>
      <c r="AR51476" s="51"/>
    </row>
    <row r="51477" spans="43:44" x14ac:dyDescent="0.2">
      <c r="AQ51477" s="47"/>
      <c r="AR51477" s="51"/>
    </row>
    <row r="51478" spans="43:44" x14ac:dyDescent="0.2">
      <c r="AQ51478" s="47"/>
      <c r="AR51478" s="51"/>
    </row>
    <row r="51479" spans="43:44" x14ac:dyDescent="0.2">
      <c r="AQ51479" s="47"/>
      <c r="AR51479" s="51"/>
    </row>
    <row r="51480" spans="43:44" x14ac:dyDescent="0.2">
      <c r="AQ51480" s="47"/>
      <c r="AR51480" s="51"/>
    </row>
    <row r="51481" spans="43:44" x14ac:dyDescent="0.2">
      <c r="AQ51481" s="47"/>
      <c r="AR51481" s="51"/>
    </row>
    <row r="51482" spans="43:44" x14ac:dyDescent="0.2">
      <c r="AQ51482" s="47"/>
      <c r="AR51482" s="51"/>
    </row>
    <row r="51483" spans="43:44" x14ac:dyDescent="0.2">
      <c r="AQ51483" s="47"/>
      <c r="AR51483" s="51"/>
    </row>
    <row r="51484" spans="43:44" x14ac:dyDescent="0.2">
      <c r="AQ51484" s="47"/>
      <c r="AR51484" s="51"/>
    </row>
    <row r="51485" spans="43:44" x14ac:dyDescent="0.2">
      <c r="AQ51485" s="47"/>
      <c r="AR51485" s="51"/>
    </row>
    <row r="51486" spans="43:44" x14ac:dyDescent="0.2">
      <c r="AQ51486" s="47"/>
      <c r="AR51486" s="51"/>
    </row>
    <row r="51487" spans="43:44" x14ac:dyDescent="0.2">
      <c r="AQ51487" s="47"/>
      <c r="AR51487" s="51"/>
    </row>
    <row r="51488" spans="43:44" x14ac:dyDescent="0.2">
      <c r="AQ51488" s="47"/>
      <c r="AR51488" s="51"/>
    </row>
    <row r="51489" spans="43:44" x14ac:dyDescent="0.2">
      <c r="AQ51489" s="47"/>
      <c r="AR51489" s="51"/>
    </row>
    <row r="51490" spans="43:44" x14ac:dyDescent="0.2">
      <c r="AQ51490" s="47"/>
      <c r="AR51490" s="51"/>
    </row>
    <row r="51491" spans="43:44" x14ac:dyDescent="0.2">
      <c r="AQ51491" s="47"/>
      <c r="AR51491" s="51"/>
    </row>
    <row r="51492" spans="43:44" x14ac:dyDescent="0.2">
      <c r="AQ51492" s="47"/>
      <c r="AR51492" s="51"/>
    </row>
    <row r="51493" spans="43:44" x14ac:dyDescent="0.2">
      <c r="AQ51493" s="47"/>
      <c r="AR51493" s="51"/>
    </row>
    <row r="51494" spans="43:44" x14ac:dyDescent="0.2">
      <c r="AQ51494" s="47"/>
      <c r="AR51494" s="51"/>
    </row>
    <row r="51495" spans="43:44" x14ac:dyDescent="0.2">
      <c r="AQ51495" s="47"/>
      <c r="AR51495" s="51"/>
    </row>
    <row r="51496" spans="43:44" x14ac:dyDescent="0.2">
      <c r="AQ51496" s="47"/>
      <c r="AR51496" s="51"/>
    </row>
    <row r="51497" spans="43:44" x14ac:dyDescent="0.2">
      <c r="AQ51497" s="47"/>
      <c r="AR51497" s="51"/>
    </row>
    <row r="51498" spans="43:44" x14ac:dyDescent="0.2">
      <c r="AQ51498" s="47"/>
      <c r="AR51498" s="51"/>
    </row>
    <row r="51499" spans="43:44" x14ac:dyDescent="0.2">
      <c r="AQ51499" s="47"/>
      <c r="AR51499" s="51"/>
    </row>
    <row r="51500" spans="43:44" x14ac:dyDescent="0.2">
      <c r="AQ51500" s="47"/>
      <c r="AR51500" s="51"/>
    </row>
    <row r="51501" spans="43:44" x14ac:dyDescent="0.2">
      <c r="AQ51501" s="47"/>
      <c r="AR51501" s="51"/>
    </row>
    <row r="51502" spans="43:44" x14ac:dyDescent="0.2">
      <c r="AQ51502" s="47"/>
      <c r="AR51502" s="51"/>
    </row>
    <row r="51503" spans="43:44" x14ac:dyDescent="0.2">
      <c r="AQ51503" s="47"/>
      <c r="AR51503" s="51"/>
    </row>
    <row r="51504" spans="43:44" x14ac:dyDescent="0.2">
      <c r="AQ51504" s="47"/>
      <c r="AR51504" s="51"/>
    </row>
    <row r="51505" spans="43:44" x14ac:dyDescent="0.2">
      <c r="AQ51505" s="47"/>
      <c r="AR51505" s="51"/>
    </row>
    <row r="51506" spans="43:44" x14ac:dyDescent="0.2">
      <c r="AQ51506" s="47"/>
      <c r="AR51506" s="51"/>
    </row>
    <row r="51507" spans="43:44" x14ac:dyDescent="0.2">
      <c r="AQ51507" s="47"/>
      <c r="AR51507" s="51"/>
    </row>
    <row r="51508" spans="43:44" x14ac:dyDescent="0.2">
      <c r="AQ51508" s="47"/>
      <c r="AR51508" s="51"/>
    </row>
    <row r="51509" spans="43:44" x14ac:dyDescent="0.2">
      <c r="AQ51509" s="47"/>
      <c r="AR51509" s="51"/>
    </row>
    <row r="51510" spans="43:44" x14ac:dyDescent="0.2">
      <c r="AQ51510" s="47"/>
      <c r="AR51510" s="51"/>
    </row>
    <row r="51511" spans="43:44" x14ac:dyDescent="0.2">
      <c r="AQ51511" s="47"/>
      <c r="AR51511" s="51"/>
    </row>
    <row r="51512" spans="43:44" x14ac:dyDescent="0.2">
      <c r="AQ51512" s="47"/>
      <c r="AR51512" s="51"/>
    </row>
    <row r="51513" spans="43:44" x14ac:dyDescent="0.2">
      <c r="AQ51513" s="47"/>
      <c r="AR51513" s="51"/>
    </row>
    <row r="51514" spans="43:44" x14ac:dyDescent="0.2">
      <c r="AQ51514" s="47"/>
      <c r="AR51514" s="51"/>
    </row>
    <row r="51515" spans="43:44" x14ac:dyDescent="0.2">
      <c r="AQ51515" s="47"/>
      <c r="AR51515" s="51"/>
    </row>
    <row r="51516" spans="43:44" x14ac:dyDescent="0.2">
      <c r="AQ51516" s="47"/>
      <c r="AR51516" s="51"/>
    </row>
    <row r="51517" spans="43:44" x14ac:dyDescent="0.2">
      <c r="AQ51517" s="47"/>
      <c r="AR51517" s="51"/>
    </row>
    <row r="51518" spans="43:44" x14ac:dyDescent="0.2">
      <c r="AQ51518" s="47"/>
      <c r="AR51518" s="51"/>
    </row>
    <row r="51519" spans="43:44" x14ac:dyDescent="0.2">
      <c r="AQ51519" s="47"/>
      <c r="AR51519" s="51"/>
    </row>
    <row r="51520" spans="43:44" x14ac:dyDescent="0.2">
      <c r="AQ51520" s="47"/>
      <c r="AR51520" s="51"/>
    </row>
    <row r="51521" spans="43:44" x14ac:dyDescent="0.2">
      <c r="AQ51521" s="47"/>
      <c r="AR51521" s="51"/>
    </row>
    <row r="51522" spans="43:44" x14ac:dyDescent="0.2">
      <c r="AQ51522" s="47"/>
      <c r="AR51522" s="51"/>
    </row>
    <row r="51523" spans="43:44" x14ac:dyDescent="0.2">
      <c r="AQ51523" s="47"/>
      <c r="AR51523" s="51"/>
    </row>
    <row r="51524" spans="43:44" x14ac:dyDescent="0.2">
      <c r="AQ51524" s="47"/>
      <c r="AR51524" s="51"/>
    </row>
    <row r="51525" spans="43:44" x14ac:dyDescent="0.2">
      <c r="AQ51525" s="47"/>
      <c r="AR51525" s="51"/>
    </row>
    <row r="51526" spans="43:44" x14ac:dyDescent="0.2">
      <c r="AQ51526" s="47"/>
      <c r="AR51526" s="51"/>
    </row>
    <row r="51527" spans="43:44" x14ac:dyDescent="0.2">
      <c r="AQ51527" s="47"/>
      <c r="AR51527" s="51"/>
    </row>
    <row r="51528" spans="43:44" x14ac:dyDescent="0.2">
      <c r="AQ51528" s="47"/>
      <c r="AR51528" s="51"/>
    </row>
    <row r="51529" spans="43:44" x14ac:dyDescent="0.2">
      <c r="AQ51529" s="47"/>
      <c r="AR51529" s="51"/>
    </row>
    <row r="51530" spans="43:44" x14ac:dyDescent="0.2">
      <c r="AQ51530" s="47"/>
      <c r="AR51530" s="51"/>
    </row>
    <row r="51531" spans="43:44" x14ac:dyDescent="0.2">
      <c r="AQ51531" s="47"/>
      <c r="AR51531" s="51"/>
    </row>
    <row r="51532" spans="43:44" x14ac:dyDescent="0.2">
      <c r="AQ51532" s="47"/>
      <c r="AR51532" s="51"/>
    </row>
    <row r="51533" spans="43:44" x14ac:dyDescent="0.2">
      <c r="AQ51533" s="47"/>
      <c r="AR51533" s="51"/>
    </row>
    <row r="51534" spans="43:44" x14ac:dyDescent="0.2">
      <c r="AQ51534" s="47"/>
      <c r="AR51534" s="51"/>
    </row>
    <row r="51535" spans="43:44" x14ac:dyDescent="0.2">
      <c r="AQ51535" s="47"/>
      <c r="AR51535" s="51"/>
    </row>
    <row r="51536" spans="43:44" x14ac:dyDescent="0.2">
      <c r="AQ51536" s="47"/>
      <c r="AR51536" s="51"/>
    </row>
    <row r="51537" spans="43:44" x14ac:dyDescent="0.2">
      <c r="AQ51537" s="47"/>
      <c r="AR51537" s="51"/>
    </row>
    <row r="51538" spans="43:44" x14ac:dyDescent="0.2">
      <c r="AQ51538" s="47"/>
      <c r="AR51538" s="51"/>
    </row>
    <row r="51539" spans="43:44" x14ac:dyDescent="0.2">
      <c r="AQ51539" s="47"/>
      <c r="AR51539" s="51"/>
    </row>
    <row r="51540" spans="43:44" x14ac:dyDescent="0.2">
      <c r="AQ51540" s="47"/>
      <c r="AR51540" s="51"/>
    </row>
    <row r="51541" spans="43:44" x14ac:dyDescent="0.2">
      <c r="AQ51541" s="47"/>
      <c r="AR51541" s="51"/>
    </row>
    <row r="51542" spans="43:44" x14ac:dyDescent="0.2">
      <c r="AQ51542" s="47"/>
      <c r="AR51542" s="51"/>
    </row>
    <row r="51543" spans="43:44" x14ac:dyDescent="0.2">
      <c r="AQ51543" s="47"/>
      <c r="AR51543" s="51"/>
    </row>
    <row r="51544" spans="43:44" x14ac:dyDescent="0.2">
      <c r="AQ51544" s="47"/>
      <c r="AR51544" s="51"/>
    </row>
    <row r="51545" spans="43:44" x14ac:dyDescent="0.2">
      <c r="AQ51545" s="47"/>
      <c r="AR51545" s="51"/>
    </row>
    <row r="51546" spans="43:44" x14ac:dyDescent="0.2">
      <c r="AQ51546" s="47"/>
      <c r="AR51546" s="51"/>
    </row>
    <row r="51547" spans="43:44" x14ac:dyDescent="0.2">
      <c r="AQ51547" s="47"/>
      <c r="AR51547" s="51"/>
    </row>
    <row r="51548" spans="43:44" x14ac:dyDescent="0.2">
      <c r="AQ51548" s="47"/>
      <c r="AR51548" s="51"/>
    </row>
    <row r="51549" spans="43:44" x14ac:dyDescent="0.2">
      <c r="AQ51549" s="47"/>
      <c r="AR51549" s="51"/>
    </row>
    <row r="51550" spans="43:44" x14ac:dyDescent="0.2">
      <c r="AQ51550" s="47"/>
      <c r="AR51550" s="51"/>
    </row>
    <row r="51551" spans="43:44" x14ac:dyDescent="0.2">
      <c r="AQ51551" s="47"/>
      <c r="AR51551" s="51"/>
    </row>
    <row r="51552" spans="43:44" x14ac:dyDescent="0.2">
      <c r="AQ51552" s="47"/>
      <c r="AR51552" s="51"/>
    </row>
    <row r="51553" spans="43:44" x14ac:dyDescent="0.2">
      <c r="AQ51553" s="47"/>
      <c r="AR51553" s="51"/>
    </row>
    <row r="51554" spans="43:44" x14ac:dyDescent="0.2">
      <c r="AQ51554" s="47"/>
      <c r="AR51554" s="51"/>
    </row>
    <row r="51555" spans="43:44" x14ac:dyDescent="0.2">
      <c r="AQ51555" s="47"/>
      <c r="AR51555" s="51"/>
    </row>
    <row r="51556" spans="43:44" x14ac:dyDescent="0.2">
      <c r="AQ51556" s="47"/>
      <c r="AR51556" s="51"/>
    </row>
    <row r="51557" spans="43:44" x14ac:dyDescent="0.2">
      <c r="AQ51557" s="47"/>
      <c r="AR51557" s="51"/>
    </row>
    <row r="51558" spans="43:44" x14ac:dyDescent="0.2">
      <c r="AQ51558" s="47"/>
      <c r="AR51558" s="51"/>
    </row>
    <row r="51559" spans="43:44" x14ac:dyDescent="0.2">
      <c r="AQ51559" s="47"/>
      <c r="AR51559" s="51"/>
    </row>
    <row r="51560" spans="43:44" x14ac:dyDescent="0.2">
      <c r="AQ51560" s="47"/>
      <c r="AR51560" s="51"/>
    </row>
    <row r="51561" spans="43:44" x14ac:dyDescent="0.2">
      <c r="AQ51561" s="47"/>
      <c r="AR51561" s="51"/>
    </row>
    <row r="51562" spans="43:44" x14ac:dyDescent="0.2">
      <c r="AQ51562" s="47"/>
      <c r="AR51562" s="51"/>
    </row>
    <row r="51563" spans="43:44" x14ac:dyDescent="0.2">
      <c r="AQ51563" s="47"/>
      <c r="AR51563" s="51"/>
    </row>
    <row r="51564" spans="43:44" x14ac:dyDescent="0.2">
      <c r="AQ51564" s="47"/>
      <c r="AR51564" s="51"/>
    </row>
    <row r="51565" spans="43:44" x14ac:dyDescent="0.2">
      <c r="AQ51565" s="47"/>
      <c r="AR51565" s="51"/>
    </row>
    <row r="51566" spans="43:44" x14ac:dyDescent="0.2">
      <c r="AQ51566" s="47"/>
      <c r="AR51566" s="51"/>
    </row>
    <row r="51567" spans="43:44" x14ac:dyDescent="0.2">
      <c r="AQ51567" s="47"/>
      <c r="AR51567" s="51"/>
    </row>
    <row r="51568" spans="43:44" x14ac:dyDescent="0.2">
      <c r="AQ51568" s="47"/>
      <c r="AR51568" s="51"/>
    </row>
    <row r="51569" spans="43:44" x14ac:dyDescent="0.2">
      <c r="AQ51569" s="47"/>
      <c r="AR51569" s="51"/>
    </row>
    <row r="51570" spans="43:44" x14ac:dyDescent="0.2">
      <c r="AQ51570" s="47"/>
      <c r="AR51570" s="51"/>
    </row>
    <row r="51571" spans="43:44" x14ac:dyDescent="0.2">
      <c r="AQ51571" s="47"/>
      <c r="AR51571" s="51"/>
    </row>
    <row r="51572" spans="43:44" x14ac:dyDescent="0.2">
      <c r="AQ51572" s="47"/>
      <c r="AR51572" s="51"/>
    </row>
    <row r="51573" spans="43:44" x14ac:dyDescent="0.2">
      <c r="AQ51573" s="47"/>
      <c r="AR51573" s="51"/>
    </row>
    <row r="51574" spans="43:44" x14ac:dyDescent="0.2">
      <c r="AQ51574" s="47"/>
      <c r="AR51574" s="51"/>
    </row>
    <row r="51575" spans="43:44" x14ac:dyDescent="0.2">
      <c r="AQ51575" s="47"/>
      <c r="AR51575" s="51"/>
    </row>
    <row r="51576" spans="43:44" x14ac:dyDescent="0.2">
      <c r="AQ51576" s="47"/>
      <c r="AR51576" s="51"/>
    </row>
    <row r="51577" spans="43:44" x14ac:dyDescent="0.2">
      <c r="AQ51577" s="47"/>
      <c r="AR51577" s="51"/>
    </row>
    <row r="51578" spans="43:44" x14ac:dyDescent="0.2">
      <c r="AQ51578" s="47"/>
      <c r="AR51578" s="51"/>
    </row>
    <row r="51579" spans="43:44" x14ac:dyDescent="0.2">
      <c r="AQ51579" s="47"/>
      <c r="AR51579" s="51"/>
    </row>
    <row r="51580" spans="43:44" x14ac:dyDescent="0.2">
      <c r="AQ51580" s="47"/>
      <c r="AR51580" s="51"/>
    </row>
    <row r="51581" spans="43:44" x14ac:dyDescent="0.2">
      <c r="AQ51581" s="47"/>
      <c r="AR51581" s="51"/>
    </row>
    <row r="51582" spans="43:44" x14ac:dyDescent="0.2">
      <c r="AQ51582" s="47"/>
      <c r="AR51582" s="51"/>
    </row>
    <row r="51583" spans="43:44" x14ac:dyDescent="0.2">
      <c r="AQ51583" s="47"/>
      <c r="AR51583" s="51"/>
    </row>
    <row r="51584" spans="43:44" x14ac:dyDescent="0.2">
      <c r="AQ51584" s="47"/>
      <c r="AR51584" s="51"/>
    </row>
    <row r="51585" spans="43:44" x14ac:dyDescent="0.2">
      <c r="AQ51585" s="47"/>
      <c r="AR51585" s="51"/>
    </row>
    <row r="51586" spans="43:44" x14ac:dyDescent="0.2">
      <c r="AQ51586" s="47"/>
      <c r="AR51586" s="51"/>
    </row>
    <row r="51587" spans="43:44" x14ac:dyDescent="0.2">
      <c r="AQ51587" s="47"/>
      <c r="AR51587" s="51"/>
    </row>
    <row r="51588" spans="43:44" x14ac:dyDescent="0.2">
      <c r="AQ51588" s="47"/>
      <c r="AR51588" s="51"/>
    </row>
    <row r="51589" spans="43:44" x14ac:dyDescent="0.2">
      <c r="AQ51589" s="47"/>
      <c r="AR51589" s="51"/>
    </row>
    <row r="51590" spans="43:44" x14ac:dyDescent="0.2">
      <c r="AQ51590" s="47"/>
      <c r="AR51590" s="51"/>
    </row>
    <row r="51591" spans="43:44" x14ac:dyDescent="0.2">
      <c r="AQ51591" s="47"/>
      <c r="AR51591" s="51"/>
    </row>
    <row r="51592" spans="43:44" x14ac:dyDescent="0.2">
      <c r="AQ51592" s="47"/>
      <c r="AR51592" s="51"/>
    </row>
    <row r="51593" spans="43:44" x14ac:dyDescent="0.2">
      <c r="AQ51593" s="47"/>
      <c r="AR51593" s="51"/>
    </row>
    <row r="51594" spans="43:44" x14ac:dyDescent="0.2">
      <c r="AQ51594" s="47"/>
      <c r="AR51594" s="51"/>
    </row>
    <row r="51595" spans="43:44" x14ac:dyDescent="0.2">
      <c r="AQ51595" s="47"/>
      <c r="AR51595" s="51"/>
    </row>
    <row r="51596" spans="43:44" x14ac:dyDescent="0.2">
      <c r="AQ51596" s="47"/>
      <c r="AR51596" s="51"/>
    </row>
    <row r="51597" spans="43:44" x14ac:dyDescent="0.2">
      <c r="AQ51597" s="47"/>
      <c r="AR51597" s="51"/>
    </row>
    <row r="51598" spans="43:44" x14ac:dyDescent="0.2">
      <c r="AQ51598" s="47"/>
      <c r="AR51598" s="51"/>
    </row>
    <row r="51599" spans="43:44" x14ac:dyDescent="0.2">
      <c r="AQ51599" s="47"/>
      <c r="AR51599" s="51"/>
    </row>
    <row r="51600" spans="43:44" x14ac:dyDescent="0.2">
      <c r="AQ51600" s="47"/>
      <c r="AR51600" s="51"/>
    </row>
    <row r="51601" spans="43:44" x14ac:dyDescent="0.2">
      <c r="AQ51601" s="47"/>
      <c r="AR51601" s="51"/>
    </row>
    <row r="51602" spans="43:44" x14ac:dyDescent="0.2">
      <c r="AQ51602" s="47"/>
      <c r="AR51602" s="51"/>
    </row>
    <row r="51603" spans="43:44" x14ac:dyDescent="0.2">
      <c r="AQ51603" s="47"/>
      <c r="AR51603" s="51"/>
    </row>
    <row r="51604" spans="43:44" x14ac:dyDescent="0.2">
      <c r="AQ51604" s="47"/>
      <c r="AR51604" s="51"/>
    </row>
    <row r="51605" spans="43:44" x14ac:dyDescent="0.2">
      <c r="AQ51605" s="47"/>
      <c r="AR51605" s="51"/>
    </row>
    <row r="51606" spans="43:44" x14ac:dyDescent="0.2">
      <c r="AQ51606" s="47"/>
      <c r="AR51606" s="51"/>
    </row>
    <row r="51607" spans="43:44" x14ac:dyDescent="0.2">
      <c r="AQ51607" s="47"/>
      <c r="AR51607" s="51"/>
    </row>
    <row r="51608" spans="43:44" x14ac:dyDescent="0.2">
      <c r="AQ51608" s="47"/>
      <c r="AR51608" s="51"/>
    </row>
    <row r="51609" spans="43:44" x14ac:dyDescent="0.2">
      <c r="AQ51609" s="47"/>
      <c r="AR51609" s="51"/>
    </row>
    <row r="51610" spans="43:44" x14ac:dyDescent="0.2">
      <c r="AQ51610" s="47"/>
      <c r="AR51610" s="51"/>
    </row>
    <row r="51611" spans="43:44" x14ac:dyDescent="0.2">
      <c r="AQ51611" s="47"/>
      <c r="AR51611" s="51"/>
    </row>
    <row r="51612" spans="43:44" x14ac:dyDescent="0.2">
      <c r="AQ51612" s="47"/>
      <c r="AR51612" s="51"/>
    </row>
    <row r="51613" spans="43:44" x14ac:dyDescent="0.2">
      <c r="AQ51613" s="47"/>
      <c r="AR51613" s="51"/>
    </row>
    <row r="51614" spans="43:44" x14ac:dyDescent="0.2">
      <c r="AQ51614" s="47"/>
      <c r="AR51614" s="51"/>
    </row>
    <row r="51615" spans="43:44" x14ac:dyDescent="0.2">
      <c r="AQ51615" s="47"/>
      <c r="AR51615" s="51"/>
    </row>
    <row r="51616" spans="43:44" x14ac:dyDescent="0.2">
      <c r="AQ51616" s="47"/>
      <c r="AR51616" s="51"/>
    </row>
    <row r="51617" spans="43:44" x14ac:dyDescent="0.2">
      <c r="AQ51617" s="47"/>
      <c r="AR51617" s="51"/>
    </row>
    <row r="51618" spans="43:44" x14ac:dyDescent="0.2">
      <c r="AQ51618" s="47"/>
      <c r="AR51618" s="51"/>
    </row>
    <row r="51619" spans="43:44" x14ac:dyDescent="0.2">
      <c r="AQ51619" s="47"/>
      <c r="AR51619" s="51"/>
    </row>
    <row r="51620" spans="43:44" x14ac:dyDescent="0.2">
      <c r="AQ51620" s="47"/>
      <c r="AR51620" s="51"/>
    </row>
    <row r="51621" spans="43:44" x14ac:dyDescent="0.2">
      <c r="AQ51621" s="47"/>
      <c r="AR51621" s="51"/>
    </row>
    <row r="51622" spans="43:44" x14ac:dyDescent="0.2">
      <c r="AQ51622" s="47"/>
      <c r="AR51622" s="51"/>
    </row>
    <row r="51623" spans="43:44" x14ac:dyDescent="0.2">
      <c r="AQ51623" s="47"/>
      <c r="AR51623" s="51"/>
    </row>
    <row r="51624" spans="43:44" x14ac:dyDescent="0.2">
      <c r="AQ51624" s="47"/>
      <c r="AR51624" s="51"/>
    </row>
    <row r="51625" spans="43:44" x14ac:dyDescent="0.2">
      <c r="AQ51625" s="47"/>
      <c r="AR51625" s="51"/>
    </row>
    <row r="51626" spans="43:44" x14ac:dyDescent="0.2">
      <c r="AQ51626" s="47"/>
      <c r="AR51626" s="51"/>
    </row>
    <row r="51627" spans="43:44" x14ac:dyDescent="0.2">
      <c r="AQ51627" s="47"/>
      <c r="AR51627" s="51"/>
    </row>
    <row r="51628" spans="43:44" x14ac:dyDescent="0.2">
      <c r="AQ51628" s="47"/>
      <c r="AR51628" s="51"/>
    </row>
    <row r="51629" spans="43:44" x14ac:dyDescent="0.2">
      <c r="AQ51629" s="47"/>
      <c r="AR51629" s="51"/>
    </row>
    <row r="51630" spans="43:44" x14ac:dyDescent="0.2">
      <c r="AQ51630" s="47"/>
      <c r="AR51630" s="51"/>
    </row>
    <row r="51631" spans="43:44" x14ac:dyDescent="0.2">
      <c r="AQ51631" s="47"/>
      <c r="AR51631" s="51"/>
    </row>
    <row r="51632" spans="43:44" x14ac:dyDescent="0.2">
      <c r="AQ51632" s="47"/>
      <c r="AR51632" s="51"/>
    </row>
    <row r="51633" spans="43:44" x14ac:dyDescent="0.2">
      <c r="AQ51633" s="47"/>
      <c r="AR51633" s="51"/>
    </row>
    <row r="51634" spans="43:44" x14ac:dyDescent="0.2">
      <c r="AQ51634" s="47"/>
      <c r="AR51634" s="51"/>
    </row>
    <row r="51635" spans="43:44" x14ac:dyDescent="0.2">
      <c r="AQ51635" s="47"/>
      <c r="AR51635" s="51"/>
    </row>
    <row r="51636" spans="43:44" x14ac:dyDescent="0.2">
      <c r="AQ51636" s="47"/>
      <c r="AR51636" s="51"/>
    </row>
    <row r="51637" spans="43:44" x14ac:dyDescent="0.2">
      <c r="AQ51637" s="47"/>
      <c r="AR51637" s="51"/>
    </row>
    <row r="51638" spans="43:44" x14ac:dyDescent="0.2">
      <c r="AQ51638" s="47"/>
      <c r="AR51638" s="51"/>
    </row>
    <row r="51639" spans="43:44" x14ac:dyDescent="0.2">
      <c r="AQ51639" s="47"/>
      <c r="AR51639" s="51"/>
    </row>
    <row r="51640" spans="43:44" x14ac:dyDescent="0.2">
      <c r="AQ51640" s="47"/>
      <c r="AR51640" s="51"/>
    </row>
    <row r="51641" spans="43:44" x14ac:dyDescent="0.2">
      <c r="AQ51641" s="47"/>
      <c r="AR51641" s="51"/>
    </row>
    <row r="51642" spans="43:44" x14ac:dyDescent="0.2">
      <c r="AQ51642" s="47"/>
      <c r="AR51642" s="51"/>
    </row>
    <row r="51643" spans="43:44" x14ac:dyDescent="0.2">
      <c r="AQ51643" s="47"/>
      <c r="AR51643" s="51"/>
    </row>
    <row r="51644" spans="43:44" x14ac:dyDescent="0.2">
      <c r="AQ51644" s="47"/>
      <c r="AR51644" s="51"/>
    </row>
    <row r="51645" spans="43:44" x14ac:dyDescent="0.2">
      <c r="AQ51645" s="47"/>
      <c r="AR51645" s="51"/>
    </row>
    <row r="51646" spans="43:44" x14ac:dyDescent="0.2">
      <c r="AQ51646" s="47"/>
      <c r="AR51646" s="51"/>
    </row>
    <row r="51647" spans="43:44" x14ac:dyDescent="0.2">
      <c r="AQ51647" s="47"/>
      <c r="AR51647" s="51"/>
    </row>
    <row r="51648" spans="43:44" x14ac:dyDescent="0.2">
      <c r="AQ51648" s="47"/>
      <c r="AR51648" s="51"/>
    </row>
    <row r="51649" spans="43:44" x14ac:dyDescent="0.2">
      <c r="AQ51649" s="47"/>
      <c r="AR51649" s="51"/>
    </row>
    <row r="51650" spans="43:44" x14ac:dyDescent="0.2">
      <c r="AQ51650" s="47"/>
      <c r="AR51650" s="51"/>
    </row>
    <row r="51651" spans="43:44" x14ac:dyDescent="0.2">
      <c r="AQ51651" s="47"/>
      <c r="AR51651" s="51"/>
    </row>
    <row r="51652" spans="43:44" x14ac:dyDescent="0.2">
      <c r="AQ51652" s="47"/>
      <c r="AR51652" s="51"/>
    </row>
    <row r="51653" spans="43:44" x14ac:dyDescent="0.2">
      <c r="AQ51653" s="47"/>
      <c r="AR51653" s="51"/>
    </row>
    <row r="51654" spans="43:44" x14ac:dyDescent="0.2">
      <c r="AQ51654" s="47"/>
      <c r="AR51654" s="51"/>
    </row>
    <row r="51655" spans="43:44" x14ac:dyDescent="0.2">
      <c r="AQ51655" s="47"/>
      <c r="AR51655" s="51"/>
    </row>
    <row r="51656" spans="43:44" x14ac:dyDescent="0.2">
      <c r="AQ51656" s="47"/>
      <c r="AR51656" s="51"/>
    </row>
    <row r="51657" spans="43:44" x14ac:dyDescent="0.2">
      <c r="AQ51657" s="47"/>
      <c r="AR51657" s="51"/>
    </row>
    <row r="51658" spans="43:44" x14ac:dyDescent="0.2">
      <c r="AQ51658" s="47"/>
      <c r="AR51658" s="51"/>
    </row>
    <row r="51659" spans="43:44" x14ac:dyDescent="0.2">
      <c r="AQ51659" s="47"/>
      <c r="AR51659" s="51"/>
    </row>
    <row r="51660" spans="43:44" x14ac:dyDescent="0.2">
      <c r="AQ51660" s="47"/>
      <c r="AR51660" s="51"/>
    </row>
    <row r="51661" spans="43:44" x14ac:dyDescent="0.2">
      <c r="AQ51661" s="47"/>
      <c r="AR51661" s="51"/>
    </row>
    <row r="51662" spans="43:44" x14ac:dyDescent="0.2">
      <c r="AQ51662" s="47"/>
      <c r="AR51662" s="51"/>
    </row>
    <row r="51663" spans="43:44" x14ac:dyDescent="0.2">
      <c r="AQ51663" s="47"/>
      <c r="AR51663" s="51"/>
    </row>
    <row r="51664" spans="43:44" x14ac:dyDescent="0.2">
      <c r="AQ51664" s="47"/>
      <c r="AR51664" s="51"/>
    </row>
    <row r="51665" spans="43:44" x14ac:dyDescent="0.2">
      <c r="AQ51665" s="47"/>
      <c r="AR51665" s="51"/>
    </row>
    <row r="51666" spans="43:44" x14ac:dyDescent="0.2">
      <c r="AQ51666" s="47"/>
      <c r="AR51666" s="51"/>
    </row>
    <row r="51667" spans="43:44" x14ac:dyDescent="0.2">
      <c r="AQ51667" s="47"/>
      <c r="AR51667" s="51"/>
    </row>
    <row r="51668" spans="43:44" x14ac:dyDescent="0.2">
      <c r="AQ51668" s="47"/>
      <c r="AR51668" s="51"/>
    </row>
    <row r="51669" spans="43:44" x14ac:dyDescent="0.2">
      <c r="AQ51669" s="47"/>
      <c r="AR51669" s="51"/>
    </row>
    <row r="51670" spans="43:44" x14ac:dyDescent="0.2">
      <c r="AQ51670" s="47"/>
      <c r="AR51670" s="51"/>
    </row>
    <row r="51671" spans="43:44" x14ac:dyDescent="0.2">
      <c r="AQ51671" s="47"/>
      <c r="AR51671" s="51"/>
    </row>
    <row r="51672" spans="43:44" x14ac:dyDescent="0.2">
      <c r="AQ51672" s="47"/>
      <c r="AR51672" s="51"/>
    </row>
    <row r="51673" spans="43:44" x14ac:dyDescent="0.2">
      <c r="AQ51673" s="47"/>
      <c r="AR51673" s="51"/>
    </row>
    <row r="51674" spans="43:44" x14ac:dyDescent="0.2">
      <c r="AQ51674" s="47"/>
      <c r="AR51674" s="51"/>
    </row>
    <row r="51675" spans="43:44" x14ac:dyDescent="0.2">
      <c r="AQ51675" s="47"/>
      <c r="AR51675" s="51"/>
    </row>
    <row r="51676" spans="43:44" x14ac:dyDescent="0.2">
      <c r="AQ51676" s="47"/>
      <c r="AR51676" s="51"/>
    </row>
    <row r="51677" spans="43:44" x14ac:dyDescent="0.2">
      <c r="AQ51677" s="47"/>
      <c r="AR51677" s="51"/>
    </row>
    <row r="51678" spans="43:44" x14ac:dyDescent="0.2">
      <c r="AQ51678" s="47"/>
      <c r="AR51678" s="51"/>
    </row>
    <row r="51679" spans="43:44" x14ac:dyDescent="0.2">
      <c r="AQ51679" s="47"/>
      <c r="AR51679" s="51"/>
    </row>
    <row r="51680" spans="43:44" x14ac:dyDescent="0.2">
      <c r="AQ51680" s="47"/>
      <c r="AR51680" s="51"/>
    </row>
    <row r="51681" spans="43:44" x14ac:dyDescent="0.2">
      <c r="AQ51681" s="47"/>
      <c r="AR51681" s="51"/>
    </row>
    <row r="51682" spans="43:44" x14ac:dyDescent="0.2">
      <c r="AQ51682" s="47"/>
      <c r="AR51682" s="51"/>
    </row>
    <row r="51683" spans="43:44" x14ac:dyDescent="0.2">
      <c r="AQ51683" s="47"/>
      <c r="AR51683" s="51"/>
    </row>
    <row r="51684" spans="43:44" x14ac:dyDescent="0.2">
      <c r="AQ51684" s="47"/>
      <c r="AR51684" s="51"/>
    </row>
    <row r="51685" spans="43:44" x14ac:dyDescent="0.2">
      <c r="AQ51685" s="47"/>
      <c r="AR51685" s="51"/>
    </row>
    <row r="51686" spans="43:44" x14ac:dyDescent="0.2">
      <c r="AQ51686" s="47"/>
      <c r="AR51686" s="51"/>
    </row>
    <row r="51687" spans="43:44" x14ac:dyDescent="0.2">
      <c r="AQ51687" s="47"/>
      <c r="AR51687" s="51"/>
    </row>
    <row r="51688" spans="43:44" x14ac:dyDescent="0.2">
      <c r="AQ51688" s="47"/>
      <c r="AR51688" s="51"/>
    </row>
    <row r="51689" spans="43:44" x14ac:dyDescent="0.2">
      <c r="AQ51689" s="47"/>
      <c r="AR51689" s="51"/>
    </row>
    <row r="51690" spans="43:44" x14ac:dyDescent="0.2">
      <c r="AQ51690" s="47"/>
      <c r="AR51690" s="51"/>
    </row>
    <row r="51691" spans="43:44" x14ac:dyDescent="0.2">
      <c r="AQ51691" s="47"/>
      <c r="AR51691" s="51"/>
    </row>
    <row r="51692" spans="43:44" x14ac:dyDescent="0.2">
      <c r="AQ51692" s="47"/>
      <c r="AR51692" s="51"/>
    </row>
    <row r="51693" spans="43:44" x14ac:dyDescent="0.2">
      <c r="AQ51693" s="47"/>
      <c r="AR51693" s="51"/>
    </row>
    <row r="51694" spans="43:44" x14ac:dyDescent="0.2">
      <c r="AQ51694" s="47"/>
      <c r="AR51694" s="51"/>
    </row>
    <row r="51695" spans="43:44" x14ac:dyDescent="0.2">
      <c r="AQ51695" s="47"/>
      <c r="AR51695" s="51"/>
    </row>
    <row r="51696" spans="43:44" x14ac:dyDescent="0.2">
      <c r="AQ51696" s="47"/>
      <c r="AR51696" s="51"/>
    </row>
    <row r="51697" spans="43:44" x14ac:dyDescent="0.2">
      <c r="AQ51697" s="47"/>
      <c r="AR51697" s="51"/>
    </row>
    <row r="51698" spans="43:44" x14ac:dyDescent="0.2">
      <c r="AQ51698" s="47"/>
      <c r="AR51698" s="51"/>
    </row>
    <row r="51699" spans="43:44" x14ac:dyDescent="0.2">
      <c r="AQ51699" s="47"/>
      <c r="AR51699" s="51"/>
    </row>
    <row r="51700" spans="43:44" x14ac:dyDescent="0.2">
      <c r="AQ51700" s="47"/>
      <c r="AR51700" s="51"/>
    </row>
    <row r="51701" spans="43:44" x14ac:dyDescent="0.2">
      <c r="AQ51701" s="47"/>
      <c r="AR51701" s="51"/>
    </row>
    <row r="51702" spans="43:44" x14ac:dyDescent="0.2">
      <c r="AQ51702" s="47"/>
      <c r="AR51702" s="51"/>
    </row>
    <row r="51703" spans="43:44" x14ac:dyDescent="0.2">
      <c r="AQ51703" s="47"/>
      <c r="AR51703" s="51"/>
    </row>
    <row r="51704" spans="43:44" x14ac:dyDescent="0.2">
      <c r="AQ51704" s="47"/>
      <c r="AR51704" s="51"/>
    </row>
    <row r="51705" spans="43:44" x14ac:dyDescent="0.2">
      <c r="AQ51705" s="47"/>
      <c r="AR51705" s="51"/>
    </row>
    <row r="51706" spans="43:44" x14ac:dyDescent="0.2">
      <c r="AQ51706" s="47"/>
      <c r="AR51706" s="51"/>
    </row>
    <row r="51707" spans="43:44" x14ac:dyDescent="0.2">
      <c r="AQ51707" s="47"/>
      <c r="AR51707" s="51"/>
    </row>
    <row r="51708" spans="43:44" x14ac:dyDescent="0.2">
      <c r="AQ51708" s="47"/>
      <c r="AR51708" s="51"/>
    </row>
    <row r="51709" spans="43:44" x14ac:dyDescent="0.2">
      <c r="AQ51709" s="47"/>
      <c r="AR51709" s="51"/>
    </row>
    <row r="51710" spans="43:44" x14ac:dyDescent="0.2">
      <c r="AQ51710" s="47"/>
      <c r="AR51710" s="51"/>
    </row>
    <row r="51711" spans="43:44" x14ac:dyDescent="0.2">
      <c r="AQ51711" s="47"/>
      <c r="AR51711" s="51"/>
    </row>
    <row r="51712" spans="43:44" x14ac:dyDescent="0.2">
      <c r="AQ51712" s="47"/>
      <c r="AR51712" s="51"/>
    </row>
    <row r="51713" spans="43:44" x14ac:dyDescent="0.2">
      <c r="AQ51713" s="47"/>
      <c r="AR51713" s="51"/>
    </row>
    <row r="51714" spans="43:44" x14ac:dyDescent="0.2">
      <c r="AQ51714" s="47"/>
      <c r="AR51714" s="51"/>
    </row>
    <row r="51715" spans="43:44" x14ac:dyDescent="0.2">
      <c r="AQ51715" s="47"/>
      <c r="AR51715" s="51"/>
    </row>
    <row r="51716" spans="43:44" x14ac:dyDescent="0.2">
      <c r="AQ51716" s="47"/>
      <c r="AR51716" s="51"/>
    </row>
    <row r="51717" spans="43:44" x14ac:dyDescent="0.2">
      <c r="AQ51717" s="47"/>
      <c r="AR51717" s="51"/>
    </row>
    <row r="51718" spans="43:44" x14ac:dyDescent="0.2">
      <c r="AQ51718" s="47"/>
      <c r="AR51718" s="51"/>
    </row>
    <row r="51719" spans="43:44" x14ac:dyDescent="0.2">
      <c r="AQ51719" s="47"/>
      <c r="AR51719" s="51"/>
    </row>
    <row r="51720" spans="43:44" x14ac:dyDescent="0.2">
      <c r="AQ51720" s="47"/>
      <c r="AR51720" s="51"/>
    </row>
    <row r="51721" spans="43:44" x14ac:dyDescent="0.2">
      <c r="AQ51721" s="47"/>
      <c r="AR51721" s="51"/>
    </row>
    <row r="51722" spans="43:44" x14ac:dyDescent="0.2">
      <c r="AQ51722" s="47"/>
      <c r="AR51722" s="51"/>
    </row>
    <row r="51723" spans="43:44" x14ac:dyDescent="0.2">
      <c r="AQ51723" s="47"/>
      <c r="AR51723" s="51"/>
    </row>
    <row r="51724" spans="43:44" x14ac:dyDescent="0.2">
      <c r="AQ51724" s="47"/>
      <c r="AR51724" s="51"/>
    </row>
    <row r="51725" spans="43:44" x14ac:dyDescent="0.2">
      <c r="AQ51725" s="47"/>
      <c r="AR51725" s="51"/>
    </row>
    <row r="51726" spans="43:44" x14ac:dyDescent="0.2">
      <c r="AQ51726" s="47"/>
      <c r="AR51726" s="51"/>
    </row>
    <row r="51727" spans="43:44" x14ac:dyDescent="0.2">
      <c r="AQ51727" s="47"/>
      <c r="AR51727" s="51"/>
    </row>
    <row r="51728" spans="43:44" x14ac:dyDescent="0.2">
      <c r="AQ51728" s="47"/>
      <c r="AR51728" s="51"/>
    </row>
    <row r="51729" spans="43:44" x14ac:dyDescent="0.2">
      <c r="AQ51729" s="47"/>
      <c r="AR51729" s="51"/>
    </row>
    <row r="51730" spans="43:44" x14ac:dyDescent="0.2">
      <c r="AQ51730" s="47"/>
      <c r="AR51730" s="51"/>
    </row>
    <row r="51731" spans="43:44" x14ac:dyDescent="0.2">
      <c r="AQ51731" s="47"/>
      <c r="AR51731" s="51"/>
    </row>
    <row r="51732" spans="43:44" x14ac:dyDescent="0.2">
      <c r="AQ51732" s="47"/>
      <c r="AR51732" s="51"/>
    </row>
    <row r="51733" spans="43:44" x14ac:dyDescent="0.2">
      <c r="AQ51733" s="47"/>
      <c r="AR51733" s="51"/>
    </row>
    <row r="51734" spans="43:44" x14ac:dyDescent="0.2">
      <c r="AQ51734" s="47"/>
      <c r="AR51734" s="51"/>
    </row>
    <row r="51735" spans="43:44" x14ac:dyDescent="0.2">
      <c r="AQ51735" s="47"/>
      <c r="AR51735" s="51"/>
    </row>
    <row r="51736" spans="43:44" x14ac:dyDescent="0.2">
      <c r="AQ51736" s="47"/>
      <c r="AR51736" s="51"/>
    </row>
    <row r="51737" spans="43:44" x14ac:dyDescent="0.2">
      <c r="AQ51737" s="47"/>
      <c r="AR51737" s="51"/>
    </row>
    <row r="51738" spans="43:44" x14ac:dyDescent="0.2">
      <c r="AQ51738" s="47"/>
      <c r="AR51738" s="51"/>
    </row>
    <row r="51739" spans="43:44" x14ac:dyDescent="0.2">
      <c r="AQ51739" s="47"/>
      <c r="AR51739" s="51"/>
    </row>
    <row r="51740" spans="43:44" x14ac:dyDescent="0.2">
      <c r="AQ51740" s="47"/>
      <c r="AR51740" s="51"/>
    </row>
    <row r="51741" spans="43:44" x14ac:dyDescent="0.2">
      <c r="AQ51741" s="47"/>
      <c r="AR51741" s="51"/>
    </row>
    <row r="51742" spans="43:44" x14ac:dyDescent="0.2">
      <c r="AQ51742" s="47"/>
      <c r="AR51742" s="51"/>
    </row>
    <row r="51743" spans="43:44" x14ac:dyDescent="0.2">
      <c r="AQ51743" s="47"/>
      <c r="AR51743" s="51"/>
    </row>
    <row r="51744" spans="43:44" x14ac:dyDescent="0.2">
      <c r="AQ51744" s="47"/>
      <c r="AR51744" s="51"/>
    </row>
    <row r="51745" spans="43:44" x14ac:dyDescent="0.2">
      <c r="AQ51745" s="47"/>
      <c r="AR51745" s="51"/>
    </row>
    <row r="51746" spans="43:44" x14ac:dyDescent="0.2">
      <c r="AQ51746" s="47"/>
      <c r="AR51746" s="51"/>
    </row>
    <row r="51747" spans="43:44" x14ac:dyDescent="0.2">
      <c r="AQ51747" s="47"/>
      <c r="AR51747" s="51"/>
    </row>
    <row r="51748" spans="43:44" x14ac:dyDescent="0.2">
      <c r="AQ51748" s="47"/>
      <c r="AR51748" s="51"/>
    </row>
    <row r="51749" spans="43:44" x14ac:dyDescent="0.2">
      <c r="AQ51749" s="47"/>
      <c r="AR51749" s="51"/>
    </row>
    <row r="51750" spans="43:44" x14ac:dyDescent="0.2">
      <c r="AQ51750" s="47"/>
      <c r="AR51750" s="51"/>
    </row>
    <row r="51751" spans="43:44" x14ac:dyDescent="0.2">
      <c r="AQ51751" s="47"/>
      <c r="AR51751" s="51"/>
    </row>
    <row r="51752" spans="43:44" x14ac:dyDescent="0.2">
      <c r="AQ51752" s="47"/>
      <c r="AR51752" s="51"/>
    </row>
    <row r="51753" spans="43:44" x14ac:dyDescent="0.2">
      <c r="AQ51753" s="47"/>
      <c r="AR51753" s="51"/>
    </row>
    <row r="51754" spans="43:44" x14ac:dyDescent="0.2">
      <c r="AQ51754" s="47"/>
      <c r="AR51754" s="51"/>
    </row>
    <row r="51755" spans="43:44" x14ac:dyDescent="0.2">
      <c r="AQ51755" s="47"/>
      <c r="AR51755" s="51"/>
    </row>
    <row r="51756" spans="43:44" x14ac:dyDescent="0.2">
      <c r="AQ51756" s="47"/>
      <c r="AR51756" s="51"/>
    </row>
    <row r="51757" spans="43:44" x14ac:dyDescent="0.2">
      <c r="AQ51757" s="47"/>
      <c r="AR51757" s="51"/>
    </row>
    <row r="51758" spans="43:44" x14ac:dyDescent="0.2">
      <c r="AQ51758" s="47"/>
      <c r="AR51758" s="51"/>
    </row>
    <row r="51759" spans="43:44" x14ac:dyDescent="0.2">
      <c r="AQ51759" s="47"/>
      <c r="AR51759" s="51"/>
    </row>
    <row r="51760" spans="43:44" x14ac:dyDescent="0.2">
      <c r="AQ51760" s="47"/>
      <c r="AR51760" s="51"/>
    </row>
    <row r="51761" spans="43:44" x14ac:dyDescent="0.2">
      <c r="AQ51761" s="47"/>
      <c r="AR51761" s="51"/>
    </row>
    <row r="51762" spans="43:44" x14ac:dyDescent="0.2">
      <c r="AQ51762" s="47"/>
      <c r="AR51762" s="51"/>
    </row>
    <row r="51763" spans="43:44" x14ac:dyDescent="0.2">
      <c r="AQ51763" s="47"/>
      <c r="AR51763" s="51"/>
    </row>
    <row r="51764" spans="43:44" x14ac:dyDescent="0.2">
      <c r="AQ51764" s="47"/>
      <c r="AR51764" s="51"/>
    </row>
    <row r="51765" spans="43:44" x14ac:dyDescent="0.2">
      <c r="AQ51765" s="47"/>
      <c r="AR51765" s="51"/>
    </row>
    <row r="51766" spans="43:44" x14ac:dyDescent="0.2">
      <c r="AQ51766" s="47"/>
      <c r="AR51766" s="51"/>
    </row>
    <row r="51767" spans="43:44" x14ac:dyDescent="0.2">
      <c r="AQ51767" s="47"/>
      <c r="AR51767" s="51"/>
    </row>
    <row r="51768" spans="43:44" x14ac:dyDescent="0.2">
      <c r="AQ51768" s="47"/>
      <c r="AR51768" s="51"/>
    </row>
    <row r="51769" spans="43:44" x14ac:dyDescent="0.2">
      <c r="AQ51769" s="47"/>
      <c r="AR51769" s="51"/>
    </row>
    <row r="51770" spans="43:44" x14ac:dyDescent="0.2">
      <c r="AQ51770" s="47"/>
      <c r="AR51770" s="51"/>
    </row>
    <row r="51771" spans="43:44" x14ac:dyDescent="0.2">
      <c r="AQ51771" s="47"/>
      <c r="AR51771" s="51"/>
    </row>
    <row r="51772" spans="43:44" x14ac:dyDescent="0.2">
      <c r="AQ51772" s="47"/>
      <c r="AR51772" s="51"/>
    </row>
    <row r="51773" spans="43:44" x14ac:dyDescent="0.2">
      <c r="AQ51773" s="47"/>
      <c r="AR51773" s="51"/>
    </row>
    <row r="51774" spans="43:44" x14ac:dyDescent="0.2">
      <c r="AQ51774" s="47"/>
      <c r="AR51774" s="51"/>
    </row>
    <row r="51775" spans="43:44" x14ac:dyDescent="0.2">
      <c r="AQ51775" s="47"/>
      <c r="AR51775" s="51"/>
    </row>
    <row r="51776" spans="43:44" x14ac:dyDescent="0.2">
      <c r="AQ51776" s="47"/>
      <c r="AR51776" s="51"/>
    </row>
    <row r="51777" spans="43:44" x14ac:dyDescent="0.2">
      <c r="AQ51777" s="47"/>
      <c r="AR51777" s="51"/>
    </row>
    <row r="51778" spans="43:44" x14ac:dyDescent="0.2">
      <c r="AQ51778" s="47"/>
      <c r="AR51778" s="51"/>
    </row>
    <row r="51779" spans="43:44" x14ac:dyDescent="0.2">
      <c r="AQ51779" s="47"/>
      <c r="AR51779" s="51"/>
    </row>
    <row r="51780" spans="43:44" x14ac:dyDescent="0.2">
      <c r="AQ51780" s="47"/>
      <c r="AR51780" s="51"/>
    </row>
    <row r="51781" spans="43:44" x14ac:dyDescent="0.2">
      <c r="AQ51781" s="47"/>
      <c r="AR51781" s="51"/>
    </row>
    <row r="51782" spans="43:44" x14ac:dyDescent="0.2">
      <c r="AQ51782" s="47"/>
      <c r="AR51782" s="51"/>
    </row>
    <row r="51783" spans="43:44" x14ac:dyDescent="0.2">
      <c r="AQ51783" s="47"/>
      <c r="AR51783" s="51"/>
    </row>
    <row r="51784" spans="43:44" x14ac:dyDescent="0.2">
      <c r="AQ51784" s="47"/>
      <c r="AR51784" s="51"/>
    </row>
    <row r="51785" spans="43:44" x14ac:dyDescent="0.2">
      <c r="AQ51785" s="47"/>
      <c r="AR51785" s="51"/>
    </row>
    <row r="51786" spans="43:44" x14ac:dyDescent="0.2">
      <c r="AQ51786" s="47"/>
      <c r="AR51786" s="51"/>
    </row>
    <row r="51787" spans="43:44" x14ac:dyDescent="0.2">
      <c r="AQ51787" s="47"/>
      <c r="AR51787" s="51"/>
    </row>
    <row r="51788" spans="43:44" x14ac:dyDescent="0.2">
      <c r="AQ51788" s="47"/>
      <c r="AR51788" s="51"/>
    </row>
    <row r="51789" spans="43:44" x14ac:dyDescent="0.2">
      <c r="AQ51789" s="47"/>
      <c r="AR51789" s="51"/>
    </row>
    <row r="51790" spans="43:44" x14ac:dyDescent="0.2">
      <c r="AQ51790" s="47"/>
      <c r="AR51790" s="51"/>
    </row>
    <row r="51791" spans="43:44" x14ac:dyDescent="0.2">
      <c r="AQ51791" s="47"/>
      <c r="AR51791" s="51"/>
    </row>
    <row r="51792" spans="43:44" x14ac:dyDescent="0.2">
      <c r="AQ51792" s="47"/>
      <c r="AR51792" s="51"/>
    </row>
    <row r="51793" spans="43:44" x14ac:dyDescent="0.2">
      <c r="AQ51793" s="47"/>
      <c r="AR51793" s="51"/>
    </row>
    <row r="51794" spans="43:44" x14ac:dyDescent="0.2">
      <c r="AQ51794" s="47"/>
      <c r="AR51794" s="51"/>
    </row>
    <row r="51795" spans="43:44" x14ac:dyDescent="0.2">
      <c r="AQ51795" s="47"/>
      <c r="AR51795" s="51"/>
    </row>
    <row r="51796" spans="43:44" x14ac:dyDescent="0.2">
      <c r="AQ51796" s="47"/>
      <c r="AR51796" s="51"/>
    </row>
    <row r="51797" spans="43:44" x14ac:dyDescent="0.2">
      <c r="AQ51797" s="47"/>
      <c r="AR51797" s="51"/>
    </row>
    <row r="51798" spans="43:44" x14ac:dyDescent="0.2">
      <c r="AQ51798" s="47"/>
      <c r="AR51798" s="51"/>
    </row>
    <row r="51799" spans="43:44" x14ac:dyDescent="0.2">
      <c r="AQ51799" s="47"/>
      <c r="AR51799" s="51"/>
    </row>
    <row r="51800" spans="43:44" x14ac:dyDescent="0.2">
      <c r="AQ51800" s="47"/>
      <c r="AR51800" s="51"/>
    </row>
    <row r="51801" spans="43:44" x14ac:dyDescent="0.2">
      <c r="AQ51801" s="47"/>
      <c r="AR51801" s="51"/>
    </row>
    <row r="51802" spans="43:44" x14ac:dyDescent="0.2">
      <c r="AQ51802" s="47"/>
      <c r="AR51802" s="51"/>
    </row>
    <row r="51803" spans="43:44" x14ac:dyDescent="0.2">
      <c r="AQ51803" s="47"/>
      <c r="AR51803" s="51"/>
    </row>
    <row r="51804" spans="43:44" x14ac:dyDescent="0.2">
      <c r="AQ51804" s="47"/>
      <c r="AR51804" s="51"/>
    </row>
    <row r="51805" spans="43:44" x14ac:dyDescent="0.2">
      <c r="AQ51805" s="47"/>
      <c r="AR51805" s="51"/>
    </row>
    <row r="51806" spans="43:44" x14ac:dyDescent="0.2">
      <c r="AQ51806" s="47"/>
      <c r="AR51806" s="51"/>
    </row>
    <row r="51807" spans="43:44" x14ac:dyDescent="0.2">
      <c r="AQ51807" s="47"/>
      <c r="AR51807" s="51"/>
    </row>
    <row r="51808" spans="43:44" x14ac:dyDescent="0.2">
      <c r="AQ51808" s="47"/>
      <c r="AR51808" s="51"/>
    </row>
    <row r="51809" spans="43:44" x14ac:dyDescent="0.2">
      <c r="AQ51809" s="47"/>
      <c r="AR51809" s="51"/>
    </row>
    <row r="51810" spans="43:44" x14ac:dyDescent="0.2">
      <c r="AQ51810" s="47"/>
      <c r="AR51810" s="51"/>
    </row>
    <row r="51811" spans="43:44" x14ac:dyDescent="0.2">
      <c r="AQ51811" s="47"/>
      <c r="AR51811" s="51"/>
    </row>
    <row r="51812" spans="43:44" x14ac:dyDescent="0.2">
      <c r="AQ51812" s="47"/>
      <c r="AR51812" s="51"/>
    </row>
    <row r="51813" spans="43:44" x14ac:dyDescent="0.2">
      <c r="AQ51813" s="47"/>
      <c r="AR51813" s="51"/>
    </row>
    <row r="51814" spans="43:44" x14ac:dyDescent="0.2">
      <c r="AQ51814" s="47"/>
      <c r="AR51814" s="51"/>
    </row>
    <row r="51815" spans="43:44" x14ac:dyDescent="0.2">
      <c r="AQ51815" s="47"/>
      <c r="AR51815" s="51"/>
    </row>
    <row r="51816" spans="43:44" x14ac:dyDescent="0.2">
      <c r="AQ51816" s="47"/>
      <c r="AR51816" s="51"/>
    </row>
    <row r="51817" spans="43:44" x14ac:dyDescent="0.2">
      <c r="AQ51817" s="47"/>
      <c r="AR51817" s="51"/>
    </row>
    <row r="51818" spans="43:44" x14ac:dyDescent="0.2">
      <c r="AQ51818" s="47"/>
      <c r="AR51818" s="51"/>
    </row>
    <row r="51819" spans="43:44" x14ac:dyDescent="0.2">
      <c r="AQ51819" s="47"/>
      <c r="AR51819" s="51"/>
    </row>
    <row r="51820" spans="43:44" x14ac:dyDescent="0.2">
      <c r="AQ51820" s="47"/>
      <c r="AR51820" s="51"/>
    </row>
    <row r="51821" spans="43:44" x14ac:dyDescent="0.2">
      <c r="AQ51821" s="47"/>
      <c r="AR51821" s="51"/>
    </row>
    <row r="51822" spans="43:44" x14ac:dyDescent="0.2">
      <c r="AQ51822" s="47"/>
      <c r="AR51822" s="51"/>
    </row>
    <row r="51823" spans="43:44" x14ac:dyDescent="0.2">
      <c r="AQ51823" s="47"/>
      <c r="AR51823" s="51"/>
    </row>
    <row r="51824" spans="43:44" x14ac:dyDescent="0.2">
      <c r="AQ51824" s="47"/>
      <c r="AR51824" s="51"/>
    </row>
    <row r="51825" spans="43:44" x14ac:dyDescent="0.2">
      <c r="AQ51825" s="47"/>
      <c r="AR51825" s="51"/>
    </row>
    <row r="51826" spans="43:44" x14ac:dyDescent="0.2">
      <c r="AQ51826" s="47"/>
      <c r="AR51826" s="51"/>
    </row>
    <row r="51827" spans="43:44" x14ac:dyDescent="0.2">
      <c r="AQ51827" s="47"/>
      <c r="AR51827" s="51"/>
    </row>
    <row r="51828" spans="43:44" x14ac:dyDescent="0.2">
      <c r="AQ51828" s="47"/>
      <c r="AR51828" s="51"/>
    </row>
    <row r="51829" spans="43:44" x14ac:dyDescent="0.2">
      <c r="AQ51829" s="47"/>
      <c r="AR51829" s="51"/>
    </row>
    <row r="51830" spans="43:44" x14ac:dyDescent="0.2">
      <c r="AQ51830" s="47"/>
      <c r="AR51830" s="51"/>
    </row>
    <row r="51831" spans="43:44" x14ac:dyDescent="0.2">
      <c r="AQ51831" s="47"/>
      <c r="AR51831" s="51"/>
    </row>
    <row r="51832" spans="43:44" x14ac:dyDescent="0.2">
      <c r="AQ51832" s="47"/>
      <c r="AR51832" s="51"/>
    </row>
    <row r="51833" spans="43:44" x14ac:dyDescent="0.2">
      <c r="AQ51833" s="47"/>
      <c r="AR51833" s="51"/>
    </row>
    <row r="51834" spans="43:44" x14ac:dyDescent="0.2">
      <c r="AQ51834" s="47"/>
      <c r="AR51834" s="51"/>
    </row>
    <row r="51835" spans="43:44" x14ac:dyDescent="0.2">
      <c r="AQ51835" s="47"/>
      <c r="AR51835" s="51"/>
    </row>
    <row r="51836" spans="43:44" x14ac:dyDescent="0.2">
      <c r="AQ51836" s="47"/>
      <c r="AR51836" s="51"/>
    </row>
    <row r="51837" spans="43:44" x14ac:dyDescent="0.2">
      <c r="AQ51837" s="47"/>
      <c r="AR51837" s="51"/>
    </row>
    <row r="51838" spans="43:44" x14ac:dyDescent="0.2">
      <c r="AQ51838" s="47"/>
      <c r="AR51838" s="51"/>
    </row>
    <row r="51839" spans="43:44" x14ac:dyDescent="0.2">
      <c r="AQ51839" s="47"/>
      <c r="AR51839" s="51"/>
    </row>
    <row r="51840" spans="43:44" x14ac:dyDescent="0.2">
      <c r="AQ51840" s="47"/>
      <c r="AR51840" s="51"/>
    </row>
    <row r="51841" spans="43:44" x14ac:dyDescent="0.2">
      <c r="AQ51841" s="47"/>
      <c r="AR51841" s="51"/>
    </row>
    <row r="51842" spans="43:44" x14ac:dyDescent="0.2">
      <c r="AQ51842" s="47"/>
      <c r="AR51842" s="51"/>
    </row>
    <row r="51843" spans="43:44" x14ac:dyDescent="0.2">
      <c r="AQ51843" s="47"/>
      <c r="AR51843" s="51"/>
    </row>
    <row r="51844" spans="43:44" x14ac:dyDescent="0.2">
      <c r="AQ51844" s="47"/>
      <c r="AR51844" s="51"/>
    </row>
    <row r="51845" spans="43:44" x14ac:dyDescent="0.2">
      <c r="AQ51845" s="47"/>
      <c r="AR51845" s="51"/>
    </row>
    <row r="51846" spans="43:44" x14ac:dyDescent="0.2">
      <c r="AQ51846" s="47"/>
      <c r="AR51846" s="51"/>
    </row>
    <row r="51847" spans="43:44" x14ac:dyDescent="0.2">
      <c r="AQ51847" s="47"/>
      <c r="AR51847" s="51"/>
    </row>
    <row r="51848" spans="43:44" x14ac:dyDescent="0.2">
      <c r="AQ51848" s="47"/>
      <c r="AR51848" s="51"/>
    </row>
    <row r="51849" spans="43:44" x14ac:dyDescent="0.2">
      <c r="AQ51849" s="47"/>
      <c r="AR51849" s="51"/>
    </row>
    <row r="51850" spans="43:44" x14ac:dyDescent="0.2">
      <c r="AQ51850" s="47"/>
      <c r="AR51850" s="51"/>
    </row>
    <row r="51851" spans="43:44" x14ac:dyDescent="0.2">
      <c r="AQ51851" s="47"/>
      <c r="AR51851" s="51"/>
    </row>
    <row r="51852" spans="43:44" x14ac:dyDescent="0.2">
      <c r="AQ51852" s="47"/>
      <c r="AR51852" s="51"/>
    </row>
    <row r="51853" spans="43:44" x14ac:dyDescent="0.2">
      <c r="AQ51853" s="47"/>
      <c r="AR51853" s="51"/>
    </row>
    <row r="51854" spans="43:44" x14ac:dyDescent="0.2">
      <c r="AQ51854" s="47"/>
      <c r="AR51854" s="51"/>
    </row>
    <row r="51855" spans="43:44" x14ac:dyDescent="0.2">
      <c r="AQ51855" s="47"/>
      <c r="AR51855" s="51"/>
    </row>
    <row r="51856" spans="43:44" x14ac:dyDescent="0.2">
      <c r="AQ51856" s="47"/>
      <c r="AR51856" s="51"/>
    </row>
    <row r="51857" spans="43:44" x14ac:dyDescent="0.2">
      <c r="AQ51857" s="47"/>
      <c r="AR51857" s="51"/>
    </row>
    <row r="51858" spans="43:44" x14ac:dyDescent="0.2">
      <c r="AQ51858" s="47"/>
      <c r="AR51858" s="51"/>
    </row>
    <row r="51859" spans="43:44" x14ac:dyDescent="0.2">
      <c r="AQ51859" s="47"/>
      <c r="AR51859" s="51"/>
    </row>
    <row r="51860" spans="43:44" x14ac:dyDescent="0.2">
      <c r="AQ51860" s="47"/>
      <c r="AR51860" s="51"/>
    </row>
    <row r="51861" spans="43:44" x14ac:dyDescent="0.2">
      <c r="AQ51861" s="47"/>
      <c r="AR51861" s="51"/>
    </row>
    <row r="51862" spans="43:44" x14ac:dyDescent="0.2">
      <c r="AQ51862" s="47"/>
      <c r="AR51862" s="51"/>
    </row>
    <row r="51863" spans="43:44" x14ac:dyDescent="0.2">
      <c r="AQ51863" s="47"/>
      <c r="AR51863" s="51"/>
    </row>
    <row r="51864" spans="43:44" x14ac:dyDescent="0.2">
      <c r="AQ51864" s="47"/>
      <c r="AR51864" s="51"/>
    </row>
    <row r="51865" spans="43:44" x14ac:dyDescent="0.2">
      <c r="AQ51865" s="47"/>
      <c r="AR51865" s="51"/>
    </row>
    <row r="51866" spans="43:44" x14ac:dyDescent="0.2">
      <c r="AQ51866" s="47"/>
      <c r="AR51866" s="51"/>
    </row>
    <row r="51867" spans="43:44" x14ac:dyDescent="0.2">
      <c r="AQ51867" s="47"/>
      <c r="AR51867" s="51"/>
    </row>
    <row r="51868" spans="43:44" x14ac:dyDescent="0.2">
      <c r="AQ51868" s="47"/>
      <c r="AR51868" s="51"/>
    </row>
    <row r="51869" spans="43:44" x14ac:dyDescent="0.2">
      <c r="AQ51869" s="47"/>
      <c r="AR51869" s="51"/>
    </row>
    <row r="51870" spans="43:44" x14ac:dyDescent="0.2">
      <c r="AQ51870" s="47"/>
      <c r="AR51870" s="51"/>
    </row>
    <row r="51871" spans="43:44" x14ac:dyDescent="0.2">
      <c r="AQ51871" s="47"/>
      <c r="AR51871" s="51"/>
    </row>
    <row r="51872" spans="43:44" x14ac:dyDescent="0.2">
      <c r="AQ51872" s="47"/>
      <c r="AR51872" s="51"/>
    </row>
    <row r="51873" spans="43:44" x14ac:dyDescent="0.2">
      <c r="AQ51873" s="47"/>
      <c r="AR51873" s="51"/>
    </row>
    <row r="51874" spans="43:44" x14ac:dyDescent="0.2">
      <c r="AQ51874" s="47"/>
      <c r="AR51874" s="51"/>
    </row>
    <row r="51875" spans="43:44" x14ac:dyDescent="0.2">
      <c r="AQ51875" s="47"/>
      <c r="AR51875" s="51"/>
    </row>
    <row r="51876" spans="43:44" x14ac:dyDescent="0.2">
      <c r="AQ51876" s="47"/>
      <c r="AR51876" s="51"/>
    </row>
    <row r="51877" spans="43:44" x14ac:dyDescent="0.2">
      <c r="AQ51877" s="47"/>
      <c r="AR51877" s="51"/>
    </row>
    <row r="51878" spans="43:44" x14ac:dyDescent="0.2">
      <c r="AQ51878" s="47"/>
      <c r="AR51878" s="51"/>
    </row>
    <row r="51879" spans="43:44" x14ac:dyDescent="0.2">
      <c r="AQ51879" s="47"/>
      <c r="AR51879" s="51"/>
    </row>
    <row r="51880" spans="43:44" x14ac:dyDescent="0.2">
      <c r="AQ51880" s="47"/>
      <c r="AR51880" s="51"/>
    </row>
    <row r="51881" spans="43:44" x14ac:dyDescent="0.2">
      <c r="AQ51881" s="47"/>
      <c r="AR51881" s="51"/>
    </row>
    <row r="51882" spans="43:44" x14ac:dyDescent="0.2">
      <c r="AQ51882" s="47"/>
      <c r="AR51882" s="51"/>
    </row>
    <row r="51883" spans="43:44" x14ac:dyDescent="0.2">
      <c r="AQ51883" s="47"/>
      <c r="AR51883" s="51"/>
    </row>
    <row r="51884" spans="43:44" x14ac:dyDescent="0.2">
      <c r="AQ51884" s="47"/>
      <c r="AR51884" s="51"/>
    </row>
    <row r="51885" spans="43:44" x14ac:dyDescent="0.2">
      <c r="AQ51885" s="47"/>
      <c r="AR51885" s="51"/>
    </row>
    <row r="51886" spans="43:44" x14ac:dyDescent="0.2">
      <c r="AQ51886" s="47"/>
      <c r="AR51886" s="51"/>
    </row>
    <row r="51887" spans="43:44" x14ac:dyDescent="0.2">
      <c r="AQ51887" s="47"/>
      <c r="AR51887" s="51"/>
    </row>
    <row r="51888" spans="43:44" x14ac:dyDescent="0.2">
      <c r="AQ51888" s="47"/>
      <c r="AR51888" s="51"/>
    </row>
    <row r="51889" spans="43:44" x14ac:dyDescent="0.2">
      <c r="AQ51889" s="47"/>
      <c r="AR51889" s="51"/>
    </row>
    <row r="51890" spans="43:44" x14ac:dyDescent="0.2">
      <c r="AQ51890" s="47"/>
      <c r="AR51890" s="51"/>
    </row>
    <row r="51891" spans="43:44" x14ac:dyDescent="0.2">
      <c r="AQ51891" s="47"/>
      <c r="AR51891" s="51"/>
    </row>
    <row r="51892" spans="43:44" x14ac:dyDescent="0.2">
      <c r="AQ51892" s="47"/>
      <c r="AR51892" s="51"/>
    </row>
    <row r="51893" spans="43:44" x14ac:dyDescent="0.2">
      <c r="AQ51893" s="47"/>
      <c r="AR51893" s="51"/>
    </row>
    <row r="51894" spans="43:44" x14ac:dyDescent="0.2">
      <c r="AQ51894" s="47"/>
      <c r="AR51894" s="51"/>
    </row>
    <row r="51895" spans="43:44" x14ac:dyDescent="0.2">
      <c r="AQ51895" s="47"/>
      <c r="AR51895" s="51"/>
    </row>
    <row r="51896" spans="43:44" x14ac:dyDescent="0.2">
      <c r="AQ51896" s="47"/>
      <c r="AR51896" s="51"/>
    </row>
    <row r="51897" spans="43:44" x14ac:dyDescent="0.2">
      <c r="AQ51897" s="47"/>
      <c r="AR51897" s="51"/>
    </row>
    <row r="51898" spans="43:44" x14ac:dyDescent="0.2">
      <c r="AQ51898" s="47"/>
      <c r="AR51898" s="51"/>
    </row>
    <row r="51899" spans="43:44" x14ac:dyDescent="0.2">
      <c r="AQ51899" s="47"/>
      <c r="AR51899" s="51"/>
    </row>
    <row r="51900" spans="43:44" x14ac:dyDescent="0.2">
      <c r="AQ51900" s="47"/>
      <c r="AR51900" s="51"/>
    </row>
    <row r="51901" spans="43:44" x14ac:dyDescent="0.2">
      <c r="AQ51901" s="47"/>
      <c r="AR51901" s="51"/>
    </row>
    <row r="51902" spans="43:44" x14ac:dyDescent="0.2">
      <c r="AQ51902" s="47"/>
      <c r="AR51902" s="51"/>
    </row>
    <row r="51903" spans="43:44" x14ac:dyDescent="0.2">
      <c r="AQ51903" s="47"/>
      <c r="AR51903" s="51"/>
    </row>
    <row r="51904" spans="43:44" x14ac:dyDescent="0.2">
      <c r="AQ51904" s="47"/>
      <c r="AR51904" s="51"/>
    </row>
    <row r="51905" spans="43:44" x14ac:dyDescent="0.2">
      <c r="AQ51905" s="47"/>
      <c r="AR51905" s="51"/>
    </row>
    <row r="51906" spans="43:44" x14ac:dyDescent="0.2">
      <c r="AQ51906" s="47"/>
      <c r="AR51906" s="51"/>
    </row>
    <row r="51907" spans="43:44" x14ac:dyDescent="0.2">
      <c r="AQ51907" s="47"/>
      <c r="AR51907" s="51"/>
    </row>
    <row r="51908" spans="43:44" x14ac:dyDescent="0.2">
      <c r="AQ51908" s="47"/>
      <c r="AR51908" s="51"/>
    </row>
    <row r="51909" spans="43:44" x14ac:dyDescent="0.2">
      <c r="AQ51909" s="47"/>
      <c r="AR51909" s="51"/>
    </row>
    <row r="51910" spans="43:44" x14ac:dyDescent="0.2">
      <c r="AQ51910" s="47"/>
      <c r="AR51910" s="51"/>
    </row>
    <row r="51911" spans="43:44" x14ac:dyDescent="0.2">
      <c r="AQ51911" s="47"/>
      <c r="AR51911" s="51"/>
    </row>
    <row r="51912" spans="43:44" x14ac:dyDescent="0.2">
      <c r="AQ51912" s="47"/>
      <c r="AR51912" s="51"/>
    </row>
    <row r="51913" spans="43:44" x14ac:dyDescent="0.2">
      <c r="AQ51913" s="47"/>
      <c r="AR51913" s="51"/>
    </row>
    <row r="51914" spans="43:44" x14ac:dyDescent="0.2">
      <c r="AQ51914" s="47"/>
      <c r="AR51914" s="51"/>
    </row>
    <row r="51915" spans="43:44" x14ac:dyDescent="0.2">
      <c r="AQ51915" s="47"/>
      <c r="AR51915" s="51"/>
    </row>
    <row r="51916" spans="43:44" x14ac:dyDescent="0.2">
      <c r="AQ51916" s="47"/>
      <c r="AR51916" s="51"/>
    </row>
    <row r="51917" spans="43:44" x14ac:dyDescent="0.2">
      <c r="AQ51917" s="47"/>
      <c r="AR51917" s="51"/>
    </row>
    <row r="51918" spans="43:44" x14ac:dyDescent="0.2">
      <c r="AQ51918" s="47"/>
      <c r="AR51918" s="51"/>
    </row>
    <row r="51919" spans="43:44" x14ac:dyDescent="0.2">
      <c r="AQ51919" s="47"/>
      <c r="AR51919" s="51"/>
    </row>
    <row r="51920" spans="43:44" x14ac:dyDescent="0.2">
      <c r="AQ51920" s="47"/>
      <c r="AR51920" s="51"/>
    </row>
    <row r="51921" spans="43:44" x14ac:dyDescent="0.2">
      <c r="AQ51921" s="47"/>
      <c r="AR51921" s="51"/>
    </row>
    <row r="51922" spans="43:44" x14ac:dyDescent="0.2">
      <c r="AQ51922" s="47"/>
      <c r="AR51922" s="51"/>
    </row>
    <row r="51923" spans="43:44" x14ac:dyDescent="0.2">
      <c r="AQ51923" s="47"/>
      <c r="AR51923" s="51"/>
    </row>
    <row r="51924" spans="43:44" x14ac:dyDescent="0.2">
      <c r="AQ51924" s="47"/>
      <c r="AR51924" s="51"/>
    </row>
    <row r="51925" spans="43:44" x14ac:dyDescent="0.2">
      <c r="AQ51925" s="47"/>
      <c r="AR51925" s="51"/>
    </row>
    <row r="51926" spans="43:44" x14ac:dyDescent="0.2">
      <c r="AQ51926" s="47"/>
      <c r="AR51926" s="51"/>
    </row>
    <row r="51927" spans="43:44" x14ac:dyDescent="0.2">
      <c r="AQ51927" s="47"/>
      <c r="AR51927" s="51"/>
    </row>
    <row r="51928" spans="43:44" x14ac:dyDescent="0.2">
      <c r="AQ51928" s="47"/>
      <c r="AR51928" s="51"/>
    </row>
    <row r="51929" spans="43:44" x14ac:dyDescent="0.2">
      <c r="AQ51929" s="47"/>
      <c r="AR51929" s="51"/>
    </row>
    <row r="51930" spans="43:44" x14ac:dyDescent="0.2">
      <c r="AQ51930" s="47"/>
      <c r="AR51930" s="51"/>
    </row>
    <row r="51931" spans="43:44" x14ac:dyDescent="0.2">
      <c r="AQ51931" s="47"/>
      <c r="AR51931" s="51"/>
    </row>
    <row r="51932" spans="43:44" x14ac:dyDescent="0.2">
      <c r="AQ51932" s="47"/>
      <c r="AR51932" s="51"/>
    </row>
    <row r="51933" spans="43:44" x14ac:dyDescent="0.2">
      <c r="AQ51933" s="47"/>
      <c r="AR51933" s="51"/>
    </row>
    <row r="51934" spans="43:44" x14ac:dyDescent="0.2">
      <c r="AQ51934" s="47"/>
      <c r="AR51934" s="51"/>
    </row>
    <row r="51935" spans="43:44" x14ac:dyDescent="0.2">
      <c r="AQ51935" s="47"/>
      <c r="AR51935" s="51"/>
    </row>
    <row r="51936" spans="43:44" x14ac:dyDescent="0.2">
      <c r="AQ51936" s="47"/>
      <c r="AR51936" s="51"/>
    </row>
    <row r="51937" spans="43:44" x14ac:dyDescent="0.2">
      <c r="AQ51937" s="47"/>
      <c r="AR51937" s="51"/>
    </row>
    <row r="51938" spans="43:44" x14ac:dyDescent="0.2">
      <c r="AQ51938" s="47"/>
      <c r="AR51938" s="51"/>
    </row>
    <row r="51939" spans="43:44" x14ac:dyDescent="0.2">
      <c r="AQ51939" s="47"/>
      <c r="AR51939" s="51"/>
    </row>
    <row r="51940" spans="43:44" x14ac:dyDescent="0.2">
      <c r="AQ51940" s="47"/>
      <c r="AR51940" s="51"/>
    </row>
    <row r="51941" spans="43:44" x14ac:dyDescent="0.2">
      <c r="AQ51941" s="47"/>
      <c r="AR51941" s="51"/>
    </row>
    <row r="51942" spans="43:44" x14ac:dyDescent="0.2">
      <c r="AQ51942" s="47"/>
      <c r="AR51942" s="51"/>
    </row>
    <row r="51943" spans="43:44" x14ac:dyDescent="0.2">
      <c r="AQ51943" s="47"/>
      <c r="AR51943" s="51"/>
    </row>
    <row r="51944" spans="43:44" x14ac:dyDescent="0.2">
      <c r="AQ51944" s="47"/>
      <c r="AR51944" s="51"/>
    </row>
    <row r="51945" spans="43:44" x14ac:dyDescent="0.2">
      <c r="AQ51945" s="47"/>
      <c r="AR51945" s="51"/>
    </row>
    <row r="51946" spans="43:44" x14ac:dyDescent="0.2">
      <c r="AQ51946" s="47"/>
      <c r="AR51946" s="51"/>
    </row>
    <row r="51947" spans="43:44" x14ac:dyDescent="0.2">
      <c r="AQ51947" s="47"/>
      <c r="AR51947" s="51"/>
    </row>
    <row r="51948" spans="43:44" x14ac:dyDescent="0.2">
      <c r="AQ51948" s="47"/>
      <c r="AR51948" s="51"/>
    </row>
    <row r="51949" spans="43:44" x14ac:dyDescent="0.2">
      <c r="AQ51949" s="47"/>
      <c r="AR51949" s="51"/>
    </row>
    <row r="51950" spans="43:44" x14ac:dyDescent="0.2">
      <c r="AQ51950" s="47"/>
      <c r="AR51950" s="51"/>
    </row>
    <row r="51951" spans="43:44" x14ac:dyDescent="0.2">
      <c r="AQ51951" s="47"/>
      <c r="AR51951" s="51"/>
    </row>
    <row r="51952" spans="43:44" x14ac:dyDescent="0.2">
      <c r="AQ51952" s="47"/>
      <c r="AR51952" s="51"/>
    </row>
    <row r="51953" spans="43:44" x14ac:dyDescent="0.2">
      <c r="AQ51953" s="47"/>
      <c r="AR51953" s="51"/>
    </row>
    <row r="51954" spans="43:44" x14ac:dyDescent="0.2">
      <c r="AQ51954" s="47"/>
      <c r="AR51954" s="51"/>
    </row>
    <row r="51955" spans="43:44" x14ac:dyDescent="0.2">
      <c r="AQ51955" s="47"/>
      <c r="AR51955" s="51"/>
    </row>
    <row r="51956" spans="43:44" x14ac:dyDescent="0.2">
      <c r="AQ51956" s="47"/>
      <c r="AR51956" s="51"/>
    </row>
    <row r="51957" spans="43:44" x14ac:dyDescent="0.2">
      <c r="AQ51957" s="47"/>
      <c r="AR51957" s="51"/>
    </row>
    <row r="51958" spans="43:44" x14ac:dyDescent="0.2">
      <c r="AQ51958" s="47"/>
      <c r="AR51958" s="51"/>
    </row>
    <row r="51959" spans="43:44" x14ac:dyDescent="0.2">
      <c r="AQ51959" s="47"/>
      <c r="AR51959" s="51"/>
    </row>
    <row r="51960" spans="43:44" x14ac:dyDescent="0.2">
      <c r="AQ51960" s="47"/>
      <c r="AR51960" s="51"/>
    </row>
    <row r="51961" spans="43:44" x14ac:dyDescent="0.2">
      <c r="AQ51961" s="47"/>
      <c r="AR51961" s="51"/>
    </row>
    <row r="51962" spans="43:44" x14ac:dyDescent="0.2">
      <c r="AQ51962" s="47"/>
      <c r="AR51962" s="51"/>
    </row>
    <row r="51963" spans="43:44" x14ac:dyDescent="0.2">
      <c r="AQ51963" s="47"/>
      <c r="AR51963" s="51"/>
    </row>
    <row r="51964" spans="43:44" x14ac:dyDescent="0.2">
      <c r="AQ51964" s="47"/>
      <c r="AR51964" s="51"/>
    </row>
    <row r="51965" spans="43:44" x14ac:dyDescent="0.2">
      <c r="AQ51965" s="47"/>
      <c r="AR51965" s="51"/>
    </row>
    <row r="51966" spans="43:44" x14ac:dyDescent="0.2">
      <c r="AQ51966" s="47"/>
      <c r="AR51966" s="51"/>
    </row>
    <row r="51967" spans="43:44" x14ac:dyDescent="0.2">
      <c r="AQ51967" s="47"/>
      <c r="AR51967" s="51"/>
    </row>
    <row r="51968" spans="43:44" x14ac:dyDescent="0.2">
      <c r="AQ51968" s="47"/>
      <c r="AR51968" s="51"/>
    </row>
    <row r="51969" spans="43:44" x14ac:dyDescent="0.2">
      <c r="AQ51969" s="47"/>
      <c r="AR51969" s="51"/>
    </row>
    <row r="51970" spans="43:44" x14ac:dyDescent="0.2">
      <c r="AQ51970" s="47"/>
      <c r="AR51970" s="51"/>
    </row>
    <row r="51971" spans="43:44" x14ac:dyDescent="0.2">
      <c r="AQ51971" s="47"/>
      <c r="AR51971" s="51"/>
    </row>
    <row r="51972" spans="43:44" x14ac:dyDescent="0.2">
      <c r="AQ51972" s="47"/>
      <c r="AR51972" s="51"/>
    </row>
    <row r="51973" spans="43:44" x14ac:dyDescent="0.2">
      <c r="AQ51973" s="47"/>
      <c r="AR51973" s="51"/>
    </row>
    <row r="51974" spans="43:44" x14ac:dyDescent="0.2">
      <c r="AQ51974" s="47"/>
      <c r="AR51974" s="51"/>
    </row>
    <row r="51975" spans="43:44" x14ac:dyDescent="0.2">
      <c r="AQ51975" s="47"/>
      <c r="AR51975" s="51"/>
    </row>
    <row r="51976" spans="43:44" x14ac:dyDescent="0.2">
      <c r="AQ51976" s="47"/>
      <c r="AR51976" s="51"/>
    </row>
    <row r="51977" spans="43:44" x14ac:dyDescent="0.2">
      <c r="AQ51977" s="47"/>
      <c r="AR51977" s="51"/>
    </row>
    <row r="51978" spans="43:44" x14ac:dyDescent="0.2">
      <c r="AQ51978" s="47"/>
      <c r="AR51978" s="51"/>
    </row>
    <row r="51979" spans="43:44" x14ac:dyDescent="0.2">
      <c r="AQ51979" s="47"/>
      <c r="AR51979" s="51"/>
    </row>
    <row r="51980" spans="43:44" x14ac:dyDescent="0.2">
      <c r="AQ51980" s="47"/>
      <c r="AR51980" s="51"/>
    </row>
    <row r="51981" spans="43:44" x14ac:dyDescent="0.2">
      <c r="AQ51981" s="47"/>
      <c r="AR51981" s="51"/>
    </row>
    <row r="51982" spans="43:44" x14ac:dyDescent="0.2">
      <c r="AQ51982" s="47"/>
      <c r="AR51982" s="51"/>
    </row>
    <row r="51983" spans="43:44" x14ac:dyDescent="0.2">
      <c r="AQ51983" s="47"/>
      <c r="AR51983" s="51"/>
    </row>
    <row r="51984" spans="43:44" x14ac:dyDescent="0.2">
      <c r="AQ51984" s="47"/>
      <c r="AR51984" s="51"/>
    </row>
    <row r="51985" spans="43:44" x14ac:dyDescent="0.2">
      <c r="AQ51985" s="47"/>
      <c r="AR51985" s="51"/>
    </row>
    <row r="51986" spans="43:44" x14ac:dyDescent="0.2">
      <c r="AQ51986" s="47"/>
      <c r="AR51986" s="51"/>
    </row>
    <row r="51987" spans="43:44" x14ac:dyDescent="0.2">
      <c r="AQ51987" s="47"/>
      <c r="AR51987" s="51"/>
    </row>
    <row r="51988" spans="43:44" x14ac:dyDescent="0.2">
      <c r="AQ51988" s="47"/>
      <c r="AR51988" s="51"/>
    </row>
    <row r="51989" spans="43:44" x14ac:dyDescent="0.2">
      <c r="AQ51989" s="47"/>
      <c r="AR51989" s="51"/>
    </row>
    <row r="51990" spans="43:44" x14ac:dyDescent="0.2">
      <c r="AQ51990" s="47"/>
      <c r="AR51990" s="51"/>
    </row>
    <row r="51991" spans="43:44" x14ac:dyDescent="0.2">
      <c r="AQ51991" s="47"/>
      <c r="AR51991" s="51"/>
    </row>
    <row r="51992" spans="43:44" x14ac:dyDescent="0.2">
      <c r="AQ51992" s="47"/>
      <c r="AR51992" s="51"/>
    </row>
    <row r="51993" spans="43:44" x14ac:dyDescent="0.2">
      <c r="AQ51993" s="47"/>
      <c r="AR51993" s="51"/>
    </row>
    <row r="51994" spans="43:44" x14ac:dyDescent="0.2">
      <c r="AQ51994" s="47"/>
      <c r="AR51994" s="51"/>
    </row>
    <row r="51995" spans="43:44" x14ac:dyDescent="0.2">
      <c r="AQ51995" s="47"/>
      <c r="AR51995" s="51"/>
    </row>
    <row r="51996" spans="43:44" x14ac:dyDescent="0.2">
      <c r="AQ51996" s="47"/>
      <c r="AR51996" s="51"/>
    </row>
    <row r="51997" spans="43:44" x14ac:dyDescent="0.2">
      <c r="AQ51997" s="47"/>
      <c r="AR51997" s="51"/>
    </row>
    <row r="51998" spans="43:44" x14ac:dyDescent="0.2">
      <c r="AQ51998" s="47"/>
      <c r="AR51998" s="51"/>
    </row>
    <row r="51999" spans="43:44" x14ac:dyDescent="0.2">
      <c r="AQ51999" s="47"/>
      <c r="AR51999" s="51"/>
    </row>
    <row r="52000" spans="43:44" x14ac:dyDescent="0.2">
      <c r="AQ52000" s="47"/>
      <c r="AR52000" s="51"/>
    </row>
    <row r="52001" spans="43:44" x14ac:dyDescent="0.2">
      <c r="AQ52001" s="47"/>
      <c r="AR52001" s="51"/>
    </row>
    <row r="52002" spans="43:44" x14ac:dyDescent="0.2">
      <c r="AQ52002" s="47"/>
      <c r="AR52002" s="51"/>
    </row>
    <row r="52003" spans="43:44" x14ac:dyDescent="0.2">
      <c r="AQ52003" s="47"/>
      <c r="AR52003" s="51"/>
    </row>
    <row r="52004" spans="43:44" x14ac:dyDescent="0.2">
      <c r="AQ52004" s="47"/>
      <c r="AR52004" s="51"/>
    </row>
    <row r="52005" spans="43:44" x14ac:dyDescent="0.2">
      <c r="AQ52005" s="47"/>
      <c r="AR52005" s="51"/>
    </row>
    <row r="52006" spans="43:44" x14ac:dyDescent="0.2">
      <c r="AQ52006" s="47"/>
      <c r="AR52006" s="51"/>
    </row>
    <row r="52007" spans="43:44" x14ac:dyDescent="0.2">
      <c r="AQ52007" s="47"/>
      <c r="AR52007" s="51"/>
    </row>
    <row r="52008" spans="43:44" x14ac:dyDescent="0.2">
      <c r="AQ52008" s="47"/>
      <c r="AR52008" s="51"/>
    </row>
    <row r="52009" spans="43:44" x14ac:dyDescent="0.2">
      <c r="AQ52009" s="47"/>
      <c r="AR52009" s="51"/>
    </row>
    <row r="52010" spans="43:44" x14ac:dyDescent="0.2">
      <c r="AQ52010" s="47"/>
      <c r="AR52010" s="51"/>
    </row>
    <row r="52011" spans="43:44" x14ac:dyDescent="0.2">
      <c r="AQ52011" s="47"/>
      <c r="AR52011" s="51"/>
    </row>
    <row r="52012" spans="43:44" x14ac:dyDescent="0.2">
      <c r="AQ52012" s="47"/>
      <c r="AR52012" s="51"/>
    </row>
    <row r="52013" spans="43:44" x14ac:dyDescent="0.2">
      <c r="AQ52013" s="47"/>
      <c r="AR52013" s="51"/>
    </row>
    <row r="52014" spans="43:44" x14ac:dyDescent="0.2">
      <c r="AQ52014" s="47"/>
      <c r="AR52014" s="51"/>
    </row>
    <row r="52015" spans="43:44" x14ac:dyDescent="0.2">
      <c r="AQ52015" s="47"/>
      <c r="AR52015" s="51"/>
    </row>
    <row r="52016" spans="43:44" x14ac:dyDescent="0.2">
      <c r="AQ52016" s="47"/>
      <c r="AR52016" s="51"/>
    </row>
    <row r="52017" spans="43:44" x14ac:dyDescent="0.2">
      <c r="AQ52017" s="47"/>
      <c r="AR52017" s="51"/>
    </row>
    <row r="52018" spans="43:44" x14ac:dyDescent="0.2">
      <c r="AQ52018" s="47"/>
      <c r="AR52018" s="51"/>
    </row>
    <row r="52019" spans="43:44" x14ac:dyDescent="0.2">
      <c r="AQ52019" s="47"/>
      <c r="AR52019" s="51"/>
    </row>
    <row r="52020" spans="43:44" x14ac:dyDescent="0.2">
      <c r="AQ52020" s="47"/>
      <c r="AR52020" s="51"/>
    </row>
    <row r="52021" spans="43:44" x14ac:dyDescent="0.2">
      <c r="AQ52021" s="47"/>
      <c r="AR52021" s="51"/>
    </row>
    <row r="52022" spans="43:44" x14ac:dyDescent="0.2">
      <c r="AQ52022" s="47"/>
      <c r="AR52022" s="51"/>
    </row>
    <row r="52023" spans="43:44" x14ac:dyDescent="0.2">
      <c r="AQ52023" s="47"/>
      <c r="AR52023" s="51"/>
    </row>
    <row r="52024" spans="43:44" x14ac:dyDescent="0.2">
      <c r="AQ52024" s="47"/>
      <c r="AR52024" s="51"/>
    </row>
    <row r="52025" spans="43:44" x14ac:dyDescent="0.2">
      <c r="AQ52025" s="47"/>
      <c r="AR52025" s="51"/>
    </row>
    <row r="52026" spans="43:44" x14ac:dyDescent="0.2">
      <c r="AQ52026" s="47"/>
      <c r="AR52026" s="51"/>
    </row>
    <row r="52027" spans="43:44" x14ac:dyDescent="0.2">
      <c r="AQ52027" s="47"/>
      <c r="AR52027" s="51"/>
    </row>
    <row r="52028" spans="43:44" x14ac:dyDescent="0.2">
      <c r="AQ52028" s="47"/>
      <c r="AR52028" s="51"/>
    </row>
    <row r="52029" spans="43:44" x14ac:dyDescent="0.2">
      <c r="AQ52029" s="47"/>
      <c r="AR52029" s="51"/>
    </row>
    <row r="52030" spans="43:44" x14ac:dyDescent="0.2">
      <c r="AQ52030" s="47"/>
      <c r="AR52030" s="51"/>
    </row>
    <row r="52031" spans="43:44" x14ac:dyDescent="0.2">
      <c r="AQ52031" s="47"/>
      <c r="AR52031" s="51"/>
    </row>
    <row r="52032" spans="43:44" x14ac:dyDescent="0.2">
      <c r="AQ52032" s="47"/>
      <c r="AR52032" s="51"/>
    </row>
    <row r="52033" spans="43:44" x14ac:dyDescent="0.2">
      <c r="AQ52033" s="47"/>
      <c r="AR52033" s="51"/>
    </row>
    <row r="52034" spans="43:44" x14ac:dyDescent="0.2">
      <c r="AQ52034" s="47"/>
      <c r="AR52034" s="51"/>
    </row>
    <row r="52035" spans="43:44" x14ac:dyDescent="0.2">
      <c r="AQ52035" s="47"/>
      <c r="AR52035" s="51"/>
    </row>
    <row r="52036" spans="43:44" x14ac:dyDescent="0.2">
      <c r="AQ52036" s="47"/>
      <c r="AR52036" s="51"/>
    </row>
    <row r="52037" spans="43:44" x14ac:dyDescent="0.2">
      <c r="AQ52037" s="47"/>
      <c r="AR52037" s="51"/>
    </row>
    <row r="52038" spans="43:44" x14ac:dyDescent="0.2">
      <c r="AQ52038" s="47"/>
      <c r="AR52038" s="51"/>
    </row>
    <row r="52039" spans="43:44" x14ac:dyDescent="0.2">
      <c r="AQ52039" s="47"/>
      <c r="AR52039" s="51"/>
    </row>
    <row r="52040" spans="43:44" x14ac:dyDescent="0.2">
      <c r="AQ52040" s="47"/>
      <c r="AR52040" s="51"/>
    </row>
    <row r="52041" spans="43:44" x14ac:dyDescent="0.2">
      <c r="AQ52041" s="47"/>
      <c r="AR52041" s="51"/>
    </row>
    <row r="52042" spans="43:44" x14ac:dyDescent="0.2">
      <c r="AQ52042" s="47"/>
      <c r="AR52042" s="51"/>
    </row>
    <row r="52043" spans="43:44" x14ac:dyDescent="0.2">
      <c r="AQ52043" s="47"/>
      <c r="AR52043" s="51"/>
    </row>
    <row r="52044" spans="43:44" x14ac:dyDescent="0.2">
      <c r="AQ52044" s="47"/>
      <c r="AR52044" s="51"/>
    </row>
    <row r="52045" spans="43:44" x14ac:dyDescent="0.2">
      <c r="AQ52045" s="47"/>
      <c r="AR52045" s="51"/>
    </row>
    <row r="52046" spans="43:44" x14ac:dyDescent="0.2">
      <c r="AQ52046" s="47"/>
      <c r="AR52046" s="51"/>
    </row>
    <row r="52047" spans="43:44" x14ac:dyDescent="0.2">
      <c r="AQ52047" s="47"/>
      <c r="AR52047" s="51"/>
    </row>
    <row r="52048" spans="43:44" x14ac:dyDescent="0.2">
      <c r="AQ52048" s="47"/>
      <c r="AR52048" s="51"/>
    </row>
    <row r="52049" spans="43:44" x14ac:dyDescent="0.2">
      <c r="AQ52049" s="47"/>
      <c r="AR52049" s="51"/>
    </row>
    <row r="52050" spans="43:44" x14ac:dyDescent="0.2">
      <c r="AQ52050" s="47"/>
      <c r="AR52050" s="51"/>
    </row>
    <row r="52051" spans="43:44" x14ac:dyDescent="0.2">
      <c r="AQ52051" s="47"/>
      <c r="AR52051" s="51"/>
    </row>
    <row r="52052" spans="43:44" x14ac:dyDescent="0.2">
      <c r="AQ52052" s="47"/>
      <c r="AR52052" s="51"/>
    </row>
    <row r="52053" spans="43:44" x14ac:dyDescent="0.2">
      <c r="AQ52053" s="47"/>
      <c r="AR52053" s="51"/>
    </row>
    <row r="52054" spans="43:44" x14ac:dyDescent="0.2">
      <c r="AQ52054" s="47"/>
      <c r="AR52054" s="51"/>
    </row>
    <row r="52055" spans="43:44" x14ac:dyDescent="0.2">
      <c r="AQ52055" s="47"/>
      <c r="AR52055" s="51"/>
    </row>
    <row r="52056" spans="43:44" x14ac:dyDescent="0.2">
      <c r="AQ52056" s="47"/>
      <c r="AR52056" s="51"/>
    </row>
    <row r="52057" spans="43:44" x14ac:dyDescent="0.2">
      <c r="AQ52057" s="47"/>
      <c r="AR52057" s="51"/>
    </row>
    <row r="52058" spans="43:44" x14ac:dyDescent="0.2">
      <c r="AQ52058" s="47"/>
      <c r="AR52058" s="51"/>
    </row>
    <row r="52059" spans="43:44" x14ac:dyDescent="0.2">
      <c r="AQ52059" s="47"/>
      <c r="AR52059" s="51"/>
    </row>
    <row r="52060" spans="43:44" x14ac:dyDescent="0.2">
      <c r="AQ52060" s="47"/>
      <c r="AR52060" s="51"/>
    </row>
    <row r="52061" spans="43:44" x14ac:dyDescent="0.2">
      <c r="AQ52061" s="47"/>
      <c r="AR52061" s="51"/>
    </row>
    <row r="52062" spans="43:44" x14ac:dyDescent="0.2">
      <c r="AQ52062" s="47"/>
      <c r="AR52062" s="51"/>
    </row>
    <row r="52063" spans="43:44" x14ac:dyDescent="0.2">
      <c r="AQ52063" s="47"/>
      <c r="AR52063" s="51"/>
    </row>
    <row r="52064" spans="43:44" x14ac:dyDescent="0.2">
      <c r="AQ52064" s="47"/>
      <c r="AR52064" s="51"/>
    </row>
    <row r="52065" spans="43:44" x14ac:dyDescent="0.2">
      <c r="AQ52065" s="47"/>
      <c r="AR52065" s="51"/>
    </row>
    <row r="52066" spans="43:44" x14ac:dyDescent="0.2">
      <c r="AQ52066" s="47"/>
      <c r="AR52066" s="51"/>
    </row>
    <row r="52067" spans="43:44" x14ac:dyDescent="0.2">
      <c r="AQ52067" s="47"/>
      <c r="AR52067" s="51"/>
    </row>
    <row r="52068" spans="43:44" x14ac:dyDescent="0.2">
      <c r="AQ52068" s="47"/>
      <c r="AR52068" s="51"/>
    </row>
    <row r="52069" spans="43:44" x14ac:dyDescent="0.2">
      <c r="AQ52069" s="47"/>
      <c r="AR52069" s="51"/>
    </row>
    <row r="52070" spans="43:44" x14ac:dyDescent="0.2">
      <c r="AQ52070" s="47"/>
      <c r="AR52070" s="51"/>
    </row>
    <row r="52071" spans="43:44" x14ac:dyDescent="0.2">
      <c r="AQ52071" s="47"/>
      <c r="AR52071" s="51"/>
    </row>
    <row r="52072" spans="43:44" x14ac:dyDescent="0.2">
      <c r="AQ52072" s="47"/>
      <c r="AR52072" s="51"/>
    </row>
    <row r="52073" spans="43:44" x14ac:dyDescent="0.2">
      <c r="AQ52073" s="47"/>
      <c r="AR52073" s="51"/>
    </row>
    <row r="52074" spans="43:44" x14ac:dyDescent="0.2">
      <c r="AQ52074" s="47"/>
      <c r="AR52074" s="51"/>
    </row>
    <row r="52075" spans="43:44" x14ac:dyDescent="0.2">
      <c r="AQ52075" s="47"/>
      <c r="AR52075" s="51"/>
    </row>
    <row r="52076" spans="43:44" x14ac:dyDescent="0.2">
      <c r="AQ52076" s="47"/>
      <c r="AR52076" s="51"/>
    </row>
    <row r="52077" spans="43:44" x14ac:dyDescent="0.2">
      <c r="AQ52077" s="47"/>
      <c r="AR52077" s="51"/>
    </row>
    <row r="52078" spans="43:44" x14ac:dyDescent="0.2">
      <c r="AQ52078" s="47"/>
      <c r="AR52078" s="51"/>
    </row>
    <row r="52079" spans="43:44" x14ac:dyDescent="0.2">
      <c r="AQ52079" s="47"/>
      <c r="AR52079" s="51"/>
    </row>
    <row r="52080" spans="43:44" x14ac:dyDescent="0.2">
      <c r="AQ52080" s="47"/>
      <c r="AR52080" s="51"/>
    </row>
    <row r="52081" spans="43:44" x14ac:dyDescent="0.2">
      <c r="AQ52081" s="47"/>
      <c r="AR52081" s="51"/>
    </row>
    <row r="52082" spans="43:44" x14ac:dyDescent="0.2">
      <c r="AQ52082" s="47"/>
      <c r="AR52082" s="51"/>
    </row>
    <row r="52083" spans="43:44" x14ac:dyDescent="0.2">
      <c r="AQ52083" s="47"/>
      <c r="AR52083" s="51"/>
    </row>
    <row r="52084" spans="43:44" x14ac:dyDescent="0.2">
      <c r="AQ52084" s="47"/>
      <c r="AR52084" s="51"/>
    </row>
    <row r="52085" spans="43:44" x14ac:dyDescent="0.2">
      <c r="AQ52085" s="47"/>
      <c r="AR52085" s="51"/>
    </row>
    <row r="52086" spans="43:44" x14ac:dyDescent="0.2">
      <c r="AQ52086" s="47"/>
      <c r="AR52086" s="51"/>
    </row>
    <row r="52087" spans="43:44" x14ac:dyDescent="0.2">
      <c r="AQ52087" s="47"/>
      <c r="AR52087" s="51"/>
    </row>
    <row r="52088" spans="43:44" x14ac:dyDescent="0.2">
      <c r="AQ52088" s="47"/>
      <c r="AR52088" s="51"/>
    </row>
    <row r="52089" spans="43:44" x14ac:dyDescent="0.2">
      <c r="AQ52089" s="47"/>
      <c r="AR52089" s="51"/>
    </row>
    <row r="52090" spans="43:44" x14ac:dyDescent="0.2">
      <c r="AQ52090" s="47"/>
      <c r="AR52090" s="51"/>
    </row>
    <row r="52091" spans="43:44" x14ac:dyDescent="0.2">
      <c r="AQ52091" s="47"/>
      <c r="AR52091" s="51"/>
    </row>
    <row r="52092" spans="43:44" x14ac:dyDescent="0.2">
      <c r="AQ52092" s="47"/>
      <c r="AR52092" s="51"/>
    </row>
    <row r="52093" spans="43:44" x14ac:dyDescent="0.2">
      <c r="AQ52093" s="47"/>
      <c r="AR52093" s="51"/>
    </row>
    <row r="52094" spans="43:44" x14ac:dyDescent="0.2">
      <c r="AQ52094" s="47"/>
      <c r="AR52094" s="51"/>
    </row>
    <row r="52095" spans="43:44" x14ac:dyDescent="0.2">
      <c r="AQ52095" s="47"/>
      <c r="AR52095" s="51"/>
    </row>
    <row r="52096" spans="43:44" x14ac:dyDescent="0.2">
      <c r="AQ52096" s="47"/>
      <c r="AR52096" s="51"/>
    </row>
    <row r="52097" spans="43:44" x14ac:dyDescent="0.2">
      <c r="AQ52097" s="47"/>
      <c r="AR52097" s="51"/>
    </row>
    <row r="52098" spans="43:44" x14ac:dyDescent="0.2">
      <c r="AQ52098" s="47"/>
      <c r="AR52098" s="51"/>
    </row>
    <row r="52099" spans="43:44" x14ac:dyDescent="0.2">
      <c r="AQ52099" s="47"/>
      <c r="AR52099" s="51"/>
    </row>
    <row r="52100" spans="43:44" x14ac:dyDescent="0.2">
      <c r="AQ52100" s="47"/>
      <c r="AR52100" s="51"/>
    </row>
    <row r="52101" spans="43:44" x14ac:dyDescent="0.2">
      <c r="AQ52101" s="47"/>
      <c r="AR52101" s="51"/>
    </row>
    <row r="52102" spans="43:44" x14ac:dyDescent="0.2">
      <c r="AQ52102" s="47"/>
      <c r="AR52102" s="51"/>
    </row>
    <row r="52103" spans="43:44" x14ac:dyDescent="0.2">
      <c r="AQ52103" s="47"/>
      <c r="AR52103" s="51"/>
    </row>
    <row r="52104" spans="43:44" x14ac:dyDescent="0.2">
      <c r="AQ52104" s="47"/>
      <c r="AR52104" s="51"/>
    </row>
    <row r="52105" spans="43:44" x14ac:dyDescent="0.2">
      <c r="AQ52105" s="47"/>
      <c r="AR52105" s="51"/>
    </row>
    <row r="52106" spans="43:44" x14ac:dyDescent="0.2">
      <c r="AQ52106" s="47"/>
      <c r="AR52106" s="51"/>
    </row>
    <row r="52107" spans="43:44" x14ac:dyDescent="0.2">
      <c r="AQ52107" s="47"/>
      <c r="AR52107" s="51"/>
    </row>
    <row r="52108" spans="43:44" x14ac:dyDescent="0.2">
      <c r="AQ52108" s="47"/>
      <c r="AR52108" s="51"/>
    </row>
    <row r="52109" spans="43:44" x14ac:dyDescent="0.2">
      <c r="AQ52109" s="47"/>
      <c r="AR52109" s="51"/>
    </row>
    <row r="52110" spans="43:44" x14ac:dyDescent="0.2">
      <c r="AQ52110" s="47"/>
      <c r="AR52110" s="51"/>
    </row>
    <row r="52111" spans="43:44" x14ac:dyDescent="0.2">
      <c r="AQ52111" s="47"/>
      <c r="AR52111" s="51"/>
    </row>
    <row r="52112" spans="43:44" x14ac:dyDescent="0.2">
      <c r="AQ52112" s="47"/>
      <c r="AR52112" s="51"/>
    </row>
    <row r="52113" spans="43:44" x14ac:dyDescent="0.2">
      <c r="AQ52113" s="47"/>
      <c r="AR52113" s="51"/>
    </row>
    <row r="52114" spans="43:44" x14ac:dyDescent="0.2">
      <c r="AQ52114" s="47"/>
      <c r="AR52114" s="51"/>
    </row>
    <row r="52115" spans="43:44" x14ac:dyDescent="0.2">
      <c r="AQ52115" s="47"/>
      <c r="AR52115" s="51"/>
    </row>
    <row r="52116" spans="43:44" x14ac:dyDescent="0.2">
      <c r="AQ52116" s="47"/>
      <c r="AR52116" s="51"/>
    </row>
    <row r="52117" spans="43:44" x14ac:dyDescent="0.2">
      <c r="AQ52117" s="47"/>
      <c r="AR52117" s="51"/>
    </row>
    <row r="52118" spans="43:44" x14ac:dyDescent="0.2">
      <c r="AQ52118" s="47"/>
      <c r="AR52118" s="51"/>
    </row>
    <row r="52119" spans="43:44" x14ac:dyDescent="0.2">
      <c r="AQ52119" s="47"/>
      <c r="AR52119" s="51"/>
    </row>
    <row r="52120" spans="43:44" x14ac:dyDescent="0.2">
      <c r="AQ52120" s="47"/>
      <c r="AR52120" s="51"/>
    </row>
    <row r="52121" spans="43:44" x14ac:dyDescent="0.2">
      <c r="AQ52121" s="47"/>
      <c r="AR52121" s="51"/>
    </row>
    <row r="52122" spans="43:44" x14ac:dyDescent="0.2">
      <c r="AQ52122" s="47"/>
      <c r="AR52122" s="51"/>
    </row>
    <row r="52123" spans="43:44" x14ac:dyDescent="0.2">
      <c r="AQ52123" s="47"/>
      <c r="AR52123" s="51"/>
    </row>
    <row r="52124" spans="43:44" x14ac:dyDescent="0.2">
      <c r="AQ52124" s="47"/>
      <c r="AR52124" s="51"/>
    </row>
    <row r="52125" spans="43:44" x14ac:dyDescent="0.2">
      <c r="AQ52125" s="47"/>
      <c r="AR52125" s="51"/>
    </row>
    <row r="52126" spans="43:44" x14ac:dyDescent="0.2">
      <c r="AQ52126" s="47"/>
      <c r="AR52126" s="51"/>
    </row>
    <row r="52127" spans="43:44" x14ac:dyDescent="0.2">
      <c r="AQ52127" s="47"/>
      <c r="AR52127" s="51"/>
    </row>
    <row r="52128" spans="43:44" x14ac:dyDescent="0.2">
      <c r="AQ52128" s="47"/>
      <c r="AR52128" s="51"/>
    </row>
    <row r="52129" spans="43:44" x14ac:dyDescent="0.2">
      <c r="AQ52129" s="47"/>
      <c r="AR52129" s="51"/>
    </row>
    <row r="52130" spans="43:44" x14ac:dyDescent="0.2">
      <c r="AQ52130" s="47"/>
      <c r="AR52130" s="51"/>
    </row>
    <row r="52131" spans="43:44" x14ac:dyDescent="0.2">
      <c r="AQ52131" s="47"/>
      <c r="AR52131" s="51"/>
    </row>
    <row r="52132" spans="43:44" x14ac:dyDescent="0.2">
      <c r="AQ52132" s="47"/>
      <c r="AR52132" s="51"/>
    </row>
    <row r="52133" spans="43:44" x14ac:dyDescent="0.2">
      <c r="AQ52133" s="47"/>
      <c r="AR52133" s="51"/>
    </row>
    <row r="52134" spans="43:44" x14ac:dyDescent="0.2">
      <c r="AQ52134" s="47"/>
      <c r="AR52134" s="51"/>
    </row>
    <row r="52135" spans="43:44" x14ac:dyDescent="0.2">
      <c r="AQ52135" s="47"/>
      <c r="AR52135" s="51"/>
    </row>
    <row r="52136" spans="43:44" x14ac:dyDescent="0.2">
      <c r="AQ52136" s="47"/>
      <c r="AR52136" s="51"/>
    </row>
    <row r="52137" spans="43:44" x14ac:dyDescent="0.2">
      <c r="AQ52137" s="47"/>
      <c r="AR52137" s="51"/>
    </row>
    <row r="52138" spans="43:44" x14ac:dyDescent="0.2">
      <c r="AQ52138" s="47"/>
      <c r="AR52138" s="51"/>
    </row>
    <row r="52139" spans="43:44" x14ac:dyDescent="0.2">
      <c r="AQ52139" s="47"/>
      <c r="AR52139" s="51"/>
    </row>
    <row r="52140" spans="43:44" x14ac:dyDescent="0.2">
      <c r="AQ52140" s="47"/>
      <c r="AR52140" s="51"/>
    </row>
    <row r="52141" spans="43:44" x14ac:dyDescent="0.2">
      <c r="AQ52141" s="47"/>
      <c r="AR52141" s="51"/>
    </row>
    <row r="52142" spans="43:44" x14ac:dyDescent="0.2">
      <c r="AQ52142" s="47"/>
      <c r="AR52142" s="51"/>
    </row>
    <row r="52143" spans="43:44" x14ac:dyDescent="0.2">
      <c r="AQ52143" s="47"/>
      <c r="AR52143" s="51"/>
    </row>
    <row r="52144" spans="43:44" x14ac:dyDescent="0.2">
      <c r="AQ52144" s="47"/>
      <c r="AR52144" s="51"/>
    </row>
    <row r="52145" spans="43:44" x14ac:dyDescent="0.2">
      <c r="AQ52145" s="47"/>
      <c r="AR52145" s="51"/>
    </row>
    <row r="52146" spans="43:44" x14ac:dyDescent="0.2">
      <c r="AQ52146" s="47"/>
      <c r="AR52146" s="51"/>
    </row>
    <row r="52147" spans="43:44" x14ac:dyDescent="0.2">
      <c r="AQ52147" s="47"/>
      <c r="AR52147" s="51"/>
    </row>
    <row r="52148" spans="43:44" x14ac:dyDescent="0.2">
      <c r="AQ52148" s="47"/>
      <c r="AR52148" s="51"/>
    </row>
    <row r="52149" spans="43:44" x14ac:dyDescent="0.2">
      <c r="AQ52149" s="47"/>
      <c r="AR52149" s="51"/>
    </row>
    <row r="52150" spans="43:44" x14ac:dyDescent="0.2">
      <c r="AQ52150" s="47"/>
      <c r="AR52150" s="51"/>
    </row>
    <row r="52151" spans="43:44" x14ac:dyDescent="0.2">
      <c r="AQ52151" s="47"/>
      <c r="AR52151" s="51"/>
    </row>
    <row r="52152" spans="43:44" x14ac:dyDescent="0.2">
      <c r="AQ52152" s="47"/>
      <c r="AR52152" s="51"/>
    </row>
    <row r="52153" spans="43:44" x14ac:dyDescent="0.2">
      <c r="AQ52153" s="47"/>
      <c r="AR52153" s="51"/>
    </row>
    <row r="52154" spans="43:44" x14ac:dyDescent="0.2">
      <c r="AQ52154" s="47"/>
      <c r="AR52154" s="51"/>
    </row>
    <row r="52155" spans="43:44" x14ac:dyDescent="0.2">
      <c r="AQ52155" s="47"/>
      <c r="AR52155" s="51"/>
    </row>
    <row r="52156" spans="43:44" x14ac:dyDescent="0.2">
      <c r="AQ52156" s="47"/>
      <c r="AR52156" s="51"/>
    </row>
    <row r="52157" spans="43:44" x14ac:dyDescent="0.2">
      <c r="AQ52157" s="47"/>
      <c r="AR52157" s="51"/>
    </row>
    <row r="52158" spans="43:44" x14ac:dyDescent="0.2">
      <c r="AQ52158" s="47"/>
      <c r="AR52158" s="51"/>
    </row>
    <row r="52159" spans="43:44" x14ac:dyDescent="0.2">
      <c r="AQ52159" s="47"/>
      <c r="AR52159" s="51"/>
    </row>
    <row r="52160" spans="43:44" x14ac:dyDescent="0.2">
      <c r="AQ52160" s="47"/>
      <c r="AR52160" s="51"/>
    </row>
    <row r="52161" spans="43:44" x14ac:dyDescent="0.2">
      <c r="AQ52161" s="47"/>
      <c r="AR52161" s="51"/>
    </row>
    <row r="52162" spans="43:44" x14ac:dyDescent="0.2">
      <c r="AQ52162" s="47"/>
      <c r="AR52162" s="51"/>
    </row>
    <row r="52163" spans="43:44" x14ac:dyDescent="0.2">
      <c r="AQ52163" s="47"/>
      <c r="AR52163" s="51"/>
    </row>
    <row r="52164" spans="43:44" x14ac:dyDescent="0.2">
      <c r="AQ52164" s="47"/>
      <c r="AR52164" s="51"/>
    </row>
    <row r="52165" spans="43:44" x14ac:dyDescent="0.2">
      <c r="AQ52165" s="47"/>
      <c r="AR52165" s="51"/>
    </row>
    <row r="52166" spans="43:44" x14ac:dyDescent="0.2">
      <c r="AQ52166" s="47"/>
      <c r="AR52166" s="51"/>
    </row>
    <row r="52167" spans="43:44" x14ac:dyDescent="0.2">
      <c r="AQ52167" s="47"/>
      <c r="AR52167" s="51"/>
    </row>
    <row r="52168" spans="43:44" x14ac:dyDescent="0.2">
      <c r="AQ52168" s="47"/>
      <c r="AR52168" s="51"/>
    </row>
    <row r="52169" spans="43:44" x14ac:dyDescent="0.2">
      <c r="AQ52169" s="47"/>
      <c r="AR52169" s="51"/>
    </row>
    <row r="52170" spans="43:44" x14ac:dyDescent="0.2">
      <c r="AQ52170" s="47"/>
      <c r="AR52170" s="51"/>
    </row>
    <row r="52171" spans="43:44" x14ac:dyDescent="0.2">
      <c r="AQ52171" s="47"/>
      <c r="AR52171" s="51"/>
    </row>
    <row r="52172" spans="43:44" x14ac:dyDescent="0.2">
      <c r="AQ52172" s="47"/>
      <c r="AR52172" s="51"/>
    </row>
    <row r="52173" spans="43:44" x14ac:dyDescent="0.2">
      <c r="AQ52173" s="47"/>
      <c r="AR52173" s="51"/>
    </row>
    <row r="52174" spans="43:44" x14ac:dyDescent="0.2">
      <c r="AQ52174" s="47"/>
      <c r="AR52174" s="51"/>
    </row>
    <row r="52175" spans="43:44" x14ac:dyDescent="0.2">
      <c r="AQ52175" s="47"/>
      <c r="AR52175" s="51"/>
    </row>
    <row r="52176" spans="43:44" x14ac:dyDescent="0.2">
      <c r="AQ52176" s="47"/>
      <c r="AR52176" s="51"/>
    </row>
    <row r="52177" spans="43:44" x14ac:dyDescent="0.2">
      <c r="AQ52177" s="47"/>
      <c r="AR52177" s="51"/>
    </row>
    <row r="52178" spans="43:44" x14ac:dyDescent="0.2">
      <c r="AQ52178" s="47"/>
      <c r="AR52178" s="51"/>
    </row>
    <row r="52179" spans="43:44" x14ac:dyDescent="0.2">
      <c r="AQ52179" s="47"/>
      <c r="AR52179" s="51"/>
    </row>
    <row r="52180" spans="43:44" x14ac:dyDescent="0.2">
      <c r="AQ52180" s="47"/>
      <c r="AR52180" s="51"/>
    </row>
    <row r="52181" spans="43:44" x14ac:dyDescent="0.2">
      <c r="AQ52181" s="47"/>
      <c r="AR52181" s="51"/>
    </row>
    <row r="52182" spans="43:44" x14ac:dyDescent="0.2">
      <c r="AQ52182" s="47"/>
      <c r="AR52182" s="51"/>
    </row>
    <row r="52183" spans="43:44" x14ac:dyDescent="0.2">
      <c r="AQ52183" s="47"/>
      <c r="AR52183" s="51"/>
    </row>
    <row r="52184" spans="43:44" x14ac:dyDescent="0.2">
      <c r="AQ52184" s="47"/>
      <c r="AR52184" s="51"/>
    </row>
    <row r="52185" spans="43:44" x14ac:dyDescent="0.2">
      <c r="AQ52185" s="47"/>
      <c r="AR52185" s="51"/>
    </row>
    <row r="52186" spans="43:44" x14ac:dyDescent="0.2">
      <c r="AQ52186" s="47"/>
      <c r="AR52186" s="51"/>
    </row>
    <row r="52187" spans="43:44" x14ac:dyDescent="0.2">
      <c r="AQ52187" s="47"/>
      <c r="AR52187" s="51"/>
    </row>
    <row r="52188" spans="43:44" x14ac:dyDescent="0.2">
      <c r="AQ52188" s="47"/>
      <c r="AR52188" s="51"/>
    </row>
    <row r="52189" spans="43:44" x14ac:dyDescent="0.2">
      <c r="AQ52189" s="47"/>
      <c r="AR52189" s="51"/>
    </row>
    <row r="52190" spans="43:44" x14ac:dyDescent="0.2">
      <c r="AQ52190" s="47"/>
      <c r="AR52190" s="51"/>
    </row>
    <row r="52191" spans="43:44" x14ac:dyDescent="0.2">
      <c r="AQ52191" s="47"/>
      <c r="AR52191" s="51"/>
    </row>
    <row r="52192" spans="43:44" x14ac:dyDescent="0.2">
      <c r="AQ52192" s="47"/>
      <c r="AR52192" s="51"/>
    </row>
    <row r="52193" spans="43:44" x14ac:dyDescent="0.2">
      <c r="AQ52193" s="47"/>
      <c r="AR52193" s="51"/>
    </row>
    <row r="52194" spans="43:44" x14ac:dyDescent="0.2">
      <c r="AQ52194" s="47"/>
      <c r="AR52194" s="51"/>
    </row>
    <row r="52195" spans="43:44" x14ac:dyDescent="0.2">
      <c r="AQ52195" s="47"/>
      <c r="AR52195" s="51"/>
    </row>
    <row r="52196" spans="43:44" x14ac:dyDescent="0.2">
      <c r="AQ52196" s="47"/>
      <c r="AR52196" s="51"/>
    </row>
    <row r="52197" spans="43:44" x14ac:dyDescent="0.2">
      <c r="AQ52197" s="47"/>
      <c r="AR52197" s="51"/>
    </row>
    <row r="52198" spans="43:44" x14ac:dyDescent="0.2">
      <c r="AQ52198" s="47"/>
      <c r="AR52198" s="51"/>
    </row>
    <row r="52199" spans="43:44" x14ac:dyDescent="0.2">
      <c r="AQ52199" s="47"/>
      <c r="AR52199" s="51"/>
    </row>
    <row r="52200" spans="43:44" x14ac:dyDescent="0.2">
      <c r="AQ52200" s="47"/>
      <c r="AR52200" s="51"/>
    </row>
    <row r="52201" spans="43:44" x14ac:dyDescent="0.2">
      <c r="AQ52201" s="47"/>
      <c r="AR52201" s="51"/>
    </row>
    <row r="52202" spans="43:44" x14ac:dyDescent="0.2">
      <c r="AQ52202" s="47"/>
      <c r="AR52202" s="51"/>
    </row>
    <row r="52203" spans="43:44" x14ac:dyDescent="0.2">
      <c r="AQ52203" s="47"/>
      <c r="AR52203" s="51"/>
    </row>
    <row r="52204" spans="43:44" x14ac:dyDescent="0.2">
      <c r="AQ52204" s="47"/>
      <c r="AR52204" s="51"/>
    </row>
    <row r="52205" spans="43:44" x14ac:dyDescent="0.2">
      <c r="AQ52205" s="47"/>
      <c r="AR52205" s="51"/>
    </row>
    <row r="52206" spans="43:44" x14ac:dyDescent="0.2">
      <c r="AQ52206" s="47"/>
      <c r="AR52206" s="51"/>
    </row>
    <row r="52207" spans="43:44" x14ac:dyDescent="0.2">
      <c r="AQ52207" s="47"/>
      <c r="AR52207" s="51"/>
    </row>
    <row r="52208" spans="43:44" x14ac:dyDescent="0.2">
      <c r="AQ52208" s="47"/>
      <c r="AR52208" s="51"/>
    </row>
    <row r="52209" spans="43:44" x14ac:dyDescent="0.2">
      <c r="AQ52209" s="47"/>
      <c r="AR52209" s="51"/>
    </row>
    <row r="52210" spans="43:44" x14ac:dyDescent="0.2">
      <c r="AQ52210" s="47"/>
      <c r="AR52210" s="51"/>
    </row>
    <row r="52211" spans="43:44" x14ac:dyDescent="0.2">
      <c r="AQ52211" s="47"/>
      <c r="AR52211" s="51"/>
    </row>
    <row r="52212" spans="43:44" x14ac:dyDescent="0.2">
      <c r="AQ52212" s="47"/>
      <c r="AR52212" s="51"/>
    </row>
    <row r="52213" spans="43:44" x14ac:dyDescent="0.2">
      <c r="AQ52213" s="47"/>
      <c r="AR52213" s="51"/>
    </row>
    <row r="52214" spans="43:44" x14ac:dyDescent="0.2">
      <c r="AQ52214" s="47"/>
      <c r="AR52214" s="51"/>
    </row>
    <row r="52215" spans="43:44" x14ac:dyDescent="0.2">
      <c r="AQ52215" s="47"/>
      <c r="AR52215" s="51"/>
    </row>
    <row r="52216" spans="43:44" x14ac:dyDescent="0.2">
      <c r="AQ52216" s="47"/>
      <c r="AR52216" s="51"/>
    </row>
    <row r="52217" spans="43:44" x14ac:dyDescent="0.2">
      <c r="AQ52217" s="47"/>
      <c r="AR52217" s="51"/>
    </row>
    <row r="52218" spans="43:44" x14ac:dyDescent="0.2">
      <c r="AQ52218" s="47"/>
      <c r="AR52218" s="51"/>
    </row>
    <row r="52219" spans="43:44" x14ac:dyDescent="0.2">
      <c r="AQ52219" s="47"/>
      <c r="AR52219" s="51"/>
    </row>
    <row r="52220" spans="43:44" x14ac:dyDescent="0.2">
      <c r="AQ52220" s="47"/>
      <c r="AR52220" s="51"/>
    </row>
    <row r="52221" spans="43:44" x14ac:dyDescent="0.2">
      <c r="AQ52221" s="47"/>
      <c r="AR52221" s="51"/>
    </row>
    <row r="52222" spans="43:44" x14ac:dyDescent="0.2">
      <c r="AQ52222" s="47"/>
      <c r="AR52222" s="51"/>
    </row>
    <row r="52223" spans="43:44" x14ac:dyDescent="0.2">
      <c r="AQ52223" s="47"/>
      <c r="AR52223" s="51"/>
    </row>
    <row r="52224" spans="43:44" x14ac:dyDescent="0.2">
      <c r="AQ52224" s="47"/>
      <c r="AR52224" s="51"/>
    </row>
    <row r="52225" spans="43:44" x14ac:dyDescent="0.2">
      <c r="AQ52225" s="47"/>
      <c r="AR52225" s="51"/>
    </row>
    <row r="52226" spans="43:44" x14ac:dyDescent="0.2">
      <c r="AQ52226" s="47"/>
      <c r="AR52226" s="51"/>
    </row>
    <row r="52227" spans="43:44" x14ac:dyDescent="0.2">
      <c r="AQ52227" s="47"/>
      <c r="AR52227" s="51"/>
    </row>
    <row r="52228" spans="43:44" x14ac:dyDescent="0.2">
      <c r="AQ52228" s="47"/>
      <c r="AR52228" s="51"/>
    </row>
    <row r="52229" spans="43:44" x14ac:dyDescent="0.2">
      <c r="AQ52229" s="47"/>
      <c r="AR52229" s="51"/>
    </row>
    <row r="52230" spans="43:44" x14ac:dyDescent="0.2">
      <c r="AQ52230" s="47"/>
      <c r="AR52230" s="51"/>
    </row>
    <row r="52231" spans="43:44" x14ac:dyDescent="0.2">
      <c r="AQ52231" s="47"/>
      <c r="AR52231" s="51"/>
    </row>
    <row r="52232" spans="43:44" x14ac:dyDescent="0.2">
      <c r="AQ52232" s="47"/>
      <c r="AR52232" s="51"/>
    </row>
    <row r="52233" spans="43:44" x14ac:dyDescent="0.2">
      <c r="AQ52233" s="47"/>
      <c r="AR52233" s="51"/>
    </row>
    <row r="52234" spans="43:44" x14ac:dyDescent="0.2">
      <c r="AQ52234" s="47"/>
      <c r="AR52234" s="51"/>
    </row>
    <row r="52235" spans="43:44" x14ac:dyDescent="0.2">
      <c r="AQ52235" s="47"/>
      <c r="AR52235" s="51"/>
    </row>
    <row r="52236" spans="43:44" x14ac:dyDescent="0.2">
      <c r="AQ52236" s="47"/>
      <c r="AR52236" s="51"/>
    </row>
    <row r="52237" spans="43:44" x14ac:dyDescent="0.2">
      <c r="AQ52237" s="47"/>
      <c r="AR52237" s="51"/>
    </row>
    <row r="52238" spans="43:44" x14ac:dyDescent="0.2">
      <c r="AQ52238" s="47"/>
      <c r="AR52238" s="51"/>
    </row>
    <row r="52239" spans="43:44" x14ac:dyDescent="0.2">
      <c r="AQ52239" s="47"/>
      <c r="AR52239" s="51"/>
    </row>
    <row r="52240" spans="43:44" x14ac:dyDescent="0.2">
      <c r="AQ52240" s="47"/>
      <c r="AR52240" s="51"/>
    </row>
    <row r="52241" spans="43:44" x14ac:dyDescent="0.2">
      <c r="AQ52241" s="47"/>
      <c r="AR52241" s="51"/>
    </row>
    <row r="52242" spans="43:44" x14ac:dyDescent="0.2">
      <c r="AQ52242" s="47"/>
      <c r="AR52242" s="51"/>
    </row>
    <row r="52243" spans="43:44" x14ac:dyDescent="0.2">
      <c r="AQ52243" s="47"/>
      <c r="AR52243" s="51"/>
    </row>
    <row r="52244" spans="43:44" x14ac:dyDescent="0.2">
      <c r="AQ52244" s="47"/>
      <c r="AR52244" s="51"/>
    </row>
    <row r="52245" spans="43:44" x14ac:dyDescent="0.2">
      <c r="AQ52245" s="47"/>
      <c r="AR52245" s="51"/>
    </row>
    <row r="52246" spans="43:44" x14ac:dyDescent="0.2">
      <c r="AQ52246" s="47"/>
      <c r="AR52246" s="51"/>
    </row>
    <row r="52247" spans="43:44" x14ac:dyDescent="0.2">
      <c r="AQ52247" s="47"/>
      <c r="AR52247" s="51"/>
    </row>
    <row r="52248" spans="43:44" x14ac:dyDescent="0.2">
      <c r="AQ52248" s="47"/>
      <c r="AR52248" s="51"/>
    </row>
    <row r="52249" spans="43:44" x14ac:dyDescent="0.2">
      <c r="AQ52249" s="47"/>
      <c r="AR52249" s="51"/>
    </row>
    <row r="52250" spans="43:44" x14ac:dyDescent="0.2">
      <c r="AQ52250" s="47"/>
      <c r="AR52250" s="51"/>
    </row>
    <row r="52251" spans="43:44" x14ac:dyDescent="0.2">
      <c r="AQ52251" s="47"/>
      <c r="AR52251" s="51"/>
    </row>
    <row r="52252" spans="43:44" x14ac:dyDescent="0.2">
      <c r="AQ52252" s="47"/>
      <c r="AR52252" s="51"/>
    </row>
    <row r="52253" spans="43:44" x14ac:dyDescent="0.2">
      <c r="AQ52253" s="47"/>
      <c r="AR52253" s="51"/>
    </row>
    <row r="52254" spans="43:44" x14ac:dyDescent="0.2">
      <c r="AQ52254" s="47"/>
      <c r="AR52254" s="51"/>
    </row>
    <row r="52255" spans="43:44" x14ac:dyDescent="0.2">
      <c r="AQ52255" s="47"/>
      <c r="AR52255" s="51"/>
    </row>
    <row r="52256" spans="43:44" x14ac:dyDescent="0.2">
      <c r="AQ52256" s="47"/>
      <c r="AR52256" s="51"/>
    </row>
    <row r="52257" spans="43:44" x14ac:dyDescent="0.2">
      <c r="AQ52257" s="47"/>
      <c r="AR52257" s="51"/>
    </row>
    <row r="52258" spans="43:44" x14ac:dyDescent="0.2">
      <c r="AQ52258" s="47"/>
      <c r="AR52258" s="51"/>
    </row>
    <row r="52259" spans="43:44" x14ac:dyDescent="0.2">
      <c r="AQ52259" s="47"/>
      <c r="AR52259" s="51"/>
    </row>
    <row r="52260" spans="43:44" x14ac:dyDescent="0.2">
      <c r="AQ52260" s="47"/>
      <c r="AR52260" s="51"/>
    </row>
    <row r="52261" spans="43:44" x14ac:dyDescent="0.2">
      <c r="AQ52261" s="47"/>
      <c r="AR52261" s="51"/>
    </row>
    <row r="52262" spans="43:44" x14ac:dyDescent="0.2">
      <c r="AQ52262" s="47"/>
      <c r="AR52262" s="51"/>
    </row>
    <row r="52263" spans="43:44" x14ac:dyDescent="0.2">
      <c r="AQ52263" s="47"/>
      <c r="AR52263" s="51"/>
    </row>
    <row r="52264" spans="43:44" x14ac:dyDescent="0.2">
      <c r="AQ52264" s="47"/>
      <c r="AR52264" s="51"/>
    </row>
    <row r="52265" spans="43:44" x14ac:dyDescent="0.2">
      <c r="AQ52265" s="47"/>
      <c r="AR52265" s="51"/>
    </row>
    <row r="52266" spans="43:44" x14ac:dyDescent="0.2">
      <c r="AQ52266" s="47"/>
      <c r="AR52266" s="51"/>
    </row>
    <row r="52267" spans="43:44" x14ac:dyDescent="0.2">
      <c r="AQ52267" s="47"/>
      <c r="AR52267" s="51"/>
    </row>
    <row r="52268" spans="43:44" x14ac:dyDescent="0.2">
      <c r="AQ52268" s="47"/>
      <c r="AR52268" s="51"/>
    </row>
    <row r="52269" spans="43:44" x14ac:dyDescent="0.2">
      <c r="AQ52269" s="47"/>
      <c r="AR52269" s="51"/>
    </row>
    <row r="52270" spans="43:44" x14ac:dyDescent="0.2">
      <c r="AQ52270" s="47"/>
      <c r="AR52270" s="51"/>
    </row>
    <row r="52271" spans="43:44" x14ac:dyDescent="0.2">
      <c r="AQ52271" s="47"/>
      <c r="AR52271" s="51"/>
    </row>
    <row r="52272" spans="43:44" x14ac:dyDescent="0.2">
      <c r="AQ52272" s="47"/>
      <c r="AR52272" s="51"/>
    </row>
    <row r="52273" spans="43:44" x14ac:dyDescent="0.2">
      <c r="AQ52273" s="47"/>
      <c r="AR52273" s="51"/>
    </row>
    <row r="52274" spans="43:44" x14ac:dyDescent="0.2">
      <c r="AQ52274" s="47"/>
      <c r="AR52274" s="51"/>
    </row>
    <row r="52275" spans="43:44" x14ac:dyDescent="0.2">
      <c r="AQ52275" s="47"/>
      <c r="AR52275" s="51"/>
    </row>
    <row r="52276" spans="43:44" x14ac:dyDescent="0.2">
      <c r="AQ52276" s="47"/>
      <c r="AR52276" s="51"/>
    </row>
    <row r="52277" spans="43:44" x14ac:dyDescent="0.2">
      <c r="AQ52277" s="47"/>
      <c r="AR52277" s="51"/>
    </row>
    <row r="52278" spans="43:44" x14ac:dyDescent="0.2">
      <c r="AQ52278" s="47"/>
      <c r="AR52278" s="51"/>
    </row>
    <row r="52279" spans="43:44" x14ac:dyDescent="0.2">
      <c r="AQ52279" s="47"/>
      <c r="AR52279" s="51"/>
    </row>
    <row r="52280" spans="43:44" x14ac:dyDescent="0.2">
      <c r="AQ52280" s="47"/>
      <c r="AR52280" s="51"/>
    </row>
    <row r="52281" spans="43:44" x14ac:dyDescent="0.2">
      <c r="AQ52281" s="47"/>
      <c r="AR52281" s="51"/>
    </row>
    <row r="52282" spans="43:44" x14ac:dyDescent="0.2">
      <c r="AQ52282" s="47"/>
      <c r="AR52282" s="51"/>
    </row>
    <row r="52283" spans="43:44" x14ac:dyDescent="0.2">
      <c r="AQ52283" s="47"/>
      <c r="AR52283" s="51"/>
    </row>
    <row r="52284" spans="43:44" x14ac:dyDescent="0.2">
      <c r="AQ52284" s="47"/>
      <c r="AR52284" s="51"/>
    </row>
    <row r="52285" spans="43:44" x14ac:dyDescent="0.2">
      <c r="AQ52285" s="47"/>
      <c r="AR52285" s="51"/>
    </row>
    <row r="52286" spans="43:44" x14ac:dyDescent="0.2">
      <c r="AQ52286" s="47"/>
      <c r="AR52286" s="51"/>
    </row>
    <row r="52287" spans="43:44" x14ac:dyDescent="0.2">
      <c r="AQ52287" s="47"/>
      <c r="AR52287" s="51"/>
    </row>
    <row r="52288" spans="43:44" x14ac:dyDescent="0.2">
      <c r="AQ52288" s="47"/>
      <c r="AR52288" s="51"/>
    </row>
    <row r="52289" spans="43:44" x14ac:dyDescent="0.2">
      <c r="AQ52289" s="47"/>
      <c r="AR52289" s="51"/>
    </row>
    <row r="52290" spans="43:44" x14ac:dyDescent="0.2">
      <c r="AQ52290" s="47"/>
      <c r="AR52290" s="51"/>
    </row>
    <row r="52291" spans="43:44" x14ac:dyDescent="0.2">
      <c r="AQ52291" s="47"/>
      <c r="AR52291" s="51"/>
    </row>
    <row r="52292" spans="43:44" x14ac:dyDescent="0.2">
      <c r="AQ52292" s="47"/>
      <c r="AR52292" s="51"/>
    </row>
    <row r="52293" spans="43:44" x14ac:dyDescent="0.2">
      <c r="AQ52293" s="47"/>
      <c r="AR52293" s="51"/>
    </row>
    <row r="52294" spans="43:44" x14ac:dyDescent="0.2">
      <c r="AQ52294" s="47"/>
      <c r="AR52294" s="51"/>
    </row>
    <row r="52295" spans="43:44" x14ac:dyDescent="0.2">
      <c r="AQ52295" s="47"/>
      <c r="AR52295" s="51"/>
    </row>
    <row r="52296" spans="43:44" x14ac:dyDescent="0.2">
      <c r="AQ52296" s="47"/>
      <c r="AR52296" s="51"/>
    </row>
    <row r="52297" spans="43:44" x14ac:dyDescent="0.2">
      <c r="AQ52297" s="47"/>
      <c r="AR52297" s="51"/>
    </row>
    <row r="52298" spans="43:44" x14ac:dyDescent="0.2">
      <c r="AQ52298" s="47"/>
      <c r="AR52298" s="51"/>
    </row>
    <row r="52299" spans="43:44" x14ac:dyDescent="0.2">
      <c r="AQ52299" s="47"/>
      <c r="AR52299" s="51"/>
    </row>
    <row r="52300" spans="43:44" x14ac:dyDescent="0.2">
      <c r="AQ52300" s="47"/>
      <c r="AR52300" s="51"/>
    </row>
    <row r="52301" spans="43:44" x14ac:dyDescent="0.2">
      <c r="AQ52301" s="47"/>
      <c r="AR52301" s="51"/>
    </row>
    <row r="52302" spans="43:44" x14ac:dyDescent="0.2">
      <c r="AQ52302" s="47"/>
      <c r="AR52302" s="51"/>
    </row>
    <row r="52303" spans="43:44" x14ac:dyDescent="0.2">
      <c r="AQ52303" s="47"/>
      <c r="AR52303" s="51"/>
    </row>
    <row r="52304" spans="43:44" x14ac:dyDescent="0.2">
      <c r="AQ52304" s="47"/>
      <c r="AR52304" s="51"/>
    </row>
    <row r="52305" spans="43:44" x14ac:dyDescent="0.2">
      <c r="AQ52305" s="47"/>
      <c r="AR52305" s="51"/>
    </row>
    <row r="52306" spans="43:44" x14ac:dyDescent="0.2">
      <c r="AQ52306" s="47"/>
      <c r="AR52306" s="51"/>
    </row>
    <row r="52307" spans="43:44" x14ac:dyDescent="0.2">
      <c r="AQ52307" s="47"/>
      <c r="AR52307" s="51"/>
    </row>
    <row r="52308" spans="43:44" x14ac:dyDescent="0.2">
      <c r="AQ52308" s="47"/>
      <c r="AR52308" s="51"/>
    </row>
    <row r="52309" spans="43:44" x14ac:dyDescent="0.2">
      <c r="AQ52309" s="47"/>
      <c r="AR52309" s="51"/>
    </row>
    <row r="52310" spans="43:44" x14ac:dyDescent="0.2">
      <c r="AQ52310" s="47"/>
      <c r="AR52310" s="51"/>
    </row>
    <row r="52311" spans="43:44" x14ac:dyDescent="0.2">
      <c r="AQ52311" s="47"/>
      <c r="AR52311" s="51"/>
    </row>
    <row r="52312" spans="43:44" x14ac:dyDescent="0.2">
      <c r="AQ52312" s="47"/>
      <c r="AR52312" s="51"/>
    </row>
    <row r="52313" spans="43:44" x14ac:dyDescent="0.2">
      <c r="AQ52313" s="47"/>
      <c r="AR52313" s="51"/>
    </row>
    <row r="52314" spans="43:44" x14ac:dyDescent="0.2">
      <c r="AQ52314" s="47"/>
      <c r="AR52314" s="51"/>
    </row>
    <row r="52315" spans="43:44" x14ac:dyDescent="0.2">
      <c r="AQ52315" s="47"/>
      <c r="AR52315" s="51"/>
    </row>
    <row r="52316" spans="43:44" x14ac:dyDescent="0.2">
      <c r="AQ52316" s="47"/>
      <c r="AR52316" s="51"/>
    </row>
    <row r="52317" spans="43:44" x14ac:dyDescent="0.2">
      <c r="AQ52317" s="47"/>
      <c r="AR52317" s="51"/>
    </row>
    <row r="52318" spans="43:44" x14ac:dyDescent="0.2">
      <c r="AQ52318" s="47"/>
      <c r="AR52318" s="51"/>
    </row>
    <row r="52319" spans="43:44" x14ac:dyDescent="0.2">
      <c r="AQ52319" s="47"/>
      <c r="AR52319" s="51"/>
    </row>
    <row r="52320" spans="43:44" x14ac:dyDescent="0.2">
      <c r="AQ52320" s="47"/>
      <c r="AR52320" s="51"/>
    </row>
    <row r="52321" spans="43:44" x14ac:dyDescent="0.2">
      <c r="AQ52321" s="47"/>
      <c r="AR52321" s="51"/>
    </row>
    <row r="52322" spans="43:44" x14ac:dyDescent="0.2">
      <c r="AQ52322" s="47"/>
      <c r="AR52322" s="51"/>
    </row>
    <row r="52323" spans="43:44" x14ac:dyDescent="0.2">
      <c r="AQ52323" s="47"/>
      <c r="AR52323" s="51"/>
    </row>
    <row r="52324" spans="43:44" x14ac:dyDescent="0.2">
      <c r="AQ52324" s="47"/>
      <c r="AR52324" s="51"/>
    </row>
    <row r="52325" spans="43:44" x14ac:dyDescent="0.2">
      <c r="AQ52325" s="47"/>
      <c r="AR52325" s="51"/>
    </row>
    <row r="52326" spans="43:44" x14ac:dyDescent="0.2">
      <c r="AQ52326" s="47"/>
      <c r="AR52326" s="51"/>
    </row>
    <row r="52327" spans="43:44" x14ac:dyDescent="0.2">
      <c r="AQ52327" s="47"/>
      <c r="AR52327" s="51"/>
    </row>
    <row r="52328" spans="43:44" x14ac:dyDescent="0.2">
      <c r="AQ52328" s="47"/>
      <c r="AR52328" s="51"/>
    </row>
    <row r="52329" spans="43:44" x14ac:dyDescent="0.2">
      <c r="AQ52329" s="47"/>
      <c r="AR52329" s="51"/>
    </row>
    <row r="52330" spans="43:44" x14ac:dyDescent="0.2">
      <c r="AQ52330" s="47"/>
      <c r="AR52330" s="51"/>
    </row>
    <row r="52331" spans="43:44" x14ac:dyDescent="0.2">
      <c r="AQ52331" s="47"/>
      <c r="AR52331" s="51"/>
    </row>
    <row r="52332" spans="43:44" x14ac:dyDescent="0.2">
      <c r="AQ52332" s="47"/>
      <c r="AR52332" s="51"/>
    </row>
    <row r="52333" spans="43:44" x14ac:dyDescent="0.2">
      <c r="AQ52333" s="47"/>
      <c r="AR52333" s="51"/>
    </row>
    <row r="52334" spans="43:44" x14ac:dyDescent="0.2">
      <c r="AQ52334" s="47"/>
      <c r="AR52334" s="51"/>
    </row>
    <row r="52335" spans="43:44" x14ac:dyDescent="0.2">
      <c r="AQ52335" s="47"/>
      <c r="AR52335" s="51"/>
    </row>
    <row r="52336" spans="43:44" x14ac:dyDescent="0.2">
      <c r="AQ52336" s="47"/>
      <c r="AR52336" s="51"/>
    </row>
    <row r="52337" spans="43:44" x14ac:dyDescent="0.2">
      <c r="AQ52337" s="47"/>
      <c r="AR52337" s="51"/>
    </row>
    <row r="52338" spans="43:44" x14ac:dyDescent="0.2">
      <c r="AQ52338" s="47"/>
      <c r="AR52338" s="51"/>
    </row>
    <row r="52339" spans="43:44" x14ac:dyDescent="0.2">
      <c r="AQ52339" s="47"/>
      <c r="AR52339" s="51"/>
    </row>
    <row r="52340" spans="43:44" x14ac:dyDescent="0.2">
      <c r="AQ52340" s="47"/>
      <c r="AR52340" s="51"/>
    </row>
    <row r="52341" spans="43:44" x14ac:dyDescent="0.2">
      <c r="AQ52341" s="47"/>
      <c r="AR52341" s="51"/>
    </row>
    <row r="52342" spans="43:44" x14ac:dyDescent="0.2">
      <c r="AQ52342" s="47"/>
      <c r="AR52342" s="51"/>
    </row>
    <row r="52343" spans="43:44" x14ac:dyDescent="0.2">
      <c r="AQ52343" s="47"/>
      <c r="AR52343" s="51"/>
    </row>
    <row r="52344" spans="43:44" x14ac:dyDescent="0.2">
      <c r="AQ52344" s="47"/>
      <c r="AR52344" s="51"/>
    </row>
    <row r="52345" spans="43:44" x14ac:dyDescent="0.2">
      <c r="AQ52345" s="47"/>
      <c r="AR52345" s="51"/>
    </row>
    <row r="52346" spans="43:44" x14ac:dyDescent="0.2">
      <c r="AQ52346" s="47"/>
      <c r="AR52346" s="51"/>
    </row>
    <row r="52347" spans="43:44" x14ac:dyDescent="0.2">
      <c r="AQ52347" s="47"/>
      <c r="AR52347" s="51"/>
    </row>
    <row r="52348" spans="43:44" x14ac:dyDescent="0.2">
      <c r="AQ52348" s="47"/>
      <c r="AR52348" s="51"/>
    </row>
    <row r="52349" spans="43:44" x14ac:dyDescent="0.2">
      <c r="AQ52349" s="47"/>
      <c r="AR52349" s="51"/>
    </row>
    <row r="52350" spans="43:44" x14ac:dyDescent="0.2">
      <c r="AQ52350" s="47"/>
      <c r="AR52350" s="51"/>
    </row>
    <row r="52351" spans="43:44" x14ac:dyDescent="0.2">
      <c r="AQ52351" s="47"/>
      <c r="AR52351" s="51"/>
    </row>
    <row r="52352" spans="43:44" x14ac:dyDescent="0.2">
      <c r="AQ52352" s="47"/>
      <c r="AR52352" s="51"/>
    </row>
    <row r="52353" spans="43:44" x14ac:dyDescent="0.2">
      <c r="AQ52353" s="47"/>
      <c r="AR52353" s="51"/>
    </row>
    <row r="52354" spans="43:44" x14ac:dyDescent="0.2">
      <c r="AQ52354" s="47"/>
      <c r="AR52354" s="51"/>
    </row>
    <row r="52355" spans="43:44" x14ac:dyDescent="0.2">
      <c r="AQ52355" s="47"/>
      <c r="AR52355" s="51"/>
    </row>
    <row r="52356" spans="43:44" x14ac:dyDescent="0.2">
      <c r="AQ52356" s="47"/>
      <c r="AR52356" s="51"/>
    </row>
    <row r="52357" spans="43:44" x14ac:dyDescent="0.2">
      <c r="AQ52357" s="47"/>
      <c r="AR52357" s="51"/>
    </row>
    <row r="52358" spans="43:44" x14ac:dyDescent="0.2">
      <c r="AQ52358" s="47"/>
      <c r="AR52358" s="51"/>
    </row>
    <row r="52359" spans="43:44" x14ac:dyDescent="0.2">
      <c r="AQ52359" s="47"/>
      <c r="AR52359" s="51"/>
    </row>
    <row r="52360" spans="43:44" x14ac:dyDescent="0.2">
      <c r="AQ52360" s="47"/>
      <c r="AR52360" s="51"/>
    </row>
    <row r="52361" spans="43:44" x14ac:dyDescent="0.2">
      <c r="AQ52361" s="47"/>
      <c r="AR52361" s="51"/>
    </row>
    <row r="52362" spans="43:44" x14ac:dyDescent="0.2">
      <c r="AQ52362" s="47"/>
      <c r="AR52362" s="51"/>
    </row>
    <row r="52363" spans="43:44" x14ac:dyDescent="0.2">
      <c r="AQ52363" s="47"/>
      <c r="AR52363" s="51"/>
    </row>
    <row r="52364" spans="43:44" x14ac:dyDescent="0.2">
      <c r="AQ52364" s="47"/>
      <c r="AR52364" s="51"/>
    </row>
    <row r="52365" spans="43:44" x14ac:dyDescent="0.2">
      <c r="AQ52365" s="47"/>
      <c r="AR52365" s="51"/>
    </row>
    <row r="52366" spans="43:44" x14ac:dyDescent="0.2">
      <c r="AQ52366" s="47"/>
      <c r="AR52366" s="51"/>
    </row>
    <row r="52367" spans="43:44" x14ac:dyDescent="0.2">
      <c r="AQ52367" s="47"/>
      <c r="AR52367" s="51"/>
    </row>
    <row r="52368" spans="43:44" x14ac:dyDescent="0.2">
      <c r="AQ52368" s="47"/>
      <c r="AR52368" s="51"/>
    </row>
    <row r="52369" spans="43:44" x14ac:dyDescent="0.2">
      <c r="AQ52369" s="47"/>
      <c r="AR52369" s="51"/>
    </row>
    <row r="52370" spans="43:44" x14ac:dyDescent="0.2">
      <c r="AQ52370" s="47"/>
      <c r="AR52370" s="51"/>
    </row>
    <row r="52371" spans="43:44" x14ac:dyDescent="0.2">
      <c r="AQ52371" s="47"/>
      <c r="AR52371" s="51"/>
    </row>
    <row r="52372" spans="43:44" x14ac:dyDescent="0.2">
      <c r="AQ52372" s="47"/>
      <c r="AR52372" s="51"/>
    </row>
    <row r="52373" spans="43:44" x14ac:dyDescent="0.2">
      <c r="AQ52373" s="47"/>
      <c r="AR52373" s="51"/>
    </row>
    <row r="52374" spans="43:44" x14ac:dyDescent="0.2">
      <c r="AQ52374" s="47"/>
      <c r="AR52374" s="51"/>
    </row>
    <row r="52375" spans="43:44" x14ac:dyDescent="0.2">
      <c r="AQ52375" s="47"/>
      <c r="AR52375" s="51"/>
    </row>
    <row r="52376" spans="43:44" x14ac:dyDescent="0.2">
      <c r="AQ52376" s="47"/>
      <c r="AR52376" s="51"/>
    </row>
    <row r="52377" spans="43:44" x14ac:dyDescent="0.2">
      <c r="AQ52377" s="47"/>
      <c r="AR52377" s="51"/>
    </row>
    <row r="52378" spans="43:44" x14ac:dyDescent="0.2">
      <c r="AQ52378" s="47"/>
      <c r="AR52378" s="51"/>
    </row>
    <row r="52379" spans="43:44" x14ac:dyDescent="0.2">
      <c r="AQ52379" s="47"/>
      <c r="AR52379" s="51"/>
    </row>
    <row r="52380" spans="43:44" x14ac:dyDescent="0.2">
      <c r="AQ52380" s="47"/>
      <c r="AR52380" s="51"/>
    </row>
    <row r="52381" spans="43:44" x14ac:dyDescent="0.2">
      <c r="AQ52381" s="47"/>
      <c r="AR52381" s="51"/>
    </row>
    <row r="52382" spans="43:44" x14ac:dyDescent="0.2">
      <c r="AQ52382" s="47"/>
      <c r="AR52382" s="51"/>
    </row>
    <row r="52383" spans="43:44" x14ac:dyDescent="0.2">
      <c r="AQ52383" s="47"/>
      <c r="AR52383" s="51"/>
    </row>
    <row r="52384" spans="43:44" x14ac:dyDescent="0.2">
      <c r="AQ52384" s="47"/>
      <c r="AR52384" s="51"/>
    </row>
    <row r="52385" spans="43:44" x14ac:dyDescent="0.2">
      <c r="AQ52385" s="47"/>
      <c r="AR52385" s="51"/>
    </row>
    <row r="52386" spans="43:44" x14ac:dyDescent="0.2">
      <c r="AQ52386" s="47"/>
      <c r="AR52386" s="51"/>
    </row>
    <row r="52387" spans="43:44" x14ac:dyDescent="0.2">
      <c r="AQ52387" s="47"/>
      <c r="AR52387" s="51"/>
    </row>
    <row r="52388" spans="43:44" x14ac:dyDescent="0.2">
      <c r="AQ52388" s="47"/>
      <c r="AR52388" s="51"/>
    </row>
    <row r="52389" spans="43:44" x14ac:dyDescent="0.2">
      <c r="AQ52389" s="47"/>
      <c r="AR52389" s="51"/>
    </row>
    <row r="52390" spans="43:44" x14ac:dyDescent="0.2">
      <c r="AQ52390" s="47"/>
      <c r="AR52390" s="51"/>
    </row>
    <row r="52391" spans="43:44" x14ac:dyDescent="0.2">
      <c r="AQ52391" s="47"/>
      <c r="AR52391" s="51"/>
    </row>
    <row r="52392" spans="43:44" x14ac:dyDescent="0.2">
      <c r="AQ52392" s="47"/>
      <c r="AR52392" s="51"/>
    </row>
    <row r="52393" spans="43:44" x14ac:dyDescent="0.2">
      <c r="AQ52393" s="47"/>
      <c r="AR52393" s="51"/>
    </row>
    <row r="52394" spans="43:44" x14ac:dyDescent="0.2">
      <c r="AQ52394" s="47"/>
      <c r="AR52394" s="51"/>
    </row>
    <row r="52395" spans="43:44" x14ac:dyDescent="0.2">
      <c r="AQ52395" s="47"/>
      <c r="AR52395" s="51"/>
    </row>
    <row r="52396" spans="43:44" x14ac:dyDescent="0.2">
      <c r="AQ52396" s="47"/>
      <c r="AR52396" s="51"/>
    </row>
    <row r="52397" spans="43:44" x14ac:dyDescent="0.2">
      <c r="AQ52397" s="47"/>
      <c r="AR52397" s="51"/>
    </row>
    <row r="52398" spans="43:44" x14ac:dyDescent="0.2">
      <c r="AQ52398" s="47"/>
      <c r="AR52398" s="51"/>
    </row>
    <row r="52399" spans="43:44" x14ac:dyDescent="0.2">
      <c r="AQ52399" s="47"/>
      <c r="AR52399" s="51"/>
    </row>
    <row r="52400" spans="43:44" x14ac:dyDescent="0.2">
      <c r="AQ52400" s="47"/>
      <c r="AR52400" s="51"/>
    </row>
    <row r="52401" spans="43:44" x14ac:dyDescent="0.2">
      <c r="AQ52401" s="47"/>
      <c r="AR52401" s="51"/>
    </row>
    <row r="52402" spans="43:44" x14ac:dyDescent="0.2">
      <c r="AQ52402" s="47"/>
      <c r="AR52402" s="51"/>
    </row>
    <row r="52403" spans="43:44" x14ac:dyDescent="0.2">
      <c r="AQ52403" s="47"/>
      <c r="AR52403" s="51"/>
    </row>
    <row r="52404" spans="43:44" x14ac:dyDescent="0.2">
      <c r="AQ52404" s="47"/>
      <c r="AR52404" s="51"/>
    </row>
    <row r="52405" spans="43:44" x14ac:dyDescent="0.2">
      <c r="AQ52405" s="47"/>
      <c r="AR52405" s="51"/>
    </row>
    <row r="52406" spans="43:44" x14ac:dyDescent="0.2">
      <c r="AQ52406" s="47"/>
      <c r="AR52406" s="51"/>
    </row>
    <row r="52407" spans="43:44" x14ac:dyDescent="0.2">
      <c r="AQ52407" s="47"/>
      <c r="AR52407" s="51"/>
    </row>
    <row r="52408" spans="43:44" x14ac:dyDescent="0.2">
      <c r="AQ52408" s="47"/>
      <c r="AR52408" s="51"/>
    </row>
    <row r="52409" spans="43:44" x14ac:dyDescent="0.2">
      <c r="AQ52409" s="47"/>
      <c r="AR52409" s="51"/>
    </row>
    <row r="52410" spans="43:44" x14ac:dyDescent="0.2">
      <c r="AQ52410" s="47"/>
      <c r="AR52410" s="51"/>
    </row>
    <row r="52411" spans="43:44" x14ac:dyDescent="0.2">
      <c r="AQ52411" s="47"/>
      <c r="AR52411" s="51"/>
    </row>
    <row r="52412" spans="43:44" x14ac:dyDescent="0.2">
      <c r="AQ52412" s="47"/>
      <c r="AR52412" s="51"/>
    </row>
    <row r="52413" spans="43:44" x14ac:dyDescent="0.2">
      <c r="AQ52413" s="47"/>
      <c r="AR52413" s="51"/>
    </row>
    <row r="52414" spans="43:44" x14ac:dyDescent="0.2">
      <c r="AQ52414" s="47"/>
      <c r="AR52414" s="51"/>
    </row>
    <row r="52415" spans="43:44" x14ac:dyDescent="0.2">
      <c r="AQ52415" s="47"/>
      <c r="AR52415" s="51"/>
    </row>
    <row r="52416" spans="43:44" x14ac:dyDescent="0.2">
      <c r="AQ52416" s="47"/>
      <c r="AR52416" s="51"/>
    </row>
    <row r="52417" spans="43:44" x14ac:dyDescent="0.2">
      <c r="AQ52417" s="47"/>
      <c r="AR52417" s="51"/>
    </row>
    <row r="52418" spans="43:44" x14ac:dyDescent="0.2">
      <c r="AQ52418" s="47"/>
      <c r="AR52418" s="51"/>
    </row>
    <row r="52419" spans="43:44" x14ac:dyDescent="0.2">
      <c r="AQ52419" s="47"/>
      <c r="AR52419" s="51"/>
    </row>
    <row r="52420" spans="43:44" x14ac:dyDescent="0.2">
      <c r="AQ52420" s="47"/>
      <c r="AR52420" s="51"/>
    </row>
    <row r="52421" spans="43:44" x14ac:dyDescent="0.2">
      <c r="AQ52421" s="47"/>
      <c r="AR52421" s="51"/>
    </row>
    <row r="52422" spans="43:44" x14ac:dyDescent="0.2">
      <c r="AQ52422" s="47"/>
      <c r="AR52422" s="51"/>
    </row>
    <row r="52423" spans="43:44" x14ac:dyDescent="0.2">
      <c r="AQ52423" s="47"/>
      <c r="AR52423" s="51"/>
    </row>
    <row r="52424" spans="43:44" x14ac:dyDescent="0.2">
      <c r="AQ52424" s="47"/>
      <c r="AR52424" s="51"/>
    </row>
    <row r="52425" spans="43:44" x14ac:dyDescent="0.2">
      <c r="AQ52425" s="47"/>
      <c r="AR52425" s="51"/>
    </row>
    <row r="52426" spans="43:44" x14ac:dyDescent="0.2">
      <c r="AQ52426" s="47"/>
      <c r="AR52426" s="51"/>
    </row>
    <row r="52427" spans="43:44" x14ac:dyDescent="0.2">
      <c r="AQ52427" s="47"/>
      <c r="AR52427" s="51"/>
    </row>
    <row r="52428" spans="43:44" x14ac:dyDescent="0.2">
      <c r="AQ52428" s="47"/>
      <c r="AR52428" s="51"/>
    </row>
    <row r="52429" spans="43:44" x14ac:dyDescent="0.2">
      <c r="AQ52429" s="47"/>
      <c r="AR52429" s="51"/>
    </row>
    <row r="52430" spans="43:44" x14ac:dyDescent="0.2">
      <c r="AQ52430" s="47"/>
      <c r="AR52430" s="51"/>
    </row>
    <row r="52431" spans="43:44" x14ac:dyDescent="0.2">
      <c r="AQ52431" s="47"/>
      <c r="AR52431" s="51"/>
    </row>
    <row r="52432" spans="43:44" x14ac:dyDescent="0.2">
      <c r="AQ52432" s="47"/>
      <c r="AR52432" s="51"/>
    </row>
    <row r="52433" spans="43:44" x14ac:dyDescent="0.2">
      <c r="AQ52433" s="47"/>
      <c r="AR52433" s="51"/>
    </row>
    <row r="52434" spans="43:44" x14ac:dyDescent="0.2">
      <c r="AQ52434" s="47"/>
      <c r="AR52434" s="51"/>
    </row>
    <row r="52435" spans="43:44" x14ac:dyDescent="0.2">
      <c r="AQ52435" s="47"/>
      <c r="AR52435" s="51"/>
    </row>
    <row r="52436" spans="43:44" x14ac:dyDescent="0.2">
      <c r="AQ52436" s="47"/>
      <c r="AR52436" s="51"/>
    </row>
    <row r="52437" spans="43:44" x14ac:dyDescent="0.2">
      <c r="AQ52437" s="47"/>
      <c r="AR52437" s="51"/>
    </row>
    <row r="52438" spans="43:44" x14ac:dyDescent="0.2">
      <c r="AQ52438" s="47"/>
      <c r="AR52438" s="51"/>
    </row>
    <row r="52439" spans="43:44" x14ac:dyDescent="0.2">
      <c r="AQ52439" s="47"/>
      <c r="AR52439" s="51"/>
    </row>
    <row r="52440" spans="43:44" x14ac:dyDescent="0.2">
      <c r="AQ52440" s="47"/>
      <c r="AR52440" s="51"/>
    </row>
    <row r="52441" spans="43:44" x14ac:dyDescent="0.2">
      <c r="AQ52441" s="47"/>
      <c r="AR52441" s="51"/>
    </row>
    <row r="52442" spans="43:44" x14ac:dyDescent="0.2">
      <c r="AQ52442" s="47"/>
      <c r="AR52442" s="51"/>
    </row>
    <row r="52443" spans="43:44" x14ac:dyDescent="0.2">
      <c r="AQ52443" s="47"/>
      <c r="AR52443" s="51"/>
    </row>
    <row r="52444" spans="43:44" x14ac:dyDescent="0.2">
      <c r="AQ52444" s="47"/>
      <c r="AR52444" s="51"/>
    </row>
    <row r="52445" spans="43:44" x14ac:dyDescent="0.2">
      <c r="AQ52445" s="47"/>
      <c r="AR52445" s="51"/>
    </row>
    <row r="52446" spans="43:44" x14ac:dyDescent="0.2">
      <c r="AQ52446" s="47"/>
      <c r="AR52446" s="51"/>
    </row>
    <row r="52447" spans="43:44" x14ac:dyDescent="0.2">
      <c r="AQ52447" s="47"/>
      <c r="AR52447" s="51"/>
    </row>
    <row r="52448" spans="43:44" x14ac:dyDescent="0.2">
      <c r="AQ52448" s="47"/>
      <c r="AR52448" s="51"/>
    </row>
    <row r="52449" spans="43:44" x14ac:dyDescent="0.2">
      <c r="AQ52449" s="47"/>
      <c r="AR52449" s="51"/>
    </row>
    <row r="52450" spans="43:44" x14ac:dyDescent="0.2">
      <c r="AQ52450" s="47"/>
      <c r="AR52450" s="51"/>
    </row>
    <row r="52451" spans="43:44" x14ac:dyDescent="0.2">
      <c r="AQ52451" s="47"/>
      <c r="AR52451" s="51"/>
    </row>
    <row r="52452" spans="43:44" x14ac:dyDescent="0.2">
      <c r="AQ52452" s="47"/>
      <c r="AR52452" s="51"/>
    </row>
    <row r="52453" spans="43:44" x14ac:dyDescent="0.2">
      <c r="AQ52453" s="47"/>
      <c r="AR52453" s="51"/>
    </row>
    <row r="52454" spans="43:44" x14ac:dyDescent="0.2">
      <c r="AQ52454" s="47"/>
      <c r="AR52454" s="51"/>
    </row>
    <row r="52455" spans="43:44" x14ac:dyDescent="0.2">
      <c r="AQ52455" s="47"/>
      <c r="AR52455" s="51"/>
    </row>
    <row r="52456" spans="43:44" x14ac:dyDescent="0.2">
      <c r="AQ52456" s="47"/>
      <c r="AR52456" s="51"/>
    </row>
    <row r="52457" spans="43:44" x14ac:dyDescent="0.2">
      <c r="AQ52457" s="47"/>
      <c r="AR52457" s="51"/>
    </row>
    <row r="52458" spans="43:44" x14ac:dyDescent="0.2">
      <c r="AQ52458" s="47"/>
      <c r="AR52458" s="51"/>
    </row>
    <row r="52459" spans="43:44" x14ac:dyDescent="0.2">
      <c r="AQ52459" s="47"/>
      <c r="AR52459" s="51"/>
    </row>
    <row r="52460" spans="43:44" x14ac:dyDescent="0.2">
      <c r="AQ52460" s="47"/>
      <c r="AR52460" s="51"/>
    </row>
    <row r="52461" spans="43:44" x14ac:dyDescent="0.2">
      <c r="AQ52461" s="47"/>
      <c r="AR52461" s="51"/>
    </row>
    <row r="52462" spans="43:44" x14ac:dyDescent="0.2">
      <c r="AQ52462" s="47"/>
      <c r="AR52462" s="51"/>
    </row>
    <row r="52463" spans="43:44" x14ac:dyDescent="0.2">
      <c r="AQ52463" s="47"/>
      <c r="AR52463" s="51"/>
    </row>
    <row r="52464" spans="43:44" x14ac:dyDescent="0.2">
      <c r="AQ52464" s="47"/>
      <c r="AR52464" s="51"/>
    </row>
    <row r="52465" spans="43:44" x14ac:dyDescent="0.2">
      <c r="AQ52465" s="47"/>
      <c r="AR52465" s="51"/>
    </row>
    <row r="52466" spans="43:44" x14ac:dyDescent="0.2">
      <c r="AQ52466" s="47"/>
      <c r="AR52466" s="51"/>
    </row>
    <row r="52467" spans="43:44" x14ac:dyDescent="0.2">
      <c r="AQ52467" s="47"/>
      <c r="AR52467" s="51"/>
    </row>
    <row r="52468" spans="43:44" x14ac:dyDescent="0.2">
      <c r="AQ52468" s="47"/>
      <c r="AR52468" s="51"/>
    </row>
    <row r="52469" spans="43:44" x14ac:dyDescent="0.2">
      <c r="AQ52469" s="47"/>
      <c r="AR52469" s="51"/>
    </row>
    <row r="52470" spans="43:44" x14ac:dyDescent="0.2">
      <c r="AQ52470" s="47"/>
      <c r="AR52470" s="51"/>
    </row>
    <row r="52471" spans="43:44" x14ac:dyDescent="0.2">
      <c r="AQ52471" s="47"/>
      <c r="AR52471" s="51"/>
    </row>
    <row r="52472" spans="43:44" x14ac:dyDescent="0.2">
      <c r="AQ52472" s="47"/>
      <c r="AR52472" s="51"/>
    </row>
    <row r="52473" spans="43:44" x14ac:dyDescent="0.2">
      <c r="AQ52473" s="47"/>
      <c r="AR52473" s="51"/>
    </row>
    <row r="52474" spans="43:44" x14ac:dyDescent="0.2">
      <c r="AQ52474" s="47"/>
      <c r="AR52474" s="51"/>
    </row>
    <row r="52475" spans="43:44" x14ac:dyDescent="0.2">
      <c r="AQ52475" s="47"/>
      <c r="AR52475" s="51"/>
    </row>
    <row r="52476" spans="43:44" x14ac:dyDescent="0.2">
      <c r="AQ52476" s="47"/>
      <c r="AR52476" s="51"/>
    </row>
    <row r="52477" spans="43:44" x14ac:dyDescent="0.2">
      <c r="AQ52477" s="47"/>
      <c r="AR52477" s="51"/>
    </row>
    <row r="52478" spans="43:44" x14ac:dyDescent="0.2">
      <c r="AQ52478" s="47"/>
      <c r="AR52478" s="51"/>
    </row>
    <row r="52479" spans="43:44" x14ac:dyDescent="0.2">
      <c r="AQ52479" s="47"/>
      <c r="AR52479" s="51"/>
    </row>
    <row r="52480" spans="43:44" x14ac:dyDescent="0.2">
      <c r="AQ52480" s="47"/>
      <c r="AR52480" s="51"/>
    </row>
    <row r="52481" spans="43:44" x14ac:dyDescent="0.2">
      <c r="AQ52481" s="47"/>
      <c r="AR52481" s="51"/>
    </row>
    <row r="52482" spans="43:44" x14ac:dyDescent="0.2">
      <c r="AQ52482" s="47"/>
      <c r="AR52482" s="51"/>
    </row>
    <row r="52483" spans="43:44" x14ac:dyDescent="0.2">
      <c r="AQ52483" s="47"/>
      <c r="AR52483" s="51"/>
    </row>
    <row r="52484" spans="43:44" x14ac:dyDescent="0.2">
      <c r="AQ52484" s="47"/>
      <c r="AR52484" s="51"/>
    </row>
    <row r="52485" spans="43:44" x14ac:dyDescent="0.2">
      <c r="AQ52485" s="47"/>
      <c r="AR52485" s="51"/>
    </row>
    <row r="52486" spans="43:44" x14ac:dyDescent="0.2">
      <c r="AQ52486" s="47"/>
      <c r="AR52486" s="51"/>
    </row>
    <row r="52487" spans="43:44" x14ac:dyDescent="0.2">
      <c r="AQ52487" s="47"/>
      <c r="AR52487" s="51"/>
    </row>
    <row r="52488" spans="43:44" x14ac:dyDescent="0.2">
      <c r="AQ52488" s="47"/>
      <c r="AR52488" s="51"/>
    </row>
    <row r="52489" spans="43:44" x14ac:dyDescent="0.2">
      <c r="AQ52489" s="47"/>
      <c r="AR52489" s="51"/>
    </row>
    <row r="52490" spans="43:44" x14ac:dyDescent="0.2">
      <c r="AQ52490" s="47"/>
      <c r="AR52490" s="51"/>
    </row>
    <row r="52491" spans="43:44" x14ac:dyDescent="0.2">
      <c r="AQ52491" s="47"/>
      <c r="AR52491" s="51"/>
    </row>
    <row r="52492" spans="43:44" x14ac:dyDescent="0.2">
      <c r="AQ52492" s="47"/>
      <c r="AR52492" s="51"/>
    </row>
    <row r="52493" spans="43:44" x14ac:dyDescent="0.2">
      <c r="AQ52493" s="47"/>
      <c r="AR52493" s="51"/>
    </row>
    <row r="52494" spans="43:44" x14ac:dyDescent="0.2">
      <c r="AQ52494" s="47"/>
      <c r="AR52494" s="51"/>
    </row>
    <row r="52495" spans="43:44" x14ac:dyDescent="0.2">
      <c r="AQ52495" s="47"/>
      <c r="AR52495" s="51"/>
    </row>
    <row r="52496" spans="43:44" x14ac:dyDescent="0.2">
      <c r="AQ52496" s="47"/>
      <c r="AR52496" s="51"/>
    </row>
    <row r="52497" spans="43:44" x14ac:dyDescent="0.2">
      <c r="AQ52497" s="47"/>
      <c r="AR52497" s="51"/>
    </row>
    <row r="52498" spans="43:44" x14ac:dyDescent="0.2">
      <c r="AQ52498" s="47"/>
      <c r="AR52498" s="51"/>
    </row>
    <row r="52499" spans="43:44" x14ac:dyDescent="0.2">
      <c r="AQ52499" s="47"/>
      <c r="AR52499" s="51"/>
    </row>
    <row r="52500" spans="43:44" x14ac:dyDescent="0.2">
      <c r="AQ52500" s="47"/>
      <c r="AR52500" s="51"/>
    </row>
    <row r="52501" spans="43:44" x14ac:dyDescent="0.2">
      <c r="AQ52501" s="47"/>
      <c r="AR52501" s="51"/>
    </row>
    <row r="52502" spans="43:44" x14ac:dyDescent="0.2">
      <c r="AQ52502" s="47"/>
      <c r="AR52502" s="51"/>
    </row>
    <row r="52503" spans="43:44" x14ac:dyDescent="0.2">
      <c r="AQ52503" s="47"/>
      <c r="AR52503" s="51"/>
    </row>
    <row r="52504" spans="43:44" x14ac:dyDescent="0.2">
      <c r="AQ52504" s="47"/>
      <c r="AR52504" s="51"/>
    </row>
    <row r="52505" spans="43:44" x14ac:dyDescent="0.2">
      <c r="AQ52505" s="47"/>
      <c r="AR52505" s="51"/>
    </row>
    <row r="52506" spans="43:44" x14ac:dyDescent="0.2">
      <c r="AQ52506" s="47"/>
      <c r="AR52506" s="51"/>
    </row>
    <row r="52507" spans="43:44" x14ac:dyDescent="0.2">
      <c r="AQ52507" s="47"/>
      <c r="AR52507" s="51"/>
    </row>
    <row r="52508" spans="43:44" x14ac:dyDescent="0.2">
      <c r="AQ52508" s="47"/>
      <c r="AR52508" s="51"/>
    </row>
    <row r="52509" spans="43:44" x14ac:dyDescent="0.2">
      <c r="AQ52509" s="47"/>
      <c r="AR52509" s="51"/>
    </row>
    <row r="52510" spans="43:44" x14ac:dyDescent="0.2">
      <c r="AQ52510" s="47"/>
      <c r="AR52510" s="51"/>
    </row>
    <row r="52511" spans="43:44" x14ac:dyDescent="0.2">
      <c r="AQ52511" s="47"/>
      <c r="AR52511" s="51"/>
    </row>
    <row r="52512" spans="43:44" x14ac:dyDescent="0.2">
      <c r="AQ52512" s="47"/>
      <c r="AR52512" s="51"/>
    </row>
    <row r="52513" spans="43:44" x14ac:dyDescent="0.2">
      <c r="AQ52513" s="47"/>
      <c r="AR52513" s="51"/>
    </row>
    <row r="52514" spans="43:44" x14ac:dyDescent="0.2">
      <c r="AQ52514" s="47"/>
      <c r="AR52514" s="51"/>
    </row>
    <row r="52515" spans="43:44" x14ac:dyDescent="0.2">
      <c r="AQ52515" s="47"/>
      <c r="AR52515" s="51"/>
    </row>
    <row r="52516" spans="43:44" x14ac:dyDescent="0.2">
      <c r="AQ52516" s="47"/>
      <c r="AR52516" s="51"/>
    </row>
    <row r="52517" spans="43:44" x14ac:dyDescent="0.2">
      <c r="AQ52517" s="47"/>
      <c r="AR52517" s="51"/>
    </row>
    <row r="52518" spans="43:44" x14ac:dyDescent="0.2">
      <c r="AQ52518" s="47"/>
      <c r="AR52518" s="51"/>
    </row>
    <row r="52519" spans="43:44" x14ac:dyDescent="0.2">
      <c r="AQ52519" s="47"/>
      <c r="AR52519" s="51"/>
    </row>
    <row r="52520" spans="43:44" x14ac:dyDescent="0.2">
      <c r="AQ52520" s="47"/>
      <c r="AR52520" s="51"/>
    </row>
    <row r="52521" spans="43:44" x14ac:dyDescent="0.2">
      <c r="AQ52521" s="47"/>
      <c r="AR52521" s="51"/>
    </row>
    <row r="52522" spans="43:44" x14ac:dyDescent="0.2">
      <c r="AQ52522" s="47"/>
      <c r="AR52522" s="51"/>
    </row>
    <row r="52523" spans="43:44" x14ac:dyDescent="0.2">
      <c r="AQ52523" s="47"/>
      <c r="AR52523" s="51"/>
    </row>
    <row r="52524" spans="43:44" x14ac:dyDescent="0.2">
      <c r="AQ52524" s="47"/>
      <c r="AR52524" s="51"/>
    </row>
    <row r="52525" spans="43:44" x14ac:dyDescent="0.2">
      <c r="AQ52525" s="47"/>
      <c r="AR52525" s="51"/>
    </row>
    <row r="52526" spans="43:44" x14ac:dyDescent="0.2">
      <c r="AQ52526" s="47"/>
      <c r="AR52526" s="51"/>
    </row>
    <row r="52527" spans="43:44" x14ac:dyDescent="0.2">
      <c r="AQ52527" s="47"/>
      <c r="AR52527" s="51"/>
    </row>
    <row r="52528" spans="43:44" x14ac:dyDescent="0.2">
      <c r="AQ52528" s="47"/>
      <c r="AR52528" s="51"/>
    </row>
    <row r="52529" spans="43:44" x14ac:dyDescent="0.2">
      <c r="AQ52529" s="47"/>
      <c r="AR52529" s="51"/>
    </row>
    <row r="52530" spans="43:44" x14ac:dyDescent="0.2">
      <c r="AQ52530" s="47"/>
      <c r="AR52530" s="51"/>
    </row>
    <row r="52531" spans="43:44" x14ac:dyDescent="0.2">
      <c r="AQ52531" s="47"/>
      <c r="AR52531" s="51"/>
    </row>
    <row r="52532" spans="43:44" x14ac:dyDescent="0.2">
      <c r="AQ52532" s="47"/>
      <c r="AR52532" s="51"/>
    </row>
    <row r="52533" spans="43:44" x14ac:dyDescent="0.2">
      <c r="AQ52533" s="47"/>
      <c r="AR52533" s="51"/>
    </row>
    <row r="52534" spans="43:44" x14ac:dyDescent="0.2">
      <c r="AQ52534" s="47"/>
      <c r="AR52534" s="51"/>
    </row>
    <row r="52535" spans="43:44" x14ac:dyDescent="0.2">
      <c r="AQ52535" s="47"/>
      <c r="AR52535" s="51"/>
    </row>
    <row r="52536" spans="43:44" x14ac:dyDescent="0.2">
      <c r="AQ52536" s="47"/>
      <c r="AR52536" s="51"/>
    </row>
    <row r="52537" spans="43:44" x14ac:dyDescent="0.2">
      <c r="AQ52537" s="47"/>
      <c r="AR52537" s="51"/>
    </row>
    <row r="52538" spans="43:44" x14ac:dyDescent="0.2">
      <c r="AQ52538" s="47"/>
      <c r="AR52538" s="51"/>
    </row>
    <row r="52539" spans="43:44" x14ac:dyDescent="0.2">
      <c r="AQ52539" s="47"/>
      <c r="AR52539" s="51"/>
    </row>
    <row r="52540" spans="43:44" x14ac:dyDescent="0.2">
      <c r="AQ52540" s="47"/>
      <c r="AR52540" s="51"/>
    </row>
    <row r="52541" spans="43:44" x14ac:dyDescent="0.2">
      <c r="AQ52541" s="47"/>
      <c r="AR52541" s="51"/>
    </row>
    <row r="52542" spans="43:44" x14ac:dyDescent="0.2">
      <c r="AQ52542" s="47"/>
      <c r="AR52542" s="51"/>
    </row>
    <row r="52543" spans="43:44" x14ac:dyDescent="0.2">
      <c r="AQ52543" s="47"/>
      <c r="AR52543" s="51"/>
    </row>
    <row r="52544" spans="43:44" x14ac:dyDescent="0.2">
      <c r="AQ52544" s="47"/>
      <c r="AR52544" s="51"/>
    </row>
    <row r="52545" spans="43:44" x14ac:dyDescent="0.2">
      <c r="AQ52545" s="47"/>
      <c r="AR52545" s="51"/>
    </row>
    <row r="52546" spans="43:44" x14ac:dyDescent="0.2">
      <c r="AQ52546" s="47"/>
      <c r="AR52546" s="51"/>
    </row>
    <row r="52547" spans="43:44" x14ac:dyDescent="0.2">
      <c r="AQ52547" s="47"/>
      <c r="AR52547" s="51"/>
    </row>
    <row r="52548" spans="43:44" x14ac:dyDescent="0.2">
      <c r="AQ52548" s="47"/>
      <c r="AR52548" s="51"/>
    </row>
    <row r="52549" spans="43:44" x14ac:dyDescent="0.2">
      <c r="AQ52549" s="47"/>
      <c r="AR52549" s="51"/>
    </row>
    <row r="52550" spans="43:44" x14ac:dyDescent="0.2">
      <c r="AQ52550" s="47"/>
      <c r="AR52550" s="51"/>
    </row>
    <row r="52551" spans="43:44" x14ac:dyDescent="0.2">
      <c r="AQ52551" s="47"/>
      <c r="AR52551" s="51"/>
    </row>
    <row r="52552" spans="43:44" x14ac:dyDescent="0.2">
      <c r="AQ52552" s="47"/>
      <c r="AR52552" s="51"/>
    </row>
    <row r="52553" spans="43:44" x14ac:dyDescent="0.2">
      <c r="AQ52553" s="47"/>
      <c r="AR52553" s="51"/>
    </row>
    <row r="52554" spans="43:44" x14ac:dyDescent="0.2">
      <c r="AQ52554" s="47"/>
      <c r="AR52554" s="51"/>
    </row>
    <row r="52555" spans="43:44" x14ac:dyDescent="0.2">
      <c r="AQ52555" s="47"/>
      <c r="AR52555" s="51"/>
    </row>
    <row r="52556" spans="43:44" x14ac:dyDescent="0.2">
      <c r="AQ52556" s="47"/>
      <c r="AR52556" s="51"/>
    </row>
    <row r="52557" spans="43:44" x14ac:dyDescent="0.2">
      <c r="AQ52557" s="47"/>
      <c r="AR52557" s="51"/>
    </row>
    <row r="52558" spans="43:44" x14ac:dyDescent="0.2">
      <c r="AQ52558" s="47"/>
      <c r="AR52558" s="51"/>
    </row>
    <row r="52559" spans="43:44" x14ac:dyDescent="0.2">
      <c r="AQ52559" s="47"/>
      <c r="AR52559" s="51"/>
    </row>
    <row r="52560" spans="43:44" x14ac:dyDescent="0.2">
      <c r="AQ52560" s="47"/>
      <c r="AR52560" s="51"/>
    </row>
    <row r="52561" spans="43:44" x14ac:dyDescent="0.2">
      <c r="AQ52561" s="47"/>
      <c r="AR52561" s="51"/>
    </row>
    <row r="52562" spans="43:44" x14ac:dyDescent="0.2">
      <c r="AQ52562" s="47"/>
      <c r="AR52562" s="51"/>
    </row>
    <row r="52563" spans="43:44" x14ac:dyDescent="0.2">
      <c r="AQ52563" s="47"/>
      <c r="AR52563" s="51"/>
    </row>
    <row r="52564" spans="43:44" x14ac:dyDescent="0.2">
      <c r="AQ52564" s="47"/>
      <c r="AR52564" s="51"/>
    </row>
    <row r="52565" spans="43:44" x14ac:dyDescent="0.2">
      <c r="AQ52565" s="47"/>
      <c r="AR52565" s="51"/>
    </row>
    <row r="52566" spans="43:44" x14ac:dyDescent="0.2">
      <c r="AQ52566" s="47"/>
      <c r="AR52566" s="51"/>
    </row>
    <row r="52567" spans="43:44" x14ac:dyDescent="0.2">
      <c r="AQ52567" s="47"/>
      <c r="AR52567" s="51"/>
    </row>
    <row r="52568" spans="43:44" x14ac:dyDescent="0.2">
      <c r="AQ52568" s="47"/>
      <c r="AR52568" s="51"/>
    </row>
    <row r="52569" spans="43:44" x14ac:dyDescent="0.2">
      <c r="AQ52569" s="47"/>
      <c r="AR52569" s="51"/>
    </row>
    <row r="52570" spans="43:44" x14ac:dyDescent="0.2">
      <c r="AQ52570" s="47"/>
      <c r="AR52570" s="51"/>
    </row>
    <row r="52571" spans="43:44" x14ac:dyDescent="0.2">
      <c r="AQ52571" s="47"/>
      <c r="AR52571" s="51"/>
    </row>
    <row r="52572" spans="43:44" x14ac:dyDescent="0.2">
      <c r="AQ52572" s="47"/>
      <c r="AR52572" s="51"/>
    </row>
    <row r="52573" spans="43:44" x14ac:dyDescent="0.2">
      <c r="AQ52573" s="47"/>
      <c r="AR52573" s="51"/>
    </row>
    <row r="52574" spans="43:44" x14ac:dyDescent="0.2">
      <c r="AQ52574" s="47"/>
      <c r="AR52574" s="51"/>
    </row>
    <row r="52575" spans="43:44" x14ac:dyDescent="0.2">
      <c r="AQ52575" s="47"/>
      <c r="AR52575" s="51"/>
    </row>
    <row r="52576" spans="43:44" x14ac:dyDescent="0.2">
      <c r="AQ52576" s="47"/>
      <c r="AR52576" s="51"/>
    </row>
    <row r="52577" spans="43:44" x14ac:dyDescent="0.2">
      <c r="AQ52577" s="47"/>
      <c r="AR52577" s="51"/>
    </row>
    <row r="52578" spans="43:44" x14ac:dyDescent="0.2">
      <c r="AQ52578" s="47"/>
      <c r="AR52578" s="51"/>
    </row>
    <row r="52579" spans="43:44" x14ac:dyDescent="0.2">
      <c r="AQ52579" s="47"/>
      <c r="AR52579" s="51"/>
    </row>
    <row r="52580" spans="43:44" x14ac:dyDescent="0.2">
      <c r="AQ52580" s="47"/>
      <c r="AR52580" s="51"/>
    </row>
    <row r="52581" spans="43:44" x14ac:dyDescent="0.2">
      <c r="AQ52581" s="47"/>
      <c r="AR52581" s="51"/>
    </row>
    <row r="52582" spans="43:44" x14ac:dyDescent="0.2">
      <c r="AQ52582" s="47"/>
      <c r="AR52582" s="51"/>
    </row>
    <row r="52583" spans="43:44" x14ac:dyDescent="0.2">
      <c r="AQ52583" s="47"/>
      <c r="AR52583" s="51"/>
    </row>
    <row r="52584" spans="43:44" x14ac:dyDescent="0.2">
      <c r="AQ52584" s="47"/>
      <c r="AR52584" s="51"/>
    </row>
    <row r="52585" spans="43:44" x14ac:dyDescent="0.2">
      <c r="AQ52585" s="47"/>
      <c r="AR52585" s="51"/>
    </row>
    <row r="52586" spans="43:44" x14ac:dyDescent="0.2">
      <c r="AQ52586" s="47"/>
      <c r="AR52586" s="51"/>
    </row>
    <row r="52587" spans="43:44" x14ac:dyDescent="0.2">
      <c r="AQ52587" s="47"/>
      <c r="AR52587" s="51"/>
    </row>
    <row r="52588" spans="43:44" x14ac:dyDescent="0.2">
      <c r="AQ52588" s="47"/>
      <c r="AR52588" s="51"/>
    </row>
    <row r="52589" spans="43:44" x14ac:dyDescent="0.2">
      <c r="AQ52589" s="47"/>
      <c r="AR52589" s="51"/>
    </row>
    <row r="52590" spans="43:44" x14ac:dyDescent="0.2">
      <c r="AQ52590" s="47"/>
      <c r="AR52590" s="51"/>
    </row>
    <row r="52591" spans="43:44" x14ac:dyDescent="0.2">
      <c r="AQ52591" s="47"/>
      <c r="AR52591" s="51"/>
    </row>
    <row r="52592" spans="43:44" x14ac:dyDescent="0.2">
      <c r="AQ52592" s="47"/>
      <c r="AR52592" s="51"/>
    </row>
    <row r="52593" spans="43:44" x14ac:dyDescent="0.2">
      <c r="AQ52593" s="47"/>
      <c r="AR52593" s="51"/>
    </row>
    <row r="52594" spans="43:44" x14ac:dyDescent="0.2">
      <c r="AQ52594" s="47"/>
      <c r="AR52594" s="51"/>
    </row>
    <row r="52595" spans="43:44" x14ac:dyDescent="0.2">
      <c r="AQ52595" s="47"/>
      <c r="AR52595" s="51"/>
    </row>
    <row r="52596" spans="43:44" x14ac:dyDescent="0.2">
      <c r="AQ52596" s="47"/>
      <c r="AR52596" s="51"/>
    </row>
    <row r="52597" spans="43:44" x14ac:dyDescent="0.2">
      <c r="AQ52597" s="47"/>
      <c r="AR52597" s="51"/>
    </row>
    <row r="52598" spans="43:44" x14ac:dyDescent="0.2">
      <c r="AQ52598" s="47"/>
      <c r="AR52598" s="51"/>
    </row>
    <row r="52599" spans="43:44" x14ac:dyDescent="0.2">
      <c r="AQ52599" s="47"/>
      <c r="AR52599" s="51"/>
    </row>
    <row r="52600" spans="43:44" x14ac:dyDescent="0.2">
      <c r="AQ52600" s="47"/>
      <c r="AR52600" s="51"/>
    </row>
    <row r="52601" spans="43:44" x14ac:dyDescent="0.2">
      <c r="AQ52601" s="47"/>
      <c r="AR52601" s="51"/>
    </row>
    <row r="52602" spans="43:44" x14ac:dyDescent="0.2">
      <c r="AQ52602" s="47"/>
      <c r="AR52602" s="51"/>
    </row>
    <row r="52603" spans="43:44" x14ac:dyDescent="0.2">
      <c r="AQ52603" s="47"/>
      <c r="AR52603" s="51"/>
    </row>
    <row r="52604" spans="43:44" x14ac:dyDescent="0.2">
      <c r="AQ52604" s="47"/>
      <c r="AR52604" s="51"/>
    </row>
    <row r="52605" spans="43:44" x14ac:dyDescent="0.2">
      <c r="AQ52605" s="47"/>
      <c r="AR52605" s="51"/>
    </row>
    <row r="52606" spans="43:44" x14ac:dyDescent="0.2">
      <c r="AQ52606" s="47"/>
      <c r="AR52606" s="51"/>
    </row>
    <row r="52607" spans="43:44" x14ac:dyDescent="0.2">
      <c r="AQ52607" s="47"/>
      <c r="AR52607" s="51"/>
    </row>
    <row r="52608" spans="43:44" x14ac:dyDescent="0.2">
      <c r="AQ52608" s="47"/>
      <c r="AR52608" s="51"/>
    </row>
    <row r="52609" spans="43:44" x14ac:dyDescent="0.2">
      <c r="AQ52609" s="47"/>
      <c r="AR52609" s="51"/>
    </row>
    <row r="52610" spans="43:44" x14ac:dyDescent="0.2">
      <c r="AQ52610" s="47"/>
      <c r="AR52610" s="51"/>
    </row>
    <row r="52611" spans="43:44" x14ac:dyDescent="0.2">
      <c r="AQ52611" s="47"/>
      <c r="AR52611" s="51"/>
    </row>
    <row r="52612" spans="43:44" x14ac:dyDescent="0.2">
      <c r="AQ52612" s="47"/>
      <c r="AR52612" s="51"/>
    </row>
    <row r="52613" spans="43:44" x14ac:dyDescent="0.2">
      <c r="AQ52613" s="47"/>
      <c r="AR52613" s="51"/>
    </row>
    <row r="52614" spans="43:44" x14ac:dyDescent="0.2">
      <c r="AQ52614" s="47"/>
      <c r="AR52614" s="51"/>
    </row>
    <row r="52615" spans="43:44" x14ac:dyDescent="0.2">
      <c r="AQ52615" s="47"/>
      <c r="AR52615" s="51"/>
    </row>
    <row r="52616" spans="43:44" x14ac:dyDescent="0.2">
      <c r="AQ52616" s="47"/>
      <c r="AR52616" s="51"/>
    </row>
    <row r="52617" spans="43:44" x14ac:dyDescent="0.2">
      <c r="AQ52617" s="47"/>
      <c r="AR52617" s="51"/>
    </row>
    <row r="52618" spans="43:44" x14ac:dyDescent="0.2">
      <c r="AQ52618" s="47"/>
      <c r="AR52618" s="51"/>
    </row>
    <row r="52619" spans="43:44" x14ac:dyDescent="0.2">
      <c r="AQ52619" s="47"/>
      <c r="AR52619" s="51"/>
    </row>
    <row r="52620" spans="43:44" x14ac:dyDescent="0.2">
      <c r="AQ52620" s="47"/>
      <c r="AR52620" s="51"/>
    </row>
    <row r="52621" spans="43:44" x14ac:dyDescent="0.2">
      <c r="AQ52621" s="47"/>
      <c r="AR52621" s="51"/>
    </row>
    <row r="52622" spans="43:44" x14ac:dyDescent="0.2">
      <c r="AQ52622" s="47"/>
      <c r="AR52622" s="51"/>
    </row>
    <row r="52623" spans="43:44" x14ac:dyDescent="0.2">
      <c r="AQ52623" s="47"/>
      <c r="AR52623" s="51"/>
    </row>
    <row r="52624" spans="43:44" x14ac:dyDescent="0.2">
      <c r="AQ52624" s="47"/>
      <c r="AR52624" s="51"/>
    </row>
    <row r="52625" spans="43:44" x14ac:dyDescent="0.2">
      <c r="AQ52625" s="47"/>
      <c r="AR52625" s="51"/>
    </row>
    <row r="52626" spans="43:44" x14ac:dyDescent="0.2">
      <c r="AQ52626" s="47"/>
      <c r="AR52626" s="51"/>
    </row>
    <row r="52627" spans="43:44" x14ac:dyDescent="0.2">
      <c r="AQ52627" s="47"/>
      <c r="AR52627" s="51"/>
    </row>
    <row r="52628" spans="43:44" x14ac:dyDescent="0.2">
      <c r="AQ52628" s="47"/>
      <c r="AR52628" s="51"/>
    </row>
    <row r="52629" spans="43:44" x14ac:dyDescent="0.2">
      <c r="AQ52629" s="47"/>
      <c r="AR52629" s="51"/>
    </row>
    <row r="52630" spans="43:44" x14ac:dyDescent="0.2">
      <c r="AQ52630" s="47"/>
      <c r="AR52630" s="51"/>
    </row>
    <row r="52631" spans="43:44" x14ac:dyDescent="0.2">
      <c r="AQ52631" s="47"/>
      <c r="AR52631" s="51"/>
    </row>
    <row r="52632" spans="43:44" x14ac:dyDescent="0.2">
      <c r="AQ52632" s="47"/>
      <c r="AR52632" s="51"/>
    </row>
    <row r="52633" spans="43:44" x14ac:dyDescent="0.2">
      <c r="AQ52633" s="47"/>
      <c r="AR52633" s="51"/>
    </row>
    <row r="52634" spans="43:44" x14ac:dyDescent="0.2">
      <c r="AQ52634" s="47"/>
      <c r="AR52634" s="51"/>
    </row>
    <row r="52635" spans="43:44" x14ac:dyDescent="0.2">
      <c r="AQ52635" s="47"/>
      <c r="AR52635" s="51"/>
    </row>
    <row r="52636" spans="43:44" x14ac:dyDescent="0.2">
      <c r="AQ52636" s="47"/>
      <c r="AR52636" s="51"/>
    </row>
    <row r="52637" spans="43:44" x14ac:dyDescent="0.2">
      <c r="AQ52637" s="47"/>
      <c r="AR52637" s="51"/>
    </row>
    <row r="52638" spans="43:44" x14ac:dyDescent="0.2">
      <c r="AQ52638" s="47"/>
      <c r="AR52638" s="51"/>
    </row>
    <row r="52639" spans="43:44" x14ac:dyDescent="0.2">
      <c r="AQ52639" s="47"/>
      <c r="AR52639" s="51"/>
    </row>
    <row r="52640" spans="43:44" x14ac:dyDescent="0.2">
      <c r="AQ52640" s="47"/>
      <c r="AR52640" s="51"/>
    </row>
    <row r="52641" spans="43:44" x14ac:dyDescent="0.2">
      <c r="AQ52641" s="47"/>
      <c r="AR52641" s="51"/>
    </row>
    <row r="52642" spans="43:44" x14ac:dyDescent="0.2">
      <c r="AQ52642" s="47"/>
      <c r="AR52642" s="51"/>
    </row>
    <row r="52643" spans="43:44" x14ac:dyDescent="0.2">
      <c r="AQ52643" s="47"/>
      <c r="AR52643" s="51"/>
    </row>
    <row r="52644" spans="43:44" x14ac:dyDescent="0.2">
      <c r="AQ52644" s="47"/>
      <c r="AR52644" s="51"/>
    </row>
    <row r="52645" spans="43:44" x14ac:dyDescent="0.2">
      <c r="AQ52645" s="47"/>
      <c r="AR52645" s="51"/>
    </row>
    <row r="52646" spans="43:44" x14ac:dyDescent="0.2">
      <c r="AQ52646" s="47"/>
      <c r="AR52646" s="51"/>
    </row>
    <row r="52647" spans="43:44" x14ac:dyDescent="0.2">
      <c r="AQ52647" s="47"/>
      <c r="AR52647" s="51"/>
    </row>
    <row r="52648" spans="43:44" x14ac:dyDescent="0.2">
      <c r="AQ52648" s="47"/>
      <c r="AR52648" s="51"/>
    </row>
    <row r="52649" spans="43:44" x14ac:dyDescent="0.2">
      <c r="AQ52649" s="47"/>
      <c r="AR52649" s="51"/>
    </row>
    <row r="52650" spans="43:44" x14ac:dyDescent="0.2">
      <c r="AQ52650" s="47"/>
      <c r="AR52650" s="51"/>
    </row>
    <row r="52651" spans="43:44" x14ac:dyDescent="0.2">
      <c r="AQ52651" s="47"/>
      <c r="AR52651" s="51"/>
    </row>
    <row r="52652" spans="43:44" x14ac:dyDescent="0.2">
      <c r="AQ52652" s="47"/>
      <c r="AR52652" s="51"/>
    </row>
    <row r="52653" spans="43:44" x14ac:dyDescent="0.2">
      <c r="AQ52653" s="47"/>
      <c r="AR52653" s="51"/>
    </row>
    <row r="52654" spans="43:44" x14ac:dyDescent="0.2">
      <c r="AQ52654" s="47"/>
      <c r="AR52654" s="51"/>
    </row>
    <row r="52655" spans="43:44" x14ac:dyDescent="0.2">
      <c r="AQ52655" s="47"/>
      <c r="AR52655" s="51"/>
    </row>
    <row r="52656" spans="43:44" x14ac:dyDescent="0.2">
      <c r="AQ52656" s="47"/>
      <c r="AR52656" s="51"/>
    </row>
    <row r="52657" spans="43:44" x14ac:dyDescent="0.2">
      <c r="AQ52657" s="47"/>
      <c r="AR52657" s="51"/>
    </row>
    <row r="52658" spans="43:44" x14ac:dyDescent="0.2">
      <c r="AQ52658" s="47"/>
      <c r="AR52658" s="51"/>
    </row>
    <row r="52659" spans="43:44" x14ac:dyDescent="0.2">
      <c r="AQ52659" s="47"/>
      <c r="AR52659" s="51"/>
    </row>
    <row r="52660" spans="43:44" x14ac:dyDescent="0.2">
      <c r="AQ52660" s="47"/>
      <c r="AR52660" s="51"/>
    </row>
    <row r="52661" spans="43:44" x14ac:dyDescent="0.2">
      <c r="AQ52661" s="47"/>
      <c r="AR52661" s="51"/>
    </row>
    <row r="52662" spans="43:44" x14ac:dyDescent="0.2">
      <c r="AQ52662" s="47"/>
      <c r="AR52662" s="51"/>
    </row>
    <row r="52663" spans="43:44" x14ac:dyDescent="0.2">
      <c r="AQ52663" s="47"/>
      <c r="AR52663" s="51"/>
    </row>
    <row r="52664" spans="43:44" x14ac:dyDescent="0.2">
      <c r="AQ52664" s="47"/>
      <c r="AR52664" s="51"/>
    </row>
    <row r="52665" spans="43:44" x14ac:dyDescent="0.2">
      <c r="AQ52665" s="47"/>
      <c r="AR52665" s="51"/>
    </row>
    <row r="52666" spans="43:44" x14ac:dyDescent="0.2">
      <c r="AQ52666" s="47"/>
      <c r="AR52666" s="51"/>
    </row>
    <row r="52667" spans="43:44" x14ac:dyDescent="0.2">
      <c r="AQ52667" s="47"/>
      <c r="AR52667" s="51"/>
    </row>
    <row r="52668" spans="43:44" x14ac:dyDescent="0.2">
      <c r="AQ52668" s="47"/>
      <c r="AR52668" s="51"/>
    </row>
    <row r="52669" spans="43:44" x14ac:dyDescent="0.2">
      <c r="AQ52669" s="47"/>
      <c r="AR52669" s="51"/>
    </row>
    <row r="52670" spans="43:44" x14ac:dyDescent="0.2">
      <c r="AQ52670" s="47"/>
      <c r="AR52670" s="51"/>
    </row>
    <row r="52671" spans="43:44" x14ac:dyDescent="0.2">
      <c r="AQ52671" s="47"/>
      <c r="AR52671" s="51"/>
    </row>
    <row r="52672" spans="43:44" x14ac:dyDescent="0.2">
      <c r="AQ52672" s="47"/>
      <c r="AR52672" s="51"/>
    </row>
    <row r="52673" spans="43:44" x14ac:dyDescent="0.2">
      <c r="AQ52673" s="47"/>
      <c r="AR52673" s="51"/>
    </row>
    <row r="52674" spans="43:44" x14ac:dyDescent="0.2">
      <c r="AQ52674" s="47"/>
      <c r="AR52674" s="51"/>
    </row>
    <row r="52675" spans="43:44" x14ac:dyDescent="0.2">
      <c r="AQ52675" s="47"/>
      <c r="AR52675" s="51"/>
    </row>
    <row r="52676" spans="43:44" x14ac:dyDescent="0.2">
      <c r="AQ52676" s="47"/>
      <c r="AR52676" s="51"/>
    </row>
    <row r="52677" spans="43:44" x14ac:dyDescent="0.2">
      <c r="AQ52677" s="47"/>
      <c r="AR52677" s="51"/>
    </row>
    <row r="52678" spans="43:44" x14ac:dyDescent="0.2">
      <c r="AQ52678" s="47"/>
      <c r="AR52678" s="51"/>
    </row>
    <row r="52679" spans="43:44" x14ac:dyDescent="0.2">
      <c r="AQ52679" s="47"/>
      <c r="AR52679" s="51"/>
    </row>
    <row r="52680" spans="43:44" x14ac:dyDescent="0.2">
      <c r="AQ52680" s="47"/>
      <c r="AR52680" s="51"/>
    </row>
    <row r="52681" spans="43:44" x14ac:dyDescent="0.2">
      <c r="AQ52681" s="47"/>
      <c r="AR52681" s="51"/>
    </row>
    <row r="52682" spans="43:44" x14ac:dyDescent="0.2">
      <c r="AQ52682" s="47"/>
      <c r="AR52682" s="51"/>
    </row>
    <row r="52683" spans="43:44" x14ac:dyDescent="0.2">
      <c r="AQ52683" s="47"/>
      <c r="AR52683" s="51"/>
    </row>
    <row r="52684" spans="43:44" x14ac:dyDescent="0.2">
      <c r="AQ52684" s="47"/>
      <c r="AR52684" s="51"/>
    </row>
    <row r="52685" spans="43:44" x14ac:dyDescent="0.2">
      <c r="AQ52685" s="47"/>
      <c r="AR52685" s="51"/>
    </row>
    <row r="52686" spans="43:44" x14ac:dyDescent="0.2">
      <c r="AQ52686" s="47"/>
      <c r="AR52686" s="51"/>
    </row>
    <row r="52687" spans="43:44" x14ac:dyDescent="0.2">
      <c r="AQ52687" s="47"/>
      <c r="AR52687" s="51"/>
    </row>
    <row r="52688" spans="43:44" x14ac:dyDescent="0.2">
      <c r="AQ52688" s="47"/>
      <c r="AR52688" s="51"/>
    </row>
    <row r="52689" spans="43:44" x14ac:dyDescent="0.2">
      <c r="AQ52689" s="47"/>
      <c r="AR52689" s="51"/>
    </row>
    <row r="52690" spans="43:44" x14ac:dyDescent="0.2">
      <c r="AQ52690" s="47"/>
      <c r="AR52690" s="51"/>
    </row>
    <row r="52691" spans="43:44" x14ac:dyDescent="0.2">
      <c r="AQ52691" s="47"/>
      <c r="AR52691" s="51"/>
    </row>
    <row r="52692" spans="43:44" x14ac:dyDescent="0.2">
      <c r="AQ52692" s="47"/>
      <c r="AR52692" s="51"/>
    </row>
    <row r="52693" spans="43:44" x14ac:dyDescent="0.2">
      <c r="AQ52693" s="47"/>
      <c r="AR52693" s="51"/>
    </row>
    <row r="52694" spans="43:44" x14ac:dyDescent="0.2">
      <c r="AQ52694" s="47"/>
      <c r="AR52694" s="51"/>
    </row>
    <row r="52695" spans="43:44" x14ac:dyDescent="0.2">
      <c r="AQ52695" s="47"/>
      <c r="AR52695" s="51"/>
    </row>
    <row r="52696" spans="43:44" x14ac:dyDescent="0.2">
      <c r="AQ52696" s="47"/>
      <c r="AR52696" s="51"/>
    </row>
    <row r="52697" spans="43:44" x14ac:dyDescent="0.2">
      <c r="AQ52697" s="47"/>
      <c r="AR52697" s="51"/>
    </row>
    <row r="52698" spans="43:44" x14ac:dyDescent="0.2">
      <c r="AQ52698" s="47"/>
      <c r="AR52698" s="51"/>
    </row>
    <row r="52699" spans="43:44" x14ac:dyDescent="0.2">
      <c r="AQ52699" s="47"/>
      <c r="AR52699" s="51"/>
    </row>
    <row r="52700" spans="43:44" x14ac:dyDescent="0.2">
      <c r="AQ52700" s="47"/>
      <c r="AR52700" s="51"/>
    </row>
    <row r="52701" spans="43:44" x14ac:dyDescent="0.2">
      <c r="AQ52701" s="47"/>
      <c r="AR52701" s="51"/>
    </row>
    <row r="52702" spans="43:44" x14ac:dyDescent="0.2">
      <c r="AQ52702" s="47"/>
      <c r="AR52702" s="51"/>
    </row>
    <row r="52703" spans="43:44" x14ac:dyDescent="0.2">
      <c r="AQ52703" s="47"/>
      <c r="AR52703" s="51"/>
    </row>
    <row r="52704" spans="43:44" x14ac:dyDescent="0.2">
      <c r="AQ52704" s="47"/>
      <c r="AR52704" s="51"/>
    </row>
    <row r="52705" spans="43:44" x14ac:dyDescent="0.2">
      <c r="AQ52705" s="47"/>
      <c r="AR52705" s="51"/>
    </row>
    <row r="52706" spans="43:44" x14ac:dyDescent="0.2">
      <c r="AQ52706" s="47"/>
      <c r="AR52706" s="51"/>
    </row>
    <row r="52707" spans="43:44" x14ac:dyDescent="0.2">
      <c r="AQ52707" s="47"/>
      <c r="AR52707" s="51"/>
    </row>
    <row r="52708" spans="43:44" x14ac:dyDescent="0.2">
      <c r="AQ52708" s="47"/>
      <c r="AR52708" s="51"/>
    </row>
    <row r="52709" spans="43:44" x14ac:dyDescent="0.2">
      <c r="AQ52709" s="47"/>
      <c r="AR52709" s="51"/>
    </row>
    <row r="52710" spans="43:44" x14ac:dyDescent="0.2">
      <c r="AQ52710" s="47"/>
      <c r="AR52710" s="51"/>
    </row>
    <row r="52711" spans="43:44" x14ac:dyDescent="0.2">
      <c r="AQ52711" s="47"/>
      <c r="AR52711" s="51"/>
    </row>
    <row r="52712" spans="43:44" x14ac:dyDescent="0.2">
      <c r="AQ52712" s="47"/>
      <c r="AR52712" s="51"/>
    </row>
    <row r="52713" spans="43:44" x14ac:dyDescent="0.2">
      <c r="AQ52713" s="47"/>
      <c r="AR52713" s="51"/>
    </row>
    <row r="52714" spans="43:44" x14ac:dyDescent="0.2">
      <c r="AQ52714" s="47"/>
      <c r="AR52714" s="51"/>
    </row>
    <row r="52715" spans="43:44" x14ac:dyDescent="0.2">
      <c r="AQ52715" s="47"/>
      <c r="AR52715" s="51"/>
    </row>
    <row r="52716" spans="43:44" x14ac:dyDescent="0.2">
      <c r="AQ52716" s="47"/>
      <c r="AR52716" s="51"/>
    </row>
    <row r="52717" spans="43:44" x14ac:dyDescent="0.2">
      <c r="AQ52717" s="47"/>
      <c r="AR52717" s="51"/>
    </row>
    <row r="52718" spans="43:44" x14ac:dyDescent="0.2">
      <c r="AQ52718" s="47"/>
      <c r="AR52718" s="51"/>
    </row>
    <row r="52719" spans="43:44" x14ac:dyDescent="0.2">
      <c r="AQ52719" s="47"/>
      <c r="AR52719" s="51"/>
    </row>
    <row r="52720" spans="43:44" x14ac:dyDescent="0.2">
      <c r="AQ52720" s="47"/>
      <c r="AR52720" s="51"/>
    </row>
    <row r="52721" spans="43:44" x14ac:dyDescent="0.2">
      <c r="AQ52721" s="47"/>
      <c r="AR52721" s="51"/>
    </row>
    <row r="52722" spans="43:44" x14ac:dyDescent="0.2">
      <c r="AQ52722" s="47"/>
      <c r="AR52722" s="51"/>
    </row>
    <row r="52723" spans="43:44" x14ac:dyDescent="0.2">
      <c r="AQ52723" s="47"/>
      <c r="AR52723" s="51"/>
    </row>
    <row r="52724" spans="43:44" x14ac:dyDescent="0.2">
      <c r="AQ52724" s="47"/>
      <c r="AR52724" s="51"/>
    </row>
    <row r="52725" spans="43:44" x14ac:dyDescent="0.2">
      <c r="AQ52725" s="47"/>
      <c r="AR52725" s="51"/>
    </row>
    <row r="52726" spans="43:44" x14ac:dyDescent="0.2">
      <c r="AQ52726" s="47"/>
      <c r="AR52726" s="51"/>
    </row>
    <row r="52727" spans="43:44" x14ac:dyDescent="0.2">
      <c r="AQ52727" s="47"/>
      <c r="AR52727" s="51"/>
    </row>
    <row r="52728" spans="43:44" x14ac:dyDescent="0.2">
      <c r="AQ52728" s="47"/>
      <c r="AR52728" s="51"/>
    </row>
    <row r="52729" spans="43:44" x14ac:dyDescent="0.2">
      <c r="AQ52729" s="47"/>
      <c r="AR52729" s="51"/>
    </row>
    <row r="52730" spans="43:44" x14ac:dyDescent="0.2">
      <c r="AQ52730" s="47"/>
      <c r="AR52730" s="51"/>
    </row>
    <row r="52731" spans="43:44" x14ac:dyDescent="0.2">
      <c r="AQ52731" s="47"/>
      <c r="AR52731" s="51"/>
    </row>
    <row r="52732" spans="43:44" x14ac:dyDescent="0.2">
      <c r="AQ52732" s="47"/>
      <c r="AR52732" s="51"/>
    </row>
    <row r="52733" spans="43:44" x14ac:dyDescent="0.2">
      <c r="AQ52733" s="47"/>
      <c r="AR52733" s="51"/>
    </row>
    <row r="52734" spans="43:44" x14ac:dyDescent="0.2">
      <c r="AQ52734" s="47"/>
      <c r="AR52734" s="51"/>
    </row>
    <row r="52735" spans="43:44" x14ac:dyDescent="0.2">
      <c r="AQ52735" s="47"/>
      <c r="AR52735" s="51"/>
    </row>
    <row r="52736" spans="43:44" x14ac:dyDescent="0.2">
      <c r="AQ52736" s="47"/>
      <c r="AR52736" s="51"/>
    </row>
    <row r="52737" spans="43:44" x14ac:dyDescent="0.2">
      <c r="AQ52737" s="47"/>
      <c r="AR52737" s="51"/>
    </row>
    <row r="52738" spans="43:44" x14ac:dyDescent="0.2">
      <c r="AQ52738" s="47"/>
      <c r="AR52738" s="51"/>
    </row>
    <row r="52739" spans="43:44" x14ac:dyDescent="0.2">
      <c r="AQ52739" s="47"/>
      <c r="AR52739" s="51"/>
    </row>
    <row r="52740" spans="43:44" x14ac:dyDescent="0.2">
      <c r="AQ52740" s="47"/>
      <c r="AR52740" s="51"/>
    </row>
    <row r="52741" spans="43:44" x14ac:dyDescent="0.2">
      <c r="AQ52741" s="47"/>
      <c r="AR52741" s="51"/>
    </row>
    <row r="52742" spans="43:44" x14ac:dyDescent="0.2">
      <c r="AQ52742" s="47"/>
      <c r="AR52742" s="51"/>
    </row>
    <row r="52743" spans="43:44" x14ac:dyDescent="0.2">
      <c r="AQ52743" s="47"/>
      <c r="AR52743" s="51"/>
    </row>
    <row r="52744" spans="43:44" x14ac:dyDescent="0.2">
      <c r="AQ52744" s="47"/>
      <c r="AR52744" s="51"/>
    </row>
    <row r="52745" spans="43:44" x14ac:dyDescent="0.2">
      <c r="AQ52745" s="47"/>
      <c r="AR52745" s="51"/>
    </row>
    <row r="52746" spans="43:44" x14ac:dyDescent="0.2">
      <c r="AQ52746" s="47"/>
      <c r="AR52746" s="51"/>
    </row>
    <row r="52747" spans="43:44" x14ac:dyDescent="0.2">
      <c r="AQ52747" s="47"/>
      <c r="AR52747" s="51"/>
    </row>
    <row r="52748" spans="43:44" x14ac:dyDescent="0.2">
      <c r="AQ52748" s="47"/>
      <c r="AR52748" s="51"/>
    </row>
    <row r="52749" spans="43:44" x14ac:dyDescent="0.2">
      <c r="AQ52749" s="47"/>
      <c r="AR52749" s="51"/>
    </row>
    <row r="52750" spans="43:44" x14ac:dyDescent="0.2">
      <c r="AQ52750" s="47"/>
      <c r="AR52750" s="51"/>
    </row>
    <row r="52751" spans="43:44" x14ac:dyDescent="0.2">
      <c r="AQ52751" s="47"/>
      <c r="AR52751" s="51"/>
    </row>
    <row r="52752" spans="43:44" x14ac:dyDescent="0.2">
      <c r="AQ52752" s="47"/>
      <c r="AR52752" s="51"/>
    </row>
    <row r="52753" spans="43:44" x14ac:dyDescent="0.2">
      <c r="AQ52753" s="47"/>
      <c r="AR52753" s="51"/>
    </row>
    <row r="52754" spans="43:44" x14ac:dyDescent="0.2">
      <c r="AQ52754" s="47"/>
      <c r="AR52754" s="51"/>
    </row>
    <row r="52755" spans="43:44" x14ac:dyDescent="0.2">
      <c r="AQ52755" s="47"/>
      <c r="AR52755" s="51"/>
    </row>
    <row r="52756" spans="43:44" x14ac:dyDescent="0.2">
      <c r="AQ52756" s="47"/>
      <c r="AR52756" s="51"/>
    </row>
    <row r="52757" spans="43:44" x14ac:dyDescent="0.2">
      <c r="AQ52757" s="47"/>
      <c r="AR52757" s="51"/>
    </row>
    <row r="52758" spans="43:44" x14ac:dyDescent="0.2">
      <c r="AQ52758" s="47"/>
      <c r="AR52758" s="51"/>
    </row>
    <row r="52759" spans="43:44" x14ac:dyDescent="0.2">
      <c r="AQ52759" s="47"/>
      <c r="AR52759" s="51"/>
    </row>
    <row r="52760" spans="43:44" x14ac:dyDescent="0.2">
      <c r="AQ52760" s="47"/>
      <c r="AR52760" s="51"/>
    </row>
    <row r="52761" spans="43:44" x14ac:dyDescent="0.2">
      <c r="AQ52761" s="47"/>
      <c r="AR52761" s="51"/>
    </row>
    <row r="52762" spans="43:44" x14ac:dyDescent="0.2">
      <c r="AQ52762" s="47"/>
      <c r="AR52762" s="51"/>
    </row>
    <row r="52763" spans="43:44" x14ac:dyDescent="0.2">
      <c r="AQ52763" s="47"/>
      <c r="AR52763" s="51"/>
    </row>
    <row r="52764" spans="43:44" x14ac:dyDescent="0.2">
      <c r="AQ52764" s="47"/>
      <c r="AR52764" s="51"/>
    </row>
    <row r="52765" spans="43:44" x14ac:dyDescent="0.2">
      <c r="AQ52765" s="47"/>
      <c r="AR52765" s="51"/>
    </row>
    <row r="52766" spans="43:44" x14ac:dyDescent="0.2">
      <c r="AQ52766" s="47"/>
      <c r="AR52766" s="51"/>
    </row>
    <row r="52767" spans="43:44" x14ac:dyDescent="0.2">
      <c r="AQ52767" s="47"/>
      <c r="AR52767" s="51"/>
    </row>
    <row r="52768" spans="43:44" x14ac:dyDescent="0.2">
      <c r="AQ52768" s="47"/>
      <c r="AR52768" s="51"/>
    </row>
    <row r="52769" spans="43:44" x14ac:dyDescent="0.2">
      <c r="AQ52769" s="47"/>
      <c r="AR52769" s="51"/>
    </row>
    <row r="52770" spans="43:44" x14ac:dyDescent="0.2">
      <c r="AQ52770" s="47"/>
      <c r="AR52770" s="51"/>
    </row>
    <row r="52771" spans="43:44" x14ac:dyDescent="0.2">
      <c r="AQ52771" s="47"/>
      <c r="AR52771" s="51"/>
    </row>
    <row r="52772" spans="43:44" x14ac:dyDescent="0.2">
      <c r="AQ52772" s="47"/>
      <c r="AR52772" s="51"/>
    </row>
    <row r="52773" spans="43:44" x14ac:dyDescent="0.2">
      <c r="AQ52773" s="47"/>
      <c r="AR52773" s="51"/>
    </row>
    <row r="52774" spans="43:44" x14ac:dyDescent="0.2">
      <c r="AQ52774" s="47"/>
      <c r="AR52774" s="51"/>
    </row>
    <row r="52775" spans="43:44" x14ac:dyDescent="0.2">
      <c r="AQ52775" s="47"/>
      <c r="AR52775" s="51"/>
    </row>
    <row r="52776" spans="43:44" x14ac:dyDescent="0.2">
      <c r="AQ52776" s="47"/>
      <c r="AR52776" s="51"/>
    </row>
    <row r="52777" spans="43:44" x14ac:dyDescent="0.2">
      <c r="AQ52777" s="47"/>
      <c r="AR52777" s="51"/>
    </row>
    <row r="52778" spans="43:44" x14ac:dyDescent="0.2">
      <c r="AQ52778" s="47"/>
      <c r="AR52778" s="51"/>
    </row>
    <row r="52779" spans="43:44" x14ac:dyDescent="0.2">
      <c r="AQ52779" s="47"/>
      <c r="AR52779" s="51"/>
    </row>
    <row r="52780" spans="43:44" x14ac:dyDescent="0.2">
      <c r="AQ52780" s="47"/>
      <c r="AR52780" s="51"/>
    </row>
    <row r="52781" spans="43:44" x14ac:dyDescent="0.2">
      <c r="AQ52781" s="47"/>
      <c r="AR52781" s="51"/>
    </row>
    <row r="52782" spans="43:44" x14ac:dyDescent="0.2">
      <c r="AQ52782" s="47"/>
      <c r="AR52782" s="51"/>
    </row>
    <row r="52783" spans="43:44" x14ac:dyDescent="0.2">
      <c r="AQ52783" s="47"/>
      <c r="AR52783" s="51"/>
    </row>
    <row r="52784" spans="43:44" x14ac:dyDescent="0.2">
      <c r="AQ52784" s="47"/>
      <c r="AR52784" s="51"/>
    </row>
    <row r="52785" spans="43:44" x14ac:dyDescent="0.2">
      <c r="AQ52785" s="47"/>
      <c r="AR52785" s="51"/>
    </row>
    <row r="52786" spans="43:44" x14ac:dyDescent="0.2">
      <c r="AQ52786" s="47"/>
      <c r="AR52786" s="51"/>
    </row>
    <row r="52787" spans="43:44" x14ac:dyDescent="0.2">
      <c r="AQ52787" s="47"/>
      <c r="AR52787" s="51"/>
    </row>
    <row r="52788" spans="43:44" x14ac:dyDescent="0.2">
      <c r="AQ52788" s="47"/>
      <c r="AR52788" s="51"/>
    </row>
    <row r="52789" spans="43:44" x14ac:dyDescent="0.2">
      <c r="AQ52789" s="47"/>
      <c r="AR52789" s="51"/>
    </row>
    <row r="52790" spans="43:44" x14ac:dyDescent="0.2">
      <c r="AQ52790" s="47"/>
      <c r="AR52790" s="51"/>
    </row>
    <row r="52791" spans="43:44" x14ac:dyDescent="0.2">
      <c r="AQ52791" s="47"/>
      <c r="AR52791" s="51"/>
    </row>
    <row r="52792" spans="43:44" x14ac:dyDescent="0.2">
      <c r="AQ52792" s="47"/>
      <c r="AR52792" s="51"/>
    </row>
    <row r="52793" spans="43:44" x14ac:dyDescent="0.2">
      <c r="AQ52793" s="47"/>
      <c r="AR52793" s="51"/>
    </row>
    <row r="52794" spans="43:44" x14ac:dyDescent="0.2">
      <c r="AQ52794" s="47"/>
      <c r="AR52794" s="51"/>
    </row>
    <row r="52795" spans="43:44" x14ac:dyDescent="0.2">
      <c r="AQ52795" s="47"/>
      <c r="AR52795" s="51"/>
    </row>
    <row r="52796" spans="43:44" x14ac:dyDescent="0.2">
      <c r="AQ52796" s="47"/>
      <c r="AR52796" s="51"/>
    </row>
    <row r="52797" spans="43:44" x14ac:dyDescent="0.2">
      <c r="AQ52797" s="47"/>
      <c r="AR52797" s="51"/>
    </row>
    <row r="52798" spans="43:44" x14ac:dyDescent="0.2">
      <c r="AQ52798" s="47"/>
      <c r="AR52798" s="51"/>
    </row>
    <row r="52799" spans="43:44" x14ac:dyDescent="0.2">
      <c r="AQ52799" s="47"/>
      <c r="AR52799" s="51"/>
    </row>
    <row r="52800" spans="43:44" x14ac:dyDescent="0.2">
      <c r="AQ52800" s="47"/>
      <c r="AR52800" s="51"/>
    </row>
    <row r="52801" spans="43:44" x14ac:dyDescent="0.2">
      <c r="AQ52801" s="47"/>
      <c r="AR52801" s="51"/>
    </row>
    <row r="52802" spans="43:44" x14ac:dyDescent="0.2">
      <c r="AQ52802" s="47"/>
      <c r="AR52802" s="51"/>
    </row>
    <row r="52803" spans="43:44" x14ac:dyDescent="0.2">
      <c r="AQ52803" s="47"/>
      <c r="AR52803" s="51"/>
    </row>
    <row r="52804" spans="43:44" x14ac:dyDescent="0.2">
      <c r="AQ52804" s="47"/>
      <c r="AR52804" s="51"/>
    </row>
    <row r="52805" spans="43:44" x14ac:dyDescent="0.2">
      <c r="AQ52805" s="47"/>
      <c r="AR52805" s="51"/>
    </row>
    <row r="52806" spans="43:44" x14ac:dyDescent="0.2">
      <c r="AQ52806" s="47"/>
      <c r="AR52806" s="51"/>
    </row>
    <row r="52807" spans="43:44" x14ac:dyDescent="0.2">
      <c r="AQ52807" s="47"/>
      <c r="AR52807" s="51"/>
    </row>
    <row r="52808" spans="43:44" x14ac:dyDescent="0.2">
      <c r="AQ52808" s="47"/>
      <c r="AR52808" s="51"/>
    </row>
    <row r="52809" spans="43:44" x14ac:dyDescent="0.2">
      <c r="AQ52809" s="47"/>
      <c r="AR52809" s="51"/>
    </row>
    <row r="52810" spans="43:44" x14ac:dyDescent="0.2">
      <c r="AQ52810" s="47"/>
      <c r="AR52810" s="51"/>
    </row>
    <row r="52811" spans="43:44" x14ac:dyDescent="0.2">
      <c r="AQ52811" s="47"/>
      <c r="AR52811" s="51"/>
    </row>
    <row r="52812" spans="43:44" x14ac:dyDescent="0.2">
      <c r="AQ52812" s="47"/>
      <c r="AR52812" s="51"/>
    </row>
    <row r="52813" spans="43:44" x14ac:dyDescent="0.2">
      <c r="AQ52813" s="47"/>
      <c r="AR52813" s="51"/>
    </row>
    <row r="52814" spans="43:44" x14ac:dyDescent="0.2">
      <c r="AQ52814" s="47"/>
      <c r="AR52814" s="51"/>
    </row>
    <row r="52815" spans="43:44" x14ac:dyDescent="0.2">
      <c r="AQ52815" s="47"/>
      <c r="AR52815" s="51"/>
    </row>
    <row r="52816" spans="43:44" x14ac:dyDescent="0.2">
      <c r="AQ52816" s="47"/>
      <c r="AR52816" s="51"/>
    </row>
    <row r="52817" spans="43:44" x14ac:dyDescent="0.2">
      <c r="AQ52817" s="47"/>
      <c r="AR52817" s="51"/>
    </row>
    <row r="52818" spans="43:44" x14ac:dyDescent="0.2">
      <c r="AQ52818" s="47"/>
      <c r="AR52818" s="51"/>
    </row>
    <row r="52819" spans="43:44" x14ac:dyDescent="0.2">
      <c r="AQ52819" s="47"/>
      <c r="AR52819" s="51"/>
    </row>
    <row r="52820" spans="43:44" x14ac:dyDescent="0.2">
      <c r="AQ52820" s="47"/>
      <c r="AR52820" s="51"/>
    </row>
    <row r="52821" spans="43:44" x14ac:dyDescent="0.2">
      <c r="AQ52821" s="47"/>
      <c r="AR52821" s="51"/>
    </row>
    <row r="52822" spans="43:44" x14ac:dyDescent="0.2">
      <c r="AQ52822" s="47"/>
      <c r="AR52822" s="51"/>
    </row>
    <row r="52823" spans="43:44" x14ac:dyDescent="0.2">
      <c r="AQ52823" s="47"/>
      <c r="AR52823" s="51"/>
    </row>
    <row r="52824" spans="43:44" x14ac:dyDescent="0.2">
      <c r="AQ52824" s="47"/>
      <c r="AR52824" s="51"/>
    </row>
    <row r="52825" spans="43:44" x14ac:dyDescent="0.2">
      <c r="AQ52825" s="47"/>
      <c r="AR52825" s="51"/>
    </row>
    <row r="52826" spans="43:44" x14ac:dyDescent="0.2">
      <c r="AQ52826" s="47"/>
      <c r="AR52826" s="51"/>
    </row>
    <row r="52827" spans="43:44" x14ac:dyDescent="0.2">
      <c r="AQ52827" s="47"/>
      <c r="AR52827" s="51"/>
    </row>
    <row r="52828" spans="43:44" x14ac:dyDescent="0.2">
      <c r="AQ52828" s="47"/>
      <c r="AR52828" s="51"/>
    </row>
    <row r="52829" spans="43:44" x14ac:dyDescent="0.2">
      <c r="AQ52829" s="47"/>
      <c r="AR52829" s="51"/>
    </row>
    <row r="52830" spans="43:44" x14ac:dyDescent="0.2">
      <c r="AQ52830" s="47"/>
      <c r="AR52830" s="51"/>
    </row>
    <row r="52831" spans="43:44" x14ac:dyDescent="0.2">
      <c r="AQ52831" s="47"/>
      <c r="AR52831" s="51"/>
    </row>
    <row r="52832" spans="43:44" x14ac:dyDescent="0.2">
      <c r="AQ52832" s="47"/>
      <c r="AR52832" s="51"/>
    </row>
    <row r="52833" spans="43:44" x14ac:dyDescent="0.2">
      <c r="AQ52833" s="47"/>
      <c r="AR52833" s="51"/>
    </row>
    <row r="52834" spans="43:44" x14ac:dyDescent="0.2">
      <c r="AQ52834" s="47"/>
      <c r="AR52834" s="51"/>
    </row>
    <row r="52835" spans="43:44" x14ac:dyDescent="0.2">
      <c r="AQ52835" s="47"/>
      <c r="AR52835" s="51"/>
    </row>
    <row r="52836" spans="43:44" x14ac:dyDescent="0.2">
      <c r="AQ52836" s="47"/>
      <c r="AR52836" s="51"/>
    </row>
    <row r="52837" spans="43:44" x14ac:dyDescent="0.2">
      <c r="AQ52837" s="47"/>
      <c r="AR52837" s="51"/>
    </row>
    <row r="52838" spans="43:44" x14ac:dyDescent="0.2">
      <c r="AQ52838" s="47"/>
      <c r="AR52838" s="51"/>
    </row>
    <row r="52839" spans="43:44" x14ac:dyDescent="0.2">
      <c r="AQ52839" s="47"/>
      <c r="AR52839" s="51"/>
    </row>
    <row r="52840" spans="43:44" x14ac:dyDescent="0.2">
      <c r="AQ52840" s="47"/>
      <c r="AR52840" s="51"/>
    </row>
    <row r="52841" spans="43:44" x14ac:dyDescent="0.2">
      <c r="AQ52841" s="47"/>
      <c r="AR52841" s="51"/>
    </row>
    <row r="52842" spans="43:44" x14ac:dyDescent="0.2">
      <c r="AQ52842" s="47"/>
      <c r="AR52842" s="51"/>
    </row>
    <row r="52843" spans="43:44" x14ac:dyDescent="0.2">
      <c r="AQ52843" s="47"/>
      <c r="AR52843" s="51"/>
    </row>
    <row r="52844" spans="43:44" x14ac:dyDescent="0.2">
      <c r="AQ52844" s="47"/>
      <c r="AR52844" s="51"/>
    </row>
    <row r="52845" spans="43:44" x14ac:dyDescent="0.2">
      <c r="AQ52845" s="47"/>
      <c r="AR52845" s="51"/>
    </row>
    <row r="52846" spans="43:44" x14ac:dyDescent="0.2">
      <c r="AQ52846" s="47"/>
      <c r="AR52846" s="51"/>
    </row>
    <row r="52847" spans="43:44" x14ac:dyDescent="0.2">
      <c r="AQ52847" s="47"/>
      <c r="AR52847" s="51"/>
    </row>
    <row r="52848" spans="43:44" x14ac:dyDescent="0.2">
      <c r="AQ52848" s="47"/>
      <c r="AR52848" s="51"/>
    </row>
    <row r="52849" spans="43:44" x14ac:dyDescent="0.2">
      <c r="AQ52849" s="47"/>
      <c r="AR52849" s="51"/>
    </row>
    <row r="52850" spans="43:44" x14ac:dyDescent="0.2">
      <c r="AQ52850" s="47"/>
      <c r="AR52850" s="51"/>
    </row>
    <row r="52851" spans="43:44" x14ac:dyDescent="0.2">
      <c r="AQ52851" s="47"/>
      <c r="AR52851" s="51"/>
    </row>
    <row r="52852" spans="43:44" x14ac:dyDescent="0.2">
      <c r="AQ52852" s="47"/>
      <c r="AR52852" s="51"/>
    </row>
    <row r="52853" spans="43:44" x14ac:dyDescent="0.2">
      <c r="AQ52853" s="47"/>
      <c r="AR52853" s="51"/>
    </row>
    <row r="52854" spans="43:44" x14ac:dyDescent="0.2">
      <c r="AQ52854" s="47"/>
      <c r="AR52854" s="51"/>
    </row>
    <row r="52855" spans="43:44" x14ac:dyDescent="0.2">
      <c r="AQ52855" s="47"/>
      <c r="AR52855" s="51"/>
    </row>
    <row r="52856" spans="43:44" x14ac:dyDescent="0.2">
      <c r="AQ52856" s="47"/>
      <c r="AR52856" s="51"/>
    </row>
    <row r="52857" spans="43:44" x14ac:dyDescent="0.2">
      <c r="AQ52857" s="47"/>
      <c r="AR52857" s="51"/>
    </row>
    <row r="52858" spans="43:44" x14ac:dyDescent="0.2">
      <c r="AQ52858" s="47"/>
      <c r="AR52858" s="51"/>
    </row>
    <row r="52859" spans="43:44" x14ac:dyDescent="0.2">
      <c r="AQ52859" s="47"/>
      <c r="AR52859" s="51"/>
    </row>
    <row r="52860" spans="43:44" x14ac:dyDescent="0.2">
      <c r="AQ52860" s="47"/>
      <c r="AR52860" s="51"/>
    </row>
    <row r="52861" spans="43:44" x14ac:dyDescent="0.2">
      <c r="AQ52861" s="47"/>
      <c r="AR52861" s="51"/>
    </row>
    <row r="52862" spans="43:44" x14ac:dyDescent="0.2">
      <c r="AQ52862" s="47"/>
      <c r="AR52862" s="51"/>
    </row>
    <row r="52863" spans="43:44" x14ac:dyDescent="0.2">
      <c r="AQ52863" s="47"/>
      <c r="AR52863" s="51"/>
    </row>
    <row r="52864" spans="43:44" x14ac:dyDescent="0.2">
      <c r="AQ52864" s="47"/>
      <c r="AR52864" s="51"/>
    </row>
    <row r="52865" spans="43:44" x14ac:dyDescent="0.2">
      <c r="AQ52865" s="47"/>
      <c r="AR52865" s="51"/>
    </row>
    <row r="52866" spans="43:44" x14ac:dyDescent="0.2">
      <c r="AQ52866" s="47"/>
      <c r="AR52866" s="51"/>
    </row>
    <row r="52867" spans="43:44" x14ac:dyDescent="0.2">
      <c r="AQ52867" s="47"/>
      <c r="AR52867" s="51"/>
    </row>
    <row r="52868" spans="43:44" x14ac:dyDescent="0.2">
      <c r="AQ52868" s="47"/>
      <c r="AR52868" s="51"/>
    </row>
    <row r="52869" spans="43:44" x14ac:dyDescent="0.2">
      <c r="AQ52869" s="47"/>
      <c r="AR52869" s="51"/>
    </row>
    <row r="52870" spans="43:44" x14ac:dyDescent="0.2">
      <c r="AQ52870" s="47"/>
      <c r="AR52870" s="51"/>
    </row>
    <row r="52871" spans="43:44" x14ac:dyDescent="0.2">
      <c r="AQ52871" s="47"/>
      <c r="AR52871" s="51"/>
    </row>
    <row r="52872" spans="43:44" x14ac:dyDescent="0.2">
      <c r="AQ52872" s="47"/>
      <c r="AR52872" s="51"/>
    </row>
    <row r="52873" spans="43:44" x14ac:dyDescent="0.2">
      <c r="AQ52873" s="47"/>
      <c r="AR52873" s="51"/>
    </row>
    <row r="52874" spans="43:44" x14ac:dyDescent="0.2">
      <c r="AQ52874" s="47"/>
      <c r="AR52874" s="51"/>
    </row>
    <row r="52875" spans="43:44" x14ac:dyDescent="0.2">
      <c r="AQ52875" s="47"/>
      <c r="AR52875" s="51"/>
    </row>
    <row r="52876" spans="43:44" x14ac:dyDescent="0.2">
      <c r="AQ52876" s="47"/>
      <c r="AR52876" s="51"/>
    </row>
    <row r="52877" spans="43:44" x14ac:dyDescent="0.2">
      <c r="AQ52877" s="47"/>
      <c r="AR52877" s="51"/>
    </row>
    <row r="52878" spans="43:44" x14ac:dyDescent="0.2">
      <c r="AQ52878" s="47"/>
      <c r="AR52878" s="51"/>
    </row>
    <row r="52879" spans="43:44" x14ac:dyDescent="0.2">
      <c r="AQ52879" s="47"/>
      <c r="AR52879" s="51"/>
    </row>
    <row r="52880" spans="43:44" x14ac:dyDescent="0.2">
      <c r="AQ52880" s="47"/>
      <c r="AR52880" s="51"/>
    </row>
    <row r="52881" spans="43:44" x14ac:dyDescent="0.2">
      <c r="AQ52881" s="47"/>
      <c r="AR52881" s="51"/>
    </row>
    <row r="52882" spans="43:44" x14ac:dyDescent="0.2">
      <c r="AQ52882" s="47"/>
      <c r="AR52882" s="51"/>
    </row>
    <row r="52883" spans="43:44" x14ac:dyDescent="0.2">
      <c r="AQ52883" s="47"/>
      <c r="AR52883" s="51"/>
    </row>
    <row r="52884" spans="43:44" x14ac:dyDescent="0.2">
      <c r="AQ52884" s="47"/>
      <c r="AR52884" s="51"/>
    </row>
    <row r="52885" spans="43:44" x14ac:dyDescent="0.2">
      <c r="AQ52885" s="47"/>
      <c r="AR52885" s="51"/>
    </row>
    <row r="52886" spans="43:44" x14ac:dyDescent="0.2">
      <c r="AQ52886" s="47"/>
      <c r="AR52886" s="51"/>
    </row>
    <row r="52887" spans="43:44" x14ac:dyDescent="0.2">
      <c r="AQ52887" s="47"/>
      <c r="AR52887" s="51"/>
    </row>
    <row r="52888" spans="43:44" x14ac:dyDescent="0.2">
      <c r="AQ52888" s="47"/>
      <c r="AR52888" s="51"/>
    </row>
    <row r="52889" spans="43:44" x14ac:dyDescent="0.2">
      <c r="AQ52889" s="47"/>
      <c r="AR52889" s="51"/>
    </row>
    <row r="52890" spans="43:44" x14ac:dyDescent="0.2">
      <c r="AQ52890" s="47"/>
      <c r="AR52890" s="51"/>
    </row>
    <row r="52891" spans="43:44" x14ac:dyDescent="0.2">
      <c r="AQ52891" s="47"/>
      <c r="AR52891" s="51"/>
    </row>
    <row r="52892" spans="43:44" x14ac:dyDescent="0.2">
      <c r="AQ52892" s="47"/>
      <c r="AR52892" s="51"/>
    </row>
    <row r="52893" spans="43:44" x14ac:dyDescent="0.2">
      <c r="AQ52893" s="47"/>
      <c r="AR52893" s="51"/>
    </row>
    <row r="52894" spans="43:44" x14ac:dyDescent="0.2">
      <c r="AQ52894" s="47"/>
      <c r="AR52894" s="51"/>
    </row>
    <row r="52895" spans="43:44" x14ac:dyDescent="0.2">
      <c r="AQ52895" s="47"/>
      <c r="AR52895" s="51"/>
    </row>
    <row r="52896" spans="43:44" x14ac:dyDescent="0.2">
      <c r="AQ52896" s="47"/>
      <c r="AR52896" s="51"/>
    </row>
    <row r="52897" spans="43:44" x14ac:dyDescent="0.2">
      <c r="AQ52897" s="47"/>
      <c r="AR52897" s="51"/>
    </row>
    <row r="52898" spans="43:44" x14ac:dyDescent="0.2">
      <c r="AQ52898" s="47"/>
      <c r="AR52898" s="51"/>
    </row>
    <row r="52899" spans="43:44" x14ac:dyDescent="0.2">
      <c r="AQ52899" s="47"/>
      <c r="AR52899" s="51"/>
    </row>
    <row r="52900" spans="43:44" x14ac:dyDescent="0.2">
      <c r="AQ52900" s="47"/>
      <c r="AR52900" s="51"/>
    </row>
    <row r="52901" spans="43:44" x14ac:dyDescent="0.2">
      <c r="AQ52901" s="47"/>
      <c r="AR52901" s="51"/>
    </row>
    <row r="52902" spans="43:44" x14ac:dyDescent="0.2">
      <c r="AQ52902" s="47"/>
      <c r="AR52902" s="51"/>
    </row>
    <row r="52903" spans="43:44" x14ac:dyDescent="0.2">
      <c r="AQ52903" s="47"/>
      <c r="AR52903" s="51"/>
    </row>
    <row r="52904" spans="43:44" x14ac:dyDescent="0.2">
      <c r="AQ52904" s="47"/>
      <c r="AR52904" s="51"/>
    </row>
    <row r="52905" spans="43:44" x14ac:dyDescent="0.2">
      <c r="AQ52905" s="47"/>
      <c r="AR52905" s="51"/>
    </row>
    <row r="52906" spans="43:44" x14ac:dyDescent="0.2">
      <c r="AQ52906" s="47"/>
      <c r="AR52906" s="51"/>
    </row>
    <row r="52907" spans="43:44" x14ac:dyDescent="0.2">
      <c r="AQ52907" s="47"/>
      <c r="AR52907" s="51"/>
    </row>
    <row r="52908" spans="43:44" x14ac:dyDescent="0.2">
      <c r="AQ52908" s="47"/>
      <c r="AR52908" s="51"/>
    </row>
    <row r="52909" spans="43:44" x14ac:dyDescent="0.2">
      <c r="AQ52909" s="47"/>
      <c r="AR52909" s="51"/>
    </row>
    <row r="52910" spans="43:44" x14ac:dyDescent="0.2">
      <c r="AQ52910" s="47"/>
      <c r="AR52910" s="51"/>
    </row>
    <row r="52911" spans="43:44" x14ac:dyDescent="0.2">
      <c r="AQ52911" s="47"/>
      <c r="AR52911" s="51"/>
    </row>
    <row r="52912" spans="43:44" x14ac:dyDescent="0.2">
      <c r="AQ52912" s="47"/>
      <c r="AR52912" s="51"/>
    </row>
    <row r="52913" spans="43:44" x14ac:dyDescent="0.2">
      <c r="AQ52913" s="47"/>
      <c r="AR52913" s="51"/>
    </row>
    <row r="52914" spans="43:44" x14ac:dyDescent="0.2">
      <c r="AQ52914" s="47"/>
      <c r="AR52914" s="51"/>
    </row>
    <row r="52915" spans="43:44" x14ac:dyDescent="0.2">
      <c r="AQ52915" s="47"/>
      <c r="AR52915" s="51"/>
    </row>
    <row r="52916" spans="43:44" x14ac:dyDescent="0.2">
      <c r="AQ52916" s="47"/>
      <c r="AR52916" s="51"/>
    </row>
    <row r="52917" spans="43:44" x14ac:dyDescent="0.2">
      <c r="AQ52917" s="47"/>
      <c r="AR52917" s="51"/>
    </row>
    <row r="52918" spans="43:44" x14ac:dyDescent="0.2">
      <c r="AQ52918" s="47"/>
      <c r="AR52918" s="51"/>
    </row>
    <row r="52919" spans="43:44" x14ac:dyDescent="0.2">
      <c r="AQ52919" s="47"/>
      <c r="AR52919" s="51"/>
    </row>
    <row r="52920" spans="43:44" x14ac:dyDescent="0.2">
      <c r="AQ52920" s="47"/>
      <c r="AR52920" s="51"/>
    </row>
    <row r="52921" spans="43:44" x14ac:dyDescent="0.2">
      <c r="AQ52921" s="47"/>
      <c r="AR52921" s="51"/>
    </row>
    <row r="52922" spans="43:44" x14ac:dyDescent="0.2">
      <c r="AQ52922" s="47"/>
      <c r="AR52922" s="51"/>
    </row>
    <row r="52923" spans="43:44" x14ac:dyDescent="0.2">
      <c r="AQ52923" s="47"/>
      <c r="AR52923" s="51"/>
    </row>
    <row r="52924" spans="43:44" x14ac:dyDescent="0.2">
      <c r="AQ52924" s="47"/>
      <c r="AR52924" s="51"/>
    </row>
    <row r="52925" spans="43:44" x14ac:dyDescent="0.2">
      <c r="AQ52925" s="47"/>
      <c r="AR52925" s="51"/>
    </row>
    <row r="52926" spans="43:44" x14ac:dyDescent="0.2">
      <c r="AQ52926" s="47"/>
      <c r="AR52926" s="51"/>
    </row>
    <row r="52927" spans="43:44" x14ac:dyDescent="0.2">
      <c r="AQ52927" s="47"/>
      <c r="AR52927" s="51"/>
    </row>
    <row r="52928" spans="43:44" x14ac:dyDescent="0.2">
      <c r="AQ52928" s="47"/>
      <c r="AR52928" s="51"/>
    </row>
    <row r="52929" spans="43:44" x14ac:dyDescent="0.2">
      <c r="AQ52929" s="47"/>
      <c r="AR52929" s="51"/>
    </row>
    <row r="52930" spans="43:44" x14ac:dyDescent="0.2">
      <c r="AQ52930" s="47"/>
      <c r="AR52930" s="51"/>
    </row>
    <row r="52931" spans="43:44" x14ac:dyDescent="0.2">
      <c r="AQ52931" s="47"/>
      <c r="AR52931" s="51"/>
    </row>
    <row r="52932" spans="43:44" x14ac:dyDescent="0.2">
      <c r="AQ52932" s="47"/>
      <c r="AR52932" s="51"/>
    </row>
    <row r="52933" spans="43:44" x14ac:dyDescent="0.2">
      <c r="AQ52933" s="47"/>
      <c r="AR52933" s="51"/>
    </row>
    <row r="52934" spans="43:44" x14ac:dyDescent="0.2">
      <c r="AQ52934" s="47"/>
      <c r="AR52934" s="51"/>
    </row>
    <row r="52935" spans="43:44" x14ac:dyDescent="0.2">
      <c r="AQ52935" s="47"/>
      <c r="AR52935" s="51"/>
    </row>
    <row r="52936" spans="43:44" x14ac:dyDescent="0.2">
      <c r="AQ52936" s="47"/>
      <c r="AR52936" s="51"/>
    </row>
    <row r="52937" spans="43:44" x14ac:dyDescent="0.2">
      <c r="AQ52937" s="47"/>
      <c r="AR52937" s="51"/>
    </row>
    <row r="52938" spans="43:44" x14ac:dyDescent="0.2">
      <c r="AQ52938" s="47"/>
      <c r="AR52938" s="51"/>
    </row>
    <row r="52939" spans="43:44" x14ac:dyDescent="0.2">
      <c r="AQ52939" s="47"/>
      <c r="AR52939" s="51"/>
    </row>
    <row r="52940" spans="43:44" x14ac:dyDescent="0.2">
      <c r="AQ52940" s="47"/>
      <c r="AR52940" s="51"/>
    </row>
    <row r="52941" spans="43:44" x14ac:dyDescent="0.2">
      <c r="AQ52941" s="47"/>
      <c r="AR52941" s="51"/>
    </row>
    <row r="52942" spans="43:44" x14ac:dyDescent="0.2">
      <c r="AQ52942" s="47"/>
      <c r="AR52942" s="51"/>
    </row>
    <row r="52943" spans="43:44" x14ac:dyDescent="0.2">
      <c r="AQ52943" s="47"/>
      <c r="AR52943" s="51"/>
    </row>
    <row r="52944" spans="43:44" x14ac:dyDescent="0.2">
      <c r="AQ52944" s="47"/>
      <c r="AR52944" s="51"/>
    </row>
    <row r="52945" spans="43:44" x14ac:dyDescent="0.2">
      <c r="AQ52945" s="47"/>
      <c r="AR52945" s="51"/>
    </row>
    <row r="52946" spans="43:44" x14ac:dyDescent="0.2">
      <c r="AQ52946" s="47"/>
      <c r="AR52946" s="51"/>
    </row>
    <row r="52947" spans="43:44" x14ac:dyDescent="0.2">
      <c r="AQ52947" s="47"/>
      <c r="AR52947" s="51"/>
    </row>
    <row r="52948" spans="43:44" x14ac:dyDescent="0.2">
      <c r="AQ52948" s="47"/>
      <c r="AR52948" s="51"/>
    </row>
    <row r="52949" spans="43:44" x14ac:dyDescent="0.2">
      <c r="AQ52949" s="47"/>
      <c r="AR52949" s="51"/>
    </row>
    <row r="52950" spans="43:44" x14ac:dyDescent="0.2">
      <c r="AQ52950" s="47"/>
      <c r="AR52950" s="51"/>
    </row>
    <row r="52951" spans="43:44" x14ac:dyDescent="0.2">
      <c r="AQ52951" s="47"/>
      <c r="AR52951" s="51"/>
    </row>
    <row r="52952" spans="43:44" x14ac:dyDescent="0.2">
      <c r="AQ52952" s="47"/>
      <c r="AR52952" s="51"/>
    </row>
    <row r="52953" spans="43:44" x14ac:dyDescent="0.2">
      <c r="AQ52953" s="47"/>
      <c r="AR52953" s="51"/>
    </row>
    <row r="52954" spans="43:44" x14ac:dyDescent="0.2">
      <c r="AQ52954" s="47"/>
      <c r="AR52954" s="51"/>
    </row>
    <row r="52955" spans="43:44" x14ac:dyDescent="0.2">
      <c r="AQ52955" s="47"/>
      <c r="AR52955" s="51"/>
    </row>
    <row r="52956" spans="43:44" x14ac:dyDescent="0.2">
      <c r="AQ52956" s="47"/>
      <c r="AR52956" s="51"/>
    </row>
    <row r="52957" spans="43:44" x14ac:dyDescent="0.2">
      <c r="AQ52957" s="47"/>
      <c r="AR52957" s="51"/>
    </row>
    <row r="52958" spans="43:44" x14ac:dyDescent="0.2">
      <c r="AQ52958" s="47"/>
      <c r="AR52958" s="51"/>
    </row>
    <row r="52959" spans="43:44" x14ac:dyDescent="0.2">
      <c r="AQ52959" s="47"/>
      <c r="AR52959" s="51"/>
    </row>
    <row r="52960" spans="43:44" x14ac:dyDescent="0.2">
      <c r="AQ52960" s="47"/>
      <c r="AR52960" s="51"/>
    </row>
    <row r="52961" spans="43:44" x14ac:dyDescent="0.2">
      <c r="AQ52961" s="47"/>
      <c r="AR52961" s="51"/>
    </row>
    <row r="52962" spans="43:44" x14ac:dyDescent="0.2">
      <c r="AQ52962" s="47"/>
      <c r="AR52962" s="51"/>
    </row>
    <row r="52963" spans="43:44" x14ac:dyDescent="0.2">
      <c r="AQ52963" s="47"/>
      <c r="AR52963" s="51"/>
    </row>
    <row r="52964" spans="43:44" x14ac:dyDescent="0.2">
      <c r="AQ52964" s="47"/>
      <c r="AR52964" s="51"/>
    </row>
    <row r="52965" spans="43:44" x14ac:dyDescent="0.2">
      <c r="AQ52965" s="47"/>
      <c r="AR52965" s="51"/>
    </row>
    <row r="52966" spans="43:44" x14ac:dyDescent="0.2">
      <c r="AQ52966" s="47"/>
      <c r="AR52966" s="51"/>
    </row>
    <row r="52967" spans="43:44" x14ac:dyDescent="0.2">
      <c r="AQ52967" s="47"/>
      <c r="AR52967" s="51"/>
    </row>
    <row r="52968" spans="43:44" x14ac:dyDescent="0.2">
      <c r="AQ52968" s="47"/>
      <c r="AR52968" s="51"/>
    </row>
    <row r="52969" spans="43:44" x14ac:dyDescent="0.2">
      <c r="AQ52969" s="47"/>
      <c r="AR52969" s="51"/>
    </row>
    <row r="52970" spans="43:44" x14ac:dyDescent="0.2">
      <c r="AQ52970" s="47"/>
      <c r="AR52970" s="51"/>
    </row>
    <row r="52971" spans="43:44" x14ac:dyDescent="0.2">
      <c r="AQ52971" s="47"/>
      <c r="AR52971" s="51"/>
    </row>
    <row r="52972" spans="43:44" x14ac:dyDescent="0.2">
      <c r="AQ52972" s="47"/>
      <c r="AR52972" s="51"/>
    </row>
    <row r="52973" spans="43:44" x14ac:dyDescent="0.2">
      <c r="AQ52973" s="47"/>
      <c r="AR52973" s="51"/>
    </row>
    <row r="52974" spans="43:44" x14ac:dyDescent="0.2">
      <c r="AQ52974" s="47"/>
      <c r="AR52974" s="51"/>
    </row>
    <row r="52975" spans="43:44" x14ac:dyDescent="0.2">
      <c r="AQ52975" s="47"/>
      <c r="AR52975" s="51"/>
    </row>
    <row r="52976" spans="43:44" x14ac:dyDescent="0.2">
      <c r="AQ52976" s="47"/>
      <c r="AR52976" s="51"/>
    </row>
    <row r="52977" spans="43:44" x14ac:dyDescent="0.2">
      <c r="AQ52977" s="47"/>
      <c r="AR52977" s="51"/>
    </row>
    <row r="52978" spans="43:44" x14ac:dyDescent="0.2">
      <c r="AQ52978" s="47"/>
      <c r="AR52978" s="51"/>
    </row>
    <row r="52979" spans="43:44" x14ac:dyDescent="0.2">
      <c r="AQ52979" s="47"/>
      <c r="AR52979" s="51"/>
    </row>
    <row r="52980" spans="43:44" x14ac:dyDescent="0.2">
      <c r="AQ52980" s="47"/>
      <c r="AR52980" s="51"/>
    </row>
    <row r="52981" spans="43:44" x14ac:dyDescent="0.2">
      <c r="AQ52981" s="47"/>
      <c r="AR52981" s="51"/>
    </row>
    <row r="52982" spans="43:44" x14ac:dyDescent="0.2">
      <c r="AQ52982" s="47"/>
      <c r="AR52982" s="51"/>
    </row>
    <row r="52983" spans="43:44" x14ac:dyDescent="0.2">
      <c r="AQ52983" s="47"/>
      <c r="AR52983" s="51"/>
    </row>
    <row r="52984" spans="43:44" x14ac:dyDescent="0.2">
      <c r="AQ52984" s="47"/>
      <c r="AR52984" s="51"/>
    </row>
    <row r="52985" spans="43:44" x14ac:dyDescent="0.2">
      <c r="AQ52985" s="47"/>
      <c r="AR52985" s="51"/>
    </row>
    <row r="52986" spans="43:44" x14ac:dyDescent="0.2">
      <c r="AQ52986" s="47"/>
      <c r="AR52986" s="51"/>
    </row>
    <row r="52987" spans="43:44" x14ac:dyDescent="0.2">
      <c r="AQ52987" s="47"/>
      <c r="AR52987" s="51"/>
    </row>
    <row r="52988" spans="43:44" x14ac:dyDescent="0.2">
      <c r="AQ52988" s="47"/>
      <c r="AR52988" s="51"/>
    </row>
    <row r="52989" spans="43:44" x14ac:dyDescent="0.2">
      <c r="AQ52989" s="47"/>
      <c r="AR52989" s="51"/>
    </row>
    <row r="52990" spans="43:44" x14ac:dyDescent="0.2">
      <c r="AQ52990" s="47"/>
      <c r="AR52990" s="51"/>
    </row>
    <row r="52991" spans="43:44" x14ac:dyDescent="0.2">
      <c r="AQ52991" s="47"/>
      <c r="AR52991" s="51"/>
    </row>
    <row r="52992" spans="43:44" x14ac:dyDescent="0.2">
      <c r="AQ52992" s="47"/>
      <c r="AR52992" s="51"/>
    </row>
    <row r="52993" spans="43:44" x14ac:dyDescent="0.2">
      <c r="AQ52993" s="47"/>
      <c r="AR52993" s="51"/>
    </row>
    <row r="52994" spans="43:44" x14ac:dyDescent="0.2">
      <c r="AQ52994" s="47"/>
      <c r="AR52994" s="51"/>
    </row>
    <row r="52995" spans="43:44" x14ac:dyDescent="0.2">
      <c r="AQ52995" s="47"/>
      <c r="AR52995" s="51"/>
    </row>
    <row r="52996" spans="43:44" x14ac:dyDescent="0.2">
      <c r="AQ52996" s="47"/>
      <c r="AR52996" s="51"/>
    </row>
    <row r="52997" spans="43:44" x14ac:dyDescent="0.2">
      <c r="AQ52997" s="47"/>
      <c r="AR52997" s="51"/>
    </row>
    <row r="52998" spans="43:44" x14ac:dyDescent="0.2">
      <c r="AQ52998" s="47"/>
      <c r="AR52998" s="51"/>
    </row>
    <row r="52999" spans="43:44" x14ac:dyDescent="0.2">
      <c r="AQ52999" s="47"/>
      <c r="AR52999" s="51"/>
    </row>
    <row r="53000" spans="43:44" x14ac:dyDescent="0.2">
      <c r="AQ53000" s="47"/>
      <c r="AR53000" s="51"/>
    </row>
    <row r="53001" spans="43:44" x14ac:dyDescent="0.2">
      <c r="AQ53001" s="47"/>
      <c r="AR53001" s="51"/>
    </row>
    <row r="53002" spans="43:44" x14ac:dyDescent="0.2">
      <c r="AQ53002" s="47"/>
      <c r="AR53002" s="51"/>
    </row>
    <row r="53003" spans="43:44" x14ac:dyDescent="0.2">
      <c r="AQ53003" s="47"/>
      <c r="AR53003" s="51"/>
    </row>
    <row r="53004" spans="43:44" x14ac:dyDescent="0.2">
      <c r="AQ53004" s="47"/>
      <c r="AR53004" s="51"/>
    </row>
    <row r="53005" spans="43:44" x14ac:dyDescent="0.2">
      <c r="AQ53005" s="47"/>
      <c r="AR53005" s="51"/>
    </row>
    <row r="53006" spans="43:44" x14ac:dyDescent="0.2">
      <c r="AQ53006" s="47"/>
      <c r="AR53006" s="51"/>
    </row>
    <row r="53007" spans="43:44" x14ac:dyDescent="0.2">
      <c r="AQ53007" s="47"/>
      <c r="AR53007" s="51"/>
    </row>
    <row r="53008" spans="43:44" x14ac:dyDescent="0.2">
      <c r="AQ53008" s="47"/>
      <c r="AR53008" s="51"/>
    </row>
    <row r="53009" spans="43:44" x14ac:dyDescent="0.2">
      <c r="AQ53009" s="47"/>
      <c r="AR53009" s="51"/>
    </row>
    <row r="53010" spans="43:44" x14ac:dyDescent="0.2">
      <c r="AQ53010" s="47"/>
      <c r="AR53010" s="51"/>
    </row>
    <row r="53011" spans="43:44" x14ac:dyDescent="0.2">
      <c r="AQ53011" s="47"/>
      <c r="AR53011" s="51"/>
    </row>
    <row r="53012" spans="43:44" x14ac:dyDescent="0.2">
      <c r="AQ53012" s="47"/>
      <c r="AR53012" s="51"/>
    </row>
    <row r="53013" spans="43:44" x14ac:dyDescent="0.2">
      <c r="AQ53013" s="47"/>
      <c r="AR53013" s="51"/>
    </row>
    <row r="53014" spans="43:44" x14ac:dyDescent="0.2">
      <c r="AQ53014" s="47"/>
      <c r="AR53014" s="51"/>
    </row>
    <row r="53015" spans="43:44" x14ac:dyDescent="0.2">
      <c r="AQ53015" s="47"/>
      <c r="AR53015" s="51"/>
    </row>
    <row r="53016" spans="43:44" x14ac:dyDescent="0.2">
      <c r="AQ53016" s="47"/>
      <c r="AR53016" s="51"/>
    </row>
    <row r="53017" spans="43:44" x14ac:dyDescent="0.2">
      <c r="AQ53017" s="47"/>
      <c r="AR53017" s="51"/>
    </row>
    <row r="53018" spans="43:44" x14ac:dyDescent="0.2">
      <c r="AQ53018" s="47"/>
      <c r="AR53018" s="51"/>
    </row>
    <row r="53019" spans="43:44" x14ac:dyDescent="0.2">
      <c r="AQ53019" s="47"/>
      <c r="AR53019" s="51"/>
    </row>
    <row r="53020" spans="43:44" x14ac:dyDescent="0.2">
      <c r="AQ53020" s="47"/>
      <c r="AR53020" s="51"/>
    </row>
    <row r="53021" spans="43:44" x14ac:dyDescent="0.2">
      <c r="AQ53021" s="47"/>
      <c r="AR53021" s="51"/>
    </row>
    <row r="53022" spans="43:44" x14ac:dyDescent="0.2">
      <c r="AQ53022" s="47"/>
      <c r="AR53022" s="51"/>
    </row>
    <row r="53023" spans="43:44" x14ac:dyDescent="0.2">
      <c r="AQ53023" s="47"/>
      <c r="AR53023" s="51"/>
    </row>
    <row r="53024" spans="43:44" x14ac:dyDescent="0.2">
      <c r="AQ53024" s="47"/>
      <c r="AR53024" s="51"/>
    </row>
    <row r="53025" spans="43:44" x14ac:dyDescent="0.2">
      <c r="AQ53025" s="47"/>
      <c r="AR53025" s="51"/>
    </row>
    <row r="53026" spans="43:44" x14ac:dyDescent="0.2">
      <c r="AQ53026" s="47"/>
      <c r="AR53026" s="51"/>
    </row>
    <row r="53027" spans="43:44" x14ac:dyDescent="0.2">
      <c r="AQ53027" s="47"/>
      <c r="AR53027" s="51"/>
    </row>
    <row r="53028" spans="43:44" x14ac:dyDescent="0.2">
      <c r="AQ53028" s="47"/>
      <c r="AR53028" s="51"/>
    </row>
    <row r="53029" spans="43:44" x14ac:dyDescent="0.2">
      <c r="AQ53029" s="47"/>
      <c r="AR53029" s="51"/>
    </row>
    <row r="53030" spans="43:44" x14ac:dyDescent="0.2">
      <c r="AQ53030" s="47"/>
      <c r="AR53030" s="51"/>
    </row>
    <row r="53031" spans="43:44" x14ac:dyDescent="0.2">
      <c r="AQ53031" s="47"/>
      <c r="AR53031" s="51"/>
    </row>
    <row r="53032" spans="43:44" x14ac:dyDescent="0.2">
      <c r="AQ53032" s="47"/>
      <c r="AR53032" s="51"/>
    </row>
    <row r="53033" spans="43:44" x14ac:dyDescent="0.2">
      <c r="AQ53033" s="47"/>
      <c r="AR53033" s="51"/>
    </row>
    <row r="53034" spans="43:44" x14ac:dyDescent="0.2">
      <c r="AQ53034" s="47"/>
      <c r="AR53034" s="51"/>
    </row>
    <row r="53035" spans="43:44" x14ac:dyDescent="0.2">
      <c r="AQ53035" s="47"/>
      <c r="AR53035" s="51"/>
    </row>
    <row r="53036" spans="43:44" x14ac:dyDescent="0.2">
      <c r="AQ53036" s="47"/>
      <c r="AR53036" s="51"/>
    </row>
    <row r="53037" spans="43:44" x14ac:dyDescent="0.2">
      <c r="AQ53037" s="47"/>
      <c r="AR53037" s="51"/>
    </row>
    <row r="53038" spans="43:44" x14ac:dyDescent="0.2">
      <c r="AQ53038" s="47"/>
      <c r="AR53038" s="51"/>
    </row>
    <row r="53039" spans="43:44" x14ac:dyDescent="0.2">
      <c r="AQ53039" s="47"/>
      <c r="AR53039" s="51"/>
    </row>
    <row r="53040" spans="43:44" x14ac:dyDescent="0.2">
      <c r="AQ53040" s="47"/>
      <c r="AR53040" s="51"/>
    </row>
    <row r="53041" spans="43:44" x14ac:dyDescent="0.2">
      <c r="AQ53041" s="47"/>
      <c r="AR53041" s="51"/>
    </row>
    <row r="53042" spans="43:44" x14ac:dyDescent="0.2">
      <c r="AQ53042" s="47"/>
      <c r="AR53042" s="51"/>
    </row>
    <row r="53043" spans="43:44" x14ac:dyDescent="0.2">
      <c r="AQ53043" s="47"/>
      <c r="AR53043" s="51"/>
    </row>
    <row r="53044" spans="43:44" x14ac:dyDescent="0.2">
      <c r="AQ53044" s="47"/>
      <c r="AR53044" s="51"/>
    </row>
    <row r="53045" spans="43:44" x14ac:dyDescent="0.2">
      <c r="AQ53045" s="47"/>
      <c r="AR53045" s="51"/>
    </row>
    <row r="53046" spans="43:44" x14ac:dyDescent="0.2">
      <c r="AQ53046" s="47"/>
      <c r="AR53046" s="51"/>
    </row>
    <row r="53047" spans="43:44" x14ac:dyDescent="0.2">
      <c r="AQ53047" s="47"/>
      <c r="AR53047" s="51"/>
    </row>
    <row r="53048" spans="43:44" x14ac:dyDescent="0.2">
      <c r="AQ53048" s="47"/>
      <c r="AR53048" s="51"/>
    </row>
    <row r="53049" spans="43:44" x14ac:dyDescent="0.2">
      <c r="AQ53049" s="47"/>
      <c r="AR53049" s="51"/>
    </row>
    <row r="53050" spans="43:44" x14ac:dyDescent="0.2">
      <c r="AQ53050" s="47"/>
      <c r="AR53050" s="51"/>
    </row>
    <row r="53051" spans="43:44" x14ac:dyDescent="0.2">
      <c r="AQ53051" s="47"/>
      <c r="AR53051" s="51"/>
    </row>
    <row r="53052" spans="43:44" x14ac:dyDescent="0.2">
      <c r="AQ53052" s="47"/>
      <c r="AR53052" s="51"/>
    </row>
    <row r="53053" spans="43:44" x14ac:dyDescent="0.2">
      <c r="AQ53053" s="47"/>
      <c r="AR53053" s="51"/>
    </row>
    <row r="53054" spans="43:44" x14ac:dyDescent="0.2">
      <c r="AQ53054" s="47"/>
      <c r="AR53054" s="51"/>
    </row>
    <row r="53055" spans="43:44" x14ac:dyDescent="0.2">
      <c r="AQ53055" s="47"/>
      <c r="AR53055" s="51"/>
    </row>
    <row r="53056" spans="43:44" x14ac:dyDescent="0.2">
      <c r="AQ53056" s="47"/>
      <c r="AR53056" s="51"/>
    </row>
    <row r="53057" spans="43:44" x14ac:dyDescent="0.2">
      <c r="AQ53057" s="47"/>
      <c r="AR53057" s="51"/>
    </row>
    <row r="53058" spans="43:44" x14ac:dyDescent="0.2">
      <c r="AQ53058" s="47"/>
      <c r="AR53058" s="51"/>
    </row>
    <row r="53059" spans="43:44" x14ac:dyDescent="0.2">
      <c r="AQ53059" s="47"/>
      <c r="AR53059" s="51"/>
    </row>
    <row r="53060" spans="43:44" x14ac:dyDescent="0.2">
      <c r="AQ53060" s="47"/>
      <c r="AR53060" s="51"/>
    </row>
    <row r="53061" spans="43:44" x14ac:dyDescent="0.2">
      <c r="AQ53061" s="47"/>
      <c r="AR53061" s="51"/>
    </row>
    <row r="53062" spans="43:44" x14ac:dyDescent="0.2">
      <c r="AQ53062" s="47"/>
      <c r="AR53062" s="51"/>
    </row>
    <row r="53063" spans="43:44" x14ac:dyDescent="0.2">
      <c r="AQ53063" s="47"/>
      <c r="AR53063" s="51"/>
    </row>
    <row r="53064" spans="43:44" x14ac:dyDescent="0.2">
      <c r="AQ53064" s="47"/>
      <c r="AR53064" s="51"/>
    </row>
    <row r="53065" spans="43:44" x14ac:dyDescent="0.2">
      <c r="AQ53065" s="47"/>
      <c r="AR53065" s="51"/>
    </row>
    <row r="53066" spans="43:44" x14ac:dyDescent="0.2">
      <c r="AQ53066" s="47"/>
      <c r="AR53066" s="51"/>
    </row>
    <row r="53067" spans="43:44" x14ac:dyDescent="0.2">
      <c r="AQ53067" s="47"/>
      <c r="AR53067" s="51"/>
    </row>
    <row r="53068" spans="43:44" x14ac:dyDescent="0.2">
      <c r="AQ53068" s="47"/>
      <c r="AR53068" s="51"/>
    </row>
    <row r="53069" spans="43:44" x14ac:dyDescent="0.2">
      <c r="AQ53069" s="47"/>
      <c r="AR53069" s="51"/>
    </row>
    <row r="53070" spans="43:44" x14ac:dyDescent="0.2">
      <c r="AQ53070" s="47"/>
      <c r="AR53070" s="51"/>
    </row>
    <row r="53071" spans="43:44" x14ac:dyDescent="0.2">
      <c r="AQ53071" s="47"/>
      <c r="AR53071" s="51"/>
    </row>
    <row r="53072" spans="43:44" x14ac:dyDescent="0.2">
      <c r="AQ53072" s="47"/>
      <c r="AR53072" s="51"/>
    </row>
    <row r="53073" spans="43:44" x14ac:dyDescent="0.2">
      <c r="AQ53073" s="47"/>
      <c r="AR53073" s="51"/>
    </row>
    <row r="53074" spans="43:44" x14ac:dyDescent="0.2">
      <c r="AQ53074" s="47"/>
      <c r="AR53074" s="51"/>
    </row>
    <row r="53075" spans="43:44" x14ac:dyDescent="0.2">
      <c r="AQ53075" s="47"/>
      <c r="AR53075" s="51"/>
    </row>
    <row r="53076" spans="43:44" x14ac:dyDescent="0.2">
      <c r="AQ53076" s="47"/>
      <c r="AR53076" s="51"/>
    </row>
    <row r="53077" spans="43:44" x14ac:dyDescent="0.2">
      <c r="AQ53077" s="47"/>
      <c r="AR53077" s="51"/>
    </row>
    <row r="53078" spans="43:44" x14ac:dyDescent="0.2">
      <c r="AQ53078" s="47"/>
      <c r="AR53078" s="51"/>
    </row>
    <row r="53079" spans="43:44" x14ac:dyDescent="0.2">
      <c r="AQ53079" s="47"/>
      <c r="AR53079" s="51"/>
    </row>
    <row r="53080" spans="43:44" x14ac:dyDescent="0.2">
      <c r="AQ53080" s="47"/>
      <c r="AR53080" s="51"/>
    </row>
    <row r="53081" spans="43:44" x14ac:dyDescent="0.2">
      <c r="AQ53081" s="47"/>
      <c r="AR53081" s="51"/>
    </row>
    <row r="53082" spans="43:44" x14ac:dyDescent="0.2">
      <c r="AQ53082" s="47"/>
      <c r="AR53082" s="51"/>
    </row>
    <row r="53083" spans="43:44" x14ac:dyDescent="0.2">
      <c r="AQ53083" s="47"/>
      <c r="AR53083" s="51"/>
    </row>
    <row r="53084" spans="43:44" x14ac:dyDescent="0.2">
      <c r="AQ53084" s="47"/>
      <c r="AR53084" s="51"/>
    </row>
    <row r="53085" spans="43:44" x14ac:dyDescent="0.2">
      <c r="AQ53085" s="47"/>
      <c r="AR53085" s="51"/>
    </row>
    <row r="53086" spans="43:44" x14ac:dyDescent="0.2">
      <c r="AQ53086" s="47"/>
      <c r="AR53086" s="51"/>
    </row>
    <row r="53087" spans="43:44" x14ac:dyDescent="0.2">
      <c r="AQ53087" s="47"/>
      <c r="AR53087" s="51"/>
    </row>
    <row r="53088" spans="43:44" x14ac:dyDescent="0.2">
      <c r="AQ53088" s="47"/>
      <c r="AR53088" s="51"/>
    </row>
    <row r="53089" spans="43:44" x14ac:dyDescent="0.2">
      <c r="AQ53089" s="47"/>
      <c r="AR53089" s="51"/>
    </row>
    <row r="53090" spans="43:44" x14ac:dyDescent="0.2">
      <c r="AQ53090" s="47"/>
      <c r="AR53090" s="51"/>
    </row>
    <row r="53091" spans="43:44" x14ac:dyDescent="0.2">
      <c r="AQ53091" s="47"/>
      <c r="AR53091" s="51"/>
    </row>
    <row r="53092" spans="43:44" x14ac:dyDescent="0.2">
      <c r="AQ53092" s="47"/>
      <c r="AR53092" s="51"/>
    </row>
    <row r="53093" spans="43:44" x14ac:dyDescent="0.2">
      <c r="AQ53093" s="47"/>
      <c r="AR53093" s="51"/>
    </row>
    <row r="53094" spans="43:44" x14ac:dyDescent="0.2">
      <c r="AQ53094" s="47"/>
      <c r="AR53094" s="51"/>
    </row>
    <row r="53095" spans="43:44" x14ac:dyDescent="0.2">
      <c r="AQ53095" s="47"/>
      <c r="AR53095" s="51"/>
    </row>
    <row r="53096" spans="43:44" x14ac:dyDescent="0.2">
      <c r="AQ53096" s="47"/>
      <c r="AR53096" s="51"/>
    </row>
    <row r="53097" spans="43:44" x14ac:dyDescent="0.2">
      <c r="AQ53097" s="47"/>
      <c r="AR53097" s="51"/>
    </row>
    <row r="53098" spans="43:44" x14ac:dyDescent="0.2">
      <c r="AQ53098" s="47"/>
      <c r="AR53098" s="51"/>
    </row>
    <row r="53099" spans="43:44" x14ac:dyDescent="0.2">
      <c r="AQ53099" s="47"/>
      <c r="AR53099" s="51"/>
    </row>
    <row r="53100" spans="43:44" x14ac:dyDescent="0.2">
      <c r="AQ53100" s="47"/>
      <c r="AR53100" s="51"/>
    </row>
    <row r="53101" spans="43:44" x14ac:dyDescent="0.2">
      <c r="AQ53101" s="47"/>
      <c r="AR53101" s="51"/>
    </row>
    <row r="53102" spans="43:44" x14ac:dyDescent="0.2">
      <c r="AQ53102" s="47"/>
      <c r="AR53102" s="51"/>
    </row>
    <row r="53103" spans="43:44" x14ac:dyDescent="0.2">
      <c r="AQ53103" s="47"/>
      <c r="AR53103" s="51"/>
    </row>
    <row r="53104" spans="43:44" x14ac:dyDescent="0.2">
      <c r="AQ53104" s="47"/>
      <c r="AR53104" s="51"/>
    </row>
    <row r="53105" spans="43:44" x14ac:dyDescent="0.2">
      <c r="AQ53105" s="47"/>
      <c r="AR53105" s="51"/>
    </row>
    <row r="53106" spans="43:44" x14ac:dyDescent="0.2">
      <c r="AQ53106" s="47"/>
      <c r="AR53106" s="51"/>
    </row>
    <row r="53107" spans="43:44" x14ac:dyDescent="0.2">
      <c r="AQ53107" s="47"/>
      <c r="AR53107" s="51"/>
    </row>
    <row r="53108" spans="43:44" x14ac:dyDescent="0.2">
      <c r="AQ53108" s="47"/>
      <c r="AR53108" s="51"/>
    </row>
    <row r="53109" spans="43:44" x14ac:dyDescent="0.2">
      <c r="AQ53109" s="47"/>
      <c r="AR53109" s="51"/>
    </row>
    <row r="53110" spans="43:44" x14ac:dyDescent="0.2">
      <c r="AQ53110" s="47"/>
      <c r="AR53110" s="51"/>
    </row>
    <row r="53111" spans="43:44" x14ac:dyDescent="0.2">
      <c r="AQ53111" s="47"/>
      <c r="AR53111" s="51"/>
    </row>
    <row r="53112" spans="43:44" x14ac:dyDescent="0.2">
      <c r="AQ53112" s="47"/>
      <c r="AR53112" s="51"/>
    </row>
    <row r="53113" spans="43:44" x14ac:dyDescent="0.2">
      <c r="AQ53113" s="47"/>
      <c r="AR53113" s="51"/>
    </row>
    <row r="53114" spans="43:44" x14ac:dyDescent="0.2">
      <c r="AQ53114" s="47"/>
      <c r="AR53114" s="51"/>
    </row>
    <row r="53115" spans="43:44" x14ac:dyDescent="0.2">
      <c r="AQ53115" s="47"/>
      <c r="AR53115" s="51"/>
    </row>
    <row r="53116" spans="43:44" x14ac:dyDescent="0.2">
      <c r="AQ53116" s="47"/>
      <c r="AR53116" s="51"/>
    </row>
    <row r="53117" spans="43:44" x14ac:dyDescent="0.2">
      <c r="AQ53117" s="47"/>
      <c r="AR53117" s="51"/>
    </row>
    <row r="53118" spans="43:44" x14ac:dyDescent="0.2">
      <c r="AQ53118" s="47"/>
      <c r="AR53118" s="51"/>
    </row>
    <row r="53119" spans="43:44" x14ac:dyDescent="0.2">
      <c r="AQ53119" s="47"/>
      <c r="AR53119" s="51"/>
    </row>
    <row r="53120" spans="43:44" x14ac:dyDescent="0.2">
      <c r="AQ53120" s="47"/>
      <c r="AR53120" s="51"/>
    </row>
    <row r="53121" spans="43:44" x14ac:dyDescent="0.2">
      <c r="AQ53121" s="47"/>
      <c r="AR53121" s="51"/>
    </row>
    <row r="53122" spans="43:44" x14ac:dyDescent="0.2">
      <c r="AQ53122" s="47"/>
      <c r="AR53122" s="51"/>
    </row>
    <row r="53123" spans="43:44" x14ac:dyDescent="0.2">
      <c r="AQ53123" s="47"/>
      <c r="AR53123" s="51"/>
    </row>
    <row r="53124" spans="43:44" x14ac:dyDescent="0.2">
      <c r="AQ53124" s="47"/>
      <c r="AR53124" s="51"/>
    </row>
    <row r="53125" spans="43:44" x14ac:dyDescent="0.2">
      <c r="AQ53125" s="47"/>
      <c r="AR53125" s="51"/>
    </row>
    <row r="53126" spans="43:44" x14ac:dyDescent="0.2">
      <c r="AQ53126" s="47"/>
      <c r="AR53126" s="51"/>
    </row>
    <row r="53127" spans="43:44" x14ac:dyDescent="0.2">
      <c r="AQ53127" s="47"/>
      <c r="AR53127" s="51"/>
    </row>
    <row r="53128" spans="43:44" x14ac:dyDescent="0.2">
      <c r="AQ53128" s="47"/>
      <c r="AR53128" s="51"/>
    </row>
    <row r="53129" spans="43:44" x14ac:dyDescent="0.2">
      <c r="AQ53129" s="47"/>
      <c r="AR53129" s="51"/>
    </row>
    <row r="53130" spans="43:44" x14ac:dyDescent="0.2">
      <c r="AQ53130" s="47"/>
      <c r="AR53130" s="51"/>
    </row>
    <row r="53131" spans="43:44" x14ac:dyDescent="0.2">
      <c r="AQ53131" s="47"/>
      <c r="AR53131" s="51"/>
    </row>
    <row r="53132" spans="43:44" x14ac:dyDescent="0.2">
      <c r="AQ53132" s="47"/>
      <c r="AR53132" s="51"/>
    </row>
    <row r="53133" spans="43:44" x14ac:dyDescent="0.2">
      <c r="AQ53133" s="47"/>
      <c r="AR53133" s="51"/>
    </row>
    <row r="53134" spans="43:44" x14ac:dyDescent="0.2">
      <c r="AQ53134" s="47"/>
      <c r="AR53134" s="51"/>
    </row>
    <row r="53135" spans="43:44" x14ac:dyDescent="0.2">
      <c r="AQ53135" s="47"/>
      <c r="AR53135" s="51"/>
    </row>
    <row r="53136" spans="43:44" x14ac:dyDescent="0.2">
      <c r="AQ53136" s="47"/>
      <c r="AR53136" s="51"/>
    </row>
    <row r="53137" spans="43:44" x14ac:dyDescent="0.2">
      <c r="AQ53137" s="47"/>
      <c r="AR53137" s="51"/>
    </row>
    <row r="53138" spans="43:44" x14ac:dyDescent="0.2">
      <c r="AQ53138" s="47"/>
      <c r="AR53138" s="51"/>
    </row>
    <row r="53139" spans="43:44" x14ac:dyDescent="0.2">
      <c r="AQ53139" s="47"/>
      <c r="AR53139" s="51"/>
    </row>
    <row r="53140" spans="43:44" x14ac:dyDescent="0.2">
      <c r="AQ53140" s="47"/>
      <c r="AR53140" s="51"/>
    </row>
    <row r="53141" spans="43:44" x14ac:dyDescent="0.2">
      <c r="AQ53141" s="47"/>
      <c r="AR53141" s="51"/>
    </row>
    <row r="53142" spans="43:44" x14ac:dyDescent="0.2">
      <c r="AQ53142" s="47"/>
      <c r="AR53142" s="51"/>
    </row>
    <row r="53143" spans="43:44" x14ac:dyDescent="0.2">
      <c r="AQ53143" s="47"/>
      <c r="AR53143" s="51"/>
    </row>
    <row r="53144" spans="43:44" x14ac:dyDescent="0.2">
      <c r="AQ53144" s="47"/>
      <c r="AR53144" s="51"/>
    </row>
    <row r="53145" spans="43:44" x14ac:dyDescent="0.2">
      <c r="AQ53145" s="47"/>
      <c r="AR53145" s="51"/>
    </row>
    <row r="53146" spans="43:44" x14ac:dyDescent="0.2">
      <c r="AQ53146" s="47"/>
      <c r="AR53146" s="51"/>
    </row>
    <row r="53147" spans="43:44" x14ac:dyDescent="0.2">
      <c r="AQ53147" s="47"/>
      <c r="AR53147" s="51"/>
    </row>
    <row r="53148" spans="43:44" x14ac:dyDescent="0.2">
      <c r="AQ53148" s="47"/>
      <c r="AR53148" s="51"/>
    </row>
    <row r="53149" spans="43:44" x14ac:dyDescent="0.2">
      <c r="AQ53149" s="47"/>
      <c r="AR53149" s="51"/>
    </row>
    <row r="53150" spans="43:44" x14ac:dyDescent="0.2">
      <c r="AQ53150" s="47"/>
      <c r="AR53150" s="51"/>
    </row>
    <row r="53151" spans="43:44" x14ac:dyDescent="0.2">
      <c r="AQ53151" s="47"/>
      <c r="AR53151" s="51"/>
    </row>
    <row r="53152" spans="43:44" x14ac:dyDescent="0.2">
      <c r="AQ53152" s="47"/>
      <c r="AR53152" s="51"/>
    </row>
    <row r="53153" spans="43:44" x14ac:dyDescent="0.2">
      <c r="AQ53153" s="47"/>
      <c r="AR53153" s="51"/>
    </row>
    <row r="53154" spans="43:44" x14ac:dyDescent="0.2">
      <c r="AQ53154" s="47"/>
      <c r="AR53154" s="51"/>
    </row>
    <row r="53155" spans="43:44" x14ac:dyDescent="0.2">
      <c r="AQ53155" s="47"/>
      <c r="AR53155" s="51"/>
    </row>
    <row r="53156" spans="43:44" x14ac:dyDescent="0.2">
      <c r="AQ53156" s="47"/>
      <c r="AR53156" s="51"/>
    </row>
    <row r="53157" spans="43:44" x14ac:dyDescent="0.2">
      <c r="AQ53157" s="47"/>
      <c r="AR53157" s="51"/>
    </row>
    <row r="53158" spans="43:44" x14ac:dyDescent="0.2">
      <c r="AQ53158" s="47"/>
      <c r="AR53158" s="51"/>
    </row>
    <row r="53159" spans="43:44" x14ac:dyDescent="0.2">
      <c r="AQ53159" s="47"/>
      <c r="AR53159" s="51"/>
    </row>
    <row r="53160" spans="43:44" x14ac:dyDescent="0.2">
      <c r="AQ53160" s="47"/>
      <c r="AR53160" s="51"/>
    </row>
    <row r="53161" spans="43:44" x14ac:dyDescent="0.2">
      <c r="AQ53161" s="47"/>
      <c r="AR53161" s="51"/>
    </row>
    <row r="53162" spans="43:44" x14ac:dyDescent="0.2">
      <c r="AQ53162" s="47"/>
      <c r="AR53162" s="51"/>
    </row>
    <row r="53163" spans="43:44" x14ac:dyDescent="0.2">
      <c r="AQ53163" s="47"/>
      <c r="AR53163" s="51"/>
    </row>
    <row r="53164" spans="43:44" x14ac:dyDescent="0.2">
      <c r="AQ53164" s="47"/>
      <c r="AR53164" s="51"/>
    </row>
    <row r="53165" spans="43:44" x14ac:dyDescent="0.2">
      <c r="AQ53165" s="47"/>
      <c r="AR53165" s="51"/>
    </row>
    <row r="53166" spans="43:44" x14ac:dyDescent="0.2">
      <c r="AQ53166" s="47"/>
      <c r="AR53166" s="51"/>
    </row>
    <row r="53167" spans="43:44" x14ac:dyDescent="0.2">
      <c r="AQ53167" s="47"/>
      <c r="AR53167" s="51"/>
    </row>
    <row r="53168" spans="43:44" x14ac:dyDescent="0.2">
      <c r="AQ53168" s="47"/>
      <c r="AR53168" s="51"/>
    </row>
    <row r="53169" spans="43:44" x14ac:dyDescent="0.2">
      <c r="AQ53169" s="47"/>
      <c r="AR53169" s="51"/>
    </row>
    <row r="53170" spans="43:44" x14ac:dyDescent="0.2">
      <c r="AQ53170" s="47"/>
      <c r="AR53170" s="51"/>
    </row>
    <row r="53171" spans="43:44" x14ac:dyDescent="0.2">
      <c r="AQ53171" s="47"/>
      <c r="AR53171" s="51"/>
    </row>
    <row r="53172" spans="43:44" x14ac:dyDescent="0.2">
      <c r="AQ53172" s="47"/>
      <c r="AR53172" s="51"/>
    </row>
    <row r="53173" spans="43:44" x14ac:dyDescent="0.2">
      <c r="AQ53173" s="47"/>
      <c r="AR53173" s="51"/>
    </row>
    <row r="53174" spans="43:44" x14ac:dyDescent="0.2">
      <c r="AQ53174" s="47"/>
      <c r="AR53174" s="51"/>
    </row>
    <row r="53175" spans="43:44" x14ac:dyDescent="0.2">
      <c r="AQ53175" s="47"/>
      <c r="AR53175" s="51"/>
    </row>
    <row r="53176" spans="43:44" x14ac:dyDescent="0.2">
      <c r="AQ53176" s="47"/>
      <c r="AR53176" s="51"/>
    </row>
    <row r="53177" spans="43:44" x14ac:dyDescent="0.2">
      <c r="AQ53177" s="47"/>
      <c r="AR53177" s="51"/>
    </row>
    <row r="53178" spans="43:44" x14ac:dyDescent="0.2">
      <c r="AQ53178" s="47"/>
      <c r="AR53178" s="51"/>
    </row>
    <row r="53179" spans="43:44" x14ac:dyDescent="0.2">
      <c r="AQ53179" s="47"/>
      <c r="AR53179" s="51"/>
    </row>
    <row r="53180" spans="43:44" x14ac:dyDescent="0.2">
      <c r="AQ53180" s="47"/>
      <c r="AR53180" s="51"/>
    </row>
    <row r="53181" spans="43:44" x14ac:dyDescent="0.2">
      <c r="AQ53181" s="47"/>
      <c r="AR53181" s="51"/>
    </row>
    <row r="53182" spans="43:44" x14ac:dyDescent="0.2">
      <c r="AQ53182" s="47"/>
      <c r="AR53182" s="51"/>
    </row>
    <row r="53183" spans="43:44" x14ac:dyDescent="0.2">
      <c r="AQ53183" s="47"/>
      <c r="AR53183" s="51"/>
    </row>
    <row r="53184" spans="43:44" x14ac:dyDescent="0.2">
      <c r="AQ53184" s="47"/>
      <c r="AR53184" s="51"/>
    </row>
    <row r="53185" spans="43:44" x14ac:dyDescent="0.2">
      <c r="AQ53185" s="47"/>
      <c r="AR53185" s="51"/>
    </row>
    <row r="53186" spans="43:44" x14ac:dyDescent="0.2">
      <c r="AQ53186" s="47"/>
      <c r="AR53186" s="51"/>
    </row>
    <row r="53187" spans="43:44" x14ac:dyDescent="0.2">
      <c r="AQ53187" s="47"/>
      <c r="AR53187" s="51"/>
    </row>
    <row r="53188" spans="43:44" x14ac:dyDescent="0.2">
      <c r="AQ53188" s="47"/>
      <c r="AR53188" s="51"/>
    </row>
    <row r="53189" spans="43:44" x14ac:dyDescent="0.2">
      <c r="AQ53189" s="47"/>
      <c r="AR53189" s="51"/>
    </row>
    <row r="53190" spans="43:44" x14ac:dyDescent="0.2">
      <c r="AQ53190" s="47"/>
      <c r="AR53190" s="51"/>
    </row>
    <row r="53191" spans="43:44" x14ac:dyDescent="0.2">
      <c r="AQ53191" s="47"/>
      <c r="AR53191" s="51"/>
    </row>
    <row r="53192" spans="43:44" x14ac:dyDescent="0.2">
      <c r="AQ53192" s="47"/>
      <c r="AR53192" s="51"/>
    </row>
    <row r="53193" spans="43:44" x14ac:dyDescent="0.2">
      <c r="AQ53193" s="47"/>
      <c r="AR53193" s="51"/>
    </row>
    <row r="53194" spans="43:44" x14ac:dyDescent="0.2">
      <c r="AQ53194" s="47"/>
      <c r="AR53194" s="51"/>
    </row>
    <row r="53195" spans="43:44" x14ac:dyDescent="0.2">
      <c r="AQ53195" s="47"/>
      <c r="AR53195" s="51"/>
    </row>
    <row r="53196" spans="43:44" x14ac:dyDescent="0.2">
      <c r="AQ53196" s="47"/>
      <c r="AR53196" s="51"/>
    </row>
    <row r="53197" spans="43:44" x14ac:dyDescent="0.2">
      <c r="AQ53197" s="47"/>
      <c r="AR53197" s="51"/>
    </row>
    <row r="53198" spans="43:44" x14ac:dyDescent="0.2">
      <c r="AQ53198" s="47"/>
      <c r="AR53198" s="51"/>
    </row>
    <row r="53199" spans="43:44" x14ac:dyDescent="0.2">
      <c r="AQ53199" s="47"/>
      <c r="AR53199" s="51"/>
    </row>
    <row r="53200" spans="43:44" x14ac:dyDescent="0.2">
      <c r="AQ53200" s="47"/>
      <c r="AR53200" s="51"/>
    </row>
    <row r="53201" spans="43:44" x14ac:dyDescent="0.2">
      <c r="AQ53201" s="47"/>
      <c r="AR53201" s="51"/>
    </row>
    <row r="53202" spans="43:44" x14ac:dyDescent="0.2">
      <c r="AQ53202" s="47"/>
      <c r="AR53202" s="51"/>
    </row>
    <row r="53203" spans="43:44" x14ac:dyDescent="0.2">
      <c r="AQ53203" s="47"/>
      <c r="AR53203" s="51"/>
    </row>
    <row r="53204" spans="43:44" x14ac:dyDescent="0.2">
      <c r="AQ53204" s="47"/>
      <c r="AR53204" s="51"/>
    </row>
    <row r="53205" spans="43:44" x14ac:dyDescent="0.2">
      <c r="AQ53205" s="47"/>
      <c r="AR53205" s="51"/>
    </row>
    <row r="53206" spans="43:44" x14ac:dyDescent="0.2">
      <c r="AQ53206" s="47"/>
      <c r="AR53206" s="51"/>
    </row>
    <row r="53207" spans="43:44" x14ac:dyDescent="0.2">
      <c r="AQ53207" s="47"/>
      <c r="AR53207" s="51"/>
    </row>
    <row r="53208" spans="43:44" x14ac:dyDescent="0.2">
      <c r="AQ53208" s="47"/>
      <c r="AR53208" s="51"/>
    </row>
    <row r="53209" spans="43:44" x14ac:dyDescent="0.2">
      <c r="AQ53209" s="47"/>
      <c r="AR53209" s="51"/>
    </row>
    <row r="53210" spans="43:44" x14ac:dyDescent="0.2">
      <c r="AQ53210" s="47"/>
      <c r="AR53210" s="51"/>
    </row>
    <row r="53211" spans="43:44" x14ac:dyDescent="0.2">
      <c r="AQ53211" s="47"/>
      <c r="AR53211" s="51"/>
    </row>
    <row r="53212" spans="43:44" x14ac:dyDescent="0.2">
      <c r="AQ53212" s="47"/>
      <c r="AR53212" s="51"/>
    </row>
    <row r="53213" spans="43:44" x14ac:dyDescent="0.2">
      <c r="AQ53213" s="47"/>
      <c r="AR53213" s="51"/>
    </row>
    <row r="53214" spans="43:44" x14ac:dyDescent="0.2">
      <c r="AQ53214" s="47"/>
      <c r="AR53214" s="51"/>
    </row>
    <row r="53215" spans="43:44" x14ac:dyDescent="0.2">
      <c r="AQ53215" s="47"/>
      <c r="AR53215" s="51"/>
    </row>
    <row r="53216" spans="43:44" x14ac:dyDescent="0.2">
      <c r="AQ53216" s="47"/>
      <c r="AR53216" s="51"/>
    </row>
    <row r="53217" spans="43:44" x14ac:dyDescent="0.2">
      <c r="AQ53217" s="47"/>
      <c r="AR53217" s="51"/>
    </row>
    <row r="53218" spans="43:44" x14ac:dyDescent="0.2">
      <c r="AQ53218" s="47"/>
      <c r="AR53218" s="51"/>
    </row>
    <row r="53219" spans="43:44" x14ac:dyDescent="0.2">
      <c r="AQ53219" s="47"/>
      <c r="AR53219" s="51"/>
    </row>
    <row r="53220" spans="43:44" x14ac:dyDescent="0.2">
      <c r="AQ53220" s="47"/>
      <c r="AR53220" s="51"/>
    </row>
    <row r="53221" spans="43:44" x14ac:dyDescent="0.2">
      <c r="AQ53221" s="47"/>
      <c r="AR53221" s="51"/>
    </row>
    <row r="53222" spans="43:44" x14ac:dyDescent="0.2">
      <c r="AQ53222" s="47"/>
      <c r="AR53222" s="51"/>
    </row>
    <row r="53223" spans="43:44" x14ac:dyDescent="0.2">
      <c r="AQ53223" s="47"/>
      <c r="AR53223" s="51"/>
    </row>
    <row r="53224" spans="43:44" x14ac:dyDescent="0.2">
      <c r="AQ53224" s="47"/>
      <c r="AR53224" s="51"/>
    </row>
    <row r="53225" spans="43:44" x14ac:dyDescent="0.2">
      <c r="AQ53225" s="47"/>
      <c r="AR53225" s="51"/>
    </row>
    <row r="53226" spans="43:44" x14ac:dyDescent="0.2">
      <c r="AQ53226" s="47"/>
      <c r="AR53226" s="51"/>
    </row>
    <row r="53227" spans="43:44" x14ac:dyDescent="0.2">
      <c r="AQ53227" s="47"/>
      <c r="AR53227" s="51"/>
    </row>
    <row r="53228" spans="43:44" x14ac:dyDescent="0.2">
      <c r="AQ53228" s="47"/>
      <c r="AR53228" s="51"/>
    </row>
    <row r="53229" spans="43:44" x14ac:dyDescent="0.2">
      <c r="AQ53229" s="47"/>
      <c r="AR53229" s="51"/>
    </row>
    <row r="53230" spans="43:44" x14ac:dyDescent="0.2">
      <c r="AQ53230" s="47"/>
      <c r="AR53230" s="51"/>
    </row>
    <row r="53231" spans="43:44" x14ac:dyDescent="0.2">
      <c r="AQ53231" s="47"/>
      <c r="AR53231" s="51"/>
    </row>
    <row r="53232" spans="43:44" x14ac:dyDescent="0.2">
      <c r="AQ53232" s="47"/>
      <c r="AR53232" s="51"/>
    </row>
    <row r="53233" spans="43:44" x14ac:dyDescent="0.2">
      <c r="AQ53233" s="47"/>
      <c r="AR53233" s="51"/>
    </row>
    <row r="53234" spans="43:44" x14ac:dyDescent="0.2">
      <c r="AQ53234" s="47"/>
      <c r="AR53234" s="51"/>
    </row>
    <row r="53235" spans="43:44" x14ac:dyDescent="0.2">
      <c r="AQ53235" s="47"/>
      <c r="AR53235" s="51"/>
    </row>
    <row r="53236" spans="43:44" x14ac:dyDescent="0.2">
      <c r="AQ53236" s="47"/>
      <c r="AR53236" s="51"/>
    </row>
    <row r="53237" spans="43:44" x14ac:dyDescent="0.2">
      <c r="AQ53237" s="47"/>
      <c r="AR53237" s="51"/>
    </row>
    <row r="53238" spans="43:44" x14ac:dyDescent="0.2">
      <c r="AQ53238" s="47"/>
      <c r="AR53238" s="51"/>
    </row>
    <row r="53239" spans="43:44" x14ac:dyDescent="0.2">
      <c r="AQ53239" s="47"/>
      <c r="AR53239" s="51"/>
    </row>
    <row r="53240" spans="43:44" x14ac:dyDescent="0.2">
      <c r="AQ53240" s="47"/>
      <c r="AR53240" s="51"/>
    </row>
    <row r="53241" spans="43:44" x14ac:dyDescent="0.2">
      <c r="AQ53241" s="47"/>
      <c r="AR53241" s="51"/>
    </row>
    <row r="53242" spans="43:44" x14ac:dyDescent="0.2">
      <c r="AQ53242" s="47"/>
      <c r="AR53242" s="51"/>
    </row>
    <row r="53243" spans="43:44" x14ac:dyDescent="0.2">
      <c r="AQ53243" s="47"/>
      <c r="AR53243" s="51"/>
    </row>
    <row r="53244" spans="43:44" x14ac:dyDescent="0.2">
      <c r="AQ53244" s="47"/>
      <c r="AR53244" s="51"/>
    </row>
    <row r="53245" spans="43:44" x14ac:dyDescent="0.2">
      <c r="AQ53245" s="47"/>
      <c r="AR53245" s="51"/>
    </row>
    <row r="53246" spans="43:44" x14ac:dyDescent="0.2">
      <c r="AQ53246" s="47"/>
      <c r="AR53246" s="51"/>
    </row>
    <row r="53247" spans="43:44" x14ac:dyDescent="0.2">
      <c r="AQ53247" s="47"/>
      <c r="AR53247" s="51"/>
    </row>
    <row r="53248" spans="43:44" x14ac:dyDescent="0.2">
      <c r="AQ53248" s="47"/>
      <c r="AR53248" s="51"/>
    </row>
    <row r="53249" spans="43:44" x14ac:dyDescent="0.2">
      <c r="AQ53249" s="47"/>
      <c r="AR53249" s="51"/>
    </row>
    <row r="53250" spans="43:44" x14ac:dyDescent="0.2">
      <c r="AQ53250" s="47"/>
      <c r="AR53250" s="51"/>
    </row>
    <row r="53251" spans="43:44" x14ac:dyDescent="0.2">
      <c r="AQ53251" s="47"/>
      <c r="AR53251" s="51"/>
    </row>
    <row r="53252" spans="43:44" x14ac:dyDescent="0.2">
      <c r="AQ53252" s="47"/>
      <c r="AR53252" s="51"/>
    </row>
    <row r="53253" spans="43:44" x14ac:dyDescent="0.2">
      <c r="AQ53253" s="47"/>
      <c r="AR53253" s="51"/>
    </row>
    <row r="53254" spans="43:44" x14ac:dyDescent="0.2">
      <c r="AQ53254" s="47"/>
      <c r="AR53254" s="51"/>
    </row>
    <row r="53255" spans="43:44" x14ac:dyDescent="0.2">
      <c r="AQ53255" s="47"/>
      <c r="AR53255" s="51"/>
    </row>
    <row r="53256" spans="43:44" x14ac:dyDescent="0.2">
      <c r="AQ53256" s="47"/>
      <c r="AR53256" s="51"/>
    </row>
    <row r="53257" spans="43:44" x14ac:dyDescent="0.2">
      <c r="AQ53257" s="47"/>
      <c r="AR53257" s="51"/>
    </row>
    <row r="53258" spans="43:44" x14ac:dyDescent="0.2">
      <c r="AQ53258" s="47"/>
      <c r="AR53258" s="51"/>
    </row>
    <row r="53259" spans="43:44" x14ac:dyDescent="0.2">
      <c r="AQ53259" s="47"/>
      <c r="AR53259" s="51"/>
    </row>
    <row r="53260" spans="43:44" x14ac:dyDescent="0.2">
      <c r="AQ53260" s="47"/>
      <c r="AR53260" s="51"/>
    </row>
    <row r="53261" spans="43:44" x14ac:dyDescent="0.2">
      <c r="AQ53261" s="47"/>
      <c r="AR53261" s="51"/>
    </row>
    <row r="53262" spans="43:44" x14ac:dyDescent="0.2">
      <c r="AQ53262" s="47"/>
      <c r="AR53262" s="51"/>
    </row>
    <row r="53263" spans="43:44" x14ac:dyDescent="0.2">
      <c r="AQ53263" s="47"/>
      <c r="AR53263" s="51"/>
    </row>
    <row r="53264" spans="43:44" x14ac:dyDescent="0.2">
      <c r="AQ53264" s="47"/>
      <c r="AR53264" s="51"/>
    </row>
    <row r="53265" spans="43:44" x14ac:dyDescent="0.2">
      <c r="AQ53265" s="47"/>
      <c r="AR53265" s="51"/>
    </row>
    <row r="53266" spans="43:44" x14ac:dyDescent="0.2">
      <c r="AQ53266" s="47"/>
      <c r="AR53266" s="51"/>
    </row>
    <row r="53267" spans="43:44" x14ac:dyDescent="0.2">
      <c r="AQ53267" s="47"/>
      <c r="AR53267" s="51"/>
    </row>
    <row r="53268" spans="43:44" x14ac:dyDescent="0.2">
      <c r="AQ53268" s="47"/>
      <c r="AR53268" s="51"/>
    </row>
    <row r="53269" spans="43:44" x14ac:dyDescent="0.2">
      <c r="AQ53269" s="47"/>
      <c r="AR53269" s="51"/>
    </row>
    <row r="53270" spans="43:44" x14ac:dyDescent="0.2">
      <c r="AQ53270" s="47"/>
      <c r="AR53270" s="51"/>
    </row>
    <row r="53271" spans="43:44" x14ac:dyDescent="0.2">
      <c r="AQ53271" s="47"/>
      <c r="AR53271" s="51"/>
    </row>
    <row r="53272" spans="43:44" x14ac:dyDescent="0.2">
      <c r="AQ53272" s="47"/>
      <c r="AR53272" s="51"/>
    </row>
    <row r="53273" spans="43:44" x14ac:dyDescent="0.2">
      <c r="AQ53273" s="47"/>
      <c r="AR53273" s="51"/>
    </row>
    <row r="53274" spans="43:44" x14ac:dyDescent="0.2">
      <c r="AQ53274" s="47"/>
      <c r="AR53274" s="51"/>
    </row>
    <row r="53275" spans="43:44" x14ac:dyDescent="0.2">
      <c r="AQ53275" s="47"/>
      <c r="AR53275" s="51"/>
    </row>
    <row r="53276" spans="43:44" x14ac:dyDescent="0.2">
      <c r="AQ53276" s="47"/>
      <c r="AR53276" s="51"/>
    </row>
    <row r="53277" spans="43:44" x14ac:dyDescent="0.2">
      <c r="AQ53277" s="47"/>
      <c r="AR53277" s="51"/>
    </row>
    <row r="53278" spans="43:44" x14ac:dyDescent="0.2">
      <c r="AQ53278" s="47"/>
      <c r="AR53278" s="51"/>
    </row>
    <row r="53279" spans="43:44" x14ac:dyDescent="0.2">
      <c r="AQ53279" s="47"/>
      <c r="AR53279" s="51"/>
    </row>
    <row r="53280" spans="43:44" x14ac:dyDescent="0.2">
      <c r="AQ53280" s="47"/>
      <c r="AR53280" s="51"/>
    </row>
    <row r="53281" spans="43:44" x14ac:dyDescent="0.2">
      <c r="AQ53281" s="47"/>
      <c r="AR53281" s="51"/>
    </row>
    <row r="53282" spans="43:44" x14ac:dyDescent="0.2">
      <c r="AQ53282" s="47"/>
      <c r="AR53282" s="51"/>
    </row>
    <row r="53283" spans="43:44" x14ac:dyDescent="0.2">
      <c r="AQ53283" s="47"/>
      <c r="AR53283" s="51"/>
    </row>
    <row r="53284" spans="43:44" x14ac:dyDescent="0.2">
      <c r="AQ53284" s="47"/>
      <c r="AR53284" s="51"/>
    </row>
    <row r="53285" spans="43:44" x14ac:dyDescent="0.2">
      <c r="AQ53285" s="47"/>
      <c r="AR53285" s="51"/>
    </row>
    <row r="53286" spans="43:44" x14ac:dyDescent="0.2">
      <c r="AQ53286" s="47"/>
      <c r="AR53286" s="51"/>
    </row>
    <row r="53287" spans="43:44" x14ac:dyDescent="0.2">
      <c r="AQ53287" s="47"/>
      <c r="AR53287" s="51"/>
    </row>
    <row r="53288" spans="43:44" x14ac:dyDescent="0.2">
      <c r="AQ53288" s="47"/>
      <c r="AR53288" s="51"/>
    </row>
    <row r="53289" spans="43:44" x14ac:dyDescent="0.2">
      <c r="AQ53289" s="47"/>
      <c r="AR53289" s="51"/>
    </row>
    <row r="53290" spans="43:44" x14ac:dyDescent="0.2">
      <c r="AQ53290" s="47"/>
      <c r="AR53290" s="51"/>
    </row>
    <row r="53291" spans="43:44" x14ac:dyDescent="0.2">
      <c r="AQ53291" s="47"/>
      <c r="AR53291" s="51"/>
    </row>
    <row r="53292" spans="43:44" x14ac:dyDescent="0.2">
      <c r="AQ53292" s="47"/>
      <c r="AR53292" s="51"/>
    </row>
    <row r="53293" spans="43:44" x14ac:dyDescent="0.2">
      <c r="AQ53293" s="47"/>
      <c r="AR53293" s="51"/>
    </row>
    <row r="53294" spans="43:44" x14ac:dyDescent="0.2">
      <c r="AQ53294" s="47"/>
      <c r="AR53294" s="51"/>
    </row>
    <row r="53295" spans="43:44" x14ac:dyDescent="0.2">
      <c r="AQ53295" s="47"/>
      <c r="AR53295" s="51"/>
    </row>
    <row r="53296" spans="43:44" x14ac:dyDescent="0.2">
      <c r="AQ53296" s="47"/>
      <c r="AR53296" s="51"/>
    </row>
    <row r="53297" spans="43:44" x14ac:dyDescent="0.2">
      <c r="AQ53297" s="47"/>
      <c r="AR53297" s="51"/>
    </row>
    <row r="53298" spans="43:44" x14ac:dyDescent="0.2">
      <c r="AQ53298" s="47"/>
      <c r="AR53298" s="51"/>
    </row>
    <row r="53299" spans="43:44" x14ac:dyDescent="0.2">
      <c r="AQ53299" s="47"/>
      <c r="AR53299" s="51"/>
    </row>
    <row r="53300" spans="43:44" x14ac:dyDescent="0.2">
      <c r="AQ53300" s="47"/>
      <c r="AR53300" s="51"/>
    </row>
    <row r="53301" spans="43:44" x14ac:dyDescent="0.2">
      <c r="AQ53301" s="47"/>
      <c r="AR53301" s="51"/>
    </row>
    <row r="53302" spans="43:44" x14ac:dyDescent="0.2">
      <c r="AQ53302" s="47"/>
      <c r="AR53302" s="51"/>
    </row>
    <row r="53303" spans="43:44" x14ac:dyDescent="0.2">
      <c r="AQ53303" s="47"/>
      <c r="AR53303" s="51"/>
    </row>
    <row r="53304" spans="43:44" x14ac:dyDescent="0.2">
      <c r="AQ53304" s="47"/>
      <c r="AR53304" s="51"/>
    </row>
    <row r="53305" spans="43:44" x14ac:dyDescent="0.2">
      <c r="AQ53305" s="47"/>
      <c r="AR53305" s="51"/>
    </row>
    <row r="53306" spans="43:44" x14ac:dyDescent="0.2">
      <c r="AQ53306" s="47"/>
      <c r="AR53306" s="51"/>
    </row>
    <row r="53307" spans="43:44" x14ac:dyDescent="0.2">
      <c r="AQ53307" s="47"/>
      <c r="AR53307" s="51"/>
    </row>
    <row r="53308" spans="43:44" x14ac:dyDescent="0.2">
      <c r="AQ53308" s="47"/>
      <c r="AR53308" s="51"/>
    </row>
    <row r="53309" spans="43:44" x14ac:dyDescent="0.2">
      <c r="AQ53309" s="47"/>
      <c r="AR53309" s="51"/>
    </row>
    <row r="53310" spans="43:44" x14ac:dyDescent="0.2">
      <c r="AQ53310" s="47"/>
      <c r="AR53310" s="51"/>
    </row>
    <row r="53311" spans="43:44" x14ac:dyDescent="0.2">
      <c r="AQ53311" s="47"/>
      <c r="AR53311" s="51"/>
    </row>
    <row r="53312" spans="43:44" x14ac:dyDescent="0.2">
      <c r="AQ53312" s="47"/>
      <c r="AR53312" s="51"/>
    </row>
    <row r="53313" spans="43:44" x14ac:dyDescent="0.2">
      <c r="AQ53313" s="47"/>
      <c r="AR53313" s="51"/>
    </row>
    <row r="53314" spans="43:44" x14ac:dyDescent="0.2">
      <c r="AQ53314" s="47"/>
      <c r="AR53314" s="51"/>
    </row>
    <row r="53315" spans="43:44" x14ac:dyDescent="0.2">
      <c r="AQ53315" s="47"/>
      <c r="AR53315" s="51"/>
    </row>
    <row r="53316" spans="43:44" x14ac:dyDescent="0.2">
      <c r="AQ53316" s="47"/>
      <c r="AR53316" s="51"/>
    </row>
    <row r="53317" spans="43:44" x14ac:dyDescent="0.2">
      <c r="AQ53317" s="47"/>
      <c r="AR53317" s="51"/>
    </row>
    <row r="53318" spans="43:44" x14ac:dyDescent="0.2">
      <c r="AQ53318" s="47"/>
      <c r="AR53318" s="51"/>
    </row>
    <row r="53319" spans="43:44" x14ac:dyDescent="0.2">
      <c r="AQ53319" s="47"/>
      <c r="AR53319" s="51"/>
    </row>
    <row r="53320" spans="43:44" x14ac:dyDescent="0.2">
      <c r="AQ53320" s="47"/>
      <c r="AR53320" s="51"/>
    </row>
    <row r="53321" spans="43:44" x14ac:dyDescent="0.2">
      <c r="AQ53321" s="47"/>
      <c r="AR53321" s="51"/>
    </row>
    <row r="53322" spans="43:44" x14ac:dyDescent="0.2">
      <c r="AQ53322" s="47"/>
      <c r="AR53322" s="51"/>
    </row>
    <row r="53323" spans="43:44" x14ac:dyDescent="0.2">
      <c r="AQ53323" s="47"/>
      <c r="AR53323" s="51"/>
    </row>
    <row r="53324" spans="43:44" x14ac:dyDescent="0.2">
      <c r="AQ53324" s="47"/>
      <c r="AR53324" s="51"/>
    </row>
    <row r="53325" spans="43:44" x14ac:dyDescent="0.2">
      <c r="AQ53325" s="47"/>
      <c r="AR53325" s="51"/>
    </row>
    <row r="53326" spans="43:44" x14ac:dyDescent="0.2">
      <c r="AQ53326" s="47"/>
      <c r="AR53326" s="51"/>
    </row>
    <row r="53327" spans="43:44" x14ac:dyDescent="0.2">
      <c r="AQ53327" s="47"/>
      <c r="AR53327" s="51"/>
    </row>
    <row r="53328" spans="43:44" x14ac:dyDescent="0.2">
      <c r="AQ53328" s="47"/>
      <c r="AR53328" s="51"/>
    </row>
    <row r="53329" spans="43:44" x14ac:dyDescent="0.2">
      <c r="AQ53329" s="47"/>
      <c r="AR53329" s="51"/>
    </row>
    <row r="53330" spans="43:44" x14ac:dyDescent="0.2">
      <c r="AQ53330" s="47"/>
      <c r="AR53330" s="51"/>
    </row>
    <row r="53331" spans="43:44" x14ac:dyDescent="0.2">
      <c r="AQ53331" s="47"/>
      <c r="AR53331" s="51"/>
    </row>
    <row r="53332" spans="43:44" x14ac:dyDescent="0.2">
      <c r="AQ53332" s="47"/>
      <c r="AR53332" s="51"/>
    </row>
    <row r="53333" spans="43:44" x14ac:dyDescent="0.2">
      <c r="AQ53333" s="47"/>
      <c r="AR53333" s="51"/>
    </row>
    <row r="53334" spans="43:44" x14ac:dyDescent="0.2">
      <c r="AQ53334" s="47"/>
      <c r="AR53334" s="51"/>
    </row>
    <row r="53335" spans="43:44" x14ac:dyDescent="0.2">
      <c r="AQ53335" s="47"/>
      <c r="AR53335" s="51"/>
    </row>
    <row r="53336" spans="43:44" x14ac:dyDescent="0.2">
      <c r="AQ53336" s="47"/>
      <c r="AR53336" s="51"/>
    </row>
    <row r="53337" spans="43:44" x14ac:dyDescent="0.2">
      <c r="AQ53337" s="47"/>
      <c r="AR53337" s="51"/>
    </row>
    <row r="53338" spans="43:44" x14ac:dyDescent="0.2">
      <c r="AQ53338" s="47"/>
      <c r="AR53338" s="51"/>
    </row>
    <row r="53339" spans="43:44" x14ac:dyDescent="0.2">
      <c r="AQ53339" s="47"/>
      <c r="AR53339" s="51"/>
    </row>
    <row r="53340" spans="43:44" x14ac:dyDescent="0.2">
      <c r="AQ53340" s="47"/>
      <c r="AR53340" s="51"/>
    </row>
    <row r="53341" spans="43:44" x14ac:dyDescent="0.2">
      <c r="AQ53341" s="47"/>
      <c r="AR53341" s="51"/>
    </row>
    <row r="53342" spans="43:44" x14ac:dyDescent="0.2">
      <c r="AQ53342" s="47"/>
      <c r="AR53342" s="51"/>
    </row>
    <row r="53343" spans="43:44" x14ac:dyDescent="0.2">
      <c r="AQ53343" s="47"/>
      <c r="AR53343" s="51"/>
    </row>
    <row r="53344" spans="43:44" x14ac:dyDescent="0.2">
      <c r="AQ53344" s="47"/>
      <c r="AR53344" s="51"/>
    </row>
    <row r="53345" spans="43:44" x14ac:dyDescent="0.2">
      <c r="AQ53345" s="47"/>
      <c r="AR53345" s="51"/>
    </row>
    <row r="53346" spans="43:44" x14ac:dyDescent="0.2">
      <c r="AQ53346" s="47"/>
      <c r="AR53346" s="51"/>
    </row>
    <row r="53347" spans="43:44" x14ac:dyDescent="0.2">
      <c r="AQ53347" s="47"/>
      <c r="AR53347" s="51"/>
    </row>
    <row r="53348" spans="43:44" x14ac:dyDescent="0.2">
      <c r="AQ53348" s="47"/>
      <c r="AR53348" s="51"/>
    </row>
    <row r="53349" spans="43:44" x14ac:dyDescent="0.2">
      <c r="AQ53349" s="47"/>
      <c r="AR53349" s="51"/>
    </row>
    <row r="53350" spans="43:44" x14ac:dyDescent="0.2">
      <c r="AQ53350" s="47"/>
      <c r="AR53350" s="51"/>
    </row>
    <row r="53351" spans="43:44" x14ac:dyDescent="0.2">
      <c r="AQ53351" s="47"/>
      <c r="AR53351" s="51"/>
    </row>
    <row r="53352" spans="43:44" x14ac:dyDescent="0.2">
      <c r="AQ53352" s="47"/>
      <c r="AR53352" s="51"/>
    </row>
    <row r="53353" spans="43:44" x14ac:dyDescent="0.2">
      <c r="AQ53353" s="47"/>
      <c r="AR53353" s="51"/>
    </row>
    <row r="53354" spans="43:44" x14ac:dyDescent="0.2">
      <c r="AQ53354" s="47"/>
      <c r="AR53354" s="51"/>
    </row>
    <row r="53355" spans="43:44" x14ac:dyDescent="0.2">
      <c r="AQ53355" s="47"/>
      <c r="AR53355" s="51"/>
    </row>
    <row r="53356" spans="43:44" x14ac:dyDescent="0.2">
      <c r="AQ53356" s="47"/>
      <c r="AR53356" s="51"/>
    </row>
    <row r="53357" spans="43:44" x14ac:dyDescent="0.2">
      <c r="AQ53357" s="47"/>
      <c r="AR53357" s="51"/>
    </row>
    <row r="53358" spans="43:44" x14ac:dyDescent="0.2">
      <c r="AQ53358" s="47"/>
      <c r="AR53358" s="51"/>
    </row>
    <row r="53359" spans="43:44" x14ac:dyDescent="0.2">
      <c r="AQ53359" s="47"/>
      <c r="AR53359" s="51"/>
    </row>
    <row r="53360" spans="43:44" x14ac:dyDescent="0.2">
      <c r="AQ53360" s="47"/>
      <c r="AR53360" s="51"/>
    </row>
    <row r="53361" spans="43:44" x14ac:dyDescent="0.2">
      <c r="AQ53361" s="47"/>
      <c r="AR53361" s="51"/>
    </row>
    <row r="53362" spans="43:44" x14ac:dyDescent="0.2">
      <c r="AQ53362" s="47"/>
      <c r="AR53362" s="51"/>
    </row>
    <row r="53363" spans="43:44" x14ac:dyDescent="0.2">
      <c r="AQ53363" s="47"/>
      <c r="AR53363" s="51"/>
    </row>
    <row r="53364" spans="43:44" x14ac:dyDescent="0.2">
      <c r="AQ53364" s="47"/>
      <c r="AR53364" s="51"/>
    </row>
    <row r="53365" spans="43:44" x14ac:dyDescent="0.2">
      <c r="AQ53365" s="47"/>
      <c r="AR53365" s="51"/>
    </row>
    <row r="53366" spans="43:44" x14ac:dyDescent="0.2">
      <c r="AQ53366" s="47"/>
      <c r="AR53366" s="51"/>
    </row>
    <row r="53367" spans="43:44" x14ac:dyDescent="0.2">
      <c r="AQ53367" s="47"/>
      <c r="AR53367" s="51"/>
    </row>
    <row r="53368" spans="43:44" x14ac:dyDescent="0.2">
      <c r="AQ53368" s="47"/>
      <c r="AR53368" s="51"/>
    </row>
    <row r="53369" spans="43:44" x14ac:dyDescent="0.2">
      <c r="AQ53369" s="47"/>
      <c r="AR53369" s="51"/>
    </row>
    <row r="53370" spans="43:44" x14ac:dyDescent="0.2">
      <c r="AQ53370" s="47"/>
      <c r="AR53370" s="51"/>
    </row>
    <row r="53371" spans="43:44" x14ac:dyDescent="0.2">
      <c r="AQ53371" s="47"/>
      <c r="AR53371" s="51"/>
    </row>
    <row r="53372" spans="43:44" x14ac:dyDescent="0.2">
      <c r="AQ53372" s="47"/>
      <c r="AR53372" s="51"/>
    </row>
    <row r="53373" spans="43:44" x14ac:dyDescent="0.2">
      <c r="AQ53373" s="47"/>
      <c r="AR53373" s="51"/>
    </row>
    <row r="53374" spans="43:44" x14ac:dyDescent="0.2">
      <c r="AQ53374" s="47"/>
      <c r="AR53374" s="51"/>
    </row>
    <row r="53375" spans="43:44" x14ac:dyDescent="0.2">
      <c r="AQ53375" s="47"/>
      <c r="AR53375" s="51"/>
    </row>
    <row r="53376" spans="43:44" x14ac:dyDescent="0.2">
      <c r="AQ53376" s="47"/>
      <c r="AR53376" s="51"/>
    </row>
    <row r="53377" spans="43:44" x14ac:dyDescent="0.2">
      <c r="AQ53377" s="47"/>
      <c r="AR53377" s="51"/>
    </row>
    <row r="53378" spans="43:44" x14ac:dyDescent="0.2">
      <c r="AQ53378" s="47"/>
      <c r="AR53378" s="51"/>
    </row>
    <row r="53379" spans="43:44" x14ac:dyDescent="0.2">
      <c r="AQ53379" s="47"/>
      <c r="AR53379" s="51"/>
    </row>
    <row r="53380" spans="43:44" x14ac:dyDescent="0.2">
      <c r="AQ53380" s="47"/>
      <c r="AR53380" s="51"/>
    </row>
    <row r="53381" spans="43:44" x14ac:dyDescent="0.2">
      <c r="AQ53381" s="47"/>
      <c r="AR53381" s="51"/>
    </row>
    <row r="53382" spans="43:44" x14ac:dyDescent="0.2">
      <c r="AQ53382" s="47"/>
      <c r="AR53382" s="51"/>
    </row>
    <row r="53383" spans="43:44" x14ac:dyDescent="0.2">
      <c r="AQ53383" s="47"/>
      <c r="AR53383" s="51"/>
    </row>
    <row r="53384" spans="43:44" x14ac:dyDescent="0.2">
      <c r="AQ53384" s="47"/>
      <c r="AR53384" s="51"/>
    </row>
    <row r="53385" spans="43:44" x14ac:dyDescent="0.2">
      <c r="AQ53385" s="47"/>
      <c r="AR53385" s="51"/>
    </row>
    <row r="53386" spans="43:44" x14ac:dyDescent="0.2">
      <c r="AQ53386" s="47"/>
      <c r="AR53386" s="51"/>
    </row>
    <row r="53387" spans="43:44" x14ac:dyDescent="0.2">
      <c r="AQ53387" s="47"/>
      <c r="AR53387" s="51"/>
    </row>
    <row r="53388" spans="43:44" x14ac:dyDescent="0.2">
      <c r="AQ53388" s="47"/>
      <c r="AR53388" s="51"/>
    </row>
    <row r="53389" spans="43:44" x14ac:dyDescent="0.2">
      <c r="AQ53389" s="47"/>
      <c r="AR53389" s="51"/>
    </row>
    <row r="53390" spans="43:44" x14ac:dyDescent="0.2">
      <c r="AQ53390" s="47"/>
      <c r="AR53390" s="51"/>
    </row>
    <row r="53391" spans="43:44" x14ac:dyDescent="0.2">
      <c r="AQ53391" s="47"/>
      <c r="AR53391" s="51"/>
    </row>
    <row r="53392" spans="43:44" x14ac:dyDescent="0.2">
      <c r="AQ53392" s="47"/>
      <c r="AR53392" s="51"/>
    </row>
    <row r="53393" spans="43:44" x14ac:dyDescent="0.2">
      <c r="AQ53393" s="47"/>
      <c r="AR53393" s="51"/>
    </row>
    <row r="53394" spans="43:44" x14ac:dyDescent="0.2">
      <c r="AQ53394" s="47"/>
      <c r="AR53394" s="51"/>
    </row>
    <row r="53395" spans="43:44" x14ac:dyDescent="0.2">
      <c r="AQ53395" s="47"/>
      <c r="AR53395" s="51"/>
    </row>
    <row r="53396" spans="43:44" x14ac:dyDescent="0.2">
      <c r="AQ53396" s="47"/>
      <c r="AR53396" s="51"/>
    </row>
    <row r="53397" spans="43:44" x14ac:dyDescent="0.2">
      <c r="AQ53397" s="47"/>
      <c r="AR53397" s="51"/>
    </row>
    <row r="53398" spans="43:44" x14ac:dyDescent="0.2">
      <c r="AQ53398" s="47"/>
      <c r="AR53398" s="51"/>
    </row>
    <row r="53399" spans="43:44" x14ac:dyDescent="0.2">
      <c r="AQ53399" s="47"/>
      <c r="AR53399" s="51"/>
    </row>
    <row r="53400" spans="43:44" x14ac:dyDescent="0.2">
      <c r="AQ53400" s="47"/>
      <c r="AR53400" s="51"/>
    </row>
    <row r="53401" spans="43:44" x14ac:dyDescent="0.2">
      <c r="AQ53401" s="47"/>
      <c r="AR53401" s="51"/>
    </row>
    <row r="53402" spans="43:44" x14ac:dyDescent="0.2">
      <c r="AQ53402" s="47"/>
      <c r="AR53402" s="51"/>
    </row>
    <row r="53403" spans="43:44" x14ac:dyDescent="0.2">
      <c r="AQ53403" s="47"/>
      <c r="AR53403" s="51"/>
    </row>
    <row r="53404" spans="43:44" x14ac:dyDescent="0.2">
      <c r="AQ53404" s="47"/>
      <c r="AR53404" s="51"/>
    </row>
    <row r="53405" spans="43:44" x14ac:dyDescent="0.2">
      <c r="AQ53405" s="47"/>
      <c r="AR53405" s="51"/>
    </row>
    <row r="53406" spans="43:44" x14ac:dyDescent="0.2">
      <c r="AQ53406" s="47"/>
      <c r="AR53406" s="51"/>
    </row>
    <row r="53407" spans="43:44" x14ac:dyDescent="0.2">
      <c r="AQ53407" s="47"/>
      <c r="AR53407" s="51"/>
    </row>
    <row r="53408" spans="43:44" x14ac:dyDescent="0.2">
      <c r="AQ53408" s="47"/>
      <c r="AR53408" s="51"/>
    </row>
    <row r="53409" spans="43:44" x14ac:dyDescent="0.2">
      <c r="AQ53409" s="47"/>
      <c r="AR53409" s="51"/>
    </row>
    <row r="53410" spans="43:44" x14ac:dyDescent="0.2">
      <c r="AQ53410" s="47"/>
      <c r="AR53410" s="51"/>
    </row>
    <row r="53411" spans="43:44" x14ac:dyDescent="0.2">
      <c r="AQ53411" s="47"/>
      <c r="AR53411" s="51"/>
    </row>
    <row r="53412" spans="43:44" x14ac:dyDescent="0.2">
      <c r="AQ53412" s="47"/>
      <c r="AR53412" s="51"/>
    </row>
    <row r="53413" spans="43:44" x14ac:dyDescent="0.2">
      <c r="AQ53413" s="47"/>
      <c r="AR53413" s="51"/>
    </row>
    <row r="53414" spans="43:44" x14ac:dyDescent="0.2">
      <c r="AQ53414" s="47"/>
      <c r="AR53414" s="51"/>
    </row>
    <row r="53415" spans="43:44" x14ac:dyDescent="0.2">
      <c r="AQ53415" s="47"/>
      <c r="AR53415" s="51"/>
    </row>
    <row r="53416" spans="43:44" x14ac:dyDescent="0.2">
      <c r="AQ53416" s="47"/>
      <c r="AR53416" s="51"/>
    </row>
    <row r="53417" spans="43:44" x14ac:dyDescent="0.2">
      <c r="AQ53417" s="47"/>
      <c r="AR53417" s="51"/>
    </row>
    <row r="53418" spans="43:44" x14ac:dyDescent="0.2">
      <c r="AQ53418" s="47"/>
      <c r="AR53418" s="51"/>
    </row>
    <row r="53419" spans="43:44" x14ac:dyDescent="0.2">
      <c r="AQ53419" s="47"/>
      <c r="AR53419" s="51"/>
    </row>
    <row r="53420" spans="43:44" x14ac:dyDescent="0.2">
      <c r="AQ53420" s="47"/>
      <c r="AR53420" s="51"/>
    </row>
    <row r="53421" spans="43:44" x14ac:dyDescent="0.2">
      <c r="AQ53421" s="47"/>
      <c r="AR53421" s="51"/>
    </row>
    <row r="53422" spans="43:44" x14ac:dyDescent="0.2">
      <c r="AQ53422" s="47"/>
      <c r="AR53422" s="51"/>
    </row>
    <row r="53423" spans="43:44" x14ac:dyDescent="0.2">
      <c r="AQ53423" s="47"/>
      <c r="AR53423" s="51"/>
    </row>
    <row r="53424" spans="43:44" x14ac:dyDescent="0.2">
      <c r="AQ53424" s="47"/>
      <c r="AR53424" s="51"/>
    </row>
    <row r="53425" spans="43:44" x14ac:dyDescent="0.2">
      <c r="AQ53425" s="47"/>
      <c r="AR53425" s="51"/>
    </row>
    <row r="53426" spans="43:44" x14ac:dyDescent="0.2">
      <c r="AQ53426" s="47"/>
      <c r="AR53426" s="51"/>
    </row>
    <row r="53427" spans="43:44" x14ac:dyDescent="0.2">
      <c r="AQ53427" s="47"/>
      <c r="AR53427" s="51"/>
    </row>
    <row r="53428" spans="43:44" x14ac:dyDescent="0.2">
      <c r="AQ53428" s="47"/>
      <c r="AR53428" s="51"/>
    </row>
    <row r="53429" spans="43:44" x14ac:dyDescent="0.2">
      <c r="AQ53429" s="47"/>
      <c r="AR53429" s="51"/>
    </row>
    <row r="53430" spans="43:44" x14ac:dyDescent="0.2">
      <c r="AQ53430" s="47"/>
      <c r="AR53430" s="51"/>
    </row>
    <row r="53431" spans="43:44" x14ac:dyDescent="0.2">
      <c r="AQ53431" s="47"/>
      <c r="AR53431" s="51"/>
    </row>
    <row r="53432" spans="43:44" x14ac:dyDescent="0.2">
      <c r="AQ53432" s="47"/>
      <c r="AR53432" s="51"/>
    </row>
    <row r="53433" spans="43:44" x14ac:dyDescent="0.2">
      <c r="AQ53433" s="47"/>
      <c r="AR53433" s="51"/>
    </row>
    <row r="53434" spans="43:44" x14ac:dyDescent="0.2">
      <c r="AQ53434" s="47"/>
      <c r="AR53434" s="51"/>
    </row>
    <row r="53435" spans="43:44" x14ac:dyDescent="0.2">
      <c r="AQ53435" s="47"/>
      <c r="AR53435" s="51"/>
    </row>
    <row r="53436" spans="43:44" x14ac:dyDescent="0.2">
      <c r="AQ53436" s="47"/>
      <c r="AR53436" s="51"/>
    </row>
    <row r="53437" spans="43:44" x14ac:dyDescent="0.2">
      <c r="AQ53437" s="47"/>
      <c r="AR53437" s="51"/>
    </row>
    <row r="53438" spans="43:44" x14ac:dyDescent="0.2">
      <c r="AQ53438" s="47"/>
      <c r="AR53438" s="51"/>
    </row>
    <row r="53439" spans="43:44" x14ac:dyDescent="0.2">
      <c r="AQ53439" s="47"/>
      <c r="AR53439" s="51"/>
    </row>
    <row r="53440" spans="43:44" x14ac:dyDescent="0.2">
      <c r="AQ53440" s="47"/>
      <c r="AR53440" s="51"/>
    </row>
    <row r="53441" spans="43:44" x14ac:dyDescent="0.2">
      <c r="AQ53441" s="47"/>
      <c r="AR53441" s="51"/>
    </row>
    <row r="53442" spans="43:44" x14ac:dyDescent="0.2">
      <c r="AQ53442" s="47"/>
      <c r="AR53442" s="51"/>
    </row>
    <row r="53443" spans="43:44" x14ac:dyDescent="0.2">
      <c r="AQ53443" s="47"/>
      <c r="AR53443" s="51"/>
    </row>
    <row r="53444" spans="43:44" x14ac:dyDescent="0.2">
      <c r="AQ53444" s="47"/>
      <c r="AR53444" s="51"/>
    </row>
    <row r="53445" spans="43:44" x14ac:dyDescent="0.2">
      <c r="AQ53445" s="47"/>
      <c r="AR53445" s="51"/>
    </row>
    <row r="53446" spans="43:44" x14ac:dyDescent="0.2">
      <c r="AQ53446" s="47"/>
      <c r="AR53446" s="51"/>
    </row>
    <row r="53447" spans="43:44" x14ac:dyDescent="0.2">
      <c r="AQ53447" s="47"/>
      <c r="AR53447" s="51"/>
    </row>
    <row r="53448" spans="43:44" x14ac:dyDescent="0.2">
      <c r="AQ53448" s="47"/>
      <c r="AR53448" s="51"/>
    </row>
    <row r="53449" spans="43:44" x14ac:dyDescent="0.2">
      <c r="AQ53449" s="47"/>
      <c r="AR53449" s="51"/>
    </row>
    <row r="53450" spans="43:44" x14ac:dyDescent="0.2">
      <c r="AQ53450" s="47"/>
      <c r="AR53450" s="51"/>
    </row>
    <row r="53451" spans="43:44" x14ac:dyDescent="0.2">
      <c r="AQ53451" s="47"/>
      <c r="AR53451" s="51"/>
    </row>
    <row r="53452" spans="43:44" x14ac:dyDescent="0.2">
      <c r="AQ53452" s="47"/>
      <c r="AR53452" s="51"/>
    </row>
    <row r="53453" spans="43:44" x14ac:dyDescent="0.2">
      <c r="AQ53453" s="47"/>
      <c r="AR53453" s="51"/>
    </row>
    <row r="53454" spans="43:44" x14ac:dyDescent="0.2">
      <c r="AQ53454" s="47"/>
      <c r="AR53454" s="51"/>
    </row>
    <row r="53455" spans="43:44" x14ac:dyDescent="0.2">
      <c r="AQ53455" s="47"/>
      <c r="AR53455" s="51"/>
    </row>
    <row r="53456" spans="43:44" x14ac:dyDescent="0.2">
      <c r="AQ53456" s="47"/>
      <c r="AR53456" s="51"/>
    </row>
    <row r="53457" spans="43:44" x14ac:dyDescent="0.2">
      <c r="AQ53457" s="47"/>
      <c r="AR53457" s="51"/>
    </row>
    <row r="53458" spans="43:44" x14ac:dyDescent="0.2">
      <c r="AQ53458" s="47"/>
      <c r="AR53458" s="51"/>
    </row>
    <row r="53459" spans="43:44" x14ac:dyDescent="0.2">
      <c r="AQ53459" s="47"/>
      <c r="AR53459" s="51"/>
    </row>
    <row r="53460" spans="43:44" x14ac:dyDescent="0.2">
      <c r="AQ53460" s="47"/>
      <c r="AR53460" s="51"/>
    </row>
    <row r="53461" spans="43:44" x14ac:dyDescent="0.2">
      <c r="AQ53461" s="47"/>
      <c r="AR53461" s="51"/>
    </row>
    <row r="53462" spans="43:44" x14ac:dyDescent="0.2">
      <c r="AQ53462" s="47"/>
      <c r="AR53462" s="51"/>
    </row>
    <row r="53463" spans="43:44" x14ac:dyDescent="0.2">
      <c r="AQ53463" s="47"/>
      <c r="AR53463" s="51"/>
    </row>
    <row r="53464" spans="43:44" x14ac:dyDescent="0.2">
      <c r="AQ53464" s="47"/>
      <c r="AR53464" s="51"/>
    </row>
    <row r="53465" spans="43:44" x14ac:dyDescent="0.2">
      <c r="AQ53465" s="47"/>
      <c r="AR53465" s="51"/>
    </row>
    <row r="53466" spans="43:44" x14ac:dyDescent="0.2">
      <c r="AQ53466" s="47"/>
      <c r="AR53466" s="51"/>
    </row>
    <row r="53467" spans="43:44" x14ac:dyDescent="0.2">
      <c r="AQ53467" s="47"/>
      <c r="AR53467" s="51"/>
    </row>
    <row r="53468" spans="43:44" x14ac:dyDescent="0.2">
      <c r="AQ53468" s="47"/>
      <c r="AR53468" s="51"/>
    </row>
    <row r="53469" spans="43:44" x14ac:dyDescent="0.2">
      <c r="AQ53469" s="47"/>
      <c r="AR53469" s="51"/>
    </row>
    <row r="53470" spans="43:44" x14ac:dyDescent="0.2">
      <c r="AQ53470" s="47"/>
      <c r="AR53470" s="51"/>
    </row>
    <row r="53471" spans="43:44" x14ac:dyDescent="0.2">
      <c r="AQ53471" s="47"/>
      <c r="AR53471" s="51"/>
    </row>
    <row r="53472" spans="43:44" x14ac:dyDescent="0.2">
      <c r="AQ53472" s="47"/>
      <c r="AR53472" s="51"/>
    </row>
    <row r="53473" spans="43:44" x14ac:dyDescent="0.2">
      <c r="AQ53473" s="47"/>
      <c r="AR53473" s="51"/>
    </row>
    <row r="53474" spans="43:44" x14ac:dyDescent="0.2">
      <c r="AQ53474" s="47"/>
      <c r="AR53474" s="51"/>
    </row>
    <row r="53475" spans="43:44" x14ac:dyDescent="0.2">
      <c r="AQ53475" s="47"/>
      <c r="AR53475" s="51"/>
    </row>
    <row r="53476" spans="43:44" x14ac:dyDescent="0.2">
      <c r="AQ53476" s="47"/>
      <c r="AR53476" s="51"/>
    </row>
    <row r="53477" spans="43:44" x14ac:dyDescent="0.2">
      <c r="AQ53477" s="47"/>
      <c r="AR53477" s="51"/>
    </row>
    <row r="53478" spans="43:44" x14ac:dyDescent="0.2">
      <c r="AQ53478" s="47"/>
      <c r="AR53478" s="51"/>
    </row>
    <row r="53479" spans="43:44" x14ac:dyDescent="0.2">
      <c r="AQ53479" s="47"/>
      <c r="AR53479" s="51"/>
    </row>
    <row r="53480" spans="43:44" x14ac:dyDescent="0.2">
      <c r="AQ53480" s="47"/>
      <c r="AR53480" s="51"/>
    </row>
    <row r="53481" spans="43:44" x14ac:dyDescent="0.2">
      <c r="AQ53481" s="47"/>
      <c r="AR53481" s="51"/>
    </row>
    <row r="53482" spans="43:44" x14ac:dyDescent="0.2">
      <c r="AQ53482" s="47"/>
      <c r="AR53482" s="51"/>
    </row>
    <row r="53483" spans="43:44" x14ac:dyDescent="0.2">
      <c r="AQ53483" s="47"/>
      <c r="AR53483" s="51"/>
    </row>
    <row r="53484" spans="43:44" x14ac:dyDescent="0.2">
      <c r="AQ53484" s="47"/>
      <c r="AR53484" s="51"/>
    </row>
    <row r="53485" spans="43:44" x14ac:dyDescent="0.2">
      <c r="AQ53485" s="47"/>
      <c r="AR53485" s="51"/>
    </row>
    <row r="53486" spans="43:44" x14ac:dyDescent="0.2">
      <c r="AQ53486" s="47"/>
      <c r="AR53486" s="51"/>
    </row>
    <row r="53487" spans="43:44" x14ac:dyDescent="0.2">
      <c r="AQ53487" s="47"/>
      <c r="AR53487" s="51"/>
    </row>
    <row r="53488" spans="43:44" x14ac:dyDescent="0.2">
      <c r="AQ53488" s="47"/>
      <c r="AR53488" s="51"/>
    </row>
    <row r="53489" spans="43:44" x14ac:dyDescent="0.2">
      <c r="AQ53489" s="47"/>
      <c r="AR53489" s="51"/>
    </row>
    <row r="53490" spans="43:44" x14ac:dyDescent="0.2">
      <c r="AQ53490" s="47"/>
      <c r="AR53490" s="51"/>
    </row>
    <row r="53491" spans="43:44" x14ac:dyDescent="0.2">
      <c r="AQ53491" s="47"/>
      <c r="AR53491" s="51"/>
    </row>
    <row r="53492" spans="43:44" x14ac:dyDescent="0.2">
      <c r="AQ53492" s="47"/>
      <c r="AR53492" s="51"/>
    </row>
    <row r="53493" spans="43:44" x14ac:dyDescent="0.2">
      <c r="AQ53493" s="47"/>
      <c r="AR53493" s="51"/>
    </row>
    <row r="53494" spans="43:44" x14ac:dyDescent="0.2">
      <c r="AQ53494" s="47"/>
      <c r="AR53494" s="51"/>
    </row>
    <row r="53495" spans="43:44" x14ac:dyDescent="0.2">
      <c r="AQ53495" s="47"/>
      <c r="AR53495" s="51"/>
    </row>
    <row r="53496" spans="43:44" x14ac:dyDescent="0.2">
      <c r="AQ53496" s="47"/>
      <c r="AR53496" s="51"/>
    </row>
    <row r="53497" spans="43:44" x14ac:dyDescent="0.2">
      <c r="AQ53497" s="47"/>
      <c r="AR53497" s="51"/>
    </row>
    <row r="53498" spans="43:44" x14ac:dyDescent="0.2">
      <c r="AQ53498" s="47"/>
      <c r="AR53498" s="51"/>
    </row>
    <row r="53499" spans="43:44" x14ac:dyDescent="0.2">
      <c r="AQ53499" s="47"/>
      <c r="AR53499" s="51"/>
    </row>
    <row r="53500" spans="43:44" x14ac:dyDescent="0.2">
      <c r="AQ53500" s="47"/>
      <c r="AR53500" s="51"/>
    </row>
    <row r="53501" spans="43:44" x14ac:dyDescent="0.2">
      <c r="AQ53501" s="47"/>
      <c r="AR53501" s="51"/>
    </row>
    <row r="53502" spans="43:44" x14ac:dyDescent="0.2">
      <c r="AQ53502" s="47"/>
      <c r="AR53502" s="51"/>
    </row>
    <row r="53503" spans="43:44" x14ac:dyDescent="0.2">
      <c r="AQ53503" s="47"/>
      <c r="AR53503" s="51"/>
    </row>
    <row r="53504" spans="43:44" x14ac:dyDescent="0.2">
      <c r="AQ53504" s="47"/>
      <c r="AR53504" s="51"/>
    </row>
    <row r="53505" spans="43:44" x14ac:dyDescent="0.2">
      <c r="AQ53505" s="47"/>
      <c r="AR53505" s="51"/>
    </row>
    <row r="53506" spans="43:44" x14ac:dyDescent="0.2">
      <c r="AQ53506" s="47"/>
      <c r="AR53506" s="51"/>
    </row>
    <row r="53507" spans="43:44" x14ac:dyDescent="0.2">
      <c r="AQ53507" s="47"/>
      <c r="AR53507" s="51"/>
    </row>
    <row r="53508" spans="43:44" x14ac:dyDescent="0.2">
      <c r="AQ53508" s="47"/>
      <c r="AR53508" s="51"/>
    </row>
    <row r="53509" spans="43:44" x14ac:dyDescent="0.2">
      <c r="AQ53509" s="47"/>
      <c r="AR53509" s="51"/>
    </row>
    <row r="53510" spans="43:44" x14ac:dyDescent="0.2">
      <c r="AQ53510" s="47"/>
      <c r="AR53510" s="51"/>
    </row>
    <row r="53511" spans="43:44" x14ac:dyDescent="0.2">
      <c r="AQ53511" s="47"/>
      <c r="AR53511" s="51"/>
    </row>
    <row r="53512" spans="43:44" x14ac:dyDescent="0.2">
      <c r="AQ53512" s="47"/>
      <c r="AR53512" s="51"/>
    </row>
    <row r="53513" spans="43:44" x14ac:dyDescent="0.2">
      <c r="AQ53513" s="47"/>
      <c r="AR53513" s="51"/>
    </row>
    <row r="53514" spans="43:44" x14ac:dyDescent="0.2">
      <c r="AQ53514" s="47"/>
      <c r="AR53514" s="51"/>
    </row>
    <row r="53515" spans="43:44" x14ac:dyDescent="0.2">
      <c r="AQ53515" s="47"/>
      <c r="AR53515" s="51"/>
    </row>
    <row r="53516" spans="43:44" x14ac:dyDescent="0.2">
      <c r="AQ53516" s="47"/>
      <c r="AR53516" s="51"/>
    </row>
    <row r="53517" spans="43:44" x14ac:dyDescent="0.2">
      <c r="AQ53517" s="47"/>
      <c r="AR53517" s="51"/>
    </row>
    <row r="53518" spans="43:44" x14ac:dyDescent="0.2">
      <c r="AQ53518" s="47"/>
      <c r="AR53518" s="51"/>
    </row>
    <row r="53519" spans="43:44" x14ac:dyDescent="0.2">
      <c r="AQ53519" s="47"/>
      <c r="AR53519" s="51"/>
    </row>
    <row r="53520" spans="43:44" x14ac:dyDescent="0.2">
      <c r="AQ53520" s="47"/>
      <c r="AR53520" s="51"/>
    </row>
    <row r="53521" spans="43:44" x14ac:dyDescent="0.2">
      <c r="AQ53521" s="47"/>
      <c r="AR53521" s="51"/>
    </row>
    <row r="53522" spans="43:44" x14ac:dyDescent="0.2">
      <c r="AQ53522" s="47"/>
      <c r="AR53522" s="51"/>
    </row>
    <row r="53523" spans="43:44" x14ac:dyDescent="0.2">
      <c r="AQ53523" s="47"/>
      <c r="AR53523" s="51"/>
    </row>
    <row r="53524" spans="43:44" x14ac:dyDescent="0.2">
      <c r="AQ53524" s="47"/>
      <c r="AR53524" s="51"/>
    </row>
    <row r="53525" spans="43:44" x14ac:dyDescent="0.2">
      <c r="AQ53525" s="47"/>
      <c r="AR53525" s="51"/>
    </row>
    <row r="53526" spans="43:44" x14ac:dyDescent="0.2">
      <c r="AQ53526" s="47"/>
      <c r="AR53526" s="51"/>
    </row>
    <row r="53527" spans="43:44" x14ac:dyDescent="0.2">
      <c r="AQ53527" s="47"/>
      <c r="AR53527" s="51"/>
    </row>
    <row r="53528" spans="43:44" x14ac:dyDescent="0.2">
      <c r="AQ53528" s="47"/>
      <c r="AR53528" s="51"/>
    </row>
    <row r="53529" spans="43:44" x14ac:dyDescent="0.2">
      <c r="AQ53529" s="47"/>
      <c r="AR53529" s="51"/>
    </row>
    <row r="53530" spans="43:44" x14ac:dyDescent="0.2">
      <c r="AQ53530" s="47"/>
      <c r="AR53530" s="51"/>
    </row>
    <row r="53531" spans="43:44" x14ac:dyDescent="0.2">
      <c r="AQ53531" s="47"/>
      <c r="AR53531" s="51"/>
    </row>
    <row r="53532" spans="43:44" x14ac:dyDescent="0.2">
      <c r="AQ53532" s="47"/>
      <c r="AR53532" s="51"/>
    </row>
    <row r="53533" spans="43:44" x14ac:dyDescent="0.2">
      <c r="AQ53533" s="47"/>
      <c r="AR53533" s="51"/>
    </row>
    <row r="53534" spans="43:44" x14ac:dyDescent="0.2">
      <c r="AQ53534" s="47"/>
      <c r="AR53534" s="51"/>
    </row>
    <row r="53535" spans="43:44" x14ac:dyDescent="0.2">
      <c r="AQ53535" s="47"/>
      <c r="AR53535" s="51"/>
    </row>
    <row r="53536" spans="43:44" x14ac:dyDescent="0.2">
      <c r="AQ53536" s="47"/>
      <c r="AR53536" s="51"/>
    </row>
    <row r="53537" spans="43:44" x14ac:dyDescent="0.2">
      <c r="AQ53537" s="47"/>
      <c r="AR53537" s="51"/>
    </row>
    <row r="53538" spans="43:44" x14ac:dyDescent="0.2">
      <c r="AQ53538" s="47"/>
      <c r="AR53538" s="51"/>
    </row>
    <row r="53539" spans="43:44" x14ac:dyDescent="0.2">
      <c r="AQ53539" s="47"/>
      <c r="AR53539" s="51"/>
    </row>
    <row r="53540" spans="43:44" x14ac:dyDescent="0.2">
      <c r="AQ53540" s="47"/>
      <c r="AR53540" s="51"/>
    </row>
    <row r="53541" spans="43:44" x14ac:dyDescent="0.2">
      <c r="AQ53541" s="47"/>
      <c r="AR53541" s="51"/>
    </row>
    <row r="53542" spans="43:44" x14ac:dyDescent="0.2">
      <c r="AQ53542" s="47"/>
      <c r="AR53542" s="51"/>
    </row>
    <row r="53543" spans="43:44" x14ac:dyDescent="0.2">
      <c r="AQ53543" s="47"/>
      <c r="AR53543" s="51"/>
    </row>
    <row r="53544" spans="43:44" x14ac:dyDescent="0.2">
      <c r="AQ53544" s="47"/>
      <c r="AR53544" s="51"/>
    </row>
    <row r="53545" spans="43:44" x14ac:dyDescent="0.2">
      <c r="AQ53545" s="47"/>
      <c r="AR53545" s="51"/>
    </row>
    <row r="53546" spans="43:44" x14ac:dyDescent="0.2">
      <c r="AQ53546" s="47"/>
      <c r="AR53546" s="51"/>
    </row>
    <row r="53547" spans="43:44" x14ac:dyDescent="0.2">
      <c r="AQ53547" s="47"/>
      <c r="AR53547" s="51"/>
    </row>
    <row r="53548" spans="43:44" x14ac:dyDescent="0.2">
      <c r="AQ53548" s="47"/>
      <c r="AR53548" s="51"/>
    </row>
    <row r="53549" spans="43:44" x14ac:dyDescent="0.2">
      <c r="AQ53549" s="47"/>
      <c r="AR53549" s="51"/>
    </row>
    <row r="53550" spans="43:44" x14ac:dyDescent="0.2">
      <c r="AQ53550" s="47"/>
      <c r="AR53550" s="51"/>
    </row>
    <row r="53551" spans="43:44" x14ac:dyDescent="0.2">
      <c r="AQ53551" s="47"/>
      <c r="AR53551" s="51"/>
    </row>
    <row r="53552" spans="43:44" x14ac:dyDescent="0.2">
      <c r="AQ53552" s="47"/>
      <c r="AR53552" s="51"/>
    </row>
    <row r="53553" spans="43:44" x14ac:dyDescent="0.2">
      <c r="AQ53553" s="47"/>
      <c r="AR53553" s="51"/>
    </row>
    <row r="53554" spans="43:44" x14ac:dyDescent="0.2">
      <c r="AQ53554" s="47"/>
      <c r="AR53554" s="51"/>
    </row>
    <row r="53555" spans="43:44" x14ac:dyDescent="0.2">
      <c r="AQ53555" s="47"/>
      <c r="AR53555" s="51"/>
    </row>
    <row r="53556" spans="43:44" x14ac:dyDescent="0.2">
      <c r="AQ53556" s="47"/>
      <c r="AR53556" s="51"/>
    </row>
    <row r="53557" spans="43:44" x14ac:dyDescent="0.2">
      <c r="AQ53557" s="47"/>
      <c r="AR53557" s="51"/>
    </row>
    <row r="53558" spans="43:44" x14ac:dyDescent="0.2">
      <c r="AQ53558" s="47"/>
      <c r="AR53558" s="51"/>
    </row>
    <row r="53559" spans="43:44" x14ac:dyDescent="0.2">
      <c r="AQ53559" s="47"/>
      <c r="AR53559" s="51"/>
    </row>
    <row r="53560" spans="43:44" x14ac:dyDescent="0.2">
      <c r="AQ53560" s="47"/>
      <c r="AR53560" s="51"/>
    </row>
    <row r="53561" spans="43:44" x14ac:dyDescent="0.2">
      <c r="AQ53561" s="47"/>
      <c r="AR53561" s="51"/>
    </row>
    <row r="53562" spans="43:44" x14ac:dyDescent="0.2">
      <c r="AQ53562" s="47"/>
      <c r="AR53562" s="51"/>
    </row>
    <row r="53563" spans="43:44" x14ac:dyDescent="0.2">
      <c r="AQ53563" s="47"/>
      <c r="AR53563" s="51"/>
    </row>
    <row r="53564" spans="43:44" x14ac:dyDescent="0.2">
      <c r="AQ53564" s="47"/>
      <c r="AR53564" s="51"/>
    </row>
    <row r="53565" spans="43:44" x14ac:dyDescent="0.2">
      <c r="AQ53565" s="47"/>
      <c r="AR53565" s="51"/>
    </row>
    <row r="53566" spans="43:44" x14ac:dyDescent="0.2">
      <c r="AQ53566" s="47"/>
      <c r="AR53566" s="51"/>
    </row>
    <row r="53567" spans="43:44" x14ac:dyDescent="0.2">
      <c r="AQ53567" s="47"/>
      <c r="AR53567" s="51"/>
    </row>
    <row r="53568" spans="43:44" x14ac:dyDescent="0.2">
      <c r="AQ53568" s="47"/>
      <c r="AR53568" s="51"/>
    </row>
    <row r="53569" spans="43:44" x14ac:dyDescent="0.2">
      <c r="AQ53569" s="47"/>
      <c r="AR53569" s="51"/>
    </row>
    <row r="53570" spans="43:44" x14ac:dyDescent="0.2">
      <c r="AQ53570" s="47"/>
      <c r="AR53570" s="51"/>
    </row>
    <row r="53571" spans="43:44" x14ac:dyDescent="0.2">
      <c r="AQ53571" s="47"/>
      <c r="AR53571" s="51"/>
    </row>
    <row r="53572" spans="43:44" x14ac:dyDescent="0.2">
      <c r="AQ53572" s="47"/>
      <c r="AR53572" s="51"/>
    </row>
    <row r="53573" spans="43:44" x14ac:dyDescent="0.2">
      <c r="AQ53573" s="47"/>
      <c r="AR53573" s="51"/>
    </row>
    <row r="53574" spans="43:44" x14ac:dyDescent="0.2">
      <c r="AQ53574" s="47"/>
      <c r="AR53574" s="51"/>
    </row>
    <row r="53575" spans="43:44" x14ac:dyDescent="0.2">
      <c r="AQ53575" s="47"/>
      <c r="AR53575" s="51"/>
    </row>
    <row r="53576" spans="43:44" x14ac:dyDescent="0.2">
      <c r="AQ53576" s="47"/>
      <c r="AR53576" s="51"/>
    </row>
    <row r="53577" spans="43:44" x14ac:dyDescent="0.2">
      <c r="AQ53577" s="47"/>
      <c r="AR53577" s="51"/>
    </row>
    <row r="53578" spans="43:44" x14ac:dyDescent="0.2">
      <c r="AQ53578" s="47"/>
      <c r="AR53578" s="51"/>
    </row>
    <row r="53579" spans="43:44" x14ac:dyDescent="0.2">
      <c r="AQ53579" s="47"/>
      <c r="AR53579" s="51"/>
    </row>
    <row r="53580" spans="43:44" x14ac:dyDescent="0.2">
      <c r="AQ53580" s="47"/>
      <c r="AR53580" s="51"/>
    </row>
    <row r="53581" spans="43:44" x14ac:dyDescent="0.2">
      <c r="AQ53581" s="47"/>
      <c r="AR53581" s="51"/>
    </row>
    <row r="53582" spans="43:44" x14ac:dyDescent="0.2">
      <c r="AQ53582" s="47"/>
      <c r="AR53582" s="51"/>
    </row>
    <row r="53583" spans="43:44" x14ac:dyDescent="0.2">
      <c r="AQ53583" s="47"/>
      <c r="AR53583" s="51"/>
    </row>
    <row r="53584" spans="43:44" x14ac:dyDescent="0.2">
      <c r="AQ53584" s="47"/>
      <c r="AR53584" s="51"/>
    </row>
    <row r="53585" spans="43:44" x14ac:dyDescent="0.2">
      <c r="AQ53585" s="47"/>
      <c r="AR53585" s="51"/>
    </row>
    <row r="53586" spans="43:44" x14ac:dyDescent="0.2">
      <c r="AQ53586" s="47"/>
      <c r="AR53586" s="51"/>
    </row>
    <row r="53587" spans="43:44" x14ac:dyDescent="0.2">
      <c r="AQ53587" s="47"/>
      <c r="AR53587" s="51"/>
    </row>
    <row r="53588" spans="43:44" x14ac:dyDescent="0.2">
      <c r="AQ53588" s="47"/>
      <c r="AR53588" s="51"/>
    </row>
    <row r="53589" spans="43:44" x14ac:dyDescent="0.2">
      <c r="AQ53589" s="47"/>
      <c r="AR53589" s="51"/>
    </row>
    <row r="53590" spans="43:44" x14ac:dyDescent="0.2">
      <c r="AQ53590" s="47"/>
      <c r="AR53590" s="51"/>
    </row>
    <row r="53591" spans="43:44" x14ac:dyDescent="0.2">
      <c r="AQ53591" s="47"/>
      <c r="AR53591" s="51"/>
    </row>
    <row r="53592" spans="43:44" x14ac:dyDescent="0.2">
      <c r="AQ53592" s="47"/>
      <c r="AR53592" s="51"/>
    </row>
    <row r="53593" spans="43:44" x14ac:dyDescent="0.2">
      <c r="AQ53593" s="47"/>
      <c r="AR53593" s="51"/>
    </row>
    <row r="53594" spans="43:44" x14ac:dyDescent="0.2">
      <c r="AQ53594" s="47"/>
      <c r="AR53594" s="51"/>
    </row>
    <row r="53595" spans="43:44" x14ac:dyDescent="0.2">
      <c r="AQ53595" s="47"/>
      <c r="AR53595" s="51"/>
    </row>
    <row r="53596" spans="43:44" x14ac:dyDescent="0.2">
      <c r="AQ53596" s="47"/>
      <c r="AR53596" s="51"/>
    </row>
    <row r="53597" spans="43:44" x14ac:dyDescent="0.2">
      <c r="AQ53597" s="47"/>
      <c r="AR53597" s="51"/>
    </row>
    <row r="53598" spans="43:44" x14ac:dyDescent="0.2">
      <c r="AQ53598" s="47"/>
      <c r="AR53598" s="51"/>
    </row>
    <row r="53599" spans="43:44" x14ac:dyDescent="0.2">
      <c r="AQ53599" s="47"/>
      <c r="AR53599" s="51"/>
    </row>
    <row r="53600" spans="43:44" x14ac:dyDescent="0.2">
      <c r="AQ53600" s="47"/>
      <c r="AR53600" s="51"/>
    </row>
    <row r="53601" spans="43:44" x14ac:dyDescent="0.2">
      <c r="AQ53601" s="47"/>
      <c r="AR53601" s="51"/>
    </row>
    <row r="53602" spans="43:44" x14ac:dyDescent="0.2">
      <c r="AQ53602" s="47"/>
      <c r="AR53602" s="51"/>
    </row>
    <row r="53603" spans="43:44" x14ac:dyDescent="0.2">
      <c r="AQ53603" s="47"/>
      <c r="AR53603" s="51"/>
    </row>
    <row r="53604" spans="43:44" x14ac:dyDescent="0.2">
      <c r="AQ53604" s="47"/>
      <c r="AR53604" s="51"/>
    </row>
    <row r="53605" spans="43:44" x14ac:dyDescent="0.2">
      <c r="AQ53605" s="47"/>
      <c r="AR53605" s="51"/>
    </row>
    <row r="53606" spans="43:44" x14ac:dyDescent="0.2">
      <c r="AQ53606" s="47"/>
      <c r="AR53606" s="51"/>
    </row>
    <row r="53607" spans="43:44" x14ac:dyDescent="0.2">
      <c r="AQ53607" s="47"/>
      <c r="AR53607" s="51"/>
    </row>
    <row r="53608" spans="43:44" x14ac:dyDescent="0.2">
      <c r="AQ53608" s="47"/>
      <c r="AR53608" s="51"/>
    </row>
    <row r="53609" spans="43:44" x14ac:dyDescent="0.2">
      <c r="AQ53609" s="47"/>
      <c r="AR53609" s="51"/>
    </row>
    <row r="53610" spans="43:44" x14ac:dyDescent="0.2">
      <c r="AQ53610" s="47"/>
      <c r="AR53610" s="51"/>
    </row>
    <row r="53611" spans="43:44" x14ac:dyDescent="0.2">
      <c r="AQ53611" s="47"/>
      <c r="AR53611" s="51"/>
    </row>
    <row r="53612" spans="43:44" x14ac:dyDescent="0.2">
      <c r="AQ53612" s="47"/>
      <c r="AR53612" s="51"/>
    </row>
    <row r="53613" spans="43:44" x14ac:dyDescent="0.2">
      <c r="AQ53613" s="47"/>
      <c r="AR53613" s="51"/>
    </row>
    <row r="53614" spans="43:44" x14ac:dyDescent="0.2">
      <c r="AQ53614" s="47"/>
      <c r="AR53614" s="51"/>
    </row>
    <row r="53615" spans="43:44" x14ac:dyDescent="0.2">
      <c r="AQ53615" s="47"/>
      <c r="AR53615" s="51"/>
    </row>
    <row r="53616" spans="43:44" x14ac:dyDescent="0.2">
      <c r="AQ53616" s="47"/>
      <c r="AR53616" s="51"/>
    </row>
    <row r="53617" spans="43:44" x14ac:dyDescent="0.2">
      <c r="AQ53617" s="47"/>
      <c r="AR53617" s="51"/>
    </row>
    <row r="53618" spans="43:44" x14ac:dyDescent="0.2">
      <c r="AQ53618" s="47"/>
      <c r="AR53618" s="51"/>
    </row>
    <row r="53619" spans="43:44" x14ac:dyDescent="0.2">
      <c r="AQ53619" s="47"/>
      <c r="AR53619" s="51"/>
    </row>
    <row r="53620" spans="43:44" x14ac:dyDescent="0.2">
      <c r="AQ53620" s="47"/>
      <c r="AR53620" s="51"/>
    </row>
    <row r="53621" spans="43:44" x14ac:dyDescent="0.2">
      <c r="AQ53621" s="47"/>
      <c r="AR53621" s="51"/>
    </row>
    <row r="53622" spans="43:44" x14ac:dyDescent="0.2">
      <c r="AQ53622" s="47"/>
      <c r="AR53622" s="51"/>
    </row>
    <row r="53623" spans="43:44" x14ac:dyDescent="0.2">
      <c r="AQ53623" s="47"/>
      <c r="AR53623" s="51"/>
    </row>
    <row r="53624" spans="43:44" x14ac:dyDescent="0.2">
      <c r="AQ53624" s="47"/>
      <c r="AR53624" s="51"/>
    </row>
    <row r="53625" spans="43:44" x14ac:dyDescent="0.2">
      <c r="AQ53625" s="47"/>
      <c r="AR53625" s="51"/>
    </row>
    <row r="53626" spans="43:44" x14ac:dyDescent="0.2">
      <c r="AQ53626" s="47"/>
      <c r="AR53626" s="51"/>
    </row>
    <row r="53627" spans="43:44" x14ac:dyDescent="0.2">
      <c r="AQ53627" s="47"/>
      <c r="AR53627" s="51"/>
    </row>
    <row r="53628" spans="43:44" x14ac:dyDescent="0.2">
      <c r="AQ53628" s="47"/>
      <c r="AR53628" s="51"/>
    </row>
    <row r="53629" spans="43:44" x14ac:dyDescent="0.2">
      <c r="AQ53629" s="47"/>
      <c r="AR53629" s="51"/>
    </row>
    <row r="53630" spans="43:44" x14ac:dyDescent="0.2">
      <c r="AQ53630" s="47"/>
      <c r="AR53630" s="51"/>
    </row>
    <row r="53631" spans="43:44" x14ac:dyDescent="0.2">
      <c r="AQ53631" s="47"/>
      <c r="AR53631" s="51"/>
    </row>
    <row r="53632" spans="43:44" x14ac:dyDescent="0.2">
      <c r="AQ53632" s="47"/>
      <c r="AR53632" s="51"/>
    </row>
    <row r="53633" spans="43:44" x14ac:dyDescent="0.2">
      <c r="AQ53633" s="47"/>
      <c r="AR53633" s="51"/>
    </row>
    <row r="53634" spans="43:44" x14ac:dyDescent="0.2">
      <c r="AQ53634" s="47"/>
      <c r="AR53634" s="51"/>
    </row>
    <row r="53635" spans="43:44" x14ac:dyDescent="0.2">
      <c r="AQ53635" s="47"/>
      <c r="AR53635" s="51"/>
    </row>
    <row r="53636" spans="43:44" x14ac:dyDescent="0.2">
      <c r="AQ53636" s="47"/>
      <c r="AR53636" s="51"/>
    </row>
    <row r="53637" spans="43:44" x14ac:dyDescent="0.2">
      <c r="AQ53637" s="47"/>
      <c r="AR53637" s="51"/>
    </row>
    <row r="53638" spans="43:44" x14ac:dyDescent="0.2">
      <c r="AQ53638" s="47"/>
      <c r="AR53638" s="51"/>
    </row>
    <row r="53639" spans="43:44" x14ac:dyDescent="0.2">
      <c r="AQ53639" s="47"/>
      <c r="AR53639" s="51"/>
    </row>
    <row r="53640" spans="43:44" x14ac:dyDescent="0.2">
      <c r="AQ53640" s="47"/>
      <c r="AR53640" s="51"/>
    </row>
    <row r="53641" spans="43:44" x14ac:dyDescent="0.2">
      <c r="AQ53641" s="47"/>
      <c r="AR53641" s="51"/>
    </row>
    <row r="53642" spans="43:44" x14ac:dyDescent="0.2">
      <c r="AQ53642" s="47"/>
      <c r="AR53642" s="51"/>
    </row>
    <row r="53643" spans="43:44" x14ac:dyDescent="0.2">
      <c r="AQ53643" s="47"/>
      <c r="AR53643" s="51"/>
    </row>
    <row r="53644" spans="43:44" x14ac:dyDescent="0.2">
      <c r="AQ53644" s="47"/>
      <c r="AR53644" s="51"/>
    </row>
    <row r="53645" spans="43:44" x14ac:dyDescent="0.2">
      <c r="AQ53645" s="47"/>
      <c r="AR53645" s="51"/>
    </row>
    <row r="53646" spans="43:44" x14ac:dyDescent="0.2">
      <c r="AQ53646" s="47"/>
      <c r="AR53646" s="51"/>
    </row>
    <row r="53647" spans="43:44" x14ac:dyDescent="0.2">
      <c r="AQ53647" s="47"/>
      <c r="AR53647" s="51"/>
    </row>
    <row r="53648" spans="43:44" x14ac:dyDescent="0.2">
      <c r="AQ53648" s="47"/>
      <c r="AR53648" s="51"/>
    </row>
    <row r="53649" spans="43:44" x14ac:dyDescent="0.2">
      <c r="AQ53649" s="47"/>
      <c r="AR53649" s="51"/>
    </row>
    <row r="53650" spans="43:44" x14ac:dyDescent="0.2">
      <c r="AQ53650" s="47"/>
      <c r="AR53650" s="51"/>
    </row>
    <row r="53651" spans="43:44" x14ac:dyDescent="0.2">
      <c r="AQ53651" s="47"/>
      <c r="AR53651" s="51"/>
    </row>
    <row r="53652" spans="43:44" x14ac:dyDescent="0.2">
      <c r="AQ53652" s="47"/>
      <c r="AR53652" s="51"/>
    </row>
    <row r="53653" spans="43:44" x14ac:dyDescent="0.2">
      <c r="AQ53653" s="47"/>
      <c r="AR53653" s="51"/>
    </row>
    <row r="53654" spans="43:44" x14ac:dyDescent="0.2">
      <c r="AQ53654" s="47"/>
      <c r="AR53654" s="51"/>
    </row>
    <row r="53655" spans="43:44" x14ac:dyDescent="0.2">
      <c r="AQ53655" s="47"/>
      <c r="AR53655" s="51"/>
    </row>
    <row r="53656" spans="43:44" x14ac:dyDescent="0.2">
      <c r="AQ53656" s="47"/>
      <c r="AR53656" s="51"/>
    </row>
    <row r="53657" spans="43:44" x14ac:dyDescent="0.2">
      <c r="AQ53657" s="47"/>
      <c r="AR53657" s="51"/>
    </row>
    <row r="53658" spans="43:44" x14ac:dyDescent="0.2">
      <c r="AQ53658" s="47"/>
      <c r="AR53658" s="51"/>
    </row>
    <row r="53659" spans="43:44" x14ac:dyDescent="0.2">
      <c r="AQ53659" s="47"/>
      <c r="AR53659" s="51"/>
    </row>
    <row r="53660" spans="43:44" x14ac:dyDescent="0.2">
      <c r="AQ53660" s="47"/>
      <c r="AR53660" s="51"/>
    </row>
    <row r="53661" spans="43:44" x14ac:dyDescent="0.2">
      <c r="AQ53661" s="47"/>
      <c r="AR53661" s="51"/>
    </row>
    <row r="53662" spans="43:44" x14ac:dyDescent="0.2">
      <c r="AQ53662" s="47"/>
      <c r="AR53662" s="51"/>
    </row>
    <row r="53663" spans="43:44" x14ac:dyDescent="0.2">
      <c r="AQ53663" s="47"/>
      <c r="AR53663" s="51"/>
    </row>
    <row r="53664" spans="43:44" x14ac:dyDescent="0.2">
      <c r="AQ53664" s="47"/>
      <c r="AR53664" s="51"/>
    </row>
    <row r="53665" spans="43:44" x14ac:dyDescent="0.2">
      <c r="AQ53665" s="47"/>
      <c r="AR53665" s="51"/>
    </row>
    <row r="53666" spans="43:44" x14ac:dyDescent="0.2">
      <c r="AQ53666" s="47"/>
      <c r="AR53666" s="51"/>
    </row>
    <row r="53667" spans="43:44" x14ac:dyDescent="0.2">
      <c r="AQ53667" s="47"/>
      <c r="AR53667" s="51"/>
    </row>
    <row r="53668" spans="43:44" x14ac:dyDescent="0.2">
      <c r="AQ53668" s="47"/>
      <c r="AR53668" s="51"/>
    </row>
    <row r="53669" spans="43:44" x14ac:dyDescent="0.2">
      <c r="AQ53669" s="47"/>
      <c r="AR53669" s="51"/>
    </row>
    <row r="53670" spans="43:44" x14ac:dyDescent="0.2">
      <c r="AQ53670" s="47"/>
      <c r="AR53670" s="51"/>
    </row>
    <row r="53671" spans="43:44" x14ac:dyDescent="0.2">
      <c r="AQ53671" s="47"/>
      <c r="AR53671" s="51"/>
    </row>
    <row r="53672" spans="43:44" x14ac:dyDescent="0.2">
      <c r="AQ53672" s="47"/>
      <c r="AR53672" s="51"/>
    </row>
    <row r="53673" spans="43:44" x14ac:dyDescent="0.2">
      <c r="AQ53673" s="47"/>
      <c r="AR53673" s="51"/>
    </row>
    <row r="53674" spans="43:44" x14ac:dyDescent="0.2">
      <c r="AQ53674" s="47"/>
      <c r="AR53674" s="51"/>
    </row>
    <row r="53675" spans="43:44" x14ac:dyDescent="0.2">
      <c r="AQ53675" s="47"/>
      <c r="AR53675" s="51"/>
    </row>
    <row r="53676" spans="43:44" x14ac:dyDescent="0.2">
      <c r="AQ53676" s="47"/>
      <c r="AR53676" s="51"/>
    </row>
    <row r="53677" spans="43:44" x14ac:dyDescent="0.2">
      <c r="AQ53677" s="47"/>
      <c r="AR53677" s="51"/>
    </row>
    <row r="53678" spans="43:44" x14ac:dyDescent="0.2">
      <c r="AQ53678" s="47"/>
      <c r="AR53678" s="51"/>
    </row>
    <row r="53679" spans="43:44" x14ac:dyDescent="0.2">
      <c r="AQ53679" s="47"/>
      <c r="AR53679" s="51"/>
    </row>
    <row r="53680" spans="43:44" x14ac:dyDescent="0.2">
      <c r="AQ53680" s="47"/>
      <c r="AR53680" s="51"/>
    </row>
    <row r="53681" spans="43:44" x14ac:dyDescent="0.2">
      <c r="AQ53681" s="47"/>
      <c r="AR53681" s="51"/>
    </row>
    <row r="53682" spans="43:44" x14ac:dyDescent="0.2">
      <c r="AQ53682" s="47"/>
      <c r="AR53682" s="51"/>
    </row>
    <row r="53683" spans="43:44" x14ac:dyDescent="0.2">
      <c r="AQ53683" s="47"/>
      <c r="AR53683" s="51"/>
    </row>
    <row r="53684" spans="43:44" x14ac:dyDescent="0.2">
      <c r="AQ53684" s="47"/>
      <c r="AR53684" s="51"/>
    </row>
    <row r="53685" spans="43:44" x14ac:dyDescent="0.2">
      <c r="AQ53685" s="47"/>
      <c r="AR53685" s="51"/>
    </row>
    <row r="53686" spans="43:44" x14ac:dyDescent="0.2">
      <c r="AQ53686" s="47"/>
      <c r="AR53686" s="51"/>
    </row>
    <row r="53687" spans="43:44" x14ac:dyDescent="0.2">
      <c r="AQ53687" s="47"/>
      <c r="AR53687" s="51"/>
    </row>
    <row r="53688" spans="43:44" x14ac:dyDescent="0.2">
      <c r="AQ53688" s="47"/>
      <c r="AR53688" s="51"/>
    </row>
    <row r="53689" spans="43:44" x14ac:dyDescent="0.2">
      <c r="AQ53689" s="47"/>
      <c r="AR53689" s="51"/>
    </row>
    <row r="53690" spans="43:44" x14ac:dyDescent="0.2">
      <c r="AQ53690" s="47"/>
      <c r="AR53690" s="51"/>
    </row>
    <row r="53691" spans="43:44" x14ac:dyDescent="0.2">
      <c r="AQ53691" s="47"/>
      <c r="AR53691" s="51"/>
    </row>
    <row r="53692" spans="43:44" x14ac:dyDescent="0.2">
      <c r="AQ53692" s="47"/>
      <c r="AR53692" s="51"/>
    </row>
    <row r="53693" spans="43:44" x14ac:dyDescent="0.2">
      <c r="AQ53693" s="47"/>
      <c r="AR53693" s="51"/>
    </row>
    <row r="53694" spans="43:44" x14ac:dyDescent="0.2">
      <c r="AQ53694" s="47"/>
      <c r="AR53694" s="51"/>
    </row>
    <row r="53695" spans="43:44" x14ac:dyDescent="0.2">
      <c r="AQ53695" s="47"/>
      <c r="AR53695" s="51"/>
    </row>
    <row r="53696" spans="43:44" x14ac:dyDescent="0.2">
      <c r="AQ53696" s="47"/>
      <c r="AR53696" s="51"/>
    </row>
    <row r="53697" spans="43:44" x14ac:dyDescent="0.2">
      <c r="AQ53697" s="47"/>
      <c r="AR53697" s="51"/>
    </row>
    <row r="53698" spans="43:44" x14ac:dyDescent="0.2">
      <c r="AQ53698" s="47"/>
      <c r="AR53698" s="51"/>
    </row>
    <row r="53699" spans="43:44" x14ac:dyDescent="0.2">
      <c r="AQ53699" s="47"/>
      <c r="AR53699" s="51"/>
    </row>
    <row r="53700" spans="43:44" x14ac:dyDescent="0.2">
      <c r="AQ53700" s="47"/>
      <c r="AR53700" s="51"/>
    </row>
    <row r="53701" spans="43:44" x14ac:dyDescent="0.2">
      <c r="AQ53701" s="47"/>
      <c r="AR53701" s="51"/>
    </row>
    <row r="53702" spans="43:44" x14ac:dyDescent="0.2">
      <c r="AQ53702" s="47"/>
      <c r="AR53702" s="51"/>
    </row>
    <row r="53703" spans="43:44" x14ac:dyDescent="0.2">
      <c r="AQ53703" s="47"/>
      <c r="AR53703" s="51"/>
    </row>
    <row r="53704" spans="43:44" x14ac:dyDescent="0.2">
      <c r="AQ53704" s="47"/>
      <c r="AR53704" s="51"/>
    </row>
    <row r="53705" spans="43:44" x14ac:dyDescent="0.2">
      <c r="AQ53705" s="47"/>
      <c r="AR53705" s="51"/>
    </row>
    <row r="53706" spans="43:44" x14ac:dyDescent="0.2">
      <c r="AQ53706" s="47"/>
      <c r="AR53706" s="51"/>
    </row>
    <row r="53707" spans="43:44" x14ac:dyDescent="0.2">
      <c r="AQ53707" s="47"/>
      <c r="AR53707" s="51"/>
    </row>
    <row r="53708" spans="43:44" x14ac:dyDescent="0.2">
      <c r="AQ53708" s="47"/>
      <c r="AR53708" s="51"/>
    </row>
    <row r="53709" spans="43:44" x14ac:dyDescent="0.2">
      <c r="AQ53709" s="47"/>
      <c r="AR53709" s="51"/>
    </row>
    <row r="53710" spans="43:44" x14ac:dyDescent="0.2">
      <c r="AQ53710" s="47"/>
      <c r="AR53710" s="51"/>
    </row>
    <row r="53711" spans="43:44" x14ac:dyDescent="0.2">
      <c r="AQ53711" s="47"/>
      <c r="AR53711" s="51"/>
    </row>
    <row r="53712" spans="43:44" x14ac:dyDescent="0.2">
      <c r="AQ53712" s="47"/>
      <c r="AR53712" s="51"/>
    </row>
    <row r="53713" spans="43:44" x14ac:dyDescent="0.2">
      <c r="AQ53713" s="47"/>
      <c r="AR53713" s="51"/>
    </row>
    <row r="53714" spans="43:44" x14ac:dyDescent="0.2">
      <c r="AQ53714" s="47"/>
      <c r="AR53714" s="51"/>
    </row>
    <row r="53715" spans="43:44" x14ac:dyDescent="0.2">
      <c r="AQ53715" s="47"/>
      <c r="AR53715" s="51"/>
    </row>
    <row r="53716" spans="43:44" x14ac:dyDescent="0.2">
      <c r="AQ53716" s="47"/>
      <c r="AR53716" s="51"/>
    </row>
    <row r="53717" spans="43:44" x14ac:dyDescent="0.2">
      <c r="AQ53717" s="47"/>
      <c r="AR53717" s="51"/>
    </row>
    <row r="53718" spans="43:44" x14ac:dyDescent="0.2">
      <c r="AQ53718" s="47"/>
      <c r="AR53718" s="51"/>
    </row>
    <row r="53719" spans="43:44" x14ac:dyDescent="0.2">
      <c r="AQ53719" s="47"/>
      <c r="AR53719" s="51"/>
    </row>
    <row r="53720" spans="43:44" x14ac:dyDescent="0.2">
      <c r="AQ53720" s="47"/>
      <c r="AR53720" s="51"/>
    </row>
    <row r="53721" spans="43:44" x14ac:dyDescent="0.2">
      <c r="AQ53721" s="47"/>
      <c r="AR53721" s="51"/>
    </row>
    <row r="53722" spans="43:44" x14ac:dyDescent="0.2">
      <c r="AQ53722" s="47"/>
      <c r="AR53722" s="51"/>
    </row>
    <row r="53723" spans="43:44" x14ac:dyDescent="0.2">
      <c r="AQ53723" s="47"/>
      <c r="AR53723" s="51"/>
    </row>
    <row r="53724" spans="43:44" x14ac:dyDescent="0.2">
      <c r="AQ53724" s="47"/>
      <c r="AR53724" s="51"/>
    </row>
    <row r="53725" spans="43:44" x14ac:dyDescent="0.2">
      <c r="AQ53725" s="47"/>
      <c r="AR53725" s="51"/>
    </row>
    <row r="53726" spans="43:44" x14ac:dyDescent="0.2">
      <c r="AQ53726" s="47"/>
      <c r="AR53726" s="51"/>
    </row>
    <row r="53727" spans="43:44" x14ac:dyDescent="0.2">
      <c r="AQ53727" s="47"/>
      <c r="AR53727" s="51"/>
    </row>
    <row r="53728" spans="43:44" x14ac:dyDescent="0.2">
      <c r="AQ53728" s="47"/>
      <c r="AR53728" s="51"/>
    </row>
    <row r="53729" spans="43:44" x14ac:dyDescent="0.2">
      <c r="AQ53729" s="47"/>
      <c r="AR53729" s="51"/>
    </row>
    <row r="53730" spans="43:44" x14ac:dyDescent="0.2">
      <c r="AQ53730" s="47"/>
      <c r="AR53730" s="51"/>
    </row>
    <row r="53731" spans="43:44" x14ac:dyDescent="0.2">
      <c r="AQ53731" s="47"/>
      <c r="AR53731" s="51"/>
    </row>
    <row r="53732" spans="43:44" x14ac:dyDescent="0.2">
      <c r="AQ53732" s="47"/>
      <c r="AR53732" s="51"/>
    </row>
    <row r="53733" spans="43:44" x14ac:dyDescent="0.2">
      <c r="AQ53733" s="47"/>
      <c r="AR53733" s="51"/>
    </row>
    <row r="53734" spans="43:44" x14ac:dyDescent="0.2">
      <c r="AQ53734" s="47"/>
      <c r="AR53734" s="51"/>
    </row>
    <row r="53735" spans="43:44" x14ac:dyDescent="0.2">
      <c r="AQ53735" s="47"/>
      <c r="AR53735" s="51"/>
    </row>
    <row r="53736" spans="43:44" x14ac:dyDescent="0.2">
      <c r="AQ53736" s="47"/>
      <c r="AR53736" s="51"/>
    </row>
    <row r="53737" spans="43:44" x14ac:dyDescent="0.2">
      <c r="AQ53737" s="47"/>
      <c r="AR53737" s="51"/>
    </row>
    <row r="53738" spans="43:44" x14ac:dyDescent="0.2">
      <c r="AQ53738" s="47"/>
      <c r="AR53738" s="51"/>
    </row>
    <row r="53739" spans="43:44" x14ac:dyDescent="0.2">
      <c r="AQ53739" s="47"/>
      <c r="AR53739" s="51"/>
    </row>
    <row r="53740" spans="43:44" x14ac:dyDescent="0.2">
      <c r="AQ53740" s="47"/>
      <c r="AR53740" s="51"/>
    </row>
    <row r="53741" spans="43:44" x14ac:dyDescent="0.2">
      <c r="AQ53741" s="47"/>
      <c r="AR53741" s="51"/>
    </row>
    <row r="53742" spans="43:44" x14ac:dyDescent="0.2">
      <c r="AQ53742" s="47"/>
      <c r="AR53742" s="51"/>
    </row>
    <row r="53743" spans="43:44" x14ac:dyDescent="0.2">
      <c r="AQ53743" s="47"/>
      <c r="AR53743" s="51"/>
    </row>
    <row r="53744" spans="43:44" x14ac:dyDescent="0.2">
      <c r="AQ53744" s="47"/>
      <c r="AR53744" s="51"/>
    </row>
    <row r="53745" spans="43:44" x14ac:dyDescent="0.2">
      <c r="AQ53745" s="47"/>
      <c r="AR53745" s="51"/>
    </row>
    <row r="53746" spans="43:44" x14ac:dyDescent="0.2">
      <c r="AQ53746" s="47"/>
      <c r="AR53746" s="51"/>
    </row>
    <row r="53747" spans="43:44" x14ac:dyDescent="0.2">
      <c r="AQ53747" s="47"/>
      <c r="AR53747" s="51"/>
    </row>
    <row r="53748" spans="43:44" x14ac:dyDescent="0.2">
      <c r="AQ53748" s="47"/>
      <c r="AR53748" s="51"/>
    </row>
    <row r="53749" spans="43:44" x14ac:dyDescent="0.2">
      <c r="AQ53749" s="47"/>
      <c r="AR53749" s="51"/>
    </row>
    <row r="53750" spans="43:44" x14ac:dyDescent="0.2">
      <c r="AQ53750" s="47"/>
      <c r="AR53750" s="51"/>
    </row>
    <row r="53751" spans="43:44" x14ac:dyDescent="0.2">
      <c r="AQ53751" s="47"/>
      <c r="AR53751" s="51"/>
    </row>
    <row r="53752" spans="43:44" x14ac:dyDescent="0.2">
      <c r="AQ53752" s="47"/>
      <c r="AR53752" s="51"/>
    </row>
    <row r="53753" spans="43:44" x14ac:dyDescent="0.2">
      <c r="AQ53753" s="47"/>
      <c r="AR53753" s="51"/>
    </row>
    <row r="53754" spans="43:44" x14ac:dyDescent="0.2">
      <c r="AQ53754" s="47"/>
      <c r="AR53754" s="51"/>
    </row>
    <row r="53755" spans="43:44" x14ac:dyDescent="0.2">
      <c r="AQ53755" s="47"/>
      <c r="AR53755" s="51"/>
    </row>
    <row r="53756" spans="43:44" x14ac:dyDescent="0.2">
      <c r="AQ53756" s="47"/>
      <c r="AR53756" s="51"/>
    </row>
    <row r="53757" spans="43:44" x14ac:dyDescent="0.2">
      <c r="AQ53757" s="47"/>
      <c r="AR53757" s="51"/>
    </row>
    <row r="53758" spans="43:44" x14ac:dyDescent="0.2">
      <c r="AQ53758" s="47"/>
      <c r="AR53758" s="51"/>
    </row>
    <row r="53759" spans="43:44" x14ac:dyDescent="0.2">
      <c r="AQ53759" s="47"/>
      <c r="AR53759" s="51"/>
    </row>
    <row r="53760" spans="43:44" x14ac:dyDescent="0.2">
      <c r="AQ53760" s="47"/>
      <c r="AR53760" s="51"/>
    </row>
    <row r="53761" spans="43:44" x14ac:dyDescent="0.2">
      <c r="AQ53761" s="47"/>
      <c r="AR53761" s="51"/>
    </row>
    <row r="53762" spans="43:44" x14ac:dyDescent="0.2">
      <c r="AQ53762" s="47"/>
      <c r="AR53762" s="51"/>
    </row>
    <row r="53763" spans="43:44" x14ac:dyDescent="0.2">
      <c r="AQ53763" s="47"/>
      <c r="AR53763" s="51"/>
    </row>
    <row r="53764" spans="43:44" x14ac:dyDescent="0.2">
      <c r="AQ53764" s="47"/>
      <c r="AR53764" s="51"/>
    </row>
    <row r="53765" spans="43:44" x14ac:dyDescent="0.2">
      <c r="AQ53765" s="47"/>
      <c r="AR53765" s="51"/>
    </row>
    <row r="53766" spans="43:44" x14ac:dyDescent="0.2">
      <c r="AQ53766" s="47"/>
      <c r="AR53766" s="51"/>
    </row>
    <row r="53767" spans="43:44" x14ac:dyDescent="0.2">
      <c r="AQ53767" s="47"/>
      <c r="AR53767" s="51"/>
    </row>
    <row r="53768" spans="43:44" x14ac:dyDescent="0.2">
      <c r="AQ53768" s="47"/>
      <c r="AR53768" s="51"/>
    </row>
    <row r="53769" spans="43:44" x14ac:dyDescent="0.2">
      <c r="AQ53769" s="47"/>
      <c r="AR53769" s="51"/>
    </row>
    <row r="53770" spans="43:44" x14ac:dyDescent="0.2">
      <c r="AQ53770" s="47"/>
      <c r="AR53770" s="51"/>
    </row>
    <row r="53771" spans="43:44" x14ac:dyDescent="0.2">
      <c r="AQ53771" s="47"/>
      <c r="AR53771" s="51"/>
    </row>
    <row r="53772" spans="43:44" x14ac:dyDescent="0.2">
      <c r="AQ53772" s="47"/>
      <c r="AR53772" s="51"/>
    </row>
    <row r="53773" spans="43:44" x14ac:dyDescent="0.2">
      <c r="AQ53773" s="47"/>
      <c r="AR53773" s="51"/>
    </row>
    <row r="53774" spans="43:44" x14ac:dyDescent="0.2">
      <c r="AQ53774" s="47"/>
      <c r="AR53774" s="51"/>
    </row>
    <row r="53775" spans="43:44" x14ac:dyDescent="0.2">
      <c r="AQ53775" s="47"/>
      <c r="AR53775" s="51"/>
    </row>
    <row r="53776" spans="43:44" x14ac:dyDescent="0.2">
      <c r="AQ53776" s="47"/>
      <c r="AR53776" s="51"/>
    </row>
    <row r="53777" spans="43:44" x14ac:dyDescent="0.2">
      <c r="AQ53777" s="47"/>
      <c r="AR53777" s="51"/>
    </row>
    <row r="53778" spans="43:44" x14ac:dyDescent="0.2">
      <c r="AQ53778" s="47"/>
      <c r="AR53778" s="51"/>
    </row>
    <row r="53779" spans="43:44" x14ac:dyDescent="0.2">
      <c r="AQ53779" s="47"/>
      <c r="AR53779" s="51"/>
    </row>
    <row r="53780" spans="43:44" x14ac:dyDescent="0.2">
      <c r="AQ53780" s="47"/>
      <c r="AR53780" s="51"/>
    </row>
    <row r="53781" spans="43:44" x14ac:dyDescent="0.2">
      <c r="AQ53781" s="47"/>
      <c r="AR53781" s="51"/>
    </row>
    <row r="53782" spans="43:44" x14ac:dyDescent="0.2">
      <c r="AQ53782" s="47"/>
      <c r="AR53782" s="51"/>
    </row>
    <row r="53783" spans="43:44" x14ac:dyDescent="0.2">
      <c r="AQ53783" s="47"/>
      <c r="AR53783" s="51"/>
    </row>
    <row r="53784" spans="43:44" x14ac:dyDescent="0.2">
      <c r="AQ53784" s="47"/>
      <c r="AR53784" s="51"/>
    </row>
    <row r="53785" spans="43:44" x14ac:dyDescent="0.2">
      <c r="AQ53785" s="47"/>
      <c r="AR53785" s="51"/>
    </row>
    <row r="53786" spans="43:44" x14ac:dyDescent="0.2">
      <c r="AQ53786" s="47"/>
      <c r="AR53786" s="51"/>
    </row>
    <row r="53787" spans="43:44" x14ac:dyDescent="0.2">
      <c r="AQ53787" s="47"/>
      <c r="AR53787" s="51"/>
    </row>
    <row r="53788" spans="43:44" x14ac:dyDescent="0.2">
      <c r="AQ53788" s="47"/>
      <c r="AR53788" s="51"/>
    </row>
    <row r="53789" spans="43:44" x14ac:dyDescent="0.2">
      <c r="AQ53789" s="47"/>
      <c r="AR53789" s="51"/>
    </row>
    <row r="53790" spans="43:44" x14ac:dyDescent="0.2">
      <c r="AQ53790" s="47"/>
      <c r="AR53790" s="51"/>
    </row>
    <row r="53791" spans="43:44" x14ac:dyDescent="0.2">
      <c r="AQ53791" s="47"/>
      <c r="AR53791" s="51"/>
    </row>
    <row r="53792" spans="43:44" x14ac:dyDescent="0.2">
      <c r="AQ53792" s="47"/>
      <c r="AR53792" s="51"/>
    </row>
    <row r="53793" spans="43:44" x14ac:dyDescent="0.2">
      <c r="AQ53793" s="47"/>
      <c r="AR53793" s="51"/>
    </row>
    <row r="53794" spans="43:44" x14ac:dyDescent="0.2">
      <c r="AQ53794" s="47"/>
      <c r="AR53794" s="51"/>
    </row>
    <row r="53795" spans="43:44" x14ac:dyDescent="0.2">
      <c r="AQ53795" s="47"/>
      <c r="AR53795" s="51"/>
    </row>
    <row r="53796" spans="43:44" x14ac:dyDescent="0.2">
      <c r="AQ53796" s="47"/>
      <c r="AR53796" s="51"/>
    </row>
    <row r="53797" spans="43:44" x14ac:dyDescent="0.2">
      <c r="AQ53797" s="47"/>
      <c r="AR53797" s="51"/>
    </row>
    <row r="53798" spans="43:44" x14ac:dyDescent="0.2">
      <c r="AQ53798" s="47"/>
      <c r="AR53798" s="51"/>
    </row>
    <row r="53799" spans="43:44" x14ac:dyDescent="0.2">
      <c r="AQ53799" s="47"/>
      <c r="AR53799" s="51"/>
    </row>
    <row r="53800" spans="43:44" x14ac:dyDescent="0.2">
      <c r="AQ53800" s="47"/>
      <c r="AR53800" s="51"/>
    </row>
    <row r="53801" spans="43:44" x14ac:dyDescent="0.2">
      <c r="AQ53801" s="47"/>
      <c r="AR53801" s="51"/>
    </row>
    <row r="53802" spans="43:44" x14ac:dyDescent="0.2">
      <c r="AQ53802" s="47"/>
      <c r="AR53802" s="51"/>
    </row>
    <row r="53803" spans="43:44" x14ac:dyDescent="0.2">
      <c r="AQ53803" s="47"/>
      <c r="AR53803" s="51"/>
    </row>
    <row r="53804" spans="43:44" x14ac:dyDescent="0.2">
      <c r="AQ53804" s="47"/>
      <c r="AR53804" s="51"/>
    </row>
    <row r="53805" spans="43:44" x14ac:dyDescent="0.2">
      <c r="AQ53805" s="47"/>
      <c r="AR53805" s="51"/>
    </row>
    <row r="53806" spans="43:44" x14ac:dyDescent="0.2">
      <c r="AQ53806" s="47"/>
      <c r="AR53806" s="51"/>
    </row>
    <row r="53807" spans="43:44" x14ac:dyDescent="0.2">
      <c r="AQ53807" s="47"/>
      <c r="AR53807" s="51"/>
    </row>
    <row r="53808" spans="43:44" x14ac:dyDescent="0.2">
      <c r="AQ53808" s="47"/>
      <c r="AR53808" s="51"/>
    </row>
    <row r="53809" spans="43:44" x14ac:dyDescent="0.2">
      <c r="AQ53809" s="47"/>
      <c r="AR53809" s="51"/>
    </row>
    <row r="53810" spans="43:44" x14ac:dyDescent="0.2">
      <c r="AQ53810" s="47"/>
      <c r="AR53810" s="51"/>
    </row>
    <row r="53811" spans="43:44" x14ac:dyDescent="0.2">
      <c r="AQ53811" s="47"/>
      <c r="AR53811" s="51"/>
    </row>
    <row r="53812" spans="43:44" x14ac:dyDescent="0.2">
      <c r="AQ53812" s="47"/>
      <c r="AR53812" s="51"/>
    </row>
    <row r="53813" spans="43:44" x14ac:dyDescent="0.2">
      <c r="AQ53813" s="47"/>
      <c r="AR53813" s="51"/>
    </row>
    <row r="53814" spans="43:44" x14ac:dyDescent="0.2">
      <c r="AQ53814" s="47"/>
      <c r="AR53814" s="51"/>
    </row>
    <row r="53815" spans="43:44" x14ac:dyDescent="0.2">
      <c r="AQ53815" s="47"/>
      <c r="AR53815" s="51"/>
    </row>
    <row r="53816" spans="43:44" x14ac:dyDescent="0.2">
      <c r="AQ53816" s="47"/>
      <c r="AR53816" s="51"/>
    </row>
    <row r="53817" spans="43:44" x14ac:dyDescent="0.2">
      <c r="AQ53817" s="47"/>
      <c r="AR53817" s="51"/>
    </row>
    <row r="53818" spans="43:44" x14ac:dyDescent="0.2">
      <c r="AQ53818" s="47"/>
      <c r="AR53818" s="51"/>
    </row>
    <row r="53819" spans="43:44" x14ac:dyDescent="0.2">
      <c r="AQ53819" s="47"/>
      <c r="AR53819" s="51"/>
    </row>
    <row r="53820" spans="43:44" x14ac:dyDescent="0.2">
      <c r="AQ53820" s="47"/>
      <c r="AR53820" s="51"/>
    </row>
    <row r="53821" spans="43:44" x14ac:dyDescent="0.2">
      <c r="AQ53821" s="47"/>
      <c r="AR53821" s="51"/>
    </row>
    <row r="53822" spans="43:44" x14ac:dyDescent="0.2">
      <c r="AQ53822" s="47"/>
      <c r="AR53822" s="51"/>
    </row>
    <row r="53823" spans="43:44" x14ac:dyDescent="0.2">
      <c r="AQ53823" s="47"/>
      <c r="AR53823" s="51"/>
    </row>
    <row r="53824" spans="43:44" x14ac:dyDescent="0.2">
      <c r="AQ53824" s="47"/>
      <c r="AR53824" s="51"/>
    </row>
    <row r="53825" spans="43:44" x14ac:dyDescent="0.2">
      <c r="AQ53825" s="47"/>
      <c r="AR53825" s="51"/>
    </row>
    <row r="53826" spans="43:44" x14ac:dyDescent="0.2">
      <c r="AQ53826" s="47"/>
      <c r="AR53826" s="51"/>
    </row>
    <row r="53827" spans="43:44" x14ac:dyDescent="0.2">
      <c r="AQ53827" s="47"/>
      <c r="AR53827" s="51"/>
    </row>
    <row r="53828" spans="43:44" x14ac:dyDescent="0.2">
      <c r="AQ53828" s="47"/>
      <c r="AR53828" s="51"/>
    </row>
    <row r="53829" spans="43:44" x14ac:dyDescent="0.2">
      <c r="AQ53829" s="47"/>
      <c r="AR53829" s="51"/>
    </row>
    <row r="53830" spans="43:44" x14ac:dyDescent="0.2">
      <c r="AQ53830" s="47"/>
      <c r="AR53830" s="51"/>
    </row>
    <row r="53831" spans="43:44" x14ac:dyDescent="0.2">
      <c r="AQ53831" s="47"/>
      <c r="AR53831" s="51"/>
    </row>
    <row r="53832" spans="43:44" x14ac:dyDescent="0.2">
      <c r="AQ53832" s="47"/>
      <c r="AR53832" s="51"/>
    </row>
    <row r="53833" spans="43:44" x14ac:dyDescent="0.2">
      <c r="AQ53833" s="47"/>
      <c r="AR53833" s="51"/>
    </row>
    <row r="53834" spans="43:44" x14ac:dyDescent="0.2">
      <c r="AQ53834" s="47"/>
      <c r="AR53834" s="51"/>
    </row>
    <row r="53835" spans="43:44" x14ac:dyDescent="0.2">
      <c r="AQ53835" s="47"/>
      <c r="AR53835" s="51"/>
    </row>
    <row r="53836" spans="43:44" x14ac:dyDescent="0.2">
      <c r="AQ53836" s="47"/>
      <c r="AR53836" s="51"/>
    </row>
    <row r="53837" spans="43:44" x14ac:dyDescent="0.2">
      <c r="AQ53837" s="47"/>
      <c r="AR53837" s="51"/>
    </row>
    <row r="53838" spans="43:44" x14ac:dyDescent="0.2">
      <c r="AQ53838" s="47"/>
      <c r="AR53838" s="51"/>
    </row>
    <row r="53839" spans="43:44" x14ac:dyDescent="0.2">
      <c r="AQ53839" s="47"/>
      <c r="AR53839" s="51"/>
    </row>
    <row r="53840" spans="43:44" x14ac:dyDescent="0.2">
      <c r="AQ53840" s="47"/>
      <c r="AR53840" s="51"/>
    </row>
    <row r="53841" spans="43:44" x14ac:dyDescent="0.2">
      <c r="AQ53841" s="47"/>
      <c r="AR53841" s="51"/>
    </row>
    <row r="53842" spans="43:44" x14ac:dyDescent="0.2">
      <c r="AQ53842" s="47"/>
      <c r="AR53842" s="51"/>
    </row>
    <row r="53843" spans="43:44" x14ac:dyDescent="0.2">
      <c r="AQ53843" s="47"/>
      <c r="AR53843" s="51"/>
    </row>
    <row r="53844" spans="43:44" x14ac:dyDescent="0.2">
      <c r="AQ53844" s="47"/>
      <c r="AR53844" s="51"/>
    </row>
    <row r="53845" spans="43:44" x14ac:dyDescent="0.2">
      <c r="AQ53845" s="47"/>
      <c r="AR53845" s="51"/>
    </row>
    <row r="53846" spans="43:44" x14ac:dyDescent="0.2">
      <c r="AQ53846" s="47"/>
      <c r="AR53846" s="51"/>
    </row>
    <row r="53847" spans="43:44" x14ac:dyDescent="0.2">
      <c r="AQ53847" s="47"/>
      <c r="AR53847" s="51"/>
    </row>
    <row r="53848" spans="43:44" x14ac:dyDescent="0.2">
      <c r="AQ53848" s="47"/>
      <c r="AR53848" s="51"/>
    </row>
    <row r="53849" spans="43:44" x14ac:dyDescent="0.2">
      <c r="AQ53849" s="47"/>
      <c r="AR53849" s="51"/>
    </row>
    <row r="53850" spans="43:44" x14ac:dyDescent="0.2">
      <c r="AQ53850" s="47"/>
      <c r="AR53850" s="51"/>
    </row>
    <row r="53851" spans="43:44" x14ac:dyDescent="0.2">
      <c r="AQ53851" s="47"/>
      <c r="AR53851" s="51"/>
    </row>
    <row r="53852" spans="43:44" x14ac:dyDescent="0.2">
      <c r="AQ53852" s="47"/>
      <c r="AR53852" s="51"/>
    </row>
    <row r="53853" spans="43:44" x14ac:dyDescent="0.2">
      <c r="AQ53853" s="47"/>
      <c r="AR53853" s="51"/>
    </row>
    <row r="53854" spans="43:44" x14ac:dyDescent="0.2">
      <c r="AQ53854" s="47"/>
      <c r="AR53854" s="51"/>
    </row>
    <row r="53855" spans="43:44" x14ac:dyDescent="0.2">
      <c r="AQ53855" s="47"/>
      <c r="AR53855" s="51"/>
    </row>
    <row r="53856" spans="43:44" x14ac:dyDescent="0.2">
      <c r="AQ53856" s="47"/>
      <c r="AR53856" s="51"/>
    </row>
    <row r="53857" spans="43:44" x14ac:dyDescent="0.2">
      <c r="AQ53857" s="47"/>
      <c r="AR53857" s="51"/>
    </row>
    <row r="53858" spans="43:44" x14ac:dyDescent="0.2">
      <c r="AQ53858" s="47"/>
      <c r="AR53858" s="51"/>
    </row>
    <row r="53859" spans="43:44" x14ac:dyDescent="0.2">
      <c r="AQ53859" s="47"/>
      <c r="AR53859" s="51"/>
    </row>
    <row r="53860" spans="43:44" x14ac:dyDescent="0.2">
      <c r="AQ53860" s="47"/>
      <c r="AR53860" s="51"/>
    </row>
    <row r="53861" spans="43:44" x14ac:dyDescent="0.2">
      <c r="AQ53861" s="47"/>
      <c r="AR53861" s="51"/>
    </row>
    <row r="53862" spans="43:44" x14ac:dyDescent="0.2">
      <c r="AQ53862" s="47"/>
      <c r="AR53862" s="51"/>
    </row>
    <row r="53863" spans="43:44" x14ac:dyDescent="0.2">
      <c r="AQ53863" s="47"/>
      <c r="AR53863" s="51"/>
    </row>
    <row r="53864" spans="43:44" x14ac:dyDescent="0.2">
      <c r="AQ53864" s="47"/>
      <c r="AR53864" s="51"/>
    </row>
    <row r="53865" spans="43:44" x14ac:dyDescent="0.2">
      <c r="AQ53865" s="47"/>
      <c r="AR53865" s="51"/>
    </row>
    <row r="53866" spans="43:44" x14ac:dyDescent="0.2">
      <c r="AQ53866" s="47"/>
      <c r="AR53866" s="51"/>
    </row>
    <row r="53867" spans="43:44" x14ac:dyDescent="0.2">
      <c r="AQ53867" s="47"/>
      <c r="AR53867" s="51"/>
    </row>
    <row r="53868" spans="43:44" x14ac:dyDescent="0.2">
      <c r="AQ53868" s="47"/>
      <c r="AR53868" s="51"/>
    </row>
    <row r="53869" spans="43:44" x14ac:dyDescent="0.2">
      <c r="AQ53869" s="47"/>
      <c r="AR53869" s="51"/>
    </row>
    <row r="53870" spans="43:44" x14ac:dyDescent="0.2">
      <c r="AQ53870" s="47"/>
      <c r="AR53870" s="51"/>
    </row>
    <row r="53871" spans="43:44" x14ac:dyDescent="0.2">
      <c r="AQ53871" s="47"/>
      <c r="AR53871" s="51"/>
    </row>
    <row r="53872" spans="43:44" x14ac:dyDescent="0.2">
      <c r="AQ53872" s="47"/>
      <c r="AR53872" s="51"/>
    </row>
    <row r="53873" spans="43:44" x14ac:dyDescent="0.2">
      <c r="AQ53873" s="47"/>
      <c r="AR53873" s="51"/>
    </row>
    <row r="53874" spans="43:44" x14ac:dyDescent="0.2">
      <c r="AQ53874" s="47"/>
      <c r="AR53874" s="51"/>
    </row>
    <row r="53875" spans="43:44" x14ac:dyDescent="0.2">
      <c r="AQ53875" s="47"/>
      <c r="AR53875" s="51"/>
    </row>
    <row r="53876" spans="43:44" x14ac:dyDescent="0.2">
      <c r="AQ53876" s="47"/>
      <c r="AR53876" s="51"/>
    </row>
    <row r="53877" spans="43:44" x14ac:dyDescent="0.2">
      <c r="AQ53877" s="47"/>
      <c r="AR53877" s="51"/>
    </row>
    <row r="53878" spans="43:44" x14ac:dyDescent="0.2">
      <c r="AQ53878" s="47"/>
      <c r="AR53878" s="51"/>
    </row>
    <row r="53879" spans="43:44" x14ac:dyDescent="0.2">
      <c r="AQ53879" s="47"/>
      <c r="AR53879" s="51"/>
    </row>
    <row r="53880" spans="43:44" x14ac:dyDescent="0.2">
      <c r="AQ53880" s="47"/>
      <c r="AR53880" s="51"/>
    </row>
    <row r="53881" spans="43:44" x14ac:dyDescent="0.2">
      <c r="AQ53881" s="47"/>
      <c r="AR53881" s="51"/>
    </row>
    <row r="53882" spans="43:44" x14ac:dyDescent="0.2">
      <c r="AQ53882" s="47"/>
      <c r="AR53882" s="51"/>
    </row>
    <row r="53883" spans="43:44" x14ac:dyDescent="0.2">
      <c r="AQ53883" s="47"/>
      <c r="AR53883" s="51"/>
    </row>
    <row r="53884" spans="43:44" x14ac:dyDescent="0.2">
      <c r="AQ53884" s="47"/>
      <c r="AR53884" s="51"/>
    </row>
    <row r="53885" spans="43:44" x14ac:dyDescent="0.2">
      <c r="AQ53885" s="47"/>
      <c r="AR53885" s="51"/>
    </row>
    <row r="53886" spans="43:44" x14ac:dyDescent="0.2">
      <c r="AQ53886" s="47"/>
      <c r="AR53886" s="51"/>
    </row>
    <row r="53887" spans="43:44" x14ac:dyDescent="0.2">
      <c r="AQ53887" s="47"/>
      <c r="AR53887" s="51"/>
    </row>
    <row r="53888" spans="43:44" x14ac:dyDescent="0.2">
      <c r="AQ53888" s="47"/>
      <c r="AR53888" s="51"/>
    </row>
    <row r="53889" spans="43:44" x14ac:dyDescent="0.2">
      <c r="AQ53889" s="47"/>
      <c r="AR53889" s="51"/>
    </row>
    <row r="53890" spans="43:44" x14ac:dyDescent="0.2">
      <c r="AQ53890" s="47"/>
      <c r="AR53890" s="51"/>
    </row>
    <row r="53891" spans="43:44" x14ac:dyDescent="0.2">
      <c r="AQ53891" s="47"/>
      <c r="AR53891" s="51"/>
    </row>
    <row r="53892" spans="43:44" x14ac:dyDescent="0.2">
      <c r="AQ53892" s="47"/>
      <c r="AR53892" s="51"/>
    </row>
    <row r="53893" spans="43:44" x14ac:dyDescent="0.2">
      <c r="AQ53893" s="47"/>
      <c r="AR53893" s="51"/>
    </row>
    <row r="53894" spans="43:44" x14ac:dyDescent="0.2">
      <c r="AQ53894" s="47"/>
      <c r="AR53894" s="51"/>
    </row>
    <row r="53895" spans="43:44" x14ac:dyDescent="0.2">
      <c r="AQ53895" s="47"/>
      <c r="AR53895" s="51"/>
    </row>
    <row r="53896" spans="43:44" x14ac:dyDescent="0.2">
      <c r="AQ53896" s="47"/>
      <c r="AR53896" s="51"/>
    </row>
    <row r="53897" spans="43:44" x14ac:dyDescent="0.2">
      <c r="AQ53897" s="47"/>
      <c r="AR53897" s="51"/>
    </row>
    <row r="53898" spans="43:44" x14ac:dyDescent="0.2">
      <c r="AQ53898" s="47"/>
      <c r="AR53898" s="51"/>
    </row>
    <row r="53899" spans="43:44" x14ac:dyDescent="0.2">
      <c r="AQ53899" s="47"/>
      <c r="AR53899" s="51"/>
    </row>
    <row r="53900" spans="43:44" x14ac:dyDescent="0.2">
      <c r="AQ53900" s="47"/>
      <c r="AR53900" s="51"/>
    </row>
    <row r="53901" spans="43:44" x14ac:dyDescent="0.2">
      <c r="AQ53901" s="47"/>
      <c r="AR53901" s="51"/>
    </row>
    <row r="53902" spans="43:44" x14ac:dyDescent="0.2">
      <c r="AQ53902" s="47"/>
      <c r="AR53902" s="51"/>
    </row>
    <row r="53903" spans="43:44" x14ac:dyDescent="0.2">
      <c r="AQ53903" s="47"/>
      <c r="AR53903" s="51"/>
    </row>
    <row r="53904" spans="43:44" x14ac:dyDescent="0.2">
      <c r="AQ53904" s="47"/>
      <c r="AR53904" s="51"/>
    </row>
    <row r="53905" spans="43:44" x14ac:dyDescent="0.2">
      <c r="AQ53905" s="47"/>
      <c r="AR53905" s="51"/>
    </row>
    <row r="53906" spans="43:44" x14ac:dyDescent="0.2">
      <c r="AQ53906" s="47"/>
      <c r="AR53906" s="51"/>
    </row>
    <row r="53907" spans="43:44" x14ac:dyDescent="0.2">
      <c r="AQ53907" s="47"/>
      <c r="AR53907" s="51"/>
    </row>
    <row r="53908" spans="43:44" x14ac:dyDescent="0.2">
      <c r="AQ53908" s="47"/>
      <c r="AR53908" s="51"/>
    </row>
    <row r="53909" spans="43:44" x14ac:dyDescent="0.2">
      <c r="AQ53909" s="47"/>
      <c r="AR53909" s="51"/>
    </row>
    <row r="53910" spans="43:44" x14ac:dyDescent="0.2">
      <c r="AQ53910" s="47"/>
      <c r="AR53910" s="51"/>
    </row>
    <row r="53911" spans="43:44" x14ac:dyDescent="0.2">
      <c r="AQ53911" s="47"/>
      <c r="AR53911" s="51"/>
    </row>
    <row r="53912" spans="43:44" x14ac:dyDescent="0.2">
      <c r="AQ53912" s="47"/>
      <c r="AR53912" s="51"/>
    </row>
    <row r="53913" spans="43:44" x14ac:dyDescent="0.2">
      <c r="AQ53913" s="47"/>
      <c r="AR53913" s="51"/>
    </row>
    <row r="53914" spans="43:44" x14ac:dyDescent="0.2">
      <c r="AQ53914" s="47"/>
      <c r="AR53914" s="51"/>
    </row>
    <row r="53915" spans="43:44" x14ac:dyDescent="0.2">
      <c r="AQ53915" s="47"/>
      <c r="AR53915" s="51"/>
    </row>
    <row r="53916" spans="43:44" x14ac:dyDescent="0.2">
      <c r="AQ53916" s="47"/>
      <c r="AR53916" s="51"/>
    </row>
    <row r="53917" spans="43:44" x14ac:dyDescent="0.2">
      <c r="AQ53917" s="47"/>
      <c r="AR53917" s="51"/>
    </row>
    <row r="53918" spans="43:44" x14ac:dyDescent="0.2">
      <c r="AQ53918" s="47"/>
      <c r="AR53918" s="51"/>
    </row>
    <row r="53919" spans="43:44" x14ac:dyDescent="0.2">
      <c r="AQ53919" s="47"/>
      <c r="AR53919" s="51"/>
    </row>
    <row r="53920" spans="43:44" x14ac:dyDescent="0.2">
      <c r="AQ53920" s="47"/>
      <c r="AR53920" s="51"/>
    </row>
    <row r="53921" spans="43:44" x14ac:dyDescent="0.2">
      <c r="AQ53921" s="47"/>
      <c r="AR53921" s="51"/>
    </row>
    <row r="53922" spans="43:44" x14ac:dyDescent="0.2">
      <c r="AQ53922" s="47"/>
      <c r="AR53922" s="51"/>
    </row>
    <row r="53923" spans="43:44" x14ac:dyDescent="0.2">
      <c r="AQ53923" s="47"/>
      <c r="AR53923" s="51"/>
    </row>
    <row r="53924" spans="43:44" x14ac:dyDescent="0.2">
      <c r="AQ53924" s="47"/>
      <c r="AR53924" s="51"/>
    </row>
    <row r="53925" spans="43:44" x14ac:dyDescent="0.2">
      <c r="AQ53925" s="47"/>
      <c r="AR53925" s="51"/>
    </row>
    <row r="53926" spans="43:44" x14ac:dyDescent="0.2">
      <c r="AQ53926" s="47"/>
      <c r="AR53926" s="51"/>
    </row>
    <row r="53927" spans="43:44" x14ac:dyDescent="0.2">
      <c r="AQ53927" s="47"/>
      <c r="AR53927" s="51"/>
    </row>
    <row r="53928" spans="43:44" x14ac:dyDescent="0.2">
      <c r="AQ53928" s="47"/>
      <c r="AR53928" s="51"/>
    </row>
    <row r="53929" spans="43:44" x14ac:dyDescent="0.2">
      <c r="AQ53929" s="47"/>
      <c r="AR53929" s="51"/>
    </row>
    <row r="53930" spans="43:44" x14ac:dyDescent="0.2">
      <c r="AQ53930" s="47"/>
      <c r="AR53930" s="51"/>
    </row>
    <row r="53931" spans="43:44" x14ac:dyDescent="0.2">
      <c r="AQ53931" s="47"/>
      <c r="AR53931" s="51"/>
    </row>
    <row r="53932" spans="43:44" x14ac:dyDescent="0.2">
      <c r="AQ53932" s="47"/>
      <c r="AR53932" s="51"/>
    </row>
    <row r="53933" spans="43:44" x14ac:dyDescent="0.2">
      <c r="AQ53933" s="47"/>
      <c r="AR53933" s="51"/>
    </row>
    <row r="53934" spans="43:44" x14ac:dyDescent="0.2">
      <c r="AQ53934" s="47"/>
      <c r="AR53934" s="51"/>
    </row>
    <row r="53935" spans="43:44" x14ac:dyDescent="0.2">
      <c r="AQ53935" s="47"/>
      <c r="AR53935" s="51"/>
    </row>
    <row r="53936" spans="43:44" x14ac:dyDescent="0.2">
      <c r="AQ53936" s="47"/>
      <c r="AR53936" s="51"/>
    </row>
    <row r="53937" spans="43:44" x14ac:dyDescent="0.2">
      <c r="AQ53937" s="47"/>
      <c r="AR53937" s="51"/>
    </row>
    <row r="53938" spans="43:44" x14ac:dyDescent="0.2">
      <c r="AQ53938" s="47"/>
      <c r="AR53938" s="51"/>
    </row>
    <row r="53939" spans="43:44" x14ac:dyDescent="0.2">
      <c r="AQ53939" s="47"/>
      <c r="AR53939" s="51"/>
    </row>
    <row r="53940" spans="43:44" x14ac:dyDescent="0.2">
      <c r="AQ53940" s="47"/>
      <c r="AR53940" s="51"/>
    </row>
    <row r="53941" spans="43:44" x14ac:dyDescent="0.2">
      <c r="AQ53941" s="47"/>
      <c r="AR53941" s="51"/>
    </row>
    <row r="53942" spans="43:44" x14ac:dyDescent="0.2">
      <c r="AQ53942" s="47"/>
      <c r="AR53942" s="51"/>
    </row>
    <row r="53943" spans="43:44" x14ac:dyDescent="0.2">
      <c r="AQ53943" s="47"/>
      <c r="AR53943" s="51"/>
    </row>
    <row r="53944" spans="43:44" x14ac:dyDescent="0.2">
      <c r="AQ53944" s="47"/>
      <c r="AR53944" s="51"/>
    </row>
    <row r="53945" spans="43:44" x14ac:dyDescent="0.2">
      <c r="AQ53945" s="47"/>
      <c r="AR53945" s="51"/>
    </row>
    <row r="53946" spans="43:44" x14ac:dyDescent="0.2">
      <c r="AQ53946" s="47"/>
      <c r="AR53946" s="51"/>
    </row>
    <row r="53947" spans="43:44" x14ac:dyDescent="0.2">
      <c r="AQ53947" s="47"/>
      <c r="AR53947" s="51"/>
    </row>
    <row r="53948" spans="43:44" x14ac:dyDescent="0.2">
      <c r="AQ53948" s="47"/>
      <c r="AR53948" s="51"/>
    </row>
    <row r="53949" spans="43:44" x14ac:dyDescent="0.2">
      <c r="AQ53949" s="47"/>
      <c r="AR53949" s="51"/>
    </row>
    <row r="53950" spans="43:44" x14ac:dyDescent="0.2">
      <c r="AQ53950" s="47"/>
      <c r="AR53950" s="51"/>
    </row>
    <row r="53951" spans="43:44" x14ac:dyDescent="0.2">
      <c r="AQ53951" s="47"/>
      <c r="AR53951" s="51"/>
    </row>
    <row r="53952" spans="43:44" x14ac:dyDescent="0.2">
      <c r="AQ53952" s="47"/>
      <c r="AR53952" s="51"/>
    </row>
    <row r="53953" spans="43:44" x14ac:dyDescent="0.2">
      <c r="AQ53953" s="47"/>
      <c r="AR53953" s="51"/>
    </row>
    <row r="53954" spans="43:44" x14ac:dyDescent="0.2">
      <c r="AQ53954" s="47"/>
      <c r="AR53954" s="51"/>
    </row>
    <row r="53955" spans="43:44" x14ac:dyDescent="0.2">
      <c r="AQ53955" s="47"/>
      <c r="AR53955" s="51"/>
    </row>
    <row r="53956" spans="43:44" x14ac:dyDescent="0.2">
      <c r="AQ53956" s="47"/>
      <c r="AR53956" s="51"/>
    </row>
    <row r="53957" spans="43:44" x14ac:dyDescent="0.2">
      <c r="AQ53957" s="47"/>
      <c r="AR53957" s="51"/>
    </row>
    <row r="53958" spans="43:44" x14ac:dyDescent="0.2">
      <c r="AQ53958" s="47"/>
      <c r="AR53958" s="51"/>
    </row>
    <row r="53959" spans="43:44" x14ac:dyDescent="0.2">
      <c r="AQ53959" s="47"/>
      <c r="AR53959" s="51"/>
    </row>
    <row r="53960" spans="43:44" x14ac:dyDescent="0.2">
      <c r="AQ53960" s="47"/>
      <c r="AR53960" s="51"/>
    </row>
    <row r="53961" spans="43:44" x14ac:dyDescent="0.2">
      <c r="AQ53961" s="47"/>
      <c r="AR53961" s="51"/>
    </row>
    <row r="53962" spans="43:44" x14ac:dyDescent="0.2">
      <c r="AQ53962" s="47"/>
      <c r="AR53962" s="51"/>
    </row>
    <row r="53963" spans="43:44" x14ac:dyDescent="0.2">
      <c r="AQ53963" s="47"/>
      <c r="AR53963" s="51"/>
    </row>
    <row r="53964" spans="43:44" x14ac:dyDescent="0.2">
      <c r="AQ53964" s="47"/>
      <c r="AR53964" s="51"/>
    </row>
    <row r="53965" spans="43:44" x14ac:dyDescent="0.2">
      <c r="AQ53965" s="47"/>
      <c r="AR53965" s="51"/>
    </row>
    <row r="53966" spans="43:44" x14ac:dyDescent="0.2">
      <c r="AQ53966" s="47"/>
      <c r="AR53966" s="51"/>
    </row>
    <row r="53967" spans="43:44" x14ac:dyDescent="0.2">
      <c r="AQ53967" s="47"/>
      <c r="AR53967" s="51"/>
    </row>
    <row r="53968" spans="43:44" x14ac:dyDescent="0.2">
      <c r="AQ53968" s="47"/>
      <c r="AR53968" s="51"/>
    </row>
    <row r="53969" spans="43:44" x14ac:dyDescent="0.2">
      <c r="AQ53969" s="47"/>
      <c r="AR53969" s="51"/>
    </row>
    <row r="53970" spans="43:44" x14ac:dyDescent="0.2">
      <c r="AQ53970" s="47"/>
      <c r="AR53970" s="51"/>
    </row>
    <row r="53971" spans="43:44" x14ac:dyDescent="0.2">
      <c r="AQ53971" s="47"/>
      <c r="AR53971" s="51"/>
    </row>
    <row r="53972" spans="43:44" x14ac:dyDescent="0.2">
      <c r="AQ53972" s="47"/>
      <c r="AR53972" s="51"/>
    </row>
    <row r="53973" spans="43:44" x14ac:dyDescent="0.2">
      <c r="AQ53973" s="47"/>
      <c r="AR53973" s="51"/>
    </row>
    <row r="53974" spans="43:44" x14ac:dyDescent="0.2">
      <c r="AQ53974" s="47"/>
      <c r="AR53974" s="51"/>
    </row>
    <row r="53975" spans="43:44" x14ac:dyDescent="0.2">
      <c r="AQ53975" s="47"/>
      <c r="AR53975" s="51"/>
    </row>
    <row r="53976" spans="43:44" x14ac:dyDescent="0.2">
      <c r="AQ53976" s="47"/>
      <c r="AR53976" s="51"/>
    </row>
    <row r="53977" spans="43:44" x14ac:dyDescent="0.2">
      <c r="AQ53977" s="47"/>
      <c r="AR53977" s="51"/>
    </row>
    <row r="53978" spans="43:44" x14ac:dyDescent="0.2">
      <c r="AQ53978" s="47"/>
      <c r="AR53978" s="51"/>
    </row>
    <row r="53979" spans="43:44" x14ac:dyDescent="0.2">
      <c r="AQ53979" s="47"/>
      <c r="AR53979" s="51"/>
    </row>
    <row r="53980" spans="43:44" x14ac:dyDescent="0.2">
      <c r="AQ53980" s="47"/>
      <c r="AR53980" s="51"/>
    </row>
    <row r="53981" spans="43:44" x14ac:dyDescent="0.2">
      <c r="AQ53981" s="47"/>
      <c r="AR53981" s="51"/>
    </row>
    <row r="53982" spans="43:44" x14ac:dyDescent="0.2">
      <c r="AQ53982" s="47"/>
      <c r="AR53982" s="51"/>
    </row>
    <row r="53983" spans="43:44" x14ac:dyDescent="0.2">
      <c r="AQ53983" s="47"/>
      <c r="AR53983" s="51"/>
    </row>
    <row r="53984" spans="43:44" x14ac:dyDescent="0.2">
      <c r="AQ53984" s="47"/>
      <c r="AR53984" s="51"/>
    </row>
    <row r="53985" spans="43:44" x14ac:dyDescent="0.2">
      <c r="AQ53985" s="47"/>
      <c r="AR53985" s="51"/>
    </row>
    <row r="53986" spans="43:44" x14ac:dyDescent="0.2">
      <c r="AQ53986" s="47"/>
      <c r="AR53986" s="51"/>
    </row>
    <row r="53987" spans="43:44" x14ac:dyDescent="0.2">
      <c r="AQ53987" s="47"/>
      <c r="AR53987" s="51"/>
    </row>
    <row r="53988" spans="43:44" x14ac:dyDescent="0.2">
      <c r="AQ53988" s="47"/>
      <c r="AR53988" s="51"/>
    </row>
    <row r="53989" spans="43:44" x14ac:dyDescent="0.2">
      <c r="AQ53989" s="47"/>
      <c r="AR53989" s="51"/>
    </row>
    <row r="53990" spans="43:44" x14ac:dyDescent="0.2">
      <c r="AQ53990" s="47"/>
      <c r="AR53990" s="51"/>
    </row>
    <row r="53991" spans="43:44" x14ac:dyDescent="0.2">
      <c r="AQ53991" s="47"/>
      <c r="AR53991" s="51"/>
    </row>
    <row r="53992" spans="43:44" x14ac:dyDescent="0.2">
      <c r="AQ53992" s="47"/>
      <c r="AR53992" s="51"/>
    </row>
    <row r="53993" spans="43:44" x14ac:dyDescent="0.2">
      <c r="AQ53993" s="47"/>
      <c r="AR53993" s="51"/>
    </row>
    <row r="53994" spans="43:44" x14ac:dyDescent="0.2">
      <c r="AQ53994" s="47"/>
      <c r="AR53994" s="51"/>
    </row>
    <row r="53995" spans="43:44" x14ac:dyDescent="0.2">
      <c r="AQ53995" s="47"/>
      <c r="AR53995" s="51"/>
    </row>
    <row r="53996" spans="43:44" x14ac:dyDescent="0.2">
      <c r="AQ53996" s="47"/>
      <c r="AR53996" s="51"/>
    </row>
    <row r="53997" spans="43:44" x14ac:dyDescent="0.2">
      <c r="AQ53997" s="47"/>
      <c r="AR53997" s="51"/>
    </row>
    <row r="53998" spans="43:44" x14ac:dyDescent="0.2">
      <c r="AQ53998" s="47"/>
      <c r="AR53998" s="51"/>
    </row>
    <row r="53999" spans="43:44" x14ac:dyDescent="0.2">
      <c r="AQ53999" s="47"/>
      <c r="AR53999" s="51"/>
    </row>
    <row r="54000" spans="43:44" x14ac:dyDescent="0.2">
      <c r="AQ54000" s="47"/>
      <c r="AR54000" s="51"/>
    </row>
    <row r="54001" spans="43:44" x14ac:dyDescent="0.2">
      <c r="AQ54001" s="47"/>
      <c r="AR54001" s="51"/>
    </row>
    <row r="54002" spans="43:44" x14ac:dyDescent="0.2">
      <c r="AQ54002" s="47"/>
      <c r="AR54002" s="51"/>
    </row>
    <row r="54003" spans="43:44" x14ac:dyDescent="0.2">
      <c r="AQ54003" s="47"/>
      <c r="AR54003" s="51"/>
    </row>
    <row r="54004" spans="43:44" x14ac:dyDescent="0.2">
      <c r="AQ54004" s="47"/>
      <c r="AR54004" s="51"/>
    </row>
    <row r="54005" spans="43:44" x14ac:dyDescent="0.2">
      <c r="AQ54005" s="47"/>
      <c r="AR54005" s="51"/>
    </row>
    <row r="54006" spans="43:44" x14ac:dyDescent="0.2">
      <c r="AQ54006" s="47"/>
      <c r="AR54006" s="51"/>
    </row>
    <row r="54007" spans="43:44" x14ac:dyDescent="0.2">
      <c r="AQ54007" s="47"/>
      <c r="AR54007" s="51"/>
    </row>
    <row r="54008" spans="43:44" x14ac:dyDescent="0.2">
      <c r="AQ54008" s="47"/>
      <c r="AR54008" s="51"/>
    </row>
    <row r="54009" spans="43:44" x14ac:dyDescent="0.2">
      <c r="AQ54009" s="47"/>
      <c r="AR54009" s="51"/>
    </row>
    <row r="54010" spans="43:44" x14ac:dyDescent="0.2">
      <c r="AQ54010" s="47"/>
      <c r="AR54010" s="51"/>
    </row>
    <row r="54011" spans="43:44" x14ac:dyDescent="0.2">
      <c r="AQ54011" s="47"/>
      <c r="AR54011" s="51"/>
    </row>
    <row r="54012" spans="43:44" x14ac:dyDescent="0.2">
      <c r="AQ54012" s="47"/>
      <c r="AR54012" s="51"/>
    </row>
    <row r="54013" spans="43:44" x14ac:dyDescent="0.2">
      <c r="AQ54013" s="47"/>
      <c r="AR54013" s="51"/>
    </row>
    <row r="54014" spans="43:44" x14ac:dyDescent="0.2">
      <c r="AQ54014" s="47"/>
      <c r="AR54014" s="51"/>
    </row>
    <row r="54015" spans="43:44" x14ac:dyDescent="0.2">
      <c r="AQ54015" s="47"/>
      <c r="AR54015" s="51"/>
    </row>
    <row r="54016" spans="43:44" x14ac:dyDescent="0.2">
      <c r="AQ54016" s="47"/>
      <c r="AR54016" s="51"/>
    </row>
    <row r="54017" spans="43:44" x14ac:dyDescent="0.2">
      <c r="AQ54017" s="47"/>
      <c r="AR54017" s="51"/>
    </row>
    <row r="54018" spans="43:44" x14ac:dyDescent="0.2">
      <c r="AQ54018" s="47"/>
      <c r="AR54018" s="51"/>
    </row>
    <row r="54019" spans="43:44" x14ac:dyDescent="0.2">
      <c r="AQ54019" s="47"/>
      <c r="AR54019" s="51"/>
    </row>
    <row r="54020" spans="43:44" x14ac:dyDescent="0.2">
      <c r="AQ54020" s="47"/>
      <c r="AR54020" s="51"/>
    </row>
    <row r="54021" spans="43:44" x14ac:dyDescent="0.2">
      <c r="AQ54021" s="47"/>
      <c r="AR54021" s="51"/>
    </row>
    <row r="54022" spans="43:44" x14ac:dyDescent="0.2">
      <c r="AQ54022" s="47"/>
      <c r="AR54022" s="51"/>
    </row>
    <row r="54023" spans="43:44" x14ac:dyDescent="0.2">
      <c r="AQ54023" s="47"/>
      <c r="AR54023" s="51"/>
    </row>
    <row r="54024" spans="43:44" x14ac:dyDescent="0.2">
      <c r="AQ54024" s="47"/>
      <c r="AR54024" s="51"/>
    </row>
    <row r="54025" spans="43:44" x14ac:dyDescent="0.2">
      <c r="AQ54025" s="47"/>
      <c r="AR54025" s="51"/>
    </row>
    <row r="54026" spans="43:44" x14ac:dyDescent="0.2">
      <c r="AQ54026" s="47"/>
      <c r="AR54026" s="51"/>
    </row>
    <row r="54027" spans="43:44" x14ac:dyDescent="0.2">
      <c r="AQ54027" s="47"/>
      <c r="AR54027" s="51"/>
    </row>
    <row r="54028" spans="43:44" x14ac:dyDescent="0.2">
      <c r="AQ54028" s="47"/>
      <c r="AR54028" s="51"/>
    </row>
    <row r="54029" spans="43:44" x14ac:dyDescent="0.2">
      <c r="AQ54029" s="47"/>
      <c r="AR54029" s="51"/>
    </row>
    <row r="54030" spans="43:44" x14ac:dyDescent="0.2">
      <c r="AQ54030" s="47"/>
      <c r="AR54030" s="51"/>
    </row>
    <row r="54031" spans="43:44" x14ac:dyDescent="0.2">
      <c r="AQ54031" s="47"/>
      <c r="AR54031" s="51"/>
    </row>
    <row r="54032" spans="43:44" x14ac:dyDescent="0.2">
      <c r="AQ54032" s="47"/>
      <c r="AR54032" s="51"/>
    </row>
    <row r="54033" spans="43:44" x14ac:dyDescent="0.2">
      <c r="AQ54033" s="47"/>
      <c r="AR54033" s="51"/>
    </row>
    <row r="54034" spans="43:44" x14ac:dyDescent="0.2">
      <c r="AQ54034" s="47"/>
      <c r="AR54034" s="51"/>
    </row>
    <row r="54035" spans="43:44" x14ac:dyDescent="0.2">
      <c r="AQ54035" s="47"/>
      <c r="AR54035" s="51"/>
    </row>
    <row r="54036" spans="43:44" x14ac:dyDescent="0.2">
      <c r="AQ54036" s="47"/>
      <c r="AR54036" s="51"/>
    </row>
    <row r="54037" spans="43:44" x14ac:dyDescent="0.2">
      <c r="AQ54037" s="47"/>
      <c r="AR54037" s="51"/>
    </row>
    <row r="54038" spans="43:44" x14ac:dyDescent="0.2">
      <c r="AQ54038" s="47"/>
      <c r="AR54038" s="51"/>
    </row>
    <row r="54039" spans="43:44" x14ac:dyDescent="0.2">
      <c r="AQ54039" s="47"/>
      <c r="AR54039" s="51"/>
    </row>
    <row r="54040" spans="43:44" x14ac:dyDescent="0.2">
      <c r="AQ54040" s="47"/>
      <c r="AR54040" s="51"/>
    </row>
    <row r="54041" spans="43:44" x14ac:dyDescent="0.2">
      <c r="AQ54041" s="47"/>
      <c r="AR54041" s="51"/>
    </row>
    <row r="54042" spans="43:44" x14ac:dyDescent="0.2">
      <c r="AQ54042" s="47"/>
      <c r="AR54042" s="51"/>
    </row>
    <row r="54043" spans="43:44" x14ac:dyDescent="0.2">
      <c r="AQ54043" s="47"/>
      <c r="AR54043" s="51"/>
    </row>
    <row r="54044" spans="43:44" x14ac:dyDescent="0.2">
      <c r="AQ54044" s="47"/>
      <c r="AR54044" s="51"/>
    </row>
    <row r="54045" spans="43:44" x14ac:dyDescent="0.2">
      <c r="AQ54045" s="47"/>
      <c r="AR54045" s="51"/>
    </row>
    <row r="54046" spans="43:44" x14ac:dyDescent="0.2">
      <c r="AQ54046" s="47"/>
      <c r="AR54046" s="51"/>
    </row>
    <row r="54047" spans="43:44" x14ac:dyDescent="0.2">
      <c r="AQ54047" s="47"/>
      <c r="AR54047" s="51"/>
    </row>
    <row r="54048" spans="43:44" x14ac:dyDescent="0.2">
      <c r="AQ54048" s="47"/>
      <c r="AR54048" s="51"/>
    </row>
    <row r="54049" spans="43:44" x14ac:dyDescent="0.2">
      <c r="AQ54049" s="47"/>
      <c r="AR54049" s="51"/>
    </row>
    <row r="54050" spans="43:44" x14ac:dyDescent="0.2">
      <c r="AQ54050" s="47"/>
      <c r="AR54050" s="51"/>
    </row>
    <row r="54051" spans="43:44" x14ac:dyDescent="0.2">
      <c r="AQ54051" s="47"/>
      <c r="AR54051" s="51"/>
    </row>
    <row r="54052" spans="43:44" x14ac:dyDescent="0.2">
      <c r="AQ54052" s="47"/>
      <c r="AR54052" s="51"/>
    </row>
    <row r="54053" spans="43:44" x14ac:dyDescent="0.2">
      <c r="AQ54053" s="47"/>
      <c r="AR54053" s="51"/>
    </row>
    <row r="54054" spans="43:44" x14ac:dyDescent="0.2">
      <c r="AQ54054" s="47"/>
      <c r="AR54054" s="51"/>
    </row>
    <row r="54055" spans="43:44" x14ac:dyDescent="0.2">
      <c r="AQ54055" s="47"/>
      <c r="AR54055" s="51"/>
    </row>
    <row r="54056" spans="43:44" x14ac:dyDescent="0.2">
      <c r="AQ54056" s="47"/>
      <c r="AR54056" s="51"/>
    </row>
    <row r="54057" spans="43:44" x14ac:dyDescent="0.2">
      <c r="AQ54057" s="47"/>
      <c r="AR54057" s="51"/>
    </row>
    <row r="54058" spans="43:44" x14ac:dyDescent="0.2">
      <c r="AQ54058" s="47"/>
      <c r="AR54058" s="51"/>
    </row>
    <row r="54059" spans="43:44" x14ac:dyDescent="0.2">
      <c r="AQ54059" s="47"/>
      <c r="AR54059" s="51"/>
    </row>
    <row r="54060" spans="43:44" x14ac:dyDescent="0.2">
      <c r="AQ54060" s="47"/>
      <c r="AR54060" s="51"/>
    </row>
    <row r="54061" spans="43:44" x14ac:dyDescent="0.2">
      <c r="AQ54061" s="47"/>
      <c r="AR54061" s="51"/>
    </row>
    <row r="54062" spans="43:44" x14ac:dyDescent="0.2">
      <c r="AQ54062" s="47"/>
      <c r="AR54062" s="51"/>
    </row>
    <row r="54063" spans="43:44" x14ac:dyDescent="0.2">
      <c r="AQ54063" s="47"/>
      <c r="AR54063" s="51"/>
    </row>
    <row r="54064" spans="43:44" x14ac:dyDescent="0.2">
      <c r="AQ54064" s="47"/>
      <c r="AR54064" s="51"/>
    </row>
    <row r="54065" spans="43:44" x14ac:dyDescent="0.2">
      <c r="AQ54065" s="47"/>
      <c r="AR54065" s="51"/>
    </row>
    <row r="54066" spans="43:44" x14ac:dyDescent="0.2">
      <c r="AQ54066" s="47"/>
      <c r="AR54066" s="51"/>
    </row>
    <row r="54067" spans="43:44" x14ac:dyDescent="0.2">
      <c r="AQ54067" s="47"/>
      <c r="AR54067" s="51"/>
    </row>
    <row r="54068" spans="43:44" x14ac:dyDescent="0.2">
      <c r="AQ54068" s="47"/>
      <c r="AR54068" s="51"/>
    </row>
    <row r="54069" spans="43:44" x14ac:dyDescent="0.2">
      <c r="AQ54069" s="47"/>
      <c r="AR54069" s="51"/>
    </row>
    <row r="54070" spans="43:44" x14ac:dyDescent="0.2">
      <c r="AQ54070" s="47"/>
      <c r="AR54070" s="51"/>
    </row>
    <row r="54071" spans="43:44" x14ac:dyDescent="0.2">
      <c r="AQ54071" s="47"/>
      <c r="AR54071" s="51"/>
    </row>
    <row r="54072" spans="43:44" x14ac:dyDescent="0.2">
      <c r="AQ54072" s="47"/>
      <c r="AR54072" s="51"/>
    </row>
    <row r="54073" spans="43:44" x14ac:dyDescent="0.2">
      <c r="AQ54073" s="47"/>
      <c r="AR54073" s="51"/>
    </row>
    <row r="54074" spans="43:44" x14ac:dyDescent="0.2">
      <c r="AQ54074" s="47"/>
      <c r="AR54074" s="51"/>
    </row>
    <row r="54075" spans="43:44" x14ac:dyDescent="0.2">
      <c r="AQ54075" s="47"/>
      <c r="AR54075" s="51"/>
    </row>
    <row r="54076" spans="43:44" x14ac:dyDescent="0.2">
      <c r="AQ54076" s="47"/>
      <c r="AR54076" s="51"/>
    </row>
    <row r="54077" spans="43:44" x14ac:dyDescent="0.2">
      <c r="AQ54077" s="47"/>
      <c r="AR54077" s="51"/>
    </row>
    <row r="54078" spans="43:44" x14ac:dyDescent="0.2">
      <c r="AQ54078" s="47"/>
      <c r="AR54078" s="51"/>
    </row>
    <row r="54079" spans="43:44" x14ac:dyDescent="0.2">
      <c r="AQ54079" s="47"/>
      <c r="AR54079" s="51"/>
    </row>
    <row r="54080" spans="43:44" x14ac:dyDescent="0.2">
      <c r="AQ54080" s="47"/>
      <c r="AR54080" s="51"/>
    </row>
    <row r="54081" spans="43:44" x14ac:dyDescent="0.2">
      <c r="AQ54081" s="47"/>
      <c r="AR54081" s="51"/>
    </row>
    <row r="54082" spans="43:44" x14ac:dyDescent="0.2">
      <c r="AQ54082" s="47"/>
      <c r="AR54082" s="51"/>
    </row>
    <row r="54083" spans="43:44" x14ac:dyDescent="0.2">
      <c r="AQ54083" s="47"/>
      <c r="AR54083" s="51"/>
    </row>
    <row r="54084" spans="43:44" x14ac:dyDescent="0.2">
      <c r="AQ54084" s="47"/>
      <c r="AR54084" s="51"/>
    </row>
    <row r="54085" spans="43:44" x14ac:dyDescent="0.2">
      <c r="AQ54085" s="47"/>
      <c r="AR54085" s="51"/>
    </row>
    <row r="54086" spans="43:44" x14ac:dyDescent="0.2">
      <c r="AQ54086" s="47"/>
      <c r="AR54086" s="51"/>
    </row>
    <row r="54087" spans="43:44" x14ac:dyDescent="0.2">
      <c r="AQ54087" s="47"/>
      <c r="AR54087" s="51"/>
    </row>
    <row r="54088" spans="43:44" x14ac:dyDescent="0.2">
      <c r="AQ54088" s="47"/>
      <c r="AR54088" s="51"/>
    </row>
    <row r="54089" spans="43:44" x14ac:dyDescent="0.2">
      <c r="AQ54089" s="47"/>
      <c r="AR54089" s="51"/>
    </row>
    <row r="54090" spans="43:44" x14ac:dyDescent="0.2">
      <c r="AQ54090" s="47"/>
      <c r="AR54090" s="51"/>
    </row>
    <row r="54091" spans="43:44" x14ac:dyDescent="0.2">
      <c r="AQ54091" s="47"/>
      <c r="AR54091" s="51"/>
    </row>
    <row r="54092" spans="43:44" x14ac:dyDescent="0.2">
      <c r="AQ54092" s="47"/>
      <c r="AR54092" s="51"/>
    </row>
    <row r="54093" spans="43:44" x14ac:dyDescent="0.2">
      <c r="AQ54093" s="47"/>
      <c r="AR54093" s="51"/>
    </row>
    <row r="54094" spans="43:44" x14ac:dyDescent="0.2">
      <c r="AQ54094" s="47"/>
      <c r="AR54094" s="51"/>
    </row>
    <row r="54095" spans="43:44" x14ac:dyDescent="0.2">
      <c r="AQ54095" s="47"/>
      <c r="AR54095" s="51"/>
    </row>
    <row r="54096" spans="43:44" x14ac:dyDescent="0.2">
      <c r="AQ54096" s="47"/>
      <c r="AR54096" s="51"/>
    </row>
    <row r="54097" spans="43:44" x14ac:dyDescent="0.2">
      <c r="AQ54097" s="47"/>
      <c r="AR54097" s="51"/>
    </row>
    <row r="54098" spans="43:44" x14ac:dyDescent="0.2">
      <c r="AQ54098" s="47"/>
      <c r="AR54098" s="51"/>
    </row>
    <row r="54099" spans="43:44" x14ac:dyDescent="0.2">
      <c r="AQ54099" s="47"/>
      <c r="AR54099" s="51"/>
    </row>
    <row r="54100" spans="43:44" x14ac:dyDescent="0.2">
      <c r="AQ54100" s="47"/>
      <c r="AR54100" s="51"/>
    </row>
    <row r="54101" spans="43:44" x14ac:dyDescent="0.2">
      <c r="AQ54101" s="47"/>
      <c r="AR54101" s="51"/>
    </row>
    <row r="54102" spans="43:44" x14ac:dyDescent="0.2">
      <c r="AQ54102" s="47"/>
      <c r="AR54102" s="51"/>
    </row>
    <row r="54103" spans="43:44" x14ac:dyDescent="0.2">
      <c r="AQ54103" s="47"/>
      <c r="AR54103" s="51"/>
    </row>
    <row r="54104" spans="43:44" x14ac:dyDescent="0.2">
      <c r="AQ54104" s="47"/>
      <c r="AR54104" s="51"/>
    </row>
    <row r="54105" spans="43:44" x14ac:dyDescent="0.2">
      <c r="AQ54105" s="47"/>
      <c r="AR54105" s="51"/>
    </row>
    <row r="54106" spans="43:44" x14ac:dyDescent="0.2">
      <c r="AQ54106" s="47"/>
      <c r="AR54106" s="51"/>
    </row>
    <row r="54107" spans="43:44" x14ac:dyDescent="0.2">
      <c r="AQ54107" s="47"/>
      <c r="AR54107" s="51"/>
    </row>
    <row r="54108" spans="43:44" x14ac:dyDescent="0.2">
      <c r="AQ54108" s="47"/>
      <c r="AR54108" s="51"/>
    </row>
    <row r="54109" spans="43:44" x14ac:dyDescent="0.2">
      <c r="AQ54109" s="47"/>
      <c r="AR54109" s="51"/>
    </row>
    <row r="54110" spans="43:44" x14ac:dyDescent="0.2">
      <c r="AQ54110" s="47"/>
      <c r="AR54110" s="51"/>
    </row>
    <row r="54111" spans="43:44" x14ac:dyDescent="0.2">
      <c r="AQ54111" s="47"/>
      <c r="AR54111" s="51"/>
    </row>
    <row r="54112" spans="43:44" x14ac:dyDescent="0.2">
      <c r="AQ54112" s="47"/>
      <c r="AR54112" s="51"/>
    </row>
    <row r="54113" spans="43:44" x14ac:dyDescent="0.2">
      <c r="AQ54113" s="47"/>
      <c r="AR54113" s="51"/>
    </row>
    <row r="54114" spans="43:44" x14ac:dyDescent="0.2">
      <c r="AQ54114" s="47"/>
      <c r="AR54114" s="51"/>
    </row>
    <row r="54115" spans="43:44" x14ac:dyDescent="0.2">
      <c r="AQ54115" s="47"/>
      <c r="AR54115" s="51"/>
    </row>
    <row r="54116" spans="43:44" x14ac:dyDescent="0.2">
      <c r="AQ54116" s="47"/>
      <c r="AR54116" s="51"/>
    </row>
    <row r="54117" spans="43:44" x14ac:dyDescent="0.2">
      <c r="AQ54117" s="47"/>
      <c r="AR54117" s="51"/>
    </row>
    <row r="54118" spans="43:44" x14ac:dyDescent="0.2">
      <c r="AQ54118" s="47"/>
      <c r="AR54118" s="51"/>
    </row>
    <row r="54119" spans="43:44" x14ac:dyDescent="0.2">
      <c r="AQ54119" s="47"/>
      <c r="AR54119" s="51"/>
    </row>
    <row r="54120" spans="43:44" x14ac:dyDescent="0.2">
      <c r="AQ54120" s="47"/>
      <c r="AR54120" s="51"/>
    </row>
    <row r="54121" spans="43:44" x14ac:dyDescent="0.2">
      <c r="AQ54121" s="47"/>
      <c r="AR54121" s="51"/>
    </row>
    <row r="54122" spans="43:44" x14ac:dyDescent="0.2">
      <c r="AQ54122" s="47"/>
      <c r="AR54122" s="51"/>
    </row>
    <row r="54123" spans="43:44" x14ac:dyDescent="0.2">
      <c r="AQ54123" s="47"/>
      <c r="AR54123" s="51"/>
    </row>
    <row r="54124" spans="43:44" x14ac:dyDescent="0.2">
      <c r="AQ54124" s="47"/>
      <c r="AR54124" s="51"/>
    </row>
    <row r="54125" spans="43:44" x14ac:dyDescent="0.2">
      <c r="AQ54125" s="47"/>
      <c r="AR54125" s="51"/>
    </row>
    <row r="54126" spans="43:44" x14ac:dyDescent="0.2">
      <c r="AQ54126" s="47"/>
      <c r="AR54126" s="51"/>
    </row>
    <row r="54127" spans="43:44" x14ac:dyDescent="0.2">
      <c r="AQ54127" s="47"/>
      <c r="AR54127" s="51"/>
    </row>
    <row r="54128" spans="43:44" x14ac:dyDescent="0.2">
      <c r="AQ54128" s="47"/>
      <c r="AR54128" s="51"/>
    </row>
    <row r="54129" spans="43:44" x14ac:dyDescent="0.2">
      <c r="AQ54129" s="47"/>
      <c r="AR54129" s="51"/>
    </row>
    <row r="54130" spans="43:44" x14ac:dyDescent="0.2">
      <c r="AQ54130" s="47"/>
      <c r="AR54130" s="51"/>
    </row>
    <row r="54131" spans="43:44" x14ac:dyDescent="0.2">
      <c r="AQ54131" s="47"/>
      <c r="AR54131" s="51"/>
    </row>
    <row r="54132" spans="43:44" x14ac:dyDescent="0.2">
      <c r="AQ54132" s="47"/>
      <c r="AR54132" s="51"/>
    </row>
    <row r="54133" spans="43:44" x14ac:dyDescent="0.2">
      <c r="AQ54133" s="47"/>
      <c r="AR54133" s="51"/>
    </row>
    <row r="54134" spans="43:44" x14ac:dyDescent="0.2">
      <c r="AQ54134" s="47"/>
      <c r="AR54134" s="51"/>
    </row>
    <row r="54135" spans="43:44" x14ac:dyDescent="0.2">
      <c r="AQ54135" s="47"/>
      <c r="AR54135" s="51"/>
    </row>
    <row r="54136" spans="43:44" x14ac:dyDescent="0.2">
      <c r="AQ54136" s="47"/>
      <c r="AR54136" s="51"/>
    </row>
    <row r="54137" spans="43:44" x14ac:dyDescent="0.2">
      <c r="AQ54137" s="47"/>
      <c r="AR54137" s="51"/>
    </row>
    <row r="54138" spans="43:44" x14ac:dyDescent="0.2">
      <c r="AQ54138" s="47"/>
      <c r="AR54138" s="51"/>
    </row>
    <row r="54139" spans="43:44" x14ac:dyDescent="0.2">
      <c r="AQ54139" s="47"/>
      <c r="AR54139" s="51"/>
    </row>
    <row r="54140" spans="43:44" x14ac:dyDescent="0.2">
      <c r="AQ54140" s="47"/>
      <c r="AR54140" s="51"/>
    </row>
    <row r="54141" spans="43:44" x14ac:dyDescent="0.2">
      <c r="AQ54141" s="47"/>
      <c r="AR54141" s="51"/>
    </row>
    <row r="54142" spans="43:44" x14ac:dyDescent="0.2">
      <c r="AQ54142" s="47"/>
      <c r="AR54142" s="51"/>
    </row>
    <row r="54143" spans="43:44" x14ac:dyDescent="0.2">
      <c r="AQ54143" s="47"/>
      <c r="AR54143" s="51"/>
    </row>
    <row r="54144" spans="43:44" x14ac:dyDescent="0.2">
      <c r="AQ54144" s="47"/>
      <c r="AR54144" s="51"/>
    </row>
    <row r="54145" spans="43:44" x14ac:dyDescent="0.2">
      <c r="AQ54145" s="47"/>
      <c r="AR54145" s="51"/>
    </row>
    <row r="54146" spans="43:44" x14ac:dyDescent="0.2">
      <c r="AQ54146" s="47"/>
      <c r="AR54146" s="51"/>
    </row>
    <row r="54147" spans="43:44" x14ac:dyDescent="0.2">
      <c r="AQ54147" s="47"/>
      <c r="AR54147" s="51"/>
    </row>
    <row r="54148" spans="43:44" x14ac:dyDescent="0.2">
      <c r="AQ54148" s="47"/>
      <c r="AR54148" s="51"/>
    </row>
    <row r="54149" spans="43:44" x14ac:dyDescent="0.2">
      <c r="AQ54149" s="47"/>
      <c r="AR54149" s="51"/>
    </row>
    <row r="54150" spans="43:44" x14ac:dyDescent="0.2">
      <c r="AQ54150" s="47"/>
      <c r="AR54150" s="51"/>
    </row>
    <row r="54151" spans="43:44" x14ac:dyDescent="0.2">
      <c r="AQ54151" s="47"/>
      <c r="AR54151" s="51"/>
    </row>
    <row r="54152" spans="43:44" x14ac:dyDescent="0.2">
      <c r="AQ54152" s="47"/>
      <c r="AR54152" s="51"/>
    </row>
    <row r="54153" spans="43:44" x14ac:dyDescent="0.2">
      <c r="AQ54153" s="47"/>
      <c r="AR54153" s="51"/>
    </row>
    <row r="54154" spans="43:44" x14ac:dyDescent="0.2">
      <c r="AQ54154" s="47"/>
      <c r="AR54154" s="51"/>
    </row>
    <row r="54155" spans="43:44" x14ac:dyDescent="0.2">
      <c r="AQ54155" s="47"/>
      <c r="AR54155" s="51"/>
    </row>
    <row r="54156" spans="43:44" x14ac:dyDescent="0.2">
      <c r="AQ54156" s="47"/>
      <c r="AR54156" s="51"/>
    </row>
    <row r="54157" spans="43:44" x14ac:dyDescent="0.2">
      <c r="AQ54157" s="47"/>
      <c r="AR54157" s="51"/>
    </row>
    <row r="54158" spans="43:44" x14ac:dyDescent="0.2">
      <c r="AQ54158" s="47"/>
      <c r="AR54158" s="51"/>
    </row>
    <row r="54159" spans="43:44" x14ac:dyDescent="0.2">
      <c r="AQ54159" s="47"/>
      <c r="AR54159" s="51"/>
    </row>
    <row r="54160" spans="43:44" x14ac:dyDescent="0.2">
      <c r="AQ54160" s="47"/>
      <c r="AR54160" s="51"/>
    </row>
    <row r="54161" spans="43:44" x14ac:dyDescent="0.2">
      <c r="AQ54161" s="47"/>
      <c r="AR54161" s="51"/>
    </row>
    <row r="54162" spans="43:44" x14ac:dyDescent="0.2">
      <c r="AQ54162" s="47"/>
      <c r="AR54162" s="51"/>
    </row>
    <row r="54163" spans="43:44" x14ac:dyDescent="0.2">
      <c r="AQ54163" s="47"/>
      <c r="AR54163" s="51"/>
    </row>
    <row r="54164" spans="43:44" x14ac:dyDescent="0.2">
      <c r="AQ54164" s="47"/>
      <c r="AR54164" s="51"/>
    </row>
    <row r="54165" spans="43:44" x14ac:dyDescent="0.2">
      <c r="AQ54165" s="47"/>
      <c r="AR54165" s="51"/>
    </row>
    <row r="54166" spans="43:44" x14ac:dyDescent="0.2">
      <c r="AQ54166" s="47"/>
      <c r="AR54166" s="51"/>
    </row>
    <row r="54167" spans="43:44" x14ac:dyDescent="0.2">
      <c r="AQ54167" s="47"/>
      <c r="AR54167" s="51"/>
    </row>
    <row r="54168" spans="43:44" x14ac:dyDescent="0.2">
      <c r="AQ54168" s="47"/>
      <c r="AR54168" s="51"/>
    </row>
    <row r="54169" spans="43:44" x14ac:dyDescent="0.2">
      <c r="AQ54169" s="47"/>
      <c r="AR54169" s="51"/>
    </row>
    <row r="54170" spans="43:44" x14ac:dyDescent="0.2">
      <c r="AQ54170" s="47"/>
      <c r="AR54170" s="51"/>
    </row>
    <row r="54171" spans="43:44" x14ac:dyDescent="0.2">
      <c r="AQ54171" s="47"/>
      <c r="AR54171" s="51"/>
    </row>
    <row r="54172" spans="43:44" x14ac:dyDescent="0.2">
      <c r="AQ54172" s="47"/>
      <c r="AR54172" s="51"/>
    </row>
    <row r="54173" spans="43:44" x14ac:dyDescent="0.2">
      <c r="AQ54173" s="47"/>
      <c r="AR54173" s="51"/>
    </row>
    <row r="54174" spans="43:44" x14ac:dyDescent="0.2">
      <c r="AQ54174" s="47"/>
      <c r="AR54174" s="51"/>
    </row>
    <row r="54175" spans="43:44" x14ac:dyDescent="0.2">
      <c r="AQ54175" s="47"/>
      <c r="AR54175" s="51"/>
    </row>
    <row r="54176" spans="43:44" x14ac:dyDescent="0.2">
      <c r="AQ54176" s="47"/>
      <c r="AR54176" s="51"/>
    </row>
    <row r="54177" spans="43:44" x14ac:dyDescent="0.2">
      <c r="AQ54177" s="47"/>
      <c r="AR54177" s="51"/>
    </row>
    <row r="54178" spans="43:44" x14ac:dyDescent="0.2">
      <c r="AQ54178" s="47"/>
      <c r="AR54178" s="51"/>
    </row>
    <row r="54179" spans="43:44" x14ac:dyDescent="0.2">
      <c r="AQ54179" s="47"/>
      <c r="AR54179" s="51"/>
    </row>
    <row r="54180" spans="43:44" x14ac:dyDescent="0.2">
      <c r="AQ54180" s="47"/>
      <c r="AR54180" s="51"/>
    </row>
    <row r="54181" spans="43:44" x14ac:dyDescent="0.2">
      <c r="AQ54181" s="47"/>
      <c r="AR54181" s="51"/>
    </row>
    <row r="54182" spans="43:44" x14ac:dyDescent="0.2">
      <c r="AQ54182" s="47"/>
      <c r="AR54182" s="51"/>
    </row>
    <row r="54183" spans="43:44" x14ac:dyDescent="0.2">
      <c r="AQ54183" s="47"/>
      <c r="AR54183" s="51"/>
    </row>
    <row r="54184" spans="43:44" x14ac:dyDescent="0.2">
      <c r="AQ54184" s="47"/>
      <c r="AR54184" s="51"/>
    </row>
    <row r="54185" spans="43:44" x14ac:dyDescent="0.2">
      <c r="AQ54185" s="47"/>
      <c r="AR54185" s="51"/>
    </row>
    <row r="54186" spans="43:44" x14ac:dyDescent="0.2">
      <c r="AQ54186" s="47"/>
      <c r="AR54186" s="51"/>
    </row>
    <row r="54187" spans="43:44" x14ac:dyDescent="0.2">
      <c r="AQ54187" s="47"/>
      <c r="AR54187" s="51"/>
    </row>
    <row r="54188" spans="43:44" x14ac:dyDescent="0.2">
      <c r="AQ54188" s="47"/>
      <c r="AR54188" s="51"/>
    </row>
    <row r="54189" spans="43:44" x14ac:dyDescent="0.2">
      <c r="AQ54189" s="47"/>
      <c r="AR54189" s="51"/>
    </row>
    <row r="54190" spans="43:44" x14ac:dyDescent="0.2">
      <c r="AQ54190" s="47"/>
      <c r="AR54190" s="51"/>
    </row>
    <row r="54191" spans="43:44" x14ac:dyDescent="0.2">
      <c r="AQ54191" s="47"/>
      <c r="AR54191" s="51"/>
    </row>
    <row r="54192" spans="43:44" x14ac:dyDescent="0.2">
      <c r="AQ54192" s="47"/>
      <c r="AR54192" s="51"/>
    </row>
    <row r="54193" spans="43:44" x14ac:dyDescent="0.2">
      <c r="AQ54193" s="47"/>
      <c r="AR54193" s="51"/>
    </row>
    <row r="54194" spans="43:44" x14ac:dyDescent="0.2">
      <c r="AQ54194" s="47"/>
      <c r="AR54194" s="51"/>
    </row>
    <row r="54195" spans="43:44" x14ac:dyDescent="0.2">
      <c r="AQ54195" s="47"/>
      <c r="AR54195" s="51"/>
    </row>
    <row r="54196" spans="43:44" x14ac:dyDescent="0.2">
      <c r="AQ54196" s="47"/>
      <c r="AR54196" s="51"/>
    </row>
    <row r="54197" spans="43:44" x14ac:dyDescent="0.2">
      <c r="AQ54197" s="47"/>
      <c r="AR54197" s="51"/>
    </row>
    <row r="54198" spans="43:44" x14ac:dyDescent="0.2">
      <c r="AQ54198" s="47"/>
      <c r="AR54198" s="51"/>
    </row>
    <row r="54199" spans="43:44" x14ac:dyDescent="0.2">
      <c r="AQ54199" s="47"/>
      <c r="AR54199" s="51"/>
    </row>
    <row r="54200" spans="43:44" x14ac:dyDescent="0.2">
      <c r="AQ54200" s="47"/>
      <c r="AR54200" s="51"/>
    </row>
    <row r="54201" spans="43:44" x14ac:dyDescent="0.2">
      <c r="AQ54201" s="47"/>
      <c r="AR54201" s="51"/>
    </row>
    <row r="54202" spans="43:44" x14ac:dyDescent="0.2">
      <c r="AQ54202" s="47"/>
      <c r="AR54202" s="51"/>
    </row>
    <row r="54203" spans="43:44" x14ac:dyDescent="0.2">
      <c r="AQ54203" s="47"/>
      <c r="AR54203" s="51"/>
    </row>
    <row r="54204" spans="43:44" x14ac:dyDescent="0.2">
      <c r="AQ54204" s="47"/>
      <c r="AR54204" s="51"/>
    </row>
    <row r="54205" spans="43:44" x14ac:dyDescent="0.2">
      <c r="AQ54205" s="47"/>
      <c r="AR54205" s="51"/>
    </row>
    <row r="54206" spans="43:44" x14ac:dyDescent="0.2">
      <c r="AQ54206" s="47"/>
      <c r="AR54206" s="51"/>
    </row>
    <row r="54207" spans="43:44" x14ac:dyDescent="0.2">
      <c r="AQ54207" s="47"/>
      <c r="AR54207" s="51"/>
    </row>
    <row r="54208" spans="43:44" x14ac:dyDescent="0.2">
      <c r="AQ54208" s="47"/>
      <c r="AR54208" s="51"/>
    </row>
    <row r="54209" spans="43:44" x14ac:dyDescent="0.2">
      <c r="AQ54209" s="47"/>
      <c r="AR54209" s="51"/>
    </row>
    <row r="54210" spans="43:44" x14ac:dyDescent="0.2">
      <c r="AQ54210" s="47"/>
      <c r="AR54210" s="51"/>
    </row>
    <row r="54211" spans="43:44" x14ac:dyDescent="0.2">
      <c r="AQ54211" s="47"/>
      <c r="AR54211" s="51"/>
    </row>
    <row r="54212" spans="43:44" x14ac:dyDescent="0.2">
      <c r="AQ54212" s="47"/>
      <c r="AR54212" s="51"/>
    </row>
    <row r="54213" spans="43:44" x14ac:dyDescent="0.2">
      <c r="AQ54213" s="47"/>
      <c r="AR54213" s="51"/>
    </row>
    <row r="54214" spans="43:44" x14ac:dyDescent="0.2">
      <c r="AQ54214" s="47"/>
      <c r="AR54214" s="51"/>
    </row>
    <row r="54215" spans="43:44" x14ac:dyDescent="0.2">
      <c r="AQ54215" s="47"/>
      <c r="AR54215" s="51"/>
    </row>
    <row r="54216" spans="43:44" x14ac:dyDescent="0.2">
      <c r="AQ54216" s="47"/>
      <c r="AR54216" s="51"/>
    </row>
    <row r="54217" spans="43:44" x14ac:dyDescent="0.2">
      <c r="AQ54217" s="47"/>
      <c r="AR54217" s="51"/>
    </row>
    <row r="54218" spans="43:44" x14ac:dyDescent="0.2">
      <c r="AQ54218" s="47"/>
      <c r="AR54218" s="51"/>
    </row>
    <row r="54219" spans="43:44" x14ac:dyDescent="0.2">
      <c r="AQ54219" s="47"/>
      <c r="AR54219" s="51"/>
    </row>
    <row r="54220" spans="43:44" x14ac:dyDescent="0.2">
      <c r="AQ54220" s="47"/>
      <c r="AR54220" s="51"/>
    </row>
    <row r="54221" spans="43:44" x14ac:dyDescent="0.2">
      <c r="AQ54221" s="47"/>
      <c r="AR54221" s="51"/>
    </row>
    <row r="54222" spans="43:44" x14ac:dyDescent="0.2">
      <c r="AQ54222" s="47"/>
      <c r="AR54222" s="51"/>
    </row>
    <row r="54223" spans="43:44" x14ac:dyDescent="0.2">
      <c r="AQ54223" s="47"/>
      <c r="AR54223" s="51"/>
    </row>
    <row r="54224" spans="43:44" x14ac:dyDescent="0.2">
      <c r="AQ54224" s="47"/>
      <c r="AR54224" s="51"/>
    </row>
    <row r="54225" spans="43:44" x14ac:dyDescent="0.2">
      <c r="AQ54225" s="47"/>
      <c r="AR54225" s="51"/>
    </row>
    <row r="54226" spans="43:44" x14ac:dyDescent="0.2">
      <c r="AQ54226" s="47"/>
      <c r="AR54226" s="51"/>
    </row>
    <row r="54227" spans="43:44" x14ac:dyDescent="0.2">
      <c r="AQ54227" s="47"/>
      <c r="AR54227" s="51"/>
    </row>
    <row r="54228" spans="43:44" x14ac:dyDescent="0.2">
      <c r="AQ54228" s="47"/>
      <c r="AR54228" s="51"/>
    </row>
    <row r="54229" spans="43:44" x14ac:dyDescent="0.2">
      <c r="AQ54229" s="47"/>
      <c r="AR54229" s="51"/>
    </row>
    <row r="54230" spans="43:44" x14ac:dyDescent="0.2">
      <c r="AQ54230" s="47"/>
      <c r="AR54230" s="51"/>
    </row>
    <row r="54231" spans="43:44" x14ac:dyDescent="0.2">
      <c r="AQ54231" s="47"/>
      <c r="AR54231" s="51"/>
    </row>
    <row r="54232" spans="43:44" x14ac:dyDescent="0.2">
      <c r="AQ54232" s="47"/>
      <c r="AR54232" s="51"/>
    </row>
    <row r="54233" spans="43:44" x14ac:dyDescent="0.2">
      <c r="AQ54233" s="47"/>
      <c r="AR54233" s="51"/>
    </row>
    <row r="54234" spans="43:44" x14ac:dyDescent="0.2">
      <c r="AQ54234" s="47"/>
      <c r="AR54234" s="51"/>
    </row>
    <row r="54235" spans="43:44" x14ac:dyDescent="0.2">
      <c r="AQ54235" s="47"/>
      <c r="AR54235" s="51"/>
    </row>
    <row r="54236" spans="43:44" x14ac:dyDescent="0.2">
      <c r="AQ54236" s="47"/>
      <c r="AR54236" s="51"/>
    </row>
    <row r="54237" spans="43:44" x14ac:dyDescent="0.2">
      <c r="AQ54237" s="47"/>
      <c r="AR54237" s="51"/>
    </row>
    <row r="54238" spans="43:44" x14ac:dyDescent="0.2">
      <c r="AQ54238" s="47"/>
      <c r="AR54238" s="51"/>
    </row>
    <row r="54239" spans="43:44" x14ac:dyDescent="0.2">
      <c r="AQ54239" s="47"/>
      <c r="AR54239" s="51"/>
    </row>
    <row r="54240" spans="43:44" x14ac:dyDescent="0.2">
      <c r="AQ54240" s="47"/>
      <c r="AR54240" s="51"/>
    </row>
    <row r="54241" spans="43:44" x14ac:dyDescent="0.2">
      <c r="AQ54241" s="47"/>
      <c r="AR54241" s="51"/>
    </row>
    <row r="54242" spans="43:44" x14ac:dyDescent="0.2">
      <c r="AQ54242" s="47"/>
      <c r="AR54242" s="51"/>
    </row>
    <row r="54243" spans="43:44" x14ac:dyDescent="0.2">
      <c r="AQ54243" s="47"/>
      <c r="AR54243" s="51"/>
    </row>
    <row r="54244" spans="43:44" x14ac:dyDescent="0.2">
      <c r="AQ54244" s="47"/>
      <c r="AR54244" s="51"/>
    </row>
    <row r="54245" spans="43:44" x14ac:dyDescent="0.2">
      <c r="AQ54245" s="47"/>
      <c r="AR54245" s="51"/>
    </row>
    <row r="54246" spans="43:44" x14ac:dyDescent="0.2">
      <c r="AQ54246" s="47"/>
      <c r="AR54246" s="51"/>
    </row>
    <row r="54247" spans="43:44" x14ac:dyDescent="0.2">
      <c r="AQ54247" s="47"/>
      <c r="AR54247" s="51"/>
    </row>
    <row r="54248" spans="43:44" x14ac:dyDescent="0.2">
      <c r="AQ54248" s="47"/>
      <c r="AR54248" s="51"/>
    </row>
    <row r="54249" spans="43:44" x14ac:dyDescent="0.2">
      <c r="AQ54249" s="47"/>
      <c r="AR54249" s="51"/>
    </row>
    <row r="54250" spans="43:44" x14ac:dyDescent="0.2">
      <c r="AQ54250" s="47"/>
      <c r="AR54250" s="51"/>
    </row>
    <row r="54251" spans="43:44" x14ac:dyDescent="0.2">
      <c r="AQ54251" s="47"/>
      <c r="AR54251" s="51"/>
    </row>
    <row r="54252" spans="43:44" x14ac:dyDescent="0.2">
      <c r="AQ54252" s="47"/>
      <c r="AR54252" s="51"/>
    </row>
    <row r="54253" spans="43:44" x14ac:dyDescent="0.2">
      <c r="AQ54253" s="47"/>
      <c r="AR54253" s="51"/>
    </row>
    <row r="54254" spans="43:44" x14ac:dyDescent="0.2">
      <c r="AQ54254" s="47"/>
      <c r="AR54254" s="51"/>
    </row>
    <row r="54255" spans="43:44" x14ac:dyDescent="0.2">
      <c r="AQ54255" s="47"/>
      <c r="AR54255" s="51"/>
    </row>
    <row r="54256" spans="43:44" x14ac:dyDescent="0.2">
      <c r="AQ54256" s="47"/>
      <c r="AR54256" s="51"/>
    </row>
    <row r="54257" spans="43:44" x14ac:dyDescent="0.2">
      <c r="AQ54257" s="47"/>
      <c r="AR54257" s="51"/>
    </row>
    <row r="54258" spans="43:44" x14ac:dyDescent="0.2">
      <c r="AQ54258" s="47"/>
      <c r="AR54258" s="51"/>
    </row>
    <row r="54259" spans="43:44" x14ac:dyDescent="0.2">
      <c r="AQ54259" s="47"/>
      <c r="AR54259" s="51"/>
    </row>
    <row r="54260" spans="43:44" x14ac:dyDescent="0.2">
      <c r="AQ54260" s="47"/>
      <c r="AR54260" s="51"/>
    </row>
    <row r="54261" spans="43:44" x14ac:dyDescent="0.2">
      <c r="AQ54261" s="47"/>
      <c r="AR54261" s="51"/>
    </row>
    <row r="54262" spans="43:44" x14ac:dyDescent="0.2">
      <c r="AQ54262" s="47"/>
      <c r="AR54262" s="51"/>
    </row>
    <row r="54263" spans="43:44" x14ac:dyDescent="0.2">
      <c r="AQ54263" s="47"/>
      <c r="AR54263" s="51"/>
    </row>
    <row r="54264" spans="43:44" x14ac:dyDescent="0.2">
      <c r="AQ54264" s="47"/>
      <c r="AR54264" s="51"/>
    </row>
    <row r="54265" spans="43:44" x14ac:dyDescent="0.2">
      <c r="AQ54265" s="47"/>
      <c r="AR54265" s="51"/>
    </row>
    <row r="54266" spans="43:44" x14ac:dyDescent="0.2">
      <c r="AQ54266" s="47"/>
      <c r="AR54266" s="51"/>
    </row>
    <row r="54267" spans="43:44" x14ac:dyDescent="0.2">
      <c r="AQ54267" s="47"/>
      <c r="AR54267" s="51"/>
    </row>
    <row r="54268" spans="43:44" x14ac:dyDescent="0.2">
      <c r="AQ54268" s="47"/>
      <c r="AR54268" s="51"/>
    </row>
    <row r="54269" spans="43:44" x14ac:dyDescent="0.2">
      <c r="AQ54269" s="47"/>
      <c r="AR54269" s="51"/>
    </row>
    <row r="54270" spans="43:44" x14ac:dyDescent="0.2">
      <c r="AQ54270" s="47"/>
      <c r="AR54270" s="51"/>
    </row>
    <row r="54271" spans="43:44" x14ac:dyDescent="0.2">
      <c r="AQ54271" s="47"/>
      <c r="AR54271" s="51"/>
    </row>
    <row r="54272" spans="43:44" x14ac:dyDescent="0.2">
      <c r="AQ54272" s="47"/>
      <c r="AR54272" s="51"/>
    </row>
    <row r="54273" spans="43:44" x14ac:dyDescent="0.2">
      <c r="AQ54273" s="47"/>
      <c r="AR54273" s="51"/>
    </row>
    <row r="54274" spans="43:44" x14ac:dyDescent="0.2">
      <c r="AQ54274" s="47"/>
      <c r="AR54274" s="51"/>
    </row>
    <row r="54275" spans="43:44" x14ac:dyDescent="0.2">
      <c r="AQ54275" s="47"/>
      <c r="AR54275" s="51"/>
    </row>
    <row r="54276" spans="43:44" x14ac:dyDescent="0.2">
      <c r="AQ54276" s="47"/>
      <c r="AR54276" s="51"/>
    </row>
    <row r="54277" spans="43:44" x14ac:dyDescent="0.2">
      <c r="AQ54277" s="47"/>
      <c r="AR54277" s="51"/>
    </row>
    <row r="54278" spans="43:44" x14ac:dyDescent="0.2">
      <c r="AQ54278" s="47"/>
      <c r="AR54278" s="51"/>
    </row>
    <row r="54279" spans="43:44" x14ac:dyDescent="0.2">
      <c r="AQ54279" s="47"/>
      <c r="AR54279" s="51"/>
    </row>
    <row r="54280" spans="43:44" x14ac:dyDescent="0.2">
      <c r="AQ54280" s="47"/>
      <c r="AR54280" s="51"/>
    </row>
    <row r="54281" spans="43:44" x14ac:dyDescent="0.2">
      <c r="AQ54281" s="47"/>
      <c r="AR54281" s="51"/>
    </row>
    <row r="54282" spans="43:44" x14ac:dyDescent="0.2">
      <c r="AQ54282" s="47"/>
      <c r="AR54282" s="51"/>
    </row>
    <row r="54283" spans="43:44" x14ac:dyDescent="0.2">
      <c r="AQ54283" s="47"/>
      <c r="AR54283" s="51"/>
    </row>
    <row r="54284" spans="43:44" x14ac:dyDescent="0.2">
      <c r="AQ54284" s="47"/>
      <c r="AR54284" s="51"/>
    </row>
    <row r="54285" spans="43:44" x14ac:dyDescent="0.2">
      <c r="AQ54285" s="47"/>
      <c r="AR54285" s="51"/>
    </row>
    <row r="54286" spans="43:44" x14ac:dyDescent="0.2">
      <c r="AQ54286" s="47"/>
      <c r="AR54286" s="51"/>
    </row>
    <row r="54287" spans="43:44" x14ac:dyDescent="0.2">
      <c r="AQ54287" s="47"/>
      <c r="AR54287" s="51"/>
    </row>
    <row r="54288" spans="43:44" x14ac:dyDescent="0.2">
      <c r="AQ54288" s="47"/>
      <c r="AR54288" s="51"/>
    </row>
    <row r="54289" spans="43:44" x14ac:dyDescent="0.2">
      <c r="AQ54289" s="47"/>
      <c r="AR54289" s="51"/>
    </row>
    <row r="54290" spans="43:44" x14ac:dyDescent="0.2">
      <c r="AQ54290" s="47"/>
      <c r="AR54290" s="51"/>
    </row>
    <row r="54291" spans="43:44" x14ac:dyDescent="0.2">
      <c r="AQ54291" s="47"/>
      <c r="AR54291" s="51"/>
    </row>
    <row r="54292" spans="43:44" x14ac:dyDescent="0.2">
      <c r="AQ54292" s="47"/>
      <c r="AR54292" s="51"/>
    </row>
    <row r="54293" spans="43:44" x14ac:dyDescent="0.2">
      <c r="AQ54293" s="47"/>
      <c r="AR54293" s="51"/>
    </row>
    <row r="54294" spans="43:44" x14ac:dyDescent="0.2">
      <c r="AQ54294" s="47"/>
      <c r="AR54294" s="51"/>
    </row>
    <row r="54295" spans="43:44" x14ac:dyDescent="0.2">
      <c r="AQ54295" s="47"/>
      <c r="AR54295" s="51"/>
    </row>
    <row r="54296" spans="43:44" x14ac:dyDescent="0.2">
      <c r="AQ54296" s="47"/>
      <c r="AR54296" s="51"/>
    </row>
    <row r="54297" spans="43:44" x14ac:dyDescent="0.2">
      <c r="AQ54297" s="47"/>
      <c r="AR54297" s="51"/>
    </row>
    <row r="54298" spans="43:44" x14ac:dyDescent="0.2">
      <c r="AQ54298" s="47"/>
      <c r="AR54298" s="51"/>
    </row>
    <row r="54299" spans="43:44" x14ac:dyDescent="0.2">
      <c r="AQ54299" s="47"/>
      <c r="AR54299" s="51"/>
    </row>
    <row r="54300" spans="43:44" x14ac:dyDescent="0.2">
      <c r="AQ54300" s="47"/>
      <c r="AR54300" s="51"/>
    </row>
    <row r="54301" spans="43:44" x14ac:dyDescent="0.2">
      <c r="AQ54301" s="47"/>
      <c r="AR54301" s="51"/>
    </row>
    <row r="54302" spans="43:44" x14ac:dyDescent="0.2">
      <c r="AQ54302" s="47"/>
      <c r="AR54302" s="51"/>
    </row>
    <row r="54303" spans="43:44" x14ac:dyDescent="0.2">
      <c r="AQ54303" s="47"/>
      <c r="AR54303" s="51"/>
    </row>
    <row r="54304" spans="43:44" x14ac:dyDescent="0.2">
      <c r="AQ54304" s="47"/>
      <c r="AR54304" s="51"/>
    </row>
    <row r="54305" spans="43:44" x14ac:dyDescent="0.2">
      <c r="AQ54305" s="47"/>
      <c r="AR54305" s="51"/>
    </row>
    <row r="54306" spans="43:44" x14ac:dyDescent="0.2">
      <c r="AQ54306" s="47"/>
      <c r="AR54306" s="51"/>
    </row>
    <row r="54307" spans="43:44" x14ac:dyDescent="0.2">
      <c r="AQ54307" s="47"/>
      <c r="AR54307" s="51"/>
    </row>
    <row r="54308" spans="43:44" x14ac:dyDescent="0.2">
      <c r="AQ54308" s="47"/>
      <c r="AR54308" s="51"/>
    </row>
    <row r="54309" spans="43:44" x14ac:dyDescent="0.2">
      <c r="AQ54309" s="47"/>
      <c r="AR54309" s="51"/>
    </row>
    <row r="54310" spans="43:44" x14ac:dyDescent="0.2">
      <c r="AQ54310" s="47"/>
      <c r="AR54310" s="51"/>
    </row>
    <row r="54311" spans="43:44" x14ac:dyDescent="0.2">
      <c r="AQ54311" s="47"/>
      <c r="AR54311" s="51"/>
    </row>
    <row r="54312" spans="43:44" x14ac:dyDescent="0.2">
      <c r="AQ54312" s="47"/>
      <c r="AR54312" s="51"/>
    </row>
    <row r="54313" spans="43:44" x14ac:dyDescent="0.2">
      <c r="AQ54313" s="47"/>
      <c r="AR54313" s="51"/>
    </row>
    <row r="54314" spans="43:44" x14ac:dyDescent="0.2">
      <c r="AQ54314" s="47"/>
      <c r="AR54314" s="51"/>
    </row>
    <row r="54315" spans="43:44" x14ac:dyDescent="0.2">
      <c r="AQ54315" s="47"/>
      <c r="AR54315" s="51"/>
    </row>
    <row r="54316" spans="43:44" x14ac:dyDescent="0.2">
      <c r="AQ54316" s="47"/>
      <c r="AR54316" s="51"/>
    </row>
    <row r="54317" spans="43:44" x14ac:dyDescent="0.2">
      <c r="AQ54317" s="47"/>
      <c r="AR54317" s="51"/>
    </row>
    <row r="54318" spans="43:44" x14ac:dyDescent="0.2">
      <c r="AQ54318" s="47"/>
      <c r="AR54318" s="51"/>
    </row>
    <row r="54319" spans="43:44" x14ac:dyDescent="0.2">
      <c r="AQ54319" s="47"/>
      <c r="AR54319" s="51"/>
    </row>
    <row r="54320" spans="43:44" x14ac:dyDescent="0.2">
      <c r="AQ54320" s="47"/>
      <c r="AR54320" s="51"/>
    </row>
    <row r="54321" spans="43:44" x14ac:dyDescent="0.2">
      <c r="AQ54321" s="47"/>
      <c r="AR54321" s="51"/>
    </row>
    <row r="54322" spans="43:44" x14ac:dyDescent="0.2">
      <c r="AQ54322" s="47"/>
      <c r="AR54322" s="51"/>
    </row>
    <row r="54323" spans="43:44" x14ac:dyDescent="0.2">
      <c r="AQ54323" s="47"/>
      <c r="AR54323" s="51"/>
    </row>
    <row r="54324" spans="43:44" x14ac:dyDescent="0.2">
      <c r="AQ54324" s="47"/>
      <c r="AR54324" s="51"/>
    </row>
    <row r="54325" spans="43:44" x14ac:dyDescent="0.2">
      <c r="AQ54325" s="47"/>
      <c r="AR54325" s="51"/>
    </row>
    <row r="54326" spans="43:44" x14ac:dyDescent="0.2">
      <c r="AQ54326" s="47"/>
      <c r="AR54326" s="51"/>
    </row>
    <row r="54327" spans="43:44" x14ac:dyDescent="0.2">
      <c r="AQ54327" s="47"/>
      <c r="AR54327" s="51"/>
    </row>
    <row r="54328" spans="43:44" x14ac:dyDescent="0.2">
      <c r="AQ54328" s="47"/>
      <c r="AR54328" s="51"/>
    </row>
    <row r="54329" spans="43:44" x14ac:dyDescent="0.2">
      <c r="AQ54329" s="47"/>
      <c r="AR54329" s="51"/>
    </row>
    <row r="54330" spans="43:44" x14ac:dyDescent="0.2">
      <c r="AQ54330" s="47"/>
      <c r="AR54330" s="51"/>
    </row>
    <row r="54331" spans="43:44" x14ac:dyDescent="0.2">
      <c r="AQ54331" s="47"/>
      <c r="AR54331" s="51"/>
    </row>
    <row r="54332" spans="43:44" x14ac:dyDescent="0.2">
      <c r="AQ54332" s="47"/>
      <c r="AR54332" s="51"/>
    </row>
    <row r="54333" spans="43:44" x14ac:dyDescent="0.2">
      <c r="AQ54333" s="47"/>
      <c r="AR54333" s="51"/>
    </row>
    <row r="54334" spans="43:44" x14ac:dyDescent="0.2">
      <c r="AQ54334" s="47"/>
      <c r="AR54334" s="51"/>
    </row>
    <row r="54335" spans="43:44" x14ac:dyDescent="0.2">
      <c r="AQ54335" s="47"/>
      <c r="AR54335" s="51"/>
    </row>
    <row r="54336" spans="43:44" x14ac:dyDescent="0.2">
      <c r="AQ54336" s="47"/>
      <c r="AR54336" s="51"/>
    </row>
    <row r="54337" spans="43:44" x14ac:dyDescent="0.2">
      <c r="AQ54337" s="47"/>
      <c r="AR54337" s="51"/>
    </row>
    <row r="54338" spans="43:44" x14ac:dyDescent="0.2">
      <c r="AQ54338" s="47"/>
      <c r="AR54338" s="51"/>
    </row>
    <row r="54339" spans="43:44" x14ac:dyDescent="0.2">
      <c r="AQ54339" s="47"/>
      <c r="AR54339" s="51"/>
    </row>
    <row r="54340" spans="43:44" x14ac:dyDescent="0.2">
      <c r="AQ54340" s="47"/>
      <c r="AR54340" s="51"/>
    </row>
    <row r="54341" spans="43:44" x14ac:dyDescent="0.2">
      <c r="AQ54341" s="47"/>
      <c r="AR54341" s="51"/>
    </row>
    <row r="54342" spans="43:44" x14ac:dyDescent="0.2">
      <c r="AQ54342" s="47"/>
      <c r="AR54342" s="51"/>
    </row>
    <row r="54343" spans="43:44" x14ac:dyDescent="0.2">
      <c r="AQ54343" s="47"/>
      <c r="AR54343" s="51"/>
    </row>
    <row r="54344" spans="43:44" x14ac:dyDescent="0.2">
      <c r="AQ54344" s="47"/>
      <c r="AR54344" s="51"/>
    </row>
    <row r="54345" spans="43:44" x14ac:dyDescent="0.2">
      <c r="AQ54345" s="47"/>
      <c r="AR54345" s="51"/>
    </row>
    <row r="54346" spans="43:44" x14ac:dyDescent="0.2">
      <c r="AQ54346" s="47"/>
      <c r="AR54346" s="51"/>
    </row>
    <row r="54347" spans="43:44" x14ac:dyDescent="0.2">
      <c r="AQ54347" s="47"/>
      <c r="AR54347" s="51"/>
    </row>
    <row r="54348" spans="43:44" x14ac:dyDescent="0.2">
      <c r="AQ54348" s="47"/>
      <c r="AR54348" s="51"/>
    </row>
    <row r="54349" spans="43:44" x14ac:dyDescent="0.2">
      <c r="AQ54349" s="47"/>
      <c r="AR54349" s="51"/>
    </row>
    <row r="54350" spans="43:44" x14ac:dyDescent="0.2">
      <c r="AQ54350" s="47"/>
      <c r="AR54350" s="51"/>
    </row>
    <row r="54351" spans="43:44" x14ac:dyDescent="0.2">
      <c r="AQ54351" s="47"/>
      <c r="AR54351" s="51"/>
    </row>
    <row r="54352" spans="43:44" x14ac:dyDescent="0.2">
      <c r="AQ54352" s="47"/>
      <c r="AR54352" s="51"/>
    </row>
    <row r="54353" spans="43:44" x14ac:dyDescent="0.2">
      <c r="AQ54353" s="47"/>
      <c r="AR54353" s="51"/>
    </row>
    <row r="54354" spans="43:44" x14ac:dyDescent="0.2">
      <c r="AQ54354" s="47"/>
      <c r="AR54354" s="51"/>
    </row>
    <row r="54355" spans="43:44" x14ac:dyDescent="0.2">
      <c r="AQ54355" s="47"/>
      <c r="AR54355" s="51"/>
    </row>
    <row r="54356" spans="43:44" x14ac:dyDescent="0.2">
      <c r="AQ54356" s="47"/>
      <c r="AR54356" s="51"/>
    </row>
    <row r="54357" spans="43:44" x14ac:dyDescent="0.2">
      <c r="AQ54357" s="47"/>
      <c r="AR54357" s="51"/>
    </row>
    <row r="54358" spans="43:44" x14ac:dyDescent="0.2">
      <c r="AQ54358" s="47"/>
      <c r="AR54358" s="51"/>
    </row>
    <row r="54359" spans="43:44" x14ac:dyDescent="0.2">
      <c r="AQ54359" s="47"/>
      <c r="AR54359" s="51"/>
    </row>
    <row r="54360" spans="43:44" x14ac:dyDescent="0.2">
      <c r="AQ54360" s="47"/>
      <c r="AR54360" s="51"/>
    </row>
    <row r="54361" spans="43:44" x14ac:dyDescent="0.2">
      <c r="AQ54361" s="47"/>
      <c r="AR54361" s="51"/>
    </row>
    <row r="54362" spans="43:44" x14ac:dyDescent="0.2">
      <c r="AQ54362" s="47"/>
      <c r="AR54362" s="51"/>
    </row>
    <row r="54363" spans="43:44" x14ac:dyDescent="0.2">
      <c r="AQ54363" s="47"/>
      <c r="AR54363" s="51"/>
    </row>
    <row r="54364" spans="43:44" x14ac:dyDescent="0.2">
      <c r="AQ54364" s="47"/>
      <c r="AR54364" s="51"/>
    </row>
    <row r="54365" spans="43:44" x14ac:dyDescent="0.2">
      <c r="AQ54365" s="47"/>
      <c r="AR54365" s="51"/>
    </row>
    <row r="54366" spans="43:44" x14ac:dyDescent="0.2">
      <c r="AQ54366" s="47"/>
      <c r="AR54366" s="51"/>
    </row>
    <row r="54367" spans="43:44" x14ac:dyDescent="0.2">
      <c r="AQ54367" s="47"/>
      <c r="AR54367" s="51"/>
    </row>
    <row r="54368" spans="43:44" x14ac:dyDescent="0.2">
      <c r="AQ54368" s="47"/>
      <c r="AR54368" s="51"/>
    </row>
    <row r="54369" spans="43:44" x14ac:dyDescent="0.2">
      <c r="AQ54369" s="47"/>
      <c r="AR54369" s="51"/>
    </row>
    <row r="54370" spans="43:44" x14ac:dyDescent="0.2">
      <c r="AQ54370" s="47"/>
      <c r="AR54370" s="51"/>
    </row>
    <row r="54371" spans="43:44" x14ac:dyDescent="0.2">
      <c r="AQ54371" s="47"/>
      <c r="AR54371" s="51"/>
    </row>
    <row r="54372" spans="43:44" x14ac:dyDescent="0.2">
      <c r="AQ54372" s="47"/>
      <c r="AR54372" s="51"/>
    </row>
    <row r="54373" spans="43:44" x14ac:dyDescent="0.2">
      <c r="AQ54373" s="47"/>
      <c r="AR54373" s="51"/>
    </row>
    <row r="54374" spans="43:44" x14ac:dyDescent="0.2">
      <c r="AQ54374" s="47"/>
      <c r="AR54374" s="51"/>
    </row>
    <row r="54375" spans="43:44" x14ac:dyDescent="0.2">
      <c r="AQ54375" s="47"/>
      <c r="AR54375" s="51"/>
    </row>
    <row r="54376" spans="43:44" x14ac:dyDescent="0.2">
      <c r="AQ54376" s="47"/>
      <c r="AR54376" s="51"/>
    </row>
    <row r="54377" spans="43:44" x14ac:dyDescent="0.2">
      <c r="AQ54377" s="47"/>
      <c r="AR54377" s="51"/>
    </row>
    <row r="54378" spans="43:44" x14ac:dyDescent="0.2">
      <c r="AQ54378" s="47"/>
      <c r="AR54378" s="51"/>
    </row>
    <row r="54379" spans="43:44" x14ac:dyDescent="0.2">
      <c r="AQ54379" s="47"/>
      <c r="AR54379" s="51"/>
    </row>
    <row r="54380" spans="43:44" x14ac:dyDescent="0.2">
      <c r="AQ54380" s="47"/>
      <c r="AR54380" s="51"/>
    </row>
    <row r="54381" spans="43:44" x14ac:dyDescent="0.2">
      <c r="AQ54381" s="47"/>
      <c r="AR54381" s="51"/>
    </row>
    <row r="54382" spans="43:44" x14ac:dyDescent="0.2">
      <c r="AQ54382" s="47"/>
      <c r="AR54382" s="51"/>
    </row>
    <row r="54383" spans="43:44" x14ac:dyDescent="0.2">
      <c r="AQ54383" s="47"/>
      <c r="AR54383" s="51"/>
    </row>
    <row r="54384" spans="43:44" x14ac:dyDescent="0.2">
      <c r="AQ54384" s="47"/>
      <c r="AR54384" s="51"/>
    </row>
    <row r="54385" spans="43:44" x14ac:dyDescent="0.2">
      <c r="AQ54385" s="47"/>
      <c r="AR54385" s="51"/>
    </row>
    <row r="54386" spans="43:44" x14ac:dyDescent="0.2">
      <c r="AQ54386" s="47"/>
      <c r="AR54386" s="51"/>
    </row>
    <row r="54387" spans="43:44" x14ac:dyDescent="0.2">
      <c r="AQ54387" s="47"/>
      <c r="AR54387" s="51"/>
    </row>
    <row r="54388" spans="43:44" x14ac:dyDescent="0.2">
      <c r="AQ54388" s="47"/>
      <c r="AR54388" s="51"/>
    </row>
    <row r="54389" spans="43:44" x14ac:dyDescent="0.2">
      <c r="AQ54389" s="47"/>
      <c r="AR54389" s="51"/>
    </row>
    <row r="54390" spans="43:44" x14ac:dyDescent="0.2">
      <c r="AQ54390" s="47"/>
      <c r="AR54390" s="51"/>
    </row>
    <row r="54391" spans="43:44" x14ac:dyDescent="0.2">
      <c r="AQ54391" s="47"/>
      <c r="AR54391" s="51"/>
    </row>
    <row r="54392" spans="43:44" x14ac:dyDescent="0.2">
      <c r="AQ54392" s="47"/>
      <c r="AR54392" s="51"/>
    </row>
    <row r="54393" spans="43:44" x14ac:dyDescent="0.2">
      <c r="AQ54393" s="47"/>
      <c r="AR54393" s="51"/>
    </row>
    <row r="54394" spans="43:44" x14ac:dyDescent="0.2">
      <c r="AQ54394" s="47"/>
      <c r="AR54394" s="51"/>
    </row>
    <row r="54395" spans="43:44" x14ac:dyDescent="0.2">
      <c r="AQ54395" s="47"/>
      <c r="AR54395" s="51"/>
    </row>
    <row r="54396" spans="43:44" x14ac:dyDescent="0.2">
      <c r="AQ54396" s="47"/>
      <c r="AR54396" s="51"/>
    </row>
    <row r="54397" spans="43:44" x14ac:dyDescent="0.2">
      <c r="AQ54397" s="47"/>
      <c r="AR54397" s="51"/>
    </row>
    <row r="54398" spans="43:44" x14ac:dyDescent="0.2">
      <c r="AQ54398" s="47"/>
      <c r="AR54398" s="51"/>
    </row>
    <row r="54399" spans="43:44" x14ac:dyDescent="0.2">
      <c r="AQ54399" s="47"/>
      <c r="AR54399" s="51"/>
    </row>
    <row r="54400" spans="43:44" x14ac:dyDescent="0.2">
      <c r="AQ54400" s="47"/>
      <c r="AR54400" s="51"/>
    </row>
    <row r="54401" spans="43:44" x14ac:dyDescent="0.2">
      <c r="AQ54401" s="47"/>
      <c r="AR54401" s="51"/>
    </row>
    <row r="54402" spans="43:44" x14ac:dyDescent="0.2">
      <c r="AQ54402" s="47"/>
      <c r="AR54402" s="51"/>
    </row>
    <row r="54403" spans="43:44" x14ac:dyDescent="0.2">
      <c r="AQ54403" s="47"/>
      <c r="AR54403" s="51"/>
    </row>
    <row r="54404" spans="43:44" x14ac:dyDescent="0.2">
      <c r="AQ54404" s="47"/>
      <c r="AR54404" s="51"/>
    </row>
    <row r="54405" spans="43:44" x14ac:dyDescent="0.2">
      <c r="AQ54405" s="47"/>
      <c r="AR54405" s="51"/>
    </row>
    <row r="54406" spans="43:44" x14ac:dyDescent="0.2">
      <c r="AQ54406" s="47"/>
      <c r="AR54406" s="51"/>
    </row>
    <row r="54407" spans="43:44" x14ac:dyDescent="0.2">
      <c r="AQ54407" s="47"/>
      <c r="AR54407" s="51"/>
    </row>
    <row r="54408" spans="43:44" x14ac:dyDescent="0.2">
      <c r="AQ54408" s="47"/>
      <c r="AR54408" s="51"/>
    </row>
    <row r="54409" spans="43:44" x14ac:dyDescent="0.2">
      <c r="AQ54409" s="47"/>
      <c r="AR54409" s="51"/>
    </row>
    <row r="54410" spans="43:44" x14ac:dyDescent="0.2">
      <c r="AQ54410" s="47"/>
      <c r="AR54410" s="51"/>
    </row>
    <row r="54411" spans="43:44" x14ac:dyDescent="0.2">
      <c r="AQ54411" s="47"/>
      <c r="AR54411" s="51"/>
    </row>
    <row r="54412" spans="43:44" x14ac:dyDescent="0.2">
      <c r="AQ54412" s="47"/>
      <c r="AR54412" s="51"/>
    </row>
    <row r="54413" spans="43:44" x14ac:dyDescent="0.2">
      <c r="AQ54413" s="47"/>
      <c r="AR54413" s="51"/>
    </row>
    <row r="54414" spans="43:44" x14ac:dyDescent="0.2">
      <c r="AQ54414" s="47"/>
      <c r="AR54414" s="51"/>
    </row>
    <row r="54415" spans="43:44" x14ac:dyDescent="0.2">
      <c r="AQ54415" s="47"/>
      <c r="AR54415" s="51"/>
    </row>
    <row r="54416" spans="43:44" x14ac:dyDescent="0.2">
      <c r="AQ54416" s="47"/>
      <c r="AR54416" s="51"/>
    </row>
    <row r="54417" spans="43:44" x14ac:dyDescent="0.2">
      <c r="AQ54417" s="47"/>
      <c r="AR54417" s="51"/>
    </row>
    <row r="54418" spans="43:44" x14ac:dyDescent="0.2">
      <c r="AQ54418" s="47"/>
      <c r="AR54418" s="51"/>
    </row>
    <row r="54419" spans="43:44" x14ac:dyDescent="0.2">
      <c r="AQ54419" s="47"/>
      <c r="AR54419" s="51"/>
    </row>
    <row r="54420" spans="43:44" x14ac:dyDescent="0.2">
      <c r="AQ54420" s="47"/>
      <c r="AR54420" s="51"/>
    </row>
    <row r="54421" spans="43:44" x14ac:dyDescent="0.2">
      <c r="AQ54421" s="47"/>
      <c r="AR54421" s="51"/>
    </row>
    <row r="54422" spans="43:44" x14ac:dyDescent="0.2">
      <c r="AQ54422" s="47"/>
      <c r="AR54422" s="51"/>
    </row>
    <row r="54423" spans="43:44" x14ac:dyDescent="0.2">
      <c r="AQ54423" s="47"/>
      <c r="AR54423" s="51"/>
    </row>
    <row r="54424" spans="43:44" x14ac:dyDescent="0.2">
      <c r="AQ54424" s="47"/>
      <c r="AR54424" s="51"/>
    </row>
    <row r="54425" spans="43:44" x14ac:dyDescent="0.2">
      <c r="AQ54425" s="47"/>
      <c r="AR54425" s="51"/>
    </row>
    <row r="54426" spans="43:44" x14ac:dyDescent="0.2">
      <c r="AQ54426" s="47"/>
      <c r="AR54426" s="51"/>
    </row>
    <row r="54427" spans="43:44" x14ac:dyDescent="0.2">
      <c r="AQ54427" s="47"/>
      <c r="AR54427" s="51"/>
    </row>
    <row r="54428" spans="43:44" x14ac:dyDescent="0.2">
      <c r="AQ54428" s="47"/>
      <c r="AR54428" s="51"/>
    </row>
    <row r="54429" spans="43:44" x14ac:dyDescent="0.2">
      <c r="AQ54429" s="47"/>
      <c r="AR54429" s="51"/>
    </row>
    <row r="54430" spans="43:44" x14ac:dyDescent="0.2">
      <c r="AQ54430" s="47"/>
      <c r="AR54430" s="51"/>
    </row>
    <row r="54431" spans="43:44" x14ac:dyDescent="0.2">
      <c r="AQ54431" s="47"/>
      <c r="AR54431" s="51"/>
    </row>
    <row r="54432" spans="43:44" x14ac:dyDescent="0.2">
      <c r="AQ54432" s="47"/>
      <c r="AR54432" s="51"/>
    </row>
    <row r="54433" spans="43:44" x14ac:dyDescent="0.2">
      <c r="AQ54433" s="47"/>
      <c r="AR54433" s="51"/>
    </row>
    <row r="54434" spans="43:44" x14ac:dyDescent="0.2">
      <c r="AQ54434" s="47"/>
      <c r="AR54434" s="51"/>
    </row>
    <row r="54435" spans="43:44" x14ac:dyDescent="0.2">
      <c r="AQ54435" s="47"/>
      <c r="AR54435" s="51"/>
    </row>
    <row r="54436" spans="43:44" x14ac:dyDescent="0.2">
      <c r="AQ54436" s="47"/>
      <c r="AR54436" s="51"/>
    </row>
    <row r="54437" spans="43:44" x14ac:dyDescent="0.2">
      <c r="AQ54437" s="47"/>
      <c r="AR54437" s="51"/>
    </row>
    <row r="54438" spans="43:44" x14ac:dyDescent="0.2">
      <c r="AQ54438" s="47"/>
      <c r="AR54438" s="51"/>
    </row>
    <row r="54439" spans="43:44" x14ac:dyDescent="0.2">
      <c r="AQ54439" s="47"/>
      <c r="AR54439" s="51"/>
    </row>
    <row r="54440" spans="43:44" x14ac:dyDescent="0.2">
      <c r="AQ54440" s="47"/>
      <c r="AR54440" s="51"/>
    </row>
    <row r="54441" spans="43:44" x14ac:dyDescent="0.2">
      <c r="AQ54441" s="47"/>
      <c r="AR54441" s="51"/>
    </row>
    <row r="54442" spans="43:44" x14ac:dyDescent="0.2">
      <c r="AQ54442" s="47"/>
      <c r="AR54442" s="51"/>
    </row>
    <row r="54443" spans="43:44" x14ac:dyDescent="0.2">
      <c r="AQ54443" s="47"/>
      <c r="AR54443" s="51"/>
    </row>
    <row r="54444" spans="43:44" x14ac:dyDescent="0.2">
      <c r="AQ54444" s="47"/>
      <c r="AR54444" s="51"/>
    </row>
    <row r="54445" spans="43:44" x14ac:dyDescent="0.2">
      <c r="AQ54445" s="47"/>
      <c r="AR54445" s="51"/>
    </row>
    <row r="54446" spans="43:44" x14ac:dyDescent="0.2">
      <c r="AQ54446" s="47"/>
      <c r="AR54446" s="51"/>
    </row>
    <row r="54447" spans="43:44" x14ac:dyDescent="0.2">
      <c r="AQ54447" s="47"/>
      <c r="AR54447" s="51"/>
    </row>
    <row r="54448" spans="43:44" x14ac:dyDescent="0.2">
      <c r="AQ54448" s="47"/>
      <c r="AR54448" s="51"/>
    </row>
    <row r="54449" spans="43:44" x14ac:dyDescent="0.2">
      <c r="AQ54449" s="47"/>
      <c r="AR54449" s="51"/>
    </row>
    <row r="54450" spans="43:44" x14ac:dyDescent="0.2">
      <c r="AQ54450" s="47"/>
      <c r="AR54450" s="51"/>
    </row>
    <row r="54451" spans="43:44" x14ac:dyDescent="0.2">
      <c r="AQ54451" s="47"/>
      <c r="AR54451" s="51"/>
    </row>
    <row r="54452" spans="43:44" x14ac:dyDescent="0.2">
      <c r="AQ54452" s="47"/>
      <c r="AR54452" s="51"/>
    </row>
    <row r="54453" spans="43:44" x14ac:dyDescent="0.2">
      <c r="AQ54453" s="47"/>
      <c r="AR54453" s="51"/>
    </row>
    <row r="54454" spans="43:44" x14ac:dyDescent="0.2">
      <c r="AQ54454" s="47"/>
      <c r="AR54454" s="51"/>
    </row>
    <row r="54455" spans="43:44" x14ac:dyDescent="0.2">
      <c r="AQ54455" s="47"/>
      <c r="AR54455" s="51"/>
    </row>
    <row r="54456" spans="43:44" x14ac:dyDescent="0.2">
      <c r="AQ54456" s="47"/>
      <c r="AR54456" s="51"/>
    </row>
    <row r="54457" spans="43:44" x14ac:dyDescent="0.2">
      <c r="AQ54457" s="47"/>
      <c r="AR54457" s="51"/>
    </row>
    <row r="54458" spans="43:44" x14ac:dyDescent="0.2">
      <c r="AQ54458" s="47"/>
      <c r="AR54458" s="51"/>
    </row>
    <row r="54459" spans="43:44" x14ac:dyDescent="0.2">
      <c r="AQ54459" s="47"/>
      <c r="AR54459" s="51"/>
    </row>
    <row r="54460" spans="43:44" x14ac:dyDescent="0.2">
      <c r="AQ54460" s="47"/>
      <c r="AR54460" s="51"/>
    </row>
    <row r="54461" spans="43:44" x14ac:dyDescent="0.2">
      <c r="AQ54461" s="47"/>
      <c r="AR54461" s="51"/>
    </row>
    <row r="54462" spans="43:44" x14ac:dyDescent="0.2">
      <c r="AQ54462" s="47"/>
      <c r="AR54462" s="51"/>
    </row>
    <row r="54463" spans="43:44" x14ac:dyDescent="0.2">
      <c r="AQ54463" s="47"/>
      <c r="AR54463" s="51"/>
    </row>
    <row r="54464" spans="43:44" x14ac:dyDescent="0.2">
      <c r="AQ54464" s="47"/>
      <c r="AR54464" s="51"/>
    </row>
    <row r="54465" spans="43:44" x14ac:dyDescent="0.2">
      <c r="AQ54465" s="47"/>
      <c r="AR54465" s="51"/>
    </row>
    <row r="54466" spans="43:44" x14ac:dyDescent="0.2">
      <c r="AQ54466" s="47"/>
      <c r="AR54466" s="51"/>
    </row>
    <row r="54467" spans="43:44" x14ac:dyDescent="0.2">
      <c r="AQ54467" s="47"/>
      <c r="AR54467" s="51"/>
    </row>
    <row r="54468" spans="43:44" x14ac:dyDescent="0.2">
      <c r="AQ54468" s="47"/>
      <c r="AR54468" s="51"/>
    </row>
    <row r="54469" spans="43:44" x14ac:dyDescent="0.2">
      <c r="AQ54469" s="47"/>
      <c r="AR54469" s="51"/>
    </row>
    <row r="54470" spans="43:44" x14ac:dyDescent="0.2">
      <c r="AQ54470" s="47"/>
      <c r="AR54470" s="51"/>
    </row>
    <row r="54471" spans="43:44" x14ac:dyDescent="0.2">
      <c r="AQ54471" s="47"/>
      <c r="AR54471" s="51"/>
    </row>
    <row r="54472" spans="43:44" x14ac:dyDescent="0.2">
      <c r="AQ54472" s="47"/>
      <c r="AR54472" s="51"/>
    </row>
    <row r="54473" spans="43:44" x14ac:dyDescent="0.2">
      <c r="AQ54473" s="47"/>
      <c r="AR54473" s="51"/>
    </row>
    <row r="54474" spans="43:44" x14ac:dyDescent="0.2">
      <c r="AQ54474" s="47"/>
      <c r="AR54474" s="51"/>
    </row>
    <row r="54475" spans="43:44" x14ac:dyDescent="0.2">
      <c r="AQ54475" s="47"/>
      <c r="AR54475" s="51"/>
    </row>
    <row r="54476" spans="43:44" x14ac:dyDescent="0.2">
      <c r="AQ54476" s="47"/>
      <c r="AR54476" s="51"/>
    </row>
    <row r="54477" spans="43:44" x14ac:dyDescent="0.2">
      <c r="AQ54477" s="47"/>
      <c r="AR54477" s="51"/>
    </row>
    <row r="54478" spans="43:44" x14ac:dyDescent="0.2">
      <c r="AQ54478" s="47"/>
      <c r="AR54478" s="51"/>
    </row>
    <row r="54479" spans="43:44" x14ac:dyDescent="0.2">
      <c r="AQ54479" s="47"/>
      <c r="AR54479" s="51"/>
    </row>
    <row r="54480" spans="43:44" x14ac:dyDescent="0.2">
      <c r="AQ54480" s="47"/>
      <c r="AR54480" s="51"/>
    </row>
    <row r="54481" spans="43:44" x14ac:dyDescent="0.2">
      <c r="AQ54481" s="47"/>
      <c r="AR54481" s="51"/>
    </row>
    <row r="54482" spans="43:44" x14ac:dyDescent="0.2">
      <c r="AQ54482" s="47"/>
      <c r="AR54482" s="51"/>
    </row>
    <row r="54483" spans="43:44" x14ac:dyDescent="0.2">
      <c r="AQ54483" s="47"/>
      <c r="AR54483" s="51"/>
    </row>
    <row r="54484" spans="43:44" x14ac:dyDescent="0.2">
      <c r="AQ54484" s="47"/>
      <c r="AR54484" s="51"/>
    </row>
    <row r="54485" spans="43:44" x14ac:dyDescent="0.2">
      <c r="AQ54485" s="47"/>
      <c r="AR54485" s="51"/>
    </row>
    <row r="54486" spans="43:44" x14ac:dyDescent="0.2">
      <c r="AQ54486" s="47"/>
      <c r="AR54486" s="51"/>
    </row>
    <row r="54487" spans="43:44" x14ac:dyDescent="0.2">
      <c r="AQ54487" s="47"/>
      <c r="AR54487" s="51"/>
    </row>
    <row r="54488" spans="43:44" x14ac:dyDescent="0.2">
      <c r="AQ54488" s="47"/>
      <c r="AR54488" s="51"/>
    </row>
    <row r="54489" spans="43:44" x14ac:dyDescent="0.2">
      <c r="AQ54489" s="47"/>
      <c r="AR54489" s="51"/>
    </row>
    <row r="54490" spans="43:44" x14ac:dyDescent="0.2">
      <c r="AQ54490" s="47"/>
      <c r="AR54490" s="51"/>
    </row>
    <row r="54491" spans="43:44" x14ac:dyDescent="0.2">
      <c r="AQ54491" s="47"/>
      <c r="AR54491" s="51"/>
    </row>
    <row r="54492" spans="43:44" x14ac:dyDescent="0.2">
      <c r="AQ54492" s="47"/>
      <c r="AR54492" s="51"/>
    </row>
    <row r="54493" spans="43:44" x14ac:dyDescent="0.2">
      <c r="AQ54493" s="47"/>
      <c r="AR54493" s="51"/>
    </row>
    <row r="54494" spans="43:44" x14ac:dyDescent="0.2">
      <c r="AQ54494" s="47"/>
      <c r="AR54494" s="51"/>
    </row>
    <row r="54495" spans="43:44" x14ac:dyDescent="0.2">
      <c r="AQ54495" s="47"/>
      <c r="AR54495" s="51"/>
    </row>
    <row r="54496" spans="43:44" x14ac:dyDescent="0.2">
      <c r="AQ54496" s="47"/>
      <c r="AR54496" s="51"/>
    </row>
    <row r="54497" spans="43:44" x14ac:dyDescent="0.2">
      <c r="AQ54497" s="47"/>
      <c r="AR54497" s="51"/>
    </row>
    <row r="54498" spans="43:44" x14ac:dyDescent="0.2">
      <c r="AQ54498" s="47"/>
      <c r="AR54498" s="51"/>
    </row>
    <row r="54499" spans="43:44" x14ac:dyDescent="0.2">
      <c r="AQ54499" s="47"/>
      <c r="AR54499" s="51"/>
    </row>
    <row r="54500" spans="43:44" x14ac:dyDescent="0.2">
      <c r="AQ54500" s="47"/>
      <c r="AR54500" s="51"/>
    </row>
    <row r="54501" spans="43:44" x14ac:dyDescent="0.2">
      <c r="AQ54501" s="47"/>
      <c r="AR54501" s="51"/>
    </row>
    <row r="54502" spans="43:44" x14ac:dyDescent="0.2">
      <c r="AQ54502" s="47"/>
      <c r="AR54502" s="51"/>
    </row>
    <row r="54503" spans="43:44" x14ac:dyDescent="0.2">
      <c r="AQ54503" s="47"/>
      <c r="AR54503" s="51"/>
    </row>
    <row r="54504" spans="43:44" x14ac:dyDescent="0.2">
      <c r="AQ54504" s="47"/>
      <c r="AR54504" s="51"/>
    </row>
    <row r="54505" spans="43:44" x14ac:dyDescent="0.2">
      <c r="AQ54505" s="47"/>
      <c r="AR54505" s="51"/>
    </row>
    <row r="54506" spans="43:44" x14ac:dyDescent="0.2">
      <c r="AQ54506" s="47"/>
      <c r="AR54506" s="51"/>
    </row>
    <row r="54507" spans="43:44" x14ac:dyDescent="0.2">
      <c r="AQ54507" s="47"/>
      <c r="AR54507" s="51"/>
    </row>
    <row r="54508" spans="43:44" x14ac:dyDescent="0.2">
      <c r="AQ54508" s="47"/>
      <c r="AR54508" s="51"/>
    </row>
    <row r="54509" spans="43:44" x14ac:dyDescent="0.2">
      <c r="AQ54509" s="47"/>
      <c r="AR54509" s="51"/>
    </row>
    <row r="54510" spans="43:44" x14ac:dyDescent="0.2">
      <c r="AQ54510" s="47"/>
      <c r="AR54510" s="51"/>
    </row>
    <row r="54511" spans="43:44" x14ac:dyDescent="0.2">
      <c r="AQ54511" s="47"/>
      <c r="AR54511" s="51"/>
    </row>
    <row r="54512" spans="43:44" x14ac:dyDescent="0.2">
      <c r="AQ54512" s="47"/>
      <c r="AR54512" s="51"/>
    </row>
    <row r="54513" spans="43:44" x14ac:dyDescent="0.2">
      <c r="AQ54513" s="47"/>
      <c r="AR54513" s="51"/>
    </row>
    <row r="54514" spans="43:44" x14ac:dyDescent="0.2">
      <c r="AQ54514" s="47"/>
      <c r="AR54514" s="51"/>
    </row>
    <row r="54515" spans="43:44" x14ac:dyDescent="0.2">
      <c r="AQ54515" s="47"/>
      <c r="AR54515" s="51"/>
    </row>
    <row r="54516" spans="43:44" x14ac:dyDescent="0.2">
      <c r="AQ54516" s="47"/>
      <c r="AR54516" s="51"/>
    </row>
    <row r="54517" spans="43:44" x14ac:dyDescent="0.2">
      <c r="AQ54517" s="47"/>
      <c r="AR54517" s="51"/>
    </row>
    <row r="54518" spans="43:44" x14ac:dyDescent="0.2">
      <c r="AQ54518" s="47"/>
      <c r="AR54518" s="51"/>
    </row>
    <row r="54519" spans="43:44" x14ac:dyDescent="0.2">
      <c r="AQ54519" s="47"/>
      <c r="AR54519" s="51"/>
    </row>
    <row r="54520" spans="43:44" x14ac:dyDescent="0.2">
      <c r="AQ54520" s="47"/>
      <c r="AR54520" s="51"/>
    </row>
    <row r="54521" spans="43:44" x14ac:dyDescent="0.2">
      <c r="AQ54521" s="47"/>
      <c r="AR54521" s="51"/>
    </row>
    <row r="54522" spans="43:44" x14ac:dyDescent="0.2">
      <c r="AQ54522" s="47"/>
      <c r="AR54522" s="51"/>
    </row>
    <row r="54523" spans="43:44" x14ac:dyDescent="0.2">
      <c r="AQ54523" s="47"/>
      <c r="AR54523" s="51"/>
    </row>
    <row r="54524" spans="43:44" x14ac:dyDescent="0.2">
      <c r="AQ54524" s="47"/>
      <c r="AR54524" s="51"/>
    </row>
    <row r="54525" spans="43:44" x14ac:dyDescent="0.2">
      <c r="AQ54525" s="47"/>
      <c r="AR54525" s="51"/>
    </row>
    <row r="54526" spans="43:44" x14ac:dyDescent="0.2">
      <c r="AQ54526" s="47"/>
      <c r="AR54526" s="51"/>
    </row>
    <row r="54527" spans="43:44" x14ac:dyDescent="0.2">
      <c r="AQ54527" s="47"/>
      <c r="AR54527" s="51"/>
    </row>
    <row r="54528" spans="43:44" x14ac:dyDescent="0.2">
      <c r="AQ54528" s="47"/>
      <c r="AR54528" s="51"/>
    </row>
    <row r="54529" spans="43:44" x14ac:dyDescent="0.2">
      <c r="AQ54529" s="47"/>
      <c r="AR54529" s="51"/>
    </row>
    <row r="54530" spans="43:44" x14ac:dyDescent="0.2">
      <c r="AQ54530" s="47"/>
      <c r="AR54530" s="51"/>
    </row>
    <row r="54531" spans="43:44" x14ac:dyDescent="0.2">
      <c r="AQ54531" s="47"/>
      <c r="AR54531" s="51"/>
    </row>
    <row r="54532" spans="43:44" x14ac:dyDescent="0.2">
      <c r="AQ54532" s="47"/>
      <c r="AR54532" s="51"/>
    </row>
    <row r="54533" spans="43:44" x14ac:dyDescent="0.2">
      <c r="AQ54533" s="47"/>
      <c r="AR54533" s="51"/>
    </row>
    <row r="54534" spans="43:44" x14ac:dyDescent="0.2">
      <c r="AQ54534" s="47"/>
      <c r="AR54534" s="51"/>
    </row>
    <row r="54535" spans="43:44" x14ac:dyDescent="0.2">
      <c r="AQ54535" s="47"/>
      <c r="AR54535" s="51"/>
    </row>
    <row r="54536" spans="43:44" x14ac:dyDescent="0.2">
      <c r="AQ54536" s="47"/>
      <c r="AR54536" s="51"/>
    </row>
    <row r="54537" spans="43:44" x14ac:dyDescent="0.2">
      <c r="AQ54537" s="47"/>
      <c r="AR54537" s="51"/>
    </row>
    <row r="54538" spans="43:44" x14ac:dyDescent="0.2">
      <c r="AQ54538" s="47"/>
      <c r="AR54538" s="51"/>
    </row>
    <row r="54539" spans="43:44" x14ac:dyDescent="0.2">
      <c r="AQ54539" s="47"/>
      <c r="AR54539" s="51"/>
    </row>
    <row r="54540" spans="43:44" x14ac:dyDescent="0.2">
      <c r="AQ54540" s="47"/>
      <c r="AR54540" s="51"/>
    </row>
    <row r="54541" spans="43:44" x14ac:dyDescent="0.2">
      <c r="AQ54541" s="47"/>
      <c r="AR54541" s="51"/>
    </row>
    <row r="54542" spans="43:44" x14ac:dyDescent="0.2">
      <c r="AQ54542" s="47"/>
      <c r="AR54542" s="51"/>
    </row>
    <row r="54543" spans="43:44" x14ac:dyDescent="0.2">
      <c r="AQ54543" s="47"/>
      <c r="AR54543" s="51"/>
    </row>
    <row r="54544" spans="43:44" x14ac:dyDescent="0.2">
      <c r="AQ54544" s="47"/>
      <c r="AR54544" s="51"/>
    </row>
    <row r="54545" spans="43:44" x14ac:dyDescent="0.2">
      <c r="AQ54545" s="47"/>
      <c r="AR54545" s="51"/>
    </row>
    <row r="54546" spans="43:44" x14ac:dyDescent="0.2">
      <c r="AQ54546" s="47"/>
      <c r="AR54546" s="51"/>
    </row>
    <row r="54547" spans="43:44" x14ac:dyDescent="0.2">
      <c r="AQ54547" s="47"/>
      <c r="AR54547" s="51"/>
    </row>
    <row r="54548" spans="43:44" x14ac:dyDescent="0.2">
      <c r="AQ54548" s="47"/>
      <c r="AR54548" s="51"/>
    </row>
    <row r="54549" spans="43:44" x14ac:dyDescent="0.2">
      <c r="AQ54549" s="47"/>
      <c r="AR54549" s="51"/>
    </row>
    <row r="54550" spans="43:44" x14ac:dyDescent="0.2">
      <c r="AQ54550" s="47"/>
      <c r="AR54550" s="51"/>
    </row>
    <row r="54551" spans="43:44" x14ac:dyDescent="0.2">
      <c r="AQ54551" s="47"/>
      <c r="AR54551" s="51"/>
    </row>
    <row r="54552" spans="43:44" x14ac:dyDescent="0.2">
      <c r="AQ54552" s="47"/>
      <c r="AR54552" s="51"/>
    </row>
    <row r="54553" spans="43:44" x14ac:dyDescent="0.2">
      <c r="AQ54553" s="47"/>
      <c r="AR54553" s="51"/>
    </row>
    <row r="54554" spans="43:44" x14ac:dyDescent="0.2">
      <c r="AQ54554" s="47"/>
      <c r="AR54554" s="51"/>
    </row>
    <row r="54555" spans="43:44" x14ac:dyDescent="0.2">
      <c r="AQ54555" s="47"/>
      <c r="AR54555" s="51"/>
    </row>
    <row r="54556" spans="43:44" x14ac:dyDescent="0.2">
      <c r="AQ54556" s="47"/>
      <c r="AR54556" s="51"/>
    </row>
    <row r="54557" spans="43:44" x14ac:dyDescent="0.2">
      <c r="AQ54557" s="47"/>
      <c r="AR54557" s="51"/>
    </row>
    <row r="54558" spans="43:44" x14ac:dyDescent="0.2">
      <c r="AQ54558" s="47"/>
      <c r="AR54558" s="51"/>
    </row>
    <row r="54559" spans="43:44" x14ac:dyDescent="0.2">
      <c r="AQ54559" s="47"/>
      <c r="AR54559" s="51"/>
    </row>
    <row r="54560" spans="43:44" x14ac:dyDescent="0.2">
      <c r="AQ54560" s="47"/>
      <c r="AR54560" s="51"/>
    </row>
    <row r="54561" spans="43:44" x14ac:dyDescent="0.2">
      <c r="AQ54561" s="47"/>
      <c r="AR54561" s="51"/>
    </row>
    <row r="54562" spans="43:44" x14ac:dyDescent="0.2">
      <c r="AQ54562" s="47"/>
      <c r="AR54562" s="51"/>
    </row>
    <row r="54563" spans="43:44" x14ac:dyDescent="0.2">
      <c r="AQ54563" s="47"/>
      <c r="AR54563" s="51"/>
    </row>
    <row r="54564" spans="43:44" x14ac:dyDescent="0.2">
      <c r="AQ54564" s="47"/>
      <c r="AR54564" s="51"/>
    </row>
    <row r="54565" spans="43:44" x14ac:dyDescent="0.2">
      <c r="AQ54565" s="47"/>
      <c r="AR54565" s="51"/>
    </row>
    <row r="54566" spans="43:44" x14ac:dyDescent="0.2">
      <c r="AQ54566" s="47"/>
      <c r="AR54566" s="51"/>
    </row>
    <row r="54567" spans="43:44" x14ac:dyDescent="0.2">
      <c r="AQ54567" s="47"/>
      <c r="AR54567" s="51"/>
    </row>
    <row r="54568" spans="43:44" x14ac:dyDescent="0.2">
      <c r="AQ54568" s="47"/>
      <c r="AR54568" s="51"/>
    </row>
    <row r="54569" spans="43:44" x14ac:dyDescent="0.2">
      <c r="AQ54569" s="47"/>
      <c r="AR54569" s="51"/>
    </row>
    <row r="54570" spans="43:44" x14ac:dyDescent="0.2">
      <c r="AQ54570" s="47"/>
      <c r="AR54570" s="51"/>
    </row>
    <row r="54571" spans="43:44" x14ac:dyDescent="0.2">
      <c r="AQ54571" s="47"/>
      <c r="AR54571" s="51"/>
    </row>
    <row r="54572" spans="43:44" x14ac:dyDescent="0.2">
      <c r="AQ54572" s="47"/>
      <c r="AR54572" s="51"/>
    </row>
    <row r="54573" spans="43:44" x14ac:dyDescent="0.2">
      <c r="AQ54573" s="47"/>
      <c r="AR54573" s="51"/>
    </row>
    <row r="54574" spans="43:44" x14ac:dyDescent="0.2">
      <c r="AQ54574" s="47"/>
      <c r="AR54574" s="51"/>
    </row>
    <row r="54575" spans="43:44" x14ac:dyDescent="0.2">
      <c r="AQ54575" s="47"/>
      <c r="AR54575" s="51"/>
    </row>
    <row r="54576" spans="43:44" x14ac:dyDescent="0.2">
      <c r="AQ54576" s="47"/>
      <c r="AR54576" s="51"/>
    </row>
    <row r="54577" spans="43:44" x14ac:dyDescent="0.2">
      <c r="AQ54577" s="47"/>
      <c r="AR54577" s="51"/>
    </row>
    <row r="54578" spans="43:44" x14ac:dyDescent="0.2">
      <c r="AQ54578" s="47"/>
      <c r="AR54578" s="51"/>
    </row>
    <row r="54579" spans="43:44" x14ac:dyDescent="0.2">
      <c r="AQ54579" s="47"/>
      <c r="AR54579" s="51"/>
    </row>
    <row r="54580" spans="43:44" x14ac:dyDescent="0.2">
      <c r="AQ54580" s="47"/>
      <c r="AR54580" s="51"/>
    </row>
    <row r="54581" spans="43:44" x14ac:dyDescent="0.2">
      <c r="AQ54581" s="47"/>
      <c r="AR54581" s="51"/>
    </row>
    <row r="54582" spans="43:44" x14ac:dyDescent="0.2">
      <c r="AQ54582" s="47"/>
      <c r="AR54582" s="51"/>
    </row>
    <row r="54583" spans="43:44" x14ac:dyDescent="0.2">
      <c r="AQ54583" s="47"/>
      <c r="AR54583" s="51"/>
    </row>
    <row r="54584" spans="43:44" x14ac:dyDescent="0.2">
      <c r="AQ54584" s="47"/>
      <c r="AR54584" s="51"/>
    </row>
    <row r="54585" spans="43:44" x14ac:dyDescent="0.2">
      <c r="AQ54585" s="47"/>
      <c r="AR54585" s="51"/>
    </row>
    <row r="54586" spans="43:44" x14ac:dyDescent="0.2">
      <c r="AQ54586" s="47"/>
      <c r="AR54586" s="51"/>
    </row>
    <row r="54587" spans="43:44" x14ac:dyDescent="0.2">
      <c r="AQ54587" s="47"/>
      <c r="AR54587" s="51"/>
    </row>
    <row r="54588" spans="43:44" x14ac:dyDescent="0.2">
      <c r="AQ54588" s="47"/>
      <c r="AR54588" s="51"/>
    </row>
    <row r="54589" spans="43:44" x14ac:dyDescent="0.2">
      <c r="AQ54589" s="47"/>
      <c r="AR54589" s="51"/>
    </row>
    <row r="54590" spans="43:44" x14ac:dyDescent="0.2">
      <c r="AQ54590" s="47"/>
      <c r="AR54590" s="51"/>
    </row>
    <row r="54591" spans="43:44" x14ac:dyDescent="0.2">
      <c r="AQ54591" s="47"/>
      <c r="AR54591" s="51"/>
    </row>
    <row r="54592" spans="43:44" x14ac:dyDescent="0.2">
      <c r="AQ54592" s="47"/>
      <c r="AR54592" s="51"/>
    </row>
    <row r="54593" spans="43:44" x14ac:dyDescent="0.2">
      <c r="AQ54593" s="47"/>
      <c r="AR54593" s="51"/>
    </row>
    <row r="54594" spans="43:44" x14ac:dyDescent="0.2">
      <c r="AQ54594" s="47"/>
      <c r="AR54594" s="51"/>
    </row>
    <row r="54595" spans="43:44" x14ac:dyDescent="0.2">
      <c r="AQ54595" s="47"/>
      <c r="AR54595" s="51"/>
    </row>
    <row r="54596" spans="43:44" x14ac:dyDescent="0.2">
      <c r="AQ54596" s="47"/>
      <c r="AR54596" s="51"/>
    </row>
    <row r="54597" spans="43:44" x14ac:dyDescent="0.2">
      <c r="AQ54597" s="47"/>
      <c r="AR54597" s="51"/>
    </row>
    <row r="54598" spans="43:44" x14ac:dyDescent="0.2">
      <c r="AQ54598" s="47"/>
      <c r="AR54598" s="51"/>
    </row>
    <row r="54599" spans="43:44" x14ac:dyDescent="0.2">
      <c r="AQ54599" s="47"/>
      <c r="AR54599" s="51"/>
    </row>
    <row r="54600" spans="43:44" x14ac:dyDescent="0.2">
      <c r="AQ54600" s="47"/>
      <c r="AR54600" s="51"/>
    </row>
    <row r="54601" spans="43:44" x14ac:dyDescent="0.2">
      <c r="AQ54601" s="47"/>
      <c r="AR54601" s="51"/>
    </row>
    <row r="54602" spans="43:44" x14ac:dyDescent="0.2">
      <c r="AQ54602" s="47"/>
      <c r="AR54602" s="51"/>
    </row>
    <row r="54603" spans="43:44" x14ac:dyDescent="0.2">
      <c r="AQ54603" s="47"/>
      <c r="AR54603" s="51"/>
    </row>
    <row r="54604" spans="43:44" x14ac:dyDescent="0.2">
      <c r="AQ54604" s="47"/>
      <c r="AR54604" s="51"/>
    </row>
    <row r="54605" spans="43:44" x14ac:dyDescent="0.2">
      <c r="AQ54605" s="47"/>
      <c r="AR54605" s="51"/>
    </row>
    <row r="54606" spans="43:44" x14ac:dyDescent="0.2">
      <c r="AQ54606" s="47"/>
      <c r="AR54606" s="51"/>
    </row>
    <row r="54607" spans="43:44" x14ac:dyDescent="0.2">
      <c r="AQ54607" s="47"/>
      <c r="AR54607" s="51"/>
    </row>
    <row r="54608" spans="43:44" x14ac:dyDescent="0.2">
      <c r="AQ54608" s="47"/>
      <c r="AR54608" s="51"/>
    </row>
    <row r="54609" spans="43:44" x14ac:dyDescent="0.2">
      <c r="AQ54609" s="47"/>
      <c r="AR54609" s="51"/>
    </row>
    <row r="54610" spans="43:44" x14ac:dyDescent="0.2">
      <c r="AQ54610" s="47"/>
      <c r="AR54610" s="51"/>
    </row>
    <row r="54611" spans="43:44" x14ac:dyDescent="0.2">
      <c r="AQ54611" s="47"/>
      <c r="AR54611" s="51"/>
    </row>
    <row r="54612" spans="43:44" x14ac:dyDescent="0.2">
      <c r="AQ54612" s="47"/>
      <c r="AR54612" s="51"/>
    </row>
    <row r="54613" spans="43:44" x14ac:dyDescent="0.2">
      <c r="AQ54613" s="47"/>
      <c r="AR54613" s="51"/>
    </row>
    <row r="54614" spans="43:44" x14ac:dyDescent="0.2">
      <c r="AQ54614" s="47"/>
      <c r="AR54614" s="51"/>
    </row>
    <row r="54615" spans="43:44" x14ac:dyDescent="0.2">
      <c r="AQ54615" s="47"/>
      <c r="AR54615" s="51"/>
    </row>
    <row r="54616" spans="43:44" x14ac:dyDescent="0.2">
      <c r="AQ54616" s="47"/>
      <c r="AR54616" s="51"/>
    </row>
    <row r="54617" spans="43:44" x14ac:dyDescent="0.2">
      <c r="AQ54617" s="47"/>
      <c r="AR54617" s="51"/>
    </row>
    <row r="54618" spans="43:44" x14ac:dyDescent="0.2">
      <c r="AQ54618" s="47"/>
      <c r="AR54618" s="51"/>
    </row>
    <row r="54619" spans="43:44" x14ac:dyDescent="0.2">
      <c r="AQ54619" s="47"/>
      <c r="AR54619" s="51"/>
    </row>
    <row r="54620" spans="43:44" x14ac:dyDescent="0.2">
      <c r="AQ54620" s="47"/>
      <c r="AR54620" s="51"/>
    </row>
    <row r="54621" spans="43:44" x14ac:dyDescent="0.2">
      <c r="AQ54621" s="47"/>
      <c r="AR54621" s="51"/>
    </row>
    <row r="54622" spans="43:44" x14ac:dyDescent="0.2">
      <c r="AQ54622" s="47"/>
      <c r="AR54622" s="51"/>
    </row>
    <row r="54623" spans="43:44" x14ac:dyDescent="0.2">
      <c r="AQ54623" s="47"/>
      <c r="AR54623" s="51"/>
    </row>
    <row r="54624" spans="43:44" x14ac:dyDescent="0.2">
      <c r="AQ54624" s="47"/>
      <c r="AR54624" s="51"/>
    </row>
    <row r="54625" spans="43:44" x14ac:dyDescent="0.2">
      <c r="AQ54625" s="47"/>
      <c r="AR54625" s="51"/>
    </row>
    <row r="54626" spans="43:44" x14ac:dyDescent="0.2">
      <c r="AQ54626" s="47"/>
      <c r="AR54626" s="51"/>
    </row>
    <row r="54627" spans="43:44" x14ac:dyDescent="0.2">
      <c r="AQ54627" s="47"/>
      <c r="AR54627" s="51"/>
    </row>
    <row r="54628" spans="43:44" x14ac:dyDescent="0.2">
      <c r="AQ54628" s="47"/>
      <c r="AR54628" s="51"/>
    </row>
    <row r="54629" spans="43:44" x14ac:dyDescent="0.2">
      <c r="AQ54629" s="47"/>
      <c r="AR54629" s="51"/>
    </row>
    <row r="54630" spans="43:44" x14ac:dyDescent="0.2">
      <c r="AQ54630" s="47"/>
      <c r="AR54630" s="51"/>
    </row>
    <row r="54631" spans="43:44" x14ac:dyDescent="0.2">
      <c r="AQ54631" s="47"/>
      <c r="AR54631" s="51"/>
    </row>
    <row r="54632" spans="43:44" x14ac:dyDescent="0.2">
      <c r="AQ54632" s="47"/>
      <c r="AR54632" s="51"/>
    </row>
    <row r="54633" spans="43:44" x14ac:dyDescent="0.2">
      <c r="AQ54633" s="47"/>
      <c r="AR54633" s="51"/>
    </row>
    <row r="54634" spans="43:44" x14ac:dyDescent="0.2">
      <c r="AQ54634" s="47"/>
      <c r="AR54634" s="51"/>
    </row>
    <row r="54635" spans="43:44" x14ac:dyDescent="0.2">
      <c r="AQ54635" s="47"/>
      <c r="AR54635" s="51"/>
    </row>
    <row r="54636" spans="43:44" x14ac:dyDescent="0.2">
      <c r="AQ54636" s="47"/>
      <c r="AR54636" s="51"/>
    </row>
    <row r="54637" spans="43:44" x14ac:dyDescent="0.2">
      <c r="AQ54637" s="47"/>
      <c r="AR54637" s="51"/>
    </row>
    <row r="54638" spans="43:44" x14ac:dyDescent="0.2">
      <c r="AQ54638" s="47"/>
      <c r="AR54638" s="51"/>
    </row>
    <row r="54639" spans="43:44" x14ac:dyDescent="0.2">
      <c r="AQ54639" s="47"/>
      <c r="AR54639" s="51"/>
    </row>
    <row r="54640" spans="43:44" x14ac:dyDescent="0.2">
      <c r="AQ54640" s="47"/>
      <c r="AR54640" s="51"/>
    </row>
    <row r="54641" spans="43:44" x14ac:dyDescent="0.2">
      <c r="AQ54641" s="47"/>
      <c r="AR54641" s="51"/>
    </row>
    <row r="54642" spans="43:44" x14ac:dyDescent="0.2">
      <c r="AQ54642" s="47"/>
      <c r="AR54642" s="51"/>
    </row>
    <row r="54643" spans="43:44" x14ac:dyDescent="0.2">
      <c r="AQ54643" s="47"/>
      <c r="AR54643" s="51"/>
    </row>
    <row r="54644" spans="43:44" x14ac:dyDescent="0.2">
      <c r="AQ54644" s="47"/>
      <c r="AR54644" s="51"/>
    </row>
    <row r="54645" spans="43:44" x14ac:dyDescent="0.2">
      <c r="AQ54645" s="47"/>
      <c r="AR54645" s="51"/>
    </row>
    <row r="54646" spans="43:44" x14ac:dyDescent="0.2">
      <c r="AQ54646" s="47"/>
      <c r="AR54646" s="51"/>
    </row>
    <row r="54647" spans="43:44" x14ac:dyDescent="0.2">
      <c r="AQ54647" s="47"/>
      <c r="AR54647" s="51"/>
    </row>
    <row r="54648" spans="43:44" x14ac:dyDescent="0.2">
      <c r="AQ54648" s="47"/>
      <c r="AR54648" s="51"/>
    </row>
    <row r="54649" spans="43:44" x14ac:dyDescent="0.2">
      <c r="AQ54649" s="47"/>
      <c r="AR54649" s="51"/>
    </row>
    <row r="54650" spans="43:44" x14ac:dyDescent="0.2">
      <c r="AQ54650" s="47"/>
      <c r="AR54650" s="51"/>
    </row>
    <row r="54651" spans="43:44" x14ac:dyDescent="0.2">
      <c r="AQ54651" s="47"/>
      <c r="AR54651" s="51"/>
    </row>
    <row r="54652" spans="43:44" x14ac:dyDescent="0.2">
      <c r="AQ54652" s="47"/>
      <c r="AR54652" s="51"/>
    </row>
    <row r="54653" spans="43:44" x14ac:dyDescent="0.2">
      <c r="AQ54653" s="47"/>
      <c r="AR54653" s="51"/>
    </row>
    <row r="54654" spans="43:44" x14ac:dyDescent="0.2">
      <c r="AQ54654" s="47"/>
      <c r="AR54654" s="51"/>
    </row>
    <row r="54655" spans="43:44" x14ac:dyDescent="0.2">
      <c r="AQ54655" s="47"/>
      <c r="AR54655" s="51"/>
    </row>
    <row r="54656" spans="43:44" x14ac:dyDescent="0.2">
      <c r="AQ54656" s="47"/>
      <c r="AR54656" s="51"/>
    </row>
    <row r="54657" spans="43:44" x14ac:dyDescent="0.2">
      <c r="AQ54657" s="47"/>
      <c r="AR54657" s="51"/>
    </row>
    <row r="54658" spans="43:44" x14ac:dyDescent="0.2">
      <c r="AQ54658" s="47"/>
      <c r="AR54658" s="51"/>
    </row>
    <row r="54659" spans="43:44" x14ac:dyDescent="0.2">
      <c r="AQ54659" s="47"/>
      <c r="AR54659" s="51"/>
    </row>
    <row r="54660" spans="43:44" x14ac:dyDescent="0.2">
      <c r="AQ54660" s="47"/>
      <c r="AR54660" s="51"/>
    </row>
    <row r="54661" spans="43:44" x14ac:dyDescent="0.2">
      <c r="AQ54661" s="47"/>
      <c r="AR54661" s="51"/>
    </row>
    <row r="54662" spans="43:44" x14ac:dyDescent="0.2">
      <c r="AQ54662" s="47"/>
      <c r="AR54662" s="51"/>
    </row>
    <row r="54663" spans="43:44" x14ac:dyDescent="0.2">
      <c r="AQ54663" s="47"/>
      <c r="AR54663" s="51"/>
    </row>
    <row r="54664" spans="43:44" x14ac:dyDescent="0.2">
      <c r="AQ54664" s="47"/>
      <c r="AR54664" s="51"/>
    </row>
    <row r="54665" spans="43:44" x14ac:dyDescent="0.2">
      <c r="AQ54665" s="47"/>
      <c r="AR54665" s="51"/>
    </row>
    <row r="54666" spans="43:44" x14ac:dyDescent="0.2">
      <c r="AQ54666" s="47"/>
      <c r="AR54666" s="51"/>
    </row>
    <row r="54667" spans="43:44" x14ac:dyDescent="0.2">
      <c r="AQ54667" s="47"/>
      <c r="AR54667" s="51"/>
    </row>
    <row r="54668" spans="43:44" x14ac:dyDescent="0.2">
      <c r="AQ54668" s="47"/>
      <c r="AR54668" s="51"/>
    </row>
    <row r="54669" spans="43:44" x14ac:dyDescent="0.2">
      <c r="AQ54669" s="47"/>
      <c r="AR54669" s="51"/>
    </row>
    <row r="54670" spans="43:44" x14ac:dyDescent="0.2">
      <c r="AQ54670" s="47"/>
      <c r="AR54670" s="51"/>
    </row>
    <row r="54671" spans="43:44" x14ac:dyDescent="0.2">
      <c r="AQ54671" s="47"/>
      <c r="AR54671" s="51"/>
    </row>
    <row r="54672" spans="43:44" x14ac:dyDescent="0.2">
      <c r="AQ54672" s="47"/>
      <c r="AR54672" s="51"/>
    </row>
    <row r="54673" spans="43:44" x14ac:dyDescent="0.2">
      <c r="AQ54673" s="47"/>
      <c r="AR54673" s="51"/>
    </row>
    <row r="54674" spans="43:44" x14ac:dyDescent="0.2">
      <c r="AQ54674" s="47"/>
      <c r="AR54674" s="51"/>
    </row>
    <row r="54675" spans="43:44" x14ac:dyDescent="0.2">
      <c r="AQ54675" s="47"/>
      <c r="AR54675" s="51"/>
    </row>
    <row r="54676" spans="43:44" x14ac:dyDescent="0.2">
      <c r="AQ54676" s="47"/>
      <c r="AR54676" s="51"/>
    </row>
    <row r="54677" spans="43:44" x14ac:dyDescent="0.2">
      <c r="AQ54677" s="47"/>
      <c r="AR54677" s="51"/>
    </row>
    <row r="54678" spans="43:44" x14ac:dyDescent="0.2">
      <c r="AQ54678" s="47"/>
      <c r="AR54678" s="51"/>
    </row>
    <row r="54679" spans="43:44" x14ac:dyDescent="0.2">
      <c r="AQ54679" s="47"/>
      <c r="AR54679" s="51"/>
    </row>
    <row r="54680" spans="43:44" x14ac:dyDescent="0.2">
      <c r="AQ54680" s="47"/>
      <c r="AR54680" s="51"/>
    </row>
    <row r="54681" spans="43:44" x14ac:dyDescent="0.2">
      <c r="AQ54681" s="47"/>
      <c r="AR54681" s="51"/>
    </row>
    <row r="54682" spans="43:44" x14ac:dyDescent="0.2">
      <c r="AQ54682" s="47"/>
      <c r="AR54682" s="51"/>
    </row>
    <row r="54683" spans="43:44" x14ac:dyDescent="0.2">
      <c r="AQ54683" s="47"/>
      <c r="AR54683" s="51"/>
    </row>
    <row r="54684" spans="43:44" x14ac:dyDescent="0.2">
      <c r="AQ54684" s="47"/>
      <c r="AR54684" s="51"/>
    </row>
    <row r="54685" spans="43:44" x14ac:dyDescent="0.2">
      <c r="AQ54685" s="47"/>
      <c r="AR54685" s="51"/>
    </row>
    <row r="54686" spans="43:44" x14ac:dyDescent="0.2">
      <c r="AQ54686" s="47"/>
      <c r="AR54686" s="51"/>
    </row>
    <row r="54687" spans="43:44" x14ac:dyDescent="0.2">
      <c r="AQ54687" s="47"/>
      <c r="AR54687" s="51"/>
    </row>
    <row r="54688" spans="43:44" x14ac:dyDescent="0.2">
      <c r="AQ54688" s="47"/>
      <c r="AR54688" s="51"/>
    </row>
    <row r="54689" spans="43:44" x14ac:dyDescent="0.2">
      <c r="AQ54689" s="47"/>
      <c r="AR54689" s="51"/>
    </row>
    <row r="54690" spans="43:44" x14ac:dyDescent="0.2">
      <c r="AQ54690" s="47"/>
      <c r="AR54690" s="51"/>
    </row>
    <row r="54691" spans="43:44" x14ac:dyDescent="0.2">
      <c r="AQ54691" s="47"/>
      <c r="AR54691" s="51"/>
    </row>
    <row r="54692" spans="43:44" x14ac:dyDescent="0.2">
      <c r="AQ54692" s="47"/>
      <c r="AR54692" s="51"/>
    </row>
    <row r="54693" spans="43:44" x14ac:dyDescent="0.2">
      <c r="AQ54693" s="47"/>
      <c r="AR54693" s="51"/>
    </row>
    <row r="54694" spans="43:44" x14ac:dyDescent="0.2">
      <c r="AQ54694" s="47"/>
      <c r="AR54694" s="51"/>
    </row>
    <row r="54695" spans="43:44" x14ac:dyDescent="0.2">
      <c r="AQ54695" s="47"/>
      <c r="AR54695" s="51"/>
    </row>
    <row r="54696" spans="43:44" x14ac:dyDescent="0.2">
      <c r="AQ54696" s="47"/>
      <c r="AR54696" s="51"/>
    </row>
    <row r="54697" spans="43:44" x14ac:dyDescent="0.2">
      <c r="AQ54697" s="47"/>
      <c r="AR54697" s="51"/>
    </row>
    <row r="54698" spans="43:44" x14ac:dyDescent="0.2">
      <c r="AQ54698" s="47"/>
      <c r="AR54698" s="51"/>
    </row>
    <row r="54699" spans="43:44" x14ac:dyDescent="0.2">
      <c r="AQ54699" s="47"/>
      <c r="AR54699" s="51"/>
    </row>
    <row r="54700" spans="43:44" x14ac:dyDescent="0.2">
      <c r="AQ54700" s="47"/>
      <c r="AR54700" s="51"/>
    </row>
    <row r="54701" spans="43:44" x14ac:dyDescent="0.2">
      <c r="AQ54701" s="47"/>
      <c r="AR54701" s="51"/>
    </row>
    <row r="54702" spans="43:44" x14ac:dyDescent="0.2">
      <c r="AQ54702" s="47"/>
      <c r="AR54702" s="51"/>
    </row>
    <row r="54703" spans="43:44" x14ac:dyDescent="0.2">
      <c r="AQ54703" s="47"/>
      <c r="AR54703" s="51"/>
    </row>
    <row r="54704" spans="43:44" x14ac:dyDescent="0.2">
      <c r="AQ54704" s="47"/>
      <c r="AR54704" s="51"/>
    </row>
    <row r="54705" spans="43:44" x14ac:dyDescent="0.2">
      <c r="AQ54705" s="47"/>
      <c r="AR54705" s="51"/>
    </row>
    <row r="54706" spans="43:44" x14ac:dyDescent="0.2">
      <c r="AQ54706" s="47"/>
      <c r="AR54706" s="51"/>
    </row>
    <row r="54707" spans="43:44" x14ac:dyDescent="0.2">
      <c r="AQ54707" s="47"/>
      <c r="AR54707" s="51"/>
    </row>
    <row r="54708" spans="43:44" x14ac:dyDescent="0.2">
      <c r="AQ54708" s="47"/>
      <c r="AR54708" s="51"/>
    </row>
    <row r="54709" spans="43:44" x14ac:dyDescent="0.2">
      <c r="AQ54709" s="47"/>
      <c r="AR54709" s="51"/>
    </row>
    <row r="54710" spans="43:44" x14ac:dyDescent="0.2">
      <c r="AQ54710" s="47"/>
      <c r="AR54710" s="51"/>
    </row>
    <row r="54711" spans="43:44" x14ac:dyDescent="0.2">
      <c r="AQ54711" s="47"/>
      <c r="AR54711" s="51"/>
    </row>
    <row r="54712" spans="43:44" x14ac:dyDescent="0.2">
      <c r="AQ54712" s="47"/>
      <c r="AR54712" s="51"/>
    </row>
    <row r="54713" spans="43:44" x14ac:dyDescent="0.2">
      <c r="AQ54713" s="47"/>
      <c r="AR54713" s="51"/>
    </row>
    <row r="54714" spans="43:44" x14ac:dyDescent="0.2">
      <c r="AQ54714" s="47"/>
      <c r="AR54714" s="51"/>
    </row>
    <row r="54715" spans="43:44" x14ac:dyDescent="0.2">
      <c r="AQ54715" s="47"/>
      <c r="AR54715" s="51"/>
    </row>
    <row r="54716" spans="43:44" x14ac:dyDescent="0.2">
      <c r="AQ54716" s="47"/>
      <c r="AR54716" s="51"/>
    </row>
    <row r="54717" spans="43:44" x14ac:dyDescent="0.2">
      <c r="AQ54717" s="47"/>
      <c r="AR54717" s="51"/>
    </row>
    <row r="54718" spans="43:44" x14ac:dyDescent="0.2">
      <c r="AQ54718" s="47"/>
      <c r="AR54718" s="51"/>
    </row>
    <row r="54719" spans="43:44" x14ac:dyDescent="0.2">
      <c r="AQ54719" s="47"/>
      <c r="AR54719" s="51"/>
    </row>
    <row r="54720" spans="43:44" x14ac:dyDescent="0.2">
      <c r="AQ54720" s="47"/>
      <c r="AR54720" s="51"/>
    </row>
    <row r="54721" spans="43:44" x14ac:dyDescent="0.2">
      <c r="AQ54721" s="47"/>
      <c r="AR54721" s="51"/>
    </row>
    <row r="54722" spans="43:44" x14ac:dyDescent="0.2">
      <c r="AQ54722" s="47"/>
      <c r="AR54722" s="51"/>
    </row>
    <row r="54723" spans="43:44" x14ac:dyDescent="0.2">
      <c r="AQ54723" s="47"/>
      <c r="AR54723" s="51"/>
    </row>
    <row r="54724" spans="43:44" x14ac:dyDescent="0.2">
      <c r="AQ54724" s="47"/>
      <c r="AR54724" s="51"/>
    </row>
    <row r="54725" spans="43:44" x14ac:dyDescent="0.2">
      <c r="AQ54725" s="47"/>
      <c r="AR54725" s="51"/>
    </row>
    <row r="54726" spans="43:44" x14ac:dyDescent="0.2">
      <c r="AQ54726" s="47"/>
      <c r="AR54726" s="51"/>
    </row>
    <row r="54727" spans="43:44" x14ac:dyDescent="0.2">
      <c r="AQ54727" s="47"/>
      <c r="AR54727" s="51"/>
    </row>
    <row r="54728" spans="43:44" x14ac:dyDescent="0.2">
      <c r="AQ54728" s="47"/>
      <c r="AR54728" s="51"/>
    </row>
    <row r="54729" spans="43:44" x14ac:dyDescent="0.2">
      <c r="AQ54729" s="47"/>
      <c r="AR54729" s="51"/>
    </row>
    <row r="54730" spans="43:44" x14ac:dyDescent="0.2">
      <c r="AQ54730" s="47"/>
      <c r="AR54730" s="51"/>
    </row>
    <row r="54731" spans="43:44" x14ac:dyDescent="0.2">
      <c r="AQ54731" s="47"/>
      <c r="AR54731" s="51"/>
    </row>
    <row r="54732" spans="43:44" x14ac:dyDescent="0.2">
      <c r="AQ54732" s="47"/>
      <c r="AR54732" s="51"/>
    </row>
    <row r="54733" spans="43:44" x14ac:dyDescent="0.2">
      <c r="AQ54733" s="47"/>
      <c r="AR54733" s="51"/>
    </row>
    <row r="54734" spans="43:44" x14ac:dyDescent="0.2">
      <c r="AQ54734" s="47"/>
      <c r="AR54734" s="51"/>
    </row>
    <row r="54735" spans="43:44" x14ac:dyDescent="0.2">
      <c r="AQ54735" s="47"/>
      <c r="AR54735" s="51"/>
    </row>
    <row r="54736" spans="43:44" x14ac:dyDescent="0.2">
      <c r="AQ54736" s="47"/>
      <c r="AR54736" s="51"/>
    </row>
    <row r="54737" spans="43:44" x14ac:dyDescent="0.2">
      <c r="AQ54737" s="47"/>
      <c r="AR54737" s="51"/>
    </row>
    <row r="54738" spans="43:44" x14ac:dyDescent="0.2">
      <c r="AQ54738" s="47"/>
      <c r="AR54738" s="51"/>
    </row>
    <row r="54739" spans="43:44" x14ac:dyDescent="0.2">
      <c r="AQ54739" s="47"/>
      <c r="AR54739" s="51"/>
    </row>
    <row r="54740" spans="43:44" x14ac:dyDescent="0.2">
      <c r="AQ54740" s="47"/>
      <c r="AR54740" s="51"/>
    </row>
    <row r="54741" spans="43:44" x14ac:dyDescent="0.2">
      <c r="AQ54741" s="47"/>
      <c r="AR54741" s="51"/>
    </row>
    <row r="54742" spans="43:44" x14ac:dyDescent="0.2">
      <c r="AQ54742" s="47"/>
      <c r="AR54742" s="51"/>
    </row>
    <row r="54743" spans="43:44" x14ac:dyDescent="0.2">
      <c r="AQ54743" s="47"/>
      <c r="AR54743" s="51"/>
    </row>
    <row r="54744" spans="43:44" x14ac:dyDescent="0.2">
      <c r="AQ54744" s="47"/>
      <c r="AR54744" s="51"/>
    </row>
    <row r="54745" spans="43:44" x14ac:dyDescent="0.2">
      <c r="AQ54745" s="47"/>
      <c r="AR54745" s="51"/>
    </row>
    <row r="54746" spans="43:44" x14ac:dyDescent="0.2">
      <c r="AQ54746" s="47"/>
      <c r="AR54746" s="51"/>
    </row>
    <row r="54747" spans="43:44" x14ac:dyDescent="0.2">
      <c r="AQ54747" s="47"/>
      <c r="AR54747" s="51"/>
    </row>
    <row r="54748" spans="43:44" x14ac:dyDescent="0.2">
      <c r="AQ54748" s="47"/>
      <c r="AR54748" s="51"/>
    </row>
    <row r="54749" spans="43:44" x14ac:dyDescent="0.2">
      <c r="AQ54749" s="47"/>
      <c r="AR54749" s="51"/>
    </row>
    <row r="54750" spans="43:44" x14ac:dyDescent="0.2">
      <c r="AQ54750" s="47"/>
      <c r="AR54750" s="51"/>
    </row>
    <row r="54751" spans="43:44" x14ac:dyDescent="0.2">
      <c r="AQ54751" s="47"/>
      <c r="AR54751" s="51"/>
    </row>
    <row r="54752" spans="43:44" x14ac:dyDescent="0.2">
      <c r="AQ54752" s="47"/>
      <c r="AR54752" s="51"/>
    </row>
    <row r="54753" spans="43:44" x14ac:dyDescent="0.2">
      <c r="AQ54753" s="47"/>
      <c r="AR54753" s="51"/>
    </row>
    <row r="54754" spans="43:44" x14ac:dyDescent="0.2">
      <c r="AQ54754" s="47"/>
      <c r="AR54754" s="51"/>
    </row>
    <row r="54755" spans="43:44" x14ac:dyDescent="0.2">
      <c r="AQ54755" s="47"/>
      <c r="AR54755" s="51"/>
    </row>
    <row r="54756" spans="43:44" x14ac:dyDescent="0.2">
      <c r="AQ54756" s="47"/>
      <c r="AR54756" s="51"/>
    </row>
    <row r="54757" spans="43:44" x14ac:dyDescent="0.2">
      <c r="AQ54757" s="47"/>
      <c r="AR54757" s="51"/>
    </row>
    <row r="54758" spans="43:44" x14ac:dyDescent="0.2">
      <c r="AQ54758" s="47"/>
      <c r="AR54758" s="51"/>
    </row>
    <row r="54759" spans="43:44" x14ac:dyDescent="0.2">
      <c r="AQ54759" s="47"/>
      <c r="AR54759" s="51"/>
    </row>
    <row r="54760" spans="43:44" x14ac:dyDescent="0.2">
      <c r="AQ54760" s="47"/>
      <c r="AR54760" s="51"/>
    </row>
    <row r="54761" spans="43:44" x14ac:dyDescent="0.2">
      <c r="AQ54761" s="47"/>
      <c r="AR54761" s="51"/>
    </row>
    <row r="54762" spans="43:44" x14ac:dyDescent="0.2">
      <c r="AQ54762" s="47"/>
      <c r="AR54762" s="51"/>
    </row>
    <row r="54763" spans="43:44" x14ac:dyDescent="0.2">
      <c r="AQ54763" s="47"/>
      <c r="AR54763" s="51"/>
    </row>
    <row r="54764" spans="43:44" x14ac:dyDescent="0.2">
      <c r="AQ54764" s="47"/>
      <c r="AR54764" s="51"/>
    </row>
    <row r="54765" spans="43:44" x14ac:dyDescent="0.2">
      <c r="AQ54765" s="47"/>
      <c r="AR54765" s="51"/>
    </row>
    <row r="54766" spans="43:44" x14ac:dyDescent="0.2">
      <c r="AQ54766" s="47"/>
      <c r="AR54766" s="51"/>
    </row>
    <row r="54767" spans="43:44" x14ac:dyDescent="0.2">
      <c r="AQ54767" s="47"/>
      <c r="AR54767" s="51"/>
    </row>
    <row r="54768" spans="43:44" x14ac:dyDescent="0.2">
      <c r="AQ54768" s="47"/>
      <c r="AR54768" s="51"/>
    </row>
    <row r="54769" spans="43:44" x14ac:dyDescent="0.2">
      <c r="AQ54769" s="47"/>
      <c r="AR54769" s="51"/>
    </row>
    <row r="54770" spans="43:44" x14ac:dyDescent="0.2">
      <c r="AQ54770" s="47"/>
      <c r="AR54770" s="51"/>
    </row>
    <row r="54771" spans="43:44" x14ac:dyDescent="0.2">
      <c r="AQ54771" s="47"/>
      <c r="AR54771" s="51"/>
    </row>
    <row r="54772" spans="43:44" x14ac:dyDescent="0.2">
      <c r="AQ54772" s="47"/>
      <c r="AR54772" s="51"/>
    </row>
    <row r="54773" spans="43:44" x14ac:dyDescent="0.2">
      <c r="AQ54773" s="47"/>
      <c r="AR54773" s="51"/>
    </row>
    <row r="54774" spans="43:44" x14ac:dyDescent="0.2">
      <c r="AQ54774" s="47"/>
      <c r="AR54774" s="51"/>
    </row>
    <row r="54775" spans="43:44" x14ac:dyDescent="0.2">
      <c r="AQ54775" s="47"/>
      <c r="AR54775" s="51"/>
    </row>
    <row r="54776" spans="43:44" x14ac:dyDescent="0.2">
      <c r="AQ54776" s="47"/>
      <c r="AR54776" s="51"/>
    </row>
    <row r="54777" spans="43:44" x14ac:dyDescent="0.2">
      <c r="AQ54777" s="47"/>
      <c r="AR54777" s="51"/>
    </row>
    <row r="54778" spans="43:44" x14ac:dyDescent="0.2">
      <c r="AQ54778" s="47"/>
      <c r="AR54778" s="51"/>
    </row>
    <row r="54779" spans="43:44" x14ac:dyDescent="0.2">
      <c r="AQ54779" s="47"/>
      <c r="AR54779" s="51"/>
    </row>
    <row r="54780" spans="43:44" x14ac:dyDescent="0.2">
      <c r="AQ54780" s="47"/>
      <c r="AR54780" s="51"/>
    </row>
    <row r="54781" spans="43:44" x14ac:dyDescent="0.2">
      <c r="AQ54781" s="47"/>
      <c r="AR54781" s="51"/>
    </row>
    <row r="54782" spans="43:44" x14ac:dyDescent="0.2">
      <c r="AQ54782" s="47"/>
      <c r="AR54782" s="51"/>
    </row>
    <row r="54783" spans="43:44" x14ac:dyDescent="0.2">
      <c r="AQ54783" s="47"/>
      <c r="AR54783" s="51"/>
    </row>
    <row r="54784" spans="43:44" x14ac:dyDescent="0.2">
      <c r="AQ54784" s="47"/>
      <c r="AR54784" s="51"/>
    </row>
    <row r="54785" spans="43:44" x14ac:dyDescent="0.2">
      <c r="AQ54785" s="47"/>
      <c r="AR54785" s="51"/>
    </row>
    <row r="54786" spans="43:44" x14ac:dyDescent="0.2">
      <c r="AQ54786" s="47"/>
      <c r="AR54786" s="51"/>
    </row>
    <row r="54787" spans="43:44" x14ac:dyDescent="0.2">
      <c r="AQ54787" s="47"/>
      <c r="AR54787" s="51"/>
    </row>
    <row r="54788" spans="43:44" x14ac:dyDescent="0.2">
      <c r="AQ54788" s="47"/>
      <c r="AR54788" s="51"/>
    </row>
    <row r="54789" spans="43:44" x14ac:dyDescent="0.2">
      <c r="AQ54789" s="47"/>
      <c r="AR54789" s="51"/>
    </row>
    <row r="54790" spans="43:44" x14ac:dyDescent="0.2">
      <c r="AQ54790" s="47"/>
      <c r="AR54790" s="51"/>
    </row>
    <row r="54791" spans="43:44" x14ac:dyDescent="0.2">
      <c r="AQ54791" s="47"/>
      <c r="AR54791" s="51"/>
    </row>
    <row r="54792" spans="43:44" x14ac:dyDescent="0.2">
      <c r="AQ54792" s="47"/>
      <c r="AR54792" s="51"/>
    </row>
    <row r="54793" spans="43:44" x14ac:dyDescent="0.2">
      <c r="AQ54793" s="47"/>
      <c r="AR54793" s="51"/>
    </row>
    <row r="54794" spans="43:44" x14ac:dyDescent="0.2">
      <c r="AQ54794" s="47"/>
      <c r="AR54794" s="51"/>
    </row>
    <row r="54795" spans="43:44" x14ac:dyDescent="0.2">
      <c r="AQ54795" s="47"/>
      <c r="AR54795" s="51"/>
    </row>
    <row r="54796" spans="43:44" x14ac:dyDescent="0.2">
      <c r="AQ54796" s="47"/>
      <c r="AR54796" s="51"/>
    </row>
    <row r="54797" spans="43:44" x14ac:dyDescent="0.2">
      <c r="AQ54797" s="47"/>
      <c r="AR54797" s="51"/>
    </row>
    <row r="54798" spans="43:44" x14ac:dyDescent="0.2">
      <c r="AQ54798" s="47"/>
      <c r="AR54798" s="51"/>
    </row>
    <row r="54799" spans="43:44" x14ac:dyDescent="0.2">
      <c r="AQ54799" s="47"/>
      <c r="AR54799" s="51"/>
    </row>
    <row r="54800" spans="43:44" x14ac:dyDescent="0.2">
      <c r="AQ54800" s="47"/>
      <c r="AR54800" s="51"/>
    </row>
    <row r="54801" spans="43:44" x14ac:dyDescent="0.2">
      <c r="AQ54801" s="47"/>
      <c r="AR54801" s="51"/>
    </row>
    <row r="54802" spans="43:44" x14ac:dyDescent="0.2">
      <c r="AQ54802" s="47"/>
      <c r="AR54802" s="51"/>
    </row>
    <row r="54803" spans="43:44" x14ac:dyDescent="0.2">
      <c r="AQ54803" s="47"/>
      <c r="AR54803" s="51"/>
    </row>
    <row r="54804" spans="43:44" x14ac:dyDescent="0.2">
      <c r="AQ54804" s="47"/>
      <c r="AR54804" s="51"/>
    </row>
    <row r="54805" spans="43:44" x14ac:dyDescent="0.2">
      <c r="AQ54805" s="47"/>
      <c r="AR54805" s="51"/>
    </row>
    <row r="54806" spans="43:44" x14ac:dyDescent="0.2">
      <c r="AQ54806" s="47"/>
      <c r="AR54806" s="51"/>
    </row>
    <row r="54807" spans="43:44" x14ac:dyDescent="0.2">
      <c r="AQ54807" s="47"/>
      <c r="AR54807" s="51"/>
    </row>
    <row r="54808" spans="43:44" x14ac:dyDescent="0.2">
      <c r="AQ54808" s="47"/>
      <c r="AR54808" s="51"/>
    </row>
    <row r="54809" spans="43:44" x14ac:dyDescent="0.2">
      <c r="AQ54809" s="47"/>
      <c r="AR54809" s="51"/>
    </row>
    <row r="54810" spans="43:44" x14ac:dyDescent="0.2">
      <c r="AQ54810" s="47"/>
      <c r="AR54810" s="51"/>
    </row>
    <row r="54811" spans="43:44" x14ac:dyDescent="0.2">
      <c r="AQ54811" s="47"/>
      <c r="AR54811" s="51"/>
    </row>
    <row r="54812" spans="43:44" x14ac:dyDescent="0.2">
      <c r="AQ54812" s="47"/>
      <c r="AR54812" s="51"/>
    </row>
    <row r="54813" spans="43:44" x14ac:dyDescent="0.2">
      <c r="AQ54813" s="47"/>
      <c r="AR54813" s="51"/>
    </row>
    <row r="54814" spans="43:44" x14ac:dyDescent="0.2">
      <c r="AQ54814" s="47"/>
      <c r="AR54814" s="51"/>
    </row>
    <row r="54815" spans="43:44" x14ac:dyDescent="0.2">
      <c r="AQ54815" s="47"/>
      <c r="AR54815" s="51"/>
    </row>
    <row r="54816" spans="43:44" x14ac:dyDescent="0.2">
      <c r="AQ54816" s="47"/>
      <c r="AR54816" s="51"/>
    </row>
    <row r="54817" spans="43:44" x14ac:dyDescent="0.2">
      <c r="AQ54817" s="47"/>
      <c r="AR54817" s="51"/>
    </row>
    <row r="54818" spans="43:44" x14ac:dyDescent="0.2">
      <c r="AQ54818" s="47"/>
      <c r="AR54818" s="51"/>
    </row>
    <row r="54819" spans="43:44" x14ac:dyDescent="0.2">
      <c r="AQ54819" s="47"/>
      <c r="AR54819" s="51"/>
    </row>
    <row r="54820" spans="43:44" x14ac:dyDescent="0.2">
      <c r="AQ54820" s="47"/>
      <c r="AR54820" s="51"/>
    </row>
    <row r="54821" spans="43:44" x14ac:dyDescent="0.2">
      <c r="AQ54821" s="47"/>
      <c r="AR54821" s="51"/>
    </row>
    <row r="54822" spans="43:44" x14ac:dyDescent="0.2">
      <c r="AQ54822" s="47"/>
      <c r="AR54822" s="51"/>
    </row>
    <row r="54823" spans="43:44" x14ac:dyDescent="0.2">
      <c r="AQ54823" s="47"/>
      <c r="AR54823" s="51"/>
    </row>
    <row r="54824" spans="43:44" x14ac:dyDescent="0.2">
      <c r="AQ54824" s="47"/>
      <c r="AR54824" s="51"/>
    </row>
    <row r="54825" spans="43:44" x14ac:dyDescent="0.2">
      <c r="AQ54825" s="47"/>
      <c r="AR54825" s="51"/>
    </row>
    <row r="54826" spans="43:44" x14ac:dyDescent="0.2">
      <c r="AQ54826" s="47"/>
      <c r="AR54826" s="51"/>
    </row>
    <row r="54827" spans="43:44" x14ac:dyDescent="0.2">
      <c r="AQ54827" s="47"/>
      <c r="AR54827" s="51"/>
    </row>
    <row r="54828" spans="43:44" x14ac:dyDescent="0.2">
      <c r="AQ54828" s="47"/>
      <c r="AR54828" s="51"/>
    </row>
    <row r="54829" spans="43:44" x14ac:dyDescent="0.2">
      <c r="AQ54829" s="47"/>
      <c r="AR54829" s="51"/>
    </row>
    <row r="54830" spans="43:44" x14ac:dyDescent="0.2">
      <c r="AQ54830" s="47"/>
      <c r="AR54830" s="51"/>
    </row>
    <row r="54831" spans="43:44" x14ac:dyDescent="0.2">
      <c r="AQ54831" s="47"/>
      <c r="AR54831" s="51"/>
    </row>
    <row r="54832" spans="43:44" x14ac:dyDescent="0.2">
      <c r="AQ54832" s="47"/>
      <c r="AR54832" s="51"/>
    </row>
    <row r="54833" spans="43:44" x14ac:dyDescent="0.2">
      <c r="AQ54833" s="47"/>
      <c r="AR54833" s="51"/>
    </row>
    <row r="54834" spans="43:44" x14ac:dyDescent="0.2">
      <c r="AQ54834" s="47"/>
      <c r="AR54834" s="51"/>
    </row>
    <row r="54835" spans="43:44" x14ac:dyDescent="0.2">
      <c r="AQ54835" s="47"/>
      <c r="AR54835" s="51"/>
    </row>
    <row r="54836" spans="43:44" x14ac:dyDescent="0.2">
      <c r="AQ54836" s="47"/>
      <c r="AR54836" s="51"/>
    </row>
    <row r="54837" spans="43:44" x14ac:dyDescent="0.2">
      <c r="AQ54837" s="47"/>
      <c r="AR54837" s="51"/>
    </row>
    <row r="54838" spans="43:44" x14ac:dyDescent="0.2">
      <c r="AQ54838" s="47"/>
      <c r="AR54838" s="51"/>
    </row>
    <row r="54839" spans="43:44" x14ac:dyDescent="0.2">
      <c r="AQ54839" s="47"/>
      <c r="AR54839" s="51"/>
    </row>
    <row r="54840" spans="43:44" x14ac:dyDescent="0.2">
      <c r="AQ54840" s="47"/>
      <c r="AR54840" s="51"/>
    </row>
    <row r="54841" spans="43:44" x14ac:dyDescent="0.2">
      <c r="AQ54841" s="47"/>
      <c r="AR54841" s="51"/>
    </row>
    <row r="54842" spans="43:44" x14ac:dyDescent="0.2">
      <c r="AQ54842" s="47"/>
      <c r="AR54842" s="51"/>
    </row>
    <row r="54843" spans="43:44" x14ac:dyDescent="0.2">
      <c r="AQ54843" s="47"/>
      <c r="AR54843" s="51"/>
    </row>
    <row r="54844" spans="43:44" x14ac:dyDescent="0.2">
      <c r="AQ54844" s="47"/>
      <c r="AR54844" s="51"/>
    </row>
    <row r="54845" spans="43:44" x14ac:dyDescent="0.2">
      <c r="AQ54845" s="47"/>
      <c r="AR54845" s="51"/>
    </row>
    <row r="54846" spans="43:44" x14ac:dyDescent="0.2">
      <c r="AQ54846" s="47"/>
      <c r="AR54846" s="51"/>
    </row>
    <row r="54847" spans="43:44" x14ac:dyDescent="0.2">
      <c r="AQ54847" s="47"/>
      <c r="AR54847" s="51"/>
    </row>
    <row r="54848" spans="43:44" x14ac:dyDescent="0.2">
      <c r="AQ54848" s="47"/>
      <c r="AR54848" s="51"/>
    </row>
    <row r="54849" spans="43:44" x14ac:dyDescent="0.2">
      <c r="AQ54849" s="47"/>
      <c r="AR54849" s="51"/>
    </row>
    <row r="54850" spans="43:44" x14ac:dyDescent="0.2">
      <c r="AQ54850" s="47"/>
      <c r="AR54850" s="51"/>
    </row>
    <row r="54851" spans="43:44" x14ac:dyDescent="0.2">
      <c r="AQ54851" s="47"/>
      <c r="AR54851" s="51"/>
    </row>
    <row r="54852" spans="43:44" x14ac:dyDescent="0.2">
      <c r="AQ54852" s="47"/>
      <c r="AR54852" s="51"/>
    </row>
    <row r="54853" spans="43:44" x14ac:dyDescent="0.2">
      <c r="AQ54853" s="47"/>
      <c r="AR54853" s="51"/>
    </row>
    <row r="54854" spans="43:44" x14ac:dyDescent="0.2">
      <c r="AQ54854" s="47"/>
      <c r="AR54854" s="51"/>
    </row>
    <row r="54855" spans="43:44" x14ac:dyDescent="0.2">
      <c r="AQ54855" s="47"/>
      <c r="AR54855" s="51"/>
    </row>
    <row r="54856" spans="43:44" x14ac:dyDescent="0.2">
      <c r="AQ54856" s="47"/>
      <c r="AR54856" s="51"/>
    </row>
    <row r="54857" spans="43:44" x14ac:dyDescent="0.2">
      <c r="AQ54857" s="47"/>
      <c r="AR54857" s="51"/>
    </row>
    <row r="54858" spans="43:44" x14ac:dyDescent="0.2">
      <c r="AQ54858" s="47"/>
      <c r="AR54858" s="51"/>
    </row>
    <row r="54859" spans="43:44" x14ac:dyDescent="0.2">
      <c r="AQ54859" s="47"/>
      <c r="AR54859" s="51"/>
    </row>
    <row r="54860" spans="43:44" x14ac:dyDescent="0.2">
      <c r="AQ54860" s="47"/>
      <c r="AR54860" s="51"/>
    </row>
    <row r="54861" spans="43:44" x14ac:dyDescent="0.2">
      <c r="AQ54861" s="47"/>
      <c r="AR54861" s="51"/>
    </row>
    <row r="54862" spans="43:44" x14ac:dyDescent="0.2">
      <c r="AQ54862" s="47"/>
      <c r="AR54862" s="51"/>
    </row>
    <row r="54863" spans="43:44" x14ac:dyDescent="0.2">
      <c r="AQ54863" s="47"/>
      <c r="AR54863" s="51"/>
    </row>
    <row r="54864" spans="43:44" x14ac:dyDescent="0.2">
      <c r="AQ54864" s="47"/>
      <c r="AR54864" s="51"/>
    </row>
    <row r="54865" spans="43:44" x14ac:dyDescent="0.2">
      <c r="AQ54865" s="47"/>
      <c r="AR54865" s="51"/>
    </row>
    <row r="54866" spans="43:44" x14ac:dyDescent="0.2">
      <c r="AQ54866" s="47"/>
      <c r="AR54866" s="51"/>
    </row>
    <row r="54867" spans="43:44" x14ac:dyDescent="0.2">
      <c r="AQ54867" s="47"/>
      <c r="AR54867" s="51"/>
    </row>
    <row r="54868" spans="43:44" x14ac:dyDescent="0.2">
      <c r="AQ54868" s="47"/>
      <c r="AR54868" s="51"/>
    </row>
    <row r="54869" spans="43:44" x14ac:dyDescent="0.2">
      <c r="AQ54869" s="47"/>
      <c r="AR54869" s="51"/>
    </row>
    <row r="54870" spans="43:44" x14ac:dyDescent="0.2">
      <c r="AQ54870" s="47"/>
      <c r="AR54870" s="51"/>
    </row>
    <row r="54871" spans="43:44" x14ac:dyDescent="0.2">
      <c r="AQ54871" s="47"/>
      <c r="AR54871" s="51"/>
    </row>
    <row r="54872" spans="43:44" x14ac:dyDescent="0.2">
      <c r="AQ54872" s="47"/>
      <c r="AR54872" s="51"/>
    </row>
    <row r="54873" spans="43:44" x14ac:dyDescent="0.2">
      <c r="AQ54873" s="47"/>
      <c r="AR54873" s="51"/>
    </row>
    <row r="54874" spans="43:44" x14ac:dyDescent="0.2">
      <c r="AQ54874" s="47"/>
      <c r="AR54874" s="51"/>
    </row>
    <row r="54875" spans="43:44" x14ac:dyDescent="0.2">
      <c r="AQ54875" s="47"/>
      <c r="AR54875" s="51"/>
    </row>
    <row r="54876" spans="43:44" x14ac:dyDescent="0.2">
      <c r="AQ54876" s="47"/>
      <c r="AR54876" s="51"/>
    </row>
    <row r="54877" spans="43:44" x14ac:dyDescent="0.2">
      <c r="AQ54877" s="47"/>
      <c r="AR54877" s="51"/>
    </row>
    <row r="54878" spans="43:44" x14ac:dyDescent="0.2">
      <c r="AQ54878" s="47"/>
      <c r="AR54878" s="51"/>
    </row>
    <row r="54879" spans="43:44" x14ac:dyDescent="0.2">
      <c r="AQ54879" s="47"/>
      <c r="AR54879" s="51"/>
    </row>
    <row r="54880" spans="43:44" x14ac:dyDescent="0.2">
      <c r="AQ54880" s="47"/>
      <c r="AR54880" s="51"/>
    </row>
    <row r="54881" spans="43:44" x14ac:dyDescent="0.2">
      <c r="AQ54881" s="47"/>
      <c r="AR54881" s="51"/>
    </row>
    <row r="54882" spans="43:44" x14ac:dyDescent="0.2">
      <c r="AQ54882" s="47"/>
      <c r="AR54882" s="51"/>
    </row>
    <row r="54883" spans="43:44" x14ac:dyDescent="0.2">
      <c r="AQ54883" s="47"/>
      <c r="AR54883" s="51"/>
    </row>
    <row r="54884" spans="43:44" x14ac:dyDescent="0.2">
      <c r="AQ54884" s="47"/>
      <c r="AR54884" s="51"/>
    </row>
    <row r="54885" spans="43:44" x14ac:dyDescent="0.2">
      <c r="AQ54885" s="47"/>
      <c r="AR54885" s="51"/>
    </row>
    <row r="54886" spans="43:44" x14ac:dyDescent="0.2">
      <c r="AQ54886" s="47"/>
      <c r="AR54886" s="51"/>
    </row>
    <row r="54887" spans="43:44" x14ac:dyDescent="0.2">
      <c r="AQ54887" s="47"/>
      <c r="AR54887" s="51"/>
    </row>
    <row r="54888" spans="43:44" x14ac:dyDescent="0.2">
      <c r="AQ54888" s="47"/>
      <c r="AR54888" s="51"/>
    </row>
    <row r="54889" spans="43:44" x14ac:dyDescent="0.2">
      <c r="AQ54889" s="47"/>
      <c r="AR54889" s="51"/>
    </row>
    <row r="54890" spans="43:44" x14ac:dyDescent="0.2">
      <c r="AQ54890" s="47"/>
      <c r="AR54890" s="51"/>
    </row>
    <row r="54891" spans="43:44" x14ac:dyDescent="0.2">
      <c r="AQ54891" s="47"/>
      <c r="AR54891" s="51"/>
    </row>
    <row r="54892" spans="43:44" x14ac:dyDescent="0.2">
      <c r="AQ54892" s="47"/>
      <c r="AR54892" s="51"/>
    </row>
    <row r="54893" spans="43:44" x14ac:dyDescent="0.2">
      <c r="AQ54893" s="47"/>
      <c r="AR54893" s="51"/>
    </row>
    <row r="54894" spans="43:44" x14ac:dyDescent="0.2">
      <c r="AQ54894" s="47"/>
      <c r="AR54894" s="51"/>
    </row>
    <row r="54895" spans="43:44" x14ac:dyDescent="0.2">
      <c r="AQ54895" s="47"/>
      <c r="AR54895" s="51"/>
    </row>
    <row r="54896" spans="43:44" x14ac:dyDescent="0.2">
      <c r="AQ54896" s="47"/>
      <c r="AR54896" s="51"/>
    </row>
    <row r="54897" spans="43:44" x14ac:dyDescent="0.2">
      <c r="AQ54897" s="47"/>
      <c r="AR54897" s="51"/>
    </row>
    <row r="54898" spans="43:44" x14ac:dyDescent="0.2">
      <c r="AQ54898" s="47"/>
      <c r="AR54898" s="51"/>
    </row>
    <row r="54899" spans="43:44" x14ac:dyDescent="0.2">
      <c r="AQ54899" s="47"/>
      <c r="AR54899" s="51"/>
    </row>
    <row r="54900" spans="43:44" x14ac:dyDescent="0.2">
      <c r="AQ54900" s="47"/>
      <c r="AR54900" s="51"/>
    </row>
    <row r="54901" spans="43:44" x14ac:dyDescent="0.2">
      <c r="AQ54901" s="47"/>
      <c r="AR54901" s="51"/>
    </row>
    <row r="54902" spans="43:44" x14ac:dyDescent="0.2">
      <c r="AQ54902" s="47"/>
      <c r="AR54902" s="51"/>
    </row>
    <row r="54903" spans="43:44" x14ac:dyDescent="0.2">
      <c r="AQ54903" s="47"/>
      <c r="AR54903" s="51"/>
    </row>
    <row r="54904" spans="43:44" x14ac:dyDescent="0.2">
      <c r="AQ54904" s="47"/>
      <c r="AR54904" s="51"/>
    </row>
    <row r="54905" spans="43:44" x14ac:dyDescent="0.2">
      <c r="AQ54905" s="47"/>
      <c r="AR54905" s="51"/>
    </row>
    <row r="54906" spans="43:44" x14ac:dyDescent="0.2">
      <c r="AQ54906" s="47"/>
      <c r="AR54906" s="51"/>
    </row>
    <row r="54907" spans="43:44" x14ac:dyDescent="0.2">
      <c r="AQ54907" s="47"/>
      <c r="AR54907" s="51"/>
    </row>
    <row r="54908" spans="43:44" x14ac:dyDescent="0.2">
      <c r="AQ54908" s="47"/>
      <c r="AR54908" s="51"/>
    </row>
    <row r="54909" spans="43:44" x14ac:dyDescent="0.2">
      <c r="AQ54909" s="47"/>
      <c r="AR54909" s="51"/>
    </row>
    <row r="54910" spans="43:44" x14ac:dyDescent="0.2">
      <c r="AQ54910" s="47"/>
      <c r="AR54910" s="51"/>
    </row>
    <row r="54911" spans="43:44" x14ac:dyDescent="0.2">
      <c r="AQ54911" s="47"/>
      <c r="AR54911" s="51"/>
    </row>
    <row r="54912" spans="43:44" x14ac:dyDescent="0.2">
      <c r="AQ54912" s="47"/>
      <c r="AR54912" s="51"/>
    </row>
    <row r="54913" spans="43:44" x14ac:dyDescent="0.2">
      <c r="AQ54913" s="47"/>
      <c r="AR54913" s="51"/>
    </row>
    <row r="54914" spans="43:44" x14ac:dyDescent="0.2">
      <c r="AQ54914" s="47"/>
      <c r="AR54914" s="51"/>
    </row>
    <row r="54915" spans="43:44" x14ac:dyDescent="0.2">
      <c r="AQ54915" s="47"/>
      <c r="AR54915" s="51"/>
    </row>
    <row r="54916" spans="43:44" x14ac:dyDescent="0.2">
      <c r="AQ54916" s="47"/>
      <c r="AR54916" s="51"/>
    </row>
    <row r="54917" spans="43:44" x14ac:dyDescent="0.2">
      <c r="AQ54917" s="47"/>
      <c r="AR54917" s="51"/>
    </row>
    <row r="54918" spans="43:44" x14ac:dyDescent="0.2">
      <c r="AQ54918" s="47"/>
      <c r="AR54918" s="51"/>
    </row>
    <row r="54919" spans="43:44" x14ac:dyDescent="0.2">
      <c r="AQ54919" s="47"/>
      <c r="AR54919" s="51"/>
    </row>
    <row r="54920" spans="43:44" x14ac:dyDescent="0.2">
      <c r="AQ54920" s="47"/>
      <c r="AR54920" s="51"/>
    </row>
    <row r="54921" spans="43:44" x14ac:dyDescent="0.2">
      <c r="AQ54921" s="47"/>
      <c r="AR54921" s="51"/>
    </row>
    <row r="54922" spans="43:44" x14ac:dyDescent="0.2">
      <c r="AQ54922" s="47"/>
      <c r="AR54922" s="51"/>
    </row>
    <row r="54923" spans="43:44" x14ac:dyDescent="0.2">
      <c r="AQ54923" s="47"/>
      <c r="AR54923" s="51"/>
    </row>
    <row r="54924" spans="43:44" x14ac:dyDescent="0.2">
      <c r="AQ54924" s="47"/>
      <c r="AR54924" s="51"/>
    </row>
    <row r="54925" spans="43:44" x14ac:dyDescent="0.2">
      <c r="AQ54925" s="47"/>
      <c r="AR54925" s="51"/>
    </row>
    <row r="54926" spans="43:44" x14ac:dyDescent="0.2">
      <c r="AQ54926" s="47"/>
      <c r="AR54926" s="51"/>
    </row>
    <row r="54927" spans="43:44" x14ac:dyDescent="0.2">
      <c r="AQ54927" s="47"/>
      <c r="AR54927" s="51"/>
    </row>
    <row r="54928" spans="43:44" x14ac:dyDescent="0.2">
      <c r="AQ54928" s="47"/>
      <c r="AR54928" s="51"/>
    </row>
    <row r="54929" spans="43:44" x14ac:dyDescent="0.2">
      <c r="AQ54929" s="47"/>
      <c r="AR54929" s="51"/>
    </row>
    <row r="54930" spans="43:44" x14ac:dyDescent="0.2">
      <c r="AQ54930" s="47"/>
      <c r="AR54930" s="51"/>
    </row>
    <row r="54931" spans="43:44" x14ac:dyDescent="0.2">
      <c r="AQ54931" s="47"/>
      <c r="AR54931" s="51"/>
    </row>
    <row r="54932" spans="43:44" x14ac:dyDescent="0.2">
      <c r="AQ54932" s="47"/>
      <c r="AR54932" s="51"/>
    </row>
    <row r="54933" spans="43:44" x14ac:dyDescent="0.2">
      <c r="AQ54933" s="47"/>
      <c r="AR54933" s="51"/>
    </row>
    <row r="54934" spans="43:44" x14ac:dyDescent="0.2">
      <c r="AQ54934" s="47"/>
      <c r="AR54934" s="51"/>
    </row>
    <row r="54935" spans="43:44" x14ac:dyDescent="0.2">
      <c r="AQ54935" s="47"/>
      <c r="AR54935" s="51"/>
    </row>
    <row r="54936" spans="43:44" x14ac:dyDescent="0.2">
      <c r="AQ54936" s="47"/>
      <c r="AR54936" s="51"/>
    </row>
    <row r="54937" spans="43:44" x14ac:dyDescent="0.2">
      <c r="AQ54937" s="47"/>
      <c r="AR54937" s="51"/>
    </row>
    <row r="54938" spans="43:44" x14ac:dyDescent="0.2">
      <c r="AQ54938" s="47"/>
      <c r="AR54938" s="51"/>
    </row>
    <row r="54939" spans="43:44" x14ac:dyDescent="0.2">
      <c r="AQ54939" s="47"/>
      <c r="AR54939" s="51"/>
    </row>
    <row r="54940" spans="43:44" x14ac:dyDescent="0.2">
      <c r="AQ54940" s="47"/>
      <c r="AR54940" s="51"/>
    </row>
    <row r="54941" spans="43:44" x14ac:dyDescent="0.2">
      <c r="AQ54941" s="47"/>
      <c r="AR54941" s="51"/>
    </row>
    <row r="54942" spans="43:44" x14ac:dyDescent="0.2">
      <c r="AQ54942" s="47"/>
      <c r="AR54942" s="51"/>
    </row>
    <row r="54943" spans="43:44" x14ac:dyDescent="0.2">
      <c r="AQ54943" s="47"/>
      <c r="AR54943" s="51"/>
    </row>
    <row r="54944" spans="43:44" x14ac:dyDescent="0.2">
      <c r="AQ54944" s="47"/>
      <c r="AR54944" s="51"/>
    </row>
    <row r="54945" spans="43:44" x14ac:dyDescent="0.2">
      <c r="AQ54945" s="47"/>
      <c r="AR54945" s="51"/>
    </row>
    <row r="54946" spans="43:44" x14ac:dyDescent="0.2">
      <c r="AQ54946" s="47"/>
      <c r="AR54946" s="51"/>
    </row>
    <row r="54947" spans="43:44" x14ac:dyDescent="0.2">
      <c r="AQ54947" s="47"/>
      <c r="AR54947" s="51"/>
    </row>
    <row r="54948" spans="43:44" x14ac:dyDescent="0.2">
      <c r="AQ54948" s="47"/>
      <c r="AR54948" s="51"/>
    </row>
    <row r="54949" spans="43:44" x14ac:dyDescent="0.2">
      <c r="AQ54949" s="47"/>
      <c r="AR54949" s="51"/>
    </row>
    <row r="54950" spans="43:44" x14ac:dyDescent="0.2">
      <c r="AQ54950" s="47"/>
      <c r="AR54950" s="51"/>
    </row>
    <row r="54951" spans="43:44" x14ac:dyDescent="0.2">
      <c r="AQ54951" s="47"/>
      <c r="AR54951" s="51"/>
    </row>
    <row r="54952" spans="43:44" x14ac:dyDescent="0.2">
      <c r="AQ54952" s="47"/>
      <c r="AR54952" s="51"/>
    </row>
    <row r="54953" spans="43:44" x14ac:dyDescent="0.2">
      <c r="AQ54953" s="47"/>
      <c r="AR54953" s="51"/>
    </row>
    <row r="54954" spans="43:44" x14ac:dyDescent="0.2">
      <c r="AQ54954" s="47"/>
      <c r="AR54954" s="51"/>
    </row>
    <row r="54955" spans="43:44" x14ac:dyDescent="0.2">
      <c r="AQ54955" s="47"/>
      <c r="AR54955" s="51"/>
    </row>
    <row r="54956" spans="43:44" x14ac:dyDescent="0.2">
      <c r="AQ54956" s="47"/>
      <c r="AR54956" s="51"/>
    </row>
    <row r="54957" spans="43:44" x14ac:dyDescent="0.2">
      <c r="AQ54957" s="47"/>
      <c r="AR54957" s="51"/>
    </row>
    <row r="54958" spans="43:44" x14ac:dyDescent="0.2">
      <c r="AQ54958" s="47"/>
      <c r="AR54958" s="51"/>
    </row>
    <row r="54959" spans="43:44" x14ac:dyDescent="0.2">
      <c r="AQ54959" s="47"/>
      <c r="AR54959" s="51"/>
    </row>
    <row r="54960" spans="43:44" x14ac:dyDescent="0.2">
      <c r="AQ54960" s="47"/>
      <c r="AR54960" s="51"/>
    </row>
    <row r="54961" spans="43:44" x14ac:dyDescent="0.2">
      <c r="AQ54961" s="47"/>
      <c r="AR54961" s="51"/>
    </row>
    <row r="54962" spans="43:44" x14ac:dyDescent="0.2">
      <c r="AQ54962" s="47"/>
      <c r="AR54962" s="51"/>
    </row>
    <row r="54963" spans="43:44" x14ac:dyDescent="0.2">
      <c r="AQ54963" s="47"/>
      <c r="AR54963" s="51"/>
    </row>
    <row r="54964" spans="43:44" x14ac:dyDescent="0.2">
      <c r="AQ54964" s="47"/>
      <c r="AR54964" s="51"/>
    </row>
    <row r="54965" spans="43:44" x14ac:dyDescent="0.2">
      <c r="AQ54965" s="47"/>
      <c r="AR54965" s="51"/>
    </row>
    <row r="54966" spans="43:44" x14ac:dyDescent="0.2">
      <c r="AQ54966" s="47"/>
      <c r="AR54966" s="51"/>
    </row>
    <row r="54967" spans="43:44" x14ac:dyDescent="0.2">
      <c r="AQ54967" s="47"/>
      <c r="AR54967" s="51"/>
    </row>
    <row r="54968" spans="43:44" x14ac:dyDescent="0.2">
      <c r="AQ54968" s="47"/>
      <c r="AR54968" s="51"/>
    </row>
    <row r="54969" spans="43:44" x14ac:dyDescent="0.2">
      <c r="AQ54969" s="47"/>
      <c r="AR54969" s="51"/>
    </row>
    <row r="54970" spans="43:44" x14ac:dyDescent="0.2">
      <c r="AQ54970" s="47"/>
      <c r="AR54970" s="51"/>
    </row>
    <row r="54971" spans="43:44" x14ac:dyDescent="0.2">
      <c r="AQ54971" s="47"/>
      <c r="AR54971" s="51"/>
    </row>
    <row r="54972" spans="43:44" x14ac:dyDescent="0.2">
      <c r="AQ54972" s="47"/>
      <c r="AR54972" s="51"/>
    </row>
    <row r="54973" spans="43:44" x14ac:dyDescent="0.2">
      <c r="AQ54973" s="47"/>
      <c r="AR54973" s="51"/>
    </row>
    <row r="54974" spans="43:44" x14ac:dyDescent="0.2">
      <c r="AQ54974" s="47"/>
      <c r="AR54974" s="51"/>
    </row>
    <row r="54975" spans="43:44" x14ac:dyDescent="0.2">
      <c r="AQ54975" s="47"/>
      <c r="AR54975" s="51"/>
    </row>
    <row r="54976" spans="43:44" x14ac:dyDescent="0.2">
      <c r="AQ54976" s="47"/>
      <c r="AR54976" s="51"/>
    </row>
    <row r="54977" spans="43:44" x14ac:dyDescent="0.2">
      <c r="AQ54977" s="47"/>
      <c r="AR54977" s="51"/>
    </row>
    <row r="54978" spans="43:44" x14ac:dyDescent="0.2">
      <c r="AQ54978" s="47"/>
      <c r="AR54978" s="51"/>
    </row>
    <row r="54979" spans="43:44" x14ac:dyDescent="0.2">
      <c r="AQ54979" s="47"/>
      <c r="AR54979" s="51"/>
    </row>
    <row r="54980" spans="43:44" x14ac:dyDescent="0.2">
      <c r="AQ54980" s="47"/>
      <c r="AR54980" s="51"/>
    </row>
    <row r="54981" spans="43:44" x14ac:dyDescent="0.2">
      <c r="AQ54981" s="47"/>
      <c r="AR54981" s="51"/>
    </row>
    <row r="54982" spans="43:44" x14ac:dyDescent="0.2">
      <c r="AQ54982" s="47"/>
      <c r="AR54982" s="51"/>
    </row>
    <row r="54983" spans="43:44" x14ac:dyDescent="0.2">
      <c r="AQ54983" s="47"/>
      <c r="AR54983" s="51"/>
    </row>
    <row r="54984" spans="43:44" x14ac:dyDescent="0.2">
      <c r="AQ54984" s="47"/>
      <c r="AR54984" s="51"/>
    </row>
    <row r="54985" spans="43:44" x14ac:dyDescent="0.2">
      <c r="AQ54985" s="47"/>
      <c r="AR54985" s="51"/>
    </row>
    <row r="54986" spans="43:44" x14ac:dyDescent="0.2">
      <c r="AQ54986" s="47"/>
      <c r="AR54986" s="51"/>
    </row>
    <row r="54987" spans="43:44" x14ac:dyDescent="0.2">
      <c r="AQ54987" s="47"/>
      <c r="AR54987" s="51"/>
    </row>
    <row r="54988" spans="43:44" x14ac:dyDescent="0.2">
      <c r="AQ54988" s="47"/>
      <c r="AR54988" s="51"/>
    </row>
    <row r="54989" spans="43:44" x14ac:dyDescent="0.2">
      <c r="AQ54989" s="47"/>
      <c r="AR54989" s="51"/>
    </row>
    <row r="54990" spans="43:44" x14ac:dyDescent="0.2">
      <c r="AQ54990" s="47"/>
      <c r="AR54990" s="51"/>
    </row>
    <row r="54991" spans="43:44" x14ac:dyDescent="0.2">
      <c r="AQ54991" s="47"/>
      <c r="AR54991" s="51"/>
    </row>
    <row r="54992" spans="43:44" x14ac:dyDescent="0.2">
      <c r="AQ54992" s="47"/>
      <c r="AR54992" s="51"/>
    </row>
    <row r="54993" spans="43:44" x14ac:dyDescent="0.2">
      <c r="AQ54993" s="47"/>
      <c r="AR54993" s="51"/>
    </row>
    <row r="54994" spans="43:44" x14ac:dyDescent="0.2">
      <c r="AQ54994" s="47"/>
      <c r="AR54994" s="51"/>
    </row>
    <row r="54995" spans="43:44" x14ac:dyDescent="0.2">
      <c r="AQ54995" s="47"/>
      <c r="AR54995" s="51"/>
    </row>
    <row r="54996" spans="43:44" x14ac:dyDescent="0.2">
      <c r="AQ54996" s="47"/>
      <c r="AR54996" s="51"/>
    </row>
    <row r="54997" spans="43:44" x14ac:dyDescent="0.2">
      <c r="AQ54997" s="47"/>
      <c r="AR54997" s="51"/>
    </row>
    <row r="54998" spans="43:44" x14ac:dyDescent="0.2">
      <c r="AQ54998" s="47"/>
      <c r="AR54998" s="51"/>
    </row>
    <row r="54999" spans="43:44" x14ac:dyDescent="0.2">
      <c r="AQ54999" s="47"/>
      <c r="AR54999" s="51"/>
    </row>
    <row r="55000" spans="43:44" x14ac:dyDescent="0.2">
      <c r="AQ55000" s="47"/>
      <c r="AR55000" s="51"/>
    </row>
    <row r="55001" spans="43:44" x14ac:dyDescent="0.2">
      <c r="AQ55001" s="47"/>
      <c r="AR55001" s="51"/>
    </row>
    <row r="55002" spans="43:44" x14ac:dyDescent="0.2">
      <c r="AQ55002" s="47"/>
      <c r="AR55002" s="51"/>
    </row>
    <row r="55003" spans="43:44" x14ac:dyDescent="0.2">
      <c r="AQ55003" s="47"/>
      <c r="AR55003" s="51"/>
    </row>
    <row r="55004" spans="43:44" x14ac:dyDescent="0.2">
      <c r="AQ55004" s="47"/>
      <c r="AR55004" s="51"/>
    </row>
    <row r="55005" spans="43:44" x14ac:dyDescent="0.2">
      <c r="AQ55005" s="47"/>
      <c r="AR55005" s="51"/>
    </row>
    <row r="55006" spans="43:44" x14ac:dyDescent="0.2">
      <c r="AQ55006" s="47"/>
      <c r="AR55006" s="51"/>
    </row>
    <row r="55007" spans="43:44" x14ac:dyDescent="0.2">
      <c r="AQ55007" s="47"/>
      <c r="AR55007" s="51"/>
    </row>
    <row r="55008" spans="43:44" x14ac:dyDescent="0.2">
      <c r="AQ55008" s="47"/>
      <c r="AR55008" s="51"/>
    </row>
    <row r="55009" spans="43:44" x14ac:dyDescent="0.2">
      <c r="AQ55009" s="47"/>
      <c r="AR55009" s="51"/>
    </row>
    <row r="55010" spans="43:44" x14ac:dyDescent="0.2">
      <c r="AQ55010" s="47"/>
      <c r="AR55010" s="51"/>
    </row>
    <row r="55011" spans="43:44" x14ac:dyDescent="0.2">
      <c r="AQ55011" s="47"/>
      <c r="AR55011" s="51"/>
    </row>
    <row r="55012" spans="43:44" x14ac:dyDescent="0.2">
      <c r="AQ55012" s="47"/>
      <c r="AR55012" s="51"/>
    </row>
    <row r="55013" spans="43:44" x14ac:dyDescent="0.2">
      <c r="AQ55013" s="47"/>
      <c r="AR55013" s="51"/>
    </row>
    <row r="55014" spans="43:44" x14ac:dyDescent="0.2">
      <c r="AQ55014" s="47"/>
      <c r="AR55014" s="51"/>
    </row>
    <row r="55015" spans="43:44" x14ac:dyDescent="0.2">
      <c r="AQ55015" s="47"/>
      <c r="AR55015" s="51"/>
    </row>
    <row r="55016" spans="43:44" x14ac:dyDescent="0.2">
      <c r="AQ55016" s="47"/>
      <c r="AR55016" s="51"/>
    </row>
    <row r="55017" spans="43:44" x14ac:dyDescent="0.2">
      <c r="AQ55017" s="47"/>
      <c r="AR55017" s="51"/>
    </row>
    <row r="55018" spans="43:44" x14ac:dyDescent="0.2">
      <c r="AQ55018" s="47"/>
      <c r="AR55018" s="51"/>
    </row>
    <row r="55019" spans="43:44" x14ac:dyDescent="0.2">
      <c r="AQ55019" s="47"/>
      <c r="AR55019" s="51"/>
    </row>
    <row r="55020" spans="43:44" x14ac:dyDescent="0.2">
      <c r="AQ55020" s="47"/>
      <c r="AR55020" s="51"/>
    </row>
    <row r="55021" spans="43:44" x14ac:dyDescent="0.2">
      <c r="AQ55021" s="47"/>
      <c r="AR55021" s="51"/>
    </row>
    <row r="55022" spans="43:44" x14ac:dyDescent="0.2">
      <c r="AQ55022" s="47"/>
      <c r="AR55022" s="51"/>
    </row>
    <row r="55023" spans="43:44" x14ac:dyDescent="0.2">
      <c r="AQ55023" s="47"/>
      <c r="AR55023" s="51"/>
    </row>
    <row r="55024" spans="43:44" x14ac:dyDescent="0.2">
      <c r="AQ55024" s="47"/>
      <c r="AR55024" s="51"/>
    </row>
    <row r="55025" spans="43:44" x14ac:dyDescent="0.2">
      <c r="AQ55025" s="47"/>
      <c r="AR55025" s="51"/>
    </row>
    <row r="55026" spans="43:44" x14ac:dyDescent="0.2">
      <c r="AQ55026" s="47"/>
      <c r="AR55026" s="51"/>
    </row>
    <row r="55027" spans="43:44" x14ac:dyDescent="0.2">
      <c r="AQ55027" s="47"/>
      <c r="AR55027" s="51"/>
    </row>
    <row r="55028" spans="43:44" x14ac:dyDescent="0.2">
      <c r="AQ55028" s="47"/>
      <c r="AR55028" s="51"/>
    </row>
    <row r="55029" spans="43:44" x14ac:dyDescent="0.2">
      <c r="AQ55029" s="47"/>
      <c r="AR55029" s="51"/>
    </row>
    <row r="55030" spans="43:44" x14ac:dyDescent="0.2">
      <c r="AQ55030" s="47"/>
      <c r="AR55030" s="51"/>
    </row>
    <row r="55031" spans="43:44" x14ac:dyDescent="0.2">
      <c r="AQ55031" s="47"/>
      <c r="AR55031" s="51"/>
    </row>
    <row r="55032" spans="43:44" x14ac:dyDescent="0.2">
      <c r="AQ55032" s="47"/>
      <c r="AR55032" s="51"/>
    </row>
    <row r="55033" spans="43:44" x14ac:dyDescent="0.2">
      <c r="AQ55033" s="47"/>
      <c r="AR55033" s="51"/>
    </row>
    <row r="55034" spans="43:44" x14ac:dyDescent="0.2">
      <c r="AQ55034" s="47"/>
      <c r="AR55034" s="51"/>
    </row>
    <row r="55035" spans="43:44" x14ac:dyDescent="0.2">
      <c r="AQ55035" s="47"/>
      <c r="AR55035" s="51"/>
    </row>
    <row r="55036" spans="43:44" x14ac:dyDescent="0.2">
      <c r="AQ55036" s="47"/>
      <c r="AR55036" s="51"/>
    </row>
    <row r="55037" spans="43:44" x14ac:dyDescent="0.2">
      <c r="AQ55037" s="47"/>
      <c r="AR55037" s="51"/>
    </row>
    <row r="55038" spans="43:44" x14ac:dyDescent="0.2">
      <c r="AQ55038" s="47"/>
      <c r="AR55038" s="51"/>
    </row>
    <row r="55039" spans="43:44" x14ac:dyDescent="0.2">
      <c r="AQ55039" s="47"/>
      <c r="AR55039" s="51"/>
    </row>
    <row r="55040" spans="43:44" x14ac:dyDescent="0.2">
      <c r="AQ55040" s="47"/>
      <c r="AR55040" s="51"/>
    </row>
    <row r="55041" spans="43:44" x14ac:dyDescent="0.2">
      <c r="AQ55041" s="47"/>
      <c r="AR55041" s="51"/>
    </row>
    <row r="55042" spans="43:44" x14ac:dyDescent="0.2">
      <c r="AQ55042" s="47"/>
      <c r="AR55042" s="51"/>
    </row>
    <row r="55043" spans="43:44" x14ac:dyDescent="0.2">
      <c r="AQ55043" s="47"/>
      <c r="AR55043" s="51"/>
    </row>
    <row r="55044" spans="43:44" x14ac:dyDescent="0.2">
      <c r="AQ55044" s="47"/>
      <c r="AR55044" s="51"/>
    </row>
    <row r="55045" spans="43:44" x14ac:dyDescent="0.2">
      <c r="AQ55045" s="47"/>
      <c r="AR55045" s="51"/>
    </row>
    <row r="55046" spans="43:44" x14ac:dyDescent="0.2">
      <c r="AQ55046" s="47"/>
      <c r="AR55046" s="51"/>
    </row>
    <row r="55047" spans="43:44" x14ac:dyDescent="0.2">
      <c r="AQ55047" s="47"/>
      <c r="AR55047" s="51"/>
    </row>
    <row r="55048" spans="43:44" x14ac:dyDescent="0.2">
      <c r="AQ55048" s="47"/>
      <c r="AR55048" s="51"/>
    </row>
    <row r="55049" spans="43:44" x14ac:dyDescent="0.2">
      <c r="AQ55049" s="47"/>
      <c r="AR55049" s="51"/>
    </row>
    <row r="55050" spans="43:44" x14ac:dyDescent="0.2">
      <c r="AQ55050" s="47"/>
      <c r="AR55050" s="51"/>
    </row>
    <row r="55051" spans="43:44" x14ac:dyDescent="0.2">
      <c r="AQ55051" s="47"/>
      <c r="AR55051" s="51"/>
    </row>
    <row r="55052" spans="43:44" x14ac:dyDescent="0.2">
      <c r="AQ55052" s="47"/>
      <c r="AR55052" s="51"/>
    </row>
    <row r="55053" spans="43:44" x14ac:dyDescent="0.2">
      <c r="AQ55053" s="47"/>
      <c r="AR55053" s="51"/>
    </row>
    <row r="55054" spans="43:44" x14ac:dyDescent="0.2">
      <c r="AQ55054" s="47"/>
      <c r="AR55054" s="51"/>
    </row>
    <row r="55055" spans="43:44" x14ac:dyDescent="0.2">
      <c r="AQ55055" s="47"/>
      <c r="AR55055" s="51"/>
    </row>
    <row r="55056" spans="43:44" x14ac:dyDescent="0.2">
      <c r="AQ55056" s="47"/>
      <c r="AR55056" s="51"/>
    </row>
    <row r="55057" spans="43:44" x14ac:dyDescent="0.2">
      <c r="AQ55057" s="47"/>
      <c r="AR55057" s="51"/>
    </row>
    <row r="55058" spans="43:44" x14ac:dyDescent="0.2">
      <c r="AQ55058" s="47"/>
      <c r="AR55058" s="51"/>
    </row>
    <row r="55059" spans="43:44" x14ac:dyDescent="0.2">
      <c r="AQ55059" s="47"/>
      <c r="AR55059" s="51"/>
    </row>
    <row r="55060" spans="43:44" x14ac:dyDescent="0.2">
      <c r="AQ55060" s="47"/>
      <c r="AR55060" s="51"/>
    </row>
    <row r="55061" spans="43:44" x14ac:dyDescent="0.2">
      <c r="AQ55061" s="47"/>
      <c r="AR55061" s="51"/>
    </row>
    <row r="55062" spans="43:44" x14ac:dyDescent="0.2">
      <c r="AQ55062" s="47"/>
      <c r="AR55062" s="51"/>
    </row>
    <row r="55063" spans="43:44" x14ac:dyDescent="0.2">
      <c r="AQ55063" s="47"/>
      <c r="AR55063" s="51"/>
    </row>
    <row r="55064" spans="43:44" x14ac:dyDescent="0.2">
      <c r="AQ55064" s="47"/>
      <c r="AR55064" s="51"/>
    </row>
    <row r="55065" spans="43:44" x14ac:dyDescent="0.2">
      <c r="AQ55065" s="47"/>
      <c r="AR55065" s="51"/>
    </row>
    <row r="55066" spans="43:44" x14ac:dyDescent="0.2">
      <c r="AQ55066" s="47"/>
      <c r="AR55066" s="51"/>
    </row>
    <row r="55067" spans="43:44" x14ac:dyDescent="0.2">
      <c r="AQ55067" s="47"/>
      <c r="AR55067" s="51"/>
    </row>
    <row r="55068" spans="43:44" x14ac:dyDescent="0.2">
      <c r="AQ55068" s="47"/>
      <c r="AR55068" s="51"/>
    </row>
    <row r="55069" spans="43:44" x14ac:dyDescent="0.2">
      <c r="AQ55069" s="47"/>
      <c r="AR55069" s="51"/>
    </row>
    <row r="55070" spans="43:44" x14ac:dyDescent="0.2">
      <c r="AQ55070" s="47"/>
      <c r="AR55070" s="51"/>
    </row>
    <row r="55071" spans="43:44" x14ac:dyDescent="0.2">
      <c r="AQ55071" s="47"/>
      <c r="AR55071" s="51"/>
    </row>
    <row r="55072" spans="43:44" x14ac:dyDescent="0.2">
      <c r="AQ55072" s="47"/>
      <c r="AR55072" s="51"/>
    </row>
    <row r="55073" spans="43:44" x14ac:dyDescent="0.2">
      <c r="AQ55073" s="47"/>
      <c r="AR55073" s="51"/>
    </row>
    <row r="55074" spans="43:44" x14ac:dyDescent="0.2">
      <c r="AQ55074" s="47"/>
      <c r="AR55074" s="51"/>
    </row>
    <row r="55075" spans="43:44" x14ac:dyDescent="0.2">
      <c r="AQ55075" s="47"/>
      <c r="AR55075" s="51"/>
    </row>
    <row r="55076" spans="43:44" x14ac:dyDescent="0.2">
      <c r="AQ55076" s="47"/>
      <c r="AR55076" s="51"/>
    </row>
    <row r="55077" spans="43:44" x14ac:dyDescent="0.2">
      <c r="AQ55077" s="47"/>
      <c r="AR55077" s="51"/>
    </row>
    <row r="55078" spans="43:44" x14ac:dyDescent="0.2">
      <c r="AQ55078" s="47"/>
      <c r="AR55078" s="51"/>
    </row>
    <row r="55079" spans="43:44" x14ac:dyDescent="0.2">
      <c r="AQ55079" s="47"/>
      <c r="AR55079" s="51"/>
    </row>
    <row r="55080" spans="43:44" x14ac:dyDescent="0.2">
      <c r="AQ55080" s="47"/>
      <c r="AR55080" s="51"/>
    </row>
    <row r="55081" spans="43:44" x14ac:dyDescent="0.2">
      <c r="AQ55081" s="47"/>
      <c r="AR55081" s="51"/>
    </row>
    <row r="55082" spans="43:44" x14ac:dyDescent="0.2">
      <c r="AQ55082" s="47"/>
      <c r="AR55082" s="51"/>
    </row>
    <row r="55083" spans="43:44" x14ac:dyDescent="0.2">
      <c r="AQ55083" s="47"/>
      <c r="AR55083" s="51"/>
    </row>
    <row r="55084" spans="43:44" x14ac:dyDescent="0.2">
      <c r="AQ55084" s="47"/>
      <c r="AR55084" s="51"/>
    </row>
    <row r="55085" spans="43:44" x14ac:dyDescent="0.2">
      <c r="AQ55085" s="47"/>
      <c r="AR55085" s="51"/>
    </row>
    <row r="55086" spans="43:44" x14ac:dyDescent="0.2">
      <c r="AQ55086" s="47"/>
      <c r="AR55086" s="51"/>
    </row>
    <row r="55087" spans="43:44" x14ac:dyDescent="0.2">
      <c r="AQ55087" s="47"/>
      <c r="AR55087" s="51"/>
    </row>
    <row r="55088" spans="43:44" x14ac:dyDescent="0.2">
      <c r="AQ55088" s="47"/>
      <c r="AR55088" s="51"/>
    </row>
    <row r="55089" spans="43:44" x14ac:dyDescent="0.2">
      <c r="AQ55089" s="47"/>
      <c r="AR55089" s="51"/>
    </row>
    <row r="55090" spans="43:44" x14ac:dyDescent="0.2">
      <c r="AQ55090" s="47"/>
      <c r="AR55090" s="51"/>
    </row>
    <row r="55091" spans="43:44" x14ac:dyDescent="0.2">
      <c r="AQ55091" s="47"/>
      <c r="AR55091" s="51"/>
    </row>
    <row r="55092" spans="43:44" x14ac:dyDescent="0.2">
      <c r="AQ55092" s="47"/>
      <c r="AR55092" s="51"/>
    </row>
    <row r="55093" spans="43:44" x14ac:dyDescent="0.2">
      <c r="AQ55093" s="47"/>
      <c r="AR55093" s="51"/>
    </row>
    <row r="55094" spans="43:44" x14ac:dyDescent="0.2">
      <c r="AQ55094" s="47"/>
      <c r="AR55094" s="51"/>
    </row>
    <row r="55095" spans="43:44" x14ac:dyDescent="0.2">
      <c r="AQ55095" s="47"/>
      <c r="AR55095" s="51"/>
    </row>
    <row r="55096" spans="43:44" x14ac:dyDescent="0.2">
      <c r="AQ55096" s="47"/>
      <c r="AR55096" s="51"/>
    </row>
    <row r="55097" spans="43:44" x14ac:dyDescent="0.2">
      <c r="AQ55097" s="47"/>
      <c r="AR55097" s="51"/>
    </row>
    <row r="55098" spans="43:44" x14ac:dyDescent="0.2">
      <c r="AQ55098" s="47"/>
      <c r="AR55098" s="51"/>
    </row>
    <row r="55099" spans="43:44" x14ac:dyDescent="0.2">
      <c r="AQ55099" s="47"/>
      <c r="AR55099" s="51"/>
    </row>
    <row r="55100" spans="43:44" x14ac:dyDescent="0.2">
      <c r="AQ55100" s="47"/>
      <c r="AR55100" s="51"/>
    </row>
    <row r="55101" spans="43:44" x14ac:dyDescent="0.2">
      <c r="AQ55101" s="47"/>
      <c r="AR55101" s="51"/>
    </row>
    <row r="55102" spans="43:44" x14ac:dyDescent="0.2">
      <c r="AQ55102" s="47"/>
      <c r="AR55102" s="51"/>
    </row>
    <row r="55103" spans="43:44" x14ac:dyDescent="0.2">
      <c r="AQ55103" s="47"/>
      <c r="AR55103" s="51"/>
    </row>
    <row r="55104" spans="43:44" x14ac:dyDescent="0.2">
      <c r="AQ55104" s="47"/>
      <c r="AR55104" s="51"/>
    </row>
    <row r="55105" spans="43:44" x14ac:dyDescent="0.2">
      <c r="AQ55105" s="47"/>
      <c r="AR55105" s="51"/>
    </row>
    <row r="55106" spans="43:44" x14ac:dyDescent="0.2">
      <c r="AQ55106" s="47"/>
      <c r="AR55106" s="51"/>
    </row>
    <row r="55107" spans="43:44" x14ac:dyDescent="0.2">
      <c r="AQ55107" s="47"/>
      <c r="AR55107" s="51"/>
    </row>
    <row r="55108" spans="43:44" x14ac:dyDescent="0.2">
      <c r="AQ55108" s="47"/>
      <c r="AR55108" s="51"/>
    </row>
    <row r="55109" spans="43:44" x14ac:dyDescent="0.2">
      <c r="AQ55109" s="47"/>
      <c r="AR55109" s="51"/>
    </row>
    <row r="55110" spans="43:44" x14ac:dyDescent="0.2">
      <c r="AQ55110" s="47"/>
      <c r="AR55110" s="51"/>
    </row>
    <row r="55111" spans="43:44" x14ac:dyDescent="0.2">
      <c r="AQ55111" s="47"/>
      <c r="AR55111" s="51"/>
    </row>
    <row r="55112" spans="43:44" x14ac:dyDescent="0.2">
      <c r="AQ55112" s="47"/>
      <c r="AR55112" s="51"/>
    </row>
    <row r="55113" spans="43:44" x14ac:dyDescent="0.2">
      <c r="AQ55113" s="47"/>
      <c r="AR55113" s="51"/>
    </row>
    <row r="55114" spans="43:44" x14ac:dyDescent="0.2">
      <c r="AQ55114" s="47"/>
      <c r="AR55114" s="51"/>
    </row>
    <row r="55115" spans="43:44" x14ac:dyDescent="0.2">
      <c r="AQ55115" s="47"/>
      <c r="AR55115" s="51"/>
    </row>
    <row r="55116" spans="43:44" x14ac:dyDescent="0.2">
      <c r="AQ55116" s="47"/>
      <c r="AR55116" s="51"/>
    </row>
    <row r="55117" spans="43:44" x14ac:dyDescent="0.2">
      <c r="AQ55117" s="47"/>
      <c r="AR55117" s="51"/>
    </row>
    <row r="55118" spans="43:44" x14ac:dyDescent="0.2">
      <c r="AQ55118" s="47"/>
      <c r="AR55118" s="51"/>
    </row>
    <row r="55119" spans="43:44" x14ac:dyDescent="0.2">
      <c r="AQ55119" s="47"/>
      <c r="AR55119" s="51"/>
    </row>
    <row r="55120" spans="43:44" x14ac:dyDescent="0.2">
      <c r="AQ55120" s="47"/>
      <c r="AR55120" s="51"/>
    </row>
    <row r="55121" spans="43:44" x14ac:dyDescent="0.2">
      <c r="AQ55121" s="47"/>
      <c r="AR55121" s="51"/>
    </row>
    <row r="55122" spans="43:44" x14ac:dyDescent="0.2">
      <c r="AQ55122" s="47"/>
      <c r="AR55122" s="51"/>
    </row>
    <row r="55123" spans="43:44" x14ac:dyDescent="0.2">
      <c r="AQ55123" s="47"/>
      <c r="AR55123" s="51"/>
    </row>
    <row r="55124" spans="43:44" x14ac:dyDescent="0.2">
      <c r="AQ55124" s="47"/>
      <c r="AR55124" s="51"/>
    </row>
    <row r="55125" spans="43:44" x14ac:dyDescent="0.2">
      <c r="AQ55125" s="47"/>
      <c r="AR55125" s="51"/>
    </row>
    <row r="55126" spans="43:44" x14ac:dyDescent="0.2">
      <c r="AQ55126" s="47"/>
      <c r="AR55126" s="51"/>
    </row>
    <row r="55127" spans="43:44" x14ac:dyDescent="0.2">
      <c r="AQ55127" s="47"/>
      <c r="AR55127" s="51"/>
    </row>
    <row r="55128" spans="43:44" x14ac:dyDescent="0.2">
      <c r="AQ55128" s="47"/>
      <c r="AR55128" s="51"/>
    </row>
    <row r="55129" spans="43:44" x14ac:dyDescent="0.2">
      <c r="AQ55129" s="47"/>
      <c r="AR55129" s="51"/>
    </row>
    <row r="55130" spans="43:44" x14ac:dyDescent="0.2">
      <c r="AQ55130" s="47"/>
      <c r="AR55130" s="51"/>
    </row>
    <row r="55131" spans="43:44" x14ac:dyDescent="0.2">
      <c r="AQ55131" s="47"/>
      <c r="AR55131" s="51"/>
    </row>
    <row r="55132" spans="43:44" x14ac:dyDescent="0.2">
      <c r="AQ55132" s="47"/>
      <c r="AR55132" s="51"/>
    </row>
    <row r="55133" spans="43:44" x14ac:dyDescent="0.2">
      <c r="AQ55133" s="47"/>
      <c r="AR55133" s="51"/>
    </row>
    <row r="55134" spans="43:44" x14ac:dyDescent="0.2">
      <c r="AQ55134" s="47"/>
      <c r="AR55134" s="51"/>
    </row>
    <row r="55135" spans="43:44" x14ac:dyDescent="0.2">
      <c r="AQ55135" s="47"/>
      <c r="AR55135" s="51"/>
    </row>
    <row r="55136" spans="43:44" x14ac:dyDescent="0.2">
      <c r="AQ55136" s="47"/>
      <c r="AR55136" s="51"/>
    </row>
    <row r="55137" spans="43:44" x14ac:dyDescent="0.2">
      <c r="AQ55137" s="47"/>
      <c r="AR55137" s="51"/>
    </row>
    <row r="55138" spans="43:44" x14ac:dyDescent="0.2">
      <c r="AQ55138" s="47"/>
      <c r="AR55138" s="51"/>
    </row>
    <row r="55139" spans="43:44" x14ac:dyDescent="0.2">
      <c r="AQ55139" s="47"/>
      <c r="AR55139" s="51"/>
    </row>
    <row r="55140" spans="43:44" x14ac:dyDescent="0.2">
      <c r="AQ55140" s="47"/>
      <c r="AR55140" s="51"/>
    </row>
    <row r="55141" spans="43:44" x14ac:dyDescent="0.2">
      <c r="AQ55141" s="47"/>
      <c r="AR55141" s="51"/>
    </row>
    <row r="55142" spans="43:44" x14ac:dyDescent="0.2">
      <c r="AQ55142" s="47"/>
      <c r="AR55142" s="51"/>
    </row>
    <row r="55143" spans="43:44" x14ac:dyDescent="0.2">
      <c r="AQ55143" s="47"/>
      <c r="AR55143" s="51"/>
    </row>
    <row r="55144" spans="43:44" x14ac:dyDescent="0.2">
      <c r="AQ55144" s="47"/>
      <c r="AR55144" s="51"/>
    </row>
    <row r="55145" spans="43:44" x14ac:dyDescent="0.2">
      <c r="AQ55145" s="47"/>
      <c r="AR55145" s="51"/>
    </row>
    <row r="55146" spans="43:44" x14ac:dyDescent="0.2">
      <c r="AQ55146" s="47"/>
      <c r="AR55146" s="51"/>
    </row>
    <row r="55147" spans="43:44" x14ac:dyDescent="0.2">
      <c r="AQ55147" s="47"/>
      <c r="AR55147" s="51"/>
    </row>
    <row r="55148" spans="43:44" x14ac:dyDescent="0.2">
      <c r="AQ55148" s="47"/>
      <c r="AR55148" s="51"/>
    </row>
    <row r="55149" spans="43:44" x14ac:dyDescent="0.2">
      <c r="AQ55149" s="47"/>
      <c r="AR55149" s="51"/>
    </row>
    <row r="55150" spans="43:44" x14ac:dyDescent="0.2">
      <c r="AQ55150" s="47"/>
      <c r="AR55150" s="51"/>
    </row>
    <row r="55151" spans="43:44" x14ac:dyDescent="0.2">
      <c r="AQ55151" s="47"/>
      <c r="AR55151" s="51"/>
    </row>
    <row r="55152" spans="43:44" x14ac:dyDescent="0.2">
      <c r="AQ55152" s="47"/>
      <c r="AR55152" s="51"/>
    </row>
    <row r="55153" spans="43:44" x14ac:dyDescent="0.2">
      <c r="AQ55153" s="47"/>
      <c r="AR55153" s="51"/>
    </row>
    <row r="55154" spans="43:44" x14ac:dyDescent="0.2">
      <c r="AQ55154" s="47"/>
      <c r="AR55154" s="51"/>
    </row>
    <row r="55155" spans="43:44" x14ac:dyDescent="0.2">
      <c r="AQ55155" s="47"/>
      <c r="AR55155" s="51"/>
    </row>
    <row r="55156" spans="43:44" x14ac:dyDescent="0.2">
      <c r="AQ55156" s="47"/>
      <c r="AR55156" s="51"/>
    </row>
    <row r="55157" spans="43:44" x14ac:dyDescent="0.2">
      <c r="AQ55157" s="47"/>
      <c r="AR55157" s="51"/>
    </row>
    <row r="55158" spans="43:44" x14ac:dyDescent="0.2">
      <c r="AQ55158" s="47"/>
      <c r="AR55158" s="51"/>
    </row>
    <row r="55159" spans="43:44" x14ac:dyDescent="0.2">
      <c r="AQ55159" s="47"/>
      <c r="AR55159" s="51"/>
    </row>
    <row r="55160" spans="43:44" x14ac:dyDescent="0.2">
      <c r="AQ55160" s="47"/>
      <c r="AR55160" s="51"/>
    </row>
    <row r="55161" spans="43:44" x14ac:dyDescent="0.2">
      <c r="AQ55161" s="47"/>
      <c r="AR55161" s="51"/>
    </row>
    <row r="55162" spans="43:44" x14ac:dyDescent="0.2">
      <c r="AQ55162" s="47"/>
      <c r="AR55162" s="51"/>
    </row>
    <row r="55163" spans="43:44" x14ac:dyDescent="0.2">
      <c r="AQ55163" s="47"/>
      <c r="AR55163" s="51"/>
    </row>
    <row r="55164" spans="43:44" x14ac:dyDescent="0.2">
      <c r="AQ55164" s="47"/>
      <c r="AR55164" s="51"/>
    </row>
    <row r="55165" spans="43:44" x14ac:dyDescent="0.2">
      <c r="AQ55165" s="47"/>
      <c r="AR55165" s="51"/>
    </row>
    <row r="55166" spans="43:44" x14ac:dyDescent="0.2">
      <c r="AQ55166" s="47"/>
      <c r="AR55166" s="51"/>
    </row>
    <row r="55167" spans="43:44" x14ac:dyDescent="0.2">
      <c r="AQ55167" s="47"/>
      <c r="AR55167" s="51"/>
    </row>
    <row r="55168" spans="43:44" x14ac:dyDescent="0.2">
      <c r="AQ55168" s="47"/>
      <c r="AR55168" s="51"/>
    </row>
    <row r="55169" spans="43:44" x14ac:dyDescent="0.2">
      <c r="AQ55169" s="47"/>
      <c r="AR55169" s="51"/>
    </row>
    <row r="55170" spans="43:44" x14ac:dyDescent="0.2">
      <c r="AQ55170" s="47"/>
      <c r="AR55170" s="51"/>
    </row>
    <row r="55171" spans="43:44" x14ac:dyDescent="0.2">
      <c r="AQ55171" s="47"/>
      <c r="AR55171" s="51"/>
    </row>
    <row r="55172" spans="43:44" x14ac:dyDescent="0.2">
      <c r="AQ55172" s="47"/>
      <c r="AR55172" s="51"/>
    </row>
    <row r="55173" spans="43:44" x14ac:dyDescent="0.2">
      <c r="AQ55173" s="47"/>
      <c r="AR55173" s="51"/>
    </row>
    <row r="55174" spans="43:44" x14ac:dyDescent="0.2">
      <c r="AQ55174" s="47"/>
      <c r="AR55174" s="51"/>
    </row>
    <row r="55175" spans="43:44" x14ac:dyDescent="0.2">
      <c r="AQ55175" s="47"/>
      <c r="AR55175" s="51"/>
    </row>
    <row r="55176" spans="43:44" x14ac:dyDescent="0.2">
      <c r="AQ55176" s="47"/>
      <c r="AR55176" s="51"/>
    </row>
    <row r="55177" spans="43:44" x14ac:dyDescent="0.2">
      <c r="AQ55177" s="47"/>
      <c r="AR55177" s="51"/>
    </row>
    <row r="55178" spans="43:44" x14ac:dyDescent="0.2">
      <c r="AQ55178" s="47"/>
      <c r="AR55178" s="51"/>
    </row>
    <row r="55179" spans="43:44" x14ac:dyDescent="0.2">
      <c r="AQ55179" s="47"/>
      <c r="AR55179" s="51"/>
    </row>
    <row r="55180" spans="43:44" x14ac:dyDescent="0.2">
      <c r="AQ55180" s="47"/>
      <c r="AR55180" s="51"/>
    </row>
    <row r="55181" spans="43:44" x14ac:dyDescent="0.2">
      <c r="AQ55181" s="47"/>
      <c r="AR55181" s="51"/>
    </row>
    <row r="55182" spans="43:44" x14ac:dyDescent="0.2">
      <c r="AQ55182" s="47"/>
      <c r="AR55182" s="51"/>
    </row>
    <row r="55183" spans="43:44" x14ac:dyDescent="0.2">
      <c r="AQ55183" s="47"/>
      <c r="AR55183" s="51"/>
    </row>
    <row r="55184" spans="43:44" x14ac:dyDescent="0.2">
      <c r="AQ55184" s="47"/>
      <c r="AR55184" s="51"/>
    </row>
    <row r="55185" spans="43:44" x14ac:dyDescent="0.2">
      <c r="AQ55185" s="47"/>
      <c r="AR55185" s="51"/>
    </row>
    <row r="55186" spans="43:44" x14ac:dyDescent="0.2">
      <c r="AQ55186" s="47"/>
      <c r="AR55186" s="51"/>
    </row>
    <row r="55187" spans="43:44" x14ac:dyDescent="0.2">
      <c r="AQ55187" s="47"/>
      <c r="AR55187" s="51"/>
    </row>
    <row r="55188" spans="43:44" x14ac:dyDescent="0.2">
      <c r="AQ55188" s="47"/>
      <c r="AR55188" s="51"/>
    </row>
    <row r="55189" spans="43:44" x14ac:dyDescent="0.2">
      <c r="AQ55189" s="47"/>
      <c r="AR55189" s="51"/>
    </row>
    <row r="55190" spans="43:44" x14ac:dyDescent="0.2">
      <c r="AQ55190" s="47"/>
      <c r="AR55190" s="51"/>
    </row>
    <row r="55191" spans="43:44" x14ac:dyDescent="0.2">
      <c r="AQ55191" s="47"/>
      <c r="AR55191" s="51"/>
    </row>
    <row r="55192" spans="43:44" x14ac:dyDescent="0.2">
      <c r="AQ55192" s="47"/>
      <c r="AR55192" s="51"/>
    </row>
    <row r="55193" spans="43:44" x14ac:dyDescent="0.2">
      <c r="AQ55193" s="47"/>
      <c r="AR55193" s="51"/>
    </row>
    <row r="55194" spans="43:44" x14ac:dyDescent="0.2">
      <c r="AQ55194" s="47"/>
      <c r="AR55194" s="51"/>
    </row>
    <row r="55195" spans="43:44" x14ac:dyDescent="0.2">
      <c r="AQ55195" s="47"/>
      <c r="AR55195" s="51"/>
    </row>
    <row r="55196" spans="43:44" x14ac:dyDescent="0.2">
      <c r="AQ55196" s="47"/>
      <c r="AR55196" s="51"/>
    </row>
    <row r="55197" spans="43:44" x14ac:dyDescent="0.2">
      <c r="AQ55197" s="47"/>
      <c r="AR55197" s="51"/>
    </row>
    <row r="55198" spans="43:44" x14ac:dyDescent="0.2">
      <c r="AQ55198" s="47"/>
      <c r="AR55198" s="51"/>
    </row>
    <row r="55199" spans="43:44" x14ac:dyDescent="0.2">
      <c r="AQ55199" s="47"/>
      <c r="AR55199" s="51"/>
    </row>
    <row r="55200" spans="43:44" x14ac:dyDescent="0.2">
      <c r="AQ55200" s="47"/>
      <c r="AR55200" s="51"/>
    </row>
    <row r="55201" spans="43:44" x14ac:dyDescent="0.2">
      <c r="AQ55201" s="47"/>
      <c r="AR55201" s="51"/>
    </row>
    <row r="55202" spans="43:44" x14ac:dyDescent="0.2">
      <c r="AQ55202" s="47"/>
      <c r="AR55202" s="51"/>
    </row>
    <row r="55203" spans="43:44" x14ac:dyDescent="0.2">
      <c r="AQ55203" s="47"/>
      <c r="AR55203" s="51"/>
    </row>
    <row r="55204" spans="43:44" x14ac:dyDescent="0.2">
      <c r="AQ55204" s="47"/>
      <c r="AR55204" s="51"/>
    </row>
    <row r="55205" spans="43:44" x14ac:dyDescent="0.2">
      <c r="AQ55205" s="47"/>
      <c r="AR55205" s="51"/>
    </row>
    <row r="55206" spans="43:44" x14ac:dyDescent="0.2">
      <c r="AQ55206" s="47"/>
      <c r="AR55206" s="51"/>
    </row>
    <row r="55207" spans="43:44" x14ac:dyDescent="0.2">
      <c r="AQ55207" s="47"/>
      <c r="AR55207" s="51"/>
    </row>
    <row r="55208" spans="43:44" x14ac:dyDescent="0.2">
      <c r="AQ55208" s="47"/>
      <c r="AR55208" s="51"/>
    </row>
    <row r="55209" spans="43:44" x14ac:dyDescent="0.2">
      <c r="AQ55209" s="47"/>
      <c r="AR55209" s="51"/>
    </row>
    <row r="55210" spans="43:44" x14ac:dyDescent="0.2">
      <c r="AQ55210" s="47"/>
      <c r="AR55210" s="51"/>
    </row>
    <row r="55211" spans="43:44" x14ac:dyDescent="0.2">
      <c r="AQ55211" s="47"/>
      <c r="AR55211" s="51"/>
    </row>
    <row r="55212" spans="43:44" x14ac:dyDescent="0.2">
      <c r="AQ55212" s="47"/>
      <c r="AR55212" s="51"/>
    </row>
    <row r="55213" spans="43:44" x14ac:dyDescent="0.2">
      <c r="AQ55213" s="47"/>
      <c r="AR55213" s="51"/>
    </row>
    <row r="55214" spans="43:44" x14ac:dyDescent="0.2">
      <c r="AQ55214" s="47"/>
      <c r="AR55214" s="51"/>
    </row>
    <row r="55215" spans="43:44" x14ac:dyDescent="0.2">
      <c r="AQ55215" s="47"/>
      <c r="AR55215" s="51"/>
    </row>
    <row r="55216" spans="43:44" x14ac:dyDescent="0.2">
      <c r="AQ55216" s="47"/>
      <c r="AR55216" s="51"/>
    </row>
    <row r="55217" spans="43:44" x14ac:dyDescent="0.2">
      <c r="AQ55217" s="47"/>
      <c r="AR55217" s="51"/>
    </row>
    <row r="55218" spans="43:44" x14ac:dyDescent="0.2">
      <c r="AQ55218" s="47"/>
      <c r="AR55218" s="51"/>
    </row>
    <row r="55219" spans="43:44" x14ac:dyDescent="0.2">
      <c r="AQ55219" s="47"/>
      <c r="AR55219" s="51"/>
    </row>
    <row r="55220" spans="43:44" x14ac:dyDescent="0.2">
      <c r="AQ55220" s="47"/>
      <c r="AR55220" s="51"/>
    </row>
    <row r="55221" spans="43:44" x14ac:dyDescent="0.2">
      <c r="AQ55221" s="47"/>
      <c r="AR55221" s="51"/>
    </row>
    <row r="55222" spans="43:44" x14ac:dyDescent="0.2">
      <c r="AQ55222" s="47"/>
      <c r="AR55222" s="51"/>
    </row>
    <row r="55223" spans="43:44" x14ac:dyDescent="0.2">
      <c r="AQ55223" s="47"/>
      <c r="AR55223" s="51"/>
    </row>
    <row r="55224" spans="43:44" x14ac:dyDescent="0.2">
      <c r="AQ55224" s="47"/>
      <c r="AR55224" s="51"/>
    </row>
    <row r="55225" spans="43:44" x14ac:dyDescent="0.2">
      <c r="AQ55225" s="47"/>
      <c r="AR55225" s="51"/>
    </row>
    <row r="55226" spans="43:44" x14ac:dyDescent="0.2">
      <c r="AQ55226" s="47"/>
      <c r="AR55226" s="51"/>
    </row>
    <row r="55227" spans="43:44" x14ac:dyDescent="0.2">
      <c r="AQ55227" s="47"/>
      <c r="AR55227" s="51"/>
    </row>
    <row r="55228" spans="43:44" x14ac:dyDescent="0.2">
      <c r="AQ55228" s="47"/>
      <c r="AR55228" s="51"/>
    </row>
    <row r="55229" spans="43:44" x14ac:dyDescent="0.2">
      <c r="AQ55229" s="47"/>
      <c r="AR55229" s="51"/>
    </row>
    <row r="55230" spans="43:44" x14ac:dyDescent="0.2">
      <c r="AQ55230" s="47"/>
      <c r="AR55230" s="51"/>
    </row>
    <row r="55231" spans="43:44" x14ac:dyDescent="0.2">
      <c r="AQ55231" s="47"/>
      <c r="AR55231" s="51"/>
    </row>
    <row r="55232" spans="43:44" x14ac:dyDescent="0.2">
      <c r="AQ55232" s="47"/>
      <c r="AR55232" s="51"/>
    </row>
    <row r="55233" spans="43:44" x14ac:dyDescent="0.2">
      <c r="AQ55233" s="47"/>
      <c r="AR55233" s="51"/>
    </row>
    <row r="55234" spans="43:44" x14ac:dyDescent="0.2">
      <c r="AQ55234" s="47"/>
      <c r="AR55234" s="51"/>
    </row>
    <row r="55235" spans="43:44" x14ac:dyDescent="0.2">
      <c r="AQ55235" s="47"/>
      <c r="AR55235" s="51"/>
    </row>
    <row r="55236" spans="43:44" x14ac:dyDescent="0.2">
      <c r="AQ55236" s="47"/>
      <c r="AR55236" s="51"/>
    </row>
    <row r="55237" spans="43:44" x14ac:dyDescent="0.2">
      <c r="AQ55237" s="47"/>
      <c r="AR55237" s="51"/>
    </row>
    <row r="55238" spans="43:44" x14ac:dyDescent="0.2">
      <c r="AQ55238" s="47"/>
      <c r="AR55238" s="51"/>
    </row>
    <row r="55239" spans="43:44" x14ac:dyDescent="0.2">
      <c r="AQ55239" s="47"/>
      <c r="AR55239" s="51"/>
    </row>
    <row r="55240" spans="43:44" x14ac:dyDescent="0.2">
      <c r="AQ55240" s="47"/>
      <c r="AR55240" s="51"/>
    </row>
    <row r="55241" spans="43:44" x14ac:dyDescent="0.2">
      <c r="AQ55241" s="47"/>
      <c r="AR55241" s="51"/>
    </row>
    <row r="55242" spans="43:44" x14ac:dyDescent="0.2">
      <c r="AQ55242" s="47"/>
      <c r="AR55242" s="51"/>
    </row>
    <row r="55243" spans="43:44" x14ac:dyDescent="0.2">
      <c r="AQ55243" s="47"/>
      <c r="AR55243" s="51"/>
    </row>
    <row r="55244" spans="43:44" x14ac:dyDescent="0.2">
      <c r="AQ55244" s="47"/>
      <c r="AR55244" s="51"/>
    </row>
    <row r="55245" spans="43:44" x14ac:dyDescent="0.2">
      <c r="AQ55245" s="47"/>
      <c r="AR55245" s="51"/>
    </row>
    <row r="55246" spans="43:44" x14ac:dyDescent="0.2">
      <c r="AQ55246" s="47"/>
      <c r="AR55246" s="51"/>
    </row>
    <row r="55247" spans="43:44" x14ac:dyDescent="0.2">
      <c r="AQ55247" s="47"/>
      <c r="AR55247" s="51"/>
    </row>
    <row r="55248" spans="43:44" x14ac:dyDescent="0.2">
      <c r="AQ55248" s="47"/>
      <c r="AR55248" s="51"/>
    </row>
    <row r="55249" spans="43:44" x14ac:dyDescent="0.2">
      <c r="AQ55249" s="47"/>
      <c r="AR55249" s="51"/>
    </row>
    <row r="55250" spans="43:44" x14ac:dyDescent="0.2">
      <c r="AQ55250" s="47"/>
      <c r="AR55250" s="51"/>
    </row>
    <row r="55251" spans="43:44" x14ac:dyDescent="0.2">
      <c r="AQ55251" s="47"/>
      <c r="AR55251" s="51"/>
    </row>
    <row r="55252" spans="43:44" x14ac:dyDescent="0.2">
      <c r="AQ55252" s="47"/>
      <c r="AR55252" s="51"/>
    </row>
    <row r="55253" spans="43:44" x14ac:dyDescent="0.2">
      <c r="AQ55253" s="47"/>
      <c r="AR55253" s="51"/>
    </row>
    <row r="55254" spans="43:44" x14ac:dyDescent="0.2">
      <c r="AQ55254" s="47"/>
      <c r="AR55254" s="51"/>
    </row>
    <row r="55255" spans="43:44" x14ac:dyDescent="0.2">
      <c r="AQ55255" s="47"/>
      <c r="AR55255" s="51"/>
    </row>
    <row r="55256" spans="43:44" x14ac:dyDescent="0.2">
      <c r="AQ55256" s="47"/>
      <c r="AR55256" s="51"/>
    </row>
    <row r="55257" spans="43:44" x14ac:dyDescent="0.2">
      <c r="AQ55257" s="47"/>
      <c r="AR55257" s="51"/>
    </row>
    <row r="55258" spans="43:44" x14ac:dyDescent="0.2">
      <c r="AQ55258" s="47"/>
      <c r="AR55258" s="51"/>
    </row>
    <row r="55259" spans="43:44" x14ac:dyDescent="0.2">
      <c r="AQ55259" s="47"/>
      <c r="AR55259" s="51"/>
    </row>
    <row r="55260" spans="43:44" x14ac:dyDescent="0.2">
      <c r="AQ55260" s="47"/>
      <c r="AR55260" s="51"/>
    </row>
    <row r="55261" spans="43:44" x14ac:dyDescent="0.2">
      <c r="AQ55261" s="47"/>
      <c r="AR55261" s="51"/>
    </row>
    <row r="55262" spans="43:44" x14ac:dyDescent="0.2">
      <c r="AQ55262" s="47"/>
      <c r="AR55262" s="51"/>
    </row>
    <row r="55263" spans="43:44" x14ac:dyDescent="0.2">
      <c r="AQ55263" s="47"/>
      <c r="AR55263" s="51"/>
    </row>
    <row r="55264" spans="43:44" x14ac:dyDescent="0.2">
      <c r="AQ55264" s="47"/>
      <c r="AR55264" s="51"/>
    </row>
    <row r="55265" spans="43:44" x14ac:dyDescent="0.2">
      <c r="AQ55265" s="47"/>
      <c r="AR55265" s="51"/>
    </row>
    <row r="55266" spans="43:44" x14ac:dyDescent="0.2">
      <c r="AQ55266" s="47"/>
      <c r="AR55266" s="51"/>
    </row>
    <row r="55267" spans="43:44" x14ac:dyDescent="0.2">
      <c r="AQ55267" s="47"/>
      <c r="AR55267" s="51"/>
    </row>
    <row r="55268" spans="43:44" x14ac:dyDescent="0.2">
      <c r="AQ55268" s="47"/>
      <c r="AR55268" s="51"/>
    </row>
    <row r="55269" spans="43:44" x14ac:dyDescent="0.2">
      <c r="AQ55269" s="47"/>
      <c r="AR55269" s="51"/>
    </row>
    <row r="55270" spans="43:44" x14ac:dyDescent="0.2">
      <c r="AQ55270" s="47"/>
      <c r="AR55270" s="51"/>
    </row>
    <row r="55271" spans="43:44" x14ac:dyDescent="0.2">
      <c r="AQ55271" s="47"/>
      <c r="AR55271" s="51"/>
    </row>
    <row r="55272" spans="43:44" x14ac:dyDescent="0.2">
      <c r="AQ55272" s="47"/>
      <c r="AR55272" s="51"/>
    </row>
    <row r="55273" spans="43:44" x14ac:dyDescent="0.2">
      <c r="AQ55273" s="47"/>
      <c r="AR55273" s="51"/>
    </row>
    <row r="55274" spans="43:44" x14ac:dyDescent="0.2">
      <c r="AQ55274" s="47"/>
      <c r="AR55274" s="51"/>
    </row>
    <row r="55275" spans="43:44" x14ac:dyDescent="0.2">
      <c r="AQ55275" s="47"/>
      <c r="AR55275" s="51"/>
    </row>
    <row r="55276" spans="43:44" x14ac:dyDescent="0.2">
      <c r="AQ55276" s="47"/>
      <c r="AR55276" s="51"/>
    </row>
    <row r="55277" spans="43:44" x14ac:dyDescent="0.2">
      <c r="AQ55277" s="47"/>
      <c r="AR55277" s="51"/>
    </row>
    <row r="55278" spans="43:44" x14ac:dyDescent="0.2">
      <c r="AQ55278" s="47"/>
      <c r="AR55278" s="51"/>
    </row>
    <row r="55279" spans="43:44" x14ac:dyDescent="0.2">
      <c r="AQ55279" s="47"/>
      <c r="AR55279" s="51"/>
    </row>
    <row r="55280" spans="43:44" x14ac:dyDescent="0.2">
      <c r="AQ55280" s="47"/>
      <c r="AR55280" s="51"/>
    </row>
    <row r="55281" spans="43:44" x14ac:dyDescent="0.2">
      <c r="AQ55281" s="47"/>
      <c r="AR55281" s="51"/>
    </row>
    <row r="55282" spans="43:44" x14ac:dyDescent="0.2">
      <c r="AQ55282" s="47"/>
      <c r="AR55282" s="51"/>
    </row>
    <row r="55283" spans="43:44" x14ac:dyDescent="0.2">
      <c r="AQ55283" s="47"/>
      <c r="AR55283" s="51"/>
    </row>
    <row r="55284" spans="43:44" x14ac:dyDescent="0.2">
      <c r="AQ55284" s="47"/>
      <c r="AR55284" s="51"/>
    </row>
    <row r="55285" spans="43:44" x14ac:dyDescent="0.2">
      <c r="AQ55285" s="47"/>
      <c r="AR55285" s="51"/>
    </row>
    <row r="55286" spans="43:44" x14ac:dyDescent="0.2">
      <c r="AQ55286" s="47"/>
      <c r="AR55286" s="51"/>
    </row>
    <row r="55287" spans="43:44" x14ac:dyDescent="0.2">
      <c r="AQ55287" s="47"/>
      <c r="AR55287" s="51"/>
    </row>
    <row r="55288" spans="43:44" x14ac:dyDescent="0.2">
      <c r="AQ55288" s="47"/>
      <c r="AR55288" s="51"/>
    </row>
    <row r="55289" spans="43:44" x14ac:dyDescent="0.2">
      <c r="AQ55289" s="47"/>
      <c r="AR55289" s="51"/>
    </row>
    <row r="55290" spans="43:44" x14ac:dyDescent="0.2">
      <c r="AQ55290" s="47"/>
      <c r="AR55290" s="51"/>
    </row>
    <row r="55291" spans="43:44" x14ac:dyDescent="0.2">
      <c r="AQ55291" s="47"/>
      <c r="AR55291" s="51"/>
    </row>
    <row r="55292" spans="43:44" x14ac:dyDescent="0.2">
      <c r="AQ55292" s="47"/>
      <c r="AR55292" s="51"/>
    </row>
    <row r="55293" spans="43:44" x14ac:dyDescent="0.2">
      <c r="AQ55293" s="47"/>
      <c r="AR55293" s="51"/>
    </row>
    <row r="55294" spans="43:44" x14ac:dyDescent="0.2">
      <c r="AQ55294" s="47"/>
      <c r="AR55294" s="51"/>
    </row>
    <row r="55295" spans="43:44" x14ac:dyDescent="0.2">
      <c r="AQ55295" s="47"/>
      <c r="AR55295" s="51"/>
    </row>
    <row r="55296" spans="43:44" x14ac:dyDescent="0.2">
      <c r="AQ55296" s="47"/>
      <c r="AR55296" s="51"/>
    </row>
    <row r="55297" spans="43:44" x14ac:dyDescent="0.2">
      <c r="AQ55297" s="47"/>
      <c r="AR55297" s="51"/>
    </row>
    <row r="55298" spans="43:44" x14ac:dyDescent="0.2">
      <c r="AQ55298" s="47"/>
      <c r="AR55298" s="51"/>
    </row>
    <row r="55299" spans="43:44" x14ac:dyDescent="0.2">
      <c r="AQ55299" s="47"/>
      <c r="AR55299" s="51"/>
    </row>
    <row r="55300" spans="43:44" x14ac:dyDescent="0.2">
      <c r="AQ55300" s="47"/>
      <c r="AR55300" s="51"/>
    </row>
    <row r="55301" spans="43:44" x14ac:dyDescent="0.2">
      <c r="AQ55301" s="47"/>
      <c r="AR55301" s="51"/>
    </row>
    <row r="55302" spans="43:44" x14ac:dyDescent="0.2">
      <c r="AQ55302" s="47"/>
      <c r="AR55302" s="51"/>
    </row>
    <row r="55303" spans="43:44" x14ac:dyDescent="0.2">
      <c r="AQ55303" s="47"/>
      <c r="AR55303" s="51"/>
    </row>
    <row r="55304" spans="43:44" x14ac:dyDescent="0.2">
      <c r="AQ55304" s="47"/>
      <c r="AR55304" s="51"/>
    </row>
    <row r="55305" spans="43:44" x14ac:dyDescent="0.2">
      <c r="AQ55305" s="47"/>
      <c r="AR55305" s="51"/>
    </row>
    <row r="55306" spans="43:44" x14ac:dyDescent="0.2">
      <c r="AQ55306" s="47"/>
      <c r="AR55306" s="51"/>
    </row>
    <row r="55307" spans="43:44" x14ac:dyDescent="0.2">
      <c r="AQ55307" s="47"/>
      <c r="AR55307" s="51"/>
    </row>
    <row r="55308" spans="43:44" x14ac:dyDescent="0.2">
      <c r="AQ55308" s="47"/>
      <c r="AR55308" s="51"/>
    </row>
    <row r="55309" spans="43:44" x14ac:dyDescent="0.2">
      <c r="AQ55309" s="47"/>
      <c r="AR55309" s="51"/>
    </row>
    <row r="55310" spans="43:44" x14ac:dyDescent="0.2">
      <c r="AQ55310" s="47"/>
      <c r="AR55310" s="51"/>
    </row>
    <row r="55311" spans="43:44" x14ac:dyDescent="0.2">
      <c r="AQ55311" s="47"/>
      <c r="AR55311" s="51"/>
    </row>
    <row r="55312" spans="43:44" x14ac:dyDescent="0.2">
      <c r="AQ55312" s="47"/>
      <c r="AR55312" s="51"/>
    </row>
    <row r="55313" spans="43:44" x14ac:dyDescent="0.2">
      <c r="AQ55313" s="47"/>
      <c r="AR55313" s="51"/>
    </row>
    <row r="55314" spans="43:44" x14ac:dyDescent="0.2">
      <c r="AQ55314" s="47"/>
      <c r="AR55314" s="51"/>
    </row>
    <row r="55315" spans="43:44" x14ac:dyDescent="0.2">
      <c r="AQ55315" s="47"/>
      <c r="AR55315" s="51"/>
    </row>
    <row r="55316" spans="43:44" x14ac:dyDescent="0.2">
      <c r="AQ55316" s="47"/>
      <c r="AR55316" s="51"/>
    </row>
    <row r="55317" spans="43:44" x14ac:dyDescent="0.2">
      <c r="AQ55317" s="47"/>
      <c r="AR55317" s="51"/>
    </row>
    <row r="55318" spans="43:44" x14ac:dyDescent="0.2">
      <c r="AQ55318" s="47"/>
      <c r="AR55318" s="51"/>
    </row>
    <row r="55319" spans="43:44" x14ac:dyDescent="0.2">
      <c r="AQ55319" s="47"/>
      <c r="AR55319" s="51"/>
    </row>
    <row r="55320" spans="43:44" x14ac:dyDescent="0.2">
      <c r="AQ55320" s="47"/>
      <c r="AR55320" s="51"/>
    </row>
    <row r="55321" spans="43:44" x14ac:dyDescent="0.2">
      <c r="AQ55321" s="47"/>
      <c r="AR55321" s="51"/>
    </row>
    <row r="55322" spans="43:44" x14ac:dyDescent="0.2">
      <c r="AQ55322" s="47"/>
      <c r="AR55322" s="51"/>
    </row>
    <row r="55323" spans="43:44" x14ac:dyDescent="0.2">
      <c r="AQ55323" s="47"/>
      <c r="AR55323" s="51"/>
    </row>
    <row r="55324" spans="43:44" x14ac:dyDescent="0.2">
      <c r="AQ55324" s="47"/>
      <c r="AR55324" s="51"/>
    </row>
    <row r="55325" spans="43:44" x14ac:dyDescent="0.2">
      <c r="AQ55325" s="47"/>
      <c r="AR55325" s="51"/>
    </row>
    <row r="55326" spans="43:44" x14ac:dyDescent="0.2">
      <c r="AQ55326" s="47"/>
      <c r="AR55326" s="51"/>
    </row>
    <row r="55327" spans="43:44" x14ac:dyDescent="0.2">
      <c r="AQ55327" s="47"/>
      <c r="AR55327" s="51"/>
    </row>
    <row r="55328" spans="43:44" x14ac:dyDescent="0.2">
      <c r="AQ55328" s="47"/>
      <c r="AR55328" s="51"/>
    </row>
    <row r="55329" spans="43:44" x14ac:dyDescent="0.2">
      <c r="AQ55329" s="47"/>
      <c r="AR55329" s="51"/>
    </row>
    <row r="55330" spans="43:44" x14ac:dyDescent="0.2">
      <c r="AQ55330" s="47"/>
      <c r="AR55330" s="51"/>
    </row>
    <row r="55331" spans="43:44" x14ac:dyDescent="0.2">
      <c r="AQ55331" s="47"/>
      <c r="AR55331" s="51"/>
    </row>
    <row r="55332" spans="43:44" x14ac:dyDescent="0.2">
      <c r="AQ55332" s="47"/>
      <c r="AR55332" s="51"/>
    </row>
    <row r="55333" spans="43:44" x14ac:dyDescent="0.2">
      <c r="AQ55333" s="47"/>
      <c r="AR55333" s="51"/>
    </row>
    <row r="55334" spans="43:44" x14ac:dyDescent="0.2">
      <c r="AQ55334" s="47"/>
      <c r="AR55334" s="51"/>
    </row>
    <row r="55335" spans="43:44" x14ac:dyDescent="0.2">
      <c r="AQ55335" s="47"/>
      <c r="AR55335" s="51"/>
    </row>
    <row r="55336" spans="43:44" x14ac:dyDescent="0.2">
      <c r="AQ55336" s="47"/>
      <c r="AR55336" s="51"/>
    </row>
    <row r="55337" spans="43:44" x14ac:dyDescent="0.2">
      <c r="AQ55337" s="47"/>
      <c r="AR55337" s="51"/>
    </row>
    <row r="55338" spans="43:44" x14ac:dyDescent="0.2">
      <c r="AQ55338" s="47"/>
      <c r="AR55338" s="51"/>
    </row>
    <row r="55339" spans="43:44" x14ac:dyDescent="0.2">
      <c r="AQ55339" s="47"/>
      <c r="AR55339" s="51"/>
    </row>
    <row r="55340" spans="43:44" x14ac:dyDescent="0.2">
      <c r="AQ55340" s="47"/>
      <c r="AR55340" s="51"/>
    </row>
    <row r="55341" spans="43:44" x14ac:dyDescent="0.2">
      <c r="AQ55341" s="47"/>
      <c r="AR55341" s="51"/>
    </row>
    <row r="55342" spans="43:44" x14ac:dyDescent="0.2">
      <c r="AQ55342" s="47"/>
      <c r="AR55342" s="51"/>
    </row>
    <row r="55343" spans="43:44" x14ac:dyDescent="0.2">
      <c r="AQ55343" s="47"/>
      <c r="AR55343" s="51"/>
    </row>
    <row r="55344" spans="43:44" x14ac:dyDescent="0.2">
      <c r="AQ55344" s="47"/>
      <c r="AR55344" s="51"/>
    </row>
    <row r="55345" spans="43:44" x14ac:dyDescent="0.2">
      <c r="AQ55345" s="47"/>
      <c r="AR55345" s="51"/>
    </row>
    <row r="55346" spans="43:44" x14ac:dyDescent="0.2">
      <c r="AQ55346" s="47"/>
      <c r="AR55346" s="51"/>
    </row>
    <row r="55347" spans="43:44" x14ac:dyDescent="0.2">
      <c r="AQ55347" s="47"/>
      <c r="AR55347" s="51"/>
    </row>
    <row r="55348" spans="43:44" x14ac:dyDescent="0.2">
      <c r="AQ55348" s="47"/>
      <c r="AR55348" s="51"/>
    </row>
    <row r="55349" spans="43:44" x14ac:dyDescent="0.2">
      <c r="AQ55349" s="47"/>
      <c r="AR55349" s="51"/>
    </row>
    <row r="55350" spans="43:44" x14ac:dyDescent="0.2">
      <c r="AQ55350" s="47"/>
      <c r="AR55350" s="51"/>
    </row>
    <row r="55351" spans="43:44" x14ac:dyDescent="0.2">
      <c r="AQ55351" s="47"/>
      <c r="AR55351" s="51"/>
    </row>
    <row r="55352" spans="43:44" x14ac:dyDescent="0.2">
      <c r="AQ55352" s="47"/>
      <c r="AR55352" s="51"/>
    </row>
    <row r="55353" spans="43:44" x14ac:dyDescent="0.2">
      <c r="AQ55353" s="47"/>
      <c r="AR55353" s="51"/>
    </row>
    <row r="55354" spans="43:44" x14ac:dyDescent="0.2">
      <c r="AQ55354" s="47"/>
      <c r="AR55354" s="51"/>
    </row>
    <row r="55355" spans="43:44" x14ac:dyDescent="0.2">
      <c r="AQ55355" s="47"/>
      <c r="AR55355" s="51"/>
    </row>
    <row r="55356" spans="43:44" x14ac:dyDescent="0.2">
      <c r="AQ55356" s="47"/>
      <c r="AR55356" s="51"/>
    </row>
    <row r="55357" spans="43:44" x14ac:dyDescent="0.2">
      <c r="AQ55357" s="47"/>
      <c r="AR55357" s="51"/>
    </row>
    <row r="55358" spans="43:44" x14ac:dyDescent="0.2">
      <c r="AQ55358" s="47"/>
      <c r="AR55358" s="51"/>
    </row>
    <row r="55359" spans="43:44" x14ac:dyDescent="0.2">
      <c r="AQ55359" s="47"/>
      <c r="AR55359" s="51"/>
    </row>
    <row r="55360" spans="43:44" x14ac:dyDescent="0.2">
      <c r="AQ55360" s="47"/>
      <c r="AR55360" s="51"/>
    </row>
    <row r="55361" spans="43:44" x14ac:dyDescent="0.2">
      <c r="AQ55361" s="47"/>
      <c r="AR55361" s="51"/>
    </row>
    <row r="55362" spans="43:44" x14ac:dyDescent="0.2">
      <c r="AQ55362" s="47"/>
      <c r="AR55362" s="51"/>
    </row>
    <row r="55363" spans="43:44" x14ac:dyDescent="0.2">
      <c r="AQ55363" s="47"/>
      <c r="AR55363" s="51"/>
    </row>
    <row r="55364" spans="43:44" x14ac:dyDescent="0.2">
      <c r="AQ55364" s="47"/>
      <c r="AR55364" s="51"/>
    </row>
    <row r="55365" spans="43:44" x14ac:dyDescent="0.2">
      <c r="AQ55365" s="47"/>
      <c r="AR55365" s="51"/>
    </row>
    <row r="55366" spans="43:44" x14ac:dyDescent="0.2">
      <c r="AQ55366" s="47"/>
      <c r="AR55366" s="51"/>
    </row>
    <row r="55367" spans="43:44" x14ac:dyDescent="0.2">
      <c r="AQ55367" s="47"/>
      <c r="AR55367" s="51"/>
    </row>
    <row r="55368" spans="43:44" x14ac:dyDescent="0.2">
      <c r="AQ55368" s="47"/>
      <c r="AR55368" s="51"/>
    </row>
    <row r="55369" spans="43:44" x14ac:dyDescent="0.2">
      <c r="AQ55369" s="47"/>
      <c r="AR55369" s="51"/>
    </row>
    <row r="55370" spans="43:44" x14ac:dyDescent="0.2">
      <c r="AQ55370" s="47"/>
      <c r="AR55370" s="51"/>
    </row>
    <row r="55371" spans="43:44" x14ac:dyDescent="0.2">
      <c r="AQ55371" s="47"/>
      <c r="AR55371" s="51"/>
    </row>
    <row r="55372" spans="43:44" x14ac:dyDescent="0.2">
      <c r="AQ55372" s="47"/>
      <c r="AR55372" s="51"/>
    </row>
    <row r="55373" spans="43:44" x14ac:dyDescent="0.2">
      <c r="AQ55373" s="47"/>
      <c r="AR55373" s="51"/>
    </row>
    <row r="55374" spans="43:44" x14ac:dyDescent="0.2">
      <c r="AQ55374" s="47"/>
      <c r="AR55374" s="51"/>
    </row>
    <row r="55375" spans="43:44" x14ac:dyDescent="0.2">
      <c r="AQ55375" s="47"/>
      <c r="AR55375" s="51"/>
    </row>
    <row r="55376" spans="43:44" x14ac:dyDescent="0.2">
      <c r="AQ55376" s="47"/>
      <c r="AR55376" s="51"/>
    </row>
    <row r="55377" spans="43:44" x14ac:dyDescent="0.2">
      <c r="AQ55377" s="47"/>
      <c r="AR55377" s="51"/>
    </row>
    <row r="55378" spans="43:44" x14ac:dyDescent="0.2">
      <c r="AQ55378" s="47"/>
      <c r="AR55378" s="51"/>
    </row>
    <row r="55379" spans="43:44" x14ac:dyDescent="0.2">
      <c r="AQ55379" s="47"/>
      <c r="AR55379" s="51"/>
    </row>
    <row r="55380" spans="43:44" x14ac:dyDescent="0.2">
      <c r="AQ55380" s="47"/>
      <c r="AR55380" s="51"/>
    </row>
    <row r="55381" spans="43:44" x14ac:dyDescent="0.2">
      <c r="AQ55381" s="47"/>
      <c r="AR55381" s="51"/>
    </row>
    <row r="55382" spans="43:44" x14ac:dyDescent="0.2">
      <c r="AQ55382" s="47"/>
      <c r="AR55382" s="51"/>
    </row>
    <row r="55383" spans="43:44" x14ac:dyDescent="0.2">
      <c r="AQ55383" s="47"/>
      <c r="AR55383" s="51"/>
    </row>
    <row r="55384" spans="43:44" x14ac:dyDescent="0.2">
      <c r="AQ55384" s="47"/>
      <c r="AR55384" s="51"/>
    </row>
    <row r="55385" spans="43:44" x14ac:dyDescent="0.2">
      <c r="AQ55385" s="47"/>
      <c r="AR55385" s="51"/>
    </row>
    <row r="55386" spans="43:44" x14ac:dyDescent="0.2">
      <c r="AQ55386" s="47"/>
      <c r="AR55386" s="51"/>
    </row>
    <row r="55387" spans="43:44" x14ac:dyDescent="0.2">
      <c r="AQ55387" s="47"/>
      <c r="AR55387" s="51"/>
    </row>
    <row r="55388" spans="43:44" x14ac:dyDescent="0.2">
      <c r="AQ55388" s="47"/>
      <c r="AR55388" s="51"/>
    </row>
    <row r="55389" spans="43:44" x14ac:dyDescent="0.2">
      <c r="AQ55389" s="47"/>
      <c r="AR55389" s="51"/>
    </row>
    <row r="55390" spans="43:44" x14ac:dyDescent="0.2">
      <c r="AQ55390" s="47"/>
      <c r="AR55390" s="51"/>
    </row>
    <row r="55391" spans="43:44" x14ac:dyDescent="0.2">
      <c r="AQ55391" s="47"/>
      <c r="AR55391" s="51"/>
    </row>
    <row r="55392" spans="43:44" x14ac:dyDescent="0.2">
      <c r="AQ55392" s="47"/>
      <c r="AR55392" s="51"/>
    </row>
    <row r="55393" spans="43:44" x14ac:dyDescent="0.2">
      <c r="AQ55393" s="47"/>
      <c r="AR55393" s="51"/>
    </row>
    <row r="55394" spans="43:44" x14ac:dyDescent="0.2">
      <c r="AQ55394" s="47"/>
      <c r="AR55394" s="51"/>
    </row>
    <row r="55395" spans="43:44" x14ac:dyDescent="0.2">
      <c r="AQ55395" s="47"/>
      <c r="AR55395" s="51"/>
    </row>
    <row r="55396" spans="43:44" x14ac:dyDescent="0.2">
      <c r="AQ55396" s="47"/>
      <c r="AR55396" s="51"/>
    </row>
    <row r="55397" spans="43:44" x14ac:dyDescent="0.2">
      <c r="AQ55397" s="47"/>
      <c r="AR55397" s="51"/>
    </row>
    <row r="55398" spans="43:44" x14ac:dyDescent="0.2">
      <c r="AQ55398" s="47"/>
      <c r="AR55398" s="51"/>
    </row>
    <row r="55399" spans="43:44" x14ac:dyDescent="0.2">
      <c r="AQ55399" s="47"/>
      <c r="AR55399" s="51"/>
    </row>
    <row r="55400" spans="43:44" x14ac:dyDescent="0.2">
      <c r="AQ55400" s="47"/>
      <c r="AR55400" s="51"/>
    </row>
    <row r="55401" spans="43:44" x14ac:dyDescent="0.2">
      <c r="AQ55401" s="47"/>
      <c r="AR55401" s="51"/>
    </row>
    <row r="55402" spans="43:44" x14ac:dyDescent="0.2">
      <c r="AQ55402" s="47"/>
      <c r="AR55402" s="51"/>
    </row>
    <row r="55403" spans="43:44" x14ac:dyDescent="0.2">
      <c r="AQ55403" s="47"/>
      <c r="AR55403" s="51"/>
    </row>
    <row r="55404" spans="43:44" x14ac:dyDescent="0.2">
      <c r="AQ55404" s="47"/>
      <c r="AR55404" s="51"/>
    </row>
    <row r="55405" spans="43:44" x14ac:dyDescent="0.2">
      <c r="AQ55405" s="47"/>
      <c r="AR55405" s="51"/>
    </row>
    <row r="55406" spans="43:44" x14ac:dyDescent="0.2">
      <c r="AQ55406" s="47"/>
      <c r="AR55406" s="51"/>
    </row>
    <row r="55407" spans="43:44" x14ac:dyDescent="0.2">
      <c r="AQ55407" s="47"/>
      <c r="AR55407" s="51"/>
    </row>
    <row r="55408" spans="43:44" x14ac:dyDescent="0.2">
      <c r="AQ55408" s="47"/>
      <c r="AR55408" s="51"/>
    </row>
    <row r="55409" spans="43:44" x14ac:dyDescent="0.2">
      <c r="AQ55409" s="47"/>
      <c r="AR55409" s="51"/>
    </row>
    <row r="55410" spans="43:44" x14ac:dyDescent="0.2">
      <c r="AQ55410" s="47"/>
      <c r="AR55410" s="51"/>
    </row>
    <row r="55411" spans="43:44" x14ac:dyDescent="0.2">
      <c r="AQ55411" s="47"/>
      <c r="AR55411" s="51"/>
    </row>
    <row r="55412" spans="43:44" x14ac:dyDescent="0.2">
      <c r="AQ55412" s="47"/>
      <c r="AR55412" s="51"/>
    </row>
    <row r="55413" spans="43:44" x14ac:dyDescent="0.2">
      <c r="AQ55413" s="47"/>
      <c r="AR55413" s="51"/>
    </row>
    <row r="55414" spans="43:44" x14ac:dyDescent="0.2">
      <c r="AQ55414" s="47"/>
      <c r="AR55414" s="51"/>
    </row>
    <row r="55415" spans="43:44" x14ac:dyDescent="0.2">
      <c r="AQ55415" s="47"/>
      <c r="AR55415" s="51"/>
    </row>
    <row r="55416" spans="43:44" x14ac:dyDescent="0.2">
      <c r="AQ55416" s="47"/>
      <c r="AR55416" s="51"/>
    </row>
    <row r="55417" spans="43:44" x14ac:dyDescent="0.2">
      <c r="AQ55417" s="47"/>
      <c r="AR55417" s="51"/>
    </row>
    <row r="55418" spans="43:44" x14ac:dyDescent="0.2">
      <c r="AQ55418" s="47"/>
      <c r="AR55418" s="51"/>
    </row>
    <row r="55419" spans="43:44" x14ac:dyDescent="0.2">
      <c r="AQ55419" s="47"/>
      <c r="AR55419" s="51"/>
    </row>
    <row r="55420" spans="43:44" x14ac:dyDescent="0.2">
      <c r="AQ55420" s="47"/>
      <c r="AR55420" s="51"/>
    </row>
    <row r="55421" spans="43:44" x14ac:dyDescent="0.2">
      <c r="AQ55421" s="47"/>
      <c r="AR55421" s="51"/>
    </row>
    <row r="55422" spans="43:44" x14ac:dyDescent="0.2">
      <c r="AQ55422" s="47"/>
      <c r="AR55422" s="51"/>
    </row>
    <row r="55423" spans="43:44" x14ac:dyDescent="0.2">
      <c r="AQ55423" s="47"/>
      <c r="AR55423" s="51"/>
    </row>
    <row r="55424" spans="43:44" x14ac:dyDescent="0.2">
      <c r="AQ55424" s="47"/>
      <c r="AR55424" s="51"/>
    </row>
    <row r="55425" spans="43:44" x14ac:dyDescent="0.2">
      <c r="AQ55425" s="47"/>
      <c r="AR55425" s="51"/>
    </row>
    <row r="55426" spans="43:44" x14ac:dyDescent="0.2">
      <c r="AQ55426" s="47"/>
      <c r="AR55426" s="51"/>
    </row>
    <row r="55427" spans="43:44" x14ac:dyDescent="0.2">
      <c r="AQ55427" s="47"/>
      <c r="AR55427" s="51"/>
    </row>
    <row r="55428" spans="43:44" x14ac:dyDescent="0.2">
      <c r="AQ55428" s="47"/>
      <c r="AR55428" s="51"/>
    </row>
    <row r="55429" spans="43:44" x14ac:dyDescent="0.2">
      <c r="AQ55429" s="47"/>
      <c r="AR55429" s="51"/>
    </row>
    <row r="55430" spans="43:44" x14ac:dyDescent="0.2">
      <c r="AQ55430" s="47"/>
      <c r="AR55430" s="51"/>
    </row>
    <row r="55431" spans="43:44" x14ac:dyDescent="0.2">
      <c r="AQ55431" s="47"/>
      <c r="AR55431" s="51"/>
    </row>
    <row r="55432" spans="43:44" x14ac:dyDescent="0.2">
      <c r="AQ55432" s="47"/>
      <c r="AR55432" s="51"/>
    </row>
    <row r="55433" spans="43:44" x14ac:dyDescent="0.2">
      <c r="AQ55433" s="47"/>
      <c r="AR55433" s="51"/>
    </row>
    <row r="55434" spans="43:44" x14ac:dyDescent="0.2">
      <c r="AQ55434" s="47"/>
      <c r="AR55434" s="51"/>
    </row>
    <row r="55435" spans="43:44" x14ac:dyDescent="0.2">
      <c r="AQ55435" s="47"/>
      <c r="AR55435" s="51"/>
    </row>
    <row r="55436" spans="43:44" x14ac:dyDescent="0.2">
      <c r="AQ55436" s="47"/>
      <c r="AR55436" s="51"/>
    </row>
    <row r="55437" spans="43:44" x14ac:dyDescent="0.2">
      <c r="AQ55437" s="47"/>
      <c r="AR55437" s="51"/>
    </row>
    <row r="55438" spans="43:44" x14ac:dyDescent="0.2">
      <c r="AQ55438" s="47"/>
      <c r="AR55438" s="51"/>
    </row>
    <row r="55439" spans="43:44" x14ac:dyDescent="0.2">
      <c r="AQ55439" s="47"/>
      <c r="AR55439" s="51"/>
    </row>
    <row r="55440" spans="43:44" x14ac:dyDescent="0.2">
      <c r="AQ55440" s="47"/>
      <c r="AR55440" s="51"/>
    </row>
    <row r="55441" spans="43:44" x14ac:dyDescent="0.2">
      <c r="AQ55441" s="47"/>
      <c r="AR55441" s="51"/>
    </row>
    <row r="55442" spans="43:44" x14ac:dyDescent="0.2">
      <c r="AQ55442" s="47"/>
      <c r="AR55442" s="51"/>
    </row>
    <row r="55443" spans="43:44" x14ac:dyDescent="0.2">
      <c r="AQ55443" s="47"/>
      <c r="AR55443" s="51"/>
    </row>
    <row r="55444" spans="43:44" x14ac:dyDescent="0.2">
      <c r="AQ55444" s="47"/>
      <c r="AR55444" s="51"/>
    </row>
    <row r="55445" spans="43:44" x14ac:dyDescent="0.2">
      <c r="AQ55445" s="47"/>
      <c r="AR55445" s="51"/>
    </row>
    <row r="55446" spans="43:44" x14ac:dyDescent="0.2">
      <c r="AQ55446" s="47"/>
      <c r="AR55446" s="51"/>
    </row>
    <row r="55447" spans="43:44" x14ac:dyDescent="0.2">
      <c r="AQ55447" s="47"/>
      <c r="AR55447" s="51"/>
    </row>
    <row r="55448" spans="43:44" x14ac:dyDescent="0.2">
      <c r="AQ55448" s="47"/>
      <c r="AR55448" s="51"/>
    </row>
    <row r="55449" spans="43:44" x14ac:dyDescent="0.2">
      <c r="AQ55449" s="47"/>
      <c r="AR55449" s="51"/>
    </row>
    <row r="55450" spans="43:44" x14ac:dyDescent="0.2">
      <c r="AQ55450" s="47"/>
      <c r="AR55450" s="51"/>
    </row>
    <row r="55451" spans="43:44" x14ac:dyDescent="0.2">
      <c r="AQ55451" s="47"/>
      <c r="AR55451" s="51"/>
    </row>
    <row r="55452" spans="43:44" x14ac:dyDescent="0.2">
      <c r="AQ55452" s="47"/>
      <c r="AR55452" s="51"/>
    </row>
    <row r="55453" spans="43:44" x14ac:dyDescent="0.2">
      <c r="AQ55453" s="47"/>
      <c r="AR55453" s="51"/>
    </row>
    <row r="55454" spans="43:44" x14ac:dyDescent="0.2">
      <c r="AQ55454" s="47"/>
      <c r="AR55454" s="51"/>
    </row>
    <row r="55455" spans="43:44" x14ac:dyDescent="0.2">
      <c r="AQ55455" s="47"/>
      <c r="AR55455" s="51"/>
    </row>
    <row r="55456" spans="43:44" x14ac:dyDescent="0.2">
      <c r="AQ55456" s="47"/>
      <c r="AR55456" s="51"/>
    </row>
    <row r="55457" spans="43:44" x14ac:dyDescent="0.2">
      <c r="AQ55457" s="47"/>
      <c r="AR55457" s="51"/>
    </row>
    <row r="55458" spans="43:44" x14ac:dyDescent="0.2">
      <c r="AQ55458" s="47"/>
      <c r="AR55458" s="51"/>
    </row>
    <row r="55459" spans="43:44" x14ac:dyDescent="0.2">
      <c r="AQ55459" s="47"/>
      <c r="AR55459" s="51"/>
    </row>
    <row r="55460" spans="43:44" x14ac:dyDescent="0.2">
      <c r="AQ55460" s="47"/>
      <c r="AR55460" s="51"/>
    </row>
    <row r="55461" spans="43:44" x14ac:dyDescent="0.2">
      <c r="AQ55461" s="47"/>
      <c r="AR55461" s="51"/>
    </row>
    <row r="55462" spans="43:44" x14ac:dyDescent="0.2">
      <c r="AQ55462" s="47"/>
      <c r="AR55462" s="51"/>
    </row>
    <row r="55463" spans="43:44" x14ac:dyDescent="0.2">
      <c r="AQ55463" s="47"/>
      <c r="AR55463" s="51"/>
    </row>
    <row r="55464" spans="43:44" x14ac:dyDescent="0.2">
      <c r="AQ55464" s="47"/>
      <c r="AR55464" s="51"/>
    </row>
    <row r="55465" spans="43:44" x14ac:dyDescent="0.2">
      <c r="AQ55465" s="47"/>
      <c r="AR55465" s="51"/>
    </row>
    <row r="55466" spans="43:44" x14ac:dyDescent="0.2">
      <c r="AQ55466" s="47"/>
      <c r="AR55466" s="51"/>
    </row>
    <row r="55467" spans="43:44" x14ac:dyDescent="0.2">
      <c r="AQ55467" s="47"/>
      <c r="AR55467" s="51"/>
    </row>
    <row r="55468" spans="43:44" x14ac:dyDescent="0.2">
      <c r="AQ55468" s="47"/>
      <c r="AR55468" s="51"/>
    </row>
    <row r="55469" spans="43:44" x14ac:dyDescent="0.2">
      <c r="AQ55469" s="47"/>
      <c r="AR55469" s="51"/>
    </row>
    <row r="55470" spans="43:44" x14ac:dyDescent="0.2">
      <c r="AQ55470" s="47"/>
      <c r="AR55470" s="51"/>
    </row>
    <row r="55471" spans="43:44" x14ac:dyDescent="0.2">
      <c r="AQ55471" s="47"/>
      <c r="AR55471" s="51"/>
    </row>
    <row r="55472" spans="43:44" x14ac:dyDescent="0.2">
      <c r="AQ55472" s="47"/>
      <c r="AR55472" s="51"/>
    </row>
    <row r="55473" spans="43:44" x14ac:dyDescent="0.2">
      <c r="AQ55473" s="47"/>
      <c r="AR55473" s="51"/>
    </row>
    <row r="55474" spans="43:44" x14ac:dyDescent="0.2">
      <c r="AQ55474" s="47"/>
      <c r="AR55474" s="51"/>
    </row>
    <row r="55475" spans="43:44" x14ac:dyDescent="0.2">
      <c r="AQ55475" s="47"/>
      <c r="AR55475" s="51"/>
    </row>
    <row r="55476" spans="43:44" x14ac:dyDescent="0.2">
      <c r="AQ55476" s="47"/>
      <c r="AR55476" s="51"/>
    </row>
    <row r="55477" spans="43:44" x14ac:dyDescent="0.2">
      <c r="AQ55477" s="47"/>
      <c r="AR55477" s="51"/>
    </row>
    <row r="55478" spans="43:44" x14ac:dyDescent="0.2">
      <c r="AQ55478" s="47"/>
      <c r="AR55478" s="51"/>
    </row>
    <row r="55479" spans="43:44" x14ac:dyDescent="0.2">
      <c r="AQ55479" s="47"/>
      <c r="AR55479" s="51"/>
    </row>
    <row r="55480" spans="43:44" x14ac:dyDescent="0.2">
      <c r="AQ55480" s="47"/>
      <c r="AR55480" s="51"/>
    </row>
    <row r="55481" spans="43:44" x14ac:dyDescent="0.2">
      <c r="AQ55481" s="47"/>
      <c r="AR55481" s="51"/>
    </row>
    <row r="55482" spans="43:44" x14ac:dyDescent="0.2">
      <c r="AQ55482" s="47"/>
      <c r="AR55482" s="51"/>
    </row>
    <row r="55483" spans="43:44" x14ac:dyDescent="0.2">
      <c r="AQ55483" s="47"/>
      <c r="AR55483" s="51"/>
    </row>
    <row r="55484" spans="43:44" x14ac:dyDescent="0.2">
      <c r="AQ55484" s="47"/>
      <c r="AR55484" s="51"/>
    </row>
    <row r="55485" spans="43:44" x14ac:dyDescent="0.2">
      <c r="AQ55485" s="47"/>
      <c r="AR55485" s="51"/>
    </row>
    <row r="55486" spans="43:44" x14ac:dyDescent="0.2">
      <c r="AQ55486" s="47"/>
      <c r="AR55486" s="51"/>
    </row>
    <row r="55487" spans="43:44" x14ac:dyDescent="0.2">
      <c r="AQ55487" s="47"/>
      <c r="AR55487" s="51"/>
    </row>
    <row r="55488" spans="43:44" x14ac:dyDescent="0.2">
      <c r="AQ55488" s="47"/>
      <c r="AR55488" s="51"/>
    </row>
    <row r="55489" spans="43:44" x14ac:dyDescent="0.2">
      <c r="AQ55489" s="47"/>
      <c r="AR55489" s="51"/>
    </row>
    <row r="55490" spans="43:44" x14ac:dyDescent="0.2">
      <c r="AQ55490" s="47"/>
      <c r="AR55490" s="51"/>
    </row>
    <row r="55491" spans="43:44" x14ac:dyDescent="0.2">
      <c r="AQ55491" s="47"/>
      <c r="AR55491" s="51"/>
    </row>
    <row r="55492" spans="43:44" x14ac:dyDescent="0.2">
      <c r="AQ55492" s="47"/>
      <c r="AR55492" s="51"/>
    </row>
    <row r="55493" spans="43:44" x14ac:dyDescent="0.2">
      <c r="AQ55493" s="47"/>
      <c r="AR55493" s="51"/>
    </row>
    <row r="55494" spans="43:44" x14ac:dyDescent="0.2">
      <c r="AQ55494" s="47"/>
      <c r="AR55494" s="51"/>
    </row>
    <row r="55495" spans="43:44" x14ac:dyDescent="0.2">
      <c r="AQ55495" s="47"/>
      <c r="AR55495" s="51"/>
    </row>
    <row r="55496" spans="43:44" x14ac:dyDescent="0.2">
      <c r="AQ55496" s="47"/>
      <c r="AR55496" s="51"/>
    </row>
    <row r="55497" spans="43:44" x14ac:dyDescent="0.2">
      <c r="AQ55497" s="47"/>
      <c r="AR55497" s="51"/>
    </row>
    <row r="55498" spans="43:44" x14ac:dyDescent="0.2">
      <c r="AQ55498" s="47"/>
      <c r="AR55498" s="51"/>
    </row>
    <row r="55499" spans="43:44" x14ac:dyDescent="0.2">
      <c r="AQ55499" s="47"/>
      <c r="AR55499" s="51"/>
    </row>
    <row r="55500" spans="43:44" x14ac:dyDescent="0.2">
      <c r="AQ55500" s="47"/>
      <c r="AR55500" s="51"/>
    </row>
    <row r="55501" spans="43:44" x14ac:dyDescent="0.2">
      <c r="AQ55501" s="47"/>
      <c r="AR55501" s="51"/>
    </row>
    <row r="55502" spans="43:44" x14ac:dyDescent="0.2">
      <c r="AQ55502" s="47"/>
      <c r="AR55502" s="51"/>
    </row>
    <row r="55503" spans="43:44" x14ac:dyDescent="0.2">
      <c r="AQ55503" s="47"/>
      <c r="AR55503" s="51"/>
    </row>
    <row r="55504" spans="43:44" x14ac:dyDescent="0.2">
      <c r="AQ55504" s="47"/>
      <c r="AR55504" s="51"/>
    </row>
    <row r="55505" spans="43:44" x14ac:dyDescent="0.2">
      <c r="AQ55505" s="47"/>
      <c r="AR55505" s="51"/>
    </row>
    <row r="55506" spans="43:44" x14ac:dyDescent="0.2">
      <c r="AQ55506" s="47"/>
      <c r="AR55506" s="51"/>
    </row>
    <row r="55507" spans="43:44" x14ac:dyDescent="0.2">
      <c r="AQ55507" s="47"/>
      <c r="AR55507" s="51"/>
    </row>
    <row r="55508" spans="43:44" x14ac:dyDescent="0.2">
      <c r="AQ55508" s="47"/>
      <c r="AR55508" s="51"/>
    </row>
    <row r="55509" spans="43:44" x14ac:dyDescent="0.2">
      <c r="AQ55509" s="47"/>
      <c r="AR55509" s="51"/>
    </row>
    <row r="55510" spans="43:44" x14ac:dyDescent="0.2">
      <c r="AQ55510" s="47"/>
      <c r="AR55510" s="51"/>
    </row>
    <row r="55511" spans="43:44" x14ac:dyDescent="0.2">
      <c r="AQ55511" s="47"/>
      <c r="AR55511" s="51"/>
    </row>
    <row r="55512" spans="43:44" x14ac:dyDescent="0.2">
      <c r="AQ55512" s="47"/>
      <c r="AR55512" s="51"/>
    </row>
    <row r="55513" spans="43:44" x14ac:dyDescent="0.2">
      <c r="AQ55513" s="47"/>
      <c r="AR55513" s="51"/>
    </row>
    <row r="55514" spans="43:44" x14ac:dyDescent="0.2">
      <c r="AQ55514" s="47"/>
      <c r="AR55514" s="51"/>
    </row>
    <row r="55515" spans="43:44" x14ac:dyDescent="0.2">
      <c r="AQ55515" s="47"/>
      <c r="AR55515" s="51"/>
    </row>
    <row r="55516" spans="43:44" x14ac:dyDescent="0.2">
      <c r="AQ55516" s="47"/>
      <c r="AR55516" s="51"/>
    </row>
    <row r="55517" spans="43:44" x14ac:dyDescent="0.2">
      <c r="AQ55517" s="47"/>
      <c r="AR55517" s="51"/>
    </row>
    <row r="55518" spans="43:44" x14ac:dyDescent="0.2">
      <c r="AQ55518" s="47"/>
      <c r="AR55518" s="51"/>
    </row>
    <row r="55519" spans="43:44" x14ac:dyDescent="0.2">
      <c r="AQ55519" s="47"/>
      <c r="AR55519" s="51"/>
    </row>
    <row r="55520" spans="43:44" x14ac:dyDescent="0.2">
      <c r="AQ55520" s="47"/>
      <c r="AR55520" s="51"/>
    </row>
    <row r="55521" spans="43:44" x14ac:dyDescent="0.2">
      <c r="AQ55521" s="47"/>
      <c r="AR55521" s="51"/>
    </row>
    <row r="55522" spans="43:44" x14ac:dyDescent="0.2">
      <c r="AQ55522" s="47"/>
      <c r="AR55522" s="51"/>
    </row>
    <row r="55523" spans="43:44" x14ac:dyDescent="0.2">
      <c r="AQ55523" s="47"/>
      <c r="AR55523" s="51"/>
    </row>
    <row r="55524" spans="43:44" x14ac:dyDescent="0.2">
      <c r="AQ55524" s="47"/>
      <c r="AR55524" s="51"/>
    </row>
    <row r="55525" spans="43:44" x14ac:dyDescent="0.2">
      <c r="AQ55525" s="47"/>
      <c r="AR55525" s="51"/>
    </row>
    <row r="55526" spans="43:44" x14ac:dyDescent="0.2">
      <c r="AQ55526" s="47"/>
      <c r="AR55526" s="51"/>
    </row>
    <row r="55527" spans="43:44" x14ac:dyDescent="0.2">
      <c r="AQ55527" s="47"/>
      <c r="AR55527" s="51"/>
    </row>
    <row r="55528" spans="43:44" x14ac:dyDescent="0.2">
      <c r="AQ55528" s="47"/>
      <c r="AR55528" s="51"/>
    </row>
    <row r="55529" spans="43:44" x14ac:dyDescent="0.2">
      <c r="AQ55529" s="47"/>
      <c r="AR55529" s="51"/>
    </row>
    <row r="55530" spans="43:44" x14ac:dyDescent="0.2">
      <c r="AQ55530" s="47"/>
      <c r="AR55530" s="51"/>
    </row>
    <row r="55531" spans="43:44" x14ac:dyDescent="0.2">
      <c r="AQ55531" s="47"/>
      <c r="AR55531" s="51"/>
    </row>
    <row r="55532" spans="43:44" x14ac:dyDescent="0.2">
      <c r="AQ55532" s="47"/>
      <c r="AR55532" s="51"/>
    </row>
    <row r="55533" spans="43:44" x14ac:dyDescent="0.2">
      <c r="AQ55533" s="47"/>
      <c r="AR55533" s="51"/>
    </row>
    <row r="55534" spans="43:44" x14ac:dyDescent="0.2">
      <c r="AQ55534" s="47"/>
      <c r="AR55534" s="51"/>
    </row>
    <row r="55535" spans="43:44" x14ac:dyDescent="0.2">
      <c r="AQ55535" s="47"/>
      <c r="AR55535" s="51"/>
    </row>
    <row r="55536" spans="43:44" x14ac:dyDescent="0.2">
      <c r="AQ55536" s="47"/>
      <c r="AR55536" s="51"/>
    </row>
    <row r="55537" spans="43:44" x14ac:dyDescent="0.2">
      <c r="AQ55537" s="47"/>
      <c r="AR55537" s="51"/>
    </row>
    <row r="55538" spans="43:44" x14ac:dyDescent="0.2">
      <c r="AQ55538" s="47"/>
      <c r="AR55538" s="51"/>
    </row>
    <row r="55539" spans="43:44" x14ac:dyDescent="0.2">
      <c r="AQ55539" s="47"/>
      <c r="AR55539" s="51"/>
    </row>
    <row r="55540" spans="43:44" x14ac:dyDescent="0.2">
      <c r="AQ55540" s="47"/>
      <c r="AR55540" s="51"/>
    </row>
    <row r="55541" spans="43:44" x14ac:dyDescent="0.2">
      <c r="AQ55541" s="47"/>
      <c r="AR55541" s="51"/>
    </row>
    <row r="55542" spans="43:44" x14ac:dyDescent="0.2">
      <c r="AQ55542" s="47"/>
      <c r="AR55542" s="51"/>
    </row>
    <row r="55543" spans="43:44" x14ac:dyDescent="0.2">
      <c r="AQ55543" s="47"/>
      <c r="AR55543" s="51"/>
    </row>
    <row r="55544" spans="43:44" x14ac:dyDescent="0.2">
      <c r="AQ55544" s="47"/>
      <c r="AR55544" s="51"/>
    </row>
    <row r="55545" spans="43:44" x14ac:dyDescent="0.2">
      <c r="AQ55545" s="47"/>
      <c r="AR55545" s="51"/>
    </row>
    <row r="55546" spans="43:44" x14ac:dyDescent="0.2">
      <c r="AQ55546" s="47"/>
      <c r="AR55546" s="51"/>
    </row>
    <row r="55547" spans="43:44" x14ac:dyDescent="0.2">
      <c r="AQ55547" s="47"/>
      <c r="AR55547" s="51"/>
    </row>
    <row r="55548" spans="43:44" x14ac:dyDescent="0.2">
      <c r="AQ55548" s="47"/>
      <c r="AR55548" s="51"/>
    </row>
    <row r="55549" spans="43:44" x14ac:dyDescent="0.2">
      <c r="AQ55549" s="47"/>
      <c r="AR55549" s="51"/>
    </row>
    <row r="55550" spans="43:44" x14ac:dyDescent="0.2">
      <c r="AQ55550" s="47"/>
      <c r="AR55550" s="51"/>
    </row>
    <row r="55551" spans="43:44" x14ac:dyDescent="0.2">
      <c r="AQ55551" s="47"/>
      <c r="AR55551" s="51"/>
    </row>
    <row r="55552" spans="43:44" x14ac:dyDescent="0.2">
      <c r="AQ55552" s="47"/>
      <c r="AR55552" s="51"/>
    </row>
    <row r="55553" spans="43:44" x14ac:dyDescent="0.2">
      <c r="AQ55553" s="47"/>
      <c r="AR55553" s="51"/>
    </row>
    <row r="55554" spans="43:44" x14ac:dyDescent="0.2">
      <c r="AQ55554" s="47"/>
      <c r="AR55554" s="51"/>
    </row>
    <row r="55555" spans="43:44" x14ac:dyDescent="0.2">
      <c r="AQ55555" s="47"/>
      <c r="AR55555" s="51"/>
    </row>
    <row r="55556" spans="43:44" x14ac:dyDescent="0.2">
      <c r="AQ55556" s="47"/>
      <c r="AR55556" s="51"/>
    </row>
    <row r="55557" spans="43:44" x14ac:dyDescent="0.2">
      <c r="AQ55557" s="47"/>
      <c r="AR55557" s="51"/>
    </row>
    <row r="55558" spans="43:44" x14ac:dyDescent="0.2">
      <c r="AQ55558" s="47"/>
      <c r="AR55558" s="51"/>
    </row>
    <row r="55559" spans="43:44" x14ac:dyDescent="0.2">
      <c r="AQ55559" s="47"/>
      <c r="AR55559" s="51"/>
    </row>
    <row r="55560" spans="43:44" x14ac:dyDescent="0.2">
      <c r="AQ55560" s="47"/>
      <c r="AR55560" s="51"/>
    </row>
    <row r="55561" spans="43:44" x14ac:dyDescent="0.2">
      <c r="AQ55561" s="47"/>
      <c r="AR55561" s="51"/>
    </row>
    <row r="55562" spans="43:44" x14ac:dyDescent="0.2">
      <c r="AQ55562" s="47"/>
      <c r="AR55562" s="51"/>
    </row>
    <row r="55563" spans="43:44" x14ac:dyDescent="0.2">
      <c r="AQ55563" s="47"/>
      <c r="AR55563" s="51"/>
    </row>
    <row r="55564" spans="43:44" x14ac:dyDescent="0.2">
      <c r="AQ55564" s="47"/>
      <c r="AR55564" s="51"/>
    </row>
    <row r="55565" spans="43:44" x14ac:dyDescent="0.2">
      <c r="AQ55565" s="47"/>
      <c r="AR55565" s="51"/>
    </row>
    <row r="55566" spans="43:44" x14ac:dyDescent="0.2">
      <c r="AQ55566" s="47"/>
      <c r="AR55566" s="51"/>
    </row>
    <row r="55567" spans="43:44" x14ac:dyDescent="0.2">
      <c r="AQ55567" s="47"/>
      <c r="AR55567" s="51"/>
    </row>
    <row r="55568" spans="43:44" x14ac:dyDescent="0.2">
      <c r="AQ55568" s="47"/>
      <c r="AR55568" s="51"/>
    </row>
    <row r="55569" spans="43:44" x14ac:dyDescent="0.2">
      <c r="AQ55569" s="47"/>
      <c r="AR55569" s="51"/>
    </row>
    <row r="55570" spans="43:44" x14ac:dyDescent="0.2">
      <c r="AQ55570" s="47"/>
      <c r="AR55570" s="51"/>
    </row>
    <row r="55571" spans="43:44" x14ac:dyDescent="0.2">
      <c r="AQ55571" s="47"/>
      <c r="AR55571" s="51"/>
    </row>
    <row r="55572" spans="43:44" x14ac:dyDescent="0.2">
      <c r="AQ55572" s="47"/>
      <c r="AR55572" s="51"/>
    </row>
    <row r="55573" spans="43:44" x14ac:dyDescent="0.2">
      <c r="AQ55573" s="47"/>
      <c r="AR55573" s="51"/>
    </row>
    <row r="55574" spans="43:44" x14ac:dyDescent="0.2">
      <c r="AQ55574" s="47"/>
      <c r="AR55574" s="51"/>
    </row>
    <row r="55575" spans="43:44" x14ac:dyDescent="0.2">
      <c r="AQ55575" s="47"/>
      <c r="AR55575" s="51"/>
    </row>
    <row r="55576" spans="43:44" x14ac:dyDescent="0.2">
      <c r="AQ55576" s="47"/>
      <c r="AR55576" s="51"/>
    </row>
    <row r="55577" spans="43:44" x14ac:dyDescent="0.2">
      <c r="AQ55577" s="47"/>
      <c r="AR55577" s="51"/>
    </row>
    <row r="55578" spans="43:44" x14ac:dyDescent="0.2">
      <c r="AQ55578" s="47"/>
      <c r="AR55578" s="51"/>
    </row>
    <row r="55579" spans="43:44" x14ac:dyDescent="0.2">
      <c r="AQ55579" s="47"/>
      <c r="AR55579" s="51"/>
    </row>
    <row r="55580" spans="43:44" x14ac:dyDescent="0.2">
      <c r="AQ55580" s="47"/>
      <c r="AR55580" s="51"/>
    </row>
    <row r="55581" spans="43:44" x14ac:dyDescent="0.2">
      <c r="AQ55581" s="47"/>
      <c r="AR55581" s="51"/>
    </row>
    <row r="55582" spans="43:44" x14ac:dyDescent="0.2">
      <c r="AQ55582" s="47"/>
      <c r="AR55582" s="51"/>
    </row>
    <row r="55583" spans="43:44" x14ac:dyDescent="0.2">
      <c r="AQ55583" s="47"/>
      <c r="AR55583" s="51"/>
    </row>
    <row r="55584" spans="43:44" x14ac:dyDescent="0.2">
      <c r="AQ55584" s="47"/>
      <c r="AR55584" s="51"/>
    </row>
    <row r="55585" spans="43:44" x14ac:dyDescent="0.2">
      <c r="AQ55585" s="47"/>
      <c r="AR55585" s="51"/>
    </row>
    <row r="55586" spans="43:44" x14ac:dyDescent="0.2">
      <c r="AQ55586" s="47"/>
      <c r="AR55586" s="51"/>
    </row>
    <row r="55587" spans="43:44" x14ac:dyDescent="0.2">
      <c r="AQ55587" s="47"/>
      <c r="AR55587" s="51"/>
    </row>
    <row r="55588" spans="43:44" x14ac:dyDescent="0.2">
      <c r="AQ55588" s="47"/>
      <c r="AR55588" s="51"/>
    </row>
    <row r="55589" spans="43:44" x14ac:dyDescent="0.2">
      <c r="AQ55589" s="47"/>
      <c r="AR55589" s="51"/>
    </row>
    <row r="55590" spans="43:44" x14ac:dyDescent="0.2">
      <c r="AQ55590" s="47"/>
      <c r="AR55590" s="51"/>
    </row>
    <row r="55591" spans="43:44" x14ac:dyDescent="0.2">
      <c r="AQ55591" s="47"/>
      <c r="AR55591" s="51"/>
    </row>
    <row r="55592" spans="43:44" x14ac:dyDescent="0.2">
      <c r="AQ55592" s="47"/>
      <c r="AR55592" s="51"/>
    </row>
    <row r="55593" spans="43:44" x14ac:dyDescent="0.2">
      <c r="AQ55593" s="47"/>
      <c r="AR55593" s="51"/>
    </row>
    <row r="55594" spans="43:44" x14ac:dyDescent="0.2">
      <c r="AQ55594" s="47"/>
      <c r="AR55594" s="51"/>
    </row>
    <row r="55595" spans="43:44" x14ac:dyDescent="0.2">
      <c r="AQ55595" s="47"/>
      <c r="AR55595" s="51"/>
    </row>
    <row r="55596" spans="43:44" x14ac:dyDescent="0.2">
      <c r="AQ55596" s="47"/>
      <c r="AR55596" s="51"/>
    </row>
    <row r="55597" spans="43:44" x14ac:dyDescent="0.2">
      <c r="AQ55597" s="47"/>
      <c r="AR55597" s="51"/>
    </row>
    <row r="55598" spans="43:44" x14ac:dyDescent="0.2">
      <c r="AQ55598" s="47"/>
      <c r="AR55598" s="51"/>
    </row>
    <row r="55599" spans="43:44" x14ac:dyDescent="0.2">
      <c r="AQ55599" s="47"/>
      <c r="AR55599" s="51"/>
    </row>
    <row r="55600" spans="43:44" x14ac:dyDescent="0.2">
      <c r="AQ55600" s="47"/>
      <c r="AR55600" s="51"/>
    </row>
    <row r="55601" spans="43:44" x14ac:dyDescent="0.2">
      <c r="AQ55601" s="47"/>
      <c r="AR55601" s="51"/>
    </row>
    <row r="55602" spans="43:44" x14ac:dyDescent="0.2">
      <c r="AQ55602" s="47"/>
      <c r="AR55602" s="51"/>
    </row>
    <row r="55603" spans="43:44" x14ac:dyDescent="0.2">
      <c r="AQ55603" s="47"/>
      <c r="AR55603" s="51"/>
    </row>
    <row r="55604" spans="43:44" x14ac:dyDescent="0.2">
      <c r="AQ55604" s="47"/>
      <c r="AR55604" s="51"/>
    </row>
    <row r="55605" spans="43:44" x14ac:dyDescent="0.2">
      <c r="AQ55605" s="47"/>
      <c r="AR55605" s="51"/>
    </row>
    <row r="55606" spans="43:44" x14ac:dyDescent="0.2">
      <c r="AQ55606" s="47"/>
      <c r="AR55606" s="51"/>
    </row>
    <row r="55607" spans="43:44" x14ac:dyDescent="0.2">
      <c r="AQ55607" s="47"/>
      <c r="AR55607" s="51"/>
    </row>
    <row r="55608" spans="43:44" x14ac:dyDescent="0.2">
      <c r="AQ55608" s="47"/>
      <c r="AR55608" s="51"/>
    </row>
    <row r="55609" spans="43:44" x14ac:dyDescent="0.2">
      <c r="AQ55609" s="47"/>
      <c r="AR55609" s="51"/>
    </row>
    <row r="55610" spans="43:44" x14ac:dyDescent="0.2">
      <c r="AQ55610" s="47"/>
      <c r="AR55610" s="51"/>
    </row>
    <row r="55611" spans="43:44" x14ac:dyDescent="0.2">
      <c r="AQ55611" s="47"/>
      <c r="AR55611" s="51"/>
    </row>
    <row r="55612" spans="43:44" x14ac:dyDescent="0.2">
      <c r="AQ55612" s="47"/>
      <c r="AR55612" s="51"/>
    </row>
    <row r="55613" spans="43:44" x14ac:dyDescent="0.2">
      <c r="AQ55613" s="47"/>
      <c r="AR55613" s="51"/>
    </row>
    <row r="55614" spans="43:44" x14ac:dyDescent="0.2">
      <c r="AQ55614" s="47"/>
      <c r="AR55614" s="51"/>
    </row>
    <row r="55615" spans="43:44" x14ac:dyDescent="0.2">
      <c r="AQ55615" s="47"/>
      <c r="AR55615" s="51"/>
    </row>
    <row r="55616" spans="43:44" x14ac:dyDescent="0.2">
      <c r="AQ55616" s="47"/>
      <c r="AR55616" s="51"/>
    </row>
    <row r="55617" spans="43:44" x14ac:dyDescent="0.2">
      <c r="AQ55617" s="47"/>
      <c r="AR55617" s="51"/>
    </row>
    <row r="55618" spans="43:44" x14ac:dyDescent="0.2">
      <c r="AQ55618" s="47"/>
      <c r="AR55618" s="51"/>
    </row>
    <row r="55619" spans="43:44" x14ac:dyDescent="0.2">
      <c r="AQ55619" s="47"/>
      <c r="AR55619" s="51"/>
    </row>
    <row r="55620" spans="43:44" x14ac:dyDescent="0.2">
      <c r="AQ55620" s="47"/>
      <c r="AR55620" s="51"/>
    </row>
    <row r="55621" spans="43:44" x14ac:dyDescent="0.2">
      <c r="AQ55621" s="47"/>
      <c r="AR55621" s="51"/>
    </row>
    <row r="55622" spans="43:44" x14ac:dyDescent="0.2">
      <c r="AQ55622" s="47"/>
      <c r="AR55622" s="51"/>
    </row>
    <row r="55623" spans="43:44" x14ac:dyDescent="0.2">
      <c r="AQ55623" s="47"/>
      <c r="AR55623" s="51"/>
    </row>
    <row r="55624" spans="43:44" x14ac:dyDescent="0.2">
      <c r="AQ55624" s="47"/>
      <c r="AR55624" s="51"/>
    </row>
    <row r="55625" spans="43:44" x14ac:dyDescent="0.2">
      <c r="AQ55625" s="47"/>
      <c r="AR55625" s="51"/>
    </row>
    <row r="55626" spans="43:44" x14ac:dyDescent="0.2">
      <c r="AQ55626" s="47"/>
      <c r="AR55626" s="51"/>
    </row>
    <row r="55627" spans="43:44" x14ac:dyDescent="0.2">
      <c r="AQ55627" s="47"/>
      <c r="AR55627" s="51"/>
    </row>
    <row r="55628" spans="43:44" x14ac:dyDescent="0.2">
      <c r="AQ55628" s="47"/>
      <c r="AR55628" s="51"/>
    </row>
    <row r="55629" spans="43:44" x14ac:dyDescent="0.2">
      <c r="AQ55629" s="47"/>
      <c r="AR55629" s="51"/>
    </row>
    <row r="55630" spans="43:44" x14ac:dyDescent="0.2">
      <c r="AQ55630" s="47"/>
      <c r="AR55630" s="51"/>
    </row>
    <row r="55631" spans="43:44" x14ac:dyDescent="0.2">
      <c r="AQ55631" s="47"/>
      <c r="AR55631" s="51"/>
    </row>
    <row r="55632" spans="43:44" x14ac:dyDescent="0.2">
      <c r="AQ55632" s="47"/>
      <c r="AR55632" s="51"/>
    </row>
    <row r="55633" spans="43:44" x14ac:dyDescent="0.2">
      <c r="AQ55633" s="47"/>
      <c r="AR55633" s="51"/>
    </row>
    <row r="55634" spans="43:44" x14ac:dyDescent="0.2">
      <c r="AQ55634" s="47"/>
      <c r="AR55634" s="51"/>
    </row>
    <row r="55635" spans="43:44" x14ac:dyDescent="0.2">
      <c r="AQ55635" s="47"/>
      <c r="AR55635" s="51"/>
    </row>
    <row r="55636" spans="43:44" x14ac:dyDescent="0.2">
      <c r="AQ55636" s="47"/>
      <c r="AR55636" s="51"/>
    </row>
    <row r="55637" spans="43:44" x14ac:dyDescent="0.2">
      <c r="AQ55637" s="47"/>
      <c r="AR55637" s="51"/>
    </row>
    <row r="55638" spans="43:44" x14ac:dyDescent="0.2">
      <c r="AQ55638" s="47"/>
      <c r="AR55638" s="51"/>
    </row>
    <row r="55639" spans="43:44" x14ac:dyDescent="0.2">
      <c r="AQ55639" s="47"/>
      <c r="AR55639" s="51"/>
    </row>
    <row r="55640" spans="43:44" x14ac:dyDescent="0.2">
      <c r="AQ55640" s="47"/>
      <c r="AR55640" s="51"/>
    </row>
    <row r="55641" spans="43:44" x14ac:dyDescent="0.2">
      <c r="AQ55641" s="47"/>
      <c r="AR55641" s="51"/>
    </row>
    <row r="55642" spans="43:44" x14ac:dyDescent="0.2">
      <c r="AQ55642" s="47"/>
      <c r="AR55642" s="51"/>
    </row>
    <row r="55643" spans="43:44" x14ac:dyDescent="0.2">
      <c r="AQ55643" s="47"/>
      <c r="AR55643" s="51"/>
    </row>
    <row r="55644" spans="43:44" x14ac:dyDescent="0.2">
      <c r="AQ55644" s="47"/>
      <c r="AR55644" s="51"/>
    </row>
    <row r="55645" spans="43:44" x14ac:dyDescent="0.2">
      <c r="AQ55645" s="47"/>
      <c r="AR55645" s="51"/>
    </row>
    <row r="55646" spans="43:44" x14ac:dyDescent="0.2">
      <c r="AQ55646" s="47"/>
      <c r="AR55646" s="51"/>
    </row>
    <row r="55647" spans="43:44" x14ac:dyDescent="0.2">
      <c r="AQ55647" s="47"/>
      <c r="AR55647" s="51"/>
    </row>
    <row r="55648" spans="43:44" x14ac:dyDescent="0.2">
      <c r="AQ55648" s="47"/>
      <c r="AR55648" s="51"/>
    </row>
    <row r="55649" spans="43:44" x14ac:dyDescent="0.2">
      <c r="AQ55649" s="47"/>
      <c r="AR55649" s="51"/>
    </row>
    <row r="55650" spans="43:44" x14ac:dyDescent="0.2">
      <c r="AQ55650" s="47"/>
      <c r="AR55650" s="51"/>
    </row>
    <row r="55651" spans="43:44" x14ac:dyDescent="0.2">
      <c r="AQ55651" s="47"/>
      <c r="AR55651" s="51"/>
    </row>
    <row r="55652" spans="43:44" x14ac:dyDescent="0.2">
      <c r="AQ55652" s="47"/>
      <c r="AR55652" s="51"/>
    </row>
    <row r="55653" spans="43:44" x14ac:dyDescent="0.2">
      <c r="AQ55653" s="47"/>
      <c r="AR55653" s="51"/>
    </row>
    <row r="55654" spans="43:44" x14ac:dyDescent="0.2">
      <c r="AQ55654" s="47"/>
      <c r="AR55654" s="51"/>
    </row>
    <row r="55655" spans="43:44" x14ac:dyDescent="0.2">
      <c r="AQ55655" s="47"/>
      <c r="AR55655" s="51"/>
    </row>
    <row r="55656" spans="43:44" x14ac:dyDescent="0.2">
      <c r="AQ55656" s="47"/>
      <c r="AR55656" s="51"/>
    </row>
    <row r="55657" spans="43:44" x14ac:dyDescent="0.2">
      <c r="AQ55657" s="47"/>
      <c r="AR55657" s="51"/>
    </row>
    <row r="55658" spans="43:44" x14ac:dyDescent="0.2">
      <c r="AQ55658" s="47"/>
      <c r="AR55658" s="51"/>
    </row>
    <row r="55659" spans="43:44" x14ac:dyDescent="0.2">
      <c r="AQ55659" s="47"/>
      <c r="AR55659" s="51"/>
    </row>
    <row r="55660" spans="43:44" x14ac:dyDescent="0.2">
      <c r="AQ55660" s="47"/>
      <c r="AR55660" s="51"/>
    </row>
    <row r="55661" spans="43:44" x14ac:dyDescent="0.2">
      <c r="AQ55661" s="47"/>
      <c r="AR55661" s="51"/>
    </row>
    <row r="55662" spans="43:44" x14ac:dyDescent="0.2">
      <c r="AQ55662" s="47"/>
      <c r="AR55662" s="51"/>
    </row>
    <row r="55663" spans="43:44" x14ac:dyDescent="0.2">
      <c r="AQ55663" s="47"/>
      <c r="AR55663" s="51"/>
    </row>
    <row r="55664" spans="43:44" x14ac:dyDescent="0.2">
      <c r="AQ55664" s="47"/>
      <c r="AR55664" s="51"/>
    </row>
    <row r="55665" spans="43:44" x14ac:dyDescent="0.2">
      <c r="AQ55665" s="47"/>
      <c r="AR55665" s="51"/>
    </row>
    <row r="55666" spans="43:44" x14ac:dyDescent="0.2">
      <c r="AQ55666" s="47"/>
      <c r="AR55666" s="51"/>
    </row>
    <row r="55667" spans="43:44" x14ac:dyDescent="0.2">
      <c r="AQ55667" s="47"/>
      <c r="AR55667" s="51"/>
    </row>
    <row r="55668" spans="43:44" x14ac:dyDescent="0.2">
      <c r="AQ55668" s="47"/>
      <c r="AR55668" s="51"/>
    </row>
    <row r="55669" spans="43:44" x14ac:dyDescent="0.2">
      <c r="AQ55669" s="47"/>
      <c r="AR55669" s="51"/>
    </row>
    <row r="55670" spans="43:44" x14ac:dyDescent="0.2">
      <c r="AQ55670" s="47"/>
      <c r="AR55670" s="51"/>
    </row>
    <row r="55671" spans="43:44" x14ac:dyDescent="0.2">
      <c r="AQ55671" s="47"/>
      <c r="AR55671" s="51"/>
    </row>
    <row r="55672" spans="43:44" x14ac:dyDescent="0.2">
      <c r="AQ55672" s="47"/>
      <c r="AR55672" s="51"/>
    </row>
    <row r="55673" spans="43:44" x14ac:dyDescent="0.2">
      <c r="AQ55673" s="47"/>
      <c r="AR55673" s="51"/>
    </row>
    <row r="55674" spans="43:44" x14ac:dyDescent="0.2">
      <c r="AQ55674" s="47"/>
      <c r="AR55674" s="51"/>
    </row>
    <row r="55675" spans="43:44" x14ac:dyDescent="0.2">
      <c r="AQ55675" s="47"/>
      <c r="AR55675" s="51"/>
    </row>
    <row r="55676" spans="43:44" x14ac:dyDescent="0.2">
      <c r="AQ55676" s="47"/>
      <c r="AR55676" s="51"/>
    </row>
    <row r="55677" spans="43:44" x14ac:dyDescent="0.2">
      <c r="AQ55677" s="47"/>
      <c r="AR55677" s="51"/>
    </row>
    <row r="55678" spans="43:44" x14ac:dyDescent="0.2">
      <c r="AQ55678" s="47"/>
      <c r="AR55678" s="51"/>
    </row>
    <row r="55679" spans="43:44" x14ac:dyDescent="0.2">
      <c r="AQ55679" s="47"/>
      <c r="AR55679" s="51"/>
    </row>
    <row r="55680" spans="43:44" x14ac:dyDescent="0.2">
      <c r="AQ55680" s="47"/>
      <c r="AR55680" s="51"/>
    </row>
    <row r="55681" spans="43:44" x14ac:dyDescent="0.2">
      <c r="AQ55681" s="47"/>
      <c r="AR55681" s="51"/>
    </row>
    <row r="55682" spans="43:44" x14ac:dyDescent="0.2">
      <c r="AQ55682" s="47"/>
      <c r="AR55682" s="51"/>
    </row>
    <row r="55683" spans="43:44" x14ac:dyDescent="0.2">
      <c r="AQ55683" s="47"/>
      <c r="AR55683" s="51"/>
    </row>
    <row r="55684" spans="43:44" x14ac:dyDescent="0.2">
      <c r="AQ55684" s="47"/>
      <c r="AR55684" s="51"/>
    </row>
    <row r="55685" spans="43:44" x14ac:dyDescent="0.2">
      <c r="AQ55685" s="47"/>
      <c r="AR55685" s="51"/>
    </row>
    <row r="55686" spans="43:44" x14ac:dyDescent="0.2">
      <c r="AQ55686" s="47"/>
      <c r="AR55686" s="51"/>
    </row>
    <row r="55687" spans="43:44" x14ac:dyDescent="0.2">
      <c r="AQ55687" s="47"/>
      <c r="AR55687" s="51"/>
    </row>
    <row r="55688" spans="43:44" x14ac:dyDescent="0.2">
      <c r="AQ55688" s="47"/>
      <c r="AR55688" s="51"/>
    </row>
    <row r="55689" spans="43:44" x14ac:dyDescent="0.2">
      <c r="AQ55689" s="47"/>
      <c r="AR55689" s="51"/>
    </row>
    <row r="55690" spans="43:44" x14ac:dyDescent="0.2">
      <c r="AQ55690" s="47"/>
      <c r="AR55690" s="51"/>
    </row>
    <row r="55691" spans="43:44" x14ac:dyDescent="0.2">
      <c r="AQ55691" s="47"/>
      <c r="AR55691" s="51"/>
    </row>
    <row r="55692" spans="43:44" x14ac:dyDescent="0.2">
      <c r="AQ55692" s="47"/>
      <c r="AR55692" s="51"/>
    </row>
    <row r="55693" spans="43:44" x14ac:dyDescent="0.2">
      <c r="AQ55693" s="47"/>
      <c r="AR55693" s="51"/>
    </row>
    <row r="55694" spans="43:44" x14ac:dyDescent="0.2">
      <c r="AQ55694" s="47"/>
      <c r="AR55694" s="51"/>
    </row>
    <row r="55695" spans="43:44" x14ac:dyDescent="0.2">
      <c r="AQ55695" s="47"/>
      <c r="AR55695" s="51"/>
    </row>
    <row r="55696" spans="43:44" x14ac:dyDescent="0.2">
      <c r="AQ55696" s="47"/>
      <c r="AR55696" s="51"/>
    </row>
    <row r="55697" spans="43:44" x14ac:dyDescent="0.2">
      <c r="AQ55697" s="47"/>
      <c r="AR55697" s="51"/>
    </row>
    <row r="55698" spans="43:44" x14ac:dyDescent="0.2">
      <c r="AQ55698" s="47"/>
      <c r="AR55698" s="51"/>
    </row>
    <row r="55699" spans="43:44" x14ac:dyDescent="0.2">
      <c r="AQ55699" s="47"/>
      <c r="AR55699" s="51"/>
    </row>
    <row r="55700" spans="43:44" x14ac:dyDescent="0.2">
      <c r="AQ55700" s="47"/>
      <c r="AR55700" s="51"/>
    </row>
    <row r="55701" spans="43:44" x14ac:dyDescent="0.2">
      <c r="AQ55701" s="47"/>
      <c r="AR55701" s="51"/>
    </row>
    <row r="55702" spans="43:44" x14ac:dyDescent="0.2">
      <c r="AQ55702" s="47"/>
      <c r="AR55702" s="51"/>
    </row>
    <row r="55703" spans="43:44" x14ac:dyDescent="0.2">
      <c r="AQ55703" s="47"/>
      <c r="AR55703" s="51"/>
    </row>
    <row r="55704" spans="43:44" x14ac:dyDescent="0.2">
      <c r="AQ55704" s="47"/>
      <c r="AR55704" s="51"/>
    </row>
    <row r="55705" spans="43:44" x14ac:dyDescent="0.2">
      <c r="AQ55705" s="47"/>
      <c r="AR55705" s="51"/>
    </row>
    <row r="55706" spans="43:44" x14ac:dyDescent="0.2">
      <c r="AQ55706" s="47"/>
      <c r="AR55706" s="51"/>
    </row>
    <row r="55707" spans="43:44" x14ac:dyDescent="0.2">
      <c r="AQ55707" s="47"/>
      <c r="AR55707" s="51"/>
    </row>
    <row r="55708" spans="43:44" x14ac:dyDescent="0.2">
      <c r="AQ55708" s="47"/>
      <c r="AR55708" s="51"/>
    </row>
    <row r="55709" spans="43:44" x14ac:dyDescent="0.2">
      <c r="AQ55709" s="47"/>
      <c r="AR55709" s="51"/>
    </row>
    <row r="55710" spans="43:44" x14ac:dyDescent="0.2">
      <c r="AQ55710" s="47"/>
      <c r="AR55710" s="51"/>
    </row>
    <row r="55711" spans="43:44" x14ac:dyDescent="0.2">
      <c r="AQ55711" s="47"/>
      <c r="AR55711" s="51"/>
    </row>
    <row r="55712" spans="43:44" x14ac:dyDescent="0.2">
      <c r="AQ55712" s="47"/>
      <c r="AR55712" s="51"/>
    </row>
    <row r="55713" spans="43:44" x14ac:dyDescent="0.2">
      <c r="AQ55713" s="47"/>
      <c r="AR55713" s="51"/>
    </row>
    <row r="55714" spans="43:44" x14ac:dyDescent="0.2">
      <c r="AQ55714" s="47"/>
      <c r="AR55714" s="51"/>
    </row>
    <row r="55715" spans="43:44" x14ac:dyDescent="0.2">
      <c r="AQ55715" s="47"/>
      <c r="AR55715" s="51"/>
    </row>
    <row r="55716" spans="43:44" x14ac:dyDescent="0.2">
      <c r="AQ55716" s="47"/>
      <c r="AR55716" s="51"/>
    </row>
    <row r="55717" spans="43:44" x14ac:dyDescent="0.2">
      <c r="AQ55717" s="47"/>
      <c r="AR55717" s="51"/>
    </row>
    <row r="55718" spans="43:44" x14ac:dyDescent="0.2">
      <c r="AQ55718" s="47"/>
      <c r="AR55718" s="51"/>
    </row>
    <row r="55719" spans="43:44" x14ac:dyDescent="0.2">
      <c r="AQ55719" s="47"/>
      <c r="AR55719" s="51"/>
    </row>
    <row r="55720" spans="43:44" x14ac:dyDescent="0.2">
      <c r="AQ55720" s="47"/>
      <c r="AR55720" s="51"/>
    </row>
    <row r="55721" spans="43:44" x14ac:dyDescent="0.2">
      <c r="AQ55721" s="47"/>
      <c r="AR55721" s="51"/>
    </row>
    <row r="55722" spans="43:44" x14ac:dyDescent="0.2">
      <c r="AQ55722" s="47"/>
      <c r="AR55722" s="51"/>
    </row>
    <row r="55723" spans="43:44" x14ac:dyDescent="0.2">
      <c r="AQ55723" s="47"/>
      <c r="AR55723" s="51"/>
    </row>
    <row r="55724" spans="43:44" x14ac:dyDescent="0.2">
      <c r="AQ55724" s="47"/>
      <c r="AR55724" s="51"/>
    </row>
    <row r="55725" spans="43:44" x14ac:dyDescent="0.2">
      <c r="AQ55725" s="47"/>
      <c r="AR55725" s="51"/>
    </row>
    <row r="55726" spans="43:44" x14ac:dyDescent="0.2">
      <c r="AQ55726" s="47"/>
      <c r="AR55726" s="51"/>
    </row>
    <row r="55727" spans="43:44" x14ac:dyDescent="0.2">
      <c r="AQ55727" s="47"/>
      <c r="AR55727" s="51"/>
    </row>
    <row r="55728" spans="43:44" x14ac:dyDescent="0.2">
      <c r="AQ55728" s="47"/>
      <c r="AR55728" s="51"/>
    </row>
    <row r="55729" spans="43:44" x14ac:dyDescent="0.2">
      <c r="AQ55729" s="47"/>
      <c r="AR55729" s="51"/>
    </row>
    <row r="55730" spans="43:44" x14ac:dyDescent="0.2">
      <c r="AQ55730" s="47"/>
      <c r="AR55730" s="51"/>
    </row>
    <row r="55731" spans="43:44" x14ac:dyDescent="0.2">
      <c r="AQ55731" s="47"/>
      <c r="AR55731" s="51"/>
    </row>
    <row r="55732" spans="43:44" x14ac:dyDescent="0.2">
      <c r="AQ55732" s="47"/>
      <c r="AR55732" s="51"/>
    </row>
    <row r="55733" spans="43:44" x14ac:dyDescent="0.2">
      <c r="AQ55733" s="47"/>
      <c r="AR55733" s="51"/>
    </row>
    <row r="55734" spans="43:44" x14ac:dyDescent="0.2">
      <c r="AQ55734" s="47"/>
      <c r="AR55734" s="51"/>
    </row>
    <row r="55735" spans="43:44" x14ac:dyDescent="0.2">
      <c r="AQ55735" s="47"/>
      <c r="AR55735" s="51"/>
    </row>
    <row r="55736" spans="43:44" x14ac:dyDescent="0.2">
      <c r="AQ55736" s="47"/>
      <c r="AR55736" s="51"/>
    </row>
    <row r="55737" spans="43:44" x14ac:dyDescent="0.2">
      <c r="AQ55737" s="47"/>
      <c r="AR55737" s="51"/>
    </row>
    <row r="55738" spans="43:44" x14ac:dyDescent="0.2">
      <c r="AQ55738" s="47"/>
      <c r="AR55738" s="51"/>
    </row>
    <row r="55739" spans="43:44" x14ac:dyDescent="0.2">
      <c r="AQ55739" s="47"/>
      <c r="AR55739" s="51"/>
    </row>
    <row r="55740" spans="43:44" x14ac:dyDescent="0.2">
      <c r="AQ55740" s="47"/>
      <c r="AR55740" s="51"/>
    </row>
    <row r="55741" spans="43:44" x14ac:dyDescent="0.2">
      <c r="AQ55741" s="47"/>
      <c r="AR55741" s="51"/>
    </row>
    <row r="55742" spans="43:44" x14ac:dyDescent="0.2">
      <c r="AQ55742" s="47"/>
      <c r="AR55742" s="51"/>
    </row>
    <row r="55743" spans="43:44" x14ac:dyDescent="0.2">
      <c r="AQ55743" s="47"/>
      <c r="AR55743" s="51"/>
    </row>
    <row r="55744" spans="43:44" x14ac:dyDescent="0.2">
      <c r="AQ55744" s="47"/>
      <c r="AR55744" s="51"/>
    </row>
    <row r="55745" spans="43:44" x14ac:dyDescent="0.2">
      <c r="AQ55745" s="47"/>
      <c r="AR55745" s="51"/>
    </row>
    <row r="55746" spans="43:44" x14ac:dyDescent="0.2">
      <c r="AQ55746" s="47"/>
      <c r="AR55746" s="51"/>
    </row>
    <row r="55747" spans="43:44" x14ac:dyDescent="0.2">
      <c r="AQ55747" s="47"/>
      <c r="AR55747" s="51"/>
    </row>
    <row r="55748" spans="43:44" x14ac:dyDescent="0.2">
      <c r="AQ55748" s="47"/>
      <c r="AR55748" s="51"/>
    </row>
    <row r="55749" spans="43:44" x14ac:dyDescent="0.2">
      <c r="AQ55749" s="47"/>
      <c r="AR55749" s="51"/>
    </row>
    <row r="55750" spans="43:44" x14ac:dyDescent="0.2">
      <c r="AQ55750" s="47"/>
      <c r="AR55750" s="51"/>
    </row>
    <row r="55751" spans="43:44" x14ac:dyDescent="0.2">
      <c r="AQ55751" s="47"/>
      <c r="AR55751" s="51"/>
    </row>
    <row r="55752" spans="43:44" x14ac:dyDescent="0.2">
      <c r="AQ55752" s="47"/>
      <c r="AR55752" s="51"/>
    </row>
    <row r="55753" spans="43:44" x14ac:dyDescent="0.2">
      <c r="AQ55753" s="47"/>
      <c r="AR55753" s="51"/>
    </row>
    <row r="55754" spans="43:44" x14ac:dyDescent="0.2">
      <c r="AQ55754" s="47"/>
      <c r="AR55754" s="51"/>
    </row>
    <row r="55755" spans="43:44" x14ac:dyDescent="0.2">
      <c r="AQ55755" s="47"/>
      <c r="AR55755" s="51"/>
    </row>
    <row r="55756" spans="43:44" x14ac:dyDescent="0.2">
      <c r="AQ55756" s="47"/>
      <c r="AR55756" s="51"/>
    </row>
    <row r="55757" spans="43:44" x14ac:dyDescent="0.2">
      <c r="AQ55757" s="47"/>
      <c r="AR55757" s="51"/>
    </row>
    <row r="55758" spans="43:44" x14ac:dyDescent="0.2">
      <c r="AQ55758" s="47"/>
      <c r="AR55758" s="51"/>
    </row>
    <row r="55759" spans="43:44" x14ac:dyDescent="0.2">
      <c r="AQ55759" s="47"/>
      <c r="AR55759" s="51"/>
    </row>
    <row r="55760" spans="43:44" x14ac:dyDescent="0.2">
      <c r="AQ55760" s="47"/>
      <c r="AR55760" s="51"/>
    </row>
    <row r="55761" spans="43:44" x14ac:dyDescent="0.2">
      <c r="AQ55761" s="47"/>
      <c r="AR55761" s="51"/>
    </row>
    <row r="55762" spans="43:44" x14ac:dyDescent="0.2">
      <c r="AQ55762" s="47"/>
      <c r="AR55762" s="51"/>
    </row>
    <row r="55763" spans="43:44" x14ac:dyDescent="0.2">
      <c r="AQ55763" s="47"/>
      <c r="AR55763" s="51"/>
    </row>
    <row r="55764" spans="43:44" x14ac:dyDescent="0.2">
      <c r="AQ55764" s="47"/>
      <c r="AR55764" s="51"/>
    </row>
    <row r="55765" spans="43:44" x14ac:dyDescent="0.2">
      <c r="AQ55765" s="47"/>
      <c r="AR55765" s="51"/>
    </row>
    <row r="55766" spans="43:44" x14ac:dyDescent="0.2">
      <c r="AQ55766" s="47"/>
      <c r="AR55766" s="51"/>
    </row>
    <row r="55767" spans="43:44" x14ac:dyDescent="0.2">
      <c r="AQ55767" s="47"/>
      <c r="AR55767" s="51"/>
    </row>
    <row r="55768" spans="43:44" x14ac:dyDescent="0.2">
      <c r="AQ55768" s="47"/>
      <c r="AR55768" s="51"/>
    </row>
    <row r="55769" spans="43:44" x14ac:dyDescent="0.2">
      <c r="AQ55769" s="47"/>
      <c r="AR55769" s="51"/>
    </row>
    <row r="55770" spans="43:44" x14ac:dyDescent="0.2">
      <c r="AQ55770" s="47"/>
      <c r="AR55770" s="51"/>
    </row>
    <row r="55771" spans="43:44" x14ac:dyDescent="0.2">
      <c r="AQ55771" s="47"/>
      <c r="AR55771" s="51"/>
    </row>
    <row r="55772" spans="43:44" x14ac:dyDescent="0.2">
      <c r="AQ55772" s="47"/>
      <c r="AR55772" s="51"/>
    </row>
    <row r="55773" spans="43:44" x14ac:dyDescent="0.2">
      <c r="AQ55773" s="47"/>
      <c r="AR55773" s="51"/>
    </row>
    <row r="55774" spans="43:44" x14ac:dyDescent="0.2">
      <c r="AQ55774" s="47"/>
      <c r="AR55774" s="51"/>
    </row>
    <row r="55775" spans="43:44" x14ac:dyDescent="0.2">
      <c r="AQ55775" s="47"/>
      <c r="AR55775" s="51"/>
    </row>
    <row r="55776" spans="43:44" x14ac:dyDescent="0.2">
      <c r="AQ55776" s="47"/>
      <c r="AR55776" s="51"/>
    </row>
    <row r="55777" spans="43:44" x14ac:dyDescent="0.2">
      <c r="AQ55777" s="47"/>
      <c r="AR55777" s="51"/>
    </row>
    <row r="55778" spans="43:44" x14ac:dyDescent="0.2">
      <c r="AQ55778" s="47"/>
      <c r="AR55778" s="51"/>
    </row>
    <row r="55779" spans="43:44" x14ac:dyDescent="0.2">
      <c r="AQ55779" s="47"/>
      <c r="AR55779" s="51"/>
    </row>
    <row r="55780" spans="43:44" x14ac:dyDescent="0.2">
      <c r="AQ55780" s="47"/>
      <c r="AR55780" s="51"/>
    </row>
    <row r="55781" spans="43:44" x14ac:dyDescent="0.2">
      <c r="AQ55781" s="47"/>
      <c r="AR55781" s="51"/>
    </row>
    <row r="55782" spans="43:44" x14ac:dyDescent="0.2">
      <c r="AQ55782" s="47"/>
      <c r="AR55782" s="51"/>
    </row>
    <row r="55783" spans="43:44" x14ac:dyDescent="0.2">
      <c r="AQ55783" s="47"/>
      <c r="AR55783" s="51"/>
    </row>
    <row r="55784" spans="43:44" x14ac:dyDescent="0.2">
      <c r="AQ55784" s="47"/>
      <c r="AR55784" s="51"/>
    </row>
    <row r="55785" spans="43:44" x14ac:dyDescent="0.2">
      <c r="AQ55785" s="47"/>
      <c r="AR55785" s="51"/>
    </row>
    <row r="55786" spans="43:44" x14ac:dyDescent="0.2">
      <c r="AQ55786" s="47"/>
      <c r="AR55786" s="51"/>
    </row>
    <row r="55787" spans="43:44" x14ac:dyDescent="0.2">
      <c r="AQ55787" s="47"/>
      <c r="AR55787" s="51"/>
    </row>
    <row r="55788" spans="43:44" x14ac:dyDescent="0.2">
      <c r="AQ55788" s="47"/>
      <c r="AR55788" s="51"/>
    </row>
    <row r="55789" spans="43:44" x14ac:dyDescent="0.2">
      <c r="AQ55789" s="47"/>
      <c r="AR55789" s="51"/>
    </row>
    <row r="55790" spans="43:44" x14ac:dyDescent="0.2">
      <c r="AQ55790" s="47"/>
      <c r="AR55790" s="51"/>
    </row>
    <row r="55791" spans="43:44" x14ac:dyDescent="0.2">
      <c r="AQ55791" s="47"/>
      <c r="AR55791" s="51"/>
    </row>
    <row r="55792" spans="43:44" x14ac:dyDescent="0.2">
      <c r="AQ55792" s="47"/>
      <c r="AR55792" s="51"/>
    </row>
    <row r="55793" spans="43:44" x14ac:dyDescent="0.2">
      <c r="AQ55793" s="47"/>
      <c r="AR55793" s="51"/>
    </row>
    <row r="55794" spans="43:44" x14ac:dyDescent="0.2">
      <c r="AQ55794" s="47"/>
      <c r="AR55794" s="51"/>
    </row>
    <row r="55795" spans="43:44" x14ac:dyDescent="0.2">
      <c r="AQ55795" s="47"/>
      <c r="AR55795" s="51"/>
    </row>
    <row r="55796" spans="43:44" x14ac:dyDescent="0.2">
      <c r="AQ55796" s="47"/>
      <c r="AR55796" s="51"/>
    </row>
    <row r="55797" spans="43:44" x14ac:dyDescent="0.2">
      <c r="AQ55797" s="47"/>
      <c r="AR55797" s="51"/>
    </row>
    <row r="55798" spans="43:44" x14ac:dyDescent="0.2">
      <c r="AQ55798" s="47"/>
      <c r="AR55798" s="51"/>
    </row>
    <row r="55799" spans="43:44" x14ac:dyDescent="0.2">
      <c r="AQ55799" s="47"/>
      <c r="AR55799" s="51"/>
    </row>
    <row r="55800" spans="43:44" x14ac:dyDescent="0.2">
      <c r="AQ55800" s="47"/>
      <c r="AR55800" s="51"/>
    </row>
    <row r="55801" spans="43:44" x14ac:dyDescent="0.2">
      <c r="AQ55801" s="47"/>
      <c r="AR55801" s="51"/>
    </row>
    <row r="55802" spans="43:44" x14ac:dyDescent="0.2">
      <c r="AQ55802" s="47"/>
      <c r="AR55802" s="51"/>
    </row>
    <row r="55803" spans="43:44" x14ac:dyDescent="0.2">
      <c r="AQ55803" s="47"/>
      <c r="AR55803" s="51"/>
    </row>
    <row r="55804" spans="43:44" x14ac:dyDescent="0.2">
      <c r="AQ55804" s="47"/>
      <c r="AR55804" s="51"/>
    </row>
    <row r="55805" spans="43:44" x14ac:dyDescent="0.2">
      <c r="AQ55805" s="47"/>
      <c r="AR55805" s="51"/>
    </row>
    <row r="55806" spans="43:44" x14ac:dyDescent="0.2">
      <c r="AQ55806" s="47"/>
      <c r="AR55806" s="51"/>
    </row>
    <row r="55807" spans="43:44" x14ac:dyDescent="0.2">
      <c r="AQ55807" s="47"/>
      <c r="AR55807" s="51"/>
    </row>
    <row r="55808" spans="43:44" x14ac:dyDescent="0.2">
      <c r="AQ55808" s="47"/>
      <c r="AR55808" s="51"/>
    </row>
    <row r="55809" spans="43:44" x14ac:dyDescent="0.2">
      <c r="AQ55809" s="47"/>
      <c r="AR55809" s="51"/>
    </row>
    <row r="55810" spans="43:44" x14ac:dyDescent="0.2">
      <c r="AQ55810" s="47"/>
      <c r="AR55810" s="51"/>
    </row>
    <row r="55811" spans="43:44" x14ac:dyDescent="0.2">
      <c r="AQ55811" s="47"/>
      <c r="AR55811" s="51"/>
    </row>
    <row r="55812" spans="43:44" x14ac:dyDescent="0.2">
      <c r="AQ55812" s="47"/>
      <c r="AR55812" s="51"/>
    </row>
    <row r="55813" spans="43:44" x14ac:dyDescent="0.2">
      <c r="AQ55813" s="47"/>
      <c r="AR55813" s="51"/>
    </row>
    <row r="55814" spans="43:44" x14ac:dyDescent="0.2">
      <c r="AQ55814" s="47"/>
      <c r="AR55814" s="51"/>
    </row>
    <row r="55815" spans="43:44" x14ac:dyDescent="0.2">
      <c r="AQ55815" s="47"/>
      <c r="AR55815" s="51"/>
    </row>
    <row r="55816" spans="43:44" x14ac:dyDescent="0.2">
      <c r="AQ55816" s="47"/>
      <c r="AR55816" s="51"/>
    </row>
    <row r="55817" spans="43:44" x14ac:dyDescent="0.2">
      <c r="AQ55817" s="47"/>
      <c r="AR55817" s="51"/>
    </row>
    <row r="55818" spans="43:44" x14ac:dyDescent="0.2">
      <c r="AQ55818" s="47"/>
      <c r="AR55818" s="51"/>
    </row>
    <row r="55819" spans="43:44" x14ac:dyDescent="0.2">
      <c r="AQ55819" s="47"/>
      <c r="AR55819" s="51"/>
    </row>
    <row r="55820" spans="43:44" x14ac:dyDescent="0.2">
      <c r="AQ55820" s="47"/>
      <c r="AR55820" s="51"/>
    </row>
    <row r="55821" spans="43:44" x14ac:dyDescent="0.2">
      <c r="AQ55821" s="47"/>
      <c r="AR55821" s="51"/>
    </row>
    <row r="55822" spans="43:44" x14ac:dyDescent="0.2">
      <c r="AQ55822" s="47"/>
      <c r="AR55822" s="51"/>
    </row>
    <row r="55823" spans="43:44" x14ac:dyDescent="0.2">
      <c r="AQ55823" s="47"/>
      <c r="AR55823" s="51"/>
    </row>
    <row r="55824" spans="43:44" x14ac:dyDescent="0.2">
      <c r="AQ55824" s="47"/>
      <c r="AR55824" s="51"/>
    </row>
    <row r="55825" spans="43:44" x14ac:dyDescent="0.2">
      <c r="AQ55825" s="47"/>
      <c r="AR55825" s="51"/>
    </row>
    <row r="55826" spans="43:44" x14ac:dyDescent="0.2">
      <c r="AQ55826" s="47"/>
      <c r="AR55826" s="51"/>
    </row>
    <row r="55827" spans="43:44" x14ac:dyDescent="0.2">
      <c r="AQ55827" s="47"/>
      <c r="AR55827" s="51"/>
    </row>
    <row r="55828" spans="43:44" x14ac:dyDescent="0.2">
      <c r="AQ55828" s="47"/>
      <c r="AR55828" s="51"/>
    </row>
    <row r="55829" spans="43:44" x14ac:dyDescent="0.2">
      <c r="AQ55829" s="47"/>
      <c r="AR55829" s="51"/>
    </row>
    <row r="55830" spans="43:44" x14ac:dyDescent="0.2">
      <c r="AQ55830" s="47"/>
      <c r="AR55830" s="51"/>
    </row>
    <row r="55831" spans="43:44" x14ac:dyDescent="0.2">
      <c r="AQ55831" s="47"/>
      <c r="AR55831" s="51"/>
    </row>
    <row r="55832" spans="43:44" x14ac:dyDescent="0.2">
      <c r="AQ55832" s="47"/>
      <c r="AR55832" s="51"/>
    </row>
    <row r="55833" spans="43:44" x14ac:dyDescent="0.2">
      <c r="AQ55833" s="47"/>
      <c r="AR55833" s="51"/>
    </row>
    <row r="55834" spans="43:44" x14ac:dyDescent="0.2">
      <c r="AQ55834" s="47"/>
      <c r="AR55834" s="51"/>
    </row>
    <row r="55835" spans="43:44" x14ac:dyDescent="0.2">
      <c r="AQ55835" s="47"/>
      <c r="AR55835" s="51"/>
    </row>
    <row r="55836" spans="43:44" x14ac:dyDescent="0.2">
      <c r="AQ55836" s="47"/>
      <c r="AR55836" s="51"/>
    </row>
    <row r="55837" spans="43:44" x14ac:dyDescent="0.2">
      <c r="AQ55837" s="47"/>
      <c r="AR55837" s="51"/>
    </row>
    <row r="55838" spans="43:44" x14ac:dyDescent="0.2">
      <c r="AQ55838" s="47"/>
      <c r="AR55838" s="51"/>
    </row>
    <row r="55839" spans="43:44" x14ac:dyDescent="0.2">
      <c r="AQ55839" s="47"/>
      <c r="AR55839" s="51"/>
    </row>
    <row r="55840" spans="43:44" x14ac:dyDescent="0.2">
      <c r="AQ55840" s="47"/>
      <c r="AR55840" s="51"/>
    </row>
    <row r="55841" spans="43:44" x14ac:dyDescent="0.2">
      <c r="AQ55841" s="47"/>
      <c r="AR55841" s="51"/>
    </row>
    <row r="55842" spans="43:44" x14ac:dyDescent="0.2">
      <c r="AQ55842" s="47"/>
      <c r="AR55842" s="51"/>
    </row>
    <row r="55843" spans="43:44" x14ac:dyDescent="0.2">
      <c r="AQ55843" s="47"/>
      <c r="AR55843" s="51"/>
    </row>
    <row r="55844" spans="43:44" x14ac:dyDescent="0.2">
      <c r="AQ55844" s="47"/>
      <c r="AR55844" s="51"/>
    </row>
    <row r="55845" spans="43:44" x14ac:dyDescent="0.2">
      <c r="AQ55845" s="47"/>
      <c r="AR55845" s="51"/>
    </row>
    <row r="55846" spans="43:44" x14ac:dyDescent="0.2">
      <c r="AQ55846" s="47"/>
      <c r="AR55846" s="51"/>
    </row>
    <row r="55847" spans="43:44" x14ac:dyDescent="0.2">
      <c r="AQ55847" s="47"/>
      <c r="AR55847" s="51"/>
    </row>
    <row r="55848" spans="43:44" x14ac:dyDescent="0.2">
      <c r="AQ55848" s="47"/>
      <c r="AR55848" s="51"/>
    </row>
    <row r="55849" spans="43:44" x14ac:dyDescent="0.2">
      <c r="AQ55849" s="47"/>
      <c r="AR55849" s="51"/>
    </row>
    <row r="55850" spans="43:44" x14ac:dyDescent="0.2">
      <c r="AQ55850" s="47"/>
      <c r="AR55850" s="51"/>
    </row>
    <row r="55851" spans="43:44" x14ac:dyDescent="0.2">
      <c r="AQ55851" s="47"/>
      <c r="AR55851" s="51"/>
    </row>
    <row r="55852" spans="43:44" x14ac:dyDescent="0.2">
      <c r="AQ55852" s="47"/>
      <c r="AR55852" s="51"/>
    </row>
    <row r="55853" spans="43:44" x14ac:dyDescent="0.2">
      <c r="AQ55853" s="47"/>
      <c r="AR55853" s="51"/>
    </row>
    <row r="55854" spans="43:44" x14ac:dyDescent="0.2">
      <c r="AQ55854" s="47"/>
      <c r="AR55854" s="51"/>
    </row>
    <row r="55855" spans="43:44" x14ac:dyDescent="0.2">
      <c r="AQ55855" s="47"/>
      <c r="AR55855" s="51"/>
    </row>
    <row r="55856" spans="43:44" x14ac:dyDescent="0.2">
      <c r="AQ55856" s="47"/>
      <c r="AR55856" s="51"/>
    </row>
    <row r="55857" spans="43:44" x14ac:dyDescent="0.2">
      <c r="AQ55857" s="47"/>
      <c r="AR55857" s="51"/>
    </row>
    <row r="55858" spans="43:44" x14ac:dyDescent="0.2">
      <c r="AQ55858" s="47"/>
      <c r="AR55858" s="51"/>
    </row>
    <row r="55859" spans="43:44" x14ac:dyDescent="0.2">
      <c r="AQ55859" s="47"/>
      <c r="AR55859" s="51"/>
    </row>
    <row r="55860" spans="43:44" x14ac:dyDescent="0.2">
      <c r="AQ55860" s="47"/>
      <c r="AR55860" s="51"/>
    </row>
    <row r="55861" spans="43:44" x14ac:dyDescent="0.2">
      <c r="AQ55861" s="47"/>
      <c r="AR55861" s="51"/>
    </row>
    <row r="55862" spans="43:44" x14ac:dyDescent="0.2">
      <c r="AQ55862" s="47"/>
      <c r="AR55862" s="51"/>
    </row>
    <row r="55863" spans="43:44" x14ac:dyDescent="0.2">
      <c r="AQ55863" s="47"/>
      <c r="AR55863" s="51"/>
    </row>
    <row r="55864" spans="43:44" x14ac:dyDescent="0.2">
      <c r="AQ55864" s="47"/>
      <c r="AR55864" s="51"/>
    </row>
    <row r="55865" spans="43:44" x14ac:dyDescent="0.2">
      <c r="AQ55865" s="47"/>
      <c r="AR55865" s="51"/>
    </row>
    <row r="55866" spans="43:44" x14ac:dyDescent="0.2">
      <c r="AQ55866" s="47"/>
      <c r="AR55866" s="51"/>
    </row>
    <row r="55867" spans="43:44" x14ac:dyDescent="0.2">
      <c r="AQ55867" s="47"/>
      <c r="AR55867" s="51"/>
    </row>
    <row r="55868" spans="43:44" x14ac:dyDescent="0.2">
      <c r="AQ55868" s="47"/>
      <c r="AR55868" s="51"/>
    </row>
    <row r="55869" spans="43:44" x14ac:dyDescent="0.2">
      <c r="AQ55869" s="47"/>
      <c r="AR55869" s="51"/>
    </row>
    <row r="55870" spans="43:44" x14ac:dyDescent="0.2">
      <c r="AQ55870" s="47"/>
      <c r="AR55870" s="51"/>
    </row>
    <row r="55871" spans="43:44" x14ac:dyDescent="0.2">
      <c r="AQ55871" s="47"/>
      <c r="AR55871" s="51"/>
    </row>
    <row r="55872" spans="43:44" x14ac:dyDescent="0.2">
      <c r="AQ55872" s="47"/>
      <c r="AR55872" s="51"/>
    </row>
    <row r="55873" spans="43:44" x14ac:dyDescent="0.2">
      <c r="AQ55873" s="47"/>
      <c r="AR55873" s="51"/>
    </row>
    <row r="55874" spans="43:44" x14ac:dyDescent="0.2">
      <c r="AQ55874" s="47"/>
      <c r="AR55874" s="51"/>
    </row>
    <row r="55875" spans="43:44" x14ac:dyDescent="0.2">
      <c r="AQ55875" s="47"/>
      <c r="AR55875" s="51"/>
    </row>
    <row r="55876" spans="43:44" x14ac:dyDescent="0.2">
      <c r="AQ55876" s="47"/>
      <c r="AR55876" s="51"/>
    </row>
    <row r="55877" spans="43:44" x14ac:dyDescent="0.2">
      <c r="AQ55877" s="47"/>
      <c r="AR55877" s="51"/>
    </row>
    <row r="55878" spans="43:44" x14ac:dyDescent="0.2">
      <c r="AQ55878" s="47"/>
      <c r="AR55878" s="51"/>
    </row>
    <row r="55879" spans="43:44" x14ac:dyDescent="0.2">
      <c r="AQ55879" s="47"/>
      <c r="AR55879" s="51"/>
    </row>
    <row r="55880" spans="43:44" x14ac:dyDescent="0.2">
      <c r="AQ55880" s="47"/>
      <c r="AR55880" s="51"/>
    </row>
    <row r="55881" spans="43:44" x14ac:dyDescent="0.2">
      <c r="AQ55881" s="47"/>
      <c r="AR55881" s="51"/>
    </row>
    <row r="55882" spans="43:44" x14ac:dyDescent="0.2">
      <c r="AQ55882" s="47"/>
      <c r="AR55882" s="51"/>
    </row>
    <row r="55883" spans="43:44" x14ac:dyDescent="0.2">
      <c r="AQ55883" s="47"/>
      <c r="AR55883" s="51"/>
    </row>
    <row r="55884" spans="43:44" x14ac:dyDescent="0.2">
      <c r="AQ55884" s="47"/>
      <c r="AR55884" s="51"/>
    </row>
    <row r="55885" spans="43:44" x14ac:dyDescent="0.2">
      <c r="AQ55885" s="47"/>
      <c r="AR55885" s="51"/>
    </row>
    <row r="55886" spans="43:44" x14ac:dyDescent="0.2">
      <c r="AQ55886" s="47"/>
      <c r="AR55886" s="51"/>
    </row>
    <row r="55887" spans="43:44" x14ac:dyDescent="0.2">
      <c r="AQ55887" s="47"/>
      <c r="AR55887" s="51"/>
    </row>
    <row r="55888" spans="43:44" x14ac:dyDescent="0.2">
      <c r="AQ55888" s="47"/>
      <c r="AR55888" s="51"/>
    </row>
    <row r="55889" spans="43:44" x14ac:dyDescent="0.2">
      <c r="AQ55889" s="47"/>
      <c r="AR55889" s="51"/>
    </row>
    <row r="55890" spans="43:44" x14ac:dyDescent="0.2">
      <c r="AQ55890" s="47"/>
      <c r="AR55890" s="51"/>
    </row>
    <row r="55891" spans="43:44" x14ac:dyDescent="0.2">
      <c r="AQ55891" s="47"/>
      <c r="AR55891" s="51"/>
    </row>
    <row r="55892" spans="43:44" x14ac:dyDescent="0.2">
      <c r="AQ55892" s="47"/>
      <c r="AR55892" s="51"/>
    </row>
    <row r="55893" spans="43:44" x14ac:dyDescent="0.2">
      <c r="AQ55893" s="47"/>
      <c r="AR55893" s="51"/>
    </row>
    <row r="55894" spans="43:44" x14ac:dyDescent="0.2">
      <c r="AQ55894" s="47"/>
      <c r="AR55894" s="51"/>
    </row>
    <row r="55895" spans="43:44" x14ac:dyDescent="0.2">
      <c r="AQ55895" s="47"/>
      <c r="AR55895" s="51"/>
    </row>
    <row r="55896" spans="43:44" x14ac:dyDescent="0.2">
      <c r="AQ55896" s="47"/>
      <c r="AR55896" s="51"/>
    </row>
    <row r="55897" spans="43:44" x14ac:dyDescent="0.2">
      <c r="AQ55897" s="47"/>
      <c r="AR55897" s="51"/>
    </row>
    <row r="55898" spans="43:44" x14ac:dyDescent="0.2">
      <c r="AQ55898" s="47"/>
      <c r="AR55898" s="51"/>
    </row>
    <row r="55899" spans="43:44" x14ac:dyDescent="0.2">
      <c r="AQ55899" s="47"/>
      <c r="AR55899" s="51"/>
    </row>
    <row r="55900" spans="43:44" x14ac:dyDescent="0.2">
      <c r="AQ55900" s="47"/>
      <c r="AR55900" s="51"/>
    </row>
    <row r="55901" spans="43:44" x14ac:dyDescent="0.2">
      <c r="AQ55901" s="47"/>
      <c r="AR55901" s="51"/>
    </row>
    <row r="55902" spans="43:44" x14ac:dyDescent="0.2">
      <c r="AQ55902" s="47"/>
      <c r="AR55902" s="51"/>
    </row>
    <row r="55903" spans="43:44" x14ac:dyDescent="0.2">
      <c r="AQ55903" s="47"/>
      <c r="AR55903" s="51"/>
    </row>
    <row r="55904" spans="43:44" x14ac:dyDescent="0.2">
      <c r="AQ55904" s="47"/>
      <c r="AR55904" s="51"/>
    </row>
    <row r="55905" spans="43:44" x14ac:dyDescent="0.2">
      <c r="AQ55905" s="47"/>
      <c r="AR55905" s="51"/>
    </row>
    <row r="55906" spans="43:44" x14ac:dyDescent="0.2">
      <c r="AQ55906" s="47"/>
      <c r="AR55906" s="51"/>
    </row>
    <row r="55907" spans="43:44" x14ac:dyDescent="0.2">
      <c r="AQ55907" s="47"/>
      <c r="AR55907" s="51"/>
    </row>
    <row r="55908" spans="43:44" x14ac:dyDescent="0.2">
      <c r="AQ55908" s="47"/>
      <c r="AR55908" s="51"/>
    </row>
    <row r="55909" spans="43:44" x14ac:dyDescent="0.2">
      <c r="AQ55909" s="47"/>
      <c r="AR55909" s="51"/>
    </row>
    <row r="55910" spans="43:44" x14ac:dyDescent="0.2">
      <c r="AQ55910" s="47"/>
      <c r="AR55910" s="51"/>
    </row>
    <row r="55911" spans="43:44" x14ac:dyDescent="0.2">
      <c r="AQ55911" s="47"/>
      <c r="AR55911" s="51"/>
    </row>
    <row r="55912" spans="43:44" x14ac:dyDescent="0.2">
      <c r="AQ55912" s="47"/>
      <c r="AR55912" s="51"/>
    </row>
    <row r="55913" spans="43:44" x14ac:dyDescent="0.2">
      <c r="AQ55913" s="47"/>
      <c r="AR55913" s="51"/>
    </row>
    <row r="55914" spans="43:44" x14ac:dyDescent="0.2">
      <c r="AQ55914" s="47"/>
      <c r="AR55914" s="51"/>
    </row>
    <row r="55915" spans="43:44" x14ac:dyDescent="0.2">
      <c r="AQ55915" s="47"/>
      <c r="AR55915" s="51"/>
    </row>
    <row r="55916" spans="43:44" x14ac:dyDescent="0.2">
      <c r="AQ55916" s="47"/>
      <c r="AR55916" s="51"/>
    </row>
    <row r="55917" spans="43:44" x14ac:dyDescent="0.2">
      <c r="AQ55917" s="47"/>
      <c r="AR55917" s="51"/>
    </row>
    <row r="55918" spans="43:44" x14ac:dyDescent="0.2">
      <c r="AQ55918" s="47"/>
      <c r="AR55918" s="51"/>
    </row>
    <row r="55919" spans="43:44" x14ac:dyDescent="0.2">
      <c r="AQ55919" s="47"/>
      <c r="AR55919" s="51"/>
    </row>
    <row r="55920" spans="43:44" x14ac:dyDescent="0.2">
      <c r="AQ55920" s="47"/>
      <c r="AR55920" s="51"/>
    </row>
    <row r="55921" spans="43:44" x14ac:dyDescent="0.2">
      <c r="AQ55921" s="47"/>
      <c r="AR55921" s="51"/>
    </row>
    <row r="55922" spans="43:44" x14ac:dyDescent="0.2">
      <c r="AQ55922" s="47"/>
      <c r="AR55922" s="51"/>
    </row>
    <row r="55923" spans="43:44" x14ac:dyDescent="0.2">
      <c r="AQ55923" s="47"/>
      <c r="AR55923" s="51"/>
    </row>
    <row r="55924" spans="43:44" x14ac:dyDescent="0.2">
      <c r="AQ55924" s="47"/>
      <c r="AR55924" s="51"/>
    </row>
    <row r="55925" spans="43:44" x14ac:dyDescent="0.2">
      <c r="AQ55925" s="47"/>
      <c r="AR55925" s="51"/>
    </row>
    <row r="55926" spans="43:44" x14ac:dyDescent="0.2">
      <c r="AQ55926" s="47"/>
      <c r="AR55926" s="51"/>
    </row>
    <row r="55927" spans="43:44" x14ac:dyDescent="0.2">
      <c r="AQ55927" s="47"/>
      <c r="AR55927" s="51"/>
    </row>
    <row r="55928" spans="43:44" x14ac:dyDescent="0.2">
      <c r="AQ55928" s="47"/>
      <c r="AR55928" s="51"/>
    </row>
    <row r="55929" spans="43:44" x14ac:dyDescent="0.2">
      <c r="AQ55929" s="47"/>
      <c r="AR55929" s="51"/>
    </row>
    <row r="55930" spans="43:44" x14ac:dyDescent="0.2">
      <c r="AQ55930" s="47"/>
      <c r="AR55930" s="51"/>
    </row>
    <row r="55931" spans="43:44" x14ac:dyDescent="0.2">
      <c r="AQ55931" s="47"/>
      <c r="AR55931" s="51"/>
    </row>
    <row r="55932" spans="43:44" x14ac:dyDescent="0.2">
      <c r="AQ55932" s="47"/>
      <c r="AR55932" s="51"/>
    </row>
    <row r="55933" spans="43:44" x14ac:dyDescent="0.2">
      <c r="AQ55933" s="47"/>
      <c r="AR55933" s="51"/>
    </row>
    <row r="55934" spans="43:44" x14ac:dyDescent="0.2">
      <c r="AQ55934" s="47"/>
      <c r="AR55934" s="51"/>
    </row>
    <row r="55935" spans="43:44" x14ac:dyDescent="0.2">
      <c r="AQ55935" s="47"/>
      <c r="AR55935" s="51"/>
    </row>
    <row r="55936" spans="43:44" x14ac:dyDescent="0.2">
      <c r="AQ55936" s="47"/>
      <c r="AR55936" s="51"/>
    </row>
    <row r="55937" spans="43:44" x14ac:dyDescent="0.2">
      <c r="AQ55937" s="47"/>
      <c r="AR55937" s="51"/>
    </row>
    <row r="55938" spans="43:44" x14ac:dyDescent="0.2">
      <c r="AQ55938" s="47"/>
      <c r="AR55938" s="51"/>
    </row>
    <row r="55939" spans="43:44" x14ac:dyDescent="0.2">
      <c r="AQ55939" s="47"/>
      <c r="AR55939" s="51"/>
    </row>
    <row r="55940" spans="43:44" x14ac:dyDescent="0.2">
      <c r="AQ55940" s="47"/>
      <c r="AR55940" s="51"/>
    </row>
    <row r="55941" spans="43:44" x14ac:dyDescent="0.2">
      <c r="AQ55941" s="47"/>
      <c r="AR55941" s="51"/>
    </row>
    <row r="55942" spans="43:44" x14ac:dyDescent="0.2">
      <c r="AQ55942" s="47"/>
      <c r="AR55942" s="51"/>
    </row>
    <row r="55943" spans="43:44" x14ac:dyDescent="0.2">
      <c r="AQ55943" s="47"/>
      <c r="AR55943" s="51"/>
    </row>
    <row r="55944" spans="43:44" x14ac:dyDescent="0.2">
      <c r="AQ55944" s="47"/>
      <c r="AR55944" s="51"/>
    </row>
    <row r="55945" spans="43:44" x14ac:dyDescent="0.2">
      <c r="AQ55945" s="47"/>
      <c r="AR55945" s="51"/>
    </row>
    <row r="55946" spans="43:44" x14ac:dyDescent="0.2">
      <c r="AQ55946" s="47"/>
      <c r="AR55946" s="51"/>
    </row>
    <row r="55947" spans="43:44" x14ac:dyDescent="0.2">
      <c r="AQ55947" s="47"/>
      <c r="AR55947" s="51"/>
    </row>
    <row r="55948" spans="43:44" x14ac:dyDescent="0.2">
      <c r="AQ55948" s="47"/>
      <c r="AR55948" s="51"/>
    </row>
    <row r="55949" spans="43:44" x14ac:dyDescent="0.2">
      <c r="AQ55949" s="47"/>
      <c r="AR55949" s="51"/>
    </row>
    <row r="55950" spans="43:44" x14ac:dyDescent="0.2">
      <c r="AQ55950" s="47"/>
      <c r="AR55950" s="51"/>
    </row>
    <row r="55951" spans="43:44" x14ac:dyDescent="0.2">
      <c r="AQ55951" s="47"/>
      <c r="AR55951" s="51"/>
    </row>
    <row r="55952" spans="43:44" x14ac:dyDescent="0.2">
      <c r="AQ55952" s="47"/>
      <c r="AR55952" s="51"/>
    </row>
    <row r="55953" spans="43:44" x14ac:dyDescent="0.2">
      <c r="AQ55953" s="47"/>
      <c r="AR55953" s="51"/>
    </row>
    <row r="55954" spans="43:44" x14ac:dyDescent="0.2">
      <c r="AQ55954" s="47"/>
      <c r="AR55954" s="51"/>
    </row>
    <row r="55955" spans="43:44" x14ac:dyDescent="0.2">
      <c r="AQ55955" s="47"/>
      <c r="AR55955" s="51"/>
    </row>
    <row r="55956" spans="43:44" x14ac:dyDescent="0.2">
      <c r="AQ55956" s="47"/>
      <c r="AR55956" s="51"/>
    </row>
    <row r="55957" spans="43:44" x14ac:dyDescent="0.2">
      <c r="AQ55957" s="47"/>
      <c r="AR55957" s="51"/>
    </row>
    <row r="55958" spans="43:44" x14ac:dyDescent="0.2">
      <c r="AQ55958" s="47"/>
      <c r="AR55958" s="51"/>
    </row>
    <row r="55959" spans="43:44" x14ac:dyDescent="0.2">
      <c r="AQ55959" s="47"/>
      <c r="AR55959" s="51"/>
    </row>
    <row r="55960" spans="43:44" x14ac:dyDescent="0.2">
      <c r="AQ55960" s="47"/>
      <c r="AR55960" s="51"/>
    </row>
    <row r="55961" spans="43:44" x14ac:dyDescent="0.2">
      <c r="AQ55961" s="47"/>
      <c r="AR55961" s="51"/>
    </row>
    <row r="55962" spans="43:44" x14ac:dyDescent="0.2">
      <c r="AQ55962" s="47"/>
      <c r="AR55962" s="51"/>
    </row>
    <row r="55963" spans="43:44" x14ac:dyDescent="0.2">
      <c r="AQ55963" s="47"/>
      <c r="AR55963" s="51"/>
    </row>
    <row r="55964" spans="43:44" x14ac:dyDescent="0.2">
      <c r="AQ55964" s="47"/>
      <c r="AR55964" s="51"/>
    </row>
    <row r="55965" spans="43:44" x14ac:dyDescent="0.2">
      <c r="AQ55965" s="47"/>
      <c r="AR55965" s="51"/>
    </row>
    <row r="55966" spans="43:44" x14ac:dyDescent="0.2">
      <c r="AQ55966" s="47"/>
      <c r="AR55966" s="51"/>
    </row>
    <row r="55967" spans="43:44" x14ac:dyDescent="0.2">
      <c r="AQ55967" s="47"/>
      <c r="AR55967" s="51"/>
    </row>
    <row r="55968" spans="43:44" x14ac:dyDescent="0.2">
      <c r="AQ55968" s="47"/>
      <c r="AR55968" s="51"/>
    </row>
    <row r="55969" spans="43:44" x14ac:dyDescent="0.2">
      <c r="AQ55969" s="47"/>
      <c r="AR55969" s="51"/>
    </row>
    <row r="55970" spans="43:44" x14ac:dyDescent="0.2">
      <c r="AQ55970" s="47"/>
      <c r="AR55970" s="51"/>
    </row>
    <row r="55971" spans="43:44" x14ac:dyDescent="0.2">
      <c r="AQ55971" s="47"/>
      <c r="AR55971" s="51"/>
    </row>
    <row r="55972" spans="43:44" x14ac:dyDescent="0.2">
      <c r="AQ55972" s="47"/>
      <c r="AR55972" s="51"/>
    </row>
    <row r="55973" spans="43:44" x14ac:dyDescent="0.2">
      <c r="AQ55973" s="47"/>
      <c r="AR55973" s="51"/>
    </row>
    <row r="55974" spans="43:44" x14ac:dyDescent="0.2">
      <c r="AQ55974" s="47"/>
      <c r="AR55974" s="51"/>
    </row>
    <row r="55975" spans="43:44" x14ac:dyDescent="0.2">
      <c r="AQ55975" s="47"/>
      <c r="AR55975" s="51"/>
    </row>
    <row r="55976" spans="43:44" x14ac:dyDescent="0.2">
      <c r="AQ55976" s="47"/>
      <c r="AR55976" s="51"/>
    </row>
    <row r="55977" spans="43:44" x14ac:dyDescent="0.2">
      <c r="AQ55977" s="47"/>
      <c r="AR55977" s="51"/>
    </row>
    <row r="55978" spans="43:44" x14ac:dyDescent="0.2">
      <c r="AQ55978" s="47"/>
      <c r="AR55978" s="51"/>
    </row>
    <row r="55979" spans="43:44" x14ac:dyDescent="0.2">
      <c r="AQ55979" s="47"/>
      <c r="AR55979" s="51"/>
    </row>
    <row r="55980" spans="43:44" x14ac:dyDescent="0.2">
      <c r="AQ55980" s="47"/>
      <c r="AR55980" s="51"/>
    </row>
    <row r="55981" spans="43:44" x14ac:dyDescent="0.2">
      <c r="AQ55981" s="47"/>
      <c r="AR55981" s="51"/>
    </row>
    <row r="55982" spans="43:44" x14ac:dyDescent="0.2">
      <c r="AQ55982" s="47"/>
      <c r="AR55982" s="51"/>
    </row>
    <row r="55983" spans="43:44" x14ac:dyDescent="0.2">
      <c r="AQ55983" s="47"/>
      <c r="AR55983" s="51"/>
    </row>
    <row r="55984" spans="43:44" x14ac:dyDescent="0.2">
      <c r="AQ55984" s="47"/>
      <c r="AR55984" s="51"/>
    </row>
    <row r="55985" spans="43:44" x14ac:dyDescent="0.2">
      <c r="AQ55985" s="47"/>
      <c r="AR55985" s="51"/>
    </row>
    <row r="55986" spans="43:44" x14ac:dyDescent="0.2">
      <c r="AQ55986" s="47"/>
      <c r="AR55986" s="51"/>
    </row>
    <row r="55987" spans="43:44" x14ac:dyDescent="0.2">
      <c r="AQ55987" s="47"/>
      <c r="AR55987" s="51"/>
    </row>
    <row r="55988" spans="43:44" x14ac:dyDescent="0.2">
      <c r="AQ55988" s="47"/>
      <c r="AR55988" s="51"/>
    </row>
    <row r="55989" spans="43:44" x14ac:dyDescent="0.2">
      <c r="AQ55989" s="47"/>
      <c r="AR55989" s="51"/>
    </row>
    <row r="55990" spans="43:44" x14ac:dyDescent="0.2">
      <c r="AQ55990" s="47"/>
      <c r="AR55990" s="51"/>
    </row>
    <row r="55991" spans="43:44" x14ac:dyDescent="0.2">
      <c r="AQ55991" s="47"/>
      <c r="AR55991" s="51"/>
    </row>
    <row r="55992" spans="43:44" x14ac:dyDescent="0.2">
      <c r="AQ55992" s="47"/>
      <c r="AR55992" s="51"/>
    </row>
    <row r="55993" spans="43:44" x14ac:dyDescent="0.2">
      <c r="AQ55993" s="47"/>
      <c r="AR55993" s="51"/>
    </row>
    <row r="55994" spans="43:44" x14ac:dyDescent="0.2">
      <c r="AQ55994" s="47"/>
      <c r="AR55994" s="51"/>
    </row>
    <row r="55995" spans="43:44" x14ac:dyDescent="0.2">
      <c r="AQ55995" s="47"/>
      <c r="AR55995" s="51"/>
    </row>
    <row r="55996" spans="43:44" x14ac:dyDescent="0.2">
      <c r="AQ55996" s="47"/>
      <c r="AR55996" s="51"/>
    </row>
    <row r="55997" spans="43:44" x14ac:dyDescent="0.2">
      <c r="AQ55997" s="47"/>
      <c r="AR55997" s="51"/>
    </row>
    <row r="55998" spans="43:44" x14ac:dyDescent="0.2">
      <c r="AQ55998" s="47"/>
      <c r="AR55998" s="51"/>
    </row>
    <row r="55999" spans="43:44" x14ac:dyDescent="0.2">
      <c r="AQ55999" s="47"/>
      <c r="AR55999" s="51"/>
    </row>
    <row r="56000" spans="43:44" x14ac:dyDescent="0.2">
      <c r="AQ56000" s="47"/>
      <c r="AR56000" s="51"/>
    </row>
    <row r="56001" spans="43:44" x14ac:dyDescent="0.2">
      <c r="AQ56001" s="47"/>
      <c r="AR56001" s="51"/>
    </row>
    <row r="56002" spans="43:44" x14ac:dyDescent="0.2">
      <c r="AQ56002" s="47"/>
      <c r="AR56002" s="51"/>
    </row>
    <row r="56003" spans="43:44" x14ac:dyDescent="0.2">
      <c r="AQ56003" s="47"/>
      <c r="AR56003" s="51"/>
    </row>
    <row r="56004" spans="43:44" x14ac:dyDescent="0.2">
      <c r="AQ56004" s="47"/>
      <c r="AR56004" s="51"/>
    </row>
    <row r="56005" spans="43:44" x14ac:dyDescent="0.2">
      <c r="AQ56005" s="47"/>
      <c r="AR56005" s="51"/>
    </row>
    <row r="56006" spans="43:44" x14ac:dyDescent="0.2">
      <c r="AQ56006" s="47"/>
      <c r="AR56006" s="51"/>
    </row>
    <row r="56007" spans="43:44" x14ac:dyDescent="0.2">
      <c r="AQ56007" s="47"/>
      <c r="AR56007" s="51"/>
    </row>
    <row r="56008" spans="43:44" x14ac:dyDescent="0.2">
      <c r="AQ56008" s="47"/>
      <c r="AR56008" s="51"/>
    </row>
    <row r="56009" spans="43:44" x14ac:dyDescent="0.2">
      <c r="AQ56009" s="47"/>
      <c r="AR56009" s="51"/>
    </row>
    <row r="56010" spans="43:44" x14ac:dyDescent="0.2">
      <c r="AQ56010" s="47"/>
      <c r="AR56010" s="51"/>
    </row>
    <row r="56011" spans="43:44" x14ac:dyDescent="0.2">
      <c r="AQ56011" s="47"/>
      <c r="AR56011" s="51"/>
    </row>
    <row r="56012" spans="43:44" x14ac:dyDescent="0.2">
      <c r="AQ56012" s="47"/>
      <c r="AR56012" s="51"/>
    </row>
    <row r="56013" spans="43:44" x14ac:dyDescent="0.2">
      <c r="AQ56013" s="47"/>
      <c r="AR56013" s="51"/>
    </row>
    <row r="56014" spans="43:44" x14ac:dyDescent="0.2">
      <c r="AQ56014" s="47"/>
      <c r="AR56014" s="51"/>
    </row>
    <row r="56015" spans="43:44" x14ac:dyDescent="0.2">
      <c r="AQ56015" s="47"/>
      <c r="AR56015" s="51"/>
    </row>
    <row r="56016" spans="43:44" x14ac:dyDescent="0.2">
      <c r="AQ56016" s="47"/>
      <c r="AR56016" s="51"/>
    </row>
    <row r="56017" spans="43:44" x14ac:dyDescent="0.2">
      <c r="AQ56017" s="47"/>
      <c r="AR56017" s="51"/>
    </row>
    <row r="56018" spans="43:44" x14ac:dyDescent="0.2">
      <c r="AQ56018" s="47"/>
      <c r="AR56018" s="51"/>
    </row>
    <row r="56019" spans="43:44" x14ac:dyDescent="0.2">
      <c r="AQ56019" s="47"/>
      <c r="AR56019" s="51"/>
    </row>
    <row r="56020" spans="43:44" x14ac:dyDescent="0.2">
      <c r="AQ56020" s="47"/>
      <c r="AR56020" s="51"/>
    </row>
    <row r="56021" spans="43:44" x14ac:dyDescent="0.2">
      <c r="AQ56021" s="47"/>
      <c r="AR56021" s="51"/>
    </row>
    <row r="56022" spans="43:44" x14ac:dyDescent="0.2">
      <c r="AQ56022" s="47"/>
      <c r="AR56022" s="51"/>
    </row>
    <row r="56023" spans="43:44" x14ac:dyDescent="0.2">
      <c r="AQ56023" s="47"/>
      <c r="AR56023" s="51"/>
    </row>
    <row r="56024" spans="43:44" x14ac:dyDescent="0.2">
      <c r="AQ56024" s="47"/>
      <c r="AR56024" s="51"/>
    </row>
    <row r="56025" spans="43:44" x14ac:dyDescent="0.2">
      <c r="AQ56025" s="47"/>
      <c r="AR56025" s="51"/>
    </row>
    <row r="56026" spans="43:44" x14ac:dyDescent="0.2">
      <c r="AQ56026" s="47"/>
      <c r="AR56026" s="51"/>
    </row>
    <row r="56027" spans="43:44" x14ac:dyDescent="0.2">
      <c r="AQ56027" s="47"/>
      <c r="AR56027" s="51"/>
    </row>
    <row r="56028" spans="43:44" x14ac:dyDescent="0.2">
      <c r="AQ56028" s="47"/>
      <c r="AR56028" s="51"/>
    </row>
    <row r="56029" spans="43:44" x14ac:dyDescent="0.2">
      <c r="AQ56029" s="47"/>
      <c r="AR56029" s="51"/>
    </row>
    <row r="56030" spans="43:44" x14ac:dyDescent="0.2">
      <c r="AQ56030" s="47"/>
      <c r="AR56030" s="51"/>
    </row>
    <row r="56031" spans="43:44" x14ac:dyDescent="0.2">
      <c r="AQ56031" s="47"/>
      <c r="AR56031" s="51"/>
    </row>
    <row r="56032" spans="43:44" x14ac:dyDescent="0.2">
      <c r="AQ56032" s="47"/>
      <c r="AR56032" s="51"/>
    </row>
    <row r="56033" spans="43:44" x14ac:dyDescent="0.2">
      <c r="AQ56033" s="47"/>
      <c r="AR56033" s="51"/>
    </row>
    <row r="56034" spans="43:44" x14ac:dyDescent="0.2">
      <c r="AQ56034" s="47"/>
      <c r="AR56034" s="51"/>
    </row>
    <row r="56035" spans="43:44" x14ac:dyDescent="0.2">
      <c r="AQ56035" s="47"/>
      <c r="AR56035" s="51"/>
    </row>
    <row r="56036" spans="43:44" x14ac:dyDescent="0.2">
      <c r="AQ56036" s="47"/>
      <c r="AR56036" s="51"/>
    </row>
    <row r="56037" spans="43:44" x14ac:dyDescent="0.2">
      <c r="AQ56037" s="47"/>
      <c r="AR56037" s="51"/>
    </row>
    <row r="56038" spans="43:44" x14ac:dyDescent="0.2">
      <c r="AQ56038" s="47"/>
      <c r="AR56038" s="51"/>
    </row>
    <row r="56039" spans="43:44" x14ac:dyDescent="0.2">
      <c r="AQ56039" s="47"/>
      <c r="AR56039" s="51"/>
    </row>
    <row r="56040" spans="43:44" x14ac:dyDescent="0.2">
      <c r="AQ56040" s="47"/>
      <c r="AR56040" s="51"/>
    </row>
    <row r="56041" spans="43:44" x14ac:dyDescent="0.2">
      <c r="AQ56041" s="47"/>
      <c r="AR56041" s="51"/>
    </row>
    <row r="56042" spans="43:44" x14ac:dyDescent="0.2">
      <c r="AQ56042" s="47"/>
      <c r="AR56042" s="51"/>
    </row>
    <row r="56043" spans="43:44" x14ac:dyDescent="0.2">
      <c r="AQ56043" s="47"/>
      <c r="AR56043" s="51"/>
    </row>
    <row r="56044" spans="43:44" x14ac:dyDescent="0.2">
      <c r="AQ56044" s="47"/>
      <c r="AR56044" s="51"/>
    </row>
    <row r="56045" spans="43:44" x14ac:dyDescent="0.2">
      <c r="AQ56045" s="47"/>
      <c r="AR56045" s="51"/>
    </row>
    <row r="56046" spans="43:44" x14ac:dyDescent="0.2">
      <c r="AQ56046" s="47"/>
      <c r="AR56046" s="51"/>
    </row>
    <row r="56047" spans="43:44" x14ac:dyDescent="0.2">
      <c r="AQ56047" s="47"/>
      <c r="AR56047" s="51"/>
    </row>
    <row r="56048" spans="43:44" x14ac:dyDescent="0.2">
      <c r="AQ56048" s="47"/>
      <c r="AR56048" s="51"/>
    </row>
    <row r="56049" spans="43:44" x14ac:dyDescent="0.2">
      <c r="AQ56049" s="47"/>
      <c r="AR56049" s="51"/>
    </row>
    <row r="56050" spans="43:44" x14ac:dyDescent="0.2">
      <c r="AQ56050" s="47"/>
      <c r="AR56050" s="51"/>
    </row>
    <row r="56051" spans="43:44" x14ac:dyDescent="0.2">
      <c r="AQ56051" s="47"/>
      <c r="AR56051" s="51"/>
    </row>
    <row r="56052" spans="43:44" x14ac:dyDescent="0.2">
      <c r="AQ56052" s="47"/>
      <c r="AR56052" s="51"/>
    </row>
    <row r="56053" spans="43:44" x14ac:dyDescent="0.2">
      <c r="AQ56053" s="47"/>
      <c r="AR56053" s="51"/>
    </row>
    <row r="56054" spans="43:44" x14ac:dyDescent="0.2">
      <c r="AQ56054" s="47"/>
      <c r="AR56054" s="51"/>
    </row>
    <row r="56055" spans="43:44" x14ac:dyDescent="0.2">
      <c r="AQ56055" s="47"/>
      <c r="AR56055" s="51"/>
    </row>
    <row r="56056" spans="43:44" x14ac:dyDescent="0.2">
      <c r="AQ56056" s="47"/>
      <c r="AR56056" s="51"/>
    </row>
    <row r="56057" spans="43:44" x14ac:dyDescent="0.2">
      <c r="AQ56057" s="47"/>
      <c r="AR56057" s="51"/>
    </row>
    <row r="56058" spans="43:44" x14ac:dyDescent="0.2">
      <c r="AQ56058" s="47"/>
      <c r="AR56058" s="51"/>
    </row>
    <row r="56059" spans="43:44" x14ac:dyDescent="0.2">
      <c r="AQ56059" s="47"/>
      <c r="AR56059" s="51"/>
    </row>
    <row r="56060" spans="43:44" x14ac:dyDescent="0.2">
      <c r="AQ56060" s="47"/>
      <c r="AR56060" s="51"/>
    </row>
    <row r="56061" spans="43:44" x14ac:dyDescent="0.2">
      <c r="AQ56061" s="47"/>
      <c r="AR56061" s="51"/>
    </row>
    <row r="56062" spans="43:44" x14ac:dyDescent="0.2">
      <c r="AQ56062" s="47"/>
      <c r="AR56062" s="51"/>
    </row>
    <row r="56063" spans="43:44" x14ac:dyDescent="0.2">
      <c r="AQ56063" s="47"/>
      <c r="AR56063" s="51"/>
    </row>
    <row r="56064" spans="43:44" x14ac:dyDescent="0.2">
      <c r="AQ56064" s="47"/>
      <c r="AR56064" s="51"/>
    </row>
    <row r="56065" spans="43:44" x14ac:dyDescent="0.2">
      <c r="AQ56065" s="47"/>
      <c r="AR56065" s="51"/>
    </row>
    <row r="56066" spans="43:44" x14ac:dyDescent="0.2">
      <c r="AQ56066" s="47"/>
      <c r="AR56066" s="51"/>
    </row>
    <row r="56067" spans="43:44" x14ac:dyDescent="0.2">
      <c r="AQ56067" s="47"/>
      <c r="AR56067" s="51"/>
    </row>
    <row r="56068" spans="43:44" x14ac:dyDescent="0.2">
      <c r="AQ56068" s="47"/>
      <c r="AR56068" s="51"/>
    </row>
    <row r="56069" spans="43:44" x14ac:dyDescent="0.2">
      <c r="AQ56069" s="47"/>
      <c r="AR56069" s="51"/>
    </row>
    <row r="56070" spans="43:44" x14ac:dyDescent="0.2">
      <c r="AQ56070" s="47"/>
      <c r="AR56070" s="51"/>
    </row>
    <row r="56071" spans="43:44" x14ac:dyDescent="0.2">
      <c r="AQ56071" s="47"/>
      <c r="AR56071" s="51"/>
    </row>
    <row r="56072" spans="43:44" x14ac:dyDescent="0.2">
      <c r="AQ56072" s="47"/>
      <c r="AR56072" s="51"/>
    </row>
    <row r="56073" spans="43:44" x14ac:dyDescent="0.2">
      <c r="AQ56073" s="47"/>
      <c r="AR56073" s="51"/>
    </row>
    <row r="56074" spans="43:44" x14ac:dyDescent="0.2">
      <c r="AQ56074" s="47"/>
      <c r="AR56074" s="51"/>
    </row>
    <row r="56075" spans="43:44" x14ac:dyDescent="0.2">
      <c r="AQ56075" s="47"/>
      <c r="AR56075" s="51"/>
    </row>
    <row r="56076" spans="43:44" x14ac:dyDescent="0.2">
      <c r="AQ56076" s="47"/>
      <c r="AR56076" s="51"/>
    </row>
    <row r="56077" spans="43:44" x14ac:dyDescent="0.2">
      <c r="AQ56077" s="47"/>
      <c r="AR56077" s="51"/>
    </row>
    <row r="56078" spans="43:44" x14ac:dyDescent="0.2">
      <c r="AQ56078" s="47"/>
      <c r="AR56078" s="51"/>
    </row>
    <row r="56079" spans="43:44" x14ac:dyDescent="0.2">
      <c r="AQ56079" s="47"/>
      <c r="AR56079" s="51"/>
    </row>
    <row r="56080" spans="43:44" x14ac:dyDescent="0.2">
      <c r="AQ56080" s="47"/>
      <c r="AR56080" s="51"/>
    </row>
    <row r="56081" spans="43:44" x14ac:dyDescent="0.2">
      <c r="AQ56081" s="47"/>
      <c r="AR56081" s="51"/>
    </row>
    <row r="56082" spans="43:44" x14ac:dyDescent="0.2">
      <c r="AQ56082" s="47"/>
      <c r="AR56082" s="51"/>
    </row>
    <row r="56083" spans="43:44" x14ac:dyDescent="0.2">
      <c r="AQ56083" s="47"/>
      <c r="AR56083" s="51"/>
    </row>
    <row r="56084" spans="43:44" x14ac:dyDescent="0.2">
      <c r="AQ56084" s="47"/>
      <c r="AR56084" s="51"/>
    </row>
    <row r="56085" spans="43:44" x14ac:dyDescent="0.2">
      <c r="AQ56085" s="47"/>
      <c r="AR56085" s="51"/>
    </row>
    <row r="56086" spans="43:44" x14ac:dyDescent="0.2">
      <c r="AQ56086" s="47"/>
      <c r="AR56086" s="51"/>
    </row>
    <row r="56087" spans="43:44" x14ac:dyDescent="0.2">
      <c r="AQ56087" s="47"/>
      <c r="AR56087" s="51"/>
    </row>
    <row r="56088" spans="43:44" x14ac:dyDescent="0.2">
      <c r="AQ56088" s="47"/>
      <c r="AR56088" s="51"/>
    </row>
    <row r="56089" spans="43:44" x14ac:dyDescent="0.2">
      <c r="AQ56089" s="47"/>
      <c r="AR56089" s="51"/>
    </row>
    <row r="56090" spans="43:44" x14ac:dyDescent="0.2">
      <c r="AQ56090" s="47"/>
      <c r="AR56090" s="51"/>
    </row>
    <row r="56091" spans="43:44" x14ac:dyDescent="0.2">
      <c r="AQ56091" s="47"/>
      <c r="AR56091" s="51"/>
    </row>
    <row r="56092" spans="43:44" x14ac:dyDescent="0.2">
      <c r="AQ56092" s="47"/>
      <c r="AR56092" s="51"/>
    </row>
    <row r="56093" spans="43:44" x14ac:dyDescent="0.2">
      <c r="AQ56093" s="47"/>
      <c r="AR56093" s="51"/>
    </row>
    <row r="56094" spans="43:44" x14ac:dyDescent="0.2">
      <c r="AQ56094" s="47"/>
      <c r="AR56094" s="51"/>
    </row>
    <row r="56095" spans="43:44" x14ac:dyDescent="0.2">
      <c r="AQ56095" s="47"/>
      <c r="AR56095" s="51"/>
    </row>
    <row r="56096" spans="43:44" x14ac:dyDescent="0.2">
      <c r="AQ56096" s="47"/>
      <c r="AR56096" s="51"/>
    </row>
    <row r="56097" spans="43:44" x14ac:dyDescent="0.2">
      <c r="AQ56097" s="47"/>
      <c r="AR56097" s="51"/>
    </row>
    <row r="56098" spans="43:44" x14ac:dyDescent="0.2">
      <c r="AQ56098" s="47"/>
      <c r="AR56098" s="51"/>
    </row>
    <row r="56099" spans="43:44" x14ac:dyDescent="0.2">
      <c r="AQ56099" s="47"/>
      <c r="AR56099" s="51"/>
    </row>
    <row r="56100" spans="43:44" x14ac:dyDescent="0.2">
      <c r="AQ56100" s="47"/>
      <c r="AR56100" s="51"/>
    </row>
    <row r="56101" spans="43:44" x14ac:dyDescent="0.2">
      <c r="AQ56101" s="47"/>
      <c r="AR56101" s="51"/>
    </row>
    <row r="56102" spans="43:44" x14ac:dyDescent="0.2">
      <c r="AQ56102" s="47"/>
      <c r="AR56102" s="51"/>
    </row>
    <row r="56103" spans="43:44" x14ac:dyDescent="0.2">
      <c r="AQ56103" s="47"/>
      <c r="AR56103" s="51"/>
    </row>
    <row r="56104" spans="43:44" x14ac:dyDescent="0.2">
      <c r="AQ56104" s="47"/>
      <c r="AR56104" s="51"/>
    </row>
    <row r="56105" spans="43:44" x14ac:dyDescent="0.2">
      <c r="AQ56105" s="47"/>
      <c r="AR56105" s="51"/>
    </row>
    <row r="56106" spans="43:44" x14ac:dyDescent="0.2">
      <c r="AQ56106" s="47"/>
      <c r="AR56106" s="51"/>
    </row>
    <row r="56107" spans="43:44" x14ac:dyDescent="0.2">
      <c r="AQ56107" s="47"/>
      <c r="AR56107" s="51"/>
    </row>
    <row r="56108" spans="43:44" x14ac:dyDescent="0.2">
      <c r="AQ56108" s="47"/>
      <c r="AR56108" s="51"/>
    </row>
    <row r="56109" spans="43:44" x14ac:dyDescent="0.2">
      <c r="AQ56109" s="47"/>
      <c r="AR56109" s="51"/>
    </row>
    <row r="56110" spans="43:44" x14ac:dyDescent="0.2">
      <c r="AQ56110" s="47"/>
      <c r="AR56110" s="51"/>
    </row>
    <row r="56111" spans="43:44" x14ac:dyDescent="0.2">
      <c r="AQ56111" s="47"/>
      <c r="AR56111" s="51"/>
    </row>
    <row r="56112" spans="43:44" x14ac:dyDescent="0.2">
      <c r="AQ56112" s="47"/>
      <c r="AR56112" s="51"/>
    </row>
    <row r="56113" spans="43:44" x14ac:dyDescent="0.2">
      <c r="AQ56113" s="47"/>
      <c r="AR56113" s="51"/>
    </row>
    <row r="56114" spans="43:44" x14ac:dyDescent="0.2">
      <c r="AQ56114" s="47"/>
      <c r="AR56114" s="51"/>
    </row>
    <row r="56115" spans="43:44" x14ac:dyDescent="0.2">
      <c r="AQ56115" s="47"/>
      <c r="AR56115" s="51"/>
    </row>
    <row r="56116" spans="43:44" x14ac:dyDescent="0.2">
      <c r="AQ56116" s="47"/>
      <c r="AR56116" s="51"/>
    </row>
    <row r="56117" spans="43:44" x14ac:dyDescent="0.2">
      <c r="AQ56117" s="47"/>
      <c r="AR56117" s="51"/>
    </row>
    <row r="56118" spans="43:44" x14ac:dyDescent="0.2">
      <c r="AQ56118" s="47"/>
      <c r="AR56118" s="51"/>
    </row>
    <row r="56119" spans="43:44" x14ac:dyDescent="0.2">
      <c r="AQ56119" s="47"/>
      <c r="AR56119" s="51"/>
    </row>
    <row r="56120" spans="43:44" x14ac:dyDescent="0.2">
      <c r="AQ56120" s="47"/>
      <c r="AR56120" s="51"/>
    </row>
    <row r="56121" spans="43:44" x14ac:dyDescent="0.2">
      <c r="AQ56121" s="47"/>
      <c r="AR56121" s="51"/>
    </row>
    <row r="56122" spans="43:44" x14ac:dyDescent="0.2">
      <c r="AQ56122" s="47"/>
      <c r="AR56122" s="51"/>
    </row>
    <row r="56123" spans="43:44" x14ac:dyDescent="0.2">
      <c r="AQ56123" s="47"/>
      <c r="AR56123" s="51"/>
    </row>
    <row r="56124" spans="43:44" x14ac:dyDescent="0.2">
      <c r="AQ56124" s="47"/>
      <c r="AR56124" s="51"/>
    </row>
    <row r="56125" spans="43:44" x14ac:dyDescent="0.2">
      <c r="AQ56125" s="47"/>
      <c r="AR56125" s="51"/>
    </row>
    <row r="56126" spans="43:44" x14ac:dyDescent="0.2">
      <c r="AQ56126" s="47"/>
      <c r="AR56126" s="51"/>
    </row>
    <row r="56127" spans="43:44" x14ac:dyDescent="0.2">
      <c r="AQ56127" s="47"/>
      <c r="AR56127" s="51"/>
    </row>
    <row r="56128" spans="43:44" x14ac:dyDescent="0.2">
      <c r="AQ56128" s="47"/>
      <c r="AR56128" s="51"/>
    </row>
    <row r="56129" spans="43:44" x14ac:dyDescent="0.2">
      <c r="AQ56129" s="47"/>
      <c r="AR56129" s="51"/>
    </row>
    <row r="56130" spans="43:44" x14ac:dyDescent="0.2">
      <c r="AQ56130" s="47"/>
      <c r="AR56130" s="51"/>
    </row>
    <row r="56131" spans="43:44" x14ac:dyDescent="0.2">
      <c r="AQ56131" s="47"/>
      <c r="AR56131" s="51"/>
    </row>
    <row r="56132" spans="43:44" x14ac:dyDescent="0.2">
      <c r="AQ56132" s="47"/>
      <c r="AR56132" s="51"/>
    </row>
    <row r="56133" spans="43:44" x14ac:dyDescent="0.2">
      <c r="AQ56133" s="47"/>
      <c r="AR56133" s="51"/>
    </row>
    <row r="56134" spans="43:44" x14ac:dyDescent="0.2">
      <c r="AQ56134" s="47"/>
      <c r="AR56134" s="51"/>
    </row>
    <row r="56135" spans="43:44" x14ac:dyDescent="0.2">
      <c r="AQ56135" s="47"/>
      <c r="AR56135" s="51"/>
    </row>
    <row r="56136" spans="43:44" x14ac:dyDescent="0.2">
      <c r="AQ56136" s="47"/>
      <c r="AR56136" s="51"/>
    </row>
    <row r="56137" spans="43:44" x14ac:dyDescent="0.2">
      <c r="AQ56137" s="47"/>
      <c r="AR56137" s="51"/>
    </row>
    <row r="56138" spans="43:44" x14ac:dyDescent="0.2">
      <c r="AQ56138" s="47"/>
      <c r="AR56138" s="51"/>
    </row>
    <row r="56139" spans="43:44" x14ac:dyDescent="0.2">
      <c r="AQ56139" s="47"/>
      <c r="AR56139" s="51"/>
    </row>
    <row r="56140" spans="43:44" x14ac:dyDescent="0.2">
      <c r="AQ56140" s="47"/>
      <c r="AR56140" s="51"/>
    </row>
    <row r="56141" spans="43:44" x14ac:dyDescent="0.2">
      <c r="AQ56141" s="47"/>
      <c r="AR56141" s="51"/>
    </row>
    <row r="56142" spans="43:44" x14ac:dyDescent="0.2">
      <c r="AQ56142" s="47"/>
      <c r="AR56142" s="51"/>
    </row>
    <row r="56143" spans="43:44" x14ac:dyDescent="0.2">
      <c r="AQ56143" s="47"/>
      <c r="AR56143" s="51"/>
    </row>
    <row r="56144" spans="43:44" x14ac:dyDescent="0.2">
      <c r="AQ56144" s="47"/>
      <c r="AR56144" s="51"/>
    </row>
    <row r="56145" spans="43:44" x14ac:dyDescent="0.2">
      <c r="AQ56145" s="47"/>
      <c r="AR56145" s="51"/>
    </row>
    <row r="56146" spans="43:44" x14ac:dyDescent="0.2">
      <c r="AQ56146" s="47"/>
      <c r="AR56146" s="51"/>
    </row>
    <row r="56147" spans="43:44" x14ac:dyDescent="0.2">
      <c r="AQ56147" s="47"/>
      <c r="AR56147" s="51"/>
    </row>
    <row r="56148" spans="43:44" x14ac:dyDescent="0.2">
      <c r="AQ56148" s="47"/>
      <c r="AR56148" s="51"/>
    </row>
    <row r="56149" spans="43:44" x14ac:dyDescent="0.2">
      <c r="AQ56149" s="47"/>
      <c r="AR56149" s="51"/>
    </row>
    <row r="56150" spans="43:44" x14ac:dyDescent="0.2">
      <c r="AQ56150" s="47"/>
      <c r="AR56150" s="51"/>
    </row>
    <row r="56151" spans="43:44" x14ac:dyDescent="0.2">
      <c r="AQ56151" s="47"/>
      <c r="AR56151" s="51"/>
    </row>
    <row r="56152" spans="43:44" x14ac:dyDescent="0.2">
      <c r="AQ56152" s="47"/>
      <c r="AR56152" s="51"/>
    </row>
    <row r="56153" spans="43:44" x14ac:dyDescent="0.2">
      <c r="AQ56153" s="47"/>
      <c r="AR56153" s="51"/>
    </row>
    <row r="56154" spans="43:44" x14ac:dyDescent="0.2">
      <c r="AQ56154" s="47"/>
      <c r="AR56154" s="51"/>
    </row>
    <row r="56155" spans="43:44" x14ac:dyDescent="0.2">
      <c r="AQ56155" s="47"/>
      <c r="AR56155" s="51"/>
    </row>
    <row r="56156" spans="43:44" x14ac:dyDescent="0.2">
      <c r="AQ56156" s="47"/>
      <c r="AR56156" s="51"/>
    </row>
    <row r="56157" spans="43:44" x14ac:dyDescent="0.2">
      <c r="AQ56157" s="47"/>
      <c r="AR56157" s="51"/>
    </row>
    <row r="56158" spans="43:44" x14ac:dyDescent="0.2">
      <c r="AQ56158" s="47"/>
      <c r="AR56158" s="51"/>
    </row>
    <row r="56159" spans="43:44" x14ac:dyDescent="0.2">
      <c r="AQ56159" s="47"/>
      <c r="AR56159" s="51"/>
    </row>
    <row r="56160" spans="43:44" x14ac:dyDescent="0.2">
      <c r="AQ56160" s="47"/>
      <c r="AR56160" s="51"/>
    </row>
    <row r="56161" spans="43:44" x14ac:dyDescent="0.2">
      <c r="AQ56161" s="47"/>
      <c r="AR56161" s="51"/>
    </row>
    <row r="56162" spans="43:44" x14ac:dyDescent="0.2">
      <c r="AQ56162" s="47"/>
      <c r="AR56162" s="51"/>
    </row>
    <row r="56163" spans="43:44" x14ac:dyDescent="0.2">
      <c r="AQ56163" s="47"/>
      <c r="AR56163" s="51"/>
    </row>
    <row r="56164" spans="43:44" x14ac:dyDescent="0.2">
      <c r="AQ56164" s="47"/>
      <c r="AR56164" s="51"/>
    </row>
    <row r="56165" spans="43:44" x14ac:dyDescent="0.2">
      <c r="AQ56165" s="47"/>
      <c r="AR56165" s="51"/>
    </row>
    <row r="56166" spans="43:44" x14ac:dyDescent="0.2">
      <c r="AQ56166" s="47"/>
      <c r="AR56166" s="51"/>
    </row>
    <row r="56167" spans="43:44" x14ac:dyDescent="0.2">
      <c r="AQ56167" s="47"/>
      <c r="AR56167" s="51"/>
    </row>
    <row r="56168" spans="43:44" x14ac:dyDescent="0.2">
      <c r="AQ56168" s="47"/>
      <c r="AR56168" s="51"/>
    </row>
    <row r="56169" spans="43:44" x14ac:dyDescent="0.2">
      <c r="AQ56169" s="47"/>
      <c r="AR56169" s="51"/>
    </row>
    <row r="56170" spans="43:44" x14ac:dyDescent="0.2">
      <c r="AQ56170" s="47"/>
      <c r="AR56170" s="51"/>
    </row>
    <row r="56171" spans="43:44" x14ac:dyDescent="0.2">
      <c r="AQ56171" s="47"/>
      <c r="AR56171" s="51"/>
    </row>
    <row r="56172" spans="43:44" x14ac:dyDescent="0.2">
      <c r="AQ56172" s="47"/>
      <c r="AR56172" s="51"/>
    </row>
    <row r="56173" spans="43:44" x14ac:dyDescent="0.2">
      <c r="AQ56173" s="47"/>
      <c r="AR56173" s="51"/>
    </row>
    <row r="56174" spans="43:44" x14ac:dyDescent="0.2">
      <c r="AQ56174" s="47"/>
      <c r="AR56174" s="51"/>
    </row>
    <row r="56175" spans="43:44" x14ac:dyDescent="0.2">
      <c r="AQ56175" s="47"/>
      <c r="AR56175" s="51"/>
    </row>
    <row r="56176" spans="43:44" x14ac:dyDescent="0.2">
      <c r="AQ56176" s="47"/>
      <c r="AR56176" s="51"/>
    </row>
    <row r="56177" spans="43:44" x14ac:dyDescent="0.2">
      <c r="AQ56177" s="47"/>
      <c r="AR56177" s="51"/>
    </row>
    <row r="56178" spans="43:44" x14ac:dyDescent="0.2">
      <c r="AQ56178" s="47"/>
      <c r="AR56178" s="51"/>
    </row>
    <row r="56179" spans="43:44" x14ac:dyDescent="0.2">
      <c r="AQ56179" s="47"/>
      <c r="AR56179" s="51"/>
    </row>
    <row r="56180" spans="43:44" x14ac:dyDescent="0.2">
      <c r="AQ56180" s="47"/>
      <c r="AR56180" s="51"/>
    </row>
    <row r="56181" spans="43:44" x14ac:dyDescent="0.2">
      <c r="AQ56181" s="47"/>
      <c r="AR56181" s="51"/>
    </row>
    <row r="56182" spans="43:44" x14ac:dyDescent="0.2">
      <c r="AQ56182" s="47"/>
      <c r="AR56182" s="51"/>
    </row>
    <row r="56183" spans="43:44" x14ac:dyDescent="0.2">
      <c r="AQ56183" s="47"/>
      <c r="AR56183" s="51"/>
    </row>
    <row r="56184" spans="43:44" x14ac:dyDescent="0.2">
      <c r="AQ56184" s="47"/>
      <c r="AR56184" s="51"/>
    </row>
    <row r="56185" spans="43:44" x14ac:dyDescent="0.2">
      <c r="AQ56185" s="47"/>
      <c r="AR56185" s="51"/>
    </row>
    <row r="56186" spans="43:44" x14ac:dyDescent="0.2">
      <c r="AQ56186" s="47"/>
      <c r="AR56186" s="51"/>
    </row>
    <row r="56187" spans="43:44" x14ac:dyDescent="0.2">
      <c r="AQ56187" s="47"/>
      <c r="AR56187" s="51"/>
    </row>
    <row r="56188" spans="43:44" x14ac:dyDescent="0.2">
      <c r="AQ56188" s="47"/>
      <c r="AR56188" s="51"/>
    </row>
    <row r="56189" spans="43:44" x14ac:dyDescent="0.2">
      <c r="AQ56189" s="47"/>
      <c r="AR56189" s="51"/>
    </row>
    <row r="56190" spans="43:44" x14ac:dyDescent="0.2">
      <c r="AQ56190" s="47"/>
      <c r="AR56190" s="51"/>
    </row>
    <row r="56191" spans="43:44" x14ac:dyDescent="0.2">
      <c r="AQ56191" s="47"/>
      <c r="AR56191" s="51"/>
    </row>
    <row r="56192" spans="43:44" x14ac:dyDescent="0.2">
      <c r="AQ56192" s="47"/>
      <c r="AR56192" s="51"/>
    </row>
    <row r="56193" spans="43:44" x14ac:dyDescent="0.2">
      <c r="AQ56193" s="47"/>
      <c r="AR56193" s="51"/>
    </row>
    <row r="56194" spans="43:44" x14ac:dyDescent="0.2">
      <c r="AQ56194" s="47"/>
      <c r="AR56194" s="51"/>
    </row>
    <row r="56195" spans="43:44" x14ac:dyDescent="0.2">
      <c r="AQ56195" s="47"/>
      <c r="AR56195" s="51"/>
    </row>
    <row r="56196" spans="43:44" x14ac:dyDescent="0.2">
      <c r="AQ56196" s="47"/>
      <c r="AR56196" s="51"/>
    </row>
    <row r="56197" spans="43:44" x14ac:dyDescent="0.2">
      <c r="AQ56197" s="47"/>
      <c r="AR56197" s="51"/>
    </row>
    <row r="56198" spans="43:44" x14ac:dyDescent="0.2">
      <c r="AQ56198" s="47"/>
      <c r="AR56198" s="51"/>
    </row>
    <row r="56199" spans="43:44" x14ac:dyDescent="0.2">
      <c r="AQ56199" s="47"/>
      <c r="AR56199" s="51"/>
    </row>
    <row r="56200" spans="43:44" x14ac:dyDescent="0.2">
      <c r="AQ56200" s="47"/>
      <c r="AR56200" s="51"/>
    </row>
    <row r="56201" spans="43:44" x14ac:dyDescent="0.2">
      <c r="AQ56201" s="47"/>
      <c r="AR56201" s="51"/>
    </row>
    <row r="56202" spans="43:44" x14ac:dyDescent="0.2">
      <c r="AQ56202" s="47"/>
      <c r="AR56202" s="51"/>
    </row>
    <row r="56203" spans="43:44" x14ac:dyDescent="0.2">
      <c r="AQ56203" s="47"/>
      <c r="AR56203" s="51"/>
    </row>
    <row r="56204" spans="43:44" x14ac:dyDescent="0.2">
      <c r="AQ56204" s="47"/>
      <c r="AR56204" s="51"/>
    </row>
    <row r="56205" spans="43:44" x14ac:dyDescent="0.2">
      <c r="AQ56205" s="47"/>
      <c r="AR56205" s="51"/>
    </row>
    <row r="56206" spans="43:44" x14ac:dyDescent="0.2">
      <c r="AQ56206" s="47"/>
      <c r="AR56206" s="51"/>
    </row>
    <row r="56207" spans="43:44" x14ac:dyDescent="0.2">
      <c r="AQ56207" s="47"/>
      <c r="AR56207" s="51"/>
    </row>
    <row r="56208" spans="43:44" x14ac:dyDescent="0.2">
      <c r="AQ56208" s="47"/>
      <c r="AR56208" s="51"/>
    </row>
    <row r="56209" spans="43:44" x14ac:dyDescent="0.2">
      <c r="AQ56209" s="47"/>
      <c r="AR56209" s="51"/>
    </row>
    <row r="56210" spans="43:44" x14ac:dyDescent="0.2">
      <c r="AQ56210" s="47"/>
      <c r="AR56210" s="51"/>
    </row>
    <row r="56211" spans="43:44" x14ac:dyDescent="0.2">
      <c r="AQ56211" s="47"/>
      <c r="AR56211" s="51"/>
    </row>
    <row r="56212" spans="43:44" x14ac:dyDescent="0.2">
      <c r="AQ56212" s="47"/>
      <c r="AR56212" s="51"/>
    </row>
    <row r="56213" spans="43:44" x14ac:dyDescent="0.2">
      <c r="AQ56213" s="47"/>
      <c r="AR56213" s="51"/>
    </row>
    <row r="56214" spans="43:44" x14ac:dyDescent="0.2">
      <c r="AQ56214" s="47"/>
      <c r="AR56214" s="51"/>
    </row>
    <row r="56215" spans="43:44" x14ac:dyDescent="0.2">
      <c r="AQ56215" s="47"/>
      <c r="AR56215" s="51"/>
    </row>
    <row r="56216" spans="43:44" x14ac:dyDescent="0.2">
      <c r="AQ56216" s="47"/>
      <c r="AR56216" s="51"/>
    </row>
    <row r="56217" spans="43:44" x14ac:dyDescent="0.2">
      <c r="AQ56217" s="47"/>
      <c r="AR56217" s="51"/>
    </row>
    <row r="56218" spans="43:44" x14ac:dyDescent="0.2">
      <c r="AQ56218" s="47"/>
      <c r="AR56218" s="51"/>
    </row>
    <row r="56219" spans="43:44" x14ac:dyDescent="0.2">
      <c r="AQ56219" s="47"/>
      <c r="AR56219" s="51"/>
    </row>
    <row r="56220" spans="43:44" x14ac:dyDescent="0.2">
      <c r="AQ56220" s="47"/>
      <c r="AR56220" s="51"/>
    </row>
    <row r="56221" spans="43:44" x14ac:dyDescent="0.2">
      <c r="AQ56221" s="47"/>
      <c r="AR56221" s="51"/>
    </row>
    <row r="56222" spans="43:44" x14ac:dyDescent="0.2">
      <c r="AQ56222" s="47"/>
      <c r="AR56222" s="51"/>
    </row>
    <row r="56223" spans="43:44" x14ac:dyDescent="0.2">
      <c r="AQ56223" s="47"/>
      <c r="AR56223" s="51"/>
    </row>
    <row r="56224" spans="43:44" x14ac:dyDescent="0.2">
      <c r="AQ56224" s="47"/>
      <c r="AR56224" s="51"/>
    </row>
    <row r="56225" spans="43:44" x14ac:dyDescent="0.2">
      <c r="AQ56225" s="47"/>
      <c r="AR56225" s="51"/>
    </row>
    <row r="56226" spans="43:44" x14ac:dyDescent="0.2">
      <c r="AQ56226" s="47"/>
      <c r="AR56226" s="51"/>
    </row>
    <row r="56227" spans="43:44" x14ac:dyDescent="0.2">
      <c r="AQ56227" s="47"/>
      <c r="AR56227" s="51"/>
    </row>
    <row r="56228" spans="43:44" x14ac:dyDescent="0.2">
      <c r="AQ56228" s="47"/>
      <c r="AR56228" s="51"/>
    </row>
    <row r="56229" spans="43:44" x14ac:dyDescent="0.2">
      <c r="AQ56229" s="47"/>
      <c r="AR56229" s="51"/>
    </row>
    <row r="56230" spans="43:44" x14ac:dyDescent="0.2">
      <c r="AQ56230" s="47"/>
      <c r="AR56230" s="51"/>
    </row>
    <row r="56231" spans="43:44" x14ac:dyDescent="0.2">
      <c r="AQ56231" s="47"/>
      <c r="AR56231" s="51"/>
    </row>
    <row r="56232" spans="43:44" x14ac:dyDescent="0.2">
      <c r="AQ56232" s="47"/>
      <c r="AR56232" s="51"/>
    </row>
    <row r="56233" spans="43:44" x14ac:dyDescent="0.2">
      <c r="AQ56233" s="47"/>
      <c r="AR56233" s="51"/>
    </row>
    <row r="56234" spans="43:44" x14ac:dyDescent="0.2">
      <c r="AQ56234" s="47"/>
      <c r="AR56234" s="51"/>
    </row>
    <row r="56235" spans="43:44" x14ac:dyDescent="0.2">
      <c r="AQ56235" s="47"/>
      <c r="AR56235" s="51"/>
    </row>
    <row r="56236" spans="43:44" x14ac:dyDescent="0.2">
      <c r="AQ56236" s="47"/>
      <c r="AR56236" s="51"/>
    </row>
    <row r="56237" spans="43:44" x14ac:dyDescent="0.2">
      <c r="AQ56237" s="47"/>
      <c r="AR56237" s="51"/>
    </row>
    <row r="56238" spans="43:44" x14ac:dyDescent="0.2">
      <c r="AQ56238" s="47"/>
      <c r="AR56238" s="51"/>
    </row>
    <row r="56239" spans="43:44" x14ac:dyDescent="0.2">
      <c r="AQ56239" s="47"/>
      <c r="AR56239" s="51"/>
    </row>
    <row r="56240" spans="43:44" x14ac:dyDescent="0.2">
      <c r="AQ56240" s="47"/>
      <c r="AR56240" s="51"/>
    </row>
    <row r="56241" spans="43:44" x14ac:dyDescent="0.2">
      <c r="AQ56241" s="47"/>
      <c r="AR56241" s="51"/>
    </row>
    <row r="56242" spans="43:44" x14ac:dyDescent="0.2">
      <c r="AQ56242" s="47"/>
      <c r="AR56242" s="51"/>
    </row>
    <row r="56243" spans="43:44" x14ac:dyDescent="0.2">
      <c r="AQ56243" s="47"/>
      <c r="AR56243" s="51"/>
    </row>
    <row r="56244" spans="43:44" x14ac:dyDescent="0.2">
      <c r="AQ56244" s="47"/>
      <c r="AR56244" s="51"/>
    </row>
    <row r="56245" spans="43:44" x14ac:dyDescent="0.2">
      <c r="AQ56245" s="47"/>
      <c r="AR56245" s="51"/>
    </row>
    <row r="56246" spans="43:44" x14ac:dyDescent="0.2">
      <c r="AQ56246" s="47"/>
      <c r="AR56246" s="51"/>
    </row>
    <row r="56247" spans="43:44" x14ac:dyDescent="0.2">
      <c r="AQ56247" s="47"/>
      <c r="AR56247" s="51"/>
    </row>
    <row r="56248" spans="43:44" x14ac:dyDescent="0.2">
      <c r="AQ56248" s="47"/>
      <c r="AR56248" s="51"/>
    </row>
    <row r="56249" spans="43:44" x14ac:dyDescent="0.2">
      <c r="AQ56249" s="47"/>
      <c r="AR56249" s="51"/>
    </row>
    <row r="56250" spans="43:44" x14ac:dyDescent="0.2">
      <c r="AQ56250" s="47"/>
      <c r="AR56250" s="51"/>
    </row>
    <row r="56251" spans="43:44" x14ac:dyDescent="0.2">
      <c r="AQ56251" s="47"/>
      <c r="AR56251" s="51"/>
    </row>
    <row r="56252" spans="43:44" x14ac:dyDescent="0.2">
      <c r="AQ56252" s="47"/>
      <c r="AR56252" s="51"/>
    </row>
    <row r="56253" spans="43:44" x14ac:dyDescent="0.2">
      <c r="AQ56253" s="47"/>
      <c r="AR56253" s="51"/>
    </row>
    <row r="56254" spans="43:44" x14ac:dyDescent="0.2">
      <c r="AQ56254" s="47"/>
      <c r="AR56254" s="51"/>
    </row>
    <row r="56255" spans="43:44" x14ac:dyDescent="0.2">
      <c r="AQ56255" s="47"/>
      <c r="AR56255" s="51"/>
    </row>
    <row r="56256" spans="43:44" x14ac:dyDescent="0.2">
      <c r="AQ56256" s="47"/>
      <c r="AR56256" s="51"/>
    </row>
    <row r="56257" spans="43:44" x14ac:dyDescent="0.2">
      <c r="AQ56257" s="47"/>
      <c r="AR56257" s="51"/>
    </row>
    <row r="56258" spans="43:44" x14ac:dyDescent="0.2">
      <c r="AQ56258" s="47"/>
      <c r="AR56258" s="51"/>
    </row>
    <row r="56259" spans="43:44" x14ac:dyDescent="0.2">
      <c r="AQ56259" s="47"/>
      <c r="AR56259" s="51"/>
    </row>
    <row r="56260" spans="43:44" x14ac:dyDescent="0.2">
      <c r="AQ56260" s="47"/>
      <c r="AR56260" s="51"/>
    </row>
    <row r="56261" spans="43:44" x14ac:dyDescent="0.2">
      <c r="AQ56261" s="47"/>
      <c r="AR56261" s="51"/>
    </row>
    <row r="56262" spans="43:44" x14ac:dyDescent="0.2">
      <c r="AQ56262" s="47"/>
      <c r="AR56262" s="51"/>
    </row>
    <row r="56263" spans="43:44" x14ac:dyDescent="0.2">
      <c r="AQ56263" s="47"/>
      <c r="AR56263" s="51"/>
    </row>
    <row r="56264" spans="43:44" x14ac:dyDescent="0.2">
      <c r="AQ56264" s="47"/>
      <c r="AR56264" s="51"/>
    </row>
    <row r="56265" spans="43:44" x14ac:dyDescent="0.2">
      <c r="AQ56265" s="47"/>
      <c r="AR56265" s="51"/>
    </row>
    <row r="56266" spans="43:44" x14ac:dyDescent="0.2">
      <c r="AQ56266" s="47"/>
      <c r="AR56266" s="51"/>
    </row>
    <row r="56267" spans="43:44" x14ac:dyDescent="0.2">
      <c r="AQ56267" s="47"/>
      <c r="AR56267" s="51"/>
    </row>
    <row r="56268" spans="43:44" x14ac:dyDescent="0.2">
      <c r="AQ56268" s="47"/>
      <c r="AR56268" s="51"/>
    </row>
    <row r="56269" spans="43:44" x14ac:dyDescent="0.2">
      <c r="AQ56269" s="47"/>
      <c r="AR56269" s="51"/>
    </row>
    <row r="56270" spans="43:44" x14ac:dyDescent="0.2">
      <c r="AQ56270" s="47"/>
      <c r="AR56270" s="51"/>
    </row>
    <row r="56271" spans="43:44" x14ac:dyDescent="0.2">
      <c r="AQ56271" s="47"/>
      <c r="AR56271" s="51"/>
    </row>
    <row r="56272" spans="43:44" x14ac:dyDescent="0.2">
      <c r="AQ56272" s="47"/>
      <c r="AR56272" s="51"/>
    </row>
    <row r="56273" spans="43:44" x14ac:dyDescent="0.2">
      <c r="AQ56273" s="47"/>
      <c r="AR56273" s="51"/>
    </row>
    <row r="56274" spans="43:44" x14ac:dyDescent="0.2">
      <c r="AQ56274" s="47"/>
      <c r="AR56274" s="51"/>
    </row>
    <row r="56275" spans="43:44" x14ac:dyDescent="0.2">
      <c r="AQ56275" s="47"/>
      <c r="AR56275" s="51"/>
    </row>
    <row r="56276" spans="43:44" x14ac:dyDescent="0.2">
      <c r="AQ56276" s="47"/>
      <c r="AR56276" s="51"/>
    </row>
    <row r="56277" spans="43:44" x14ac:dyDescent="0.2">
      <c r="AQ56277" s="47"/>
      <c r="AR56277" s="51"/>
    </row>
    <row r="56278" spans="43:44" x14ac:dyDescent="0.2">
      <c r="AQ56278" s="47"/>
      <c r="AR56278" s="51"/>
    </row>
    <row r="56279" spans="43:44" x14ac:dyDescent="0.2">
      <c r="AQ56279" s="47"/>
      <c r="AR56279" s="51"/>
    </row>
    <row r="56280" spans="43:44" x14ac:dyDescent="0.2">
      <c r="AQ56280" s="47"/>
      <c r="AR56280" s="51"/>
    </row>
    <row r="56281" spans="43:44" x14ac:dyDescent="0.2">
      <c r="AQ56281" s="47"/>
      <c r="AR56281" s="51"/>
    </row>
    <row r="56282" spans="43:44" x14ac:dyDescent="0.2">
      <c r="AQ56282" s="47"/>
      <c r="AR56282" s="51"/>
    </row>
    <row r="56283" spans="43:44" x14ac:dyDescent="0.2">
      <c r="AQ56283" s="47"/>
      <c r="AR56283" s="51"/>
    </row>
    <row r="56284" spans="43:44" x14ac:dyDescent="0.2">
      <c r="AQ56284" s="47"/>
      <c r="AR56284" s="51"/>
    </row>
    <row r="56285" spans="43:44" x14ac:dyDescent="0.2">
      <c r="AQ56285" s="47"/>
      <c r="AR56285" s="51"/>
    </row>
    <row r="56286" spans="43:44" x14ac:dyDescent="0.2">
      <c r="AQ56286" s="47"/>
      <c r="AR56286" s="51"/>
    </row>
    <row r="56287" spans="43:44" x14ac:dyDescent="0.2">
      <c r="AQ56287" s="47"/>
      <c r="AR56287" s="51"/>
    </row>
    <row r="56288" spans="43:44" x14ac:dyDescent="0.2">
      <c r="AQ56288" s="47"/>
      <c r="AR56288" s="51"/>
    </row>
    <row r="56289" spans="43:44" x14ac:dyDescent="0.2">
      <c r="AQ56289" s="47"/>
      <c r="AR56289" s="51"/>
    </row>
    <row r="56290" spans="43:44" x14ac:dyDescent="0.2">
      <c r="AQ56290" s="47"/>
      <c r="AR56290" s="51"/>
    </row>
    <row r="56291" spans="43:44" x14ac:dyDescent="0.2">
      <c r="AQ56291" s="47"/>
      <c r="AR56291" s="51"/>
    </row>
    <row r="56292" spans="43:44" x14ac:dyDescent="0.2">
      <c r="AQ56292" s="47"/>
      <c r="AR56292" s="51"/>
    </row>
    <row r="56293" spans="43:44" x14ac:dyDescent="0.2">
      <c r="AQ56293" s="47"/>
      <c r="AR56293" s="51"/>
    </row>
    <row r="56294" spans="43:44" x14ac:dyDescent="0.2">
      <c r="AQ56294" s="47"/>
      <c r="AR56294" s="51"/>
    </row>
    <row r="56295" spans="43:44" x14ac:dyDescent="0.2">
      <c r="AQ56295" s="47"/>
      <c r="AR56295" s="51"/>
    </row>
    <row r="56296" spans="43:44" x14ac:dyDescent="0.2">
      <c r="AQ56296" s="47"/>
      <c r="AR56296" s="51"/>
    </row>
    <row r="56297" spans="43:44" x14ac:dyDescent="0.2">
      <c r="AQ56297" s="47"/>
      <c r="AR56297" s="51"/>
    </row>
    <row r="56298" spans="43:44" x14ac:dyDescent="0.2">
      <c r="AQ56298" s="47"/>
      <c r="AR56298" s="51"/>
    </row>
    <row r="56299" spans="43:44" x14ac:dyDescent="0.2">
      <c r="AQ56299" s="47"/>
      <c r="AR56299" s="51"/>
    </row>
    <row r="56300" spans="43:44" x14ac:dyDescent="0.2">
      <c r="AQ56300" s="47"/>
      <c r="AR56300" s="51"/>
    </row>
    <row r="56301" spans="43:44" x14ac:dyDescent="0.2">
      <c r="AQ56301" s="47"/>
      <c r="AR56301" s="51"/>
    </row>
    <row r="56302" spans="43:44" x14ac:dyDescent="0.2">
      <c r="AQ56302" s="47"/>
      <c r="AR56302" s="51"/>
    </row>
    <row r="56303" spans="43:44" x14ac:dyDescent="0.2">
      <c r="AQ56303" s="47"/>
      <c r="AR56303" s="51"/>
    </row>
    <row r="56304" spans="43:44" x14ac:dyDescent="0.2">
      <c r="AQ56304" s="47"/>
      <c r="AR56304" s="51"/>
    </row>
    <row r="56305" spans="43:44" x14ac:dyDescent="0.2">
      <c r="AQ56305" s="47"/>
      <c r="AR56305" s="51"/>
    </row>
    <row r="56306" spans="43:44" x14ac:dyDescent="0.2">
      <c r="AQ56306" s="47"/>
      <c r="AR56306" s="51"/>
    </row>
    <row r="56307" spans="43:44" x14ac:dyDescent="0.2">
      <c r="AQ56307" s="47"/>
      <c r="AR56307" s="51"/>
    </row>
    <row r="56308" spans="43:44" x14ac:dyDescent="0.2">
      <c r="AQ56308" s="47"/>
      <c r="AR56308" s="51"/>
    </row>
    <row r="56309" spans="43:44" x14ac:dyDescent="0.2">
      <c r="AQ56309" s="47"/>
      <c r="AR56309" s="51"/>
    </row>
    <row r="56310" spans="43:44" x14ac:dyDescent="0.2">
      <c r="AQ56310" s="47"/>
      <c r="AR56310" s="51"/>
    </row>
    <row r="56311" spans="43:44" x14ac:dyDescent="0.2">
      <c r="AQ56311" s="47"/>
      <c r="AR56311" s="51"/>
    </row>
    <row r="56312" spans="43:44" x14ac:dyDescent="0.2">
      <c r="AQ56312" s="47"/>
      <c r="AR56312" s="51"/>
    </row>
    <row r="56313" spans="43:44" x14ac:dyDescent="0.2">
      <c r="AQ56313" s="47"/>
      <c r="AR56313" s="51"/>
    </row>
    <row r="56314" spans="43:44" x14ac:dyDescent="0.2">
      <c r="AQ56314" s="47"/>
      <c r="AR56314" s="51"/>
    </row>
    <row r="56315" spans="43:44" x14ac:dyDescent="0.2">
      <c r="AQ56315" s="47"/>
      <c r="AR56315" s="51"/>
    </row>
    <row r="56316" spans="43:44" x14ac:dyDescent="0.2">
      <c r="AQ56316" s="47"/>
      <c r="AR56316" s="51"/>
    </row>
    <row r="56317" spans="43:44" x14ac:dyDescent="0.2">
      <c r="AQ56317" s="47"/>
      <c r="AR56317" s="51"/>
    </row>
    <row r="56318" spans="43:44" x14ac:dyDescent="0.2">
      <c r="AQ56318" s="47"/>
      <c r="AR56318" s="51"/>
    </row>
    <row r="56319" spans="43:44" x14ac:dyDescent="0.2">
      <c r="AQ56319" s="47"/>
      <c r="AR56319" s="51"/>
    </row>
    <row r="56320" spans="43:44" x14ac:dyDescent="0.2">
      <c r="AQ56320" s="47"/>
      <c r="AR56320" s="51"/>
    </row>
    <row r="56321" spans="43:44" x14ac:dyDescent="0.2">
      <c r="AQ56321" s="47"/>
      <c r="AR56321" s="51"/>
    </row>
    <row r="56322" spans="43:44" x14ac:dyDescent="0.2">
      <c r="AQ56322" s="47"/>
      <c r="AR56322" s="51"/>
    </row>
    <row r="56323" spans="43:44" x14ac:dyDescent="0.2">
      <c r="AQ56323" s="47"/>
      <c r="AR56323" s="51"/>
    </row>
    <row r="56324" spans="43:44" x14ac:dyDescent="0.2">
      <c r="AQ56324" s="47"/>
      <c r="AR56324" s="51"/>
    </row>
    <row r="56325" spans="43:44" x14ac:dyDescent="0.2">
      <c r="AQ56325" s="47"/>
      <c r="AR56325" s="51"/>
    </row>
    <row r="56326" spans="43:44" x14ac:dyDescent="0.2">
      <c r="AQ56326" s="47"/>
      <c r="AR56326" s="51"/>
    </row>
    <row r="56327" spans="43:44" x14ac:dyDescent="0.2">
      <c r="AQ56327" s="47"/>
      <c r="AR56327" s="51"/>
    </row>
    <row r="56328" spans="43:44" x14ac:dyDescent="0.2">
      <c r="AQ56328" s="47"/>
      <c r="AR56328" s="51"/>
    </row>
    <row r="56329" spans="43:44" x14ac:dyDescent="0.2">
      <c r="AQ56329" s="47"/>
      <c r="AR56329" s="51"/>
    </row>
    <row r="56330" spans="43:44" x14ac:dyDescent="0.2">
      <c r="AQ56330" s="47"/>
      <c r="AR56330" s="51"/>
    </row>
    <row r="56331" spans="43:44" x14ac:dyDescent="0.2">
      <c r="AQ56331" s="47"/>
      <c r="AR56331" s="51"/>
    </row>
    <row r="56332" spans="43:44" x14ac:dyDescent="0.2">
      <c r="AQ56332" s="47"/>
      <c r="AR56332" s="51"/>
    </row>
    <row r="56333" spans="43:44" x14ac:dyDescent="0.2">
      <c r="AQ56333" s="47"/>
      <c r="AR56333" s="51"/>
    </row>
    <row r="56334" spans="43:44" x14ac:dyDescent="0.2">
      <c r="AQ56334" s="47"/>
      <c r="AR56334" s="51"/>
    </row>
    <row r="56335" spans="43:44" x14ac:dyDescent="0.2">
      <c r="AQ56335" s="47"/>
      <c r="AR56335" s="51"/>
    </row>
    <row r="56336" spans="43:44" x14ac:dyDescent="0.2">
      <c r="AQ56336" s="47"/>
      <c r="AR56336" s="51"/>
    </row>
    <row r="56337" spans="43:44" x14ac:dyDescent="0.2">
      <c r="AQ56337" s="47"/>
      <c r="AR56337" s="51"/>
    </row>
    <row r="56338" spans="43:44" x14ac:dyDescent="0.2">
      <c r="AQ56338" s="47"/>
      <c r="AR56338" s="51"/>
    </row>
    <row r="56339" spans="43:44" x14ac:dyDescent="0.2">
      <c r="AQ56339" s="47"/>
      <c r="AR56339" s="51"/>
    </row>
    <row r="56340" spans="43:44" x14ac:dyDescent="0.2">
      <c r="AQ56340" s="47"/>
      <c r="AR56340" s="51"/>
    </row>
    <row r="56341" spans="43:44" x14ac:dyDescent="0.2">
      <c r="AQ56341" s="47"/>
      <c r="AR56341" s="51"/>
    </row>
    <row r="56342" spans="43:44" x14ac:dyDescent="0.2">
      <c r="AQ56342" s="47"/>
      <c r="AR56342" s="51"/>
    </row>
    <row r="56343" spans="43:44" x14ac:dyDescent="0.2">
      <c r="AQ56343" s="47"/>
      <c r="AR56343" s="51"/>
    </row>
    <row r="56344" spans="43:44" x14ac:dyDescent="0.2">
      <c r="AQ56344" s="47"/>
      <c r="AR56344" s="51"/>
    </row>
    <row r="56345" spans="43:44" x14ac:dyDescent="0.2">
      <c r="AQ56345" s="47"/>
      <c r="AR56345" s="51"/>
    </row>
    <row r="56346" spans="43:44" x14ac:dyDescent="0.2">
      <c r="AQ56346" s="47"/>
      <c r="AR56346" s="51"/>
    </row>
    <row r="56347" spans="43:44" x14ac:dyDescent="0.2">
      <c r="AQ56347" s="47"/>
      <c r="AR56347" s="51"/>
    </row>
    <row r="56348" spans="43:44" x14ac:dyDescent="0.2">
      <c r="AQ56348" s="47"/>
      <c r="AR56348" s="51"/>
    </row>
    <row r="56349" spans="43:44" x14ac:dyDescent="0.2">
      <c r="AQ56349" s="47"/>
      <c r="AR56349" s="51"/>
    </row>
    <row r="56350" spans="43:44" x14ac:dyDescent="0.2">
      <c r="AQ56350" s="47"/>
      <c r="AR56350" s="51"/>
    </row>
    <row r="56351" spans="43:44" x14ac:dyDescent="0.2">
      <c r="AQ56351" s="47"/>
      <c r="AR56351" s="51"/>
    </row>
    <row r="56352" spans="43:44" x14ac:dyDescent="0.2">
      <c r="AQ56352" s="47"/>
      <c r="AR56352" s="51"/>
    </row>
    <row r="56353" spans="43:44" x14ac:dyDescent="0.2">
      <c r="AQ56353" s="47"/>
      <c r="AR56353" s="51"/>
    </row>
    <row r="56354" spans="43:44" x14ac:dyDescent="0.2">
      <c r="AQ56354" s="47"/>
      <c r="AR56354" s="51"/>
    </row>
    <row r="56355" spans="43:44" x14ac:dyDescent="0.2">
      <c r="AQ56355" s="47"/>
      <c r="AR56355" s="51"/>
    </row>
    <row r="56356" spans="43:44" x14ac:dyDescent="0.2">
      <c r="AQ56356" s="47"/>
      <c r="AR56356" s="51"/>
    </row>
    <row r="56357" spans="43:44" x14ac:dyDescent="0.2">
      <c r="AQ56357" s="47"/>
      <c r="AR56357" s="51"/>
    </row>
    <row r="56358" spans="43:44" x14ac:dyDescent="0.2">
      <c r="AQ56358" s="47"/>
      <c r="AR56358" s="51"/>
    </row>
    <row r="56359" spans="43:44" x14ac:dyDescent="0.2">
      <c r="AQ56359" s="47"/>
      <c r="AR56359" s="51"/>
    </row>
    <row r="56360" spans="43:44" x14ac:dyDescent="0.2">
      <c r="AQ56360" s="47"/>
      <c r="AR56360" s="51"/>
    </row>
    <row r="56361" spans="43:44" x14ac:dyDescent="0.2">
      <c r="AQ56361" s="47"/>
      <c r="AR56361" s="51"/>
    </row>
    <row r="56362" spans="43:44" x14ac:dyDescent="0.2">
      <c r="AQ56362" s="47"/>
      <c r="AR56362" s="51"/>
    </row>
    <row r="56363" spans="43:44" x14ac:dyDescent="0.2">
      <c r="AQ56363" s="47"/>
      <c r="AR56363" s="51"/>
    </row>
    <row r="56364" spans="43:44" x14ac:dyDescent="0.2">
      <c r="AQ56364" s="47"/>
      <c r="AR56364" s="51"/>
    </row>
    <row r="56365" spans="43:44" x14ac:dyDescent="0.2">
      <c r="AQ56365" s="47"/>
      <c r="AR56365" s="51"/>
    </row>
    <row r="56366" spans="43:44" x14ac:dyDescent="0.2">
      <c r="AQ56366" s="47"/>
      <c r="AR56366" s="51"/>
    </row>
    <row r="56367" spans="43:44" x14ac:dyDescent="0.2">
      <c r="AQ56367" s="47"/>
      <c r="AR56367" s="51"/>
    </row>
    <row r="56368" spans="43:44" x14ac:dyDescent="0.2">
      <c r="AQ56368" s="47"/>
      <c r="AR56368" s="51"/>
    </row>
    <row r="56369" spans="43:44" x14ac:dyDescent="0.2">
      <c r="AQ56369" s="47"/>
      <c r="AR56369" s="51"/>
    </row>
    <row r="56370" spans="43:44" x14ac:dyDescent="0.2">
      <c r="AQ56370" s="47"/>
      <c r="AR56370" s="51"/>
    </row>
    <row r="56371" spans="43:44" x14ac:dyDescent="0.2">
      <c r="AQ56371" s="47"/>
      <c r="AR56371" s="51"/>
    </row>
    <row r="56372" spans="43:44" x14ac:dyDescent="0.2">
      <c r="AQ56372" s="47"/>
      <c r="AR56372" s="51"/>
    </row>
    <row r="56373" spans="43:44" x14ac:dyDescent="0.2">
      <c r="AQ56373" s="47"/>
      <c r="AR56373" s="51"/>
    </row>
    <row r="56374" spans="43:44" x14ac:dyDescent="0.2">
      <c r="AQ56374" s="47"/>
      <c r="AR56374" s="51"/>
    </row>
    <row r="56375" spans="43:44" x14ac:dyDescent="0.2">
      <c r="AQ56375" s="47"/>
      <c r="AR56375" s="51"/>
    </row>
    <row r="56376" spans="43:44" x14ac:dyDescent="0.2">
      <c r="AQ56376" s="47"/>
      <c r="AR56376" s="51"/>
    </row>
    <row r="56377" spans="43:44" x14ac:dyDescent="0.2">
      <c r="AQ56377" s="47"/>
      <c r="AR56377" s="51"/>
    </row>
    <row r="56378" spans="43:44" x14ac:dyDescent="0.2">
      <c r="AQ56378" s="47"/>
      <c r="AR56378" s="51"/>
    </row>
    <row r="56379" spans="43:44" x14ac:dyDescent="0.2">
      <c r="AQ56379" s="47"/>
      <c r="AR56379" s="51"/>
    </row>
    <row r="56380" spans="43:44" x14ac:dyDescent="0.2">
      <c r="AQ56380" s="47"/>
      <c r="AR56380" s="51"/>
    </row>
    <row r="56381" spans="43:44" x14ac:dyDescent="0.2">
      <c r="AQ56381" s="47"/>
      <c r="AR56381" s="51"/>
    </row>
    <row r="56382" spans="43:44" x14ac:dyDescent="0.2">
      <c r="AQ56382" s="47"/>
      <c r="AR56382" s="51"/>
    </row>
    <row r="56383" spans="43:44" x14ac:dyDescent="0.2">
      <c r="AQ56383" s="47"/>
      <c r="AR56383" s="51"/>
    </row>
    <row r="56384" spans="43:44" x14ac:dyDescent="0.2">
      <c r="AQ56384" s="47"/>
      <c r="AR56384" s="51"/>
    </row>
    <row r="56385" spans="43:44" x14ac:dyDescent="0.2">
      <c r="AQ56385" s="47"/>
      <c r="AR56385" s="51"/>
    </row>
    <row r="56386" spans="43:44" x14ac:dyDescent="0.2">
      <c r="AQ56386" s="47"/>
      <c r="AR56386" s="51"/>
    </row>
    <row r="56387" spans="43:44" x14ac:dyDescent="0.2">
      <c r="AQ56387" s="47"/>
      <c r="AR56387" s="51"/>
    </row>
    <row r="56388" spans="43:44" x14ac:dyDescent="0.2">
      <c r="AQ56388" s="47"/>
      <c r="AR56388" s="51"/>
    </row>
    <row r="56389" spans="43:44" x14ac:dyDescent="0.2">
      <c r="AQ56389" s="47"/>
      <c r="AR56389" s="51"/>
    </row>
    <row r="56390" spans="43:44" x14ac:dyDescent="0.2">
      <c r="AQ56390" s="47"/>
      <c r="AR56390" s="51"/>
    </row>
    <row r="56391" spans="43:44" x14ac:dyDescent="0.2">
      <c r="AQ56391" s="47"/>
      <c r="AR56391" s="51"/>
    </row>
    <row r="56392" spans="43:44" x14ac:dyDescent="0.2">
      <c r="AQ56392" s="47"/>
      <c r="AR56392" s="51"/>
    </row>
    <row r="56393" spans="43:44" x14ac:dyDescent="0.2">
      <c r="AQ56393" s="47"/>
      <c r="AR56393" s="51"/>
    </row>
    <row r="56394" spans="43:44" x14ac:dyDescent="0.2">
      <c r="AQ56394" s="47"/>
      <c r="AR56394" s="51"/>
    </row>
    <row r="56395" spans="43:44" x14ac:dyDescent="0.2">
      <c r="AQ56395" s="47"/>
      <c r="AR56395" s="51"/>
    </row>
    <row r="56396" spans="43:44" x14ac:dyDescent="0.2">
      <c r="AQ56396" s="47"/>
      <c r="AR56396" s="51"/>
    </row>
    <row r="56397" spans="43:44" x14ac:dyDescent="0.2">
      <c r="AQ56397" s="47"/>
      <c r="AR56397" s="51"/>
    </row>
    <row r="56398" spans="43:44" x14ac:dyDescent="0.2">
      <c r="AQ56398" s="47"/>
      <c r="AR56398" s="51"/>
    </row>
    <row r="56399" spans="43:44" x14ac:dyDescent="0.2">
      <c r="AQ56399" s="47"/>
      <c r="AR56399" s="51"/>
    </row>
    <row r="56400" spans="43:44" x14ac:dyDescent="0.2">
      <c r="AQ56400" s="47"/>
      <c r="AR56400" s="51"/>
    </row>
    <row r="56401" spans="43:44" x14ac:dyDescent="0.2">
      <c r="AQ56401" s="47"/>
      <c r="AR56401" s="51"/>
    </row>
    <row r="56402" spans="43:44" x14ac:dyDescent="0.2">
      <c r="AQ56402" s="47"/>
      <c r="AR56402" s="51"/>
    </row>
    <row r="56403" spans="43:44" x14ac:dyDescent="0.2">
      <c r="AQ56403" s="47"/>
      <c r="AR56403" s="51"/>
    </row>
    <row r="56404" spans="43:44" x14ac:dyDescent="0.2">
      <c r="AQ56404" s="47"/>
      <c r="AR56404" s="51"/>
    </row>
    <row r="56405" spans="43:44" x14ac:dyDescent="0.2">
      <c r="AQ56405" s="47"/>
      <c r="AR56405" s="51"/>
    </row>
    <row r="56406" spans="43:44" x14ac:dyDescent="0.2">
      <c r="AQ56406" s="47"/>
      <c r="AR56406" s="51"/>
    </row>
    <row r="56407" spans="43:44" x14ac:dyDescent="0.2">
      <c r="AQ56407" s="47"/>
      <c r="AR56407" s="51"/>
    </row>
    <row r="56408" spans="43:44" x14ac:dyDescent="0.2">
      <c r="AQ56408" s="47"/>
      <c r="AR56408" s="51"/>
    </row>
    <row r="56409" spans="43:44" x14ac:dyDescent="0.2">
      <c r="AQ56409" s="47"/>
      <c r="AR56409" s="51"/>
    </row>
    <row r="56410" spans="43:44" x14ac:dyDescent="0.2">
      <c r="AQ56410" s="47"/>
      <c r="AR56410" s="51"/>
    </row>
    <row r="56411" spans="43:44" x14ac:dyDescent="0.2">
      <c r="AQ56411" s="47"/>
      <c r="AR56411" s="51"/>
    </row>
    <row r="56412" spans="43:44" x14ac:dyDescent="0.2">
      <c r="AQ56412" s="47"/>
      <c r="AR56412" s="51"/>
    </row>
    <row r="56413" spans="43:44" x14ac:dyDescent="0.2">
      <c r="AQ56413" s="47"/>
      <c r="AR56413" s="51"/>
    </row>
    <row r="56414" spans="43:44" x14ac:dyDescent="0.2">
      <c r="AQ56414" s="47"/>
      <c r="AR56414" s="51"/>
    </row>
    <row r="56415" spans="43:44" x14ac:dyDescent="0.2">
      <c r="AQ56415" s="47"/>
      <c r="AR56415" s="51"/>
    </row>
    <row r="56416" spans="43:44" x14ac:dyDescent="0.2">
      <c r="AQ56416" s="47"/>
      <c r="AR56416" s="51"/>
    </row>
    <row r="56417" spans="43:44" x14ac:dyDescent="0.2">
      <c r="AQ56417" s="47"/>
      <c r="AR56417" s="51"/>
    </row>
    <row r="56418" spans="43:44" x14ac:dyDescent="0.2">
      <c r="AQ56418" s="47"/>
      <c r="AR56418" s="51"/>
    </row>
    <row r="56419" spans="43:44" x14ac:dyDescent="0.2">
      <c r="AQ56419" s="47"/>
      <c r="AR56419" s="51"/>
    </row>
    <row r="56420" spans="43:44" x14ac:dyDescent="0.2">
      <c r="AQ56420" s="47"/>
      <c r="AR56420" s="51"/>
    </row>
    <row r="56421" spans="43:44" x14ac:dyDescent="0.2">
      <c r="AQ56421" s="47"/>
      <c r="AR56421" s="51"/>
    </row>
    <row r="56422" spans="43:44" x14ac:dyDescent="0.2">
      <c r="AQ56422" s="47"/>
      <c r="AR56422" s="51"/>
    </row>
    <row r="56423" spans="43:44" x14ac:dyDescent="0.2">
      <c r="AQ56423" s="47"/>
      <c r="AR56423" s="51"/>
    </row>
    <row r="56424" spans="43:44" x14ac:dyDescent="0.2">
      <c r="AQ56424" s="47"/>
      <c r="AR56424" s="51"/>
    </row>
    <row r="56425" spans="43:44" x14ac:dyDescent="0.2">
      <c r="AQ56425" s="47"/>
      <c r="AR56425" s="51"/>
    </row>
    <row r="56426" spans="43:44" x14ac:dyDescent="0.2">
      <c r="AQ56426" s="47"/>
      <c r="AR56426" s="51"/>
    </row>
    <row r="56427" spans="43:44" x14ac:dyDescent="0.2">
      <c r="AQ56427" s="47"/>
      <c r="AR56427" s="51"/>
    </row>
    <row r="56428" spans="43:44" x14ac:dyDescent="0.2">
      <c r="AQ56428" s="47"/>
      <c r="AR56428" s="51"/>
    </row>
    <row r="56429" spans="43:44" x14ac:dyDescent="0.2">
      <c r="AQ56429" s="47"/>
      <c r="AR56429" s="51"/>
    </row>
    <row r="56430" spans="43:44" x14ac:dyDescent="0.2">
      <c r="AQ56430" s="47"/>
      <c r="AR56430" s="51"/>
    </row>
    <row r="56431" spans="43:44" x14ac:dyDescent="0.2">
      <c r="AQ56431" s="47"/>
      <c r="AR56431" s="51"/>
    </row>
    <row r="56432" spans="43:44" x14ac:dyDescent="0.2">
      <c r="AQ56432" s="47"/>
      <c r="AR56432" s="51"/>
    </row>
    <row r="56433" spans="43:44" x14ac:dyDescent="0.2">
      <c r="AQ56433" s="47"/>
      <c r="AR56433" s="51"/>
    </row>
    <row r="56434" spans="43:44" x14ac:dyDescent="0.2">
      <c r="AQ56434" s="47"/>
      <c r="AR56434" s="51"/>
    </row>
    <row r="56435" spans="43:44" x14ac:dyDescent="0.2">
      <c r="AQ56435" s="47"/>
      <c r="AR56435" s="51"/>
    </row>
    <row r="56436" spans="43:44" x14ac:dyDescent="0.2">
      <c r="AQ56436" s="47"/>
      <c r="AR56436" s="51"/>
    </row>
    <row r="56437" spans="43:44" x14ac:dyDescent="0.2">
      <c r="AQ56437" s="47"/>
      <c r="AR56437" s="51"/>
    </row>
    <row r="56438" spans="43:44" x14ac:dyDescent="0.2">
      <c r="AQ56438" s="47"/>
      <c r="AR56438" s="51"/>
    </row>
    <row r="56439" spans="43:44" x14ac:dyDescent="0.2">
      <c r="AQ56439" s="47"/>
      <c r="AR56439" s="51"/>
    </row>
    <row r="56440" spans="43:44" x14ac:dyDescent="0.2">
      <c r="AQ56440" s="47"/>
      <c r="AR56440" s="51"/>
    </row>
    <row r="56441" spans="43:44" x14ac:dyDescent="0.2">
      <c r="AQ56441" s="47"/>
      <c r="AR56441" s="51"/>
    </row>
    <row r="56442" spans="43:44" x14ac:dyDescent="0.2">
      <c r="AQ56442" s="47"/>
      <c r="AR56442" s="51"/>
    </row>
    <row r="56443" spans="43:44" x14ac:dyDescent="0.2">
      <c r="AQ56443" s="47"/>
      <c r="AR56443" s="51"/>
    </row>
    <row r="56444" spans="43:44" x14ac:dyDescent="0.2">
      <c r="AQ56444" s="47"/>
      <c r="AR56444" s="51"/>
    </row>
    <row r="56445" spans="43:44" x14ac:dyDescent="0.2">
      <c r="AQ56445" s="47"/>
      <c r="AR56445" s="51"/>
    </row>
    <row r="56446" spans="43:44" x14ac:dyDescent="0.2">
      <c r="AQ56446" s="47"/>
      <c r="AR56446" s="51"/>
    </row>
    <row r="56447" spans="43:44" x14ac:dyDescent="0.2">
      <c r="AQ56447" s="47"/>
      <c r="AR56447" s="51"/>
    </row>
    <row r="56448" spans="43:44" x14ac:dyDescent="0.2">
      <c r="AQ56448" s="47"/>
      <c r="AR56448" s="51"/>
    </row>
    <row r="56449" spans="43:44" x14ac:dyDescent="0.2">
      <c r="AQ56449" s="47"/>
      <c r="AR56449" s="51"/>
    </row>
    <row r="56450" spans="43:44" x14ac:dyDescent="0.2">
      <c r="AQ56450" s="47"/>
      <c r="AR56450" s="51"/>
    </row>
    <row r="56451" spans="43:44" x14ac:dyDescent="0.2">
      <c r="AQ56451" s="47"/>
      <c r="AR56451" s="51"/>
    </row>
    <row r="56452" spans="43:44" x14ac:dyDescent="0.2">
      <c r="AQ56452" s="47"/>
      <c r="AR56452" s="51"/>
    </row>
    <row r="56453" spans="43:44" x14ac:dyDescent="0.2">
      <c r="AQ56453" s="47"/>
      <c r="AR56453" s="51"/>
    </row>
    <row r="56454" spans="43:44" x14ac:dyDescent="0.2">
      <c r="AQ56454" s="47"/>
      <c r="AR56454" s="51"/>
    </row>
    <row r="56455" spans="43:44" x14ac:dyDescent="0.2">
      <c r="AQ56455" s="47"/>
      <c r="AR56455" s="51"/>
    </row>
    <row r="56456" spans="43:44" x14ac:dyDescent="0.2">
      <c r="AQ56456" s="47"/>
      <c r="AR56456" s="51"/>
    </row>
    <row r="56457" spans="43:44" x14ac:dyDescent="0.2">
      <c r="AQ56457" s="47"/>
      <c r="AR56457" s="51"/>
    </row>
    <row r="56458" spans="43:44" x14ac:dyDescent="0.2">
      <c r="AQ56458" s="47"/>
      <c r="AR56458" s="51"/>
    </row>
    <row r="56459" spans="43:44" x14ac:dyDescent="0.2">
      <c r="AQ56459" s="47"/>
      <c r="AR56459" s="51"/>
    </row>
    <row r="56460" spans="43:44" x14ac:dyDescent="0.2">
      <c r="AQ56460" s="47"/>
      <c r="AR56460" s="51"/>
    </row>
    <row r="56461" spans="43:44" x14ac:dyDescent="0.2">
      <c r="AQ56461" s="47"/>
      <c r="AR56461" s="51"/>
    </row>
    <row r="56462" spans="43:44" x14ac:dyDescent="0.2">
      <c r="AQ56462" s="47"/>
      <c r="AR56462" s="51"/>
    </row>
    <row r="56463" spans="43:44" x14ac:dyDescent="0.2">
      <c r="AQ56463" s="47"/>
      <c r="AR56463" s="51"/>
    </row>
    <row r="56464" spans="43:44" x14ac:dyDescent="0.2">
      <c r="AQ56464" s="47"/>
      <c r="AR56464" s="51"/>
    </row>
    <row r="56465" spans="43:44" x14ac:dyDescent="0.2">
      <c r="AQ56465" s="47"/>
      <c r="AR56465" s="51"/>
    </row>
    <row r="56466" spans="43:44" x14ac:dyDescent="0.2">
      <c r="AQ56466" s="47"/>
      <c r="AR56466" s="51"/>
    </row>
    <row r="56467" spans="43:44" x14ac:dyDescent="0.2">
      <c r="AQ56467" s="47"/>
      <c r="AR56467" s="51"/>
    </row>
    <row r="56468" spans="43:44" x14ac:dyDescent="0.2">
      <c r="AQ56468" s="47"/>
      <c r="AR56468" s="51"/>
    </row>
    <row r="56469" spans="43:44" x14ac:dyDescent="0.2">
      <c r="AQ56469" s="47"/>
      <c r="AR56469" s="51"/>
    </row>
    <row r="56470" spans="43:44" x14ac:dyDescent="0.2">
      <c r="AQ56470" s="47"/>
      <c r="AR56470" s="51"/>
    </row>
    <row r="56471" spans="43:44" x14ac:dyDescent="0.2">
      <c r="AQ56471" s="47"/>
      <c r="AR56471" s="51"/>
    </row>
    <row r="56472" spans="43:44" x14ac:dyDescent="0.2">
      <c r="AQ56472" s="47"/>
      <c r="AR56472" s="51"/>
    </row>
    <row r="56473" spans="43:44" x14ac:dyDescent="0.2">
      <c r="AQ56473" s="47"/>
      <c r="AR56473" s="51"/>
    </row>
    <row r="56474" spans="43:44" x14ac:dyDescent="0.2">
      <c r="AQ56474" s="47"/>
      <c r="AR56474" s="51"/>
    </row>
    <row r="56475" spans="43:44" x14ac:dyDescent="0.2">
      <c r="AQ56475" s="47"/>
      <c r="AR56475" s="51"/>
    </row>
    <row r="56476" spans="43:44" x14ac:dyDescent="0.2">
      <c r="AQ56476" s="47"/>
      <c r="AR56476" s="51"/>
    </row>
    <row r="56477" spans="43:44" x14ac:dyDescent="0.2">
      <c r="AQ56477" s="47"/>
      <c r="AR56477" s="51"/>
    </row>
    <row r="56478" spans="43:44" x14ac:dyDescent="0.2">
      <c r="AQ56478" s="47"/>
      <c r="AR56478" s="51"/>
    </row>
    <row r="56479" spans="43:44" x14ac:dyDescent="0.2">
      <c r="AQ56479" s="47"/>
      <c r="AR56479" s="51"/>
    </row>
    <row r="56480" spans="43:44" x14ac:dyDescent="0.2">
      <c r="AQ56480" s="47"/>
      <c r="AR56480" s="51"/>
    </row>
    <row r="56481" spans="43:44" x14ac:dyDescent="0.2">
      <c r="AQ56481" s="47"/>
      <c r="AR56481" s="51"/>
    </row>
    <row r="56482" spans="43:44" x14ac:dyDescent="0.2">
      <c r="AQ56482" s="47"/>
      <c r="AR56482" s="51"/>
    </row>
    <row r="56483" spans="43:44" x14ac:dyDescent="0.2">
      <c r="AQ56483" s="47"/>
      <c r="AR56483" s="51"/>
    </row>
    <row r="56484" spans="43:44" x14ac:dyDescent="0.2">
      <c r="AQ56484" s="47"/>
      <c r="AR56484" s="51"/>
    </row>
    <row r="56485" spans="43:44" x14ac:dyDescent="0.2">
      <c r="AQ56485" s="47"/>
      <c r="AR56485" s="51"/>
    </row>
    <row r="56486" spans="43:44" x14ac:dyDescent="0.2">
      <c r="AQ56486" s="47"/>
      <c r="AR56486" s="51"/>
    </row>
    <row r="56487" spans="43:44" x14ac:dyDescent="0.2">
      <c r="AQ56487" s="47"/>
      <c r="AR56487" s="51"/>
    </row>
    <row r="56488" spans="43:44" x14ac:dyDescent="0.2">
      <c r="AQ56488" s="47"/>
      <c r="AR56488" s="51"/>
    </row>
    <row r="56489" spans="43:44" x14ac:dyDescent="0.2">
      <c r="AQ56489" s="47"/>
      <c r="AR56489" s="51"/>
    </row>
    <row r="56490" spans="43:44" x14ac:dyDescent="0.2">
      <c r="AQ56490" s="47"/>
      <c r="AR56490" s="51"/>
    </row>
    <row r="56491" spans="43:44" x14ac:dyDescent="0.2">
      <c r="AQ56491" s="47"/>
      <c r="AR56491" s="51"/>
    </row>
    <row r="56492" spans="43:44" x14ac:dyDescent="0.2">
      <c r="AQ56492" s="47"/>
      <c r="AR56492" s="51"/>
    </row>
    <row r="56493" spans="43:44" x14ac:dyDescent="0.2">
      <c r="AQ56493" s="47"/>
      <c r="AR56493" s="51"/>
    </row>
    <row r="56494" spans="43:44" x14ac:dyDescent="0.2">
      <c r="AQ56494" s="47"/>
      <c r="AR56494" s="51"/>
    </row>
    <row r="56495" spans="43:44" x14ac:dyDescent="0.2">
      <c r="AQ56495" s="47"/>
      <c r="AR56495" s="51"/>
    </row>
    <row r="56496" spans="43:44" x14ac:dyDescent="0.2">
      <c r="AQ56496" s="47"/>
      <c r="AR56496" s="51"/>
    </row>
    <row r="56497" spans="43:44" x14ac:dyDescent="0.2">
      <c r="AQ56497" s="47"/>
      <c r="AR56497" s="51"/>
    </row>
    <row r="56498" spans="43:44" x14ac:dyDescent="0.2">
      <c r="AQ56498" s="47"/>
      <c r="AR56498" s="51"/>
    </row>
    <row r="56499" spans="43:44" x14ac:dyDescent="0.2">
      <c r="AQ56499" s="47"/>
      <c r="AR56499" s="51"/>
    </row>
    <row r="56500" spans="43:44" x14ac:dyDescent="0.2">
      <c r="AQ56500" s="47"/>
      <c r="AR56500" s="51"/>
    </row>
    <row r="56501" spans="43:44" x14ac:dyDescent="0.2">
      <c r="AQ56501" s="47"/>
      <c r="AR56501" s="51"/>
    </row>
    <row r="56502" spans="43:44" x14ac:dyDescent="0.2">
      <c r="AQ56502" s="47"/>
      <c r="AR56502" s="51"/>
    </row>
    <row r="56503" spans="43:44" x14ac:dyDescent="0.2">
      <c r="AQ56503" s="47"/>
      <c r="AR56503" s="51"/>
    </row>
    <row r="56504" spans="43:44" x14ac:dyDescent="0.2">
      <c r="AQ56504" s="47"/>
      <c r="AR56504" s="51"/>
    </row>
    <row r="56505" spans="43:44" x14ac:dyDescent="0.2">
      <c r="AQ56505" s="47"/>
      <c r="AR56505" s="51"/>
    </row>
    <row r="56506" spans="43:44" x14ac:dyDescent="0.2">
      <c r="AQ56506" s="47"/>
      <c r="AR56506" s="51"/>
    </row>
    <row r="56507" spans="43:44" x14ac:dyDescent="0.2">
      <c r="AQ56507" s="47"/>
      <c r="AR56507" s="51"/>
    </row>
    <row r="56508" spans="43:44" x14ac:dyDescent="0.2">
      <c r="AQ56508" s="47"/>
      <c r="AR56508" s="51"/>
    </row>
    <row r="56509" spans="43:44" x14ac:dyDescent="0.2">
      <c r="AQ56509" s="47"/>
      <c r="AR56509" s="51"/>
    </row>
    <row r="56510" spans="43:44" x14ac:dyDescent="0.2">
      <c r="AQ56510" s="47"/>
      <c r="AR56510" s="51"/>
    </row>
    <row r="56511" spans="43:44" x14ac:dyDescent="0.2">
      <c r="AQ56511" s="47"/>
      <c r="AR56511" s="51"/>
    </row>
    <row r="56512" spans="43:44" x14ac:dyDescent="0.2">
      <c r="AQ56512" s="47"/>
      <c r="AR56512" s="51"/>
    </row>
    <row r="56513" spans="43:44" x14ac:dyDescent="0.2">
      <c r="AQ56513" s="47"/>
      <c r="AR56513" s="51"/>
    </row>
    <row r="56514" spans="43:44" x14ac:dyDescent="0.2">
      <c r="AQ56514" s="47"/>
      <c r="AR56514" s="51"/>
    </row>
    <row r="56515" spans="43:44" x14ac:dyDescent="0.2">
      <c r="AQ56515" s="47"/>
      <c r="AR56515" s="51"/>
    </row>
    <row r="56516" spans="43:44" x14ac:dyDescent="0.2">
      <c r="AQ56516" s="47"/>
      <c r="AR56516" s="51"/>
    </row>
    <row r="56517" spans="43:44" x14ac:dyDescent="0.2">
      <c r="AQ56517" s="47"/>
      <c r="AR56517" s="51"/>
    </row>
    <row r="56518" spans="43:44" x14ac:dyDescent="0.2">
      <c r="AQ56518" s="47"/>
      <c r="AR56518" s="51"/>
    </row>
    <row r="56519" spans="43:44" x14ac:dyDescent="0.2">
      <c r="AQ56519" s="47"/>
      <c r="AR56519" s="51"/>
    </row>
    <row r="56520" spans="43:44" x14ac:dyDescent="0.2">
      <c r="AQ56520" s="47"/>
      <c r="AR56520" s="51"/>
    </row>
    <row r="56521" spans="43:44" x14ac:dyDescent="0.2">
      <c r="AQ56521" s="47"/>
      <c r="AR56521" s="51"/>
    </row>
    <row r="56522" spans="43:44" x14ac:dyDescent="0.2">
      <c r="AQ56522" s="47"/>
      <c r="AR56522" s="51"/>
    </row>
    <row r="56523" spans="43:44" x14ac:dyDescent="0.2">
      <c r="AQ56523" s="47"/>
      <c r="AR56523" s="51"/>
    </row>
    <row r="56524" spans="43:44" x14ac:dyDescent="0.2">
      <c r="AQ56524" s="47"/>
      <c r="AR56524" s="51"/>
    </row>
    <row r="56525" spans="43:44" x14ac:dyDescent="0.2">
      <c r="AQ56525" s="47"/>
      <c r="AR56525" s="51"/>
    </row>
    <row r="56526" spans="43:44" x14ac:dyDescent="0.2">
      <c r="AQ56526" s="47"/>
      <c r="AR56526" s="51"/>
    </row>
    <row r="56527" spans="43:44" x14ac:dyDescent="0.2">
      <c r="AQ56527" s="47"/>
      <c r="AR56527" s="51"/>
    </row>
    <row r="56528" spans="43:44" x14ac:dyDescent="0.2">
      <c r="AQ56528" s="47"/>
      <c r="AR56528" s="51"/>
    </row>
    <row r="56529" spans="43:44" x14ac:dyDescent="0.2">
      <c r="AQ56529" s="47"/>
      <c r="AR56529" s="51"/>
    </row>
    <row r="56530" spans="43:44" x14ac:dyDescent="0.2">
      <c r="AQ56530" s="47"/>
      <c r="AR56530" s="51"/>
    </row>
    <row r="56531" spans="43:44" x14ac:dyDescent="0.2">
      <c r="AQ56531" s="47"/>
      <c r="AR56531" s="51"/>
    </row>
    <row r="56532" spans="43:44" x14ac:dyDescent="0.2">
      <c r="AQ56532" s="47"/>
      <c r="AR56532" s="51"/>
    </row>
    <row r="56533" spans="43:44" x14ac:dyDescent="0.2">
      <c r="AQ56533" s="47"/>
      <c r="AR56533" s="51"/>
    </row>
    <row r="56534" spans="43:44" x14ac:dyDescent="0.2">
      <c r="AQ56534" s="47"/>
      <c r="AR56534" s="51"/>
    </row>
    <row r="56535" spans="43:44" x14ac:dyDescent="0.2">
      <c r="AQ56535" s="47"/>
      <c r="AR56535" s="51"/>
    </row>
    <row r="56536" spans="43:44" x14ac:dyDescent="0.2">
      <c r="AQ56536" s="47"/>
      <c r="AR56536" s="51"/>
    </row>
    <row r="56537" spans="43:44" x14ac:dyDescent="0.2">
      <c r="AQ56537" s="47"/>
      <c r="AR56537" s="51"/>
    </row>
    <row r="56538" spans="43:44" x14ac:dyDescent="0.2">
      <c r="AQ56538" s="47"/>
      <c r="AR56538" s="51"/>
    </row>
    <row r="56539" spans="43:44" x14ac:dyDescent="0.2">
      <c r="AQ56539" s="47"/>
      <c r="AR56539" s="51"/>
    </row>
    <row r="56540" spans="43:44" x14ac:dyDescent="0.2">
      <c r="AQ56540" s="47"/>
      <c r="AR56540" s="51"/>
    </row>
    <row r="56541" spans="43:44" x14ac:dyDescent="0.2">
      <c r="AQ56541" s="47"/>
      <c r="AR56541" s="51"/>
    </row>
    <row r="56542" spans="43:44" x14ac:dyDescent="0.2">
      <c r="AQ56542" s="47"/>
      <c r="AR56542" s="51"/>
    </row>
    <row r="56543" spans="43:44" x14ac:dyDescent="0.2">
      <c r="AQ56543" s="47"/>
      <c r="AR56543" s="51"/>
    </row>
    <row r="56544" spans="43:44" x14ac:dyDescent="0.2">
      <c r="AQ56544" s="47"/>
      <c r="AR56544" s="51"/>
    </row>
    <row r="56545" spans="43:44" x14ac:dyDescent="0.2">
      <c r="AQ56545" s="47"/>
      <c r="AR56545" s="51"/>
    </row>
    <row r="56546" spans="43:44" x14ac:dyDescent="0.2">
      <c r="AQ56546" s="47"/>
      <c r="AR56546" s="51"/>
    </row>
    <row r="56547" spans="43:44" x14ac:dyDescent="0.2">
      <c r="AQ56547" s="47"/>
      <c r="AR56547" s="51"/>
    </row>
    <row r="56548" spans="43:44" x14ac:dyDescent="0.2">
      <c r="AQ56548" s="47"/>
      <c r="AR56548" s="51"/>
    </row>
    <row r="56549" spans="43:44" x14ac:dyDescent="0.2">
      <c r="AQ56549" s="47"/>
      <c r="AR56549" s="51"/>
    </row>
    <row r="56550" spans="43:44" x14ac:dyDescent="0.2">
      <c r="AQ56550" s="47"/>
      <c r="AR56550" s="51"/>
    </row>
    <row r="56551" spans="43:44" x14ac:dyDescent="0.2">
      <c r="AQ56551" s="47"/>
      <c r="AR56551" s="51"/>
    </row>
    <row r="56552" spans="43:44" x14ac:dyDescent="0.2">
      <c r="AQ56552" s="47"/>
      <c r="AR56552" s="51"/>
    </row>
    <row r="56553" spans="43:44" x14ac:dyDescent="0.2">
      <c r="AQ56553" s="47"/>
      <c r="AR56553" s="51"/>
    </row>
    <row r="56554" spans="43:44" x14ac:dyDescent="0.2">
      <c r="AQ56554" s="47"/>
      <c r="AR56554" s="51"/>
    </row>
    <row r="56555" spans="43:44" x14ac:dyDescent="0.2">
      <c r="AQ56555" s="47"/>
      <c r="AR56555" s="51"/>
    </row>
    <row r="56556" spans="43:44" x14ac:dyDescent="0.2">
      <c r="AQ56556" s="47"/>
      <c r="AR56556" s="51"/>
    </row>
    <row r="56557" spans="43:44" x14ac:dyDescent="0.2">
      <c r="AQ56557" s="47"/>
      <c r="AR56557" s="51"/>
    </row>
    <row r="56558" spans="43:44" x14ac:dyDescent="0.2">
      <c r="AQ56558" s="47"/>
      <c r="AR56558" s="51"/>
    </row>
    <row r="56559" spans="43:44" x14ac:dyDescent="0.2">
      <c r="AQ56559" s="47"/>
      <c r="AR56559" s="51"/>
    </row>
    <row r="56560" spans="43:44" x14ac:dyDescent="0.2">
      <c r="AQ56560" s="47"/>
      <c r="AR56560" s="51"/>
    </row>
    <row r="56561" spans="43:44" x14ac:dyDescent="0.2">
      <c r="AQ56561" s="47"/>
      <c r="AR56561" s="51"/>
    </row>
    <row r="56562" spans="43:44" x14ac:dyDescent="0.2">
      <c r="AQ56562" s="47"/>
      <c r="AR56562" s="51"/>
    </row>
    <row r="56563" spans="43:44" x14ac:dyDescent="0.2">
      <c r="AQ56563" s="47"/>
      <c r="AR56563" s="51"/>
    </row>
    <row r="56564" spans="43:44" x14ac:dyDescent="0.2">
      <c r="AQ56564" s="47"/>
      <c r="AR56564" s="51"/>
    </row>
    <row r="56565" spans="43:44" x14ac:dyDescent="0.2">
      <c r="AQ56565" s="47"/>
      <c r="AR56565" s="51"/>
    </row>
    <row r="56566" spans="43:44" x14ac:dyDescent="0.2">
      <c r="AQ56566" s="47"/>
      <c r="AR56566" s="51"/>
    </row>
    <row r="56567" spans="43:44" x14ac:dyDescent="0.2">
      <c r="AQ56567" s="47"/>
      <c r="AR56567" s="51"/>
    </row>
    <row r="56568" spans="43:44" x14ac:dyDescent="0.2">
      <c r="AQ56568" s="47"/>
      <c r="AR56568" s="51"/>
    </row>
    <row r="56569" spans="43:44" x14ac:dyDescent="0.2">
      <c r="AQ56569" s="47"/>
      <c r="AR56569" s="51"/>
    </row>
    <row r="56570" spans="43:44" x14ac:dyDescent="0.2">
      <c r="AQ56570" s="47"/>
      <c r="AR56570" s="51"/>
    </row>
    <row r="56571" spans="43:44" x14ac:dyDescent="0.2">
      <c r="AQ56571" s="47"/>
      <c r="AR56571" s="51"/>
    </row>
    <row r="56572" spans="43:44" x14ac:dyDescent="0.2">
      <c r="AQ56572" s="47"/>
      <c r="AR56572" s="51"/>
    </row>
    <row r="56573" spans="43:44" x14ac:dyDescent="0.2">
      <c r="AQ56573" s="47"/>
      <c r="AR56573" s="51"/>
    </row>
    <row r="56574" spans="43:44" x14ac:dyDescent="0.2">
      <c r="AQ56574" s="47"/>
      <c r="AR56574" s="51"/>
    </row>
    <row r="56575" spans="43:44" x14ac:dyDescent="0.2">
      <c r="AQ56575" s="47"/>
      <c r="AR56575" s="51"/>
    </row>
    <row r="56576" spans="43:44" x14ac:dyDescent="0.2">
      <c r="AQ56576" s="47"/>
      <c r="AR56576" s="51"/>
    </row>
    <row r="56577" spans="43:44" x14ac:dyDescent="0.2">
      <c r="AQ56577" s="47"/>
      <c r="AR56577" s="51"/>
    </row>
    <row r="56578" spans="43:44" x14ac:dyDescent="0.2">
      <c r="AQ56578" s="47"/>
      <c r="AR56578" s="51"/>
    </row>
    <row r="56579" spans="43:44" x14ac:dyDescent="0.2">
      <c r="AQ56579" s="47"/>
      <c r="AR56579" s="51"/>
    </row>
    <row r="56580" spans="43:44" x14ac:dyDescent="0.2">
      <c r="AQ56580" s="47"/>
      <c r="AR56580" s="51"/>
    </row>
    <row r="56581" spans="43:44" x14ac:dyDescent="0.2">
      <c r="AQ56581" s="47"/>
      <c r="AR56581" s="51"/>
    </row>
    <row r="56582" spans="43:44" x14ac:dyDescent="0.2">
      <c r="AQ56582" s="47"/>
      <c r="AR56582" s="51"/>
    </row>
    <row r="56583" spans="43:44" x14ac:dyDescent="0.2">
      <c r="AQ56583" s="47"/>
      <c r="AR56583" s="51"/>
    </row>
    <row r="56584" spans="43:44" x14ac:dyDescent="0.2">
      <c r="AQ56584" s="47"/>
      <c r="AR56584" s="51"/>
    </row>
    <row r="56585" spans="43:44" x14ac:dyDescent="0.2">
      <c r="AQ56585" s="47"/>
      <c r="AR56585" s="51"/>
    </row>
    <row r="56586" spans="43:44" x14ac:dyDescent="0.2">
      <c r="AQ56586" s="47"/>
      <c r="AR56586" s="51"/>
    </row>
    <row r="56587" spans="43:44" x14ac:dyDescent="0.2">
      <c r="AQ56587" s="47"/>
      <c r="AR56587" s="51"/>
    </row>
    <row r="56588" spans="43:44" x14ac:dyDescent="0.2">
      <c r="AQ56588" s="47"/>
      <c r="AR56588" s="51"/>
    </row>
    <row r="56589" spans="43:44" x14ac:dyDescent="0.2">
      <c r="AQ56589" s="47"/>
      <c r="AR56589" s="51"/>
    </row>
    <row r="56590" spans="43:44" x14ac:dyDescent="0.2">
      <c r="AQ56590" s="47"/>
      <c r="AR56590" s="51"/>
    </row>
    <row r="56591" spans="43:44" x14ac:dyDescent="0.2">
      <c r="AQ56591" s="47"/>
      <c r="AR56591" s="51"/>
    </row>
    <row r="56592" spans="43:44" x14ac:dyDescent="0.2">
      <c r="AQ56592" s="47"/>
      <c r="AR56592" s="51"/>
    </row>
    <row r="56593" spans="43:44" x14ac:dyDescent="0.2">
      <c r="AQ56593" s="47"/>
      <c r="AR56593" s="51"/>
    </row>
    <row r="56594" spans="43:44" x14ac:dyDescent="0.2">
      <c r="AQ56594" s="47"/>
      <c r="AR56594" s="51"/>
    </row>
    <row r="56595" spans="43:44" x14ac:dyDescent="0.2">
      <c r="AQ56595" s="47"/>
      <c r="AR56595" s="51"/>
    </row>
    <row r="56596" spans="43:44" x14ac:dyDescent="0.2">
      <c r="AQ56596" s="47"/>
      <c r="AR56596" s="51"/>
    </row>
    <row r="56597" spans="43:44" x14ac:dyDescent="0.2">
      <c r="AQ56597" s="47"/>
      <c r="AR56597" s="51"/>
    </row>
    <row r="56598" spans="43:44" x14ac:dyDescent="0.2">
      <c r="AQ56598" s="47"/>
      <c r="AR56598" s="51"/>
    </row>
    <row r="56599" spans="43:44" x14ac:dyDescent="0.2">
      <c r="AQ56599" s="47"/>
      <c r="AR56599" s="51"/>
    </row>
    <row r="56600" spans="43:44" x14ac:dyDescent="0.2">
      <c r="AQ56600" s="47"/>
      <c r="AR56600" s="51"/>
    </row>
    <row r="56601" spans="43:44" x14ac:dyDescent="0.2">
      <c r="AQ56601" s="47"/>
      <c r="AR56601" s="51"/>
    </row>
    <row r="56602" spans="43:44" x14ac:dyDescent="0.2">
      <c r="AQ56602" s="47"/>
      <c r="AR56602" s="51"/>
    </row>
    <row r="56603" spans="43:44" x14ac:dyDescent="0.2">
      <c r="AQ56603" s="47"/>
      <c r="AR56603" s="51"/>
    </row>
    <row r="56604" spans="43:44" x14ac:dyDescent="0.2">
      <c r="AQ56604" s="47"/>
      <c r="AR56604" s="51"/>
    </row>
    <row r="56605" spans="43:44" x14ac:dyDescent="0.2">
      <c r="AQ56605" s="47"/>
      <c r="AR56605" s="51"/>
    </row>
    <row r="56606" spans="43:44" x14ac:dyDescent="0.2">
      <c r="AQ56606" s="47"/>
      <c r="AR56606" s="51"/>
    </row>
    <row r="56607" spans="43:44" x14ac:dyDescent="0.2">
      <c r="AQ56607" s="47"/>
      <c r="AR56607" s="51"/>
    </row>
    <row r="56608" spans="43:44" x14ac:dyDescent="0.2">
      <c r="AQ56608" s="47"/>
      <c r="AR56608" s="51"/>
    </row>
    <row r="56609" spans="43:44" x14ac:dyDescent="0.2">
      <c r="AQ56609" s="47"/>
      <c r="AR56609" s="51"/>
    </row>
    <row r="56610" spans="43:44" x14ac:dyDescent="0.2">
      <c r="AQ56610" s="47"/>
      <c r="AR56610" s="51"/>
    </row>
    <row r="56611" spans="43:44" x14ac:dyDescent="0.2">
      <c r="AQ56611" s="47"/>
      <c r="AR56611" s="51"/>
    </row>
    <row r="56612" spans="43:44" x14ac:dyDescent="0.2">
      <c r="AQ56612" s="47"/>
      <c r="AR56612" s="51"/>
    </row>
    <row r="56613" spans="43:44" x14ac:dyDescent="0.2">
      <c r="AQ56613" s="47"/>
      <c r="AR56613" s="51"/>
    </row>
    <row r="56614" spans="43:44" x14ac:dyDescent="0.2">
      <c r="AQ56614" s="47"/>
      <c r="AR56614" s="51"/>
    </row>
    <row r="56615" spans="43:44" x14ac:dyDescent="0.2">
      <c r="AQ56615" s="47"/>
      <c r="AR56615" s="51"/>
    </row>
    <row r="56616" spans="43:44" x14ac:dyDescent="0.2">
      <c r="AQ56616" s="47"/>
      <c r="AR56616" s="51"/>
    </row>
    <row r="56617" spans="43:44" x14ac:dyDescent="0.2">
      <c r="AQ56617" s="47"/>
      <c r="AR56617" s="51"/>
    </row>
    <row r="56618" spans="43:44" x14ac:dyDescent="0.2">
      <c r="AQ56618" s="47"/>
      <c r="AR56618" s="51"/>
    </row>
    <row r="56619" spans="43:44" x14ac:dyDescent="0.2">
      <c r="AQ56619" s="47"/>
      <c r="AR56619" s="51"/>
    </row>
    <row r="56620" spans="43:44" x14ac:dyDescent="0.2">
      <c r="AQ56620" s="47"/>
      <c r="AR56620" s="51"/>
    </row>
    <row r="56621" spans="43:44" x14ac:dyDescent="0.2">
      <c r="AQ56621" s="47"/>
      <c r="AR56621" s="51"/>
    </row>
    <row r="56622" spans="43:44" x14ac:dyDescent="0.2">
      <c r="AQ56622" s="47"/>
      <c r="AR56622" s="51"/>
    </row>
    <row r="56623" spans="43:44" x14ac:dyDescent="0.2">
      <c r="AQ56623" s="47"/>
      <c r="AR56623" s="51"/>
    </row>
    <row r="56624" spans="43:44" x14ac:dyDescent="0.2">
      <c r="AQ56624" s="47"/>
      <c r="AR56624" s="51"/>
    </row>
    <row r="56625" spans="43:44" x14ac:dyDescent="0.2">
      <c r="AQ56625" s="47"/>
      <c r="AR56625" s="51"/>
    </row>
    <row r="56626" spans="43:44" x14ac:dyDescent="0.2">
      <c r="AQ56626" s="47"/>
      <c r="AR56626" s="51"/>
    </row>
    <row r="56627" spans="43:44" x14ac:dyDescent="0.2">
      <c r="AQ56627" s="47"/>
      <c r="AR56627" s="51"/>
    </row>
    <row r="56628" spans="43:44" x14ac:dyDescent="0.2">
      <c r="AQ56628" s="47"/>
      <c r="AR56628" s="51"/>
    </row>
    <row r="56629" spans="43:44" x14ac:dyDescent="0.2">
      <c r="AQ56629" s="47"/>
      <c r="AR56629" s="51"/>
    </row>
    <row r="56630" spans="43:44" x14ac:dyDescent="0.2">
      <c r="AQ56630" s="47"/>
      <c r="AR56630" s="51"/>
    </row>
    <row r="56631" spans="43:44" x14ac:dyDescent="0.2">
      <c r="AQ56631" s="47"/>
      <c r="AR56631" s="51"/>
    </row>
    <row r="56632" spans="43:44" x14ac:dyDescent="0.2">
      <c r="AQ56632" s="47"/>
      <c r="AR56632" s="51"/>
    </row>
    <row r="56633" spans="43:44" x14ac:dyDescent="0.2">
      <c r="AQ56633" s="47"/>
      <c r="AR56633" s="51"/>
    </row>
    <row r="56634" spans="43:44" x14ac:dyDescent="0.2">
      <c r="AQ56634" s="47"/>
      <c r="AR56634" s="51"/>
    </row>
    <row r="56635" spans="43:44" x14ac:dyDescent="0.2">
      <c r="AQ56635" s="47"/>
      <c r="AR56635" s="51"/>
    </row>
    <row r="56636" spans="43:44" x14ac:dyDescent="0.2">
      <c r="AQ56636" s="47"/>
      <c r="AR56636" s="51"/>
    </row>
    <row r="56637" spans="43:44" x14ac:dyDescent="0.2">
      <c r="AQ56637" s="47"/>
      <c r="AR56637" s="51"/>
    </row>
    <row r="56638" spans="43:44" x14ac:dyDescent="0.2">
      <c r="AQ56638" s="47"/>
      <c r="AR56638" s="51"/>
    </row>
    <row r="56639" spans="43:44" x14ac:dyDescent="0.2">
      <c r="AQ56639" s="47"/>
      <c r="AR56639" s="51"/>
    </row>
    <row r="56640" spans="43:44" x14ac:dyDescent="0.2">
      <c r="AQ56640" s="47"/>
      <c r="AR56640" s="51"/>
    </row>
    <row r="56641" spans="43:44" x14ac:dyDescent="0.2">
      <c r="AQ56641" s="47"/>
      <c r="AR56641" s="51"/>
    </row>
    <row r="56642" spans="43:44" x14ac:dyDescent="0.2">
      <c r="AQ56642" s="47"/>
      <c r="AR56642" s="51"/>
    </row>
    <row r="56643" spans="43:44" x14ac:dyDescent="0.2">
      <c r="AQ56643" s="47"/>
      <c r="AR56643" s="51"/>
    </row>
    <row r="56644" spans="43:44" x14ac:dyDescent="0.2">
      <c r="AQ56644" s="47"/>
      <c r="AR56644" s="51"/>
    </row>
    <row r="56645" spans="43:44" x14ac:dyDescent="0.2">
      <c r="AQ56645" s="47"/>
      <c r="AR56645" s="51"/>
    </row>
    <row r="56646" spans="43:44" x14ac:dyDescent="0.2">
      <c r="AQ56646" s="47"/>
      <c r="AR56646" s="51"/>
    </row>
    <row r="56647" spans="43:44" x14ac:dyDescent="0.2">
      <c r="AQ56647" s="47"/>
      <c r="AR56647" s="51"/>
    </row>
    <row r="56648" spans="43:44" x14ac:dyDescent="0.2">
      <c r="AQ56648" s="47"/>
      <c r="AR56648" s="51"/>
    </row>
    <row r="56649" spans="43:44" x14ac:dyDescent="0.2">
      <c r="AQ56649" s="47"/>
      <c r="AR56649" s="51"/>
    </row>
    <row r="56650" spans="43:44" x14ac:dyDescent="0.2">
      <c r="AQ56650" s="47"/>
      <c r="AR56650" s="51"/>
    </row>
    <row r="56651" spans="43:44" x14ac:dyDescent="0.2">
      <c r="AQ56651" s="47"/>
      <c r="AR56651" s="51"/>
    </row>
    <row r="56652" spans="43:44" x14ac:dyDescent="0.2">
      <c r="AQ56652" s="47"/>
      <c r="AR56652" s="51"/>
    </row>
    <row r="56653" spans="43:44" x14ac:dyDescent="0.2">
      <c r="AQ56653" s="47"/>
      <c r="AR56653" s="51"/>
    </row>
    <row r="56654" spans="43:44" x14ac:dyDescent="0.2">
      <c r="AQ56654" s="47"/>
      <c r="AR56654" s="51"/>
    </row>
    <row r="56655" spans="43:44" x14ac:dyDescent="0.2">
      <c r="AQ56655" s="47"/>
      <c r="AR56655" s="51"/>
    </row>
    <row r="56656" spans="43:44" x14ac:dyDescent="0.2">
      <c r="AQ56656" s="47"/>
      <c r="AR56656" s="51"/>
    </row>
    <row r="56657" spans="43:44" x14ac:dyDescent="0.2">
      <c r="AQ56657" s="47"/>
      <c r="AR56657" s="51"/>
    </row>
    <row r="56658" spans="43:44" x14ac:dyDescent="0.2">
      <c r="AQ56658" s="47"/>
      <c r="AR56658" s="51"/>
    </row>
    <row r="56659" spans="43:44" x14ac:dyDescent="0.2">
      <c r="AQ56659" s="47"/>
      <c r="AR56659" s="51"/>
    </row>
    <row r="56660" spans="43:44" x14ac:dyDescent="0.2">
      <c r="AQ56660" s="47"/>
      <c r="AR56660" s="51"/>
    </row>
    <row r="56661" spans="43:44" x14ac:dyDescent="0.2">
      <c r="AQ56661" s="47"/>
      <c r="AR56661" s="51"/>
    </row>
    <row r="56662" spans="43:44" x14ac:dyDescent="0.2">
      <c r="AQ56662" s="47"/>
      <c r="AR56662" s="51"/>
    </row>
    <row r="56663" spans="43:44" x14ac:dyDescent="0.2">
      <c r="AQ56663" s="47"/>
      <c r="AR56663" s="51"/>
    </row>
    <row r="56664" spans="43:44" x14ac:dyDescent="0.2">
      <c r="AQ56664" s="47"/>
      <c r="AR56664" s="51"/>
    </row>
    <row r="56665" spans="43:44" x14ac:dyDescent="0.2">
      <c r="AQ56665" s="47"/>
      <c r="AR56665" s="51"/>
    </row>
    <row r="56666" spans="43:44" x14ac:dyDescent="0.2">
      <c r="AQ56666" s="47"/>
      <c r="AR56666" s="51"/>
    </row>
    <row r="56667" spans="43:44" x14ac:dyDescent="0.2">
      <c r="AQ56667" s="47"/>
      <c r="AR56667" s="51"/>
    </row>
    <row r="56668" spans="43:44" x14ac:dyDescent="0.2">
      <c r="AQ56668" s="47"/>
      <c r="AR56668" s="51"/>
    </row>
    <row r="56669" spans="43:44" x14ac:dyDescent="0.2">
      <c r="AQ56669" s="47"/>
      <c r="AR56669" s="51"/>
    </row>
    <row r="56670" spans="43:44" x14ac:dyDescent="0.2">
      <c r="AQ56670" s="47"/>
      <c r="AR56670" s="51"/>
    </row>
    <row r="56671" spans="43:44" x14ac:dyDescent="0.2">
      <c r="AQ56671" s="47"/>
      <c r="AR56671" s="51"/>
    </row>
    <row r="56672" spans="43:44" x14ac:dyDescent="0.2">
      <c r="AQ56672" s="47"/>
      <c r="AR56672" s="51"/>
    </row>
    <row r="56673" spans="43:44" x14ac:dyDescent="0.2">
      <c r="AQ56673" s="47"/>
      <c r="AR56673" s="51"/>
    </row>
    <row r="56674" spans="43:44" x14ac:dyDescent="0.2">
      <c r="AQ56674" s="47"/>
      <c r="AR56674" s="51"/>
    </row>
    <row r="56675" spans="43:44" x14ac:dyDescent="0.2">
      <c r="AQ56675" s="47"/>
      <c r="AR56675" s="51"/>
    </row>
    <row r="56676" spans="43:44" x14ac:dyDescent="0.2">
      <c r="AQ56676" s="47"/>
      <c r="AR56676" s="51"/>
    </row>
    <row r="56677" spans="43:44" x14ac:dyDescent="0.2">
      <c r="AQ56677" s="47"/>
      <c r="AR56677" s="51"/>
    </row>
    <row r="56678" spans="43:44" x14ac:dyDescent="0.2">
      <c r="AQ56678" s="47"/>
      <c r="AR56678" s="51"/>
    </row>
    <row r="56679" spans="43:44" x14ac:dyDescent="0.2">
      <c r="AQ56679" s="47"/>
      <c r="AR56679" s="51"/>
    </row>
    <row r="56680" spans="43:44" x14ac:dyDescent="0.2">
      <c r="AQ56680" s="47"/>
      <c r="AR56680" s="51"/>
    </row>
    <row r="56681" spans="43:44" x14ac:dyDescent="0.2">
      <c r="AQ56681" s="47"/>
      <c r="AR56681" s="51"/>
    </row>
    <row r="56682" spans="43:44" x14ac:dyDescent="0.2">
      <c r="AQ56682" s="47"/>
      <c r="AR56682" s="51"/>
    </row>
    <row r="56683" spans="43:44" x14ac:dyDescent="0.2">
      <c r="AQ56683" s="47"/>
      <c r="AR56683" s="51"/>
    </row>
    <row r="56684" spans="43:44" x14ac:dyDescent="0.2">
      <c r="AQ56684" s="47"/>
      <c r="AR56684" s="51"/>
    </row>
    <row r="56685" spans="43:44" x14ac:dyDescent="0.2">
      <c r="AQ56685" s="47"/>
      <c r="AR56685" s="51"/>
    </row>
    <row r="56686" spans="43:44" x14ac:dyDescent="0.2">
      <c r="AQ56686" s="47"/>
      <c r="AR56686" s="51"/>
    </row>
    <row r="56687" spans="43:44" x14ac:dyDescent="0.2">
      <c r="AQ56687" s="47"/>
      <c r="AR56687" s="51"/>
    </row>
    <row r="56688" spans="43:44" x14ac:dyDescent="0.2">
      <c r="AQ56688" s="47"/>
      <c r="AR56688" s="51"/>
    </row>
    <row r="56689" spans="43:44" x14ac:dyDescent="0.2">
      <c r="AQ56689" s="47"/>
      <c r="AR56689" s="51"/>
    </row>
    <row r="56690" spans="43:44" x14ac:dyDescent="0.2">
      <c r="AQ56690" s="47"/>
      <c r="AR56690" s="51"/>
    </row>
    <row r="56691" spans="43:44" x14ac:dyDescent="0.2">
      <c r="AQ56691" s="47"/>
      <c r="AR56691" s="51"/>
    </row>
    <row r="56692" spans="43:44" x14ac:dyDescent="0.2">
      <c r="AQ56692" s="47"/>
      <c r="AR56692" s="51"/>
    </row>
    <row r="56693" spans="43:44" x14ac:dyDescent="0.2">
      <c r="AQ56693" s="47"/>
      <c r="AR56693" s="51"/>
    </row>
    <row r="56694" spans="43:44" x14ac:dyDescent="0.2">
      <c r="AQ56694" s="47"/>
      <c r="AR56694" s="51"/>
    </row>
    <row r="56695" spans="43:44" x14ac:dyDescent="0.2">
      <c r="AQ56695" s="47"/>
      <c r="AR56695" s="51"/>
    </row>
    <row r="56696" spans="43:44" x14ac:dyDescent="0.2">
      <c r="AQ56696" s="47"/>
      <c r="AR56696" s="51"/>
    </row>
    <row r="56697" spans="43:44" x14ac:dyDescent="0.2">
      <c r="AQ56697" s="47"/>
      <c r="AR56697" s="51"/>
    </row>
    <row r="56698" spans="43:44" x14ac:dyDescent="0.2">
      <c r="AQ56698" s="47"/>
      <c r="AR56698" s="51"/>
    </row>
    <row r="56699" spans="43:44" x14ac:dyDescent="0.2">
      <c r="AQ56699" s="47"/>
      <c r="AR56699" s="51"/>
    </row>
    <row r="56700" spans="43:44" x14ac:dyDescent="0.2">
      <c r="AQ56700" s="47"/>
      <c r="AR56700" s="51"/>
    </row>
    <row r="56701" spans="43:44" x14ac:dyDescent="0.2">
      <c r="AQ56701" s="47"/>
      <c r="AR56701" s="51"/>
    </row>
    <row r="56702" spans="43:44" x14ac:dyDescent="0.2">
      <c r="AQ56702" s="47"/>
      <c r="AR56702" s="51"/>
    </row>
    <row r="56703" spans="43:44" x14ac:dyDescent="0.2">
      <c r="AQ56703" s="47"/>
      <c r="AR56703" s="51"/>
    </row>
    <row r="56704" spans="43:44" x14ac:dyDescent="0.2">
      <c r="AQ56704" s="47"/>
      <c r="AR56704" s="51"/>
    </row>
    <row r="56705" spans="43:44" x14ac:dyDescent="0.2">
      <c r="AQ56705" s="47"/>
      <c r="AR56705" s="51"/>
    </row>
    <row r="56706" spans="43:44" x14ac:dyDescent="0.2">
      <c r="AQ56706" s="47"/>
      <c r="AR56706" s="51"/>
    </row>
    <row r="56707" spans="43:44" x14ac:dyDescent="0.2">
      <c r="AQ56707" s="47"/>
      <c r="AR56707" s="51"/>
    </row>
    <row r="56708" spans="43:44" x14ac:dyDescent="0.2">
      <c r="AQ56708" s="47"/>
      <c r="AR56708" s="51"/>
    </row>
    <row r="56709" spans="43:44" x14ac:dyDescent="0.2">
      <c r="AQ56709" s="47"/>
      <c r="AR56709" s="51"/>
    </row>
    <row r="56710" spans="43:44" x14ac:dyDescent="0.2">
      <c r="AQ56710" s="47"/>
      <c r="AR56710" s="51"/>
    </row>
    <row r="56711" spans="43:44" x14ac:dyDescent="0.2">
      <c r="AQ56711" s="47"/>
      <c r="AR56711" s="51"/>
    </row>
    <row r="56712" spans="43:44" x14ac:dyDescent="0.2">
      <c r="AQ56712" s="47"/>
      <c r="AR56712" s="51"/>
    </row>
    <row r="56713" spans="43:44" x14ac:dyDescent="0.2">
      <c r="AQ56713" s="47"/>
      <c r="AR56713" s="51"/>
    </row>
    <row r="56714" spans="43:44" x14ac:dyDescent="0.2">
      <c r="AQ56714" s="47"/>
      <c r="AR56714" s="51"/>
    </row>
    <row r="56715" spans="43:44" x14ac:dyDescent="0.2">
      <c r="AQ56715" s="47"/>
      <c r="AR56715" s="51"/>
    </row>
    <row r="56716" spans="43:44" x14ac:dyDescent="0.2">
      <c r="AQ56716" s="47"/>
      <c r="AR56716" s="51"/>
    </row>
    <row r="56717" spans="43:44" x14ac:dyDescent="0.2">
      <c r="AQ56717" s="47"/>
      <c r="AR56717" s="51"/>
    </row>
    <row r="56718" spans="43:44" x14ac:dyDescent="0.2">
      <c r="AQ56718" s="47"/>
      <c r="AR56718" s="51"/>
    </row>
    <row r="56719" spans="43:44" x14ac:dyDescent="0.2">
      <c r="AQ56719" s="47"/>
      <c r="AR56719" s="51"/>
    </row>
    <row r="56720" spans="43:44" x14ac:dyDescent="0.2">
      <c r="AQ56720" s="47"/>
      <c r="AR56720" s="51"/>
    </row>
    <row r="56721" spans="43:44" x14ac:dyDescent="0.2">
      <c r="AQ56721" s="47"/>
      <c r="AR56721" s="51"/>
    </row>
    <row r="56722" spans="43:44" x14ac:dyDescent="0.2">
      <c r="AQ56722" s="47"/>
      <c r="AR56722" s="51"/>
    </row>
    <row r="56723" spans="43:44" x14ac:dyDescent="0.2">
      <c r="AQ56723" s="47"/>
      <c r="AR56723" s="51"/>
    </row>
    <row r="56724" spans="43:44" x14ac:dyDescent="0.2">
      <c r="AQ56724" s="47"/>
      <c r="AR56724" s="51"/>
    </row>
    <row r="56725" spans="43:44" x14ac:dyDescent="0.2">
      <c r="AQ56725" s="47"/>
      <c r="AR56725" s="51"/>
    </row>
    <row r="56726" spans="43:44" x14ac:dyDescent="0.2">
      <c r="AQ56726" s="47"/>
      <c r="AR56726" s="51"/>
    </row>
    <row r="56727" spans="43:44" x14ac:dyDescent="0.2">
      <c r="AQ56727" s="47"/>
      <c r="AR56727" s="51"/>
    </row>
    <row r="56728" spans="43:44" x14ac:dyDescent="0.2">
      <c r="AQ56728" s="47"/>
      <c r="AR56728" s="51"/>
    </row>
    <row r="56729" spans="43:44" x14ac:dyDescent="0.2">
      <c r="AQ56729" s="47"/>
      <c r="AR56729" s="51"/>
    </row>
    <row r="56730" spans="43:44" x14ac:dyDescent="0.2">
      <c r="AQ56730" s="47"/>
      <c r="AR56730" s="51"/>
    </row>
    <row r="56731" spans="43:44" x14ac:dyDescent="0.2">
      <c r="AQ56731" s="47"/>
      <c r="AR56731" s="51"/>
    </row>
    <row r="56732" spans="43:44" x14ac:dyDescent="0.2">
      <c r="AQ56732" s="47"/>
      <c r="AR56732" s="51"/>
    </row>
    <row r="56733" spans="43:44" x14ac:dyDescent="0.2">
      <c r="AQ56733" s="47"/>
      <c r="AR56733" s="51"/>
    </row>
    <row r="56734" spans="43:44" x14ac:dyDescent="0.2">
      <c r="AQ56734" s="47"/>
      <c r="AR56734" s="51"/>
    </row>
    <row r="56735" spans="43:44" x14ac:dyDescent="0.2">
      <c r="AQ56735" s="47"/>
      <c r="AR56735" s="51"/>
    </row>
    <row r="56736" spans="43:44" x14ac:dyDescent="0.2">
      <c r="AQ56736" s="47"/>
      <c r="AR56736" s="51"/>
    </row>
    <row r="56737" spans="43:44" x14ac:dyDescent="0.2">
      <c r="AQ56737" s="47"/>
      <c r="AR56737" s="51"/>
    </row>
    <row r="56738" spans="43:44" x14ac:dyDescent="0.2">
      <c r="AQ56738" s="47"/>
      <c r="AR56738" s="51"/>
    </row>
    <row r="56739" spans="43:44" x14ac:dyDescent="0.2">
      <c r="AQ56739" s="47"/>
      <c r="AR56739" s="51"/>
    </row>
    <row r="56740" spans="43:44" x14ac:dyDescent="0.2">
      <c r="AQ56740" s="47"/>
      <c r="AR56740" s="51"/>
    </row>
    <row r="56741" spans="43:44" x14ac:dyDescent="0.2">
      <c r="AQ56741" s="47"/>
      <c r="AR56741" s="51"/>
    </row>
    <row r="56742" spans="43:44" x14ac:dyDescent="0.2">
      <c r="AQ56742" s="47"/>
      <c r="AR56742" s="51"/>
    </row>
    <row r="56743" spans="43:44" x14ac:dyDescent="0.2">
      <c r="AQ56743" s="47"/>
      <c r="AR56743" s="51"/>
    </row>
    <row r="56744" spans="43:44" x14ac:dyDescent="0.2">
      <c r="AQ56744" s="47"/>
      <c r="AR56744" s="51"/>
    </row>
    <row r="56745" spans="43:44" x14ac:dyDescent="0.2">
      <c r="AQ56745" s="47"/>
      <c r="AR56745" s="51"/>
    </row>
    <row r="56746" spans="43:44" x14ac:dyDescent="0.2">
      <c r="AQ56746" s="47"/>
      <c r="AR56746" s="51"/>
    </row>
    <row r="56747" spans="43:44" x14ac:dyDescent="0.2">
      <c r="AQ56747" s="47"/>
      <c r="AR56747" s="51"/>
    </row>
    <row r="56748" spans="43:44" x14ac:dyDescent="0.2">
      <c r="AQ56748" s="47"/>
      <c r="AR56748" s="51"/>
    </row>
    <row r="56749" spans="43:44" x14ac:dyDescent="0.2">
      <c r="AQ56749" s="47"/>
      <c r="AR56749" s="51"/>
    </row>
    <row r="56750" spans="43:44" x14ac:dyDescent="0.2">
      <c r="AQ56750" s="47"/>
      <c r="AR56750" s="51"/>
    </row>
    <row r="56751" spans="43:44" x14ac:dyDescent="0.2">
      <c r="AQ56751" s="47"/>
      <c r="AR56751" s="51"/>
    </row>
    <row r="56752" spans="43:44" x14ac:dyDescent="0.2">
      <c r="AQ56752" s="47"/>
      <c r="AR56752" s="51"/>
    </row>
    <row r="56753" spans="43:44" x14ac:dyDescent="0.2">
      <c r="AQ56753" s="47"/>
      <c r="AR56753" s="51"/>
    </row>
    <row r="56754" spans="43:44" x14ac:dyDescent="0.2">
      <c r="AQ56754" s="47"/>
      <c r="AR56754" s="51"/>
    </row>
    <row r="56755" spans="43:44" x14ac:dyDescent="0.2">
      <c r="AQ56755" s="47"/>
      <c r="AR56755" s="51"/>
    </row>
    <row r="56756" spans="43:44" x14ac:dyDescent="0.2">
      <c r="AQ56756" s="47"/>
      <c r="AR56756" s="51"/>
    </row>
    <row r="56757" spans="43:44" x14ac:dyDescent="0.2">
      <c r="AQ56757" s="47"/>
      <c r="AR56757" s="51"/>
    </row>
    <row r="56758" spans="43:44" x14ac:dyDescent="0.2">
      <c r="AQ56758" s="47"/>
      <c r="AR56758" s="51"/>
    </row>
    <row r="56759" spans="43:44" x14ac:dyDescent="0.2">
      <c r="AQ56759" s="47"/>
      <c r="AR56759" s="51"/>
    </row>
    <row r="56760" spans="43:44" x14ac:dyDescent="0.2">
      <c r="AQ56760" s="47"/>
      <c r="AR56760" s="51"/>
    </row>
    <row r="56761" spans="43:44" x14ac:dyDescent="0.2">
      <c r="AQ56761" s="47"/>
      <c r="AR56761" s="51"/>
    </row>
    <row r="56762" spans="43:44" x14ac:dyDescent="0.2">
      <c r="AQ56762" s="47"/>
      <c r="AR56762" s="51"/>
    </row>
    <row r="56763" spans="43:44" x14ac:dyDescent="0.2">
      <c r="AQ56763" s="47"/>
      <c r="AR56763" s="51"/>
    </row>
    <row r="56764" spans="43:44" x14ac:dyDescent="0.2">
      <c r="AQ56764" s="47"/>
      <c r="AR56764" s="51"/>
    </row>
    <row r="56765" spans="43:44" x14ac:dyDescent="0.2">
      <c r="AQ56765" s="47"/>
      <c r="AR56765" s="51"/>
    </row>
    <row r="56766" spans="43:44" x14ac:dyDescent="0.2">
      <c r="AQ56766" s="47"/>
      <c r="AR56766" s="51"/>
    </row>
    <row r="56767" spans="43:44" x14ac:dyDescent="0.2">
      <c r="AQ56767" s="47"/>
      <c r="AR56767" s="51"/>
    </row>
    <row r="56768" spans="43:44" x14ac:dyDescent="0.2">
      <c r="AQ56768" s="47"/>
      <c r="AR56768" s="51"/>
    </row>
    <row r="56769" spans="43:44" x14ac:dyDescent="0.2">
      <c r="AQ56769" s="47"/>
      <c r="AR56769" s="51"/>
    </row>
    <row r="56770" spans="43:44" x14ac:dyDescent="0.2">
      <c r="AQ56770" s="47"/>
      <c r="AR56770" s="51"/>
    </row>
    <row r="56771" spans="43:44" x14ac:dyDescent="0.2">
      <c r="AQ56771" s="47"/>
      <c r="AR56771" s="51"/>
    </row>
    <row r="56772" spans="43:44" x14ac:dyDescent="0.2">
      <c r="AQ56772" s="47"/>
      <c r="AR56772" s="51"/>
    </row>
    <row r="56773" spans="43:44" x14ac:dyDescent="0.2">
      <c r="AQ56773" s="47"/>
      <c r="AR56773" s="51"/>
    </row>
    <row r="56774" spans="43:44" x14ac:dyDescent="0.2">
      <c r="AQ56774" s="47"/>
      <c r="AR56774" s="51"/>
    </row>
    <row r="56775" spans="43:44" x14ac:dyDescent="0.2">
      <c r="AQ56775" s="47"/>
      <c r="AR56775" s="51"/>
    </row>
    <row r="56776" spans="43:44" x14ac:dyDescent="0.2">
      <c r="AQ56776" s="47"/>
      <c r="AR56776" s="51"/>
    </row>
    <row r="56777" spans="43:44" x14ac:dyDescent="0.2">
      <c r="AQ56777" s="47"/>
      <c r="AR56777" s="51"/>
    </row>
    <row r="56778" spans="43:44" x14ac:dyDescent="0.2">
      <c r="AQ56778" s="47"/>
      <c r="AR56778" s="51"/>
    </row>
    <row r="56779" spans="43:44" x14ac:dyDescent="0.2">
      <c r="AQ56779" s="47"/>
      <c r="AR56779" s="51"/>
    </row>
    <row r="56780" spans="43:44" x14ac:dyDescent="0.2">
      <c r="AQ56780" s="47"/>
      <c r="AR56780" s="51"/>
    </row>
    <row r="56781" spans="43:44" x14ac:dyDescent="0.2">
      <c r="AQ56781" s="47"/>
      <c r="AR56781" s="51"/>
    </row>
    <row r="56782" spans="43:44" x14ac:dyDescent="0.2">
      <c r="AQ56782" s="47"/>
      <c r="AR56782" s="51"/>
    </row>
    <row r="56783" spans="43:44" x14ac:dyDescent="0.2">
      <c r="AQ56783" s="47"/>
      <c r="AR56783" s="51"/>
    </row>
    <row r="56784" spans="43:44" x14ac:dyDescent="0.2">
      <c r="AQ56784" s="47"/>
      <c r="AR56784" s="51"/>
    </row>
    <row r="56785" spans="43:44" x14ac:dyDescent="0.2">
      <c r="AQ56785" s="47"/>
      <c r="AR56785" s="51"/>
    </row>
    <row r="56786" spans="43:44" x14ac:dyDescent="0.2">
      <c r="AQ56786" s="47"/>
      <c r="AR56786" s="51"/>
    </row>
    <row r="56787" spans="43:44" x14ac:dyDescent="0.2">
      <c r="AQ56787" s="47"/>
      <c r="AR56787" s="51"/>
    </row>
    <row r="56788" spans="43:44" x14ac:dyDescent="0.2">
      <c r="AQ56788" s="47"/>
      <c r="AR56788" s="51"/>
    </row>
    <row r="56789" spans="43:44" x14ac:dyDescent="0.2">
      <c r="AQ56789" s="47"/>
      <c r="AR56789" s="51"/>
    </row>
    <row r="56790" spans="43:44" x14ac:dyDescent="0.2">
      <c r="AQ56790" s="47"/>
      <c r="AR56790" s="51"/>
    </row>
    <row r="56791" spans="43:44" x14ac:dyDescent="0.2">
      <c r="AQ56791" s="47"/>
      <c r="AR56791" s="51"/>
    </row>
    <row r="56792" spans="43:44" x14ac:dyDescent="0.2">
      <c r="AQ56792" s="47"/>
      <c r="AR56792" s="51"/>
    </row>
    <row r="56793" spans="43:44" x14ac:dyDescent="0.2">
      <c r="AQ56793" s="47"/>
      <c r="AR56793" s="51"/>
    </row>
    <row r="56794" spans="43:44" x14ac:dyDescent="0.2">
      <c r="AQ56794" s="47"/>
      <c r="AR56794" s="51"/>
    </row>
    <row r="56795" spans="43:44" x14ac:dyDescent="0.2">
      <c r="AQ56795" s="47"/>
      <c r="AR56795" s="51"/>
    </row>
    <row r="56796" spans="43:44" x14ac:dyDescent="0.2">
      <c r="AQ56796" s="47"/>
      <c r="AR56796" s="51"/>
    </row>
    <row r="56797" spans="43:44" x14ac:dyDescent="0.2">
      <c r="AQ56797" s="47"/>
      <c r="AR56797" s="51"/>
    </row>
    <row r="56798" spans="43:44" x14ac:dyDescent="0.2">
      <c r="AQ56798" s="47"/>
      <c r="AR56798" s="51"/>
    </row>
    <row r="56799" spans="43:44" x14ac:dyDescent="0.2">
      <c r="AQ56799" s="47"/>
      <c r="AR56799" s="51"/>
    </row>
    <row r="56800" spans="43:44" x14ac:dyDescent="0.2">
      <c r="AQ56800" s="47"/>
      <c r="AR56800" s="51"/>
    </row>
    <row r="56801" spans="43:44" x14ac:dyDescent="0.2">
      <c r="AQ56801" s="47"/>
      <c r="AR56801" s="51"/>
    </row>
    <row r="56802" spans="43:44" x14ac:dyDescent="0.2">
      <c r="AQ56802" s="47"/>
      <c r="AR56802" s="51"/>
    </row>
    <row r="56803" spans="43:44" x14ac:dyDescent="0.2">
      <c r="AQ56803" s="47"/>
      <c r="AR56803" s="51"/>
    </row>
    <row r="56804" spans="43:44" x14ac:dyDescent="0.2">
      <c r="AQ56804" s="47"/>
      <c r="AR56804" s="51"/>
    </row>
    <row r="56805" spans="43:44" x14ac:dyDescent="0.2">
      <c r="AQ56805" s="47"/>
      <c r="AR56805" s="51"/>
    </row>
    <row r="56806" spans="43:44" x14ac:dyDescent="0.2">
      <c r="AQ56806" s="47"/>
      <c r="AR56806" s="51"/>
    </row>
    <row r="56807" spans="43:44" x14ac:dyDescent="0.2">
      <c r="AQ56807" s="47"/>
      <c r="AR56807" s="51"/>
    </row>
    <row r="56808" spans="43:44" x14ac:dyDescent="0.2">
      <c r="AQ56808" s="47"/>
      <c r="AR56808" s="51"/>
    </row>
    <row r="56809" spans="43:44" x14ac:dyDescent="0.2">
      <c r="AQ56809" s="47"/>
      <c r="AR56809" s="51"/>
    </row>
    <row r="56810" spans="43:44" x14ac:dyDescent="0.2">
      <c r="AQ56810" s="47"/>
      <c r="AR56810" s="51"/>
    </row>
    <row r="56811" spans="43:44" x14ac:dyDescent="0.2">
      <c r="AQ56811" s="47"/>
      <c r="AR56811" s="51"/>
    </row>
    <row r="56812" spans="43:44" x14ac:dyDescent="0.2">
      <c r="AQ56812" s="47"/>
      <c r="AR56812" s="51"/>
    </row>
    <row r="56813" spans="43:44" x14ac:dyDescent="0.2">
      <c r="AQ56813" s="47"/>
      <c r="AR56813" s="51"/>
    </row>
    <row r="56814" spans="43:44" x14ac:dyDescent="0.2">
      <c r="AQ56814" s="47"/>
      <c r="AR56814" s="51"/>
    </row>
    <row r="56815" spans="43:44" x14ac:dyDescent="0.2">
      <c r="AQ56815" s="47"/>
      <c r="AR56815" s="51"/>
    </row>
    <row r="56816" spans="43:44" x14ac:dyDescent="0.2">
      <c r="AQ56816" s="47"/>
      <c r="AR56816" s="51"/>
    </row>
    <row r="56817" spans="43:44" x14ac:dyDescent="0.2">
      <c r="AQ56817" s="47"/>
      <c r="AR56817" s="51"/>
    </row>
    <row r="56818" spans="43:44" x14ac:dyDescent="0.2">
      <c r="AQ56818" s="47"/>
      <c r="AR56818" s="51"/>
    </row>
    <row r="56819" spans="43:44" x14ac:dyDescent="0.2">
      <c r="AQ56819" s="47"/>
      <c r="AR56819" s="51"/>
    </row>
    <row r="56820" spans="43:44" x14ac:dyDescent="0.2">
      <c r="AQ56820" s="47"/>
      <c r="AR56820" s="51"/>
    </row>
    <row r="56821" spans="43:44" x14ac:dyDescent="0.2">
      <c r="AQ56821" s="47"/>
      <c r="AR56821" s="51"/>
    </row>
    <row r="56822" spans="43:44" x14ac:dyDescent="0.2">
      <c r="AQ56822" s="47"/>
      <c r="AR56822" s="51"/>
    </row>
    <row r="56823" spans="43:44" x14ac:dyDescent="0.2">
      <c r="AQ56823" s="47"/>
      <c r="AR56823" s="51"/>
    </row>
    <row r="56824" spans="43:44" x14ac:dyDescent="0.2">
      <c r="AQ56824" s="47"/>
      <c r="AR56824" s="51"/>
    </row>
    <row r="56825" spans="43:44" x14ac:dyDescent="0.2">
      <c r="AQ56825" s="47"/>
      <c r="AR56825" s="51"/>
    </row>
    <row r="56826" spans="43:44" x14ac:dyDescent="0.2">
      <c r="AQ56826" s="47"/>
      <c r="AR56826" s="51"/>
    </row>
    <row r="56827" spans="43:44" x14ac:dyDescent="0.2">
      <c r="AQ56827" s="47"/>
      <c r="AR56827" s="51"/>
    </row>
    <row r="56828" spans="43:44" x14ac:dyDescent="0.2">
      <c r="AQ56828" s="47"/>
      <c r="AR56828" s="51"/>
    </row>
    <row r="56829" spans="43:44" x14ac:dyDescent="0.2">
      <c r="AQ56829" s="47"/>
      <c r="AR56829" s="51"/>
    </row>
    <row r="56830" spans="43:44" x14ac:dyDescent="0.2">
      <c r="AQ56830" s="47"/>
      <c r="AR56830" s="51"/>
    </row>
    <row r="56831" spans="43:44" x14ac:dyDescent="0.2">
      <c r="AQ56831" s="47"/>
      <c r="AR56831" s="51"/>
    </row>
    <row r="56832" spans="43:44" x14ac:dyDescent="0.2">
      <c r="AQ56832" s="47"/>
      <c r="AR56832" s="51"/>
    </row>
    <row r="56833" spans="43:44" x14ac:dyDescent="0.2">
      <c r="AQ56833" s="47"/>
      <c r="AR56833" s="51"/>
    </row>
    <row r="56834" spans="43:44" x14ac:dyDescent="0.2">
      <c r="AQ56834" s="47"/>
      <c r="AR56834" s="51"/>
    </row>
    <row r="56835" spans="43:44" x14ac:dyDescent="0.2">
      <c r="AQ56835" s="47"/>
      <c r="AR56835" s="51"/>
    </row>
    <row r="56836" spans="43:44" x14ac:dyDescent="0.2">
      <c r="AQ56836" s="47"/>
      <c r="AR56836" s="51"/>
    </row>
    <row r="56837" spans="43:44" x14ac:dyDescent="0.2">
      <c r="AQ56837" s="47"/>
      <c r="AR56837" s="51"/>
    </row>
    <row r="56838" spans="43:44" x14ac:dyDescent="0.2">
      <c r="AQ56838" s="47"/>
      <c r="AR56838" s="51"/>
    </row>
    <row r="56839" spans="43:44" x14ac:dyDescent="0.2">
      <c r="AQ56839" s="47"/>
      <c r="AR56839" s="51"/>
    </row>
    <row r="56840" spans="43:44" x14ac:dyDescent="0.2">
      <c r="AQ56840" s="47"/>
      <c r="AR56840" s="51"/>
    </row>
    <row r="56841" spans="43:44" x14ac:dyDescent="0.2">
      <c r="AQ56841" s="47"/>
      <c r="AR56841" s="51"/>
    </row>
    <row r="56842" spans="43:44" x14ac:dyDescent="0.2">
      <c r="AQ56842" s="47"/>
      <c r="AR56842" s="51"/>
    </row>
    <row r="56843" spans="43:44" x14ac:dyDescent="0.2">
      <c r="AQ56843" s="47"/>
      <c r="AR56843" s="51"/>
    </row>
    <row r="56844" spans="43:44" x14ac:dyDescent="0.2">
      <c r="AQ56844" s="47"/>
      <c r="AR56844" s="51"/>
    </row>
    <row r="56845" spans="43:44" x14ac:dyDescent="0.2">
      <c r="AQ56845" s="47"/>
      <c r="AR56845" s="51"/>
    </row>
    <row r="56846" spans="43:44" x14ac:dyDescent="0.2">
      <c r="AQ56846" s="47"/>
      <c r="AR56846" s="51"/>
    </row>
    <row r="56847" spans="43:44" x14ac:dyDescent="0.2">
      <c r="AQ56847" s="47"/>
      <c r="AR56847" s="51"/>
    </row>
    <row r="56848" spans="43:44" x14ac:dyDescent="0.2">
      <c r="AQ56848" s="47"/>
      <c r="AR56848" s="51"/>
    </row>
    <row r="56849" spans="43:44" x14ac:dyDescent="0.2">
      <c r="AQ56849" s="47"/>
      <c r="AR56849" s="51"/>
    </row>
    <row r="56850" spans="43:44" x14ac:dyDescent="0.2">
      <c r="AQ56850" s="47"/>
      <c r="AR56850" s="51"/>
    </row>
    <row r="56851" spans="43:44" x14ac:dyDescent="0.2">
      <c r="AQ56851" s="47"/>
      <c r="AR56851" s="51"/>
    </row>
    <row r="56852" spans="43:44" x14ac:dyDescent="0.2">
      <c r="AQ56852" s="47"/>
      <c r="AR56852" s="51"/>
    </row>
    <row r="56853" spans="43:44" x14ac:dyDescent="0.2">
      <c r="AQ56853" s="47"/>
      <c r="AR56853" s="51"/>
    </row>
    <row r="56854" spans="43:44" x14ac:dyDescent="0.2">
      <c r="AQ56854" s="47"/>
      <c r="AR56854" s="51"/>
    </row>
    <row r="56855" spans="43:44" x14ac:dyDescent="0.2">
      <c r="AQ56855" s="47"/>
      <c r="AR56855" s="51"/>
    </row>
    <row r="56856" spans="43:44" x14ac:dyDescent="0.2">
      <c r="AQ56856" s="47"/>
      <c r="AR56856" s="51"/>
    </row>
    <row r="56857" spans="43:44" x14ac:dyDescent="0.2">
      <c r="AQ56857" s="47"/>
      <c r="AR56857" s="51"/>
    </row>
    <row r="56858" spans="43:44" x14ac:dyDescent="0.2">
      <c r="AQ56858" s="47"/>
      <c r="AR56858" s="51"/>
    </row>
    <row r="56859" spans="43:44" x14ac:dyDescent="0.2">
      <c r="AQ56859" s="47"/>
      <c r="AR56859" s="51"/>
    </row>
    <row r="56860" spans="43:44" x14ac:dyDescent="0.2">
      <c r="AQ56860" s="47"/>
      <c r="AR56860" s="51"/>
    </row>
    <row r="56861" spans="43:44" x14ac:dyDescent="0.2">
      <c r="AQ56861" s="47"/>
      <c r="AR56861" s="51"/>
    </row>
    <row r="56862" spans="43:44" x14ac:dyDescent="0.2">
      <c r="AQ56862" s="47"/>
      <c r="AR56862" s="51"/>
    </row>
    <row r="56863" spans="43:44" x14ac:dyDescent="0.2">
      <c r="AQ56863" s="47"/>
      <c r="AR56863" s="51"/>
    </row>
    <row r="56864" spans="43:44" x14ac:dyDescent="0.2">
      <c r="AQ56864" s="47"/>
      <c r="AR56864" s="51"/>
    </row>
    <row r="56865" spans="43:44" x14ac:dyDescent="0.2">
      <c r="AQ56865" s="47"/>
      <c r="AR56865" s="51"/>
    </row>
    <row r="56866" spans="43:44" x14ac:dyDescent="0.2">
      <c r="AQ56866" s="47"/>
      <c r="AR56866" s="51"/>
    </row>
    <row r="56867" spans="43:44" x14ac:dyDescent="0.2">
      <c r="AQ56867" s="47"/>
      <c r="AR56867" s="51"/>
    </row>
    <row r="56868" spans="43:44" x14ac:dyDescent="0.2">
      <c r="AQ56868" s="47"/>
      <c r="AR56868" s="51"/>
    </row>
    <row r="56869" spans="43:44" x14ac:dyDescent="0.2">
      <c r="AQ56869" s="47"/>
      <c r="AR56869" s="51"/>
    </row>
    <row r="56870" spans="43:44" x14ac:dyDescent="0.2">
      <c r="AQ56870" s="47"/>
      <c r="AR56870" s="51"/>
    </row>
    <row r="56871" spans="43:44" x14ac:dyDescent="0.2">
      <c r="AQ56871" s="47"/>
      <c r="AR56871" s="51"/>
    </row>
    <row r="56872" spans="43:44" x14ac:dyDescent="0.2">
      <c r="AQ56872" s="47"/>
      <c r="AR56872" s="51"/>
    </row>
    <row r="56873" spans="43:44" x14ac:dyDescent="0.2">
      <c r="AQ56873" s="47"/>
      <c r="AR56873" s="51"/>
    </row>
    <row r="56874" spans="43:44" x14ac:dyDescent="0.2">
      <c r="AQ56874" s="47"/>
      <c r="AR56874" s="51"/>
    </row>
    <row r="56875" spans="43:44" x14ac:dyDescent="0.2">
      <c r="AQ56875" s="47"/>
      <c r="AR56875" s="51"/>
    </row>
    <row r="56876" spans="43:44" x14ac:dyDescent="0.2">
      <c r="AQ56876" s="47"/>
      <c r="AR56876" s="51"/>
    </row>
    <row r="56877" spans="43:44" x14ac:dyDescent="0.2">
      <c r="AQ56877" s="47"/>
      <c r="AR56877" s="51"/>
    </row>
    <row r="56878" spans="43:44" x14ac:dyDescent="0.2">
      <c r="AQ56878" s="47"/>
      <c r="AR56878" s="51"/>
    </row>
    <row r="56879" spans="43:44" x14ac:dyDescent="0.2">
      <c r="AQ56879" s="47"/>
      <c r="AR56879" s="51"/>
    </row>
    <row r="56880" spans="43:44" x14ac:dyDescent="0.2">
      <c r="AQ56880" s="47"/>
      <c r="AR56880" s="51"/>
    </row>
    <row r="56881" spans="43:44" x14ac:dyDescent="0.2">
      <c r="AQ56881" s="47"/>
      <c r="AR56881" s="51"/>
    </row>
    <row r="56882" spans="43:44" x14ac:dyDescent="0.2">
      <c r="AQ56882" s="47"/>
      <c r="AR56882" s="51"/>
    </row>
    <row r="56883" spans="43:44" x14ac:dyDescent="0.2">
      <c r="AQ56883" s="47"/>
      <c r="AR56883" s="51"/>
    </row>
    <row r="56884" spans="43:44" x14ac:dyDescent="0.2">
      <c r="AQ56884" s="47"/>
      <c r="AR56884" s="51"/>
    </row>
    <row r="56885" spans="43:44" x14ac:dyDescent="0.2">
      <c r="AQ56885" s="47"/>
      <c r="AR56885" s="51"/>
    </row>
    <row r="56886" spans="43:44" x14ac:dyDescent="0.2">
      <c r="AQ56886" s="47"/>
      <c r="AR56886" s="51"/>
    </row>
    <row r="56887" spans="43:44" x14ac:dyDescent="0.2">
      <c r="AQ56887" s="47"/>
      <c r="AR56887" s="51"/>
    </row>
    <row r="56888" spans="43:44" x14ac:dyDescent="0.2">
      <c r="AQ56888" s="47"/>
      <c r="AR56888" s="51"/>
    </row>
    <row r="56889" spans="43:44" x14ac:dyDescent="0.2">
      <c r="AQ56889" s="47"/>
      <c r="AR56889" s="51"/>
    </row>
    <row r="56890" spans="43:44" x14ac:dyDescent="0.2">
      <c r="AQ56890" s="47"/>
      <c r="AR56890" s="51"/>
    </row>
    <row r="56891" spans="43:44" x14ac:dyDescent="0.2">
      <c r="AQ56891" s="47"/>
      <c r="AR56891" s="51"/>
    </row>
    <row r="56892" spans="43:44" x14ac:dyDescent="0.2">
      <c r="AQ56892" s="47"/>
      <c r="AR56892" s="51"/>
    </row>
    <row r="56893" spans="43:44" x14ac:dyDescent="0.2">
      <c r="AQ56893" s="47"/>
      <c r="AR56893" s="51"/>
    </row>
    <row r="56894" spans="43:44" x14ac:dyDescent="0.2">
      <c r="AQ56894" s="47"/>
      <c r="AR56894" s="51"/>
    </row>
    <row r="56895" spans="43:44" x14ac:dyDescent="0.2">
      <c r="AQ56895" s="47"/>
      <c r="AR56895" s="51"/>
    </row>
    <row r="56896" spans="43:44" x14ac:dyDescent="0.2">
      <c r="AQ56896" s="47"/>
      <c r="AR56896" s="51"/>
    </row>
    <row r="56897" spans="43:44" x14ac:dyDescent="0.2">
      <c r="AQ56897" s="47"/>
      <c r="AR56897" s="51"/>
    </row>
    <row r="56898" spans="43:44" x14ac:dyDescent="0.2">
      <c r="AQ56898" s="47"/>
      <c r="AR56898" s="51"/>
    </row>
    <row r="56899" spans="43:44" x14ac:dyDescent="0.2">
      <c r="AQ56899" s="47"/>
      <c r="AR56899" s="51"/>
    </row>
    <row r="56900" spans="43:44" x14ac:dyDescent="0.2">
      <c r="AQ56900" s="47"/>
      <c r="AR56900" s="51"/>
    </row>
    <row r="56901" spans="43:44" x14ac:dyDescent="0.2">
      <c r="AQ56901" s="47"/>
      <c r="AR56901" s="51"/>
    </row>
    <row r="56902" spans="43:44" x14ac:dyDescent="0.2">
      <c r="AQ56902" s="47"/>
      <c r="AR56902" s="51"/>
    </row>
    <row r="56903" spans="43:44" x14ac:dyDescent="0.2">
      <c r="AQ56903" s="47"/>
      <c r="AR56903" s="51"/>
    </row>
    <row r="56904" spans="43:44" x14ac:dyDescent="0.2">
      <c r="AQ56904" s="47"/>
      <c r="AR56904" s="51"/>
    </row>
    <row r="56905" spans="43:44" x14ac:dyDescent="0.2">
      <c r="AQ56905" s="47"/>
      <c r="AR56905" s="51"/>
    </row>
    <row r="56906" spans="43:44" x14ac:dyDescent="0.2">
      <c r="AQ56906" s="47"/>
      <c r="AR56906" s="51"/>
    </row>
    <row r="56907" spans="43:44" x14ac:dyDescent="0.2">
      <c r="AQ56907" s="47"/>
      <c r="AR56907" s="51"/>
    </row>
    <row r="56908" spans="43:44" x14ac:dyDescent="0.2">
      <c r="AQ56908" s="47"/>
      <c r="AR56908" s="51"/>
    </row>
    <row r="56909" spans="43:44" x14ac:dyDescent="0.2">
      <c r="AQ56909" s="47"/>
      <c r="AR56909" s="51"/>
    </row>
    <row r="56910" spans="43:44" x14ac:dyDescent="0.2">
      <c r="AQ56910" s="47"/>
      <c r="AR56910" s="51"/>
    </row>
    <row r="56911" spans="43:44" x14ac:dyDescent="0.2">
      <c r="AQ56911" s="47"/>
      <c r="AR56911" s="51"/>
    </row>
    <row r="56912" spans="43:44" x14ac:dyDescent="0.2">
      <c r="AQ56912" s="47"/>
      <c r="AR56912" s="51"/>
    </row>
    <row r="56913" spans="43:44" x14ac:dyDescent="0.2">
      <c r="AQ56913" s="47"/>
      <c r="AR56913" s="51"/>
    </row>
    <row r="56914" spans="43:44" x14ac:dyDescent="0.2">
      <c r="AQ56914" s="47"/>
      <c r="AR56914" s="51"/>
    </row>
    <row r="56915" spans="43:44" x14ac:dyDescent="0.2">
      <c r="AQ56915" s="47"/>
      <c r="AR56915" s="51"/>
    </row>
    <row r="56916" spans="43:44" x14ac:dyDescent="0.2">
      <c r="AQ56916" s="47"/>
      <c r="AR56916" s="51"/>
    </row>
    <row r="56917" spans="43:44" x14ac:dyDescent="0.2">
      <c r="AQ56917" s="47"/>
      <c r="AR56917" s="51"/>
    </row>
    <row r="56918" spans="43:44" x14ac:dyDescent="0.2">
      <c r="AQ56918" s="47"/>
      <c r="AR56918" s="51"/>
    </row>
    <row r="56919" spans="43:44" x14ac:dyDescent="0.2">
      <c r="AQ56919" s="47"/>
      <c r="AR56919" s="51"/>
    </row>
    <row r="56920" spans="43:44" x14ac:dyDescent="0.2">
      <c r="AQ56920" s="47"/>
      <c r="AR56920" s="51"/>
    </row>
    <row r="56921" spans="43:44" x14ac:dyDescent="0.2">
      <c r="AQ56921" s="47"/>
      <c r="AR56921" s="51"/>
    </row>
    <row r="56922" spans="43:44" x14ac:dyDescent="0.2">
      <c r="AQ56922" s="47"/>
      <c r="AR56922" s="51"/>
    </row>
    <row r="56923" spans="43:44" x14ac:dyDescent="0.2">
      <c r="AQ56923" s="47"/>
      <c r="AR56923" s="51"/>
    </row>
    <row r="56924" spans="43:44" x14ac:dyDescent="0.2">
      <c r="AQ56924" s="47"/>
      <c r="AR56924" s="51"/>
    </row>
    <row r="56925" spans="43:44" x14ac:dyDescent="0.2">
      <c r="AQ56925" s="47"/>
      <c r="AR56925" s="51"/>
    </row>
    <row r="56926" spans="43:44" x14ac:dyDescent="0.2">
      <c r="AQ56926" s="47"/>
      <c r="AR56926" s="51"/>
    </row>
    <row r="56927" spans="43:44" x14ac:dyDescent="0.2">
      <c r="AQ56927" s="47"/>
      <c r="AR56927" s="51"/>
    </row>
    <row r="56928" spans="43:44" x14ac:dyDescent="0.2">
      <c r="AQ56928" s="47"/>
      <c r="AR56928" s="51"/>
    </row>
    <row r="56929" spans="43:44" x14ac:dyDescent="0.2">
      <c r="AQ56929" s="47"/>
      <c r="AR56929" s="51"/>
    </row>
    <row r="56930" spans="43:44" x14ac:dyDescent="0.2">
      <c r="AQ56930" s="47"/>
      <c r="AR56930" s="51"/>
    </row>
    <row r="56931" spans="43:44" x14ac:dyDescent="0.2">
      <c r="AQ56931" s="47"/>
      <c r="AR56931" s="51"/>
    </row>
    <row r="56932" spans="43:44" x14ac:dyDescent="0.2">
      <c r="AQ56932" s="47"/>
      <c r="AR56932" s="51"/>
    </row>
    <row r="56933" spans="43:44" x14ac:dyDescent="0.2">
      <c r="AQ56933" s="47"/>
      <c r="AR56933" s="51"/>
    </row>
    <row r="56934" spans="43:44" x14ac:dyDescent="0.2">
      <c r="AQ56934" s="47"/>
      <c r="AR56934" s="51"/>
    </row>
    <row r="56935" spans="43:44" x14ac:dyDescent="0.2">
      <c r="AQ56935" s="47"/>
      <c r="AR56935" s="51"/>
    </row>
    <row r="56936" spans="43:44" x14ac:dyDescent="0.2">
      <c r="AQ56936" s="47"/>
      <c r="AR56936" s="51"/>
    </row>
    <row r="56937" spans="43:44" x14ac:dyDescent="0.2">
      <c r="AQ56937" s="47"/>
      <c r="AR56937" s="51"/>
    </row>
    <row r="56938" spans="43:44" x14ac:dyDescent="0.2">
      <c r="AQ56938" s="47"/>
      <c r="AR56938" s="51"/>
    </row>
    <row r="56939" spans="43:44" x14ac:dyDescent="0.2">
      <c r="AQ56939" s="47"/>
      <c r="AR56939" s="51"/>
    </row>
    <row r="56940" spans="43:44" x14ac:dyDescent="0.2">
      <c r="AQ56940" s="47"/>
      <c r="AR56940" s="51"/>
    </row>
    <row r="56941" spans="43:44" x14ac:dyDescent="0.2">
      <c r="AQ56941" s="47"/>
      <c r="AR56941" s="51"/>
    </row>
    <row r="56942" spans="43:44" x14ac:dyDescent="0.2">
      <c r="AQ56942" s="47"/>
      <c r="AR56942" s="51"/>
    </row>
    <row r="56943" spans="43:44" x14ac:dyDescent="0.2">
      <c r="AQ56943" s="47"/>
      <c r="AR56943" s="51"/>
    </row>
    <row r="56944" spans="43:44" x14ac:dyDescent="0.2">
      <c r="AQ56944" s="47"/>
      <c r="AR56944" s="51"/>
    </row>
    <row r="56945" spans="43:44" x14ac:dyDescent="0.2">
      <c r="AQ56945" s="47"/>
      <c r="AR56945" s="51"/>
    </row>
    <row r="56946" spans="43:44" x14ac:dyDescent="0.2">
      <c r="AQ56946" s="47"/>
      <c r="AR56946" s="51"/>
    </row>
    <row r="56947" spans="43:44" x14ac:dyDescent="0.2">
      <c r="AQ56947" s="47"/>
      <c r="AR56947" s="51"/>
    </row>
    <row r="56948" spans="43:44" x14ac:dyDescent="0.2">
      <c r="AQ56948" s="47"/>
      <c r="AR56948" s="51"/>
    </row>
    <row r="56949" spans="43:44" x14ac:dyDescent="0.2">
      <c r="AQ56949" s="47"/>
      <c r="AR56949" s="51"/>
    </row>
    <row r="56950" spans="43:44" x14ac:dyDescent="0.2">
      <c r="AQ56950" s="47"/>
      <c r="AR56950" s="51"/>
    </row>
    <row r="56951" spans="43:44" x14ac:dyDescent="0.2">
      <c r="AQ56951" s="47"/>
      <c r="AR56951" s="51"/>
    </row>
    <row r="56952" spans="43:44" x14ac:dyDescent="0.2">
      <c r="AQ56952" s="47"/>
      <c r="AR56952" s="51"/>
    </row>
    <row r="56953" spans="43:44" x14ac:dyDescent="0.2">
      <c r="AQ56953" s="47"/>
      <c r="AR56953" s="51"/>
    </row>
    <row r="56954" spans="43:44" x14ac:dyDescent="0.2">
      <c r="AQ56954" s="47"/>
      <c r="AR56954" s="51"/>
    </row>
    <row r="56955" spans="43:44" x14ac:dyDescent="0.2">
      <c r="AQ56955" s="47"/>
      <c r="AR56955" s="51"/>
    </row>
    <row r="56956" spans="43:44" x14ac:dyDescent="0.2">
      <c r="AQ56956" s="47"/>
      <c r="AR56956" s="51"/>
    </row>
    <row r="56957" spans="43:44" x14ac:dyDescent="0.2">
      <c r="AQ56957" s="47"/>
      <c r="AR56957" s="51"/>
    </row>
    <row r="56958" spans="43:44" x14ac:dyDescent="0.2">
      <c r="AQ56958" s="47"/>
      <c r="AR56958" s="51"/>
    </row>
    <row r="56959" spans="43:44" x14ac:dyDescent="0.2">
      <c r="AQ56959" s="47"/>
      <c r="AR56959" s="51"/>
    </row>
    <row r="56960" spans="43:44" x14ac:dyDescent="0.2">
      <c r="AQ56960" s="47"/>
      <c r="AR56960" s="51"/>
    </row>
    <row r="56961" spans="43:44" x14ac:dyDescent="0.2">
      <c r="AQ56961" s="47"/>
      <c r="AR56961" s="51"/>
    </row>
    <row r="56962" spans="43:44" x14ac:dyDescent="0.2">
      <c r="AQ56962" s="47"/>
      <c r="AR56962" s="51"/>
    </row>
    <row r="56963" spans="43:44" x14ac:dyDescent="0.2">
      <c r="AQ56963" s="47"/>
      <c r="AR56963" s="51"/>
    </row>
    <row r="56964" spans="43:44" x14ac:dyDescent="0.2">
      <c r="AQ56964" s="47"/>
      <c r="AR56964" s="51"/>
    </row>
    <row r="56965" spans="43:44" x14ac:dyDescent="0.2">
      <c r="AQ56965" s="47"/>
      <c r="AR56965" s="51"/>
    </row>
    <row r="56966" spans="43:44" x14ac:dyDescent="0.2">
      <c r="AQ56966" s="47"/>
      <c r="AR56966" s="51"/>
    </row>
    <row r="56967" spans="43:44" x14ac:dyDescent="0.2">
      <c r="AQ56967" s="47"/>
      <c r="AR56967" s="51"/>
    </row>
    <row r="56968" spans="43:44" x14ac:dyDescent="0.2">
      <c r="AQ56968" s="47"/>
      <c r="AR56968" s="51"/>
    </row>
    <row r="56969" spans="43:44" x14ac:dyDescent="0.2">
      <c r="AQ56969" s="47"/>
      <c r="AR56969" s="51"/>
    </row>
    <row r="56970" spans="43:44" x14ac:dyDescent="0.2">
      <c r="AQ56970" s="47"/>
      <c r="AR56970" s="51"/>
    </row>
    <row r="56971" spans="43:44" x14ac:dyDescent="0.2">
      <c r="AQ56971" s="47"/>
      <c r="AR56971" s="51"/>
    </row>
    <row r="56972" spans="43:44" x14ac:dyDescent="0.2">
      <c r="AQ56972" s="47"/>
      <c r="AR56972" s="51"/>
    </row>
    <row r="56973" spans="43:44" x14ac:dyDescent="0.2">
      <c r="AQ56973" s="47"/>
      <c r="AR56973" s="51"/>
    </row>
    <row r="56974" spans="43:44" x14ac:dyDescent="0.2">
      <c r="AQ56974" s="47"/>
      <c r="AR56974" s="51"/>
    </row>
    <row r="56975" spans="43:44" x14ac:dyDescent="0.2">
      <c r="AQ56975" s="47"/>
      <c r="AR56975" s="51"/>
    </row>
    <row r="56976" spans="43:44" x14ac:dyDescent="0.2">
      <c r="AQ56976" s="47"/>
      <c r="AR56976" s="51"/>
    </row>
    <row r="56977" spans="43:44" x14ac:dyDescent="0.2">
      <c r="AQ56977" s="47"/>
      <c r="AR56977" s="51"/>
    </row>
    <row r="56978" spans="43:44" x14ac:dyDescent="0.2">
      <c r="AQ56978" s="47"/>
      <c r="AR56978" s="51"/>
    </row>
    <row r="56979" spans="43:44" x14ac:dyDescent="0.2">
      <c r="AQ56979" s="47"/>
      <c r="AR56979" s="51"/>
    </row>
    <row r="56980" spans="43:44" x14ac:dyDescent="0.2">
      <c r="AQ56980" s="47"/>
      <c r="AR56980" s="51"/>
    </row>
    <row r="56981" spans="43:44" x14ac:dyDescent="0.2">
      <c r="AQ56981" s="47"/>
      <c r="AR56981" s="51"/>
    </row>
    <row r="56982" spans="43:44" x14ac:dyDescent="0.2">
      <c r="AQ56982" s="47"/>
      <c r="AR56982" s="51"/>
    </row>
    <row r="56983" spans="43:44" x14ac:dyDescent="0.2">
      <c r="AQ56983" s="47"/>
      <c r="AR56983" s="51"/>
    </row>
    <row r="56984" spans="43:44" x14ac:dyDescent="0.2">
      <c r="AQ56984" s="47"/>
      <c r="AR56984" s="51"/>
    </row>
    <row r="56985" spans="43:44" x14ac:dyDescent="0.2">
      <c r="AQ56985" s="47"/>
      <c r="AR56985" s="51"/>
    </row>
    <row r="56986" spans="43:44" x14ac:dyDescent="0.2">
      <c r="AQ56986" s="47"/>
      <c r="AR56986" s="51"/>
    </row>
    <row r="56987" spans="43:44" x14ac:dyDescent="0.2">
      <c r="AQ56987" s="47"/>
      <c r="AR56987" s="51"/>
    </row>
    <row r="56988" spans="43:44" x14ac:dyDescent="0.2">
      <c r="AQ56988" s="47"/>
      <c r="AR56988" s="51"/>
    </row>
    <row r="56989" spans="43:44" x14ac:dyDescent="0.2">
      <c r="AQ56989" s="47"/>
      <c r="AR56989" s="51"/>
    </row>
    <row r="56990" spans="43:44" x14ac:dyDescent="0.2">
      <c r="AQ56990" s="47"/>
      <c r="AR56990" s="51"/>
    </row>
    <row r="56991" spans="43:44" x14ac:dyDescent="0.2">
      <c r="AQ56991" s="47"/>
      <c r="AR56991" s="51"/>
    </row>
    <row r="56992" spans="43:44" x14ac:dyDescent="0.2">
      <c r="AQ56992" s="47"/>
      <c r="AR56992" s="51"/>
    </row>
    <row r="56993" spans="43:44" x14ac:dyDescent="0.2">
      <c r="AQ56993" s="47"/>
      <c r="AR56993" s="51"/>
    </row>
    <row r="56994" spans="43:44" x14ac:dyDescent="0.2">
      <c r="AQ56994" s="47"/>
      <c r="AR56994" s="51"/>
    </row>
    <row r="56995" spans="43:44" x14ac:dyDescent="0.2">
      <c r="AQ56995" s="47"/>
      <c r="AR56995" s="51"/>
    </row>
    <row r="56996" spans="43:44" x14ac:dyDescent="0.2">
      <c r="AQ56996" s="47"/>
      <c r="AR56996" s="51"/>
    </row>
    <row r="56997" spans="43:44" x14ac:dyDescent="0.2">
      <c r="AQ56997" s="47"/>
      <c r="AR56997" s="51"/>
    </row>
    <row r="56998" spans="43:44" x14ac:dyDescent="0.2">
      <c r="AQ56998" s="47"/>
      <c r="AR56998" s="51"/>
    </row>
    <row r="56999" spans="43:44" x14ac:dyDescent="0.2">
      <c r="AQ56999" s="47"/>
      <c r="AR56999" s="51"/>
    </row>
    <row r="57000" spans="43:44" x14ac:dyDescent="0.2">
      <c r="AQ57000" s="47"/>
      <c r="AR57000" s="51"/>
    </row>
    <row r="57001" spans="43:44" x14ac:dyDescent="0.2">
      <c r="AQ57001" s="47"/>
      <c r="AR57001" s="51"/>
    </row>
    <row r="57002" spans="43:44" x14ac:dyDescent="0.2">
      <c r="AQ57002" s="47"/>
      <c r="AR57002" s="51"/>
    </row>
    <row r="57003" spans="43:44" x14ac:dyDescent="0.2">
      <c r="AQ57003" s="47"/>
      <c r="AR57003" s="51"/>
    </row>
    <row r="57004" spans="43:44" x14ac:dyDescent="0.2">
      <c r="AQ57004" s="47"/>
      <c r="AR57004" s="51"/>
    </row>
    <row r="57005" spans="43:44" x14ac:dyDescent="0.2">
      <c r="AQ57005" s="47"/>
      <c r="AR57005" s="51"/>
    </row>
    <row r="57006" spans="43:44" x14ac:dyDescent="0.2">
      <c r="AQ57006" s="47"/>
      <c r="AR57006" s="51"/>
    </row>
    <row r="57007" spans="43:44" x14ac:dyDescent="0.2">
      <c r="AQ57007" s="47"/>
      <c r="AR57007" s="51"/>
    </row>
    <row r="57008" spans="43:44" x14ac:dyDescent="0.2">
      <c r="AQ57008" s="47"/>
      <c r="AR57008" s="51"/>
    </row>
    <row r="57009" spans="43:44" x14ac:dyDescent="0.2">
      <c r="AQ57009" s="47"/>
      <c r="AR57009" s="51"/>
    </row>
    <row r="57010" spans="43:44" x14ac:dyDescent="0.2">
      <c r="AQ57010" s="47"/>
      <c r="AR57010" s="51"/>
    </row>
    <row r="57011" spans="43:44" x14ac:dyDescent="0.2">
      <c r="AQ57011" s="47"/>
      <c r="AR57011" s="51"/>
    </row>
    <row r="57012" spans="43:44" x14ac:dyDescent="0.2">
      <c r="AQ57012" s="47"/>
      <c r="AR57012" s="51"/>
    </row>
    <row r="57013" spans="43:44" x14ac:dyDescent="0.2">
      <c r="AQ57013" s="47"/>
      <c r="AR57013" s="51"/>
    </row>
    <row r="57014" spans="43:44" x14ac:dyDescent="0.2">
      <c r="AQ57014" s="47"/>
      <c r="AR57014" s="51"/>
    </row>
    <row r="57015" spans="43:44" x14ac:dyDescent="0.2">
      <c r="AQ57015" s="47"/>
      <c r="AR57015" s="51"/>
    </row>
    <row r="57016" spans="43:44" x14ac:dyDescent="0.2">
      <c r="AQ57016" s="47"/>
      <c r="AR57016" s="51"/>
    </row>
    <row r="57017" spans="43:44" x14ac:dyDescent="0.2">
      <c r="AQ57017" s="47"/>
      <c r="AR57017" s="51"/>
    </row>
    <row r="57018" spans="43:44" x14ac:dyDescent="0.2">
      <c r="AQ57018" s="47"/>
      <c r="AR57018" s="51"/>
    </row>
    <row r="57019" spans="43:44" x14ac:dyDescent="0.2">
      <c r="AQ57019" s="47"/>
      <c r="AR57019" s="51"/>
    </row>
    <row r="57020" spans="43:44" x14ac:dyDescent="0.2">
      <c r="AQ57020" s="47"/>
      <c r="AR57020" s="51"/>
    </row>
    <row r="57021" spans="43:44" x14ac:dyDescent="0.2">
      <c r="AQ57021" s="47"/>
      <c r="AR57021" s="51"/>
    </row>
    <row r="57022" spans="43:44" x14ac:dyDescent="0.2">
      <c r="AQ57022" s="47"/>
      <c r="AR57022" s="51"/>
    </row>
    <row r="57023" spans="43:44" x14ac:dyDescent="0.2">
      <c r="AQ57023" s="47"/>
      <c r="AR57023" s="51"/>
    </row>
    <row r="57024" spans="43:44" x14ac:dyDescent="0.2">
      <c r="AQ57024" s="47"/>
      <c r="AR57024" s="51"/>
    </row>
    <row r="57025" spans="43:44" x14ac:dyDescent="0.2">
      <c r="AQ57025" s="47"/>
      <c r="AR57025" s="51"/>
    </row>
    <row r="57026" spans="43:44" x14ac:dyDescent="0.2">
      <c r="AQ57026" s="47"/>
      <c r="AR57026" s="51"/>
    </row>
    <row r="57027" spans="43:44" x14ac:dyDescent="0.2">
      <c r="AQ57027" s="47"/>
      <c r="AR57027" s="51"/>
    </row>
    <row r="57028" spans="43:44" x14ac:dyDescent="0.2">
      <c r="AQ57028" s="47"/>
      <c r="AR57028" s="51"/>
    </row>
    <row r="57029" spans="43:44" x14ac:dyDescent="0.2">
      <c r="AQ57029" s="47"/>
      <c r="AR57029" s="51"/>
    </row>
    <row r="57030" spans="43:44" x14ac:dyDescent="0.2">
      <c r="AQ57030" s="47"/>
      <c r="AR57030" s="51"/>
    </row>
    <row r="57031" spans="43:44" x14ac:dyDescent="0.2">
      <c r="AQ57031" s="47"/>
      <c r="AR57031" s="51"/>
    </row>
    <row r="57032" spans="43:44" x14ac:dyDescent="0.2">
      <c r="AQ57032" s="47"/>
      <c r="AR57032" s="51"/>
    </row>
    <row r="57033" spans="43:44" x14ac:dyDescent="0.2">
      <c r="AQ57033" s="47"/>
      <c r="AR57033" s="51"/>
    </row>
    <row r="57034" spans="43:44" x14ac:dyDescent="0.2">
      <c r="AQ57034" s="47"/>
      <c r="AR57034" s="51"/>
    </row>
    <row r="57035" spans="43:44" x14ac:dyDescent="0.2">
      <c r="AQ57035" s="47"/>
      <c r="AR57035" s="51"/>
    </row>
    <row r="57036" spans="43:44" x14ac:dyDescent="0.2">
      <c r="AQ57036" s="47"/>
      <c r="AR57036" s="51"/>
    </row>
    <row r="57037" spans="43:44" x14ac:dyDescent="0.2">
      <c r="AQ57037" s="47"/>
      <c r="AR57037" s="51"/>
    </row>
    <row r="57038" spans="43:44" x14ac:dyDescent="0.2">
      <c r="AQ57038" s="47"/>
      <c r="AR57038" s="51"/>
    </row>
    <row r="57039" spans="43:44" x14ac:dyDescent="0.2">
      <c r="AQ57039" s="47"/>
      <c r="AR57039" s="51"/>
    </row>
    <row r="57040" spans="43:44" x14ac:dyDescent="0.2">
      <c r="AQ57040" s="47"/>
      <c r="AR57040" s="51"/>
    </row>
    <row r="57041" spans="43:44" x14ac:dyDescent="0.2">
      <c r="AQ57041" s="47"/>
      <c r="AR57041" s="51"/>
    </row>
    <row r="57042" spans="43:44" x14ac:dyDescent="0.2">
      <c r="AQ57042" s="47"/>
      <c r="AR57042" s="51"/>
    </row>
    <row r="57043" spans="43:44" x14ac:dyDescent="0.2">
      <c r="AQ57043" s="47"/>
      <c r="AR57043" s="51"/>
    </row>
    <row r="57044" spans="43:44" x14ac:dyDescent="0.2">
      <c r="AQ57044" s="47"/>
      <c r="AR57044" s="51"/>
    </row>
    <row r="57045" spans="43:44" x14ac:dyDescent="0.2">
      <c r="AQ57045" s="47"/>
      <c r="AR57045" s="51"/>
    </row>
    <row r="57046" spans="43:44" x14ac:dyDescent="0.2">
      <c r="AQ57046" s="47"/>
      <c r="AR57046" s="51"/>
    </row>
    <row r="57047" spans="43:44" x14ac:dyDescent="0.2">
      <c r="AQ57047" s="47"/>
      <c r="AR57047" s="51"/>
    </row>
    <row r="57048" spans="43:44" x14ac:dyDescent="0.2">
      <c r="AQ57048" s="47"/>
      <c r="AR57048" s="51"/>
    </row>
    <row r="57049" spans="43:44" x14ac:dyDescent="0.2">
      <c r="AQ57049" s="47"/>
      <c r="AR57049" s="51"/>
    </row>
    <row r="57050" spans="43:44" x14ac:dyDescent="0.2">
      <c r="AQ57050" s="47"/>
      <c r="AR57050" s="51"/>
    </row>
    <row r="57051" spans="43:44" x14ac:dyDescent="0.2">
      <c r="AQ57051" s="47"/>
      <c r="AR57051" s="51"/>
    </row>
    <row r="57052" spans="43:44" x14ac:dyDescent="0.2">
      <c r="AQ57052" s="47"/>
      <c r="AR57052" s="51"/>
    </row>
    <row r="57053" spans="43:44" x14ac:dyDescent="0.2">
      <c r="AQ57053" s="47"/>
      <c r="AR57053" s="51"/>
    </row>
    <row r="57054" spans="43:44" x14ac:dyDescent="0.2">
      <c r="AQ57054" s="47"/>
      <c r="AR57054" s="51"/>
    </row>
    <row r="57055" spans="43:44" x14ac:dyDescent="0.2">
      <c r="AQ57055" s="47"/>
      <c r="AR57055" s="51"/>
    </row>
    <row r="57056" spans="43:44" x14ac:dyDescent="0.2">
      <c r="AQ57056" s="47"/>
      <c r="AR57056" s="51"/>
    </row>
    <row r="57057" spans="43:44" x14ac:dyDescent="0.2">
      <c r="AQ57057" s="47"/>
      <c r="AR57057" s="51"/>
    </row>
    <row r="57058" spans="43:44" x14ac:dyDescent="0.2">
      <c r="AQ57058" s="47"/>
      <c r="AR57058" s="51"/>
    </row>
    <row r="57059" spans="43:44" x14ac:dyDescent="0.2">
      <c r="AQ57059" s="47"/>
      <c r="AR57059" s="51"/>
    </row>
    <row r="57060" spans="43:44" x14ac:dyDescent="0.2">
      <c r="AQ57060" s="47"/>
      <c r="AR57060" s="51"/>
    </row>
    <row r="57061" spans="43:44" x14ac:dyDescent="0.2">
      <c r="AQ57061" s="47"/>
      <c r="AR57061" s="51"/>
    </row>
    <row r="57062" spans="43:44" x14ac:dyDescent="0.2">
      <c r="AQ57062" s="47"/>
      <c r="AR57062" s="51"/>
    </row>
    <row r="57063" spans="43:44" x14ac:dyDescent="0.2">
      <c r="AQ57063" s="47"/>
      <c r="AR57063" s="51"/>
    </row>
    <row r="57064" spans="43:44" x14ac:dyDescent="0.2">
      <c r="AQ57064" s="47"/>
      <c r="AR57064" s="51"/>
    </row>
    <row r="57065" spans="43:44" x14ac:dyDescent="0.2">
      <c r="AQ57065" s="47"/>
      <c r="AR57065" s="51"/>
    </row>
    <row r="57066" spans="43:44" x14ac:dyDescent="0.2">
      <c r="AQ57066" s="47"/>
      <c r="AR57066" s="51"/>
    </row>
    <row r="57067" spans="43:44" x14ac:dyDescent="0.2">
      <c r="AQ57067" s="47"/>
      <c r="AR57067" s="51"/>
    </row>
    <row r="57068" spans="43:44" x14ac:dyDescent="0.2">
      <c r="AQ57068" s="47"/>
      <c r="AR57068" s="51"/>
    </row>
    <row r="57069" spans="43:44" x14ac:dyDescent="0.2">
      <c r="AQ57069" s="47"/>
      <c r="AR57069" s="51"/>
    </row>
    <row r="57070" spans="43:44" x14ac:dyDescent="0.2">
      <c r="AQ57070" s="47"/>
      <c r="AR57070" s="51"/>
    </row>
    <row r="57071" spans="43:44" x14ac:dyDescent="0.2">
      <c r="AQ57071" s="47"/>
      <c r="AR57071" s="51"/>
    </row>
    <row r="57072" spans="43:44" x14ac:dyDescent="0.2">
      <c r="AQ57072" s="47"/>
      <c r="AR57072" s="51"/>
    </row>
    <row r="57073" spans="43:44" x14ac:dyDescent="0.2">
      <c r="AQ57073" s="47"/>
      <c r="AR57073" s="51"/>
    </row>
    <row r="57074" spans="43:44" x14ac:dyDescent="0.2">
      <c r="AQ57074" s="47"/>
      <c r="AR57074" s="51"/>
    </row>
    <row r="57075" spans="43:44" x14ac:dyDescent="0.2">
      <c r="AQ57075" s="47"/>
      <c r="AR57075" s="51"/>
    </row>
    <row r="57076" spans="43:44" x14ac:dyDescent="0.2">
      <c r="AQ57076" s="47"/>
      <c r="AR57076" s="51"/>
    </row>
    <row r="57077" spans="43:44" x14ac:dyDescent="0.2">
      <c r="AQ57077" s="47"/>
      <c r="AR57077" s="51"/>
    </row>
    <row r="57078" spans="43:44" x14ac:dyDescent="0.2">
      <c r="AQ57078" s="47"/>
      <c r="AR57078" s="51"/>
    </row>
    <row r="57079" spans="43:44" x14ac:dyDescent="0.2">
      <c r="AQ57079" s="47"/>
      <c r="AR57079" s="51"/>
    </row>
    <row r="57080" spans="43:44" x14ac:dyDescent="0.2">
      <c r="AQ57080" s="47"/>
      <c r="AR57080" s="51"/>
    </row>
    <row r="57081" spans="43:44" x14ac:dyDescent="0.2">
      <c r="AQ57081" s="47"/>
      <c r="AR57081" s="51"/>
    </row>
    <row r="57082" spans="43:44" x14ac:dyDescent="0.2">
      <c r="AQ57082" s="47"/>
      <c r="AR57082" s="51"/>
    </row>
    <row r="57083" spans="43:44" x14ac:dyDescent="0.2">
      <c r="AQ57083" s="47"/>
      <c r="AR57083" s="51"/>
    </row>
    <row r="57084" spans="43:44" x14ac:dyDescent="0.2">
      <c r="AQ57084" s="47"/>
      <c r="AR57084" s="51"/>
    </row>
    <row r="57085" spans="43:44" x14ac:dyDescent="0.2">
      <c r="AQ57085" s="47"/>
      <c r="AR57085" s="51"/>
    </row>
    <row r="57086" spans="43:44" x14ac:dyDescent="0.2">
      <c r="AQ57086" s="47"/>
      <c r="AR57086" s="51"/>
    </row>
    <row r="57087" spans="43:44" x14ac:dyDescent="0.2">
      <c r="AQ57087" s="47"/>
      <c r="AR57087" s="51"/>
    </row>
    <row r="57088" spans="43:44" x14ac:dyDescent="0.2">
      <c r="AQ57088" s="47"/>
      <c r="AR57088" s="51"/>
    </row>
    <row r="57089" spans="43:44" x14ac:dyDescent="0.2">
      <c r="AQ57089" s="47"/>
      <c r="AR57089" s="51"/>
    </row>
    <row r="57090" spans="43:44" x14ac:dyDescent="0.2">
      <c r="AQ57090" s="47"/>
      <c r="AR57090" s="51"/>
    </row>
    <row r="57091" spans="43:44" x14ac:dyDescent="0.2">
      <c r="AQ57091" s="47"/>
      <c r="AR57091" s="51"/>
    </row>
    <row r="57092" spans="43:44" x14ac:dyDescent="0.2">
      <c r="AQ57092" s="47"/>
      <c r="AR57092" s="51"/>
    </row>
    <row r="57093" spans="43:44" x14ac:dyDescent="0.2">
      <c r="AQ57093" s="47"/>
      <c r="AR57093" s="51"/>
    </row>
    <row r="57094" spans="43:44" x14ac:dyDescent="0.2">
      <c r="AQ57094" s="47"/>
      <c r="AR57094" s="51"/>
    </row>
    <row r="57095" spans="43:44" x14ac:dyDescent="0.2">
      <c r="AQ57095" s="47"/>
      <c r="AR57095" s="51"/>
    </row>
    <row r="57096" spans="43:44" x14ac:dyDescent="0.2">
      <c r="AQ57096" s="47"/>
      <c r="AR57096" s="51"/>
    </row>
    <row r="57097" spans="43:44" x14ac:dyDescent="0.2">
      <c r="AQ57097" s="47"/>
      <c r="AR57097" s="51"/>
    </row>
    <row r="57098" spans="43:44" x14ac:dyDescent="0.2">
      <c r="AQ57098" s="47"/>
      <c r="AR57098" s="51"/>
    </row>
    <row r="57099" spans="43:44" x14ac:dyDescent="0.2">
      <c r="AQ57099" s="47"/>
      <c r="AR57099" s="51"/>
    </row>
    <row r="57100" spans="43:44" x14ac:dyDescent="0.2">
      <c r="AQ57100" s="47"/>
      <c r="AR57100" s="51"/>
    </row>
    <row r="57101" spans="43:44" x14ac:dyDescent="0.2">
      <c r="AQ57101" s="47"/>
      <c r="AR57101" s="51"/>
    </row>
    <row r="57102" spans="43:44" x14ac:dyDescent="0.2">
      <c r="AQ57102" s="47"/>
      <c r="AR57102" s="51"/>
    </row>
    <row r="57103" spans="43:44" x14ac:dyDescent="0.2">
      <c r="AQ57103" s="47"/>
      <c r="AR57103" s="51"/>
    </row>
    <row r="57104" spans="43:44" x14ac:dyDescent="0.2">
      <c r="AQ57104" s="47"/>
      <c r="AR57104" s="51"/>
    </row>
    <row r="57105" spans="43:44" x14ac:dyDescent="0.2">
      <c r="AQ57105" s="47"/>
      <c r="AR57105" s="51"/>
    </row>
    <row r="57106" spans="43:44" x14ac:dyDescent="0.2">
      <c r="AQ57106" s="47"/>
      <c r="AR57106" s="51"/>
    </row>
    <row r="57107" spans="43:44" x14ac:dyDescent="0.2">
      <c r="AQ57107" s="47"/>
      <c r="AR57107" s="51"/>
    </row>
    <row r="57108" spans="43:44" x14ac:dyDescent="0.2">
      <c r="AQ57108" s="47"/>
      <c r="AR57108" s="51"/>
    </row>
    <row r="57109" spans="43:44" x14ac:dyDescent="0.2">
      <c r="AQ57109" s="47"/>
      <c r="AR57109" s="51"/>
    </row>
    <row r="57110" spans="43:44" x14ac:dyDescent="0.2">
      <c r="AQ57110" s="47"/>
      <c r="AR57110" s="51"/>
    </row>
    <row r="57111" spans="43:44" x14ac:dyDescent="0.2">
      <c r="AQ57111" s="47"/>
      <c r="AR57111" s="51"/>
    </row>
    <row r="57112" spans="43:44" x14ac:dyDescent="0.2">
      <c r="AQ57112" s="47"/>
      <c r="AR57112" s="51"/>
    </row>
    <row r="57113" spans="43:44" x14ac:dyDescent="0.2">
      <c r="AQ57113" s="47"/>
      <c r="AR57113" s="51"/>
    </row>
    <row r="57114" spans="43:44" x14ac:dyDescent="0.2">
      <c r="AQ57114" s="47"/>
      <c r="AR57114" s="51"/>
    </row>
    <row r="57115" spans="43:44" x14ac:dyDescent="0.2">
      <c r="AQ57115" s="47"/>
      <c r="AR57115" s="51"/>
    </row>
    <row r="57116" spans="43:44" x14ac:dyDescent="0.2">
      <c r="AQ57116" s="47"/>
      <c r="AR57116" s="51"/>
    </row>
    <row r="57117" spans="43:44" x14ac:dyDescent="0.2">
      <c r="AQ57117" s="47"/>
      <c r="AR57117" s="51"/>
    </row>
    <row r="57118" spans="43:44" x14ac:dyDescent="0.2">
      <c r="AQ57118" s="47"/>
      <c r="AR57118" s="51"/>
    </row>
    <row r="57119" spans="43:44" x14ac:dyDescent="0.2">
      <c r="AQ57119" s="47"/>
      <c r="AR57119" s="51"/>
    </row>
    <row r="57120" spans="43:44" x14ac:dyDescent="0.2">
      <c r="AQ57120" s="47"/>
      <c r="AR57120" s="51"/>
    </row>
    <row r="57121" spans="43:44" x14ac:dyDescent="0.2">
      <c r="AQ57121" s="47"/>
      <c r="AR57121" s="51"/>
    </row>
    <row r="57122" spans="43:44" x14ac:dyDescent="0.2">
      <c r="AQ57122" s="47"/>
      <c r="AR57122" s="51"/>
    </row>
    <row r="57123" spans="43:44" x14ac:dyDescent="0.2">
      <c r="AQ57123" s="47"/>
      <c r="AR57123" s="51"/>
    </row>
    <row r="57124" spans="43:44" x14ac:dyDescent="0.2">
      <c r="AQ57124" s="47"/>
      <c r="AR57124" s="51"/>
    </row>
    <row r="57125" spans="43:44" x14ac:dyDescent="0.2">
      <c r="AQ57125" s="47"/>
      <c r="AR57125" s="51"/>
    </row>
    <row r="57126" spans="43:44" x14ac:dyDescent="0.2">
      <c r="AQ57126" s="47"/>
      <c r="AR57126" s="51"/>
    </row>
    <row r="57127" spans="43:44" x14ac:dyDescent="0.2">
      <c r="AQ57127" s="47"/>
      <c r="AR57127" s="51"/>
    </row>
    <row r="57128" spans="43:44" x14ac:dyDescent="0.2">
      <c r="AQ57128" s="47"/>
      <c r="AR57128" s="51"/>
    </row>
    <row r="57129" spans="43:44" x14ac:dyDescent="0.2">
      <c r="AQ57129" s="47"/>
      <c r="AR57129" s="51"/>
    </row>
    <row r="57130" spans="43:44" x14ac:dyDescent="0.2">
      <c r="AQ57130" s="47"/>
      <c r="AR57130" s="51"/>
    </row>
    <row r="57131" spans="43:44" x14ac:dyDescent="0.2">
      <c r="AQ57131" s="47"/>
      <c r="AR57131" s="51"/>
    </row>
    <row r="57132" spans="43:44" x14ac:dyDescent="0.2">
      <c r="AQ57132" s="47"/>
      <c r="AR57132" s="51"/>
    </row>
    <row r="57133" spans="43:44" x14ac:dyDescent="0.2">
      <c r="AQ57133" s="47"/>
      <c r="AR57133" s="51"/>
    </row>
    <row r="57134" spans="43:44" x14ac:dyDescent="0.2">
      <c r="AQ57134" s="47"/>
      <c r="AR57134" s="51"/>
    </row>
    <row r="57135" spans="43:44" x14ac:dyDescent="0.2">
      <c r="AQ57135" s="47"/>
      <c r="AR57135" s="51"/>
    </row>
    <row r="57136" spans="43:44" x14ac:dyDescent="0.2">
      <c r="AQ57136" s="47"/>
      <c r="AR57136" s="51"/>
    </row>
    <row r="57137" spans="43:44" x14ac:dyDescent="0.2">
      <c r="AQ57137" s="47"/>
      <c r="AR57137" s="51"/>
    </row>
    <row r="57138" spans="43:44" x14ac:dyDescent="0.2">
      <c r="AQ57138" s="47"/>
      <c r="AR57138" s="51"/>
    </row>
    <row r="57139" spans="43:44" x14ac:dyDescent="0.2">
      <c r="AQ57139" s="47"/>
      <c r="AR57139" s="51"/>
    </row>
    <row r="57140" spans="43:44" x14ac:dyDescent="0.2">
      <c r="AQ57140" s="47"/>
      <c r="AR57140" s="51"/>
    </row>
    <row r="57141" spans="43:44" x14ac:dyDescent="0.2">
      <c r="AQ57141" s="47"/>
      <c r="AR57141" s="51"/>
    </row>
    <row r="57142" spans="43:44" x14ac:dyDescent="0.2">
      <c r="AQ57142" s="47"/>
      <c r="AR57142" s="51"/>
    </row>
    <row r="57143" spans="43:44" x14ac:dyDescent="0.2">
      <c r="AQ57143" s="47"/>
      <c r="AR57143" s="51"/>
    </row>
    <row r="57144" spans="43:44" x14ac:dyDescent="0.2">
      <c r="AQ57144" s="47"/>
      <c r="AR57144" s="51"/>
    </row>
    <row r="57145" spans="43:44" x14ac:dyDescent="0.2">
      <c r="AQ57145" s="47"/>
      <c r="AR57145" s="51"/>
    </row>
    <row r="57146" spans="43:44" x14ac:dyDescent="0.2">
      <c r="AQ57146" s="47"/>
      <c r="AR57146" s="51"/>
    </row>
    <row r="57147" spans="43:44" x14ac:dyDescent="0.2">
      <c r="AQ57147" s="47"/>
      <c r="AR57147" s="51"/>
    </row>
    <row r="57148" spans="43:44" x14ac:dyDescent="0.2">
      <c r="AQ57148" s="47"/>
      <c r="AR57148" s="51"/>
    </row>
    <row r="57149" spans="43:44" x14ac:dyDescent="0.2">
      <c r="AQ57149" s="47"/>
      <c r="AR57149" s="51"/>
    </row>
    <row r="57150" spans="43:44" x14ac:dyDescent="0.2">
      <c r="AQ57150" s="47"/>
      <c r="AR57150" s="51"/>
    </row>
    <row r="57151" spans="43:44" x14ac:dyDescent="0.2">
      <c r="AQ57151" s="47"/>
      <c r="AR57151" s="51"/>
    </row>
    <row r="57152" spans="43:44" x14ac:dyDescent="0.2">
      <c r="AQ57152" s="47"/>
      <c r="AR57152" s="51"/>
    </row>
    <row r="57153" spans="43:44" x14ac:dyDescent="0.2">
      <c r="AQ57153" s="47"/>
      <c r="AR57153" s="51"/>
    </row>
    <row r="57154" spans="43:44" x14ac:dyDescent="0.2">
      <c r="AQ57154" s="47"/>
      <c r="AR57154" s="51"/>
    </row>
    <row r="57155" spans="43:44" x14ac:dyDescent="0.2">
      <c r="AQ57155" s="47"/>
      <c r="AR57155" s="51"/>
    </row>
    <row r="57156" spans="43:44" x14ac:dyDescent="0.2">
      <c r="AQ57156" s="47"/>
      <c r="AR57156" s="51"/>
    </row>
    <row r="57157" spans="43:44" x14ac:dyDescent="0.2">
      <c r="AQ57157" s="47"/>
      <c r="AR57157" s="51"/>
    </row>
    <row r="57158" spans="43:44" x14ac:dyDescent="0.2">
      <c r="AQ57158" s="47"/>
      <c r="AR57158" s="51"/>
    </row>
    <row r="57159" spans="43:44" x14ac:dyDescent="0.2">
      <c r="AQ57159" s="47"/>
      <c r="AR57159" s="51"/>
    </row>
    <row r="57160" spans="43:44" x14ac:dyDescent="0.2">
      <c r="AQ57160" s="47"/>
      <c r="AR57160" s="51"/>
    </row>
    <row r="57161" spans="43:44" x14ac:dyDescent="0.2">
      <c r="AQ57161" s="47"/>
      <c r="AR57161" s="51"/>
    </row>
    <row r="57162" spans="43:44" x14ac:dyDescent="0.2">
      <c r="AQ57162" s="47"/>
      <c r="AR57162" s="51"/>
    </row>
    <row r="57163" spans="43:44" x14ac:dyDescent="0.2">
      <c r="AQ57163" s="47"/>
      <c r="AR57163" s="51"/>
    </row>
    <row r="57164" spans="43:44" x14ac:dyDescent="0.2">
      <c r="AQ57164" s="47"/>
      <c r="AR57164" s="51"/>
    </row>
    <row r="57165" spans="43:44" x14ac:dyDescent="0.2">
      <c r="AQ57165" s="47"/>
      <c r="AR57165" s="51"/>
    </row>
    <row r="57166" spans="43:44" x14ac:dyDescent="0.2">
      <c r="AQ57166" s="47"/>
      <c r="AR57166" s="51"/>
    </row>
    <row r="57167" spans="43:44" x14ac:dyDescent="0.2">
      <c r="AQ57167" s="47"/>
      <c r="AR57167" s="51"/>
    </row>
    <row r="57168" spans="43:44" x14ac:dyDescent="0.2">
      <c r="AQ57168" s="47"/>
      <c r="AR57168" s="51"/>
    </row>
    <row r="57169" spans="43:44" x14ac:dyDescent="0.2">
      <c r="AQ57169" s="47"/>
      <c r="AR57169" s="51"/>
    </row>
    <row r="57170" spans="43:44" x14ac:dyDescent="0.2">
      <c r="AQ57170" s="47"/>
      <c r="AR57170" s="51"/>
    </row>
    <row r="57171" spans="43:44" x14ac:dyDescent="0.2">
      <c r="AQ57171" s="47"/>
      <c r="AR57171" s="51"/>
    </row>
    <row r="57172" spans="43:44" x14ac:dyDescent="0.2">
      <c r="AQ57172" s="47"/>
      <c r="AR57172" s="51"/>
    </row>
    <row r="57173" spans="43:44" x14ac:dyDescent="0.2">
      <c r="AQ57173" s="47"/>
      <c r="AR57173" s="51"/>
    </row>
    <row r="57174" spans="43:44" x14ac:dyDescent="0.2">
      <c r="AQ57174" s="47"/>
      <c r="AR57174" s="51"/>
    </row>
    <row r="57175" spans="43:44" x14ac:dyDescent="0.2">
      <c r="AQ57175" s="47"/>
      <c r="AR57175" s="51"/>
    </row>
    <row r="57176" spans="43:44" x14ac:dyDescent="0.2">
      <c r="AQ57176" s="47"/>
      <c r="AR57176" s="51"/>
    </row>
    <row r="57177" spans="43:44" x14ac:dyDescent="0.2">
      <c r="AQ57177" s="47"/>
      <c r="AR57177" s="51"/>
    </row>
    <row r="57178" spans="43:44" x14ac:dyDescent="0.2">
      <c r="AQ57178" s="47"/>
      <c r="AR57178" s="51"/>
    </row>
    <row r="57179" spans="43:44" x14ac:dyDescent="0.2">
      <c r="AQ57179" s="47"/>
      <c r="AR57179" s="51"/>
    </row>
    <row r="57180" spans="43:44" x14ac:dyDescent="0.2">
      <c r="AQ57180" s="47"/>
      <c r="AR57180" s="51"/>
    </row>
    <row r="57181" spans="43:44" x14ac:dyDescent="0.2">
      <c r="AQ57181" s="47"/>
      <c r="AR57181" s="51"/>
    </row>
    <row r="57182" spans="43:44" x14ac:dyDescent="0.2">
      <c r="AQ57182" s="47"/>
      <c r="AR57182" s="51"/>
    </row>
    <row r="57183" spans="43:44" x14ac:dyDescent="0.2">
      <c r="AQ57183" s="47"/>
      <c r="AR57183" s="51"/>
    </row>
    <row r="57184" spans="43:44" x14ac:dyDescent="0.2">
      <c r="AQ57184" s="47"/>
      <c r="AR57184" s="51"/>
    </row>
    <row r="57185" spans="43:44" x14ac:dyDescent="0.2">
      <c r="AQ57185" s="47"/>
      <c r="AR57185" s="51"/>
    </row>
    <row r="57186" spans="43:44" x14ac:dyDescent="0.2">
      <c r="AQ57186" s="47"/>
      <c r="AR57186" s="51"/>
    </row>
    <row r="57187" spans="43:44" x14ac:dyDescent="0.2">
      <c r="AQ57187" s="47"/>
      <c r="AR57187" s="51"/>
    </row>
    <row r="57188" spans="43:44" x14ac:dyDescent="0.2">
      <c r="AQ57188" s="47"/>
      <c r="AR57188" s="51"/>
    </row>
    <row r="57189" spans="43:44" x14ac:dyDescent="0.2">
      <c r="AQ57189" s="47"/>
      <c r="AR57189" s="51"/>
    </row>
    <row r="57190" spans="43:44" x14ac:dyDescent="0.2">
      <c r="AQ57190" s="47"/>
      <c r="AR57190" s="51"/>
    </row>
    <row r="57191" spans="43:44" x14ac:dyDescent="0.2">
      <c r="AQ57191" s="47"/>
      <c r="AR57191" s="51"/>
    </row>
    <row r="57192" spans="43:44" x14ac:dyDescent="0.2">
      <c r="AQ57192" s="47"/>
      <c r="AR57192" s="51"/>
    </row>
    <row r="57193" spans="43:44" x14ac:dyDescent="0.2">
      <c r="AQ57193" s="47"/>
      <c r="AR57193" s="51"/>
    </row>
    <row r="57194" spans="43:44" x14ac:dyDescent="0.2">
      <c r="AQ57194" s="47"/>
      <c r="AR57194" s="51"/>
    </row>
    <row r="57195" spans="43:44" x14ac:dyDescent="0.2">
      <c r="AQ57195" s="47"/>
      <c r="AR57195" s="51"/>
    </row>
    <row r="57196" spans="43:44" x14ac:dyDescent="0.2">
      <c r="AQ57196" s="47"/>
      <c r="AR57196" s="51"/>
    </row>
    <row r="57197" spans="43:44" x14ac:dyDescent="0.2">
      <c r="AQ57197" s="47"/>
      <c r="AR57197" s="51"/>
    </row>
    <row r="57198" spans="43:44" x14ac:dyDescent="0.2">
      <c r="AQ57198" s="47"/>
      <c r="AR57198" s="51"/>
    </row>
    <row r="57199" spans="43:44" x14ac:dyDescent="0.2">
      <c r="AQ57199" s="47"/>
      <c r="AR57199" s="51"/>
    </row>
    <row r="57200" spans="43:44" x14ac:dyDescent="0.2">
      <c r="AQ57200" s="47"/>
      <c r="AR57200" s="51"/>
    </row>
    <row r="57201" spans="43:44" x14ac:dyDescent="0.2">
      <c r="AQ57201" s="47"/>
      <c r="AR57201" s="51"/>
    </row>
    <row r="57202" spans="43:44" x14ac:dyDescent="0.2">
      <c r="AQ57202" s="47"/>
      <c r="AR57202" s="51"/>
    </row>
    <row r="57203" spans="43:44" x14ac:dyDescent="0.2">
      <c r="AQ57203" s="47"/>
      <c r="AR57203" s="51"/>
    </row>
    <row r="57204" spans="43:44" x14ac:dyDescent="0.2">
      <c r="AQ57204" s="47"/>
      <c r="AR57204" s="51"/>
    </row>
    <row r="57205" spans="43:44" x14ac:dyDescent="0.2">
      <c r="AQ57205" s="47"/>
      <c r="AR57205" s="51"/>
    </row>
    <row r="57206" spans="43:44" x14ac:dyDescent="0.2">
      <c r="AQ57206" s="47"/>
      <c r="AR57206" s="51"/>
    </row>
    <row r="57207" spans="43:44" x14ac:dyDescent="0.2">
      <c r="AQ57207" s="47"/>
      <c r="AR57207" s="51"/>
    </row>
    <row r="57208" spans="43:44" x14ac:dyDescent="0.2">
      <c r="AQ57208" s="47"/>
      <c r="AR57208" s="51"/>
    </row>
    <row r="57209" spans="43:44" x14ac:dyDescent="0.2">
      <c r="AQ57209" s="47"/>
      <c r="AR57209" s="51"/>
    </row>
    <row r="57210" spans="43:44" x14ac:dyDescent="0.2">
      <c r="AQ57210" s="47"/>
      <c r="AR57210" s="51"/>
    </row>
    <row r="57211" spans="43:44" x14ac:dyDescent="0.2">
      <c r="AQ57211" s="47"/>
      <c r="AR57211" s="51"/>
    </row>
    <row r="57212" spans="43:44" x14ac:dyDescent="0.2">
      <c r="AQ57212" s="47"/>
      <c r="AR57212" s="51"/>
    </row>
    <row r="57213" spans="43:44" x14ac:dyDescent="0.2">
      <c r="AQ57213" s="47"/>
      <c r="AR57213" s="51"/>
    </row>
    <row r="57214" spans="43:44" x14ac:dyDescent="0.2">
      <c r="AQ57214" s="47"/>
      <c r="AR57214" s="51"/>
    </row>
    <row r="57215" spans="43:44" x14ac:dyDescent="0.2">
      <c r="AQ57215" s="47"/>
      <c r="AR57215" s="51"/>
    </row>
    <row r="57216" spans="43:44" x14ac:dyDescent="0.2">
      <c r="AQ57216" s="47"/>
      <c r="AR57216" s="51"/>
    </row>
    <row r="57217" spans="43:44" x14ac:dyDescent="0.2">
      <c r="AQ57217" s="47"/>
      <c r="AR57217" s="51"/>
    </row>
    <row r="57218" spans="43:44" x14ac:dyDescent="0.2">
      <c r="AQ57218" s="47"/>
      <c r="AR57218" s="51"/>
    </row>
    <row r="57219" spans="43:44" x14ac:dyDescent="0.2">
      <c r="AQ57219" s="47"/>
      <c r="AR57219" s="51"/>
    </row>
    <row r="57220" spans="43:44" x14ac:dyDescent="0.2">
      <c r="AQ57220" s="47"/>
      <c r="AR57220" s="51"/>
    </row>
    <row r="57221" spans="43:44" x14ac:dyDescent="0.2">
      <c r="AQ57221" s="47"/>
      <c r="AR57221" s="51"/>
    </row>
    <row r="57222" spans="43:44" x14ac:dyDescent="0.2">
      <c r="AQ57222" s="47"/>
      <c r="AR57222" s="51"/>
    </row>
    <row r="57223" spans="43:44" x14ac:dyDescent="0.2">
      <c r="AQ57223" s="47"/>
      <c r="AR57223" s="51"/>
    </row>
    <row r="57224" spans="43:44" x14ac:dyDescent="0.2">
      <c r="AQ57224" s="47"/>
      <c r="AR57224" s="51"/>
    </row>
    <row r="57225" spans="43:44" x14ac:dyDescent="0.2">
      <c r="AQ57225" s="47"/>
      <c r="AR57225" s="51"/>
    </row>
    <row r="57226" spans="43:44" x14ac:dyDescent="0.2">
      <c r="AQ57226" s="47"/>
      <c r="AR57226" s="51"/>
    </row>
    <row r="57227" spans="43:44" x14ac:dyDescent="0.2">
      <c r="AQ57227" s="47"/>
      <c r="AR57227" s="51"/>
    </row>
    <row r="57228" spans="43:44" x14ac:dyDescent="0.2">
      <c r="AQ57228" s="47"/>
      <c r="AR57228" s="51"/>
    </row>
    <row r="57229" spans="43:44" x14ac:dyDescent="0.2">
      <c r="AQ57229" s="47"/>
      <c r="AR57229" s="51"/>
    </row>
    <row r="57230" spans="43:44" x14ac:dyDescent="0.2">
      <c r="AQ57230" s="47"/>
      <c r="AR57230" s="51"/>
    </row>
    <row r="57231" spans="43:44" x14ac:dyDescent="0.2">
      <c r="AQ57231" s="47"/>
      <c r="AR57231" s="51"/>
    </row>
    <row r="57232" spans="43:44" x14ac:dyDescent="0.2">
      <c r="AQ57232" s="47"/>
      <c r="AR57232" s="51"/>
    </row>
    <row r="57233" spans="43:44" x14ac:dyDescent="0.2">
      <c r="AQ57233" s="47"/>
      <c r="AR57233" s="51"/>
    </row>
    <row r="57234" spans="43:44" x14ac:dyDescent="0.2">
      <c r="AQ57234" s="47"/>
      <c r="AR57234" s="51"/>
    </row>
    <row r="57235" spans="43:44" x14ac:dyDescent="0.2">
      <c r="AQ57235" s="47"/>
      <c r="AR57235" s="51"/>
    </row>
    <row r="57236" spans="43:44" x14ac:dyDescent="0.2">
      <c r="AQ57236" s="47"/>
      <c r="AR57236" s="51"/>
    </row>
    <row r="57237" spans="43:44" x14ac:dyDescent="0.2">
      <c r="AQ57237" s="47"/>
      <c r="AR57237" s="51"/>
    </row>
    <row r="57238" spans="43:44" x14ac:dyDescent="0.2">
      <c r="AQ57238" s="47"/>
      <c r="AR57238" s="51"/>
    </row>
    <row r="57239" spans="43:44" x14ac:dyDescent="0.2">
      <c r="AQ57239" s="47"/>
      <c r="AR57239" s="51"/>
    </row>
    <row r="57240" spans="43:44" x14ac:dyDescent="0.2">
      <c r="AQ57240" s="47"/>
      <c r="AR57240" s="51"/>
    </row>
    <row r="57241" spans="43:44" x14ac:dyDescent="0.2">
      <c r="AQ57241" s="47"/>
      <c r="AR57241" s="51"/>
    </row>
    <row r="57242" spans="43:44" x14ac:dyDescent="0.2">
      <c r="AQ57242" s="47"/>
      <c r="AR57242" s="51"/>
    </row>
    <row r="57243" spans="43:44" x14ac:dyDescent="0.2">
      <c r="AQ57243" s="47"/>
      <c r="AR57243" s="51"/>
    </row>
    <row r="57244" spans="43:44" x14ac:dyDescent="0.2">
      <c r="AQ57244" s="47"/>
      <c r="AR57244" s="51"/>
    </row>
    <row r="57245" spans="43:44" x14ac:dyDescent="0.2">
      <c r="AQ57245" s="47"/>
      <c r="AR57245" s="51"/>
    </row>
    <row r="57246" spans="43:44" x14ac:dyDescent="0.2">
      <c r="AQ57246" s="47"/>
      <c r="AR57246" s="51"/>
    </row>
    <row r="57247" spans="43:44" x14ac:dyDescent="0.2">
      <c r="AQ57247" s="47"/>
      <c r="AR57247" s="51"/>
    </row>
    <row r="57248" spans="43:44" x14ac:dyDescent="0.2">
      <c r="AQ57248" s="47"/>
      <c r="AR57248" s="51"/>
    </row>
    <row r="57249" spans="43:44" x14ac:dyDescent="0.2">
      <c r="AQ57249" s="47"/>
      <c r="AR57249" s="51"/>
    </row>
    <row r="57250" spans="43:44" x14ac:dyDescent="0.2">
      <c r="AQ57250" s="47"/>
      <c r="AR57250" s="51"/>
    </row>
    <row r="57251" spans="43:44" x14ac:dyDescent="0.2">
      <c r="AQ57251" s="47"/>
      <c r="AR57251" s="51"/>
    </row>
    <row r="57252" spans="43:44" x14ac:dyDescent="0.2">
      <c r="AQ57252" s="47"/>
      <c r="AR57252" s="51"/>
    </row>
    <row r="57253" spans="43:44" x14ac:dyDescent="0.2">
      <c r="AQ57253" s="47"/>
      <c r="AR57253" s="51"/>
    </row>
    <row r="57254" spans="43:44" x14ac:dyDescent="0.2">
      <c r="AQ57254" s="47"/>
      <c r="AR57254" s="51"/>
    </row>
    <row r="57255" spans="43:44" x14ac:dyDescent="0.2">
      <c r="AQ57255" s="47"/>
      <c r="AR57255" s="51"/>
    </row>
    <row r="57256" spans="43:44" x14ac:dyDescent="0.2">
      <c r="AQ57256" s="47"/>
      <c r="AR57256" s="51"/>
    </row>
    <row r="57257" spans="43:44" x14ac:dyDescent="0.2">
      <c r="AQ57257" s="47"/>
      <c r="AR57257" s="51"/>
    </row>
    <row r="57258" spans="43:44" x14ac:dyDescent="0.2">
      <c r="AQ57258" s="47"/>
      <c r="AR57258" s="51"/>
    </row>
    <row r="57259" spans="43:44" x14ac:dyDescent="0.2">
      <c r="AQ57259" s="47"/>
      <c r="AR57259" s="51"/>
    </row>
    <row r="57260" spans="43:44" x14ac:dyDescent="0.2">
      <c r="AQ57260" s="47"/>
      <c r="AR57260" s="51"/>
    </row>
    <row r="57261" spans="43:44" x14ac:dyDescent="0.2">
      <c r="AQ57261" s="47"/>
      <c r="AR57261" s="51"/>
    </row>
    <row r="57262" spans="43:44" x14ac:dyDescent="0.2">
      <c r="AQ57262" s="47"/>
      <c r="AR57262" s="51"/>
    </row>
    <row r="57263" spans="43:44" x14ac:dyDescent="0.2">
      <c r="AQ57263" s="47"/>
      <c r="AR57263" s="51"/>
    </row>
    <row r="57264" spans="43:44" x14ac:dyDescent="0.2">
      <c r="AQ57264" s="47"/>
      <c r="AR57264" s="51"/>
    </row>
    <row r="57265" spans="43:44" x14ac:dyDescent="0.2">
      <c r="AQ57265" s="47"/>
      <c r="AR57265" s="51"/>
    </row>
    <row r="57266" spans="43:44" x14ac:dyDescent="0.2">
      <c r="AQ57266" s="47"/>
      <c r="AR57266" s="51"/>
    </row>
    <row r="57267" spans="43:44" x14ac:dyDescent="0.2">
      <c r="AQ57267" s="47"/>
      <c r="AR57267" s="51"/>
    </row>
    <row r="57268" spans="43:44" x14ac:dyDescent="0.2">
      <c r="AQ57268" s="47"/>
      <c r="AR57268" s="51"/>
    </row>
    <row r="57269" spans="43:44" x14ac:dyDescent="0.2">
      <c r="AQ57269" s="47"/>
      <c r="AR57269" s="51"/>
    </row>
    <row r="57270" spans="43:44" x14ac:dyDescent="0.2">
      <c r="AQ57270" s="47"/>
      <c r="AR57270" s="51"/>
    </row>
    <row r="57271" spans="43:44" x14ac:dyDescent="0.2">
      <c r="AQ57271" s="47"/>
      <c r="AR57271" s="51"/>
    </row>
    <row r="57272" spans="43:44" x14ac:dyDescent="0.2">
      <c r="AQ57272" s="47"/>
      <c r="AR57272" s="51"/>
    </row>
    <row r="57273" spans="43:44" x14ac:dyDescent="0.2">
      <c r="AQ57273" s="47"/>
      <c r="AR57273" s="51"/>
    </row>
    <row r="57274" spans="43:44" x14ac:dyDescent="0.2">
      <c r="AQ57274" s="47"/>
      <c r="AR57274" s="51"/>
    </row>
    <row r="57275" spans="43:44" x14ac:dyDescent="0.2">
      <c r="AQ57275" s="47"/>
      <c r="AR57275" s="51"/>
    </row>
    <row r="57276" spans="43:44" x14ac:dyDescent="0.2">
      <c r="AQ57276" s="47"/>
      <c r="AR57276" s="51"/>
    </row>
    <row r="57277" spans="43:44" x14ac:dyDescent="0.2">
      <c r="AQ57277" s="47"/>
      <c r="AR57277" s="51"/>
    </row>
    <row r="57278" spans="43:44" x14ac:dyDescent="0.2">
      <c r="AQ57278" s="47"/>
      <c r="AR57278" s="51"/>
    </row>
    <row r="57279" spans="43:44" x14ac:dyDescent="0.2">
      <c r="AQ57279" s="47"/>
      <c r="AR57279" s="51"/>
    </row>
    <row r="57280" spans="43:44" x14ac:dyDescent="0.2">
      <c r="AQ57280" s="47"/>
      <c r="AR57280" s="51"/>
    </row>
    <row r="57281" spans="43:44" x14ac:dyDescent="0.2">
      <c r="AQ57281" s="47"/>
      <c r="AR57281" s="51"/>
    </row>
    <row r="57282" spans="43:44" x14ac:dyDescent="0.2">
      <c r="AQ57282" s="47"/>
      <c r="AR57282" s="51"/>
    </row>
    <row r="57283" spans="43:44" x14ac:dyDescent="0.2">
      <c r="AQ57283" s="47"/>
      <c r="AR57283" s="51"/>
    </row>
    <row r="57284" spans="43:44" x14ac:dyDescent="0.2">
      <c r="AQ57284" s="47"/>
      <c r="AR57284" s="51"/>
    </row>
    <row r="57285" spans="43:44" x14ac:dyDescent="0.2">
      <c r="AQ57285" s="47"/>
      <c r="AR57285" s="51"/>
    </row>
    <row r="57286" spans="43:44" x14ac:dyDescent="0.2">
      <c r="AQ57286" s="47"/>
      <c r="AR57286" s="51"/>
    </row>
    <row r="57287" spans="43:44" x14ac:dyDescent="0.2">
      <c r="AQ57287" s="47"/>
      <c r="AR57287" s="51"/>
    </row>
    <row r="57288" spans="43:44" x14ac:dyDescent="0.2">
      <c r="AQ57288" s="47"/>
      <c r="AR57288" s="51"/>
    </row>
    <row r="57289" spans="43:44" x14ac:dyDescent="0.2">
      <c r="AQ57289" s="47"/>
      <c r="AR57289" s="51"/>
    </row>
    <row r="57290" spans="43:44" x14ac:dyDescent="0.2">
      <c r="AQ57290" s="47"/>
      <c r="AR57290" s="51"/>
    </row>
    <row r="57291" spans="43:44" x14ac:dyDescent="0.2">
      <c r="AQ57291" s="47"/>
      <c r="AR57291" s="51"/>
    </row>
    <row r="57292" spans="43:44" x14ac:dyDescent="0.2">
      <c r="AQ57292" s="47"/>
      <c r="AR57292" s="51"/>
    </row>
    <row r="57293" spans="43:44" x14ac:dyDescent="0.2">
      <c r="AQ57293" s="47"/>
      <c r="AR57293" s="51"/>
    </row>
    <row r="57294" spans="43:44" x14ac:dyDescent="0.2">
      <c r="AQ57294" s="47"/>
      <c r="AR57294" s="51"/>
    </row>
    <row r="57295" spans="43:44" x14ac:dyDescent="0.2">
      <c r="AQ57295" s="47"/>
      <c r="AR57295" s="51"/>
    </row>
    <row r="57296" spans="43:44" x14ac:dyDescent="0.2">
      <c r="AQ57296" s="47"/>
      <c r="AR57296" s="51"/>
    </row>
    <row r="57297" spans="43:44" x14ac:dyDescent="0.2">
      <c r="AQ57297" s="47"/>
      <c r="AR57297" s="51"/>
    </row>
    <row r="57298" spans="43:44" x14ac:dyDescent="0.2">
      <c r="AQ57298" s="47"/>
      <c r="AR57298" s="51"/>
    </row>
    <row r="57299" spans="43:44" x14ac:dyDescent="0.2">
      <c r="AQ57299" s="47"/>
      <c r="AR57299" s="51"/>
    </row>
    <row r="57300" spans="43:44" x14ac:dyDescent="0.2">
      <c r="AQ57300" s="47"/>
      <c r="AR57300" s="51"/>
    </row>
    <row r="57301" spans="43:44" x14ac:dyDescent="0.2">
      <c r="AQ57301" s="47"/>
      <c r="AR57301" s="51"/>
    </row>
    <row r="57302" spans="43:44" x14ac:dyDescent="0.2">
      <c r="AQ57302" s="47"/>
      <c r="AR57302" s="51"/>
    </row>
    <row r="57303" spans="43:44" x14ac:dyDescent="0.2">
      <c r="AQ57303" s="47"/>
      <c r="AR57303" s="51"/>
    </row>
    <row r="57304" spans="43:44" x14ac:dyDescent="0.2">
      <c r="AQ57304" s="47"/>
      <c r="AR57304" s="51"/>
    </row>
    <row r="57305" spans="43:44" x14ac:dyDescent="0.2">
      <c r="AQ57305" s="47"/>
      <c r="AR57305" s="51"/>
    </row>
    <row r="57306" spans="43:44" x14ac:dyDescent="0.2">
      <c r="AQ57306" s="47"/>
      <c r="AR57306" s="51"/>
    </row>
    <row r="57307" spans="43:44" x14ac:dyDescent="0.2">
      <c r="AQ57307" s="47"/>
      <c r="AR57307" s="51"/>
    </row>
    <row r="57308" spans="43:44" x14ac:dyDescent="0.2">
      <c r="AQ57308" s="47"/>
      <c r="AR57308" s="51"/>
    </row>
    <row r="57309" spans="43:44" x14ac:dyDescent="0.2">
      <c r="AQ57309" s="47"/>
      <c r="AR57309" s="51"/>
    </row>
    <row r="57310" spans="43:44" x14ac:dyDescent="0.2">
      <c r="AQ57310" s="47"/>
      <c r="AR57310" s="51"/>
    </row>
    <row r="57311" spans="43:44" x14ac:dyDescent="0.2">
      <c r="AQ57311" s="47"/>
      <c r="AR57311" s="51"/>
    </row>
    <row r="57312" spans="43:44" x14ac:dyDescent="0.2">
      <c r="AQ57312" s="47"/>
      <c r="AR57312" s="51"/>
    </row>
    <row r="57313" spans="43:44" x14ac:dyDescent="0.2">
      <c r="AQ57313" s="47"/>
      <c r="AR57313" s="51"/>
    </row>
    <row r="57314" spans="43:44" x14ac:dyDescent="0.2">
      <c r="AQ57314" s="47"/>
      <c r="AR57314" s="51"/>
    </row>
    <row r="57315" spans="43:44" x14ac:dyDescent="0.2">
      <c r="AQ57315" s="47"/>
      <c r="AR57315" s="51"/>
    </row>
    <row r="57316" spans="43:44" x14ac:dyDescent="0.2">
      <c r="AQ57316" s="47"/>
      <c r="AR57316" s="51"/>
    </row>
    <row r="57317" spans="43:44" x14ac:dyDescent="0.2">
      <c r="AQ57317" s="47"/>
      <c r="AR57317" s="51"/>
    </row>
    <row r="57318" spans="43:44" x14ac:dyDescent="0.2">
      <c r="AQ57318" s="47"/>
      <c r="AR57318" s="51"/>
    </row>
    <row r="57319" spans="43:44" x14ac:dyDescent="0.2">
      <c r="AQ57319" s="47"/>
      <c r="AR57319" s="51"/>
    </row>
    <row r="57320" spans="43:44" x14ac:dyDescent="0.2">
      <c r="AQ57320" s="47"/>
      <c r="AR57320" s="51"/>
    </row>
    <row r="57321" spans="43:44" x14ac:dyDescent="0.2">
      <c r="AQ57321" s="47"/>
      <c r="AR57321" s="51"/>
    </row>
    <row r="57322" spans="43:44" x14ac:dyDescent="0.2">
      <c r="AQ57322" s="47"/>
      <c r="AR57322" s="51"/>
    </row>
    <row r="57323" spans="43:44" x14ac:dyDescent="0.2">
      <c r="AQ57323" s="47"/>
      <c r="AR57323" s="51"/>
    </row>
    <row r="57324" spans="43:44" x14ac:dyDescent="0.2">
      <c r="AQ57324" s="47"/>
      <c r="AR57324" s="51"/>
    </row>
    <row r="57325" spans="43:44" x14ac:dyDescent="0.2">
      <c r="AQ57325" s="47"/>
      <c r="AR57325" s="51"/>
    </row>
    <row r="57326" spans="43:44" x14ac:dyDescent="0.2">
      <c r="AQ57326" s="47"/>
      <c r="AR57326" s="51"/>
    </row>
    <row r="57327" spans="43:44" x14ac:dyDescent="0.2">
      <c r="AQ57327" s="47"/>
      <c r="AR57327" s="51"/>
    </row>
    <row r="57328" spans="43:44" x14ac:dyDescent="0.2">
      <c r="AQ57328" s="47"/>
      <c r="AR57328" s="51"/>
    </row>
    <row r="57329" spans="43:44" x14ac:dyDescent="0.2">
      <c r="AQ57329" s="47"/>
      <c r="AR57329" s="51"/>
    </row>
    <row r="57330" spans="43:44" x14ac:dyDescent="0.2">
      <c r="AQ57330" s="47"/>
      <c r="AR57330" s="51"/>
    </row>
    <row r="57331" spans="43:44" x14ac:dyDescent="0.2">
      <c r="AQ57331" s="47"/>
      <c r="AR57331" s="51"/>
    </row>
    <row r="57332" spans="43:44" x14ac:dyDescent="0.2">
      <c r="AQ57332" s="47"/>
      <c r="AR57332" s="51"/>
    </row>
    <row r="57333" spans="43:44" x14ac:dyDescent="0.2">
      <c r="AQ57333" s="47"/>
      <c r="AR57333" s="51"/>
    </row>
    <row r="57334" spans="43:44" x14ac:dyDescent="0.2">
      <c r="AQ57334" s="47"/>
      <c r="AR57334" s="51"/>
    </row>
    <row r="57335" spans="43:44" x14ac:dyDescent="0.2">
      <c r="AQ57335" s="47"/>
      <c r="AR57335" s="51"/>
    </row>
    <row r="57336" spans="43:44" x14ac:dyDescent="0.2">
      <c r="AQ57336" s="47"/>
      <c r="AR57336" s="51"/>
    </row>
    <row r="57337" spans="43:44" x14ac:dyDescent="0.2">
      <c r="AQ57337" s="47"/>
      <c r="AR57337" s="51"/>
    </row>
    <row r="57338" spans="43:44" x14ac:dyDescent="0.2">
      <c r="AQ57338" s="47"/>
      <c r="AR57338" s="51"/>
    </row>
    <row r="57339" spans="43:44" x14ac:dyDescent="0.2">
      <c r="AQ57339" s="47"/>
      <c r="AR57339" s="51"/>
    </row>
    <row r="57340" spans="43:44" x14ac:dyDescent="0.2">
      <c r="AQ57340" s="47"/>
      <c r="AR57340" s="51"/>
    </row>
    <row r="57341" spans="43:44" x14ac:dyDescent="0.2">
      <c r="AQ57341" s="47"/>
      <c r="AR57341" s="51"/>
    </row>
    <row r="57342" spans="43:44" x14ac:dyDescent="0.2">
      <c r="AQ57342" s="47"/>
      <c r="AR57342" s="51"/>
    </row>
    <row r="57343" spans="43:44" x14ac:dyDescent="0.2">
      <c r="AQ57343" s="47"/>
      <c r="AR57343" s="51"/>
    </row>
    <row r="57344" spans="43:44" x14ac:dyDescent="0.2">
      <c r="AQ57344" s="47"/>
      <c r="AR57344" s="51"/>
    </row>
    <row r="57345" spans="43:44" x14ac:dyDescent="0.2">
      <c r="AQ57345" s="47"/>
      <c r="AR57345" s="51"/>
    </row>
    <row r="57346" spans="43:44" x14ac:dyDescent="0.2">
      <c r="AQ57346" s="47"/>
      <c r="AR57346" s="51"/>
    </row>
    <row r="57347" spans="43:44" x14ac:dyDescent="0.2">
      <c r="AQ57347" s="47"/>
      <c r="AR57347" s="51"/>
    </row>
    <row r="57348" spans="43:44" x14ac:dyDescent="0.2">
      <c r="AQ57348" s="47"/>
      <c r="AR57348" s="51"/>
    </row>
    <row r="57349" spans="43:44" x14ac:dyDescent="0.2">
      <c r="AQ57349" s="47"/>
      <c r="AR57349" s="51"/>
    </row>
    <row r="57350" spans="43:44" x14ac:dyDescent="0.2">
      <c r="AQ57350" s="47"/>
      <c r="AR57350" s="51"/>
    </row>
    <row r="57351" spans="43:44" x14ac:dyDescent="0.2">
      <c r="AQ57351" s="47"/>
      <c r="AR57351" s="51"/>
    </row>
    <row r="57352" spans="43:44" x14ac:dyDescent="0.2">
      <c r="AQ57352" s="47"/>
      <c r="AR57352" s="51"/>
    </row>
    <row r="57353" spans="43:44" x14ac:dyDescent="0.2">
      <c r="AQ57353" s="47"/>
      <c r="AR57353" s="51"/>
    </row>
    <row r="57354" spans="43:44" x14ac:dyDescent="0.2">
      <c r="AQ57354" s="47"/>
      <c r="AR57354" s="51"/>
    </row>
    <row r="57355" spans="43:44" x14ac:dyDescent="0.2">
      <c r="AQ57355" s="47"/>
      <c r="AR57355" s="51"/>
    </row>
    <row r="57356" spans="43:44" x14ac:dyDescent="0.2">
      <c r="AQ57356" s="47"/>
      <c r="AR57356" s="51"/>
    </row>
    <row r="57357" spans="43:44" x14ac:dyDescent="0.2">
      <c r="AQ57357" s="47"/>
      <c r="AR57357" s="51"/>
    </row>
    <row r="57358" spans="43:44" x14ac:dyDescent="0.2">
      <c r="AQ57358" s="47"/>
      <c r="AR57358" s="51"/>
    </row>
    <row r="57359" spans="43:44" x14ac:dyDescent="0.2">
      <c r="AQ57359" s="47"/>
      <c r="AR57359" s="51"/>
    </row>
    <row r="57360" spans="43:44" x14ac:dyDescent="0.2">
      <c r="AQ57360" s="47"/>
      <c r="AR57360" s="51"/>
    </row>
    <row r="57361" spans="43:44" x14ac:dyDescent="0.2">
      <c r="AQ57361" s="47"/>
      <c r="AR57361" s="51"/>
    </row>
    <row r="57362" spans="43:44" x14ac:dyDescent="0.2">
      <c r="AQ57362" s="47"/>
      <c r="AR57362" s="51"/>
    </row>
    <row r="57363" spans="43:44" x14ac:dyDescent="0.2">
      <c r="AQ57363" s="47"/>
      <c r="AR57363" s="51"/>
    </row>
    <row r="57364" spans="43:44" x14ac:dyDescent="0.2">
      <c r="AQ57364" s="47"/>
      <c r="AR57364" s="51"/>
    </row>
    <row r="57365" spans="43:44" x14ac:dyDescent="0.2">
      <c r="AQ57365" s="47"/>
      <c r="AR57365" s="51"/>
    </row>
    <row r="57366" spans="43:44" x14ac:dyDescent="0.2">
      <c r="AQ57366" s="47"/>
      <c r="AR57366" s="51"/>
    </row>
    <row r="57367" spans="43:44" x14ac:dyDescent="0.2">
      <c r="AQ57367" s="47"/>
      <c r="AR57367" s="51"/>
    </row>
    <row r="57368" spans="43:44" x14ac:dyDescent="0.2">
      <c r="AQ57368" s="47"/>
      <c r="AR57368" s="51"/>
    </row>
    <row r="57369" spans="43:44" x14ac:dyDescent="0.2">
      <c r="AQ57369" s="47"/>
      <c r="AR57369" s="51"/>
    </row>
    <row r="57370" spans="43:44" x14ac:dyDescent="0.2">
      <c r="AQ57370" s="47"/>
      <c r="AR57370" s="51"/>
    </row>
    <row r="57371" spans="43:44" x14ac:dyDescent="0.2">
      <c r="AQ57371" s="47"/>
      <c r="AR57371" s="51"/>
    </row>
    <row r="57372" spans="43:44" x14ac:dyDescent="0.2">
      <c r="AQ57372" s="47"/>
      <c r="AR57372" s="51"/>
    </row>
    <row r="57373" spans="43:44" x14ac:dyDescent="0.2">
      <c r="AQ57373" s="47"/>
      <c r="AR57373" s="51"/>
    </row>
    <row r="57374" spans="43:44" x14ac:dyDescent="0.2">
      <c r="AQ57374" s="47"/>
      <c r="AR57374" s="51"/>
    </row>
    <row r="57375" spans="43:44" x14ac:dyDescent="0.2">
      <c r="AQ57375" s="47"/>
      <c r="AR57375" s="51"/>
    </row>
    <row r="57376" spans="43:44" x14ac:dyDescent="0.2">
      <c r="AQ57376" s="47"/>
      <c r="AR57376" s="51"/>
    </row>
    <row r="57377" spans="43:44" x14ac:dyDescent="0.2">
      <c r="AQ57377" s="47"/>
      <c r="AR57377" s="51"/>
    </row>
    <row r="57378" spans="43:44" x14ac:dyDescent="0.2">
      <c r="AQ57378" s="47"/>
      <c r="AR57378" s="51"/>
    </row>
    <row r="57379" spans="43:44" x14ac:dyDescent="0.2">
      <c r="AQ57379" s="47"/>
      <c r="AR57379" s="51"/>
    </row>
    <row r="57380" spans="43:44" x14ac:dyDescent="0.2">
      <c r="AQ57380" s="47"/>
      <c r="AR57380" s="51"/>
    </row>
    <row r="57381" spans="43:44" x14ac:dyDescent="0.2">
      <c r="AQ57381" s="47"/>
      <c r="AR57381" s="51"/>
    </row>
    <row r="57382" spans="43:44" x14ac:dyDescent="0.2">
      <c r="AQ57382" s="47"/>
      <c r="AR57382" s="51"/>
    </row>
    <row r="57383" spans="43:44" x14ac:dyDescent="0.2">
      <c r="AQ57383" s="47"/>
      <c r="AR57383" s="51"/>
    </row>
    <row r="57384" spans="43:44" x14ac:dyDescent="0.2">
      <c r="AQ57384" s="47"/>
      <c r="AR57384" s="51"/>
    </row>
    <row r="57385" spans="43:44" x14ac:dyDescent="0.2">
      <c r="AQ57385" s="47"/>
      <c r="AR57385" s="51"/>
    </row>
    <row r="57386" spans="43:44" x14ac:dyDescent="0.2">
      <c r="AQ57386" s="47"/>
      <c r="AR57386" s="51"/>
    </row>
    <row r="57387" spans="43:44" x14ac:dyDescent="0.2">
      <c r="AQ57387" s="47"/>
      <c r="AR57387" s="51"/>
    </row>
    <row r="57388" spans="43:44" x14ac:dyDescent="0.2">
      <c r="AQ57388" s="47"/>
      <c r="AR57388" s="51"/>
    </row>
    <row r="57389" spans="43:44" x14ac:dyDescent="0.2">
      <c r="AQ57389" s="47"/>
      <c r="AR57389" s="51"/>
    </row>
    <row r="57390" spans="43:44" x14ac:dyDescent="0.2">
      <c r="AQ57390" s="47"/>
      <c r="AR57390" s="51"/>
    </row>
    <row r="57391" spans="43:44" x14ac:dyDescent="0.2">
      <c r="AQ57391" s="47"/>
      <c r="AR57391" s="51"/>
    </row>
    <row r="57392" spans="43:44" x14ac:dyDescent="0.2">
      <c r="AQ57392" s="47"/>
      <c r="AR57392" s="51"/>
    </row>
    <row r="57393" spans="43:44" x14ac:dyDescent="0.2">
      <c r="AQ57393" s="47"/>
      <c r="AR57393" s="51"/>
    </row>
    <row r="57394" spans="43:44" x14ac:dyDescent="0.2">
      <c r="AQ57394" s="47"/>
      <c r="AR57394" s="51"/>
    </row>
    <row r="57395" spans="43:44" x14ac:dyDescent="0.2">
      <c r="AQ57395" s="47"/>
      <c r="AR57395" s="51"/>
    </row>
    <row r="57396" spans="43:44" x14ac:dyDescent="0.2">
      <c r="AQ57396" s="47"/>
      <c r="AR57396" s="51"/>
    </row>
    <row r="57397" spans="43:44" x14ac:dyDescent="0.2">
      <c r="AQ57397" s="47"/>
      <c r="AR57397" s="51"/>
    </row>
    <row r="57398" spans="43:44" x14ac:dyDescent="0.2">
      <c r="AQ57398" s="47"/>
      <c r="AR57398" s="51"/>
    </row>
    <row r="57399" spans="43:44" x14ac:dyDescent="0.2">
      <c r="AQ57399" s="47"/>
      <c r="AR57399" s="51"/>
    </row>
    <row r="57400" spans="43:44" x14ac:dyDescent="0.2">
      <c r="AQ57400" s="47"/>
      <c r="AR57400" s="51"/>
    </row>
    <row r="57401" spans="43:44" x14ac:dyDescent="0.2">
      <c r="AQ57401" s="47"/>
      <c r="AR57401" s="51"/>
    </row>
    <row r="57402" spans="43:44" x14ac:dyDescent="0.2">
      <c r="AQ57402" s="47"/>
      <c r="AR57402" s="51"/>
    </row>
    <row r="57403" spans="43:44" x14ac:dyDescent="0.2">
      <c r="AQ57403" s="47"/>
      <c r="AR57403" s="51"/>
    </row>
    <row r="57404" spans="43:44" x14ac:dyDescent="0.2">
      <c r="AQ57404" s="47"/>
      <c r="AR57404" s="51"/>
    </row>
    <row r="57405" spans="43:44" x14ac:dyDescent="0.2">
      <c r="AQ57405" s="47"/>
      <c r="AR57405" s="51"/>
    </row>
    <row r="57406" spans="43:44" x14ac:dyDescent="0.2">
      <c r="AQ57406" s="47"/>
      <c r="AR57406" s="51"/>
    </row>
    <row r="57407" spans="43:44" x14ac:dyDescent="0.2">
      <c r="AQ57407" s="47"/>
      <c r="AR57407" s="51"/>
    </row>
    <row r="57408" spans="43:44" x14ac:dyDescent="0.2">
      <c r="AQ57408" s="47"/>
      <c r="AR57408" s="51"/>
    </row>
    <row r="57409" spans="43:44" x14ac:dyDescent="0.2">
      <c r="AQ57409" s="47"/>
      <c r="AR57409" s="51"/>
    </row>
    <row r="57410" spans="43:44" x14ac:dyDescent="0.2">
      <c r="AQ57410" s="47"/>
      <c r="AR57410" s="51"/>
    </row>
    <row r="57411" spans="43:44" x14ac:dyDescent="0.2">
      <c r="AQ57411" s="47"/>
      <c r="AR57411" s="51"/>
    </row>
    <row r="57412" spans="43:44" x14ac:dyDescent="0.2">
      <c r="AQ57412" s="47"/>
      <c r="AR57412" s="51"/>
    </row>
    <row r="57413" spans="43:44" x14ac:dyDescent="0.2">
      <c r="AQ57413" s="47"/>
      <c r="AR57413" s="51"/>
    </row>
    <row r="57414" spans="43:44" x14ac:dyDescent="0.2">
      <c r="AQ57414" s="47"/>
      <c r="AR57414" s="51"/>
    </row>
    <row r="57415" spans="43:44" x14ac:dyDescent="0.2">
      <c r="AQ57415" s="47"/>
      <c r="AR57415" s="51"/>
    </row>
    <row r="57416" spans="43:44" x14ac:dyDescent="0.2">
      <c r="AQ57416" s="47"/>
      <c r="AR57416" s="51"/>
    </row>
    <row r="57417" spans="43:44" x14ac:dyDescent="0.2">
      <c r="AQ57417" s="47"/>
      <c r="AR57417" s="51"/>
    </row>
    <row r="57418" spans="43:44" x14ac:dyDescent="0.2">
      <c r="AQ57418" s="47"/>
      <c r="AR57418" s="51"/>
    </row>
    <row r="57419" spans="43:44" x14ac:dyDescent="0.2">
      <c r="AQ57419" s="47"/>
      <c r="AR57419" s="51"/>
    </row>
    <row r="57420" spans="43:44" x14ac:dyDescent="0.2">
      <c r="AQ57420" s="47"/>
      <c r="AR57420" s="51"/>
    </row>
    <row r="57421" spans="43:44" x14ac:dyDescent="0.2">
      <c r="AQ57421" s="47"/>
      <c r="AR57421" s="51"/>
    </row>
    <row r="57422" spans="43:44" x14ac:dyDescent="0.2">
      <c r="AQ57422" s="47"/>
      <c r="AR57422" s="51"/>
    </row>
    <row r="57423" spans="43:44" x14ac:dyDescent="0.2">
      <c r="AQ57423" s="47"/>
      <c r="AR57423" s="51"/>
    </row>
    <row r="57424" spans="43:44" x14ac:dyDescent="0.2">
      <c r="AQ57424" s="47"/>
      <c r="AR57424" s="51"/>
    </row>
    <row r="57425" spans="43:44" x14ac:dyDescent="0.2">
      <c r="AQ57425" s="47"/>
      <c r="AR57425" s="51"/>
    </row>
    <row r="57426" spans="43:44" x14ac:dyDescent="0.2">
      <c r="AQ57426" s="47"/>
      <c r="AR57426" s="51"/>
    </row>
    <row r="57427" spans="43:44" x14ac:dyDescent="0.2">
      <c r="AQ57427" s="47"/>
      <c r="AR57427" s="51"/>
    </row>
    <row r="57428" spans="43:44" x14ac:dyDescent="0.2">
      <c r="AQ57428" s="47"/>
      <c r="AR57428" s="51"/>
    </row>
    <row r="57429" spans="43:44" x14ac:dyDescent="0.2">
      <c r="AQ57429" s="47"/>
      <c r="AR57429" s="51"/>
    </row>
    <row r="57430" spans="43:44" x14ac:dyDescent="0.2">
      <c r="AQ57430" s="47"/>
      <c r="AR57430" s="51"/>
    </row>
    <row r="57431" spans="43:44" x14ac:dyDescent="0.2">
      <c r="AQ57431" s="47"/>
      <c r="AR57431" s="51"/>
    </row>
    <row r="57432" spans="43:44" x14ac:dyDescent="0.2">
      <c r="AQ57432" s="47"/>
      <c r="AR57432" s="51"/>
    </row>
    <row r="57433" spans="43:44" x14ac:dyDescent="0.2">
      <c r="AQ57433" s="47"/>
      <c r="AR57433" s="51"/>
    </row>
    <row r="57434" spans="43:44" x14ac:dyDescent="0.2">
      <c r="AQ57434" s="47"/>
      <c r="AR57434" s="51"/>
    </row>
    <row r="57435" spans="43:44" x14ac:dyDescent="0.2">
      <c r="AQ57435" s="47"/>
      <c r="AR57435" s="51"/>
    </row>
    <row r="57436" spans="43:44" x14ac:dyDescent="0.2">
      <c r="AQ57436" s="47"/>
      <c r="AR57436" s="51"/>
    </row>
    <row r="57437" spans="43:44" x14ac:dyDescent="0.2">
      <c r="AQ57437" s="47"/>
      <c r="AR57437" s="51"/>
    </row>
    <row r="57438" spans="43:44" x14ac:dyDescent="0.2">
      <c r="AQ57438" s="47"/>
      <c r="AR57438" s="51"/>
    </row>
    <row r="57439" spans="43:44" x14ac:dyDescent="0.2">
      <c r="AQ57439" s="47"/>
      <c r="AR57439" s="51"/>
    </row>
    <row r="57440" spans="43:44" x14ac:dyDescent="0.2">
      <c r="AQ57440" s="47"/>
      <c r="AR57440" s="51"/>
    </row>
    <row r="57441" spans="43:44" x14ac:dyDescent="0.2">
      <c r="AQ57441" s="47"/>
      <c r="AR57441" s="51"/>
    </row>
    <row r="57442" spans="43:44" x14ac:dyDescent="0.2">
      <c r="AQ57442" s="47"/>
      <c r="AR57442" s="51"/>
    </row>
    <row r="57443" spans="43:44" x14ac:dyDescent="0.2">
      <c r="AQ57443" s="47"/>
      <c r="AR57443" s="51"/>
    </row>
    <row r="57444" spans="43:44" x14ac:dyDescent="0.2">
      <c r="AQ57444" s="47"/>
      <c r="AR57444" s="51"/>
    </row>
    <row r="57445" spans="43:44" x14ac:dyDescent="0.2">
      <c r="AQ57445" s="47"/>
      <c r="AR57445" s="51"/>
    </row>
    <row r="57446" spans="43:44" x14ac:dyDescent="0.2">
      <c r="AQ57446" s="47"/>
      <c r="AR57446" s="51"/>
    </row>
    <row r="57447" spans="43:44" x14ac:dyDescent="0.2">
      <c r="AQ57447" s="47"/>
      <c r="AR57447" s="51"/>
    </row>
    <row r="57448" spans="43:44" x14ac:dyDescent="0.2">
      <c r="AQ57448" s="47"/>
      <c r="AR57448" s="51"/>
    </row>
    <row r="57449" spans="43:44" x14ac:dyDescent="0.2">
      <c r="AQ57449" s="47"/>
      <c r="AR57449" s="51"/>
    </row>
    <row r="57450" spans="43:44" x14ac:dyDescent="0.2">
      <c r="AQ57450" s="47"/>
      <c r="AR57450" s="51"/>
    </row>
    <row r="57451" spans="43:44" x14ac:dyDescent="0.2">
      <c r="AQ57451" s="47"/>
      <c r="AR57451" s="51"/>
    </row>
    <row r="57452" spans="43:44" x14ac:dyDescent="0.2">
      <c r="AQ57452" s="47"/>
      <c r="AR57452" s="51"/>
    </row>
    <row r="57453" spans="43:44" x14ac:dyDescent="0.2">
      <c r="AQ57453" s="47"/>
      <c r="AR57453" s="51"/>
    </row>
    <row r="57454" spans="43:44" x14ac:dyDescent="0.2">
      <c r="AQ57454" s="47"/>
      <c r="AR57454" s="51"/>
    </row>
    <row r="57455" spans="43:44" x14ac:dyDescent="0.2">
      <c r="AQ57455" s="47"/>
      <c r="AR57455" s="51"/>
    </row>
    <row r="57456" spans="43:44" x14ac:dyDescent="0.2">
      <c r="AQ57456" s="47"/>
      <c r="AR57456" s="51"/>
    </row>
    <row r="57457" spans="43:44" x14ac:dyDescent="0.2">
      <c r="AQ57457" s="47"/>
      <c r="AR57457" s="51"/>
    </row>
    <row r="57458" spans="43:44" x14ac:dyDescent="0.2">
      <c r="AQ57458" s="47"/>
      <c r="AR57458" s="51"/>
    </row>
    <row r="57459" spans="43:44" x14ac:dyDescent="0.2">
      <c r="AQ57459" s="47"/>
      <c r="AR57459" s="51"/>
    </row>
    <row r="57460" spans="43:44" x14ac:dyDescent="0.2">
      <c r="AQ57460" s="47"/>
      <c r="AR57460" s="51"/>
    </row>
    <row r="57461" spans="43:44" x14ac:dyDescent="0.2">
      <c r="AQ57461" s="47"/>
      <c r="AR57461" s="51"/>
    </row>
    <row r="57462" spans="43:44" x14ac:dyDescent="0.2">
      <c r="AQ57462" s="47"/>
      <c r="AR57462" s="51"/>
    </row>
    <row r="57463" spans="43:44" x14ac:dyDescent="0.2">
      <c r="AQ57463" s="47"/>
      <c r="AR57463" s="51"/>
    </row>
    <row r="57464" spans="43:44" x14ac:dyDescent="0.2">
      <c r="AQ57464" s="47"/>
      <c r="AR57464" s="51"/>
    </row>
    <row r="57465" spans="43:44" x14ac:dyDescent="0.2">
      <c r="AQ57465" s="47"/>
      <c r="AR57465" s="51"/>
    </row>
    <row r="57466" spans="43:44" x14ac:dyDescent="0.2">
      <c r="AQ57466" s="47"/>
      <c r="AR57466" s="51"/>
    </row>
    <row r="57467" spans="43:44" x14ac:dyDescent="0.2">
      <c r="AQ57467" s="47"/>
      <c r="AR57467" s="51"/>
    </row>
    <row r="57468" spans="43:44" x14ac:dyDescent="0.2">
      <c r="AQ57468" s="47"/>
      <c r="AR57468" s="51"/>
    </row>
    <row r="57469" spans="43:44" x14ac:dyDescent="0.2">
      <c r="AQ57469" s="47"/>
      <c r="AR57469" s="51"/>
    </row>
    <row r="57470" spans="43:44" x14ac:dyDescent="0.2">
      <c r="AQ57470" s="47"/>
      <c r="AR57470" s="51"/>
    </row>
    <row r="57471" spans="43:44" x14ac:dyDescent="0.2">
      <c r="AQ57471" s="47"/>
      <c r="AR57471" s="51"/>
    </row>
    <row r="57472" spans="43:44" x14ac:dyDescent="0.2">
      <c r="AQ57472" s="47"/>
      <c r="AR57472" s="51"/>
    </row>
    <row r="57473" spans="43:44" x14ac:dyDescent="0.2">
      <c r="AQ57473" s="47"/>
      <c r="AR57473" s="51"/>
    </row>
    <row r="57474" spans="43:44" x14ac:dyDescent="0.2">
      <c r="AQ57474" s="47"/>
      <c r="AR57474" s="51"/>
    </row>
    <row r="57475" spans="43:44" x14ac:dyDescent="0.2">
      <c r="AQ57475" s="47"/>
      <c r="AR57475" s="51"/>
    </row>
    <row r="57476" spans="43:44" x14ac:dyDescent="0.2">
      <c r="AQ57476" s="47"/>
      <c r="AR57476" s="51"/>
    </row>
    <row r="57477" spans="43:44" x14ac:dyDescent="0.2">
      <c r="AQ57477" s="47"/>
      <c r="AR57477" s="51"/>
    </row>
    <row r="57478" spans="43:44" x14ac:dyDescent="0.2">
      <c r="AQ57478" s="47"/>
      <c r="AR57478" s="51"/>
    </row>
    <row r="57479" spans="43:44" x14ac:dyDescent="0.2">
      <c r="AQ57479" s="47"/>
      <c r="AR57479" s="51"/>
    </row>
    <row r="57480" spans="43:44" x14ac:dyDescent="0.2">
      <c r="AQ57480" s="47"/>
      <c r="AR57480" s="51"/>
    </row>
    <row r="57481" spans="43:44" x14ac:dyDescent="0.2">
      <c r="AQ57481" s="47"/>
      <c r="AR57481" s="51"/>
    </row>
    <row r="57482" spans="43:44" x14ac:dyDescent="0.2">
      <c r="AQ57482" s="47"/>
      <c r="AR57482" s="51"/>
    </row>
    <row r="57483" spans="43:44" x14ac:dyDescent="0.2">
      <c r="AQ57483" s="47"/>
      <c r="AR57483" s="51"/>
    </row>
    <row r="57484" spans="43:44" x14ac:dyDescent="0.2">
      <c r="AQ57484" s="47"/>
      <c r="AR57484" s="51"/>
    </row>
    <row r="57485" spans="43:44" x14ac:dyDescent="0.2">
      <c r="AQ57485" s="47"/>
      <c r="AR57485" s="51"/>
    </row>
    <row r="57486" spans="43:44" x14ac:dyDescent="0.2">
      <c r="AQ57486" s="47"/>
      <c r="AR57486" s="51"/>
    </row>
    <row r="57487" spans="43:44" x14ac:dyDescent="0.2">
      <c r="AQ57487" s="47"/>
      <c r="AR57487" s="51"/>
    </row>
    <row r="57488" spans="43:44" x14ac:dyDescent="0.2">
      <c r="AQ57488" s="47"/>
      <c r="AR57488" s="51"/>
    </row>
    <row r="57489" spans="43:44" x14ac:dyDescent="0.2">
      <c r="AQ57489" s="47"/>
      <c r="AR57489" s="51"/>
    </row>
    <row r="57490" spans="43:44" x14ac:dyDescent="0.2">
      <c r="AQ57490" s="47"/>
      <c r="AR57490" s="51"/>
    </row>
    <row r="57491" spans="43:44" x14ac:dyDescent="0.2">
      <c r="AQ57491" s="47"/>
      <c r="AR57491" s="51"/>
    </row>
    <row r="57492" spans="43:44" x14ac:dyDescent="0.2">
      <c r="AQ57492" s="47"/>
      <c r="AR57492" s="51"/>
    </row>
    <row r="57493" spans="43:44" x14ac:dyDescent="0.2">
      <c r="AQ57493" s="47"/>
      <c r="AR57493" s="51"/>
    </row>
    <row r="57494" spans="43:44" x14ac:dyDescent="0.2">
      <c r="AQ57494" s="47"/>
      <c r="AR57494" s="51"/>
    </row>
    <row r="57495" spans="43:44" x14ac:dyDescent="0.2">
      <c r="AQ57495" s="47"/>
      <c r="AR57495" s="51"/>
    </row>
    <row r="57496" spans="43:44" x14ac:dyDescent="0.2">
      <c r="AQ57496" s="47"/>
      <c r="AR57496" s="51"/>
    </row>
    <row r="57497" spans="43:44" x14ac:dyDescent="0.2">
      <c r="AQ57497" s="47"/>
      <c r="AR57497" s="51"/>
    </row>
    <row r="57498" spans="43:44" x14ac:dyDescent="0.2">
      <c r="AQ57498" s="47"/>
      <c r="AR57498" s="51"/>
    </row>
    <row r="57499" spans="43:44" x14ac:dyDescent="0.2">
      <c r="AQ57499" s="47"/>
      <c r="AR57499" s="51"/>
    </row>
    <row r="57500" spans="43:44" x14ac:dyDescent="0.2">
      <c r="AQ57500" s="47"/>
      <c r="AR57500" s="51"/>
    </row>
    <row r="57501" spans="43:44" x14ac:dyDescent="0.2">
      <c r="AQ57501" s="47"/>
      <c r="AR57501" s="51"/>
    </row>
    <row r="57502" spans="43:44" x14ac:dyDescent="0.2">
      <c r="AQ57502" s="47"/>
      <c r="AR57502" s="51"/>
    </row>
    <row r="57503" spans="43:44" x14ac:dyDescent="0.2">
      <c r="AQ57503" s="47"/>
      <c r="AR57503" s="51"/>
    </row>
    <row r="57504" spans="43:44" x14ac:dyDescent="0.2">
      <c r="AQ57504" s="47"/>
      <c r="AR57504" s="51"/>
    </row>
    <row r="57505" spans="43:44" x14ac:dyDescent="0.2">
      <c r="AQ57505" s="47"/>
      <c r="AR57505" s="51"/>
    </row>
    <row r="57506" spans="43:44" x14ac:dyDescent="0.2">
      <c r="AQ57506" s="47"/>
      <c r="AR57506" s="51"/>
    </row>
    <row r="57507" spans="43:44" x14ac:dyDescent="0.2">
      <c r="AQ57507" s="47"/>
      <c r="AR57507" s="51"/>
    </row>
    <row r="57508" spans="43:44" x14ac:dyDescent="0.2">
      <c r="AQ57508" s="47"/>
      <c r="AR57508" s="51"/>
    </row>
    <row r="57509" spans="43:44" x14ac:dyDescent="0.2">
      <c r="AQ57509" s="47"/>
      <c r="AR57509" s="51"/>
    </row>
    <row r="57510" spans="43:44" x14ac:dyDescent="0.2">
      <c r="AQ57510" s="47"/>
      <c r="AR57510" s="51"/>
    </row>
    <row r="57511" spans="43:44" x14ac:dyDescent="0.2">
      <c r="AQ57511" s="47"/>
      <c r="AR57511" s="51"/>
    </row>
    <row r="57512" spans="43:44" x14ac:dyDescent="0.2">
      <c r="AQ57512" s="47"/>
      <c r="AR57512" s="51"/>
    </row>
    <row r="57513" spans="43:44" x14ac:dyDescent="0.2">
      <c r="AQ57513" s="47"/>
      <c r="AR57513" s="51"/>
    </row>
    <row r="57514" spans="43:44" x14ac:dyDescent="0.2">
      <c r="AQ57514" s="47"/>
      <c r="AR57514" s="51"/>
    </row>
    <row r="57515" spans="43:44" x14ac:dyDescent="0.2">
      <c r="AQ57515" s="47"/>
      <c r="AR57515" s="51"/>
    </row>
    <row r="57516" spans="43:44" x14ac:dyDescent="0.2">
      <c r="AQ57516" s="47"/>
      <c r="AR57516" s="51"/>
    </row>
    <row r="57517" spans="43:44" x14ac:dyDescent="0.2">
      <c r="AQ57517" s="47"/>
      <c r="AR57517" s="51"/>
    </row>
    <row r="57518" spans="43:44" x14ac:dyDescent="0.2">
      <c r="AQ57518" s="47"/>
      <c r="AR57518" s="51"/>
    </row>
    <row r="57519" spans="43:44" x14ac:dyDescent="0.2">
      <c r="AQ57519" s="47"/>
      <c r="AR57519" s="51"/>
    </row>
    <row r="57520" spans="43:44" x14ac:dyDescent="0.2">
      <c r="AQ57520" s="47"/>
      <c r="AR57520" s="51"/>
    </row>
    <row r="57521" spans="43:44" x14ac:dyDescent="0.2">
      <c r="AQ57521" s="47"/>
      <c r="AR57521" s="51"/>
    </row>
    <row r="57522" spans="43:44" x14ac:dyDescent="0.2">
      <c r="AQ57522" s="47"/>
      <c r="AR57522" s="51"/>
    </row>
    <row r="57523" spans="43:44" x14ac:dyDescent="0.2">
      <c r="AQ57523" s="47"/>
      <c r="AR57523" s="51"/>
    </row>
    <row r="57524" spans="43:44" x14ac:dyDescent="0.2">
      <c r="AQ57524" s="47"/>
      <c r="AR57524" s="51"/>
    </row>
    <row r="57525" spans="43:44" x14ac:dyDescent="0.2">
      <c r="AQ57525" s="47"/>
      <c r="AR57525" s="51"/>
    </row>
    <row r="57526" spans="43:44" x14ac:dyDescent="0.2">
      <c r="AQ57526" s="47"/>
      <c r="AR57526" s="51"/>
    </row>
    <row r="57527" spans="43:44" x14ac:dyDescent="0.2">
      <c r="AQ57527" s="47"/>
      <c r="AR57527" s="51"/>
    </row>
    <row r="57528" spans="43:44" x14ac:dyDescent="0.2">
      <c r="AQ57528" s="47"/>
      <c r="AR57528" s="51"/>
    </row>
    <row r="57529" spans="43:44" x14ac:dyDescent="0.2">
      <c r="AQ57529" s="47"/>
      <c r="AR57529" s="51"/>
    </row>
    <row r="57530" spans="43:44" x14ac:dyDescent="0.2">
      <c r="AQ57530" s="47"/>
      <c r="AR57530" s="51"/>
    </row>
    <row r="57531" spans="43:44" x14ac:dyDescent="0.2">
      <c r="AQ57531" s="47"/>
      <c r="AR57531" s="51"/>
    </row>
    <row r="57532" spans="43:44" x14ac:dyDescent="0.2">
      <c r="AQ57532" s="47"/>
      <c r="AR57532" s="51"/>
    </row>
    <row r="57533" spans="43:44" x14ac:dyDescent="0.2">
      <c r="AQ57533" s="47"/>
      <c r="AR57533" s="51"/>
    </row>
    <row r="57534" spans="43:44" x14ac:dyDescent="0.2">
      <c r="AQ57534" s="47"/>
      <c r="AR57534" s="51"/>
    </row>
    <row r="57535" spans="43:44" x14ac:dyDescent="0.2">
      <c r="AQ57535" s="47"/>
      <c r="AR57535" s="51"/>
    </row>
    <row r="57536" spans="43:44" x14ac:dyDescent="0.2">
      <c r="AQ57536" s="47"/>
      <c r="AR57536" s="51"/>
    </row>
    <row r="57537" spans="43:44" x14ac:dyDescent="0.2">
      <c r="AQ57537" s="47"/>
      <c r="AR57537" s="51"/>
    </row>
    <row r="57538" spans="43:44" x14ac:dyDescent="0.2">
      <c r="AQ57538" s="47"/>
      <c r="AR57538" s="51"/>
    </row>
    <row r="57539" spans="43:44" x14ac:dyDescent="0.2">
      <c r="AQ57539" s="47"/>
      <c r="AR57539" s="51"/>
    </row>
    <row r="57540" spans="43:44" x14ac:dyDescent="0.2">
      <c r="AQ57540" s="47"/>
      <c r="AR57540" s="51"/>
    </row>
    <row r="57541" spans="43:44" x14ac:dyDescent="0.2">
      <c r="AQ57541" s="47"/>
      <c r="AR57541" s="51"/>
    </row>
    <row r="57542" spans="43:44" x14ac:dyDescent="0.2">
      <c r="AQ57542" s="47"/>
      <c r="AR57542" s="51"/>
    </row>
    <row r="57543" spans="43:44" x14ac:dyDescent="0.2">
      <c r="AQ57543" s="47"/>
      <c r="AR57543" s="51"/>
    </row>
    <row r="57544" spans="43:44" x14ac:dyDescent="0.2">
      <c r="AQ57544" s="47"/>
      <c r="AR57544" s="51"/>
    </row>
    <row r="57545" spans="43:44" x14ac:dyDescent="0.2">
      <c r="AQ57545" s="47"/>
      <c r="AR57545" s="51"/>
    </row>
    <row r="57546" spans="43:44" x14ac:dyDescent="0.2">
      <c r="AQ57546" s="47"/>
      <c r="AR57546" s="51"/>
    </row>
    <row r="57547" spans="43:44" x14ac:dyDescent="0.2">
      <c r="AQ57547" s="47"/>
      <c r="AR57547" s="51"/>
    </row>
    <row r="57548" spans="43:44" x14ac:dyDescent="0.2">
      <c r="AQ57548" s="47"/>
      <c r="AR57548" s="51"/>
    </row>
    <row r="57549" spans="43:44" x14ac:dyDescent="0.2">
      <c r="AQ57549" s="47"/>
      <c r="AR57549" s="51"/>
    </row>
    <row r="57550" spans="43:44" x14ac:dyDescent="0.2">
      <c r="AQ57550" s="47"/>
      <c r="AR57550" s="51"/>
    </row>
    <row r="57551" spans="43:44" x14ac:dyDescent="0.2">
      <c r="AQ57551" s="47"/>
      <c r="AR57551" s="51"/>
    </row>
    <row r="57552" spans="43:44" x14ac:dyDescent="0.2">
      <c r="AQ57552" s="47"/>
      <c r="AR57552" s="51"/>
    </row>
    <row r="57553" spans="43:44" x14ac:dyDescent="0.2">
      <c r="AQ57553" s="47"/>
      <c r="AR57553" s="51"/>
    </row>
    <row r="57554" spans="43:44" x14ac:dyDescent="0.2">
      <c r="AQ57554" s="47"/>
      <c r="AR57554" s="51"/>
    </row>
    <row r="57555" spans="43:44" x14ac:dyDescent="0.2">
      <c r="AQ57555" s="47"/>
      <c r="AR57555" s="51"/>
    </row>
    <row r="57556" spans="43:44" x14ac:dyDescent="0.2">
      <c r="AQ57556" s="47"/>
      <c r="AR57556" s="51"/>
    </row>
    <row r="57557" spans="43:44" x14ac:dyDescent="0.2">
      <c r="AQ57557" s="47"/>
      <c r="AR57557" s="51"/>
    </row>
    <row r="57558" spans="43:44" x14ac:dyDescent="0.2">
      <c r="AQ57558" s="47"/>
      <c r="AR57558" s="51"/>
    </row>
    <row r="57559" spans="43:44" x14ac:dyDescent="0.2">
      <c r="AQ57559" s="47"/>
      <c r="AR57559" s="51"/>
    </row>
    <row r="57560" spans="43:44" x14ac:dyDescent="0.2">
      <c r="AQ57560" s="47"/>
      <c r="AR57560" s="51"/>
    </row>
    <row r="57561" spans="43:44" x14ac:dyDescent="0.2">
      <c r="AQ57561" s="47"/>
      <c r="AR57561" s="51"/>
    </row>
    <row r="57562" spans="43:44" x14ac:dyDescent="0.2">
      <c r="AQ57562" s="47"/>
      <c r="AR57562" s="51"/>
    </row>
    <row r="57563" spans="43:44" x14ac:dyDescent="0.2">
      <c r="AQ57563" s="47"/>
      <c r="AR57563" s="51"/>
    </row>
    <row r="57564" spans="43:44" x14ac:dyDescent="0.2">
      <c r="AQ57564" s="47"/>
      <c r="AR57564" s="51"/>
    </row>
    <row r="57565" spans="43:44" x14ac:dyDescent="0.2">
      <c r="AQ57565" s="47"/>
      <c r="AR57565" s="51"/>
    </row>
    <row r="57566" spans="43:44" x14ac:dyDescent="0.2">
      <c r="AQ57566" s="47"/>
      <c r="AR57566" s="51"/>
    </row>
    <row r="57567" spans="43:44" x14ac:dyDescent="0.2">
      <c r="AQ57567" s="47"/>
      <c r="AR57567" s="51"/>
    </row>
    <row r="57568" spans="43:44" x14ac:dyDescent="0.2">
      <c r="AQ57568" s="47"/>
      <c r="AR57568" s="51"/>
    </row>
    <row r="57569" spans="43:44" x14ac:dyDescent="0.2">
      <c r="AQ57569" s="47"/>
      <c r="AR57569" s="51"/>
    </row>
    <row r="57570" spans="43:44" x14ac:dyDescent="0.2">
      <c r="AQ57570" s="47"/>
      <c r="AR57570" s="51"/>
    </row>
    <row r="57571" spans="43:44" x14ac:dyDescent="0.2">
      <c r="AQ57571" s="47"/>
      <c r="AR57571" s="51"/>
    </row>
    <row r="57572" spans="43:44" x14ac:dyDescent="0.2">
      <c r="AQ57572" s="47"/>
      <c r="AR57572" s="51"/>
    </row>
    <row r="57573" spans="43:44" x14ac:dyDescent="0.2">
      <c r="AQ57573" s="47"/>
      <c r="AR57573" s="51"/>
    </row>
    <row r="57574" spans="43:44" x14ac:dyDescent="0.2">
      <c r="AQ57574" s="47"/>
      <c r="AR57574" s="51"/>
    </row>
    <row r="57575" spans="43:44" x14ac:dyDescent="0.2">
      <c r="AQ57575" s="47"/>
      <c r="AR57575" s="51"/>
    </row>
    <row r="57576" spans="43:44" x14ac:dyDescent="0.2">
      <c r="AQ57576" s="47"/>
      <c r="AR57576" s="51"/>
    </row>
    <row r="57577" spans="43:44" x14ac:dyDescent="0.2">
      <c r="AQ57577" s="47"/>
      <c r="AR57577" s="51"/>
    </row>
    <row r="57578" spans="43:44" x14ac:dyDescent="0.2">
      <c r="AQ57578" s="47"/>
      <c r="AR57578" s="51"/>
    </row>
    <row r="57579" spans="43:44" x14ac:dyDescent="0.2">
      <c r="AQ57579" s="47"/>
      <c r="AR57579" s="51"/>
    </row>
    <row r="57580" spans="43:44" x14ac:dyDescent="0.2">
      <c r="AQ57580" s="47"/>
      <c r="AR57580" s="51"/>
    </row>
    <row r="57581" spans="43:44" x14ac:dyDescent="0.2">
      <c r="AQ57581" s="47"/>
      <c r="AR57581" s="51"/>
    </row>
    <row r="57582" spans="43:44" x14ac:dyDescent="0.2">
      <c r="AQ57582" s="47"/>
      <c r="AR57582" s="51"/>
    </row>
    <row r="57583" spans="43:44" x14ac:dyDescent="0.2">
      <c r="AQ57583" s="47"/>
      <c r="AR57583" s="51"/>
    </row>
    <row r="57584" spans="43:44" x14ac:dyDescent="0.2">
      <c r="AQ57584" s="47"/>
      <c r="AR57584" s="51"/>
    </row>
    <row r="57585" spans="43:44" x14ac:dyDescent="0.2">
      <c r="AQ57585" s="47"/>
      <c r="AR57585" s="51"/>
    </row>
    <row r="57586" spans="43:44" x14ac:dyDescent="0.2">
      <c r="AQ57586" s="47"/>
      <c r="AR57586" s="51"/>
    </row>
    <row r="57587" spans="43:44" x14ac:dyDescent="0.2">
      <c r="AQ57587" s="47"/>
      <c r="AR57587" s="51"/>
    </row>
    <row r="57588" spans="43:44" x14ac:dyDescent="0.2">
      <c r="AQ57588" s="47"/>
      <c r="AR57588" s="51"/>
    </row>
    <row r="57589" spans="43:44" x14ac:dyDescent="0.2">
      <c r="AQ57589" s="47"/>
      <c r="AR57589" s="51"/>
    </row>
    <row r="57590" spans="43:44" x14ac:dyDescent="0.2">
      <c r="AQ57590" s="47"/>
      <c r="AR57590" s="51"/>
    </row>
    <row r="57591" spans="43:44" x14ac:dyDescent="0.2">
      <c r="AQ57591" s="47"/>
      <c r="AR57591" s="51"/>
    </row>
    <row r="57592" spans="43:44" x14ac:dyDescent="0.2">
      <c r="AQ57592" s="47"/>
      <c r="AR57592" s="51"/>
    </row>
    <row r="57593" spans="43:44" x14ac:dyDescent="0.2">
      <c r="AQ57593" s="47"/>
      <c r="AR57593" s="51"/>
    </row>
    <row r="57594" spans="43:44" x14ac:dyDescent="0.2">
      <c r="AQ57594" s="47"/>
      <c r="AR57594" s="51"/>
    </row>
    <row r="57595" spans="43:44" x14ac:dyDescent="0.2">
      <c r="AQ57595" s="47"/>
      <c r="AR57595" s="51"/>
    </row>
    <row r="57596" spans="43:44" x14ac:dyDescent="0.2">
      <c r="AQ57596" s="47"/>
      <c r="AR57596" s="51"/>
    </row>
    <row r="57597" spans="43:44" x14ac:dyDescent="0.2">
      <c r="AQ57597" s="47"/>
      <c r="AR57597" s="51"/>
    </row>
    <row r="57598" spans="43:44" x14ac:dyDescent="0.2">
      <c r="AQ57598" s="47"/>
      <c r="AR57598" s="51"/>
    </row>
    <row r="57599" spans="43:44" x14ac:dyDescent="0.2">
      <c r="AQ57599" s="47"/>
      <c r="AR57599" s="51"/>
    </row>
    <row r="57600" spans="43:44" x14ac:dyDescent="0.2">
      <c r="AQ57600" s="47"/>
      <c r="AR57600" s="51"/>
    </row>
    <row r="57601" spans="43:44" x14ac:dyDescent="0.2">
      <c r="AQ57601" s="47"/>
      <c r="AR57601" s="51"/>
    </row>
    <row r="57602" spans="43:44" x14ac:dyDescent="0.2">
      <c r="AQ57602" s="47"/>
      <c r="AR57602" s="51"/>
    </row>
    <row r="57603" spans="43:44" x14ac:dyDescent="0.2">
      <c r="AQ57603" s="47"/>
      <c r="AR57603" s="51"/>
    </row>
    <row r="57604" spans="43:44" x14ac:dyDescent="0.2">
      <c r="AQ57604" s="47"/>
      <c r="AR57604" s="51"/>
    </row>
    <row r="57605" spans="43:44" x14ac:dyDescent="0.2">
      <c r="AQ57605" s="47"/>
      <c r="AR57605" s="51"/>
    </row>
    <row r="57606" spans="43:44" x14ac:dyDescent="0.2">
      <c r="AQ57606" s="47"/>
      <c r="AR57606" s="51"/>
    </row>
    <row r="57607" spans="43:44" x14ac:dyDescent="0.2">
      <c r="AQ57607" s="47"/>
      <c r="AR57607" s="51"/>
    </row>
    <row r="57608" spans="43:44" x14ac:dyDescent="0.2">
      <c r="AQ57608" s="47"/>
      <c r="AR57608" s="51"/>
    </row>
    <row r="57609" spans="43:44" x14ac:dyDescent="0.2">
      <c r="AQ57609" s="47"/>
      <c r="AR57609" s="51"/>
    </row>
    <row r="57610" spans="43:44" x14ac:dyDescent="0.2">
      <c r="AQ57610" s="47"/>
      <c r="AR57610" s="51"/>
    </row>
    <row r="57611" spans="43:44" x14ac:dyDescent="0.2">
      <c r="AQ57611" s="47"/>
      <c r="AR57611" s="51"/>
    </row>
    <row r="57612" spans="43:44" x14ac:dyDescent="0.2">
      <c r="AQ57612" s="47"/>
      <c r="AR57612" s="51"/>
    </row>
    <row r="57613" spans="43:44" x14ac:dyDescent="0.2">
      <c r="AQ57613" s="47"/>
      <c r="AR57613" s="51"/>
    </row>
    <row r="57614" spans="43:44" x14ac:dyDescent="0.2">
      <c r="AQ57614" s="47"/>
      <c r="AR57614" s="51"/>
    </row>
    <row r="57615" spans="43:44" x14ac:dyDescent="0.2">
      <c r="AQ57615" s="47"/>
      <c r="AR57615" s="51"/>
    </row>
    <row r="57616" spans="43:44" x14ac:dyDescent="0.2">
      <c r="AQ57616" s="47"/>
      <c r="AR57616" s="51"/>
    </row>
    <row r="57617" spans="43:44" x14ac:dyDescent="0.2">
      <c r="AQ57617" s="47"/>
      <c r="AR57617" s="51"/>
    </row>
    <row r="57618" spans="43:44" x14ac:dyDescent="0.2">
      <c r="AQ57618" s="47"/>
      <c r="AR57618" s="51"/>
    </row>
    <row r="57619" spans="43:44" x14ac:dyDescent="0.2">
      <c r="AQ57619" s="47"/>
      <c r="AR57619" s="51"/>
    </row>
    <row r="57620" spans="43:44" x14ac:dyDescent="0.2">
      <c r="AQ57620" s="47"/>
      <c r="AR57620" s="51"/>
    </row>
    <row r="57621" spans="43:44" x14ac:dyDescent="0.2">
      <c r="AQ57621" s="47"/>
      <c r="AR57621" s="51"/>
    </row>
    <row r="57622" spans="43:44" x14ac:dyDescent="0.2">
      <c r="AQ57622" s="47"/>
      <c r="AR57622" s="51"/>
    </row>
    <row r="57623" spans="43:44" x14ac:dyDescent="0.2">
      <c r="AQ57623" s="47"/>
      <c r="AR57623" s="51"/>
    </row>
    <row r="57624" spans="43:44" x14ac:dyDescent="0.2">
      <c r="AQ57624" s="47"/>
      <c r="AR57624" s="51"/>
    </row>
    <row r="57625" spans="43:44" x14ac:dyDescent="0.2">
      <c r="AQ57625" s="47"/>
      <c r="AR57625" s="51"/>
    </row>
    <row r="57626" spans="43:44" x14ac:dyDescent="0.2">
      <c r="AQ57626" s="47"/>
      <c r="AR57626" s="51"/>
    </row>
    <row r="57627" spans="43:44" x14ac:dyDescent="0.2">
      <c r="AQ57627" s="47"/>
      <c r="AR57627" s="51"/>
    </row>
    <row r="57628" spans="43:44" x14ac:dyDescent="0.2">
      <c r="AQ57628" s="47"/>
      <c r="AR57628" s="51"/>
    </row>
    <row r="57629" spans="43:44" x14ac:dyDescent="0.2">
      <c r="AQ57629" s="47"/>
      <c r="AR57629" s="51"/>
    </row>
    <row r="57630" spans="43:44" x14ac:dyDescent="0.2">
      <c r="AQ57630" s="47"/>
      <c r="AR57630" s="51"/>
    </row>
    <row r="57631" spans="43:44" x14ac:dyDescent="0.2">
      <c r="AQ57631" s="47"/>
      <c r="AR57631" s="51"/>
    </row>
    <row r="57632" spans="43:44" x14ac:dyDescent="0.2">
      <c r="AQ57632" s="47"/>
      <c r="AR57632" s="51"/>
    </row>
    <row r="57633" spans="43:44" x14ac:dyDescent="0.2">
      <c r="AQ57633" s="47"/>
      <c r="AR57633" s="51"/>
    </row>
    <row r="57634" spans="43:44" x14ac:dyDescent="0.2">
      <c r="AQ57634" s="47"/>
      <c r="AR57634" s="51"/>
    </row>
    <row r="57635" spans="43:44" x14ac:dyDescent="0.2">
      <c r="AQ57635" s="47"/>
      <c r="AR57635" s="51"/>
    </row>
    <row r="57636" spans="43:44" x14ac:dyDescent="0.2">
      <c r="AQ57636" s="47"/>
      <c r="AR57636" s="51"/>
    </row>
    <row r="57637" spans="43:44" x14ac:dyDescent="0.2">
      <c r="AQ57637" s="47"/>
      <c r="AR57637" s="51"/>
    </row>
    <row r="57638" spans="43:44" x14ac:dyDescent="0.2">
      <c r="AQ57638" s="47"/>
      <c r="AR57638" s="51"/>
    </row>
    <row r="57639" spans="43:44" x14ac:dyDescent="0.2">
      <c r="AQ57639" s="47"/>
      <c r="AR57639" s="51"/>
    </row>
    <row r="57640" spans="43:44" x14ac:dyDescent="0.2">
      <c r="AQ57640" s="47"/>
      <c r="AR57640" s="51"/>
    </row>
    <row r="57641" spans="43:44" x14ac:dyDescent="0.2">
      <c r="AQ57641" s="47"/>
      <c r="AR57641" s="51"/>
    </row>
    <row r="57642" spans="43:44" x14ac:dyDescent="0.2">
      <c r="AQ57642" s="47"/>
      <c r="AR57642" s="51"/>
    </row>
    <row r="57643" spans="43:44" x14ac:dyDescent="0.2">
      <c r="AQ57643" s="47"/>
      <c r="AR57643" s="51"/>
    </row>
    <row r="57644" spans="43:44" x14ac:dyDescent="0.2">
      <c r="AQ57644" s="47"/>
      <c r="AR57644" s="51"/>
    </row>
    <row r="57645" spans="43:44" x14ac:dyDescent="0.2">
      <c r="AQ57645" s="47"/>
      <c r="AR57645" s="51"/>
    </row>
    <row r="57646" spans="43:44" x14ac:dyDescent="0.2">
      <c r="AQ57646" s="47"/>
      <c r="AR57646" s="51"/>
    </row>
    <row r="57647" spans="43:44" x14ac:dyDescent="0.2">
      <c r="AQ57647" s="47"/>
      <c r="AR57647" s="51"/>
    </row>
    <row r="57648" spans="43:44" x14ac:dyDescent="0.2">
      <c r="AQ57648" s="47"/>
      <c r="AR57648" s="51"/>
    </row>
    <row r="57649" spans="43:44" x14ac:dyDescent="0.2">
      <c r="AQ57649" s="47"/>
      <c r="AR57649" s="51"/>
    </row>
    <row r="57650" spans="43:44" x14ac:dyDescent="0.2">
      <c r="AQ57650" s="47"/>
      <c r="AR57650" s="51"/>
    </row>
    <row r="57651" spans="43:44" x14ac:dyDescent="0.2">
      <c r="AQ57651" s="47"/>
      <c r="AR57651" s="51"/>
    </row>
    <row r="57652" spans="43:44" x14ac:dyDescent="0.2">
      <c r="AQ57652" s="47"/>
      <c r="AR57652" s="51"/>
    </row>
    <row r="57653" spans="43:44" x14ac:dyDescent="0.2">
      <c r="AQ57653" s="47"/>
      <c r="AR57653" s="51"/>
    </row>
    <row r="57654" spans="43:44" x14ac:dyDescent="0.2">
      <c r="AQ57654" s="47"/>
      <c r="AR57654" s="51"/>
    </row>
    <row r="57655" spans="43:44" x14ac:dyDescent="0.2">
      <c r="AQ57655" s="47"/>
      <c r="AR57655" s="51"/>
    </row>
    <row r="57656" spans="43:44" x14ac:dyDescent="0.2">
      <c r="AQ57656" s="47"/>
      <c r="AR57656" s="51"/>
    </row>
    <row r="57657" spans="43:44" x14ac:dyDescent="0.2">
      <c r="AQ57657" s="47"/>
      <c r="AR57657" s="51"/>
    </row>
    <row r="57658" spans="43:44" x14ac:dyDescent="0.2">
      <c r="AQ57658" s="47"/>
      <c r="AR57658" s="51"/>
    </row>
    <row r="57659" spans="43:44" x14ac:dyDescent="0.2">
      <c r="AQ57659" s="47"/>
      <c r="AR57659" s="51"/>
    </row>
    <row r="57660" spans="43:44" x14ac:dyDescent="0.2">
      <c r="AQ57660" s="47"/>
      <c r="AR57660" s="51"/>
    </row>
    <row r="57661" spans="43:44" x14ac:dyDescent="0.2">
      <c r="AQ57661" s="47"/>
      <c r="AR57661" s="51"/>
    </row>
    <row r="57662" spans="43:44" x14ac:dyDescent="0.2">
      <c r="AQ57662" s="47"/>
      <c r="AR57662" s="51"/>
    </row>
    <row r="57663" spans="43:44" x14ac:dyDescent="0.2">
      <c r="AQ57663" s="47"/>
      <c r="AR57663" s="51"/>
    </row>
    <row r="57664" spans="43:44" x14ac:dyDescent="0.2">
      <c r="AQ57664" s="47"/>
      <c r="AR57664" s="51"/>
    </row>
    <row r="57665" spans="43:44" x14ac:dyDescent="0.2">
      <c r="AQ57665" s="47"/>
      <c r="AR57665" s="51"/>
    </row>
    <row r="57666" spans="43:44" x14ac:dyDescent="0.2">
      <c r="AQ57666" s="47"/>
      <c r="AR57666" s="51"/>
    </row>
    <row r="57667" spans="43:44" x14ac:dyDescent="0.2">
      <c r="AQ57667" s="47"/>
      <c r="AR57667" s="51"/>
    </row>
    <row r="57668" spans="43:44" x14ac:dyDescent="0.2">
      <c r="AQ57668" s="47"/>
      <c r="AR57668" s="51"/>
    </row>
    <row r="57669" spans="43:44" x14ac:dyDescent="0.2">
      <c r="AQ57669" s="47"/>
      <c r="AR57669" s="51"/>
    </row>
    <row r="57670" spans="43:44" x14ac:dyDescent="0.2">
      <c r="AQ57670" s="47"/>
      <c r="AR57670" s="51"/>
    </row>
    <row r="57671" spans="43:44" x14ac:dyDescent="0.2">
      <c r="AQ57671" s="47"/>
      <c r="AR57671" s="51"/>
    </row>
    <row r="57672" spans="43:44" x14ac:dyDescent="0.2">
      <c r="AQ57672" s="47"/>
      <c r="AR57672" s="51"/>
    </row>
    <row r="57673" spans="43:44" x14ac:dyDescent="0.2">
      <c r="AQ57673" s="47"/>
      <c r="AR57673" s="51"/>
    </row>
    <row r="57674" spans="43:44" x14ac:dyDescent="0.2">
      <c r="AQ57674" s="47"/>
      <c r="AR57674" s="51"/>
    </row>
    <row r="57675" spans="43:44" x14ac:dyDescent="0.2">
      <c r="AQ57675" s="47"/>
      <c r="AR57675" s="51"/>
    </row>
    <row r="57676" spans="43:44" x14ac:dyDescent="0.2">
      <c r="AQ57676" s="47"/>
      <c r="AR57676" s="51"/>
    </row>
    <row r="57677" spans="43:44" x14ac:dyDescent="0.2">
      <c r="AQ57677" s="47"/>
      <c r="AR57677" s="51"/>
    </row>
    <row r="57678" spans="43:44" x14ac:dyDescent="0.2">
      <c r="AQ57678" s="47"/>
      <c r="AR57678" s="51"/>
    </row>
    <row r="57679" spans="43:44" x14ac:dyDescent="0.2">
      <c r="AQ57679" s="47"/>
      <c r="AR57679" s="51"/>
    </row>
    <row r="57680" spans="43:44" x14ac:dyDescent="0.2">
      <c r="AQ57680" s="47"/>
      <c r="AR57680" s="51"/>
    </row>
    <row r="57681" spans="43:44" x14ac:dyDescent="0.2">
      <c r="AQ57681" s="47"/>
      <c r="AR57681" s="51"/>
    </row>
    <row r="57682" spans="43:44" x14ac:dyDescent="0.2">
      <c r="AQ57682" s="47"/>
      <c r="AR57682" s="51"/>
    </row>
    <row r="57683" spans="43:44" x14ac:dyDescent="0.2">
      <c r="AQ57683" s="47"/>
      <c r="AR57683" s="51"/>
    </row>
    <row r="57684" spans="43:44" x14ac:dyDescent="0.2">
      <c r="AQ57684" s="47"/>
      <c r="AR57684" s="51"/>
    </row>
    <row r="57685" spans="43:44" x14ac:dyDescent="0.2">
      <c r="AQ57685" s="47"/>
      <c r="AR57685" s="51"/>
    </row>
    <row r="57686" spans="43:44" x14ac:dyDescent="0.2">
      <c r="AQ57686" s="47"/>
      <c r="AR57686" s="51"/>
    </row>
    <row r="57687" spans="43:44" x14ac:dyDescent="0.2">
      <c r="AQ57687" s="47"/>
      <c r="AR57687" s="51"/>
    </row>
    <row r="57688" spans="43:44" x14ac:dyDescent="0.2">
      <c r="AQ57688" s="47"/>
      <c r="AR57688" s="51"/>
    </row>
    <row r="57689" spans="43:44" x14ac:dyDescent="0.2">
      <c r="AQ57689" s="47"/>
      <c r="AR57689" s="51"/>
    </row>
    <row r="57690" spans="43:44" x14ac:dyDescent="0.2">
      <c r="AQ57690" s="47"/>
      <c r="AR57690" s="51"/>
    </row>
    <row r="57691" spans="43:44" x14ac:dyDescent="0.2">
      <c r="AQ57691" s="47"/>
      <c r="AR57691" s="51"/>
    </row>
    <row r="57692" spans="43:44" x14ac:dyDescent="0.2">
      <c r="AQ57692" s="47"/>
      <c r="AR57692" s="51"/>
    </row>
    <row r="57693" spans="43:44" x14ac:dyDescent="0.2">
      <c r="AQ57693" s="47"/>
      <c r="AR57693" s="51"/>
    </row>
    <row r="57694" spans="43:44" x14ac:dyDescent="0.2">
      <c r="AQ57694" s="47"/>
      <c r="AR57694" s="51"/>
    </row>
    <row r="57695" spans="43:44" x14ac:dyDescent="0.2">
      <c r="AQ57695" s="47"/>
      <c r="AR57695" s="51"/>
    </row>
    <row r="57696" spans="43:44" x14ac:dyDescent="0.2">
      <c r="AQ57696" s="47"/>
      <c r="AR57696" s="51"/>
    </row>
    <row r="57697" spans="43:44" x14ac:dyDescent="0.2">
      <c r="AQ57697" s="47"/>
      <c r="AR57697" s="51"/>
    </row>
    <row r="57698" spans="43:44" x14ac:dyDescent="0.2">
      <c r="AQ57698" s="47"/>
      <c r="AR57698" s="51"/>
    </row>
    <row r="57699" spans="43:44" x14ac:dyDescent="0.2">
      <c r="AQ57699" s="47"/>
      <c r="AR57699" s="51"/>
    </row>
    <row r="57700" spans="43:44" x14ac:dyDescent="0.2">
      <c r="AQ57700" s="47"/>
      <c r="AR57700" s="51"/>
    </row>
    <row r="57701" spans="43:44" x14ac:dyDescent="0.2">
      <c r="AQ57701" s="47"/>
      <c r="AR57701" s="51"/>
    </row>
    <row r="57702" spans="43:44" x14ac:dyDescent="0.2">
      <c r="AQ57702" s="47"/>
      <c r="AR57702" s="51"/>
    </row>
    <row r="57703" spans="43:44" x14ac:dyDescent="0.2">
      <c r="AQ57703" s="47"/>
      <c r="AR57703" s="51"/>
    </row>
    <row r="57704" spans="43:44" x14ac:dyDescent="0.2">
      <c r="AQ57704" s="47"/>
      <c r="AR57704" s="51"/>
    </row>
    <row r="57705" spans="43:44" x14ac:dyDescent="0.2">
      <c r="AQ57705" s="47"/>
      <c r="AR57705" s="51"/>
    </row>
    <row r="57706" spans="43:44" x14ac:dyDescent="0.2">
      <c r="AQ57706" s="47"/>
      <c r="AR57706" s="51"/>
    </row>
    <row r="57707" spans="43:44" x14ac:dyDescent="0.2">
      <c r="AQ57707" s="47"/>
      <c r="AR57707" s="51"/>
    </row>
    <row r="57708" spans="43:44" x14ac:dyDescent="0.2">
      <c r="AQ57708" s="47"/>
      <c r="AR57708" s="51"/>
    </row>
    <row r="57709" spans="43:44" x14ac:dyDescent="0.2">
      <c r="AQ57709" s="47"/>
      <c r="AR57709" s="51"/>
    </row>
    <row r="57710" spans="43:44" x14ac:dyDescent="0.2">
      <c r="AQ57710" s="47"/>
      <c r="AR57710" s="51"/>
    </row>
    <row r="57711" spans="43:44" x14ac:dyDescent="0.2">
      <c r="AQ57711" s="47"/>
      <c r="AR57711" s="51"/>
    </row>
    <row r="57712" spans="43:44" x14ac:dyDescent="0.2">
      <c r="AQ57712" s="47"/>
      <c r="AR57712" s="51"/>
    </row>
    <row r="57713" spans="43:44" x14ac:dyDescent="0.2">
      <c r="AQ57713" s="47"/>
      <c r="AR57713" s="51"/>
    </row>
    <row r="57714" spans="43:44" x14ac:dyDescent="0.2">
      <c r="AQ57714" s="47"/>
      <c r="AR57714" s="51"/>
    </row>
    <row r="57715" spans="43:44" x14ac:dyDescent="0.2">
      <c r="AQ57715" s="47"/>
      <c r="AR57715" s="51"/>
    </row>
    <row r="57716" spans="43:44" x14ac:dyDescent="0.2">
      <c r="AQ57716" s="47"/>
      <c r="AR57716" s="51"/>
    </row>
    <row r="57717" spans="43:44" x14ac:dyDescent="0.2">
      <c r="AQ57717" s="47"/>
      <c r="AR57717" s="51"/>
    </row>
    <row r="57718" spans="43:44" x14ac:dyDescent="0.2">
      <c r="AQ57718" s="47"/>
      <c r="AR57718" s="51"/>
    </row>
    <row r="57719" spans="43:44" x14ac:dyDescent="0.2">
      <c r="AQ57719" s="47"/>
      <c r="AR57719" s="51"/>
    </row>
    <row r="57720" spans="43:44" x14ac:dyDescent="0.2">
      <c r="AQ57720" s="47"/>
      <c r="AR57720" s="51"/>
    </row>
    <row r="57721" spans="43:44" x14ac:dyDescent="0.2">
      <c r="AQ57721" s="47"/>
      <c r="AR57721" s="51"/>
    </row>
    <row r="57722" spans="43:44" x14ac:dyDescent="0.2">
      <c r="AQ57722" s="47"/>
      <c r="AR57722" s="51"/>
    </row>
    <row r="57723" spans="43:44" x14ac:dyDescent="0.2">
      <c r="AQ57723" s="47"/>
      <c r="AR57723" s="51"/>
    </row>
    <row r="57724" spans="43:44" x14ac:dyDescent="0.2">
      <c r="AQ57724" s="47"/>
      <c r="AR57724" s="51"/>
    </row>
    <row r="57725" spans="43:44" x14ac:dyDescent="0.2">
      <c r="AQ57725" s="47"/>
      <c r="AR57725" s="51"/>
    </row>
    <row r="57726" spans="43:44" x14ac:dyDescent="0.2">
      <c r="AQ57726" s="47"/>
      <c r="AR57726" s="51"/>
    </row>
    <row r="57727" spans="43:44" x14ac:dyDescent="0.2">
      <c r="AQ57727" s="47"/>
      <c r="AR57727" s="51"/>
    </row>
    <row r="57728" spans="43:44" x14ac:dyDescent="0.2">
      <c r="AQ57728" s="47"/>
      <c r="AR57728" s="51"/>
    </row>
    <row r="57729" spans="43:44" x14ac:dyDescent="0.2">
      <c r="AQ57729" s="47"/>
      <c r="AR57729" s="51"/>
    </row>
    <row r="57730" spans="43:44" x14ac:dyDescent="0.2">
      <c r="AQ57730" s="47"/>
      <c r="AR57730" s="51"/>
    </row>
    <row r="57731" spans="43:44" x14ac:dyDescent="0.2">
      <c r="AQ57731" s="47"/>
      <c r="AR57731" s="51"/>
    </row>
    <row r="57732" spans="43:44" x14ac:dyDescent="0.2">
      <c r="AQ57732" s="47"/>
      <c r="AR57732" s="51"/>
    </row>
    <row r="57733" spans="43:44" x14ac:dyDescent="0.2">
      <c r="AQ57733" s="47"/>
      <c r="AR57733" s="51"/>
    </row>
    <row r="57734" spans="43:44" x14ac:dyDescent="0.2">
      <c r="AQ57734" s="47"/>
      <c r="AR57734" s="51"/>
    </row>
    <row r="57735" spans="43:44" x14ac:dyDescent="0.2">
      <c r="AQ57735" s="47"/>
      <c r="AR57735" s="51"/>
    </row>
    <row r="57736" spans="43:44" x14ac:dyDescent="0.2">
      <c r="AQ57736" s="47"/>
      <c r="AR57736" s="51"/>
    </row>
    <row r="57737" spans="43:44" x14ac:dyDescent="0.2">
      <c r="AQ57737" s="47"/>
      <c r="AR57737" s="51"/>
    </row>
    <row r="57738" spans="43:44" x14ac:dyDescent="0.2">
      <c r="AQ57738" s="47"/>
      <c r="AR57738" s="51"/>
    </row>
    <row r="57739" spans="43:44" x14ac:dyDescent="0.2">
      <c r="AQ57739" s="47"/>
      <c r="AR57739" s="51"/>
    </row>
    <row r="57740" spans="43:44" x14ac:dyDescent="0.2">
      <c r="AQ57740" s="47"/>
      <c r="AR57740" s="51"/>
    </row>
    <row r="57741" spans="43:44" x14ac:dyDescent="0.2">
      <c r="AQ57741" s="47"/>
      <c r="AR57741" s="51"/>
    </row>
    <row r="57742" spans="43:44" x14ac:dyDescent="0.2">
      <c r="AQ57742" s="47"/>
      <c r="AR57742" s="51"/>
    </row>
    <row r="57743" spans="43:44" x14ac:dyDescent="0.2">
      <c r="AQ57743" s="47"/>
      <c r="AR57743" s="51"/>
    </row>
    <row r="57744" spans="43:44" x14ac:dyDescent="0.2">
      <c r="AQ57744" s="47"/>
      <c r="AR57744" s="51"/>
    </row>
    <row r="57745" spans="43:44" x14ac:dyDescent="0.2">
      <c r="AQ57745" s="47"/>
      <c r="AR57745" s="51"/>
    </row>
    <row r="57746" spans="43:44" x14ac:dyDescent="0.2">
      <c r="AQ57746" s="47"/>
      <c r="AR57746" s="51"/>
    </row>
    <row r="57747" spans="43:44" x14ac:dyDescent="0.2">
      <c r="AQ57747" s="47"/>
      <c r="AR57747" s="51"/>
    </row>
    <row r="57748" spans="43:44" x14ac:dyDescent="0.2">
      <c r="AQ57748" s="47"/>
      <c r="AR57748" s="51"/>
    </row>
    <row r="57749" spans="43:44" x14ac:dyDescent="0.2">
      <c r="AQ57749" s="47"/>
      <c r="AR57749" s="51"/>
    </row>
    <row r="57750" spans="43:44" x14ac:dyDescent="0.2">
      <c r="AQ57750" s="47"/>
      <c r="AR57750" s="51"/>
    </row>
    <row r="57751" spans="43:44" x14ac:dyDescent="0.2">
      <c r="AQ57751" s="47"/>
      <c r="AR57751" s="51"/>
    </row>
    <row r="57752" spans="43:44" x14ac:dyDescent="0.2">
      <c r="AQ57752" s="47"/>
      <c r="AR57752" s="51"/>
    </row>
    <row r="57753" spans="43:44" x14ac:dyDescent="0.2">
      <c r="AQ57753" s="47"/>
      <c r="AR57753" s="51"/>
    </row>
    <row r="57754" spans="43:44" x14ac:dyDescent="0.2">
      <c r="AQ57754" s="47"/>
      <c r="AR57754" s="51"/>
    </row>
    <row r="57755" spans="43:44" x14ac:dyDescent="0.2">
      <c r="AQ57755" s="47"/>
      <c r="AR57755" s="51"/>
    </row>
    <row r="57756" spans="43:44" x14ac:dyDescent="0.2">
      <c r="AQ57756" s="47"/>
      <c r="AR57756" s="51"/>
    </row>
    <row r="57757" spans="43:44" x14ac:dyDescent="0.2">
      <c r="AQ57757" s="47"/>
      <c r="AR57757" s="51"/>
    </row>
    <row r="57758" spans="43:44" x14ac:dyDescent="0.2">
      <c r="AQ57758" s="47"/>
      <c r="AR57758" s="51"/>
    </row>
    <row r="57759" spans="43:44" x14ac:dyDescent="0.2">
      <c r="AQ57759" s="47"/>
      <c r="AR57759" s="51"/>
    </row>
    <row r="57760" spans="43:44" x14ac:dyDescent="0.2">
      <c r="AQ57760" s="47"/>
      <c r="AR57760" s="51"/>
    </row>
    <row r="57761" spans="43:44" x14ac:dyDescent="0.2">
      <c r="AQ57761" s="47"/>
      <c r="AR57761" s="51"/>
    </row>
    <row r="57762" spans="43:44" x14ac:dyDescent="0.2">
      <c r="AQ57762" s="47"/>
      <c r="AR57762" s="51"/>
    </row>
    <row r="57763" spans="43:44" x14ac:dyDescent="0.2">
      <c r="AQ57763" s="47"/>
      <c r="AR57763" s="51"/>
    </row>
    <row r="57764" spans="43:44" x14ac:dyDescent="0.2">
      <c r="AQ57764" s="47"/>
      <c r="AR57764" s="51"/>
    </row>
    <row r="57765" spans="43:44" x14ac:dyDescent="0.2">
      <c r="AQ57765" s="47"/>
      <c r="AR57765" s="51"/>
    </row>
    <row r="57766" spans="43:44" x14ac:dyDescent="0.2">
      <c r="AQ57766" s="47"/>
      <c r="AR57766" s="51"/>
    </row>
    <row r="57767" spans="43:44" x14ac:dyDescent="0.2">
      <c r="AQ57767" s="47"/>
      <c r="AR57767" s="51"/>
    </row>
    <row r="57768" spans="43:44" x14ac:dyDescent="0.2">
      <c r="AQ57768" s="47"/>
      <c r="AR57768" s="51"/>
    </row>
    <row r="57769" spans="43:44" x14ac:dyDescent="0.2">
      <c r="AQ57769" s="47"/>
      <c r="AR57769" s="51"/>
    </row>
    <row r="57770" spans="43:44" x14ac:dyDescent="0.2">
      <c r="AQ57770" s="47"/>
      <c r="AR57770" s="51"/>
    </row>
    <row r="57771" spans="43:44" x14ac:dyDescent="0.2">
      <c r="AQ57771" s="47"/>
      <c r="AR57771" s="51"/>
    </row>
    <row r="57772" spans="43:44" x14ac:dyDescent="0.2">
      <c r="AQ57772" s="47"/>
      <c r="AR57772" s="51"/>
    </row>
    <row r="57773" spans="43:44" x14ac:dyDescent="0.2">
      <c r="AQ57773" s="47"/>
      <c r="AR57773" s="51"/>
    </row>
    <row r="57774" spans="43:44" x14ac:dyDescent="0.2">
      <c r="AQ57774" s="47"/>
      <c r="AR57774" s="51"/>
    </row>
    <row r="57775" spans="43:44" x14ac:dyDescent="0.2">
      <c r="AQ57775" s="47"/>
      <c r="AR57775" s="51"/>
    </row>
    <row r="57776" spans="43:44" x14ac:dyDescent="0.2">
      <c r="AQ57776" s="47"/>
      <c r="AR57776" s="51"/>
    </row>
    <row r="57777" spans="43:44" x14ac:dyDescent="0.2">
      <c r="AQ57777" s="47"/>
      <c r="AR57777" s="51"/>
    </row>
    <row r="57778" spans="43:44" x14ac:dyDescent="0.2">
      <c r="AQ57778" s="47"/>
      <c r="AR57778" s="51"/>
    </row>
    <row r="57779" spans="43:44" x14ac:dyDescent="0.2">
      <c r="AQ57779" s="47"/>
      <c r="AR57779" s="51"/>
    </row>
    <row r="57780" spans="43:44" x14ac:dyDescent="0.2">
      <c r="AQ57780" s="47"/>
      <c r="AR57780" s="51"/>
    </row>
    <row r="57781" spans="43:44" x14ac:dyDescent="0.2">
      <c r="AQ57781" s="47"/>
      <c r="AR57781" s="51"/>
    </row>
    <row r="57782" spans="43:44" x14ac:dyDescent="0.2">
      <c r="AQ57782" s="47"/>
      <c r="AR57782" s="51"/>
    </row>
    <row r="57783" spans="43:44" x14ac:dyDescent="0.2">
      <c r="AQ57783" s="47"/>
      <c r="AR57783" s="51"/>
    </row>
    <row r="57784" spans="43:44" x14ac:dyDescent="0.2">
      <c r="AQ57784" s="47"/>
      <c r="AR57784" s="51"/>
    </row>
    <row r="57785" spans="43:44" x14ac:dyDescent="0.2">
      <c r="AQ57785" s="47"/>
      <c r="AR57785" s="51"/>
    </row>
    <row r="57786" spans="43:44" x14ac:dyDescent="0.2">
      <c r="AQ57786" s="47"/>
      <c r="AR57786" s="51"/>
    </row>
    <row r="57787" spans="43:44" x14ac:dyDescent="0.2">
      <c r="AQ57787" s="47"/>
      <c r="AR57787" s="51"/>
    </row>
    <row r="57788" spans="43:44" x14ac:dyDescent="0.2">
      <c r="AQ57788" s="47"/>
      <c r="AR57788" s="51"/>
    </row>
    <row r="57789" spans="43:44" x14ac:dyDescent="0.2">
      <c r="AQ57789" s="47"/>
      <c r="AR57789" s="51"/>
    </row>
    <row r="57790" spans="43:44" x14ac:dyDescent="0.2">
      <c r="AQ57790" s="47"/>
      <c r="AR57790" s="51"/>
    </row>
    <row r="57791" spans="43:44" x14ac:dyDescent="0.2">
      <c r="AQ57791" s="47"/>
      <c r="AR57791" s="51"/>
    </row>
    <row r="57792" spans="43:44" x14ac:dyDescent="0.2">
      <c r="AQ57792" s="47"/>
      <c r="AR57792" s="51"/>
    </row>
    <row r="57793" spans="43:44" x14ac:dyDescent="0.2">
      <c r="AQ57793" s="47"/>
      <c r="AR57793" s="51"/>
    </row>
    <row r="57794" spans="43:44" x14ac:dyDescent="0.2">
      <c r="AQ57794" s="47"/>
      <c r="AR57794" s="51"/>
    </row>
    <row r="57795" spans="43:44" x14ac:dyDescent="0.2">
      <c r="AQ57795" s="47"/>
      <c r="AR57795" s="51"/>
    </row>
    <row r="57796" spans="43:44" x14ac:dyDescent="0.2">
      <c r="AQ57796" s="47"/>
      <c r="AR57796" s="51"/>
    </row>
    <row r="57797" spans="43:44" x14ac:dyDescent="0.2">
      <c r="AQ57797" s="47"/>
      <c r="AR57797" s="51"/>
    </row>
    <row r="57798" spans="43:44" x14ac:dyDescent="0.2">
      <c r="AQ57798" s="47"/>
      <c r="AR57798" s="51"/>
    </row>
    <row r="57799" spans="43:44" x14ac:dyDescent="0.2">
      <c r="AQ57799" s="47"/>
      <c r="AR57799" s="51"/>
    </row>
    <row r="57800" spans="43:44" x14ac:dyDescent="0.2">
      <c r="AQ57800" s="47"/>
      <c r="AR57800" s="51"/>
    </row>
    <row r="57801" spans="43:44" x14ac:dyDescent="0.2">
      <c r="AQ57801" s="47"/>
      <c r="AR57801" s="51"/>
    </row>
    <row r="57802" spans="43:44" x14ac:dyDescent="0.2">
      <c r="AQ57802" s="47"/>
      <c r="AR57802" s="51"/>
    </row>
    <row r="57803" spans="43:44" x14ac:dyDescent="0.2">
      <c r="AQ57803" s="47"/>
      <c r="AR57803" s="51"/>
    </row>
    <row r="57804" spans="43:44" x14ac:dyDescent="0.2">
      <c r="AQ57804" s="47"/>
      <c r="AR57804" s="51"/>
    </row>
    <row r="57805" spans="43:44" x14ac:dyDescent="0.2">
      <c r="AQ57805" s="47"/>
      <c r="AR57805" s="51"/>
    </row>
    <row r="57806" spans="43:44" x14ac:dyDescent="0.2">
      <c r="AQ57806" s="47"/>
      <c r="AR57806" s="51"/>
    </row>
    <row r="57807" spans="43:44" x14ac:dyDescent="0.2">
      <c r="AQ57807" s="47"/>
      <c r="AR57807" s="51"/>
    </row>
    <row r="57808" spans="43:44" x14ac:dyDescent="0.2">
      <c r="AQ57808" s="47"/>
      <c r="AR57808" s="51"/>
    </row>
    <row r="57809" spans="43:44" x14ac:dyDescent="0.2">
      <c r="AQ57809" s="47"/>
      <c r="AR57809" s="51"/>
    </row>
    <row r="57810" spans="43:44" x14ac:dyDescent="0.2">
      <c r="AQ57810" s="47"/>
      <c r="AR57810" s="51"/>
    </row>
    <row r="57811" spans="43:44" x14ac:dyDescent="0.2">
      <c r="AQ57811" s="47"/>
      <c r="AR57811" s="51"/>
    </row>
    <row r="57812" spans="43:44" x14ac:dyDescent="0.2">
      <c r="AQ57812" s="47"/>
      <c r="AR57812" s="51"/>
    </row>
    <row r="57813" spans="43:44" x14ac:dyDescent="0.2">
      <c r="AQ57813" s="47"/>
      <c r="AR57813" s="51"/>
    </row>
    <row r="57814" spans="43:44" x14ac:dyDescent="0.2">
      <c r="AQ57814" s="47"/>
      <c r="AR57814" s="51"/>
    </row>
    <row r="57815" spans="43:44" x14ac:dyDescent="0.2">
      <c r="AQ57815" s="47"/>
      <c r="AR57815" s="51"/>
    </row>
    <row r="57816" spans="43:44" x14ac:dyDescent="0.2">
      <c r="AQ57816" s="47"/>
      <c r="AR57816" s="51"/>
    </row>
    <row r="57817" spans="43:44" x14ac:dyDescent="0.2">
      <c r="AQ57817" s="47"/>
      <c r="AR57817" s="51"/>
    </row>
    <row r="57818" spans="43:44" x14ac:dyDescent="0.2">
      <c r="AQ57818" s="47"/>
      <c r="AR57818" s="51"/>
    </row>
    <row r="57819" spans="43:44" x14ac:dyDescent="0.2">
      <c r="AQ57819" s="47"/>
      <c r="AR57819" s="51"/>
    </row>
    <row r="57820" spans="43:44" x14ac:dyDescent="0.2">
      <c r="AQ57820" s="47"/>
      <c r="AR57820" s="51"/>
    </row>
    <row r="57821" spans="43:44" x14ac:dyDescent="0.2">
      <c r="AQ57821" s="47"/>
      <c r="AR57821" s="51"/>
    </row>
    <row r="57822" spans="43:44" x14ac:dyDescent="0.2">
      <c r="AQ57822" s="47"/>
      <c r="AR57822" s="51"/>
    </row>
    <row r="57823" spans="43:44" x14ac:dyDescent="0.2">
      <c r="AQ57823" s="47"/>
      <c r="AR57823" s="51"/>
    </row>
    <row r="57824" spans="43:44" x14ac:dyDescent="0.2">
      <c r="AQ57824" s="47"/>
      <c r="AR57824" s="51"/>
    </row>
    <row r="57825" spans="43:44" x14ac:dyDescent="0.2">
      <c r="AQ57825" s="47"/>
      <c r="AR57825" s="51"/>
    </row>
    <row r="57826" spans="43:44" x14ac:dyDescent="0.2">
      <c r="AQ57826" s="47"/>
      <c r="AR57826" s="51"/>
    </row>
    <row r="57827" spans="43:44" x14ac:dyDescent="0.2">
      <c r="AQ57827" s="47"/>
      <c r="AR57827" s="51"/>
    </row>
    <row r="57828" spans="43:44" x14ac:dyDescent="0.2">
      <c r="AQ57828" s="47"/>
      <c r="AR57828" s="51"/>
    </row>
    <row r="57829" spans="43:44" x14ac:dyDescent="0.2">
      <c r="AQ57829" s="47"/>
      <c r="AR57829" s="51"/>
    </row>
    <row r="57830" spans="43:44" x14ac:dyDescent="0.2">
      <c r="AQ57830" s="47"/>
      <c r="AR57830" s="51"/>
    </row>
    <row r="57831" spans="43:44" x14ac:dyDescent="0.2">
      <c r="AQ57831" s="47"/>
      <c r="AR57831" s="51"/>
    </row>
    <row r="57832" spans="43:44" x14ac:dyDescent="0.2">
      <c r="AQ57832" s="47"/>
      <c r="AR57832" s="51"/>
    </row>
    <row r="57833" spans="43:44" x14ac:dyDescent="0.2">
      <c r="AQ57833" s="47"/>
      <c r="AR57833" s="51"/>
    </row>
    <row r="57834" spans="43:44" x14ac:dyDescent="0.2">
      <c r="AQ57834" s="47"/>
      <c r="AR57834" s="51"/>
    </row>
    <row r="57835" spans="43:44" x14ac:dyDescent="0.2">
      <c r="AQ57835" s="47"/>
      <c r="AR57835" s="51"/>
    </row>
    <row r="57836" spans="43:44" x14ac:dyDescent="0.2">
      <c r="AQ57836" s="47"/>
      <c r="AR57836" s="51"/>
    </row>
    <row r="57837" spans="43:44" x14ac:dyDescent="0.2">
      <c r="AQ57837" s="47"/>
      <c r="AR57837" s="51"/>
    </row>
    <row r="57838" spans="43:44" x14ac:dyDescent="0.2">
      <c r="AQ57838" s="47"/>
      <c r="AR57838" s="51"/>
    </row>
    <row r="57839" spans="43:44" x14ac:dyDescent="0.2">
      <c r="AQ57839" s="47"/>
      <c r="AR57839" s="51"/>
    </row>
    <row r="57840" spans="43:44" x14ac:dyDescent="0.2">
      <c r="AQ57840" s="47"/>
      <c r="AR57840" s="51"/>
    </row>
    <row r="57841" spans="43:44" x14ac:dyDescent="0.2">
      <c r="AQ57841" s="47"/>
      <c r="AR57841" s="51"/>
    </row>
    <row r="57842" spans="43:44" x14ac:dyDescent="0.2">
      <c r="AQ57842" s="47"/>
      <c r="AR57842" s="51"/>
    </row>
    <row r="57843" spans="43:44" x14ac:dyDescent="0.2">
      <c r="AQ57843" s="47"/>
      <c r="AR57843" s="51"/>
    </row>
    <row r="57844" spans="43:44" x14ac:dyDescent="0.2">
      <c r="AQ57844" s="47"/>
      <c r="AR57844" s="51"/>
    </row>
    <row r="57845" spans="43:44" x14ac:dyDescent="0.2">
      <c r="AQ57845" s="47"/>
      <c r="AR57845" s="51"/>
    </row>
    <row r="57846" spans="43:44" x14ac:dyDescent="0.2">
      <c r="AQ57846" s="47"/>
      <c r="AR57846" s="51"/>
    </row>
    <row r="57847" spans="43:44" x14ac:dyDescent="0.2">
      <c r="AQ57847" s="47"/>
      <c r="AR57847" s="51"/>
    </row>
    <row r="57848" spans="43:44" x14ac:dyDescent="0.2">
      <c r="AQ57848" s="47"/>
      <c r="AR57848" s="51"/>
    </row>
    <row r="57849" spans="43:44" x14ac:dyDescent="0.2">
      <c r="AQ57849" s="47"/>
      <c r="AR57849" s="51"/>
    </row>
    <row r="57850" spans="43:44" x14ac:dyDescent="0.2">
      <c r="AQ57850" s="47"/>
      <c r="AR57850" s="51"/>
    </row>
    <row r="57851" spans="43:44" x14ac:dyDescent="0.2">
      <c r="AQ57851" s="47"/>
      <c r="AR57851" s="51"/>
    </row>
    <row r="57852" spans="43:44" x14ac:dyDescent="0.2">
      <c r="AQ57852" s="47"/>
      <c r="AR57852" s="51"/>
    </row>
    <row r="57853" spans="43:44" x14ac:dyDescent="0.2">
      <c r="AQ57853" s="47"/>
      <c r="AR57853" s="51"/>
    </row>
    <row r="57854" spans="43:44" x14ac:dyDescent="0.2">
      <c r="AQ57854" s="47"/>
      <c r="AR57854" s="51"/>
    </row>
    <row r="57855" spans="43:44" x14ac:dyDescent="0.2">
      <c r="AQ57855" s="47"/>
      <c r="AR57855" s="51"/>
    </row>
    <row r="57856" spans="43:44" x14ac:dyDescent="0.2">
      <c r="AQ57856" s="47"/>
      <c r="AR57856" s="51"/>
    </row>
    <row r="57857" spans="43:44" x14ac:dyDescent="0.2">
      <c r="AQ57857" s="47"/>
      <c r="AR57857" s="51"/>
    </row>
    <row r="57858" spans="43:44" x14ac:dyDescent="0.2">
      <c r="AQ57858" s="47"/>
      <c r="AR57858" s="51"/>
    </row>
    <row r="57859" spans="43:44" x14ac:dyDescent="0.2">
      <c r="AQ57859" s="47"/>
      <c r="AR57859" s="51"/>
    </row>
    <row r="57860" spans="43:44" x14ac:dyDescent="0.2">
      <c r="AQ57860" s="47"/>
      <c r="AR57860" s="51"/>
    </row>
    <row r="57861" spans="43:44" x14ac:dyDescent="0.2">
      <c r="AQ57861" s="47"/>
      <c r="AR57861" s="51"/>
    </row>
    <row r="57862" spans="43:44" x14ac:dyDescent="0.2">
      <c r="AQ57862" s="47"/>
      <c r="AR57862" s="51"/>
    </row>
    <row r="57863" spans="43:44" x14ac:dyDescent="0.2">
      <c r="AQ57863" s="47"/>
      <c r="AR57863" s="51"/>
    </row>
    <row r="57864" spans="43:44" x14ac:dyDescent="0.2">
      <c r="AQ57864" s="47"/>
      <c r="AR57864" s="51"/>
    </row>
    <row r="57865" spans="43:44" x14ac:dyDescent="0.2">
      <c r="AQ57865" s="47"/>
      <c r="AR57865" s="51"/>
    </row>
    <row r="57866" spans="43:44" x14ac:dyDescent="0.2">
      <c r="AQ57866" s="47"/>
      <c r="AR57866" s="51"/>
    </row>
    <row r="57867" spans="43:44" x14ac:dyDescent="0.2">
      <c r="AQ57867" s="47"/>
      <c r="AR57867" s="51"/>
    </row>
    <row r="57868" spans="43:44" x14ac:dyDescent="0.2">
      <c r="AQ57868" s="47"/>
      <c r="AR57868" s="51"/>
    </row>
    <row r="57869" spans="43:44" x14ac:dyDescent="0.2">
      <c r="AQ57869" s="47"/>
      <c r="AR57869" s="51"/>
    </row>
    <row r="57870" spans="43:44" x14ac:dyDescent="0.2">
      <c r="AQ57870" s="47"/>
      <c r="AR57870" s="51"/>
    </row>
    <row r="57871" spans="43:44" x14ac:dyDescent="0.2">
      <c r="AQ57871" s="47"/>
      <c r="AR57871" s="51"/>
    </row>
    <row r="57872" spans="43:44" x14ac:dyDescent="0.2">
      <c r="AQ57872" s="47"/>
      <c r="AR57872" s="51"/>
    </row>
    <row r="57873" spans="43:44" x14ac:dyDescent="0.2">
      <c r="AQ57873" s="47"/>
      <c r="AR57873" s="51"/>
    </row>
    <row r="57874" spans="43:44" x14ac:dyDescent="0.2">
      <c r="AQ57874" s="47"/>
      <c r="AR57874" s="51"/>
    </row>
    <row r="57875" spans="43:44" x14ac:dyDescent="0.2">
      <c r="AQ57875" s="47"/>
      <c r="AR57875" s="51"/>
    </row>
    <row r="57876" spans="43:44" x14ac:dyDescent="0.2">
      <c r="AQ57876" s="47"/>
      <c r="AR57876" s="51"/>
    </row>
    <row r="57877" spans="43:44" x14ac:dyDescent="0.2">
      <c r="AQ57877" s="47"/>
      <c r="AR57877" s="51"/>
    </row>
    <row r="57878" spans="43:44" x14ac:dyDescent="0.2">
      <c r="AQ57878" s="47"/>
      <c r="AR57878" s="51"/>
    </row>
    <row r="57879" spans="43:44" x14ac:dyDescent="0.2">
      <c r="AQ57879" s="47"/>
      <c r="AR57879" s="51"/>
    </row>
    <row r="57880" spans="43:44" x14ac:dyDescent="0.2">
      <c r="AQ57880" s="47"/>
      <c r="AR57880" s="51"/>
    </row>
    <row r="57881" spans="43:44" x14ac:dyDescent="0.2">
      <c r="AQ57881" s="47"/>
      <c r="AR57881" s="51"/>
    </row>
    <row r="57882" spans="43:44" x14ac:dyDescent="0.2">
      <c r="AQ57882" s="47"/>
      <c r="AR57882" s="51"/>
    </row>
    <row r="57883" spans="43:44" x14ac:dyDescent="0.2">
      <c r="AQ57883" s="47"/>
      <c r="AR57883" s="51"/>
    </row>
    <row r="57884" spans="43:44" x14ac:dyDescent="0.2">
      <c r="AQ57884" s="47"/>
      <c r="AR57884" s="51"/>
    </row>
    <row r="57885" spans="43:44" x14ac:dyDescent="0.2">
      <c r="AQ57885" s="47"/>
      <c r="AR57885" s="51"/>
    </row>
    <row r="57886" spans="43:44" x14ac:dyDescent="0.2">
      <c r="AQ57886" s="47"/>
      <c r="AR57886" s="51"/>
    </row>
    <row r="57887" spans="43:44" x14ac:dyDescent="0.2">
      <c r="AQ57887" s="47"/>
      <c r="AR57887" s="51"/>
    </row>
    <row r="57888" spans="43:44" x14ac:dyDescent="0.2">
      <c r="AQ57888" s="47"/>
      <c r="AR57888" s="51"/>
    </row>
    <row r="57889" spans="43:44" x14ac:dyDescent="0.2">
      <c r="AQ57889" s="47"/>
      <c r="AR57889" s="51"/>
    </row>
    <row r="57890" spans="43:44" x14ac:dyDescent="0.2">
      <c r="AQ57890" s="47"/>
      <c r="AR57890" s="51"/>
    </row>
    <row r="57891" spans="43:44" x14ac:dyDescent="0.2">
      <c r="AQ57891" s="47"/>
      <c r="AR57891" s="51"/>
    </row>
    <row r="57892" spans="43:44" x14ac:dyDescent="0.2">
      <c r="AQ57892" s="47"/>
      <c r="AR57892" s="51"/>
    </row>
    <row r="57893" spans="43:44" x14ac:dyDescent="0.2">
      <c r="AQ57893" s="47"/>
      <c r="AR57893" s="51"/>
    </row>
    <row r="57894" spans="43:44" x14ac:dyDescent="0.2">
      <c r="AQ57894" s="47"/>
      <c r="AR57894" s="51"/>
    </row>
    <row r="57895" spans="43:44" x14ac:dyDescent="0.2">
      <c r="AQ57895" s="47"/>
      <c r="AR57895" s="51"/>
    </row>
    <row r="57896" spans="43:44" x14ac:dyDescent="0.2">
      <c r="AQ57896" s="47"/>
      <c r="AR57896" s="51"/>
    </row>
    <row r="57897" spans="43:44" x14ac:dyDescent="0.2">
      <c r="AQ57897" s="47"/>
      <c r="AR57897" s="51"/>
    </row>
    <row r="57898" spans="43:44" x14ac:dyDescent="0.2">
      <c r="AQ57898" s="47"/>
      <c r="AR57898" s="51"/>
    </row>
    <row r="57899" spans="43:44" x14ac:dyDescent="0.2">
      <c r="AQ57899" s="47"/>
      <c r="AR57899" s="51"/>
    </row>
    <row r="57900" spans="43:44" x14ac:dyDescent="0.2">
      <c r="AQ57900" s="47"/>
      <c r="AR57900" s="51"/>
    </row>
    <row r="57901" spans="43:44" x14ac:dyDescent="0.2">
      <c r="AQ57901" s="47"/>
      <c r="AR57901" s="51"/>
    </row>
    <row r="57902" spans="43:44" x14ac:dyDescent="0.2">
      <c r="AQ57902" s="47"/>
      <c r="AR57902" s="51"/>
    </row>
    <row r="57903" spans="43:44" x14ac:dyDescent="0.2">
      <c r="AQ57903" s="47"/>
      <c r="AR57903" s="51"/>
    </row>
    <row r="57904" spans="43:44" x14ac:dyDescent="0.2">
      <c r="AQ57904" s="47"/>
      <c r="AR57904" s="51"/>
    </row>
    <row r="57905" spans="43:44" x14ac:dyDescent="0.2">
      <c r="AQ57905" s="47"/>
      <c r="AR57905" s="51"/>
    </row>
    <row r="57906" spans="43:44" x14ac:dyDescent="0.2">
      <c r="AQ57906" s="47"/>
      <c r="AR57906" s="51"/>
    </row>
    <row r="57907" spans="43:44" x14ac:dyDescent="0.2">
      <c r="AQ57907" s="47"/>
      <c r="AR57907" s="51"/>
    </row>
    <row r="57908" spans="43:44" x14ac:dyDescent="0.2">
      <c r="AQ57908" s="47"/>
      <c r="AR57908" s="51"/>
    </row>
    <row r="57909" spans="43:44" x14ac:dyDescent="0.2">
      <c r="AQ57909" s="47"/>
      <c r="AR57909" s="51"/>
    </row>
    <row r="57910" spans="43:44" x14ac:dyDescent="0.2">
      <c r="AQ57910" s="47"/>
      <c r="AR57910" s="51"/>
    </row>
    <row r="57911" spans="43:44" x14ac:dyDescent="0.2">
      <c r="AQ57911" s="47"/>
      <c r="AR57911" s="51"/>
    </row>
    <row r="57912" spans="43:44" x14ac:dyDescent="0.2">
      <c r="AQ57912" s="47"/>
      <c r="AR57912" s="51"/>
    </row>
    <row r="57913" spans="43:44" x14ac:dyDescent="0.2">
      <c r="AQ57913" s="47"/>
      <c r="AR57913" s="51"/>
    </row>
    <row r="57914" spans="43:44" x14ac:dyDescent="0.2">
      <c r="AQ57914" s="47"/>
      <c r="AR57914" s="51"/>
    </row>
    <row r="57915" spans="43:44" x14ac:dyDescent="0.2">
      <c r="AQ57915" s="47"/>
      <c r="AR57915" s="51"/>
    </row>
    <row r="57916" spans="43:44" x14ac:dyDescent="0.2">
      <c r="AQ57916" s="47"/>
      <c r="AR57916" s="51"/>
    </row>
    <row r="57917" spans="43:44" x14ac:dyDescent="0.2">
      <c r="AQ57917" s="47"/>
      <c r="AR57917" s="51"/>
    </row>
    <row r="57918" spans="43:44" x14ac:dyDescent="0.2">
      <c r="AQ57918" s="47"/>
      <c r="AR57918" s="51"/>
    </row>
    <row r="57919" spans="43:44" x14ac:dyDescent="0.2">
      <c r="AQ57919" s="47"/>
      <c r="AR57919" s="51"/>
    </row>
    <row r="57920" spans="43:44" x14ac:dyDescent="0.2">
      <c r="AQ57920" s="47"/>
      <c r="AR57920" s="51"/>
    </row>
    <row r="57921" spans="43:44" x14ac:dyDescent="0.2">
      <c r="AQ57921" s="47"/>
      <c r="AR57921" s="51"/>
    </row>
    <row r="57922" spans="43:44" x14ac:dyDescent="0.2">
      <c r="AQ57922" s="47"/>
      <c r="AR57922" s="51"/>
    </row>
    <row r="57923" spans="43:44" x14ac:dyDescent="0.2">
      <c r="AQ57923" s="47"/>
      <c r="AR57923" s="51"/>
    </row>
    <row r="57924" spans="43:44" x14ac:dyDescent="0.2">
      <c r="AQ57924" s="47"/>
      <c r="AR57924" s="51"/>
    </row>
    <row r="57925" spans="43:44" x14ac:dyDescent="0.2">
      <c r="AQ57925" s="47"/>
      <c r="AR57925" s="51"/>
    </row>
    <row r="57926" spans="43:44" x14ac:dyDescent="0.2">
      <c r="AQ57926" s="47"/>
      <c r="AR57926" s="51"/>
    </row>
    <row r="57927" spans="43:44" x14ac:dyDescent="0.2">
      <c r="AQ57927" s="47"/>
      <c r="AR57927" s="51"/>
    </row>
    <row r="57928" spans="43:44" x14ac:dyDescent="0.2">
      <c r="AQ57928" s="47"/>
      <c r="AR57928" s="51"/>
    </row>
    <row r="57929" spans="43:44" x14ac:dyDescent="0.2">
      <c r="AQ57929" s="47"/>
      <c r="AR57929" s="51"/>
    </row>
    <row r="57930" spans="43:44" x14ac:dyDescent="0.2">
      <c r="AQ57930" s="47"/>
      <c r="AR57930" s="51"/>
    </row>
    <row r="57931" spans="43:44" x14ac:dyDescent="0.2">
      <c r="AQ57931" s="47"/>
      <c r="AR57931" s="51"/>
    </row>
    <row r="57932" spans="43:44" x14ac:dyDescent="0.2">
      <c r="AQ57932" s="47"/>
      <c r="AR57932" s="51"/>
    </row>
    <row r="57933" spans="43:44" x14ac:dyDescent="0.2">
      <c r="AQ57933" s="47"/>
      <c r="AR57933" s="51"/>
    </row>
    <row r="57934" spans="43:44" x14ac:dyDescent="0.2">
      <c r="AQ57934" s="47"/>
      <c r="AR57934" s="51"/>
    </row>
    <row r="57935" spans="43:44" x14ac:dyDescent="0.2">
      <c r="AQ57935" s="47"/>
      <c r="AR57935" s="51"/>
    </row>
    <row r="57936" spans="43:44" x14ac:dyDescent="0.2">
      <c r="AQ57936" s="47"/>
      <c r="AR57936" s="51"/>
    </row>
    <row r="57937" spans="43:44" x14ac:dyDescent="0.2">
      <c r="AQ57937" s="47"/>
      <c r="AR57937" s="51"/>
    </row>
    <row r="57938" spans="43:44" x14ac:dyDescent="0.2">
      <c r="AQ57938" s="47"/>
      <c r="AR57938" s="51"/>
    </row>
    <row r="57939" spans="43:44" x14ac:dyDescent="0.2">
      <c r="AQ57939" s="47"/>
      <c r="AR57939" s="51"/>
    </row>
    <row r="57940" spans="43:44" x14ac:dyDescent="0.2">
      <c r="AQ57940" s="47"/>
      <c r="AR57940" s="51"/>
    </row>
    <row r="57941" spans="43:44" x14ac:dyDescent="0.2">
      <c r="AQ57941" s="47"/>
      <c r="AR57941" s="51"/>
    </row>
    <row r="57942" spans="43:44" x14ac:dyDescent="0.2">
      <c r="AQ57942" s="47"/>
      <c r="AR57942" s="51"/>
    </row>
    <row r="57943" spans="43:44" x14ac:dyDescent="0.2">
      <c r="AQ57943" s="47"/>
      <c r="AR57943" s="51"/>
    </row>
    <row r="57944" spans="43:44" x14ac:dyDescent="0.2">
      <c r="AQ57944" s="47"/>
      <c r="AR57944" s="51"/>
    </row>
    <row r="57945" spans="43:44" x14ac:dyDescent="0.2">
      <c r="AQ57945" s="47"/>
      <c r="AR57945" s="51"/>
    </row>
    <row r="57946" spans="43:44" x14ac:dyDescent="0.2">
      <c r="AQ57946" s="47"/>
      <c r="AR57946" s="51"/>
    </row>
    <row r="57947" spans="43:44" x14ac:dyDescent="0.2">
      <c r="AQ57947" s="47"/>
      <c r="AR57947" s="51"/>
    </row>
    <row r="57948" spans="43:44" x14ac:dyDescent="0.2">
      <c r="AQ57948" s="47"/>
      <c r="AR57948" s="51"/>
    </row>
    <row r="57949" spans="43:44" x14ac:dyDescent="0.2">
      <c r="AQ57949" s="47"/>
      <c r="AR57949" s="51"/>
    </row>
    <row r="57950" spans="43:44" x14ac:dyDescent="0.2">
      <c r="AQ57950" s="47"/>
      <c r="AR57950" s="51"/>
    </row>
    <row r="57951" spans="43:44" x14ac:dyDescent="0.2">
      <c r="AQ57951" s="47"/>
      <c r="AR57951" s="51"/>
    </row>
    <row r="57952" spans="43:44" x14ac:dyDescent="0.2">
      <c r="AQ57952" s="47"/>
      <c r="AR57952" s="51"/>
    </row>
    <row r="57953" spans="43:44" x14ac:dyDescent="0.2">
      <c r="AQ57953" s="47"/>
      <c r="AR57953" s="51"/>
    </row>
    <row r="57954" spans="43:44" x14ac:dyDescent="0.2">
      <c r="AQ57954" s="47"/>
      <c r="AR57954" s="51"/>
    </row>
    <row r="57955" spans="43:44" x14ac:dyDescent="0.2">
      <c r="AQ57955" s="47"/>
      <c r="AR57955" s="51"/>
    </row>
    <row r="57956" spans="43:44" x14ac:dyDescent="0.2">
      <c r="AQ57956" s="47"/>
      <c r="AR57956" s="51"/>
    </row>
    <row r="57957" spans="43:44" x14ac:dyDescent="0.2">
      <c r="AQ57957" s="47"/>
      <c r="AR57957" s="51"/>
    </row>
    <row r="57958" spans="43:44" x14ac:dyDescent="0.2">
      <c r="AQ57958" s="47"/>
      <c r="AR57958" s="51"/>
    </row>
    <row r="57959" spans="43:44" x14ac:dyDescent="0.2">
      <c r="AQ57959" s="47"/>
      <c r="AR57959" s="51"/>
    </row>
    <row r="57960" spans="43:44" x14ac:dyDescent="0.2">
      <c r="AQ57960" s="47"/>
      <c r="AR57960" s="51"/>
    </row>
    <row r="57961" spans="43:44" x14ac:dyDescent="0.2">
      <c r="AQ57961" s="47"/>
      <c r="AR57961" s="51"/>
    </row>
    <row r="57962" spans="43:44" x14ac:dyDescent="0.2">
      <c r="AQ57962" s="47"/>
      <c r="AR57962" s="51"/>
    </row>
    <row r="57963" spans="43:44" x14ac:dyDescent="0.2">
      <c r="AQ57963" s="47"/>
      <c r="AR57963" s="51"/>
    </row>
    <row r="57964" spans="43:44" x14ac:dyDescent="0.2">
      <c r="AQ57964" s="47"/>
      <c r="AR57964" s="51"/>
    </row>
    <row r="57965" spans="43:44" x14ac:dyDescent="0.2">
      <c r="AQ57965" s="47"/>
      <c r="AR57965" s="51"/>
    </row>
    <row r="57966" spans="43:44" x14ac:dyDescent="0.2">
      <c r="AQ57966" s="47"/>
      <c r="AR57966" s="51"/>
    </row>
    <row r="57967" spans="43:44" x14ac:dyDescent="0.2">
      <c r="AQ57967" s="47"/>
      <c r="AR57967" s="51"/>
    </row>
    <row r="57968" spans="43:44" x14ac:dyDescent="0.2">
      <c r="AQ57968" s="47"/>
      <c r="AR57968" s="51"/>
    </row>
    <row r="57969" spans="43:44" x14ac:dyDescent="0.2">
      <c r="AQ57969" s="47"/>
      <c r="AR57969" s="51"/>
    </row>
    <row r="57970" spans="43:44" x14ac:dyDescent="0.2">
      <c r="AQ57970" s="47"/>
      <c r="AR57970" s="51"/>
    </row>
    <row r="57971" spans="43:44" x14ac:dyDescent="0.2">
      <c r="AQ57971" s="47"/>
      <c r="AR57971" s="51"/>
    </row>
    <row r="57972" spans="43:44" x14ac:dyDescent="0.2">
      <c r="AQ57972" s="47"/>
      <c r="AR57972" s="51"/>
    </row>
    <row r="57973" spans="43:44" x14ac:dyDescent="0.2">
      <c r="AQ57973" s="47"/>
      <c r="AR57973" s="51"/>
    </row>
    <row r="57974" spans="43:44" x14ac:dyDescent="0.2">
      <c r="AQ57974" s="47"/>
      <c r="AR57974" s="51"/>
    </row>
    <row r="57975" spans="43:44" x14ac:dyDescent="0.2">
      <c r="AQ57975" s="47"/>
      <c r="AR57975" s="51"/>
    </row>
    <row r="57976" spans="43:44" x14ac:dyDescent="0.2">
      <c r="AQ57976" s="47"/>
      <c r="AR57976" s="51"/>
    </row>
    <row r="57977" spans="43:44" x14ac:dyDescent="0.2">
      <c r="AQ57977" s="47"/>
      <c r="AR57977" s="51"/>
    </row>
    <row r="57978" spans="43:44" x14ac:dyDescent="0.2">
      <c r="AQ57978" s="47"/>
      <c r="AR57978" s="51"/>
    </row>
    <row r="57979" spans="43:44" x14ac:dyDescent="0.2">
      <c r="AQ57979" s="47"/>
      <c r="AR57979" s="51"/>
    </row>
    <row r="57980" spans="43:44" x14ac:dyDescent="0.2">
      <c r="AQ57980" s="47"/>
      <c r="AR57980" s="51"/>
    </row>
    <row r="57981" spans="43:44" x14ac:dyDescent="0.2">
      <c r="AQ57981" s="47"/>
      <c r="AR57981" s="51"/>
    </row>
    <row r="57982" spans="43:44" x14ac:dyDescent="0.2">
      <c r="AQ57982" s="47"/>
      <c r="AR57982" s="51"/>
    </row>
    <row r="57983" spans="43:44" x14ac:dyDescent="0.2">
      <c r="AQ57983" s="47"/>
      <c r="AR57983" s="51"/>
    </row>
    <row r="57984" spans="43:44" x14ac:dyDescent="0.2">
      <c r="AQ57984" s="47"/>
      <c r="AR57984" s="51"/>
    </row>
    <row r="57985" spans="43:44" x14ac:dyDescent="0.2">
      <c r="AQ57985" s="47"/>
      <c r="AR57985" s="51"/>
    </row>
    <row r="57986" spans="43:44" x14ac:dyDescent="0.2">
      <c r="AQ57986" s="47"/>
      <c r="AR57986" s="51"/>
    </row>
    <row r="57987" spans="43:44" x14ac:dyDescent="0.2">
      <c r="AQ57987" s="47"/>
      <c r="AR57987" s="51"/>
    </row>
    <row r="57988" spans="43:44" x14ac:dyDescent="0.2">
      <c r="AQ57988" s="47"/>
      <c r="AR57988" s="51"/>
    </row>
    <row r="57989" spans="43:44" x14ac:dyDescent="0.2">
      <c r="AQ57989" s="47"/>
      <c r="AR57989" s="51"/>
    </row>
    <row r="57990" spans="43:44" x14ac:dyDescent="0.2">
      <c r="AQ57990" s="47"/>
      <c r="AR57990" s="51"/>
    </row>
    <row r="57991" spans="43:44" x14ac:dyDescent="0.2">
      <c r="AQ57991" s="47"/>
      <c r="AR57991" s="51"/>
    </row>
    <row r="57992" spans="43:44" x14ac:dyDescent="0.2">
      <c r="AQ57992" s="47"/>
      <c r="AR57992" s="51"/>
    </row>
    <row r="57993" spans="43:44" x14ac:dyDescent="0.2">
      <c r="AQ57993" s="47"/>
      <c r="AR57993" s="51"/>
    </row>
    <row r="57994" spans="43:44" x14ac:dyDescent="0.2">
      <c r="AQ57994" s="47"/>
      <c r="AR57994" s="51"/>
    </row>
    <row r="57995" spans="43:44" x14ac:dyDescent="0.2">
      <c r="AQ57995" s="47"/>
      <c r="AR57995" s="51"/>
    </row>
    <row r="57996" spans="43:44" x14ac:dyDescent="0.2">
      <c r="AQ57996" s="47"/>
      <c r="AR57996" s="51"/>
    </row>
    <row r="57997" spans="43:44" x14ac:dyDescent="0.2">
      <c r="AQ57997" s="47"/>
      <c r="AR57997" s="51"/>
    </row>
    <row r="57998" spans="43:44" x14ac:dyDescent="0.2">
      <c r="AQ57998" s="47"/>
      <c r="AR57998" s="51"/>
    </row>
    <row r="57999" spans="43:44" x14ac:dyDescent="0.2">
      <c r="AQ57999" s="47"/>
      <c r="AR57999" s="51"/>
    </row>
    <row r="58000" spans="43:44" x14ac:dyDescent="0.2">
      <c r="AQ58000" s="47"/>
      <c r="AR58000" s="51"/>
    </row>
    <row r="58001" spans="43:44" x14ac:dyDescent="0.2">
      <c r="AQ58001" s="47"/>
      <c r="AR58001" s="51"/>
    </row>
    <row r="58002" spans="43:44" x14ac:dyDescent="0.2">
      <c r="AQ58002" s="47"/>
      <c r="AR58002" s="51"/>
    </row>
    <row r="58003" spans="43:44" x14ac:dyDescent="0.2">
      <c r="AQ58003" s="47"/>
      <c r="AR58003" s="51"/>
    </row>
    <row r="58004" spans="43:44" x14ac:dyDescent="0.2">
      <c r="AQ58004" s="47"/>
      <c r="AR58004" s="51"/>
    </row>
    <row r="58005" spans="43:44" x14ac:dyDescent="0.2">
      <c r="AQ58005" s="47"/>
      <c r="AR58005" s="51"/>
    </row>
    <row r="58006" spans="43:44" x14ac:dyDescent="0.2">
      <c r="AQ58006" s="47"/>
      <c r="AR58006" s="51"/>
    </row>
    <row r="58007" spans="43:44" x14ac:dyDescent="0.2">
      <c r="AQ58007" s="47"/>
      <c r="AR58007" s="51"/>
    </row>
    <row r="58008" spans="43:44" x14ac:dyDescent="0.2">
      <c r="AQ58008" s="47"/>
      <c r="AR58008" s="51"/>
    </row>
    <row r="58009" spans="43:44" x14ac:dyDescent="0.2">
      <c r="AQ58009" s="47"/>
      <c r="AR58009" s="51"/>
    </row>
    <row r="58010" spans="43:44" x14ac:dyDescent="0.2">
      <c r="AQ58010" s="47"/>
      <c r="AR58010" s="51"/>
    </row>
    <row r="58011" spans="43:44" x14ac:dyDescent="0.2">
      <c r="AQ58011" s="47"/>
      <c r="AR58011" s="51"/>
    </row>
    <row r="58012" spans="43:44" x14ac:dyDescent="0.2">
      <c r="AQ58012" s="47"/>
      <c r="AR58012" s="51"/>
    </row>
    <row r="58013" spans="43:44" x14ac:dyDescent="0.2">
      <c r="AQ58013" s="47"/>
      <c r="AR58013" s="51"/>
    </row>
    <row r="58014" spans="43:44" x14ac:dyDescent="0.2">
      <c r="AQ58014" s="47"/>
      <c r="AR58014" s="51"/>
    </row>
    <row r="58015" spans="43:44" x14ac:dyDescent="0.2">
      <c r="AQ58015" s="47"/>
      <c r="AR58015" s="51"/>
    </row>
    <row r="58016" spans="43:44" x14ac:dyDescent="0.2">
      <c r="AQ58016" s="47"/>
      <c r="AR58016" s="51"/>
    </row>
    <row r="58017" spans="43:44" x14ac:dyDescent="0.2">
      <c r="AQ58017" s="47"/>
      <c r="AR58017" s="51"/>
    </row>
    <row r="58018" spans="43:44" x14ac:dyDescent="0.2">
      <c r="AQ58018" s="47"/>
      <c r="AR58018" s="51"/>
    </row>
    <row r="58019" spans="43:44" x14ac:dyDescent="0.2">
      <c r="AQ58019" s="47"/>
      <c r="AR58019" s="51"/>
    </row>
    <row r="58020" spans="43:44" x14ac:dyDescent="0.2">
      <c r="AQ58020" s="47"/>
      <c r="AR58020" s="51"/>
    </row>
    <row r="58021" spans="43:44" x14ac:dyDescent="0.2">
      <c r="AQ58021" s="47"/>
      <c r="AR58021" s="51"/>
    </row>
    <row r="58022" spans="43:44" x14ac:dyDescent="0.2">
      <c r="AQ58022" s="47"/>
      <c r="AR58022" s="51"/>
    </row>
    <row r="58023" spans="43:44" x14ac:dyDescent="0.2">
      <c r="AQ58023" s="47"/>
      <c r="AR58023" s="51"/>
    </row>
    <row r="58024" spans="43:44" x14ac:dyDescent="0.2">
      <c r="AQ58024" s="47"/>
      <c r="AR58024" s="51"/>
    </row>
    <row r="58025" spans="43:44" x14ac:dyDescent="0.2">
      <c r="AQ58025" s="47"/>
      <c r="AR58025" s="51"/>
    </row>
    <row r="58026" spans="43:44" x14ac:dyDescent="0.2">
      <c r="AQ58026" s="47"/>
      <c r="AR58026" s="51"/>
    </row>
    <row r="58027" spans="43:44" x14ac:dyDescent="0.2">
      <c r="AQ58027" s="47"/>
      <c r="AR58027" s="51"/>
    </row>
    <row r="58028" spans="43:44" x14ac:dyDescent="0.2">
      <c r="AQ58028" s="47"/>
      <c r="AR58028" s="51"/>
    </row>
    <row r="58029" spans="43:44" x14ac:dyDescent="0.2">
      <c r="AQ58029" s="47"/>
      <c r="AR58029" s="51"/>
    </row>
    <row r="58030" spans="43:44" x14ac:dyDescent="0.2">
      <c r="AQ58030" s="47"/>
      <c r="AR58030" s="51"/>
    </row>
    <row r="58031" spans="43:44" x14ac:dyDescent="0.2">
      <c r="AQ58031" s="47"/>
      <c r="AR58031" s="51"/>
    </row>
    <row r="58032" spans="43:44" x14ac:dyDescent="0.2">
      <c r="AQ58032" s="47"/>
      <c r="AR58032" s="51"/>
    </row>
    <row r="58033" spans="43:44" x14ac:dyDescent="0.2">
      <c r="AQ58033" s="47"/>
      <c r="AR58033" s="51"/>
    </row>
    <row r="58034" spans="43:44" x14ac:dyDescent="0.2">
      <c r="AQ58034" s="47"/>
      <c r="AR58034" s="51"/>
    </row>
    <row r="58035" spans="43:44" x14ac:dyDescent="0.2">
      <c r="AQ58035" s="47"/>
      <c r="AR58035" s="51"/>
    </row>
    <row r="58036" spans="43:44" x14ac:dyDescent="0.2">
      <c r="AQ58036" s="47"/>
      <c r="AR58036" s="51"/>
    </row>
    <row r="58037" spans="43:44" x14ac:dyDescent="0.2">
      <c r="AQ58037" s="47"/>
      <c r="AR58037" s="51"/>
    </row>
    <row r="58038" spans="43:44" x14ac:dyDescent="0.2">
      <c r="AQ58038" s="47"/>
      <c r="AR58038" s="51"/>
    </row>
    <row r="58039" spans="43:44" x14ac:dyDescent="0.2">
      <c r="AQ58039" s="47"/>
      <c r="AR58039" s="51"/>
    </row>
    <row r="58040" spans="43:44" x14ac:dyDescent="0.2">
      <c r="AQ58040" s="47"/>
      <c r="AR58040" s="51"/>
    </row>
    <row r="58041" spans="43:44" x14ac:dyDescent="0.2">
      <c r="AQ58041" s="47"/>
      <c r="AR58041" s="51"/>
    </row>
    <row r="58042" spans="43:44" x14ac:dyDescent="0.2">
      <c r="AQ58042" s="47"/>
      <c r="AR58042" s="51"/>
    </row>
    <row r="58043" spans="43:44" x14ac:dyDescent="0.2">
      <c r="AQ58043" s="47"/>
      <c r="AR58043" s="51"/>
    </row>
    <row r="58044" spans="43:44" x14ac:dyDescent="0.2">
      <c r="AQ58044" s="47"/>
      <c r="AR58044" s="51"/>
    </row>
    <row r="58045" spans="43:44" x14ac:dyDescent="0.2">
      <c r="AQ58045" s="47"/>
      <c r="AR58045" s="51"/>
    </row>
    <row r="58046" spans="43:44" x14ac:dyDescent="0.2">
      <c r="AQ58046" s="47"/>
      <c r="AR58046" s="51"/>
    </row>
    <row r="58047" spans="43:44" x14ac:dyDescent="0.2">
      <c r="AQ58047" s="47"/>
      <c r="AR58047" s="51"/>
    </row>
    <row r="58048" spans="43:44" x14ac:dyDescent="0.2">
      <c r="AQ58048" s="47"/>
      <c r="AR58048" s="51"/>
    </row>
    <row r="58049" spans="43:44" x14ac:dyDescent="0.2">
      <c r="AQ58049" s="47"/>
      <c r="AR58049" s="51"/>
    </row>
    <row r="58050" spans="43:44" x14ac:dyDescent="0.2">
      <c r="AQ58050" s="47"/>
      <c r="AR58050" s="51"/>
    </row>
    <row r="58051" spans="43:44" x14ac:dyDescent="0.2">
      <c r="AQ58051" s="47"/>
      <c r="AR58051" s="51"/>
    </row>
    <row r="58052" spans="43:44" x14ac:dyDescent="0.2">
      <c r="AQ58052" s="47"/>
      <c r="AR58052" s="51"/>
    </row>
    <row r="58053" spans="43:44" x14ac:dyDescent="0.2">
      <c r="AQ58053" s="47"/>
      <c r="AR58053" s="51"/>
    </row>
    <row r="58054" spans="43:44" x14ac:dyDescent="0.2">
      <c r="AQ58054" s="47"/>
      <c r="AR58054" s="51"/>
    </row>
    <row r="58055" spans="43:44" x14ac:dyDescent="0.2">
      <c r="AQ58055" s="47"/>
      <c r="AR58055" s="51"/>
    </row>
    <row r="58056" spans="43:44" x14ac:dyDescent="0.2">
      <c r="AQ58056" s="47"/>
      <c r="AR58056" s="51"/>
    </row>
    <row r="58057" spans="43:44" x14ac:dyDescent="0.2">
      <c r="AQ58057" s="47"/>
      <c r="AR58057" s="51"/>
    </row>
    <row r="58058" spans="43:44" x14ac:dyDescent="0.2">
      <c r="AQ58058" s="47"/>
      <c r="AR58058" s="51"/>
    </row>
    <row r="58059" spans="43:44" x14ac:dyDescent="0.2">
      <c r="AQ58059" s="47"/>
      <c r="AR58059" s="51"/>
    </row>
    <row r="58060" spans="43:44" x14ac:dyDescent="0.2">
      <c r="AQ58060" s="47"/>
      <c r="AR58060" s="51"/>
    </row>
    <row r="58061" spans="43:44" x14ac:dyDescent="0.2">
      <c r="AQ58061" s="47"/>
      <c r="AR58061" s="51"/>
    </row>
    <row r="58062" spans="43:44" x14ac:dyDescent="0.2">
      <c r="AQ58062" s="47"/>
      <c r="AR58062" s="51"/>
    </row>
    <row r="58063" spans="43:44" x14ac:dyDescent="0.2">
      <c r="AQ58063" s="47"/>
      <c r="AR58063" s="51"/>
    </row>
    <row r="58064" spans="43:44" x14ac:dyDescent="0.2">
      <c r="AQ58064" s="47"/>
      <c r="AR58064" s="51"/>
    </row>
    <row r="58065" spans="43:44" x14ac:dyDescent="0.2">
      <c r="AQ58065" s="47"/>
      <c r="AR58065" s="51"/>
    </row>
    <row r="58066" spans="43:44" x14ac:dyDescent="0.2">
      <c r="AQ58066" s="47"/>
      <c r="AR58066" s="51"/>
    </row>
    <row r="58067" spans="43:44" x14ac:dyDescent="0.2">
      <c r="AQ58067" s="47"/>
      <c r="AR58067" s="51"/>
    </row>
    <row r="58068" spans="43:44" x14ac:dyDescent="0.2">
      <c r="AQ58068" s="47"/>
      <c r="AR58068" s="51"/>
    </row>
    <row r="58069" spans="43:44" x14ac:dyDescent="0.2">
      <c r="AQ58069" s="47"/>
      <c r="AR58069" s="51"/>
    </row>
    <row r="58070" spans="43:44" x14ac:dyDescent="0.2">
      <c r="AQ58070" s="47"/>
      <c r="AR58070" s="51"/>
    </row>
    <row r="58071" spans="43:44" x14ac:dyDescent="0.2">
      <c r="AQ58071" s="47"/>
      <c r="AR58071" s="51"/>
    </row>
    <row r="58072" spans="43:44" x14ac:dyDescent="0.2">
      <c r="AQ58072" s="47"/>
      <c r="AR58072" s="51"/>
    </row>
    <row r="58073" spans="43:44" x14ac:dyDescent="0.2">
      <c r="AQ58073" s="47"/>
      <c r="AR58073" s="51"/>
    </row>
    <row r="58074" spans="43:44" x14ac:dyDescent="0.2">
      <c r="AQ58074" s="47"/>
      <c r="AR58074" s="51"/>
    </row>
    <row r="58075" spans="43:44" x14ac:dyDescent="0.2">
      <c r="AQ58075" s="47"/>
      <c r="AR58075" s="51"/>
    </row>
    <row r="58076" spans="43:44" x14ac:dyDescent="0.2">
      <c r="AQ58076" s="47"/>
      <c r="AR58076" s="51"/>
    </row>
    <row r="58077" spans="43:44" x14ac:dyDescent="0.2">
      <c r="AQ58077" s="47"/>
      <c r="AR58077" s="51"/>
    </row>
    <row r="58078" spans="43:44" x14ac:dyDescent="0.2">
      <c r="AQ58078" s="47"/>
      <c r="AR58078" s="51"/>
    </row>
    <row r="58079" spans="43:44" x14ac:dyDescent="0.2">
      <c r="AQ58079" s="47"/>
      <c r="AR58079" s="51"/>
    </row>
    <row r="58080" spans="43:44" x14ac:dyDescent="0.2">
      <c r="AQ58080" s="47"/>
      <c r="AR58080" s="51"/>
    </row>
    <row r="58081" spans="43:44" x14ac:dyDescent="0.2">
      <c r="AQ58081" s="47"/>
      <c r="AR58081" s="51"/>
    </row>
    <row r="58082" spans="43:44" x14ac:dyDescent="0.2">
      <c r="AQ58082" s="47"/>
      <c r="AR58082" s="51"/>
    </row>
    <row r="58083" spans="43:44" x14ac:dyDescent="0.2">
      <c r="AQ58083" s="47"/>
      <c r="AR58083" s="51"/>
    </row>
    <row r="58084" spans="43:44" x14ac:dyDescent="0.2">
      <c r="AQ58084" s="47"/>
      <c r="AR58084" s="51"/>
    </row>
    <row r="58085" spans="43:44" x14ac:dyDescent="0.2">
      <c r="AQ58085" s="47"/>
      <c r="AR58085" s="51"/>
    </row>
    <row r="58086" spans="43:44" x14ac:dyDescent="0.2">
      <c r="AQ58086" s="47"/>
      <c r="AR58086" s="51"/>
    </row>
    <row r="58087" spans="43:44" x14ac:dyDescent="0.2">
      <c r="AQ58087" s="47"/>
      <c r="AR58087" s="51"/>
    </row>
    <row r="58088" spans="43:44" x14ac:dyDescent="0.2">
      <c r="AQ58088" s="47"/>
      <c r="AR58088" s="51"/>
    </row>
    <row r="58089" spans="43:44" x14ac:dyDescent="0.2">
      <c r="AQ58089" s="47"/>
      <c r="AR58089" s="51"/>
    </row>
    <row r="58090" spans="43:44" x14ac:dyDescent="0.2">
      <c r="AQ58090" s="47"/>
      <c r="AR58090" s="51"/>
    </row>
    <row r="58091" spans="43:44" x14ac:dyDescent="0.2">
      <c r="AQ58091" s="47"/>
      <c r="AR58091" s="51"/>
    </row>
    <row r="58092" spans="43:44" x14ac:dyDescent="0.2">
      <c r="AQ58092" s="47"/>
      <c r="AR58092" s="51"/>
    </row>
    <row r="58093" spans="43:44" x14ac:dyDescent="0.2">
      <c r="AQ58093" s="47"/>
      <c r="AR58093" s="51"/>
    </row>
    <row r="58094" spans="43:44" x14ac:dyDescent="0.2">
      <c r="AQ58094" s="47"/>
      <c r="AR58094" s="51"/>
    </row>
    <row r="58095" spans="43:44" x14ac:dyDescent="0.2">
      <c r="AQ58095" s="47"/>
      <c r="AR58095" s="51"/>
    </row>
    <row r="58096" spans="43:44" x14ac:dyDescent="0.2">
      <c r="AQ58096" s="47"/>
      <c r="AR58096" s="51"/>
    </row>
    <row r="58097" spans="43:44" x14ac:dyDescent="0.2">
      <c r="AQ58097" s="47"/>
      <c r="AR58097" s="51"/>
    </row>
    <row r="58098" spans="43:44" x14ac:dyDescent="0.2">
      <c r="AQ58098" s="47"/>
      <c r="AR58098" s="51"/>
    </row>
    <row r="58099" spans="43:44" x14ac:dyDescent="0.2">
      <c r="AQ58099" s="47"/>
      <c r="AR58099" s="51"/>
    </row>
    <row r="58100" spans="43:44" x14ac:dyDescent="0.2">
      <c r="AQ58100" s="47"/>
      <c r="AR58100" s="51"/>
    </row>
    <row r="58101" spans="43:44" x14ac:dyDescent="0.2">
      <c r="AQ58101" s="47"/>
      <c r="AR58101" s="51"/>
    </row>
    <row r="58102" spans="43:44" x14ac:dyDescent="0.2">
      <c r="AQ58102" s="47"/>
      <c r="AR58102" s="51"/>
    </row>
    <row r="58103" spans="43:44" x14ac:dyDescent="0.2">
      <c r="AQ58103" s="47"/>
      <c r="AR58103" s="51"/>
    </row>
    <row r="58104" spans="43:44" x14ac:dyDescent="0.2">
      <c r="AQ58104" s="47"/>
      <c r="AR58104" s="51"/>
    </row>
    <row r="58105" spans="43:44" x14ac:dyDescent="0.2">
      <c r="AQ58105" s="47"/>
      <c r="AR58105" s="51"/>
    </row>
    <row r="58106" spans="43:44" x14ac:dyDescent="0.2">
      <c r="AQ58106" s="47"/>
      <c r="AR58106" s="51"/>
    </row>
    <row r="58107" spans="43:44" x14ac:dyDescent="0.2">
      <c r="AQ58107" s="47"/>
      <c r="AR58107" s="51"/>
    </row>
    <row r="58108" spans="43:44" x14ac:dyDescent="0.2">
      <c r="AQ58108" s="47"/>
      <c r="AR58108" s="51"/>
    </row>
    <row r="58109" spans="43:44" x14ac:dyDescent="0.2">
      <c r="AQ58109" s="47"/>
      <c r="AR58109" s="51"/>
    </row>
    <row r="58110" spans="43:44" x14ac:dyDescent="0.2">
      <c r="AQ58110" s="47"/>
      <c r="AR58110" s="51"/>
    </row>
    <row r="58111" spans="43:44" x14ac:dyDescent="0.2">
      <c r="AQ58111" s="47"/>
      <c r="AR58111" s="51"/>
    </row>
    <row r="58112" spans="43:44" x14ac:dyDescent="0.2">
      <c r="AQ58112" s="47"/>
      <c r="AR58112" s="51"/>
    </row>
    <row r="58113" spans="43:44" x14ac:dyDescent="0.2">
      <c r="AQ58113" s="47"/>
      <c r="AR58113" s="51"/>
    </row>
    <row r="58114" spans="43:44" x14ac:dyDescent="0.2">
      <c r="AQ58114" s="47"/>
      <c r="AR58114" s="51"/>
    </row>
    <row r="58115" spans="43:44" x14ac:dyDescent="0.2">
      <c r="AQ58115" s="47"/>
      <c r="AR58115" s="51"/>
    </row>
    <row r="58116" spans="43:44" x14ac:dyDescent="0.2">
      <c r="AQ58116" s="47"/>
      <c r="AR58116" s="51"/>
    </row>
    <row r="58117" spans="43:44" x14ac:dyDescent="0.2">
      <c r="AQ58117" s="47"/>
      <c r="AR58117" s="51"/>
    </row>
    <row r="58118" spans="43:44" x14ac:dyDescent="0.2">
      <c r="AQ58118" s="47"/>
      <c r="AR58118" s="51"/>
    </row>
    <row r="58119" spans="43:44" x14ac:dyDescent="0.2">
      <c r="AQ58119" s="47"/>
      <c r="AR58119" s="51"/>
    </row>
    <row r="58120" spans="43:44" x14ac:dyDescent="0.2">
      <c r="AQ58120" s="47"/>
      <c r="AR58120" s="51"/>
    </row>
    <row r="58121" spans="43:44" x14ac:dyDescent="0.2">
      <c r="AQ58121" s="47"/>
      <c r="AR58121" s="51"/>
    </row>
    <row r="58122" spans="43:44" x14ac:dyDescent="0.2">
      <c r="AQ58122" s="47"/>
      <c r="AR58122" s="51"/>
    </row>
    <row r="58123" spans="43:44" x14ac:dyDescent="0.2">
      <c r="AQ58123" s="47"/>
      <c r="AR58123" s="51"/>
    </row>
    <row r="58124" spans="43:44" x14ac:dyDescent="0.2">
      <c r="AQ58124" s="47"/>
      <c r="AR58124" s="51"/>
    </row>
    <row r="58125" spans="43:44" x14ac:dyDescent="0.2">
      <c r="AQ58125" s="47"/>
      <c r="AR58125" s="51"/>
    </row>
    <row r="58126" spans="43:44" x14ac:dyDescent="0.2">
      <c r="AQ58126" s="47"/>
      <c r="AR58126" s="51"/>
    </row>
    <row r="58127" spans="43:44" x14ac:dyDescent="0.2">
      <c r="AQ58127" s="47"/>
      <c r="AR58127" s="51"/>
    </row>
    <row r="58128" spans="43:44" x14ac:dyDescent="0.2">
      <c r="AQ58128" s="47"/>
      <c r="AR58128" s="51"/>
    </row>
    <row r="58129" spans="43:44" x14ac:dyDescent="0.2">
      <c r="AQ58129" s="47"/>
      <c r="AR58129" s="51"/>
    </row>
    <row r="58130" spans="43:44" x14ac:dyDescent="0.2">
      <c r="AQ58130" s="47"/>
      <c r="AR58130" s="51"/>
    </row>
    <row r="58131" spans="43:44" x14ac:dyDescent="0.2">
      <c r="AQ58131" s="47"/>
      <c r="AR58131" s="51"/>
    </row>
    <row r="58132" spans="43:44" x14ac:dyDescent="0.2">
      <c r="AQ58132" s="47"/>
      <c r="AR58132" s="51"/>
    </row>
    <row r="58133" spans="43:44" x14ac:dyDescent="0.2">
      <c r="AQ58133" s="47"/>
      <c r="AR58133" s="51"/>
    </row>
    <row r="58134" spans="43:44" x14ac:dyDescent="0.2">
      <c r="AQ58134" s="47"/>
      <c r="AR58134" s="51"/>
    </row>
    <row r="58135" spans="43:44" x14ac:dyDescent="0.2">
      <c r="AQ58135" s="47"/>
      <c r="AR58135" s="51"/>
    </row>
    <row r="58136" spans="43:44" x14ac:dyDescent="0.2">
      <c r="AQ58136" s="47"/>
      <c r="AR58136" s="51"/>
    </row>
    <row r="58137" spans="43:44" x14ac:dyDescent="0.2">
      <c r="AQ58137" s="47"/>
      <c r="AR58137" s="51"/>
    </row>
    <row r="58138" spans="43:44" x14ac:dyDescent="0.2">
      <c r="AQ58138" s="47"/>
      <c r="AR58138" s="51"/>
    </row>
    <row r="58139" spans="43:44" x14ac:dyDescent="0.2">
      <c r="AQ58139" s="47"/>
      <c r="AR58139" s="51"/>
    </row>
    <row r="58140" spans="43:44" x14ac:dyDescent="0.2">
      <c r="AQ58140" s="47"/>
      <c r="AR58140" s="51"/>
    </row>
    <row r="58141" spans="43:44" x14ac:dyDescent="0.2">
      <c r="AQ58141" s="47"/>
      <c r="AR58141" s="51"/>
    </row>
    <row r="58142" spans="43:44" x14ac:dyDescent="0.2">
      <c r="AQ58142" s="47"/>
      <c r="AR58142" s="51"/>
    </row>
    <row r="58143" spans="43:44" x14ac:dyDescent="0.2">
      <c r="AQ58143" s="47"/>
      <c r="AR58143" s="51"/>
    </row>
    <row r="58144" spans="43:44" x14ac:dyDescent="0.2">
      <c r="AQ58144" s="47"/>
      <c r="AR58144" s="51"/>
    </row>
    <row r="58145" spans="43:44" x14ac:dyDescent="0.2">
      <c r="AQ58145" s="47"/>
      <c r="AR58145" s="51"/>
    </row>
    <row r="58146" spans="43:44" x14ac:dyDescent="0.2">
      <c r="AQ58146" s="47"/>
      <c r="AR58146" s="51"/>
    </row>
    <row r="58147" spans="43:44" x14ac:dyDescent="0.2">
      <c r="AQ58147" s="47"/>
      <c r="AR58147" s="51"/>
    </row>
    <row r="58148" spans="43:44" x14ac:dyDescent="0.2">
      <c r="AQ58148" s="47"/>
      <c r="AR58148" s="51"/>
    </row>
    <row r="58149" spans="43:44" x14ac:dyDescent="0.2">
      <c r="AQ58149" s="47"/>
      <c r="AR58149" s="51"/>
    </row>
    <row r="58150" spans="43:44" x14ac:dyDescent="0.2">
      <c r="AQ58150" s="47"/>
      <c r="AR58150" s="51"/>
    </row>
    <row r="58151" spans="43:44" x14ac:dyDescent="0.2">
      <c r="AQ58151" s="47"/>
      <c r="AR58151" s="51"/>
    </row>
    <row r="58152" spans="43:44" x14ac:dyDescent="0.2">
      <c r="AQ58152" s="47"/>
      <c r="AR58152" s="51"/>
    </row>
    <row r="58153" spans="43:44" x14ac:dyDescent="0.2">
      <c r="AQ58153" s="47"/>
      <c r="AR58153" s="51"/>
    </row>
    <row r="58154" spans="43:44" x14ac:dyDescent="0.2">
      <c r="AQ58154" s="47"/>
      <c r="AR58154" s="51"/>
    </row>
    <row r="58155" spans="43:44" x14ac:dyDescent="0.2">
      <c r="AQ58155" s="47"/>
      <c r="AR58155" s="51"/>
    </row>
    <row r="58156" spans="43:44" x14ac:dyDescent="0.2">
      <c r="AQ58156" s="47"/>
      <c r="AR58156" s="51"/>
    </row>
    <row r="58157" spans="43:44" x14ac:dyDescent="0.2">
      <c r="AQ58157" s="47"/>
      <c r="AR58157" s="51"/>
    </row>
    <row r="58158" spans="43:44" x14ac:dyDescent="0.2">
      <c r="AQ58158" s="47"/>
      <c r="AR58158" s="51"/>
    </row>
    <row r="58159" spans="43:44" x14ac:dyDescent="0.2">
      <c r="AQ58159" s="47"/>
      <c r="AR58159" s="51"/>
    </row>
    <row r="58160" spans="43:44" x14ac:dyDescent="0.2">
      <c r="AQ58160" s="47"/>
      <c r="AR58160" s="51"/>
    </row>
    <row r="58161" spans="43:44" x14ac:dyDescent="0.2">
      <c r="AQ58161" s="47"/>
      <c r="AR58161" s="51"/>
    </row>
    <row r="58162" spans="43:44" x14ac:dyDescent="0.2">
      <c r="AQ58162" s="47"/>
      <c r="AR58162" s="51"/>
    </row>
    <row r="58163" spans="43:44" x14ac:dyDescent="0.2">
      <c r="AQ58163" s="47"/>
      <c r="AR58163" s="51"/>
    </row>
    <row r="58164" spans="43:44" x14ac:dyDescent="0.2">
      <c r="AQ58164" s="47"/>
      <c r="AR58164" s="51"/>
    </row>
    <row r="58165" spans="43:44" x14ac:dyDescent="0.2">
      <c r="AQ58165" s="47"/>
      <c r="AR58165" s="51"/>
    </row>
    <row r="58166" spans="43:44" x14ac:dyDescent="0.2">
      <c r="AQ58166" s="47"/>
      <c r="AR58166" s="51"/>
    </row>
    <row r="58167" spans="43:44" x14ac:dyDescent="0.2">
      <c r="AQ58167" s="47"/>
      <c r="AR58167" s="51"/>
    </row>
    <row r="58168" spans="43:44" x14ac:dyDescent="0.2">
      <c r="AQ58168" s="47"/>
      <c r="AR58168" s="51"/>
    </row>
    <row r="58169" spans="43:44" x14ac:dyDescent="0.2">
      <c r="AQ58169" s="47"/>
      <c r="AR58169" s="51"/>
    </row>
    <row r="58170" spans="43:44" x14ac:dyDescent="0.2">
      <c r="AQ58170" s="47"/>
      <c r="AR58170" s="51"/>
    </row>
    <row r="58171" spans="43:44" x14ac:dyDescent="0.2">
      <c r="AQ58171" s="47"/>
      <c r="AR58171" s="51"/>
    </row>
    <row r="58172" spans="43:44" x14ac:dyDescent="0.2">
      <c r="AQ58172" s="47"/>
      <c r="AR58172" s="51"/>
    </row>
    <row r="58173" spans="43:44" x14ac:dyDescent="0.2">
      <c r="AQ58173" s="47"/>
      <c r="AR58173" s="51"/>
    </row>
    <row r="58174" spans="43:44" x14ac:dyDescent="0.2">
      <c r="AQ58174" s="47"/>
      <c r="AR58174" s="51"/>
    </row>
    <row r="58175" spans="43:44" x14ac:dyDescent="0.2">
      <c r="AQ58175" s="47"/>
      <c r="AR58175" s="51"/>
    </row>
    <row r="58176" spans="43:44" x14ac:dyDescent="0.2">
      <c r="AQ58176" s="47"/>
      <c r="AR58176" s="51"/>
    </row>
    <row r="58177" spans="43:44" x14ac:dyDescent="0.2">
      <c r="AQ58177" s="47"/>
      <c r="AR58177" s="51"/>
    </row>
    <row r="58178" spans="43:44" x14ac:dyDescent="0.2">
      <c r="AQ58178" s="47"/>
      <c r="AR58178" s="51"/>
    </row>
    <row r="58179" spans="43:44" x14ac:dyDescent="0.2">
      <c r="AQ58179" s="47"/>
      <c r="AR58179" s="51"/>
    </row>
    <row r="58180" spans="43:44" x14ac:dyDescent="0.2">
      <c r="AQ58180" s="47"/>
      <c r="AR58180" s="51"/>
    </row>
    <row r="58181" spans="43:44" x14ac:dyDescent="0.2">
      <c r="AQ58181" s="47"/>
      <c r="AR58181" s="51"/>
    </row>
    <row r="58182" spans="43:44" x14ac:dyDescent="0.2">
      <c r="AQ58182" s="47"/>
      <c r="AR58182" s="51"/>
    </row>
    <row r="58183" spans="43:44" x14ac:dyDescent="0.2">
      <c r="AQ58183" s="47"/>
      <c r="AR58183" s="51"/>
    </row>
    <row r="58184" spans="43:44" x14ac:dyDescent="0.2">
      <c r="AQ58184" s="47"/>
      <c r="AR58184" s="51"/>
    </row>
    <row r="58185" spans="43:44" x14ac:dyDescent="0.2">
      <c r="AQ58185" s="47"/>
      <c r="AR58185" s="51"/>
    </row>
    <row r="58186" spans="43:44" x14ac:dyDescent="0.2">
      <c r="AQ58186" s="47"/>
      <c r="AR58186" s="51"/>
    </row>
    <row r="58187" spans="43:44" x14ac:dyDescent="0.2">
      <c r="AQ58187" s="47"/>
      <c r="AR58187" s="51"/>
    </row>
    <row r="58188" spans="43:44" x14ac:dyDescent="0.2">
      <c r="AQ58188" s="47"/>
      <c r="AR58188" s="51"/>
    </row>
    <row r="58189" spans="43:44" x14ac:dyDescent="0.2">
      <c r="AQ58189" s="47"/>
      <c r="AR58189" s="51"/>
    </row>
    <row r="58190" spans="43:44" x14ac:dyDescent="0.2">
      <c r="AQ58190" s="47"/>
      <c r="AR58190" s="51"/>
    </row>
    <row r="58191" spans="43:44" x14ac:dyDescent="0.2">
      <c r="AQ58191" s="47"/>
      <c r="AR58191" s="51"/>
    </row>
    <row r="58192" spans="43:44" x14ac:dyDescent="0.2">
      <c r="AQ58192" s="47"/>
      <c r="AR58192" s="51"/>
    </row>
    <row r="58193" spans="43:44" x14ac:dyDescent="0.2">
      <c r="AQ58193" s="47"/>
      <c r="AR58193" s="51"/>
    </row>
    <row r="58194" spans="43:44" x14ac:dyDescent="0.2">
      <c r="AQ58194" s="47"/>
      <c r="AR58194" s="51"/>
    </row>
    <row r="58195" spans="43:44" x14ac:dyDescent="0.2">
      <c r="AQ58195" s="47"/>
      <c r="AR58195" s="51"/>
    </row>
    <row r="58196" spans="43:44" x14ac:dyDescent="0.2">
      <c r="AQ58196" s="47"/>
      <c r="AR58196" s="51"/>
    </row>
    <row r="58197" spans="43:44" x14ac:dyDescent="0.2">
      <c r="AQ58197" s="47"/>
      <c r="AR58197" s="51"/>
    </row>
    <row r="58198" spans="43:44" x14ac:dyDescent="0.2">
      <c r="AQ58198" s="47"/>
      <c r="AR58198" s="51"/>
    </row>
    <row r="58199" spans="43:44" x14ac:dyDescent="0.2">
      <c r="AQ58199" s="47"/>
      <c r="AR58199" s="51"/>
    </row>
    <row r="58200" spans="43:44" x14ac:dyDescent="0.2">
      <c r="AQ58200" s="47"/>
      <c r="AR58200" s="51"/>
    </row>
    <row r="58201" spans="43:44" x14ac:dyDescent="0.2">
      <c r="AQ58201" s="47"/>
      <c r="AR58201" s="51"/>
    </row>
    <row r="58202" spans="43:44" x14ac:dyDescent="0.2">
      <c r="AQ58202" s="47"/>
      <c r="AR58202" s="51"/>
    </row>
    <row r="58203" spans="43:44" x14ac:dyDescent="0.2">
      <c r="AQ58203" s="47"/>
      <c r="AR58203" s="51"/>
    </row>
    <row r="58204" spans="43:44" x14ac:dyDescent="0.2">
      <c r="AQ58204" s="47"/>
      <c r="AR58204" s="51"/>
    </row>
    <row r="58205" spans="43:44" x14ac:dyDescent="0.2">
      <c r="AQ58205" s="47"/>
      <c r="AR58205" s="51"/>
    </row>
    <row r="58206" spans="43:44" x14ac:dyDescent="0.2">
      <c r="AQ58206" s="47"/>
      <c r="AR58206" s="51"/>
    </row>
    <row r="58207" spans="43:44" x14ac:dyDescent="0.2">
      <c r="AQ58207" s="47"/>
      <c r="AR58207" s="51"/>
    </row>
    <row r="58208" spans="43:44" x14ac:dyDescent="0.2">
      <c r="AQ58208" s="47"/>
      <c r="AR58208" s="51"/>
    </row>
    <row r="58209" spans="43:44" x14ac:dyDescent="0.2">
      <c r="AQ58209" s="47"/>
      <c r="AR58209" s="51"/>
    </row>
    <row r="58210" spans="43:44" x14ac:dyDescent="0.2">
      <c r="AQ58210" s="47"/>
      <c r="AR58210" s="51"/>
    </row>
    <row r="58211" spans="43:44" x14ac:dyDescent="0.2">
      <c r="AQ58211" s="47"/>
      <c r="AR58211" s="51"/>
    </row>
    <row r="58212" spans="43:44" x14ac:dyDescent="0.2">
      <c r="AQ58212" s="47"/>
      <c r="AR58212" s="51"/>
    </row>
    <row r="58213" spans="43:44" x14ac:dyDescent="0.2">
      <c r="AQ58213" s="47"/>
      <c r="AR58213" s="51"/>
    </row>
    <row r="58214" spans="43:44" x14ac:dyDescent="0.2">
      <c r="AQ58214" s="47"/>
      <c r="AR58214" s="51"/>
    </row>
    <row r="58215" spans="43:44" x14ac:dyDescent="0.2">
      <c r="AQ58215" s="47"/>
      <c r="AR58215" s="51"/>
    </row>
    <row r="58216" spans="43:44" x14ac:dyDescent="0.2">
      <c r="AQ58216" s="47"/>
      <c r="AR58216" s="51"/>
    </row>
    <row r="58217" spans="43:44" x14ac:dyDescent="0.2">
      <c r="AQ58217" s="47"/>
      <c r="AR58217" s="51"/>
    </row>
    <row r="58218" spans="43:44" x14ac:dyDescent="0.2">
      <c r="AQ58218" s="47"/>
      <c r="AR58218" s="51"/>
    </row>
    <row r="58219" spans="43:44" x14ac:dyDescent="0.2">
      <c r="AQ58219" s="47"/>
      <c r="AR58219" s="51"/>
    </row>
    <row r="58220" spans="43:44" x14ac:dyDescent="0.2">
      <c r="AQ58220" s="47"/>
      <c r="AR58220" s="51"/>
    </row>
    <row r="58221" spans="43:44" x14ac:dyDescent="0.2">
      <c r="AQ58221" s="47"/>
      <c r="AR58221" s="51"/>
    </row>
    <row r="58222" spans="43:44" x14ac:dyDescent="0.2">
      <c r="AQ58222" s="47"/>
      <c r="AR58222" s="51"/>
    </row>
    <row r="58223" spans="43:44" x14ac:dyDescent="0.2">
      <c r="AQ58223" s="47"/>
      <c r="AR58223" s="51"/>
    </row>
    <row r="58224" spans="43:44" x14ac:dyDescent="0.2">
      <c r="AQ58224" s="47"/>
      <c r="AR58224" s="51"/>
    </row>
    <row r="58225" spans="43:44" x14ac:dyDescent="0.2">
      <c r="AQ58225" s="47"/>
      <c r="AR58225" s="51"/>
    </row>
    <row r="58226" spans="43:44" x14ac:dyDescent="0.2">
      <c r="AQ58226" s="47"/>
      <c r="AR58226" s="51"/>
    </row>
    <row r="58227" spans="43:44" x14ac:dyDescent="0.2">
      <c r="AQ58227" s="47"/>
      <c r="AR58227" s="51"/>
    </row>
    <row r="58228" spans="43:44" x14ac:dyDescent="0.2">
      <c r="AQ58228" s="47"/>
      <c r="AR58228" s="51"/>
    </row>
    <row r="58229" spans="43:44" x14ac:dyDescent="0.2">
      <c r="AQ58229" s="47"/>
      <c r="AR58229" s="51"/>
    </row>
    <row r="58230" spans="43:44" x14ac:dyDescent="0.2">
      <c r="AQ58230" s="47"/>
      <c r="AR58230" s="51"/>
    </row>
    <row r="58231" spans="43:44" x14ac:dyDescent="0.2">
      <c r="AQ58231" s="47"/>
      <c r="AR58231" s="51"/>
    </row>
    <row r="58232" spans="43:44" x14ac:dyDescent="0.2">
      <c r="AQ58232" s="47"/>
      <c r="AR58232" s="51"/>
    </row>
    <row r="58233" spans="43:44" x14ac:dyDescent="0.2">
      <c r="AQ58233" s="47"/>
      <c r="AR58233" s="51"/>
    </row>
    <row r="58234" spans="43:44" x14ac:dyDescent="0.2">
      <c r="AQ58234" s="47"/>
      <c r="AR58234" s="51"/>
    </row>
    <row r="58235" spans="43:44" x14ac:dyDescent="0.2">
      <c r="AQ58235" s="47"/>
      <c r="AR58235" s="51"/>
    </row>
    <row r="58236" spans="43:44" x14ac:dyDescent="0.2">
      <c r="AQ58236" s="47"/>
      <c r="AR58236" s="51"/>
    </row>
    <row r="58237" spans="43:44" x14ac:dyDescent="0.2">
      <c r="AQ58237" s="47"/>
      <c r="AR58237" s="51"/>
    </row>
    <row r="58238" spans="43:44" x14ac:dyDescent="0.2">
      <c r="AQ58238" s="47"/>
      <c r="AR58238" s="51"/>
    </row>
    <row r="58239" spans="43:44" x14ac:dyDescent="0.2">
      <c r="AQ58239" s="47"/>
      <c r="AR58239" s="51"/>
    </row>
    <row r="58240" spans="43:44" x14ac:dyDescent="0.2">
      <c r="AQ58240" s="47"/>
      <c r="AR58240" s="51"/>
    </row>
    <row r="58241" spans="43:44" x14ac:dyDescent="0.2">
      <c r="AQ58241" s="47"/>
      <c r="AR58241" s="51"/>
    </row>
    <row r="58242" spans="43:44" x14ac:dyDescent="0.2">
      <c r="AQ58242" s="47"/>
      <c r="AR58242" s="51"/>
    </row>
    <row r="58243" spans="43:44" x14ac:dyDescent="0.2">
      <c r="AQ58243" s="47"/>
      <c r="AR58243" s="51"/>
    </row>
    <row r="58244" spans="43:44" x14ac:dyDescent="0.2">
      <c r="AQ58244" s="47"/>
      <c r="AR58244" s="51"/>
    </row>
    <row r="58245" spans="43:44" x14ac:dyDescent="0.2">
      <c r="AQ58245" s="47"/>
      <c r="AR58245" s="51"/>
    </row>
    <row r="58246" spans="43:44" x14ac:dyDescent="0.2">
      <c r="AQ58246" s="47"/>
      <c r="AR58246" s="51"/>
    </row>
    <row r="58247" spans="43:44" x14ac:dyDescent="0.2">
      <c r="AQ58247" s="47"/>
      <c r="AR58247" s="51"/>
    </row>
    <row r="58248" spans="43:44" x14ac:dyDescent="0.2">
      <c r="AQ58248" s="47"/>
      <c r="AR58248" s="51"/>
    </row>
    <row r="58249" spans="43:44" x14ac:dyDescent="0.2">
      <c r="AQ58249" s="47"/>
      <c r="AR58249" s="51"/>
    </row>
    <row r="58250" spans="43:44" x14ac:dyDescent="0.2">
      <c r="AQ58250" s="47"/>
      <c r="AR58250" s="51"/>
    </row>
    <row r="58251" spans="43:44" x14ac:dyDescent="0.2">
      <c r="AQ58251" s="47"/>
      <c r="AR58251" s="51"/>
    </row>
    <row r="58252" spans="43:44" x14ac:dyDescent="0.2">
      <c r="AQ58252" s="47"/>
      <c r="AR58252" s="51"/>
    </row>
    <row r="58253" spans="43:44" x14ac:dyDescent="0.2">
      <c r="AQ58253" s="47"/>
      <c r="AR58253" s="51"/>
    </row>
    <row r="58254" spans="43:44" x14ac:dyDescent="0.2">
      <c r="AQ58254" s="47"/>
      <c r="AR58254" s="51"/>
    </row>
    <row r="58255" spans="43:44" x14ac:dyDescent="0.2">
      <c r="AQ58255" s="47"/>
      <c r="AR58255" s="51"/>
    </row>
    <row r="58256" spans="43:44" x14ac:dyDescent="0.2">
      <c r="AQ58256" s="47"/>
      <c r="AR58256" s="51"/>
    </row>
    <row r="58257" spans="43:44" x14ac:dyDescent="0.2">
      <c r="AQ58257" s="47"/>
      <c r="AR58257" s="51"/>
    </row>
    <row r="58258" spans="43:44" x14ac:dyDescent="0.2">
      <c r="AQ58258" s="47"/>
      <c r="AR58258" s="51"/>
    </row>
    <row r="58259" spans="43:44" x14ac:dyDescent="0.2">
      <c r="AQ58259" s="47"/>
      <c r="AR58259" s="51"/>
    </row>
    <row r="58260" spans="43:44" x14ac:dyDescent="0.2">
      <c r="AQ58260" s="47"/>
      <c r="AR58260" s="51"/>
    </row>
    <row r="58261" spans="43:44" x14ac:dyDescent="0.2">
      <c r="AQ58261" s="47"/>
      <c r="AR58261" s="51"/>
    </row>
    <row r="58262" spans="43:44" x14ac:dyDescent="0.2">
      <c r="AQ58262" s="47"/>
      <c r="AR58262" s="51"/>
    </row>
    <row r="58263" spans="43:44" x14ac:dyDescent="0.2">
      <c r="AQ58263" s="47"/>
      <c r="AR58263" s="51"/>
    </row>
    <row r="58264" spans="43:44" x14ac:dyDescent="0.2">
      <c r="AQ58264" s="47"/>
      <c r="AR58264" s="51"/>
    </row>
    <row r="58265" spans="43:44" x14ac:dyDescent="0.2">
      <c r="AQ58265" s="47"/>
      <c r="AR58265" s="51"/>
    </row>
    <row r="58266" spans="43:44" x14ac:dyDescent="0.2">
      <c r="AQ58266" s="47"/>
      <c r="AR58266" s="51"/>
    </row>
    <row r="58267" spans="43:44" x14ac:dyDescent="0.2">
      <c r="AQ58267" s="47"/>
      <c r="AR58267" s="51"/>
    </row>
    <row r="58268" spans="43:44" x14ac:dyDescent="0.2">
      <c r="AQ58268" s="47"/>
      <c r="AR58268" s="51"/>
    </row>
    <row r="58269" spans="43:44" x14ac:dyDescent="0.2">
      <c r="AQ58269" s="47"/>
      <c r="AR58269" s="51"/>
    </row>
    <row r="58270" spans="43:44" x14ac:dyDescent="0.2">
      <c r="AQ58270" s="47"/>
      <c r="AR58270" s="51"/>
    </row>
    <row r="58271" spans="43:44" x14ac:dyDescent="0.2">
      <c r="AQ58271" s="47"/>
      <c r="AR58271" s="51"/>
    </row>
    <row r="58272" spans="43:44" x14ac:dyDescent="0.2">
      <c r="AQ58272" s="47"/>
      <c r="AR58272" s="51"/>
    </row>
    <row r="58273" spans="43:44" x14ac:dyDescent="0.2">
      <c r="AQ58273" s="47"/>
      <c r="AR58273" s="51"/>
    </row>
    <row r="58274" spans="43:44" x14ac:dyDescent="0.2">
      <c r="AQ58274" s="47"/>
      <c r="AR58274" s="51"/>
    </row>
    <row r="58275" spans="43:44" x14ac:dyDescent="0.2">
      <c r="AQ58275" s="47"/>
      <c r="AR58275" s="51"/>
    </row>
    <row r="58276" spans="43:44" x14ac:dyDescent="0.2">
      <c r="AQ58276" s="47"/>
      <c r="AR58276" s="51"/>
    </row>
    <row r="58277" spans="43:44" x14ac:dyDescent="0.2">
      <c r="AQ58277" s="47"/>
      <c r="AR58277" s="51"/>
    </row>
    <row r="58278" spans="43:44" x14ac:dyDescent="0.2">
      <c r="AQ58278" s="47"/>
      <c r="AR58278" s="51"/>
    </row>
    <row r="58279" spans="43:44" x14ac:dyDescent="0.2">
      <c r="AQ58279" s="47"/>
      <c r="AR58279" s="51"/>
    </row>
    <row r="58280" spans="43:44" x14ac:dyDescent="0.2">
      <c r="AQ58280" s="47"/>
      <c r="AR58280" s="51"/>
    </row>
    <row r="58281" spans="43:44" x14ac:dyDescent="0.2">
      <c r="AQ58281" s="47"/>
      <c r="AR58281" s="51"/>
    </row>
    <row r="58282" spans="43:44" x14ac:dyDescent="0.2">
      <c r="AQ58282" s="47"/>
      <c r="AR58282" s="51"/>
    </row>
    <row r="58283" spans="43:44" x14ac:dyDescent="0.2">
      <c r="AQ58283" s="47"/>
      <c r="AR58283" s="51"/>
    </row>
    <row r="58284" spans="43:44" x14ac:dyDescent="0.2">
      <c r="AQ58284" s="47"/>
      <c r="AR58284" s="51"/>
    </row>
    <row r="58285" spans="43:44" x14ac:dyDescent="0.2">
      <c r="AQ58285" s="47"/>
      <c r="AR58285" s="51"/>
    </row>
    <row r="58286" spans="43:44" x14ac:dyDescent="0.2">
      <c r="AQ58286" s="47"/>
      <c r="AR58286" s="51"/>
    </row>
    <row r="58287" spans="43:44" x14ac:dyDescent="0.2">
      <c r="AQ58287" s="47"/>
      <c r="AR58287" s="51"/>
    </row>
    <row r="58288" spans="43:44" x14ac:dyDescent="0.2">
      <c r="AQ58288" s="47"/>
      <c r="AR58288" s="51"/>
    </row>
    <row r="58289" spans="43:44" x14ac:dyDescent="0.2">
      <c r="AQ58289" s="47"/>
      <c r="AR58289" s="51"/>
    </row>
    <row r="58290" spans="43:44" x14ac:dyDescent="0.2">
      <c r="AQ58290" s="47"/>
      <c r="AR58290" s="51"/>
    </row>
    <row r="58291" spans="43:44" x14ac:dyDescent="0.2">
      <c r="AQ58291" s="47"/>
      <c r="AR58291" s="51"/>
    </row>
    <row r="58292" spans="43:44" x14ac:dyDescent="0.2">
      <c r="AQ58292" s="47"/>
      <c r="AR58292" s="51"/>
    </row>
    <row r="58293" spans="43:44" x14ac:dyDescent="0.2">
      <c r="AQ58293" s="47"/>
      <c r="AR58293" s="51"/>
    </row>
    <row r="58294" spans="43:44" x14ac:dyDescent="0.2">
      <c r="AQ58294" s="47"/>
      <c r="AR58294" s="51"/>
    </row>
    <row r="58295" spans="43:44" x14ac:dyDescent="0.2">
      <c r="AQ58295" s="47"/>
      <c r="AR58295" s="51"/>
    </row>
    <row r="58296" spans="43:44" x14ac:dyDescent="0.2">
      <c r="AQ58296" s="47"/>
      <c r="AR58296" s="51"/>
    </row>
    <row r="58297" spans="43:44" x14ac:dyDescent="0.2">
      <c r="AQ58297" s="47"/>
      <c r="AR58297" s="51"/>
    </row>
    <row r="58298" spans="43:44" x14ac:dyDescent="0.2">
      <c r="AQ58298" s="47"/>
      <c r="AR58298" s="51"/>
    </row>
    <row r="58299" spans="43:44" x14ac:dyDescent="0.2">
      <c r="AQ58299" s="47"/>
      <c r="AR58299" s="51"/>
    </row>
    <row r="58300" spans="43:44" x14ac:dyDescent="0.2">
      <c r="AQ58300" s="47"/>
      <c r="AR58300" s="51"/>
    </row>
    <row r="58301" spans="43:44" x14ac:dyDescent="0.2">
      <c r="AQ58301" s="47"/>
      <c r="AR58301" s="51"/>
    </row>
    <row r="58302" spans="43:44" x14ac:dyDescent="0.2">
      <c r="AQ58302" s="47"/>
      <c r="AR58302" s="51"/>
    </row>
    <row r="58303" spans="43:44" x14ac:dyDescent="0.2">
      <c r="AQ58303" s="47"/>
      <c r="AR58303" s="51"/>
    </row>
    <row r="58304" spans="43:44" x14ac:dyDescent="0.2">
      <c r="AQ58304" s="47"/>
      <c r="AR58304" s="51"/>
    </row>
    <row r="58305" spans="43:44" x14ac:dyDescent="0.2">
      <c r="AQ58305" s="47"/>
      <c r="AR58305" s="51"/>
    </row>
    <row r="58306" spans="43:44" x14ac:dyDescent="0.2">
      <c r="AQ58306" s="47"/>
      <c r="AR58306" s="51"/>
    </row>
    <row r="58307" spans="43:44" x14ac:dyDescent="0.2">
      <c r="AQ58307" s="47"/>
      <c r="AR58307" s="51"/>
    </row>
    <row r="58308" spans="43:44" x14ac:dyDescent="0.2">
      <c r="AQ58308" s="47"/>
      <c r="AR58308" s="51"/>
    </row>
    <row r="58309" spans="43:44" x14ac:dyDescent="0.2">
      <c r="AQ58309" s="47"/>
      <c r="AR58309" s="51"/>
    </row>
    <row r="58310" spans="43:44" x14ac:dyDescent="0.2">
      <c r="AQ58310" s="47"/>
      <c r="AR58310" s="51"/>
    </row>
    <row r="58311" spans="43:44" x14ac:dyDescent="0.2">
      <c r="AQ58311" s="47"/>
      <c r="AR58311" s="51"/>
    </row>
    <row r="58312" spans="43:44" x14ac:dyDescent="0.2">
      <c r="AQ58312" s="47"/>
      <c r="AR58312" s="51"/>
    </row>
    <row r="58313" spans="43:44" x14ac:dyDescent="0.2">
      <c r="AQ58313" s="47"/>
      <c r="AR58313" s="51"/>
    </row>
    <row r="58314" spans="43:44" x14ac:dyDescent="0.2">
      <c r="AQ58314" s="47"/>
      <c r="AR58314" s="51"/>
    </row>
    <row r="58315" spans="43:44" x14ac:dyDescent="0.2">
      <c r="AQ58315" s="47"/>
      <c r="AR58315" s="51"/>
    </row>
    <row r="58316" spans="43:44" x14ac:dyDescent="0.2">
      <c r="AQ58316" s="47"/>
      <c r="AR58316" s="51"/>
    </row>
    <row r="58317" spans="43:44" x14ac:dyDescent="0.2">
      <c r="AQ58317" s="47"/>
      <c r="AR58317" s="51"/>
    </row>
    <row r="58318" spans="43:44" x14ac:dyDescent="0.2">
      <c r="AQ58318" s="47"/>
      <c r="AR58318" s="51"/>
    </row>
    <row r="58319" spans="43:44" x14ac:dyDescent="0.2">
      <c r="AQ58319" s="47"/>
      <c r="AR58319" s="51"/>
    </row>
    <row r="58320" spans="43:44" x14ac:dyDescent="0.2">
      <c r="AQ58320" s="47"/>
      <c r="AR58320" s="51"/>
    </row>
    <row r="58321" spans="43:44" x14ac:dyDescent="0.2">
      <c r="AQ58321" s="47"/>
      <c r="AR58321" s="51"/>
    </row>
    <row r="58322" spans="43:44" x14ac:dyDescent="0.2">
      <c r="AQ58322" s="47"/>
      <c r="AR58322" s="51"/>
    </row>
    <row r="58323" spans="43:44" x14ac:dyDescent="0.2">
      <c r="AQ58323" s="47"/>
      <c r="AR58323" s="51"/>
    </row>
    <row r="58324" spans="43:44" x14ac:dyDescent="0.2">
      <c r="AQ58324" s="47"/>
      <c r="AR58324" s="51"/>
    </row>
    <row r="58325" spans="43:44" x14ac:dyDescent="0.2">
      <c r="AQ58325" s="47"/>
      <c r="AR58325" s="51"/>
    </row>
    <row r="58326" spans="43:44" x14ac:dyDescent="0.2">
      <c r="AQ58326" s="47"/>
      <c r="AR58326" s="51"/>
    </row>
    <row r="58327" spans="43:44" x14ac:dyDescent="0.2">
      <c r="AQ58327" s="47"/>
      <c r="AR58327" s="51"/>
    </row>
    <row r="58328" spans="43:44" x14ac:dyDescent="0.2">
      <c r="AQ58328" s="47"/>
      <c r="AR58328" s="51"/>
    </row>
    <row r="58329" spans="43:44" x14ac:dyDescent="0.2">
      <c r="AQ58329" s="47"/>
      <c r="AR58329" s="51"/>
    </row>
    <row r="58330" spans="43:44" x14ac:dyDescent="0.2">
      <c r="AQ58330" s="47"/>
      <c r="AR58330" s="51"/>
    </row>
    <row r="58331" spans="43:44" x14ac:dyDescent="0.2">
      <c r="AQ58331" s="47"/>
      <c r="AR58331" s="51"/>
    </row>
    <row r="58332" spans="43:44" x14ac:dyDescent="0.2">
      <c r="AQ58332" s="47"/>
      <c r="AR58332" s="51"/>
    </row>
    <row r="58333" spans="43:44" x14ac:dyDescent="0.2">
      <c r="AQ58333" s="47"/>
      <c r="AR58333" s="51"/>
    </row>
    <row r="58334" spans="43:44" x14ac:dyDescent="0.2">
      <c r="AQ58334" s="47"/>
      <c r="AR58334" s="51"/>
    </row>
    <row r="58335" spans="43:44" x14ac:dyDescent="0.2">
      <c r="AQ58335" s="47"/>
      <c r="AR58335" s="51"/>
    </row>
    <row r="58336" spans="43:44" x14ac:dyDescent="0.2">
      <c r="AQ58336" s="47"/>
      <c r="AR58336" s="51"/>
    </row>
    <row r="58337" spans="43:44" x14ac:dyDescent="0.2">
      <c r="AQ58337" s="47"/>
      <c r="AR58337" s="51"/>
    </row>
    <row r="58338" spans="43:44" x14ac:dyDescent="0.2">
      <c r="AQ58338" s="47"/>
      <c r="AR58338" s="51"/>
    </row>
    <row r="58339" spans="43:44" x14ac:dyDescent="0.2">
      <c r="AQ58339" s="47"/>
      <c r="AR58339" s="51"/>
    </row>
    <row r="58340" spans="43:44" x14ac:dyDescent="0.2">
      <c r="AQ58340" s="47"/>
      <c r="AR58340" s="51"/>
    </row>
    <row r="58341" spans="43:44" x14ac:dyDescent="0.2">
      <c r="AQ58341" s="47"/>
      <c r="AR58341" s="51"/>
    </row>
    <row r="58342" spans="43:44" x14ac:dyDescent="0.2">
      <c r="AQ58342" s="47"/>
      <c r="AR58342" s="51"/>
    </row>
    <row r="58343" spans="43:44" x14ac:dyDescent="0.2">
      <c r="AQ58343" s="47"/>
      <c r="AR58343" s="51"/>
    </row>
    <row r="58344" spans="43:44" x14ac:dyDescent="0.2">
      <c r="AQ58344" s="47"/>
      <c r="AR58344" s="51"/>
    </row>
    <row r="58345" spans="43:44" x14ac:dyDescent="0.2">
      <c r="AQ58345" s="47"/>
      <c r="AR58345" s="51"/>
    </row>
    <row r="58346" spans="43:44" x14ac:dyDescent="0.2">
      <c r="AQ58346" s="47"/>
      <c r="AR58346" s="51"/>
    </row>
    <row r="58347" spans="43:44" x14ac:dyDescent="0.2">
      <c r="AQ58347" s="47"/>
      <c r="AR58347" s="51"/>
    </row>
    <row r="58348" spans="43:44" x14ac:dyDescent="0.2">
      <c r="AQ58348" s="47"/>
      <c r="AR58348" s="51"/>
    </row>
    <row r="58349" spans="43:44" x14ac:dyDescent="0.2">
      <c r="AQ58349" s="47"/>
      <c r="AR58349" s="51"/>
    </row>
    <row r="58350" spans="43:44" x14ac:dyDescent="0.2">
      <c r="AQ58350" s="47"/>
      <c r="AR58350" s="51"/>
    </row>
    <row r="58351" spans="43:44" x14ac:dyDescent="0.2">
      <c r="AQ58351" s="47"/>
      <c r="AR58351" s="51"/>
    </row>
    <row r="58352" spans="43:44" x14ac:dyDescent="0.2">
      <c r="AQ58352" s="47"/>
      <c r="AR58352" s="51"/>
    </row>
    <row r="58353" spans="43:44" x14ac:dyDescent="0.2">
      <c r="AQ58353" s="47"/>
      <c r="AR58353" s="51"/>
    </row>
    <row r="58354" spans="43:44" x14ac:dyDescent="0.2">
      <c r="AQ58354" s="47"/>
      <c r="AR58354" s="51"/>
    </row>
    <row r="58355" spans="43:44" x14ac:dyDescent="0.2">
      <c r="AQ58355" s="47"/>
      <c r="AR58355" s="51"/>
    </row>
    <row r="58356" spans="43:44" x14ac:dyDescent="0.2">
      <c r="AQ58356" s="47"/>
      <c r="AR58356" s="51"/>
    </row>
    <row r="58357" spans="43:44" x14ac:dyDescent="0.2">
      <c r="AQ58357" s="47"/>
      <c r="AR58357" s="51"/>
    </row>
    <row r="58358" spans="43:44" x14ac:dyDescent="0.2">
      <c r="AQ58358" s="47"/>
      <c r="AR58358" s="51"/>
    </row>
    <row r="58359" spans="43:44" x14ac:dyDescent="0.2">
      <c r="AQ58359" s="47"/>
      <c r="AR58359" s="51"/>
    </row>
    <row r="58360" spans="43:44" x14ac:dyDescent="0.2">
      <c r="AQ58360" s="47"/>
      <c r="AR58360" s="51"/>
    </row>
    <row r="58361" spans="43:44" x14ac:dyDescent="0.2">
      <c r="AQ58361" s="47"/>
      <c r="AR58361" s="51"/>
    </row>
    <row r="58362" spans="43:44" x14ac:dyDescent="0.2">
      <c r="AQ58362" s="47"/>
      <c r="AR58362" s="51"/>
    </row>
    <row r="58363" spans="43:44" x14ac:dyDescent="0.2">
      <c r="AQ58363" s="47"/>
      <c r="AR58363" s="51"/>
    </row>
    <row r="58364" spans="43:44" x14ac:dyDescent="0.2">
      <c r="AQ58364" s="47"/>
      <c r="AR58364" s="51"/>
    </row>
    <row r="58365" spans="43:44" x14ac:dyDescent="0.2">
      <c r="AQ58365" s="47"/>
      <c r="AR58365" s="51"/>
    </row>
    <row r="58366" spans="43:44" x14ac:dyDescent="0.2">
      <c r="AQ58366" s="47"/>
      <c r="AR58366" s="51"/>
    </row>
    <row r="58367" spans="43:44" x14ac:dyDescent="0.2">
      <c r="AQ58367" s="47"/>
      <c r="AR58367" s="51"/>
    </row>
    <row r="58368" spans="43:44" x14ac:dyDescent="0.2">
      <c r="AQ58368" s="47"/>
      <c r="AR58368" s="51"/>
    </row>
    <row r="58369" spans="43:44" x14ac:dyDescent="0.2">
      <c r="AQ58369" s="47"/>
      <c r="AR58369" s="51"/>
    </row>
    <row r="58370" spans="43:44" x14ac:dyDescent="0.2">
      <c r="AQ58370" s="47"/>
      <c r="AR58370" s="51"/>
    </row>
    <row r="58371" spans="43:44" x14ac:dyDescent="0.2">
      <c r="AQ58371" s="47"/>
      <c r="AR58371" s="51"/>
    </row>
    <row r="58372" spans="43:44" x14ac:dyDescent="0.2">
      <c r="AQ58372" s="47"/>
      <c r="AR58372" s="51"/>
    </row>
    <row r="58373" spans="43:44" x14ac:dyDescent="0.2">
      <c r="AQ58373" s="47"/>
      <c r="AR58373" s="51"/>
    </row>
    <row r="58374" spans="43:44" x14ac:dyDescent="0.2">
      <c r="AQ58374" s="47"/>
      <c r="AR58374" s="51"/>
    </row>
    <row r="58375" spans="43:44" x14ac:dyDescent="0.2">
      <c r="AQ58375" s="47"/>
      <c r="AR58375" s="51"/>
    </row>
    <row r="58376" spans="43:44" x14ac:dyDescent="0.2">
      <c r="AQ58376" s="47"/>
      <c r="AR58376" s="51"/>
    </row>
    <row r="58377" spans="43:44" x14ac:dyDescent="0.2">
      <c r="AQ58377" s="47"/>
      <c r="AR58377" s="51"/>
    </row>
    <row r="58378" spans="43:44" x14ac:dyDescent="0.2">
      <c r="AQ58378" s="47"/>
      <c r="AR58378" s="51"/>
    </row>
    <row r="58379" spans="43:44" x14ac:dyDescent="0.2">
      <c r="AQ58379" s="47"/>
      <c r="AR58379" s="51"/>
    </row>
    <row r="58380" spans="43:44" x14ac:dyDescent="0.2">
      <c r="AQ58380" s="47"/>
      <c r="AR58380" s="51"/>
    </row>
    <row r="58381" spans="43:44" x14ac:dyDescent="0.2">
      <c r="AQ58381" s="47"/>
      <c r="AR58381" s="51"/>
    </row>
    <row r="58382" spans="43:44" x14ac:dyDescent="0.2">
      <c r="AQ58382" s="47"/>
      <c r="AR58382" s="51"/>
    </row>
    <row r="58383" spans="43:44" x14ac:dyDescent="0.2">
      <c r="AQ58383" s="47"/>
      <c r="AR58383" s="51"/>
    </row>
    <row r="58384" spans="43:44" x14ac:dyDescent="0.2">
      <c r="AQ58384" s="47"/>
      <c r="AR58384" s="51"/>
    </row>
    <row r="58385" spans="43:44" x14ac:dyDescent="0.2">
      <c r="AQ58385" s="47"/>
      <c r="AR58385" s="51"/>
    </row>
    <row r="58386" spans="43:44" x14ac:dyDescent="0.2">
      <c r="AQ58386" s="47"/>
      <c r="AR58386" s="51"/>
    </row>
    <row r="58387" spans="43:44" x14ac:dyDescent="0.2">
      <c r="AQ58387" s="47"/>
      <c r="AR58387" s="51"/>
    </row>
    <row r="58388" spans="43:44" x14ac:dyDescent="0.2">
      <c r="AQ58388" s="47"/>
      <c r="AR58388" s="51"/>
    </row>
    <row r="58389" spans="43:44" x14ac:dyDescent="0.2">
      <c r="AQ58389" s="47"/>
      <c r="AR58389" s="51"/>
    </row>
    <row r="58390" spans="43:44" x14ac:dyDescent="0.2">
      <c r="AQ58390" s="47"/>
      <c r="AR58390" s="51"/>
    </row>
    <row r="58391" spans="43:44" x14ac:dyDescent="0.2">
      <c r="AQ58391" s="47"/>
      <c r="AR58391" s="51"/>
    </row>
    <row r="58392" spans="43:44" x14ac:dyDescent="0.2">
      <c r="AQ58392" s="47"/>
      <c r="AR58392" s="51"/>
    </row>
    <row r="58393" spans="43:44" x14ac:dyDescent="0.2">
      <c r="AQ58393" s="47"/>
      <c r="AR58393" s="51"/>
    </row>
    <row r="58394" spans="43:44" x14ac:dyDescent="0.2">
      <c r="AQ58394" s="47"/>
      <c r="AR58394" s="51"/>
    </row>
    <row r="58395" spans="43:44" x14ac:dyDescent="0.2">
      <c r="AQ58395" s="47"/>
      <c r="AR58395" s="51"/>
    </row>
    <row r="58396" spans="43:44" x14ac:dyDescent="0.2">
      <c r="AQ58396" s="47"/>
      <c r="AR58396" s="51"/>
    </row>
    <row r="58397" spans="43:44" x14ac:dyDescent="0.2">
      <c r="AQ58397" s="47"/>
      <c r="AR58397" s="51"/>
    </row>
    <row r="58398" spans="43:44" x14ac:dyDescent="0.2">
      <c r="AQ58398" s="47"/>
      <c r="AR58398" s="51"/>
    </row>
    <row r="58399" spans="43:44" x14ac:dyDescent="0.2">
      <c r="AQ58399" s="47"/>
      <c r="AR58399" s="51"/>
    </row>
    <row r="58400" spans="43:44" x14ac:dyDescent="0.2">
      <c r="AQ58400" s="47"/>
      <c r="AR58400" s="51"/>
    </row>
    <row r="58401" spans="43:44" x14ac:dyDescent="0.2">
      <c r="AQ58401" s="47"/>
      <c r="AR58401" s="51"/>
    </row>
    <row r="58402" spans="43:44" x14ac:dyDescent="0.2">
      <c r="AQ58402" s="47"/>
      <c r="AR58402" s="51"/>
    </row>
    <row r="58403" spans="43:44" x14ac:dyDescent="0.2">
      <c r="AQ58403" s="47"/>
      <c r="AR58403" s="51"/>
    </row>
    <row r="58404" spans="43:44" x14ac:dyDescent="0.2">
      <c r="AQ58404" s="47"/>
      <c r="AR58404" s="51"/>
    </row>
    <row r="58405" spans="43:44" x14ac:dyDescent="0.2">
      <c r="AQ58405" s="47"/>
      <c r="AR58405" s="51"/>
    </row>
    <row r="58406" spans="43:44" x14ac:dyDescent="0.2">
      <c r="AQ58406" s="47"/>
      <c r="AR58406" s="51"/>
    </row>
    <row r="58407" spans="43:44" x14ac:dyDescent="0.2">
      <c r="AQ58407" s="47"/>
      <c r="AR58407" s="51"/>
    </row>
    <row r="58408" spans="43:44" x14ac:dyDescent="0.2">
      <c r="AQ58408" s="47"/>
      <c r="AR58408" s="51"/>
    </row>
    <row r="58409" spans="43:44" x14ac:dyDescent="0.2">
      <c r="AQ58409" s="47"/>
      <c r="AR58409" s="51"/>
    </row>
    <row r="58410" spans="43:44" x14ac:dyDescent="0.2">
      <c r="AQ58410" s="47"/>
      <c r="AR58410" s="51"/>
    </row>
    <row r="58411" spans="43:44" x14ac:dyDescent="0.2">
      <c r="AQ58411" s="47"/>
      <c r="AR58411" s="51"/>
    </row>
    <row r="58412" spans="43:44" x14ac:dyDescent="0.2">
      <c r="AQ58412" s="47"/>
      <c r="AR58412" s="51"/>
    </row>
    <row r="58413" spans="43:44" x14ac:dyDescent="0.2">
      <c r="AQ58413" s="47"/>
      <c r="AR58413" s="51"/>
    </row>
    <row r="58414" spans="43:44" x14ac:dyDescent="0.2">
      <c r="AQ58414" s="47"/>
      <c r="AR58414" s="51"/>
    </row>
    <row r="58415" spans="43:44" x14ac:dyDescent="0.2">
      <c r="AQ58415" s="47"/>
      <c r="AR58415" s="51"/>
    </row>
    <row r="58416" spans="43:44" x14ac:dyDescent="0.2">
      <c r="AQ58416" s="47"/>
      <c r="AR58416" s="51"/>
    </row>
    <row r="58417" spans="43:44" x14ac:dyDescent="0.2">
      <c r="AQ58417" s="47"/>
      <c r="AR58417" s="51"/>
    </row>
    <row r="58418" spans="43:44" x14ac:dyDescent="0.2">
      <c r="AQ58418" s="47"/>
      <c r="AR58418" s="51"/>
    </row>
    <row r="58419" spans="43:44" x14ac:dyDescent="0.2">
      <c r="AQ58419" s="47"/>
      <c r="AR58419" s="51"/>
    </row>
    <row r="58420" spans="43:44" x14ac:dyDescent="0.2">
      <c r="AQ58420" s="47"/>
      <c r="AR58420" s="51"/>
    </row>
    <row r="58421" spans="43:44" x14ac:dyDescent="0.2">
      <c r="AQ58421" s="47"/>
      <c r="AR58421" s="51"/>
    </row>
    <row r="58422" spans="43:44" x14ac:dyDescent="0.2">
      <c r="AQ58422" s="47"/>
      <c r="AR58422" s="51"/>
    </row>
    <row r="58423" spans="43:44" x14ac:dyDescent="0.2">
      <c r="AQ58423" s="47"/>
      <c r="AR58423" s="51"/>
    </row>
    <row r="58424" spans="43:44" x14ac:dyDescent="0.2">
      <c r="AQ58424" s="47"/>
      <c r="AR58424" s="51"/>
    </row>
    <row r="58425" spans="43:44" x14ac:dyDescent="0.2">
      <c r="AQ58425" s="47"/>
      <c r="AR58425" s="51"/>
    </row>
    <row r="58426" spans="43:44" x14ac:dyDescent="0.2">
      <c r="AQ58426" s="47"/>
      <c r="AR58426" s="51"/>
    </row>
    <row r="58427" spans="43:44" x14ac:dyDescent="0.2">
      <c r="AQ58427" s="47"/>
      <c r="AR58427" s="51"/>
    </row>
    <row r="58428" spans="43:44" x14ac:dyDescent="0.2">
      <c r="AQ58428" s="47"/>
      <c r="AR58428" s="51"/>
    </row>
    <row r="58429" spans="43:44" x14ac:dyDescent="0.2">
      <c r="AQ58429" s="47"/>
      <c r="AR58429" s="51"/>
    </row>
    <row r="58430" spans="43:44" x14ac:dyDescent="0.2">
      <c r="AQ58430" s="47"/>
      <c r="AR58430" s="51"/>
    </row>
    <row r="58431" spans="43:44" x14ac:dyDescent="0.2">
      <c r="AQ58431" s="47"/>
      <c r="AR58431" s="51"/>
    </row>
    <row r="58432" spans="43:44" x14ac:dyDescent="0.2">
      <c r="AQ58432" s="47"/>
      <c r="AR58432" s="51"/>
    </row>
    <row r="58433" spans="43:44" x14ac:dyDescent="0.2">
      <c r="AQ58433" s="47"/>
      <c r="AR58433" s="51"/>
    </row>
    <row r="58434" spans="43:44" x14ac:dyDescent="0.2">
      <c r="AQ58434" s="47"/>
      <c r="AR58434" s="51"/>
    </row>
    <row r="58435" spans="43:44" x14ac:dyDescent="0.2">
      <c r="AQ58435" s="47"/>
      <c r="AR58435" s="51"/>
    </row>
    <row r="58436" spans="43:44" x14ac:dyDescent="0.2">
      <c r="AQ58436" s="47"/>
      <c r="AR58436" s="51"/>
    </row>
    <row r="58437" spans="43:44" x14ac:dyDescent="0.2">
      <c r="AQ58437" s="47"/>
      <c r="AR58437" s="51"/>
    </row>
    <row r="58438" spans="43:44" x14ac:dyDescent="0.2">
      <c r="AQ58438" s="47"/>
      <c r="AR58438" s="51"/>
    </row>
    <row r="58439" spans="43:44" x14ac:dyDescent="0.2">
      <c r="AQ58439" s="47"/>
      <c r="AR58439" s="51"/>
    </row>
    <row r="58440" spans="43:44" x14ac:dyDescent="0.2">
      <c r="AQ58440" s="47"/>
      <c r="AR58440" s="51"/>
    </row>
    <row r="58441" spans="43:44" x14ac:dyDescent="0.2">
      <c r="AQ58441" s="47"/>
      <c r="AR58441" s="51"/>
    </row>
    <row r="58442" spans="43:44" x14ac:dyDescent="0.2">
      <c r="AQ58442" s="47"/>
      <c r="AR58442" s="51"/>
    </row>
    <row r="58443" spans="43:44" x14ac:dyDescent="0.2">
      <c r="AQ58443" s="47"/>
      <c r="AR58443" s="51"/>
    </row>
    <row r="58444" spans="43:44" x14ac:dyDescent="0.2">
      <c r="AQ58444" s="47"/>
      <c r="AR58444" s="51"/>
    </row>
    <row r="58445" spans="43:44" x14ac:dyDescent="0.2">
      <c r="AQ58445" s="47"/>
      <c r="AR58445" s="51"/>
    </row>
    <row r="58446" spans="43:44" x14ac:dyDescent="0.2">
      <c r="AQ58446" s="47"/>
      <c r="AR58446" s="51"/>
    </row>
    <row r="58447" spans="43:44" x14ac:dyDescent="0.2">
      <c r="AQ58447" s="47"/>
      <c r="AR58447" s="51"/>
    </row>
    <row r="58448" spans="43:44" x14ac:dyDescent="0.2">
      <c r="AQ58448" s="47"/>
      <c r="AR58448" s="51"/>
    </row>
    <row r="58449" spans="43:44" x14ac:dyDescent="0.2">
      <c r="AQ58449" s="47"/>
      <c r="AR58449" s="51"/>
    </row>
    <row r="58450" spans="43:44" x14ac:dyDescent="0.2">
      <c r="AQ58450" s="47"/>
      <c r="AR58450" s="51"/>
    </row>
    <row r="58451" spans="43:44" x14ac:dyDescent="0.2">
      <c r="AQ58451" s="47"/>
      <c r="AR58451" s="51"/>
    </row>
    <row r="58452" spans="43:44" x14ac:dyDescent="0.2">
      <c r="AQ58452" s="47"/>
      <c r="AR58452" s="51"/>
    </row>
    <row r="58453" spans="43:44" x14ac:dyDescent="0.2">
      <c r="AQ58453" s="47"/>
      <c r="AR58453" s="51"/>
    </row>
    <row r="58454" spans="43:44" x14ac:dyDescent="0.2">
      <c r="AQ58454" s="47"/>
      <c r="AR58454" s="51"/>
    </row>
    <row r="58455" spans="43:44" x14ac:dyDescent="0.2">
      <c r="AQ58455" s="47"/>
      <c r="AR58455" s="51"/>
    </row>
    <row r="58456" spans="43:44" x14ac:dyDescent="0.2">
      <c r="AQ58456" s="47"/>
      <c r="AR58456" s="51"/>
    </row>
    <row r="58457" spans="43:44" x14ac:dyDescent="0.2">
      <c r="AQ58457" s="47"/>
      <c r="AR58457" s="51"/>
    </row>
    <row r="58458" spans="43:44" x14ac:dyDescent="0.2">
      <c r="AQ58458" s="47"/>
      <c r="AR58458" s="51"/>
    </row>
    <row r="58459" spans="43:44" x14ac:dyDescent="0.2">
      <c r="AQ58459" s="47"/>
      <c r="AR58459" s="51"/>
    </row>
    <row r="58460" spans="43:44" x14ac:dyDescent="0.2">
      <c r="AQ58460" s="47"/>
      <c r="AR58460" s="51"/>
    </row>
    <row r="58461" spans="43:44" x14ac:dyDescent="0.2">
      <c r="AQ58461" s="47"/>
      <c r="AR58461" s="51"/>
    </row>
    <row r="58462" spans="43:44" x14ac:dyDescent="0.2">
      <c r="AQ58462" s="47"/>
      <c r="AR58462" s="51"/>
    </row>
    <row r="58463" spans="43:44" x14ac:dyDescent="0.2">
      <c r="AQ58463" s="47"/>
      <c r="AR58463" s="51"/>
    </row>
    <row r="58464" spans="43:44" x14ac:dyDescent="0.2">
      <c r="AQ58464" s="47"/>
      <c r="AR58464" s="51"/>
    </row>
    <row r="58465" spans="43:44" x14ac:dyDescent="0.2">
      <c r="AQ58465" s="47"/>
      <c r="AR58465" s="51"/>
    </row>
    <row r="58466" spans="43:44" x14ac:dyDescent="0.2">
      <c r="AQ58466" s="47"/>
      <c r="AR58466" s="51"/>
    </row>
    <row r="58467" spans="43:44" x14ac:dyDescent="0.2">
      <c r="AQ58467" s="47"/>
      <c r="AR58467" s="51"/>
    </row>
    <row r="58468" spans="43:44" x14ac:dyDescent="0.2">
      <c r="AQ58468" s="47"/>
      <c r="AR58468" s="51"/>
    </row>
    <row r="58469" spans="43:44" x14ac:dyDescent="0.2">
      <c r="AQ58469" s="47"/>
      <c r="AR58469" s="51"/>
    </row>
    <row r="58470" spans="43:44" x14ac:dyDescent="0.2">
      <c r="AQ58470" s="47"/>
      <c r="AR58470" s="51"/>
    </row>
    <row r="58471" spans="43:44" x14ac:dyDescent="0.2">
      <c r="AQ58471" s="47"/>
      <c r="AR58471" s="51"/>
    </row>
    <row r="58472" spans="43:44" x14ac:dyDescent="0.2">
      <c r="AQ58472" s="47"/>
      <c r="AR58472" s="51"/>
    </row>
    <row r="58473" spans="43:44" x14ac:dyDescent="0.2">
      <c r="AQ58473" s="47"/>
      <c r="AR58473" s="51"/>
    </row>
    <row r="58474" spans="43:44" x14ac:dyDescent="0.2">
      <c r="AQ58474" s="47"/>
      <c r="AR58474" s="51"/>
    </row>
    <row r="58475" spans="43:44" x14ac:dyDescent="0.2">
      <c r="AQ58475" s="47"/>
      <c r="AR58475" s="51"/>
    </row>
    <row r="58476" spans="43:44" x14ac:dyDescent="0.2">
      <c r="AQ58476" s="47"/>
      <c r="AR58476" s="51"/>
    </row>
    <row r="58477" spans="43:44" x14ac:dyDescent="0.2">
      <c r="AQ58477" s="47"/>
      <c r="AR58477" s="51"/>
    </row>
    <row r="58478" spans="43:44" x14ac:dyDescent="0.2">
      <c r="AQ58478" s="47"/>
      <c r="AR58478" s="51"/>
    </row>
    <row r="58479" spans="43:44" x14ac:dyDescent="0.2">
      <c r="AQ58479" s="47"/>
      <c r="AR58479" s="51"/>
    </row>
    <row r="58480" spans="43:44" x14ac:dyDescent="0.2">
      <c r="AQ58480" s="47"/>
      <c r="AR58480" s="51"/>
    </row>
    <row r="58481" spans="43:44" x14ac:dyDescent="0.2">
      <c r="AQ58481" s="47"/>
      <c r="AR58481" s="51"/>
    </row>
    <row r="58482" spans="43:44" x14ac:dyDescent="0.2">
      <c r="AQ58482" s="47"/>
      <c r="AR58482" s="51"/>
    </row>
    <row r="58483" spans="43:44" x14ac:dyDescent="0.2">
      <c r="AQ58483" s="47"/>
      <c r="AR58483" s="51"/>
    </row>
    <row r="58484" spans="43:44" x14ac:dyDescent="0.2">
      <c r="AQ58484" s="47"/>
      <c r="AR58484" s="51"/>
    </row>
    <row r="58485" spans="43:44" x14ac:dyDescent="0.2">
      <c r="AQ58485" s="47"/>
      <c r="AR58485" s="51"/>
    </row>
    <row r="58486" spans="43:44" x14ac:dyDescent="0.2">
      <c r="AQ58486" s="47"/>
      <c r="AR58486" s="51"/>
    </row>
    <row r="58487" spans="43:44" x14ac:dyDescent="0.2">
      <c r="AQ58487" s="47"/>
      <c r="AR58487" s="51"/>
    </row>
    <row r="58488" spans="43:44" x14ac:dyDescent="0.2">
      <c r="AQ58488" s="47"/>
      <c r="AR58488" s="51"/>
    </row>
    <row r="58489" spans="43:44" x14ac:dyDescent="0.2">
      <c r="AQ58489" s="47"/>
      <c r="AR58489" s="51"/>
    </row>
    <row r="58490" spans="43:44" x14ac:dyDescent="0.2">
      <c r="AQ58490" s="47"/>
      <c r="AR58490" s="51"/>
    </row>
    <row r="58491" spans="43:44" x14ac:dyDescent="0.2">
      <c r="AQ58491" s="47"/>
      <c r="AR58491" s="51"/>
    </row>
    <row r="58492" spans="43:44" x14ac:dyDescent="0.2">
      <c r="AQ58492" s="47"/>
      <c r="AR58492" s="51"/>
    </row>
    <row r="58493" spans="43:44" x14ac:dyDescent="0.2">
      <c r="AQ58493" s="47"/>
      <c r="AR58493" s="51"/>
    </row>
    <row r="58494" spans="43:44" x14ac:dyDescent="0.2">
      <c r="AQ58494" s="47"/>
      <c r="AR58494" s="51"/>
    </row>
    <row r="58495" spans="43:44" x14ac:dyDescent="0.2">
      <c r="AQ58495" s="47"/>
      <c r="AR58495" s="51"/>
    </row>
    <row r="58496" spans="43:44" x14ac:dyDescent="0.2">
      <c r="AQ58496" s="47"/>
      <c r="AR58496" s="51"/>
    </row>
    <row r="58497" spans="43:44" x14ac:dyDescent="0.2">
      <c r="AQ58497" s="47"/>
      <c r="AR58497" s="51"/>
    </row>
    <row r="58498" spans="43:44" x14ac:dyDescent="0.2">
      <c r="AQ58498" s="47"/>
      <c r="AR58498" s="51"/>
    </row>
    <row r="58499" spans="43:44" x14ac:dyDescent="0.2">
      <c r="AQ58499" s="47"/>
      <c r="AR58499" s="51"/>
    </row>
    <row r="58500" spans="43:44" x14ac:dyDescent="0.2">
      <c r="AQ58500" s="47"/>
      <c r="AR58500" s="51"/>
    </row>
    <row r="58501" spans="43:44" x14ac:dyDescent="0.2">
      <c r="AQ58501" s="47"/>
      <c r="AR58501" s="51"/>
    </row>
    <row r="58502" spans="43:44" x14ac:dyDescent="0.2">
      <c r="AQ58502" s="47"/>
      <c r="AR58502" s="51"/>
    </row>
    <row r="58503" spans="43:44" x14ac:dyDescent="0.2">
      <c r="AQ58503" s="47"/>
      <c r="AR58503" s="51"/>
    </row>
    <row r="58504" spans="43:44" x14ac:dyDescent="0.2">
      <c r="AQ58504" s="47"/>
      <c r="AR58504" s="51"/>
    </row>
    <row r="58505" spans="43:44" x14ac:dyDescent="0.2">
      <c r="AQ58505" s="47"/>
      <c r="AR58505" s="51"/>
    </row>
    <row r="58506" spans="43:44" x14ac:dyDescent="0.2">
      <c r="AQ58506" s="47"/>
      <c r="AR58506" s="51"/>
    </row>
    <row r="58507" spans="43:44" x14ac:dyDescent="0.2">
      <c r="AQ58507" s="47"/>
      <c r="AR58507" s="51"/>
    </row>
    <row r="58508" spans="43:44" x14ac:dyDescent="0.2">
      <c r="AQ58508" s="47"/>
      <c r="AR58508" s="51"/>
    </row>
    <row r="58509" spans="43:44" x14ac:dyDescent="0.2">
      <c r="AQ58509" s="47"/>
      <c r="AR58509" s="51"/>
    </row>
    <row r="58510" spans="43:44" x14ac:dyDescent="0.2">
      <c r="AQ58510" s="47"/>
      <c r="AR58510" s="51"/>
    </row>
    <row r="58511" spans="43:44" x14ac:dyDescent="0.2">
      <c r="AQ58511" s="47"/>
      <c r="AR58511" s="51"/>
    </row>
    <row r="58512" spans="43:44" x14ac:dyDescent="0.2">
      <c r="AQ58512" s="47"/>
      <c r="AR58512" s="51"/>
    </row>
    <row r="58513" spans="43:44" x14ac:dyDescent="0.2">
      <c r="AQ58513" s="47"/>
      <c r="AR58513" s="51"/>
    </row>
    <row r="58514" spans="43:44" x14ac:dyDescent="0.2">
      <c r="AQ58514" s="47"/>
      <c r="AR58514" s="51"/>
    </row>
    <row r="58515" spans="43:44" x14ac:dyDescent="0.2">
      <c r="AQ58515" s="47"/>
      <c r="AR58515" s="51"/>
    </row>
    <row r="58516" spans="43:44" x14ac:dyDescent="0.2">
      <c r="AQ58516" s="47"/>
      <c r="AR58516" s="51"/>
    </row>
    <row r="58517" spans="43:44" x14ac:dyDescent="0.2">
      <c r="AQ58517" s="47"/>
      <c r="AR58517" s="51"/>
    </row>
    <row r="58518" spans="43:44" x14ac:dyDescent="0.2">
      <c r="AQ58518" s="47"/>
      <c r="AR58518" s="51"/>
    </row>
    <row r="58519" spans="43:44" x14ac:dyDescent="0.2">
      <c r="AQ58519" s="47"/>
      <c r="AR58519" s="51"/>
    </row>
    <row r="58520" spans="43:44" x14ac:dyDescent="0.2">
      <c r="AQ58520" s="47"/>
      <c r="AR58520" s="51"/>
    </row>
    <row r="58521" spans="43:44" x14ac:dyDescent="0.2">
      <c r="AQ58521" s="47"/>
      <c r="AR58521" s="51"/>
    </row>
    <row r="58522" spans="43:44" x14ac:dyDescent="0.2">
      <c r="AQ58522" s="47"/>
      <c r="AR58522" s="51"/>
    </row>
    <row r="58523" spans="43:44" x14ac:dyDescent="0.2">
      <c r="AQ58523" s="47"/>
      <c r="AR58523" s="51"/>
    </row>
    <row r="58524" spans="43:44" x14ac:dyDescent="0.2">
      <c r="AQ58524" s="47"/>
      <c r="AR58524" s="51"/>
    </row>
    <row r="58525" spans="43:44" x14ac:dyDescent="0.2">
      <c r="AQ58525" s="47"/>
      <c r="AR58525" s="51"/>
    </row>
    <row r="58526" spans="43:44" x14ac:dyDescent="0.2">
      <c r="AQ58526" s="47"/>
      <c r="AR58526" s="51"/>
    </row>
    <row r="58527" spans="43:44" x14ac:dyDescent="0.2">
      <c r="AQ58527" s="47"/>
      <c r="AR58527" s="51"/>
    </row>
    <row r="58528" spans="43:44" x14ac:dyDescent="0.2">
      <c r="AQ58528" s="47"/>
      <c r="AR58528" s="51"/>
    </row>
    <row r="58529" spans="43:44" x14ac:dyDescent="0.2">
      <c r="AQ58529" s="47"/>
      <c r="AR58529" s="51"/>
    </row>
    <row r="58530" spans="43:44" x14ac:dyDescent="0.2">
      <c r="AQ58530" s="47"/>
      <c r="AR58530" s="51"/>
    </row>
    <row r="58531" spans="43:44" x14ac:dyDescent="0.2">
      <c r="AQ58531" s="47"/>
      <c r="AR58531" s="51"/>
    </row>
    <row r="58532" spans="43:44" x14ac:dyDescent="0.2">
      <c r="AQ58532" s="47"/>
      <c r="AR58532" s="51"/>
    </row>
    <row r="58533" spans="43:44" x14ac:dyDescent="0.2">
      <c r="AQ58533" s="47"/>
      <c r="AR58533" s="51"/>
    </row>
    <row r="58534" spans="43:44" x14ac:dyDescent="0.2">
      <c r="AQ58534" s="47"/>
      <c r="AR58534" s="51"/>
    </row>
    <row r="58535" spans="43:44" x14ac:dyDescent="0.2">
      <c r="AQ58535" s="47"/>
      <c r="AR58535" s="51"/>
    </row>
    <row r="58536" spans="43:44" x14ac:dyDescent="0.2">
      <c r="AQ58536" s="47"/>
      <c r="AR58536" s="51"/>
    </row>
    <row r="58537" spans="43:44" x14ac:dyDescent="0.2">
      <c r="AQ58537" s="47"/>
      <c r="AR58537" s="51"/>
    </row>
    <row r="58538" spans="43:44" x14ac:dyDescent="0.2">
      <c r="AQ58538" s="47"/>
      <c r="AR58538" s="51"/>
    </row>
    <row r="58539" spans="43:44" x14ac:dyDescent="0.2">
      <c r="AQ58539" s="47"/>
      <c r="AR58539" s="51"/>
    </row>
    <row r="58540" spans="43:44" x14ac:dyDescent="0.2">
      <c r="AQ58540" s="47"/>
      <c r="AR58540" s="51"/>
    </row>
    <row r="58541" spans="43:44" x14ac:dyDescent="0.2">
      <c r="AQ58541" s="47"/>
      <c r="AR58541" s="51"/>
    </row>
    <row r="58542" spans="43:44" x14ac:dyDescent="0.2">
      <c r="AQ58542" s="47"/>
      <c r="AR58542" s="51"/>
    </row>
    <row r="58543" spans="43:44" x14ac:dyDescent="0.2">
      <c r="AQ58543" s="47"/>
      <c r="AR58543" s="51"/>
    </row>
    <row r="58544" spans="43:44" x14ac:dyDescent="0.2">
      <c r="AQ58544" s="47"/>
      <c r="AR58544" s="51"/>
    </row>
    <row r="58545" spans="43:44" x14ac:dyDescent="0.2">
      <c r="AQ58545" s="47"/>
      <c r="AR58545" s="51"/>
    </row>
    <row r="58546" spans="43:44" x14ac:dyDescent="0.2">
      <c r="AQ58546" s="47"/>
      <c r="AR58546" s="51"/>
    </row>
    <row r="58547" spans="43:44" x14ac:dyDescent="0.2">
      <c r="AQ58547" s="47"/>
      <c r="AR58547" s="51"/>
    </row>
    <row r="58548" spans="43:44" x14ac:dyDescent="0.2">
      <c r="AQ58548" s="47"/>
      <c r="AR58548" s="51"/>
    </row>
    <row r="58549" spans="43:44" x14ac:dyDescent="0.2">
      <c r="AQ58549" s="47"/>
      <c r="AR58549" s="51"/>
    </row>
    <row r="58550" spans="43:44" x14ac:dyDescent="0.2">
      <c r="AQ58550" s="47"/>
      <c r="AR58550" s="51"/>
    </row>
    <row r="58551" spans="43:44" x14ac:dyDescent="0.2">
      <c r="AQ58551" s="47"/>
      <c r="AR58551" s="51"/>
    </row>
    <row r="58552" spans="43:44" x14ac:dyDescent="0.2">
      <c r="AQ58552" s="47"/>
      <c r="AR58552" s="51"/>
    </row>
    <row r="58553" spans="43:44" x14ac:dyDescent="0.2">
      <c r="AQ58553" s="47"/>
      <c r="AR58553" s="51"/>
    </row>
    <row r="58554" spans="43:44" x14ac:dyDescent="0.2">
      <c r="AQ58554" s="47"/>
      <c r="AR58554" s="51"/>
    </row>
    <row r="58555" spans="43:44" x14ac:dyDescent="0.2">
      <c r="AQ58555" s="47"/>
      <c r="AR58555" s="51"/>
    </row>
    <row r="58556" spans="43:44" x14ac:dyDescent="0.2">
      <c r="AQ58556" s="47"/>
      <c r="AR58556" s="51"/>
    </row>
    <row r="58557" spans="43:44" x14ac:dyDescent="0.2">
      <c r="AQ58557" s="47"/>
      <c r="AR58557" s="51"/>
    </row>
    <row r="58558" spans="43:44" x14ac:dyDescent="0.2">
      <c r="AQ58558" s="47"/>
      <c r="AR58558" s="51"/>
    </row>
    <row r="58559" spans="43:44" x14ac:dyDescent="0.2">
      <c r="AQ58559" s="47"/>
      <c r="AR58559" s="51"/>
    </row>
    <row r="58560" spans="43:44" x14ac:dyDescent="0.2">
      <c r="AQ58560" s="47"/>
      <c r="AR58560" s="51"/>
    </row>
    <row r="58561" spans="43:44" x14ac:dyDescent="0.2">
      <c r="AQ58561" s="47"/>
      <c r="AR58561" s="51"/>
    </row>
    <row r="58562" spans="43:44" x14ac:dyDescent="0.2">
      <c r="AQ58562" s="47"/>
      <c r="AR58562" s="51"/>
    </row>
    <row r="58563" spans="43:44" x14ac:dyDescent="0.2">
      <c r="AQ58563" s="47"/>
      <c r="AR58563" s="51"/>
    </row>
    <row r="58564" spans="43:44" x14ac:dyDescent="0.2">
      <c r="AQ58564" s="47"/>
      <c r="AR58564" s="51"/>
    </row>
    <row r="58565" spans="43:44" x14ac:dyDescent="0.2">
      <c r="AQ58565" s="47"/>
      <c r="AR58565" s="51"/>
    </row>
    <row r="58566" spans="43:44" x14ac:dyDescent="0.2">
      <c r="AQ58566" s="47"/>
      <c r="AR58566" s="51"/>
    </row>
    <row r="58567" spans="43:44" x14ac:dyDescent="0.2">
      <c r="AQ58567" s="47"/>
      <c r="AR58567" s="51"/>
    </row>
    <row r="58568" spans="43:44" x14ac:dyDescent="0.2">
      <c r="AQ58568" s="47"/>
      <c r="AR58568" s="51"/>
    </row>
    <row r="58569" spans="43:44" x14ac:dyDescent="0.2">
      <c r="AQ58569" s="47"/>
      <c r="AR58569" s="51"/>
    </row>
    <row r="58570" spans="43:44" x14ac:dyDescent="0.2">
      <c r="AQ58570" s="47"/>
      <c r="AR58570" s="51"/>
    </row>
    <row r="58571" spans="43:44" x14ac:dyDescent="0.2">
      <c r="AQ58571" s="47"/>
      <c r="AR58571" s="51"/>
    </row>
    <row r="58572" spans="43:44" x14ac:dyDescent="0.2">
      <c r="AQ58572" s="47"/>
      <c r="AR58572" s="51"/>
    </row>
    <row r="58573" spans="43:44" x14ac:dyDescent="0.2">
      <c r="AQ58573" s="47"/>
      <c r="AR58573" s="51"/>
    </row>
    <row r="58574" spans="43:44" x14ac:dyDescent="0.2">
      <c r="AQ58574" s="47"/>
      <c r="AR58574" s="51"/>
    </row>
    <row r="58575" spans="43:44" x14ac:dyDescent="0.2">
      <c r="AQ58575" s="47"/>
      <c r="AR58575" s="51"/>
    </row>
    <row r="58576" spans="43:44" x14ac:dyDescent="0.2">
      <c r="AQ58576" s="47"/>
      <c r="AR58576" s="51"/>
    </row>
    <row r="58577" spans="43:44" x14ac:dyDescent="0.2">
      <c r="AQ58577" s="47"/>
      <c r="AR58577" s="51"/>
    </row>
    <row r="58578" spans="43:44" x14ac:dyDescent="0.2">
      <c r="AQ58578" s="47"/>
      <c r="AR58578" s="51"/>
    </row>
    <row r="58579" spans="43:44" x14ac:dyDescent="0.2">
      <c r="AQ58579" s="47"/>
      <c r="AR58579" s="51"/>
    </row>
    <row r="58580" spans="43:44" x14ac:dyDescent="0.2">
      <c r="AQ58580" s="47"/>
      <c r="AR58580" s="51"/>
    </row>
    <row r="58581" spans="43:44" x14ac:dyDescent="0.2">
      <c r="AQ58581" s="47"/>
      <c r="AR58581" s="51"/>
    </row>
    <row r="58582" spans="43:44" x14ac:dyDescent="0.2">
      <c r="AQ58582" s="47"/>
      <c r="AR58582" s="51"/>
    </row>
    <row r="58583" spans="43:44" x14ac:dyDescent="0.2">
      <c r="AQ58583" s="47"/>
      <c r="AR58583" s="51"/>
    </row>
    <row r="58584" spans="43:44" x14ac:dyDescent="0.2">
      <c r="AQ58584" s="47"/>
      <c r="AR58584" s="51"/>
    </row>
    <row r="58585" spans="43:44" x14ac:dyDescent="0.2">
      <c r="AQ58585" s="47"/>
      <c r="AR58585" s="51"/>
    </row>
    <row r="58586" spans="43:44" x14ac:dyDescent="0.2">
      <c r="AQ58586" s="47"/>
      <c r="AR58586" s="51"/>
    </row>
    <row r="58587" spans="43:44" x14ac:dyDescent="0.2">
      <c r="AQ58587" s="47"/>
      <c r="AR58587" s="51"/>
    </row>
    <row r="58588" spans="43:44" x14ac:dyDescent="0.2">
      <c r="AQ58588" s="47"/>
      <c r="AR58588" s="51"/>
    </row>
    <row r="58589" spans="43:44" x14ac:dyDescent="0.2">
      <c r="AQ58589" s="47"/>
      <c r="AR58589" s="51"/>
    </row>
    <row r="58590" spans="43:44" x14ac:dyDescent="0.2">
      <c r="AQ58590" s="47"/>
      <c r="AR58590" s="51"/>
    </row>
    <row r="58591" spans="43:44" x14ac:dyDescent="0.2">
      <c r="AQ58591" s="47"/>
      <c r="AR58591" s="51"/>
    </row>
    <row r="58592" spans="43:44" x14ac:dyDescent="0.2">
      <c r="AQ58592" s="47"/>
      <c r="AR58592" s="51"/>
    </row>
    <row r="58593" spans="43:44" x14ac:dyDescent="0.2">
      <c r="AQ58593" s="47"/>
      <c r="AR58593" s="51"/>
    </row>
    <row r="58594" spans="43:44" x14ac:dyDescent="0.2">
      <c r="AQ58594" s="47"/>
      <c r="AR58594" s="51"/>
    </row>
    <row r="58595" spans="43:44" x14ac:dyDescent="0.2">
      <c r="AQ58595" s="47"/>
      <c r="AR58595" s="51"/>
    </row>
    <row r="58596" spans="43:44" x14ac:dyDescent="0.2">
      <c r="AQ58596" s="47"/>
      <c r="AR58596" s="51"/>
    </row>
    <row r="58597" spans="43:44" x14ac:dyDescent="0.2">
      <c r="AQ58597" s="47"/>
      <c r="AR58597" s="51"/>
    </row>
    <row r="58598" spans="43:44" x14ac:dyDescent="0.2">
      <c r="AQ58598" s="47"/>
      <c r="AR58598" s="51"/>
    </row>
    <row r="58599" spans="43:44" x14ac:dyDescent="0.2">
      <c r="AQ58599" s="47"/>
      <c r="AR58599" s="51"/>
    </row>
    <row r="58600" spans="43:44" x14ac:dyDescent="0.2">
      <c r="AQ58600" s="47"/>
      <c r="AR58600" s="51"/>
    </row>
    <row r="58601" spans="43:44" x14ac:dyDescent="0.2">
      <c r="AQ58601" s="47"/>
      <c r="AR58601" s="51"/>
    </row>
    <row r="58602" spans="43:44" x14ac:dyDescent="0.2">
      <c r="AQ58602" s="47"/>
      <c r="AR58602" s="51"/>
    </row>
    <row r="58603" spans="43:44" x14ac:dyDescent="0.2">
      <c r="AQ58603" s="47"/>
      <c r="AR58603" s="51"/>
    </row>
    <row r="58604" spans="43:44" x14ac:dyDescent="0.2">
      <c r="AQ58604" s="47"/>
      <c r="AR58604" s="51"/>
    </row>
    <row r="58605" spans="43:44" x14ac:dyDescent="0.2">
      <c r="AQ58605" s="47"/>
      <c r="AR58605" s="51"/>
    </row>
    <row r="58606" spans="43:44" x14ac:dyDescent="0.2">
      <c r="AQ58606" s="47"/>
      <c r="AR58606" s="51"/>
    </row>
    <row r="58607" spans="43:44" x14ac:dyDescent="0.2">
      <c r="AQ58607" s="47"/>
      <c r="AR58607" s="51"/>
    </row>
    <row r="58608" spans="43:44" x14ac:dyDescent="0.2">
      <c r="AQ58608" s="47"/>
      <c r="AR58608" s="51"/>
    </row>
    <row r="58609" spans="43:44" x14ac:dyDescent="0.2">
      <c r="AQ58609" s="47"/>
      <c r="AR58609" s="51"/>
    </row>
    <row r="58610" spans="43:44" x14ac:dyDescent="0.2">
      <c r="AQ58610" s="47"/>
      <c r="AR58610" s="51"/>
    </row>
    <row r="58611" spans="43:44" x14ac:dyDescent="0.2">
      <c r="AQ58611" s="47"/>
      <c r="AR58611" s="51"/>
    </row>
    <row r="58612" spans="43:44" x14ac:dyDescent="0.2">
      <c r="AQ58612" s="47"/>
      <c r="AR58612" s="51"/>
    </row>
    <row r="58613" spans="43:44" x14ac:dyDescent="0.2">
      <c r="AQ58613" s="47"/>
      <c r="AR58613" s="51"/>
    </row>
    <row r="58614" spans="43:44" x14ac:dyDescent="0.2">
      <c r="AQ58614" s="47"/>
      <c r="AR58614" s="51"/>
    </row>
    <row r="58615" spans="43:44" x14ac:dyDescent="0.2">
      <c r="AQ58615" s="47"/>
      <c r="AR58615" s="51"/>
    </row>
    <row r="58616" spans="43:44" x14ac:dyDescent="0.2">
      <c r="AQ58616" s="47"/>
      <c r="AR58616" s="51"/>
    </row>
    <row r="58617" spans="43:44" x14ac:dyDescent="0.2">
      <c r="AQ58617" s="47"/>
      <c r="AR58617" s="51"/>
    </row>
    <row r="58618" spans="43:44" x14ac:dyDescent="0.2">
      <c r="AQ58618" s="47"/>
      <c r="AR58618" s="51"/>
    </row>
    <row r="58619" spans="43:44" x14ac:dyDescent="0.2">
      <c r="AQ58619" s="47"/>
      <c r="AR58619" s="51"/>
    </row>
    <row r="58620" spans="43:44" x14ac:dyDescent="0.2">
      <c r="AQ58620" s="47"/>
      <c r="AR58620" s="51"/>
    </row>
    <row r="58621" spans="43:44" x14ac:dyDescent="0.2">
      <c r="AQ58621" s="47"/>
      <c r="AR58621" s="51"/>
    </row>
    <row r="58622" spans="43:44" x14ac:dyDescent="0.2">
      <c r="AQ58622" s="47"/>
      <c r="AR58622" s="51"/>
    </row>
    <row r="58623" spans="43:44" x14ac:dyDescent="0.2">
      <c r="AQ58623" s="47"/>
      <c r="AR58623" s="51"/>
    </row>
    <row r="58624" spans="43:44" x14ac:dyDescent="0.2">
      <c r="AQ58624" s="47"/>
      <c r="AR58624" s="51"/>
    </row>
    <row r="58625" spans="43:44" x14ac:dyDescent="0.2">
      <c r="AQ58625" s="47"/>
      <c r="AR58625" s="51"/>
    </row>
    <row r="58626" spans="43:44" x14ac:dyDescent="0.2">
      <c r="AQ58626" s="47"/>
      <c r="AR58626" s="51"/>
    </row>
    <row r="58627" spans="43:44" x14ac:dyDescent="0.2">
      <c r="AQ58627" s="47"/>
      <c r="AR58627" s="51"/>
    </row>
    <row r="58628" spans="43:44" x14ac:dyDescent="0.2">
      <c r="AQ58628" s="47"/>
      <c r="AR58628" s="51"/>
    </row>
    <row r="58629" spans="43:44" x14ac:dyDescent="0.2">
      <c r="AQ58629" s="47"/>
      <c r="AR58629" s="51"/>
    </row>
    <row r="58630" spans="43:44" x14ac:dyDescent="0.2">
      <c r="AQ58630" s="47"/>
      <c r="AR58630" s="51"/>
    </row>
    <row r="58631" spans="43:44" x14ac:dyDescent="0.2">
      <c r="AQ58631" s="47"/>
      <c r="AR58631" s="51"/>
    </row>
    <row r="58632" spans="43:44" x14ac:dyDescent="0.2">
      <c r="AQ58632" s="47"/>
      <c r="AR58632" s="51"/>
    </row>
    <row r="58633" spans="43:44" x14ac:dyDescent="0.2">
      <c r="AQ58633" s="47"/>
      <c r="AR58633" s="51"/>
    </row>
    <row r="58634" spans="43:44" x14ac:dyDescent="0.2">
      <c r="AQ58634" s="47"/>
      <c r="AR58634" s="51"/>
    </row>
    <row r="58635" spans="43:44" x14ac:dyDescent="0.2">
      <c r="AQ58635" s="47"/>
      <c r="AR58635" s="51"/>
    </row>
    <row r="58636" spans="43:44" x14ac:dyDescent="0.2">
      <c r="AQ58636" s="47"/>
      <c r="AR58636" s="51"/>
    </row>
    <row r="58637" spans="43:44" x14ac:dyDescent="0.2">
      <c r="AQ58637" s="47"/>
      <c r="AR58637" s="51"/>
    </row>
    <row r="58638" spans="43:44" x14ac:dyDescent="0.2">
      <c r="AQ58638" s="47"/>
      <c r="AR58638" s="51"/>
    </row>
    <row r="58639" spans="43:44" x14ac:dyDescent="0.2">
      <c r="AQ58639" s="47"/>
      <c r="AR58639" s="51"/>
    </row>
    <row r="58640" spans="43:44" x14ac:dyDescent="0.2">
      <c r="AQ58640" s="47"/>
      <c r="AR58640" s="51"/>
    </row>
    <row r="58641" spans="43:44" x14ac:dyDescent="0.2">
      <c r="AQ58641" s="47"/>
      <c r="AR58641" s="51"/>
    </row>
    <row r="58642" spans="43:44" x14ac:dyDescent="0.2">
      <c r="AQ58642" s="47"/>
      <c r="AR58642" s="51"/>
    </row>
    <row r="58643" spans="43:44" x14ac:dyDescent="0.2">
      <c r="AQ58643" s="47"/>
      <c r="AR58643" s="51"/>
    </row>
    <row r="58644" spans="43:44" x14ac:dyDescent="0.2">
      <c r="AQ58644" s="47"/>
      <c r="AR58644" s="51"/>
    </row>
    <row r="58645" spans="43:44" x14ac:dyDescent="0.2">
      <c r="AQ58645" s="47"/>
      <c r="AR58645" s="51"/>
    </row>
    <row r="58646" spans="43:44" x14ac:dyDescent="0.2">
      <c r="AQ58646" s="47"/>
      <c r="AR58646" s="51"/>
    </row>
    <row r="58647" spans="43:44" x14ac:dyDescent="0.2">
      <c r="AQ58647" s="47"/>
      <c r="AR58647" s="51"/>
    </row>
    <row r="58648" spans="43:44" x14ac:dyDescent="0.2">
      <c r="AQ58648" s="47"/>
      <c r="AR58648" s="51"/>
    </row>
    <row r="58649" spans="43:44" x14ac:dyDescent="0.2">
      <c r="AQ58649" s="47"/>
      <c r="AR58649" s="51"/>
    </row>
    <row r="58650" spans="43:44" x14ac:dyDescent="0.2">
      <c r="AQ58650" s="47"/>
      <c r="AR58650" s="51"/>
    </row>
    <row r="58651" spans="43:44" x14ac:dyDescent="0.2">
      <c r="AQ58651" s="47"/>
      <c r="AR58651" s="51"/>
    </row>
    <row r="58652" spans="43:44" x14ac:dyDescent="0.2">
      <c r="AQ58652" s="47"/>
      <c r="AR58652" s="51"/>
    </row>
    <row r="58653" spans="43:44" x14ac:dyDescent="0.2">
      <c r="AQ58653" s="47"/>
      <c r="AR58653" s="51"/>
    </row>
    <row r="58654" spans="43:44" x14ac:dyDescent="0.2">
      <c r="AQ58654" s="47"/>
      <c r="AR58654" s="51"/>
    </row>
    <row r="58655" spans="43:44" x14ac:dyDescent="0.2">
      <c r="AQ58655" s="47"/>
      <c r="AR58655" s="51"/>
    </row>
    <row r="58656" spans="43:44" x14ac:dyDescent="0.2">
      <c r="AQ58656" s="47"/>
      <c r="AR58656" s="51"/>
    </row>
    <row r="58657" spans="43:44" x14ac:dyDescent="0.2">
      <c r="AQ58657" s="47"/>
      <c r="AR58657" s="51"/>
    </row>
    <row r="58658" spans="43:44" x14ac:dyDescent="0.2">
      <c r="AQ58658" s="47"/>
      <c r="AR58658" s="51"/>
    </row>
    <row r="58659" spans="43:44" x14ac:dyDescent="0.2">
      <c r="AQ58659" s="47"/>
      <c r="AR58659" s="51"/>
    </row>
    <row r="58660" spans="43:44" x14ac:dyDescent="0.2">
      <c r="AQ58660" s="47"/>
      <c r="AR58660" s="51"/>
    </row>
    <row r="58661" spans="43:44" x14ac:dyDescent="0.2">
      <c r="AQ58661" s="47"/>
      <c r="AR58661" s="51"/>
    </row>
    <row r="58662" spans="43:44" x14ac:dyDescent="0.2">
      <c r="AQ58662" s="47"/>
      <c r="AR58662" s="51"/>
    </row>
    <row r="58663" spans="43:44" x14ac:dyDescent="0.2">
      <c r="AQ58663" s="47"/>
      <c r="AR58663" s="51"/>
    </row>
    <row r="58664" spans="43:44" x14ac:dyDescent="0.2">
      <c r="AQ58664" s="47"/>
      <c r="AR58664" s="51"/>
    </row>
    <row r="58665" spans="43:44" x14ac:dyDescent="0.2">
      <c r="AQ58665" s="47"/>
      <c r="AR58665" s="51"/>
    </row>
    <row r="58666" spans="43:44" x14ac:dyDescent="0.2">
      <c r="AQ58666" s="47"/>
      <c r="AR58666" s="51"/>
    </row>
    <row r="58667" spans="43:44" x14ac:dyDescent="0.2">
      <c r="AQ58667" s="47"/>
      <c r="AR58667" s="51"/>
    </row>
    <row r="58668" spans="43:44" x14ac:dyDescent="0.2">
      <c r="AQ58668" s="47"/>
      <c r="AR58668" s="51"/>
    </row>
    <row r="58669" spans="43:44" x14ac:dyDescent="0.2">
      <c r="AQ58669" s="47"/>
      <c r="AR58669" s="51"/>
    </row>
    <row r="58670" spans="43:44" x14ac:dyDescent="0.2">
      <c r="AQ58670" s="47"/>
      <c r="AR58670" s="51"/>
    </row>
    <row r="58671" spans="43:44" x14ac:dyDescent="0.2">
      <c r="AQ58671" s="47"/>
      <c r="AR58671" s="51"/>
    </row>
    <row r="58672" spans="43:44" x14ac:dyDescent="0.2">
      <c r="AQ58672" s="47"/>
      <c r="AR58672" s="51"/>
    </row>
    <row r="58673" spans="43:44" x14ac:dyDescent="0.2">
      <c r="AQ58673" s="47"/>
      <c r="AR58673" s="51"/>
    </row>
    <row r="58674" spans="43:44" x14ac:dyDescent="0.2">
      <c r="AQ58674" s="47"/>
      <c r="AR58674" s="51"/>
    </row>
    <row r="58675" spans="43:44" x14ac:dyDescent="0.2">
      <c r="AQ58675" s="47"/>
      <c r="AR58675" s="51"/>
    </row>
    <row r="58676" spans="43:44" x14ac:dyDescent="0.2">
      <c r="AQ58676" s="47"/>
      <c r="AR58676" s="51"/>
    </row>
    <row r="58677" spans="43:44" x14ac:dyDescent="0.2">
      <c r="AQ58677" s="47"/>
      <c r="AR58677" s="51"/>
    </row>
    <row r="58678" spans="43:44" x14ac:dyDescent="0.2">
      <c r="AQ58678" s="47"/>
      <c r="AR58678" s="51"/>
    </row>
    <row r="58679" spans="43:44" x14ac:dyDescent="0.2">
      <c r="AQ58679" s="47"/>
      <c r="AR58679" s="51"/>
    </row>
    <row r="58680" spans="43:44" x14ac:dyDescent="0.2">
      <c r="AQ58680" s="47"/>
      <c r="AR58680" s="51"/>
    </row>
    <row r="58681" spans="43:44" x14ac:dyDescent="0.2">
      <c r="AQ58681" s="47"/>
      <c r="AR58681" s="51"/>
    </row>
    <row r="58682" spans="43:44" x14ac:dyDescent="0.2">
      <c r="AQ58682" s="47"/>
      <c r="AR58682" s="51"/>
    </row>
    <row r="58683" spans="43:44" x14ac:dyDescent="0.2">
      <c r="AQ58683" s="47"/>
      <c r="AR58683" s="51"/>
    </row>
    <row r="58684" spans="43:44" x14ac:dyDescent="0.2">
      <c r="AQ58684" s="47"/>
      <c r="AR58684" s="51"/>
    </row>
    <row r="58685" spans="43:44" x14ac:dyDescent="0.2">
      <c r="AQ58685" s="47"/>
      <c r="AR58685" s="51"/>
    </row>
    <row r="58686" spans="43:44" x14ac:dyDescent="0.2">
      <c r="AQ58686" s="47"/>
      <c r="AR58686" s="51"/>
    </row>
    <row r="58687" spans="43:44" x14ac:dyDescent="0.2">
      <c r="AQ58687" s="47"/>
      <c r="AR58687" s="51"/>
    </row>
    <row r="58688" spans="43:44" x14ac:dyDescent="0.2">
      <c r="AQ58688" s="47"/>
      <c r="AR58688" s="51"/>
    </row>
    <row r="58689" spans="43:44" x14ac:dyDescent="0.2">
      <c r="AQ58689" s="47"/>
      <c r="AR58689" s="51"/>
    </row>
    <row r="58690" spans="43:44" x14ac:dyDescent="0.2">
      <c r="AQ58690" s="47"/>
      <c r="AR58690" s="51"/>
    </row>
    <row r="58691" spans="43:44" x14ac:dyDescent="0.2">
      <c r="AQ58691" s="47"/>
      <c r="AR58691" s="51"/>
    </row>
    <row r="58692" spans="43:44" x14ac:dyDescent="0.2">
      <c r="AQ58692" s="47"/>
      <c r="AR58692" s="51"/>
    </row>
    <row r="58693" spans="43:44" x14ac:dyDescent="0.2">
      <c r="AQ58693" s="47"/>
      <c r="AR58693" s="51"/>
    </row>
    <row r="58694" spans="43:44" x14ac:dyDescent="0.2">
      <c r="AQ58694" s="47"/>
      <c r="AR58694" s="51"/>
    </row>
    <row r="58695" spans="43:44" x14ac:dyDescent="0.2">
      <c r="AQ58695" s="47"/>
      <c r="AR58695" s="51"/>
    </row>
    <row r="58696" spans="43:44" x14ac:dyDescent="0.2">
      <c r="AQ58696" s="47"/>
      <c r="AR58696" s="51"/>
    </row>
    <row r="58697" spans="43:44" x14ac:dyDescent="0.2">
      <c r="AQ58697" s="47"/>
      <c r="AR58697" s="51"/>
    </row>
    <row r="58698" spans="43:44" x14ac:dyDescent="0.2">
      <c r="AQ58698" s="47"/>
      <c r="AR58698" s="51"/>
    </row>
    <row r="58699" spans="43:44" x14ac:dyDescent="0.2">
      <c r="AQ58699" s="47"/>
      <c r="AR58699" s="51"/>
    </row>
    <row r="58700" spans="43:44" x14ac:dyDescent="0.2">
      <c r="AQ58700" s="47"/>
      <c r="AR58700" s="51"/>
    </row>
    <row r="58701" spans="43:44" x14ac:dyDescent="0.2">
      <c r="AQ58701" s="47"/>
      <c r="AR58701" s="51"/>
    </row>
    <row r="58702" spans="43:44" x14ac:dyDescent="0.2">
      <c r="AQ58702" s="47"/>
      <c r="AR58702" s="51"/>
    </row>
    <row r="58703" spans="43:44" x14ac:dyDescent="0.2">
      <c r="AQ58703" s="47"/>
      <c r="AR58703" s="51"/>
    </row>
    <row r="58704" spans="43:44" x14ac:dyDescent="0.2">
      <c r="AQ58704" s="47"/>
      <c r="AR58704" s="51"/>
    </row>
    <row r="58705" spans="43:44" x14ac:dyDescent="0.2">
      <c r="AQ58705" s="47"/>
      <c r="AR58705" s="51"/>
    </row>
    <row r="58706" spans="43:44" x14ac:dyDescent="0.2">
      <c r="AQ58706" s="47"/>
      <c r="AR58706" s="51"/>
    </row>
    <row r="58707" spans="43:44" x14ac:dyDescent="0.2">
      <c r="AQ58707" s="47"/>
      <c r="AR58707" s="51"/>
    </row>
    <row r="58708" spans="43:44" x14ac:dyDescent="0.2">
      <c r="AQ58708" s="47"/>
      <c r="AR58708" s="51"/>
    </row>
    <row r="58709" spans="43:44" x14ac:dyDescent="0.2">
      <c r="AQ58709" s="47"/>
      <c r="AR58709" s="51"/>
    </row>
    <row r="58710" spans="43:44" x14ac:dyDescent="0.2">
      <c r="AQ58710" s="47"/>
      <c r="AR58710" s="51"/>
    </row>
    <row r="58711" spans="43:44" x14ac:dyDescent="0.2">
      <c r="AQ58711" s="47"/>
      <c r="AR58711" s="51"/>
    </row>
    <row r="58712" spans="43:44" x14ac:dyDescent="0.2">
      <c r="AQ58712" s="47"/>
      <c r="AR58712" s="51"/>
    </row>
    <row r="58713" spans="43:44" x14ac:dyDescent="0.2">
      <c r="AQ58713" s="47"/>
      <c r="AR58713" s="51"/>
    </row>
    <row r="58714" spans="43:44" x14ac:dyDescent="0.2">
      <c r="AQ58714" s="47"/>
      <c r="AR58714" s="51"/>
    </row>
    <row r="58715" spans="43:44" x14ac:dyDescent="0.2">
      <c r="AQ58715" s="47"/>
      <c r="AR58715" s="51"/>
    </row>
    <row r="58716" spans="43:44" x14ac:dyDescent="0.2">
      <c r="AQ58716" s="47"/>
      <c r="AR58716" s="51"/>
    </row>
    <row r="58717" spans="43:44" x14ac:dyDescent="0.2">
      <c r="AQ58717" s="47"/>
      <c r="AR58717" s="51"/>
    </row>
    <row r="58718" spans="43:44" x14ac:dyDescent="0.2">
      <c r="AQ58718" s="47"/>
      <c r="AR58718" s="51"/>
    </row>
    <row r="58719" spans="43:44" x14ac:dyDescent="0.2">
      <c r="AQ58719" s="47"/>
      <c r="AR58719" s="51"/>
    </row>
    <row r="58720" spans="43:44" x14ac:dyDescent="0.2">
      <c r="AQ58720" s="47"/>
      <c r="AR58720" s="51"/>
    </row>
    <row r="58721" spans="43:44" x14ac:dyDescent="0.2">
      <c r="AQ58721" s="47"/>
      <c r="AR58721" s="51"/>
    </row>
    <row r="58722" spans="43:44" x14ac:dyDescent="0.2">
      <c r="AQ58722" s="47"/>
      <c r="AR58722" s="51"/>
    </row>
    <row r="58723" spans="43:44" x14ac:dyDescent="0.2">
      <c r="AQ58723" s="47"/>
      <c r="AR58723" s="51"/>
    </row>
    <row r="58724" spans="43:44" x14ac:dyDescent="0.2">
      <c r="AQ58724" s="47"/>
      <c r="AR58724" s="51"/>
    </row>
    <row r="58725" spans="43:44" x14ac:dyDescent="0.2">
      <c r="AQ58725" s="47"/>
      <c r="AR58725" s="51"/>
    </row>
    <row r="58726" spans="43:44" x14ac:dyDescent="0.2">
      <c r="AQ58726" s="47"/>
      <c r="AR58726" s="51"/>
    </row>
    <row r="58727" spans="43:44" x14ac:dyDescent="0.2">
      <c r="AQ58727" s="47"/>
      <c r="AR58727" s="51"/>
    </row>
    <row r="58728" spans="43:44" x14ac:dyDescent="0.2">
      <c r="AQ58728" s="47"/>
      <c r="AR58728" s="51"/>
    </row>
    <row r="58729" spans="43:44" x14ac:dyDescent="0.2">
      <c r="AQ58729" s="47"/>
      <c r="AR58729" s="51"/>
    </row>
    <row r="58730" spans="43:44" x14ac:dyDescent="0.2">
      <c r="AQ58730" s="47"/>
      <c r="AR58730" s="51"/>
    </row>
    <row r="58731" spans="43:44" x14ac:dyDescent="0.2">
      <c r="AQ58731" s="47"/>
      <c r="AR58731" s="51"/>
    </row>
    <row r="58732" spans="43:44" x14ac:dyDescent="0.2">
      <c r="AQ58732" s="47"/>
      <c r="AR58732" s="51"/>
    </row>
    <row r="58733" spans="43:44" x14ac:dyDescent="0.2">
      <c r="AQ58733" s="47"/>
      <c r="AR58733" s="51"/>
    </row>
    <row r="58734" spans="43:44" x14ac:dyDescent="0.2">
      <c r="AQ58734" s="47"/>
      <c r="AR58734" s="51"/>
    </row>
    <row r="58735" spans="43:44" x14ac:dyDescent="0.2">
      <c r="AQ58735" s="47"/>
      <c r="AR58735" s="51"/>
    </row>
    <row r="58736" spans="43:44" x14ac:dyDescent="0.2">
      <c r="AQ58736" s="47"/>
      <c r="AR58736" s="51"/>
    </row>
    <row r="58737" spans="43:44" x14ac:dyDescent="0.2">
      <c r="AQ58737" s="47"/>
      <c r="AR58737" s="51"/>
    </row>
    <row r="58738" spans="43:44" x14ac:dyDescent="0.2">
      <c r="AQ58738" s="47"/>
      <c r="AR58738" s="51"/>
    </row>
    <row r="58739" spans="43:44" x14ac:dyDescent="0.2">
      <c r="AQ58739" s="47"/>
      <c r="AR58739" s="51"/>
    </row>
    <row r="58740" spans="43:44" x14ac:dyDescent="0.2">
      <c r="AQ58740" s="47"/>
      <c r="AR58740" s="51"/>
    </row>
    <row r="58741" spans="43:44" x14ac:dyDescent="0.2">
      <c r="AQ58741" s="47"/>
      <c r="AR58741" s="51"/>
    </row>
    <row r="58742" spans="43:44" x14ac:dyDescent="0.2">
      <c r="AQ58742" s="47"/>
      <c r="AR58742" s="51"/>
    </row>
    <row r="58743" spans="43:44" x14ac:dyDescent="0.2">
      <c r="AQ58743" s="47"/>
      <c r="AR58743" s="51"/>
    </row>
    <row r="58744" spans="43:44" x14ac:dyDescent="0.2">
      <c r="AQ58744" s="47"/>
      <c r="AR58744" s="51"/>
    </row>
    <row r="58745" spans="43:44" x14ac:dyDescent="0.2">
      <c r="AQ58745" s="47"/>
      <c r="AR58745" s="51"/>
    </row>
    <row r="58746" spans="43:44" x14ac:dyDescent="0.2">
      <c r="AQ58746" s="47"/>
      <c r="AR58746" s="51"/>
    </row>
    <row r="58747" spans="43:44" x14ac:dyDescent="0.2">
      <c r="AQ58747" s="47"/>
      <c r="AR58747" s="51"/>
    </row>
    <row r="58748" spans="43:44" x14ac:dyDescent="0.2">
      <c r="AQ58748" s="47"/>
      <c r="AR58748" s="51"/>
    </row>
    <row r="58749" spans="43:44" x14ac:dyDescent="0.2">
      <c r="AQ58749" s="47"/>
      <c r="AR58749" s="51"/>
    </row>
    <row r="58750" spans="43:44" x14ac:dyDescent="0.2">
      <c r="AQ58750" s="47"/>
      <c r="AR58750" s="51"/>
    </row>
    <row r="58751" spans="43:44" x14ac:dyDescent="0.2">
      <c r="AQ58751" s="47"/>
      <c r="AR58751" s="51"/>
    </row>
    <row r="58752" spans="43:44" x14ac:dyDescent="0.2">
      <c r="AQ58752" s="47"/>
      <c r="AR58752" s="51"/>
    </row>
    <row r="58753" spans="43:44" x14ac:dyDescent="0.2">
      <c r="AQ58753" s="47"/>
      <c r="AR58753" s="51"/>
    </row>
    <row r="58754" spans="43:44" x14ac:dyDescent="0.2">
      <c r="AQ58754" s="47"/>
      <c r="AR58754" s="51"/>
    </row>
    <row r="58755" spans="43:44" x14ac:dyDescent="0.2">
      <c r="AQ58755" s="47"/>
      <c r="AR58755" s="51"/>
    </row>
    <row r="58756" spans="43:44" x14ac:dyDescent="0.2">
      <c r="AQ58756" s="47"/>
      <c r="AR58756" s="51"/>
    </row>
    <row r="58757" spans="43:44" x14ac:dyDescent="0.2">
      <c r="AQ58757" s="47"/>
      <c r="AR58757" s="51"/>
    </row>
    <row r="58758" spans="43:44" x14ac:dyDescent="0.2">
      <c r="AQ58758" s="47"/>
      <c r="AR58758" s="51"/>
    </row>
    <row r="58759" spans="43:44" x14ac:dyDescent="0.2">
      <c r="AQ58759" s="47"/>
      <c r="AR58759" s="51"/>
    </row>
    <row r="58760" spans="43:44" x14ac:dyDescent="0.2">
      <c r="AQ58760" s="47"/>
      <c r="AR58760" s="51"/>
    </row>
    <row r="58761" spans="43:44" x14ac:dyDescent="0.2">
      <c r="AQ58761" s="47"/>
      <c r="AR58761" s="51"/>
    </row>
    <row r="58762" spans="43:44" x14ac:dyDescent="0.2">
      <c r="AQ58762" s="47"/>
      <c r="AR58762" s="51"/>
    </row>
    <row r="58763" spans="43:44" x14ac:dyDescent="0.2">
      <c r="AQ58763" s="47"/>
      <c r="AR58763" s="51"/>
    </row>
    <row r="58764" spans="43:44" x14ac:dyDescent="0.2">
      <c r="AQ58764" s="47"/>
      <c r="AR58764" s="51"/>
    </row>
    <row r="58765" spans="43:44" x14ac:dyDescent="0.2">
      <c r="AQ58765" s="47"/>
      <c r="AR58765" s="51"/>
    </row>
    <row r="58766" spans="43:44" x14ac:dyDescent="0.2">
      <c r="AQ58766" s="47"/>
      <c r="AR58766" s="51"/>
    </row>
    <row r="58767" spans="43:44" x14ac:dyDescent="0.2">
      <c r="AQ58767" s="47"/>
      <c r="AR58767" s="51"/>
    </row>
    <row r="58768" spans="43:44" x14ac:dyDescent="0.2">
      <c r="AQ58768" s="47"/>
      <c r="AR58768" s="51"/>
    </row>
    <row r="58769" spans="43:44" x14ac:dyDescent="0.2">
      <c r="AQ58769" s="47"/>
      <c r="AR58769" s="51"/>
    </row>
    <row r="58770" spans="43:44" x14ac:dyDescent="0.2">
      <c r="AQ58770" s="47"/>
      <c r="AR58770" s="51"/>
    </row>
    <row r="58771" spans="43:44" x14ac:dyDescent="0.2">
      <c r="AQ58771" s="47"/>
      <c r="AR58771" s="51"/>
    </row>
    <row r="58772" spans="43:44" x14ac:dyDescent="0.2">
      <c r="AQ58772" s="47"/>
      <c r="AR58772" s="51"/>
    </row>
    <row r="58773" spans="43:44" x14ac:dyDescent="0.2">
      <c r="AQ58773" s="47"/>
      <c r="AR58773" s="51"/>
    </row>
    <row r="58774" spans="43:44" x14ac:dyDescent="0.2">
      <c r="AQ58774" s="47"/>
      <c r="AR58774" s="51"/>
    </row>
    <row r="58775" spans="43:44" x14ac:dyDescent="0.2">
      <c r="AQ58775" s="47"/>
      <c r="AR58775" s="51"/>
    </row>
    <row r="58776" spans="43:44" x14ac:dyDescent="0.2">
      <c r="AQ58776" s="47"/>
      <c r="AR58776" s="51"/>
    </row>
    <row r="58777" spans="43:44" x14ac:dyDescent="0.2">
      <c r="AQ58777" s="47"/>
      <c r="AR58777" s="51"/>
    </row>
    <row r="58778" spans="43:44" x14ac:dyDescent="0.2">
      <c r="AQ58778" s="47"/>
      <c r="AR58778" s="51"/>
    </row>
    <row r="58779" spans="43:44" x14ac:dyDescent="0.2">
      <c r="AQ58779" s="47"/>
      <c r="AR58779" s="51"/>
    </row>
    <row r="58780" spans="43:44" x14ac:dyDescent="0.2">
      <c r="AQ58780" s="47"/>
      <c r="AR58780" s="51"/>
    </row>
    <row r="58781" spans="43:44" x14ac:dyDescent="0.2">
      <c r="AQ58781" s="47"/>
      <c r="AR58781" s="51"/>
    </row>
    <row r="58782" spans="43:44" x14ac:dyDescent="0.2">
      <c r="AQ58782" s="47"/>
      <c r="AR58782" s="51"/>
    </row>
    <row r="58783" spans="43:44" x14ac:dyDescent="0.2">
      <c r="AQ58783" s="47"/>
      <c r="AR58783" s="51"/>
    </row>
    <row r="58784" spans="43:44" x14ac:dyDescent="0.2">
      <c r="AQ58784" s="47"/>
      <c r="AR58784" s="51"/>
    </row>
    <row r="58785" spans="43:44" x14ac:dyDescent="0.2">
      <c r="AQ58785" s="47"/>
      <c r="AR58785" s="51"/>
    </row>
    <row r="58786" spans="43:44" x14ac:dyDescent="0.2">
      <c r="AQ58786" s="47"/>
      <c r="AR58786" s="51"/>
    </row>
    <row r="58787" spans="43:44" x14ac:dyDescent="0.2">
      <c r="AQ58787" s="47"/>
      <c r="AR58787" s="51"/>
    </row>
    <row r="58788" spans="43:44" x14ac:dyDescent="0.2">
      <c r="AQ58788" s="47"/>
      <c r="AR58788" s="51"/>
    </row>
    <row r="58789" spans="43:44" x14ac:dyDescent="0.2">
      <c r="AQ58789" s="47"/>
      <c r="AR58789" s="51"/>
    </row>
    <row r="58790" spans="43:44" x14ac:dyDescent="0.2">
      <c r="AQ58790" s="47"/>
      <c r="AR58790" s="51"/>
    </row>
    <row r="58791" spans="43:44" x14ac:dyDescent="0.2">
      <c r="AQ58791" s="47"/>
      <c r="AR58791" s="51"/>
    </row>
    <row r="58792" spans="43:44" x14ac:dyDescent="0.2">
      <c r="AQ58792" s="47"/>
      <c r="AR58792" s="51"/>
    </row>
    <row r="58793" spans="43:44" x14ac:dyDescent="0.2">
      <c r="AQ58793" s="47"/>
      <c r="AR58793" s="51"/>
    </row>
    <row r="58794" spans="43:44" x14ac:dyDescent="0.2">
      <c r="AQ58794" s="47"/>
      <c r="AR58794" s="51"/>
    </row>
    <row r="58795" spans="43:44" x14ac:dyDescent="0.2">
      <c r="AQ58795" s="47"/>
      <c r="AR58795" s="51"/>
    </row>
    <row r="58796" spans="43:44" x14ac:dyDescent="0.2">
      <c r="AQ58796" s="47"/>
      <c r="AR58796" s="51"/>
    </row>
    <row r="58797" spans="43:44" x14ac:dyDescent="0.2">
      <c r="AQ58797" s="47"/>
      <c r="AR58797" s="51"/>
    </row>
    <row r="58798" spans="43:44" x14ac:dyDescent="0.2">
      <c r="AQ58798" s="47"/>
      <c r="AR58798" s="51"/>
    </row>
    <row r="58799" spans="43:44" x14ac:dyDescent="0.2">
      <c r="AQ58799" s="47"/>
      <c r="AR58799" s="51"/>
    </row>
    <row r="58800" spans="43:44" x14ac:dyDescent="0.2">
      <c r="AQ58800" s="47"/>
      <c r="AR58800" s="51"/>
    </row>
    <row r="58801" spans="43:44" x14ac:dyDescent="0.2">
      <c r="AQ58801" s="47"/>
      <c r="AR58801" s="51"/>
    </row>
    <row r="58802" spans="43:44" x14ac:dyDescent="0.2">
      <c r="AQ58802" s="47"/>
      <c r="AR58802" s="51"/>
    </row>
    <row r="58803" spans="43:44" x14ac:dyDescent="0.2">
      <c r="AQ58803" s="47"/>
      <c r="AR58803" s="51"/>
    </row>
    <row r="58804" spans="43:44" x14ac:dyDescent="0.2">
      <c r="AQ58804" s="47"/>
      <c r="AR58804" s="51"/>
    </row>
    <row r="58805" spans="43:44" x14ac:dyDescent="0.2">
      <c r="AQ58805" s="47"/>
      <c r="AR58805" s="51"/>
    </row>
    <row r="58806" spans="43:44" x14ac:dyDescent="0.2">
      <c r="AQ58806" s="47"/>
      <c r="AR58806" s="51"/>
    </row>
    <row r="58807" spans="43:44" x14ac:dyDescent="0.2">
      <c r="AQ58807" s="47"/>
      <c r="AR58807" s="51"/>
    </row>
    <row r="58808" spans="43:44" x14ac:dyDescent="0.2">
      <c r="AQ58808" s="47"/>
      <c r="AR58808" s="51"/>
    </row>
    <row r="58809" spans="43:44" x14ac:dyDescent="0.2">
      <c r="AQ58809" s="47"/>
      <c r="AR58809" s="51"/>
    </row>
    <row r="58810" spans="43:44" x14ac:dyDescent="0.2">
      <c r="AQ58810" s="47"/>
      <c r="AR58810" s="51"/>
    </row>
    <row r="58811" spans="43:44" x14ac:dyDescent="0.2">
      <c r="AQ58811" s="47"/>
      <c r="AR58811" s="51"/>
    </row>
    <row r="58812" spans="43:44" x14ac:dyDescent="0.2">
      <c r="AQ58812" s="47"/>
      <c r="AR58812" s="51"/>
    </row>
    <row r="58813" spans="43:44" x14ac:dyDescent="0.2">
      <c r="AQ58813" s="47"/>
      <c r="AR58813" s="51"/>
    </row>
    <row r="58814" spans="43:44" x14ac:dyDescent="0.2">
      <c r="AQ58814" s="47"/>
      <c r="AR58814" s="51"/>
    </row>
    <row r="58815" spans="43:44" x14ac:dyDescent="0.2">
      <c r="AQ58815" s="47"/>
      <c r="AR58815" s="51"/>
    </row>
    <row r="58816" spans="43:44" x14ac:dyDescent="0.2">
      <c r="AQ58816" s="47"/>
      <c r="AR58816" s="51"/>
    </row>
    <row r="58817" spans="43:44" x14ac:dyDescent="0.2">
      <c r="AQ58817" s="47"/>
      <c r="AR58817" s="51"/>
    </row>
    <row r="58818" spans="43:44" x14ac:dyDescent="0.2">
      <c r="AQ58818" s="47"/>
      <c r="AR58818" s="51"/>
    </row>
    <row r="58819" spans="43:44" x14ac:dyDescent="0.2">
      <c r="AQ58819" s="47"/>
      <c r="AR58819" s="51"/>
    </row>
    <row r="58820" spans="43:44" x14ac:dyDescent="0.2">
      <c r="AQ58820" s="47"/>
      <c r="AR58820" s="51"/>
    </row>
    <row r="58821" spans="43:44" x14ac:dyDescent="0.2">
      <c r="AQ58821" s="47"/>
      <c r="AR58821" s="51"/>
    </row>
    <row r="58822" spans="43:44" x14ac:dyDescent="0.2">
      <c r="AQ58822" s="47"/>
      <c r="AR58822" s="51"/>
    </row>
    <row r="58823" spans="43:44" x14ac:dyDescent="0.2">
      <c r="AQ58823" s="47"/>
      <c r="AR58823" s="51"/>
    </row>
    <row r="58824" spans="43:44" x14ac:dyDescent="0.2">
      <c r="AQ58824" s="47"/>
      <c r="AR58824" s="51"/>
    </row>
    <row r="58825" spans="43:44" x14ac:dyDescent="0.2">
      <c r="AQ58825" s="47"/>
      <c r="AR58825" s="51"/>
    </row>
    <row r="58826" spans="43:44" x14ac:dyDescent="0.2">
      <c r="AQ58826" s="47"/>
      <c r="AR58826" s="51"/>
    </row>
    <row r="58827" spans="43:44" x14ac:dyDescent="0.2">
      <c r="AQ58827" s="47"/>
      <c r="AR58827" s="51"/>
    </row>
    <row r="58828" spans="43:44" x14ac:dyDescent="0.2">
      <c r="AQ58828" s="47"/>
      <c r="AR58828" s="51"/>
    </row>
    <row r="58829" spans="43:44" x14ac:dyDescent="0.2">
      <c r="AQ58829" s="47"/>
      <c r="AR58829" s="51"/>
    </row>
    <row r="58830" spans="43:44" x14ac:dyDescent="0.2">
      <c r="AQ58830" s="47"/>
      <c r="AR58830" s="51"/>
    </row>
    <row r="58831" spans="43:44" x14ac:dyDescent="0.2">
      <c r="AQ58831" s="47"/>
      <c r="AR58831" s="51"/>
    </row>
    <row r="58832" spans="43:44" x14ac:dyDescent="0.2">
      <c r="AQ58832" s="47"/>
      <c r="AR58832" s="51"/>
    </row>
    <row r="58833" spans="43:44" x14ac:dyDescent="0.2">
      <c r="AQ58833" s="47"/>
      <c r="AR58833" s="51"/>
    </row>
    <row r="58834" spans="43:44" x14ac:dyDescent="0.2">
      <c r="AQ58834" s="47"/>
      <c r="AR58834" s="51"/>
    </row>
    <row r="58835" spans="43:44" x14ac:dyDescent="0.2">
      <c r="AQ58835" s="47"/>
      <c r="AR58835" s="51"/>
    </row>
    <row r="58836" spans="43:44" x14ac:dyDescent="0.2">
      <c r="AQ58836" s="47"/>
      <c r="AR58836" s="51"/>
    </row>
    <row r="58837" spans="43:44" x14ac:dyDescent="0.2">
      <c r="AQ58837" s="47"/>
      <c r="AR58837" s="51"/>
    </row>
    <row r="58838" spans="43:44" x14ac:dyDescent="0.2">
      <c r="AQ58838" s="47"/>
      <c r="AR58838" s="51"/>
    </row>
    <row r="58839" spans="43:44" x14ac:dyDescent="0.2">
      <c r="AQ58839" s="47"/>
      <c r="AR58839" s="51"/>
    </row>
    <row r="58840" spans="43:44" x14ac:dyDescent="0.2">
      <c r="AQ58840" s="47"/>
      <c r="AR58840" s="51"/>
    </row>
    <row r="58841" spans="43:44" x14ac:dyDescent="0.2">
      <c r="AQ58841" s="47"/>
      <c r="AR58841" s="51"/>
    </row>
    <row r="58842" spans="43:44" x14ac:dyDescent="0.2">
      <c r="AQ58842" s="47"/>
      <c r="AR58842" s="51"/>
    </row>
    <row r="58843" spans="43:44" x14ac:dyDescent="0.2">
      <c r="AQ58843" s="47"/>
      <c r="AR58843" s="51"/>
    </row>
    <row r="58844" spans="43:44" x14ac:dyDescent="0.2">
      <c r="AQ58844" s="47"/>
      <c r="AR58844" s="51"/>
    </row>
    <row r="58845" spans="43:44" x14ac:dyDescent="0.2">
      <c r="AQ58845" s="47"/>
      <c r="AR58845" s="51"/>
    </row>
    <row r="58846" spans="43:44" x14ac:dyDescent="0.2">
      <c r="AQ58846" s="47"/>
      <c r="AR58846" s="51"/>
    </row>
    <row r="58847" spans="43:44" x14ac:dyDescent="0.2">
      <c r="AQ58847" s="47"/>
      <c r="AR58847" s="51"/>
    </row>
    <row r="58848" spans="43:44" x14ac:dyDescent="0.2">
      <c r="AQ58848" s="47"/>
      <c r="AR58848" s="51"/>
    </row>
    <row r="58849" spans="43:44" x14ac:dyDescent="0.2">
      <c r="AQ58849" s="47"/>
      <c r="AR58849" s="51"/>
    </row>
    <row r="58850" spans="43:44" x14ac:dyDescent="0.2">
      <c r="AQ58850" s="47"/>
      <c r="AR58850" s="51"/>
    </row>
    <row r="58851" spans="43:44" x14ac:dyDescent="0.2">
      <c r="AQ58851" s="47"/>
      <c r="AR58851" s="51"/>
    </row>
    <row r="58852" spans="43:44" x14ac:dyDescent="0.2">
      <c r="AQ58852" s="47"/>
      <c r="AR58852" s="51"/>
    </row>
    <row r="58853" spans="43:44" x14ac:dyDescent="0.2">
      <c r="AQ58853" s="47"/>
      <c r="AR58853" s="51"/>
    </row>
    <row r="58854" spans="43:44" x14ac:dyDescent="0.2">
      <c r="AQ58854" s="47"/>
      <c r="AR58854" s="51"/>
    </row>
    <row r="58855" spans="43:44" x14ac:dyDescent="0.2">
      <c r="AQ58855" s="47"/>
      <c r="AR58855" s="51"/>
    </row>
    <row r="58856" spans="43:44" x14ac:dyDescent="0.2">
      <c r="AQ58856" s="47"/>
      <c r="AR58856" s="51"/>
    </row>
    <row r="58857" spans="43:44" x14ac:dyDescent="0.2">
      <c r="AQ58857" s="47"/>
      <c r="AR58857" s="51"/>
    </row>
    <row r="58858" spans="43:44" x14ac:dyDescent="0.2">
      <c r="AQ58858" s="47"/>
      <c r="AR58858" s="51"/>
    </row>
    <row r="58859" spans="43:44" x14ac:dyDescent="0.2">
      <c r="AQ58859" s="47"/>
      <c r="AR58859" s="51"/>
    </row>
    <row r="58860" spans="43:44" x14ac:dyDescent="0.2">
      <c r="AQ58860" s="47"/>
      <c r="AR58860" s="51"/>
    </row>
    <row r="58861" spans="43:44" x14ac:dyDescent="0.2">
      <c r="AQ58861" s="47"/>
      <c r="AR58861" s="51"/>
    </row>
    <row r="58862" spans="43:44" x14ac:dyDescent="0.2">
      <c r="AQ58862" s="47"/>
      <c r="AR58862" s="51"/>
    </row>
    <row r="58863" spans="43:44" x14ac:dyDescent="0.2">
      <c r="AQ58863" s="47"/>
      <c r="AR58863" s="51"/>
    </row>
    <row r="58864" spans="43:44" x14ac:dyDescent="0.2">
      <c r="AQ58864" s="47"/>
      <c r="AR58864" s="51"/>
    </row>
    <row r="58865" spans="43:44" x14ac:dyDescent="0.2">
      <c r="AQ58865" s="47"/>
      <c r="AR58865" s="51"/>
    </row>
    <row r="58866" spans="43:44" x14ac:dyDescent="0.2">
      <c r="AQ58866" s="47"/>
      <c r="AR58866" s="51"/>
    </row>
    <row r="58867" spans="43:44" x14ac:dyDescent="0.2">
      <c r="AQ58867" s="47"/>
      <c r="AR58867" s="51"/>
    </row>
    <row r="58868" spans="43:44" x14ac:dyDescent="0.2">
      <c r="AQ58868" s="47"/>
      <c r="AR58868" s="51"/>
    </row>
    <row r="58869" spans="43:44" x14ac:dyDescent="0.2">
      <c r="AQ58869" s="47"/>
      <c r="AR58869" s="51"/>
    </row>
    <row r="58870" spans="43:44" x14ac:dyDescent="0.2">
      <c r="AQ58870" s="47"/>
      <c r="AR58870" s="51"/>
    </row>
    <row r="58871" spans="43:44" x14ac:dyDescent="0.2">
      <c r="AQ58871" s="47"/>
      <c r="AR58871" s="51"/>
    </row>
    <row r="58872" spans="43:44" x14ac:dyDescent="0.2">
      <c r="AQ58872" s="47"/>
      <c r="AR58872" s="51"/>
    </row>
    <row r="58873" spans="43:44" x14ac:dyDescent="0.2">
      <c r="AQ58873" s="47"/>
      <c r="AR58873" s="51"/>
    </row>
    <row r="58874" spans="43:44" x14ac:dyDescent="0.2">
      <c r="AQ58874" s="47"/>
      <c r="AR58874" s="51"/>
    </row>
    <row r="58875" spans="43:44" x14ac:dyDescent="0.2">
      <c r="AQ58875" s="47"/>
      <c r="AR58875" s="51"/>
    </row>
    <row r="58876" spans="43:44" x14ac:dyDescent="0.2">
      <c r="AQ58876" s="47"/>
      <c r="AR58876" s="51"/>
    </row>
    <row r="58877" spans="43:44" x14ac:dyDescent="0.2">
      <c r="AQ58877" s="47"/>
      <c r="AR58877" s="51"/>
    </row>
    <row r="58878" spans="43:44" x14ac:dyDescent="0.2">
      <c r="AQ58878" s="47"/>
      <c r="AR58878" s="51"/>
    </row>
    <row r="58879" spans="43:44" x14ac:dyDescent="0.2">
      <c r="AQ58879" s="47"/>
      <c r="AR58879" s="51"/>
    </row>
    <row r="58880" spans="43:44" x14ac:dyDescent="0.2">
      <c r="AQ58880" s="47"/>
      <c r="AR58880" s="51"/>
    </row>
    <row r="58881" spans="43:44" x14ac:dyDescent="0.2">
      <c r="AQ58881" s="47"/>
      <c r="AR58881" s="51"/>
    </row>
    <row r="58882" spans="43:44" x14ac:dyDescent="0.2">
      <c r="AQ58882" s="47"/>
      <c r="AR58882" s="51"/>
    </row>
    <row r="58883" spans="43:44" x14ac:dyDescent="0.2">
      <c r="AQ58883" s="47"/>
      <c r="AR58883" s="51"/>
    </row>
    <row r="58884" spans="43:44" x14ac:dyDescent="0.2">
      <c r="AQ58884" s="47"/>
      <c r="AR58884" s="51"/>
    </row>
    <row r="58885" spans="43:44" x14ac:dyDescent="0.2">
      <c r="AQ58885" s="47"/>
      <c r="AR58885" s="51"/>
    </row>
    <row r="58886" spans="43:44" x14ac:dyDescent="0.2">
      <c r="AQ58886" s="47"/>
      <c r="AR58886" s="51"/>
    </row>
    <row r="58887" spans="43:44" x14ac:dyDescent="0.2">
      <c r="AQ58887" s="47"/>
      <c r="AR58887" s="51"/>
    </row>
    <row r="58888" spans="43:44" x14ac:dyDescent="0.2">
      <c r="AQ58888" s="47"/>
      <c r="AR58888" s="51"/>
    </row>
    <row r="58889" spans="43:44" x14ac:dyDescent="0.2">
      <c r="AQ58889" s="47"/>
      <c r="AR58889" s="51"/>
    </row>
    <row r="58890" spans="43:44" x14ac:dyDescent="0.2">
      <c r="AQ58890" s="47"/>
      <c r="AR58890" s="51"/>
    </row>
    <row r="58891" spans="43:44" x14ac:dyDescent="0.2">
      <c r="AQ58891" s="47"/>
      <c r="AR58891" s="51"/>
    </row>
    <row r="58892" spans="43:44" x14ac:dyDescent="0.2">
      <c r="AQ58892" s="47"/>
      <c r="AR58892" s="51"/>
    </row>
    <row r="58893" spans="43:44" x14ac:dyDescent="0.2">
      <c r="AQ58893" s="47"/>
      <c r="AR58893" s="51"/>
    </row>
    <row r="58894" spans="43:44" x14ac:dyDescent="0.2">
      <c r="AQ58894" s="47"/>
      <c r="AR58894" s="51"/>
    </row>
    <row r="58895" spans="43:44" x14ac:dyDescent="0.2">
      <c r="AQ58895" s="47"/>
      <c r="AR58895" s="51"/>
    </row>
    <row r="58896" spans="43:44" x14ac:dyDescent="0.2">
      <c r="AQ58896" s="47"/>
      <c r="AR58896" s="51"/>
    </row>
    <row r="58897" spans="43:44" x14ac:dyDescent="0.2">
      <c r="AQ58897" s="47"/>
      <c r="AR58897" s="51"/>
    </row>
    <row r="58898" spans="43:44" x14ac:dyDescent="0.2">
      <c r="AQ58898" s="47"/>
      <c r="AR58898" s="51"/>
    </row>
    <row r="58899" spans="43:44" x14ac:dyDescent="0.2">
      <c r="AQ58899" s="47"/>
      <c r="AR58899" s="51"/>
    </row>
    <row r="58900" spans="43:44" x14ac:dyDescent="0.2">
      <c r="AQ58900" s="47"/>
      <c r="AR58900" s="51"/>
    </row>
    <row r="58901" spans="43:44" x14ac:dyDescent="0.2">
      <c r="AQ58901" s="47"/>
      <c r="AR58901" s="51"/>
    </row>
    <row r="58902" spans="43:44" x14ac:dyDescent="0.2">
      <c r="AQ58902" s="47"/>
      <c r="AR58902" s="51"/>
    </row>
    <row r="58903" spans="43:44" x14ac:dyDescent="0.2">
      <c r="AQ58903" s="47"/>
      <c r="AR58903" s="51"/>
    </row>
    <row r="58904" spans="43:44" x14ac:dyDescent="0.2">
      <c r="AQ58904" s="47"/>
      <c r="AR58904" s="51"/>
    </row>
    <row r="58905" spans="43:44" x14ac:dyDescent="0.2">
      <c r="AQ58905" s="47"/>
      <c r="AR58905" s="51"/>
    </row>
    <row r="58906" spans="43:44" x14ac:dyDescent="0.2">
      <c r="AQ58906" s="47"/>
      <c r="AR58906" s="51"/>
    </row>
    <row r="58907" spans="43:44" x14ac:dyDescent="0.2">
      <c r="AQ58907" s="47"/>
      <c r="AR58907" s="51"/>
    </row>
    <row r="58908" spans="43:44" x14ac:dyDescent="0.2">
      <c r="AQ58908" s="47"/>
      <c r="AR58908" s="51"/>
    </row>
    <row r="58909" spans="43:44" x14ac:dyDescent="0.2">
      <c r="AQ58909" s="47"/>
      <c r="AR58909" s="51"/>
    </row>
    <row r="58910" spans="43:44" x14ac:dyDescent="0.2">
      <c r="AQ58910" s="47"/>
      <c r="AR58910" s="51"/>
    </row>
    <row r="58911" spans="43:44" x14ac:dyDescent="0.2">
      <c r="AQ58911" s="47"/>
      <c r="AR58911" s="51"/>
    </row>
    <row r="58912" spans="43:44" x14ac:dyDescent="0.2">
      <c r="AQ58912" s="47"/>
      <c r="AR58912" s="51"/>
    </row>
    <row r="58913" spans="43:44" x14ac:dyDescent="0.2">
      <c r="AQ58913" s="47"/>
      <c r="AR58913" s="51"/>
    </row>
    <row r="58914" spans="43:44" x14ac:dyDescent="0.2">
      <c r="AQ58914" s="47"/>
      <c r="AR58914" s="51"/>
    </row>
    <row r="58915" spans="43:44" x14ac:dyDescent="0.2">
      <c r="AQ58915" s="47"/>
      <c r="AR58915" s="51"/>
    </row>
    <row r="58916" spans="43:44" x14ac:dyDescent="0.2">
      <c r="AQ58916" s="47"/>
      <c r="AR58916" s="51"/>
    </row>
    <row r="58917" spans="43:44" x14ac:dyDescent="0.2">
      <c r="AQ58917" s="47"/>
      <c r="AR58917" s="51"/>
    </row>
    <row r="58918" spans="43:44" x14ac:dyDescent="0.2">
      <c r="AQ58918" s="47"/>
      <c r="AR58918" s="51"/>
    </row>
    <row r="58919" spans="43:44" x14ac:dyDescent="0.2">
      <c r="AQ58919" s="47"/>
      <c r="AR58919" s="51"/>
    </row>
    <row r="58920" spans="43:44" x14ac:dyDescent="0.2">
      <c r="AQ58920" s="47"/>
      <c r="AR58920" s="51"/>
    </row>
    <row r="58921" spans="43:44" x14ac:dyDescent="0.2">
      <c r="AQ58921" s="47"/>
      <c r="AR58921" s="51"/>
    </row>
    <row r="58922" spans="43:44" x14ac:dyDescent="0.2">
      <c r="AQ58922" s="47"/>
      <c r="AR58922" s="51"/>
    </row>
    <row r="58923" spans="43:44" x14ac:dyDescent="0.2">
      <c r="AQ58923" s="47"/>
      <c r="AR58923" s="51"/>
    </row>
    <row r="58924" spans="43:44" x14ac:dyDescent="0.2">
      <c r="AQ58924" s="47"/>
      <c r="AR58924" s="51"/>
    </row>
    <row r="58925" spans="43:44" x14ac:dyDescent="0.2">
      <c r="AQ58925" s="47"/>
      <c r="AR58925" s="51"/>
    </row>
    <row r="58926" spans="43:44" x14ac:dyDescent="0.2">
      <c r="AQ58926" s="47"/>
      <c r="AR58926" s="51"/>
    </row>
    <row r="58927" spans="43:44" x14ac:dyDescent="0.2">
      <c r="AQ58927" s="47"/>
      <c r="AR58927" s="51"/>
    </row>
    <row r="58928" spans="43:44" x14ac:dyDescent="0.2">
      <c r="AQ58928" s="47"/>
      <c r="AR58928" s="51"/>
    </row>
    <row r="58929" spans="43:44" x14ac:dyDescent="0.2">
      <c r="AQ58929" s="47"/>
      <c r="AR58929" s="51"/>
    </row>
    <row r="58930" spans="43:44" x14ac:dyDescent="0.2">
      <c r="AQ58930" s="47"/>
      <c r="AR58930" s="51"/>
    </row>
    <row r="58931" spans="43:44" x14ac:dyDescent="0.2">
      <c r="AQ58931" s="47"/>
      <c r="AR58931" s="51"/>
    </row>
    <row r="58932" spans="43:44" x14ac:dyDescent="0.2">
      <c r="AQ58932" s="47"/>
      <c r="AR58932" s="51"/>
    </row>
    <row r="58933" spans="43:44" x14ac:dyDescent="0.2">
      <c r="AQ58933" s="47"/>
      <c r="AR58933" s="51"/>
    </row>
    <row r="58934" spans="43:44" x14ac:dyDescent="0.2">
      <c r="AQ58934" s="47"/>
      <c r="AR58934" s="51"/>
    </row>
    <row r="58935" spans="43:44" x14ac:dyDescent="0.2">
      <c r="AQ58935" s="47"/>
      <c r="AR58935" s="51"/>
    </row>
    <row r="58936" spans="43:44" x14ac:dyDescent="0.2">
      <c r="AQ58936" s="47"/>
      <c r="AR58936" s="51"/>
    </row>
    <row r="58937" spans="43:44" x14ac:dyDescent="0.2">
      <c r="AQ58937" s="47"/>
      <c r="AR58937" s="51"/>
    </row>
    <row r="58938" spans="43:44" x14ac:dyDescent="0.2">
      <c r="AQ58938" s="47"/>
      <c r="AR58938" s="51"/>
    </row>
    <row r="58939" spans="43:44" x14ac:dyDescent="0.2">
      <c r="AQ58939" s="47"/>
      <c r="AR58939" s="51"/>
    </row>
    <row r="58940" spans="43:44" x14ac:dyDescent="0.2">
      <c r="AQ58940" s="47"/>
      <c r="AR58940" s="51"/>
    </row>
    <row r="58941" spans="43:44" x14ac:dyDescent="0.2">
      <c r="AQ58941" s="47"/>
      <c r="AR58941" s="51"/>
    </row>
    <row r="58942" spans="43:44" x14ac:dyDescent="0.2">
      <c r="AQ58942" s="47"/>
      <c r="AR58942" s="51"/>
    </row>
    <row r="58943" spans="43:44" x14ac:dyDescent="0.2">
      <c r="AQ58943" s="47"/>
      <c r="AR58943" s="51"/>
    </row>
    <row r="58944" spans="43:44" x14ac:dyDescent="0.2">
      <c r="AQ58944" s="47"/>
      <c r="AR58944" s="51"/>
    </row>
    <row r="58945" spans="43:44" x14ac:dyDescent="0.2">
      <c r="AQ58945" s="47"/>
      <c r="AR58945" s="51"/>
    </row>
    <row r="58946" spans="43:44" x14ac:dyDescent="0.2">
      <c r="AQ58946" s="47"/>
      <c r="AR58946" s="51"/>
    </row>
    <row r="58947" spans="43:44" x14ac:dyDescent="0.2">
      <c r="AQ58947" s="47"/>
      <c r="AR58947" s="51"/>
    </row>
    <row r="58948" spans="43:44" x14ac:dyDescent="0.2">
      <c r="AQ58948" s="47"/>
      <c r="AR58948" s="51"/>
    </row>
    <row r="58949" spans="43:44" x14ac:dyDescent="0.2">
      <c r="AQ58949" s="47"/>
      <c r="AR58949" s="51"/>
    </row>
    <row r="58950" spans="43:44" x14ac:dyDescent="0.2">
      <c r="AQ58950" s="47"/>
      <c r="AR58950" s="51"/>
    </row>
    <row r="58951" spans="43:44" x14ac:dyDescent="0.2">
      <c r="AQ58951" s="47"/>
      <c r="AR58951" s="51"/>
    </row>
    <row r="58952" spans="43:44" x14ac:dyDescent="0.2">
      <c r="AQ58952" s="47"/>
      <c r="AR58952" s="51"/>
    </row>
    <row r="58953" spans="43:44" x14ac:dyDescent="0.2">
      <c r="AQ58953" s="47"/>
      <c r="AR58953" s="51"/>
    </row>
    <row r="58954" spans="43:44" x14ac:dyDescent="0.2">
      <c r="AQ58954" s="47"/>
      <c r="AR58954" s="51"/>
    </row>
    <row r="58955" spans="43:44" x14ac:dyDescent="0.2">
      <c r="AQ58955" s="47"/>
      <c r="AR58955" s="51"/>
    </row>
    <row r="58956" spans="43:44" x14ac:dyDescent="0.2">
      <c r="AQ58956" s="47"/>
      <c r="AR58956" s="51"/>
    </row>
    <row r="58957" spans="43:44" x14ac:dyDescent="0.2">
      <c r="AQ58957" s="47"/>
      <c r="AR58957" s="51"/>
    </row>
    <row r="58958" spans="43:44" x14ac:dyDescent="0.2">
      <c r="AQ58958" s="47"/>
      <c r="AR58958" s="51"/>
    </row>
    <row r="58959" spans="43:44" x14ac:dyDescent="0.2">
      <c r="AQ58959" s="47"/>
      <c r="AR58959" s="51"/>
    </row>
    <row r="58960" spans="43:44" x14ac:dyDescent="0.2">
      <c r="AQ58960" s="47"/>
      <c r="AR58960" s="51"/>
    </row>
    <row r="58961" spans="43:44" x14ac:dyDescent="0.2">
      <c r="AQ58961" s="47"/>
      <c r="AR58961" s="51"/>
    </row>
    <row r="58962" spans="43:44" x14ac:dyDescent="0.2">
      <c r="AQ58962" s="47"/>
      <c r="AR58962" s="51"/>
    </row>
    <row r="58963" spans="43:44" x14ac:dyDescent="0.2">
      <c r="AQ58963" s="47"/>
      <c r="AR58963" s="51"/>
    </row>
    <row r="58964" spans="43:44" x14ac:dyDescent="0.2">
      <c r="AQ58964" s="47"/>
      <c r="AR58964" s="51"/>
    </row>
    <row r="58965" spans="43:44" x14ac:dyDescent="0.2">
      <c r="AQ58965" s="47"/>
      <c r="AR58965" s="51"/>
    </row>
    <row r="58966" spans="43:44" x14ac:dyDescent="0.2">
      <c r="AQ58966" s="47"/>
      <c r="AR58966" s="51"/>
    </row>
    <row r="58967" spans="43:44" x14ac:dyDescent="0.2">
      <c r="AQ58967" s="47"/>
      <c r="AR58967" s="51"/>
    </row>
    <row r="58968" spans="43:44" x14ac:dyDescent="0.2">
      <c r="AQ58968" s="47"/>
      <c r="AR58968" s="51"/>
    </row>
    <row r="58969" spans="43:44" x14ac:dyDescent="0.2">
      <c r="AQ58969" s="47"/>
      <c r="AR58969" s="51"/>
    </row>
    <row r="58970" spans="43:44" x14ac:dyDescent="0.2">
      <c r="AQ58970" s="47"/>
      <c r="AR58970" s="51"/>
    </row>
    <row r="58971" spans="43:44" x14ac:dyDescent="0.2">
      <c r="AQ58971" s="47"/>
      <c r="AR58971" s="51"/>
    </row>
    <row r="58972" spans="43:44" x14ac:dyDescent="0.2">
      <c r="AQ58972" s="47"/>
      <c r="AR58972" s="51"/>
    </row>
    <row r="58973" spans="43:44" x14ac:dyDescent="0.2">
      <c r="AQ58973" s="47"/>
      <c r="AR58973" s="51"/>
    </row>
    <row r="58974" spans="43:44" x14ac:dyDescent="0.2">
      <c r="AQ58974" s="47"/>
      <c r="AR58974" s="51"/>
    </row>
    <row r="58975" spans="43:44" x14ac:dyDescent="0.2">
      <c r="AQ58975" s="47"/>
      <c r="AR58975" s="51"/>
    </row>
    <row r="58976" spans="43:44" x14ac:dyDescent="0.2">
      <c r="AQ58976" s="47"/>
      <c r="AR58976" s="51"/>
    </row>
    <row r="58977" spans="43:44" x14ac:dyDescent="0.2">
      <c r="AQ58977" s="47"/>
      <c r="AR58977" s="51"/>
    </row>
    <row r="58978" spans="43:44" x14ac:dyDescent="0.2">
      <c r="AQ58978" s="47"/>
      <c r="AR58978" s="51"/>
    </row>
    <row r="58979" spans="43:44" x14ac:dyDescent="0.2">
      <c r="AQ58979" s="47"/>
      <c r="AR58979" s="51"/>
    </row>
    <row r="58980" spans="43:44" x14ac:dyDescent="0.2">
      <c r="AQ58980" s="47"/>
      <c r="AR58980" s="51"/>
    </row>
    <row r="58981" spans="43:44" x14ac:dyDescent="0.2">
      <c r="AQ58981" s="47"/>
      <c r="AR58981" s="51"/>
    </row>
    <row r="58982" spans="43:44" x14ac:dyDescent="0.2">
      <c r="AQ58982" s="47"/>
      <c r="AR58982" s="51"/>
    </row>
    <row r="58983" spans="43:44" x14ac:dyDescent="0.2">
      <c r="AQ58983" s="47"/>
      <c r="AR58983" s="51"/>
    </row>
    <row r="58984" spans="43:44" x14ac:dyDescent="0.2">
      <c r="AQ58984" s="47"/>
      <c r="AR58984" s="51"/>
    </row>
    <row r="58985" spans="43:44" x14ac:dyDescent="0.2">
      <c r="AQ58985" s="47"/>
      <c r="AR58985" s="51"/>
    </row>
    <row r="58986" spans="43:44" x14ac:dyDescent="0.2">
      <c r="AQ58986" s="47"/>
      <c r="AR58986" s="51"/>
    </row>
    <row r="58987" spans="43:44" x14ac:dyDescent="0.2">
      <c r="AQ58987" s="47"/>
      <c r="AR58987" s="51"/>
    </row>
    <row r="58988" spans="43:44" x14ac:dyDescent="0.2">
      <c r="AQ58988" s="47"/>
      <c r="AR58988" s="51"/>
    </row>
    <row r="58989" spans="43:44" x14ac:dyDescent="0.2">
      <c r="AQ58989" s="47"/>
      <c r="AR58989" s="51"/>
    </row>
    <row r="58990" spans="43:44" x14ac:dyDescent="0.2">
      <c r="AQ58990" s="47"/>
      <c r="AR58990" s="51"/>
    </row>
    <row r="58991" spans="43:44" x14ac:dyDescent="0.2">
      <c r="AQ58991" s="47"/>
      <c r="AR58991" s="51"/>
    </row>
    <row r="58992" spans="43:44" x14ac:dyDescent="0.2">
      <c r="AQ58992" s="47"/>
      <c r="AR58992" s="51"/>
    </row>
    <row r="58993" spans="43:44" x14ac:dyDescent="0.2">
      <c r="AQ58993" s="47"/>
      <c r="AR58993" s="51"/>
    </row>
    <row r="58994" spans="43:44" x14ac:dyDescent="0.2">
      <c r="AQ58994" s="47"/>
      <c r="AR58994" s="51"/>
    </row>
    <row r="58995" spans="43:44" x14ac:dyDescent="0.2">
      <c r="AQ58995" s="47"/>
      <c r="AR58995" s="51"/>
    </row>
    <row r="58996" spans="43:44" x14ac:dyDescent="0.2">
      <c r="AQ58996" s="47"/>
      <c r="AR58996" s="51"/>
    </row>
    <row r="58997" spans="43:44" x14ac:dyDescent="0.2">
      <c r="AQ58997" s="47"/>
      <c r="AR58997" s="51"/>
    </row>
    <row r="58998" spans="43:44" x14ac:dyDescent="0.2">
      <c r="AQ58998" s="47"/>
      <c r="AR58998" s="51"/>
    </row>
    <row r="58999" spans="43:44" x14ac:dyDescent="0.2">
      <c r="AQ58999" s="47"/>
      <c r="AR58999" s="51"/>
    </row>
    <row r="59000" spans="43:44" x14ac:dyDescent="0.2">
      <c r="AQ59000" s="47"/>
      <c r="AR59000" s="51"/>
    </row>
    <row r="59001" spans="43:44" x14ac:dyDescent="0.2">
      <c r="AQ59001" s="47"/>
      <c r="AR59001" s="51"/>
    </row>
    <row r="59002" spans="43:44" x14ac:dyDescent="0.2">
      <c r="AQ59002" s="47"/>
      <c r="AR59002" s="51"/>
    </row>
    <row r="59003" spans="43:44" x14ac:dyDescent="0.2">
      <c r="AQ59003" s="47"/>
      <c r="AR59003" s="51"/>
    </row>
    <row r="59004" spans="43:44" x14ac:dyDescent="0.2">
      <c r="AQ59004" s="47"/>
      <c r="AR59004" s="51"/>
    </row>
    <row r="59005" spans="43:44" x14ac:dyDescent="0.2">
      <c r="AQ59005" s="47"/>
      <c r="AR59005" s="51"/>
    </row>
    <row r="59006" spans="43:44" x14ac:dyDescent="0.2">
      <c r="AQ59006" s="47"/>
      <c r="AR59006" s="51"/>
    </row>
    <row r="59007" spans="43:44" x14ac:dyDescent="0.2">
      <c r="AQ59007" s="47"/>
      <c r="AR59007" s="51"/>
    </row>
    <row r="59008" spans="43:44" x14ac:dyDescent="0.2">
      <c r="AQ59008" s="47"/>
      <c r="AR59008" s="51"/>
    </row>
    <row r="59009" spans="43:44" x14ac:dyDescent="0.2">
      <c r="AQ59009" s="47"/>
      <c r="AR59009" s="51"/>
    </row>
    <row r="59010" spans="43:44" x14ac:dyDescent="0.2">
      <c r="AQ59010" s="47"/>
      <c r="AR59010" s="51"/>
    </row>
    <row r="59011" spans="43:44" x14ac:dyDescent="0.2">
      <c r="AQ59011" s="47"/>
      <c r="AR59011" s="51"/>
    </row>
    <row r="59012" spans="43:44" x14ac:dyDescent="0.2">
      <c r="AQ59012" s="47"/>
      <c r="AR59012" s="51"/>
    </row>
    <row r="59013" spans="43:44" x14ac:dyDescent="0.2">
      <c r="AQ59013" s="47"/>
      <c r="AR59013" s="51"/>
    </row>
    <row r="59014" spans="43:44" x14ac:dyDescent="0.2">
      <c r="AQ59014" s="47"/>
      <c r="AR59014" s="51"/>
    </row>
    <row r="59015" spans="43:44" x14ac:dyDescent="0.2">
      <c r="AQ59015" s="47"/>
      <c r="AR59015" s="51"/>
    </row>
    <row r="59016" spans="43:44" x14ac:dyDescent="0.2">
      <c r="AQ59016" s="47"/>
      <c r="AR59016" s="51"/>
    </row>
    <row r="59017" spans="43:44" x14ac:dyDescent="0.2">
      <c r="AQ59017" s="47"/>
      <c r="AR59017" s="51"/>
    </row>
    <row r="59018" spans="43:44" x14ac:dyDescent="0.2">
      <c r="AQ59018" s="47"/>
      <c r="AR59018" s="51"/>
    </row>
    <row r="59019" spans="43:44" x14ac:dyDescent="0.2">
      <c r="AQ59019" s="47"/>
      <c r="AR59019" s="51"/>
    </row>
    <row r="59020" spans="43:44" x14ac:dyDescent="0.2">
      <c r="AQ59020" s="47"/>
      <c r="AR59020" s="51"/>
    </row>
    <row r="59021" spans="43:44" x14ac:dyDescent="0.2">
      <c r="AQ59021" s="47"/>
      <c r="AR59021" s="51"/>
    </row>
    <row r="59022" spans="43:44" x14ac:dyDescent="0.2">
      <c r="AQ59022" s="47"/>
      <c r="AR59022" s="51"/>
    </row>
    <row r="59023" spans="43:44" x14ac:dyDescent="0.2">
      <c r="AQ59023" s="47"/>
      <c r="AR59023" s="51"/>
    </row>
    <row r="59024" spans="43:44" x14ac:dyDescent="0.2">
      <c r="AQ59024" s="47"/>
      <c r="AR59024" s="51"/>
    </row>
    <row r="59025" spans="43:44" x14ac:dyDescent="0.2">
      <c r="AQ59025" s="47"/>
      <c r="AR59025" s="51"/>
    </row>
    <row r="59026" spans="43:44" x14ac:dyDescent="0.2">
      <c r="AQ59026" s="47"/>
      <c r="AR59026" s="51"/>
    </row>
    <row r="59027" spans="43:44" x14ac:dyDescent="0.2">
      <c r="AQ59027" s="47"/>
      <c r="AR59027" s="51"/>
    </row>
    <row r="59028" spans="43:44" x14ac:dyDescent="0.2">
      <c r="AQ59028" s="47"/>
      <c r="AR59028" s="51"/>
    </row>
    <row r="59029" spans="43:44" x14ac:dyDescent="0.2">
      <c r="AQ59029" s="47"/>
      <c r="AR59029" s="51"/>
    </row>
    <row r="59030" spans="43:44" x14ac:dyDescent="0.2">
      <c r="AQ59030" s="47"/>
      <c r="AR59030" s="51"/>
    </row>
    <row r="59031" spans="43:44" x14ac:dyDescent="0.2">
      <c r="AQ59031" s="47"/>
      <c r="AR59031" s="51"/>
    </row>
    <row r="59032" spans="43:44" x14ac:dyDescent="0.2">
      <c r="AQ59032" s="47"/>
      <c r="AR59032" s="51"/>
    </row>
    <row r="59033" spans="43:44" x14ac:dyDescent="0.2">
      <c r="AQ59033" s="47"/>
      <c r="AR59033" s="51"/>
    </row>
    <row r="59034" spans="43:44" x14ac:dyDescent="0.2">
      <c r="AQ59034" s="47"/>
      <c r="AR59034" s="51"/>
    </row>
    <row r="59035" spans="43:44" x14ac:dyDescent="0.2">
      <c r="AQ59035" s="47"/>
      <c r="AR59035" s="51"/>
    </row>
    <row r="59036" spans="43:44" x14ac:dyDescent="0.2">
      <c r="AQ59036" s="47"/>
      <c r="AR59036" s="51"/>
    </row>
    <row r="59037" spans="43:44" x14ac:dyDescent="0.2">
      <c r="AQ59037" s="47"/>
      <c r="AR59037" s="51"/>
    </row>
    <row r="59038" spans="43:44" x14ac:dyDescent="0.2">
      <c r="AQ59038" s="47"/>
      <c r="AR59038" s="51"/>
    </row>
    <row r="59039" spans="43:44" x14ac:dyDescent="0.2">
      <c r="AQ59039" s="47"/>
      <c r="AR59039" s="51"/>
    </row>
    <row r="59040" spans="43:44" x14ac:dyDescent="0.2">
      <c r="AQ59040" s="47"/>
      <c r="AR59040" s="51"/>
    </row>
    <row r="59041" spans="43:44" x14ac:dyDescent="0.2">
      <c r="AQ59041" s="47"/>
      <c r="AR59041" s="51"/>
    </row>
    <row r="59042" spans="43:44" x14ac:dyDescent="0.2">
      <c r="AQ59042" s="47"/>
      <c r="AR59042" s="51"/>
    </row>
    <row r="59043" spans="43:44" x14ac:dyDescent="0.2">
      <c r="AQ59043" s="47"/>
      <c r="AR59043" s="51"/>
    </row>
    <row r="59044" spans="43:44" x14ac:dyDescent="0.2">
      <c r="AQ59044" s="47"/>
      <c r="AR59044" s="51"/>
    </row>
    <row r="59045" spans="43:44" x14ac:dyDescent="0.2">
      <c r="AQ59045" s="47"/>
      <c r="AR59045" s="51"/>
    </row>
    <row r="59046" spans="43:44" x14ac:dyDescent="0.2">
      <c r="AQ59046" s="47"/>
      <c r="AR59046" s="51"/>
    </row>
    <row r="59047" spans="43:44" x14ac:dyDescent="0.2">
      <c r="AQ59047" s="47"/>
      <c r="AR59047" s="51"/>
    </row>
    <row r="59048" spans="43:44" x14ac:dyDescent="0.2">
      <c r="AQ59048" s="47"/>
      <c r="AR59048" s="51"/>
    </row>
    <row r="59049" spans="43:44" x14ac:dyDescent="0.2">
      <c r="AQ59049" s="47"/>
      <c r="AR59049" s="51"/>
    </row>
    <row r="59050" spans="43:44" x14ac:dyDescent="0.2">
      <c r="AQ59050" s="47"/>
      <c r="AR59050" s="51"/>
    </row>
    <row r="59051" spans="43:44" x14ac:dyDescent="0.2">
      <c r="AQ59051" s="47"/>
      <c r="AR59051" s="51"/>
    </row>
    <row r="59052" spans="43:44" x14ac:dyDescent="0.2">
      <c r="AQ59052" s="47"/>
      <c r="AR59052" s="51"/>
    </row>
    <row r="59053" spans="43:44" x14ac:dyDescent="0.2">
      <c r="AQ59053" s="47"/>
      <c r="AR59053" s="51"/>
    </row>
    <row r="59054" spans="43:44" x14ac:dyDescent="0.2">
      <c r="AQ59054" s="47"/>
      <c r="AR59054" s="51"/>
    </row>
    <row r="59055" spans="43:44" x14ac:dyDescent="0.2">
      <c r="AQ59055" s="47"/>
      <c r="AR59055" s="51"/>
    </row>
    <row r="59056" spans="43:44" x14ac:dyDescent="0.2">
      <c r="AQ59056" s="47"/>
      <c r="AR59056" s="51"/>
    </row>
    <row r="59057" spans="43:44" x14ac:dyDescent="0.2">
      <c r="AQ59057" s="47"/>
      <c r="AR59057" s="51"/>
    </row>
    <row r="59058" spans="43:44" x14ac:dyDescent="0.2">
      <c r="AQ59058" s="47"/>
      <c r="AR59058" s="51"/>
    </row>
    <row r="59059" spans="43:44" x14ac:dyDescent="0.2">
      <c r="AQ59059" s="47"/>
      <c r="AR59059" s="51"/>
    </row>
    <row r="59060" spans="43:44" x14ac:dyDescent="0.2">
      <c r="AQ59060" s="47"/>
      <c r="AR59060" s="51"/>
    </row>
    <row r="59061" spans="43:44" x14ac:dyDescent="0.2">
      <c r="AQ59061" s="47"/>
      <c r="AR59061" s="51"/>
    </row>
    <row r="59062" spans="43:44" x14ac:dyDescent="0.2">
      <c r="AQ59062" s="47"/>
      <c r="AR59062" s="51"/>
    </row>
    <row r="59063" spans="43:44" x14ac:dyDescent="0.2">
      <c r="AQ59063" s="47"/>
      <c r="AR59063" s="51"/>
    </row>
    <row r="59064" spans="43:44" x14ac:dyDescent="0.2">
      <c r="AQ59064" s="47"/>
      <c r="AR59064" s="51"/>
    </row>
    <row r="59065" spans="43:44" x14ac:dyDescent="0.2">
      <c r="AQ59065" s="47"/>
      <c r="AR59065" s="51"/>
    </row>
    <row r="59066" spans="43:44" x14ac:dyDescent="0.2">
      <c r="AQ59066" s="47"/>
      <c r="AR59066" s="51"/>
    </row>
    <row r="59067" spans="43:44" x14ac:dyDescent="0.2">
      <c r="AQ59067" s="47"/>
      <c r="AR59067" s="51"/>
    </row>
    <row r="59068" spans="43:44" x14ac:dyDescent="0.2">
      <c r="AQ59068" s="47"/>
      <c r="AR59068" s="51"/>
    </row>
    <row r="59069" spans="43:44" x14ac:dyDescent="0.2">
      <c r="AQ59069" s="47"/>
      <c r="AR59069" s="51"/>
    </row>
    <row r="59070" spans="43:44" x14ac:dyDescent="0.2">
      <c r="AQ59070" s="47"/>
      <c r="AR59070" s="51"/>
    </row>
    <row r="59071" spans="43:44" x14ac:dyDescent="0.2">
      <c r="AQ59071" s="47"/>
      <c r="AR59071" s="51"/>
    </row>
    <row r="59072" spans="43:44" x14ac:dyDescent="0.2">
      <c r="AQ59072" s="47"/>
      <c r="AR59072" s="51"/>
    </row>
    <row r="59073" spans="43:44" x14ac:dyDescent="0.2">
      <c r="AQ59073" s="47"/>
      <c r="AR59073" s="51"/>
    </row>
    <row r="59074" spans="43:44" x14ac:dyDescent="0.2">
      <c r="AQ59074" s="47"/>
      <c r="AR59074" s="51"/>
    </row>
    <row r="59075" spans="43:44" x14ac:dyDescent="0.2">
      <c r="AQ59075" s="47"/>
      <c r="AR59075" s="51"/>
    </row>
    <row r="59076" spans="43:44" x14ac:dyDescent="0.2">
      <c r="AQ59076" s="47"/>
      <c r="AR59076" s="51"/>
    </row>
    <row r="59077" spans="43:44" x14ac:dyDescent="0.2">
      <c r="AQ59077" s="47"/>
      <c r="AR59077" s="51"/>
    </row>
    <row r="59078" spans="43:44" x14ac:dyDescent="0.2">
      <c r="AQ59078" s="47"/>
      <c r="AR59078" s="51"/>
    </row>
    <row r="59079" spans="43:44" x14ac:dyDescent="0.2">
      <c r="AQ59079" s="47"/>
      <c r="AR59079" s="51"/>
    </row>
    <row r="59080" spans="43:44" x14ac:dyDescent="0.2">
      <c r="AQ59080" s="47"/>
      <c r="AR59080" s="51"/>
    </row>
    <row r="59081" spans="43:44" x14ac:dyDescent="0.2">
      <c r="AQ59081" s="47"/>
      <c r="AR59081" s="51"/>
    </row>
    <row r="59082" spans="43:44" x14ac:dyDescent="0.2">
      <c r="AQ59082" s="47"/>
      <c r="AR59082" s="51"/>
    </row>
    <row r="59083" spans="43:44" x14ac:dyDescent="0.2">
      <c r="AQ59083" s="47"/>
      <c r="AR59083" s="51"/>
    </row>
    <row r="59084" spans="43:44" x14ac:dyDescent="0.2">
      <c r="AQ59084" s="47"/>
      <c r="AR59084" s="51"/>
    </row>
    <row r="59085" spans="43:44" x14ac:dyDescent="0.2">
      <c r="AQ59085" s="47"/>
      <c r="AR59085" s="51"/>
    </row>
    <row r="59086" spans="43:44" x14ac:dyDescent="0.2">
      <c r="AQ59086" s="47"/>
      <c r="AR59086" s="51"/>
    </row>
    <row r="59087" spans="43:44" x14ac:dyDescent="0.2">
      <c r="AQ59087" s="47"/>
      <c r="AR59087" s="51"/>
    </row>
    <row r="59088" spans="43:44" x14ac:dyDescent="0.2">
      <c r="AQ59088" s="47"/>
      <c r="AR59088" s="51"/>
    </row>
    <row r="59089" spans="43:44" x14ac:dyDescent="0.2">
      <c r="AQ59089" s="47"/>
      <c r="AR59089" s="51"/>
    </row>
    <row r="59090" spans="43:44" x14ac:dyDescent="0.2">
      <c r="AQ59090" s="47"/>
      <c r="AR59090" s="51"/>
    </row>
    <row r="59091" spans="43:44" x14ac:dyDescent="0.2">
      <c r="AQ59091" s="47"/>
      <c r="AR59091" s="51"/>
    </row>
    <row r="59092" spans="43:44" x14ac:dyDescent="0.2">
      <c r="AQ59092" s="47"/>
      <c r="AR59092" s="51"/>
    </row>
    <row r="59093" spans="43:44" x14ac:dyDescent="0.2">
      <c r="AQ59093" s="47"/>
      <c r="AR59093" s="51"/>
    </row>
    <row r="59094" spans="43:44" x14ac:dyDescent="0.2">
      <c r="AQ59094" s="47"/>
      <c r="AR59094" s="51"/>
    </row>
    <row r="59095" spans="43:44" x14ac:dyDescent="0.2">
      <c r="AQ59095" s="47"/>
      <c r="AR59095" s="51"/>
    </row>
    <row r="59096" spans="43:44" x14ac:dyDescent="0.2">
      <c r="AQ59096" s="47"/>
      <c r="AR59096" s="51"/>
    </row>
    <row r="59097" spans="43:44" x14ac:dyDescent="0.2">
      <c r="AQ59097" s="47"/>
      <c r="AR59097" s="51"/>
    </row>
    <row r="59098" spans="43:44" x14ac:dyDescent="0.2">
      <c r="AQ59098" s="47"/>
      <c r="AR59098" s="51"/>
    </row>
    <row r="59099" spans="43:44" x14ac:dyDescent="0.2">
      <c r="AQ59099" s="47"/>
      <c r="AR59099" s="51"/>
    </row>
    <row r="59100" spans="43:44" x14ac:dyDescent="0.2">
      <c r="AQ59100" s="47"/>
      <c r="AR59100" s="51"/>
    </row>
    <row r="59101" spans="43:44" x14ac:dyDescent="0.2">
      <c r="AQ59101" s="47"/>
      <c r="AR59101" s="51"/>
    </row>
    <row r="59102" spans="43:44" x14ac:dyDescent="0.2">
      <c r="AQ59102" s="47"/>
      <c r="AR59102" s="51"/>
    </row>
    <row r="59103" spans="43:44" x14ac:dyDescent="0.2">
      <c r="AQ59103" s="47"/>
      <c r="AR59103" s="51"/>
    </row>
    <row r="59104" spans="43:44" x14ac:dyDescent="0.2">
      <c r="AQ59104" s="47"/>
      <c r="AR59104" s="51"/>
    </row>
    <row r="59105" spans="43:44" x14ac:dyDescent="0.2">
      <c r="AQ59105" s="47"/>
      <c r="AR59105" s="51"/>
    </row>
    <row r="59106" spans="43:44" x14ac:dyDescent="0.2">
      <c r="AQ59106" s="47"/>
      <c r="AR59106" s="51"/>
    </row>
    <row r="59107" spans="43:44" x14ac:dyDescent="0.2">
      <c r="AQ59107" s="47"/>
      <c r="AR59107" s="51"/>
    </row>
    <row r="59108" spans="43:44" x14ac:dyDescent="0.2">
      <c r="AQ59108" s="47"/>
      <c r="AR59108" s="51"/>
    </row>
    <row r="59109" spans="43:44" x14ac:dyDescent="0.2">
      <c r="AQ59109" s="47"/>
      <c r="AR59109" s="51"/>
    </row>
    <row r="59110" spans="43:44" x14ac:dyDescent="0.2">
      <c r="AQ59110" s="47"/>
      <c r="AR59110" s="51"/>
    </row>
    <row r="59111" spans="43:44" x14ac:dyDescent="0.2">
      <c r="AQ59111" s="47"/>
      <c r="AR59111" s="51"/>
    </row>
    <row r="59112" spans="43:44" x14ac:dyDescent="0.2">
      <c r="AQ59112" s="47"/>
      <c r="AR59112" s="51"/>
    </row>
    <row r="59113" spans="43:44" x14ac:dyDescent="0.2">
      <c r="AQ59113" s="47"/>
      <c r="AR59113" s="51"/>
    </row>
    <row r="59114" spans="43:44" x14ac:dyDescent="0.2">
      <c r="AQ59114" s="47"/>
      <c r="AR59114" s="51"/>
    </row>
    <row r="59115" spans="43:44" x14ac:dyDescent="0.2">
      <c r="AQ59115" s="47"/>
      <c r="AR59115" s="51"/>
    </row>
    <row r="59116" spans="43:44" x14ac:dyDescent="0.2">
      <c r="AQ59116" s="47"/>
      <c r="AR59116" s="51"/>
    </row>
    <row r="59117" spans="43:44" x14ac:dyDescent="0.2">
      <c r="AQ59117" s="47"/>
      <c r="AR59117" s="51"/>
    </row>
    <row r="59118" spans="43:44" x14ac:dyDescent="0.2">
      <c r="AQ59118" s="47"/>
      <c r="AR59118" s="51"/>
    </row>
    <row r="59119" spans="43:44" x14ac:dyDescent="0.2">
      <c r="AQ59119" s="47"/>
      <c r="AR59119" s="51"/>
    </row>
    <row r="59120" spans="43:44" x14ac:dyDescent="0.2">
      <c r="AQ59120" s="47"/>
      <c r="AR59120" s="51"/>
    </row>
    <row r="59121" spans="43:44" x14ac:dyDescent="0.2">
      <c r="AQ59121" s="47"/>
      <c r="AR59121" s="51"/>
    </row>
    <row r="59122" spans="43:44" x14ac:dyDescent="0.2">
      <c r="AQ59122" s="47"/>
      <c r="AR59122" s="51"/>
    </row>
    <row r="59123" spans="43:44" x14ac:dyDescent="0.2">
      <c r="AQ59123" s="47"/>
      <c r="AR59123" s="51"/>
    </row>
    <row r="59124" spans="43:44" x14ac:dyDescent="0.2">
      <c r="AQ59124" s="47"/>
      <c r="AR59124" s="51"/>
    </row>
    <row r="59125" spans="43:44" x14ac:dyDescent="0.2">
      <c r="AQ59125" s="47"/>
      <c r="AR59125" s="51"/>
    </row>
    <row r="59126" spans="43:44" x14ac:dyDescent="0.2">
      <c r="AQ59126" s="47"/>
      <c r="AR59126" s="51"/>
    </row>
    <row r="59127" spans="43:44" x14ac:dyDescent="0.2">
      <c r="AQ59127" s="47"/>
      <c r="AR59127" s="51"/>
    </row>
    <row r="59128" spans="43:44" x14ac:dyDescent="0.2">
      <c r="AQ59128" s="47"/>
      <c r="AR59128" s="51"/>
    </row>
    <row r="59129" spans="43:44" x14ac:dyDescent="0.2">
      <c r="AQ59129" s="47"/>
      <c r="AR59129" s="51"/>
    </row>
    <row r="59130" spans="43:44" x14ac:dyDescent="0.2">
      <c r="AQ59130" s="47"/>
      <c r="AR59130" s="51"/>
    </row>
    <row r="59131" spans="43:44" x14ac:dyDescent="0.2">
      <c r="AQ59131" s="47"/>
      <c r="AR59131" s="51"/>
    </row>
    <row r="59132" spans="43:44" x14ac:dyDescent="0.2">
      <c r="AQ59132" s="47"/>
      <c r="AR59132" s="51"/>
    </row>
    <row r="59133" spans="43:44" x14ac:dyDescent="0.2">
      <c r="AQ59133" s="47"/>
      <c r="AR59133" s="51"/>
    </row>
    <row r="59134" spans="43:44" x14ac:dyDescent="0.2">
      <c r="AQ59134" s="47"/>
      <c r="AR59134" s="51"/>
    </row>
    <row r="59135" spans="43:44" x14ac:dyDescent="0.2">
      <c r="AQ59135" s="47"/>
      <c r="AR59135" s="51"/>
    </row>
    <row r="59136" spans="43:44" x14ac:dyDescent="0.2">
      <c r="AQ59136" s="47"/>
      <c r="AR59136" s="51"/>
    </row>
    <row r="59137" spans="43:44" x14ac:dyDescent="0.2">
      <c r="AQ59137" s="47"/>
      <c r="AR59137" s="51"/>
    </row>
    <row r="59138" spans="43:44" x14ac:dyDescent="0.2">
      <c r="AQ59138" s="47"/>
      <c r="AR59138" s="51"/>
    </row>
    <row r="59139" spans="43:44" x14ac:dyDescent="0.2">
      <c r="AQ59139" s="47"/>
      <c r="AR59139" s="51"/>
    </row>
    <row r="59140" spans="43:44" x14ac:dyDescent="0.2">
      <c r="AQ59140" s="47"/>
      <c r="AR59140" s="51"/>
    </row>
    <row r="59141" spans="43:44" x14ac:dyDescent="0.2">
      <c r="AQ59141" s="47"/>
      <c r="AR59141" s="51"/>
    </row>
    <row r="59142" spans="43:44" x14ac:dyDescent="0.2">
      <c r="AQ59142" s="47"/>
      <c r="AR59142" s="51"/>
    </row>
    <row r="59143" spans="43:44" x14ac:dyDescent="0.2">
      <c r="AQ59143" s="47"/>
      <c r="AR59143" s="51"/>
    </row>
    <row r="59144" spans="43:44" x14ac:dyDescent="0.2">
      <c r="AQ59144" s="47"/>
      <c r="AR59144" s="51"/>
    </row>
    <row r="59145" spans="43:44" x14ac:dyDescent="0.2">
      <c r="AQ59145" s="47"/>
      <c r="AR59145" s="51"/>
    </row>
    <row r="59146" spans="43:44" x14ac:dyDescent="0.2">
      <c r="AQ59146" s="47"/>
      <c r="AR59146" s="51"/>
    </row>
    <row r="59147" spans="43:44" x14ac:dyDescent="0.2">
      <c r="AQ59147" s="47"/>
      <c r="AR59147" s="51"/>
    </row>
    <row r="59148" spans="43:44" x14ac:dyDescent="0.2">
      <c r="AQ59148" s="47"/>
      <c r="AR59148" s="51"/>
    </row>
    <row r="59149" spans="43:44" x14ac:dyDescent="0.2">
      <c r="AQ59149" s="47"/>
      <c r="AR59149" s="51"/>
    </row>
    <row r="59150" spans="43:44" x14ac:dyDescent="0.2">
      <c r="AQ59150" s="47"/>
      <c r="AR59150" s="51"/>
    </row>
    <row r="59151" spans="43:44" x14ac:dyDescent="0.2">
      <c r="AQ59151" s="47"/>
      <c r="AR59151" s="51"/>
    </row>
    <row r="59152" spans="43:44" x14ac:dyDescent="0.2">
      <c r="AQ59152" s="47"/>
      <c r="AR59152" s="51"/>
    </row>
    <row r="59153" spans="43:44" x14ac:dyDescent="0.2">
      <c r="AQ59153" s="47"/>
      <c r="AR59153" s="51"/>
    </row>
    <row r="59154" spans="43:44" x14ac:dyDescent="0.2">
      <c r="AQ59154" s="47"/>
      <c r="AR59154" s="51"/>
    </row>
    <row r="59155" spans="43:44" x14ac:dyDescent="0.2">
      <c r="AQ59155" s="47"/>
      <c r="AR59155" s="51"/>
    </row>
    <row r="59156" spans="43:44" x14ac:dyDescent="0.2">
      <c r="AQ59156" s="47"/>
      <c r="AR59156" s="51"/>
    </row>
    <row r="59157" spans="43:44" x14ac:dyDescent="0.2">
      <c r="AQ59157" s="47"/>
      <c r="AR59157" s="51"/>
    </row>
    <row r="59158" spans="43:44" x14ac:dyDescent="0.2">
      <c r="AQ59158" s="47"/>
      <c r="AR59158" s="51"/>
    </row>
    <row r="59159" spans="43:44" x14ac:dyDescent="0.2">
      <c r="AQ59159" s="47"/>
      <c r="AR59159" s="51"/>
    </row>
    <row r="59160" spans="43:44" x14ac:dyDescent="0.2">
      <c r="AQ59160" s="47"/>
      <c r="AR59160" s="51"/>
    </row>
    <row r="59161" spans="43:44" x14ac:dyDescent="0.2">
      <c r="AQ59161" s="47"/>
      <c r="AR59161" s="51"/>
    </row>
    <row r="59162" spans="43:44" x14ac:dyDescent="0.2">
      <c r="AQ59162" s="47"/>
      <c r="AR59162" s="51"/>
    </row>
    <row r="59163" spans="43:44" x14ac:dyDescent="0.2">
      <c r="AQ59163" s="47"/>
      <c r="AR59163" s="51"/>
    </row>
    <row r="59164" spans="43:44" x14ac:dyDescent="0.2">
      <c r="AQ59164" s="47"/>
      <c r="AR59164" s="51"/>
    </row>
    <row r="59165" spans="43:44" x14ac:dyDescent="0.2">
      <c r="AQ59165" s="47"/>
      <c r="AR59165" s="51"/>
    </row>
    <row r="59166" spans="43:44" x14ac:dyDescent="0.2">
      <c r="AQ59166" s="47"/>
      <c r="AR59166" s="51"/>
    </row>
    <row r="59167" spans="43:44" x14ac:dyDescent="0.2">
      <c r="AQ59167" s="47"/>
      <c r="AR59167" s="51"/>
    </row>
    <row r="59168" spans="43:44" x14ac:dyDescent="0.2">
      <c r="AQ59168" s="47"/>
      <c r="AR59168" s="51"/>
    </row>
    <row r="59169" spans="43:44" x14ac:dyDescent="0.2">
      <c r="AQ59169" s="47"/>
      <c r="AR59169" s="51"/>
    </row>
    <row r="59170" spans="43:44" x14ac:dyDescent="0.2">
      <c r="AQ59170" s="47"/>
      <c r="AR59170" s="51"/>
    </row>
    <row r="59171" spans="43:44" x14ac:dyDescent="0.2">
      <c r="AQ59171" s="47"/>
      <c r="AR59171" s="51"/>
    </row>
    <row r="59172" spans="43:44" x14ac:dyDescent="0.2">
      <c r="AQ59172" s="47"/>
      <c r="AR59172" s="51"/>
    </row>
    <row r="59173" spans="43:44" x14ac:dyDescent="0.2">
      <c r="AQ59173" s="47"/>
      <c r="AR59173" s="51"/>
    </row>
    <row r="59174" spans="43:44" x14ac:dyDescent="0.2">
      <c r="AQ59174" s="47"/>
      <c r="AR59174" s="51"/>
    </row>
    <row r="59175" spans="43:44" x14ac:dyDescent="0.2">
      <c r="AQ59175" s="47"/>
      <c r="AR59175" s="51"/>
    </row>
    <row r="59176" spans="43:44" x14ac:dyDescent="0.2">
      <c r="AQ59176" s="47"/>
      <c r="AR59176" s="51"/>
    </row>
    <row r="59177" spans="43:44" x14ac:dyDescent="0.2">
      <c r="AQ59177" s="47"/>
      <c r="AR59177" s="51"/>
    </row>
    <row r="59178" spans="43:44" x14ac:dyDescent="0.2">
      <c r="AQ59178" s="47"/>
      <c r="AR59178" s="51"/>
    </row>
    <row r="59179" spans="43:44" x14ac:dyDescent="0.2">
      <c r="AQ59179" s="47"/>
      <c r="AR59179" s="51"/>
    </row>
    <row r="59180" spans="43:44" x14ac:dyDescent="0.2">
      <c r="AQ59180" s="47"/>
      <c r="AR59180" s="51"/>
    </row>
    <row r="59181" spans="43:44" x14ac:dyDescent="0.2">
      <c r="AQ59181" s="47"/>
      <c r="AR59181" s="51"/>
    </row>
    <row r="59182" spans="43:44" x14ac:dyDescent="0.2">
      <c r="AQ59182" s="47"/>
      <c r="AR59182" s="51"/>
    </row>
    <row r="59183" spans="43:44" x14ac:dyDescent="0.2">
      <c r="AQ59183" s="47"/>
      <c r="AR59183" s="51"/>
    </row>
    <row r="59184" spans="43:44" x14ac:dyDescent="0.2">
      <c r="AQ59184" s="47"/>
      <c r="AR59184" s="51"/>
    </row>
    <row r="59185" spans="43:44" x14ac:dyDescent="0.2">
      <c r="AQ59185" s="47"/>
      <c r="AR59185" s="51"/>
    </row>
    <row r="59186" spans="43:44" x14ac:dyDescent="0.2">
      <c r="AQ59186" s="47"/>
      <c r="AR59186" s="51"/>
    </row>
    <row r="59187" spans="43:44" x14ac:dyDescent="0.2">
      <c r="AQ59187" s="47"/>
      <c r="AR59187" s="51"/>
    </row>
    <row r="59188" spans="43:44" x14ac:dyDescent="0.2">
      <c r="AQ59188" s="47"/>
      <c r="AR59188" s="51"/>
    </row>
    <row r="59189" spans="43:44" x14ac:dyDescent="0.2">
      <c r="AQ59189" s="47"/>
      <c r="AR59189" s="51"/>
    </row>
    <row r="59190" spans="43:44" x14ac:dyDescent="0.2">
      <c r="AQ59190" s="47"/>
      <c r="AR59190" s="51"/>
    </row>
    <row r="59191" spans="43:44" x14ac:dyDescent="0.2">
      <c r="AQ59191" s="47"/>
      <c r="AR59191" s="51"/>
    </row>
    <row r="59192" spans="43:44" x14ac:dyDescent="0.2">
      <c r="AQ59192" s="47"/>
      <c r="AR59192" s="51"/>
    </row>
    <row r="59193" spans="43:44" x14ac:dyDescent="0.2">
      <c r="AQ59193" s="47"/>
      <c r="AR59193" s="51"/>
    </row>
    <row r="59194" spans="43:44" x14ac:dyDescent="0.2">
      <c r="AQ59194" s="47"/>
      <c r="AR59194" s="51"/>
    </row>
    <row r="59195" spans="43:44" x14ac:dyDescent="0.2">
      <c r="AQ59195" s="47"/>
      <c r="AR59195" s="51"/>
    </row>
    <row r="59196" spans="43:44" x14ac:dyDescent="0.2">
      <c r="AQ59196" s="47"/>
      <c r="AR59196" s="51"/>
    </row>
    <row r="59197" spans="43:44" x14ac:dyDescent="0.2">
      <c r="AQ59197" s="47"/>
      <c r="AR59197" s="51"/>
    </row>
    <row r="59198" spans="43:44" x14ac:dyDescent="0.2">
      <c r="AQ59198" s="47"/>
      <c r="AR59198" s="51"/>
    </row>
    <row r="59199" spans="43:44" x14ac:dyDescent="0.2">
      <c r="AQ59199" s="47"/>
      <c r="AR59199" s="51"/>
    </row>
    <row r="59200" spans="43:44" x14ac:dyDescent="0.2">
      <c r="AQ59200" s="47"/>
      <c r="AR59200" s="51"/>
    </row>
    <row r="59201" spans="43:44" x14ac:dyDescent="0.2">
      <c r="AQ59201" s="47"/>
      <c r="AR59201" s="51"/>
    </row>
    <row r="59202" spans="43:44" x14ac:dyDescent="0.2">
      <c r="AQ59202" s="47"/>
      <c r="AR59202" s="51"/>
    </row>
    <row r="59203" spans="43:44" x14ac:dyDescent="0.2">
      <c r="AQ59203" s="47"/>
      <c r="AR59203" s="51"/>
    </row>
    <row r="59204" spans="43:44" x14ac:dyDescent="0.2">
      <c r="AQ59204" s="47"/>
      <c r="AR59204" s="51"/>
    </row>
    <row r="59205" spans="43:44" x14ac:dyDescent="0.2">
      <c r="AQ59205" s="47"/>
      <c r="AR59205" s="51"/>
    </row>
    <row r="59206" spans="43:44" x14ac:dyDescent="0.2">
      <c r="AQ59206" s="47"/>
      <c r="AR59206" s="51"/>
    </row>
    <row r="59207" spans="43:44" x14ac:dyDescent="0.2">
      <c r="AQ59207" s="47"/>
      <c r="AR59207" s="51"/>
    </row>
    <row r="59208" spans="43:44" x14ac:dyDescent="0.2">
      <c r="AQ59208" s="47"/>
      <c r="AR59208" s="51"/>
    </row>
    <row r="59209" spans="43:44" x14ac:dyDescent="0.2">
      <c r="AQ59209" s="47"/>
      <c r="AR59209" s="51"/>
    </row>
    <row r="59210" spans="43:44" x14ac:dyDescent="0.2">
      <c r="AQ59210" s="47"/>
      <c r="AR59210" s="51"/>
    </row>
    <row r="59211" spans="43:44" x14ac:dyDescent="0.2">
      <c r="AQ59211" s="47"/>
      <c r="AR59211" s="51"/>
    </row>
    <row r="59212" spans="43:44" x14ac:dyDescent="0.2">
      <c r="AQ59212" s="47"/>
      <c r="AR59212" s="51"/>
    </row>
    <row r="59213" spans="43:44" x14ac:dyDescent="0.2">
      <c r="AQ59213" s="47"/>
      <c r="AR59213" s="51"/>
    </row>
    <row r="59214" spans="43:44" x14ac:dyDescent="0.2">
      <c r="AQ59214" s="47"/>
      <c r="AR59214" s="51"/>
    </row>
    <row r="59215" spans="43:44" x14ac:dyDescent="0.2">
      <c r="AQ59215" s="47"/>
      <c r="AR59215" s="51"/>
    </row>
    <row r="59216" spans="43:44" x14ac:dyDescent="0.2">
      <c r="AQ59216" s="47"/>
      <c r="AR59216" s="51"/>
    </row>
    <row r="59217" spans="43:44" x14ac:dyDescent="0.2">
      <c r="AQ59217" s="47"/>
      <c r="AR59217" s="51"/>
    </row>
    <row r="59218" spans="43:44" x14ac:dyDescent="0.2">
      <c r="AQ59218" s="47"/>
      <c r="AR59218" s="51"/>
    </row>
    <row r="59219" spans="43:44" x14ac:dyDescent="0.2">
      <c r="AQ59219" s="47"/>
      <c r="AR59219" s="51"/>
    </row>
    <row r="59220" spans="43:44" x14ac:dyDescent="0.2">
      <c r="AQ59220" s="47"/>
      <c r="AR59220" s="51"/>
    </row>
    <row r="59221" spans="43:44" x14ac:dyDescent="0.2">
      <c r="AQ59221" s="47"/>
      <c r="AR59221" s="51"/>
    </row>
    <row r="59222" spans="43:44" x14ac:dyDescent="0.2">
      <c r="AQ59222" s="47"/>
      <c r="AR59222" s="51"/>
    </row>
    <row r="59223" spans="43:44" x14ac:dyDescent="0.2">
      <c r="AQ59223" s="47"/>
      <c r="AR59223" s="51"/>
    </row>
    <row r="59224" spans="43:44" x14ac:dyDescent="0.2">
      <c r="AQ59224" s="47"/>
      <c r="AR59224" s="51"/>
    </row>
    <row r="59225" spans="43:44" x14ac:dyDescent="0.2">
      <c r="AQ59225" s="47"/>
      <c r="AR59225" s="51"/>
    </row>
    <row r="59226" spans="43:44" x14ac:dyDescent="0.2">
      <c r="AQ59226" s="47"/>
      <c r="AR59226" s="51"/>
    </row>
    <row r="59227" spans="43:44" x14ac:dyDescent="0.2">
      <c r="AQ59227" s="47"/>
      <c r="AR59227" s="51"/>
    </row>
    <row r="59228" spans="43:44" x14ac:dyDescent="0.2">
      <c r="AQ59228" s="47"/>
      <c r="AR59228" s="51"/>
    </row>
    <row r="59229" spans="43:44" x14ac:dyDescent="0.2">
      <c r="AQ59229" s="47"/>
      <c r="AR59229" s="51"/>
    </row>
    <row r="59230" spans="43:44" x14ac:dyDescent="0.2">
      <c r="AQ59230" s="47"/>
      <c r="AR59230" s="51"/>
    </row>
    <row r="59231" spans="43:44" x14ac:dyDescent="0.2">
      <c r="AQ59231" s="47"/>
      <c r="AR59231" s="51"/>
    </row>
    <row r="59232" spans="43:44" x14ac:dyDescent="0.2">
      <c r="AQ59232" s="47"/>
      <c r="AR59232" s="51"/>
    </row>
    <row r="59233" spans="43:44" x14ac:dyDescent="0.2">
      <c r="AQ59233" s="47"/>
      <c r="AR59233" s="51"/>
    </row>
    <row r="59234" spans="43:44" x14ac:dyDescent="0.2">
      <c r="AQ59234" s="47"/>
      <c r="AR59234" s="51"/>
    </row>
    <row r="59235" spans="43:44" x14ac:dyDescent="0.2">
      <c r="AQ59235" s="47"/>
      <c r="AR59235" s="51"/>
    </row>
    <row r="59236" spans="43:44" x14ac:dyDescent="0.2">
      <c r="AQ59236" s="47"/>
      <c r="AR59236" s="51"/>
    </row>
    <row r="59237" spans="43:44" x14ac:dyDescent="0.2">
      <c r="AQ59237" s="47"/>
      <c r="AR59237" s="51"/>
    </row>
    <row r="59238" spans="43:44" x14ac:dyDescent="0.2">
      <c r="AQ59238" s="47"/>
      <c r="AR59238" s="51"/>
    </row>
    <row r="59239" spans="43:44" x14ac:dyDescent="0.2">
      <c r="AQ59239" s="47"/>
      <c r="AR59239" s="51"/>
    </row>
    <row r="59240" spans="43:44" x14ac:dyDescent="0.2">
      <c r="AQ59240" s="47"/>
      <c r="AR59240" s="51"/>
    </row>
    <row r="59241" spans="43:44" x14ac:dyDescent="0.2">
      <c r="AQ59241" s="47"/>
      <c r="AR59241" s="51"/>
    </row>
    <row r="59242" spans="43:44" x14ac:dyDescent="0.2">
      <c r="AQ59242" s="47"/>
      <c r="AR59242" s="51"/>
    </row>
    <row r="59243" spans="43:44" x14ac:dyDescent="0.2">
      <c r="AQ59243" s="47"/>
      <c r="AR59243" s="51"/>
    </row>
    <row r="59244" spans="43:44" x14ac:dyDescent="0.2">
      <c r="AQ59244" s="47"/>
      <c r="AR59244" s="51"/>
    </row>
    <row r="59245" spans="43:44" x14ac:dyDescent="0.2">
      <c r="AQ59245" s="47"/>
      <c r="AR59245" s="51"/>
    </row>
    <row r="59246" spans="43:44" x14ac:dyDescent="0.2">
      <c r="AQ59246" s="47"/>
      <c r="AR59246" s="51"/>
    </row>
    <row r="59247" spans="43:44" x14ac:dyDescent="0.2">
      <c r="AQ59247" s="47"/>
      <c r="AR59247" s="51"/>
    </row>
    <row r="59248" spans="43:44" x14ac:dyDescent="0.2">
      <c r="AQ59248" s="47"/>
      <c r="AR59248" s="51"/>
    </row>
    <row r="59249" spans="43:44" x14ac:dyDescent="0.2">
      <c r="AQ59249" s="47"/>
      <c r="AR59249" s="51"/>
    </row>
    <row r="59250" spans="43:44" x14ac:dyDescent="0.2">
      <c r="AQ59250" s="47"/>
      <c r="AR59250" s="51"/>
    </row>
    <row r="59251" spans="43:44" x14ac:dyDescent="0.2">
      <c r="AQ59251" s="47"/>
      <c r="AR59251" s="51"/>
    </row>
    <row r="59252" spans="43:44" x14ac:dyDescent="0.2">
      <c r="AQ59252" s="47"/>
      <c r="AR59252" s="51"/>
    </row>
    <row r="59253" spans="43:44" x14ac:dyDescent="0.2">
      <c r="AQ59253" s="47"/>
      <c r="AR59253" s="51"/>
    </row>
    <row r="59254" spans="43:44" x14ac:dyDescent="0.2">
      <c r="AQ59254" s="47"/>
      <c r="AR59254" s="51"/>
    </row>
    <row r="59255" spans="43:44" x14ac:dyDescent="0.2">
      <c r="AQ59255" s="47"/>
      <c r="AR59255" s="51"/>
    </row>
    <row r="59256" spans="43:44" x14ac:dyDescent="0.2">
      <c r="AQ59256" s="47"/>
      <c r="AR59256" s="51"/>
    </row>
    <row r="59257" spans="43:44" x14ac:dyDescent="0.2">
      <c r="AQ59257" s="47"/>
      <c r="AR59257" s="51"/>
    </row>
    <row r="59258" spans="43:44" x14ac:dyDescent="0.2">
      <c r="AQ59258" s="47"/>
      <c r="AR59258" s="51"/>
    </row>
    <row r="59259" spans="43:44" x14ac:dyDescent="0.2">
      <c r="AQ59259" s="47"/>
      <c r="AR59259" s="51"/>
    </row>
    <row r="59260" spans="43:44" x14ac:dyDescent="0.2">
      <c r="AQ59260" s="47"/>
      <c r="AR59260" s="51"/>
    </row>
    <row r="59261" spans="43:44" x14ac:dyDescent="0.2">
      <c r="AQ59261" s="47"/>
      <c r="AR59261" s="51"/>
    </row>
    <row r="59262" spans="43:44" x14ac:dyDescent="0.2">
      <c r="AQ59262" s="47"/>
      <c r="AR59262" s="51"/>
    </row>
    <row r="59263" spans="43:44" x14ac:dyDescent="0.2">
      <c r="AQ59263" s="47"/>
      <c r="AR59263" s="51"/>
    </row>
    <row r="59264" spans="43:44" x14ac:dyDescent="0.2">
      <c r="AQ59264" s="47"/>
      <c r="AR59264" s="51"/>
    </row>
    <row r="59265" spans="43:44" x14ac:dyDescent="0.2">
      <c r="AQ59265" s="47"/>
      <c r="AR59265" s="51"/>
    </row>
    <row r="59266" spans="43:44" x14ac:dyDescent="0.2">
      <c r="AQ59266" s="47"/>
      <c r="AR59266" s="51"/>
    </row>
    <row r="59267" spans="43:44" x14ac:dyDescent="0.2">
      <c r="AQ59267" s="47"/>
      <c r="AR59267" s="51"/>
    </row>
    <row r="59268" spans="43:44" x14ac:dyDescent="0.2">
      <c r="AQ59268" s="47"/>
      <c r="AR59268" s="51"/>
    </row>
    <row r="59269" spans="43:44" x14ac:dyDescent="0.2">
      <c r="AQ59269" s="47"/>
      <c r="AR59269" s="51"/>
    </row>
    <row r="59270" spans="43:44" x14ac:dyDescent="0.2">
      <c r="AQ59270" s="47"/>
      <c r="AR59270" s="51"/>
    </row>
    <row r="59271" spans="43:44" x14ac:dyDescent="0.2">
      <c r="AQ59271" s="47"/>
      <c r="AR59271" s="51"/>
    </row>
    <row r="59272" spans="43:44" x14ac:dyDescent="0.2">
      <c r="AQ59272" s="47"/>
      <c r="AR59272" s="51"/>
    </row>
    <row r="59273" spans="43:44" x14ac:dyDescent="0.2">
      <c r="AQ59273" s="47"/>
      <c r="AR59273" s="51"/>
    </row>
    <row r="59274" spans="43:44" x14ac:dyDescent="0.2">
      <c r="AQ59274" s="47"/>
      <c r="AR59274" s="51"/>
    </row>
    <row r="59275" spans="43:44" x14ac:dyDescent="0.2">
      <c r="AQ59275" s="47"/>
      <c r="AR59275" s="51"/>
    </row>
    <row r="59276" spans="43:44" x14ac:dyDescent="0.2">
      <c r="AQ59276" s="47"/>
      <c r="AR59276" s="51"/>
    </row>
    <row r="59277" spans="43:44" x14ac:dyDescent="0.2">
      <c r="AQ59277" s="47"/>
      <c r="AR59277" s="51"/>
    </row>
    <row r="59278" spans="43:44" x14ac:dyDescent="0.2">
      <c r="AQ59278" s="47"/>
      <c r="AR59278" s="51"/>
    </row>
    <row r="59279" spans="43:44" x14ac:dyDescent="0.2">
      <c r="AQ59279" s="47"/>
      <c r="AR59279" s="51"/>
    </row>
    <row r="59280" spans="43:44" x14ac:dyDescent="0.2">
      <c r="AQ59280" s="47"/>
      <c r="AR59280" s="51"/>
    </row>
    <row r="59281" spans="43:44" x14ac:dyDescent="0.2">
      <c r="AQ59281" s="47"/>
      <c r="AR59281" s="51"/>
    </row>
    <row r="59282" spans="43:44" x14ac:dyDescent="0.2">
      <c r="AQ59282" s="47"/>
      <c r="AR59282" s="51"/>
    </row>
    <row r="59283" spans="43:44" x14ac:dyDescent="0.2">
      <c r="AQ59283" s="47"/>
      <c r="AR59283" s="51"/>
    </row>
    <row r="59284" spans="43:44" x14ac:dyDescent="0.2">
      <c r="AQ59284" s="47"/>
      <c r="AR59284" s="51"/>
    </row>
    <row r="59285" spans="43:44" x14ac:dyDescent="0.2">
      <c r="AQ59285" s="47"/>
      <c r="AR59285" s="51"/>
    </row>
    <row r="59286" spans="43:44" x14ac:dyDescent="0.2">
      <c r="AQ59286" s="47"/>
      <c r="AR59286" s="51"/>
    </row>
    <row r="59287" spans="43:44" x14ac:dyDescent="0.2">
      <c r="AQ59287" s="47"/>
      <c r="AR59287" s="51"/>
    </row>
    <row r="59288" spans="43:44" x14ac:dyDescent="0.2">
      <c r="AQ59288" s="47"/>
      <c r="AR59288" s="51"/>
    </row>
    <row r="59289" spans="43:44" x14ac:dyDescent="0.2">
      <c r="AQ59289" s="47"/>
      <c r="AR59289" s="51"/>
    </row>
    <row r="59290" spans="43:44" x14ac:dyDescent="0.2">
      <c r="AQ59290" s="47"/>
      <c r="AR59290" s="51"/>
    </row>
    <row r="59291" spans="43:44" x14ac:dyDescent="0.2">
      <c r="AQ59291" s="47"/>
      <c r="AR59291" s="51"/>
    </row>
    <row r="59292" spans="43:44" x14ac:dyDescent="0.2">
      <c r="AQ59292" s="47"/>
      <c r="AR59292" s="51"/>
    </row>
    <row r="59293" spans="43:44" x14ac:dyDescent="0.2">
      <c r="AQ59293" s="47"/>
      <c r="AR59293" s="51"/>
    </row>
    <row r="59294" spans="43:44" x14ac:dyDescent="0.2">
      <c r="AQ59294" s="47"/>
      <c r="AR59294" s="51"/>
    </row>
    <row r="59295" spans="43:44" x14ac:dyDescent="0.2">
      <c r="AQ59295" s="47"/>
      <c r="AR59295" s="51"/>
    </row>
    <row r="59296" spans="43:44" x14ac:dyDescent="0.2">
      <c r="AQ59296" s="47"/>
      <c r="AR59296" s="51"/>
    </row>
    <row r="59297" spans="43:44" x14ac:dyDescent="0.2">
      <c r="AQ59297" s="47"/>
      <c r="AR59297" s="51"/>
    </row>
    <row r="59298" spans="43:44" x14ac:dyDescent="0.2">
      <c r="AQ59298" s="47"/>
      <c r="AR59298" s="51"/>
    </row>
    <row r="59299" spans="43:44" x14ac:dyDescent="0.2">
      <c r="AQ59299" s="47"/>
      <c r="AR59299" s="51"/>
    </row>
    <row r="59300" spans="43:44" x14ac:dyDescent="0.2">
      <c r="AQ59300" s="47"/>
      <c r="AR59300" s="51"/>
    </row>
    <row r="59301" spans="43:44" x14ac:dyDescent="0.2">
      <c r="AQ59301" s="47"/>
      <c r="AR59301" s="51"/>
    </row>
    <row r="59302" spans="43:44" x14ac:dyDescent="0.2">
      <c r="AQ59302" s="47"/>
      <c r="AR59302" s="51"/>
    </row>
    <row r="59303" spans="43:44" x14ac:dyDescent="0.2">
      <c r="AQ59303" s="47"/>
      <c r="AR59303" s="51"/>
    </row>
    <row r="59304" spans="43:44" x14ac:dyDescent="0.2">
      <c r="AQ59304" s="47"/>
      <c r="AR59304" s="51"/>
    </row>
    <row r="59305" spans="43:44" x14ac:dyDescent="0.2">
      <c r="AQ59305" s="47"/>
      <c r="AR59305" s="51"/>
    </row>
    <row r="59306" spans="43:44" x14ac:dyDescent="0.2">
      <c r="AQ59306" s="47"/>
      <c r="AR59306" s="51"/>
    </row>
    <row r="59307" spans="43:44" x14ac:dyDescent="0.2">
      <c r="AQ59307" s="47"/>
      <c r="AR59307" s="51"/>
    </row>
    <row r="59308" spans="43:44" x14ac:dyDescent="0.2">
      <c r="AQ59308" s="47"/>
      <c r="AR59308" s="51"/>
    </row>
    <row r="59309" spans="43:44" x14ac:dyDescent="0.2">
      <c r="AQ59309" s="47"/>
      <c r="AR59309" s="51"/>
    </row>
    <row r="59310" spans="43:44" x14ac:dyDescent="0.2">
      <c r="AQ59310" s="47"/>
      <c r="AR59310" s="51"/>
    </row>
    <row r="59311" spans="43:44" x14ac:dyDescent="0.2">
      <c r="AQ59311" s="47"/>
      <c r="AR59311" s="51"/>
    </row>
    <row r="59312" spans="43:44" x14ac:dyDescent="0.2">
      <c r="AQ59312" s="47"/>
      <c r="AR59312" s="51"/>
    </row>
    <row r="59313" spans="43:44" x14ac:dyDescent="0.2">
      <c r="AQ59313" s="47"/>
      <c r="AR59313" s="51"/>
    </row>
    <row r="59314" spans="43:44" x14ac:dyDescent="0.2">
      <c r="AQ59314" s="47"/>
      <c r="AR59314" s="51"/>
    </row>
    <row r="59315" spans="43:44" x14ac:dyDescent="0.2">
      <c r="AQ59315" s="47"/>
      <c r="AR59315" s="51"/>
    </row>
    <row r="59316" spans="43:44" x14ac:dyDescent="0.2">
      <c r="AQ59316" s="47"/>
      <c r="AR59316" s="51"/>
    </row>
    <row r="59317" spans="43:44" x14ac:dyDescent="0.2">
      <c r="AQ59317" s="47"/>
      <c r="AR59317" s="51"/>
    </row>
    <row r="59318" spans="43:44" x14ac:dyDescent="0.2">
      <c r="AQ59318" s="47"/>
      <c r="AR59318" s="51"/>
    </row>
    <row r="59319" spans="43:44" x14ac:dyDescent="0.2">
      <c r="AQ59319" s="47"/>
      <c r="AR59319" s="51"/>
    </row>
    <row r="59320" spans="43:44" x14ac:dyDescent="0.2">
      <c r="AQ59320" s="47"/>
      <c r="AR59320" s="51"/>
    </row>
    <row r="59321" spans="43:44" x14ac:dyDescent="0.2">
      <c r="AQ59321" s="47"/>
      <c r="AR59321" s="51"/>
    </row>
    <row r="59322" spans="43:44" x14ac:dyDescent="0.2">
      <c r="AQ59322" s="47"/>
      <c r="AR59322" s="51"/>
    </row>
    <row r="59323" spans="43:44" x14ac:dyDescent="0.2">
      <c r="AQ59323" s="47"/>
      <c r="AR59323" s="51"/>
    </row>
    <row r="59324" spans="43:44" x14ac:dyDescent="0.2">
      <c r="AQ59324" s="47"/>
      <c r="AR59324" s="51"/>
    </row>
    <row r="59325" spans="43:44" x14ac:dyDescent="0.2">
      <c r="AQ59325" s="47"/>
      <c r="AR59325" s="51"/>
    </row>
    <row r="59326" spans="43:44" x14ac:dyDescent="0.2">
      <c r="AQ59326" s="47"/>
      <c r="AR59326" s="51"/>
    </row>
    <row r="59327" spans="43:44" x14ac:dyDescent="0.2">
      <c r="AQ59327" s="47"/>
      <c r="AR59327" s="51"/>
    </row>
    <row r="59328" spans="43:44" x14ac:dyDescent="0.2">
      <c r="AQ59328" s="47"/>
      <c r="AR59328" s="51"/>
    </row>
    <row r="59329" spans="43:44" x14ac:dyDescent="0.2">
      <c r="AQ59329" s="47"/>
      <c r="AR59329" s="51"/>
    </row>
    <row r="59330" spans="43:44" x14ac:dyDescent="0.2">
      <c r="AQ59330" s="47"/>
      <c r="AR59330" s="51"/>
    </row>
    <row r="59331" spans="43:44" x14ac:dyDescent="0.2">
      <c r="AQ59331" s="47"/>
      <c r="AR59331" s="51"/>
    </row>
    <row r="59332" spans="43:44" x14ac:dyDescent="0.2">
      <c r="AQ59332" s="47"/>
      <c r="AR59332" s="51"/>
    </row>
    <row r="59333" spans="43:44" x14ac:dyDescent="0.2">
      <c r="AQ59333" s="47"/>
      <c r="AR59333" s="51"/>
    </row>
    <row r="59334" spans="43:44" x14ac:dyDescent="0.2">
      <c r="AQ59334" s="47"/>
      <c r="AR59334" s="51"/>
    </row>
    <row r="59335" spans="43:44" x14ac:dyDescent="0.2">
      <c r="AQ59335" s="47"/>
      <c r="AR59335" s="51"/>
    </row>
    <row r="59336" spans="43:44" x14ac:dyDescent="0.2">
      <c r="AQ59336" s="47"/>
      <c r="AR59336" s="51"/>
    </row>
    <row r="59337" spans="43:44" x14ac:dyDescent="0.2">
      <c r="AQ59337" s="47"/>
      <c r="AR59337" s="51"/>
    </row>
    <row r="59338" spans="43:44" x14ac:dyDescent="0.2">
      <c r="AQ59338" s="47"/>
      <c r="AR59338" s="51"/>
    </row>
    <row r="59339" spans="43:44" x14ac:dyDescent="0.2">
      <c r="AQ59339" s="47"/>
      <c r="AR59339" s="51"/>
    </row>
    <row r="59340" spans="43:44" x14ac:dyDescent="0.2">
      <c r="AQ59340" s="47"/>
      <c r="AR59340" s="51"/>
    </row>
    <row r="59341" spans="43:44" x14ac:dyDescent="0.2">
      <c r="AQ59341" s="47"/>
      <c r="AR59341" s="51"/>
    </row>
    <row r="59342" spans="43:44" x14ac:dyDescent="0.2">
      <c r="AQ59342" s="47"/>
      <c r="AR59342" s="51"/>
    </row>
    <row r="59343" spans="43:44" x14ac:dyDescent="0.2">
      <c r="AQ59343" s="47"/>
      <c r="AR59343" s="51"/>
    </row>
    <row r="59344" spans="43:44" x14ac:dyDescent="0.2">
      <c r="AQ59344" s="47"/>
      <c r="AR59344" s="51"/>
    </row>
    <row r="59345" spans="43:44" x14ac:dyDescent="0.2">
      <c r="AQ59345" s="47"/>
      <c r="AR59345" s="51"/>
    </row>
    <row r="59346" spans="43:44" x14ac:dyDescent="0.2">
      <c r="AQ59346" s="47"/>
      <c r="AR59346" s="51"/>
    </row>
    <row r="59347" spans="43:44" x14ac:dyDescent="0.2">
      <c r="AQ59347" s="47"/>
      <c r="AR59347" s="51"/>
    </row>
    <row r="59348" spans="43:44" x14ac:dyDescent="0.2">
      <c r="AQ59348" s="47"/>
      <c r="AR59348" s="51"/>
    </row>
    <row r="59349" spans="43:44" x14ac:dyDescent="0.2">
      <c r="AQ59349" s="47"/>
      <c r="AR59349" s="51"/>
    </row>
    <row r="59350" spans="43:44" x14ac:dyDescent="0.2">
      <c r="AQ59350" s="47"/>
      <c r="AR59350" s="51"/>
    </row>
    <row r="59351" spans="43:44" x14ac:dyDescent="0.2">
      <c r="AQ59351" s="47"/>
      <c r="AR59351" s="51"/>
    </row>
    <row r="59352" spans="43:44" x14ac:dyDescent="0.2">
      <c r="AQ59352" s="47"/>
      <c r="AR59352" s="51"/>
    </row>
    <row r="59353" spans="43:44" x14ac:dyDescent="0.2">
      <c r="AQ59353" s="47"/>
      <c r="AR59353" s="51"/>
    </row>
    <row r="59354" spans="43:44" x14ac:dyDescent="0.2">
      <c r="AQ59354" s="47"/>
      <c r="AR59354" s="51"/>
    </row>
    <row r="59355" spans="43:44" x14ac:dyDescent="0.2">
      <c r="AQ59355" s="47"/>
      <c r="AR59355" s="51"/>
    </row>
    <row r="59356" spans="43:44" x14ac:dyDescent="0.2">
      <c r="AQ59356" s="47"/>
      <c r="AR59356" s="51"/>
    </row>
    <row r="59357" spans="43:44" x14ac:dyDescent="0.2">
      <c r="AQ59357" s="47"/>
      <c r="AR59357" s="51"/>
    </row>
    <row r="59358" spans="43:44" x14ac:dyDescent="0.2">
      <c r="AQ59358" s="47"/>
      <c r="AR59358" s="51"/>
    </row>
    <row r="59359" spans="43:44" x14ac:dyDescent="0.2">
      <c r="AQ59359" s="47"/>
      <c r="AR59359" s="51"/>
    </row>
    <row r="59360" spans="43:44" x14ac:dyDescent="0.2">
      <c r="AQ59360" s="47"/>
      <c r="AR59360" s="51"/>
    </row>
    <row r="59361" spans="43:44" x14ac:dyDescent="0.2">
      <c r="AQ59361" s="47"/>
      <c r="AR59361" s="51"/>
    </row>
    <row r="59362" spans="43:44" x14ac:dyDescent="0.2">
      <c r="AQ59362" s="47"/>
      <c r="AR59362" s="51"/>
    </row>
    <row r="59363" spans="43:44" x14ac:dyDescent="0.2">
      <c r="AQ59363" s="47"/>
      <c r="AR59363" s="51"/>
    </row>
    <row r="59364" spans="43:44" x14ac:dyDescent="0.2">
      <c r="AQ59364" s="47"/>
      <c r="AR59364" s="51"/>
    </row>
    <row r="59365" spans="43:44" x14ac:dyDescent="0.2">
      <c r="AQ59365" s="47"/>
      <c r="AR59365" s="51"/>
    </row>
    <row r="59366" spans="43:44" x14ac:dyDescent="0.2">
      <c r="AQ59366" s="47"/>
      <c r="AR59366" s="51"/>
    </row>
    <row r="59367" spans="43:44" x14ac:dyDescent="0.2">
      <c r="AQ59367" s="47"/>
      <c r="AR59367" s="51"/>
    </row>
    <row r="59368" spans="43:44" x14ac:dyDescent="0.2">
      <c r="AQ59368" s="47"/>
      <c r="AR59368" s="51"/>
    </row>
    <row r="59369" spans="43:44" x14ac:dyDescent="0.2">
      <c r="AQ59369" s="47"/>
      <c r="AR59369" s="51"/>
    </row>
    <row r="59370" spans="43:44" x14ac:dyDescent="0.2">
      <c r="AQ59370" s="47"/>
      <c r="AR59370" s="51"/>
    </row>
    <row r="59371" spans="43:44" x14ac:dyDescent="0.2">
      <c r="AQ59371" s="47"/>
      <c r="AR59371" s="51"/>
    </row>
    <row r="59372" spans="43:44" x14ac:dyDescent="0.2">
      <c r="AQ59372" s="47"/>
      <c r="AR59372" s="51"/>
    </row>
    <row r="59373" spans="43:44" x14ac:dyDescent="0.2">
      <c r="AQ59373" s="47"/>
      <c r="AR59373" s="51"/>
    </row>
    <row r="59374" spans="43:44" x14ac:dyDescent="0.2">
      <c r="AQ59374" s="47"/>
      <c r="AR59374" s="51"/>
    </row>
    <row r="59375" spans="43:44" x14ac:dyDescent="0.2">
      <c r="AQ59375" s="47"/>
      <c r="AR59375" s="51"/>
    </row>
    <row r="59376" spans="43:44" x14ac:dyDescent="0.2">
      <c r="AQ59376" s="47"/>
      <c r="AR59376" s="51"/>
    </row>
    <row r="59377" spans="43:44" x14ac:dyDescent="0.2">
      <c r="AQ59377" s="47"/>
      <c r="AR59377" s="51"/>
    </row>
    <row r="59378" spans="43:44" x14ac:dyDescent="0.2">
      <c r="AQ59378" s="47"/>
      <c r="AR59378" s="51"/>
    </row>
    <row r="59379" spans="43:44" x14ac:dyDescent="0.2">
      <c r="AQ59379" s="47"/>
      <c r="AR59379" s="51"/>
    </row>
    <row r="59380" spans="43:44" x14ac:dyDescent="0.2">
      <c r="AQ59380" s="47"/>
      <c r="AR59380" s="51"/>
    </row>
    <row r="59381" spans="43:44" x14ac:dyDescent="0.2">
      <c r="AQ59381" s="47"/>
      <c r="AR59381" s="51"/>
    </row>
    <row r="59382" spans="43:44" x14ac:dyDescent="0.2">
      <c r="AQ59382" s="47"/>
      <c r="AR59382" s="51"/>
    </row>
    <row r="59383" spans="43:44" x14ac:dyDescent="0.2">
      <c r="AQ59383" s="47"/>
      <c r="AR59383" s="51"/>
    </row>
    <row r="59384" spans="43:44" x14ac:dyDescent="0.2">
      <c r="AQ59384" s="47"/>
      <c r="AR59384" s="51"/>
    </row>
    <row r="59385" spans="43:44" x14ac:dyDescent="0.2">
      <c r="AQ59385" s="47"/>
      <c r="AR59385" s="51"/>
    </row>
    <row r="59386" spans="43:44" x14ac:dyDescent="0.2">
      <c r="AQ59386" s="47"/>
      <c r="AR59386" s="51"/>
    </row>
    <row r="59387" spans="43:44" x14ac:dyDescent="0.2">
      <c r="AQ59387" s="47"/>
      <c r="AR59387" s="51"/>
    </row>
    <row r="59388" spans="43:44" x14ac:dyDescent="0.2">
      <c r="AQ59388" s="47"/>
      <c r="AR59388" s="51"/>
    </row>
    <row r="59389" spans="43:44" x14ac:dyDescent="0.2">
      <c r="AQ59389" s="47"/>
      <c r="AR59389" s="51"/>
    </row>
    <row r="59390" spans="43:44" x14ac:dyDescent="0.2">
      <c r="AQ59390" s="47"/>
      <c r="AR59390" s="51"/>
    </row>
    <row r="59391" spans="43:44" x14ac:dyDescent="0.2">
      <c r="AQ59391" s="47"/>
      <c r="AR59391" s="51"/>
    </row>
    <row r="59392" spans="43:44" x14ac:dyDescent="0.2">
      <c r="AQ59392" s="47"/>
      <c r="AR59392" s="51"/>
    </row>
    <row r="59393" spans="43:44" x14ac:dyDescent="0.2">
      <c r="AQ59393" s="47"/>
      <c r="AR59393" s="51"/>
    </row>
    <row r="59394" spans="43:44" x14ac:dyDescent="0.2">
      <c r="AQ59394" s="47"/>
      <c r="AR59394" s="51"/>
    </row>
    <row r="59395" spans="43:44" x14ac:dyDescent="0.2">
      <c r="AQ59395" s="47"/>
      <c r="AR59395" s="51"/>
    </row>
    <row r="59396" spans="43:44" x14ac:dyDescent="0.2">
      <c r="AQ59396" s="47"/>
      <c r="AR59396" s="51"/>
    </row>
    <row r="59397" spans="43:44" x14ac:dyDescent="0.2">
      <c r="AQ59397" s="47"/>
      <c r="AR59397" s="51"/>
    </row>
    <row r="59398" spans="43:44" x14ac:dyDescent="0.2">
      <c r="AQ59398" s="47"/>
      <c r="AR59398" s="51"/>
    </row>
    <row r="59399" spans="43:44" x14ac:dyDescent="0.2">
      <c r="AQ59399" s="47"/>
      <c r="AR59399" s="51"/>
    </row>
    <row r="59400" spans="43:44" x14ac:dyDescent="0.2">
      <c r="AQ59400" s="47"/>
      <c r="AR59400" s="51"/>
    </row>
    <row r="59401" spans="43:44" x14ac:dyDescent="0.2">
      <c r="AQ59401" s="47"/>
      <c r="AR59401" s="51"/>
    </row>
    <row r="59402" spans="43:44" x14ac:dyDescent="0.2">
      <c r="AQ59402" s="47"/>
      <c r="AR59402" s="51"/>
    </row>
    <row r="59403" spans="43:44" x14ac:dyDescent="0.2">
      <c r="AQ59403" s="47"/>
      <c r="AR59403" s="51"/>
    </row>
    <row r="59404" spans="43:44" x14ac:dyDescent="0.2">
      <c r="AQ59404" s="47"/>
      <c r="AR59404" s="51"/>
    </row>
    <row r="59405" spans="43:44" x14ac:dyDescent="0.2">
      <c r="AQ59405" s="47"/>
      <c r="AR59405" s="51"/>
    </row>
    <row r="59406" spans="43:44" x14ac:dyDescent="0.2">
      <c r="AQ59406" s="47"/>
      <c r="AR59406" s="51"/>
    </row>
    <row r="59407" spans="43:44" x14ac:dyDescent="0.2">
      <c r="AQ59407" s="47"/>
      <c r="AR59407" s="51"/>
    </row>
    <row r="59408" spans="43:44" x14ac:dyDescent="0.2">
      <c r="AQ59408" s="47"/>
      <c r="AR59408" s="51"/>
    </row>
    <row r="59409" spans="43:44" x14ac:dyDescent="0.2">
      <c r="AQ59409" s="47"/>
      <c r="AR59409" s="51"/>
    </row>
    <row r="59410" spans="43:44" x14ac:dyDescent="0.2">
      <c r="AQ59410" s="47"/>
      <c r="AR59410" s="51"/>
    </row>
    <row r="59411" spans="43:44" x14ac:dyDescent="0.2">
      <c r="AQ59411" s="47"/>
      <c r="AR59411" s="51"/>
    </row>
    <row r="59412" spans="43:44" x14ac:dyDescent="0.2">
      <c r="AQ59412" s="47"/>
      <c r="AR59412" s="51"/>
    </row>
    <row r="59413" spans="43:44" x14ac:dyDescent="0.2">
      <c r="AQ59413" s="47"/>
      <c r="AR59413" s="51"/>
    </row>
    <row r="59414" spans="43:44" x14ac:dyDescent="0.2">
      <c r="AQ59414" s="47"/>
      <c r="AR59414" s="51"/>
    </row>
    <row r="59415" spans="43:44" x14ac:dyDescent="0.2">
      <c r="AQ59415" s="47"/>
      <c r="AR59415" s="51"/>
    </row>
    <row r="59416" spans="43:44" x14ac:dyDescent="0.2">
      <c r="AQ59416" s="47"/>
      <c r="AR59416" s="51"/>
    </row>
    <row r="59417" spans="43:44" x14ac:dyDescent="0.2">
      <c r="AQ59417" s="47"/>
      <c r="AR59417" s="51"/>
    </row>
    <row r="59418" spans="43:44" x14ac:dyDescent="0.2">
      <c r="AQ59418" s="47"/>
      <c r="AR59418" s="51"/>
    </row>
    <row r="59419" spans="43:44" x14ac:dyDescent="0.2">
      <c r="AQ59419" s="47"/>
      <c r="AR59419" s="51"/>
    </row>
    <row r="59420" spans="43:44" x14ac:dyDescent="0.2">
      <c r="AQ59420" s="47"/>
      <c r="AR59420" s="51"/>
    </row>
    <row r="59421" spans="43:44" x14ac:dyDescent="0.2">
      <c r="AQ59421" s="47"/>
      <c r="AR59421" s="51"/>
    </row>
    <row r="59422" spans="43:44" x14ac:dyDescent="0.2">
      <c r="AQ59422" s="47"/>
      <c r="AR59422" s="51"/>
    </row>
    <row r="59423" spans="43:44" x14ac:dyDescent="0.2">
      <c r="AQ59423" s="47"/>
      <c r="AR59423" s="51"/>
    </row>
    <row r="59424" spans="43:44" x14ac:dyDescent="0.2">
      <c r="AQ59424" s="47"/>
      <c r="AR59424" s="51"/>
    </row>
    <row r="59425" spans="43:44" x14ac:dyDescent="0.2">
      <c r="AQ59425" s="47"/>
      <c r="AR59425" s="51"/>
    </row>
    <row r="59426" spans="43:44" x14ac:dyDescent="0.2">
      <c r="AQ59426" s="47"/>
      <c r="AR59426" s="51"/>
    </row>
    <row r="59427" spans="43:44" x14ac:dyDescent="0.2">
      <c r="AQ59427" s="47"/>
      <c r="AR59427" s="51"/>
    </row>
    <row r="59428" spans="43:44" x14ac:dyDescent="0.2">
      <c r="AQ59428" s="47"/>
      <c r="AR59428" s="51"/>
    </row>
    <row r="59429" spans="43:44" x14ac:dyDescent="0.2">
      <c r="AQ59429" s="47"/>
      <c r="AR59429" s="51"/>
    </row>
    <row r="59430" spans="43:44" x14ac:dyDescent="0.2">
      <c r="AQ59430" s="47"/>
      <c r="AR59430" s="51"/>
    </row>
    <row r="59431" spans="43:44" x14ac:dyDescent="0.2">
      <c r="AQ59431" s="47"/>
      <c r="AR59431" s="51"/>
    </row>
    <row r="59432" spans="43:44" x14ac:dyDescent="0.2">
      <c r="AQ59432" s="47"/>
      <c r="AR59432" s="51"/>
    </row>
    <row r="59433" spans="43:44" x14ac:dyDescent="0.2">
      <c r="AQ59433" s="47"/>
      <c r="AR59433" s="51"/>
    </row>
    <row r="59434" spans="43:44" x14ac:dyDescent="0.2">
      <c r="AQ59434" s="47"/>
      <c r="AR59434" s="51"/>
    </row>
    <row r="59435" spans="43:44" x14ac:dyDescent="0.2">
      <c r="AQ59435" s="47"/>
      <c r="AR59435" s="51"/>
    </row>
    <row r="59436" spans="43:44" x14ac:dyDescent="0.2">
      <c r="AQ59436" s="47"/>
      <c r="AR59436" s="51"/>
    </row>
    <row r="59437" spans="43:44" x14ac:dyDescent="0.2">
      <c r="AQ59437" s="47"/>
      <c r="AR59437" s="51"/>
    </row>
    <row r="59438" spans="43:44" x14ac:dyDescent="0.2">
      <c r="AQ59438" s="47"/>
      <c r="AR59438" s="51"/>
    </row>
    <row r="59439" spans="43:44" x14ac:dyDescent="0.2">
      <c r="AQ59439" s="47"/>
      <c r="AR59439" s="51"/>
    </row>
    <row r="59440" spans="43:44" x14ac:dyDescent="0.2">
      <c r="AQ59440" s="47"/>
      <c r="AR59440" s="51"/>
    </row>
    <row r="59441" spans="43:44" x14ac:dyDescent="0.2">
      <c r="AQ59441" s="47"/>
      <c r="AR59441" s="51"/>
    </row>
    <row r="59442" spans="43:44" x14ac:dyDescent="0.2">
      <c r="AQ59442" s="47"/>
      <c r="AR59442" s="51"/>
    </row>
    <row r="59443" spans="43:44" x14ac:dyDescent="0.2">
      <c r="AQ59443" s="47"/>
      <c r="AR59443" s="51"/>
    </row>
    <row r="59444" spans="43:44" x14ac:dyDescent="0.2">
      <c r="AQ59444" s="47"/>
      <c r="AR59444" s="51"/>
    </row>
    <row r="59445" spans="43:44" x14ac:dyDescent="0.2">
      <c r="AQ59445" s="47"/>
      <c r="AR59445" s="51"/>
    </row>
    <row r="59446" spans="43:44" x14ac:dyDescent="0.2">
      <c r="AQ59446" s="47"/>
      <c r="AR59446" s="51"/>
    </row>
    <row r="59447" spans="43:44" x14ac:dyDescent="0.2">
      <c r="AQ59447" s="47"/>
      <c r="AR59447" s="51"/>
    </row>
    <row r="59448" spans="43:44" x14ac:dyDescent="0.2">
      <c r="AQ59448" s="47"/>
      <c r="AR59448" s="51"/>
    </row>
    <row r="59449" spans="43:44" x14ac:dyDescent="0.2">
      <c r="AQ59449" s="47"/>
      <c r="AR59449" s="51"/>
    </row>
    <row r="59450" spans="43:44" x14ac:dyDescent="0.2">
      <c r="AQ59450" s="47"/>
      <c r="AR59450" s="51"/>
    </row>
    <row r="59451" spans="43:44" x14ac:dyDescent="0.2">
      <c r="AQ59451" s="47"/>
      <c r="AR59451" s="51"/>
    </row>
    <row r="59452" spans="43:44" x14ac:dyDescent="0.2">
      <c r="AQ59452" s="47"/>
      <c r="AR59452" s="51"/>
    </row>
    <row r="59453" spans="43:44" x14ac:dyDescent="0.2">
      <c r="AQ59453" s="47"/>
      <c r="AR59453" s="51"/>
    </row>
    <row r="59454" spans="43:44" x14ac:dyDescent="0.2">
      <c r="AQ59454" s="47"/>
      <c r="AR59454" s="51"/>
    </row>
    <row r="59455" spans="43:44" x14ac:dyDescent="0.2">
      <c r="AQ59455" s="47"/>
      <c r="AR59455" s="51"/>
    </row>
    <row r="59456" spans="43:44" x14ac:dyDescent="0.2">
      <c r="AQ59456" s="47"/>
      <c r="AR59456" s="51"/>
    </row>
    <row r="59457" spans="43:44" x14ac:dyDescent="0.2">
      <c r="AQ59457" s="47"/>
      <c r="AR59457" s="51"/>
    </row>
    <row r="59458" spans="43:44" x14ac:dyDescent="0.2">
      <c r="AQ59458" s="47"/>
      <c r="AR59458" s="51"/>
    </row>
    <row r="59459" spans="43:44" x14ac:dyDescent="0.2">
      <c r="AQ59459" s="47"/>
      <c r="AR59459" s="51"/>
    </row>
    <row r="59460" spans="43:44" x14ac:dyDescent="0.2">
      <c r="AQ59460" s="47"/>
      <c r="AR59460" s="51"/>
    </row>
    <row r="59461" spans="43:44" x14ac:dyDescent="0.2">
      <c r="AQ59461" s="47"/>
      <c r="AR59461" s="51"/>
    </row>
    <row r="59462" spans="43:44" x14ac:dyDescent="0.2">
      <c r="AQ59462" s="47"/>
      <c r="AR59462" s="51"/>
    </row>
    <row r="59463" spans="43:44" x14ac:dyDescent="0.2">
      <c r="AQ59463" s="47"/>
      <c r="AR59463" s="51"/>
    </row>
    <row r="59464" spans="43:44" x14ac:dyDescent="0.2">
      <c r="AQ59464" s="47"/>
      <c r="AR59464" s="51"/>
    </row>
    <row r="59465" spans="43:44" x14ac:dyDescent="0.2">
      <c r="AQ59465" s="47"/>
      <c r="AR59465" s="51"/>
    </row>
    <row r="59466" spans="43:44" x14ac:dyDescent="0.2">
      <c r="AQ59466" s="47"/>
      <c r="AR59466" s="51"/>
    </row>
    <row r="59467" spans="43:44" x14ac:dyDescent="0.2">
      <c r="AQ59467" s="47"/>
      <c r="AR59467" s="51"/>
    </row>
    <row r="59468" spans="43:44" x14ac:dyDescent="0.2">
      <c r="AQ59468" s="47"/>
      <c r="AR59468" s="51"/>
    </row>
    <row r="59469" spans="43:44" x14ac:dyDescent="0.2">
      <c r="AQ59469" s="47"/>
      <c r="AR59469" s="51"/>
    </row>
    <row r="59470" spans="43:44" x14ac:dyDescent="0.2">
      <c r="AQ59470" s="47"/>
      <c r="AR59470" s="51"/>
    </row>
    <row r="59471" spans="43:44" x14ac:dyDescent="0.2">
      <c r="AQ59471" s="47"/>
      <c r="AR59471" s="51"/>
    </row>
    <row r="59472" spans="43:44" x14ac:dyDescent="0.2">
      <c r="AQ59472" s="47"/>
      <c r="AR59472" s="51"/>
    </row>
    <row r="59473" spans="43:44" x14ac:dyDescent="0.2">
      <c r="AQ59473" s="47"/>
      <c r="AR59473" s="51"/>
    </row>
    <row r="59474" spans="43:44" x14ac:dyDescent="0.2">
      <c r="AQ59474" s="47"/>
      <c r="AR59474" s="51"/>
    </row>
    <row r="59475" spans="43:44" x14ac:dyDescent="0.2">
      <c r="AQ59475" s="47"/>
      <c r="AR59475" s="51"/>
    </row>
    <row r="59476" spans="43:44" x14ac:dyDescent="0.2">
      <c r="AQ59476" s="47"/>
      <c r="AR59476" s="51"/>
    </row>
    <row r="59477" spans="43:44" x14ac:dyDescent="0.2">
      <c r="AQ59477" s="47"/>
      <c r="AR59477" s="51"/>
    </row>
    <row r="59478" spans="43:44" x14ac:dyDescent="0.2">
      <c r="AQ59478" s="47"/>
      <c r="AR59478" s="51"/>
    </row>
    <row r="59479" spans="43:44" x14ac:dyDescent="0.2">
      <c r="AQ59479" s="47"/>
      <c r="AR59479" s="51"/>
    </row>
    <row r="59480" spans="43:44" x14ac:dyDescent="0.2">
      <c r="AQ59480" s="47"/>
      <c r="AR59480" s="51"/>
    </row>
    <row r="59481" spans="43:44" x14ac:dyDescent="0.2">
      <c r="AQ59481" s="47"/>
      <c r="AR59481" s="51"/>
    </row>
    <row r="59482" spans="43:44" x14ac:dyDescent="0.2">
      <c r="AQ59482" s="47"/>
      <c r="AR59482" s="51"/>
    </row>
    <row r="59483" spans="43:44" x14ac:dyDescent="0.2">
      <c r="AQ59483" s="47"/>
      <c r="AR59483" s="51"/>
    </row>
    <row r="59484" spans="43:44" x14ac:dyDescent="0.2">
      <c r="AQ59484" s="47"/>
      <c r="AR59484" s="51"/>
    </row>
    <row r="59485" spans="43:44" x14ac:dyDescent="0.2">
      <c r="AQ59485" s="47"/>
      <c r="AR59485" s="51"/>
    </row>
    <row r="59486" spans="43:44" x14ac:dyDescent="0.2">
      <c r="AQ59486" s="47"/>
      <c r="AR59486" s="51"/>
    </row>
    <row r="59487" spans="43:44" x14ac:dyDescent="0.2">
      <c r="AQ59487" s="47"/>
      <c r="AR59487" s="51"/>
    </row>
    <row r="59488" spans="43:44" x14ac:dyDescent="0.2">
      <c r="AQ59488" s="47"/>
      <c r="AR59488" s="51"/>
    </row>
    <row r="59489" spans="43:44" x14ac:dyDescent="0.2">
      <c r="AQ59489" s="47"/>
      <c r="AR59489" s="51"/>
    </row>
    <row r="59490" spans="43:44" x14ac:dyDescent="0.2">
      <c r="AQ59490" s="47"/>
      <c r="AR59490" s="51"/>
    </row>
    <row r="59491" spans="43:44" x14ac:dyDescent="0.2">
      <c r="AQ59491" s="47"/>
      <c r="AR59491" s="51"/>
    </row>
    <row r="59492" spans="43:44" x14ac:dyDescent="0.2">
      <c r="AQ59492" s="47"/>
      <c r="AR59492" s="51"/>
    </row>
    <row r="59493" spans="43:44" x14ac:dyDescent="0.2">
      <c r="AQ59493" s="47"/>
      <c r="AR59493" s="51"/>
    </row>
    <row r="59494" spans="43:44" x14ac:dyDescent="0.2">
      <c r="AQ59494" s="47"/>
      <c r="AR59494" s="51"/>
    </row>
    <row r="59495" spans="43:44" x14ac:dyDescent="0.2">
      <c r="AQ59495" s="47"/>
      <c r="AR59495" s="51"/>
    </row>
    <row r="59496" spans="43:44" x14ac:dyDescent="0.2">
      <c r="AQ59496" s="47"/>
      <c r="AR59496" s="51"/>
    </row>
    <row r="59497" spans="43:44" x14ac:dyDescent="0.2">
      <c r="AQ59497" s="47"/>
      <c r="AR59497" s="51"/>
    </row>
    <row r="59498" spans="43:44" x14ac:dyDescent="0.2">
      <c r="AQ59498" s="47"/>
      <c r="AR59498" s="51"/>
    </row>
    <row r="59499" spans="43:44" x14ac:dyDescent="0.2">
      <c r="AQ59499" s="47"/>
      <c r="AR59499" s="51"/>
    </row>
    <row r="59500" spans="43:44" x14ac:dyDescent="0.2">
      <c r="AQ59500" s="47"/>
      <c r="AR59500" s="51"/>
    </row>
    <row r="59501" spans="43:44" x14ac:dyDescent="0.2">
      <c r="AQ59501" s="47"/>
      <c r="AR59501" s="51"/>
    </row>
    <row r="59502" spans="43:44" x14ac:dyDescent="0.2">
      <c r="AQ59502" s="47"/>
      <c r="AR59502" s="51"/>
    </row>
    <row r="59503" spans="43:44" x14ac:dyDescent="0.2">
      <c r="AQ59503" s="47"/>
      <c r="AR59503" s="51"/>
    </row>
    <row r="59504" spans="43:44" x14ac:dyDescent="0.2">
      <c r="AQ59504" s="47"/>
      <c r="AR59504" s="51"/>
    </row>
    <row r="59505" spans="43:44" x14ac:dyDescent="0.2">
      <c r="AQ59505" s="47"/>
      <c r="AR59505" s="51"/>
    </row>
    <row r="59506" spans="43:44" x14ac:dyDescent="0.2">
      <c r="AQ59506" s="47"/>
      <c r="AR59506" s="51"/>
    </row>
    <row r="59507" spans="43:44" x14ac:dyDescent="0.2">
      <c r="AQ59507" s="47"/>
      <c r="AR59507" s="51"/>
    </row>
    <row r="59508" spans="43:44" x14ac:dyDescent="0.2">
      <c r="AQ59508" s="47"/>
      <c r="AR59508" s="51"/>
    </row>
    <row r="59509" spans="43:44" x14ac:dyDescent="0.2">
      <c r="AQ59509" s="47"/>
      <c r="AR59509" s="51"/>
    </row>
    <row r="59510" spans="43:44" x14ac:dyDescent="0.2">
      <c r="AQ59510" s="47"/>
      <c r="AR59510" s="51"/>
    </row>
    <row r="59511" spans="43:44" x14ac:dyDescent="0.2">
      <c r="AQ59511" s="47"/>
      <c r="AR59511" s="51"/>
    </row>
    <row r="59512" spans="43:44" x14ac:dyDescent="0.2">
      <c r="AQ59512" s="47"/>
      <c r="AR59512" s="51"/>
    </row>
    <row r="59513" spans="43:44" x14ac:dyDescent="0.2">
      <c r="AQ59513" s="47"/>
      <c r="AR59513" s="51"/>
    </row>
    <row r="59514" spans="43:44" x14ac:dyDescent="0.2">
      <c r="AQ59514" s="47"/>
      <c r="AR59514" s="51"/>
    </row>
    <row r="59515" spans="43:44" x14ac:dyDescent="0.2">
      <c r="AQ59515" s="47"/>
      <c r="AR59515" s="51"/>
    </row>
    <row r="59516" spans="43:44" x14ac:dyDescent="0.2">
      <c r="AQ59516" s="47"/>
      <c r="AR59516" s="51"/>
    </row>
    <row r="59517" spans="43:44" x14ac:dyDescent="0.2">
      <c r="AQ59517" s="47"/>
      <c r="AR59517" s="51"/>
    </row>
    <row r="59518" spans="43:44" x14ac:dyDescent="0.2">
      <c r="AQ59518" s="47"/>
      <c r="AR59518" s="51"/>
    </row>
    <row r="59519" spans="43:44" x14ac:dyDescent="0.2">
      <c r="AQ59519" s="47"/>
      <c r="AR59519" s="51"/>
    </row>
    <row r="59520" spans="43:44" x14ac:dyDescent="0.2">
      <c r="AQ59520" s="47"/>
      <c r="AR59520" s="51"/>
    </row>
    <row r="59521" spans="43:44" x14ac:dyDescent="0.2">
      <c r="AQ59521" s="47"/>
      <c r="AR59521" s="51"/>
    </row>
    <row r="59522" spans="43:44" x14ac:dyDescent="0.2">
      <c r="AQ59522" s="47"/>
      <c r="AR59522" s="51"/>
    </row>
    <row r="59523" spans="43:44" x14ac:dyDescent="0.2">
      <c r="AQ59523" s="47"/>
      <c r="AR59523" s="51"/>
    </row>
    <row r="59524" spans="43:44" x14ac:dyDescent="0.2">
      <c r="AQ59524" s="47"/>
      <c r="AR59524" s="51"/>
    </row>
    <row r="59525" spans="43:44" x14ac:dyDescent="0.2">
      <c r="AQ59525" s="47"/>
      <c r="AR59525" s="51"/>
    </row>
    <row r="59526" spans="43:44" x14ac:dyDescent="0.2">
      <c r="AQ59526" s="47"/>
      <c r="AR59526" s="51"/>
    </row>
    <row r="59527" spans="43:44" x14ac:dyDescent="0.2">
      <c r="AQ59527" s="47"/>
      <c r="AR59527" s="51"/>
    </row>
    <row r="59528" spans="43:44" x14ac:dyDescent="0.2">
      <c r="AQ59528" s="47"/>
      <c r="AR59528" s="51"/>
    </row>
    <row r="59529" spans="43:44" x14ac:dyDescent="0.2">
      <c r="AQ59529" s="47"/>
      <c r="AR59529" s="51"/>
    </row>
    <row r="59530" spans="43:44" x14ac:dyDescent="0.2">
      <c r="AQ59530" s="47"/>
      <c r="AR59530" s="51"/>
    </row>
    <row r="59531" spans="43:44" x14ac:dyDescent="0.2">
      <c r="AQ59531" s="47"/>
      <c r="AR59531" s="51"/>
    </row>
    <row r="59532" spans="43:44" x14ac:dyDescent="0.2">
      <c r="AQ59532" s="47"/>
      <c r="AR59532" s="51"/>
    </row>
    <row r="59533" spans="43:44" x14ac:dyDescent="0.2">
      <c r="AQ59533" s="47"/>
      <c r="AR59533" s="51"/>
    </row>
    <row r="59534" spans="43:44" x14ac:dyDescent="0.2">
      <c r="AQ59534" s="47"/>
      <c r="AR59534" s="51"/>
    </row>
    <row r="59535" spans="43:44" x14ac:dyDescent="0.2">
      <c r="AQ59535" s="47"/>
      <c r="AR59535" s="51"/>
    </row>
    <row r="59536" spans="43:44" x14ac:dyDescent="0.2">
      <c r="AQ59536" s="47"/>
      <c r="AR59536" s="51"/>
    </row>
    <row r="59537" spans="43:44" x14ac:dyDescent="0.2">
      <c r="AQ59537" s="47"/>
      <c r="AR59537" s="51"/>
    </row>
    <row r="59538" spans="43:44" x14ac:dyDescent="0.2">
      <c r="AQ59538" s="47"/>
      <c r="AR59538" s="51"/>
    </row>
    <row r="59539" spans="43:44" x14ac:dyDescent="0.2">
      <c r="AQ59539" s="47"/>
      <c r="AR59539" s="51"/>
    </row>
    <row r="59540" spans="43:44" x14ac:dyDescent="0.2">
      <c r="AQ59540" s="47"/>
      <c r="AR59540" s="51"/>
    </row>
    <row r="59541" spans="43:44" x14ac:dyDescent="0.2">
      <c r="AQ59541" s="47"/>
      <c r="AR59541" s="51"/>
    </row>
    <row r="59542" spans="43:44" x14ac:dyDescent="0.2">
      <c r="AQ59542" s="47"/>
      <c r="AR59542" s="51"/>
    </row>
    <row r="59543" spans="43:44" x14ac:dyDescent="0.2">
      <c r="AQ59543" s="47"/>
      <c r="AR59543" s="51"/>
    </row>
    <row r="59544" spans="43:44" x14ac:dyDescent="0.2">
      <c r="AQ59544" s="47"/>
      <c r="AR59544" s="51"/>
    </row>
    <row r="59545" spans="43:44" x14ac:dyDescent="0.2">
      <c r="AQ59545" s="47"/>
      <c r="AR59545" s="51"/>
    </row>
    <row r="59546" spans="43:44" x14ac:dyDescent="0.2">
      <c r="AQ59546" s="47"/>
      <c r="AR59546" s="51"/>
    </row>
    <row r="59547" spans="43:44" x14ac:dyDescent="0.2">
      <c r="AQ59547" s="47"/>
      <c r="AR59547" s="51"/>
    </row>
    <row r="59548" spans="43:44" x14ac:dyDescent="0.2">
      <c r="AQ59548" s="47"/>
      <c r="AR59548" s="51"/>
    </row>
    <row r="59549" spans="43:44" x14ac:dyDescent="0.2">
      <c r="AQ59549" s="47"/>
      <c r="AR59549" s="51"/>
    </row>
    <row r="59550" spans="43:44" x14ac:dyDescent="0.2">
      <c r="AQ59550" s="47"/>
      <c r="AR59550" s="51"/>
    </row>
    <row r="59551" spans="43:44" x14ac:dyDescent="0.2">
      <c r="AQ59551" s="47"/>
      <c r="AR59551" s="51"/>
    </row>
    <row r="59552" spans="43:44" x14ac:dyDescent="0.2">
      <c r="AQ59552" s="47"/>
      <c r="AR59552" s="51"/>
    </row>
    <row r="59553" spans="43:44" x14ac:dyDescent="0.2">
      <c r="AQ59553" s="47"/>
      <c r="AR59553" s="51"/>
    </row>
    <row r="59554" spans="43:44" x14ac:dyDescent="0.2">
      <c r="AQ59554" s="47"/>
      <c r="AR59554" s="51"/>
    </row>
    <row r="59555" spans="43:44" x14ac:dyDescent="0.2">
      <c r="AQ59555" s="47"/>
      <c r="AR59555" s="51"/>
    </row>
    <row r="59556" spans="43:44" x14ac:dyDescent="0.2">
      <c r="AQ59556" s="47"/>
      <c r="AR59556" s="51"/>
    </row>
    <row r="59557" spans="43:44" x14ac:dyDescent="0.2">
      <c r="AQ59557" s="47"/>
      <c r="AR59557" s="51"/>
    </row>
    <row r="59558" spans="43:44" x14ac:dyDescent="0.2">
      <c r="AQ59558" s="47"/>
      <c r="AR59558" s="51"/>
    </row>
    <row r="59559" spans="43:44" x14ac:dyDescent="0.2">
      <c r="AQ59559" s="47"/>
      <c r="AR59559" s="51"/>
    </row>
    <row r="59560" spans="43:44" x14ac:dyDescent="0.2">
      <c r="AQ59560" s="47"/>
      <c r="AR59560" s="51"/>
    </row>
    <row r="59561" spans="43:44" x14ac:dyDescent="0.2">
      <c r="AQ59561" s="47"/>
      <c r="AR59561" s="51"/>
    </row>
    <row r="59562" spans="43:44" x14ac:dyDescent="0.2">
      <c r="AQ59562" s="47"/>
      <c r="AR59562" s="51"/>
    </row>
    <row r="59563" spans="43:44" x14ac:dyDescent="0.2">
      <c r="AQ59563" s="47"/>
      <c r="AR59563" s="51"/>
    </row>
    <row r="59564" spans="43:44" x14ac:dyDescent="0.2">
      <c r="AQ59564" s="47"/>
      <c r="AR59564" s="51"/>
    </row>
    <row r="59565" spans="43:44" x14ac:dyDescent="0.2">
      <c r="AQ59565" s="47"/>
      <c r="AR59565" s="51"/>
    </row>
    <row r="59566" spans="43:44" x14ac:dyDescent="0.2">
      <c r="AQ59566" s="47"/>
      <c r="AR59566" s="51"/>
    </row>
    <row r="59567" spans="43:44" x14ac:dyDescent="0.2">
      <c r="AQ59567" s="47"/>
      <c r="AR59567" s="51"/>
    </row>
    <row r="59568" spans="43:44" x14ac:dyDescent="0.2">
      <c r="AQ59568" s="47"/>
      <c r="AR59568" s="51"/>
    </row>
    <row r="59569" spans="43:44" x14ac:dyDescent="0.2">
      <c r="AQ59569" s="47"/>
      <c r="AR59569" s="51"/>
    </row>
    <row r="59570" spans="43:44" x14ac:dyDescent="0.2">
      <c r="AQ59570" s="47"/>
      <c r="AR59570" s="51"/>
    </row>
    <row r="59571" spans="43:44" x14ac:dyDescent="0.2">
      <c r="AQ59571" s="47"/>
      <c r="AR59571" s="51"/>
    </row>
    <row r="59572" spans="43:44" x14ac:dyDescent="0.2">
      <c r="AQ59572" s="47"/>
      <c r="AR59572" s="51"/>
    </row>
    <row r="59573" spans="43:44" x14ac:dyDescent="0.2">
      <c r="AQ59573" s="47"/>
      <c r="AR59573" s="51"/>
    </row>
    <row r="59574" spans="43:44" x14ac:dyDescent="0.2">
      <c r="AQ59574" s="47"/>
      <c r="AR59574" s="51"/>
    </row>
    <row r="59575" spans="43:44" x14ac:dyDescent="0.2">
      <c r="AQ59575" s="47"/>
      <c r="AR59575" s="51"/>
    </row>
    <row r="59576" spans="43:44" x14ac:dyDescent="0.2">
      <c r="AQ59576" s="47"/>
      <c r="AR59576" s="51"/>
    </row>
    <row r="59577" spans="43:44" x14ac:dyDescent="0.2">
      <c r="AQ59577" s="47"/>
      <c r="AR59577" s="51"/>
    </row>
    <row r="59578" spans="43:44" x14ac:dyDescent="0.2">
      <c r="AQ59578" s="47"/>
      <c r="AR59578" s="51"/>
    </row>
    <row r="59579" spans="43:44" x14ac:dyDescent="0.2">
      <c r="AQ59579" s="47"/>
      <c r="AR59579" s="51"/>
    </row>
    <row r="59580" spans="43:44" x14ac:dyDescent="0.2">
      <c r="AQ59580" s="47"/>
      <c r="AR59580" s="51"/>
    </row>
    <row r="59581" spans="43:44" x14ac:dyDescent="0.2">
      <c r="AQ59581" s="47"/>
      <c r="AR59581" s="51"/>
    </row>
    <row r="59582" spans="43:44" x14ac:dyDescent="0.2">
      <c r="AQ59582" s="47"/>
      <c r="AR59582" s="51"/>
    </row>
    <row r="59583" spans="43:44" x14ac:dyDescent="0.2">
      <c r="AQ59583" s="47"/>
      <c r="AR59583" s="51"/>
    </row>
    <row r="59584" spans="43:44" x14ac:dyDescent="0.2">
      <c r="AQ59584" s="47"/>
      <c r="AR59584" s="51"/>
    </row>
    <row r="59585" spans="43:44" x14ac:dyDescent="0.2">
      <c r="AQ59585" s="47"/>
      <c r="AR59585" s="51"/>
    </row>
    <row r="59586" spans="43:44" x14ac:dyDescent="0.2">
      <c r="AQ59586" s="47"/>
      <c r="AR59586" s="51"/>
    </row>
    <row r="59587" spans="43:44" x14ac:dyDescent="0.2">
      <c r="AQ59587" s="47"/>
      <c r="AR59587" s="51"/>
    </row>
    <row r="59588" spans="43:44" x14ac:dyDescent="0.2">
      <c r="AQ59588" s="47"/>
      <c r="AR59588" s="51"/>
    </row>
    <row r="59589" spans="43:44" x14ac:dyDescent="0.2">
      <c r="AQ59589" s="47"/>
      <c r="AR59589" s="51"/>
    </row>
    <row r="59590" spans="43:44" x14ac:dyDescent="0.2">
      <c r="AQ59590" s="47"/>
      <c r="AR59590" s="51"/>
    </row>
    <row r="59591" spans="43:44" x14ac:dyDescent="0.2">
      <c r="AQ59591" s="47"/>
      <c r="AR59591" s="51"/>
    </row>
    <row r="59592" spans="43:44" x14ac:dyDescent="0.2">
      <c r="AQ59592" s="47"/>
      <c r="AR59592" s="51"/>
    </row>
    <row r="59593" spans="43:44" x14ac:dyDescent="0.2">
      <c r="AQ59593" s="47"/>
      <c r="AR59593" s="51"/>
    </row>
    <row r="59594" spans="43:44" x14ac:dyDescent="0.2">
      <c r="AQ59594" s="47"/>
      <c r="AR59594" s="51"/>
    </row>
    <row r="59595" spans="43:44" x14ac:dyDescent="0.2">
      <c r="AQ59595" s="47"/>
      <c r="AR59595" s="51"/>
    </row>
    <row r="59596" spans="43:44" x14ac:dyDescent="0.2">
      <c r="AQ59596" s="47"/>
      <c r="AR59596" s="51"/>
    </row>
    <row r="59597" spans="43:44" x14ac:dyDescent="0.2">
      <c r="AQ59597" s="47"/>
      <c r="AR59597" s="51"/>
    </row>
    <row r="59598" spans="43:44" x14ac:dyDescent="0.2">
      <c r="AQ59598" s="47"/>
      <c r="AR59598" s="51"/>
    </row>
    <row r="59599" spans="43:44" x14ac:dyDescent="0.2">
      <c r="AQ59599" s="47"/>
      <c r="AR59599" s="51"/>
    </row>
    <row r="59600" spans="43:44" x14ac:dyDescent="0.2">
      <c r="AQ59600" s="47"/>
      <c r="AR59600" s="51"/>
    </row>
    <row r="59601" spans="43:44" x14ac:dyDescent="0.2">
      <c r="AQ59601" s="47"/>
      <c r="AR59601" s="51"/>
    </row>
    <row r="59602" spans="43:44" x14ac:dyDescent="0.2">
      <c r="AQ59602" s="47"/>
      <c r="AR59602" s="51"/>
    </row>
    <row r="59603" spans="43:44" x14ac:dyDescent="0.2">
      <c r="AQ59603" s="47"/>
      <c r="AR59603" s="51"/>
    </row>
    <row r="59604" spans="43:44" x14ac:dyDescent="0.2">
      <c r="AQ59604" s="47"/>
      <c r="AR59604" s="51"/>
    </row>
    <row r="59605" spans="43:44" x14ac:dyDescent="0.2">
      <c r="AQ59605" s="47"/>
      <c r="AR59605" s="51"/>
    </row>
    <row r="59606" spans="43:44" x14ac:dyDescent="0.2">
      <c r="AQ59606" s="47"/>
      <c r="AR59606" s="51"/>
    </row>
    <row r="59607" spans="43:44" x14ac:dyDescent="0.2">
      <c r="AQ59607" s="47"/>
      <c r="AR59607" s="51"/>
    </row>
    <row r="59608" spans="43:44" x14ac:dyDescent="0.2">
      <c r="AQ59608" s="47"/>
      <c r="AR59608" s="51"/>
    </row>
    <row r="59609" spans="43:44" x14ac:dyDescent="0.2">
      <c r="AQ59609" s="47"/>
      <c r="AR59609" s="51"/>
    </row>
    <row r="59610" spans="43:44" x14ac:dyDescent="0.2">
      <c r="AQ59610" s="47"/>
      <c r="AR59610" s="51"/>
    </row>
    <row r="59611" spans="43:44" x14ac:dyDescent="0.2">
      <c r="AQ59611" s="47"/>
      <c r="AR59611" s="51"/>
    </row>
    <row r="59612" spans="43:44" x14ac:dyDescent="0.2">
      <c r="AQ59612" s="47"/>
      <c r="AR59612" s="51"/>
    </row>
    <row r="59613" spans="43:44" x14ac:dyDescent="0.2">
      <c r="AQ59613" s="47"/>
      <c r="AR59613" s="51"/>
    </row>
    <row r="59614" spans="43:44" x14ac:dyDescent="0.2">
      <c r="AQ59614" s="47"/>
      <c r="AR59614" s="51"/>
    </row>
    <row r="59615" spans="43:44" x14ac:dyDescent="0.2">
      <c r="AQ59615" s="47"/>
      <c r="AR59615" s="51"/>
    </row>
    <row r="59616" spans="43:44" x14ac:dyDescent="0.2">
      <c r="AQ59616" s="47"/>
      <c r="AR59616" s="51"/>
    </row>
    <row r="59617" spans="43:44" x14ac:dyDescent="0.2">
      <c r="AQ59617" s="47"/>
      <c r="AR59617" s="51"/>
    </row>
    <row r="59618" spans="43:44" x14ac:dyDescent="0.2">
      <c r="AQ59618" s="47"/>
      <c r="AR59618" s="51"/>
    </row>
    <row r="59619" spans="43:44" x14ac:dyDescent="0.2">
      <c r="AQ59619" s="47"/>
      <c r="AR59619" s="51"/>
    </row>
    <row r="59620" spans="43:44" x14ac:dyDescent="0.2">
      <c r="AQ59620" s="47"/>
      <c r="AR59620" s="51"/>
    </row>
    <row r="59621" spans="43:44" x14ac:dyDescent="0.2">
      <c r="AQ59621" s="47"/>
      <c r="AR59621" s="51"/>
    </row>
    <row r="59622" spans="43:44" x14ac:dyDescent="0.2">
      <c r="AQ59622" s="47"/>
      <c r="AR59622" s="51"/>
    </row>
    <row r="59623" spans="43:44" x14ac:dyDescent="0.2">
      <c r="AQ59623" s="47"/>
      <c r="AR59623" s="51"/>
    </row>
    <row r="59624" spans="43:44" x14ac:dyDescent="0.2">
      <c r="AQ59624" s="47"/>
      <c r="AR59624" s="51"/>
    </row>
    <row r="59625" spans="43:44" x14ac:dyDescent="0.2">
      <c r="AQ59625" s="47"/>
      <c r="AR59625" s="51"/>
    </row>
    <row r="59626" spans="43:44" x14ac:dyDescent="0.2">
      <c r="AQ59626" s="47"/>
      <c r="AR59626" s="51"/>
    </row>
    <row r="59627" spans="43:44" x14ac:dyDescent="0.2">
      <c r="AQ59627" s="47"/>
      <c r="AR59627" s="51"/>
    </row>
    <row r="59628" spans="43:44" x14ac:dyDescent="0.2">
      <c r="AQ59628" s="47"/>
      <c r="AR59628" s="51"/>
    </row>
    <row r="59629" spans="43:44" x14ac:dyDescent="0.2">
      <c r="AQ59629" s="47"/>
      <c r="AR59629" s="51"/>
    </row>
    <row r="59630" spans="43:44" x14ac:dyDescent="0.2">
      <c r="AQ59630" s="47"/>
      <c r="AR59630" s="51"/>
    </row>
    <row r="59631" spans="43:44" x14ac:dyDescent="0.2">
      <c r="AQ59631" s="47"/>
      <c r="AR59631" s="51"/>
    </row>
    <row r="59632" spans="43:44" x14ac:dyDescent="0.2">
      <c r="AQ59632" s="47"/>
      <c r="AR59632" s="51"/>
    </row>
    <row r="59633" spans="43:44" x14ac:dyDescent="0.2">
      <c r="AQ59633" s="47"/>
      <c r="AR59633" s="51"/>
    </row>
    <row r="59634" spans="43:44" x14ac:dyDescent="0.2">
      <c r="AQ59634" s="47"/>
      <c r="AR59634" s="51"/>
    </row>
    <row r="59635" spans="43:44" x14ac:dyDescent="0.2">
      <c r="AQ59635" s="47"/>
      <c r="AR59635" s="51"/>
    </row>
    <row r="59636" spans="43:44" x14ac:dyDescent="0.2">
      <c r="AQ59636" s="47"/>
      <c r="AR59636" s="51"/>
    </row>
    <row r="59637" spans="43:44" x14ac:dyDescent="0.2">
      <c r="AQ59637" s="47"/>
      <c r="AR59637" s="51"/>
    </row>
    <row r="59638" spans="43:44" x14ac:dyDescent="0.2">
      <c r="AQ59638" s="47"/>
      <c r="AR59638" s="51"/>
    </row>
    <row r="59639" spans="43:44" x14ac:dyDescent="0.2">
      <c r="AQ59639" s="47"/>
      <c r="AR59639" s="51"/>
    </row>
    <row r="59640" spans="43:44" x14ac:dyDescent="0.2">
      <c r="AQ59640" s="47"/>
      <c r="AR59640" s="51"/>
    </row>
    <row r="59641" spans="43:44" x14ac:dyDescent="0.2">
      <c r="AQ59641" s="47"/>
      <c r="AR59641" s="51"/>
    </row>
    <row r="59642" spans="43:44" x14ac:dyDescent="0.2">
      <c r="AQ59642" s="47"/>
      <c r="AR59642" s="51"/>
    </row>
    <row r="59643" spans="43:44" x14ac:dyDescent="0.2">
      <c r="AQ59643" s="47"/>
      <c r="AR59643" s="51"/>
    </row>
    <row r="59644" spans="43:44" x14ac:dyDescent="0.2">
      <c r="AQ59644" s="47"/>
      <c r="AR59644" s="51"/>
    </row>
    <row r="59645" spans="43:44" x14ac:dyDescent="0.2">
      <c r="AQ59645" s="47"/>
      <c r="AR59645" s="51"/>
    </row>
    <row r="59646" spans="43:44" x14ac:dyDescent="0.2">
      <c r="AQ59646" s="47"/>
      <c r="AR59646" s="51"/>
    </row>
    <row r="59647" spans="43:44" x14ac:dyDescent="0.2">
      <c r="AQ59647" s="47"/>
      <c r="AR59647" s="51"/>
    </row>
    <row r="59648" spans="43:44" x14ac:dyDescent="0.2">
      <c r="AQ59648" s="47"/>
      <c r="AR59648" s="51"/>
    </row>
    <row r="59649" spans="43:44" x14ac:dyDescent="0.2">
      <c r="AQ59649" s="47"/>
      <c r="AR59649" s="51"/>
    </row>
    <row r="59650" spans="43:44" x14ac:dyDescent="0.2">
      <c r="AQ59650" s="47"/>
      <c r="AR59650" s="51"/>
    </row>
    <row r="59651" spans="43:44" x14ac:dyDescent="0.2">
      <c r="AQ59651" s="47"/>
      <c r="AR59651" s="51"/>
    </row>
    <row r="59652" spans="43:44" x14ac:dyDescent="0.2">
      <c r="AQ59652" s="47"/>
      <c r="AR59652" s="51"/>
    </row>
    <row r="59653" spans="43:44" x14ac:dyDescent="0.2">
      <c r="AQ59653" s="47"/>
      <c r="AR59653" s="51"/>
    </row>
    <row r="59654" spans="43:44" x14ac:dyDescent="0.2">
      <c r="AQ59654" s="47"/>
      <c r="AR59654" s="51"/>
    </row>
    <row r="59655" spans="43:44" x14ac:dyDescent="0.2">
      <c r="AQ59655" s="47"/>
      <c r="AR59655" s="51"/>
    </row>
    <row r="59656" spans="43:44" x14ac:dyDescent="0.2">
      <c r="AQ59656" s="47"/>
      <c r="AR59656" s="51"/>
    </row>
    <row r="59657" spans="43:44" x14ac:dyDescent="0.2">
      <c r="AQ59657" s="47"/>
      <c r="AR59657" s="51"/>
    </row>
    <row r="59658" spans="43:44" x14ac:dyDescent="0.2">
      <c r="AQ59658" s="47"/>
      <c r="AR59658" s="51"/>
    </row>
    <row r="59659" spans="43:44" x14ac:dyDescent="0.2">
      <c r="AQ59659" s="47"/>
      <c r="AR59659" s="51"/>
    </row>
    <row r="59660" spans="43:44" x14ac:dyDescent="0.2">
      <c r="AQ59660" s="47"/>
      <c r="AR59660" s="51"/>
    </row>
    <row r="59661" spans="43:44" x14ac:dyDescent="0.2">
      <c r="AQ59661" s="47"/>
      <c r="AR59661" s="51"/>
    </row>
    <row r="59662" spans="43:44" x14ac:dyDescent="0.2">
      <c r="AQ59662" s="47"/>
      <c r="AR59662" s="51"/>
    </row>
    <row r="59663" spans="43:44" x14ac:dyDescent="0.2">
      <c r="AQ59663" s="47"/>
      <c r="AR59663" s="51"/>
    </row>
    <row r="59664" spans="43:44" x14ac:dyDescent="0.2">
      <c r="AQ59664" s="47"/>
      <c r="AR59664" s="51"/>
    </row>
    <row r="59665" spans="43:44" x14ac:dyDescent="0.2">
      <c r="AQ59665" s="47"/>
      <c r="AR59665" s="51"/>
    </row>
    <row r="59666" spans="43:44" x14ac:dyDescent="0.2">
      <c r="AQ59666" s="47"/>
      <c r="AR59666" s="51"/>
    </row>
    <row r="59667" spans="43:44" x14ac:dyDescent="0.2">
      <c r="AQ59667" s="47"/>
      <c r="AR59667" s="51"/>
    </row>
    <row r="59668" spans="43:44" x14ac:dyDescent="0.2">
      <c r="AQ59668" s="47"/>
      <c r="AR59668" s="51"/>
    </row>
    <row r="59669" spans="43:44" x14ac:dyDescent="0.2">
      <c r="AQ59669" s="47"/>
      <c r="AR59669" s="51"/>
    </row>
    <row r="59670" spans="43:44" x14ac:dyDescent="0.2">
      <c r="AQ59670" s="47"/>
      <c r="AR59670" s="51"/>
    </row>
    <row r="59671" spans="43:44" x14ac:dyDescent="0.2">
      <c r="AQ59671" s="47"/>
      <c r="AR59671" s="51"/>
    </row>
    <row r="59672" spans="43:44" x14ac:dyDescent="0.2">
      <c r="AQ59672" s="47"/>
      <c r="AR59672" s="51"/>
    </row>
    <row r="59673" spans="43:44" x14ac:dyDescent="0.2">
      <c r="AQ59673" s="47"/>
      <c r="AR59673" s="51"/>
    </row>
    <row r="59674" spans="43:44" x14ac:dyDescent="0.2">
      <c r="AQ59674" s="47"/>
      <c r="AR59674" s="51"/>
    </row>
    <row r="59675" spans="43:44" x14ac:dyDescent="0.2">
      <c r="AQ59675" s="47"/>
      <c r="AR59675" s="51"/>
    </row>
    <row r="59676" spans="43:44" x14ac:dyDescent="0.2">
      <c r="AQ59676" s="47"/>
      <c r="AR59676" s="51"/>
    </row>
    <row r="59677" spans="43:44" x14ac:dyDescent="0.2">
      <c r="AQ59677" s="47"/>
      <c r="AR59677" s="51"/>
    </row>
    <row r="59678" spans="43:44" x14ac:dyDescent="0.2">
      <c r="AQ59678" s="47"/>
      <c r="AR59678" s="51"/>
    </row>
    <row r="59679" spans="43:44" x14ac:dyDescent="0.2">
      <c r="AQ59679" s="47"/>
      <c r="AR59679" s="51"/>
    </row>
    <row r="59680" spans="43:44" x14ac:dyDescent="0.2">
      <c r="AQ59680" s="47"/>
      <c r="AR59680" s="51"/>
    </row>
    <row r="59681" spans="43:44" x14ac:dyDescent="0.2">
      <c r="AQ59681" s="47"/>
      <c r="AR59681" s="51"/>
    </row>
    <row r="59682" spans="43:44" x14ac:dyDescent="0.2">
      <c r="AQ59682" s="47"/>
      <c r="AR59682" s="51"/>
    </row>
    <row r="59683" spans="43:44" x14ac:dyDescent="0.2">
      <c r="AQ59683" s="47"/>
      <c r="AR59683" s="51"/>
    </row>
    <row r="59684" spans="43:44" x14ac:dyDescent="0.2">
      <c r="AQ59684" s="47"/>
      <c r="AR59684" s="51"/>
    </row>
    <row r="59685" spans="43:44" x14ac:dyDescent="0.2">
      <c r="AQ59685" s="47"/>
      <c r="AR59685" s="51"/>
    </row>
    <row r="59686" spans="43:44" x14ac:dyDescent="0.2">
      <c r="AQ59686" s="47"/>
      <c r="AR59686" s="51"/>
    </row>
    <row r="59687" spans="43:44" x14ac:dyDescent="0.2">
      <c r="AQ59687" s="47"/>
      <c r="AR59687" s="51"/>
    </row>
    <row r="59688" spans="43:44" x14ac:dyDescent="0.2">
      <c r="AQ59688" s="47"/>
      <c r="AR59688" s="51"/>
    </row>
    <row r="59689" spans="43:44" x14ac:dyDescent="0.2">
      <c r="AQ59689" s="47"/>
      <c r="AR59689" s="51"/>
    </row>
    <row r="59690" spans="43:44" x14ac:dyDescent="0.2">
      <c r="AQ59690" s="47"/>
      <c r="AR59690" s="51"/>
    </row>
    <row r="59691" spans="43:44" x14ac:dyDescent="0.2">
      <c r="AQ59691" s="47"/>
      <c r="AR59691" s="51"/>
    </row>
    <row r="59692" spans="43:44" x14ac:dyDescent="0.2">
      <c r="AQ59692" s="47"/>
      <c r="AR59692" s="51"/>
    </row>
    <row r="59693" spans="43:44" x14ac:dyDescent="0.2">
      <c r="AQ59693" s="47"/>
      <c r="AR59693" s="51"/>
    </row>
    <row r="59694" spans="43:44" x14ac:dyDescent="0.2">
      <c r="AQ59694" s="47"/>
      <c r="AR59694" s="51"/>
    </row>
    <row r="59695" spans="43:44" x14ac:dyDescent="0.2">
      <c r="AQ59695" s="47"/>
      <c r="AR59695" s="51"/>
    </row>
    <row r="59696" spans="43:44" x14ac:dyDescent="0.2">
      <c r="AQ59696" s="47"/>
      <c r="AR59696" s="51"/>
    </row>
    <row r="59697" spans="43:44" x14ac:dyDescent="0.2">
      <c r="AQ59697" s="47"/>
      <c r="AR59697" s="51"/>
    </row>
    <row r="59698" spans="43:44" x14ac:dyDescent="0.2">
      <c r="AQ59698" s="47"/>
      <c r="AR59698" s="51"/>
    </row>
    <row r="59699" spans="43:44" x14ac:dyDescent="0.2">
      <c r="AQ59699" s="47"/>
      <c r="AR59699" s="51"/>
    </row>
    <row r="59700" spans="43:44" x14ac:dyDescent="0.2">
      <c r="AQ59700" s="47"/>
      <c r="AR59700" s="51"/>
    </row>
    <row r="59701" spans="43:44" x14ac:dyDescent="0.2">
      <c r="AQ59701" s="47"/>
      <c r="AR59701" s="51"/>
    </row>
    <row r="59702" spans="43:44" x14ac:dyDescent="0.2">
      <c r="AQ59702" s="47"/>
      <c r="AR59702" s="51"/>
    </row>
    <row r="59703" spans="43:44" x14ac:dyDescent="0.2">
      <c r="AQ59703" s="47"/>
      <c r="AR59703" s="51"/>
    </row>
    <row r="59704" spans="43:44" x14ac:dyDescent="0.2">
      <c r="AQ59704" s="47"/>
      <c r="AR59704" s="51"/>
    </row>
    <row r="59705" spans="43:44" x14ac:dyDescent="0.2">
      <c r="AQ59705" s="47"/>
      <c r="AR59705" s="51"/>
    </row>
    <row r="59706" spans="43:44" x14ac:dyDescent="0.2">
      <c r="AQ59706" s="47"/>
      <c r="AR59706" s="51"/>
    </row>
    <row r="59707" spans="43:44" x14ac:dyDescent="0.2">
      <c r="AQ59707" s="47"/>
      <c r="AR59707" s="51"/>
    </row>
    <row r="59708" spans="43:44" x14ac:dyDescent="0.2">
      <c r="AQ59708" s="47"/>
      <c r="AR59708" s="51"/>
    </row>
    <row r="59709" spans="43:44" x14ac:dyDescent="0.2">
      <c r="AQ59709" s="47"/>
      <c r="AR59709" s="51"/>
    </row>
    <row r="59710" spans="43:44" x14ac:dyDescent="0.2">
      <c r="AQ59710" s="47"/>
      <c r="AR59710" s="51"/>
    </row>
    <row r="59711" spans="43:44" x14ac:dyDescent="0.2">
      <c r="AQ59711" s="47"/>
      <c r="AR59711" s="51"/>
    </row>
    <row r="59712" spans="43:44" x14ac:dyDescent="0.2">
      <c r="AQ59712" s="47"/>
      <c r="AR59712" s="51"/>
    </row>
    <row r="59713" spans="43:44" x14ac:dyDescent="0.2">
      <c r="AQ59713" s="47"/>
      <c r="AR59713" s="51"/>
    </row>
    <row r="59714" spans="43:44" x14ac:dyDescent="0.2">
      <c r="AQ59714" s="47"/>
      <c r="AR59714" s="51"/>
    </row>
    <row r="59715" spans="43:44" x14ac:dyDescent="0.2">
      <c r="AQ59715" s="47"/>
      <c r="AR59715" s="51"/>
    </row>
    <row r="59716" spans="43:44" x14ac:dyDescent="0.2">
      <c r="AQ59716" s="47"/>
      <c r="AR59716" s="51"/>
    </row>
    <row r="59717" spans="43:44" x14ac:dyDescent="0.2">
      <c r="AQ59717" s="47"/>
      <c r="AR59717" s="51"/>
    </row>
    <row r="59718" spans="43:44" x14ac:dyDescent="0.2">
      <c r="AQ59718" s="47"/>
      <c r="AR59718" s="51"/>
    </row>
    <row r="59719" spans="43:44" x14ac:dyDescent="0.2">
      <c r="AQ59719" s="47"/>
      <c r="AR59719" s="51"/>
    </row>
    <row r="59720" spans="43:44" x14ac:dyDescent="0.2">
      <c r="AQ59720" s="47"/>
      <c r="AR59720" s="51"/>
    </row>
    <row r="59721" spans="43:44" x14ac:dyDescent="0.2">
      <c r="AQ59721" s="47"/>
      <c r="AR59721" s="51"/>
    </row>
    <row r="59722" spans="43:44" x14ac:dyDescent="0.2">
      <c r="AQ59722" s="47"/>
      <c r="AR59722" s="51"/>
    </row>
    <row r="59723" spans="43:44" x14ac:dyDescent="0.2">
      <c r="AQ59723" s="47"/>
      <c r="AR59723" s="51"/>
    </row>
    <row r="59724" spans="43:44" x14ac:dyDescent="0.2">
      <c r="AQ59724" s="47"/>
      <c r="AR59724" s="51"/>
    </row>
    <row r="59725" spans="43:44" x14ac:dyDescent="0.2">
      <c r="AQ59725" s="47"/>
      <c r="AR59725" s="51"/>
    </row>
    <row r="59726" spans="43:44" x14ac:dyDescent="0.2">
      <c r="AQ59726" s="47"/>
      <c r="AR59726" s="51"/>
    </row>
    <row r="59727" spans="43:44" x14ac:dyDescent="0.2">
      <c r="AQ59727" s="47"/>
      <c r="AR59727" s="51"/>
    </row>
    <row r="59728" spans="43:44" x14ac:dyDescent="0.2">
      <c r="AQ59728" s="47"/>
      <c r="AR59728" s="51"/>
    </row>
    <row r="59729" spans="43:44" x14ac:dyDescent="0.2">
      <c r="AQ59729" s="47"/>
      <c r="AR59729" s="51"/>
    </row>
    <row r="59730" spans="43:44" x14ac:dyDescent="0.2">
      <c r="AQ59730" s="47"/>
      <c r="AR59730" s="51"/>
    </row>
    <row r="59731" spans="43:44" x14ac:dyDescent="0.2">
      <c r="AQ59731" s="47"/>
      <c r="AR59731" s="51"/>
    </row>
    <row r="59732" spans="43:44" x14ac:dyDescent="0.2">
      <c r="AQ59732" s="47"/>
      <c r="AR59732" s="51"/>
    </row>
    <row r="59733" spans="43:44" x14ac:dyDescent="0.2">
      <c r="AQ59733" s="47"/>
      <c r="AR59733" s="51"/>
    </row>
    <row r="59734" spans="43:44" x14ac:dyDescent="0.2">
      <c r="AQ59734" s="47"/>
      <c r="AR59734" s="51"/>
    </row>
    <row r="59735" spans="43:44" x14ac:dyDescent="0.2">
      <c r="AQ59735" s="47"/>
      <c r="AR59735" s="51"/>
    </row>
    <row r="59736" spans="43:44" x14ac:dyDescent="0.2">
      <c r="AQ59736" s="47"/>
      <c r="AR59736" s="51"/>
    </row>
    <row r="59737" spans="43:44" x14ac:dyDescent="0.2">
      <c r="AQ59737" s="47"/>
      <c r="AR59737" s="51"/>
    </row>
    <row r="59738" spans="43:44" x14ac:dyDescent="0.2">
      <c r="AQ59738" s="47"/>
      <c r="AR59738" s="51"/>
    </row>
    <row r="59739" spans="43:44" x14ac:dyDescent="0.2">
      <c r="AQ59739" s="47"/>
      <c r="AR59739" s="51"/>
    </row>
    <row r="59740" spans="43:44" x14ac:dyDescent="0.2">
      <c r="AQ59740" s="47"/>
      <c r="AR59740" s="51"/>
    </row>
    <row r="59741" spans="43:44" x14ac:dyDescent="0.2">
      <c r="AQ59741" s="47"/>
      <c r="AR59741" s="51"/>
    </row>
    <row r="59742" spans="43:44" x14ac:dyDescent="0.2">
      <c r="AQ59742" s="47"/>
      <c r="AR59742" s="51"/>
    </row>
    <row r="59743" spans="43:44" x14ac:dyDescent="0.2">
      <c r="AQ59743" s="47"/>
      <c r="AR59743" s="51"/>
    </row>
    <row r="59744" spans="43:44" x14ac:dyDescent="0.2">
      <c r="AQ59744" s="47"/>
      <c r="AR59744" s="51"/>
    </row>
    <row r="59745" spans="43:44" x14ac:dyDescent="0.2">
      <c r="AQ59745" s="47"/>
      <c r="AR59745" s="51"/>
    </row>
    <row r="59746" spans="43:44" x14ac:dyDescent="0.2">
      <c r="AQ59746" s="47"/>
      <c r="AR59746" s="51"/>
    </row>
    <row r="59747" spans="43:44" x14ac:dyDescent="0.2">
      <c r="AQ59747" s="47"/>
      <c r="AR59747" s="51"/>
    </row>
    <row r="59748" spans="43:44" x14ac:dyDescent="0.2">
      <c r="AQ59748" s="47"/>
      <c r="AR59748" s="51"/>
    </row>
    <row r="59749" spans="43:44" x14ac:dyDescent="0.2">
      <c r="AQ59749" s="47"/>
      <c r="AR59749" s="51"/>
    </row>
    <row r="59750" spans="43:44" x14ac:dyDescent="0.2">
      <c r="AQ59750" s="47"/>
      <c r="AR59750" s="51"/>
    </row>
    <row r="59751" spans="43:44" x14ac:dyDescent="0.2">
      <c r="AQ59751" s="47"/>
      <c r="AR59751" s="51"/>
    </row>
    <row r="59752" spans="43:44" x14ac:dyDescent="0.2">
      <c r="AQ59752" s="47"/>
      <c r="AR59752" s="51"/>
    </row>
    <row r="59753" spans="43:44" x14ac:dyDescent="0.2">
      <c r="AQ59753" s="47"/>
      <c r="AR59753" s="51"/>
    </row>
    <row r="59754" spans="43:44" x14ac:dyDescent="0.2">
      <c r="AQ59754" s="47"/>
      <c r="AR59754" s="51"/>
    </row>
    <row r="59755" spans="43:44" x14ac:dyDescent="0.2">
      <c r="AQ59755" s="47"/>
      <c r="AR59755" s="51"/>
    </row>
    <row r="59756" spans="43:44" x14ac:dyDescent="0.2">
      <c r="AQ59756" s="47"/>
      <c r="AR59756" s="51"/>
    </row>
    <row r="59757" spans="43:44" x14ac:dyDescent="0.2">
      <c r="AQ59757" s="47"/>
      <c r="AR59757" s="51"/>
    </row>
    <row r="59758" spans="43:44" x14ac:dyDescent="0.2">
      <c r="AQ59758" s="47"/>
      <c r="AR59758" s="51"/>
    </row>
    <row r="59759" spans="43:44" x14ac:dyDescent="0.2">
      <c r="AQ59759" s="47"/>
      <c r="AR59759" s="51"/>
    </row>
    <row r="59760" spans="43:44" x14ac:dyDescent="0.2">
      <c r="AQ59760" s="47"/>
      <c r="AR59760" s="51"/>
    </row>
    <row r="59761" spans="43:44" x14ac:dyDescent="0.2">
      <c r="AQ59761" s="47"/>
      <c r="AR59761" s="51"/>
    </row>
    <row r="59762" spans="43:44" x14ac:dyDescent="0.2">
      <c r="AQ59762" s="47"/>
      <c r="AR59762" s="51"/>
    </row>
    <row r="59763" spans="43:44" x14ac:dyDescent="0.2">
      <c r="AQ59763" s="47"/>
      <c r="AR59763" s="51"/>
    </row>
    <row r="59764" spans="43:44" x14ac:dyDescent="0.2">
      <c r="AQ59764" s="47"/>
      <c r="AR59764" s="51"/>
    </row>
    <row r="59765" spans="43:44" x14ac:dyDescent="0.2">
      <c r="AQ59765" s="47"/>
      <c r="AR59765" s="51"/>
    </row>
    <row r="59766" spans="43:44" x14ac:dyDescent="0.2">
      <c r="AQ59766" s="47"/>
      <c r="AR59766" s="51"/>
    </row>
    <row r="59767" spans="43:44" x14ac:dyDescent="0.2">
      <c r="AQ59767" s="47"/>
      <c r="AR59767" s="51"/>
    </row>
    <row r="59768" spans="43:44" x14ac:dyDescent="0.2">
      <c r="AQ59768" s="47"/>
      <c r="AR59768" s="51"/>
    </row>
    <row r="59769" spans="43:44" x14ac:dyDescent="0.2">
      <c r="AQ59769" s="47"/>
      <c r="AR59769" s="51"/>
    </row>
    <row r="59770" spans="43:44" x14ac:dyDescent="0.2">
      <c r="AQ59770" s="47"/>
      <c r="AR59770" s="51"/>
    </row>
    <row r="59771" spans="43:44" x14ac:dyDescent="0.2">
      <c r="AQ59771" s="47"/>
      <c r="AR59771" s="51"/>
    </row>
    <row r="59772" spans="43:44" x14ac:dyDescent="0.2">
      <c r="AQ59772" s="47"/>
      <c r="AR59772" s="51"/>
    </row>
    <row r="59773" spans="43:44" x14ac:dyDescent="0.2">
      <c r="AQ59773" s="47"/>
      <c r="AR59773" s="51"/>
    </row>
    <row r="59774" spans="43:44" x14ac:dyDescent="0.2">
      <c r="AQ59774" s="47"/>
      <c r="AR59774" s="51"/>
    </row>
    <row r="59775" spans="43:44" x14ac:dyDescent="0.2">
      <c r="AQ59775" s="47"/>
      <c r="AR59775" s="51"/>
    </row>
    <row r="59776" spans="43:44" x14ac:dyDescent="0.2">
      <c r="AQ59776" s="47"/>
      <c r="AR59776" s="51"/>
    </row>
    <row r="59777" spans="43:44" x14ac:dyDescent="0.2">
      <c r="AQ59777" s="47"/>
      <c r="AR59777" s="51"/>
    </row>
    <row r="59778" spans="43:44" x14ac:dyDescent="0.2">
      <c r="AQ59778" s="47"/>
      <c r="AR59778" s="51"/>
    </row>
    <row r="59779" spans="43:44" x14ac:dyDescent="0.2">
      <c r="AQ59779" s="47"/>
      <c r="AR59779" s="51"/>
    </row>
    <row r="59780" spans="43:44" x14ac:dyDescent="0.2">
      <c r="AQ59780" s="47"/>
      <c r="AR59780" s="51"/>
    </row>
    <row r="59781" spans="43:44" x14ac:dyDescent="0.2">
      <c r="AQ59781" s="47"/>
      <c r="AR59781" s="51"/>
    </row>
    <row r="59782" spans="43:44" x14ac:dyDescent="0.2">
      <c r="AQ59782" s="47"/>
      <c r="AR59782" s="51"/>
    </row>
    <row r="59783" spans="43:44" x14ac:dyDescent="0.2">
      <c r="AQ59783" s="47"/>
      <c r="AR59783" s="51"/>
    </row>
    <row r="59784" spans="43:44" x14ac:dyDescent="0.2">
      <c r="AQ59784" s="47"/>
      <c r="AR59784" s="51"/>
    </row>
    <row r="59785" spans="43:44" x14ac:dyDescent="0.2">
      <c r="AQ59785" s="47"/>
      <c r="AR59785" s="51"/>
    </row>
    <row r="59786" spans="43:44" x14ac:dyDescent="0.2">
      <c r="AQ59786" s="47"/>
      <c r="AR59786" s="51"/>
    </row>
    <row r="59787" spans="43:44" x14ac:dyDescent="0.2">
      <c r="AQ59787" s="47"/>
      <c r="AR59787" s="51"/>
    </row>
    <row r="59788" spans="43:44" x14ac:dyDescent="0.2">
      <c r="AQ59788" s="47"/>
      <c r="AR59788" s="51"/>
    </row>
    <row r="59789" spans="43:44" x14ac:dyDescent="0.2">
      <c r="AQ59789" s="47"/>
      <c r="AR59789" s="51"/>
    </row>
    <row r="59790" spans="43:44" x14ac:dyDescent="0.2">
      <c r="AQ59790" s="47"/>
      <c r="AR59790" s="51"/>
    </row>
    <row r="59791" spans="43:44" x14ac:dyDescent="0.2">
      <c r="AQ59791" s="47"/>
      <c r="AR59791" s="51"/>
    </row>
    <row r="59792" spans="43:44" x14ac:dyDescent="0.2">
      <c r="AQ59792" s="47"/>
      <c r="AR59792" s="51"/>
    </row>
    <row r="59793" spans="43:44" x14ac:dyDescent="0.2">
      <c r="AQ59793" s="47"/>
      <c r="AR59793" s="51"/>
    </row>
    <row r="59794" spans="43:44" x14ac:dyDescent="0.2">
      <c r="AQ59794" s="47"/>
      <c r="AR59794" s="51"/>
    </row>
    <row r="59795" spans="43:44" x14ac:dyDescent="0.2">
      <c r="AQ59795" s="47"/>
      <c r="AR59795" s="51"/>
    </row>
    <row r="59796" spans="43:44" x14ac:dyDescent="0.2">
      <c r="AQ59796" s="47"/>
      <c r="AR59796" s="51"/>
    </row>
    <row r="59797" spans="43:44" x14ac:dyDescent="0.2">
      <c r="AQ59797" s="47"/>
      <c r="AR59797" s="51"/>
    </row>
    <row r="59798" spans="43:44" x14ac:dyDescent="0.2">
      <c r="AQ59798" s="47"/>
      <c r="AR59798" s="51"/>
    </row>
    <row r="59799" spans="43:44" x14ac:dyDescent="0.2">
      <c r="AQ59799" s="47"/>
      <c r="AR59799" s="51"/>
    </row>
    <row r="59800" spans="43:44" x14ac:dyDescent="0.2">
      <c r="AQ59800" s="47"/>
      <c r="AR59800" s="51"/>
    </row>
    <row r="59801" spans="43:44" x14ac:dyDescent="0.2">
      <c r="AQ59801" s="47"/>
      <c r="AR59801" s="51"/>
    </row>
    <row r="59802" spans="43:44" x14ac:dyDescent="0.2">
      <c r="AQ59802" s="47"/>
      <c r="AR59802" s="51"/>
    </row>
    <row r="59803" spans="43:44" x14ac:dyDescent="0.2">
      <c r="AQ59803" s="47"/>
      <c r="AR59803" s="51"/>
    </row>
    <row r="59804" spans="43:44" x14ac:dyDescent="0.2">
      <c r="AQ59804" s="47"/>
      <c r="AR59804" s="51"/>
    </row>
    <row r="59805" spans="43:44" x14ac:dyDescent="0.2">
      <c r="AQ59805" s="47"/>
      <c r="AR59805" s="51"/>
    </row>
    <row r="59806" spans="43:44" x14ac:dyDescent="0.2">
      <c r="AQ59806" s="47"/>
      <c r="AR59806" s="51"/>
    </row>
    <row r="59807" spans="43:44" x14ac:dyDescent="0.2">
      <c r="AQ59807" s="47"/>
      <c r="AR59807" s="51"/>
    </row>
    <row r="59808" spans="43:44" x14ac:dyDescent="0.2">
      <c r="AQ59808" s="47"/>
      <c r="AR59808" s="51"/>
    </row>
    <row r="59809" spans="43:44" x14ac:dyDescent="0.2">
      <c r="AQ59809" s="47"/>
      <c r="AR59809" s="51"/>
    </row>
    <row r="59810" spans="43:44" x14ac:dyDescent="0.2">
      <c r="AQ59810" s="47"/>
      <c r="AR59810" s="51"/>
    </row>
    <row r="59811" spans="43:44" x14ac:dyDescent="0.2">
      <c r="AQ59811" s="47"/>
      <c r="AR59811" s="51"/>
    </row>
    <row r="59812" spans="43:44" x14ac:dyDescent="0.2">
      <c r="AQ59812" s="47"/>
      <c r="AR59812" s="51"/>
    </row>
    <row r="59813" spans="43:44" x14ac:dyDescent="0.2">
      <c r="AQ59813" s="47"/>
      <c r="AR59813" s="51"/>
    </row>
    <row r="59814" spans="43:44" x14ac:dyDescent="0.2">
      <c r="AQ59814" s="47"/>
      <c r="AR59814" s="51"/>
    </row>
    <row r="59815" spans="43:44" x14ac:dyDescent="0.2">
      <c r="AQ59815" s="47"/>
      <c r="AR59815" s="51"/>
    </row>
    <row r="59816" spans="43:44" x14ac:dyDescent="0.2">
      <c r="AQ59816" s="47"/>
      <c r="AR59816" s="51"/>
    </row>
    <row r="59817" spans="43:44" x14ac:dyDescent="0.2">
      <c r="AQ59817" s="47"/>
      <c r="AR59817" s="51"/>
    </row>
    <row r="59818" spans="43:44" x14ac:dyDescent="0.2">
      <c r="AQ59818" s="47"/>
      <c r="AR59818" s="51"/>
    </row>
    <row r="59819" spans="43:44" x14ac:dyDescent="0.2">
      <c r="AQ59819" s="47"/>
      <c r="AR59819" s="51"/>
    </row>
    <row r="59820" spans="43:44" x14ac:dyDescent="0.2">
      <c r="AQ59820" s="47"/>
      <c r="AR59820" s="51"/>
    </row>
    <row r="59821" spans="43:44" x14ac:dyDescent="0.2">
      <c r="AQ59821" s="47"/>
      <c r="AR59821" s="51"/>
    </row>
    <row r="59822" spans="43:44" x14ac:dyDescent="0.2">
      <c r="AQ59822" s="47"/>
      <c r="AR59822" s="51"/>
    </row>
    <row r="59823" spans="43:44" x14ac:dyDescent="0.2">
      <c r="AQ59823" s="47"/>
      <c r="AR59823" s="51"/>
    </row>
    <row r="59824" spans="43:44" x14ac:dyDescent="0.2">
      <c r="AQ59824" s="47"/>
      <c r="AR59824" s="51"/>
    </row>
    <row r="59825" spans="43:44" x14ac:dyDescent="0.2">
      <c r="AQ59825" s="47"/>
      <c r="AR59825" s="51"/>
    </row>
    <row r="59826" spans="43:44" x14ac:dyDescent="0.2">
      <c r="AQ59826" s="47"/>
      <c r="AR59826" s="51"/>
    </row>
    <row r="59827" spans="43:44" x14ac:dyDescent="0.2">
      <c r="AQ59827" s="47"/>
      <c r="AR59827" s="51"/>
    </row>
    <row r="59828" spans="43:44" x14ac:dyDescent="0.2">
      <c r="AQ59828" s="47"/>
      <c r="AR59828" s="51"/>
    </row>
    <row r="59829" spans="43:44" x14ac:dyDescent="0.2">
      <c r="AQ59829" s="47"/>
      <c r="AR59829" s="51"/>
    </row>
    <row r="59830" spans="43:44" x14ac:dyDescent="0.2">
      <c r="AQ59830" s="47"/>
      <c r="AR59830" s="51"/>
    </row>
    <row r="59831" spans="43:44" x14ac:dyDescent="0.2">
      <c r="AQ59831" s="47"/>
      <c r="AR59831" s="51"/>
    </row>
    <row r="59832" spans="43:44" x14ac:dyDescent="0.2">
      <c r="AQ59832" s="47"/>
      <c r="AR59832" s="51"/>
    </row>
    <row r="59833" spans="43:44" x14ac:dyDescent="0.2">
      <c r="AQ59833" s="47"/>
      <c r="AR59833" s="51"/>
    </row>
    <row r="59834" spans="43:44" x14ac:dyDescent="0.2">
      <c r="AQ59834" s="47"/>
      <c r="AR59834" s="51"/>
    </row>
    <row r="59835" spans="43:44" x14ac:dyDescent="0.2">
      <c r="AQ59835" s="47"/>
      <c r="AR59835" s="51"/>
    </row>
    <row r="59836" spans="43:44" x14ac:dyDescent="0.2">
      <c r="AQ59836" s="47"/>
      <c r="AR59836" s="51"/>
    </row>
    <row r="59837" spans="43:44" x14ac:dyDescent="0.2">
      <c r="AQ59837" s="47"/>
      <c r="AR59837" s="51"/>
    </row>
    <row r="59838" spans="43:44" x14ac:dyDescent="0.2">
      <c r="AQ59838" s="47"/>
      <c r="AR59838" s="51"/>
    </row>
    <row r="59839" spans="43:44" x14ac:dyDescent="0.2">
      <c r="AQ59839" s="47"/>
      <c r="AR59839" s="51"/>
    </row>
    <row r="59840" spans="43:44" x14ac:dyDescent="0.2">
      <c r="AQ59840" s="47"/>
      <c r="AR59840" s="51"/>
    </row>
    <row r="59841" spans="43:44" x14ac:dyDescent="0.2">
      <c r="AQ59841" s="47"/>
      <c r="AR59841" s="51"/>
    </row>
    <row r="59842" spans="43:44" x14ac:dyDescent="0.2">
      <c r="AQ59842" s="47"/>
      <c r="AR59842" s="51"/>
    </row>
    <row r="59843" spans="43:44" x14ac:dyDescent="0.2">
      <c r="AQ59843" s="47"/>
      <c r="AR59843" s="51"/>
    </row>
    <row r="59844" spans="43:44" x14ac:dyDescent="0.2">
      <c r="AQ59844" s="47"/>
      <c r="AR59844" s="51"/>
    </row>
    <row r="59845" spans="43:44" x14ac:dyDescent="0.2">
      <c r="AQ59845" s="47"/>
      <c r="AR59845" s="51"/>
    </row>
    <row r="59846" spans="43:44" x14ac:dyDescent="0.2">
      <c r="AQ59846" s="47"/>
      <c r="AR59846" s="51"/>
    </row>
    <row r="59847" spans="43:44" x14ac:dyDescent="0.2">
      <c r="AQ59847" s="47"/>
      <c r="AR59847" s="51"/>
    </row>
    <row r="59848" spans="43:44" x14ac:dyDescent="0.2">
      <c r="AQ59848" s="47"/>
      <c r="AR59848" s="51"/>
    </row>
    <row r="59849" spans="43:44" x14ac:dyDescent="0.2">
      <c r="AQ59849" s="47"/>
      <c r="AR59849" s="51"/>
    </row>
    <row r="59850" spans="43:44" x14ac:dyDescent="0.2">
      <c r="AQ59850" s="47"/>
      <c r="AR59850" s="51"/>
    </row>
    <row r="59851" spans="43:44" x14ac:dyDescent="0.2">
      <c r="AQ59851" s="47"/>
      <c r="AR59851" s="51"/>
    </row>
    <row r="59852" spans="43:44" x14ac:dyDescent="0.2">
      <c r="AQ59852" s="47"/>
      <c r="AR59852" s="51"/>
    </row>
    <row r="59853" spans="43:44" x14ac:dyDescent="0.2">
      <c r="AQ59853" s="47"/>
      <c r="AR59853" s="51"/>
    </row>
    <row r="59854" spans="43:44" x14ac:dyDescent="0.2">
      <c r="AQ59854" s="47"/>
      <c r="AR59854" s="51"/>
    </row>
    <row r="59855" spans="43:44" x14ac:dyDescent="0.2">
      <c r="AQ59855" s="47"/>
      <c r="AR59855" s="51"/>
    </row>
    <row r="59856" spans="43:44" x14ac:dyDescent="0.2">
      <c r="AQ59856" s="47"/>
      <c r="AR59856" s="51"/>
    </row>
    <row r="59857" spans="43:44" x14ac:dyDescent="0.2">
      <c r="AQ59857" s="47"/>
      <c r="AR59857" s="51"/>
    </row>
    <row r="59858" spans="43:44" x14ac:dyDescent="0.2">
      <c r="AQ59858" s="47"/>
      <c r="AR59858" s="51"/>
    </row>
    <row r="59859" spans="43:44" x14ac:dyDescent="0.2">
      <c r="AQ59859" s="47"/>
      <c r="AR59859" s="51"/>
    </row>
    <row r="59860" spans="43:44" x14ac:dyDescent="0.2">
      <c r="AQ59860" s="47"/>
      <c r="AR59860" s="51"/>
    </row>
    <row r="59861" spans="43:44" x14ac:dyDescent="0.2">
      <c r="AQ59861" s="47"/>
      <c r="AR59861" s="51"/>
    </row>
    <row r="59862" spans="43:44" x14ac:dyDescent="0.2">
      <c r="AQ59862" s="47"/>
      <c r="AR59862" s="51"/>
    </row>
    <row r="59863" spans="43:44" x14ac:dyDescent="0.2">
      <c r="AQ59863" s="47"/>
      <c r="AR59863" s="51"/>
    </row>
    <row r="59864" spans="43:44" x14ac:dyDescent="0.2">
      <c r="AQ59864" s="47"/>
      <c r="AR59864" s="51"/>
    </row>
    <row r="59865" spans="43:44" x14ac:dyDescent="0.2">
      <c r="AQ59865" s="47"/>
      <c r="AR59865" s="51"/>
    </row>
    <row r="59866" spans="43:44" x14ac:dyDescent="0.2">
      <c r="AQ59866" s="47"/>
      <c r="AR59866" s="51"/>
    </row>
    <row r="59867" spans="43:44" x14ac:dyDescent="0.2">
      <c r="AQ59867" s="47"/>
      <c r="AR59867" s="51"/>
    </row>
    <row r="59868" spans="43:44" x14ac:dyDescent="0.2">
      <c r="AQ59868" s="47"/>
      <c r="AR59868" s="51"/>
    </row>
    <row r="59869" spans="43:44" x14ac:dyDescent="0.2">
      <c r="AQ59869" s="47"/>
      <c r="AR59869" s="51"/>
    </row>
    <row r="59870" spans="43:44" x14ac:dyDescent="0.2">
      <c r="AQ59870" s="47"/>
      <c r="AR59870" s="51"/>
    </row>
    <row r="59871" spans="43:44" x14ac:dyDescent="0.2">
      <c r="AQ59871" s="47"/>
      <c r="AR59871" s="51"/>
    </row>
    <row r="59872" spans="43:44" x14ac:dyDescent="0.2">
      <c r="AQ59872" s="47"/>
      <c r="AR59872" s="51"/>
    </row>
    <row r="59873" spans="43:44" x14ac:dyDescent="0.2">
      <c r="AQ59873" s="47"/>
      <c r="AR59873" s="51"/>
    </row>
    <row r="59874" spans="43:44" x14ac:dyDescent="0.2">
      <c r="AQ59874" s="47"/>
      <c r="AR59874" s="51"/>
    </row>
    <row r="59875" spans="43:44" x14ac:dyDescent="0.2">
      <c r="AQ59875" s="47"/>
      <c r="AR59875" s="51"/>
    </row>
    <row r="59876" spans="43:44" x14ac:dyDescent="0.2">
      <c r="AQ59876" s="47"/>
      <c r="AR59876" s="51"/>
    </row>
    <row r="59877" spans="43:44" x14ac:dyDescent="0.2">
      <c r="AQ59877" s="47"/>
      <c r="AR59877" s="51"/>
    </row>
    <row r="59878" spans="43:44" x14ac:dyDescent="0.2">
      <c r="AQ59878" s="47"/>
      <c r="AR59878" s="51"/>
    </row>
    <row r="59879" spans="43:44" x14ac:dyDescent="0.2">
      <c r="AQ59879" s="47"/>
      <c r="AR59879" s="51"/>
    </row>
    <row r="59880" spans="43:44" x14ac:dyDescent="0.2">
      <c r="AQ59880" s="47"/>
      <c r="AR59880" s="51"/>
    </row>
    <row r="59881" spans="43:44" x14ac:dyDescent="0.2">
      <c r="AQ59881" s="47"/>
      <c r="AR59881" s="51"/>
    </row>
    <row r="59882" spans="43:44" x14ac:dyDescent="0.2">
      <c r="AQ59882" s="47"/>
      <c r="AR59882" s="51"/>
    </row>
    <row r="59883" spans="43:44" x14ac:dyDescent="0.2">
      <c r="AQ59883" s="47"/>
      <c r="AR59883" s="51"/>
    </row>
    <row r="59884" spans="43:44" x14ac:dyDescent="0.2">
      <c r="AQ59884" s="47"/>
      <c r="AR59884" s="51"/>
    </row>
    <row r="59885" spans="43:44" x14ac:dyDescent="0.2">
      <c r="AQ59885" s="47"/>
      <c r="AR59885" s="51"/>
    </row>
    <row r="59886" spans="43:44" x14ac:dyDescent="0.2">
      <c r="AQ59886" s="47"/>
      <c r="AR59886" s="51"/>
    </row>
    <row r="59887" spans="43:44" x14ac:dyDescent="0.2">
      <c r="AQ59887" s="47"/>
      <c r="AR59887" s="51"/>
    </row>
    <row r="59888" spans="43:44" x14ac:dyDescent="0.2">
      <c r="AQ59888" s="47"/>
      <c r="AR59888" s="51"/>
    </row>
    <row r="59889" spans="43:44" x14ac:dyDescent="0.2">
      <c r="AQ59889" s="47"/>
      <c r="AR59889" s="51"/>
    </row>
    <row r="59890" spans="43:44" x14ac:dyDescent="0.2">
      <c r="AQ59890" s="47"/>
      <c r="AR59890" s="51"/>
    </row>
    <row r="59891" spans="43:44" x14ac:dyDescent="0.2">
      <c r="AQ59891" s="47"/>
      <c r="AR59891" s="51"/>
    </row>
    <row r="59892" spans="43:44" x14ac:dyDescent="0.2">
      <c r="AQ59892" s="47"/>
      <c r="AR59892" s="51"/>
    </row>
    <row r="59893" spans="43:44" x14ac:dyDescent="0.2">
      <c r="AQ59893" s="47"/>
      <c r="AR59893" s="51"/>
    </row>
    <row r="59894" spans="43:44" x14ac:dyDescent="0.2">
      <c r="AQ59894" s="47"/>
      <c r="AR59894" s="51"/>
    </row>
    <row r="59895" spans="43:44" x14ac:dyDescent="0.2">
      <c r="AQ59895" s="47"/>
      <c r="AR59895" s="51"/>
    </row>
    <row r="59896" spans="43:44" x14ac:dyDescent="0.2">
      <c r="AQ59896" s="47"/>
      <c r="AR59896" s="51"/>
    </row>
    <row r="59897" spans="43:44" x14ac:dyDescent="0.2">
      <c r="AQ59897" s="47"/>
      <c r="AR59897" s="51"/>
    </row>
    <row r="59898" spans="43:44" x14ac:dyDescent="0.2">
      <c r="AQ59898" s="47"/>
      <c r="AR59898" s="51"/>
    </row>
    <row r="59899" spans="43:44" x14ac:dyDescent="0.2">
      <c r="AQ59899" s="47"/>
      <c r="AR59899" s="51"/>
    </row>
    <row r="59900" spans="43:44" x14ac:dyDescent="0.2">
      <c r="AQ59900" s="47"/>
      <c r="AR59900" s="51"/>
    </row>
    <row r="59901" spans="43:44" x14ac:dyDescent="0.2">
      <c r="AQ59901" s="47"/>
      <c r="AR59901" s="51"/>
    </row>
    <row r="59902" spans="43:44" x14ac:dyDescent="0.2">
      <c r="AQ59902" s="47"/>
      <c r="AR59902" s="51"/>
    </row>
    <row r="59903" spans="43:44" x14ac:dyDescent="0.2">
      <c r="AQ59903" s="47"/>
      <c r="AR59903" s="51"/>
    </row>
    <row r="59904" spans="43:44" x14ac:dyDescent="0.2">
      <c r="AQ59904" s="47"/>
      <c r="AR59904" s="51"/>
    </row>
    <row r="59905" spans="43:44" x14ac:dyDescent="0.2">
      <c r="AQ59905" s="47"/>
      <c r="AR59905" s="51"/>
    </row>
    <row r="59906" spans="43:44" x14ac:dyDescent="0.2">
      <c r="AQ59906" s="47"/>
      <c r="AR59906" s="51"/>
    </row>
    <row r="59907" spans="43:44" x14ac:dyDescent="0.2">
      <c r="AQ59907" s="47"/>
      <c r="AR59907" s="51"/>
    </row>
    <row r="59908" spans="43:44" x14ac:dyDescent="0.2">
      <c r="AQ59908" s="47"/>
      <c r="AR59908" s="51"/>
    </row>
    <row r="59909" spans="43:44" x14ac:dyDescent="0.2">
      <c r="AQ59909" s="47"/>
      <c r="AR59909" s="51"/>
    </row>
    <row r="59910" spans="43:44" x14ac:dyDescent="0.2">
      <c r="AQ59910" s="47"/>
      <c r="AR59910" s="51"/>
    </row>
    <row r="59911" spans="43:44" x14ac:dyDescent="0.2">
      <c r="AQ59911" s="47"/>
      <c r="AR59911" s="51"/>
    </row>
    <row r="59912" spans="43:44" x14ac:dyDescent="0.2">
      <c r="AQ59912" s="47"/>
      <c r="AR59912" s="51"/>
    </row>
    <row r="59913" spans="43:44" x14ac:dyDescent="0.2">
      <c r="AQ59913" s="47"/>
      <c r="AR59913" s="51"/>
    </row>
    <row r="59914" spans="43:44" x14ac:dyDescent="0.2">
      <c r="AQ59914" s="47"/>
      <c r="AR59914" s="51"/>
    </row>
    <row r="59915" spans="43:44" x14ac:dyDescent="0.2">
      <c r="AQ59915" s="47"/>
      <c r="AR59915" s="51"/>
    </row>
    <row r="59916" spans="43:44" x14ac:dyDescent="0.2">
      <c r="AQ59916" s="47"/>
      <c r="AR59916" s="51"/>
    </row>
    <row r="59917" spans="43:44" x14ac:dyDescent="0.2">
      <c r="AQ59917" s="47"/>
      <c r="AR59917" s="51"/>
    </row>
    <row r="59918" spans="43:44" x14ac:dyDescent="0.2">
      <c r="AQ59918" s="47"/>
      <c r="AR59918" s="51"/>
    </row>
    <row r="59919" spans="43:44" x14ac:dyDescent="0.2">
      <c r="AQ59919" s="47"/>
      <c r="AR59919" s="51"/>
    </row>
    <row r="59920" spans="43:44" x14ac:dyDescent="0.2">
      <c r="AQ59920" s="47"/>
      <c r="AR59920" s="51"/>
    </row>
    <row r="59921" spans="43:44" x14ac:dyDescent="0.2">
      <c r="AQ59921" s="47"/>
      <c r="AR59921" s="51"/>
    </row>
    <row r="59922" spans="43:44" x14ac:dyDescent="0.2">
      <c r="AQ59922" s="47"/>
      <c r="AR59922" s="51"/>
    </row>
    <row r="59923" spans="43:44" x14ac:dyDescent="0.2">
      <c r="AQ59923" s="47"/>
      <c r="AR59923" s="51"/>
    </row>
    <row r="59924" spans="43:44" x14ac:dyDescent="0.2">
      <c r="AQ59924" s="47"/>
      <c r="AR59924" s="51"/>
    </row>
    <row r="59925" spans="43:44" x14ac:dyDescent="0.2">
      <c r="AQ59925" s="47"/>
      <c r="AR59925" s="51"/>
    </row>
    <row r="59926" spans="43:44" x14ac:dyDescent="0.2">
      <c r="AQ59926" s="47"/>
      <c r="AR59926" s="51"/>
    </row>
    <row r="59927" spans="43:44" x14ac:dyDescent="0.2">
      <c r="AQ59927" s="47"/>
      <c r="AR59927" s="51"/>
    </row>
    <row r="59928" spans="43:44" x14ac:dyDescent="0.2">
      <c r="AQ59928" s="47"/>
      <c r="AR59928" s="51"/>
    </row>
    <row r="59929" spans="43:44" x14ac:dyDescent="0.2">
      <c r="AQ59929" s="47"/>
      <c r="AR59929" s="51"/>
    </row>
    <row r="59930" spans="43:44" x14ac:dyDescent="0.2">
      <c r="AQ59930" s="47"/>
      <c r="AR59930" s="51"/>
    </row>
    <row r="59931" spans="43:44" x14ac:dyDescent="0.2">
      <c r="AQ59931" s="47"/>
      <c r="AR59931" s="51"/>
    </row>
    <row r="59932" spans="43:44" x14ac:dyDescent="0.2">
      <c r="AQ59932" s="47"/>
      <c r="AR59932" s="51"/>
    </row>
    <row r="59933" spans="43:44" x14ac:dyDescent="0.2">
      <c r="AQ59933" s="47"/>
      <c r="AR59933" s="51"/>
    </row>
    <row r="59934" spans="43:44" x14ac:dyDescent="0.2">
      <c r="AQ59934" s="47"/>
      <c r="AR59934" s="51"/>
    </row>
    <row r="59935" spans="43:44" x14ac:dyDescent="0.2">
      <c r="AQ59935" s="47"/>
      <c r="AR59935" s="51"/>
    </row>
    <row r="59936" spans="43:44" x14ac:dyDescent="0.2">
      <c r="AQ59936" s="47"/>
      <c r="AR59936" s="51"/>
    </row>
    <row r="59937" spans="43:44" x14ac:dyDescent="0.2">
      <c r="AQ59937" s="47"/>
      <c r="AR59937" s="51"/>
    </row>
    <row r="59938" spans="43:44" x14ac:dyDescent="0.2">
      <c r="AQ59938" s="47"/>
      <c r="AR59938" s="51"/>
    </row>
    <row r="59939" spans="43:44" x14ac:dyDescent="0.2">
      <c r="AQ59939" s="47"/>
      <c r="AR59939" s="51"/>
    </row>
    <row r="59940" spans="43:44" x14ac:dyDescent="0.2">
      <c r="AQ59940" s="47"/>
      <c r="AR59940" s="51"/>
    </row>
    <row r="59941" spans="43:44" x14ac:dyDescent="0.2">
      <c r="AQ59941" s="47"/>
      <c r="AR59941" s="51"/>
    </row>
    <row r="59942" spans="43:44" x14ac:dyDescent="0.2">
      <c r="AQ59942" s="47"/>
      <c r="AR59942" s="51"/>
    </row>
    <row r="59943" spans="43:44" x14ac:dyDescent="0.2">
      <c r="AQ59943" s="47"/>
      <c r="AR59943" s="51"/>
    </row>
    <row r="59944" spans="43:44" x14ac:dyDescent="0.2">
      <c r="AQ59944" s="47"/>
      <c r="AR59944" s="51"/>
    </row>
    <row r="59945" spans="43:44" x14ac:dyDescent="0.2">
      <c r="AQ59945" s="47"/>
      <c r="AR59945" s="51"/>
    </row>
    <row r="59946" spans="43:44" x14ac:dyDescent="0.2">
      <c r="AQ59946" s="47"/>
      <c r="AR59946" s="51"/>
    </row>
    <row r="59947" spans="43:44" x14ac:dyDescent="0.2">
      <c r="AQ59947" s="47"/>
      <c r="AR59947" s="51"/>
    </row>
    <row r="59948" spans="43:44" x14ac:dyDescent="0.2">
      <c r="AQ59948" s="47"/>
      <c r="AR59948" s="51"/>
    </row>
    <row r="59949" spans="43:44" x14ac:dyDescent="0.2">
      <c r="AQ59949" s="47"/>
      <c r="AR59949" s="51"/>
    </row>
    <row r="59950" spans="43:44" x14ac:dyDescent="0.2">
      <c r="AQ59950" s="47"/>
      <c r="AR59950" s="51"/>
    </row>
    <row r="59951" spans="43:44" x14ac:dyDescent="0.2">
      <c r="AQ59951" s="47"/>
      <c r="AR59951" s="51"/>
    </row>
    <row r="59952" spans="43:44" x14ac:dyDescent="0.2">
      <c r="AQ59952" s="47"/>
      <c r="AR59952" s="51"/>
    </row>
    <row r="59953" spans="43:44" x14ac:dyDescent="0.2">
      <c r="AQ59953" s="47"/>
      <c r="AR59953" s="51"/>
    </row>
    <row r="59954" spans="43:44" x14ac:dyDescent="0.2">
      <c r="AQ59954" s="47"/>
      <c r="AR59954" s="51"/>
    </row>
    <row r="59955" spans="43:44" x14ac:dyDescent="0.2">
      <c r="AQ59955" s="47"/>
      <c r="AR59955" s="51"/>
    </row>
    <row r="59956" spans="43:44" x14ac:dyDescent="0.2">
      <c r="AQ59956" s="47"/>
      <c r="AR59956" s="51"/>
    </row>
    <row r="59957" spans="43:44" x14ac:dyDescent="0.2">
      <c r="AQ59957" s="47"/>
      <c r="AR59957" s="51"/>
    </row>
    <row r="59958" spans="43:44" x14ac:dyDescent="0.2">
      <c r="AQ59958" s="47"/>
      <c r="AR59958" s="51"/>
    </row>
    <row r="59959" spans="43:44" x14ac:dyDescent="0.2">
      <c r="AQ59959" s="47"/>
      <c r="AR59959" s="51"/>
    </row>
    <row r="59960" spans="43:44" x14ac:dyDescent="0.2">
      <c r="AQ59960" s="47"/>
      <c r="AR59960" s="51"/>
    </row>
    <row r="59961" spans="43:44" x14ac:dyDescent="0.2">
      <c r="AQ59961" s="47"/>
      <c r="AR59961" s="51"/>
    </row>
    <row r="59962" spans="43:44" x14ac:dyDescent="0.2">
      <c r="AQ59962" s="47"/>
      <c r="AR59962" s="51"/>
    </row>
    <row r="59963" spans="43:44" x14ac:dyDescent="0.2">
      <c r="AQ59963" s="47"/>
      <c r="AR59963" s="51"/>
    </row>
    <row r="59964" spans="43:44" x14ac:dyDescent="0.2">
      <c r="AQ59964" s="47"/>
      <c r="AR59964" s="51"/>
    </row>
    <row r="59965" spans="43:44" x14ac:dyDescent="0.2">
      <c r="AQ59965" s="47"/>
      <c r="AR59965" s="51"/>
    </row>
    <row r="59966" spans="43:44" x14ac:dyDescent="0.2">
      <c r="AQ59966" s="47"/>
      <c r="AR59966" s="51"/>
    </row>
    <row r="59967" spans="43:44" x14ac:dyDescent="0.2">
      <c r="AQ59967" s="47"/>
      <c r="AR59967" s="51"/>
    </row>
    <row r="59968" spans="43:44" x14ac:dyDescent="0.2">
      <c r="AQ59968" s="47"/>
      <c r="AR59968" s="51"/>
    </row>
    <row r="59969" spans="43:44" x14ac:dyDescent="0.2">
      <c r="AQ59969" s="47"/>
      <c r="AR59969" s="51"/>
    </row>
    <row r="59970" spans="43:44" x14ac:dyDescent="0.2">
      <c r="AQ59970" s="47"/>
      <c r="AR59970" s="51"/>
    </row>
    <row r="59971" spans="43:44" x14ac:dyDescent="0.2">
      <c r="AQ59971" s="47"/>
      <c r="AR59971" s="51"/>
    </row>
    <row r="59972" spans="43:44" x14ac:dyDescent="0.2">
      <c r="AQ59972" s="47"/>
      <c r="AR59972" s="51"/>
    </row>
    <row r="59973" spans="43:44" x14ac:dyDescent="0.2">
      <c r="AQ59973" s="47"/>
      <c r="AR59973" s="51"/>
    </row>
    <row r="59974" spans="43:44" x14ac:dyDescent="0.2">
      <c r="AQ59974" s="47"/>
      <c r="AR59974" s="51"/>
    </row>
    <row r="59975" spans="43:44" x14ac:dyDescent="0.2">
      <c r="AQ59975" s="47"/>
      <c r="AR59975" s="51"/>
    </row>
    <row r="59976" spans="43:44" x14ac:dyDescent="0.2">
      <c r="AQ59976" s="47"/>
      <c r="AR59976" s="51"/>
    </row>
    <row r="59977" spans="43:44" x14ac:dyDescent="0.2">
      <c r="AQ59977" s="47"/>
      <c r="AR59977" s="51"/>
    </row>
    <row r="59978" spans="43:44" x14ac:dyDescent="0.2">
      <c r="AQ59978" s="47"/>
      <c r="AR59978" s="51"/>
    </row>
    <row r="59979" spans="43:44" x14ac:dyDescent="0.2">
      <c r="AQ59979" s="47"/>
      <c r="AR59979" s="51"/>
    </row>
    <row r="59980" spans="43:44" x14ac:dyDescent="0.2">
      <c r="AQ59980" s="47"/>
      <c r="AR59980" s="51"/>
    </row>
    <row r="59981" spans="43:44" x14ac:dyDescent="0.2">
      <c r="AQ59981" s="47"/>
      <c r="AR59981" s="51"/>
    </row>
    <row r="59982" spans="43:44" x14ac:dyDescent="0.2">
      <c r="AQ59982" s="47"/>
      <c r="AR59982" s="51"/>
    </row>
    <row r="59983" spans="43:44" x14ac:dyDescent="0.2">
      <c r="AQ59983" s="47"/>
      <c r="AR59983" s="51"/>
    </row>
    <row r="59984" spans="43:44" x14ac:dyDescent="0.2">
      <c r="AQ59984" s="47"/>
      <c r="AR59984" s="51"/>
    </row>
    <row r="59985" spans="43:44" x14ac:dyDescent="0.2">
      <c r="AQ59985" s="47"/>
      <c r="AR59985" s="51"/>
    </row>
    <row r="59986" spans="43:44" x14ac:dyDescent="0.2">
      <c r="AQ59986" s="47"/>
      <c r="AR59986" s="51"/>
    </row>
    <row r="59987" spans="43:44" x14ac:dyDescent="0.2">
      <c r="AQ59987" s="47"/>
      <c r="AR59987" s="51"/>
    </row>
    <row r="59988" spans="43:44" x14ac:dyDescent="0.2">
      <c r="AQ59988" s="47"/>
      <c r="AR59988" s="51"/>
    </row>
    <row r="59989" spans="43:44" x14ac:dyDescent="0.2">
      <c r="AQ59989" s="47"/>
      <c r="AR59989" s="51"/>
    </row>
    <row r="59990" spans="43:44" x14ac:dyDescent="0.2">
      <c r="AQ59990" s="47"/>
      <c r="AR59990" s="51"/>
    </row>
    <row r="59991" spans="43:44" x14ac:dyDescent="0.2">
      <c r="AQ59991" s="47"/>
      <c r="AR59991" s="51"/>
    </row>
    <row r="59992" spans="43:44" x14ac:dyDescent="0.2">
      <c r="AQ59992" s="47"/>
      <c r="AR59992" s="51"/>
    </row>
    <row r="59993" spans="43:44" x14ac:dyDescent="0.2">
      <c r="AQ59993" s="47"/>
      <c r="AR59993" s="51"/>
    </row>
    <row r="59994" spans="43:44" x14ac:dyDescent="0.2">
      <c r="AQ59994" s="47"/>
      <c r="AR59994" s="51"/>
    </row>
    <row r="59995" spans="43:44" x14ac:dyDescent="0.2">
      <c r="AQ59995" s="47"/>
      <c r="AR59995" s="51"/>
    </row>
    <row r="59996" spans="43:44" x14ac:dyDescent="0.2">
      <c r="AQ59996" s="47"/>
      <c r="AR59996" s="51"/>
    </row>
    <row r="59997" spans="43:44" x14ac:dyDescent="0.2">
      <c r="AQ59997" s="47"/>
      <c r="AR59997" s="51"/>
    </row>
    <row r="59998" spans="43:44" x14ac:dyDescent="0.2">
      <c r="AQ59998" s="47"/>
      <c r="AR59998" s="51"/>
    </row>
    <row r="59999" spans="43:44" x14ac:dyDescent="0.2">
      <c r="AQ59999" s="47"/>
      <c r="AR59999" s="51"/>
    </row>
    <row r="60000" spans="43:44" x14ac:dyDescent="0.2">
      <c r="AQ60000" s="47"/>
      <c r="AR60000" s="51"/>
    </row>
    <row r="60001" spans="43:44" x14ac:dyDescent="0.2">
      <c r="AQ60001" s="47"/>
      <c r="AR60001" s="51"/>
    </row>
    <row r="60002" spans="43:44" x14ac:dyDescent="0.2">
      <c r="AQ60002" s="47"/>
      <c r="AR60002" s="51"/>
    </row>
    <row r="60003" spans="43:44" x14ac:dyDescent="0.2">
      <c r="AQ60003" s="47"/>
      <c r="AR60003" s="51"/>
    </row>
    <row r="60004" spans="43:44" x14ac:dyDescent="0.2">
      <c r="AQ60004" s="47"/>
      <c r="AR60004" s="51"/>
    </row>
    <row r="60005" spans="43:44" x14ac:dyDescent="0.2">
      <c r="AQ60005" s="47"/>
      <c r="AR60005" s="51"/>
    </row>
    <row r="60006" spans="43:44" x14ac:dyDescent="0.2">
      <c r="AQ60006" s="47"/>
      <c r="AR60006" s="51"/>
    </row>
    <row r="60007" spans="43:44" x14ac:dyDescent="0.2">
      <c r="AQ60007" s="47"/>
      <c r="AR60007" s="51"/>
    </row>
    <row r="60008" spans="43:44" x14ac:dyDescent="0.2">
      <c r="AQ60008" s="47"/>
      <c r="AR60008" s="51"/>
    </row>
    <row r="60009" spans="43:44" x14ac:dyDescent="0.2">
      <c r="AQ60009" s="47"/>
      <c r="AR60009" s="51"/>
    </row>
    <row r="60010" spans="43:44" x14ac:dyDescent="0.2">
      <c r="AQ60010" s="47"/>
      <c r="AR60010" s="51"/>
    </row>
    <row r="60011" spans="43:44" x14ac:dyDescent="0.2">
      <c r="AQ60011" s="47"/>
      <c r="AR60011" s="51"/>
    </row>
    <row r="60012" spans="43:44" x14ac:dyDescent="0.2">
      <c r="AQ60012" s="47"/>
      <c r="AR60012" s="51"/>
    </row>
    <row r="60013" spans="43:44" x14ac:dyDescent="0.2">
      <c r="AQ60013" s="47"/>
      <c r="AR60013" s="51"/>
    </row>
    <row r="60014" spans="43:44" x14ac:dyDescent="0.2">
      <c r="AQ60014" s="47"/>
      <c r="AR60014" s="51"/>
    </row>
    <row r="60015" spans="43:44" x14ac:dyDescent="0.2">
      <c r="AQ60015" s="47"/>
      <c r="AR60015" s="51"/>
    </row>
    <row r="60016" spans="43:44" x14ac:dyDescent="0.2">
      <c r="AQ60016" s="47"/>
      <c r="AR60016" s="51"/>
    </row>
    <row r="60017" spans="43:44" x14ac:dyDescent="0.2">
      <c r="AQ60017" s="47"/>
      <c r="AR60017" s="51"/>
    </row>
    <row r="60018" spans="43:44" x14ac:dyDescent="0.2">
      <c r="AQ60018" s="47"/>
      <c r="AR60018" s="51"/>
    </row>
    <row r="60019" spans="43:44" x14ac:dyDescent="0.2">
      <c r="AQ60019" s="47"/>
      <c r="AR60019" s="51"/>
    </row>
    <row r="60020" spans="43:44" x14ac:dyDescent="0.2">
      <c r="AQ60020" s="47"/>
      <c r="AR60020" s="51"/>
    </row>
    <row r="60021" spans="43:44" x14ac:dyDescent="0.2">
      <c r="AQ60021" s="47"/>
      <c r="AR60021" s="51"/>
    </row>
    <row r="60022" spans="43:44" x14ac:dyDescent="0.2">
      <c r="AQ60022" s="47"/>
      <c r="AR60022" s="51"/>
    </row>
    <row r="60023" spans="43:44" x14ac:dyDescent="0.2">
      <c r="AQ60023" s="47"/>
      <c r="AR60023" s="51"/>
    </row>
    <row r="60024" spans="43:44" x14ac:dyDescent="0.2">
      <c r="AQ60024" s="47"/>
      <c r="AR60024" s="51"/>
    </row>
    <row r="60025" spans="43:44" x14ac:dyDescent="0.2">
      <c r="AQ60025" s="47"/>
      <c r="AR60025" s="51"/>
    </row>
    <row r="60026" spans="43:44" x14ac:dyDescent="0.2">
      <c r="AQ60026" s="47"/>
      <c r="AR60026" s="51"/>
    </row>
    <row r="60027" spans="43:44" x14ac:dyDescent="0.2">
      <c r="AQ60027" s="47"/>
      <c r="AR60027" s="51"/>
    </row>
    <row r="60028" spans="43:44" x14ac:dyDescent="0.2">
      <c r="AQ60028" s="47"/>
      <c r="AR60028" s="51"/>
    </row>
    <row r="60029" spans="43:44" x14ac:dyDescent="0.2">
      <c r="AQ60029" s="47"/>
      <c r="AR60029" s="51"/>
    </row>
    <row r="60030" spans="43:44" x14ac:dyDescent="0.2">
      <c r="AQ60030" s="47"/>
      <c r="AR60030" s="51"/>
    </row>
    <row r="60031" spans="43:44" x14ac:dyDescent="0.2">
      <c r="AQ60031" s="47"/>
      <c r="AR60031" s="51"/>
    </row>
    <row r="60032" spans="43:44" x14ac:dyDescent="0.2">
      <c r="AQ60032" s="47"/>
      <c r="AR60032" s="51"/>
    </row>
    <row r="60033" spans="43:44" x14ac:dyDescent="0.2">
      <c r="AQ60033" s="47"/>
      <c r="AR60033" s="51"/>
    </row>
    <row r="60034" spans="43:44" x14ac:dyDescent="0.2">
      <c r="AQ60034" s="47"/>
      <c r="AR60034" s="51"/>
    </row>
    <row r="60035" spans="43:44" x14ac:dyDescent="0.2">
      <c r="AQ60035" s="47"/>
      <c r="AR60035" s="51"/>
    </row>
    <row r="60036" spans="43:44" x14ac:dyDescent="0.2">
      <c r="AQ60036" s="47"/>
      <c r="AR60036" s="51"/>
    </row>
    <row r="60037" spans="43:44" x14ac:dyDescent="0.2">
      <c r="AQ60037" s="47"/>
      <c r="AR60037" s="51"/>
    </row>
    <row r="60038" spans="43:44" x14ac:dyDescent="0.2">
      <c r="AQ60038" s="47"/>
      <c r="AR60038" s="51"/>
    </row>
    <row r="60039" spans="43:44" x14ac:dyDescent="0.2">
      <c r="AQ60039" s="47"/>
      <c r="AR60039" s="51"/>
    </row>
    <row r="60040" spans="43:44" x14ac:dyDescent="0.2">
      <c r="AQ60040" s="47"/>
      <c r="AR60040" s="51"/>
    </row>
    <row r="60041" spans="43:44" x14ac:dyDescent="0.2">
      <c r="AQ60041" s="47"/>
      <c r="AR60041" s="51"/>
    </row>
    <row r="60042" spans="43:44" x14ac:dyDescent="0.2">
      <c r="AQ60042" s="47"/>
      <c r="AR60042" s="51"/>
    </row>
    <row r="60043" spans="43:44" x14ac:dyDescent="0.2">
      <c r="AQ60043" s="47"/>
      <c r="AR60043" s="51"/>
    </row>
    <row r="60044" spans="43:44" x14ac:dyDescent="0.2">
      <c r="AQ60044" s="47"/>
      <c r="AR60044" s="51"/>
    </row>
    <row r="60045" spans="43:44" x14ac:dyDescent="0.2">
      <c r="AQ60045" s="47"/>
      <c r="AR60045" s="51"/>
    </row>
    <row r="60046" spans="43:44" x14ac:dyDescent="0.2">
      <c r="AQ60046" s="47"/>
      <c r="AR60046" s="51"/>
    </row>
    <row r="60047" spans="43:44" x14ac:dyDescent="0.2">
      <c r="AQ60047" s="47"/>
      <c r="AR60047" s="51"/>
    </row>
    <row r="60048" spans="43:44" x14ac:dyDescent="0.2">
      <c r="AQ60048" s="47"/>
      <c r="AR60048" s="51"/>
    </row>
    <row r="60049" spans="43:44" x14ac:dyDescent="0.2">
      <c r="AQ60049" s="47"/>
      <c r="AR60049" s="51"/>
    </row>
    <row r="60050" spans="43:44" x14ac:dyDescent="0.2">
      <c r="AQ60050" s="47"/>
      <c r="AR60050" s="51"/>
    </row>
    <row r="60051" spans="43:44" x14ac:dyDescent="0.2">
      <c r="AQ60051" s="47"/>
      <c r="AR60051" s="51"/>
    </row>
    <row r="60052" spans="43:44" x14ac:dyDescent="0.2">
      <c r="AQ60052" s="47"/>
      <c r="AR60052" s="51"/>
    </row>
    <row r="60053" spans="43:44" x14ac:dyDescent="0.2">
      <c r="AQ60053" s="47"/>
      <c r="AR60053" s="51"/>
    </row>
    <row r="60054" spans="43:44" x14ac:dyDescent="0.2">
      <c r="AQ60054" s="47"/>
      <c r="AR60054" s="51"/>
    </row>
    <row r="60055" spans="43:44" x14ac:dyDescent="0.2">
      <c r="AQ60055" s="47"/>
      <c r="AR60055" s="51"/>
    </row>
    <row r="60056" spans="43:44" x14ac:dyDescent="0.2">
      <c r="AQ60056" s="47"/>
      <c r="AR60056" s="51"/>
    </row>
    <row r="60057" spans="43:44" x14ac:dyDescent="0.2">
      <c r="AQ60057" s="47"/>
      <c r="AR60057" s="51"/>
    </row>
    <row r="60058" spans="43:44" x14ac:dyDescent="0.2">
      <c r="AQ60058" s="47"/>
      <c r="AR60058" s="51"/>
    </row>
    <row r="60059" spans="43:44" x14ac:dyDescent="0.2">
      <c r="AQ60059" s="47"/>
      <c r="AR60059" s="51"/>
    </row>
    <row r="60060" spans="43:44" x14ac:dyDescent="0.2">
      <c r="AQ60060" s="47"/>
      <c r="AR60060" s="51"/>
    </row>
    <row r="60061" spans="43:44" x14ac:dyDescent="0.2">
      <c r="AQ60061" s="47"/>
      <c r="AR60061" s="51"/>
    </row>
    <row r="60062" spans="43:44" x14ac:dyDescent="0.2">
      <c r="AQ60062" s="47"/>
      <c r="AR60062" s="51"/>
    </row>
    <row r="60063" spans="43:44" x14ac:dyDescent="0.2">
      <c r="AQ60063" s="47"/>
      <c r="AR60063" s="51"/>
    </row>
    <row r="60064" spans="43:44" x14ac:dyDescent="0.2">
      <c r="AQ60064" s="47"/>
      <c r="AR60064" s="51"/>
    </row>
    <row r="60065" spans="43:44" x14ac:dyDescent="0.2">
      <c r="AQ60065" s="47"/>
      <c r="AR60065" s="51"/>
    </row>
    <row r="60066" spans="43:44" x14ac:dyDescent="0.2">
      <c r="AQ60066" s="47"/>
      <c r="AR60066" s="51"/>
    </row>
    <row r="60067" spans="43:44" x14ac:dyDescent="0.2">
      <c r="AQ60067" s="47"/>
      <c r="AR60067" s="51"/>
    </row>
    <row r="60068" spans="43:44" x14ac:dyDescent="0.2">
      <c r="AQ60068" s="47"/>
      <c r="AR60068" s="51"/>
    </row>
    <row r="60069" spans="43:44" x14ac:dyDescent="0.2">
      <c r="AQ60069" s="47"/>
      <c r="AR60069" s="51"/>
    </row>
    <row r="60070" spans="43:44" x14ac:dyDescent="0.2">
      <c r="AQ60070" s="47"/>
      <c r="AR60070" s="51"/>
    </row>
    <row r="60071" spans="43:44" x14ac:dyDescent="0.2">
      <c r="AQ60071" s="47"/>
      <c r="AR60071" s="51"/>
    </row>
    <row r="60072" spans="43:44" x14ac:dyDescent="0.2">
      <c r="AQ60072" s="47"/>
      <c r="AR60072" s="51"/>
    </row>
    <row r="60073" spans="43:44" x14ac:dyDescent="0.2">
      <c r="AQ60073" s="47"/>
      <c r="AR60073" s="51"/>
    </row>
    <row r="60074" spans="43:44" x14ac:dyDescent="0.2">
      <c r="AQ60074" s="47"/>
      <c r="AR60074" s="51"/>
    </row>
    <row r="60075" spans="43:44" x14ac:dyDescent="0.2">
      <c r="AQ60075" s="47"/>
      <c r="AR60075" s="51"/>
    </row>
    <row r="60076" spans="43:44" x14ac:dyDescent="0.2">
      <c r="AQ60076" s="47"/>
      <c r="AR60076" s="51"/>
    </row>
    <row r="60077" spans="43:44" x14ac:dyDescent="0.2">
      <c r="AQ60077" s="47"/>
      <c r="AR60077" s="51"/>
    </row>
    <row r="60078" spans="43:44" x14ac:dyDescent="0.2">
      <c r="AQ60078" s="47"/>
      <c r="AR60078" s="51"/>
    </row>
    <row r="60079" spans="43:44" x14ac:dyDescent="0.2">
      <c r="AQ60079" s="47"/>
      <c r="AR60079" s="51"/>
    </row>
    <row r="60080" spans="43:44" x14ac:dyDescent="0.2">
      <c r="AQ60080" s="47"/>
      <c r="AR60080" s="51"/>
    </row>
    <row r="60081" spans="43:44" x14ac:dyDescent="0.2">
      <c r="AQ60081" s="47"/>
      <c r="AR60081" s="51"/>
    </row>
    <row r="60082" spans="43:44" x14ac:dyDescent="0.2">
      <c r="AQ60082" s="47"/>
      <c r="AR60082" s="51"/>
    </row>
    <row r="60083" spans="43:44" x14ac:dyDescent="0.2">
      <c r="AQ60083" s="47"/>
      <c r="AR60083" s="51"/>
    </row>
    <row r="60084" spans="43:44" x14ac:dyDescent="0.2">
      <c r="AQ60084" s="47"/>
      <c r="AR60084" s="51"/>
    </row>
    <row r="60085" spans="43:44" x14ac:dyDescent="0.2">
      <c r="AQ60085" s="47"/>
      <c r="AR60085" s="51"/>
    </row>
    <row r="60086" spans="43:44" x14ac:dyDescent="0.2">
      <c r="AQ60086" s="47"/>
      <c r="AR60086" s="51"/>
    </row>
    <row r="60087" spans="43:44" x14ac:dyDescent="0.2">
      <c r="AQ60087" s="47"/>
      <c r="AR60087" s="51"/>
    </row>
    <row r="60088" spans="43:44" x14ac:dyDescent="0.2">
      <c r="AQ60088" s="47"/>
      <c r="AR60088" s="51"/>
    </row>
    <row r="60089" spans="43:44" x14ac:dyDescent="0.2">
      <c r="AQ60089" s="47"/>
      <c r="AR60089" s="51"/>
    </row>
    <row r="60090" spans="43:44" x14ac:dyDescent="0.2">
      <c r="AQ60090" s="47"/>
      <c r="AR60090" s="51"/>
    </row>
    <row r="60091" spans="43:44" x14ac:dyDescent="0.2">
      <c r="AQ60091" s="47"/>
      <c r="AR60091" s="51"/>
    </row>
    <row r="60092" spans="43:44" x14ac:dyDescent="0.2">
      <c r="AQ60092" s="47"/>
      <c r="AR60092" s="51"/>
    </row>
    <row r="60093" spans="43:44" x14ac:dyDescent="0.2">
      <c r="AQ60093" s="47"/>
      <c r="AR60093" s="51"/>
    </row>
    <row r="60094" spans="43:44" x14ac:dyDescent="0.2">
      <c r="AQ60094" s="47"/>
      <c r="AR60094" s="51"/>
    </row>
    <row r="60095" spans="43:44" x14ac:dyDescent="0.2">
      <c r="AQ60095" s="47"/>
      <c r="AR60095" s="51"/>
    </row>
    <row r="60096" spans="43:44" x14ac:dyDescent="0.2">
      <c r="AQ60096" s="47"/>
      <c r="AR60096" s="51"/>
    </row>
    <row r="60097" spans="43:44" x14ac:dyDescent="0.2">
      <c r="AQ60097" s="47"/>
      <c r="AR60097" s="51"/>
    </row>
    <row r="60098" spans="43:44" x14ac:dyDescent="0.2">
      <c r="AQ60098" s="47"/>
      <c r="AR60098" s="51"/>
    </row>
    <row r="60099" spans="43:44" x14ac:dyDescent="0.2">
      <c r="AQ60099" s="47"/>
      <c r="AR60099" s="51"/>
    </row>
    <row r="60100" spans="43:44" x14ac:dyDescent="0.2">
      <c r="AQ60100" s="47"/>
      <c r="AR60100" s="51"/>
    </row>
    <row r="60101" spans="43:44" x14ac:dyDescent="0.2">
      <c r="AQ60101" s="47"/>
      <c r="AR60101" s="51"/>
    </row>
    <row r="60102" spans="43:44" x14ac:dyDescent="0.2">
      <c r="AQ60102" s="47"/>
      <c r="AR60102" s="51"/>
    </row>
    <row r="60103" spans="43:44" x14ac:dyDescent="0.2">
      <c r="AQ60103" s="47"/>
      <c r="AR60103" s="51"/>
    </row>
    <row r="60104" spans="43:44" x14ac:dyDescent="0.2">
      <c r="AQ60104" s="47"/>
      <c r="AR60104" s="51"/>
    </row>
    <row r="60105" spans="43:44" x14ac:dyDescent="0.2">
      <c r="AQ60105" s="47"/>
      <c r="AR60105" s="51"/>
    </row>
    <row r="60106" spans="43:44" x14ac:dyDescent="0.2">
      <c r="AQ60106" s="47"/>
      <c r="AR60106" s="51"/>
    </row>
    <row r="60107" spans="43:44" x14ac:dyDescent="0.2">
      <c r="AQ60107" s="47"/>
      <c r="AR60107" s="51"/>
    </row>
    <row r="60108" spans="43:44" x14ac:dyDescent="0.2">
      <c r="AQ60108" s="47"/>
      <c r="AR60108" s="51"/>
    </row>
    <row r="60109" spans="43:44" x14ac:dyDescent="0.2">
      <c r="AQ60109" s="47"/>
      <c r="AR60109" s="51"/>
    </row>
    <row r="60110" spans="43:44" x14ac:dyDescent="0.2">
      <c r="AQ60110" s="47"/>
      <c r="AR60110" s="51"/>
    </row>
    <row r="60111" spans="43:44" x14ac:dyDescent="0.2">
      <c r="AQ60111" s="47"/>
      <c r="AR60111" s="51"/>
    </row>
    <row r="60112" spans="43:44" x14ac:dyDescent="0.2">
      <c r="AQ60112" s="47"/>
      <c r="AR60112" s="51"/>
    </row>
    <row r="60113" spans="43:44" x14ac:dyDescent="0.2">
      <c r="AQ60113" s="47"/>
      <c r="AR60113" s="51"/>
    </row>
    <row r="60114" spans="43:44" x14ac:dyDescent="0.2">
      <c r="AQ60114" s="47"/>
      <c r="AR60114" s="51"/>
    </row>
    <row r="60115" spans="43:44" x14ac:dyDescent="0.2">
      <c r="AQ60115" s="47"/>
      <c r="AR60115" s="51"/>
    </row>
    <row r="60116" spans="43:44" x14ac:dyDescent="0.2">
      <c r="AQ60116" s="47"/>
      <c r="AR60116" s="51"/>
    </row>
    <row r="60117" spans="43:44" x14ac:dyDescent="0.2">
      <c r="AQ60117" s="47"/>
      <c r="AR60117" s="51"/>
    </row>
    <row r="60118" spans="43:44" x14ac:dyDescent="0.2">
      <c r="AQ60118" s="47"/>
      <c r="AR60118" s="51"/>
    </row>
    <row r="60119" spans="43:44" x14ac:dyDescent="0.2">
      <c r="AQ60119" s="47"/>
      <c r="AR60119" s="51"/>
    </row>
    <row r="60120" spans="43:44" x14ac:dyDescent="0.2">
      <c r="AQ60120" s="47"/>
      <c r="AR60120" s="51"/>
    </row>
    <row r="60121" spans="43:44" x14ac:dyDescent="0.2">
      <c r="AQ60121" s="47"/>
      <c r="AR60121" s="51"/>
    </row>
    <row r="60122" spans="43:44" x14ac:dyDescent="0.2">
      <c r="AQ60122" s="47"/>
      <c r="AR60122" s="51"/>
    </row>
    <row r="60123" spans="43:44" x14ac:dyDescent="0.2">
      <c r="AQ60123" s="47"/>
      <c r="AR60123" s="51"/>
    </row>
    <row r="60124" spans="43:44" x14ac:dyDescent="0.2">
      <c r="AQ60124" s="47"/>
      <c r="AR60124" s="51"/>
    </row>
    <row r="60125" spans="43:44" x14ac:dyDescent="0.2">
      <c r="AQ60125" s="47"/>
      <c r="AR60125" s="51"/>
    </row>
    <row r="60126" spans="43:44" x14ac:dyDescent="0.2">
      <c r="AQ60126" s="47"/>
      <c r="AR60126" s="51"/>
    </row>
    <row r="60127" spans="43:44" x14ac:dyDescent="0.2">
      <c r="AQ60127" s="47"/>
      <c r="AR60127" s="51"/>
    </row>
    <row r="60128" spans="43:44" x14ac:dyDescent="0.2">
      <c r="AQ60128" s="47"/>
      <c r="AR60128" s="51"/>
    </row>
    <row r="60129" spans="43:44" x14ac:dyDescent="0.2">
      <c r="AQ60129" s="47"/>
      <c r="AR60129" s="51"/>
    </row>
    <row r="60130" spans="43:44" x14ac:dyDescent="0.2">
      <c r="AQ60130" s="47"/>
      <c r="AR60130" s="51"/>
    </row>
    <row r="60131" spans="43:44" x14ac:dyDescent="0.2">
      <c r="AQ60131" s="47"/>
      <c r="AR60131" s="51"/>
    </row>
    <row r="60132" spans="43:44" x14ac:dyDescent="0.2">
      <c r="AQ60132" s="47"/>
      <c r="AR60132" s="51"/>
    </row>
    <row r="60133" spans="43:44" x14ac:dyDescent="0.2">
      <c r="AQ60133" s="47"/>
      <c r="AR60133" s="51"/>
    </row>
    <row r="60134" spans="43:44" x14ac:dyDescent="0.2">
      <c r="AQ60134" s="47"/>
      <c r="AR60134" s="51"/>
    </row>
    <row r="60135" spans="43:44" x14ac:dyDescent="0.2">
      <c r="AQ60135" s="47"/>
      <c r="AR60135" s="51"/>
    </row>
    <row r="60136" spans="43:44" x14ac:dyDescent="0.2">
      <c r="AQ60136" s="47"/>
      <c r="AR60136" s="51"/>
    </row>
    <row r="60137" spans="43:44" x14ac:dyDescent="0.2">
      <c r="AQ60137" s="47"/>
      <c r="AR60137" s="51"/>
    </row>
    <row r="60138" spans="43:44" x14ac:dyDescent="0.2">
      <c r="AQ60138" s="47"/>
      <c r="AR60138" s="51"/>
    </row>
    <row r="60139" spans="43:44" x14ac:dyDescent="0.2">
      <c r="AQ60139" s="47"/>
      <c r="AR60139" s="51"/>
    </row>
    <row r="60140" spans="43:44" x14ac:dyDescent="0.2">
      <c r="AQ60140" s="47"/>
      <c r="AR60140" s="51"/>
    </row>
    <row r="60141" spans="43:44" x14ac:dyDescent="0.2">
      <c r="AQ60141" s="47"/>
      <c r="AR60141" s="51"/>
    </row>
    <row r="60142" spans="43:44" x14ac:dyDescent="0.2">
      <c r="AQ60142" s="47"/>
      <c r="AR60142" s="51"/>
    </row>
    <row r="60143" spans="43:44" x14ac:dyDescent="0.2">
      <c r="AQ60143" s="47"/>
      <c r="AR60143" s="51"/>
    </row>
    <row r="60144" spans="43:44" x14ac:dyDescent="0.2">
      <c r="AQ60144" s="47"/>
      <c r="AR60144" s="51"/>
    </row>
    <row r="60145" spans="43:44" x14ac:dyDescent="0.2">
      <c r="AQ60145" s="47"/>
      <c r="AR60145" s="51"/>
    </row>
    <row r="60146" spans="43:44" x14ac:dyDescent="0.2">
      <c r="AQ60146" s="47"/>
      <c r="AR60146" s="51"/>
    </row>
    <row r="60147" spans="43:44" x14ac:dyDescent="0.2">
      <c r="AQ60147" s="47"/>
      <c r="AR60147" s="51"/>
    </row>
    <row r="60148" spans="43:44" x14ac:dyDescent="0.2">
      <c r="AQ60148" s="47"/>
      <c r="AR60148" s="51"/>
    </row>
    <row r="60149" spans="43:44" x14ac:dyDescent="0.2">
      <c r="AQ60149" s="47"/>
      <c r="AR60149" s="51"/>
    </row>
    <row r="60150" spans="43:44" x14ac:dyDescent="0.2">
      <c r="AQ60150" s="47"/>
      <c r="AR60150" s="51"/>
    </row>
    <row r="60151" spans="43:44" x14ac:dyDescent="0.2">
      <c r="AQ60151" s="47"/>
      <c r="AR60151" s="51"/>
    </row>
    <row r="60152" spans="43:44" x14ac:dyDescent="0.2">
      <c r="AQ60152" s="47"/>
      <c r="AR60152" s="51"/>
    </row>
    <row r="60153" spans="43:44" x14ac:dyDescent="0.2">
      <c r="AQ60153" s="47"/>
      <c r="AR60153" s="51"/>
    </row>
    <row r="60154" spans="43:44" x14ac:dyDescent="0.2">
      <c r="AQ60154" s="47"/>
      <c r="AR60154" s="51"/>
    </row>
    <row r="60155" spans="43:44" x14ac:dyDescent="0.2">
      <c r="AQ60155" s="47"/>
      <c r="AR60155" s="51"/>
    </row>
    <row r="60156" spans="43:44" x14ac:dyDescent="0.2">
      <c r="AQ60156" s="47"/>
      <c r="AR60156" s="51"/>
    </row>
    <row r="60157" spans="43:44" x14ac:dyDescent="0.2">
      <c r="AQ60157" s="47"/>
      <c r="AR60157" s="51"/>
    </row>
    <row r="60158" spans="43:44" x14ac:dyDescent="0.2">
      <c r="AQ60158" s="47"/>
      <c r="AR60158" s="51"/>
    </row>
    <row r="60159" spans="43:44" x14ac:dyDescent="0.2">
      <c r="AQ60159" s="47"/>
      <c r="AR60159" s="51"/>
    </row>
    <row r="60160" spans="43:44" x14ac:dyDescent="0.2">
      <c r="AQ60160" s="47"/>
      <c r="AR60160" s="51"/>
    </row>
    <row r="60161" spans="43:44" x14ac:dyDescent="0.2">
      <c r="AQ60161" s="47"/>
      <c r="AR60161" s="51"/>
    </row>
    <row r="60162" spans="43:44" x14ac:dyDescent="0.2">
      <c r="AQ60162" s="47"/>
      <c r="AR60162" s="51"/>
    </row>
    <row r="60163" spans="43:44" x14ac:dyDescent="0.2">
      <c r="AQ60163" s="47"/>
      <c r="AR60163" s="51"/>
    </row>
    <row r="60164" spans="43:44" x14ac:dyDescent="0.2">
      <c r="AQ60164" s="47"/>
      <c r="AR60164" s="51"/>
    </row>
    <row r="60165" spans="43:44" x14ac:dyDescent="0.2">
      <c r="AQ60165" s="47"/>
      <c r="AR60165" s="51"/>
    </row>
    <row r="60166" spans="43:44" x14ac:dyDescent="0.2">
      <c r="AQ60166" s="47"/>
      <c r="AR60166" s="51"/>
    </row>
    <row r="60167" spans="43:44" x14ac:dyDescent="0.2">
      <c r="AQ60167" s="47"/>
      <c r="AR60167" s="51"/>
    </row>
    <row r="60168" spans="43:44" x14ac:dyDescent="0.2">
      <c r="AQ60168" s="47"/>
      <c r="AR60168" s="51"/>
    </row>
    <row r="60169" spans="43:44" x14ac:dyDescent="0.2">
      <c r="AQ60169" s="47"/>
      <c r="AR60169" s="51"/>
    </row>
    <row r="60170" spans="43:44" x14ac:dyDescent="0.2">
      <c r="AQ60170" s="47"/>
      <c r="AR60170" s="51"/>
    </row>
    <row r="60171" spans="43:44" x14ac:dyDescent="0.2">
      <c r="AQ60171" s="47"/>
      <c r="AR60171" s="51"/>
    </row>
    <row r="60172" spans="43:44" x14ac:dyDescent="0.2">
      <c r="AQ60172" s="47"/>
      <c r="AR60172" s="51"/>
    </row>
    <row r="60173" spans="43:44" x14ac:dyDescent="0.2">
      <c r="AQ60173" s="47"/>
      <c r="AR60173" s="51"/>
    </row>
    <row r="60174" spans="43:44" x14ac:dyDescent="0.2">
      <c r="AQ60174" s="47"/>
      <c r="AR60174" s="51"/>
    </row>
    <row r="60175" spans="43:44" x14ac:dyDescent="0.2">
      <c r="AQ60175" s="47"/>
      <c r="AR60175" s="51"/>
    </row>
    <row r="60176" spans="43:44" x14ac:dyDescent="0.2">
      <c r="AQ60176" s="47"/>
      <c r="AR60176" s="51"/>
    </row>
    <row r="60177" spans="43:44" x14ac:dyDescent="0.2">
      <c r="AQ60177" s="47"/>
      <c r="AR60177" s="51"/>
    </row>
    <row r="60178" spans="43:44" x14ac:dyDescent="0.2">
      <c r="AQ60178" s="47"/>
      <c r="AR60178" s="51"/>
    </row>
    <row r="60179" spans="43:44" x14ac:dyDescent="0.2">
      <c r="AQ60179" s="47"/>
      <c r="AR60179" s="51"/>
    </row>
    <row r="60180" spans="43:44" x14ac:dyDescent="0.2">
      <c r="AQ60180" s="47"/>
      <c r="AR60180" s="51"/>
    </row>
    <row r="60181" spans="43:44" x14ac:dyDescent="0.2">
      <c r="AQ60181" s="47"/>
      <c r="AR60181" s="51"/>
    </row>
    <row r="60182" spans="43:44" x14ac:dyDescent="0.2">
      <c r="AQ60182" s="47"/>
      <c r="AR60182" s="51"/>
    </row>
    <row r="60183" spans="43:44" x14ac:dyDescent="0.2">
      <c r="AQ60183" s="47"/>
      <c r="AR60183" s="51"/>
    </row>
    <row r="60184" spans="43:44" x14ac:dyDescent="0.2">
      <c r="AQ60184" s="47"/>
      <c r="AR60184" s="51"/>
    </row>
    <row r="60185" spans="43:44" x14ac:dyDescent="0.2">
      <c r="AQ60185" s="47"/>
      <c r="AR60185" s="51"/>
    </row>
    <row r="60186" spans="43:44" x14ac:dyDescent="0.2">
      <c r="AQ60186" s="47"/>
      <c r="AR60186" s="51"/>
    </row>
    <row r="60187" spans="43:44" x14ac:dyDescent="0.2">
      <c r="AQ60187" s="47"/>
      <c r="AR60187" s="51"/>
    </row>
    <row r="60188" spans="43:44" x14ac:dyDescent="0.2">
      <c r="AQ60188" s="47"/>
      <c r="AR60188" s="51"/>
    </row>
    <row r="60189" spans="43:44" x14ac:dyDescent="0.2">
      <c r="AQ60189" s="47"/>
      <c r="AR60189" s="51"/>
    </row>
    <row r="60190" spans="43:44" x14ac:dyDescent="0.2">
      <c r="AQ60190" s="47"/>
      <c r="AR60190" s="51"/>
    </row>
    <row r="60191" spans="43:44" x14ac:dyDescent="0.2">
      <c r="AQ60191" s="47"/>
      <c r="AR60191" s="51"/>
    </row>
    <row r="60192" spans="43:44" x14ac:dyDescent="0.2">
      <c r="AQ60192" s="47"/>
      <c r="AR60192" s="51"/>
    </row>
    <row r="60193" spans="43:44" x14ac:dyDescent="0.2">
      <c r="AQ60193" s="47"/>
      <c r="AR60193" s="51"/>
    </row>
    <row r="60194" spans="43:44" x14ac:dyDescent="0.2">
      <c r="AQ60194" s="47"/>
      <c r="AR60194" s="51"/>
    </row>
    <row r="60195" spans="43:44" x14ac:dyDescent="0.2">
      <c r="AQ60195" s="47"/>
      <c r="AR60195" s="51"/>
    </row>
    <row r="60196" spans="43:44" x14ac:dyDescent="0.2">
      <c r="AQ60196" s="47"/>
      <c r="AR60196" s="51"/>
    </row>
    <row r="60197" spans="43:44" x14ac:dyDescent="0.2">
      <c r="AQ60197" s="47"/>
      <c r="AR60197" s="51"/>
    </row>
    <row r="60198" spans="43:44" x14ac:dyDescent="0.2">
      <c r="AQ60198" s="47"/>
      <c r="AR60198" s="51"/>
    </row>
    <row r="60199" spans="43:44" x14ac:dyDescent="0.2">
      <c r="AQ60199" s="47"/>
      <c r="AR60199" s="51"/>
    </row>
    <row r="60200" spans="43:44" x14ac:dyDescent="0.2">
      <c r="AQ60200" s="47"/>
      <c r="AR60200" s="51"/>
    </row>
    <row r="60201" spans="43:44" x14ac:dyDescent="0.2">
      <c r="AQ60201" s="47"/>
      <c r="AR60201" s="51"/>
    </row>
    <row r="60202" spans="43:44" x14ac:dyDescent="0.2">
      <c r="AQ60202" s="47"/>
      <c r="AR60202" s="51"/>
    </row>
    <row r="60203" spans="43:44" x14ac:dyDescent="0.2">
      <c r="AQ60203" s="47"/>
      <c r="AR60203" s="51"/>
    </row>
    <row r="60204" spans="43:44" x14ac:dyDescent="0.2">
      <c r="AQ60204" s="47"/>
      <c r="AR60204" s="51"/>
    </row>
    <row r="60205" spans="43:44" x14ac:dyDescent="0.2">
      <c r="AQ60205" s="47"/>
      <c r="AR60205" s="51"/>
    </row>
    <row r="60206" spans="43:44" x14ac:dyDescent="0.2">
      <c r="AQ60206" s="47"/>
      <c r="AR60206" s="51"/>
    </row>
    <row r="60207" spans="43:44" x14ac:dyDescent="0.2">
      <c r="AQ60207" s="47"/>
      <c r="AR60207" s="51"/>
    </row>
    <row r="60208" spans="43:44" x14ac:dyDescent="0.2">
      <c r="AQ60208" s="47"/>
      <c r="AR60208" s="51"/>
    </row>
    <row r="60209" spans="43:44" x14ac:dyDescent="0.2">
      <c r="AQ60209" s="47"/>
      <c r="AR60209" s="51"/>
    </row>
    <row r="60210" spans="43:44" x14ac:dyDescent="0.2">
      <c r="AQ60210" s="47"/>
      <c r="AR60210" s="51"/>
    </row>
    <row r="60211" spans="43:44" x14ac:dyDescent="0.2">
      <c r="AQ60211" s="47"/>
      <c r="AR60211" s="51"/>
    </row>
    <row r="60212" spans="43:44" x14ac:dyDescent="0.2">
      <c r="AQ60212" s="47"/>
      <c r="AR60212" s="51"/>
    </row>
    <row r="60213" spans="43:44" x14ac:dyDescent="0.2">
      <c r="AQ60213" s="47"/>
      <c r="AR60213" s="51"/>
    </row>
    <row r="60214" spans="43:44" x14ac:dyDescent="0.2">
      <c r="AQ60214" s="47"/>
      <c r="AR60214" s="51"/>
    </row>
    <row r="60215" spans="43:44" x14ac:dyDescent="0.2">
      <c r="AQ60215" s="47"/>
      <c r="AR60215" s="51"/>
    </row>
    <row r="60216" spans="43:44" x14ac:dyDescent="0.2">
      <c r="AQ60216" s="47"/>
      <c r="AR60216" s="51"/>
    </row>
    <row r="60217" spans="43:44" x14ac:dyDescent="0.2">
      <c r="AQ60217" s="47"/>
      <c r="AR60217" s="51"/>
    </row>
    <row r="60218" spans="43:44" x14ac:dyDescent="0.2">
      <c r="AQ60218" s="47"/>
      <c r="AR60218" s="51"/>
    </row>
    <row r="60219" spans="43:44" x14ac:dyDescent="0.2">
      <c r="AQ60219" s="47"/>
      <c r="AR60219" s="51"/>
    </row>
    <row r="60220" spans="43:44" x14ac:dyDescent="0.2">
      <c r="AQ60220" s="47"/>
      <c r="AR60220" s="51"/>
    </row>
    <row r="60221" spans="43:44" x14ac:dyDescent="0.2">
      <c r="AQ60221" s="47"/>
      <c r="AR60221" s="51"/>
    </row>
    <row r="60222" spans="43:44" x14ac:dyDescent="0.2">
      <c r="AQ60222" s="47"/>
      <c r="AR60222" s="51"/>
    </row>
    <row r="60223" spans="43:44" x14ac:dyDescent="0.2">
      <c r="AQ60223" s="47"/>
      <c r="AR60223" s="51"/>
    </row>
    <row r="60224" spans="43:44" x14ac:dyDescent="0.2">
      <c r="AQ60224" s="47"/>
      <c r="AR60224" s="51"/>
    </row>
    <row r="60225" spans="43:44" x14ac:dyDescent="0.2">
      <c r="AQ60225" s="47"/>
      <c r="AR60225" s="51"/>
    </row>
    <row r="60226" spans="43:44" x14ac:dyDescent="0.2">
      <c r="AQ60226" s="47"/>
      <c r="AR60226" s="51"/>
    </row>
    <row r="60227" spans="43:44" x14ac:dyDescent="0.2">
      <c r="AQ60227" s="47"/>
      <c r="AR60227" s="51"/>
    </row>
    <row r="60228" spans="43:44" x14ac:dyDescent="0.2">
      <c r="AQ60228" s="47"/>
      <c r="AR60228" s="51"/>
    </row>
    <row r="60229" spans="43:44" x14ac:dyDescent="0.2">
      <c r="AQ60229" s="47"/>
      <c r="AR60229" s="51"/>
    </row>
    <row r="60230" spans="43:44" x14ac:dyDescent="0.2">
      <c r="AQ60230" s="47"/>
      <c r="AR60230" s="51"/>
    </row>
    <row r="60231" spans="43:44" x14ac:dyDescent="0.2">
      <c r="AQ60231" s="47"/>
      <c r="AR60231" s="51"/>
    </row>
    <row r="60232" spans="43:44" x14ac:dyDescent="0.2">
      <c r="AQ60232" s="47"/>
      <c r="AR60232" s="51"/>
    </row>
    <row r="60233" spans="43:44" x14ac:dyDescent="0.2">
      <c r="AQ60233" s="47"/>
      <c r="AR60233" s="51"/>
    </row>
    <row r="60234" spans="43:44" x14ac:dyDescent="0.2">
      <c r="AQ60234" s="47"/>
      <c r="AR60234" s="51"/>
    </row>
    <row r="60235" spans="43:44" x14ac:dyDescent="0.2">
      <c r="AQ60235" s="47"/>
      <c r="AR60235" s="51"/>
    </row>
    <row r="60236" spans="43:44" x14ac:dyDescent="0.2">
      <c r="AQ60236" s="47"/>
      <c r="AR60236" s="51"/>
    </row>
    <row r="60237" spans="43:44" x14ac:dyDescent="0.2">
      <c r="AQ60237" s="47"/>
      <c r="AR60237" s="51"/>
    </row>
    <row r="60238" spans="43:44" x14ac:dyDescent="0.2">
      <c r="AQ60238" s="47"/>
      <c r="AR60238" s="51"/>
    </row>
    <row r="60239" spans="43:44" x14ac:dyDescent="0.2">
      <c r="AQ60239" s="47"/>
      <c r="AR60239" s="51"/>
    </row>
    <row r="60240" spans="43:44" x14ac:dyDescent="0.2">
      <c r="AQ60240" s="47"/>
      <c r="AR60240" s="51"/>
    </row>
    <row r="60241" spans="43:44" x14ac:dyDescent="0.2">
      <c r="AQ60241" s="47"/>
      <c r="AR60241" s="51"/>
    </row>
    <row r="60242" spans="43:44" x14ac:dyDescent="0.2">
      <c r="AQ60242" s="47"/>
      <c r="AR60242" s="51"/>
    </row>
    <row r="60243" spans="43:44" x14ac:dyDescent="0.2">
      <c r="AQ60243" s="47"/>
      <c r="AR60243" s="51"/>
    </row>
    <row r="60244" spans="43:44" x14ac:dyDescent="0.2">
      <c r="AQ60244" s="47"/>
      <c r="AR60244" s="51"/>
    </row>
    <row r="60245" spans="43:44" x14ac:dyDescent="0.2">
      <c r="AQ60245" s="47"/>
      <c r="AR60245" s="51"/>
    </row>
    <row r="60246" spans="43:44" x14ac:dyDescent="0.2">
      <c r="AQ60246" s="47"/>
      <c r="AR60246" s="51"/>
    </row>
    <row r="60247" spans="43:44" x14ac:dyDescent="0.2">
      <c r="AQ60247" s="47"/>
      <c r="AR60247" s="51"/>
    </row>
    <row r="60248" spans="43:44" x14ac:dyDescent="0.2">
      <c r="AQ60248" s="47"/>
      <c r="AR60248" s="51"/>
    </row>
    <row r="60249" spans="43:44" x14ac:dyDescent="0.2">
      <c r="AQ60249" s="47"/>
      <c r="AR60249" s="51"/>
    </row>
    <row r="60250" spans="43:44" x14ac:dyDescent="0.2">
      <c r="AQ60250" s="47"/>
      <c r="AR60250" s="51"/>
    </row>
    <row r="60251" spans="43:44" x14ac:dyDescent="0.2">
      <c r="AQ60251" s="47"/>
      <c r="AR60251" s="51"/>
    </row>
    <row r="60252" spans="43:44" x14ac:dyDescent="0.2">
      <c r="AQ60252" s="47"/>
      <c r="AR60252" s="51"/>
    </row>
    <row r="60253" spans="43:44" x14ac:dyDescent="0.2">
      <c r="AQ60253" s="47"/>
      <c r="AR60253" s="51"/>
    </row>
    <row r="60254" spans="43:44" x14ac:dyDescent="0.2">
      <c r="AQ60254" s="47"/>
      <c r="AR60254" s="51"/>
    </row>
    <row r="60255" spans="43:44" x14ac:dyDescent="0.2">
      <c r="AQ60255" s="47"/>
      <c r="AR60255" s="51"/>
    </row>
    <row r="60256" spans="43:44" x14ac:dyDescent="0.2">
      <c r="AQ60256" s="47"/>
      <c r="AR60256" s="51"/>
    </row>
    <row r="60257" spans="43:44" x14ac:dyDescent="0.2">
      <c r="AQ60257" s="47"/>
      <c r="AR60257" s="51"/>
    </row>
    <row r="60258" spans="43:44" x14ac:dyDescent="0.2">
      <c r="AQ60258" s="47"/>
      <c r="AR60258" s="51"/>
    </row>
    <row r="60259" spans="43:44" x14ac:dyDescent="0.2">
      <c r="AQ60259" s="47"/>
      <c r="AR60259" s="51"/>
    </row>
    <row r="60260" spans="43:44" x14ac:dyDescent="0.2">
      <c r="AQ60260" s="47"/>
      <c r="AR60260" s="51"/>
    </row>
    <row r="60261" spans="43:44" x14ac:dyDescent="0.2">
      <c r="AQ60261" s="47"/>
      <c r="AR60261" s="51"/>
    </row>
    <row r="60262" spans="43:44" x14ac:dyDescent="0.2">
      <c r="AQ60262" s="47"/>
      <c r="AR60262" s="51"/>
    </row>
    <row r="60263" spans="43:44" x14ac:dyDescent="0.2">
      <c r="AQ60263" s="47"/>
      <c r="AR60263" s="51"/>
    </row>
    <row r="60264" spans="43:44" x14ac:dyDescent="0.2">
      <c r="AQ60264" s="47"/>
      <c r="AR60264" s="51"/>
    </row>
    <row r="60265" spans="43:44" x14ac:dyDescent="0.2">
      <c r="AQ60265" s="47"/>
      <c r="AR60265" s="51"/>
    </row>
    <row r="60266" spans="43:44" x14ac:dyDescent="0.2">
      <c r="AQ60266" s="47"/>
      <c r="AR60266" s="51"/>
    </row>
    <row r="60267" spans="43:44" x14ac:dyDescent="0.2">
      <c r="AQ60267" s="47"/>
      <c r="AR60267" s="51"/>
    </row>
    <row r="60268" spans="43:44" x14ac:dyDescent="0.2">
      <c r="AQ60268" s="47"/>
      <c r="AR60268" s="51"/>
    </row>
    <row r="60269" spans="43:44" x14ac:dyDescent="0.2">
      <c r="AQ60269" s="47"/>
      <c r="AR60269" s="51"/>
    </row>
    <row r="60270" spans="43:44" x14ac:dyDescent="0.2">
      <c r="AQ60270" s="47"/>
      <c r="AR60270" s="51"/>
    </row>
    <row r="60271" spans="43:44" x14ac:dyDescent="0.2">
      <c r="AQ60271" s="47"/>
      <c r="AR60271" s="51"/>
    </row>
    <row r="60272" spans="43:44" x14ac:dyDescent="0.2">
      <c r="AQ60272" s="47"/>
      <c r="AR60272" s="51"/>
    </row>
    <row r="60273" spans="43:44" x14ac:dyDescent="0.2">
      <c r="AQ60273" s="47"/>
      <c r="AR60273" s="51"/>
    </row>
    <row r="60274" spans="43:44" x14ac:dyDescent="0.2">
      <c r="AQ60274" s="47"/>
      <c r="AR60274" s="51"/>
    </row>
    <row r="60275" spans="43:44" x14ac:dyDescent="0.2">
      <c r="AQ60275" s="47"/>
      <c r="AR60275" s="51"/>
    </row>
    <row r="60276" spans="43:44" x14ac:dyDescent="0.2">
      <c r="AQ60276" s="47"/>
      <c r="AR60276" s="51"/>
    </row>
    <row r="60277" spans="43:44" x14ac:dyDescent="0.2">
      <c r="AQ60277" s="47"/>
      <c r="AR60277" s="51"/>
    </row>
    <row r="60278" spans="43:44" x14ac:dyDescent="0.2">
      <c r="AQ60278" s="47"/>
      <c r="AR60278" s="51"/>
    </row>
    <row r="60279" spans="43:44" x14ac:dyDescent="0.2">
      <c r="AQ60279" s="47"/>
      <c r="AR60279" s="51"/>
    </row>
    <row r="60280" spans="43:44" x14ac:dyDescent="0.2">
      <c r="AQ60280" s="47"/>
      <c r="AR60280" s="51"/>
    </row>
    <row r="60281" spans="43:44" x14ac:dyDescent="0.2">
      <c r="AQ60281" s="47"/>
      <c r="AR60281" s="51"/>
    </row>
    <row r="60282" spans="43:44" x14ac:dyDescent="0.2">
      <c r="AQ60282" s="47"/>
      <c r="AR60282" s="51"/>
    </row>
    <row r="60283" spans="43:44" x14ac:dyDescent="0.2">
      <c r="AQ60283" s="47"/>
      <c r="AR60283" s="51"/>
    </row>
    <row r="60284" spans="43:44" x14ac:dyDescent="0.2">
      <c r="AQ60284" s="47"/>
      <c r="AR60284" s="51"/>
    </row>
    <row r="60285" spans="43:44" x14ac:dyDescent="0.2">
      <c r="AQ60285" s="47"/>
      <c r="AR60285" s="51"/>
    </row>
    <row r="60286" spans="43:44" x14ac:dyDescent="0.2">
      <c r="AQ60286" s="47"/>
      <c r="AR60286" s="51"/>
    </row>
    <row r="60287" spans="43:44" x14ac:dyDescent="0.2">
      <c r="AQ60287" s="47"/>
      <c r="AR60287" s="51"/>
    </row>
    <row r="60288" spans="43:44" x14ac:dyDescent="0.2">
      <c r="AQ60288" s="47"/>
      <c r="AR60288" s="51"/>
    </row>
    <row r="60289" spans="43:44" x14ac:dyDescent="0.2">
      <c r="AQ60289" s="47"/>
      <c r="AR60289" s="51"/>
    </row>
    <row r="60290" spans="43:44" x14ac:dyDescent="0.2">
      <c r="AQ60290" s="47"/>
      <c r="AR60290" s="51"/>
    </row>
    <row r="60291" spans="43:44" x14ac:dyDescent="0.2">
      <c r="AQ60291" s="47"/>
      <c r="AR60291" s="51"/>
    </row>
    <row r="60292" spans="43:44" x14ac:dyDescent="0.2">
      <c r="AQ60292" s="47"/>
      <c r="AR60292" s="51"/>
    </row>
    <row r="60293" spans="43:44" x14ac:dyDescent="0.2">
      <c r="AQ60293" s="47"/>
      <c r="AR60293" s="51"/>
    </row>
    <row r="60294" spans="43:44" x14ac:dyDescent="0.2">
      <c r="AQ60294" s="47"/>
      <c r="AR60294" s="51"/>
    </row>
    <row r="60295" spans="43:44" x14ac:dyDescent="0.2">
      <c r="AQ60295" s="47"/>
      <c r="AR60295" s="51"/>
    </row>
    <row r="60296" spans="43:44" x14ac:dyDescent="0.2">
      <c r="AQ60296" s="47"/>
      <c r="AR60296" s="51"/>
    </row>
    <row r="60297" spans="43:44" x14ac:dyDescent="0.2">
      <c r="AQ60297" s="47"/>
      <c r="AR60297" s="51"/>
    </row>
    <row r="60298" spans="43:44" x14ac:dyDescent="0.2">
      <c r="AQ60298" s="47"/>
      <c r="AR60298" s="51"/>
    </row>
    <row r="60299" spans="43:44" x14ac:dyDescent="0.2">
      <c r="AQ60299" s="47"/>
      <c r="AR60299" s="51"/>
    </row>
    <row r="60300" spans="43:44" x14ac:dyDescent="0.2">
      <c r="AQ60300" s="47"/>
      <c r="AR60300" s="51"/>
    </row>
    <row r="60301" spans="43:44" x14ac:dyDescent="0.2">
      <c r="AQ60301" s="47"/>
      <c r="AR60301" s="51"/>
    </row>
    <row r="60302" spans="43:44" x14ac:dyDescent="0.2">
      <c r="AQ60302" s="47"/>
      <c r="AR60302" s="51"/>
    </row>
    <row r="60303" spans="43:44" x14ac:dyDescent="0.2">
      <c r="AQ60303" s="47"/>
      <c r="AR60303" s="51"/>
    </row>
    <row r="60304" spans="43:44" x14ac:dyDescent="0.2">
      <c r="AQ60304" s="47"/>
      <c r="AR60304" s="51"/>
    </row>
    <row r="60305" spans="43:44" x14ac:dyDescent="0.2">
      <c r="AQ60305" s="47"/>
      <c r="AR60305" s="51"/>
    </row>
    <row r="60306" spans="43:44" x14ac:dyDescent="0.2">
      <c r="AQ60306" s="47"/>
      <c r="AR60306" s="51"/>
    </row>
    <row r="60307" spans="43:44" x14ac:dyDescent="0.2">
      <c r="AQ60307" s="47"/>
      <c r="AR60307" s="51"/>
    </row>
    <row r="60308" spans="43:44" x14ac:dyDescent="0.2">
      <c r="AQ60308" s="47"/>
      <c r="AR60308" s="51"/>
    </row>
    <row r="60309" spans="43:44" x14ac:dyDescent="0.2">
      <c r="AQ60309" s="47"/>
      <c r="AR60309" s="51"/>
    </row>
    <row r="60310" spans="43:44" x14ac:dyDescent="0.2">
      <c r="AQ60310" s="47"/>
      <c r="AR60310" s="51"/>
    </row>
    <row r="60311" spans="43:44" x14ac:dyDescent="0.2">
      <c r="AQ60311" s="47"/>
      <c r="AR60311" s="51"/>
    </row>
    <row r="60312" spans="43:44" x14ac:dyDescent="0.2">
      <c r="AQ60312" s="47"/>
      <c r="AR60312" s="51"/>
    </row>
    <row r="60313" spans="43:44" x14ac:dyDescent="0.2">
      <c r="AQ60313" s="47"/>
      <c r="AR60313" s="51"/>
    </row>
    <row r="60314" spans="43:44" x14ac:dyDescent="0.2">
      <c r="AQ60314" s="47"/>
      <c r="AR60314" s="51"/>
    </row>
    <row r="60315" spans="43:44" x14ac:dyDescent="0.2">
      <c r="AQ60315" s="47"/>
      <c r="AR60315" s="51"/>
    </row>
    <row r="60316" spans="43:44" x14ac:dyDescent="0.2">
      <c r="AQ60316" s="47"/>
      <c r="AR60316" s="51"/>
    </row>
    <row r="60317" spans="43:44" x14ac:dyDescent="0.2">
      <c r="AQ60317" s="47"/>
      <c r="AR60317" s="51"/>
    </row>
    <row r="60318" spans="43:44" x14ac:dyDescent="0.2">
      <c r="AQ60318" s="47"/>
      <c r="AR60318" s="51"/>
    </row>
    <row r="60319" spans="43:44" x14ac:dyDescent="0.2">
      <c r="AQ60319" s="47"/>
      <c r="AR60319" s="51"/>
    </row>
    <row r="60320" spans="43:44" x14ac:dyDescent="0.2">
      <c r="AQ60320" s="47"/>
      <c r="AR60320" s="51"/>
    </row>
    <row r="60321" spans="43:44" x14ac:dyDescent="0.2">
      <c r="AQ60321" s="47"/>
      <c r="AR60321" s="51"/>
    </row>
    <row r="60322" spans="43:44" x14ac:dyDescent="0.2">
      <c r="AQ60322" s="47"/>
      <c r="AR60322" s="51"/>
    </row>
    <row r="60323" spans="43:44" x14ac:dyDescent="0.2">
      <c r="AQ60323" s="47"/>
      <c r="AR60323" s="51"/>
    </row>
    <row r="60324" spans="43:44" x14ac:dyDescent="0.2">
      <c r="AQ60324" s="47"/>
      <c r="AR60324" s="51"/>
    </row>
    <row r="60325" spans="43:44" x14ac:dyDescent="0.2">
      <c r="AQ60325" s="47"/>
      <c r="AR60325" s="51"/>
    </row>
    <row r="60326" spans="43:44" x14ac:dyDescent="0.2">
      <c r="AQ60326" s="47"/>
      <c r="AR60326" s="51"/>
    </row>
    <row r="60327" spans="43:44" x14ac:dyDescent="0.2">
      <c r="AQ60327" s="47"/>
      <c r="AR60327" s="51"/>
    </row>
    <row r="60328" spans="43:44" x14ac:dyDescent="0.2">
      <c r="AQ60328" s="47"/>
      <c r="AR60328" s="51"/>
    </row>
    <row r="60329" spans="43:44" x14ac:dyDescent="0.2">
      <c r="AQ60329" s="47"/>
      <c r="AR60329" s="51"/>
    </row>
    <row r="60330" spans="43:44" x14ac:dyDescent="0.2">
      <c r="AQ60330" s="47"/>
      <c r="AR60330" s="51"/>
    </row>
    <row r="60331" spans="43:44" x14ac:dyDescent="0.2">
      <c r="AQ60331" s="47"/>
      <c r="AR60331" s="51"/>
    </row>
    <row r="60332" spans="43:44" x14ac:dyDescent="0.2">
      <c r="AQ60332" s="47"/>
      <c r="AR60332" s="51"/>
    </row>
    <row r="60333" spans="43:44" x14ac:dyDescent="0.2">
      <c r="AQ60333" s="47"/>
      <c r="AR60333" s="51"/>
    </row>
    <row r="60334" spans="43:44" x14ac:dyDescent="0.2">
      <c r="AQ60334" s="47"/>
      <c r="AR60334" s="51"/>
    </row>
    <row r="60335" spans="43:44" x14ac:dyDescent="0.2">
      <c r="AQ60335" s="47"/>
      <c r="AR60335" s="51"/>
    </row>
    <row r="60336" spans="43:44" x14ac:dyDescent="0.2">
      <c r="AQ60336" s="47"/>
      <c r="AR60336" s="51"/>
    </row>
    <row r="60337" spans="43:44" x14ac:dyDescent="0.2">
      <c r="AQ60337" s="47"/>
      <c r="AR60337" s="51"/>
    </row>
    <row r="60338" spans="43:44" x14ac:dyDescent="0.2">
      <c r="AQ60338" s="47"/>
      <c r="AR60338" s="51"/>
    </row>
    <row r="60339" spans="43:44" x14ac:dyDescent="0.2">
      <c r="AQ60339" s="47"/>
      <c r="AR60339" s="51"/>
    </row>
    <row r="60340" spans="43:44" x14ac:dyDescent="0.2">
      <c r="AQ60340" s="47"/>
      <c r="AR60340" s="51"/>
    </row>
    <row r="60341" spans="43:44" x14ac:dyDescent="0.2">
      <c r="AQ60341" s="47"/>
      <c r="AR60341" s="51"/>
    </row>
    <row r="60342" spans="43:44" x14ac:dyDescent="0.2">
      <c r="AQ60342" s="47"/>
      <c r="AR60342" s="51"/>
    </row>
    <row r="60343" spans="43:44" x14ac:dyDescent="0.2">
      <c r="AQ60343" s="47"/>
      <c r="AR60343" s="51"/>
    </row>
    <row r="60344" spans="43:44" x14ac:dyDescent="0.2">
      <c r="AQ60344" s="47"/>
      <c r="AR60344" s="51"/>
    </row>
    <row r="60345" spans="43:44" x14ac:dyDescent="0.2">
      <c r="AQ60345" s="47"/>
      <c r="AR60345" s="51"/>
    </row>
    <row r="60346" spans="43:44" x14ac:dyDescent="0.2">
      <c r="AQ60346" s="47"/>
      <c r="AR60346" s="51"/>
    </row>
    <row r="60347" spans="43:44" x14ac:dyDescent="0.2">
      <c r="AQ60347" s="47"/>
      <c r="AR60347" s="51"/>
    </row>
    <row r="60348" spans="43:44" x14ac:dyDescent="0.2">
      <c r="AQ60348" s="47"/>
      <c r="AR60348" s="51"/>
    </row>
    <row r="60349" spans="43:44" x14ac:dyDescent="0.2">
      <c r="AQ60349" s="47"/>
      <c r="AR60349" s="51"/>
    </row>
    <row r="60350" spans="43:44" x14ac:dyDescent="0.2">
      <c r="AQ60350" s="47"/>
      <c r="AR60350" s="51"/>
    </row>
    <row r="60351" spans="43:44" x14ac:dyDescent="0.2">
      <c r="AQ60351" s="47"/>
      <c r="AR60351" s="51"/>
    </row>
    <row r="60352" spans="43:44" x14ac:dyDescent="0.2">
      <c r="AQ60352" s="47"/>
      <c r="AR60352" s="51"/>
    </row>
    <row r="60353" spans="43:44" x14ac:dyDescent="0.2">
      <c r="AQ60353" s="47"/>
      <c r="AR60353" s="51"/>
    </row>
    <row r="60354" spans="43:44" x14ac:dyDescent="0.2">
      <c r="AQ60354" s="47"/>
      <c r="AR60354" s="51"/>
    </row>
    <row r="60355" spans="43:44" x14ac:dyDescent="0.2">
      <c r="AQ60355" s="47"/>
      <c r="AR60355" s="51"/>
    </row>
    <row r="60356" spans="43:44" x14ac:dyDescent="0.2">
      <c r="AQ60356" s="47"/>
      <c r="AR60356" s="51"/>
    </row>
    <row r="60357" spans="43:44" x14ac:dyDescent="0.2">
      <c r="AQ60357" s="47"/>
      <c r="AR60357" s="51"/>
    </row>
    <row r="60358" spans="43:44" x14ac:dyDescent="0.2">
      <c r="AQ60358" s="47"/>
      <c r="AR60358" s="51"/>
    </row>
    <row r="60359" spans="43:44" x14ac:dyDescent="0.2">
      <c r="AQ60359" s="47"/>
      <c r="AR60359" s="51"/>
    </row>
    <row r="60360" spans="43:44" x14ac:dyDescent="0.2">
      <c r="AQ60360" s="47"/>
      <c r="AR60360" s="51"/>
    </row>
    <row r="60361" spans="43:44" x14ac:dyDescent="0.2">
      <c r="AQ60361" s="47"/>
      <c r="AR60361" s="51"/>
    </row>
    <row r="60362" spans="43:44" x14ac:dyDescent="0.2">
      <c r="AQ60362" s="47"/>
      <c r="AR60362" s="51"/>
    </row>
    <row r="60363" spans="43:44" x14ac:dyDescent="0.2">
      <c r="AQ60363" s="47"/>
      <c r="AR60363" s="51"/>
    </row>
    <row r="60364" spans="43:44" x14ac:dyDescent="0.2">
      <c r="AQ60364" s="47"/>
      <c r="AR60364" s="51"/>
    </row>
    <row r="60365" spans="43:44" x14ac:dyDescent="0.2">
      <c r="AQ60365" s="47"/>
      <c r="AR60365" s="51"/>
    </row>
    <row r="60366" spans="43:44" x14ac:dyDescent="0.2">
      <c r="AQ60366" s="47"/>
      <c r="AR60366" s="51"/>
    </row>
    <row r="60367" spans="43:44" x14ac:dyDescent="0.2">
      <c r="AQ60367" s="47"/>
      <c r="AR60367" s="51"/>
    </row>
    <row r="60368" spans="43:44" x14ac:dyDescent="0.2">
      <c r="AQ60368" s="47"/>
      <c r="AR60368" s="51"/>
    </row>
    <row r="60369" spans="43:44" x14ac:dyDescent="0.2">
      <c r="AQ60369" s="47"/>
      <c r="AR60369" s="51"/>
    </row>
    <row r="60370" spans="43:44" x14ac:dyDescent="0.2">
      <c r="AQ60370" s="47"/>
      <c r="AR60370" s="51"/>
    </row>
    <row r="60371" spans="43:44" x14ac:dyDescent="0.2">
      <c r="AQ60371" s="47"/>
      <c r="AR60371" s="51"/>
    </row>
    <row r="60372" spans="43:44" x14ac:dyDescent="0.2">
      <c r="AQ60372" s="47"/>
      <c r="AR60372" s="51"/>
    </row>
    <row r="60373" spans="43:44" x14ac:dyDescent="0.2">
      <c r="AQ60373" s="47"/>
      <c r="AR60373" s="51"/>
    </row>
    <row r="60374" spans="43:44" x14ac:dyDescent="0.2">
      <c r="AQ60374" s="47"/>
      <c r="AR60374" s="51"/>
    </row>
    <row r="60375" spans="43:44" x14ac:dyDescent="0.2">
      <c r="AQ60375" s="47"/>
      <c r="AR60375" s="51"/>
    </row>
    <row r="60376" spans="43:44" x14ac:dyDescent="0.2">
      <c r="AQ60376" s="47"/>
      <c r="AR60376" s="51"/>
    </row>
    <row r="60377" spans="43:44" x14ac:dyDescent="0.2">
      <c r="AQ60377" s="47"/>
      <c r="AR60377" s="51"/>
    </row>
    <row r="60378" spans="43:44" x14ac:dyDescent="0.2">
      <c r="AQ60378" s="47"/>
      <c r="AR60378" s="51"/>
    </row>
    <row r="60379" spans="43:44" x14ac:dyDescent="0.2">
      <c r="AQ60379" s="47"/>
      <c r="AR60379" s="51"/>
    </row>
    <row r="60380" spans="43:44" x14ac:dyDescent="0.2">
      <c r="AQ60380" s="47"/>
      <c r="AR60380" s="51"/>
    </row>
    <row r="60381" spans="43:44" x14ac:dyDescent="0.2">
      <c r="AQ60381" s="47"/>
      <c r="AR60381" s="51"/>
    </row>
    <row r="60382" spans="43:44" x14ac:dyDescent="0.2">
      <c r="AQ60382" s="47"/>
      <c r="AR60382" s="51"/>
    </row>
    <row r="60383" spans="43:44" x14ac:dyDescent="0.2">
      <c r="AQ60383" s="47"/>
      <c r="AR60383" s="51"/>
    </row>
    <row r="60384" spans="43:44" x14ac:dyDescent="0.2">
      <c r="AQ60384" s="47"/>
      <c r="AR60384" s="51"/>
    </row>
    <row r="60385" spans="43:44" x14ac:dyDescent="0.2">
      <c r="AQ60385" s="47"/>
      <c r="AR60385" s="51"/>
    </row>
    <row r="60386" spans="43:44" x14ac:dyDescent="0.2">
      <c r="AQ60386" s="47"/>
      <c r="AR60386" s="51"/>
    </row>
    <row r="60387" spans="43:44" x14ac:dyDescent="0.2">
      <c r="AQ60387" s="47"/>
      <c r="AR60387" s="51"/>
    </row>
    <row r="60388" spans="43:44" x14ac:dyDescent="0.2">
      <c r="AQ60388" s="47"/>
      <c r="AR60388" s="51"/>
    </row>
    <row r="60389" spans="43:44" x14ac:dyDescent="0.2">
      <c r="AQ60389" s="47"/>
      <c r="AR60389" s="51"/>
    </row>
    <row r="60390" spans="43:44" x14ac:dyDescent="0.2">
      <c r="AQ60390" s="47"/>
      <c r="AR60390" s="51"/>
    </row>
    <row r="60391" spans="43:44" x14ac:dyDescent="0.2">
      <c r="AQ60391" s="47"/>
      <c r="AR60391" s="51"/>
    </row>
    <row r="60392" spans="43:44" x14ac:dyDescent="0.2">
      <c r="AQ60392" s="47"/>
      <c r="AR60392" s="51"/>
    </row>
    <row r="60393" spans="43:44" x14ac:dyDescent="0.2">
      <c r="AQ60393" s="47"/>
      <c r="AR60393" s="51"/>
    </row>
    <row r="60394" spans="43:44" x14ac:dyDescent="0.2">
      <c r="AQ60394" s="47"/>
      <c r="AR60394" s="51"/>
    </row>
    <row r="60395" spans="43:44" x14ac:dyDescent="0.2">
      <c r="AQ60395" s="47"/>
      <c r="AR60395" s="51"/>
    </row>
    <row r="60396" spans="43:44" x14ac:dyDescent="0.2">
      <c r="AQ60396" s="47"/>
      <c r="AR60396" s="51"/>
    </row>
    <row r="60397" spans="43:44" x14ac:dyDescent="0.2">
      <c r="AQ60397" s="47"/>
      <c r="AR60397" s="51"/>
    </row>
    <row r="60398" spans="43:44" x14ac:dyDescent="0.2">
      <c r="AQ60398" s="47"/>
      <c r="AR60398" s="51"/>
    </row>
    <row r="60399" spans="43:44" x14ac:dyDescent="0.2">
      <c r="AQ60399" s="47"/>
      <c r="AR60399" s="51"/>
    </row>
    <row r="60400" spans="43:44" x14ac:dyDescent="0.2">
      <c r="AQ60400" s="47"/>
      <c r="AR60400" s="51"/>
    </row>
    <row r="60401" spans="43:44" x14ac:dyDescent="0.2">
      <c r="AQ60401" s="47"/>
      <c r="AR60401" s="51"/>
    </row>
    <row r="60402" spans="43:44" x14ac:dyDescent="0.2">
      <c r="AQ60402" s="47"/>
      <c r="AR60402" s="51"/>
    </row>
    <row r="60403" spans="43:44" x14ac:dyDescent="0.2">
      <c r="AQ60403" s="47"/>
      <c r="AR60403" s="51"/>
    </row>
    <row r="60404" spans="43:44" x14ac:dyDescent="0.2">
      <c r="AQ60404" s="47"/>
      <c r="AR60404" s="51"/>
    </row>
    <row r="60405" spans="43:44" x14ac:dyDescent="0.2">
      <c r="AQ60405" s="47"/>
      <c r="AR60405" s="51"/>
    </row>
    <row r="60406" spans="43:44" x14ac:dyDescent="0.2">
      <c r="AQ60406" s="47"/>
      <c r="AR60406" s="51"/>
    </row>
    <row r="60407" spans="43:44" x14ac:dyDescent="0.2">
      <c r="AQ60407" s="47"/>
      <c r="AR60407" s="51"/>
    </row>
    <row r="60408" spans="43:44" x14ac:dyDescent="0.2">
      <c r="AQ60408" s="47"/>
      <c r="AR60408" s="51"/>
    </row>
    <row r="60409" spans="43:44" x14ac:dyDescent="0.2">
      <c r="AQ60409" s="47"/>
      <c r="AR60409" s="51"/>
    </row>
    <row r="60410" spans="43:44" x14ac:dyDescent="0.2">
      <c r="AQ60410" s="47"/>
      <c r="AR60410" s="51"/>
    </row>
    <row r="60411" spans="43:44" x14ac:dyDescent="0.2">
      <c r="AQ60411" s="47"/>
      <c r="AR60411" s="51"/>
    </row>
    <row r="60412" spans="43:44" x14ac:dyDescent="0.2">
      <c r="AQ60412" s="47"/>
      <c r="AR60412" s="51"/>
    </row>
    <row r="60413" spans="43:44" x14ac:dyDescent="0.2">
      <c r="AQ60413" s="47"/>
      <c r="AR60413" s="51"/>
    </row>
    <row r="60414" spans="43:44" x14ac:dyDescent="0.2">
      <c r="AQ60414" s="47"/>
      <c r="AR60414" s="51"/>
    </row>
    <row r="60415" spans="43:44" x14ac:dyDescent="0.2">
      <c r="AQ60415" s="47"/>
      <c r="AR60415" s="51"/>
    </row>
    <row r="60416" spans="43:44" x14ac:dyDescent="0.2">
      <c r="AQ60416" s="47"/>
      <c r="AR60416" s="51"/>
    </row>
    <row r="60417" spans="43:44" x14ac:dyDescent="0.2">
      <c r="AQ60417" s="47"/>
      <c r="AR60417" s="51"/>
    </row>
    <row r="60418" spans="43:44" x14ac:dyDescent="0.2">
      <c r="AQ60418" s="47"/>
      <c r="AR60418" s="51"/>
    </row>
    <row r="60419" spans="43:44" x14ac:dyDescent="0.2">
      <c r="AQ60419" s="47"/>
      <c r="AR60419" s="51"/>
    </row>
    <row r="60420" spans="43:44" x14ac:dyDescent="0.2">
      <c r="AQ60420" s="47"/>
      <c r="AR60420" s="51"/>
    </row>
    <row r="60421" spans="43:44" x14ac:dyDescent="0.2">
      <c r="AQ60421" s="47"/>
      <c r="AR60421" s="51"/>
    </row>
    <row r="60422" spans="43:44" x14ac:dyDescent="0.2">
      <c r="AQ60422" s="47"/>
      <c r="AR60422" s="51"/>
    </row>
    <row r="60423" spans="43:44" x14ac:dyDescent="0.2">
      <c r="AQ60423" s="47"/>
      <c r="AR60423" s="51"/>
    </row>
    <row r="60424" spans="43:44" x14ac:dyDescent="0.2">
      <c r="AQ60424" s="47"/>
      <c r="AR60424" s="51"/>
    </row>
    <row r="60425" spans="43:44" x14ac:dyDescent="0.2">
      <c r="AQ60425" s="47"/>
      <c r="AR60425" s="51"/>
    </row>
    <row r="60426" spans="43:44" x14ac:dyDescent="0.2">
      <c r="AQ60426" s="47"/>
      <c r="AR60426" s="51"/>
    </row>
    <row r="60427" spans="43:44" x14ac:dyDescent="0.2">
      <c r="AQ60427" s="47"/>
      <c r="AR60427" s="51"/>
    </row>
    <row r="60428" spans="43:44" x14ac:dyDescent="0.2">
      <c r="AQ60428" s="47"/>
      <c r="AR60428" s="51"/>
    </row>
    <row r="60429" spans="43:44" x14ac:dyDescent="0.2">
      <c r="AQ60429" s="47"/>
      <c r="AR60429" s="51"/>
    </row>
    <row r="60430" spans="43:44" x14ac:dyDescent="0.2">
      <c r="AQ60430" s="47"/>
      <c r="AR60430" s="51"/>
    </row>
    <row r="60431" spans="43:44" x14ac:dyDescent="0.2">
      <c r="AQ60431" s="47"/>
      <c r="AR60431" s="51"/>
    </row>
    <row r="60432" spans="43:44" x14ac:dyDescent="0.2">
      <c r="AQ60432" s="47"/>
      <c r="AR60432" s="51"/>
    </row>
    <row r="60433" spans="43:44" x14ac:dyDescent="0.2">
      <c r="AQ60433" s="47"/>
      <c r="AR60433" s="51"/>
    </row>
    <row r="60434" spans="43:44" x14ac:dyDescent="0.2">
      <c r="AQ60434" s="47"/>
      <c r="AR60434" s="51"/>
    </row>
    <row r="60435" spans="43:44" x14ac:dyDescent="0.2">
      <c r="AQ60435" s="47"/>
      <c r="AR60435" s="51"/>
    </row>
    <row r="60436" spans="43:44" x14ac:dyDescent="0.2">
      <c r="AQ60436" s="47"/>
      <c r="AR60436" s="51"/>
    </row>
    <row r="60437" spans="43:44" x14ac:dyDescent="0.2">
      <c r="AQ60437" s="47"/>
      <c r="AR60437" s="51"/>
    </row>
    <row r="60438" spans="43:44" x14ac:dyDescent="0.2">
      <c r="AQ60438" s="47"/>
      <c r="AR60438" s="51"/>
    </row>
    <row r="60439" spans="43:44" x14ac:dyDescent="0.2">
      <c r="AQ60439" s="47"/>
      <c r="AR60439" s="51"/>
    </row>
    <row r="60440" spans="43:44" x14ac:dyDescent="0.2">
      <c r="AQ60440" s="47"/>
      <c r="AR60440" s="51"/>
    </row>
    <row r="60441" spans="43:44" x14ac:dyDescent="0.2">
      <c r="AQ60441" s="47"/>
      <c r="AR60441" s="51"/>
    </row>
    <row r="60442" spans="43:44" x14ac:dyDescent="0.2">
      <c r="AQ60442" s="47"/>
      <c r="AR60442" s="51"/>
    </row>
    <row r="60443" spans="43:44" x14ac:dyDescent="0.2">
      <c r="AQ60443" s="47"/>
      <c r="AR60443" s="51"/>
    </row>
    <row r="60444" spans="43:44" x14ac:dyDescent="0.2">
      <c r="AQ60444" s="47"/>
      <c r="AR60444" s="51"/>
    </row>
    <row r="60445" spans="43:44" x14ac:dyDescent="0.2">
      <c r="AQ60445" s="47"/>
      <c r="AR60445" s="51"/>
    </row>
    <row r="60446" spans="43:44" x14ac:dyDescent="0.2">
      <c r="AQ60446" s="47"/>
      <c r="AR60446" s="51"/>
    </row>
    <row r="60447" spans="43:44" x14ac:dyDescent="0.2">
      <c r="AQ60447" s="47"/>
      <c r="AR60447" s="51"/>
    </row>
    <row r="60448" spans="43:44" x14ac:dyDescent="0.2">
      <c r="AQ60448" s="47"/>
      <c r="AR60448" s="51"/>
    </row>
    <row r="60449" spans="43:44" x14ac:dyDescent="0.2">
      <c r="AQ60449" s="47"/>
      <c r="AR60449" s="51"/>
    </row>
    <row r="60450" spans="43:44" x14ac:dyDescent="0.2">
      <c r="AQ60450" s="47"/>
      <c r="AR60450" s="51"/>
    </row>
    <row r="60451" spans="43:44" x14ac:dyDescent="0.2">
      <c r="AQ60451" s="47"/>
      <c r="AR60451" s="51"/>
    </row>
    <row r="60452" spans="43:44" x14ac:dyDescent="0.2">
      <c r="AQ60452" s="47"/>
      <c r="AR60452" s="51"/>
    </row>
    <row r="60453" spans="43:44" x14ac:dyDescent="0.2">
      <c r="AQ60453" s="47"/>
      <c r="AR60453" s="51"/>
    </row>
    <row r="60454" spans="43:44" x14ac:dyDescent="0.2">
      <c r="AQ60454" s="47"/>
      <c r="AR60454" s="51"/>
    </row>
    <row r="60455" spans="43:44" x14ac:dyDescent="0.2">
      <c r="AQ60455" s="47"/>
      <c r="AR60455" s="51"/>
    </row>
    <row r="60456" spans="43:44" x14ac:dyDescent="0.2">
      <c r="AQ60456" s="47"/>
      <c r="AR60456" s="51"/>
    </row>
    <row r="60457" spans="43:44" x14ac:dyDescent="0.2">
      <c r="AQ60457" s="47"/>
      <c r="AR60457" s="51"/>
    </row>
    <row r="60458" spans="43:44" x14ac:dyDescent="0.2">
      <c r="AQ60458" s="47"/>
      <c r="AR60458" s="51"/>
    </row>
    <row r="60459" spans="43:44" x14ac:dyDescent="0.2">
      <c r="AQ60459" s="47"/>
      <c r="AR60459" s="51"/>
    </row>
    <row r="60460" spans="43:44" x14ac:dyDescent="0.2">
      <c r="AQ60460" s="47"/>
      <c r="AR60460" s="51"/>
    </row>
    <row r="60461" spans="43:44" x14ac:dyDescent="0.2">
      <c r="AQ60461" s="47"/>
      <c r="AR60461" s="51"/>
    </row>
    <row r="60462" spans="43:44" x14ac:dyDescent="0.2">
      <c r="AQ60462" s="47"/>
      <c r="AR60462" s="51"/>
    </row>
    <row r="60463" spans="43:44" x14ac:dyDescent="0.2">
      <c r="AQ60463" s="47"/>
      <c r="AR60463" s="51"/>
    </row>
    <row r="60464" spans="43:44" x14ac:dyDescent="0.2">
      <c r="AQ60464" s="47"/>
      <c r="AR60464" s="51"/>
    </row>
    <row r="60465" spans="43:44" x14ac:dyDescent="0.2">
      <c r="AQ60465" s="47"/>
      <c r="AR60465" s="51"/>
    </row>
    <row r="60466" spans="43:44" x14ac:dyDescent="0.2">
      <c r="AQ60466" s="47"/>
      <c r="AR60466" s="51"/>
    </row>
    <row r="60467" spans="43:44" x14ac:dyDescent="0.2">
      <c r="AQ60467" s="47"/>
      <c r="AR60467" s="51"/>
    </row>
    <row r="60468" spans="43:44" x14ac:dyDescent="0.2">
      <c r="AQ60468" s="47"/>
      <c r="AR60468" s="51"/>
    </row>
    <row r="60469" spans="43:44" x14ac:dyDescent="0.2">
      <c r="AQ60469" s="47"/>
      <c r="AR60469" s="51"/>
    </row>
    <row r="60470" spans="43:44" x14ac:dyDescent="0.2">
      <c r="AQ60470" s="47"/>
      <c r="AR60470" s="51"/>
    </row>
    <row r="60471" spans="43:44" x14ac:dyDescent="0.2">
      <c r="AQ60471" s="47"/>
      <c r="AR60471" s="51"/>
    </row>
    <row r="60472" spans="43:44" x14ac:dyDescent="0.2">
      <c r="AQ60472" s="47"/>
      <c r="AR60472" s="51"/>
    </row>
    <row r="60473" spans="43:44" x14ac:dyDescent="0.2">
      <c r="AQ60473" s="47"/>
      <c r="AR60473" s="51"/>
    </row>
    <row r="60474" spans="43:44" x14ac:dyDescent="0.2">
      <c r="AQ60474" s="47"/>
      <c r="AR60474" s="51"/>
    </row>
    <row r="60475" spans="43:44" x14ac:dyDescent="0.2">
      <c r="AQ60475" s="47"/>
      <c r="AR60475" s="51"/>
    </row>
    <row r="60476" spans="43:44" x14ac:dyDescent="0.2">
      <c r="AQ60476" s="47"/>
      <c r="AR60476" s="51"/>
    </row>
    <row r="60477" spans="43:44" x14ac:dyDescent="0.2">
      <c r="AQ60477" s="47"/>
      <c r="AR60477" s="51"/>
    </row>
    <row r="60478" spans="43:44" x14ac:dyDescent="0.2">
      <c r="AQ60478" s="47"/>
      <c r="AR60478" s="51"/>
    </row>
    <row r="60479" spans="43:44" x14ac:dyDescent="0.2">
      <c r="AQ60479" s="47"/>
      <c r="AR60479" s="51"/>
    </row>
    <row r="60480" spans="43:44" x14ac:dyDescent="0.2">
      <c r="AQ60480" s="47"/>
      <c r="AR60480" s="51"/>
    </row>
    <row r="60481" spans="43:44" x14ac:dyDescent="0.2">
      <c r="AQ60481" s="47"/>
      <c r="AR60481" s="51"/>
    </row>
    <row r="60482" spans="43:44" x14ac:dyDescent="0.2">
      <c r="AQ60482" s="47"/>
      <c r="AR60482" s="51"/>
    </row>
    <row r="60483" spans="43:44" x14ac:dyDescent="0.2">
      <c r="AQ60483" s="47"/>
      <c r="AR60483" s="51"/>
    </row>
    <row r="60484" spans="43:44" x14ac:dyDescent="0.2">
      <c r="AQ60484" s="47"/>
      <c r="AR60484" s="51"/>
    </row>
    <row r="60485" spans="43:44" x14ac:dyDescent="0.2">
      <c r="AQ60485" s="47"/>
      <c r="AR60485" s="51"/>
    </row>
    <row r="60486" spans="43:44" x14ac:dyDescent="0.2">
      <c r="AQ60486" s="47"/>
      <c r="AR60486" s="51"/>
    </row>
    <row r="60487" spans="43:44" x14ac:dyDescent="0.2">
      <c r="AQ60487" s="47"/>
      <c r="AR60487" s="51"/>
    </row>
    <row r="60488" spans="43:44" x14ac:dyDescent="0.2">
      <c r="AQ60488" s="47"/>
      <c r="AR60488" s="51"/>
    </row>
    <row r="60489" spans="43:44" x14ac:dyDescent="0.2">
      <c r="AQ60489" s="47"/>
      <c r="AR60489" s="51"/>
    </row>
    <row r="60490" spans="43:44" x14ac:dyDescent="0.2">
      <c r="AQ60490" s="47"/>
      <c r="AR60490" s="51"/>
    </row>
    <row r="60491" spans="43:44" x14ac:dyDescent="0.2">
      <c r="AQ60491" s="47"/>
      <c r="AR60491" s="51"/>
    </row>
    <row r="60492" spans="43:44" x14ac:dyDescent="0.2">
      <c r="AQ60492" s="47"/>
      <c r="AR60492" s="51"/>
    </row>
    <row r="60493" spans="43:44" x14ac:dyDescent="0.2">
      <c r="AQ60493" s="47"/>
      <c r="AR60493" s="51"/>
    </row>
    <row r="60494" spans="43:44" x14ac:dyDescent="0.2">
      <c r="AQ60494" s="47"/>
      <c r="AR60494" s="51"/>
    </row>
    <row r="60495" spans="43:44" x14ac:dyDescent="0.2">
      <c r="AQ60495" s="47"/>
      <c r="AR60495" s="51"/>
    </row>
    <row r="60496" spans="43:44" x14ac:dyDescent="0.2">
      <c r="AQ60496" s="47"/>
      <c r="AR60496" s="51"/>
    </row>
    <row r="60497" spans="43:44" x14ac:dyDescent="0.2">
      <c r="AQ60497" s="47"/>
      <c r="AR60497" s="51"/>
    </row>
    <row r="60498" spans="43:44" x14ac:dyDescent="0.2">
      <c r="AQ60498" s="47"/>
      <c r="AR60498" s="51"/>
    </row>
    <row r="60499" spans="43:44" x14ac:dyDescent="0.2">
      <c r="AQ60499" s="47"/>
      <c r="AR60499" s="51"/>
    </row>
    <row r="60500" spans="43:44" x14ac:dyDescent="0.2">
      <c r="AQ60500" s="47"/>
      <c r="AR60500" s="51"/>
    </row>
    <row r="60501" spans="43:44" x14ac:dyDescent="0.2">
      <c r="AQ60501" s="47"/>
      <c r="AR60501" s="51"/>
    </row>
    <row r="60502" spans="43:44" x14ac:dyDescent="0.2">
      <c r="AQ60502" s="47"/>
      <c r="AR60502" s="51"/>
    </row>
    <row r="60503" spans="43:44" x14ac:dyDescent="0.2">
      <c r="AQ60503" s="47"/>
      <c r="AR60503" s="51"/>
    </row>
    <row r="60504" spans="43:44" x14ac:dyDescent="0.2">
      <c r="AQ60504" s="47"/>
      <c r="AR60504" s="51"/>
    </row>
    <row r="60505" spans="43:44" x14ac:dyDescent="0.2">
      <c r="AQ60505" s="47"/>
      <c r="AR60505" s="51"/>
    </row>
    <row r="60506" spans="43:44" x14ac:dyDescent="0.2">
      <c r="AQ60506" s="47"/>
      <c r="AR60506" s="51"/>
    </row>
    <row r="60507" spans="43:44" x14ac:dyDescent="0.2">
      <c r="AQ60507" s="47"/>
      <c r="AR60507" s="51"/>
    </row>
    <row r="60508" spans="43:44" x14ac:dyDescent="0.2">
      <c r="AQ60508" s="47"/>
      <c r="AR60508" s="51"/>
    </row>
    <row r="60509" spans="43:44" x14ac:dyDescent="0.2">
      <c r="AQ60509" s="47"/>
      <c r="AR60509" s="51"/>
    </row>
    <row r="60510" spans="43:44" x14ac:dyDescent="0.2">
      <c r="AQ60510" s="47"/>
      <c r="AR60510" s="51"/>
    </row>
    <row r="60511" spans="43:44" x14ac:dyDescent="0.2">
      <c r="AQ60511" s="47"/>
      <c r="AR60511" s="51"/>
    </row>
    <row r="60512" spans="43:44" x14ac:dyDescent="0.2">
      <c r="AQ60512" s="47"/>
      <c r="AR60512" s="51"/>
    </row>
    <row r="60513" spans="43:44" x14ac:dyDescent="0.2">
      <c r="AQ60513" s="47"/>
      <c r="AR60513" s="51"/>
    </row>
    <row r="60514" spans="43:44" x14ac:dyDescent="0.2">
      <c r="AQ60514" s="47"/>
      <c r="AR60514" s="51"/>
    </row>
    <row r="60515" spans="43:44" x14ac:dyDescent="0.2">
      <c r="AQ60515" s="47"/>
      <c r="AR60515" s="51"/>
    </row>
    <row r="60516" spans="43:44" x14ac:dyDescent="0.2">
      <c r="AQ60516" s="47"/>
      <c r="AR60516" s="51"/>
    </row>
    <row r="60517" spans="43:44" x14ac:dyDescent="0.2">
      <c r="AQ60517" s="47"/>
      <c r="AR60517" s="51"/>
    </row>
    <row r="60518" spans="43:44" x14ac:dyDescent="0.2">
      <c r="AQ60518" s="47"/>
      <c r="AR60518" s="51"/>
    </row>
    <row r="60519" spans="43:44" x14ac:dyDescent="0.2">
      <c r="AQ60519" s="47"/>
      <c r="AR60519" s="51"/>
    </row>
    <row r="60520" spans="43:44" x14ac:dyDescent="0.2">
      <c r="AQ60520" s="47"/>
      <c r="AR60520" s="51"/>
    </row>
    <row r="60521" spans="43:44" x14ac:dyDescent="0.2">
      <c r="AQ60521" s="47"/>
      <c r="AR60521" s="51"/>
    </row>
    <row r="60522" spans="43:44" x14ac:dyDescent="0.2">
      <c r="AQ60522" s="47"/>
      <c r="AR60522" s="51"/>
    </row>
    <row r="60523" spans="43:44" x14ac:dyDescent="0.2">
      <c r="AQ60523" s="47"/>
      <c r="AR60523" s="51"/>
    </row>
    <row r="60524" spans="43:44" x14ac:dyDescent="0.2">
      <c r="AQ60524" s="47"/>
      <c r="AR60524" s="51"/>
    </row>
    <row r="60525" spans="43:44" x14ac:dyDescent="0.2">
      <c r="AQ60525" s="47"/>
      <c r="AR60525" s="51"/>
    </row>
    <row r="60526" spans="43:44" x14ac:dyDescent="0.2">
      <c r="AQ60526" s="47"/>
      <c r="AR60526" s="51"/>
    </row>
    <row r="60527" spans="43:44" x14ac:dyDescent="0.2">
      <c r="AQ60527" s="47"/>
      <c r="AR60527" s="51"/>
    </row>
    <row r="60528" spans="43:44" x14ac:dyDescent="0.2">
      <c r="AQ60528" s="47"/>
      <c r="AR60528" s="51"/>
    </row>
    <row r="60529" spans="43:44" x14ac:dyDescent="0.2">
      <c r="AQ60529" s="47"/>
      <c r="AR60529" s="51"/>
    </row>
    <row r="60530" spans="43:44" x14ac:dyDescent="0.2">
      <c r="AQ60530" s="47"/>
      <c r="AR60530" s="51"/>
    </row>
    <row r="60531" spans="43:44" x14ac:dyDescent="0.2">
      <c r="AQ60531" s="47"/>
      <c r="AR60531" s="51"/>
    </row>
    <row r="60532" spans="43:44" x14ac:dyDescent="0.2">
      <c r="AQ60532" s="47"/>
      <c r="AR60532" s="51"/>
    </row>
    <row r="60533" spans="43:44" x14ac:dyDescent="0.2">
      <c r="AQ60533" s="47"/>
      <c r="AR60533" s="51"/>
    </row>
    <row r="60534" spans="43:44" x14ac:dyDescent="0.2">
      <c r="AQ60534" s="47"/>
      <c r="AR60534" s="51"/>
    </row>
    <row r="60535" spans="43:44" x14ac:dyDescent="0.2">
      <c r="AQ60535" s="47"/>
      <c r="AR60535" s="51"/>
    </row>
    <row r="60536" spans="43:44" x14ac:dyDescent="0.2">
      <c r="AQ60536" s="47"/>
      <c r="AR60536" s="51"/>
    </row>
    <row r="60537" spans="43:44" x14ac:dyDescent="0.2">
      <c r="AQ60537" s="47"/>
      <c r="AR60537" s="51"/>
    </row>
    <row r="60538" spans="43:44" x14ac:dyDescent="0.2">
      <c r="AQ60538" s="47"/>
      <c r="AR60538" s="51"/>
    </row>
    <row r="60539" spans="43:44" x14ac:dyDescent="0.2">
      <c r="AQ60539" s="47"/>
      <c r="AR60539" s="51"/>
    </row>
    <row r="60540" spans="43:44" x14ac:dyDescent="0.2">
      <c r="AQ60540" s="47"/>
      <c r="AR60540" s="51"/>
    </row>
    <row r="60541" spans="43:44" x14ac:dyDescent="0.2">
      <c r="AQ60541" s="47"/>
      <c r="AR60541" s="51"/>
    </row>
    <row r="60542" spans="43:44" x14ac:dyDescent="0.2">
      <c r="AQ60542" s="47"/>
      <c r="AR60542" s="51"/>
    </row>
    <row r="60543" spans="43:44" x14ac:dyDescent="0.2">
      <c r="AQ60543" s="47"/>
      <c r="AR60543" s="51"/>
    </row>
    <row r="60544" spans="43:44" x14ac:dyDescent="0.2">
      <c r="AQ60544" s="47"/>
      <c r="AR60544" s="51"/>
    </row>
    <row r="60545" spans="43:44" x14ac:dyDescent="0.2">
      <c r="AQ60545" s="47"/>
      <c r="AR60545" s="51"/>
    </row>
    <row r="60546" spans="43:44" x14ac:dyDescent="0.2">
      <c r="AQ60546" s="47"/>
      <c r="AR60546" s="51"/>
    </row>
    <row r="60547" spans="43:44" x14ac:dyDescent="0.2">
      <c r="AQ60547" s="47"/>
      <c r="AR60547" s="51"/>
    </row>
    <row r="60548" spans="43:44" x14ac:dyDescent="0.2">
      <c r="AQ60548" s="47"/>
      <c r="AR60548" s="51"/>
    </row>
    <row r="60549" spans="43:44" x14ac:dyDescent="0.2">
      <c r="AQ60549" s="47"/>
      <c r="AR60549" s="51"/>
    </row>
    <row r="60550" spans="43:44" x14ac:dyDescent="0.2">
      <c r="AQ60550" s="47"/>
      <c r="AR60550" s="51"/>
    </row>
    <row r="60551" spans="43:44" x14ac:dyDescent="0.2">
      <c r="AQ60551" s="47"/>
      <c r="AR60551" s="51"/>
    </row>
    <row r="60552" spans="43:44" x14ac:dyDescent="0.2">
      <c r="AQ60552" s="47"/>
      <c r="AR60552" s="51"/>
    </row>
    <row r="60553" spans="43:44" x14ac:dyDescent="0.2">
      <c r="AQ60553" s="47"/>
      <c r="AR60553" s="51"/>
    </row>
    <row r="60554" spans="43:44" x14ac:dyDescent="0.2">
      <c r="AQ60554" s="47"/>
      <c r="AR60554" s="51"/>
    </row>
    <row r="60555" spans="43:44" x14ac:dyDescent="0.2">
      <c r="AQ60555" s="47"/>
      <c r="AR60555" s="51"/>
    </row>
    <row r="60556" spans="43:44" x14ac:dyDescent="0.2">
      <c r="AQ60556" s="47"/>
      <c r="AR60556" s="51"/>
    </row>
    <row r="60557" spans="43:44" x14ac:dyDescent="0.2">
      <c r="AQ60557" s="47"/>
      <c r="AR60557" s="51"/>
    </row>
    <row r="60558" spans="43:44" x14ac:dyDescent="0.2">
      <c r="AQ60558" s="47"/>
      <c r="AR60558" s="51"/>
    </row>
    <row r="60559" spans="43:44" x14ac:dyDescent="0.2">
      <c r="AQ60559" s="47"/>
      <c r="AR60559" s="51"/>
    </row>
    <row r="60560" spans="43:44" x14ac:dyDescent="0.2">
      <c r="AQ60560" s="47"/>
      <c r="AR60560" s="51"/>
    </row>
    <row r="60561" spans="43:44" x14ac:dyDescent="0.2">
      <c r="AQ60561" s="47"/>
      <c r="AR60561" s="51"/>
    </row>
    <row r="60562" spans="43:44" x14ac:dyDescent="0.2">
      <c r="AQ60562" s="47"/>
      <c r="AR60562" s="51"/>
    </row>
    <row r="60563" spans="43:44" x14ac:dyDescent="0.2">
      <c r="AQ60563" s="47"/>
      <c r="AR60563" s="51"/>
    </row>
    <row r="60564" spans="43:44" x14ac:dyDescent="0.2">
      <c r="AQ60564" s="47"/>
      <c r="AR60564" s="51"/>
    </row>
    <row r="60565" spans="43:44" x14ac:dyDescent="0.2">
      <c r="AQ60565" s="47"/>
      <c r="AR60565" s="51"/>
    </row>
    <row r="60566" spans="43:44" x14ac:dyDescent="0.2">
      <c r="AQ60566" s="47"/>
      <c r="AR60566" s="51"/>
    </row>
    <row r="60567" spans="43:44" x14ac:dyDescent="0.2">
      <c r="AQ60567" s="47"/>
      <c r="AR60567" s="51"/>
    </row>
    <row r="60568" spans="43:44" x14ac:dyDescent="0.2">
      <c r="AQ60568" s="47"/>
      <c r="AR60568" s="51"/>
    </row>
    <row r="60569" spans="43:44" x14ac:dyDescent="0.2">
      <c r="AQ60569" s="47"/>
      <c r="AR60569" s="51"/>
    </row>
    <row r="60570" spans="43:44" x14ac:dyDescent="0.2">
      <c r="AQ60570" s="47"/>
      <c r="AR60570" s="51"/>
    </row>
    <row r="60571" spans="43:44" x14ac:dyDescent="0.2">
      <c r="AQ60571" s="47"/>
      <c r="AR60571" s="51"/>
    </row>
    <row r="60572" spans="43:44" x14ac:dyDescent="0.2">
      <c r="AQ60572" s="47"/>
      <c r="AR60572" s="51"/>
    </row>
    <row r="60573" spans="43:44" x14ac:dyDescent="0.2">
      <c r="AQ60573" s="47"/>
      <c r="AR60573" s="51"/>
    </row>
    <row r="60574" spans="43:44" x14ac:dyDescent="0.2">
      <c r="AQ60574" s="47"/>
      <c r="AR60574" s="51"/>
    </row>
    <row r="60575" spans="43:44" x14ac:dyDescent="0.2">
      <c r="AQ60575" s="47"/>
      <c r="AR60575" s="51"/>
    </row>
    <row r="60576" spans="43:44" x14ac:dyDescent="0.2">
      <c r="AQ60576" s="47"/>
      <c r="AR60576" s="51"/>
    </row>
    <row r="60577" spans="43:44" x14ac:dyDescent="0.2">
      <c r="AQ60577" s="47"/>
      <c r="AR60577" s="51"/>
    </row>
    <row r="60578" spans="43:44" x14ac:dyDescent="0.2">
      <c r="AQ60578" s="47"/>
      <c r="AR60578" s="51"/>
    </row>
    <row r="60579" spans="43:44" x14ac:dyDescent="0.2">
      <c r="AQ60579" s="47"/>
      <c r="AR60579" s="51"/>
    </row>
    <row r="60580" spans="43:44" x14ac:dyDescent="0.2">
      <c r="AQ60580" s="47"/>
      <c r="AR60580" s="51"/>
    </row>
    <row r="60581" spans="43:44" x14ac:dyDescent="0.2">
      <c r="AQ60581" s="47"/>
      <c r="AR60581" s="51"/>
    </row>
    <row r="60582" spans="43:44" x14ac:dyDescent="0.2">
      <c r="AQ60582" s="47"/>
      <c r="AR60582" s="51"/>
    </row>
    <row r="60583" spans="43:44" x14ac:dyDescent="0.2">
      <c r="AQ60583" s="47"/>
      <c r="AR60583" s="51"/>
    </row>
    <row r="60584" spans="43:44" x14ac:dyDescent="0.2">
      <c r="AQ60584" s="47"/>
      <c r="AR60584" s="51"/>
    </row>
    <row r="60585" spans="43:44" x14ac:dyDescent="0.2">
      <c r="AQ60585" s="47"/>
      <c r="AR60585" s="51"/>
    </row>
    <row r="60586" spans="43:44" x14ac:dyDescent="0.2">
      <c r="AQ60586" s="47"/>
      <c r="AR60586" s="51"/>
    </row>
    <row r="60587" spans="43:44" x14ac:dyDescent="0.2">
      <c r="AQ60587" s="47"/>
      <c r="AR60587" s="51"/>
    </row>
    <row r="60588" spans="43:44" x14ac:dyDescent="0.2">
      <c r="AQ60588" s="47"/>
      <c r="AR60588" s="51"/>
    </row>
    <row r="60589" spans="43:44" x14ac:dyDescent="0.2">
      <c r="AQ60589" s="47"/>
      <c r="AR60589" s="51"/>
    </row>
    <row r="60590" spans="43:44" x14ac:dyDescent="0.2">
      <c r="AQ60590" s="47"/>
      <c r="AR60590" s="51"/>
    </row>
    <row r="60591" spans="43:44" x14ac:dyDescent="0.2">
      <c r="AQ60591" s="47"/>
      <c r="AR60591" s="51"/>
    </row>
    <row r="60592" spans="43:44" x14ac:dyDescent="0.2">
      <c r="AQ60592" s="47"/>
      <c r="AR60592" s="51"/>
    </row>
    <row r="60593" spans="43:44" x14ac:dyDescent="0.2">
      <c r="AQ60593" s="47"/>
      <c r="AR60593" s="51"/>
    </row>
    <row r="60594" spans="43:44" x14ac:dyDescent="0.2">
      <c r="AQ60594" s="47"/>
      <c r="AR60594" s="51"/>
    </row>
    <row r="60595" spans="43:44" x14ac:dyDescent="0.2">
      <c r="AQ60595" s="47"/>
      <c r="AR60595" s="51"/>
    </row>
    <row r="60596" spans="43:44" x14ac:dyDescent="0.2">
      <c r="AQ60596" s="47"/>
      <c r="AR60596" s="51"/>
    </row>
    <row r="60597" spans="43:44" x14ac:dyDescent="0.2">
      <c r="AQ60597" s="47"/>
      <c r="AR60597" s="51"/>
    </row>
    <row r="60598" spans="43:44" x14ac:dyDescent="0.2">
      <c r="AQ60598" s="47"/>
      <c r="AR60598" s="51"/>
    </row>
    <row r="60599" spans="43:44" x14ac:dyDescent="0.2">
      <c r="AQ60599" s="47"/>
      <c r="AR60599" s="51"/>
    </row>
    <row r="60600" spans="43:44" x14ac:dyDescent="0.2">
      <c r="AQ60600" s="47"/>
      <c r="AR60600" s="51"/>
    </row>
    <row r="60601" spans="43:44" x14ac:dyDescent="0.2">
      <c r="AQ60601" s="47"/>
      <c r="AR60601" s="51"/>
    </row>
    <row r="60602" spans="43:44" x14ac:dyDescent="0.2">
      <c r="AQ60602" s="47"/>
      <c r="AR60602" s="51"/>
    </row>
    <row r="60603" spans="43:44" x14ac:dyDescent="0.2">
      <c r="AQ60603" s="47"/>
      <c r="AR60603" s="51"/>
    </row>
    <row r="60604" spans="43:44" x14ac:dyDescent="0.2">
      <c r="AQ60604" s="47"/>
      <c r="AR60604" s="51"/>
    </row>
    <row r="60605" spans="43:44" x14ac:dyDescent="0.2">
      <c r="AQ60605" s="47"/>
      <c r="AR60605" s="51"/>
    </row>
    <row r="60606" spans="43:44" x14ac:dyDescent="0.2">
      <c r="AQ60606" s="47"/>
      <c r="AR60606" s="51"/>
    </row>
    <row r="60607" spans="43:44" x14ac:dyDescent="0.2">
      <c r="AQ60607" s="47"/>
      <c r="AR60607" s="51"/>
    </row>
    <row r="60608" spans="43:44" x14ac:dyDescent="0.2">
      <c r="AQ60608" s="47"/>
      <c r="AR60608" s="51"/>
    </row>
    <row r="60609" spans="43:44" x14ac:dyDescent="0.2">
      <c r="AQ60609" s="47"/>
      <c r="AR60609" s="51"/>
    </row>
    <row r="60610" spans="43:44" x14ac:dyDescent="0.2">
      <c r="AQ60610" s="47"/>
      <c r="AR60610" s="51"/>
    </row>
    <row r="60611" spans="43:44" x14ac:dyDescent="0.2">
      <c r="AQ60611" s="47"/>
      <c r="AR60611" s="51"/>
    </row>
    <row r="60612" spans="43:44" x14ac:dyDescent="0.2">
      <c r="AQ60612" s="47"/>
      <c r="AR60612" s="51"/>
    </row>
    <row r="60613" spans="43:44" x14ac:dyDescent="0.2">
      <c r="AQ60613" s="47"/>
      <c r="AR60613" s="51"/>
    </row>
    <row r="60614" spans="43:44" x14ac:dyDescent="0.2">
      <c r="AQ60614" s="47"/>
      <c r="AR60614" s="51"/>
    </row>
    <row r="60615" spans="43:44" x14ac:dyDescent="0.2">
      <c r="AQ60615" s="47"/>
      <c r="AR60615" s="51"/>
    </row>
    <row r="60616" spans="43:44" x14ac:dyDescent="0.2">
      <c r="AQ60616" s="47"/>
      <c r="AR60616" s="51"/>
    </row>
    <row r="60617" spans="43:44" x14ac:dyDescent="0.2">
      <c r="AQ60617" s="47"/>
      <c r="AR60617" s="51"/>
    </row>
    <row r="60618" spans="43:44" x14ac:dyDescent="0.2">
      <c r="AQ60618" s="47"/>
      <c r="AR60618" s="51"/>
    </row>
    <row r="60619" spans="43:44" x14ac:dyDescent="0.2">
      <c r="AQ60619" s="47"/>
      <c r="AR60619" s="51"/>
    </row>
    <row r="60620" spans="43:44" x14ac:dyDescent="0.2">
      <c r="AQ60620" s="47"/>
      <c r="AR60620" s="51"/>
    </row>
    <row r="60621" spans="43:44" x14ac:dyDescent="0.2">
      <c r="AQ60621" s="47"/>
      <c r="AR60621" s="51"/>
    </row>
    <row r="60622" spans="43:44" x14ac:dyDescent="0.2">
      <c r="AQ60622" s="47"/>
      <c r="AR60622" s="51"/>
    </row>
    <row r="60623" spans="43:44" x14ac:dyDescent="0.2">
      <c r="AQ60623" s="47"/>
      <c r="AR60623" s="51"/>
    </row>
    <row r="60624" spans="43:44" x14ac:dyDescent="0.2">
      <c r="AQ60624" s="47"/>
      <c r="AR60624" s="51"/>
    </row>
    <row r="60625" spans="43:44" x14ac:dyDescent="0.2">
      <c r="AQ60625" s="47"/>
      <c r="AR60625" s="51"/>
    </row>
    <row r="60626" spans="43:44" x14ac:dyDescent="0.2">
      <c r="AQ60626" s="47"/>
      <c r="AR60626" s="51"/>
    </row>
    <row r="60627" spans="43:44" x14ac:dyDescent="0.2">
      <c r="AQ60627" s="47"/>
      <c r="AR60627" s="51"/>
    </row>
    <row r="60628" spans="43:44" x14ac:dyDescent="0.2">
      <c r="AQ60628" s="47"/>
      <c r="AR60628" s="51"/>
    </row>
    <row r="60629" spans="43:44" x14ac:dyDescent="0.2">
      <c r="AQ60629" s="47"/>
      <c r="AR60629" s="51"/>
    </row>
    <row r="60630" spans="43:44" x14ac:dyDescent="0.2">
      <c r="AQ60630" s="47"/>
      <c r="AR60630" s="51"/>
    </row>
    <row r="60631" spans="43:44" x14ac:dyDescent="0.2">
      <c r="AQ60631" s="47"/>
      <c r="AR60631" s="51"/>
    </row>
    <row r="60632" spans="43:44" x14ac:dyDescent="0.2">
      <c r="AQ60632" s="47"/>
      <c r="AR60632" s="51"/>
    </row>
    <row r="60633" spans="43:44" x14ac:dyDescent="0.2">
      <c r="AQ60633" s="47"/>
      <c r="AR60633" s="51"/>
    </row>
    <row r="60634" spans="43:44" x14ac:dyDescent="0.2">
      <c r="AQ60634" s="47"/>
      <c r="AR60634" s="51"/>
    </row>
    <row r="60635" spans="43:44" x14ac:dyDescent="0.2">
      <c r="AQ60635" s="47"/>
      <c r="AR60635" s="51"/>
    </row>
    <row r="60636" spans="43:44" x14ac:dyDescent="0.2">
      <c r="AQ60636" s="47"/>
      <c r="AR60636" s="51"/>
    </row>
    <row r="60637" spans="43:44" x14ac:dyDescent="0.2">
      <c r="AQ60637" s="47"/>
      <c r="AR60637" s="51"/>
    </row>
    <row r="60638" spans="43:44" x14ac:dyDescent="0.2">
      <c r="AQ60638" s="47"/>
      <c r="AR60638" s="51"/>
    </row>
    <row r="60639" spans="43:44" x14ac:dyDescent="0.2">
      <c r="AQ60639" s="47"/>
      <c r="AR60639" s="51"/>
    </row>
    <row r="60640" spans="43:44" x14ac:dyDescent="0.2">
      <c r="AQ60640" s="47"/>
      <c r="AR60640" s="51"/>
    </row>
    <row r="60641" spans="43:44" x14ac:dyDescent="0.2">
      <c r="AQ60641" s="47"/>
      <c r="AR60641" s="51"/>
    </row>
    <row r="60642" spans="43:44" x14ac:dyDescent="0.2">
      <c r="AQ60642" s="47"/>
      <c r="AR60642" s="51"/>
    </row>
    <row r="60643" spans="43:44" x14ac:dyDescent="0.2">
      <c r="AQ60643" s="47"/>
      <c r="AR60643" s="51"/>
    </row>
    <row r="60644" spans="43:44" x14ac:dyDescent="0.2">
      <c r="AQ60644" s="47"/>
      <c r="AR60644" s="51"/>
    </row>
    <row r="60645" spans="43:44" x14ac:dyDescent="0.2">
      <c r="AQ60645" s="47"/>
      <c r="AR60645" s="51"/>
    </row>
    <row r="60646" spans="43:44" x14ac:dyDescent="0.2">
      <c r="AQ60646" s="47"/>
      <c r="AR60646" s="51"/>
    </row>
    <row r="60647" spans="43:44" x14ac:dyDescent="0.2">
      <c r="AQ60647" s="47"/>
      <c r="AR60647" s="51"/>
    </row>
    <row r="60648" spans="43:44" x14ac:dyDescent="0.2">
      <c r="AQ60648" s="47"/>
      <c r="AR60648" s="51"/>
    </row>
    <row r="60649" spans="43:44" x14ac:dyDescent="0.2">
      <c r="AQ60649" s="47"/>
      <c r="AR60649" s="51"/>
    </row>
    <row r="60650" spans="43:44" x14ac:dyDescent="0.2">
      <c r="AQ60650" s="47"/>
      <c r="AR60650" s="51"/>
    </row>
    <row r="60651" spans="43:44" x14ac:dyDescent="0.2">
      <c r="AQ60651" s="47"/>
      <c r="AR60651" s="51"/>
    </row>
    <row r="60652" spans="43:44" x14ac:dyDescent="0.2">
      <c r="AQ60652" s="47"/>
      <c r="AR60652" s="51"/>
    </row>
    <row r="60653" spans="43:44" x14ac:dyDescent="0.2">
      <c r="AQ60653" s="47"/>
      <c r="AR60653" s="51"/>
    </row>
    <row r="60654" spans="43:44" x14ac:dyDescent="0.2">
      <c r="AQ60654" s="47"/>
      <c r="AR60654" s="51"/>
    </row>
    <row r="60655" spans="43:44" x14ac:dyDescent="0.2">
      <c r="AQ60655" s="47"/>
      <c r="AR60655" s="51"/>
    </row>
    <row r="60656" spans="43:44" x14ac:dyDescent="0.2">
      <c r="AQ60656" s="47"/>
      <c r="AR60656" s="51"/>
    </row>
    <row r="60657" spans="43:44" x14ac:dyDescent="0.2">
      <c r="AQ60657" s="47"/>
      <c r="AR60657" s="51"/>
    </row>
    <row r="60658" spans="43:44" x14ac:dyDescent="0.2">
      <c r="AQ60658" s="47"/>
      <c r="AR60658" s="51"/>
    </row>
    <row r="60659" spans="43:44" x14ac:dyDescent="0.2">
      <c r="AQ60659" s="47"/>
      <c r="AR60659" s="51"/>
    </row>
    <row r="60660" spans="43:44" x14ac:dyDescent="0.2">
      <c r="AQ60660" s="47"/>
      <c r="AR60660" s="51"/>
    </row>
    <row r="60661" spans="43:44" x14ac:dyDescent="0.2">
      <c r="AQ60661" s="47"/>
      <c r="AR60661" s="51"/>
    </row>
    <row r="60662" spans="43:44" x14ac:dyDescent="0.2">
      <c r="AQ60662" s="47"/>
      <c r="AR60662" s="51"/>
    </row>
    <row r="60663" spans="43:44" x14ac:dyDescent="0.2">
      <c r="AQ60663" s="47"/>
      <c r="AR60663" s="51"/>
    </row>
    <row r="60664" spans="43:44" x14ac:dyDescent="0.2">
      <c r="AQ60664" s="47"/>
      <c r="AR60664" s="51"/>
    </row>
    <row r="60665" spans="43:44" x14ac:dyDescent="0.2">
      <c r="AQ60665" s="47"/>
      <c r="AR60665" s="51"/>
    </row>
    <row r="60666" spans="43:44" x14ac:dyDescent="0.2">
      <c r="AQ60666" s="47"/>
      <c r="AR60666" s="51"/>
    </row>
    <row r="60667" spans="43:44" x14ac:dyDescent="0.2">
      <c r="AQ60667" s="47"/>
      <c r="AR60667" s="51"/>
    </row>
    <row r="60668" spans="43:44" x14ac:dyDescent="0.2">
      <c r="AQ60668" s="47"/>
      <c r="AR60668" s="51"/>
    </row>
    <row r="60669" spans="43:44" x14ac:dyDescent="0.2">
      <c r="AQ60669" s="47"/>
      <c r="AR60669" s="51"/>
    </row>
    <row r="60670" spans="43:44" x14ac:dyDescent="0.2">
      <c r="AQ60670" s="47"/>
      <c r="AR60670" s="51"/>
    </row>
    <row r="60671" spans="43:44" x14ac:dyDescent="0.2">
      <c r="AQ60671" s="47"/>
      <c r="AR60671" s="51"/>
    </row>
    <row r="60672" spans="43:44" x14ac:dyDescent="0.2">
      <c r="AQ60672" s="47"/>
      <c r="AR60672" s="51"/>
    </row>
    <row r="60673" spans="43:44" x14ac:dyDescent="0.2">
      <c r="AQ60673" s="47"/>
      <c r="AR60673" s="51"/>
    </row>
    <row r="60674" spans="43:44" x14ac:dyDescent="0.2">
      <c r="AQ60674" s="47"/>
      <c r="AR60674" s="51"/>
    </row>
    <row r="60675" spans="43:44" x14ac:dyDescent="0.2">
      <c r="AQ60675" s="47"/>
      <c r="AR60675" s="51"/>
    </row>
    <row r="60676" spans="43:44" x14ac:dyDescent="0.2">
      <c r="AQ60676" s="47"/>
      <c r="AR60676" s="51"/>
    </row>
    <row r="60677" spans="43:44" x14ac:dyDescent="0.2">
      <c r="AQ60677" s="47"/>
      <c r="AR60677" s="51"/>
    </row>
    <row r="60678" spans="43:44" x14ac:dyDescent="0.2">
      <c r="AQ60678" s="47"/>
      <c r="AR60678" s="51"/>
    </row>
    <row r="60679" spans="43:44" x14ac:dyDescent="0.2">
      <c r="AQ60679" s="47"/>
      <c r="AR60679" s="51"/>
    </row>
    <row r="60680" spans="43:44" x14ac:dyDescent="0.2">
      <c r="AQ60680" s="47"/>
      <c r="AR60680" s="51"/>
    </row>
    <row r="60681" spans="43:44" x14ac:dyDescent="0.2">
      <c r="AQ60681" s="47"/>
      <c r="AR60681" s="51"/>
    </row>
    <row r="60682" spans="43:44" x14ac:dyDescent="0.2">
      <c r="AQ60682" s="47"/>
      <c r="AR60682" s="51"/>
    </row>
    <row r="60683" spans="43:44" x14ac:dyDescent="0.2">
      <c r="AQ60683" s="47"/>
      <c r="AR60683" s="51"/>
    </row>
    <row r="60684" spans="43:44" x14ac:dyDescent="0.2">
      <c r="AQ60684" s="47"/>
      <c r="AR60684" s="51"/>
    </row>
    <row r="60685" spans="43:44" x14ac:dyDescent="0.2">
      <c r="AQ60685" s="47"/>
      <c r="AR60685" s="51"/>
    </row>
    <row r="60686" spans="43:44" x14ac:dyDescent="0.2">
      <c r="AQ60686" s="47"/>
      <c r="AR60686" s="51"/>
    </row>
    <row r="60687" spans="43:44" x14ac:dyDescent="0.2">
      <c r="AQ60687" s="47"/>
      <c r="AR60687" s="51"/>
    </row>
    <row r="60688" spans="43:44" x14ac:dyDescent="0.2">
      <c r="AQ60688" s="47"/>
      <c r="AR60688" s="51"/>
    </row>
    <row r="60689" spans="43:44" x14ac:dyDescent="0.2">
      <c r="AQ60689" s="47"/>
      <c r="AR60689" s="51"/>
    </row>
    <row r="60690" spans="43:44" x14ac:dyDescent="0.2">
      <c r="AQ60690" s="47"/>
      <c r="AR60690" s="51"/>
    </row>
    <row r="60691" spans="43:44" x14ac:dyDescent="0.2">
      <c r="AQ60691" s="47"/>
      <c r="AR60691" s="51"/>
    </row>
    <row r="60692" spans="43:44" x14ac:dyDescent="0.2">
      <c r="AQ60692" s="47"/>
      <c r="AR60692" s="51"/>
    </row>
    <row r="60693" spans="43:44" x14ac:dyDescent="0.2">
      <c r="AQ60693" s="47"/>
      <c r="AR60693" s="51"/>
    </row>
    <row r="60694" spans="43:44" x14ac:dyDescent="0.2">
      <c r="AQ60694" s="47"/>
      <c r="AR60694" s="51"/>
    </row>
    <row r="60695" spans="43:44" x14ac:dyDescent="0.2">
      <c r="AQ60695" s="47"/>
      <c r="AR60695" s="51"/>
    </row>
    <row r="60696" spans="43:44" x14ac:dyDescent="0.2">
      <c r="AQ60696" s="47"/>
      <c r="AR60696" s="51"/>
    </row>
    <row r="60697" spans="43:44" x14ac:dyDescent="0.2">
      <c r="AQ60697" s="47"/>
      <c r="AR60697" s="51"/>
    </row>
    <row r="60698" spans="43:44" x14ac:dyDescent="0.2">
      <c r="AQ60698" s="47"/>
      <c r="AR60698" s="51"/>
    </row>
    <row r="60699" spans="43:44" x14ac:dyDescent="0.2">
      <c r="AQ60699" s="47"/>
      <c r="AR60699" s="51"/>
    </row>
    <row r="60700" spans="43:44" x14ac:dyDescent="0.2">
      <c r="AQ60700" s="47"/>
      <c r="AR60700" s="51"/>
    </row>
    <row r="60701" spans="43:44" x14ac:dyDescent="0.2">
      <c r="AQ60701" s="47"/>
      <c r="AR60701" s="51"/>
    </row>
    <row r="60702" spans="43:44" x14ac:dyDescent="0.2">
      <c r="AQ60702" s="47"/>
      <c r="AR60702" s="51"/>
    </row>
    <row r="60703" spans="43:44" x14ac:dyDescent="0.2">
      <c r="AQ60703" s="47"/>
      <c r="AR60703" s="51"/>
    </row>
    <row r="60704" spans="43:44" x14ac:dyDescent="0.2">
      <c r="AQ60704" s="47"/>
      <c r="AR60704" s="51"/>
    </row>
    <row r="60705" spans="43:44" x14ac:dyDescent="0.2">
      <c r="AQ60705" s="47"/>
      <c r="AR60705" s="51"/>
    </row>
    <row r="60706" spans="43:44" x14ac:dyDescent="0.2">
      <c r="AQ60706" s="47"/>
      <c r="AR60706" s="51"/>
    </row>
    <row r="60707" spans="43:44" x14ac:dyDescent="0.2">
      <c r="AQ60707" s="47"/>
      <c r="AR60707" s="51"/>
    </row>
    <row r="60708" spans="43:44" x14ac:dyDescent="0.2">
      <c r="AQ60708" s="47"/>
      <c r="AR60708" s="51"/>
    </row>
    <row r="60709" spans="43:44" x14ac:dyDescent="0.2">
      <c r="AQ60709" s="47"/>
      <c r="AR60709" s="51"/>
    </row>
    <row r="60710" spans="43:44" x14ac:dyDescent="0.2">
      <c r="AQ60710" s="47"/>
      <c r="AR60710" s="51"/>
    </row>
    <row r="60711" spans="43:44" x14ac:dyDescent="0.2">
      <c r="AQ60711" s="47"/>
      <c r="AR60711" s="51"/>
    </row>
    <row r="60712" spans="43:44" x14ac:dyDescent="0.2">
      <c r="AQ60712" s="47"/>
      <c r="AR60712" s="51"/>
    </row>
    <row r="60713" spans="43:44" x14ac:dyDescent="0.2">
      <c r="AQ60713" s="47"/>
      <c r="AR60713" s="51"/>
    </row>
    <row r="60714" spans="43:44" x14ac:dyDescent="0.2">
      <c r="AQ60714" s="47"/>
      <c r="AR60714" s="51"/>
    </row>
    <row r="60715" spans="43:44" x14ac:dyDescent="0.2">
      <c r="AQ60715" s="47"/>
      <c r="AR60715" s="51"/>
    </row>
    <row r="60716" spans="43:44" x14ac:dyDescent="0.2">
      <c r="AQ60716" s="47"/>
      <c r="AR60716" s="51"/>
    </row>
    <row r="60717" spans="43:44" x14ac:dyDescent="0.2">
      <c r="AQ60717" s="47"/>
      <c r="AR60717" s="51"/>
    </row>
    <row r="60718" spans="43:44" x14ac:dyDescent="0.2">
      <c r="AQ60718" s="47"/>
      <c r="AR60718" s="51"/>
    </row>
    <row r="60719" spans="43:44" x14ac:dyDescent="0.2">
      <c r="AQ60719" s="47"/>
      <c r="AR60719" s="51"/>
    </row>
    <row r="60720" spans="43:44" x14ac:dyDescent="0.2">
      <c r="AQ60720" s="47"/>
      <c r="AR60720" s="51"/>
    </row>
    <row r="60721" spans="43:44" x14ac:dyDescent="0.2">
      <c r="AQ60721" s="47"/>
      <c r="AR60721" s="51"/>
    </row>
    <row r="60722" spans="43:44" x14ac:dyDescent="0.2">
      <c r="AQ60722" s="47"/>
      <c r="AR60722" s="51"/>
    </row>
    <row r="60723" spans="43:44" x14ac:dyDescent="0.2">
      <c r="AQ60723" s="47"/>
      <c r="AR60723" s="51"/>
    </row>
    <row r="60724" spans="43:44" x14ac:dyDescent="0.2">
      <c r="AQ60724" s="47"/>
      <c r="AR60724" s="51"/>
    </row>
    <row r="60725" spans="43:44" x14ac:dyDescent="0.2">
      <c r="AQ60725" s="47"/>
      <c r="AR60725" s="51"/>
    </row>
    <row r="60726" spans="43:44" x14ac:dyDescent="0.2">
      <c r="AQ60726" s="47"/>
      <c r="AR60726" s="51"/>
    </row>
    <row r="60727" spans="43:44" x14ac:dyDescent="0.2">
      <c r="AQ60727" s="47"/>
      <c r="AR60727" s="51"/>
    </row>
    <row r="60728" spans="43:44" x14ac:dyDescent="0.2">
      <c r="AQ60728" s="47"/>
      <c r="AR60728" s="51"/>
    </row>
    <row r="60729" spans="43:44" x14ac:dyDescent="0.2">
      <c r="AQ60729" s="47"/>
      <c r="AR60729" s="51"/>
    </row>
    <row r="60730" spans="43:44" x14ac:dyDescent="0.2">
      <c r="AQ60730" s="47"/>
      <c r="AR60730" s="51"/>
    </row>
    <row r="60731" spans="43:44" x14ac:dyDescent="0.2">
      <c r="AQ60731" s="47"/>
      <c r="AR60731" s="51"/>
    </row>
    <row r="60732" spans="43:44" x14ac:dyDescent="0.2">
      <c r="AQ60732" s="47"/>
      <c r="AR60732" s="51"/>
    </row>
    <row r="60733" spans="43:44" x14ac:dyDescent="0.2">
      <c r="AQ60733" s="47"/>
      <c r="AR60733" s="51"/>
    </row>
    <row r="60734" spans="43:44" x14ac:dyDescent="0.2">
      <c r="AQ60734" s="47"/>
      <c r="AR60734" s="51"/>
    </row>
    <row r="60735" spans="43:44" x14ac:dyDescent="0.2">
      <c r="AQ60735" s="47"/>
      <c r="AR60735" s="51"/>
    </row>
    <row r="60736" spans="43:44" x14ac:dyDescent="0.2">
      <c r="AQ60736" s="47"/>
      <c r="AR60736" s="51"/>
    </row>
    <row r="60737" spans="43:44" x14ac:dyDescent="0.2">
      <c r="AQ60737" s="47"/>
      <c r="AR60737" s="51"/>
    </row>
    <row r="60738" spans="43:44" x14ac:dyDescent="0.2">
      <c r="AQ60738" s="47"/>
      <c r="AR60738" s="51"/>
    </row>
    <row r="60739" spans="43:44" x14ac:dyDescent="0.2">
      <c r="AQ60739" s="47"/>
      <c r="AR60739" s="51"/>
    </row>
    <row r="60740" spans="43:44" x14ac:dyDescent="0.2">
      <c r="AQ60740" s="47"/>
      <c r="AR60740" s="51"/>
    </row>
    <row r="60741" spans="43:44" x14ac:dyDescent="0.2">
      <c r="AQ60741" s="47"/>
      <c r="AR60741" s="51"/>
    </row>
    <row r="60742" spans="43:44" x14ac:dyDescent="0.2">
      <c r="AQ60742" s="47"/>
      <c r="AR60742" s="51"/>
    </row>
    <row r="60743" spans="43:44" x14ac:dyDescent="0.2">
      <c r="AQ60743" s="47"/>
      <c r="AR60743" s="51"/>
    </row>
    <row r="60744" spans="43:44" x14ac:dyDescent="0.2">
      <c r="AQ60744" s="47"/>
      <c r="AR60744" s="51"/>
    </row>
    <row r="60745" spans="43:44" x14ac:dyDescent="0.2">
      <c r="AQ60745" s="47"/>
      <c r="AR60745" s="51"/>
    </row>
    <row r="60746" spans="43:44" x14ac:dyDescent="0.2">
      <c r="AQ60746" s="47"/>
      <c r="AR60746" s="51"/>
    </row>
    <row r="60747" spans="43:44" x14ac:dyDescent="0.2">
      <c r="AQ60747" s="47"/>
      <c r="AR60747" s="51"/>
    </row>
    <row r="60748" spans="43:44" x14ac:dyDescent="0.2">
      <c r="AQ60748" s="47"/>
      <c r="AR60748" s="51"/>
    </row>
    <row r="60749" spans="43:44" x14ac:dyDescent="0.2">
      <c r="AQ60749" s="47"/>
      <c r="AR60749" s="51"/>
    </row>
    <row r="60750" spans="43:44" x14ac:dyDescent="0.2">
      <c r="AQ60750" s="47"/>
      <c r="AR60750" s="51"/>
    </row>
    <row r="60751" spans="43:44" x14ac:dyDescent="0.2">
      <c r="AQ60751" s="47"/>
      <c r="AR60751" s="51"/>
    </row>
    <row r="60752" spans="43:44" x14ac:dyDescent="0.2">
      <c r="AQ60752" s="47"/>
      <c r="AR60752" s="51"/>
    </row>
    <row r="60753" spans="43:44" x14ac:dyDescent="0.2">
      <c r="AQ60753" s="47"/>
      <c r="AR60753" s="51"/>
    </row>
    <row r="60754" spans="43:44" x14ac:dyDescent="0.2">
      <c r="AQ60754" s="47"/>
      <c r="AR60754" s="51"/>
    </row>
    <row r="60755" spans="43:44" x14ac:dyDescent="0.2">
      <c r="AQ60755" s="47"/>
      <c r="AR60755" s="51"/>
    </row>
    <row r="60756" spans="43:44" x14ac:dyDescent="0.2">
      <c r="AQ60756" s="47"/>
      <c r="AR60756" s="51"/>
    </row>
    <row r="60757" spans="43:44" x14ac:dyDescent="0.2">
      <c r="AQ60757" s="47"/>
      <c r="AR60757" s="51"/>
    </row>
    <row r="60758" spans="43:44" x14ac:dyDescent="0.2">
      <c r="AQ60758" s="47"/>
      <c r="AR60758" s="51"/>
    </row>
    <row r="60759" spans="43:44" x14ac:dyDescent="0.2">
      <c r="AQ60759" s="47"/>
      <c r="AR60759" s="51"/>
    </row>
    <row r="60760" spans="43:44" x14ac:dyDescent="0.2">
      <c r="AQ60760" s="47"/>
      <c r="AR60760" s="51"/>
    </row>
    <row r="60761" spans="43:44" x14ac:dyDescent="0.2">
      <c r="AQ60761" s="47"/>
      <c r="AR60761" s="51"/>
    </row>
    <row r="60762" spans="43:44" x14ac:dyDescent="0.2">
      <c r="AQ60762" s="47"/>
      <c r="AR60762" s="51"/>
    </row>
    <row r="60763" spans="43:44" x14ac:dyDescent="0.2">
      <c r="AQ60763" s="47"/>
      <c r="AR60763" s="51"/>
    </row>
    <row r="60764" spans="43:44" x14ac:dyDescent="0.2">
      <c r="AQ60764" s="47"/>
      <c r="AR60764" s="51"/>
    </row>
    <row r="60765" spans="43:44" x14ac:dyDescent="0.2">
      <c r="AQ60765" s="47"/>
      <c r="AR60765" s="51"/>
    </row>
    <row r="60766" spans="43:44" x14ac:dyDescent="0.2">
      <c r="AQ60766" s="47"/>
      <c r="AR60766" s="51"/>
    </row>
    <row r="60767" spans="43:44" x14ac:dyDescent="0.2">
      <c r="AQ60767" s="47"/>
      <c r="AR60767" s="51"/>
    </row>
    <row r="60768" spans="43:44" x14ac:dyDescent="0.2">
      <c r="AQ60768" s="47"/>
      <c r="AR60768" s="51"/>
    </row>
    <row r="60769" spans="43:44" x14ac:dyDescent="0.2">
      <c r="AQ60769" s="47"/>
      <c r="AR60769" s="51"/>
    </row>
    <row r="60770" spans="43:44" x14ac:dyDescent="0.2">
      <c r="AQ60770" s="47"/>
      <c r="AR60770" s="51"/>
    </row>
    <row r="60771" spans="43:44" x14ac:dyDescent="0.2">
      <c r="AQ60771" s="47"/>
      <c r="AR60771" s="51"/>
    </row>
    <row r="60772" spans="43:44" x14ac:dyDescent="0.2">
      <c r="AQ60772" s="47"/>
      <c r="AR60772" s="51"/>
    </row>
    <row r="60773" spans="43:44" x14ac:dyDescent="0.2">
      <c r="AQ60773" s="47"/>
      <c r="AR60773" s="51"/>
    </row>
    <row r="60774" spans="43:44" x14ac:dyDescent="0.2">
      <c r="AQ60774" s="47"/>
      <c r="AR60774" s="51"/>
    </row>
    <row r="60775" spans="43:44" x14ac:dyDescent="0.2">
      <c r="AQ60775" s="47"/>
      <c r="AR60775" s="51"/>
    </row>
    <row r="60776" spans="43:44" x14ac:dyDescent="0.2">
      <c r="AQ60776" s="47"/>
      <c r="AR60776" s="51"/>
    </row>
    <row r="60777" spans="43:44" x14ac:dyDescent="0.2">
      <c r="AQ60777" s="47"/>
      <c r="AR60777" s="51"/>
    </row>
    <row r="60778" spans="43:44" x14ac:dyDescent="0.2">
      <c r="AQ60778" s="47"/>
      <c r="AR60778" s="51"/>
    </row>
    <row r="60779" spans="43:44" x14ac:dyDescent="0.2">
      <c r="AQ60779" s="47"/>
      <c r="AR60779" s="51"/>
    </row>
    <row r="60780" spans="43:44" x14ac:dyDescent="0.2">
      <c r="AQ60780" s="47"/>
      <c r="AR60780" s="51"/>
    </row>
    <row r="60781" spans="43:44" x14ac:dyDescent="0.2">
      <c r="AQ60781" s="47"/>
      <c r="AR60781" s="51"/>
    </row>
    <row r="60782" spans="43:44" x14ac:dyDescent="0.2">
      <c r="AQ60782" s="47"/>
      <c r="AR60782" s="51"/>
    </row>
    <row r="60783" spans="43:44" x14ac:dyDescent="0.2">
      <c r="AQ60783" s="47"/>
      <c r="AR60783" s="51"/>
    </row>
    <row r="60784" spans="43:44" x14ac:dyDescent="0.2">
      <c r="AQ60784" s="47"/>
      <c r="AR60784" s="51"/>
    </row>
    <row r="60785" spans="43:44" x14ac:dyDescent="0.2">
      <c r="AQ60785" s="47"/>
      <c r="AR60785" s="51"/>
    </row>
    <row r="60786" spans="43:44" x14ac:dyDescent="0.2">
      <c r="AQ60786" s="47"/>
      <c r="AR60786" s="51"/>
    </row>
    <row r="60787" spans="43:44" x14ac:dyDescent="0.2">
      <c r="AQ60787" s="47"/>
      <c r="AR60787" s="51"/>
    </row>
    <row r="60788" spans="43:44" x14ac:dyDescent="0.2">
      <c r="AQ60788" s="47"/>
      <c r="AR60788" s="51"/>
    </row>
    <row r="60789" spans="43:44" x14ac:dyDescent="0.2">
      <c r="AQ60789" s="47"/>
      <c r="AR60789" s="51"/>
    </row>
    <row r="60790" spans="43:44" x14ac:dyDescent="0.2">
      <c r="AQ60790" s="47"/>
      <c r="AR60790" s="51"/>
    </row>
    <row r="60791" spans="43:44" x14ac:dyDescent="0.2">
      <c r="AQ60791" s="47"/>
      <c r="AR60791" s="51"/>
    </row>
    <row r="60792" spans="43:44" x14ac:dyDescent="0.2">
      <c r="AQ60792" s="47"/>
      <c r="AR60792" s="51"/>
    </row>
    <row r="60793" spans="43:44" x14ac:dyDescent="0.2">
      <c r="AQ60793" s="47"/>
      <c r="AR60793" s="51"/>
    </row>
    <row r="60794" spans="43:44" x14ac:dyDescent="0.2">
      <c r="AQ60794" s="47"/>
      <c r="AR60794" s="51"/>
    </row>
    <row r="60795" spans="43:44" x14ac:dyDescent="0.2">
      <c r="AQ60795" s="47"/>
      <c r="AR60795" s="51"/>
    </row>
    <row r="60796" spans="43:44" x14ac:dyDescent="0.2">
      <c r="AQ60796" s="47"/>
      <c r="AR60796" s="51"/>
    </row>
    <row r="60797" spans="43:44" x14ac:dyDescent="0.2">
      <c r="AQ60797" s="47"/>
      <c r="AR60797" s="51"/>
    </row>
    <row r="60798" spans="43:44" x14ac:dyDescent="0.2">
      <c r="AQ60798" s="47"/>
      <c r="AR60798" s="51"/>
    </row>
    <row r="60799" spans="43:44" x14ac:dyDescent="0.2">
      <c r="AQ60799" s="47"/>
      <c r="AR60799" s="51"/>
    </row>
    <row r="60800" spans="43:44" x14ac:dyDescent="0.2">
      <c r="AQ60800" s="47"/>
      <c r="AR60800" s="51"/>
    </row>
    <row r="60801" spans="43:44" x14ac:dyDescent="0.2">
      <c r="AQ60801" s="47"/>
      <c r="AR60801" s="51"/>
    </row>
    <row r="60802" spans="43:44" x14ac:dyDescent="0.2">
      <c r="AQ60802" s="47"/>
      <c r="AR60802" s="51"/>
    </row>
    <row r="60803" spans="43:44" x14ac:dyDescent="0.2">
      <c r="AQ60803" s="47"/>
      <c r="AR60803" s="51"/>
    </row>
    <row r="60804" spans="43:44" x14ac:dyDescent="0.2">
      <c r="AQ60804" s="47"/>
      <c r="AR60804" s="51"/>
    </row>
    <row r="60805" spans="43:44" x14ac:dyDescent="0.2">
      <c r="AQ60805" s="47"/>
      <c r="AR60805" s="51"/>
    </row>
    <row r="60806" spans="43:44" x14ac:dyDescent="0.2">
      <c r="AQ60806" s="47"/>
      <c r="AR60806" s="51"/>
    </row>
    <row r="60807" spans="43:44" x14ac:dyDescent="0.2">
      <c r="AQ60807" s="47"/>
      <c r="AR60807" s="51"/>
    </row>
    <row r="60808" spans="43:44" x14ac:dyDescent="0.2">
      <c r="AQ60808" s="47"/>
      <c r="AR60808" s="51"/>
    </row>
    <row r="60809" spans="43:44" x14ac:dyDescent="0.2">
      <c r="AQ60809" s="47"/>
      <c r="AR60809" s="51"/>
    </row>
    <row r="60810" spans="43:44" x14ac:dyDescent="0.2">
      <c r="AQ60810" s="47"/>
      <c r="AR60810" s="51"/>
    </row>
    <row r="60811" spans="43:44" x14ac:dyDescent="0.2">
      <c r="AQ60811" s="47"/>
      <c r="AR60811" s="51"/>
    </row>
    <row r="60812" spans="43:44" x14ac:dyDescent="0.2">
      <c r="AQ60812" s="47"/>
      <c r="AR60812" s="51"/>
    </row>
    <row r="60813" spans="43:44" x14ac:dyDescent="0.2">
      <c r="AQ60813" s="47"/>
      <c r="AR60813" s="51"/>
    </row>
    <row r="60814" spans="43:44" x14ac:dyDescent="0.2">
      <c r="AQ60814" s="47"/>
      <c r="AR60814" s="51"/>
    </row>
    <row r="60815" spans="43:44" x14ac:dyDescent="0.2">
      <c r="AQ60815" s="47"/>
      <c r="AR60815" s="51"/>
    </row>
    <row r="60816" spans="43:44" x14ac:dyDescent="0.2">
      <c r="AQ60816" s="47"/>
      <c r="AR60816" s="51"/>
    </row>
    <row r="60817" spans="43:44" x14ac:dyDescent="0.2">
      <c r="AQ60817" s="47"/>
      <c r="AR60817" s="51"/>
    </row>
    <row r="60818" spans="43:44" x14ac:dyDescent="0.2">
      <c r="AQ60818" s="47"/>
      <c r="AR60818" s="51"/>
    </row>
    <row r="60819" spans="43:44" x14ac:dyDescent="0.2">
      <c r="AQ60819" s="47"/>
      <c r="AR60819" s="51"/>
    </row>
    <row r="60820" spans="43:44" x14ac:dyDescent="0.2">
      <c r="AQ60820" s="47"/>
      <c r="AR60820" s="51"/>
    </row>
    <row r="60821" spans="43:44" x14ac:dyDescent="0.2">
      <c r="AQ60821" s="47"/>
      <c r="AR60821" s="51"/>
    </row>
    <row r="60822" spans="43:44" x14ac:dyDescent="0.2">
      <c r="AQ60822" s="47"/>
      <c r="AR60822" s="51"/>
    </row>
    <row r="60823" spans="43:44" x14ac:dyDescent="0.2">
      <c r="AQ60823" s="47"/>
      <c r="AR60823" s="51"/>
    </row>
    <row r="60824" spans="43:44" x14ac:dyDescent="0.2">
      <c r="AQ60824" s="47"/>
      <c r="AR60824" s="51"/>
    </row>
    <row r="60825" spans="43:44" x14ac:dyDescent="0.2">
      <c r="AQ60825" s="47"/>
      <c r="AR60825" s="51"/>
    </row>
    <row r="60826" spans="43:44" x14ac:dyDescent="0.2">
      <c r="AQ60826" s="47"/>
      <c r="AR60826" s="51"/>
    </row>
    <row r="60827" spans="43:44" x14ac:dyDescent="0.2">
      <c r="AQ60827" s="47"/>
      <c r="AR60827" s="51"/>
    </row>
    <row r="60828" spans="43:44" x14ac:dyDescent="0.2">
      <c r="AQ60828" s="47"/>
      <c r="AR60828" s="51"/>
    </row>
    <row r="60829" spans="43:44" x14ac:dyDescent="0.2">
      <c r="AQ60829" s="47"/>
      <c r="AR60829" s="51"/>
    </row>
    <row r="60830" spans="43:44" x14ac:dyDescent="0.2">
      <c r="AQ60830" s="47"/>
      <c r="AR60830" s="51"/>
    </row>
    <row r="60831" spans="43:44" x14ac:dyDescent="0.2">
      <c r="AQ60831" s="47"/>
      <c r="AR60831" s="51"/>
    </row>
    <row r="60832" spans="43:44" x14ac:dyDescent="0.2">
      <c r="AQ60832" s="47"/>
      <c r="AR60832" s="51"/>
    </row>
    <row r="60833" spans="43:44" x14ac:dyDescent="0.2">
      <c r="AQ60833" s="47"/>
      <c r="AR60833" s="51"/>
    </row>
    <row r="60834" spans="43:44" x14ac:dyDescent="0.2">
      <c r="AQ60834" s="47"/>
      <c r="AR60834" s="51"/>
    </row>
    <row r="60835" spans="43:44" x14ac:dyDescent="0.2">
      <c r="AQ60835" s="47"/>
      <c r="AR60835" s="51"/>
    </row>
    <row r="60836" spans="43:44" x14ac:dyDescent="0.2">
      <c r="AQ60836" s="47"/>
      <c r="AR60836" s="51"/>
    </row>
    <row r="60837" spans="43:44" x14ac:dyDescent="0.2">
      <c r="AQ60837" s="47"/>
      <c r="AR60837" s="51"/>
    </row>
    <row r="60838" spans="43:44" x14ac:dyDescent="0.2">
      <c r="AQ60838" s="47"/>
      <c r="AR60838" s="51"/>
    </row>
    <row r="60839" spans="43:44" x14ac:dyDescent="0.2">
      <c r="AQ60839" s="47"/>
      <c r="AR60839" s="51"/>
    </row>
    <row r="60840" spans="43:44" x14ac:dyDescent="0.2">
      <c r="AQ60840" s="47"/>
      <c r="AR60840" s="51"/>
    </row>
    <row r="60841" spans="43:44" x14ac:dyDescent="0.2">
      <c r="AQ60841" s="47"/>
      <c r="AR60841" s="51"/>
    </row>
    <row r="60842" spans="43:44" x14ac:dyDescent="0.2">
      <c r="AQ60842" s="47"/>
      <c r="AR60842" s="51"/>
    </row>
    <row r="60843" spans="43:44" x14ac:dyDescent="0.2">
      <c r="AQ60843" s="47"/>
      <c r="AR60843" s="51"/>
    </row>
    <row r="60844" spans="43:44" x14ac:dyDescent="0.2">
      <c r="AQ60844" s="47"/>
      <c r="AR60844" s="51"/>
    </row>
    <row r="60845" spans="43:44" x14ac:dyDescent="0.2">
      <c r="AQ60845" s="47"/>
      <c r="AR60845" s="51"/>
    </row>
    <row r="60846" spans="43:44" x14ac:dyDescent="0.2">
      <c r="AQ60846" s="47"/>
      <c r="AR60846" s="51"/>
    </row>
    <row r="60847" spans="43:44" x14ac:dyDescent="0.2">
      <c r="AQ60847" s="47"/>
      <c r="AR60847" s="51"/>
    </row>
    <row r="60848" spans="43:44" x14ac:dyDescent="0.2">
      <c r="AQ60848" s="47"/>
      <c r="AR60848" s="51"/>
    </row>
    <row r="60849" spans="43:44" x14ac:dyDescent="0.2">
      <c r="AQ60849" s="47"/>
      <c r="AR60849" s="51"/>
    </row>
    <row r="60850" spans="43:44" x14ac:dyDescent="0.2">
      <c r="AQ60850" s="47"/>
      <c r="AR60850" s="51"/>
    </row>
    <row r="60851" spans="43:44" x14ac:dyDescent="0.2">
      <c r="AQ60851" s="47"/>
      <c r="AR60851" s="51"/>
    </row>
    <row r="60852" spans="43:44" x14ac:dyDescent="0.2">
      <c r="AQ60852" s="47"/>
      <c r="AR60852" s="51"/>
    </row>
    <row r="60853" spans="43:44" x14ac:dyDescent="0.2">
      <c r="AQ60853" s="47"/>
      <c r="AR60853" s="51"/>
    </row>
    <row r="60854" spans="43:44" x14ac:dyDescent="0.2">
      <c r="AQ60854" s="47"/>
      <c r="AR60854" s="51"/>
    </row>
    <row r="60855" spans="43:44" x14ac:dyDescent="0.2">
      <c r="AQ60855" s="47"/>
      <c r="AR60855" s="51"/>
    </row>
    <row r="60856" spans="43:44" x14ac:dyDescent="0.2">
      <c r="AQ60856" s="47"/>
      <c r="AR60856" s="51"/>
    </row>
    <row r="60857" spans="43:44" x14ac:dyDescent="0.2">
      <c r="AQ60857" s="47"/>
      <c r="AR60857" s="51"/>
    </row>
    <row r="60858" spans="43:44" x14ac:dyDescent="0.2">
      <c r="AQ60858" s="47"/>
      <c r="AR60858" s="51"/>
    </row>
    <row r="60859" spans="43:44" x14ac:dyDescent="0.2">
      <c r="AQ60859" s="47"/>
      <c r="AR60859" s="51"/>
    </row>
    <row r="60860" spans="43:44" x14ac:dyDescent="0.2">
      <c r="AQ60860" s="47"/>
      <c r="AR60860" s="51"/>
    </row>
    <row r="60861" spans="43:44" x14ac:dyDescent="0.2">
      <c r="AQ60861" s="47"/>
      <c r="AR60861" s="51"/>
    </row>
    <row r="60862" spans="43:44" x14ac:dyDescent="0.2">
      <c r="AQ60862" s="47"/>
      <c r="AR60862" s="51"/>
    </row>
    <row r="60863" spans="43:44" x14ac:dyDescent="0.2">
      <c r="AQ60863" s="47"/>
      <c r="AR60863" s="51"/>
    </row>
    <row r="60864" spans="43:44" x14ac:dyDescent="0.2">
      <c r="AQ60864" s="47"/>
      <c r="AR60864" s="51"/>
    </row>
    <row r="60865" spans="43:44" x14ac:dyDescent="0.2">
      <c r="AQ60865" s="47"/>
      <c r="AR60865" s="51"/>
    </row>
    <row r="60866" spans="43:44" x14ac:dyDescent="0.2">
      <c r="AQ60866" s="47"/>
      <c r="AR60866" s="51"/>
    </row>
    <row r="60867" spans="43:44" x14ac:dyDescent="0.2">
      <c r="AQ60867" s="47"/>
      <c r="AR60867" s="51"/>
    </row>
    <row r="60868" spans="43:44" x14ac:dyDescent="0.2">
      <c r="AQ60868" s="47"/>
      <c r="AR60868" s="51"/>
    </row>
    <row r="60869" spans="43:44" x14ac:dyDescent="0.2">
      <c r="AQ60869" s="47"/>
      <c r="AR60869" s="51"/>
    </row>
    <row r="60870" spans="43:44" x14ac:dyDescent="0.2">
      <c r="AQ60870" s="47"/>
      <c r="AR60870" s="51"/>
    </row>
    <row r="60871" spans="43:44" x14ac:dyDescent="0.2">
      <c r="AQ60871" s="47"/>
      <c r="AR60871" s="51"/>
    </row>
    <row r="60872" spans="43:44" x14ac:dyDescent="0.2">
      <c r="AQ60872" s="47"/>
      <c r="AR60872" s="51"/>
    </row>
    <row r="60873" spans="43:44" x14ac:dyDescent="0.2">
      <c r="AQ60873" s="47"/>
      <c r="AR60873" s="51"/>
    </row>
    <row r="60874" spans="43:44" x14ac:dyDescent="0.2">
      <c r="AQ60874" s="47"/>
      <c r="AR60874" s="51"/>
    </row>
    <row r="60875" spans="43:44" x14ac:dyDescent="0.2">
      <c r="AQ60875" s="47"/>
      <c r="AR60875" s="51"/>
    </row>
    <row r="60876" spans="43:44" x14ac:dyDescent="0.2">
      <c r="AQ60876" s="47"/>
      <c r="AR60876" s="51"/>
    </row>
    <row r="60877" spans="43:44" x14ac:dyDescent="0.2">
      <c r="AQ60877" s="47"/>
      <c r="AR60877" s="51"/>
    </row>
    <row r="60878" spans="43:44" x14ac:dyDescent="0.2">
      <c r="AQ60878" s="47"/>
      <c r="AR60878" s="51"/>
    </row>
    <row r="60879" spans="43:44" x14ac:dyDescent="0.2">
      <c r="AQ60879" s="47"/>
      <c r="AR60879" s="51"/>
    </row>
    <row r="60880" spans="43:44" x14ac:dyDescent="0.2">
      <c r="AQ60880" s="47"/>
      <c r="AR60880" s="51"/>
    </row>
    <row r="60881" spans="43:44" x14ac:dyDescent="0.2">
      <c r="AQ60881" s="47"/>
      <c r="AR60881" s="51"/>
    </row>
    <row r="60882" spans="43:44" x14ac:dyDescent="0.2">
      <c r="AQ60882" s="47"/>
      <c r="AR60882" s="51"/>
    </row>
    <row r="60883" spans="43:44" x14ac:dyDescent="0.2">
      <c r="AQ60883" s="47"/>
      <c r="AR60883" s="51"/>
    </row>
    <row r="60884" spans="43:44" x14ac:dyDescent="0.2">
      <c r="AQ60884" s="47"/>
      <c r="AR60884" s="51"/>
    </row>
    <row r="60885" spans="43:44" x14ac:dyDescent="0.2">
      <c r="AQ60885" s="47"/>
      <c r="AR60885" s="51"/>
    </row>
    <row r="60886" spans="43:44" x14ac:dyDescent="0.2">
      <c r="AQ60886" s="47"/>
      <c r="AR60886" s="51"/>
    </row>
    <row r="60887" spans="43:44" x14ac:dyDescent="0.2">
      <c r="AQ60887" s="47"/>
      <c r="AR60887" s="51"/>
    </row>
    <row r="60888" spans="43:44" x14ac:dyDescent="0.2">
      <c r="AQ60888" s="47"/>
      <c r="AR60888" s="51"/>
    </row>
    <row r="60889" spans="43:44" x14ac:dyDescent="0.2">
      <c r="AQ60889" s="47"/>
      <c r="AR60889" s="51"/>
    </row>
    <row r="60890" spans="43:44" x14ac:dyDescent="0.2">
      <c r="AQ60890" s="47"/>
      <c r="AR60890" s="51"/>
    </row>
    <row r="60891" spans="43:44" x14ac:dyDescent="0.2">
      <c r="AQ60891" s="47"/>
      <c r="AR60891" s="51"/>
    </row>
    <row r="60892" spans="43:44" x14ac:dyDescent="0.2">
      <c r="AQ60892" s="47"/>
      <c r="AR60892" s="51"/>
    </row>
    <row r="60893" spans="43:44" x14ac:dyDescent="0.2">
      <c r="AQ60893" s="47"/>
      <c r="AR60893" s="51"/>
    </row>
    <row r="60894" spans="43:44" x14ac:dyDescent="0.2">
      <c r="AQ60894" s="47"/>
      <c r="AR60894" s="51"/>
    </row>
    <row r="60895" spans="43:44" x14ac:dyDescent="0.2">
      <c r="AQ60895" s="47"/>
      <c r="AR60895" s="51"/>
    </row>
    <row r="60896" spans="43:44" x14ac:dyDescent="0.2">
      <c r="AQ60896" s="47"/>
      <c r="AR60896" s="51"/>
    </row>
    <row r="60897" spans="43:44" x14ac:dyDescent="0.2">
      <c r="AQ60897" s="47"/>
      <c r="AR60897" s="51"/>
    </row>
    <row r="60898" spans="43:44" x14ac:dyDescent="0.2">
      <c r="AQ60898" s="47"/>
      <c r="AR60898" s="51"/>
    </row>
    <row r="60899" spans="43:44" x14ac:dyDescent="0.2">
      <c r="AQ60899" s="47"/>
      <c r="AR60899" s="51"/>
    </row>
    <row r="60900" spans="43:44" x14ac:dyDescent="0.2">
      <c r="AQ60900" s="47"/>
      <c r="AR60900" s="51"/>
    </row>
    <row r="60901" spans="43:44" x14ac:dyDescent="0.2">
      <c r="AQ60901" s="47"/>
      <c r="AR60901" s="51"/>
    </row>
    <row r="60902" spans="43:44" x14ac:dyDescent="0.2">
      <c r="AQ60902" s="47"/>
      <c r="AR60902" s="51"/>
    </row>
    <row r="60903" spans="43:44" x14ac:dyDescent="0.2">
      <c r="AQ60903" s="47"/>
      <c r="AR60903" s="51"/>
    </row>
    <row r="60904" spans="43:44" x14ac:dyDescent="0.2">
      <c r="AQ60904" s="47"/>
      <c r="AR60904" s="51"/>
    </row>
    <row r="60905" spans="43:44" x14ac:dyDescent="0.2">
      <c r="AQ60905" s="47"/>
      <c r="AR60905" s="51"/>
    </row>
    <row r="60906" spans="43:44" x14ac:dyDescent="0.2">
      <c r="AQ60906" s="47"/>
      <c r="AR60906" s="51"/>
    </row>
    <row r="60907" spans="43:44" x14ac:dyDescent="0.2">
      <c r="AQ60907" s="47"/>
      <c r="AR60907" s="51"/>
    </row>
    <row r="60908" spans="43:44" x14ac:dyDescent="0.2">
      <c r="AQ60908" s="47"/>
      <c r="AR60908" s="51"/>
    </row>
    <row r="60909" spans="43:44" x14ac:dyDescent="0.2">
      <c r="AQ60909" s="47"/>
      <c r="AR60909" s="51"/>
    </row>
    <row r="60910" spans="43:44" x14ac:dyDescent="0.2">
      <c r="AQ60910" s="47"/>
      <c r="AR60910" s="51"/>
    </row>
    <row r="60911" spans="43:44" x14ac:dyDescent="0.2">
      <c r="AQ60911" s="47"/>
      <c r="AR60911" s="51"/>
    </row>
    <row r="60912" spans="43:44" x14ac:dyDescent="0.2">
      <c r="AQ60912" s="47"/>
      <c r="AR60912" s="51"/>
    </row>
    <row r="60913" spans="43:44" x14ac:dyDescent="0.2">
      <c r="AQ60913" s="47"/>
      <c r="AR60913" s="51"/>
    </row>
    <row r="60914" spans="43:44" x14ac:dyDescent="0.2">
      <c r="AQ60914" s="47"/>
      <c r="AR60914" s="51"/>
    </row>
    <row r="60915" spans="43:44" x14ac:dyDescent="0.2">
      <c r="AQ60915" s="47"/>
      <c r="AR60915" s="51"/>
    </row>
    <row r="60916" spans="43:44" x14ac:dyDescent="0.2">
      <c r="AQ60916" s="47"/>
      <c r="AR60916" s="51"/>
    </row>
    <row r="60917" spans="43:44" x14ac:dyDescent="0.2">
      <c r="AQ60917" s="47"/>
      <c r="AR60917" s="51"/>
    </row>
    <row r="60918" spans="43:44" x14ac:dyDescent="0.2">
      <c r="AQ60918" s="47"/>
      <c r="AR60918" s="51"/>
    </row>
    <row r="60919" spans="43:44" x14ac:dyDescent="0.2">
      <c r="AQ60919" s="47"/>
      <c r="AR60919" s="51"/>
    </row>
    <row r="60920" spans="43:44" x14ac:dyDescent="0.2">
      <c r="AQ60920" s="47"/>
      <c r="AR60920" s="51"/>
    </row>
    <row r="60921" spans="43:44" x14ac:dyDescent="0.2">
      <c r="AQ60921" s="47"/>
      <c r="AR60921" s="51"/>
    </row>
    <row r="60922" spans="43:44" x14ac:dyDescent="0.2">
      <c r="AQ60922" s="47"/>
      <c r="AR60922" s="51"/>
    </row>
    <row r="60923" spans="43:44" x14ac:dyDescent="0.2">
      <c r="AQ60923" s="47"/>
      <c r="AR60923" s="51"/>
    </row>
    <row r="60924" spans="43:44" x14ac:dyDescent="0.2">
      <c r="AQ60924" s="47"/>
      <c r="AR60924" s="51"/>
    </row>
    <row r="60925" spans="43:44" x14ac:dyDescent="0.2">
      <c r="AQ60925" s="47"/>
      <c r="AR60925" s="51"/>
    </row>
    <row r="60926" spans="43:44" x14ac:dyDescent="0.2">
      <c r="AQ60926" s="47"/>
      <c r="AR60926" s="51"/>
    </row>
    <row r="60927" spans="43:44" x14ac:dyDescent="0.2">
      <c r="AQ60927" s="47"/>
      <c r="AR60927" s="51"/>
    </row>
    <row r="60928" spans="43:44" x14ac:dyDescent="0.2">
      <c r="AQ60928" s="47"/>
      <c r="AR60928" s="51"/>
    </row>
    <row r="60929" spans="43:44" x14ac:dyDescent="0.2">
      <c r="AQ60929" s="47"/>
      <c r="AR60929" s="51"/>
    </row>
    <row r="60930" spans="43:44" x14ac:dyDescent="0.2">
      <c r="AQ60930" s="47"/>
      <c r="AR60930" s="51"/>
    </row>
    <row r="60931" spans="43:44" x14ac:dyDescent="0.2">
      <c r="AQ60931" s="47"/>
      <c r="AR60931" s="51"/>
    </row>
    <row r="60932" spans="43:44" x14ac:dyDescent="0.2">
      <c r="AQ60932" s="47"/>
      <c r="AR60932" s="51"/>
    </row>
    <row r="60933" spans="43:44" x14ac:dyDescent="0.2">
      <c r="AQ60933" s="47"/>
      <c r="AR60933" s="51"/>
    </row>
    <row r="60934" spans="43:44" x14ac:dyDescent="0.2">
      <c r="AQ60934" s="47"/>
      <c r="AR60934" s="51"/>
    </row>
    <row r="60935" spans="43:44" x14ac:dyDescent="0.2">
      <c r="AQ60935" s="47"/>
      <c r="AR60935" s="51"/>
    </row>
    <row r="60936" spans="43:44" x14ac:dyDescent="0.2">
      <c r="AQ60936" s="47"/>
      <c r="AR60936" s="51"/>
    </row>
    <row r="60937" spans="43:44" x14ac:dyDescent="0.2">
      <c r="AQ60937" s="47"/>
      <c r="AR60937" s="51"/>
    </row>
    <row r="60938" spans="43:44" x14ac:dyDescent="0.2">
      <c r="AQ60938" s="47"/>
      <c r="AR60938" s="51"/>
    </row>
    <row r="60939" spans="43:44" x14ac:dyDescent="0.2">
      <c r="AQ60939" s="47"/>
      <c r="AR60939" s="51"/>
    </row>
    <row r="60940" spans="43:44" x14ac:dyDescent="0.2">
      <c r="AQ60940" s="47"/>
      <c r="AR60940" s="51"/>
    </row>
    <row r="60941" spans="43:44" x14ac:dyDescent="0.2">
      <c r="AQ60941" s="47"/>
      <c r="AR60941" s="51"/>
    </row>
    <row r="60942" spans="43:44" x14ac:dyDescent="0.2">
      <c r="AQ60942" s="47"/>
      <c r="AR60942" s="51"/>
    </row>
    <row r="60943" spans="43:44" x14ac:dyDescent="0.2">
      <c r="AQ60943" s="47"/>
      <c r="AR60943" s="51"/>
    </row>
    <row r="60944" spans="43:44" x14ac:dyDescent="0.2">
      <c r="AQ60944" s="47"/>
      <c r="AR60944" s="51"/>
    </row>
    <row r="60945" spans="43:44" x14ac:dyDescent="0.2">
      <c r="AQ60945" s="47"/>
      <c r="AR60945" s="51"/>
    </row>
    <row r="60946" spans="43:44" x14ac:dyDescent="0.2">
      <c r="AQ60946" s="47"/>
      <c r="AR60946" s="51"/>
    </row>
    <row r="60947" spans="43:44" x14ac:dyDescent="0.2">
      <c r="AQ60947" s="47"/>
      <c r="AR60947" s="51"/>
    </row>
    <row r="60948" spans="43:44" x14ac:dyDescent="0.2">
      <c r="AQ60948" s="47"/>
      <c r="AR60948" s="51"/>
    </row>
    <row r="60949" spans="43:44" x14ac:dyDescent="0.2">
      <c r="AQ60949" s="47"/>
      <c r="AR60949" s="51"/>
    </row>
    <row r="60950" spans="43:44" x14ac:dyDescent="0.2">
      <c r="AQ60950" s="47"/>
      <c r="AR60950" s="51"/>
    </row>
    <row r="60951" spans="43:44" x14ac:dyDescent="0.2">
      <c r="AQ60951" s="47"/>
      <c r="AR60951" s="51"/>
    </row>
    <row r="60952" spans="43:44" x14ac:dyDescent="0.2">
      <c r="AQ60952" s="47"/>
      <c r="AR60952" s="51"/>
    </row>
    <row r="60953" spans="43:44" x14ac:dyDescent="0.2">
      <c r="AQ60953" s="47"/>
      <c r="AR60953" s="51"/>
    </row>
    <row r="60954" spans="43:44" x14ac:dyDescent="0.2">
      <c r="AQ60954" s="47"/>
      <c r="AR60954" s="51"/>
    </row>
    <row r="60955" spans="43:44" x14ac:dyDescent="0.2">
      <c r="AQ60955" s="47"/>
      <c r="AR60955" s="51"/>
    </row>
    <row r="60956" spans="43:44" x14ac:dyDescent="0.2">
      <c r="AQ60956" s="47"/>
      <c r="AR60956" s="51"/>
    </row>
    <row r="60957" spans="43:44" x14ac:dyDescent="0.2">
      <c r="AQ60957" s="47"/>
      <c r="AR60957" s="51"/>
    </row>
    <row r="60958" spans="43:44" x14ac:dyDescent="0.2">
      <c r="AQ60958" s="47"/>
      <c r="AR60958" s="51"/>
    </row>
    <row r="60959" spans="43:44" x14ac:dyDescent="0.2">
      <c r="AQ60959" s="47"/>
      <c r="AR60959" s="51"/>
    </row>
    <row r="60960" spans="43:44" x14ac:dyDescent="0.2">
      <c r="AQ60960" s="47"/>
      <c r="AR60960" s="51"/>
    </row>
    <row r="60961" spans="43:44" x14ac:dyDescent="0.2">
      <c r="AQ60961" s="47"/>
      <c r="AR60961" s="51"/>
    </row>
    <row r="60962" spans="43:44" x14ac:dyDescent="0.2">
      <c r="AQ60962" s="47"/>
      <c r="AR60962" s="51"/>
    </row>
    <row r="60963" spans="43:44" x14ac:dyDescent="0.2">
      <c r="AQ60963" s="47"/>
      <c r="AR60963" s="51"/>
    </row>
    <row r="60964" spans="43:44" x14ac:dyDescent="0.2">
      <c r="AQ60964" s="47"/>
      <c r="AR60964" s="51"/>
    </row>
    <row r="60965" spans="43:44" x14ac:dyDescent="0.2">
      <c r="AQ60965" s="47"/>
      <c r="AR60965" s="51"/>
    </row>
    <row r="60966" spans="43:44" x14ac:dyDescent="0.2">
      <c r="AQ60966" s="47"/>
      <c r="AR60966" s="51"/>
    </row>
    <row r="60967" spans="43:44" x14ac:dyDescent="0.2">
      <c r="AQ60967" s="47"/>
      <c r="AR60967" s="51"/>
    </row>
    <row r="60968" spans="43:44" x14ac:dyDescent="0.2">
      <c r="AQ60968" s="47"/>
      <c r="AR60968" s="51"/>
    </row>
    <row r="60969" spans="43:44" x14ac:dyDescent="0.2">
      <c r="AQ60969" s="47"/>
      <c r="AR60969" s="51"/>
    </row>
    <row r="60970" spans="43:44" x14ac:dyDescent="0.2">
      <c r="AQ60970" s="47"/>
      <c r="AR60970" s="51"/>
    </row>
    <row r="60971" spans="43:44" x14ac:dyDescent="0.2">
      <c r="AQ60971" s="47"/>
      <c r="AR60971" s="51"/>
    </row>
    <row r="60972" spans="43:44" x14ac:dyDescent="0.2">
      <c r="AQ60972" s="47"/>
      <c r="AR60972" s="51"/>
    </row>
    <row r="60973" spans="43:44" x14ac:dyDescent="0.2">
      <c r="AQ60973" s="47"/>
      <c r="AR60973" s="51"/>
    </row>
    <row r="60974" spans="43:44" x14ac:dyDescent="0.2">
      <c r="AQ60974" s="47"/>
      <c r="AR60974" s="51"/>
    </row>
    <row r="60975" spans="43:44" x14ac:dyDescent="0.2">
      <c r="AQ60975" s="47"/>
      <c r="AR60975" s="51"/>
    </row>
    <row r="60976" spans="43:44" x14ac:dyDescent="0.2">
      <c r="AQ60976" s="47"/>
      <c r="AR60976" s="51"/>
    </row>
    <row r="60977" spans="43:44" x14ac:dyDescent="0.2">
      <c r="AQ60977" s="47"/>
      <c r="AR60977" s="51"/>
    </row>
    <row r="60978" spans="43:44" x14ac:dyDescent="0.2">
      <c r="AQ60978" s="47"/>
      <c r="AR60978" s="51"/>
    </row>
    <row r="60979" spans="43:44" x14ac:dyDescent="0.2">
      <c r="AQ60979" s="47"/>
      <c r="AR60979" s="51"/>
    </row>
    <row r="60980" spans="43:44" x14ac:dyDescent="0.2">
      <c r="AQ60980" s="47"/>
      <c r="AR60980" s="51"/>
    </row>
    <row r="60981" spans="43:44" x14ac:dyDescent="0.2">
      <c r="AQ60981" s="47"/>
      <c r="AR60981" s="51"/>
    </row>
    <row r="60982" spans="43:44" x14ac:dyDescent="0.2">
      <c r="AQ60982" s="47"/>
      <c r="AR60982" s="51"/>
    </row>
    <row r="60983" spans="43:44" x14ac:dyDescent="0.2">
      <c r="AQ60983" s="47"/>
      <c r="AR60983" s="51"/>
    </row>
    <row r="60984" spans="43:44" x14ac:dyDescent="0.2">
      <c r="AQ60984" s="47"/>
      <c r="AR60984" s="51"/>
    </row>
    <row r="60985" spans="43:44" x14ac:dyDescent="0.2">
      <c r="AQ60985" s="47"/>
      <c r="AR60985" s="51"/>
    </row>
    <row r="60986" spans="43:44" x14ac:dyDescent="0.2">
      <c r="AQ60986" s="47"/>
      <c r="AR60986" s="51"/>
    </row>
    <row r="60987" spans="43:44" x14ac:dyDescent="0.2">
      <c r="AQ60987" s="47"/>
      <c r="AR60987" s="51"/>
    </row>
    <row r="60988" spans="43:44" x14ac:dyDescent="0.2">
      <c r="AQ60988" s="47"/>
      <c r="AR60988" s="51"/>
    </row>
    <row r="60989" spans="43:44" x14ac:dyDescent="0.2">
      <c r="AQ60989" s="47"/>
      <c r="AR60989" s="51"/>
    </row>
    <row r="60990" spans="43:44" x14ac:dyDescent="0.2">
      <c r="AQ60990" s="47"/>
      <c r="AR60990" s="51"/>
    </row>
    <row r="60991" spans="43:44" x14ac:dyDescent="0.2">
      <c r="AQ60991" s="47"/>
      <c r="AR60991" s="51"/>
    </row>
    <row r="60992" spans="43:44" x14ac:dyDescent="0.2">
      <c r="AQ60992" s="47"/>
      <c r="AR60992" s="51"/>
    </row>
    <row r="60993" spans="43:44" x14ac:dyDescent="0.2">
      <c r="AQ60993" s="47"/>
      <c r="AR60993" s="51"/>
    </row>
    <row r="60994" spans="43:44" x14ac:dyDescent="0.2">
      <c r="AQ60994" s="47"/>
      <c r="AR60994" s="51"/>
    </row>
    <row r="60995" spans="43:44" x14ac:dyDescent="0.2">
      <c r="AQ60995" s="47"/>
      <c r="AR60995" s="51"/>
    </row>
    <row r="60996" spans="43:44" x14ac:dyDescent="0.2">
      <c r="AQ60996" s="47"/>
      <c r="AR60996" s="51"/>
    </row>
    <row r="60997" spans="43:44" x14ac:dyDescent="0.2">
      <c r="AQ60997" s="47"/>
      <c r="AR60997" s="51"/>
    </row>
    <row r="60998" spans="43:44" x14ac:dyDescent="0.2">
      <c r="AQ60998" s="47"/>
      <c r="AR60998" s="51"/>
    </row>
    <row r="60999" spans="43:44" x14ac:dyDescent="0.2">
      <c r="AQ60999" s="47"/>
      <c r="AR60999" s="51"/>
    </row>
    <row r="61000" spans="43:44" x14ac:dyDescent="0.2">
      <c r="AQ61000" s="47"/>
      <c r="AR61000" s="51"/>
    </row>
    <row r="61001" spans="43:44" x14ac:dyDescent="0.2">
      <c r="AQ61001" s="47"/>
      <c r="AR61001" s="51"/>
    </row>
    <row r="61002" spans="43:44" x14ac:dyDescent="0.2">
      <c r="AQ61002" s="47"/>
      <c r="AR61002" s="51"/>
    </row>
    <row r="61003" spans="43:44" x14ac:dyDescent="0.2">
      <c r="AQ61003" s="47"/>
      <c r="AR61003" s="51"/>
    </row>
    <row r="61004" spans="43:44" x14ac:dyDescent="0.2">
      <c r="AQ61004" s="47"/>
      <c r="AR61004" s="51"/>
    </row>
    <row r="61005" spans="43:44" x14ac:dyDescent="0.2">
      <c r="AQ61005" s="47"/>
      <c r="AR61005" s="51"/>
    </row>
    <row r="61006" spans="43:44" x14ac:dyDescent="0.2">
      <c r="AQ61006" s="47"/>
      <c r="AR61006" s="51"/>
    </row>
    <row r="61007" spans="43:44" x14ac:dyDescent="0.2">
      <c r="AQ61007" s="47"/>
      <c r="AR61007" s="51"/>
    </row>
    <row r="61008" spans="43:44" x14ac:dyDescent="0.2">
      <c r="AQ61008" s="47"/>
      <c r="AR61008" s="51"/>
    </row>
    <row r="61009" spans="43:44" x14ac:dyDescent="0.2">
      <c r="AQ61009" s="47"/>
      <c r="AR61009" s="51"/>
    </row>
    <row r="61010" spans="43:44" x14ac:dyDescent="0.2">
      <c r="AQ61010" s="47"/>
      <c r="AR61010" s="51"/>
    </row>
    <row r="61011" spans="43:44" x14ac:dyDescent="0.2">
      <c r="AQ61011" s="47"/>
      <c r="AR61011" s="51"/>
    </row>
    <row r="61012" spans="43:44" x14ac:dyDescent="0.2">
      <c r="AQ61012" s="47"/>
      <c r="AR61012" s="51"/>
    </row>
    <row r="61013" spans="43:44" x14ac:dyDescent="0.2">
      <c r="AQ61013" s="47"/>
      <c r="AR61013" s="51"/>
    </row>
    <row r="61014" spans="43:44" x14ac:dyDescent="0.2">
      <c r="AQ61014" s="47"/>
      <c r="AR61014" s="51"/>
    </row>
    <row r="61015" spans="43:44" x14ac:dyDescent="0.2">
      <c r="AQ61015" s="47"/>
      <c r="AR61015" s="51"/>
    </row>
    <row r="61016" spans="43:44" x14ac:dyDescent="0.2">
      <c r="AQ61016" s="47"/>
      <c r="AR61016" s="51"/>
    </row>
    <row r="61017" spans="43:44" x14ac:dyDescent="0.2">
      <c r="AQ61017" s="47"/>
      <c r="AR61017" s="51"/>
    </row>
    <row r="61018" spans="43:44" x14ac:dyDescent="0.2">
      <c r="AQ61018" s="47"/>
      <c r="AR61018" s="51"/>
    </row>
    <row r="61019" spans="43:44" x14ac:dyDescent="0.2">
      <c r="AQ61019" s="47"/>
      <c r="AR61019" s="51"/>
    </row>
    <row r="61020" spans="43:44" x14ac:dyDescent="0.2">
      <c r="AQ61020" s="47"/>
      <c r="AR61020" s="51"/>
    </row>
    <row r="61021" spans="43:44" x14ac:dyDescent="0.2">
      <c r="AQ61021" s="47"/>
      <c r="AR61021" s="51"/>
    </row>
    <row r="61022" spans="43:44" x14ac:dyDescent="0.2">
      <c r="AQ61022" s="47"/>
      <c r="AR61022" s="51"/>
    </row>
    <row r="61023" spans="43:44" x14ac:dyDescent="0.2">
      <c r="AQ61023" s="47"/>
      <c r="AR61023" s="51"/>
    </row>
    <row r="61024" spans="43:44" x14ac:dyDescent="0.2">
      <c r="AQ61024" s="47"/>
      <c r="AR61024" s="51"/>
    </row>
    <row r="61025" spans="43:44" x14ac:dyDescent="0.2">
      <c r="AQ61025" s="47"/>
      <c r="AR61025" s="51"/>
    </row>
    <row r="61026" spans="43:44" x14ac:dyDescent="0.2">
      <c r="AQ61026" s="47"/>
      <c r="AR61026" s="51"/>
    </row>
    <row r="61027" spans="43:44" x14ac:dyDescent="0.2">
      <c r="AQ61027" s="47"/>
      <c r="AR61027" s="51"/>
    </row>
    <row r="61028" spans="43:44" x14ac:dyDescent="0.2">
      <c r="AQ61028" s="47"/>
      <c r="AR61028" s="51"/>
    </row>
    <row r="61029" spans="43:44" x14ac:dyDescent="0.2">
      <c r="AQ61029" s="47"/>
      <c r="AR61029" s="51"/>
    </row>
    <row r="61030" spans="43:44" x14ac:dyDescent="0.2">
      <c r="AQ61030" s="47"/>
      <c r="AR61030" s="51"/>
    </row>
    <row r="61031" spans="43:44" x14ac:dyDescent="0.2">
      <c r="AQ61031" s="47"/>
      <c r="AR61031" s="51"/>
    </row>
    <row r="61032" spans="43:44" x14ac:dyDescent="0.2">
      <c r="AQ61032" s="47"/>
      <c r="AR61032" s="51"/>
    </row>
    <row r="61033" spans="43:44" x14ac:dyDescent="0.2">
      <c r="AQ61033" s="47"/>
      <c r="AR61033" s="51"/>
    </row>
    <row r="61034" spans="43:44" x14ac:dyDescent="0.2">
      <c r="AQ61034" s="47"/>
      <c r="AR61034" s="51"/>
    </row>
    <row r="61035" spans="43:44" x14ac:dyDescent="0.2">
      <c r="AQ61035" s="47"/>
      <c r="AR61035" s="51"/>
    </row>
    <row r="61036" spans="43:44" x14ac:dyDescent="0.2">
      <c r="AQ61036" s="47"/>
      <c r="AR61036" s="51"/>
    </row>
    <row r="61037" spans="43:44" x14ac:dyDescent="0.2">
      <c r="AQ61037" s="47"/>
      <c r="AR61037" s="51"/>
    </row>
    <row r="61038" spans="43:44" x14ac:dyDescent="0.2">
      <c r="AQ61038" s="47"/>
      <c r="AR61038" s="51"/>
    </row>
    <row r="61039" spans="43:44" x14ac:dyDescent="0.2">
      <c r="AQ61039" s="47"/>
      <c r="AR61039" s="51"/>
    </row>
    <row r="61040" spans="43:44" x14ac:dyDescent="0.2">
      <c r="AQ61040" s="47"/>
      <c r="AR61040" s="51"/>
    </row>
    <row r="61041" spans="43:44" x14ac:dyDescent="0.2">
      <c r="AQ61041" s="47"/>
      <c r="AR61041" s="51"/>
    </row>
    <row r="61042" spans="43:44" x14ac:dyDescent="0.2">
      <c r="AQ61042" s="47"/>
      <c r="AR61042" s="51"/>
    </row>
    <row r="61043" spans="43:44" x14ac:dyDescent="0.2">
      <c r="AQ61043" s="47"/>
      <c r="AR61043" s="51"/>
    </row>
    <row r="61044" spans="43:44" x14ac:dyDescent="0.2">
      <c r="AQ61044" s="47"/>
      <c r="AR61044" s="51"/>
    </row>
    <row r="61045" spans="43:44" x14ac:dyDescent="0.2">
      <c r="AQ61045" s="47"/>
      <c r="AR61045" s="51"/>
    </row>
    <row r="61046" spans="43:44" x14ac:dyDescent="0.2">
      <c r="AQ61046" s="47"/>
      <c r="AR61046" s="51"/>
    </row>
    <row r="61047" spans="43:44" x14ac:dyDescent="0.2">
      <c r="AQ61047" s="47"/>
      <c r="AR61047" s="51"/>
    </row>
    <row r="61048" spans="43:44" x14ac:dyDescent="0.2">
      <c r="AQ61048" s="47"/>
      <c r="AR61048" s="51"/>
    </row>
    <row r="61049" spans="43:44" x14ac:dyDescent="0.2">
      <c r="AQ61049" s="47"/>
      <c r="AR61049" s="51"/>
    </row>
    <row r="61050" spans="43:44" x14ac:dyDescent="0.2">
      <c r="AQ61050" s="47"/>
      <c r="AR61050" s="51"/>
    </row>
    <row r="61051" spans="43:44" x14ac:dyDescent="0.2">
      <c r="AQ61051" s="47"/>
      <c r="AR61051" s="51"/>
    </row>
    <row r="61052" spans="43:44" x14ac:dyDescent="0.2">
      <c r="AQ61052" s="47"/>
      <c r="AR61052" s="51"/>
    </row>
    <row r="61053" spans="43:44" x14ac:dyDescent="0.2">
      <c r="AQ61053" s="47"/>
      <c r="AR61053" s="51"/>
    </row>
    <row r="61054" spans="43:44" x14ac:dyDescent="0.2">
      <c r="AQ61054" s="47"/>
      <c r="AR61054" s="51"/>
    </row>
    <row r="61055" spans="43:44" x14ac:dyDescent="0.2">
      <c r="AQ61055" s="47"/>
      <c r="AR61055" s="51"/>
    </row>
    <row r="61056" spans="43:44" x14ac:dyDescent="0.2">
      <c r="AQ61056" s="47"/>
      <c r="AR61056" s="51"/>
    </row>
    <row r="61057" spans="43:44" x14ac:dyDescent="0.2">
      <c r="AQ61057" s="47"/>
      <c r="AR61057" s="51"/>
    </row>
    <row r="61058" spans="43:44" x14ac:dyDescent="0.2">
      <c r="AQ61058" s="47"/>
      <c r="AR61058" s="51"/>
    </row>
    <row r="61059" spans="43:44" x14ac:dyDescent="0.2">
      <c r="AQ61059" s="47"/>
      <c r="AR61059" s="51"/>
    </row>
    <row r="61060" spans="43:44" x14ac:dyDescent="0.2">
      <c r="AQ61060" s="47"/>
      <c r="AR61060" s="51"/>
    </row>
    <row r="61061" spans="43:44" x14ac:dyDescent="0.2">
      <c r="AQ61061" s="47"/>
      <c r="AR61061" s="51"/>
    </row>
    <row r="61062" spans="43:44" x14ac:dyDescent="0.2">
      <c r="AQ61062" s="47"/>
      <c r="AR61062" s="51"/>
    </row>
    <row r="61063" spans="43:44" x14ac:dyDescent="0.2">
      <c r="AQ61063" s="47"/>
      <c r="AR61063" s="51"/>
    </row>
    <row r="61064" spans="43:44" x14ac:dyDescent="0.2">
      <c r="AQ61064" s="47"/>
      <c r="AR61064" s="51"/>
    </row>
    <row r="61065" spans="43:44" x14ac:dyDescent="0.2">
      <c r="AQ61065" s="47"/>
      <c r="AR61065" s="51"/>
    </row>
    <row r="61066" spans="43:44" x14ac:dyDescent="0.2">
      <c r="AQ61066" s="47"/>
      <c r="AR61066" s="51"/>
    </row>
    <row r="61067" spans="43:44" x14ac:dyDescent="0.2">
      <c r="AQ61067" s="47"/>
      <c r="AR61067" s="51"/>
    </row>
    <row r="61068" spans="43:44" x14ac:dyDescent="0.2">
      <c r="AQ61068" s="47"/>
      <c r="AR61068" s="51"/>
    </row>
    <row r="61069" spans="43:44" x14ac:dyDescent="0.2">
      <c r="AQ61069" s="47"/>
      <c r="AR61069" s="51"/>
    </row>
    <row r="61070" spans="43:44" x14ac:dyDescent="0.2">
      <c r="AQ61070" s="47"/>
      <c r="AR61070" s="51"/>
    </row>
    <row r="61071" spans="43:44" x14ac:dyDescent="0.2">
      <c r="AQ61071" s="47"/>
      <c r="AR61071" s="51"/>
    </row>
    <row r="61072" spans="43:44" x14ac:dyDescent="0.2">
      <c r="AQ61072" s="47"/>
      <c r="AR61072" s="51"/>
    </row>
    <row r="61073" spans="43:44" x14ac:dyDescent="0.2">
      <c r="AQ61073" s="47"/>
      <c r="AR61073" s="51"/>
    </row>
    <row r="61074" spans="43:44" x14ac:dyDescent="0.2">
      <c r="AQ61074" s="47"/>
      <c r="AR61074" s="51"/>
    </row>
    <row r="61075" spans="43:44" x14ac:dyDescent="0.2">
      <c r="AQ61075" s="47"/>
      <c r="AR61075" s="51"/>
    </row>
    <row r="61076" spans="43:44" x14ac:dyDescent="0.2">
      <c r="AQ61076" s="47"/>
      <c r="AR61076" s="51"/>
    </row>
    <row r="61077" spans="43:44" x14ac:dyDescent="0.2">
      <c r="AQ61077" s="47"/>
      <c r="AR61077" s="51"/>
    </row>
    <row r="61078" spans="43:44" x14ac:dyDescent="0.2">
      <c r="AQ61078" s="47"/>
      <c r="AR61078" s="51"/>
    </row>
    <row r="61079" spans="43:44" x14ac:dyDescent="0.2">
      <c r="AQ61079" s="47"/>
      <c r="AR61079" s="51"/>
    </row>
    <row r="61080" spans="43:44" x14ac:dyDescent="0.2">
      <c r="AQ61080" s="47"/>
      <c r="AR61080" s="51"/>
    </row>
    <row r="61081" spans="43:44" x14ac:dyDescent="0.2">
      <c r="AQ61081" s="47"/>
      <c r="AR61081" s="51"/>
    </row>
    <row r="61082" spans="43:44" x14ac:dyDescent="0.2">
      <c r="AQ61082" s="47"/>
      <c r="AR61082" s="51"/>
    </row>
    <row r="61083" spans="43:44" x14ac:dyDescent="0.2">
      <c r="AQ61083" s="47"/>
      <c r="AR61083" s="51"/>
    </row>
    <row r="61084" spans="43:44" x14ac:dyDescent="0.2">
      <c r="AQ61084" s="47"/>
      <c r="AR61084" s="51"/>
    </row>
    <row r="61085" spans="43:44" x14ac:dyDescent="0.2">
      <c r="AQ61085" s="47"/>
      <c r="AR61085" s="51"/>
    </row>
    <row r="61086" spans="43:44" x14ac:dyDescent="0.2">
      <c r="AQ61086" s="47"/>
      <c r="AR61086" s="51"/>
    </row>
    <row r="61087" spans="43:44" x14ac:dyDescent="0.2">
      <c r="AQ61087" s="47"/>
      <c r="AR61087" s="51"/>
    </row>
    <row r="61088" spans="43:44" x14ac:dyDescent="0.2">
      <c r="AQ61088" s="47"/>
      <c r="AR61088" s="51"/>
    </row>
    <row r="61089" spans="43:44" x14ac:dyDescent="0.2">
      <c r="AQ61089" s="47"/>
      <c r="AR61089" s="51"/>
    </row>
    <row r="61090" spans="43:44" x14ac:dyDescent="0.2">
      <c r="AQ61090" s="47"/>
      <c r="AR61090" s="51"/>
    </row>
    <row r="61091" spans="43:44" x14ac:dyDescent="0.2">
      <c r="AQ61091" s="47"/>
      <c r="AR61091" s="51"/>
    </row>
    <row r="61092" spans="43:44" x14ac:dyDescent="0.2">
      <c r="AQ61092" s="47"/>
      <c r="AR61092" s="51"/>
    </row>
    <row r="61093" spans="43:44" x14ac:dyDescent="0.2">
      <c r="AQ61093" s="47"/>
      <c r="AR61093" s="51"/>
    </row>
    <row r="61094" spans="43:44" x14ac:dyDescent="0.2">
      <c r="AQ61094" s="47"/>
      <c r="AR61094" s="51"/>
    </row>
    <row r="61095" spans="43:44" x14ac:dyDescent="0.2">
      <c r="AQ61095" s="47"/>
      <c r="AR61095" s="51"/>
    </row>
    <row r="61096" spans="43:44" x14ac:dyDescent="0.2">
      <c r="AQ61096" s="47"/>
      <c r="AR61096" s="51"/>
    </row>
    <row r="61097" spans="43:44" x14ac:dyDescent="0.2">
      <c r="AQ61097" s="47"/>
      <c r="AR61097" s="51"/>
    </row>
    <row r="61098" spans="43:44" x14ac:dyDescent="0.2">
      <c r="AQ61098" s="47"/>
      <c r="AR61098" s="51"/>
    </row>
    <row r="61099" spans="43:44" x14ac:dyDescent="0.2">
      <c r="AQ61099" s="47"/>
      <c r="AR61099" s="51"/>
    </row>
    <row r="61100" spans="43:44" x14ac:dyDescent="0.2">
      <c r="AQ61100" s="47"/>
      <c r="AR61100" s="51"/>
    </row>
    <row r="61101" spans="43:44" x14ac:dyDescent="0.2">
      <c r="AQ61101" s="47"/>
      <c r="AR61101" s="51"/>
    </row>
    <row r="61102" spans="43:44" x14ac:dyDescent="0.2">
      <c r="AQ61102" s="47"/>
      <c r="AR61102" s="51"/>
    </row>
    <row r="61103" spans="43:44" x14ac:dyDescent="0.2">
      <c r="AQ61103" s="47"/>
      <c r="AR61103" s="51"/>
    </row>
    <row r="61104" spans="43:44" x14ac:dyDescent="0.2">
      <c r="AQ61104" s="47"/>
      <c r="AR61104" s="51"/>
    </row>
    <row r="61105" spans="43:44" x14ac:dyDescent="0.2">
      <c r="AQ61105" s="47"/>
      <c r="AR61105" s="51"/>
    </row>
    <row r="61106" spans="43:44" x14ac:dyDescent="0.2">
      <c r="AQ61106" s="47"/>
      <c r="AR61106" s="51"/>
    </row>
    <row r="61107" spans="43:44" x14ac:dyDescent="0.2">
      <c r="AQ61107" s="47"/>
      <c r="AR61107" s="51"/>
    </row>
    <row r="61108" spans="43:44" x14ac:dyDescent="0.2">
      <c r="AQ61108" s="47"/>
      <c r="AR61108" s="51"/>
    </row>
    <row r="61109" spans="43:44" x14ac:dyDescent="0.2">
      <c r="AQ61109" s="47"/>
      <c r="AR61109" s="51"/>
    </row>
    <row r="61110" spans="43:44" x14ac:dyDescent="0.2">
      <c r="AQ61110" s="47"/>
      <c r="AR61110" s="51"/>
    </row>
    <row r="61111" spans="43:44" x14ac:dyDescent="0.2">
      <c r="AQ61111" s="47"/>
      <c r="AR61111" s="51"/>
    </row>
    <row r="61112" spans="43:44" x14ac:dyDescent="0.2">
      <c r="AQ61112" s="47"/>
      <c r="AR61112" s="51"/>
    </row>
    <row r="61113" spans="43:44" x14ac:dyDescent="0.2">
      <c r="AQ61113" s="47"/>
      <c r="AR61113" s="51"/>
    </row>
    <row r="61114" spans="43:44" x14ac:dyDescent="0.2">
      <c r="AQ61114" s="47"/>
      <c r="AR61114" s="51"/>
    </row>
    <row r="61115" spans="43:44" x14ac:dyDescent="0.2">
      <c r="AQ61115" s="47"/>
      <c r="AR61115" s="51"/>
    </row>
    <row r="61116" spans="43:44" x14ac:dyDescent="0.2">
      <c r="AQ61116" s="47"/>
      <c r="AR61116" s="51"/>
    </row>
    <row r="61117" spans="43:44" x14ac:dyDescent="0.2">
      <c r="AQ61117" s="47"/>
      <c r="AR61117" s="51"/>
    </row>
    <row r="61118" spans="43:44" x14ac:dyDescent="0.2">
      <c r="AQ61118" s="47"/>
      <c r="AR61118" s="51"/>
    </row>
    <row r="61119" spans="43:44" x14ac:dyDescent="0.2">
      <c r="AQ61119" s="47"/>
      <c r="AR61119" s="51"/>
    </row>
    <row r="61120" spans="43:44" x14ac:dyDescent="0.2">
      <c r="AQ61120" s="47"/>
      <c r="AR61120" s="51"/>
    </row>
    <row r="61121" spans="43:44" x14ac:dyDescent="0.2">
      <c r="AQ61121" s="47"/>
      <c r="AR61121" s="51"/>
    </row>
    <row r="61122" spans="43:44" x14ac:dyDescent="0.2">
      <c r="AQ61122" s="47"/>
      <c r="AR61122" s="51"/>
    </row>
    <row r="61123" spans="43:44" x14ac:dyDescent="0.2">
      <c r="AQ61123" s="47"/>
      <c r="AR61123" s="51"/>
    </row>
    <row r="61124" spans="43:44" x14ac:dyDescent="0.2">
      <c r="AQ61124" s="47"/>
      <c r="AR61124" s="51"/>
    </row>
    <row r="61125" spans="43:44" x14ac:dyDescent="0.2">
      <c r="AQ61125" s="47"/>
      <c r="AR61125" s="51"/>
    </row>
    <row r="61126" spans="43:44" x14ac:dyDescent="0.2">
      <c r="AQ61126" s="47"/>
      <c r="AR61126" s="51"/>
    </row>
    <row r="61127" spans="43:44" x14ac:dyDescent="0.2">
      <c r="AQ61127" s="47"/>
      <c r="AR61127" s="51"/>
    </row>
    <row r="61128" spans="43:44" x14ac:dyDescent="0.2">
      <c r="AQ61128" s="47"/>
      <c r="AR61128" s="51"/>
    </row>
    <row r="61129" spans="43:44" x14ac:dyDescent="0.2">
      <c r="AQ61129" s="47"/>
      <c r="AR61129" s="51"/>
    </row>
    <row r="61130" spans="43:44" x14ac:dyDescent="0.2">
      <c r="AQ61130" s="47"/>
      <c r="AR61130" s="51"/>
    </row>
    <row r="61131" spans="43:44" x14ac:dyDescent="0.2">
      <c r="AQ61131" s="47"/>
      <c r="AR61131" s="51"/>
    </row>
    <row r="61132" spans="43:44" x14ac:dyDescent="0.2">
      <c r="AQ61132" s="47"/>
      <c r="AR61132" s="51"/>
    </row>
    <row r="61133" spans="43:44" x14ac:dyDescent="0.2">
      <c r="AQ61133" s="47"/>
      <c r="AR61133" s="51"/>
    </row>
    <row r="61134" spans="43:44" x14ac:dyDescent="0.2">
      <c r="AQ61134" s="47"/>
      <c r="AR61134" s="51"/>
    </row>
    <row r="61135" spans="43:44" x14ac:dyDescent="0.2">
      <c r="AQ61135" s="47"/>
      <c r="AR61135" s="51"/>
    </row>
    <row r="61136" spans="43:44" x14ac:dyDescent="0.2">
      <c r="AQ61136" s="47"/>
      <c r="AR61136" s="51"/>
    </row>
    <row r="61137" spans="43:44" x14ac:dyDescent="0.2">
      <c r="AQ61137" s="47"/>
      <c r="AR61137" s="51"/>
    </row>
    <row r="61138" spans="43:44" x14ac:dyDescent="0.2">
      <c r="AQ61138" s="47"/>
      <c r="AR61138" s="51"/>
    </row>
    <row r="61139" spans="43:44" x14ac:dyDescent="0.2">
      <c r="AQ61139" s="47"/>
      <c r="AR61139" s="51"/>
    </row>
    <row r="61140" spans="43:44" x14ac:dyDescent="0.2">
      <c r="AQ61140" s="47"/>
      <c r="AR61140" s="51"/>
    </row>
    <row r="61141" spans="43:44" x14ac:dyDescent="0.2">
      <c r="AQ61141" s="47"/>
      <c r="AR61141" s="51"/>
    </row>
    <row r="61142" spans="43:44" x14ac:dyDescent="0.2">
      <c r="AQ61142" s="47"/>
      <c r="AR61142" s="51"/>
    </row>
    <row r="61143" spans="43:44" x14ac:dyDescent="0.2">
      <c r="AQ61143" s="47"/>
      <c r="AR61143" s="51"/>
    </row>
    <row r="61144" spans="43:44" x14ac:dyDescent="0.2">
      <c r="AQ61144" s="47"/>
      <c r="AR61144" s="51"/>
    </row>
    <row r="61145" spans="43:44" x14ac:dyDescent="0.2">
      <c r="AQ61145" s="47"/>
      <c r="AR61145" s="51"/>
    </row>
    <row r="61146" spans="43:44" x14ac:dyDescent="0.2">
      <c r="AQ61146" s="47"/>
      <c r="AR61146" s="51"/>
    </row>
    <row r="61147" spans="43:44" x14ac:dyDescent="0.2">
      <c r="AQ61147" s="47"/>
      <c r="AR61147" s="51"/>
    </row>
    <row r="61148" spans="43:44" x14ac:dyDescent="0.2">
      <c r="AQ61148" s="47"/>
      <c r="AR61148" s="51"/>
    </row>
    <row r="61149" spans="43:44" x14ac:dyDescent="0.2">
      <c r="AQ61149" s="47"/>
      <c r="AR61149" s="51"/>
    </row>
    <row r="61150" spans="43:44" x14ac:dyDescent="0.2">
      <c r="AQ61150" s="47"/>
      <c r="AR61150" s="51"/>
    </row>
    <row r="61151" spans="43:44" x14ac:dyDescent="0.2">
      <c r="AQ61151" s="47"/>
      <c r="AR61151" s="51"/>
    </row>
    <row r="61152" spans="43:44" x14ac:dyDescent="0.2">
      <c r="AQ61152" s="47"/>
      <c r="AR61152" s="51"/>
    </row>
    <row r="61153" spans="43:44" x14ac:dyDescent="0.2">
      <c r="AQ61153" s="47"/>
      <c r="AR61153" s="51"/>
    </row>
    <row r="61154" spans="43:44" x14ac:dyDescent="0.2">
      <c r="AQ61154" s="47"/>
      <c r="AR61154" s="51"/>
    </row>
    <row r="61155" spans="43:44" x14ac:dyDescent="0.2">
      <c r="AQ61155" s="47"/>
      <c r="AR61155" s="51"/>
    </row>
    <row r="61156" spans="43:44" x14ac:dyDescent="0.2">
      <c r="AQ61156" s="47"/>
      <c r="AR61156" s="51"/>
    </row>
    <row r="61157" spans="43:44" x14ac:dyDescent="0.2">
      <c r="AQ61157" s="47"/>
      <c r="AR61157" s="51"/>
    </row>
    <row r="61158" spans="43:44" x14ac:dyDescent="0.2">
      <c r="AQ61158" s="47"/>
      <c r="AR61158" s="51"/>
    </row>
    <row r="61159" spans="43:44" x14ac:dyDescent="0.2">
      <c r="AQ61159" s="47"/>
      <c r="AR61159" s="51"/>
    </row>
    <row r="61160" spans="43:44" x14ac:dyDescent="0.2">
      <c r="AQ61160" s="47"/>
      <c r="AR61160" s="51"/>
    </row>
    <row r="61161" spans="43:44" x14ac:dyDescent="0.2">
      <c r="AQ61161" s="47"/>
      <c r="AR61161" s="51"/>
    </row>
    <row r="61162" spans="43:44" x14ac:dyDescent="0.2">
      <c r="AQ61162" s="47"/>
      <c r="AR61162" s="51"/>
    </row>
    <row r="61163" spans="43:44" x14ac:dyDescent="0.2">
      <c r="AQ61163" s="47"/>
      <c r="AR61163" s="51"/>
    </row>
    <row r="61164" spans="43:44" x14ac:dyDescent="0.2">
      <c r="AQ61164" s="47"/>
      <c r="AR61164" s="51"/>
    </row>
    <row r="61165" spans="43:44" x14ac:dyDescent="0.2">
      <c r="AQ61165" s="47"/>
      <c r="AR61165" s="51"/>
    </row>
    <row r="61166" spans="43:44" x14ac:dyDescent="0.2">
      <c r="AQ61166" s="47"/>
      <c r="AR61166" s="51"/>
    </row>
    <row r="61167" spans="43:44" x14ac:dyDescent="0.2">
      <c r="AQ61167" s="47"/>
      <c r="AR61167" s="51"/>
    </row>
    <row r="61168" spans="43:44" x14ac:dyDescent="0.2">
      <c r="AQ61168" s="47"/>
      <c r="AR61168" s="51"/>
    </row>
    <row r="61169" spans="43:44" x14ac:dyDescent="0.2">
      <c r="AQ61169" s="47"/>
      <c r="AR61169" s="51"/>
    </row>
    <row r="61170" spans="43:44" x14ac:dyDescent="0.2">
      <c r="AQ61170" s="47"/>
      <c r="AR61170" s="51"/>
    </row>
    <row r="61171" spans="43:44" x14ac:dyDescent="0.2">
      <c r="AQ61171" s="47"/>
      <c r="AR61171" s="51"/>
    </row>
    <row r="61172" spans="43:44" x14ac:dyDescent="0.2">
      <c r="AQ61172" s="47"/>
      <c r="AR61172" s="51"/>
    </row>
    <row r="61173" spans="43:44" x14ac:dyDescent="0.2">
      <c r="AQ61173" s="47"/>
      <c r="AR61173" s="51"/>
    </row>
    <row r="61174" spans="43:44" x14ac:dyDescent="0.2">
      <c r="AQ61174" s="47"/>
      <c r="AR61174" s="51"/>
    </row>
    <row r="61175" spans="43:44" x14ac:dyDescent="0.2">
      <c r="AQ61175" s="47"/>
      <c r="AR61175" s="51"/>
    </row>
    <row r="61176" spans="43:44" x14ac:dyDescent="0.2">
      <c r="AQ61176" s="47"/>
      <c r="AR61176" s="51"/>
    </row>
    <row r="61177" spans="43:44" x14ac:dyDescent="0.2">
      <c r="AQ61177" s="47"/>
      <c r="AR61177" s="51"/>
    </row>
    <row r="61178" spans="43:44" x14ac:dyDescent="0.2">
      <c r="AQ61178" s="47"/>
      <c r="AR61178" s="51"/>
    </row>
    <row r="61179" spans="43:44" x14ac:dyDescent="0.2">
      <c r="AQ61179" s="47"/>
      <c r="AR61179" s="51"/>
    </row>
    <row r="61180" spans="43:44" x14ac:dyDescent="0.2">
      <c r="AQ61180" s="47"/>
      <c r="AR61180" s="51"/>
    </row>
    <row r="61181" spans="43:44" x14ac:dyDescent="0.2">
      <c r="AQ61181" s="47"/>
      <c r="AR61181" s="51"/>
    </row>
    <row r="61182" spans="43:44" x14ac:dyDescent="0.2">
      <c r="AQ61182" s="47"/>
      <c r="AR61182" s="51"/>
    </row>
    <row r="61183" spans="43:44" x14ac:dyDescent="0.2">
      <c r="AQ61183" s="47"/>
      <c r="AR61183" s="51"/>
    </row>
    <row r="61184" spans="43:44" x14ac:dyDescent="0.2">
      <c r="AQ61184" s="47"/>
      <c r="AR61184" s="51"/>
    </row>
    <row r="61185" spans="43:44" x14ac:dyDescent="0.2">
      <c r="AQ61185" s="47"/>
      <c r="AR61185" s="51"/>
    </row>
    <row r="61186" spans="43:44" x14ac:dyDescent="0.2">
      <c r="AQ61186" s="47"/>
      <c r="AR61186" s="51"/>
    </row>
    <row r="61187" spans="43:44" x14ac:dyDescent="0.2">
      <c r="AQ61187" s="47"/>
      <c r="AR61187" s="51"/>
    </row>
    <row r="61188" spans="43:44" x14ac:dyDescent="0.2">
      <c r="AQ61188" s="47"/>
      <c r="AR61188" s="51"/>
    </row>
    <row r="61189" spans="43:44" x14ac:dyDescent="0.2">
      <c r="AQ61189" s="47"/>
      <c r="AR61189" s="51"/>
    </row>
    <row r="61190" spans="43:44" x14ac:dyDescent="0.2">
      <c r="AQ61190" s="47"/>
      <c r="AR61190" s="51"/>
    </row>
    <row r="61191" spans="43:44" x14ac:dyDescent="0.2">
      <c r="AQ61191" s="47"/>
      <c r="AR61191" s="51"/>
    </row>
    <row r="61192" spans="43:44" x14ac:dyDescent="0.2">
      <c r="AQ61192" s="47"/>
      <c r="AR61192" s="51"/>
    </row>
    <row r="61193" spans="43:44" x14ac:dyDescent="0.2">
      <c r="AQ61193" s="47"/>
      <c r="AR61193" s="51"/>
    </row>
    <row r="61194" spans="43:44" x14ac:dyDescent="0.2">
      <c r="AQ61194" s="47"/>
      <c r="AR61194" s="51"/>
    </row>
    <row r="61195" spans="43:44" x14ac:dyDescent="0.2">
      <c r="AQ61195" s="47"/>
      <c r="AR61195" s="51"/>
    </row>
    <row r="61196" spans="43:44" x14ac:dyDescent="0.2">
      <c r="AQ61196" s="47"/>
      <c r="AR61196" s="51"/>
    </row>
    <row r="61197" spans="43:44" x14ac:dyDescent="0.2">
      <c r="AQ61197" s="47"/>
      <c r="AR61197" s="51"/>
    </row>
    <row r="61198" spans="43:44" x14ac:dyDescent="0.2">
      <c r="AQ61198" s="47"/>
      <c r="AR61198" s="51"/>
    </row>
    <row r="61199" spans="43:44" x14ac:dyDescent="0.2">
      <c r="AQ61199" s="47"/>
      <c r="AR61199" s="51"/>
    </row>
    <row r="61200" spans="43:44" x14ac:dyDescent="0.2">
      <c r="AQ61200" s="47"/>
      <c r="AR61200" s="51"/>
    </row>
    <row r="61201" spans="43:44" x14ac:dyDescent="0.2">
      <c r="AQ61201" s="47"/>
      <c r="AR61201" s="51"/>
    </row>
    <row r="61202" spans="43:44" x14ac:dyDescent="0.2">
      <c r="AQ61202" s="47"/>
      <c r="AR61202" s="51"/>
    </row>
    <row r="61203" spans="43:44" x14ac:dyDescent="0.2">
      <c r="AQ61203" s="47"/>
      <c r="AR61203" s="51"/>
    </row>
    <row r="61204" spans="43:44" x14ac:dyDescent="0.2">
      <c r="AQ61204" s="47"/>
      <c r="AR61204" s="51"/>
    </row>
    <row r="61205" spans="43:44" x14ac:dyDescent="0.2">
      <c r="AQ61205" s="47"/>
      <c r="AR61205" s="51"/>
    </row>
    <row r="61206" spans="43:44" x14ac:dyDescent="0.2">
      <c r="AQ61206" s="47"/>
      <c r="AR61206" s="51"/>
    </row>
    <row r="61207" spans="43:44" x14ac:dyDescent="0.2">
      <c r="AQ61207" s="47"/>
      <c r="AR61207" s="51"/>
    </row>
    <row r="61208" spans="43:44" x14ac:dyDescent="0.2">
      <c r="AQ61208" s="47"/>
      <c r="AR61208" s="51"/>
    </row>
    <row r="61209" spans="43:44" x14ac:dyDescent="0.2">
      <c r="AQ61209" s="47"/>
      <c r="AR61209" s="51"/>
    </row>
    <row r="61210" spans="43:44" x14ac:dyDescent="0.2">
      <c r="AQ61210" s="47"/>
      <c r="AR61210" s="51"/>
    </row>
    <row r="61211" spans="43:44" x14ac:dyDescent="0.2">
      <c r="AQ61211" s="47"/>
      <c r="AR61211" s="51"/>
    </row>
    <row r="61212" spans="43:44" x14ac:dyDescent="0.2">
      <c r="AQ61212" s="47"/>
      <c r="AR61212" s="51"/>
    </row>
    <row r="61213" spans="43:44" x14ac:dyDescent="0.2">
      <c r="AQ61213" s="47"/>
      <c r="AR61213" s="51"/>
    </row>
    <row r="61214" spans="43:44" x14ac:dyDescent="0.2">
      <c r="AQ61214" s="47"/>
      <c r="AR61214" s="51"/>
    </row>
    <row r="61215" spans="43:44" x14ac:dyDescent="0.2">
      <c r="AQ61215" s="47"/>
      <c r="AR61215" s="51"/>
    </row>
    <row r="61216" spans="43:44" x14ac:dyDescent="0.2">
      <c r="AQ61216" s="47"/>
      <c r="AR61216" s="51"/>
    </row>
    <row r="61217" spans="43:44" x14ac:dyDescent="0.2">
      <c r="AQ61217" s="47"/>
      <c r="AR61217" s="51"/>
    </row>
    <row r="61218" spans="43:44" x14ac:dyDescent="0.2">
      <c r="AQ61218" s="47"/>
      <c r="AR61218" s="51"/>
    </row>
    <row r="61219" spans="43:44" x14ac:dyDescent="0.2">
      <c r="AQ61219" s="47"/>
      <c r="AR61219" s="51"/>
    </row>
    <row r="61220" spans="43:44" x14ac:dyDescent="0.2">
      <c r="AQ61220" s="47"/>
      <c r="AR61220" s="51"/>
    </row>
    <row r="61221" spans="43:44" x14ac:dyDescent="0.2">
      <c r="AQ61221" s="47"/>
      <c r="AR61221" s="51"/>
    </row>
    <row r="61222" spans="43:44" x14ac:dyDescent="0.2">
      <c r="AQ61222" s="47"/>
      <c r="AR61222" s="51"/>
    </row>
    <row r="61223" spans="43:44" x14ac:dyDescent="0.2">
      <c r="AQ61223" s="47"/>
      <c r="AR61223" s="51"/>
    </row>
    <row r="61224" spans="43:44" x14ac:dyDescent="0.2">
      <c r="AQ61224" s="47"/>
      <c r="AR61224" s="51"/>
    </row>
    <row r="61225" spans="43:44" x14ac:dyDescent="0.2">
      <c r="AQ61225" s="47"/>
      <c r="AR61225" s="51"/>
    </row>
    <row r="61226" spans="43:44" x14ac:dyDescent="0.2">
      <c r="AQ61226" s="47"/>
      <c r="AR61226" s="51"/>
    </row>
    <row r="61227" spans="43:44" x14ac:dyDescent="0.2">
      <c r="AQ61227" s="47"/>
      <c r="AR61227" s="51"/>
    </row>
    <row r="61228" spans="43:44" x14ac:dyDescent="0.2">
      <c r="AQ61228" s="47"/>
      <c r="AR61228" s="51"/>
    </row>
    <row r="61229" spans="43:44" x14ac:dyDescent="0.2">
      <c r="AQ61229" s="47"/>
      <c r="AR61229" s="51"/>
    </row>
    <row r="61230" spans="43:44" x14ac:dyDescent="0.2">
      <c r="AQ61230" s="47"/>
      <c r="AR61230" s="51"/>
    </row>
    <row r="61231" spans="43:44" x14ac:dyDescent="0.2">
      <c r="AQ61231" s="47"/>
      <c r="AR61231" s="51"/>
    </row>
    <row r="61232" spans="43:44" x14ac:dyDescent="0.2">
      <c r="AQ61232" s="47"/>
      <c r="AR61232" s="51"/>
    </row>
    <row r="61233" spans="43:44" x14ac:dyDescent="0.2">
      <c r="AQ61233" s="47"/>
      <c r="AR61233" s="51"/>
    </row>
    <row r="61234" spans="43:44" x14ac:dyDescent="0.2">
      <c r="AQ61234" s="47"/>
      <c r="AR61234" s="51"/>
    </row>
    <row r="61235" spans="43:44" x14ac:dyDescent="0.2">
      <c r="AQ61235" s="47"/>
      <c r="AR61235" s="51"/>
    </row>
    <row r="61236" spans="43:44" x14ac:dyDescent="0.2">
      <c r="AQ61236" s="47"/>
      <c r="AR61236" s="51"/>
    </row>
    <row r="61237" spans="43:44" x14ac:dyDescent="0.2">
      <c r="AQ61237" s="47"/>
      <c r="AR61237" s="51"/>
    </row>
    <row r="61238" spans="43:44" x14ac:dyDescent="0.2">
      <c r="AQ61238" s="47"/>
      <c r="AR61238" s="51"/>
    </row>
    <row r="61239" spans="43:44" x14ac:dyDescent="0.2">
      <c r="AQ61239" s="47"/>
      <c r="AR61239" s="51"/>
    </row>
    <row r="61240" spans="43:44" x14ac:dyDescent="0.2">
      <c r="AQ61240" s="47"/>
      <c r="AR61240" s="51"/>
    </row>
    <row r="61241" spans="43:44" x14ac:dyDescent="0.2">
      <c r="AQ61241" s="47"/>
      <c r="AR61241" s="51"/>
    </row>
    <row r="61242" spans="43:44" x14ac:dyDescent="0.2">
      <c r="AQ61242" s="47"/>
      <c r="AR61242" s="51"/>
    </row>
    <row r="61243" spans="43:44" x14ac:dyDescent="0.2">
      <c r="AQ61243" s="47"/>
      <c r="AR61243" s="51"/>
    </row>
    <row r="61244" spans="43:44" x14ac:dyDescent="0.2">
      <c r="AQ61244" s="47"/>
      <c r="AR61244" s="51"/>
    </row>
    <row r="61245" spans="43:44" x14ac:dyDescent="0.2">
      <c r="AQ61245" s="47"/>
      <c r="AR61245" s="51"/>
    </row>
    <row r="61246" spans="43:44" x14ac:dyDescent="0.2">
      <c r="AQ61246" s="47"/>
      <c r="AR61246" s="51"/>
    </row>
    <row r="61247" spans="43:44" x14ac:dyDescent="0.2">
      <c r="AQ61247" s="47"/>
      <c r="AR61247" s="51"/>
    </row>
    <row r="61248" spans="43:44" x14ac:dyDescent="0.2">
      <c r="AQ61248" s="47"/>
      <c r="AR61248" s="51"/>
    </row>
    <row r="61249" spans="43:44" x14ac:dyDescent="0.2">
      <c r="AQ61249" s="47"/>
      <c r="AR61249" s="51"/>
    </row>
    <row r="61250" spans="43:44" x14ac:dyDescent="0.2">
      <c r="AQ61250" s="47"/>
      <c r="AR61250" s="51"/>
    </row>
    <row r="61251" spans="43:44" x14ac:dyDescent="0.2">
      <c r="AQ61251" s="47"/>
      <c r="AR61251" s="51"/>
    </row>
    <row r="61252" spans="43:44" x14ac:dyDescent="0.2">
      <c r="AQ61252" s="47"/>
      <c r="AR61252" s="51"/>
    </row>
    <row r="61253" spans="43:44" x14ac:dyDescent="0.2">
      <c r="AQ61253" s="47"/>
      <c r="AR61253" s="51"/>
    </row>
    <row r="61254" spans="43:44" x14ac:dyDescent="0.2">
      <c r="AQ61254" s="47"/>
      <c r="AR61254" s="51"/>
    </row>
    <row r="61255" spans="43:44" x14ac:dyDescent="0.2">
      <c r="AQ61255" s="47"/>
      <c r="AR61255" s="51"/>
    </row>
    <row r="61256" spans="43:44" x14ac:dyDescent="0.2">
      <c r="AQ61256" s="47"/>
      <c r="AR61256" s="51"/>
    </row>
    <row r="61257" spans="43:44" x14ac:dyDescent="0.2">
      <c r="AQ61257" s="47"/>
      <c r="AR61257" s="51"/>
    </row>
    <row r="61258" spans="43:44" x14ac:dyDescent="0.2">
      <c r="AQ61258" s="47"/>
      <c r="AR61258" s="51"/>
    </row>
    <row r="61259" spans="43:44" x14ac:dyDescent="0.2">
      <c r="AQ61259" s="47"/>
      <c r="AR61259" s="51"/>
    </row>
    <row r="61260" spans="43:44" x14ac:dyDescent="0.2">
      <c r="AQ61260" s="47"/>
      <c r="AR61260" s="51"/>
    </row>
    <row r="61261" spans="43:44" x14ac:dyDescent="0.2">
      <c r="AQ61261" s="47"/>
      <c r="AR61261" s="51"/>
    </row>
    <row r="61262" spans="43:44" x14ac:dyDescent="0.2">
      <c r="AQ61262" s="47"/>
      <c r="AR61262" s="51"/>
    </row>
    <row r="61263" spans="43:44" x14ac:dyDescent="0.2">
      <c r="AQ61263" s="47"/>
      <c r="AR61263" s="51"/>
    </row>
    <row r="61264" spans="43:44" x14ac:dyDescent="0.2">
      <c r="AQ61264" s="47"/>
      <c r="AR61264" s="51"/>
    </row>
    <row r="61265" spans="43:44" x14ac:dyDescent="0.2">
      <c r="AQ61265" s="47"/>
      <c r="AR61265" s="51"/>
    </row>
    <row r="61266" spans="43:44" x14ac:dyDescent="0.2">
      <c r="AQ61266" s="47"/>
      <c r="AR61266" s="51"/>
    </row>
    <row r="61267" spans="43:44" x14ac:dyDescent="0.2">
      <c r="AQ61267" s="47"/>
      <c r="AR61267" s="51"/>
    </row>
    <row r="61268" spans="43:44" x14ac:dyDescent="0.2">
      <c r="AQ61268" s="47"/>
      <c r="AR61268" s="51"/>
    </row>
    <row r="61269" spans="43:44" x14ac:dyDescent="0.2">
      <c r="AQ61269" s="47"/>
      <c r="AR61269" s="51"/>
    </row>
    <row r="61270" spans="43:44" x14ac:dyDescent="0.2">
      <c r="AQ61270" s="47"/>
      <c r="AR61270" s="51"/>
    </row>
    <row r="61271" spans="43:44" x14ac:dyDescent="0.2">
      <c r="AQ61271" s="47"/>
      <c r="AR61271" s="51"/>
    </row>
    <row r="61272" spans="43:44" x14ac:dyDescent="0.2">
      <c r="AQ61272" s="47"/>
      <c r="AR61272" s="51"/>
    </row>
    <row r="61273" spans="43:44" x14ac:dyDescent="0.2">
      <c r="AQ61273" s="47"/>
      <c r="AR61273" s="51"/>
    </row>
    <row r="61274" spans="43:44" x14ac:dyDescent="0.2">
      <c r="AQ61274" s="47"/>
      <c r="AR61274" s="51"/>
    </row>
    <row r="61275" spans="43:44" x14ac:dyDescent="0.2">
      <c r="AQ61275" s="47"/>
      <c r="AR61275" s="51"/>
    </row>
    <row r="61276" spans="43:44" x14ac:dyDescent="0.2">
      <c r="AQ61276" s="47"/>
      <c r="AR61276" s="51"/>
    </row>
    <row r="61277" spans="43:44" x14ac:dyDescent="0.2">
      <c r="AQ61277" s="47"/>
      <c r="AR61277" s="51"/>
    </row>
    <row r="61278" spans="43:44" x14ac:dyDescent="0.2">
      <c r="AQ61278" s="47"/>
      <c r="AR61278" s="51"/>
    </row>
    <row r="61279" spans="43:44" x14ac:dyDescent="0.2">
      <c r="AQ61279" s="47"/>
      <c r="AR61279" s="51"/>
    </row>
    <row r="61280" spans="43:44" x14ac:dyDescent="0.2">
      <c r="AQ61280" s="47"/>
      <c r="AR61280" s="51"/>
    </row>
    <row r="61281" spans="43:44" x14ac:dyDescent="0.2">
      <c r="AQ61281" s="47"/>
      <c r="AR61281" s="51"/>
    </row>
    <row r="61282" spans="43:44" x14ac:dyDescent="0.2">
      <c r="AQ61282" s="47"/>
      <c r="AR61282" s="51"/>
    </row>
    <row r="61283" spans="43:44" x14ac:dyDescent="0.2">
      <c r="AQ61283" s="47"/>
      <c r="AR61283" s="51"/>
    </row>
    <row r="61284" spans="43:44" x14ac:dyDescent="0.2">
      <c r="AQ61284" s="47"/>
      <c r="AR61284" s="51"/>
    </row>
    <row r="61285" spans="43:44" x14ac:dyDescent="0.2">
      <c r="AQ61285" s="47"/>
      <c r="AR61285" s="51"/>
    </row>
    <row r="61286" spans="43:44" x14ac:dyDescent="0.2">
      <c r="AQ61286" s="47"/>
      <c r="AR61286" s="51"/>
    </row>
    <row r="61287" spans="43:44" x14ac:dyDescent="0.2">
      <c r="AQ61287" s="47"/>
      <c r="AR61287" s="51"/>
    </row>
    <row r="61288" spans="43:44" x14ac:dyDescent="0.2">
      <c r="AQ61288" s="47"/>
      <c r="AR61288" s="51"/>
    </row>
    <row r="61289" spans="43:44" x14ac:dyDescent="0.2">
      <c r="AQ61289" s="47"/>
      <c r="AR61289" s="51"/>
    </row>
    <row r="61290" spans="43:44" x14ac:dyDescent="0.2">
      <c r="AQ61290" s="47"/>
      <c r="AR61290" s="51"/>
    </row>
    <row r="61291" spans="43:44" x14ac:dyDescent="0.2">
      <c r="AQ61291" s="47"/>
      <c r="AR61291" s="51"/>
    </row>
    <row r="61292" spans="43:44" x14ac:dyDescent="0.2">
      <c r="AQ61292" s="47"/>
      <c r="AR61292" s="51"/>
    </row>
    <row r="61293" spans="43:44" x14ac:dyDescent="0.2">
      <c r="AQ61293" s="47"/>
      <c r="AR61293" s="51"/>
    </row>
    <row r="61294" spans="43:44" x14ac:dyDescent="0.2">
      <c r="AQ61294" s="47"/>
      <c r="AR61294" s="51"/>
    </row>
    <row r="61295" spans="43:44" x14ac:dyDescent="0.2">
      <c r="AQ61295" s="47"/>
      <c r="AR61295" s="51"/>
    </row>
    <row r="61296" spans="43:44" x14ac:dyDescent="0.2">
      <c r="AQ61296" s="47"/>
      <c r="AR61296" s="51"/>
    </row>
    <row r="61297" spans="43:44" x14ac:dyDescent="0.2">
      <c r="AQ61297" s="47"/>
      <c r="AR61297" s="51"/>
    </row>
    <row r="61298" spans="43:44" x14ac:dyDescent="0.2">
      <c r="AQ61298" s="47"/>
      <c r="AR61298" s="51"/>
    </row>
    <row r="61299" spans="43:44" x14ac:dyDescent="0.2">
      <c r="AQ61299" s="47"/>
      <c r="AR61299" s="51"/>
    </row>
    <row r="61300" spans="43:44" x14ac:dyDescent="0.2">
      <c r="AQ61300" s="47"/>
      <c r="AR61300" s="51"/>
    </row>
    <row r="61301" spans="43:44" x14ac:dyDescent="0.2">
      <c r="AQ61301" s="47"/>
      <c r="AR61301" s="51"/>
    </row>
    <row r="61302" spans="43:44" x14ac:dyDescent="0.2">
      <c r="AQ61302" s="47"/>
      <c r="AR61302" s="51"/>
    </row>
    <row r="61303" spans="43:44" x14ac:dyDescent="0.2">
      <c r="AQ61303" s="47"/>
      <c r="AR61303" s="51"/>
    </row>
    <row r="61304" spans="43:44" x14ac:dyDescent="0.2">
      <c r="AQ61304" s="47"/>
      <c r="AR61304" s="51"/>
    </row>
    <row r="61305" spans="43:44" x14ac:dyDescent="0.2">
      <c r="AQ61305" s="47"/>
      <c r="AR61305" s="51"/>
    </row>
    <row r="61306" spans="43:44" x14ac:dyDescent="0.2">
      <c r="AQ61306" s="47"/>
      <c r="AR61306" s="51"/>
    </row>
    <row r="61307" spans="43:44" x14ac:dyDescent="0.2">
      <c r="AQ61307" s="47"/>
      <c r="AR61307" s="51"/>
    </row>
    <row r="61308" spans="43:44" x14ac:dyDescent="0.2">
      <c r="AQ61308" s="47"/>
      <c r="AR61308" s="51"/>
    </row>
    <row r="61309" spans="43:44" x14ac:dyDescent="0.2">
      <c r="AQ61309" s="47"/>
      <c r="AR61309" s="51"/>
    </row>
    <row r="61310" spans="43:44" x14ac:dyDescent="0.2">
      <c r="AQ61310" s="47"/>
      <c r="AR61310" s="51"/>
    </row>
    <row r="61311" spans="43:44" x14ac:dyDescent="0.2">
      <c r="AQ61311" s="47"/>
      <c r="AR61311" s="51"/>
    </row>
    <row r="61312" spans="43:44" x14ac:dyDescent="0.2">
      <c r="AQ61312" s="47"/>
      <c r="AR61312" s="51"/>
    </row>
    <row r="61313" spans="43:44" x14ac:dyDescent="0.2">
      <c r="AQ61313" s="47"/>
      <c r="AR61313" s="51"/>
    </row>
    <row r="61314" spans="43:44" x14ac:dyDescent="0.2">
      <c r="AQ61314" s="47"/>
      <c r="AR61314" s="51"/>
    </row>
    <row r="61315" spans="43:44" x14ac:dyDescent="0.2">
      <c r="AQ61315" s="47"/>
      <c r="AR61315" s="51"/>
    </row>
    <row r="61316" spans="43:44" x14ac:dyDescent="0.2">
      <c r="AQ61316" s="47"/>
      <c r="AR61316" s="51"/>
    </row>
    <row r="61317" spans="43:44" x14ac:dyDescent="0.2">
      <c r="AQ61317" s="47"/>
      <c r="AR61317" s="51"/>
    </row>
    <row r="61318" spans="43:44" x14ac:dyDescent="0.2">
      <c r="AQ61318" s="47"/>
      <c r="AR61318" s="51"/>
    </row>
    <row r="61319" spans="43:44" x14ac:dyDescent="0.2">
      <c r="AQ61319" s="47"/>
      <c r="AR61319" s="51"/>
    </row>
    <row r="61320" spans="43:44" x14ac:dyDescent="0.2">
      <c r="AQ61320" s="47"/>
      <c r="AR61320" s="51"/>
    </row>
    <row r="61321" spans="43:44" x14ac:dyDescent="0.2">
      <c r="AQ61321" s="47"/>
      <c r="AR61321" s="51"/>
    </row>
    <row r="61322" spans="43:44" x14ac:dyDescent="0.2">
      <c r="AQ61322" s="47"/>
      <c r="AR61322" s="51"/>
    </row>
    <row r="61323" spans="43:44" x14ac:dyDescent="0.2">
      <c r="AQ61323" s="47"/>
      <c r="AR61323" s="51"/>
    </row>
    <row r="61324" spans="43:44" x14ac:dyDescent="0.2">
      <c r="AQ61324" s="47"/>
      <c r="AR61324" s="51"/>
    </row>
    <row r="61325" spans="43:44" x14ac:dyDescent="0.2">
      <c r="AQ61325" s="47"/>
      <c r="AR61325" s="51"/>
    </row>
    <row r="61326" spans="43:44" x14ac:dyDescent="0.2">
      <c r="AQ61326" s="47"/>
      <c r="AR61326" s="51"/>
    </row>
    <row r="61327" spans="43:44" x14ac:dyDescent="0.2">
      <c r="AQ61327" s="47"/>
      <c r="AR61327" s="51"/>
    </row>
    <row r="61328" spans="43:44" x14ac:dyDescent="0.2">
      <c r="AQ61328" s="47"/>
      <c r="AR61328" s="51"/>
    </row>
    <row r="61329" spans="43:44" x14ac:dyDescent="0.2">
      <c r="AQ61329" s="47"/>
      <c r="AR61329" s="51"/>
    </row>
    <row r="61330" spans="43:44" x14ac:dyDescent="0.2">
      <c r="AQ61330" s="47"/>
      <c r="AR61330" s="51"/>
    </row>
    <row r="61331" spans="43:44" x14ac:dyDescent="0.2">
      <c r="AQ61331" s="47"/>
      <c r="AR61331" s="51"/>
    </row>
    <row r="61332" spans="43:44" x14ac:dyDescent="0.2">
      <c r="AQ61332" s="47"/>
      <c r="AR61332" s="51"/>
    </row>
    <row r="61333" spans="43:44" x14ac:dyDescent="0.2">
      <c r="AQ61333" s="47"/>
      <c r="AR61333" s="51"/>
    </row>
    <row r="61334" spans="43:44" x14ac:dyDescent="0.2">
      <c r="AQ61334" s="47"/>
      <c r="AR61334" s="51"/>
    </row>
    <row r="61335" spans="43:44" x14ac:dyDescent="0.2">
      <c r="AQ61335" s="47"/>
      <c r="AR61335" s="51"/>
    </row>
    <row r="61336" spans="43:44" x14ac:dyDescent="0.2">
      <c r="AQ61336" s="47"/>
      <c r="AR61336" s="51"/>
    </row>
    <row r="61337" spans="43:44" x14ac:dyDescent="0.2">
      <c r="AQ61337" s="47"/>
      <c r="AR61337" s="51"/>
    </row>
    <row r="61338" spans="43:44" x14ac:dyDescent="0.2">
      <c r="AQ61338" s="47"/>
      <c r="AR61338" s="51"/>
    </row>
    <row r="61339" spans="43:44" x14ac:dyDescent="0.2">
      <c r="AQ61339" s="47"/>
      <c r="AR61339" s="51"/>
    </row>
    <row r="61340" spans="43:44" x14ac:dyDescent="0.2">
      <c r="AQ61340" s="47"/>
      <c r="AR61340" s="51"/>
    </row>
    <row r="61341" spans="43:44" x14ac:dyDescent="0.2">
      <c r="AQ61341" s="47"/>
      <c r="AR61341" s="51"/>
    </row>
    <row r="61342" spans="43:44" x14ac:dyDescent="0.2">
      <c r="AQ61342" s="47"/>
      <c r="AR61342" s="51"/>
    </row>
    <row r="61343" spans="43:44" x14ac:dyDescent="0.2">
      <c r="AQ61343" s="47"/>
      <c r="AR61343" s="51"/>
    </row>
    <row r="61344" spans="43:44" x14ac:dyDescent="0.2">
      <c r="AQ61344" s="47"/>
      <c r="AR61344" s="51"/>
    </row>
    <row r="61345" spans="43:44" x14ac:dyDescent="0.2">
      <c r="AQ61345" s="47"/>
      <c r="AR61345" s="51"/>
    </row>
    <row r="61346" spans="43:44" x14ac:dyDescent="0.2">
      <c r="AQ61346" s="47"/>
      <c r="AR61346" s="51"/>
    </row>
    <row r="61347" spans="43:44" x14ac:dyDescent="0.2">
      <c r="AQ61347" s="47"/>
      <c r="AR61347" s="51"/>
    </row>
    <row r="61348" spans="43:44" x14ac:dyDescent="0.2">
      <c r="AQ61348" s="47"/>
      <c r="AR61348" s="51"/>
    </row>
    <row r="61349" spans="43:44" x14ac:dyDescent="0.2">
      <c r="AQ61349" s="47"/>
      <c r="AR61349" s="51"/>
    </row>
    <row r="61350" spans="43:44" x14ac:dyDescent="0.2">
      <c r="AQ61350" s="47"/>
      <c r="AR61350" s="51"/>
    </row>
    <row r="61351" spans="43:44" x14ac:dyDescent="0.2">
      <c r="AQ61351" s="47"/>
      <c r="AR61351" s="51"/>
    </row>
    <row r="61352" spans="43:44" x14ac:dyDescent="0.2">
      <c r="AQ61352" s="47"/>
      <c r="AR61352" s="51"/>
    </row>
    <row r="61353" spans="43:44" x14ac:dyDescent="0.2">
      <c r="AQ61353" s="47"/>
      <c r="AR61353" s="51"/>
    </row>
    <row r="61354" spans="43:44" x14ac:dyDescent="0.2">
      <c r="AQ61354" s="47"/>
      <c r="AR61354" s="51"/>
    </row>
    <row r="61355" spans="43:44" x14ac:dyDescent="0.2">
      <c r="AQ61355" s="47"/>
      <c r="AR61355" s="51"/>
    </row>
    <row r="61356" spans="43:44" x14ac:dyDescent="0.2">
      <c r="AQ61356" s="47"/>
      <c r="AR61356" s="51"/>
    </row>
    <row r="61357" spans="43:44" x14ac:dyDescent="0.2">
      <c r="AQ61357" s="47"/>
      <c r="AR61357" s="51"/>
    </row>
    <row r="61358" spans="43:44" x14ac:dyDescent="0.2">
      <c r="AQ61358" s="47"/>
      <c r="AR61358" s="51"/>
    </row>
    <row r="61359" spans="43:44" x14ac:dyDescent="0.2">
      <c r="AQ61359" s="47"/>
      <c r="AR61359" s="51"/>
    </row>
    <row r="61360" spans="43:44" x14ac:dyDescent="0.2">
      <c r="AQ61360" s="47"/>
      <c r="AR61360" s="51"/>
    </row>
    <row r="61361" spans="43:44" x14ac:dyDescent="0.2">
      <c r="AQ61361" s="47"/>
      <c r="AR61361" s="51"/>
    </row>
    <row r="61362" spans="43:44" x14ac:dyDescent="0.2">
      <c r="AQ61362" s="47"/>
      <c r="AR61362" s="51"/>
    </row>
    <row r="61363" spans="43:44" x14ac:dyDescent="0.2">
      <c r="AQ61363" s="47"/>
      <c r="AR61363" s="51"/>
    </row>
    <row r="61364" spans="43:44" x14ac:dyDescent="0.2">
      <c r="AQ61364" s="47"/>
      <c r="AR61364" s="51"/>
    </row>
    <row r="61365" spans="43:44" x14ac:dyDescent="0.2">
      <c r="AQ61365" s="47"/>
      <c r="AR61365" s="51"/>
    </row>
    <row r="61366" spans="43:44" x14ac:dyDescent="0.2">
      <c r="AQ61366" s="47"/>
      <c r="AR61366" s="51"/>
    </row>
    <row r="61367" spans="43:44" x14ac:dyDescent="0.2">
      <c r="AQ61367" s="47"/>
      <c r="AR61367" s="51"/>
    </row>
    <row r="61368" spans="43:44" x14ac:dyDescent="0.2">
      <c r="AQ61368" s="47"/>
      <c r="AR61368" s="51"/>
    </row>
    <row r="61369" spans="43:44" x14ac:dyDescent="0.2">
      <c r="AQ61369" s="47"/>
      <c r="AR61369" s="51"/>
    </row>
    <row r="61370" spans="43:44" x14ac:dyDescent="0.2">
      <c r="AQ61370" s="47"/>
      <c r="AR61370" s="51"/>
    </row>
    <row r="61371" spans="43:44" x14ac:dyDescent="0.2">
      <c r="AQ61371" s="47"/>
      <c r="AR61371" s="51"/>
    </row>
    <row r="61372" spans="43:44" x14ac:dyDescent="0.2">
      <c r="AQ61372" s="47"/>
      <c r="AR61372" s="51"/>
    </row>
    <row r="61373" spans="43:44" x14ac:dyDescent="0.2">
      <c r="AQ61373" s="47"/>
      <c r="AR61373" s="51"/>
    </row>
    <row r="61374" spans="43:44" x14ac:dyDescent="0.2">
      <c r="AQ61374" s="47"/>
      <c r="AR61374" s="51"/>
    </row>
    <row r="61375" spans="43:44" x14ac:dyDescent="0.2">
      <c r="AQ61375" s="47"/>
      <c r="AR61375" s="51"/>
    </row>
    <row r="61376" spans="43:44" x14ac:dyDescent="0.2">
      <c r="AQ61376" s="47"/>
      <c r="AR61376" s="51"/>
    </row>
    <row r="61377" spans="43:44" x14ac:dyDescent="0.2">
      <c r="AQ61377" s="47"/>
      <c r="AR61377" s="51"/>
    </row>
    <row r="61378" spans="43:44" x14ac:dyDescent="0.2">
      <c r="AQ61378" s="47"/>
      <c r="AR61378" s="51"/>
    </row>
    <row r="61379" spans="43:44" x14ac:dyDescent="0.2">
      <c r="AQ61379" s="47"/>
      <c r="AR61379" s="51"/>
    </row>
    <row r="61380" spans="43:44" x14ac:dyDescent="0.2">
      <c r="AQ61380" s="47"/>
      <c r="AR61380" s="51"/>
    </row>
    <row r="61381" spans="43:44" x14ac:dyDescent="0.2">
      <c r="AQ61381" s="47"/>
      <c r="AR61381" s="51"/>
    </row>
    <row r="61382" spans="43:44" x14ac:dyDescent="0.2">
      <c r="AQ61382" s="47"/>
      <c r="AR61382" s="51"/>
    </row>
    <row r="61383" spans="43:44" x14ac:dyDescent="0.2">
      <c r="AQ61383" s="47"/>
      <c r="AR61383" s="51"/>
    </row>
    <row r="61384" spans="43:44" x14ac:dyDescent="0.2">
      <c r="AQ61384" s="47"/>
      <c r="AR61384" s="51"/>
    </row>
    <row r="61385" spans="43:44" x14ac:dyDescent="0.2">
      <c r="AQ61385" s="47"/>
      <c r="AR61385" s="51"/>
    </row>
    <row r="61386" spans="43:44" x14ac:dyDescent="0.2">
      <c r="AQ61386" s="47"/>
      <c r="AR61386" s="51"/>
    </row>
    <row r="61387" spans="43:44" x14ac:dyDescent="0.2">
      <c r="AQ61387" s="47"/>
      <c r="AR61387" s="51"/>
    </row>
    <row r="61388" spans="43:44" x14ac:dyDescent="0.2">
      <c r="AQ61388" s="47"/>
      <c r="AR61388" s="51"/>
    </row>
    <row r="61389" spans="43:44" x14ac:dyDescent="0.2">
      <c r="AQ61389" s="47"/>
      <c r="AR61389" s="51"/>
    </row>
    <row r="61390" spans="43:44" x14ac:dyDescent="0.2">
      <c r="AQ61390" s="47"/>
      <c r="AR61390" s="51"/>
    </row>
    <row r="61391" spans="43:44" x14ac:dyDescent="0.2">
      <c r="AQ61391" s="47"/>
      <c r="AR61391" s="51"/>
    </row>
    <row r="61392" spans="43:44" x14ac:dyDescent="0.2">
      <c r="AQ61392" s="47"/>
      <c r="AR61392" s="51"/>
    </row>
    <row r="61393" spans="43:44" x14ac:dyDescent="0.2">
      <c r="AQ61393" s="47"/>
      <c r="AR61393" s="51"/>
    </row>
    <row r="61394" spans="43:44" x14ac:dyDescent="0.2">
      <c r="AQ61394" s="47"/>
      <c r="AR61394" s="51"/>
    </row>
    <row r="61395" spans="43:44" x14ac:dyDescent="0.2">
      <c r="AQ61395" s="47"/>
      <c r="AR61395" s="51"/>
    </row>
    <row r="61396" spans="43:44" x14ac:dyDescent="0.2">
      <c r="AQ61396" s="47"/>
      <c r="AR61396" s="51"/>
    </row>
    <row r="61397" spans="43:44" x14ac:dyDescent="0.2">
      <c r="AQ61397" s="47"/>
      <c r="AR61397" s="51"/>
    </row>
    <row r="61398" spans="43:44" x14ac:dyDescent="0.2">
      <c r="AQ61398" s="47"/>
      <c r="AR61398" s="51"/>
    </row>
    <row r="61399" spans="43:44" x14ac:dyDescent="0.2">
      <c r="AQ61399" s="47"/>
      <c r="AR61399" s="51"/>
    </row>
    <row r="61400" spans="43:44" x14ac:dyDescent="0.2">
      <c r="AQ61400" s="47"/>
      <c r="AR61400" s="51"/>
    </row>
    <row r="61401" spans="43:44" x14ac:dyDescent="0.2">
      <c r="AQ61401" s="47"/>
      <c r="AR61401" s="51"/>
    </row>
    <row r="61402" spans="43:44" x14ac:dyDescent="0.2">
      <c r="AQ61402" s="47"/>
      <c r="AR61402" s="51"/>
    </row>
    <row r="61403" spans="43:44" x14ac:dyDescent="0.2">
      <c r="AQ61403" s="47"/>
      <c r="AR61403" s="51"/>
    </row>
    <row r="61404" spans="43:44" x14ac:dyDescent="0.2">
      <c r="AQ61404" s="47"/>
      <c r="AR61404" s="51"/>
    </row>
    <row r="61405" spans="43:44" x14ac:dyDescent="0.2">
      <c r="AQ61405" s="47"/>
      <c r="AR61405" s="51"/>
    </row>
    <row r="61406" spans="43:44" x14ac:dyDescent="0.2">
      <c r="AQ61406" s="47"/>
      <c r="AR61406" s="51"/>
    </row>
    <row r="61407" spans="43:44" x14ac:dyDescent="0.2">
      <c r="AQ61407" s="47"/>
      <c r="AR61407" s="51"/>
    </row>
    <row r="61408" spans="43:44" x14ac:dyDescent="0.2">
      <c r="AQ61408" s="47"/>
      <c r="AR61408" s="51"/>
    </row>
    <row r="61409" spans="43:44" x14ac:dyDescent="0.2">
      <c r="AQ61409" s="47"/>
      <c r="AR61409" s="51"/>
    </row>
    <row r="61410" spans="43:44" x14ac:dyDescent="0.2">
      <c r="AQ61410" s="47"/>
      <c r="AR61410" s="51"/>
    </row>
    <row r="61411" spans="43:44" x14ac:dyDescent="0.2">
      <c r="AQ61411" s="47"/>
      <c r="AR61411" s="51"/>
    </row>
    <row r="61412" spans="43:44" x14ac:dyDescent="0.2">
      <c r="AQ61412" s="47"/>
      <c r="AR61412" s="51"/>
    </row>
    <row r="61413" spans="43:44" x14ac:dyDescent="0.2">
      <c r="AQ61413" s="47"/>
      <c r="AR61413" s="51"/>
    </row>
    <row r="61414" spans="43:44" x14ac:dyDescent="0.2">
      <c r="AQ61414" s="47"/>
      <c r="AR61414" s="51"/>
    </row>
    <row r="61415" spans="43:44" x14ac:dyDescent="0.2">
      <c r="AQ61415" s="47"/>
      <c r="AR61415" s="51"/>
    </row>
    <row r="61416" spans="43:44" x14ac:dyDescent="0.2">
      <c r="AQ61416" s="47"/>
      <c r="AR61416" s="51"/>
    </row>
    <row r="61417" spans="43:44" x14ac:dyDescent="0.2">
      <c r="AQ61417" s="47"/>
      <c r="AR61417" s="51"/>
    </row>
    <row r="61418" spans="43:44" x14ac:dyDescent="0.2">
      <c r="AQ61418" s="47"/>
      <c r="AR61418" s="51"/>
    </row>
    <row r="61419" spans="43:44" x14ac:dyDescent="0.2">
      <c r="AQ61419" s="47"/>
      <c r="AR61419" s="51"/>
    </row>
    <row r="61420" spans="43:44" x14ac:dyDescent="0.2">
      <c r="AQ61420" s="47"/>
      <c r="AR61420" s="51"/>
    </row>
    <row r="61421" spans="43:44" x14ac:dyDescent="0.2">
      <c r="AQ61421" s="47"/>
      <c r="AR61421" s="51"/>
    </row>
    <row r="61422" spans="43:44" x14ac:dyDescent="0.2">
      <c r="AQ61422" s="47"/>
      <c r="AR61422" s="51"/>
    </row>
    <row r="61423" spans="43:44" x14ac:dyDescent="0.2">
      <c r="AQ61423" s="47"/>
      <c r="AR61423" s="51"/>
    </row>
    <row r="61424" spans="43:44" x14ac:dyDescent="0.2">
      <c r="AQ61424" s="47"/>
      <c r="AR61424" s="51"/>
    </row>
    <row r="61425" spans="43:44" x14ac:dyDescent="0.2">
      <c r="AQ61425" s="47"/>
      <c r="AR61425" s="51"/>
    </row>
    <row r="61426" spans="43:44" x14ac:dyDescent="0.2">
      <c r="AQ61426" s="47"/>
      <c r="AR61426" s="51"/>
    </row>
    <row r="61427" spans="43:44" x14ac:dyDescent="0.2">
      <c r="AQ61427" s="47"/>
      <c r="AR61427" s="51"/>
    </row>
    <row r="61428" spans="43:44" x14ac:dyDescent="0.2">
      <c r="AQ61428" s="47"/>
      <c r="AR61428" s="51"/>
    </row>
    <row r="61429" spans="43:44" x14ac:dyDescent="0.2">
      <c r="AQ61429" s="47"/>
      <c r="AR61429" s="51"/>
    </row>
    <row r="61430" spans="43:44" x14ac:dyDescent="0.2">
      <c r="AQ61430" s="47"/>
      <c r="AR61430" s="51"/>
    </row>
    <row r="61431" spans="43:44" x14ac:dyDescent="0.2">
      <c r="AQ61431" s="47"/>
      <c r="AR61431" s="51"/>
    </row>
    <row r="61432" spans="43:44" x14ac:dyDescent="0.2">
      <c r="AQ61432" s="47"/>
      <c r="AR61432" s="51"/>
    </row>
    <row r="61433" spans="43:44" x14ac:dyDescent="0.2">
      <c r="AQ61433" s="47"/>
      <c r="AR61433" s="51"/>
    </row>
    <row r="61434" spans="43:44" x14ac:dyDescent="0.2">
      <c r="AQ61434" s="47"/>
      <c r="AR61434" s="51"/>
    </row>
    <row r="61435" spans="43:44" x14ac:dyDescent="0.2">
      <c r="AQ61435" s="47"/>
      <c r="AR61435" s="51"/>
    </row>
    <row r="61436" spans="43:44" x14ac:dyDescent="0.2">
      <c r="AQ61436" s="47"/>
      <c r="AR61436" s="51"/>
    </row>
    <row r="61437" spans="43:44" x14ac:dyDescent="0.2">
      <c r="AQ61437" s="47"/>
      <c r="AR61437" s="51"/>
    </row>
    <row r="61438" spans="43:44" x14ac:dyDescent="0.2">
      <c r="AQ61438" s="47"/>
      <c r="AR61438" s="51"/>
    </row>
    <row r="61439" spans="43:44" x14ac:dyDescent="0.2">
      <c r="AQ61439" s="47"/>
      <c r="AR61439" s="51"/>
    </row>
    <row r="61440" spans="43:44" x14ac:dyDescent="0.2">
      <c r="AQ61440" s="47"/>
      <c r="AR61440" s="51"/>
    </row>
    <row r="61441" spans="43:44" x14ac:dyDescent="0.2">
      <c r="AQ61441" s="47"/>
      <c r="AR61441" s="51"/>
    </row>
    <row r="61442" spans="43:44" x14ac:dyDescent="0.2">
      <c r="AQ61442" s="47"/>
      <c r="AR61442" s="51"/>
    </row>
    <row r="61443" spans="43:44" x14ac:dyDescent="0.2">
      <c r="AQ61443" s="47"/>
      <c r="AR61443" s="51"/>
    </row>
    <row r="61444" spans="43:44" x14ac:dyDescent="0.2">
      <c r="AQ61444" s="47"/>
      <c r="AR61444" s="51"/>
    </row>
    <row r="61445" spans="43:44" x14ac:dyDescent="0.2">
      <c r="AQ61445" s="47"/>
      <c r="AR61445" s="51"/>
    </row>
    <row r="61446" spans="43:44" x14ac:dyDescent="0.2">
      <c r="AQ61446" s="47"/>
      <c r="AR61446" s="51"/>
    </row>
    <row r="61447" spans="43:44" x14ac:dyDescent="0.2">
      <c r="AQ61447" s="47"/>
      <c r="AR61447" s="51"/>
    </row>
    <row r="61448" spans="43:44" x14ac:dyDescent="0.2">
      <c r="AQ61448" s="47"/>
      <c r="AR61448" s="51"/>
    </row>
    <row r="61449" spans="43:44" x14ac:dyDescent="0.2">
      <c r="AQ61449" s="47"/>
      <c r="AR61449" s="51"/>
    </row>
    <row r="61450" spans="43:44" x14ac:dyDescent="0.2">
      <c r="AQ61450" s="47"/>
      <c r="AR61450" s="51"/>
    </row>
    <row r="61451" spans="43:44" x14ac:dyDescent="0.2">
      <c r="AQ61451" s="47"/>
      <c r="AR61451" s="51"/>
    </row>
    <row r="61452" spans="43:44" x14ac:dyDescent="0.2">
      <c r="AQ61452" s="47"/>
      <c r="AR61452" s="51"/>
    </row>
    <row r="61453" spans="43:44" x14ac:dyDescent="0.2">
      <c r="AQ61453" s="47"/>
      <c r="AR61453" s="51"/>
    </row>
    <row r="61454" spans="43:44" x14ac:dyDescent="0.2">
      <c r="AQ61454" s="47"/>
      <c r="AR61454" s="51"/>
    </row>
    <row r="61455" spans="43:44" x14ac:dyDescent="0.2">
      <c r="AQ61455" s="47"/>
      <c r="AR61455" s="51"/>
    </row>
    <row r="61456" spans="43:44" x14ac:dyDescent="0.2">
      <c r="AQ61456" s="47"/>
      <c r="AR61456" s="51"/>
    </row>
    <row r="61457" spans="43:44" x14ac:dyDescent="0.2">
      <c r="AQ61457" s="47"/>
      <c r="AR61457" s="51"/>
    </row>
    <row r="61458" spans="43:44" x14ac:dyDescent="0.2">
      <c r="AQ61458" s="47"/>
      <c r="AR61458" s="51"/>
    </row>
    <row r="61459" spans="43:44" x14ac:dyDescent="0.2">
      <c r="AQ61459" s="47"/>
      <c r="AR61459" s="51"/>
    </row>
    <row r="61460" spans="43:44" x14ac:dyDescent="0.2">
      <c r="AQ61460" s="47"/>
      <c r="AR61460" s="51"/>
    </row>
    <row r="61461" spans="43:44" x14ac:dyDescent="0.2">
      <c r="AQ61461" s="47"/>
      <c r="AR61461" s="51"/>
    </row>
    <row r="61462" spans="43:44" x14ac:dyDescent="0.2">
      <c r="AQ61462" s="47"/>
      <c r="AR61462" s="51"/>
    </row>
    <row r="61463" spans="43:44" x14ac:dyDescent="0.2">
      <c r="AQ61463" s="47"/>
      <c r="AR61463" s="51"/>
    </row>
    <row r="61464" spans="43:44" x14ac:dyDescent="0.2">
      <c r="AQ61464" s="47"/>
      <c r="AR61464" s="51"/>
    </row>
    <row r="61465" spans="43:44" x14ac:dyDescent="0.2">
      <c r="AQ61465" s="47"/>
      <c r="AR61465" s="51"/>
    </row>
    <row r="61466" spans="43:44" x14ac:dyDescent="0.2">
      <c r="AQ61466" s="47"/>
      <c r="AR61466" s="51"/>
    </row>
    <row r="61467" spans="43:44" x14ac:dyDescent="0.2">
      <c r="AQ61467" s="47"/>
      <c r="AR61467" s="51"/>
    </row>
    <row r="61468" spans="43:44" x14ac:dyDescent="0.2">
      <c r="AQ61468" s="47"/>
      <c r="AR61468" s="51"/>
    </row>
    <row r="61469" spans="43:44" x14ac:dyDescent="0.2">
      <c r="AQ61469" s="47"/>
      <c r="AR61469" s="51"/>
    </row>
    <row r="61470" spans="43:44" x14ac:dyDescent="0.2">
      <c r="AQ61470" s="47"/>
      <c r="AR61470" s="51"/>
    </row>
    <row r="61471" spans="43:44" x14ac:dyDescent="0.2">
      <c r="AQ61471" s="47"/>
      <c r="AR61471" s="51"/>
    </row>
    <row r="61472" spans="43:44" x14ac:dyDescent="0.2">
      <c r="AQ61472" s="47"/>
      <c r="AR61472" s="51"/>
    </row>
    <row r="61473" spans="43:44" x14ac:dyDescent="0.2">
      <c r="AQ61473" s="47"/>
      <c r="AR61473" s="51"/>
    </row>
    <row r="61474" spans="43:44" x14ac:dyDescent="0.2">
      <c r="AQ61474" s="47"/>
      <c r="AR61474" s="51"/>
    </row>
    <row r="61475" spans="43:44" x14ac:dyDescent="0.2">
      <c r="AQ61475" s="47"/>
      <c r="AR61475" s="51"/>
    </row>
    <row r="61476" spans="43:44" x14ac:dyDescent="0.2">
      <c r="AQ61476" s="47"/>
      <c r="AR61476" s="51"/>
    </row>
    <row r="61477" spans="43:44" x14ac:dyDescent="0.2">
      <c r="AQ61477" s="47"/>
      <c r="AR61477" s="51"/>
    </row>
    <row r="61478" spans="43:44" x14ac:dyDescent="0.2">
      <c r="AQ61478" s="47"/>
      <c r="AR61478" s="51"/>
    </row>
    <row r="61479" spans="43:44" x14ac:dyDescent="0.2">
      <c r="AQ61479" s="47"/>
      <c r="AR61479" s="51"/>
    </row>
    <row r="61480" spans="43:44" x14ac:dyDescent="0.2">
      <c r="AQ61480" s="47"/>
      <c r="AR61480" s="51"/>
    </row>
    <row r="61481" spans="43:44" x14ac:dyDescent="0.2">
      <c r="AQ61481" s="47"/>
      <c r="AR61481" s="51"/>
    </row>
    <row r="61482" spans="43:44" x14ac:dyDescent="0.2">
      <c r="AQ61482" s="47"/>
      <c r="AR61482" s="51"/>
    </row>
    <row r="61483" spans="43:44" x14ac:dyDescent="0.2">
      <c r="AQ61483" s="47"/>
      <c r="AR61483" s="51"/>
    </row>
    <row r="61484" spans="43:44" x14ac:dyDescent="0.2">
      <c r="AQ61484" s="47"/>
      <c r="AR61484" s="51"/>
    </row>
    <row r="61485" spans="43:44" x14ac:dyDescent="0.2">
      <c r="AQ61485" s="47"/>
      <c r="AR61485" s="51"/>
    </row>
    <row r="61486" spans="43:44" x14ac:dyDescent="0.2">
      <c r="AQ61486" s="47"/>
      <c r="AR61486" s="51"/>
    </row>
    <row r="61487" spans="43:44" x14ac:dyDescent="0.2">
      <c r="AQ61487" s="47"/>
      <c r="AR61487" s="51"/>
    </row>
    <row r="61488" spans="43:44" x14ac:dyDescent="0.2">
      <c r="AQ61488" s="47"/>
      <c r="AR61488" s="51"/>
    </row>
    <row r="61489" spans="43:44" x14ac:dyDescent="0.2">
      <c r="AQ61489" s="47"/>
      <c r="AR61489" s="51"/>
    </row>
    <row r="61490" spans="43:44" x14ac:dyDescent="0.2">
      <c r="AQ61490" s="47"/>
      <c r="AR61490" s="51"/>
    </row>
    <row r="61491" spans="43:44" x14ac:dyDescent="0.2">
      <c r="AQ61491" s="47"/>
      <c r="AR61491" s="51"/>
    </row>
    <row r="61492" spans="43:44" x14ac:dyDescent="0.2">
      <c r="AQ61492" s="47"/>
      <c r="AR61492" s="51"/>
    </row>
    <row r="61493" spans="43:44" x14ac:dyDescent="0.2">
      <c r="AQ61493" s="47"/>
      <c r="AR61493" s="51"/>
    </row>
    <row r="61494" spans="43:44" x14ac:dyDescent="0.2">
      <c r="AQ61494" s="47"/>
      <c r="AR61494" s="51"/>
    </row>
    <row r="61495" spans="43:44" x14ac:dyDescent="0.2">
      <c r="AQ61495" s="47"/>
      <c r="AR61495" s="51"/>
    </row>
    <row r="61496" spans="43:44" x14ac:dyDescent="0.2">
      <c r="AQ61496" s="47"/>
      <c r="AR61496" s="51"/>
    </row>
    <row r="61497" spans="43:44" x14ac:dyDescent="0.2">
      <c r="AQ61497" s="47"/>
      <c r="AR61497" s="51"/>
    </row>
    <row r="61498" spans="43:44" x14ac:dyDescent="0.2">
      <c r="AQ61498" s="47"/>
      <c r="AR61498" s="51"/>
    </row>
    <row r="61499" spans="43:44" x14ac:dyDescent="0.2">
      <c r="AQ61499" s="47"/>
      <c r="AR61499" s="51"/>
    </row>
    <row r="61500" spans="43:44" x14ac:dyDescent="0.2">
      <c r="AQ61500" s="47"/>
      <c r="AR61500" s="51"/>
    </row>
    <row r="61501" spans="43:44" x14ac:dyDescent="0.2">
      <c r="AQ61501" s="47"/>
      <c r="AR61501" s="51"/>
    </row>
    <row r="61502" spans="43:44" x14ac:dyDescent="0.2">
      <c r="AQ61502" s="47"/>
      <c r="AR61502" s="51"/>
    </row>
    <row r="61503" spans="43:44" x14ac:dyDescent="0.2">
      <c r="AQ61503" s="47"/>
      <c r="AR61503" s="51"/>
    </row>
    <row r="61504" spans="43:44" x14ac:dyDescent="0.2">
      <c r="AQ61504" s="47"/>
      <c r="AR61504" s="51"/>
    </row>
    <row r="61505" spans="43:44" x14ac:dyDescent="0.2">
      <c r="AQ61505" s="47"/>
      <c r="AR61505" s="51"/>
    </row>
    <row r="61506" spans="43:44" x14ac:dyDescent="0.2">
      <c r="AQ61506" s="47"/>
      <c r="AR61506" s="51"/>
    </row>
    <row r="61507" spans="43:44" x14ac:dyDescent="0.2">
      <c r="AQ61507" s="47"/>
      <c r="AR61507" s="51"/>
    </row>
    <row r="61508" spans="43:44" x14ac:dyDescent="0.2">
      <c r="AQ61508" s="47"/>
      <c r="AR61508" s="51"/>
    </row>
    <row r="61509" spans="43:44" x14ac:dyDescent="0.2">
      <c r="AQ61509" s="47"/>
      <c r="AR61509" s="51"/>
    </row>
    <row r="61510" spans="43:44" x14ac:dyDescent="0.2">
      <c r="AQ61510" s="47"/>
      <c r="AR61510" s="51"/>
    </row>
    <row r="61511" spans="43:44" x14ac:dyDescent="0.2">
      <c r="AQ61511" s="47"/>
      <c r="AR61511" s="51"/>
    </row>
    <row r="61512" spans="43:44" x14ac:dyDescent="0.2">
      <c r="AQ61512" s="47"/>
      <c r="AR61512" s="51"/>
    </row>
    <row r="61513" spans="43:44" x14ac:dyDescent="0.2">
      <c r="AQ61513" s="47"/>
      <c r="AR61513" s="51"/>
    </row>
    <row r="61514" spans="43:44" x14ac:dyDescent="0.2">
      <c r="AQ61514" s="47"/>
      <c r="AR61514" s="51"/>
    </row>
    <row r="61515" spans="43:44" x14ac:dyDescent="0.2">
      <c r="AQ61515" s="47"/>
      <c r="AR61515" s="51"/>
    </row>
    <row r="61516" spans="43:44" x14ac:dyDescent="0.2">
      <c r="AQ61516" s="47"/>
      <c r="AR61516" s="51"/>
    </row>
    <row r="61517" spans="43:44" x14ac:dyDescent="0.2">
      <c r="AQ61517" s="47"/>
      <c r="AR61517" s="51"/>
    </row>
    <row r="61518" spans="43:44" x14ac:dyDescent="0.2">
      <c r="AQ61518" s="47"/>
      <c r="AR61518" s="51"/>
    </row>
    <row r="61519" spans="43:44" x14ac:dyDescent="0.2">
      <c r="AQ61519" s="47"/>
      <c r="AR61519" s="51"/>
    </row>
    <row r="61520" spans="43:44" x14ac:dyDescent="0.2">
      <c r="AQ61520" s="47"/>
      <c r="AR61520" s="51"/>
    </row>
    <row r="61521" spans="43:44" x14ac:dyDescent="0.2">
      <c r="AQ61521" s="47"/>
      <c r="AR61521" s="51"/>
    </row>
    <row r="61522" spans="43:44" x14ac:dyDescent="0.2">
      <c r="AQ61522" s="47"/>
      <c r="AR61522" s="51"/>
    </row>
    <row r="61523" spans="43:44" x14ac:dyDescent="0.2">
      <c r="AQ61523" s="47"/>
      <c r="AR61523" s="51"/>
    </row>
    <row r="61524" spans="43:44" x14ac:dyDescent="0.2">
      <c r="AQ61524" s="47"/>
      <c r="AR61524" s="51"/>
    </row>
    <row r="61525" spans="43:44" x14ac:dyDescent="0.2">
      <c r="AQ61525" s="47"/>
      <c r="AR61525" s="51"/>
    </row>
    <row r="61526" spans="43:44" x14ac:dyDescent="0.2">
      <c r="AQ61526" s="47"/>
      <c r="AR61526" s="51"/>
    </row>
    <row r="61527" spans="43:44" x14ac:dyDescent="0.2">
      <c r="AQ61527" s="47"/>
      <c r="AR61527" s="51"/>
    </row>
    <row r="61528" spans="43:44" x14ac:dyDescent="0.2">
      <c r="AQ61528" s="47"/>
      <c r="AR61528" s="51"/>
    </row>
    <row r="61529" spans="43:44" x14ac:dyDescent="0.2">
      <c r="AQ61529" s="47"/>
      <c r="AR61529" s="51"/>
    </row>
    <row r="61530" spans="43:44" x14ac:dyDescent="0.2">
      <c r="AQ61530" s="47"/>
      <c r="AR61530" s="51"/>
    </row>
    <row r="61531" spans="43:44" x14ac:dyDescent="0.2">
      <c r="AQ61531" s="47"/>
      <c r="AR61531" s="51"/>
    </row>
    <row r="61532" spans="43:44" x14ac:dyDescent="0.2">
      <c r="AQ61532" s="47"/>
      <c r="AR61532" s="51"/>
    </row>
    <row r="61533" spans="43:44" x14ac:dyDescent="0.2">
      <c r="AQ61533" s="47"/>
      <c r="AR61533" s="51"/>
    </row>
    <row r="61534" spans="43:44" x14ac:dyDescent="0.2">
      <c r="AQ61534" s="47"/>
      <c r="AR61534" s="51"/>
    </row>
    <row r="61535" spans="43:44" x14ac:dyDescent="0.2">
      <c r="AQ61535" s="47"/>
      <c r="AR61535" s="51"/>
    </row>
    <row r="61536" spans="43:44" x14ac:dyDescent="0.2">
      <c r="AQ61536" s="47"/>
      <c r="AR61536" s="51"/>
    </row>
    <row r="61537" spans="43:44" x14ac:dyDescent="0.2">
      <c r="AQ61537" s="47"/>
      <c r="AR61537" s="51"/>
    </row>
    <row r="61538" spans="43:44" x14ac:dyDescent="0.2">
      <c r="AQ61538" s="47"/>
      <c r="AR61538" s="51"/>
    </row>
    <row r="61539" spans="43:44" x14ac:dyDescent="0.2">
      <c r="AQ61539" s="47"/>
      <c r="AR61539" s="51"/>
    </row>
    <row r="61540" spans="43:44" x14ac:dyDescent="0.2">
      <c r="AQ61540" s="47"/>
      <c r="AR61540" s="51"/>
    </row>
    <row r="61541" spans="43:44" x14ac:dyDescent="0.2">
      <c r="AQ61541" s="47"/>
      <c r="AR61541" s="51"/>
    </row>
    <row r="61542" spans="43:44" x14ac:dyDescent="0.2">
      <c r="AQ61542" s="47"/>
      <c r="AR61542" s="51"/>
    </row>
    <row r="61543" spans="43:44" x14ac:dyDescent="0.2">
      <c r="AQ61543" s="47"/>
      <c r="AR61543" s="51"/>
    </row>
    <row r="61544" spans="43:44" x14ac:dyDescent="0.2">
      <c r="AQ61544" s="47"/>
      <c r="AR61544" s="51"/>
    </row>
    <row r="61545" spans="43:44" x14ac:dyDescent="0.2">
      <c r="AQ61545" s="47"/>
      <c r="AR61545" s="51"/>
    </row>
    <row r="61546" spans="43:44" x14ac:dyDescent="0.2">
      <c r="AQ61546" s="47"/>
      <c r="AR61546" s="51"/>
    </row>
    <row r="61547" spans="43:44" x14ac:dyDescent="0.2">
      <c r="AQ61547" s="47"/>
      <c r="AR61547" s="51"/>
    </row>
    <row r="61548" spans="43:44" x14ac:dyDescent="0.2">
      <c r="AQ61548" s="47"/>
      <c r="AR61548" s="51"/>
    </row>
    <row r="61549" spans="43:44" x14ac:dyDescent="0.2">
      <c r="AQ61549" s="47"/>
      <c r="AR61549" s="51"/>
    </row>
    <row r="61550" spans="43:44" x14ac:dyDescent="0.2">
      <c r="AQ61550" s="47"/>
      <c r="AR61550" s="51"/>
    </row>
    <row r="61551" spans="43:44" x14ac:dyDescent="0.2">
      <c r="AQ61551" s="47"/>
      <c r="AR61551" s="51"/>
    </row>
    <row r="61552" spans="43:44" x14ac:dyDescent="0.2">
      <c r="AQ61552" s="47"/>
      <c r="AR61552" s="51"/>
    </row>
    <row r="61553" spans="43:44" x14ac:dyDescent="0.2">
      <c r="AQ61553" s="47"/>
      <c r="AR61553" s="51"/>
    </row>
    <row r="61554" spans="43:44" x14ac:dyDescent="0.2">
      <c r="AQ61554" s="47"/>
      <c r="AR61554" s="51"/>
    </row>
    <row r="61555" spans="43:44" x14ac:dyDescent="0.2">
      <c r="AQ61555" s="47"/>
      <c r="AR61555" s="51"/>
    </row>
    <row r="61556" spans="43:44" x14ac:dyDescent="0.2">
      <c r="AQ61556" s="47"/>
      <c r="AR61556" s="51"/>
    </row>
    <row r="61557" spans="43:44" x14ac:dyDescent="0.2">
      <c r="AQ61557" s="47"/>
      <c r="AR61557" s="51"/>
    </row>
    <row r="61558" spans="43:44" x14ac:dyDescent="0.2">
      <c r="AQ61558" s="47"/>
      <c r="AR61558" s="51"/>
    </row>
    <row r="61559" spans="43:44" x14ac:dyDescent="0.2">
      <c r="AQ61559" s="47"/>
      <c r="AR61559" s="51"/>
    </row>
    <row r="61560" spans="43:44" x14ac:dyDescent="0.2">
      <c r="AQ61560" s="47"/>
      <c r="AR61560" s="51"/>
    </row>
    <row r="61561" spans="43:44" x14ac:dyDescent="0.2">
      <c r="AQ61561" s="47"/>
      <c r="AR61561" s="51"/>
    </row>
    <row r="61562" spans="43:44" x14ac:dyDescent="0.2">
      <c r="AQ61562" s="47"/>
      <c r="AR61562" s="51"/>
    </row>
    <row r="61563" spans="43:44" x14ac:dyDescent="0.2">
      <c r="AQ61563" s="47"/>
      <c r="AR61563" s="51"/>
    </row>
    <row r="61564" spans="43:44" x14ac:dyDescent="0.2">
      <c r="AQ61564" s="47"/>
      <c r="AR61564" s="51"/>
    </row>
    <row r="61565" spans="43:44" x14ac:dyDescent="0.2">
      <c r="AQ61565" s="47"/>
      <c r="AR61565" s="51"/>
    </row>
    <row r="61566" spans="43:44" x14ac:dyDescent="0.2">
      <c r="AQ61566" s="47"/>
      <c r="AR61566" s="51"/>
    </row>
    <row r="61567" spans="43:44" x14ac:dyDescent="0.2">
      <c r="AQ61567" s="47"/>
      <c r="AR61567" s="51"/>
    </row>
    <row r="61568" spans="43:44" x14ac:dyDescent="0.2">
      <c r="AQ61568" s="47"/>
      <c r="AR61568" s="51"/>
    </row>
    <row r="61569" spans="43:44" x14ac:dyDescent="0.2">
      <c r="AQ61569" s="47"/>
      <c r="AR61569" s="51"/>
    </row>
    <row r="61570" spans="43:44" x14ac:dyDescent="0.2">
      <c r="AQ61570" s="47"/>
      <c r="AR61570" s="51"/>
    </row>
    <row r="61571" spans="43:44" x14ac:dyDescent="0.2">
      <c r="AQ61571" s="47"/>
      <c r="AR61571" s="51"/>
    </row>
    <row r="61572" spans="43:44" x14ac:dyDescent="0.2">
      <c r="AQ61572" s="47"/>
      <c r="AR61572" s="51"/>
    </row>
    <row r="61573" spans="43:44" x14ac:dyDescent="0.2">
      <c r="AQ61573" s="47"/>
      <c r="AR61573" s="51"/>
    </row>
    <row r="61574" spans="43:44" x14ac:dyDescent="0.2">
      <c r="AQ61574" s="47"/>
      <c r="AR61574" s="51"/>
    </row>
    <row r="61575" spans="43:44" x14ac:dyDescent="0.2">
      <c r="AQ61575" s="47"/>
      <c r="AR61575" s="51"/>
    </row>
    <row r="61576" spans="43:44" x14ac:dyDescent="0.2">
      <c r="AQ61576" s="47"/>
      <c r="AR61576" s="51"/>
    </row>
    <row r="61577" spans="43:44" x14ac:dyDescent="0.2">
      <c r="AQ61577" s="47"/>
      <c r="AR61577" s="51"/>
    </row>
    <row r="61578" spans="43:44" x14ac:dyDescent="0.2">
      <c r="AQ61578" s="47"/>
      <c r="AR61578" s="51"/>
    </row>
    <row r="61579" spans="43:44" x14ac:dyDescent="0.2">
      <c r="AQ61579" s="47"/>
      <c r="AR61579" s="51"/>
    </row>
    <row r="61580" spans="43:44" x14ac:dyDescent="0.2">
      <c r="AQ61580" s="47"/>
      <c r="AR61580" s="51"/>
    </row>
    <row r="61581" spans="43:44" x14ac:dyDescent="0.2">
      <c r="AQ61581" s="47"/>
      <c r="AR61581" s="51"/>
    </row>
    <row r="61582" spans="43:44" x14ac:dyDescent="0.2">
      <c r="AQ61582" s="47"/>
      <c r="AR61582" s="51"/>
    </row>
    <row r="61583" spans="43:44" x14ac:dyDescent="0.2">
      <c r="AQ61583" s="47"/>
      <c r="AR61583" s="51"/>
    </row>
    <row r="61584" spans="43:44" x14ac:dyDescent="0.2">
      <c r="AQ61584" s="47"/>
      <c r="AR61584" s="51"/>
    </row>
    <row r="61585" spans="43:44" x14ac:dyDescent="0.2">
      <c r="AQ61585" s="47"/>
      <c r="AR61585" s="51"/>
    </row>
    <row r="61586" spans="43:44" x14ac:dyDescent="0.2">
      <c r="AQ61586" s="47"/>
      <c r="AR61586" s="51"/>
    </row>
    <row r="61587" spans="43:44" x14ac:dyDescent="0.2">
      <c r="AQ61587" s="47"/>
      <c r="AR61587" s="51"/>
    </row>
    <row r="61588" spans="43:44" x14ac:dyDescent="0.2">
      <c r="AQ61588" s="47"/>
      <c r="AR61588" s="51"/>
    </row>
    <row r="61589" spans="43:44" x14ac:dyDescent="0.2">
      <c r="AQ61589" s="47"/>
      <c r="AR61589" s="51"/>
    </row>
    <row r="61590" spans="43:44" x14ac:dyDescent="0.2">
      <c r="AQ61590" s="47"/>
      <c r="AR61590" s="51"/>
    </row>
    <row r="61591" spans="43:44" x14ac:dyDescent="0.2">
      <c r="AQ61591" s="47"/>
      <c r="AR61591" s="51"/>
    </row>
    <row r="61592" spans="43:44" x14ac:dyDescent="0.2">
      <c r="AQ61592" s="47"/>
      <c r="AR61592" s="51"/>
    </row>
    <row r="61593" spans="43:44" x14ac:dyDescent="0.2">
      <c r="AQ61593" s="47"/>
      <c r="AR61593" s="51"/>
    </row>
    <row r="61594" spans="43:44" x14ac:dyDescent="0.2">
      <c r="AQ61594" s="47"/>
      <c r="AR61594" s="51"/>
    </row>
    <row r="61595" spans="43:44" x14ac:dyDescent="0.2">
      <c r="AQ61595" s="47"/>
      <c r="AR61595" s="51"/>
    </row>
    <row r="61596" spans="43:44" x14ac:dyDescent="0.2">
      <c r="AQ61596" s="47"/>
      <c r="AR61596" s="51"/>
    </row>
    <row r="61597" spans="43:44" x14ac:dyDescent="0.2">
      <c r="AQ61597" s="47"/>
      <c r="AR61597" s="51"/>
    </row>
    <row r="61598" spans="43:44" x14ac:dyDescent="0.2">
      <c r="AQ61598" s="47"/>
      <c r="AR61598" s="51"/>
    </row>
    <row r="61599" spans="43:44" x14ac:dyDescent="0.2">
      <c r="AQ61599" s="47"/>
      <c r="AR61599" s="51"/>
    </row>
    <row r="61600" spans="43:44" x14ac:dyDescent="0.2">
      <c r="AQ61600" s="47"/>
      <c r="AR61600" s="51"/>
    </row>
    <row r="61601" spans="43:44" x14ac:dyDescent="0.2">
      <c r="AQ61601" s="47"/>
      <c r="AR61601" s="51"/>
    </row>
    <row r="61602" spans="43:44" x14ac:dyDescent="0.2">
      <c r="AQ61602" s="47"/>
      <c r="AR61602" s="51"/>
    </row>
    <row r="61603" spans="43:44" x14ac:dyDescent="0.2">
      <c r="AQ61603" s="47"/>
      <c r="AR61603" s="51"/>
    </row>
    <row r="61604" spans="43:44" x14ac:dyDescent="0.2">
      <c r="AQ61604" s="47"/>
      <c r="AR61604" s="51"/>
    </row>
    <row r="61605" spans="43:44" x14ac:dyDescent="0.2">
      <c r="AQ61605" s="47"/>
      <c r="AR61605" s="51"/>
    </row>
    <row r="61606" spans="43:44" x14ac:dyDescent="0.2">
      <c r="AQ61606" s="47"/>
      <c r="AR61606" s="51"/>
    </row>
    <row r="61607" spans="43:44" x14ac:dyDescent="0.2">
      <c r="AQ61607" s="47"/>
      <c r="AR61607" s="51"/>
    </row>
    <row r="61608" spans="43:44" x14ac:dyDescent="0.2">
      <c r="AQ61608" s="47"/>
      <c r="AR61608" s="51"/>
    </row>
    <row r="61609" spans="43:44" x14ac:dyDescent="0.2">
      <c r="AQ61609" s="47"/>
      <c r="AR61609" s="51"/>
    </row>
    <row r="61610" spans="43:44" x14ac:dyDescent="0.2">
      <c r="AQ61610" s="47"/>
      <c r="AR61610" s="51"/>
    </row>
    <row r="61611" spans="43:44" x14ac:dyDescent="0.2">
      <c r="AQ61611" s="47"/>
      <c r="AR61611" s="51"/>
    </row>
    <row r="61612" spans="43:44" x14ac:dyDescent="0.2">
      <c r="AQ61612" s="47"/>
      <c r="AR61612" s="51"/>
    </row>
    <row r="61613" spans="43:44" x14ac:dyDescent="0.2">
      <c r="AQ61613" s="47"/>
      <c r="AR61613" s="51"/>
    </row>
    <row r="61614" spans="43:44" x14ac:dyDescent="0.2">
      <c r="AQ61614" s="47"/>
      <c r="AR61614" s="51"/>
    </row>
    <row r="61615" spans="43:44" x14ac:dyDescent="0.2">
      <c r="AQ61615" s="47"/>
      <c r="AR61615" s="51"/>
    </row>
    <row r="61616" spans="43:44" x14ac:dyDescent="0.2">
      <c r="AQ61616" s="47"/>
      <c r="AR61616" s="51"/>
    </row>
    <row r="61617" spans="43:44" x14ac:dyDescent="0.2">
      <c r="AQ61617" s="47"/>
      <c r="AR61617" s="51"/>
    </row>
    <row r="61618" spans="43:44" x14ac:dyDescent="0.2">
      <c r="AQ61618" s="47"/>
      <c r="AR61618" s="51"/>
    </row>
    <row r="61619" spans="43:44" x14ac:dyDescent="0.2">
      <c r="AQ61619" s="47"/>
      <c r="AR61619" s="51"/>
    </row>
    <row r="61620" spans="43:44" x14ac:dyDescent="0.2">
      <c r="AQ61620" s="47"/>
      <c r="AR61620" s="51"/>
    </row>
    <row r="61621" spans="43:44" x14ac:dyDescent="0.2">
      <c r="AQ61621" s="47"/>
      <c r="AR61621" s="51"/>
    </row>
    <row r="61622" spans="43:44" x14ac:dyDescent="0.2">
      <c r="AQ61622" s="47"/>
      <c r="AR61622" s="51"/>
    </row>
    <row r="61623" spans="43:44" x14ac:dyDescent="0.2">
      <c r="AQ61623" s="47"/>
      <c r="AR61623" s="51"/>
    </row>
    <row r="61624" spans="43:44" x14ac:dyDescent="0.2">
      <c r="AQ61624" s="47"/>
      <c r="AR61624" s="51"/>
    </row>
    <row r="61625" spans="43:44" x14ac:dyDescent="0.2">
      <c r="AQ61625" s="47"/>
      <c r="AR61625" s="51"/>
    </row>
    <row r="61626" spans="43:44" x14ac:dyDescent="0.2">
      <c r="AQ61626" s="47"/>
      <c r="AR61626" s="51"/>
    </row>
    <row r="61627" spans="43:44" x14ac:dyDescent="0.2">
      <c r="AQ61627" s="47"/>
      <c r="AR61627" s="51"/>
    </row>
    <row r="61628" spans="43:44" x14ac:dyDescent="0.2">
      <c r="AQ61628" s="47"/>
      <c r="AR61628" s="51"/>
    </row>
    <row r="61629" spans="43:44" x14ac:dyDescent="0.2">
      <c r="AQ61629" s="47"/>
      <c r="AR61629" s="51"/>
    </row>
    <row r="61630" spans="43:44" x14ac:dyDescent="0.2">
      <c r="AQ61630" s="47"/>
      <c r="AR61630" s="51"/>
    </row>
    <row r="61631" spans="43:44" x14ac:dyDescent="0.2">
      <c r="AQ61631" s="47"/>
      <c r="AR61631" s="51"/>
    </row>
    <row r="61632" spans="43:44" x14ac:dyDescent="0.2">
      <c r="AQ61632" s="47"/>
      <c r="AR61632" s="51"/>
    </row>
    <row r="61633" spans="43:44" x14ac:dyDescent="0.2">
      <c r="AQ61633" s="47"/>
      <c r="AR61633" s="51"/>
    </row>
    <row r="61634" spans="43:44" x14ac:dyDescent="0.2">
      <c r="AQ61634" s="47"/>
      <c r="AR61634" s="51"/>
    </row>
    <row r="61635" spans="43:44" x14ac:dyDescent="0.2">
      <c r="AQ61635" s="47"/>
      <c r="AR61635" s="51"/>
    </row>
    <row r="61636" spans="43:44" x14ac:dyDescent="0.2">
      <c r="AQ61636" s="47"/>
      <c r="AR61636" s="51"/>
    </row>
    <row r="61637" spans="43:44" x14ac:dyDescent="0.2">
      <c r="AQ61637" s="47"/>
      <c r="AR61637" s="51"/>
    </row>
    <row r="61638" spans="43:44" x14ac:dyDescent="0.2">
      <c r="AQ61638" s="47"/>
      <c r="AR61638" s="51"/>
    </row>
    <row r="61639" spans="43:44" x14ac:dyDescent="0.2">
      <c r="AQ61639" s="47"/>
      <c r="AR61639" s="51"/>
    </row>
    <row r="61640" spans="43:44" x14ac:dyDescent="0.2">
      <c r="AQ61640" s="47"/>
      <c r="AR61640" s="51"/>
    </row>
    <row r="61641" spans="43:44" x14ac:dyDescent="0.2">
      <c r="AQ61641" s="47"/>
      <c r="AR61641" s="51"/>
    </row>
    <row r="61642" spans="43:44" x14ac:dyDescent="0.2">
      <c r="AQ61642" s="47"/>
      <c r="AR61642" s="51"/>
    </row>
    <row r="61643" spans="43:44" x14ac:dyDescent="0.2">
      <c r="AQ61643" s="47"/>
      <c r="AR61643" s="51"/>
    </row>
    <row r="61644" spans="43:44" x14ac:dyDescent="0.2">
      <c r="AQ61644" s="47"/>
      <c r="AR61644" s="51"/>
    </row>
    <row r="61645" spans="43:44" x14ac:dyDescent="0.2">
      <c r="AQ61645" s="47"/>
      <c r="AR61645" s="51"/>
    </row>
    <row r="61646" spans="43:44" x14ac:dyDescent="0.2">
      <c r="AQ61646" s="47"/>
      <c r="AR61646" s="51"/>
    </row>
    <row r="61647" spans="43:44" x14ac:dyDescent="0.2">
      <c r="AQ61647" s="47"/>
      <c r="AR61647" s="51"/>
    </row>
    <row r="61648" spans="43:44" x14ac:dyDescent="0.2">
      <c r="AQ61648" s="47"/>
      <c r="AR61648" s="51"/>
    </row>
    <row r="61649" spans="43:44" x14ac:dyDescent="0.2">
      <c r="AQ61649" s="47"/>
      <c r="AR61649" s="51"/>
    </row>
    <row r="61650" spans="43:44" x14ac:dyDescent="0.2">
      <c r="AQ61650" s="47"/>
      <c r="AR61650" s="51"/>
    </row>
    <row r="61651" spans="43:44" x14ac:dyDescent="0.2">
      <c r="AQ61651" s="47"/>
      <c r="AR61651" s="51"/>
    </row>
    <row r="61652" spans="43:44" x14ac:dyDescent="0.2">
      <c r="AQ61652" s="47"/>
      <c r="AR61652" s="51"/>
    </row>
    <row r="61653" spans="43:44" x14ac:dyDescent="0.2">
      <c r="AQ61653" s="47"/>
      <c r="AR61653" s="51"/>
    </row>
    <row r="61654" spans="43:44" x14ac:dyDescent="0.2">
      <c r="AQ61654" s="47"/>
      <c r="AR61654" s="51"/>
    </row>
    <row r="61655" spans="43:44" x14ac:dyDescent="0.2">
      <c r="AQ61655" s="47"/>
      <c r="AR61655" s="51"/>
    </row>
    <row r="61656" spans="43:44" x14ac:dyDescent="0.2">
      <c r="AQ61656" s="47"/>
      <c r="AR61656" s="51"/>
    </row>
    <row r="61657" spans="43:44" x14ac:dyDescent="0.2">
      <c r="AQ61657" s="47"/>
      <c r="AR61657" s="51"/>
    </row>
    <row r="61658" spans="43:44" x14ac:dyDescent="0.2">
      <c r="AQ61658" s="47"/>
      <c r="AR61658" s="51"/>
    </row>
    <row r="61659" spans="43:44" x14ac:dyDescent="0.2">
      <c r="AQ61659" s="47"/>
      <c r="AR61659" s="51"/>
    </row>
    <row r="61660" spans="43:44" x14ac:dyDescent="0.2">
      <c r="AQ61660" s="47"/>
      <c r="AR61660" s="51"/>
    </row>
    <row r="61661" spans="43:44" x14ac:dyDescent="0.2">
      <c r="AQ61661" s="47"/>
      <c r="AR61661" s="51"/>
    </row>
    <row r="61662" spans="43:44" x14ac:dyDescent="0.2">
      <c r="AQ61662" s="47"/>
      <c r="AR61662" s="51"/>
    </row>
    <row r="61663" spans="43:44" x14ac:dyDescent="0.2">
      <c r="AQ61663" s="47"/>
      <c r="AR61663" s="51"/>
    </row>
    <row r="61664" spans="43:44" x14ac:dyDescent="0.2">
      <c r="AQ61664" s="47"/>
      <c r="AR61664" s="51"/>
    </row>
    <row r="61665" spans="43:44" x14ac:dyDescent="0.2">
      <c r="AQ61665" s="47"/>
      <c r="AR61665" s="51"/>
    </row>
    <row r="61666" spans="43:44" x14ac:dyDescent="0.2">
      <c r="AQ61666" s="47"/>
      <c r="AR61666" s="51"/>
    </row>
    <row r="61667" spans="43:44" x14ac:dyDescent="0.2">
      <c r="AQ61667" s="47"/>
      <c r="AR61667" s="51"/>
    </row>
    <row r="61668" spans="43:44" x14ac:dyDescent="0.2">
      <c r="AQ61668" s="47"/>
      <c r="AR61668" s="51"/>
    </row>
    <row r="61669" spans="43:44" x14ac:dyDescent="0.2">
      <c r="AQ61669" s="47"/>
      <c r="AR61669" s="51"/>
    </row>
    <row r="61670" spans="43:44" x14ac:dyDescent="0.2">
      <c r="AQ61670" s="47"/>
      <c r="AR61670" s="51"/>
    </row>
    <row r="61671" spans="43:44" x14ac:dyDescent="0.2">
      <c r="AQ61671" s="47"/>
      <c r="AR61671" s="51"/>
    </row>
    <row r="61672" spans="43:44" x14ac:dyDescent="0.2">
      <c r="AQ61672" s="47"/>
      <c r="AR61672" s="51"/>
    </row>
    <row r="61673" spans="43:44" x14ac:dyDescent="0.2">
      <c r="AQ61673" s="47"/>
      <c r="AR61673" s="51"/>
    </row>
    <row r="61674" spans="43:44" x14ac:dyDescent="0.2">
      <c r="AQ61674" s="47"/>
      <c r="AR61674" s="51"/>
    </row>
    <row r="61675" spans="43:44" x14ac:dyDescent="0.2">
      <c r="AQ61675" s="47"/>
      <c r="AR61675" s="51"/>
    </row>
    <row r="61676" spans="43:44" x14ac:dyDescent="0.2">
      <c r="AQ61676" s="47"/>
      <c r="AR61676" s="51"/>
    </row>
    <row r="61677" spans="43:44" x14ac:dyDescent="0.2">
      <c r="AQ61677" s="47"/>
      <c r="AR61677" s="51"/>
    </row>
    <row r="61678" spans="43:44" x14ac:dyDescent="0.2">
      <c r="AQ61678" s="47"/>
      <c r="AR61678" s="51"/>
    </row>
    <row r="61679" spans="43:44" x14ac:dyDescent="0.2">
      <c r="AQ61679" s="47"/>
      <c r="AR61679" s="51"/>
    </row>
    <row r="61680" spans="43:44" x14ac:dyDescent="0.2">
      <c r="AQ61680" s="47"/>
      <c r="AR61680" s="51"/>
    </row>
    <row r="61681" spans="43:44" x14ac:dyDescent="0.2">
      <c r="AQ61681" s="47"/>
      <c r="AR61681" s="51"/>
    </row>
    <row r="61682" spans="43:44" x14ac:dyDescent="0.2">
      <c r="AQ61682" s="47"/>
      <c r="AR61682" s="51"/>
    </row>
    <row r="61683" spans="43:44" x14ac:dyDescent="0.2">
      <c r="AQ61683" s="47"/>
      <c r="AR61683" s="51"/>
    </row>
    <row r="61684" spans="43:44" x14ac:dyDescent="0.2">
      <c r="AQ61684" s="47"/>
      <c r="AR61684" s="51"/>
    </row>
    <row r="61685" spans="43:44" x14ac:dyDescent="0.2">
      <c r="AQ61685" s="47"/>
      <c r="AR61685" s="51"/>
    </row>
    <row r="61686" spans="43:44" x14ac:dyDescent="0.2">
      <c r="AQ61686" s="47"/>
      <c r="AR61686" s="51"/>
    </row>
    <row r="61687" spans="43:44" x14ac:dyDescent="0.2">
      <c r="AQ61687" s="47"/>
      <c r="AR61687" s="51"/>
    </row>
    <row r="61688" spans="43:44" x14ac:dyDescent="0.2">
      <c r="AQ61688" s="47"/>
      <c r="AR61688" s="51"/>
    </row>
    <row r="61689" spans="43:44" x14ac:dyDescent="0.2">
      <c r="AQ61689" s="47"/>
      <c r="AR61689" s="51"/>
    </row>
    <row r="61690" spans="43:44" x14ac:dyDescent="0.2">
      <c r="AQ61690" s="47"/>
      <c r="AR61690" s="51"/>
    </row>
    <row r="61691" spans="43:44" x14ac:dyDescent="0.2">
      <c r="AQ61691" s="47"/>
      <c r="AR61691" s="51"/>
    </row>
    <row r="61692" spans="43:44" x14ac:dyDescent="0.2">
      <c r="AQ61692" s="47"/>
      <c r="AR61692" s="51"/>
    </row>
    <row r="61693" spans="43:44" x14ac:dyDescent="0.2">
      <c r="AQ61693" s="47"/>
      <c r="AR61693" s="51"/>
    </row>
    <row r="61694" spans="43:44" x14ac:dyDescent="0.2">
      <c r="AQ61694" s="47"/>
      <c r="AR61694" s="51"/>
    </row>
    <row r="61695" spans="43:44" x14ac:dyDescent="0.2">
      <c r="AQ61695" s="47"/>
      <c r="AR61695" s="51"/>
    </row>
    <row r="61696" spans="43:44" x14ac:dyDescent="0.2">
      <c r="AQ61696" s="47"/>
      <c r="AR61696" s="51"/>
    </row>
    <row r="61697" spans="43:44" x14ac:dyDescent="0.2">
      <c r="AQ61697" s="47"/>
      <c r="AR61697" s="51"/>
    </row>
    <row r="61698" spans="43:44" x14ac:dyDescent="0.2">
      <c r="AQ61698" s="47"/>
      <c r="AR61698" s="51"/>
    </row>
    <row r="61699" spans="43:44" x14ac:dyDescent="0.2">
      <c r="AQ61699" s="47"/>
      <c r="AR61699" s="51"/>
    </row>
    <row r="61700" spans="43:44" x14ac:dyDescent="0.2">
      <c r="AQ61700" s="47"/>
      <c r="AR61700" s="51"/>
    </row>
    <row r="61701" spans="43:44" x14ac:dyDescent="0.2">
      <c r="AQ61701" s="47"/>
      <c r="AR61701" s="51"/>
    </row>
    <row r="61702" spans="43:44" x14ac:dyDescent="0.2">
      <c r="AQ61702" s="47"/>
      <c r="AR61702" s="51"/>
    </row>
    <row r="61703" spans="43:44" x14ac:dyDescent="0.2">
      <c r="AQ61703" s="47"/>
      <c r="AR61703" s="51"/>
    </row>
    <row r="61704" spans="43:44" x14ac:dyDescent="0.2">
      <c r="AQ61704" s="47"/>
      <c r="AR61704" s="51"/>
    </row>
    <row r="61705" spans="43:44" x14ac:dyDescent="0.2">
      <c r="AQ61705" s="47"/>
      <c r="AR61705" s="51"/>
    </row>
    <row r="61706" spans="43:44" x14ac:dyDescent="0.2">
      <c r="AQ61706" s="47"/>
      <c r="AR61706" s="51"/>
    </row>
    <row r="61707" spans="43:44" x14ac:dyDescent="0.2">
      <c r="AQ61707" s="47"/>
      <c r="AR61707" s="51"/>
    </row>
    <row r="61708" spans="43:44" x14ac:dyDescent="0.2">
      <c r="AQ61708" s="47"/>
      <c r="AR61708" s="51"/>
    </row>
    <row r="61709" spans="43:44" x14ac:dyDescent="0.2">
      <c r="AQ61709" s="47"/>
      <c r="AR61709" s="51"/>
    </row>
    <row r="61710" spans="43:44" x14ac:dyDescent="0.2">
      <c r="AQ61710" s="47"/>
      <c r="AR61710" s="51"/>
    </row>
    <row r="61711" spans="43:44" x14ac:dyDescent="0.2">
      <c r="AQ61711" s="47"/>
      <c r="AR61711" s="51"/>
    </row>
    <row r="61712" spans="43:44" x14ac:dyDescent="0.2">
      <c r="AQ61712" s="47"/>
      <c r="AR61712" s="51"/>
    </row>
    <row r="61713" spans="43:44" x14ac:dyDescent="0.2">
      <c r="AQ61713" s="47"/>
      <c r="AR61713" s="51"/>
    </row>
    <row r="61714" spans="43:44" x14ac:dyDescent="0.2">
      <c r="AQ61714" s="47"/>
      <c r="AR61714" s="51"/>
    </row>
    <row r="61715" spans="43:44" x14ac:dyDescent="0.2">
      <c r="AQ61715" s="47"/>
      <c r="AR61715" s="51"/>
    </row>
    <row r="61716" spans="43:44" x14ac:dyDescent="0.2">
      <c r="AQ61716" s="47"/>
      <c r="AR61716" s="51"/>
    </row>
    <row r="61717" spans="43:44" x14ac:dyDescent="0.2">
      <c r="AQ61717" s="47"/>
      <c r="AR61717" s="51"/>
    </row>
    <row r="61718" spans="43:44" x14ac:dyDescent="0.2">
      <c r="AQ61718" s="47"/>
      <c r="AR61718" s="51"/>
    </row>
    <row r="61719" spans="43:44" x14ac:dyDescent="0.2">
      <c r="AQ61719" s="47"/>
      <c r="AR61719" s="51"/>
    </row>
    <row r="61720" spans="43:44" x14ac:dyDescent="0.2">
      <c r="AQ61720" s="47"/>
      <c r="AR61720" s="51"/>
    </row>
    <row r="61721" spans="43:44" x14ac:dyDescent="0.2">
      <c r="AQ61721" s="47"/>
      <c r="AR61721" s="51"/>
    </row>
    <row r="61722" spans="43:44" x14ac:dyDescent="0.2">
      <c r="AQ61722" s="47"/>
      <c r="AR61722" s="51"/>
    </row>
    <row r="61723" spans="43:44" x14ac:dyDescent="0.2">
      <c r="AQ61723" s="47"/>
      <c r="AR61723" s="51"/>
    </row>
    <row r="61724" spans="43:44" x14ac:dyDescent="0.2">
      <c r="AQ61724" s="47"/>
      <c r="AR61724" s="51"/>
    </row>
    <row r="61725" spans="43:44" x14ac:dyDescent="0.2">
      <c r="AQ61725" s="47"/>
      <c r="AR61725" s="51"/>
    </row>
    <row r="61726" spans="43:44" x14ac:dyDescent="0.2">
      <c r="AQ61726" s="47"/>
      <c r="AR61726" s="51"/>
    </row>
    <row r="61727" spans="43:44" x14ac:dyDescent="0.2">
      <c r="AQ61727" s="47"/>
      <c r="AR61727" s="51"/>
    </row>
    <row r="61728" spans="43:44" x14ac:dyDescent="0.2">
      <c r="AQ61728" s="47"/>
      <c r="AR61728" s="51"/>
    </row>
    <row r="61729" spans="43:44" x14ac:dyDescent="0.2">
      <c r="AQ61729" s="47"/>
      <c r="AR61729" s="51"/>
    </row>
    <row r="61730" spans="43:44" x14ac:dyDescent="0.2">
      <c r="AQ61730" s="47"/>
      <c r="AR61730" s="51"/>
    </row>
    <row r="61731" spans="43:44" x14ac:dyDescent="0.2">
      <c r="AQ61731" s="47"/>
      <c r="AR61731" s="51"/>
    </row>
    <row r="61732" spans="43:44" x14ac:dyDescent="0.2">
      <c r="AQ61732" s="47"/>
      <c r="AR61732" s="51"/>
    </row>
    <row r="61733" spans="43:44" x14ac:dyDescent="0.2">
      <c r="AQ61733" s="47"/>
      <c r="AR61733" s="51"/>
    </row>
    <row r="61734" spans="43:44" x14ac:dyDescent="0.2">
      <c r="AQ61734" s="47"/>
      <c r="AR61734" s="51"/>
    </row>
    <row r="61735" spans="43:44" x14ac:dyDescent="0.2">
      <c r="AQ61735" s="47"/>
      <c r="AR61735" s="51"/>
    </row>
    <row r="61736" spans="43:44" x14ac:dyDescent="0.2">
      <c r="AQ61736" s="47"/>
      <c r="AR61736" s="51"/>
    </row>
    <row r="61737" spans="43:44" x14ac:dyDescent="0.2">
      <c r="AQ61737" s="47"/>
      <c r="AR61737" s="51"/>
    </row>
    <row r="61738" spans="43:44" x14ac:dyDescent="0.2">
      <c r="AQ61738" s="47"/>
      <c r="AR61738" s="51"/>
    </row>
    <row r="61739" spans="43:44" x14ac:dyDescent="0.2">
      <c r="AQ61739" s="47"/>
      <c r="AR61739" s="51"/>
    </row>
    <row r="61740" spans="43:44" x14ac:dyDescent="0.2">
      <c r="AQ61740" s="47"/>
      <c r="AR61740" s="51"/>
    </row>
    <row r="61741" spans="43:44" x14ac:dyDescent="0.2">
      <c r="AQ61741" s="47"/>
      <c r="AR61741" s="51"/>
    </row>
    <row r="61742" spans="43:44" x14ac:dyDescent="0.2">
      <c r="AQ61742" s="47"/>
      <c r="AR61742" s="51"/>
    </row>
    <row r="61743" spans="43:44" x14ac:dyDescent="0.2">
      <c r="AQ61743" s="47"/>
      <c r="AR61743" s="51"/>
    </row>
    <row r="61744" spans="43:44" x14ac:dyDescent="0.2">
      <c r="AQ61744" s="47"/>
      <c r="AR61744" s="51"/>
    </row>
    <row r="61745" spans="43:44" x14ac:dyDescent="0.2">
      <c r="AQ61745" s="47"/>
      <c r="AR61745" s="51"/>
    </row>
    <row r="61746" spans="43:44" x14ac:dyDescent="0.2">
      <c r="AQ61746" s="47"/>
      <c r="AR61746" s="51"/>
    </row>
    <row r="61747" spans="43:44" x14ac:dyDescent="0.2">
      <c r="AQ61747" s="47"/>
      <c r="AR61747" s="51"/>
    </row>
    <row r="61748" spans="43:44" x14ac:dyDescent="0.2">
      <c r="AQ61748" s="47"/>
      <c r="AR61748" s="51"/>
    </row>
    <row r="61749" spans="43:44" x14ac:dyDescent="0.2">
      <c r="AQ61749" s="47"/>
      <c r="AR61749" s="51"/>
    </row>
    <row r="61750" spans="43:44" x14ac:dyDescent="0.2">
      <c r="AQ61750" s="47"/>
      <c r="AR61750" s="51"/>
    </row>
    <row r="61751" spans="43:44" x14ac:dyDescent="0.2">
      <c r="AQ61751" s="47"/>
      <c r="AR61751" s="51"/>
    </row>
    <row r="61752" spans="43:44" x14ac:dyDescent="0.2">
      <c r="AQ61752" s="47"/>
      <c r="AR61752" s="51"/>
    </row>
    <row r="61753" spans="43:44" x14ac:dyDescent="0.2">
      <c r="AQ61753" s="47"/>
      <c r="AR61753" s="51"/>
    </row>
    <row r="61754" spans="43:44" x14ac:dyDescent="0.2">
      <c r="AQ61754" s="47"/>
      <c r="AR61754" s="51"/>
    </row>
    <row r="61755" spans="43:44" x14ac:dyDescent="0.2">
      <c r="AQ61755" s="47"/>
      <c r="AR61755" s="51"/>
    </row>
    <row r="61756" spans="43:44" x14ac:dyDescent="0.2">
      <c r="AQ61756" s="47"/>
      <c r="AR61756" s="51"/>
    </row>
    <row r="61757" spans="43:44" x14ac:dyDescent="0.2">
      <c r="AQ61757" s="47"/>
      <c r="AR61757" s="51"/>
    </row>
    <row r="61758" spans="43:44" x14ac:dyDescent="0.2">
      <c r="AQ61758" s="47"/>
      <c r="AR61758" s="51"/>
    </row>
    <row r="61759" spans="43:44" x14ac:dyDescent="0.2">
      <c r="AQ61759" s="47"/>
      <c r="AR61759" s="51"/>
    </row>
    <row r="61760" spans="43:44" x14ac:dyDescent="0.2">
      <c r="AQ61760" s="47"/>
      <c r="AR61760" s="51"/>
    </row>
    <row r="61761" spans="43:44" x14ac:dyDescent="0.2">
      <c r="AQ61761" s="47"/>
      <c r="AR61761" s="51"/>
    </row>
    <row r="61762" spans="43:44" x14ac:dyDescent="0.2">
      <c r="AQ61762" s="47"/>
      <c r="AR61762" s="51"/>
    </row>
    <row r="61763" spans="43:44" x14ac:dyDescent="0.2">
      <c r="AQ61763" s="47"/>
      <c r="AR61763" s="51"/>
    </row>
    <row r="61764" spans="43:44" x14ac:dyDescent="0.2">
      <c r="AQ61764" s="47"/>
      <c r="AR61764" s="51"/>
    </row>
    <row r="61765" spans="43:44" x14ac:dyDescent="0.2">
      <c r="AQ61765" s="47"/>
      <c r="AR61765" s="51"/>
    </row>
    <row r="61766" spans="43:44" x14ac:dyDescent="0.2">
      <c r="AQ61766" s="47"/>
      <c r="AR61766" s="51"/>
    </row>
    <row r="61767" spans="43:44" x14ac:dyDescent="0.2">
      <c r="AQ61767" s="47"/>
      <c r="AR61767" s="51"/>
    </row>
    <row r="61768" spans="43:44" x14ac:dyDescent="0.2">
      <c r="AQ61768" s="47"/>
      <c r="AR61768" s="51"/>
    </row>
    <row r="61769" spans="43:44" x14ac:dyDescent="0.2">
      <c r="AQ61769" s="47"/>
      <c r="AR61769" s="51"/>
    </row>
    <row r="61770" spans="43:44" x14ac:dyDescent="0.2">
      <c r="AQ61770" s="47"/>
      <c r="AR61770" s="51"/>
    </row>
    <row r="61771" spans="43:44" x14ac:dyDescent="0.2">
      <c r="AQ61771" s="47"/>
      <c r="AR61771" s="51"/>
    </row>
    <row r="61772" spans="43:44" x14ac:dyDescent="0.2">
      <c r="AQ61772" s="47"/>
      <c r="AR61772" s="51"/>
    </row>
    <row r="61773" spans="43:44" x14ac:dyDescent="0.2">
      <c r="AQ61773" s="47"/>
      <c r="AR61773" s="51"/>
    </row>
    <row r="61774" spans="43:44" x14ac:dyDescent="0.2">
      <c r="AQ61774" s="47"/>
      <c r="AR61774" s="51"/>
    </row>
    <row r="61775" spans="43:44" x14ac:dyDescent="0.2">
      <c r="AQ61775" s="47"/>
      <c r="AR61775" s="51"/>
    </row>
    <row r="61776" spans="43:44" x14ac:dyDescent="0.2">
      <c r="AQ61776" s="47"/>
      <c r="AR61776" s="51"/>
    </row>
    <row r="61777" spans="43:44" x14ac:dyDescent="0.2">
      <c r="AQ61777" s="47"/>
      <c r="AR61777" s="51"/>
    </row>
    <row r="61778" spans="43:44" x14ac:dyDescent="0.2">
      <c r="AQ61778" s="47"/>
      <c r="AR61778" s="51"/>
    </row>
    <row r="61779" spans="43:44" x14ac:dyDescent="0.2">
      <c r="AQ61779" s="47"/>
      <c r="AR61779" s="51"/>
    </row>
    <row r="61780" spans="43:44" x14ac:dyDescent="0.2">
      <c r="AQ61780" s="47"/>
      <c r="AR61780" s="51"/>
    </row>
    <row r="61781" spans="43:44" x14ac:dyDescent="0.2">
      <c r="AQ61781" s="47"/>
      <c r="AR61781" s="51"/>
    </row>
    <row r="61782" spans="43:44" x14ac:dyDescent="0.2">
      <c r="AQ61782" s="47"/>
      <c r="AR61782" s="51"/>
    </row>
    <row r="61783" spans="43:44" x14ac:dyDescent="0.2">
      <c r="AQ61783" s="47"/>
      <c r="AR61783" s="51"/>
    </row>
    <row r="61784" spans="43:44" x14ac:dyDescent="0.2">
      <c r="AQ61784" s="47"/>
      <c r="AR61784" s="51"/>
    </row>
    <row r="61785" spans="43:44" x14ac:dyDescent="0.2">
      <c r="AQ61785" s="47"/>
      <c r="AR61785" s="51"/>
    </row>
    <row r="61786" spans="43:44" x14ac:dyDescent="0.2">
      <c r="AQ61786" s="47"/>
      <c r="AR61786" s="51"/>
    </row>
    <row r="61787" spans="43:44" x14ac:dyDescent="0.2">
      <c r="AQ61787" s="47"/>
      <c r="AR61787" s="51"/>
    </row>
    <row r="61788" spans="43:44" x14ac:dyDescent="0.2">
      <c r="AQ61788" s="47"/>
      <c r="AR61788" s="51"/>
    </row>
    <row r="61789" spans="43:44" x14ac:dyDescent="0.2">
      <c r="AQ61789" s="47"/>
      <c r="AR61789" s="51"/>
    </row>
    <row r="61790" spans="43:44" x14ac:dyDescent="0.2">
      <c r="AQ61790" s="47"/>
      <c r="AR61790" s="51"/>
    </row>
    <row r="61791" spans="43:44" x14ac:dyDescent="0.2">
      <c r="AQ61791" s="47"/>
      <c r="AR61791" s="51"/>
    </row>
    <row r="61792" spans="43:44" x14ac:dyDescent="0.2">
      <c r="AQ61792" s="47"/>
      <c r="AR61792" s="51"/>
    </row>
    <row r="61793" spans="43:44" x14ac:dyDescent="0.2">
      <c r="AQ61793" s="47"/>
      <c r="AR61793" s="51"/>
    </row>
    <row r="61794" spans="43:44" x14ac:dyDescent="0.2">
      <c r="AQ61794" s="47"/>
      <c r="AR61794" s="51"/>
    </row>
    <row r="61795" spans="43:44" x14ac:dyDescent="0.2">
      <c r="AQ61795" s="47"/>
      <c r="AR61795" s="51"/>
    </row>
    <row r="61796" spans="43:44" x14ac:dyDescent="0.2">
      <c r="AQ61796" s="47"/>
      <c r="AR61796" s="51"/>
    </row>
    <row r="61797" spans="43:44" x14ac:dyDescent="0.2">
      <c r="AQ61797" s="47"/>
      <c r="AR61797" s="51"/>
    </row>
    <row r="61798" spans="43:44" x14ac:dyDescent="0.2">
      <c r="AQ61798" s="47"/>
      <c r="AR61798" s="51"/>
    </row>
    <row r="61799" spans="43:44" x14ac:dyDescent="0.2">
      <c r="AQ61799" s="47"/>
      <c r="AR61799" s="51"/>
    </row>
    <row r="61800" spans="43:44" x14ac:dyDescent="0.2">
      <c r="AQ61800" s="47"/>
      <c r="AR61800" s="51"/>
    </row>
    <row r="61801" spans="43:44" x14ac:dyDescent="0.2">
      <c r="AQ61801" s="47"/>
      <c r="AR61801" s="51"/>
    </row>
    <row r="61802" spans="43:44" x14ac:dyDescent="0.2">
      <c r="AQ61802" s="47"/>
      <c r="AR61802" s="51"/>
    </row>
    <row r="61803" spans="43:44" x14ac:dyDescent="0.2">
      <c r="AQ61803" s="47"/>
      <c r="AR61803" s="51"/>
    </row>
    <row r="61804" spans="43:44" x14ac:dyDescent="0.2">
      <c r="AQ61804" s="47"/>
      <c r="AR61804" s="51"/>
    </row>
    <row r="61805" spans="43:44" x14ac:dyDescent="0.2">
      <c r="AQ61805" s="47"/>
      <c r="AR61805" s="51"/>
    </row>
    <row r="61806" spans="43:44" x14ac:dyDescent="0.2">
      <c r="AQ61806" s="47"/>
      <c r="AR61806" s="51"/>
    </row>
    <row r="61807" spans="43:44" x14ac:dyDescent="0.2">
      <c r="AQ61807" s="47"/>
      <c r="AR61807" s="51"/>
    </row>
    <row r="61808" spans="43:44" x14ac:dyDescent="0.2">
      <c r="AQ61808" s="47"/>
      <c r="AR61808" s="51"/>
    </row>
    <row r="61809" spans="43:44" x14ac:dyDescent="0.2">
      <c r="AQ61809" s="47"/>
      <c r="AR61809" s="51"/>
    </row>
    <row r="61810" spans="43:44" x14ac:dyDescent="0.2">
      <c r="AQ61810" s="47"/>
      <c r="AR61810" s="51"/>
    </row>
    <row r="61811" spans="43:44" x14ac:dyDescent="0.2">
      <c r="AQ61811" s="47"/>
      <c r="AR61811" s="51"/>
    </row>
    <row r="61812" spans="43:44" x14ac:dyDescent="0.2">
      <c r="AQ61812" s="47"/>
      <c r="AR61812" s="51"/>
    </row>
    <row r="61813" spans="43:44" x14ac:dyDescent="0.2">
      <c r="AQ61813" s="47"/>
      <c r="AR61813" s="51"/>
    </row>
    <row r="61814" spans="43:44" x14ac:dyDescent="0.2">
      <c r="AQ61814" s="47"/>
      <c r="AR61814" s="51"/>
    </row>
    <row r="61815" spans="43:44" x14ac:dyDescent="0.2">
      <c r="AQ61815" s="47"/>
      <c r="AR61815" s="51"/>
    </row>
    <row r="61816" spans="43:44" x14ac:dyDescent="0.2">
      <c r="AQ61816" s="47"/>
      <c r="AR61816" s="51"/>
    </row>
    <row r="61817" spans="43:44" x14ac:dyDescent="0.2">
      <c r="AQ61817" s="47"/>
      <c r="AR61817" s="51"/>
    </row>
    <row r="61818" spans="43:44" x14ac:dyDescent="0.2">
      <c r="AQ61818" s="47"/>
      <c r="AR61818" s="51"/>
    </row>
    <row r="61819" spans="43:44" x14ac:dyDescent="0.2">
      <c r="AQ61819" s="47"/>
      <c r="AR61819" s="51"/>
    </row>
    <row r="61820" spans="43:44" x14ac:dyDescent="0.2">
      <c r="AQ61820" s="47"/>
      <c r="AR61820" s="51"/>
    </row>
    <row r="61821" spans="43:44" x14ac:dyDescent="0.2">
      <c r="AQ61821" s="47"/>
      <c r="AR61821" s="51"/>
    </row>
    <row r="61822" spans="43:44" x14ac:dyDescent="0.2">
      <c r="AQ61822" s="47"/>
      <c r="AR61822" s="51"/>
    </row>
    <row r="61823" spans="43:44" x14ac:dyDescent="0.2">
      <c r="AQ61823" s="47"/>
      <c r="AR61823" s="51"/>
    </row>
    <row r="61824" spans="43:44" x14ac:dyDescent="0.2">
      <c r="AQ61824" s="47"/>
      <c r="AR61824" s="51"/>
    </row>
    <row r="61825" spans="43:44" x14ac:dyDescent="0.2">
      <c r="AQ61825" s="47"/>
      <c r="AR61825" s="51"/>
    </row>
    <row r="61826" spans="43:44" x14ac:dyDescent="0.2">
      <c r="AQ61826" s="47"/>
      <c r="AR61826" s="51"/>
    </row>
    <row r="61827" spans="43:44" x14ac:dyDescent="0.2">
      <c r="AQ61827" s="47"/>
      <c r="AR61827" s="51"/>
    </row>
    <row r="61828" spans="43:44" x14ac:dyDescent="0.2">
      <c r="AQ61828" s="47"/>
      <c r="AR61828" s="51"/>
    </row>
    <row r="61829" spans="43:44" x14ac:dyDescent="0.2">
      <c r="AQ61829" s="47"/>
      <c r="AR61829" s="51"/>
    </row>
    <row r="61830" spans="43:44" x14ac:dyDescent="0.2">
      <c r="AQ61830" s="47"/>
      <c r="AR61830" s="51"/>
    </row>
    <row r="61831" spans="43:44" x14ac:dyDescent="0.2">
      <c r="AQ61831" s="47"/>
      <c r="AR61831" s="51"/>
    </row>
    <row r="61832" spans="43:44" x14ac:dyDescent="0.2">
      <c r="AQ61832" s="47"/>
      <c r="AR61832" s="51"/>
    </row>
    <row r="61833" spans="43:44" x14ac:dyDescent="0.2">
      <c r="AQ61833" s="47"/>
      <c r="AR61833" s="51"/>
    </row>
    <row r="61834" spans="43:44" x14ac:dyDescent="0.2">
      <c r="AQ61834" s="47"/>
      <c r="AR61834" s="51"/>
    </row>
    <row r="61835" spans="43:44" x14ac:dyDescent="0.2">
      <c r="AQ61835" s="47"/>
      <c r="AR61835" s="51"/>
    </row>
    <row r="61836" spans="43:44" x14ac:dyDescent="0.2">
      <c r="AQ61836" s="47"/>
      <c r="AR61836" s="51"/>
    </row>
    <row r="61837" spans="43:44" x14ac:dyDescent="0.2">
      <c r="AQ61837" s="47"/>
      <c r="AR61837" s="51"/>
    </row>
    <row r="61838" spans="43:44" x14ac:dyDescent="0.2">
      <c r="AQ61838" s="47"/>
      <c r="AR61838" s="51"/>
    </row>
    <row r="61839" spans="43:44" x14ac:dyDescent="0.2">
      <c r="AQ61839" s="47"/>
      <c r="AR61839" s="51"/>
    </row>
    <row r="61840" spans="43:44" x14ac:dyDescent="0.2">
      <c r="AQ61840" s="47"/>
      <c r="AR61840" s="51"/>
    </row>
    <row r="61841" spans="43:44" x14ac:dyDescent="0.2">
      <c r="AQ61841" s="47"/>
      <c r="AR61841" s="51"/>
    </row>
    <row r="61842" spans="43:44" x14ac:dyDescent="0.2">
      <c r="AQ61842" s="47"/>
      <c r="AR61842" s="51"/>
    </row>
    <row r="61843" spans="43:44" x14ac:dyDescent="0.2">
      <c r="AQ61843" s="47"/>
      <c r="AR61843" s="51"/>
    </row>
    <row r="61844" spans="43:44" x14ac:dyDescent="0.2">
      <c r="AQ61844" s="47"/>
      <c r="AR61844" s="51"/>
    </row>
    <row r="61845" spans="43:44" x14ac:dyDescent="0.2">
      <c r="AQ61845" s="47"/>
      <c r="AR61845" s="51"/>
    </row>
    <row r="61846" spans="43:44" x14ac:dyDescent="0.2">
      <c r="AQ61846" s="47"/>
      <c r="AR61846" s="51"/>
    </row>
    <row r="61847" spans="43:44" x14ac:dyDescent="0.2">
      <c r="AQ61847" s="47"/>
      <c r="AR61847" s="51"/>
    </row>
    <row r="61848" spans="43:44" x14ac:dyDescent="0.2">
      <c r="AQ61848" s="47"/>
      <c r="AR61848" s="51"/>
    </row>
    <row r="61849" spans="43:44" x14ac:dyDescent="0.2">
      <c r="AQ61849" s="47"/>
      <c r="AR61849" s="51"/>
    </row>
    <row r="61850" spans="43:44" x14ac:dyDescent="0.2">
      <c r="AQ61850" s="47"/>
      <c r="AR61850" s="51"/>
    </row>
    <row r="61851" spans="43:44" x14ac:dyDescent="0.2">
      <c r="AQ61851" s="47"/>
      <c r="AR61851" s="51"/>
    </row>
    <row r="61852" spans="43:44" x14ac:dyDescent="0.2">
      <c r="AQ61852" s="47"/>
      <c r="AR61852" s="51"/>
    </row>
    <row r="61853" spans="43:44" x14ac:dyDescent="0.2">
      <c r="AQ61853" s="47"/>
      <c r="AR61853" s="51"/>
    </row>
    <row r="61854" spans="43:44" x14ac:dyDescent="0.2">
      <c r="AQ61854" s="47"/>
      <c r="AR61854" s="51"/>
    </row>
    <row r="61855" spans="43:44" x14ac:dyDescent="0.2">
      <c r="AQ61855" s="47"/>
      <c r="AR61855" s="51"/>
    </row>
    <row r="61856" spans="43:44" x14ac:dyDescent="0.2">
      <c r="AQ61856" s="47"/>
      <c r="AR61856" s="51"/>
    </row>
    <row r="61857" spans="43:44" x14ac:dyDescent="0.2">
      <c r="AQ61857" s="47"/>
      <c r="AR61857" s="51"/>
    </row>
    <row r="61858" spans="43:44" x14ac:dyDescent="0.2">
      <c r="AQ61858" s="47"/>
      <c r="AR61858" s="51"/>
    </row>
    <row r="61859" spans="43:44" x14ac:dyDescent="0.2">
      <c r="AQ61859" s="47"/>
      <c r="AR61859" s="51"/>
    </row>
    <row r="61860" spans="43:44" x14ac:dyDescent="0.2">
      <c r="AQ61860" s="47"/>
      <c r="AR61860" s="51"/>
    </row>
    <row r="61861" spans="43:44" x14ac:dyDescent="0.2">
      <c r="AQ61861" s="47"/>
      <c r="AR61861" s="51"/>
    </row>
    <row r="61862" spans="43:44" x14ac:dyDescent="0.2">
      <c r="AQ61862" s="47"/>
      <c r="AR61862" s="51"/>
    </row>
    <row r="61863" spans="43:44" x14ac:dyDescent="0.2">
      <c r="AQ61863" s="47"/>
      <c r="AR61863" s="51"/>
    </row>
    <row r="61864" spans="43:44" x14ac:dyDescent="0.2">
      <c r="AQ61864" s="47"/>
      <c r="AR61864" s="51"/>
    </row>
    <row r="61865" spans="43:44" x14ac:dyDescent="0.2">
      <c r="AQ61865" s="47"/>
      <c r="AR61865" s="51"/>
    </row>
    <row r="61866" spans="43:44" x14ac:dyDescent="0.2">
      <c r="AQ61866" s="47"/>
      <c r="AR61866" s="51"/>
    </row>
    <row r="61867" spans="43:44" x14ac:dyDescent="0.2">
      <c r="AQ61867" s="47"/>
      <c r="AR61867" s="51"/>
    </row>
    <row r="61868" spans="43:44" x14ac:dyDescent="0.2">
      <c r="AQ61868" s="47"/>
      <c r="AR61868" s="51"/>
    </row>
    <row r="61869" spans="43:44" x14ac:dyDescent="0.2">
      <c r="AQ61869" s="47"/>
      <c r="AR61869" s="51"/>
    </row>
    <row r="61870" spans="43:44" x14ac:dyDescent="0.2">
      <c r="AQ61870" s="47"/>
      <c r="AR61870" s="51"/>
    </row>
    <row r="61871" spans="43:44" x14ac:dyDescent="0.2">
      <c r="AQ61871" s="47"/>
      <c r="AR61871" s="51"/>
    </row>
    <row r="61872" spans="43:44" x14ac:dyDescent="0.2">
      <c r="AQ61872" s="47"/>
      <c r="AR61872" s="51"/>
    </row>
    <row r="61873" spans="43:44" x14ac:dyDescent="0.2">
      <c r="AQ61873" s="47"/>
      <c r="AR61873" s="51"/>
    </row>
    <row r="61874" spans="43:44" x14ac:dyDescent="0.2">
      <c r="AQ61874" s="47"/>
      <c r="AR61874" s="51"/>
    </row>
    <row r="61875" spans="43:44" x14ac:dyDescent="0.2">
      <c r="AQ61875" s="47"/>
      <c r="AR61875" s="51"/>
    </row>
    <row r="61876" spans="43:44" x14ac:dyDescent="0.2">
      <c r="AQ61876" s="47"/>
      <c r="AR61876" s="51"/>
    </row>
    <row r="61877" spans="43:44" x14ac:dyDescent="0.2">
      <c r="AQ61877" s="47"/>
      <c r="AR61877" s="51"/>
    </row>
    <row r="61878" spans="43:44" x14ac:dyDescent="0.2">
      <c r="AQ61878" s="47"/>
      <c r="AR61878" s="51"/>
    </row>
    <row r="61879" spans="43:44" x14ac:dyDescent="0.2">
      <c r="AQ61879" s="47"/>
      <c r="AR61879" s="51"/>
    </row>
    <row r="61880" spans="43:44" x14ac:dyDescent="0.2">
      <c r="AQ61880" s="47"/>
      <c r="AR61880" s="51"/>
    </row>
    <row r="61881" spans="43:44" x14ac:dyDescent="0.2">
      <c r="AQ61881" s="47"/>
      <c r="AR61881" s="51"/>
    </row>
    <row r="61882" spans="43:44" x14ac:dyDescent="0.2">
      <c r="AQ61882" s="47"/>
      <c r="AR61882" s="51"/>
    </row>
    <row r="61883" spans="43:44" x14ac:dyDescent="0.2">
      <c r="AQ61883" s="47"/>
      <c r="AR61883" s="51"/>
    </row>
    <row r="61884" spans="43:44" x14ac:dyDescent="0.2">
      <c r="AQ61884" s="47"/>
      <c r="AR61884" s="51"/>
    </row>
    <row r="61885" spans="43:44" x14ac:dyDescent="0.2">
      <c r="AQ61885" s="47"/>
      <c r="AR61885" s="51"/>
    </row>
    <row r="61886" spans="43:44" x14ac:dyDescent="0.2">
      <c r="AQ61886" s="47"/>
      <c r="AR61886" s="51"/>
    </row>
    <row r="61887" spans="43:44" x14ac:dyDescent="0.2">
      <c r="AQ61887" s="47"/>
      <c r="AR61887" s="51"/>
    </row>
    <row r="61888" spans="43:44" x14ac:dyDescent="0.2">
      <c r="AQ61888" s="47"/>
      <c r="AR61888" s="51"/>
    </row>
    <row r="61889" spans="43:44" x14ac:dyDescent="0.2">
      <c r="AQ61889" s="47"/>
      <c r="AR61889" s="51"/>
    </row>
    <row r="61890" spans="43:44" x14ac:dyDescent="0.2">
      <c r="AQ61890" s="47"/>
      <c r="AR61890" s="51"/>
    </row>
    <row r="61891" spans="43:44" x14ac:dyDescent="0.2">
      <c r="AQ61891" s="47"/>
      <c r="AR61891" s="51"/>
    </row>
    <row r="61892" spans="43:44" x14ac:dyDescent="0.2">
      <c r="AQ61892" s="47"/>
      <c r="AR61892" s="51"/>
    </row>
    <row r="61893" spans="43:44" x14ac:dyDescent="0.2">
      <c r="AQ61893" s="47"/>
      <c r="AR61893" s="51"/>
    </row>
    <row r="61894" spans="43:44" x14ac:dyDescent="0.2">
      <c r="AQ61894" s="47"/>
      <c r="AR61894" s="51"/>
    </row>
    <row r="61895" spans="43:44" x14ac:dyDescent="0.2">
      <c r="AQ61895" s="47"/>
      <c r="AR61895" s="51"/>
    </row>
    <row r="61896" spans="43:44" x14ac:dyDescent="0.2">
      <c r="AQ61896" s="47"/>
      <c r="AR61896" s="51"/>
    </row>
    <row r="61897" spans="43:44" x14ac:dyDescent="0.2">
      <c r="AQ61897" s="47"/>
      <c r="AR61897" s="51"/>
    </row>
    <row r="61898" spans="43:44" x14ac:dyDescent="0.2">
      <c r="AQ61898" s="47"/>
      <c r="AR61898" s="51"/>
    </row>
    <row r="61899" spans="43:44" x14ac:dyDescent="0.2">
      <c r="AQ61899" s="47"/>
      <c r="AR61899" s="51"/>
    </row>
    <row r="61900" spans="43:44" x14ac:dyDescent="0.2">
      <c r="AQ61900" s="47"/>
      <c r="AR61900" s="51"/>
    </row>
    <row r="61901" spans="43:44" x14ac:dyDescent="0.2">
      <c r="AQ61901" s="47"/>
      <c r="AR61901" s="51"/>
    </row>
    <row r="61902" spans="43:44" x14ac:dyDescent="0.2">
      <c r="AQ61902" s="47"/>
      <c r="AR61902" s="51"/>
    </row>
    <row r="61903" spans="43:44" x14ac:dyDescent="0.2">
      <c r="AQ61903" s="47"/>
      <c r="AR61903" s="51"/>
    </row>
    <row r="61904" spans="43:44" x14ac:dyDescent="0.2">
      <c r="AQ61904" s="47"/>
      <c r="AR61904" s="51"/>
    </row>
    <row r="61905" spans="43:44" x14ac:dyDescent="0.2">
      <c r="AQ61905" s="47"/>
      <c r="AR61905" s="51"/>
    </row>
    <row r="61906" spans="43:44" x14ac:dyDescent="0.2">
      <c r="AQ61906" s="47"/>
      <c r="AR61906" s="51"/>
    </row>
    <row r="61907" spans="43:44" x14ac:dyDescent="0.2">
      <c r="AQ61907" s="47"/>
      <c r="AR61907" s="51"/>
    </row>
    <row r="61908" spans="43:44" x14ac:dyDescent="0.2">
      <c r="AQ61908" s="47"/>
      <c r="AR61908" s="51"/>
    </row>
    <row r="61909" spans="43:44" x14ac:dyDescent="0.2">
      <c r="AQ61909" s="47"/>
      <c r="AR61909" s="51"/>
    </row>
    <row r="61910" spans="43:44" x14ac:dyDescent="0.2">
      <c r="AQ61910" s="47"/>
      <c r="AR61910" s="51"/>
    </row>
    <row r="61911" spans="43:44" x14ac:dyDescent="0.2">
      <c r="AQ61911" s="47"/>
      <c r="AR61911" s="51"/>
    </row>
    <row r="61912" spans="43:44" x14ac:dyDescent="0.2">
      <c r="AQ61912" s="47"/>
      <c r="AR61912" s="51"/>
    </row>
    <row r="61913" spans="43:44" x14ac:dyDescent="0.2">
      <c r="AQ61913" s="47"/>
      <c r="AR61913" s="51"/>
    </row>
    <row r="61914" spans="43:44" x14ac:dyDescent="0.2">
      <c r="AQ61914" s="47"/>
      <c r="AR61914" s="51"/>
    </row>
    <row r="61915" spans="43:44" x14ac:dyDescent="0.2">
      <c r="AQ61915" s="47"/>
      <c r="AR61915" s="51"/>
    </row>
    <row r="61916" spans="43:44" x14ac:dyDescent="0.2">
      <c r="AQ61916" s="47"/>
      <c r="AR61916" s="51"/>
    </row>
    <row r="61917" spans="43:44" x14ac:dyDescent="0.2">
      <c r="AQ61917" s="47"/>
      <c r="AR61917" s="51"/>
    </row>
    <row r="61918" spans="43:44" x14ac:dyDescent="0.2">
      <c r="AQ61918" s="47"/>
      <c r="AR61918" s="51"/>
    </row>
    <row r="61919" spans="43:44" x14ac:dyDescent="0.2">
      <c r="AQ61919" s="47"/>
      <c r="AR61919" s="51"/>
    </row>
    <row r="61920" spans="43:44" x14ac:dyDescent="0.2">
      <c r="AQ61920" s="47"/>
      <c r="AR61920" s="51"/>
    </row>
    <row r="61921" spans="43:44" x14ac:dyDescent="0.2">
      <c r="AQ61921" s="47"/>
      <c r="AR61921" s="51"/>
    </row>
    <row r="61922" spans="43:44" x14ac:dyDescent="0.2">
      <c r="AQ61922" s="47"/>
      <c r="AR61922" s="51"/>
    </row>
    <row r="61923" spans="43:44" x14ac:dyDescent="0.2">
      <c r="AQ61923" s="47"/>
      <c r="AR61923" s="51"/>
    </row>
    <row r="61924" spans="43:44" x14ac:dyDescent="0.2">
      <c r="AQ61924" s="47"/>
      <c r="AR61924" s="51"/>
    </row>
    <row r="61925" spans="43:44" x14ac:dyDescent="0.2">
      <c r="AQ61925" s="47"/>
      <c r="AR61925" s="51"/>
    </row>
    <row r="61926" spans="43:44" x14ac:dyDescent="0.2">
      <c r="AQ61926" s="47"/>
      <c r="AR61926" s="51"/>
    </row>
    <row r="61927" spans="43:44" x14ac:dyDescent="0.2">
      <c r="AQ61927" s="47"/>
      <c r="AR61927" s="51"/>
    </row>
    <row r="61928" spans="43:44" x14ac:dyDescent="0.2">
      <c r="AQ61928" s="47"/>
      <c r="AR61928" s="51"/>
    </row>
    <row r="61929" spans="43:44" x14ac:dyDescent="0.2">
      <c r="AQ61929" s="47"/>
      <c r="AR61929" s="51"/>
    </row>
    <row r="61930" spans="43:44" x14ac:dyDescent="0.2">
      <c r="AQ61930" s="47"/>
      <c r="AR61930" s="51"/>
    </row>
    <row r="61931" spans="43:44" x14ac:dyDescent="0.2">
      <c r="AQ61931" s="47"/>
      <c r="AR61931" s="51"/>
    </row>
    <row r="61932" spans="43:44" x14ac:dyDescent="0.2">
      <c r="AQ61932" s="47"/>
      <c r="AR61932" s="51"/>
    </row>
    <row r="61933" spans="43:44" x14ac:dyDescent="0.2">
      <c r="AQ61933" s="47"/>
      <c r="AR61933" s="51"/>
    </row>
    <row r="61934" spans="43:44" x14ac:dyDescent="0.2">
      <c r="AQ61934" s="47"/>
      <c r="AR61934" s="51"/>
    </row>
    <row r="61935" spans="43:44" x14ac:dyDescent="0.2">
      <c r="AQ61935" s="47"/>
      <c r="AR61935" s="51"/>
    </row>
    <row r="61936" spans="43:44" x14ac:dyDescent="0.2">
      <c r="AQ61936" s="47"/>
      <c r="AR61936" s="51"/>
    </row>
    <row r="61937" spans="43:44" x14ac:dyDescent="0.2">
      <c r="AQ61937" s="47"/>
      <c r="AR61937" s="51"/>
    </row>
    <row r="61938" spans="43:44" x14ac:dyDescent="0.2">
      <c r="AQ61938" s="47"/>
      <c r="AR61938" s="51"/>
    </row>
    <row r="61939" spans="43:44" x14ac:dyDescent="0.2">
      <c r="AQ61939" s="47"/>
      <c r="AR61939" s="51"/>
    </row>
    <row r="61940" spans="43:44" x14ac:dyDescent="0.2">
      <c r="AQ61940" s="47"/>
      <c r="AR61940" s="51"/>
    </row>
    <row r="61941" spans="43:44" x14ac:dyDescent="0.2">
      <c r="AQ61941" s="47"/>
      <c r="AR61941" s="51"/>
    </row>
    <row r="61942" spans="43:44" x14ac:dyDescent="0.2">
      <c r="AQ61942" s="47"/>
      <c r="AR61942" s="51"/>
    </row>
    <row r="61943" spans="43:44" x14ac:dyDescent="0.2">
      <c r="AQ61943" s="47"/>
      <c r="AR61943" s="51"/>
    </row>
    <row r="61944" spans="43:44" x14ac:dyDescent="0.2">
      <c r="AQ61944" s="47"/>
      <c r="AR61944" s="51"/>
    </row>
    <row r="61945" spans="43:44" x14ac:dyDescent="0.2">
      <c r="AQ61945" s="47"/>
      <c r="AR61945" s="51"/>
    </row>
    <row r="61946" spans="43:44" x14ac:dyDescent="0.2">
      <c r="AQ61946" s="47"/>
      <c r="AR61946" s="51"/>
    </row>
    <row r="61947" spans="43:44" x14ac:dyDescent="0.2">
      <c r="AQ61947" s="47"/>
      <c r="AR61947" s="51"/>
    </row>
    <row r="61948" spans="43:44" x14ac:dyDescent="0.2">
      <c r="AQ61948" s="47"/>
      <c r="AR61948" s="51"/>
    </row>
    <row r="61949" spans="43:44" x14ac:dyDescent="0.2">
      <c r="AQ61949" s="47"/>
      <c r="AR61949" s="51"/>
    </row>
    <row r="61950" spans="43:44" x14ac:dyDescent="0.2">
      <c r="AQ61950" s="47"/>
      <c r="AR61950" s="51"/>
    </row>
    <row r="61951" spans="43:44" x14ac:dyDescent="0.2">
      <c r="AQ61951" s="47"/>
      <c r="AR61951" s="51"/>
    </row>
    <row r="61952" spans="43:44" x14ac:dyDescent="0.2">
      <c r="AQ61952" s="47"/>
      <c r="AR61952" s="51"/>
    </row>
    <row r="61953" spans="43:44" x14ac:dyDescent="0.2">
      <c r="AQ61953" s="47"/>
      <c r="AR61953" s="51"/>
    </row>
    <row r="61954" spans="43:44" x14ac:dyDescent="0.2">
      <c r="AQ61954" s="47"/>
      <c r="AR61954" s="51"/>
    </row>
    <row r="61955" spans="43:44" x14ac:dyDescent="0.2">
      <c r="AQ61955" s="47"/>
      <c r="AR61955" s="51"/>
    </row>
    <row r="61956" spans="43:44" x14ac:dyDescent="0.2">
      <c r="AQ61956" s="47"/>
      <c r="AR61956" s="51"/>
    </row>
    <row r="61957" spans="43:44" x14ac:dyDescent="0.2">
      <c r="AQ61957" s="47"/>
      <c r="AR61957" s="51"/>
    </row>
    <row r="61958" spans="43:44" x14ac:dyDescent="0.2">
      <c r="AQ61958" s="47"/>
      <c r="AR61958" s="51"/>
    </row>
    <row r="61959" spans="43:44" x14ac:dyDescent="0.2">
      <c r="AQ61959" s="47"/>
      <c r="AR61959" s="51"/>
    </row>
    <row r="61960" spans="43:44" x14ac:dyDescent="0.2">
      <c r="AQ61960" s="47"/>
      <c r="AR61960" s="51"/>
    </row>
    <row r="61961" spans="43:44" x14ac:dyDescent="0.2">
      <c r="AQ61961" s="47"/>
      <c r="AR61961" s="51"/>
    </row>
    <row r="61962" spans="43:44" x14ac:dyDescent="0.2">
      <c r="AQ61962" s="47"/>
      <c r="AR61962" s="51"/>
    </row>
    <row r="61963" spans="43:44" x14ac:dyDescent="0.2">
      <c r="AQ61963" s="47"/>
      <c r="AR61963" s="51"/>
    </row>
    <row r="61964" spans="43:44" x14ac:dyDescent="0.2">
      <c r="AQ61964" s="47"/>
      <c r="AR61964" s="51"/>
    </row>
    <row r="61965" spans="43:44" x14ac:dyDescent="0.2">
      <c r="AQ61965" s="47"/>
      <c r="AR61965" s="51"/>
    </row>
    <row r="61966" spans="43:44" x14ac:dyDescent="0.2">
      <c r="AQ61966" s="47"/>
      <c r="AR61966" s="51"/>
    </row>
    <row r="61967" spans="43:44" x14ac:dyDescent="0.2">
      <c r="AQ61967" s="47"/>
      <c r="AR61967" s="51"/>
    </row>
    <row r="61968" spans="43:44" x14ac:dyDescent="0.2">
      <c r="AQ61968" s="47"/>
      <c r="AR61968" s="51"/>
    </row>
    <row r="61969" spans="43:44" x14ac:dyDescent="0.2">
      <c r="AQ61969" s="47"/>
      <c r="AR61969" s="51"/>
    </row>
    <row r="61970" spans="43:44" x14ac:dyDescent="0.2">
      <c r="AQ61970" s="47"/>
      <c r="AR61970" s="51"/>
    </row>
    <row r="61971" spans="43:44" x14ac:dyDescent="0.2">
      <c r="AQ61971" s="47"/>
      <c r="AR61971" s="51"/>
    </row>
    <row r="61972" spans="43:44" x14ac:dyDescent="0.2">
      <c r="AQ61972" s="47"/>
      <c r="AR61972" s="51"/>
    </row>
    <row r="61973" spans="43:44" x14ac:dyDescent="0.2">
      <c r="AQ61973" s="47"/>
      <c r="AR61973" s="51"/>
    </row>
    <row r="61974" spans="43:44" x14ac:dyDescent="0.2">
      <c r="AQ61974" s="47"/>
      <c r="AR61974" s="51"/>
    </row>
    <row r="61975" spans="43:44" x14ac:dyDescent="0.2">
      <c r="AQ61975" s="47"/>
      <c r="AR61975" s="51"/>
    </row>
    <row r="61976" spans="43:44" x14ac:dyDescent="0.2">
      <c r="AQ61976" s="47"/>
      <c r="AR61976" s="51"/>
    </row>
    <row r="61977" spans="43:44" x14ac:dyDescent="0.2">
      <c r="AQ61977" s="47"/>
      <c r="AR61977" s="51"/>
    </row>
    <row r="61978" spans="43:44" x14ac:dyDescent="0.2">
      <c r="AQ61978" s="47"/>
      <c r="AR61978" s="51"/>
    </row>
    <row r="61979" spans="43:44" x14ac:dyDescent="0.2">
      <c r="AQ61979" s="47"/>
      <c r="AR61979" s="51"/>
    </row>
    <row r="61980" spans="43:44" x14ac:dyDescent="0.2">
      <c r="AQ61980" s="47"/>
      <c r="AR61980" s="51"/>
    </row>
    <row r="61981" spans="43:44" x14ac:dyDescent="0.2">
      <c r="AQ61981" s="47"/>
      <c r="AR61981" s="51"/>
    </row>
    <row r="61982" spans="43:44" x14ac:dyDescent="0.2">
      <c r="AQ61982" s="47"/>
      <c r="AR61982" s="51"/>
    </row>
    <row r="61983" spans="43:44" x14ac:dyDescent="0.2">
      <c r="AQ61983" s="47"/>
      <c r="AR61983" s="51"/>
    </row>
    <row r="61984" spans="43:44" x14ac:dyDescent="0.2">
      <c r="AQ61984" s="47"/>
      <c r="AR61984" s="51"/>
    </row>
    <row r="61985" spans="43:44" x14ac:dyDescent="0.2">
      <c r="AQ61985" s="47"/>
      <c r="AR61985" s="51"/>
    </row>
    <row r="61986" spans="43:44" x14ac:dyDescent="0.2">
      <c r="AQ61986" s="47"/>
      <c r="AR61986" s="51"/>
    </row>
    <row r="61987" spans="43:44" x14ac:dyDescent="0.2">
      <c r="AQ61987" s="47"/>
      <c r="AR61987" s="51"/>
    </row>
    <row r="61988" spans="43:44" x14ac:dyDescent="0.2">
      <c r="AQ61988" s="47"/>
      <c r="AR61988" s="51"/>
    </row>
    <row r="61989" spans="43:44" x14ac:dyDescent="0.2">
      <c r="AQ61989" s="47"/>
      <c r="AR61989" s="51"/>
    </row>
    <row r="61990" spans="43:44" x14ac:dyDescent="0.2">
      <c r="AQ61990" s="47"/>
      <c r="AR61990" s="51"/>
    </row>
    <row r="61991" spans="43:44" x14ac:dyDescent="0.2">
      <c r="AQ61991" s="47"/>
      <c r="AR61991" s="51"/>
    </row>
    <row r="61992" spans="43:44" x14ac:dyDescent="0.2">
      <c r="AQ61992" s="47"/>
      <c r="AR61992" s="51"/>
    </row>
    <row r="61993" spans="43:44" x14ac:dyDescent="0.2">
      <c r="AQ61993" s="47"/>
      <c r="AR61993" s="51"/>
    </row>
    <row r="61994" spans="43:44" x14ac:dyDescent="0.2">
      <c r="AQ61994" s="47"/>
      <c r="AR61994" s="51"/>
    </row>
    <row r="61995" spans="43:44" x14ac:dyDescent="0.2">
      <c r="AQ61995" s="47"/>
      <c r="AR61995" s="51"/>
    </row>
    <row r="61996" spans="43:44" x14ac:dyDescent="0.2">
      <c r="AQ61996" s="47"/>
      <c r="AR61996" s="51"/>
    </row>
    <row r="61997" spans="43:44" x14ac:dyDescent="0.2">
      <c r="AQ61997" s="47"/>
      <c r="AR61997" s="51"/>
    </row>
    <row r="61998" spans="43:44" x14ac:dyDescent="0.2">
      <c r="AQ61998" s="47"/>
      <c r="AR61998" s="51"/>
    </row>
    <row r="61999" spans="43:44" x14ac:dyDescent="0.2">
      <c r="AQ61999" s="47"/>
      <c r="AR61999" s="51"/>
    </row>
    <row r="62000" spans="43:44" x14ac:dyDescent="0.2">
      <c r="AQ62000" s="47"/>
      <c r="AR62000" s="51"/>
    </row>
    <row r="62001" spans="43:44" x14ac:dyDescent="0.2">
      <c r="AQ62001" s="47"/>
      <c r="AR62001" s="51"/>
    </row>
    <row r="62002" spans="43:44" x14ac:dyDescent="0.2">
      <c r="AQ62002" s="47"/>
      <c r="AR62002" s="51"/>
    </row>
    <row r="62003" spans="43:44" x14ac:dyDescent="0.2">
      <c r="AQ62003" s="47"/>
      <c r="AR62003" s="51"/>
    </row>
    <row r="62004" spans="43:44" x14ac:dyDescent="0.2">
      <c r="AQ62004" s="47"/>
      <c r="AR62004" s="51"/>
    </row>
    <row r="62005" spans="43:44" x14ac:dyDescent="0.2">
      <c r="AQ62005" s="47"/>
      <c r="AR62005" s="51"/>
    </row>
    <row r="62006" spans="43:44" x14ac:dyDescent="0.2">
      <c r="AQ62006" s="47"/>
      <c r="AR62006" s="51"/>
    </row>
    <row r="62007" spans="43:44" x14ac:dyDescent="0.2">
      <c r="AQ62007" s="47"/>
      <c r="AR62007" s="51"/>
    </row>
    <row r="62008" spans="43:44" x14ac:dyDescent="0.2">
      <c r="AQ62008" s="47"/>
      <c r="AR62008" s="51"/>
    </row>
    <row r="62009" spans="43:44" x14ac:dyDescent="0.2">
      <c r="AQ62009" s="47"/>
      <c r="AR62009" s="51"/>
    </row>
    <row r="62010" spans="43:44" x14ac:dyDescent="0.2">
      <c r="AQ62010" s="47"/>
      <c r="AR62010" s="51"/>
    </row>
    <row r="62011" spans="43:44" x14ac:dyDescent="0.2">
      <c r="AQ62011" s="47"/>
      <c r="AR62011" s="51"/>
    </row>
    <row r="62012" spans="43:44" x14ac:dyDescent="0.2">
      <c r="AQ62012" s="47"/>
      <c r="AR62012" s="51"/>
    </row>
    <row r="62013" spans="43:44" x14ac:dyDescent="0.2">
      <c r="AQ62013" s="47"/>
      <c r="AR62013" s="51"/>
    </row>
    <row r="62014" spans="43:44" x14ac:dyDescent="0.2">
      <c r="AQ62014" s="47"/>
      <c r="AR62014" s="51"/>
    </row>
    <row r="62015" spans="43:44" x14ac:dyDescent="0.2">
      <c r="AQ62015" s="47"/>
      <c r="AR62015" s="51"/>
    </row>
    <row r="62016" spans="43:44" x14ac:dyDescent="0.2">
      <c r="AQ62016" s="47"/>
      <c r="AR62016" s="51"/>
    </row>
    <row r="62017" spans="43:44" x14ac:dyDescent="0.2">
      <c r="AQ62017" s="47"/>
      <c r="AR62017" s="51"/>
    </row>
    <row r="62018" spans="43:44" x14ac:dyDescent="0.2">
      <c r="AQ62018" s="47"/>
      <c r="AR62018" s="51"/>
    </row>
    <row r="62019" spans="43:44" x14ac:dyDescent="0.2">
      <c r="AQ62019" s="47"/>
      <c r="AR62019" s="51"/>
    </row>
    <row r="62020" spans="43:44" x14ac:dyDescent="0.2">
      <c r="AQ62020" s="47"/>
      <c r="AR62020" s="51"/>
    </row>
    <row r="62021" spans="43:44" x14ac:dyDescent="0.2">
      <c r="AQ62021" s="47"/>
      <c r="AR62021" s="51"/>
    </row>
    <row r="62022" spans="43:44" x14ac:dyDescent="0.2">
      <c r="AQ62022" s="47"/>
      <c r="AR62022" s="51"/>
    </row>
    <row r="62023" spans="43:44" x14ac:dyDescent="0.2">
      <c r="AQ62023" s="47"/>
      <c r="AR62023" s="51"/>
    </row>
    <row r="62024" spans="43:44" x14ac:dyDescent="0.2">
      <c r="AQ62024" s="47"/>
      <c r="AR62024" s="51"/>
    </row>
    <row r="62025" spans="43:44" x14ac:dyDescent="0.2">
      <c r="AQ62025" s="47"/>
      <c r="AR62025" s="51"/>
    </row>
    <row r="62026" spans="43:44" x14ac:dyDescent="0.2">
      <c r="AQ62026" s="47"/>
      <c r="AR62026" s="51"/>
    </row>
    <row r="62027" spans="43:44" x14ac:dyDescent="0.2">
      <c r="AQ62027" s="47"/>
      <c r="AR62027" s="51"/>
    </row>
    <row r="62028" spans="43:44" x14ac:dyDescent="0.2">
      <c r="AQ62028" s="47"/>
      <c r="AR62028" s="51"/>
    </row>
    <row r="62029" spans="43:44" x14ac:dyDescent="0.2">
      <c r="AQ62029" s="47"/>
      <c r="AR62029" s="51"/>
    </row>
    <row r="62030" spans="43:44" x14ac:dyDescent="0.2">
      <c r="AQ62030" s="47"/>
      <c r="AR62030" s="51"/>
    </row>
    <row r="62031" spans="43:44" x14ac:dyDescent="0.2">
      <c r="AQ62031" s="47"/>
      <c r="AR62031" s="51"/>
    </row>
    <row r="62032" spans="43:44" x14ac:dyDescent="0.2">
      <c r="AQ62032" s="47"/>
      <c r="AR62032" s="51"/>
    </row>
    <row r="62033" spans="43:44" x14ac:dyDescent="0.2">
      <c r="AQ62033" s="47"/>
      <c r="AR62033" s="51"/>
    </row>
    <row r="62034" spans="43:44" x14ac:dyDescent="0.2">
      <c r="AQ62034" s="47"/>
      <c r="AR62034" s="51"/>
    </row>
    <row r="62035" spans="43:44" x14ac:dyDescent="0.2">
      <c r="AQ62035" s="47"/>
      <c r="AR62035" s="51"/>
    </row>
    <row r="62036" spans="43:44" x14ac:dyDescent="0.2">
      <c r="AQ62036" s="47"/>
      <c r="AR62036" s="51"/>
    </row>
    <row r="62037" spans="43:44" x14ac:dyDescent="0.2">
      <c r="AQ62037" s="47"/>
      <c r="AR62037" s="51"/>
    </row>
    <row r="62038" spans="43:44" x14ac:dyDescent="0.2">
      <c r="AQ62038" s="47"/>
      <c r="AR62038" s="51"/>
    </row>
    <row r="62039" spans="43:44" x14ac:dyDescent="0.2">
      <c r="AQ62039" s="47"/>
      <c r="AR62039" s="51"/>
    </row>
    <row r="62040" spans="43:44" x14ac:dyDescent="0.2">
      <c r="AQ62040" s="47"/>
      <c r="AR62040" s="51"/>
    </row>
    <row r="62041" spans="43:44" x14ac:dyDescent="0.2">
      <c r="AQ62041" s="47"/>
      <c r="AR62041" s="51"/>
    </row>
    <row r="62042" spans="43:44" x14ac:dyDescent="0.2">
      <c r="AQ62042" s="47"/>
      <c r="AR62042" s="51"/>
    </row>
    <row r="62043" spans="43:44" x14ac:dyDescent="0.2">
      <c r="AQ62043" s="47"/>
      <c r="AR62043" s="51"/>
    </row>
    <row r="62044" spans="43:44" x14ac:dyDescent="0.2">
      <c r="AQ62044" s="47"/>
      <c r="AR62044" s="51"/>
    </row>
    <row r="62045" spans="43:44" x14ac:dyDescent="0.2">
      <c r="AQ62045" s="47"/>
      <c r="AR62045" s="51"/>
    </row>
    <row r="62046" spans="43:44" x14ac:dyDescent="0.2">
      <c r="AQ62046" s="47"/>
      <c r="AR62046" s="51"/>
    </row>
    <row r="62047" spans="43:44" x14ac:dyDescent="0.2">
      <c r="AQ62047" s="47"/>
      <c r="AR62047" s="51"/>
    </row>
    <row r="62048" spans="43:44" x14ac:dyDescent="0.2">
      <c r="AQ62048" s="47"/>
      <c r="AR62048" s="51"/>
    </row>
    <row r="62049" spans="43:44" x14ac:dyDescent="0.2">
      <c r="AQ62049" s="47"/>
      <c r="AR62049" s="51"/>
    </row>
    <row r="62050" spans="43:44" x14ac:dyDescent="0.2">
      <c r="AQ62050" s="47"/>
      <c r="AR62050" s="51"/>
    </row>
    <row r="62051" spans="43:44" x14ac:dyDescent="0.2">
      <c r="AQ62051" s="47"/>
      <c r="AR62051" s="51"/>
    </row>
    <row r="62052" spans="43:44" x14ac:dyDescent="0.2">
      <c r="AQ62052" s="47"/>
      <c r="AR62052" s="51"/>
    </row>
    <row r="62053" spans="43:44" x14ac:dyDescent="0.2">
      <c r="AQ62053" s="47"/>
      <c r="AR62053" s="51"/>
    </row>
    <row r="62054" spans="43:44" x14ac:dyDescent="0.2">
      <c r="AQ62054" s="47"/>
      <c r="AR62054" s="51"/>
    </row>
    <row r="62055" spans="43:44" x14ac:dyDescent="0.2">
      <c r="AQ62055" s="47"/>
      <c r="AR62055" s="51"/>
    </row>
    <row r="62056" spans="43:44" x14ac:dyDescent="0.2">
      <c r="AQ62056" s="47"/>
      <c r="AR62056" s="51"/>
    </row>
    <row r="62057" spans="43:44" x14ac:dyDescent="0.2">
      <c r="AQ62057" s="47"/>
      <c r="AR62057" s="51"/>
    </row>
    <row r="62058" spans="43:44" x14ac:dyDescent="0.2">
      <c r="AQ62058" s="47"/>
      <c r="AR62058" s="51"/>
    </row>
    <row r="62059" spans="43:44" x14ac:dyDescent="0.2">
      <c r="AQ62059" s="47"/>
      <c r="AR62059" s="51"/>
    </row>
    <row r="62060" spans="43:44" x14ac:dyDescent="0.2">
      <c r="AQ62060" s="47"/>
      <c r="AR62060" s="51"/>
    </row>
    <row r="62061" spans="43:44" x14ac:dyDescent="0.2">
      <c r="AQ62061" s="47"/>
      <c r="AR62061" s="51"/>
    </row>
    <row r="62062" spans="43:44" x14ac:dyDescent="0.2">
      <c r="AQ62062" s="47"/>
      <c r="AR62062" s="51"/>
    </row>
    <row r="62063" spans="43:44" x14ac:dyDescent="0.2">
      <c r="AQ62063" s="47"/>
      <c r="AR62063" s="51"/>
    </row>
    <row r="62064" spans="43:44" x14ac:dyDescent="0.2">
      <c r="AQ62064" s="47"/>
      <c r="AR62064" s="51"/>
    </row>
    <row r="62065" spans="43:44" x14ac:dyDescent="0.2">
      <c r="AQ62065" s="47"/>
      <c r="AR62065" s="51"/>
    </row>
    <row r="62066" spans="43:44" x14ac:dyDescent="0.2">
      <c r="AQ62066" s="47"/>
      <c r="AR62066" s="51"/>
    </row>
    <row r="62067" spans="43:44" x14ac:dyDescent="0.2">
      <c r="AQ62067" s="47"/>
      <c r="AR62067" s="51"/>
    </row>
    <row r="62068" spans="43:44" x14ac:dyDescent="0.2">
      <c r="AQ62068" s="47"/>
      <c r="AR62068" s="51"/>
    </row>
    <row r="62069" spans="43:44" x14ac:dyDescent="0.2">
      <c r="AQ62069" s="47"/>
      <c r="AR62069" s="51"/>
    </row>
    <row r="62070" spans="43:44" x14ac:dyDescent="0.2">
      <c r="AQ62070" s="47"/>
      <c r="AR62070" s="51"/>
    </row>
    <row r="62071" spans="43:44" x14ac:dyDescent="0.2">
      <c r="AQ62071" s="47"/>
      <c r="AR62071" s="51"/>
    </row>
    <row r="62072" spans="43:44" x14ac:dyDescent="0.2">
      <c r="AQ62072" s="47"/>
      <c r="AR62072" s="51"/>
    </row>
    <row r="62073" spans="43:44" x14ac:dyDescent="0.2">
      <c r="AQ62073" s="47"/>
      <c r="AR62073" s="51"/>
    </row>
    <row r="62074" spans="43:44" x14ac:dyDescent="0.2">
      <c r="AQ62074" s="47"/>
      <c r="AR62074" s="51"/>
    </row>
    <row r="62075" spans="43:44" x14ac:dyDescent="0.2">
      <c r="AQ62075" s="47"/>
      <c r="AR62075" s="51"/>
    </row>
    <row r="62076" spans="43:44" x14ac:dyDescent="0.2">
      <c r="AQ62076" s="47"/>
      <c r="AR62076" s="51"/>
    </row>
    <row r="62077" spans="43:44" x14ac:dyDescent="0.2">
      <c r="AQ62077" s="47"/>
      <c r="AR62077" s="51"/>
    </row>
    <row r="62078" spans="43:44" x14ac:dyDescent="0.2">
      <c r="AQ62078" s="47"/>
      <c r="AR62078" s="51"/>
    </row>
    <row r="62079" spans="43:44" x14ac:dyDescent="0.2">
      <c r="AQ62079" s="47"/>
      <c r="AR62079" s="51"/>
    </row>
    <row r="62080" spans="43:44" x14ac:dyDescent="0.2">
      <c r="AQ62080" s="47"/>
      <c r="AR62080" s="51"/>
    </row>
    <row r="62081" spans="43:44" x14ac:dyDescent="0.2">
      <c r="AQ62081" s="47"/>
      <c r="AR62081" s="51"/>
    </row>
    <row r="62082" spans="43:44" x14ac:dyDescent="0.2">
      <c r="AQ62082" s="47"/>
      <c r="AR62082" s="51"/>
    </row>
    <row r="62083" spans="43:44" x14ac:dyDescent="0.2">
      <c r="AQ62083" s="47"/>
      <c r="AR62083" s="51"/>
    </row>
    <row r="62084" spans="43:44" x14ac:dyDescent="0.2">
      <c r="AQ62084" s="47"/>
      <c r="AR62084" s="51"/>
    </row>
    <row r="62085" spans="43:44" x14ac:dyDescent="0.2">
      <c r="AQ62085" s="47"/>
      <c r="AR62085" s="51"/>
    </row>
    <row r="62086" spans="43:44" x14ac:dyDescent="0.2">
      <c r="AQ62086" s="47"/>
      <c r="AR62086" s="51"/>
    </row>
    <row r="62087" spans="43:44" x14ac:dyDescent="0.2">
      <c r="AQ62087" s="47"/>
      <c r="AR62087" s="51"/>
    </row>
    <row r="62088" spans="43:44" x14ac:dyDescent="0.2">
      <c r="AQ62088" s="47"/>
      <c r="AR62088" s="51"/>
    </row>
    <row r="62089" spans="43:44" x14ac:dyDescent="0.2">
      <c r="AQ62089" s="47"/>
      <c r="AR62089" s="51"/>
    </row>
    <row r="62090" spans="43:44" x14ac:dyDescent="0.2">
      <c r="AQ62090" s="47"/>
      <c r="AR62090" s="51"/>
    </row>
    <row r="62091" spans="43:44" x14ac:dyDescent="0.2">
      <c r="AQ62091" s="47"/>
      <c r="AR62091" s="51"/>
    </row>
    <row r="62092" spans="43:44" x14ac:dyDescent="0.2">
      <c r="AQ62092" s="47"/>
      <c r="AR62092" s="51"/>
    </row>
    <row r="62093" spans="43:44" x14ac:dyDescent="0.2">
      <c r="AQ62093" s="47"/>
      <c r="AR62093" s="51"/>
    </row>
    <row r="62094" spans="43:44" x14ac:dyDescent="0.2">
      <c r="AQ62094" s="47"/>
      <c r="AR62094" s="51"/>
    </row>
    <row r="62095" spans="43:44" x14ac:dyDescent="0.2">
      <c r="AQ62095" s="47"/>
      <c r="AR62095" s="51"/>
    </row>
    <row r="62096" spans="43:44" x14ac:dyDescent="0.2">
      <c r="AQ62096" s="47"/>
      <c r="AR62096" s="51"/>
    </row>
    <row r="62097" spans="43:44" x14ac:dyDescent="0.2">
      <c r="AQ62097" s="47"/>
      <c r="AR62097" s="51"/>
    </row>
    <row r="62098" spans="43:44" x14ac:dyDescent="0.2">
      <c r="AQ62098" s="47"/>
      <c r="AR62098" s="51"/>
    </row>
    <row r="62099" spans="43:44" x14ac:dyDescent="0.2">
      <c r="AQ62099" s="47"/>
      <c r="AR62099" s="51"/>
    </row>
    <row r="62100" spans="43:44" x14ac:dyDescent="0.2">
      <c r="AQ62100" s="47"/>
      <c r="AR62100" s="51"/>
    </row>
    <row r="62101" spans="43:44" x14ac:dyDescent="0.2">
      <c r="AQ62101" s="47"/>
      <c r="AR62101" s="51"/>
    </row>
    <row r="62102" spans="43:44" x14ac:dyDescent="0.2">
      <c r="AQ62102" s="47"/>
      <c r="AR62102" s="51"/>
    </row>
    <row r="62103" spans="43:44" x14ac:dyDescent="0.2">
      <c r="AQ62103" s="47"/>
      <c r="AR62103" s="51"/>
    </row>
    <row r="62104" spans="43:44" x14ac:dyDescent="0.2">
      <c r="AQ62104" s="47"/>
      <c r="AR62104" s="51"/>
    </row>
    <row r="62105" spans="43:44" x14ac:dyDescent="0.2">
      <c r="AQ62105" s="47"/>
      <c r="AR62105" s="51"/>
    </row>
    <row r="62106" spans="43:44" x14ac:dyDescent="0.2">
      <c r="AQ62106" s="47"/>
      <c r="AR62106" s="51"/>
    </row>
    <row r="62107" spans="43:44" x14ac:dyDescent="0.2">
      <c r="AQ62107" s="47"/>
      <c r="AR62107" s="51"/>
    </row>
    <row r="62108" spans="43:44" x14ac:dyDescent="0.2">
      <c r="AQ62108" s="47"/>
      <c r="AR62108" s="51"/>
    </row>
    <row r="62109" spans="43:44" x14ac:dyDescent="0.2">
      <c r="AQ62109" s="47"/>
      <c r="AR62109" s="51"/>
    </row>
    <row r="62110" spans="43:44" x14ac:dyDescent="0.2">
      <c r="AQ62110" s="47"/>
      <c r="AR62110" s="51"/>
    </row>
    <row r="62111" spans="43:44" x14ac:dyDescent="0.2">
      <c r="AQ62111" s="47"/>
      <c r="AR62111" s="51"/>
    </row>
    <row r="62112" spans="43:44" x14ac:dyDescent="0.2">
      <c r="AQ62112" s="47"/>
      <c r="AR62112" s="51"/>
    </row>
    <row r="62113" spans="43:44" x14ac:dyDescent="0.2">
      <c r="AQ62113" s="47"/>
      <c r="AR62113" s="51"/>
    </row>
    <row r="62114" spans="43:44" x14ac:dyDescent="0.2">
      <c r="AQ62114" s="47"/>
      <c r="AR62114" s="51"/>
    </row>
    <row r="62115" spans="43:44" x14ac:dyDescent="0.2">
      <c r="AQ62115" s="47"/>
      <c r="AR62115" s="51"/>
    </row>
    <row r="62116" spans="43:44" x14ac:dyDescent="0.2">
      <c r="AQ62116" s="47"/>
      <c r="AR62116" s="51"/>
    </row>
    <row r="62117" spans="43:44" x14ac:dyDescent="0.2">
      <c r="AQ62117" s="47"/>
      <c r="AR62117" s="51"/>
    </row>
    <row r="62118" spans="43:44" x14ac:dyDescent="0.2">
      <c r="AQ62118" s="47"/>
      <c r="AR62118" s="51"/>
    </row>
    <row r="62119" spans="43:44" x14ac:dyDescent="0.2">
      <c r="AQ62119" s="47"/>
      <c r="AR62119" s="51"/>
    </row>
    <row r="62120" spans="43:44" x14ac:dyDescent="0.2">
      <c r="AQ62120" s="47"/>
      <c r="AR62120" s="51"/>
    </row>
    <row r="62121" spans="43:44" x14ac:dyDescent="0.2">
      <c r="AQ62121" s="47"/>
      <c r="AR62121" s="51"/>
    </row>
    <row r="62122" spans="43:44" x14ac:dyDescent="0.2">
      <c r="AQ62122" s="47"/>
      <c r="AR62122" s="51"/>
    </row>
    <row r="62123" spans="43:44" x14ac:dyDescent="0.2">
      <c r="AQ62123" s="47"/>
      <c r="AR62123" s="51"/>
    </row>
    <row r="62124" spans="43:44" x14ac:dyDescent="0.2">
      <c r="AQ62124" s="47"/>
      <c r="AR62124" s="51"/>
    </row>
    <row r="62125" spans="43:44" x14ac:dyDescent="0.2">
      <c r="AQ62125" s="47"/>
      <c r="AR62125" s="51"/>
    </row>
    <row r="62126" spans="43:44" x14ac:dyDescent="0.2">
      <c r="AQ62126" s="47"/>
      <c r="AR62126" s="51"/>
    </row>
    <row r="62127" spans="43:44" x14ac:dyDescent="0.2">
      <c r="AQ62127" s="47"/>
      <c r="AR62127" s="51"/>
    </row>
    <row r="62128" spans="43:44" x14ac:dyDescent="0.2">
      <c r="AQ62128" s="47"/>
      <c r="AR62128" s="51"/>
    </row>
    <row r="62129" spans="43:44" x14ac:dyDescent="0.2">
      <c r="AQ62129" s="47"/>
      <c r="AR62129" s="51"/>
    </row>
    <row r="62130" spans="43:44" x14ac:dyDescent="0.2">
      <c r="AQ62130" s="47"/>
      <c r="AR62130" s="51"/>
    </row>
    <row r="62131" spans="43:44" x14ac:dyDescent="0.2">
      <c r="AQ62131" s="47"/>
      <c r="AR62131" s="51"/>
    </row>
    <row r="62132" spans="43:44" x14ac:dyDescent="0.2">
      <c r="AQ62132" s="47"/>
      <c r="AR62132" s="51"/>
    </row>
    <row r="62133" spans="43:44" x14ac:dyDescent="0.2">
      <c r="AQ62133" s="47"/>
      <c r="AR62133" s="51"/>
    </row>
    <row r="62134" spans="43:44" x14ac:dyDescent="0.2">
      <c r="AQ62134" s="47"/>
      <c r="AR62134" s="51"/>
    </row>
    <row r="62135" spans="43:44" x14ac:dyDescent="0.2">
      <c r="AQ62135" s="47"/>
      <c r="AR62135" s="51"/>
    </row>
    <row r="62136" spans="43:44" x14ac:dyDescent="0.2">
      <c r="AQ62136" s="47"/>
      <c r="AR62136" s="51"/>
    </row>
    <row r="62137" spans="43:44" x14ac:dyDescent="0.2">
      <c r="AQ62137" s="47"/>
      <c r="AR62137" s="51"/>
    </row>
    <row r="62138" spans="43:44" x14ac:dyDescent="0.2">
      <c r="AQ62138" s="47"/>
      <c r="AR62138" s="51"/>
    </row>
    <row r="62139" spans="43:44" x14ac:dyDescent="0.2">
      <c r="AQ62139" s="47"/>
      <c r="AR62139" s="51"/>
    </row>
    <row r="62140" spans="43:44" x14ac:dyDescent="0.2">
      <c r="AQ62140" s="47"/>
      <c r="AR62140" s="51"/>
    </row>
    <row r="62141" spans="43:44" x14ac:dyDescent="0.2">
      <c r="AQ62141" s="47"/>
      <c r="AR62141" s="51"/>
    </row>
    <row r="62142" spans="43:44" x14ac:dyDescent="0.2">
      <c r="AQ62142" s="47"/>
      <c r="AR62142" s="51"/>
    </row>
    <row r="62143" spans="43:44" x14ac:dyDescent="0.2">
      <c r="AQ62143" s="47"/>
      <c r="AR62143" s="51"/>
    </row>
    <row r="62144" spans="43:44" x14ac:dyDescent="0.2">
      <c r="AQ62144" s="47"/>
      <c r="AR62144" s="51"/>
    </row>
    <row r="62145" spans="43:44" x14ac:dyDescent="0.2">
      <c r="AQ62145" s="47"/>
      <c r="AR62145" s="51"/>
    </row>
    <row r="62146" spans="43:44" x14ac:dyDescent="0.2">
      <c r="AQ62146" s="47"/>
      <c r="AR62146" s="51"/>
    </row>
    <row r="62147" spans="43:44" x14ac:dyDescent="0.2">
      <c r="AQ62147" s="47"/>
      <c r="AR62147" s="51"/>
    </row>
    <row r="62148" spans="43:44" x14ac:dyDescent="0.2">
      <c r="AQ62148" s="47"/>
      <c r="AR62148" s="51"/>
    </row>
    <row r="62149" spans="43:44" x14ac:dyDescent="0.2">
      <c r="AQ62149" s="47"/>
      <c r="AR62149" s="51"/>
    </row>
    <row r="62150" spans="43:44" x14ac:dyDescent="0.2">
      <c r="AQ62150" s="47"/>
      <c r="AR62150" s="51"/>
    </row>
    <row r="62151" spans="43:44" x14ac:dyDescent="0.2">
      <c r="AQ62151" s="47"/>
      <c r="AR62151" s="51"/>
    </row>
    <row r="62152" spans="43:44" x14ac:dyDescent="0.2">
      <c r="AQ62152" s="47"/>
      <c r="AR62152" s="51"/>
    </row>
    <row r="62153" spans="43:44" x14ac:dyDescent="0.2">
      <c r="AQ62153" s="47"/>
      <c r="AR62153" s="51"/>
    </row>
    <row r="62154" spans="43:44" x14ac:dyDescent="0.2">
      <c r="AQ62154" s="47"/>
      <c r="AR62154" s="51"/>
    </row>
    <row r="62155" spans="43:44" x14ac:dyDescent="0.2">
      <c r="AQ62155" s="47"/>
      <c r="AR62155" s="51"/>
    </row>
    <row r="62156" spans="43:44" x14ac:dyDescent="0.2">
      <c r="AQ62156" s="47"/>
      <c r="AR62156" s="51"/>
    </row>
    <row r="62157" spans="43:44" x14ac:dyDescent="0.2">
      <c r="AQ62157" s="47"/>
      <c r="AR62157" s="51"/>
    </row>
    <row r="62158" spans="43:44" x14ac:dyDescent="0.2">
      <c r="AQ62158" s="47"/>
      <c r="AR62158" s="51"/>
    </row>
    <row r="62159" spans="43:44" x14ac:dyDescent="0.2">
      <c r="AQ62159" s="47"/>
      <c r="AR62159" s="51"/>
    </row>
    <row r="62160" spans="43:44" x14ac:dyDescent="0.2">
      <c r="AQ62160" s="47"/>
      <c r="AR62160" s="51"/>
    </row>
    <row r="62161" spans="43:44" x14ac:dyDescent="0.2">
      <c r="AQ62161" s="47"/>
      <c r="AR62161" s="51"/>
    </row>
    <row r="62162" spans="43:44" x14ac:dyDescent="0.2">
      <c r="AQ62162" s="47"/>
      <c r="AR62162" s="51"/>
    </row>
    <row r="62163" spans="43:44" x14ac:dyDescent="0.2">
      <c r="AQ62163" s="47"/>
      <c r="AR62163" s="51"/>
    </row>
    <row r="62164" spans="43:44" x14ac:dyDescent="0.2">
      <c r="AQ62164" s="47"/>
      <c r="AR62164" s="51"/>
    </row>
    <row r="62165" spans="43:44" x14ac:dyDescent="0.2">
      <c r="AQ62165" s="47"/>
      <c r="AR62165" s="51"/>
    </row>
    <row r="62166" spans="43:44" x14ac:dyDescent="0.2">
      <c r="AQ62166" s="47"/>
      <c r="AR62166" s="51"/>
    </row>
    <row r="62167" spans="43:44" x14ac:dyDescent="0.2">
      <c r="AQ62167" s="47"/>
      <c r="AR62167" s="51"/>
    </row>
    <row r="62168" spans="43:44" x14ac:dyDescent="0.2">
      <c r="AQ62168" s="47"/>
      <c r="AR62168" s="51"/>
    </row>
    <row r="62169" spans="43:44" x14ac:dyDescent="0.2">
      <c r="AQ62169" s="47"/>
      <c r="AR62169" s="51"/>
    </row>
    <row r="62170" spans="43:44" x14ac:dyDescent="0.2">
      <c r="AQ62170" s="47"/>
      <c r="AR62170" s="51"/>
    </row>
    <row r="62171" spans="43:44" x14ac:dyDescent="0.2">
      <c r="AQ62171" s="47"/>
      <c r="AR62171" s="51"/>
    </row>
    <row r="62172" spans="43:44" x14ac:dyDescent="0.2">
      <c r="AQ62172" s="47"/>
      <c r="AR62172" s="51"/>
    </row>
    <row r="62173" spans="43:44" x14ac:dyDescent="0.2">
      <c r="AQ62173" s="47"/>
      <c r="AR62173" s="51"/>
    </row>
    <row r="62174" spans="43:44" x14ac:dyDescent="0.2">
      <c r="AQ62174" s="47"/>
      <c r="AR62174" s="51"/>
    </row>
    <row r="62175" spans="43:44" x14ac:dyDescent="0.2">
      <c r="AQ62175" s="47"/>
      <c r="AR62175" s="51"/>
    </row>
    <row r="62176" spans="43:44" x14ac:dyDescent="0.2">
      <c r="AQ62176" s="47"/>
      <c r="AR62176" s="51"/>
    </row>
    <row r="62177" spans="43:44" x14ac:dyDescent="0.2">
      <c r="AQ62177" s="47"/>
      <c r="AR62177" s="51"/>
    </row>
    <row r="62178" spans="43:44" x14ac:dyDescent="0.2">
      <c r="AQ62178" s="47"/>
      <c r="AR62178" s="51"/>
    </row>
    <row r="62179" spans="43:44" x14ac:dyDescent="0.2">
      <c r="AQ62179" s="47"/>
      <c r="AR62179" s="51"/>
    </row>
    <row r="62180" spans="43:44" x14ac:dyDescent="0.2">
      <c r="AQ62180" s="47"/>
      <c r="AR62180" s="51"/>
    </row>
    <row r="62181" spans="43:44" x14ac:dyDescent="0.2">
      <c r="AQ62181" s="47"/>
      <c r="AR62181" s="51"/>
    </row>
    <row r="62182" spans="43:44" x14ac:dyDescent="0.2">
      <c r="AQ62182" s="47"/>
      <c r="AR62182" s="51"/>
    </row>
    <row r="62183" spans="43:44" x14ac:dyDescent="0.2">
      <c r="AQ62183" s="47"/>
      <c r="AR62183" s="51"/>
    </row>
    <row r="62184" spans="43:44" x14ac:dyDescent="0.2">
      <c r="AQ62184" s="47"/>
      <c r="AR62184" s="51"/>
    </row>
    <row r="62185" spans="43:44" x14ac:dyDescent="0.2">
      <c r="AQ62185" s="47"/>
      <c r="AR62185" s="51"/>
    </row>
    <row r="62186" spans="43:44" x14ac:dyDescent="0.2">
      <c r="AQ62186" s="47"/>
      <c r="AR62186" s="51"/>
    </row>
    <row r="62187" spans="43:44" x14ac:dyDescent="0.2">
      <c r="AQ62187" s="47"/>
      <c r="AR62187" s="51"/>
    </row>
    <row r="62188" spans="43:44" x14ac:dyDescent="0.2">
      <c r="AQ62188" s="47"/>
      <c r="AR62188" s="51"/>
    </row>
    <row r="62189" spans="43:44" x14ac:dyDescent="0.2">
      <c r="AQ62189" s="47"/>
      <c r="AR62189" s="51"/>
    </row>
    <row r="62190" spans="43:44" x14ac:dyDescent="0.2">
      <c r="AQ62190" s="47"/>
      <c r="AR62190" s="51"/>
    </row>
    <row r="62191" spans="43:44" x14ac:dyDescent="0.2">
      <c r="AQ62191" s="47"/>
      <c r="AR62191" s="51"/>
    </row>
    <row r="62192" spans="43:44" x14ac:dyDescent="0.2">
      <c r="AQ62192" s="47"/>
      <c r="AR62192" s="51"/>
    </row>
    <row r="62193" spans="43:44" x14ac:dyDescent="0.2">
      <c r="AQ62193" s="47"/>
      <c r="AR62193" s="51"/>
    </row>
    <row r="62194" spans="43:44" x14ac:dyDescent="0.2">
      <c r="AQ62194" s="47"/>
      <c r="AR62194" s="51"/>
    </row>
    <row r="62195" spans="43:44" x14ac:dyDescent="0.2">
      <c r="AQ62195" s="47"/>
      <c r="AR62195" s="51"/>
    </row>
    <row r="62196" spans="43:44" x14ac:dyDescent="0.2">
      <c r="AQ62196" s="47"/>
      <c r="AR62196" s="51"/>
    </row>
    <row r="62197" spans="43:44" x14ac:dyDescent="0.2">
      <c r="AQ62197" s="47"/>
      <c r="AR62197" s="51"/>
    </row>
    <row r="62198" spans="43:44" x14ac:dyDescent="0.2">
      <c r="AQ62198" s="47"/>
      <c r="AR62198" s="51"/>
    </row>
    <row r="62199" spans="43:44" x14ac:dyDescent="0.2">
      <c r="AQ62199" s="47"/>
      <c r="AR62199" s="51"/>
    </row>
    <row r="62200" spans="43:44" x14ac:dyDescent="0.2">
      <c r="AQ62200" s="47"/>
      <c r="AR62200" s="51"/>
    </row>
    <row r="62201" spans="43:44" x14ac:dyDescent="0.2">
      <c r="AQ62201" s="47"/>
      <c r="AR62201" s="51"/>
    </row>
    <row r="62202" spans="43:44" x14ac:dyDescent="0.2">
      <c r="AQ62202" s="47"/>
      <c r="AR62202" s="51"/>
    </row>
    <row r="62203" spans="43:44" x14ac:dyDescent="0.2">
      <c r="AQ62203" s="47"/>
      <c r="AR62203" s="51"/>
    </row>
    <row r="62204" spans="43:44" x14ac:dyDescent="0.2">
      <c r="AQ62204" s="47"/>
      <c r="AR62204" s="51"/>
    </row>
    <row r="62205" spans="43:44" x14ac:dyDescent="0.2">
      <c r="AQ62205" s="47"/>
      <c r="AR62205" s="51"/>
    </row>
    <row r="62206" spans="43:44" x14ac:dyDescent="0.2">
      <c r="AQ62206" s="47"/>
      <c r="AR62206" s="51"/>
    </row>
    <row r="62207" spans="43:44" x14ac:dyDescent="0.2">
      <c r="AQ62207" s="47"/>
      <c r="AR62207" s="51"/>
    </row>
    <row r="62208" spans="43:44" x14ac:dyDescent="0.2">
      <c r="AQ62208" s="47"/>
      <c r="AR62208" s="51"/>
    </row>
    <row r="62209" spans="43:44" x14ac:dyDescent="0.2">
      <c r="AQ62209" s="47"/>
      <c r="AR62209" s="51"/>
    </row>
    <row r="62210" spans="43:44" x14ac:dyDescent="0.2">
      <c r="AQ62210" s="47"/>
      <c r="AR62210" s="51"/>
    </row>
    <row r="62211" spans="43:44" x14ac:dyDescent="0.2">
      <c r="AQ62211" s="47"/>
      <c r="AR62211" s="51"/>
    </row>
    <row r="62212" spans="43:44" x14ac:dyDescent="0.2">
      <c r="AQ62212" s="47"/>
      <c r="AR62212" s="51"/>
    </row>
    <row r="62213" spans="43:44" x14ac:dyDescent="0.2">
      <c r="AQ62213" s="47"/>
      <c r="AR62213" s="51"/>
    </row>
    <row r="62214" spans="43:44" x14ac:dyDescent="0.2">
      <c r="AQ62214" s="47"/>
      <c r="AR62214" s="51"/>
    </row>
    <row r="62215" spans="43:44" x14ac:dyDescent="0.2">
      <c r="AQ62215" s="47"/>
      <c r="AR62215" s="51"/>
    </row>
    <row r="62216" spans="43:44" x14ac:dyDescent="0.2">
      <c r="AQ62216" s="47"/>
      <c r="AR62216" s="51"/>
    </row>
    <row r="62217" spans="43:44" x14ac:dyDescent="0.2">
      <c r="AQ62217" s="47"/>
      <c r="AR62217" s="51"/>
    </row>
    <row r="62218" spans="43:44" x14ac:dyDescent="0.2">
      <c r="AQ62218" s="47"/>
      <c r="AR62218" s="51"/>
    </row>
    <row r="62219" spans="43:44" x14ac:dyDescent="0.2">
      <c r="AQ62219" s="47"/>
      <c r="AR62219" s="51"/>
    </row>
    <row r="62220" spans="43:44" x14ac:dyDescent="0.2">
      <c r="AQ62220" s="47"/>
      <c r="AR62220" s="51"/>
    </row>
    <row r="62221" spans="43:44" x14ac:dyDescent="0.2">
      <c r="AQ62221" s="47"/>
      <c r="AR62221" s="51"/>
    </row>
    <row r="62222" spans="43:44" x14ac:dyDescent="0.2">
      <c r="AQ62222" s="47"/>
      <c r="AR62222" s="51"/>
    </row>
    <row r="62223" spans="43:44" x14ac:dyDescent="0.2">
      <c r="AQ62223" s="47"/>
      <c r="AR62223" s="51"/>
    </row>
    <row r="62224" spans="43:44" x14ac:dyDescent="0.2">
      <c r="AQ62224" s="47"/>
      <c r="AR62224" s="51"/>
    </row>
    <row r="62225" spans="43:44" x14ac:dyDescent="0.2">
      <c r="AQ62225" s="47"/>
      <c r="AR62225" s="51"/>
    </row>
    <row r="62226" spans="43:44" x14ac:dyDescent="0.2">
      <c r="AQ62226" s="47"/>
      <c r="AR62226" s="51"/>
    </row>
    <row r="62227" spans="43:44" x14ac:dyDescent="0.2">
      <c r="AQ62227" s="47"/>
      <c r="AR62227" s="51"/>
    </row>
    <row r="62228" spans="43:44" x14ac:dyDescent="0.2">
      <c r="AQ62228" s="47"/>
      <c r="AR62228" s="51"/>
    </row>
    <row r="62229" spans="43:44" x14ac:dyDescent="0.2">
      <c r="AQ62229" s="47"/>
      <c r="AR62229" s="51"/>
    </row>
    <row r="62230" spans="43:44" x14ac:dyDescent="0.2">
      <c r="AQ62230" s="47"/>
      <c r="AR62230" s="51"/>
    </row>
    <row r="62231" spans="43:44" x14ac:dyDescent="0.2">
      <c r="AQ62231" s="47"/>
      <c r="AR62231" s="51"/>
    </row>
    <row r="62232" spans="43:44" x14ac:dyDescent="0.2">
      <c r="AQ62232" s="47"/>
      <c r="AR62232" s="51"/>
    </row>
    <row r="62233" spans="43:44" x14ac:dyDescent="0.2">
      <c r="AQ62233" s="47"/>
      <c r="AR62233" s="51"/>
    </row>
    <row r="62234" spans="43:44" x14ac:dyDescent="0.2">
      <c r="AQ62234" s="47"/>
      <c r="AR62234" s="51"/>
    </row>
    <row r="62235" spans="43:44" x14ac:dyDescent="0.2">
      <c r="AQ62235" s="47"/>
      <c r="AR62235" s="51"/>
    </row>
    <row r="62236" spans="43:44" x14ac:dyDescent="0.2">
      <c r="AQ62236" s="47"/>
      <c r="AR62236" s="51"/>
    </row>
    <row r="62237" spans="43:44" x14ac:dyDescent="0.2">
      <c r="AQ62237" s="47"/>
      <c r="AR62237" s="51"/>
    </row>
    <row r="62238" spans="43:44" x14ac:dyDescent="0.2">
      <c r="AQ62238" s="47"/>
      <c r="AR62238" s="51"/>
    </row>
    <row r="62239" spans="43:44" x14ac:dyDescent="0.2">
      <c r="AQ62239" s="47"/>
      <c r="AR62239" s="51"/>
    </row>
    <row r="62240" spans="43:44" x14ac:dyDescent="0.2">
      <c r="AQ62240" s="47"/>
      <c r="AR62240" s="51"/>
    </row>
    <row r="62241" spans="43:44" x14ac:dyDescent="0.2">
      <c r="AQ62241" s="47"/>
      <c r="AR62241" s="51"/>
    </row>
    <row r="62242" spans="43:44" x14ac:dyDescent="0.2">
      <c r="AQ62242" s="47"/>
      <c r="AR62242" s="51"/>
    </row>
    <row r="62243" spans="43:44" x14ac:dyDescent="0.2">
      <c r="AQ62243" s="47"/>
      <c r="AR62243" s="51"/>
    </row>
    <row r="62244" spans="43:44" x14ac:dyDescent="0.2">
      <c r="AQ62244" s="47"/>
      <c r="AR62244" s="51"/>
    </row>
    <row r="62245" spans="43:44" x14ac:dyDescent="0.2">
      <c r="AQ62245" s="47"/>
      <c r="AR62245" s="51"/>
    </row>
    <row r="62246" spans="43:44" x14ac:dyDescent="0.2">
      <c r="AQ62246" s="47"/>
      <c r="AR62246" s="51"/>
    </row>
    <row r="62247" spans="43:44" x14ac:dyDescent="0.2">
      <c r="AQ62247" s="47"/>
      <c r="AR62247" s="51"/>
    </row>
    <row r="62248" spans="43:44" x14ac:dyDescent="0.2">
      <c r="AQ62248" s="47"/>
      <c r="AR62248" s="51"/>
    </row>
    <row r="62249" spans="43:44" x14ac:dyDescent="0.2">
      <c r="AQ62249" s="47"/>
      <c r="AR62249" s="51"/>
    </row>
    <row r="62250" spans="43:44" x14ac:dyDescent="0.2">
      <c r="AQ62250" s="47"/>
      <c r="AR62250" s="51"/>
    </row>
    <row r="62251" spans="43:44" x14ac:dyDescent="0.2">
      <c r="AQ62251" s="47"/>
      <c r="AR62251" s="51"/>
    </row>
    <row r="62252" spans="43:44" x14ac:dyDescent="0.2">
      <c r="AQ62252" s="47"/>
      <c r="AR62252" s="51"/>
    </row>
    <row r="62253" spans="43:44" x14ac:dyDescent="0.2">
      <c r="AQ62253" s="47"/>
      <c r="AR62253" s="51"/>
    </row>
    <row r="62254" spans="43:44" x14ac:dyDescent="0.2">
      <c r="AQ62254" s="47"/>
      <c r="AR62254" s="51"/>
    </row>
    <row r="62255" spans="43:44" x14ac:dyDescent="0.2">
      <c r="AQ62255" s="47"/>
      <c r="AR62255" s="51"/>
    </row>
    <row r="62256" spans="43:44" x14ac:dyDescent="0.2">
      <c r="AQ62256" s="47"/>
      <c r="AR62256" s="51"/>
    </row>
    <row r="62257" spans="43:44" x14ac:dyDescent="0.2">
      <c r="AQ62257" s="47"/>
      <c r="AR62257" s="51"/>
    </row>
    <row r="62258" spans="43:44" x14ac:dyDescent="0.2">
      <c r="AQ62258" s="47"/>
      <c r="AR62258" s="51"/>
    </row>
    <row r="62259" spans="43:44" x14ac:dyDescent="0.2">
      <c r="AQ62259" s="47"/>
      <c r="AR62259" s="51"/>
    </row>
    <row r="62260" spans="43:44" x14ac:dyDescent="0.2">
      <c r="AQ62260" s="47"/>
      <c r="AR62260" s="51"/>
    </row>
    <row r="62261" spans="43:44" x14ac:dyDescent="0.2">
      <c r="AQ62261" s="47"/>
      <c r="AR62261" s="51"/>
    </row>
    <row r="62262" spans="43:44" x14ac:dyDescent="0.2">
      <c r="AQ62262" s="47"/>
      <c r="AR62262" s="51"/>
    </row>
    <row r="62263" spans="43:44" x14ac:dyDescent="0.2">
      <c r="AQ62263" s="47"/>
      <c r="AR62263" s="51"/>
    </row>
    <row r="62264" spans="43:44" x14ac:dyDescent="0.2">
      <c r="AQ62264" s="47"/>
      <c r="AR62264" s="51"/>
    </row>
    <row r="62265" spans="43:44" x14ac:dyDescent="0.2">
      <c r="AQ62265" s="47"/>
      <c r="AR62265" s="51"/>
    </row>
    <row r="62266" spans="43:44" x14ac:dyDescent="0.2">
      <c r="AQ62266" s="47"/>
      <c r="AR62266" s="51"/>
    </row>
    <row r="62267" spans="43:44" x14ac:dyDescent="0.2">
      <c r="AQ62267" s="47"/>
      <c r="AR62267" s="51"/>
    </row>
    <row r="62268" spans="43:44" x14ac:dyDescent="0.2">
      <c r="AQ62268" s="47"/>
      <c r="AR62268" s="51"/>
    </row>
    <row r="62269" spans="43:44" x14ac:dyDescent="0.2">
      <c r="AQ62269" s="47"/>
      <c r="AR62269" s="51"/>
    </row>
    <row r="62270" spans="43:44" x14ac:dyDescent="0.2">
      <c r="AQ62270" s="47"/>
      <c r="AR62270" s="51"/>
    </row>
    <row r="62271" spans="43:44" x14ac:dyDescent="0.2">
      <c r="AQ62271" s="47"/>
      <c r="AR62271" s="51"/>
    </row>
    <row r="62272" spans="43:44" x14ac:dyDescent="0.2">
      <c r="AQ62272" s="47"/>
      <c r="AR62272" s="51"/>
    </row>
    <row r="62273" spans="43:44" x14ac:dyDescent="0.2">
      <c r="AQ62273" s="47"/>
      <c r="AR62273" s="51"/>
    </row>
    <row r="62274" spans="43:44" x14ac:dyDescent="0.2">
      <c r="AQ62274" s="47"/>
      <c r="AR62274" s="51"/>
    </row>
    <row r="62275" spans="43:44" x14ac:dyDescent="0.2">
      <c r="AQ62275" s="47"/>
      <c r="AR62275" s="51"/>
    </row>
    <row r="62276" spans="43:44" x14ac:dyDescent="0.2">
      <c r="AQ62276" s="47"/>
      <c r="AR62276" s="51"/>
    </row>
    <row r="62277" spans="43:44" x14ac:dyDescent="0.2">
      <c r="AQ62277" s="47"/>
      <c r="AR62277" s="51"/>
    </row>
    <row r="62278" spans="43:44" x14ac:dyDescent="0.2">
      <c r="AQ62278" s="47"/>
      <c r="AR62278" s="51"/>
    </row>
    <row r="62279" spans="43:44" x14ac:dyDescent="0.2">
      <c r="AQ62279" s="47"/>
      <c r="AR62279" s="51"/>
    </row>
    <row r="62280" spans="43:44" x14ac:dyDescent="0.2">
      <c r="AQ62280" s="47"/>
      <c r="AR62280" s="51"/>
    </row>
    <row r="62281" spans="43:44" x14ac:dyDescent="0.2">
      <c r="AQ62281" s="47"/>
      <c r="AR62281" s="51"/>
    </row>
    <row r="62282" spans="43:44" x14ac:dyDescent="0.2">
      <c r="AQ62282" s="47"/>
      <c r="AR62282" s="51"/>
    </row>
    <row r="62283" spans="43:44" x14ac:dyDescent="0.2">
      <c r="AQ62283" s="47"/>
      <c r="AR62283" s="51"/>
    </row>
    <row r="62284" spans="43:44" x14ac:dyDescent="0.2">
      <c r="AQ62284" s="47"/>
      <c r="AR62284" s="51"/>
    </row>
    <row r="62285" spans="43:44" x14ac:dyDescent="0.2">
      <c r="AQ62285" s="47"/>
      <c r="AR62285" s="51"/>
    </row>
    <row r="62286" spans="43:44" x14ac:dyDescent="0.2">
      <c r="AQ62286" s="47"/>
      <c r="AR62286" s="51"/>
    </row>
    <row r="62287" spans="43:44" x14ac:dyDescent="0.2">
      <c r="AQ62287" s="47"/>
      <c r="AR62287" s="51"/>
    </row>
    <row r="62288" spans="43:44" x14ac:dyDescent="0.2">
      <c r="AQ62288" s="47"/>
      <c r="AR62288" s="51"/>
    </row>
    <row r="62289" spans="43:44" x14ac:dyDescent="0.2">
      <c r="AQ62289" s="47"/>
      <c r="AR62289" s="51"/>
    </row>
    <row r="62290" spans="43:44" x14ac:dyDescent="0.2">
      <c r="AQ62290" s="47"/>
      <c r="AR62290" s="51"/>
    </row>
    <row r="62291" spans="43:44" x14ac:dyDescent="0.2">
      <c r="AQ62291" s="47"/>
      <c r="AR62291" s="51"/>
    </row>
    <row r="62292" spans="43:44" x14ac:dyDescent="0.2">
      <c r="AQ62292" s="47"/>
      <c r="AR62292" s="51"/>
    </row>
    <row r="62293" spans="43:44" x14ac:dyDescent="0.2">
      <c r="AQ62293" s="47"/>
      <c r="AR62293" s="51"/>
    </row>
    <row r="62294" spans="43:44" x14ac:dyDescent="0.2">
      <c r="AQ62294" s="47"/>
      <c r="AR62294" s="51"/>
    </row>
    <row r="62295" spans="43:44" x14ac:dyDescent="0.2">
      <c r="AQ62295" s="47"/>
      <c r="AR62295" s="51"/>
    </row>
    <row r="62296" spans="43:44" x14ac:dyDescent="0.2">
      <c r="AQ62296" s="47"/>
      <c r="AR62296" s="51"/>
    </row>
    <row r="62297" spans="43:44" x14ac:dyDescent="0.2">
      <c r="AQ62297" s="47"/>
      <c r="AR62297" s="51"/>
    </row>
    <row r="62298" spans="43:44" x14ac:dyDescent="0.2">
      <c r="AQ62298" s="47"/>
      <c r="AR62298" s="51"/>
    </row>
    <row r="62299" spans="43:44" x14ac:dyDescent="0.2">
      <c r="AQ62299" s="47"/>
      <c r="AR62299" s="51"/>
    </row>
    <row r="62300" spans="43:44" x14ac:dyDescent="0.2">
      <c r="AQ62300" s="47"/>
      <c r="AR62300" s="51"/>
    </row>
    <row r="62301" spans="43:44" x14ac:dyDescent="0.2">
      <c r="AQ62301" s="47"/>
      <c r="AR62301" s="51"/>
    </row>
    <row r="62302" spans="43:44" x14ac:dyDescent="0.2">
      <c r="AQ62302" s="47"/>
      <c r="AR62302" s="51"/>
    </row>
    <row r="62303" spans="43:44" x14ac:dyDescent="0.2">
      <c r="AQ62303" s="47"/>
      <c r="AR62303" s="51"/>
    </row>
    <row r="62304" spans="43:44" x14ac:dyDescent="0.2">
      <c r="AQ62304" s="47"/>
      <c r="AR62304" s="51"/>
    </row>
    <row r="62305" spans="43:44" x14ac:dyDescent="0.2">
      <c r="AQ62305" s="47"/>
      <c r="AR62305" s="51"/>
    </row>
    <row r="62306" spans="43:44" x14ac:dyDescent="0.2">
      <c r="AQ62306" s="47"/>
      <c r="AR62306" s="51"/>
    </row>
    <row r="62307" spans="43:44" x14ac:dyDescent="0.2">
      <c r="AQ62307" s="47"/>
      <c r="AR62307" s="51"/>
    </row>
    <row r="62308" spans="43:44" x14ac:dyDescent="0.2">
      <c r="AQ62308" s="47"/>
      <c r="AR62308" s="51"/>
    </row>
    <row r="62309" spans="43:44" x14ac:dyDescent="0.2">
      <c r="AQ62309" s="47"/>
      <c r="AR62309" s="51"/>
    </row>
    <row r="62310" spans="43:44" x14ac:dyDescent="0.2">
      <c r="AQ62310" s="47"/>
      <c r="AR62310" s="51"/>
    </row>
    <row r="62311" spans="43:44" x14ac:dyDescent="0.2">
      <c r="AQ62311" s="47"/>
      <c r="AR62311" s="51"/>
    </row>
    <row r="62312" spans="43:44" x14ac:dyDescent="0.2">
      <c r="AQ62312" s="47"/>
      <c r="AR62312" s="51"/>
    </row>
    <row r="62313" spans="43:44" x14ac:dyDescent="0.2">
      <c r="AQ62313" s="47"/>
      <c r="AR62313" s="51"/>
    </row>
    <row r="62314" spans="43:44" x14ac:dyDescent="0.2">
      <c r="AQ62314" s="47"/>
      <c r="AR62314" s="51"/>
    </row>
    <row r="62315" spans="43:44" x14ac:dyDescent="0.2">
      <c r="AQ62315" s="47"/>
      <c r="AR62315" s="51"/>
    </row>
    <row r="62316" spans="43:44" x14ac:dyDescent="0.2">
      <c r="AQ62316" s="47"/>
      <c r="AR62316" s="51"/>
    </row>
    <row r="62317" spans="43:44" x14ac:dyDescent="0.2">
      <c r="AQ62317" s="47"/>
      <c r="AR62317" s="51"/>
    </row>
    <row r="62318" spans="43:44" x14ac:dyDescent="0.2">
      <c r="AQ62318" s="47"/>
      <c r="AR62318" s="51"/>
    </row>
    <row r="62319" spans="43:44" x14ac:dyDescent="0.2">
      <c r="AQ62319" s="47"/>
      <c r="AR62319" s="51"/>
    </row>
    <row r="62320" spans="43:44" x14ac:dyDescent="0.2">
      <c r="AQ62320" s="47"/>
      <c r="AR62320" s="51"/>
    </row>
    <row r="62321" spans="43:44" x14ac:dyDescent="0.2">
      <c r="AQ62321" s="47"/>
      <c r="AR62321" s="51"/>
    </row>
    <row r="62322" spans="43:44" x14ac:dyDescent="0.2">
      <c r="AQ62322" s="47"/>
      <c r="AR62322" s="51"/>
    </row>
    <row r="62323" spans="43:44" x14ac:dyDescent="0.2">
      <c r="AQ62323" s="47"/>
      <c r="AR62323" s="51"/>
    </row>
    <row r="62324" spans="43:44" x14ac:dyDescent="0.2">
      <c r="AQ62324" s="47"/>
      <c r="AR62324" s="51"/>
    </row>
    <row r="62325" spans="43:44" x14ac:dyDescent="0.2">
      <c r="AQ62325" s="47"/>
      <c r="AR62325" s="51"/>
    </row>
    <row r="62326" spans="43:44" x14ac:dyDescent="0.2">
      <c r="AQ62326" s="47"/>
      <c r="AR62326" s="51"/>
    </row>
    <row r="62327" spans="43:44" x14ac:dyDescent="0.2">
      <c r="AQ62327" s="47"/>
      <c r="AR62327" s="51"/>
    </row>
    <row r="62328" spans="43:44" x14ac:dyDescent="0.2">
      <c r="AQ62328" s="47"/>
      <c r="AR62328" s="51"/>
    </row>
    <row r="62329" spans="43:44" x14ac:dyDescent="0.2">
      <c r="AQ62329" s="47"/>
      <c r="AR62329" s="51"/>
    </row>
    <row r="62330" spans="43:44" x14ac:dyDescent="0.2">
      <c r="AQ62330" s="47"/>
      <c r="AR62330" s="51"/>
    </row>
    <row r="62331" spans="43:44" x14ac:dyDescent="0.2">
      <c r="AQ62331" s="47"/>
      <c r="AR62331" s="51"/>
    </row>
    <row r="62332" spans="43:44" x14ac:dyDescent="0.2">
      <c r="AQ62332" s="47"/>
      <c r="AR62332" s="51"/>
    </row>
    <row r="62333" spans="43:44" x14ac:dyDescent="0.2">
      <c r="AQ62333" s="47"/>
      <c r="AR62333" s="51"/>
    </row>
    <row r="62334" spans="43:44" x14ac:dyDescent="0.2">
      <c r="AQ62334" s="47"/>
      <c r="AR62334" s="51"/>
    </row>
    <row r="62335" spans="43:44" x14ac:dyDescent="0.2">
      <c r="AQ62335" s="47"/>
      <c r="AR62335" s="51"/>
    </row>
    <row r="62336" spans="43:44" x14ac:dyDescent="0.2">
      <c r="AQ62336" s="47"/>
      <c r="AR62336" s="51"/>
    </row>
    <row r="62337" spans="43:44" x14ac:dyDescent="0.2">
      <c r="AQ62337" s="47"/>
      <c r="AR62337" s="51"/>
    </row>
    <row r="62338" spans="43:44" x14ac:dyDescent="0.2">
      <c r="AQ62338" s="47"/>
      <c r="AR62338" s="51"/>
    </row>
    <row r="62339" spans="43:44" x14ac:dyDescent="0.2">
      <c r="AQ62339" s="47"/>
      <c r="AR62339" s="51"/>
    </row>
    <row r="62340" spans="43:44" x14ac:dyDescent="0.2">
      <c r="AQ62340" s="47"/>
      <c r="AR62340" s="51"/>
    </row>
    <row r="62341" spans="43:44" x14ac:dyDescent="0.2">
      <c r="AQ62341" s="47"/>
      <c r="AR62341" s="51"/>
    </row>
    <row r="62342" spans="43:44" x14ac:dyDescent="0.2">
      <c r="AQ62342" s="47"/>
      <c r="AR62342" s="51"/>
    </row>
    <row r="62343" spans="43:44" x14ac:dyDescent="0.2">
      <c r="AQ62343" s="47"/>
      <c r="AR62343" s="51"/>
    </row>
    <row r="62344" spans="43:44" x14ac:dyDescent="0.2">
      <c r="AQ62344" s="47"/>
      <c r="AR62344" s="51"/>
    </row>
    <row r="62345" spans="43:44" x14ac:dyDescent="0.2">
      <c r="AQ62345" s="47"/>
      <c r="AR62345" s="51"/>
    </row>
    <row r="62346" spans="43:44" x14ac:dyDescent="0.2">
      <c r="AQ62346" s="47"/>
      <c r="AR62346" s="51"/>
    </row>
    <row r="62347" spans="43:44" x14ac:dyDescent="0.2">
      <c r="AQ62347" s="47"/>
      <c r="AR62347" s="51"/>
    </row>
    <row r="62348" spans="43:44" x14ac:dyDescent="0.2">
      <c r="AQ62348" s="47"/>
      <c r="AR62348" s="51"/>
    </row>
    <row r="62349" spans="43:44" x14ac:dyDescent="0.2">
      <c r="AQ62349" s="47"/>
      <c r="AR62349" s="51"/>
    </row>
    <row r="62350" spans="43:44" x14ac:dyDescent="0.2">
      <c r="AQ62350" s="47"/>
      <c r="AR62350" s="51"/>
    </row>
    <row r="62351" spans="43:44" x14ac:dyDescent="0.2">
      <c r="AQ62351" s="47"/>
      <c r="AR62351" s="51"/>
    </row>
    <row r="62352" spans="43:44" x14ac:dyDescent="0.2">
      <c r="AQ62352" s="47"/>
      <c r="AR62352" s="51"/>
    </row>
    <row r="62353" spans="43:44" x14ac:dyDescent="0.2">
      <c r="AQ62353" s="47"/>
      <c r="AR62353" s="51"/>
    </row>
    <row r="62354" spans="43:44" x14ac:dyDescent="0.2">
      <c r="AQ62354" s="47"/>
      <c r="AR62354" s="51"/>
    </row>
    <row r="62355" spans="43:44" x14ac:dyDescent="0.2">
      <c r="AQ62355" s="47"/>
      <c r="AR62355" s="51"/>
    </row>
    <row r="62356" spans="43:44" x14ac:dyDescent="0.2">
      <c r="AQ62356" s="47"/>
      <c r="AR62356" s="51"/>
    </row>
    <row r="62357" spans="43:44" x14ac:dyDescent="0.2">
      <c r="AQ62357" s="47"/>
      <c r="AR62357" s="51"/>
    </row>
    <row r="62358" spans="43:44" x14ac:dyDescent="0.2">
      <c r="AQ62358" s="47"/>
      <c r="AR62358" s="51"/>
    </row>
    <row r="62359" spans="43:44" x14ac:dyDescent="0.2">
      <c r="AQ62359" s="47"/>
      <c r="AR62359" s="51"/>
    </row>
    <row r="62360" spans="43:44" x14ac:dyDescent="0.2">
      <c r="AQ62360" s="47"/>
      <c r="AR62360" s="51"/>
    </row>
    <row r="62361" spans="43:44" x14ac:dyDescent="0.2">
      <c r="AQ62361" s="47"/>
      <c r="AR62361" s="51"/>
    </row>
    <row r="62362" spans="43:44" x14ac:dyDescent="0.2">
      <c r="AQ62362" s="47"/>
      <c r="AR62362" s="51"/>
    </row>
    <row r="62363" spans="43:44" x14ac:dyDescent="0.2">
      <c r="AQ62363" s="47"/>
      <c r="AR62363" s="51"/>
    </row>
    <row r="62364" spans="43:44" x14ac:dyDescent="0.2">
      <c r="AQ62364" s="47"/>
      <c r="AR62364" s="51"/>
    </row>
    <row r="62365" spans="43:44" x14ac:dyDescent="0.2">
      <c r="AQ62365" s="47"/>
      <c r="AR62365" s="51"/>
    </row>
    <row r="62366" spans="43:44" x14ac:dyDescent="0.2">
      <c r="AQ62366" s="47"/>
      <c r="AR62366" s="51"/>
    </row>
    <row r="62367" spans="43:44" x14ac:dyDescent="0.2">
      <c r="AQ62367" s="47"/>
      <c r="AR62367" s="51"/>
    </row>
    <row r="62368" spans="43:44" x14ac:dyDescent="0.2">
      <c r="AQ62368" s="47"/>
      <c r="AR62368" s="51"/>
    </row>
    <row r="62369" spans="43:44" x14ac:dyDescent="0.2">
      <c r="AQ62369" s="47"/>
      <c r="AR62369" s="51"/>
    </row>
    <row r="62370" spans="43:44" x14ac:dyDescent="0.2">
      <c r="AQ62370" s="47"/>
      <c r="AR62370" s="51"/>
    </row>
    <row r="62371" spans="43:44" x14ac:dyDescent="0.2">
      <c r="AQ62371" s="47"/>
      <c r="AR62371" s="51"/>
    </row>
    <row r="62372" spans="43:44" x14ac:dyDescent="0.2">
      <c r="AQ62372" s="47"/>
      <c r="AR62372" s="51"/>
    </row>
    <row r="62373" spans="43:44" x14ac:dyDescent="0.2">
      <c r="AQ62373" s="47"/>
      <c r="AR62373" s="51"/>
    </row>
    <row r="62374" spans="43:44" x14ac:dyDescent="0.2">
      <c r="AQ62374" s="47"/>
      <c r="AR62374" s="51"/>
    </row>
    <row r="62375" spans="43:44" x14ac:dyDescent="0.2">
      <c r="AQ62375" s="47"/>
      <c r="AR62375" s="51"/>
    </row>
    <row r="62376" spans="43:44" x14ac:dyDescent="0.2">
      <c r="AQ62376" s="47"/>
      <c r="AR62376" s="51"/>
    </row>
    <row r="62377" spans="43:44" x14ac:dyDescent="0.2">
      <c r="AQ62377" s="47"/>
      <c r="AR62377" s="51"/>
    </row>
    <row r="62378" spans="43:44" x14ac:dyDescent="0.2">
      <c r="AQ62378" s="47"/>
      <c r="AR62378" s="51"/>
    </row>
    <row r="62379" spans="43:44" x14ac:dyDescent="0.2">
      <c r="AQ62379" s="47"/>
      <c r="AR62379" s="51"/>
    </row>
    <row r="62380" spans="43:44" x14ac:dyDescent="0.2">
      <c r="AQ62380" s="47"/>
      <c r="AR62380" s="51"/>
    </row>
    <row r="62381" spans="43:44" x14ac:dyDescent="0.2">
      <c r="AQ62381" s="47"/>
      <c r="AR62381" s="51"/>
    </row>
    <row r="62382" spans="43:44" x14ac:dyDescent="0.2">
      <c r="AQ62382" s="47"/>
      <c r="AR62382" s="51"/>
    </row>
    <row r="62383" spans="43:44" x14ac:dyDescent="0.2">
      <c r="AQ62383" s="47"/>
      <c r="AR62383" s="51"/>
    </row>
    <row r="62384" spans="43:44" x14ac:dyDescent="0.2">
      <c r="AQ62384" s="47"/>
      <c r="AR62384" s="51"/>
    </row>
    <row r="62385" spans="43:44" x14ac:dyDescent="0.2">
      <c r="AQ62385" s="47"/>
      <c r="AR62385" s="51"/>
    </row>
    <row r="62386" spans="43:44" x14ac:dyDescent="0.2">
      <c r="AQ62386" s="47"/>
      <c r="AR62386" s="51"/>
    </row>
    <row r="62387" spans="43:44" x14ac:dyDescent="0.2">
      <c r="AQ62387" s="47"/>
      <c r="AR62387" s="51"/>
    </row>
    <row r="62388" spans="43:44" x14ac:dyDescent="0.2">
      <c r="AQ62388" s="47"/>
      <c r="AR62388" s="51"/>
    </row>
    <row r="62389" spans="43:44" x14ac:dyDescent="0.2">
      <c r="AQ62389" s="47"/>
      <c r="AR62389" s="51"/>
    </row>
    <row r="62390" spans="43:44" x14ac:dyDescent="0.2">
      <c r="AQ62390" s="47"/>
      <c r="AR62390" s="51"/>
    </row>
    <row r="62391" spans="43:44" x14ac:dyDescent="0.2">
      <c r="AQ62391" s="47"/>
      <c r="AR62391" s="51"/>
    </row>
    <row r="62392" spans="43:44" x14ac:dyDescent="0.2">
      <c r="AQ62392" s="47"/>
      <c r="AR62392" s="51"/>
    </row>
    <row r="62393" spans="43:44" x14ac:dyDescent="0.2">
      <c r="AQ62393" s="47"/>
      <c r="AR62393" s="51"/>
    </row>
    <row r="62394" spans="43:44" x14ac:dyDescent="0.2">
      <c r="AQ62394" s="47"/>
      <c r="AR62394" s="51"/>
    </row>
    <row r="62395" spans="43:44" x14ac:dyDescent="0.2">
      <c r="AQ62395" s="47"/>
      <c r="AR62395" s="51"/>
    </row>
    <row r="62396" spans="43:44" x14ac:dyDescent="0.2">
      <c r="AQ62396" s="47"/>
      <c r="AR62396" s="51"/>
    </row>
    <row r="62397" spans="43:44" x14ac:dyDescent="0.2">
      <c r="AQ62397" s="47"/>
      <c r="AR62397" s="51"/>
    </row>
    <row r="62398" spans="43:44" x14ac:dyDescent="0.2">
      <c r="AQ62398" s="47"/>
      <c r="AR62398" s="51"/>
    </row>
    <row r="62399" spans="43:44" x14ac:dyDescent="0.2">
      <c r="AQ62399" s="47"/>
      <c r="AR62399" s="51"/>
    </row>
    <row r="62400" spans="43:44" x14ac:dyDescent="0.2">
      <c r="AQ62400" s="47"/>
      <c r="AR62400" s="51"/>
    </row>
    <row r="62401" spans="43:44" x14ac:dyDescent="0.2">
      <c r="AQ62401" s="47"/>
      <c r="AR62401" s="51"/>
    </row>
    <row r="62402" spans="43:44" x14ac:dyDescent="0.2">
      <c r="AQ62402" s="47"/>
      <c r="AR62402" s="51"/>
    </row>
    <row r="62403" spans="43:44" x14ac:dyDescent="0.2">
      <c r="AQ62403" s="47"/>
      <c r="AR62403" s="51"/>
    </row>
    <row r="62404" spans="43:44" x14ac:dyDescent="0.2">
      <c r="AQ62404" s="47"/>
      <c r="AR62404" s="51"/>
    </row>
    <row r="62405" spans="43:44" x14ac:dyDescent="0.2">
      <c r="AQ62405" s="47"/>
      <c r="AR62405" s="51"/>
    </row>
    <row r="62406" spans="43:44" x14ac:dyDescent="0.2">
      <c r="AQ62406" s="47"/>
      <c r="AR62406" s="51"/>
    </row>
    <row r="62407" spans="43:44" x14ac:dyDescent="0.2">
      <c r="AQ62407" s="47"/>
      <c r="AR62407" s="51"/>
    </row>
    <row r="62408" spans="43:44" x14ac:dyDescent="0.2">
      <c r="AQ62408" s="47"/>
      <c r="AR62408" s="51"/>
    </row>
    <row r="62409" spans="43:44" x14ac:dyDescent="0.2">
      <c r="AQ62409" s="47"/>
      <c r="AR62409" s="51"/>
    </row>
    <row r="62410" spans="43:44" x14ac:dyDescent="0.2">
      <c r="AQ62410" s="47"/>
      <c r="AR62410" s="51"/>
    </row>
    <row r="62411" spans="43:44" x14ac:dyDescent="0.2">
      <c r="AQ62411" s="47"/>
      <c r="AR62411" s="51"/>
    </row>
    <row r="62412" spans="43:44" x14ac:dyDescent="0.2">
      <c r="AQ62412" s="47"/>
      <c r="AR62412" s="51"/>
    </row>
    <row r="62413" spans="43:44" x14ac:dyDescent="0.2">
      <c r="AQ62413" s="47"/>
      <c r="AR62413" s="51"/>
    </row>
    <row r="62414" spans="43:44" x14ac:dyDescent="0.2">
      <c r="AQ62414" s="47"/>
      <c r="AR62414" s="51"/>
    </row>
    <row r="62415" spans="43:44" x14ac:dyDescent="0.2">
      <c r="AQ62415" s="47"/>
      <c r="AR62415" s="51"/>
    </row>
    <row r="62416" spans="43:44" x14ac:dyDescent="0.2">
      <c r="AQ62416" s="47"/>
      <c r="AR62416" s="51"/>
    </row>
    <row r="62417" spans="43:44" x14ac:dyDescent="0.2">
      <c r="AQ62417" s="47"/>
      <c r="AR62417" s="51"/>
    </row>
    <row r="62418" spans="43:44" x14ac:dyDescent="0.2">
      <c r="AQ62418" s="47"/>
      <c r="AR62418" s="51"/>
    </row>
    <row r="62419" spans="43:44" x14ac:dyDescent="0.2">
      <c r="AQ62419" s="47"/>
      <c r="AR62419" s="51"/>
    </row>
    <row r="62420" spans="43:44" x14ac:dyDescent="0.2">
      <c r="AQ62420" s="47"/>
      <c r="AR62420" s="51"/>
    </row>
    <row r="62421" spans="43:44" x14ac:dyDescent="0.2">
      <c r="AQ62421" s="47"/>
      <c r="AR62421" s="51"/>
    </row>
    <row r="62422" spans="43:44" x14ac:dyDescent="0.2">
      <c r="AQ62422" s="47"/>
      <c r="AR62422" s="51"/>
    </row>
    <row r="62423" spans="43:44" x14ac:dyDescent="0.2">
      <c r="AQ62423" s="47"/>
      <c r="AR62423" s="51"/>
    </row>
    <row r="62424" spans="43:44" x14ac:dyDescent="0.2">
      <c r="AQ62424" s="47"/>
      <c r="AR62424" s="51"/>
    </row>
    <row r="62425" spans="43:44" x14ac:dyDescent="0.2">
      <c r="AQ62425" s="47"/>
      <c r="AR62425" s="51"/>
    </row>
    <row r="62426" spans="43:44" x14ac:dyDescent="0.2">
      <c r="AQ62426" s="47"/>
      <c r="AR62426" s="51"/>
    </row>
    <row r="62427" spans="43:44" x14ac:dyDescent="0.2">
      <c r="AQ62427" s="47"/>
      <c r="AR62427" s="51"/>
    </row>
    <row r="62428" spans="43:44" x14ac:dyDescent="0.2">
      <c r="AQ62428" s="47"/>
      <c r="AR62428" s="51"/>
    </row>
    <row r="62429" spans="43:44" x14ac:dyDescent="0.2">
      <c r="AQ62429" s="47"/>
      <c r="AR62429" s="51"/>
    </row>
    <row r="62430" spans="43:44" x14ac:dyDescent="0.2">
      <c r="AQ62430" s="47"/>
      <c r="AR62430" s="51"/>
    </row>
    <row r="62431" spans="43:44" x14ac:dyDescent="0.2">
      <c r="AQ62431" s="47"/>
      <c r="AR62431" s="51"/>
    </row>
    <row r="62432" spans="43:44" x14ac:dyDescent="0.2">
      <c r="AQ62432" s="47"/>
      <c r="AR62432" s="51"/>
    </row>
    <row r="62433" spans="43:44" x14ac:dyDescent="0.2">
      <c r="AQ62433" s="47"/>
      <c r="AR62433" s="51"/>
    </row>
    <row r="62434" spans="43:44" x14ac:dyDescent="0.2">
      <c r="AQ62434" s="47"/>
      <c r="AR62434" s="51"/>
    </row>
    <row r="62435" spans="43:44" x14ac:dyDescent="0.2">
      <c r="AQ62435" s="47"/>
      <c r="AR62435" s="51"/>
    </row>
    <row r="62436" spans="43:44" x14ac:dyDescent="0.2">
      <c r="AQ62436" s="47"/>
      <c r="AR62436" s="51"/>
    </row>
    <row r="62437" spans="43:44" x14ac:dyDescent="0.2">
      <c r="AQ62437" s="47"/>
      <c r="AR62437" s="51"/>
    </row>
    <row r="62438" spans="43:44" x14ac:dyDescent="0.2">
      <c r="AQ62438" s="47"/>
      <c r="AR62438" s="51"/>
    </row>
    <row r="62439" spans="43:44" x14ac:dyDescent="0.2">
      <c r="AQ62439" s="47"/>
      <c r="AR62439" s="51"/>
    </row>
    <row r="62440" spans="43:44" x14ac:dyDescent="0.2">
      <c r="AQ62440" s="47"/>
      <c r="AR62440" s="51"/>
    </row>
    <row r="62441" spans="43:44" x14ac:dyDescent="0.2">
      <c r="AQ62441" s="47"/>
      <c r="AR62441" s="51"/>
    </row>
    <row r="62442" spans="43:44" x14ac:dyDescent="0.2">
      <c r="AQ62442" s="47"/>
      <c r="AR62442" s="51"/>
    </row>
    <row r="62443" spans="43:44" x14ac:dyDescent="0.2">
      <c r="AQ62443" s="47"/>
      <c r="AR62443" s="51"/>
    </row>
    <row r="62444" spans="43:44" x14ac:dyDescent="0.2">
      <c r="AQ62444" s="47"/>
      <c r="AR62444" s="51"/>
    </row>
    <row r="62445" spans="43:44" x14ac:dyDescent="0.2">
      <c r="AQ62445" s="47"/>
      <c r="AR62445" s="51"/>
    </row>
    <row r="62446" spans="43:44" x14ac:dyDescent="0.2">
      <c r="AQ62446" s="47"/>
      <c r="AR62446" s="51"/>
    </row>
    <row r="62447" spans="43:44" x14ac:dyDescent="0.2">
      <c r="AQ62447" s="47"/>
      <c r="AR62447" s="51"/>
    </row>
    <row r="62448" spans="43:44" x14ac:dyDescent="0.2">
      <c r="AQ62448" s="47"/>
      <c r="AR62448" s="51"/>
    </row>
    <row r="62449" spans="43:44" x14ac:dyDescent="0.2">
      <c r="AQ62449" s="47"/>
      <c r="AR62449" s="51"/>
    </row>
    <row r="62450" spans="43:44" x14ac:dyDescent="0.2">
      <c r="AQ62450" s="47"/>
      <c r="AR62450" s="51"/>
    </row>
    <row r="62451" spans="43:44" x14ac:dyDescent="0.2">
      <c r="AQ62451" s="47"/>
      <c r="AR62451" s="51"/>
    </row>
    <row r="62452" spans="43:44" x14ac:dyDescent="0.2">
      <c r="AQ62452" s="47"/>
      <c r="AR62452" s="51"/>
    </row>
    <row r="62453" spans="43:44" x14ac:dyDescent="0.2">
      <c r="AQ62453" s="47"/>
      <c r="AR62453" s="51"/>
    </row>
    <row r="62454" spans="43:44" x14ac:dyDescent="0.2">
      <c r="AQ62454" s="47"/>
      <c r="AR62454" s="51"/>
    </row>
    <row r="62455" spans="43:44" x14ac:dyDescent="0.2">
      <c r="AQ62455" s="47"/>
      <c r="AR62455" s="51"/>
    </row>
    <row r="62456" spans="43:44" x14ac:dyDescent="0.2">
      <c r="AQ62456" s="47"/>
      <c r="AR62456" s="51"/>
    </row>
    <row r="62457" spans="43:44" x14ac:dyDescent="0.2">
      <c r="AQ62457" s="47"/>
      <c r="AR62457" s="51"/>
    </row>
    <row r="62458" spans="43:44" x14ac:dyDescent="0.2">
      <c r="AQ62458" s="47"/>
      <c r="AR62458" s="51"/>
    </row>
    <row r="62459" spans="43:44" x14ac:dyDescent="0.2">
      <c r="AQ62459" s="47"/>
      <c r="AR62459" s="51"/>
    </row>
    <row r="62460" spans="43:44" x14ac:dyDescent="0.2">
      <c r="AQ62460" s="47"/>
      <c r="AR62460" s="51"/>
    </row>
    <row r="62461" spans="43:44" x14ac:dyDescent="0.2">
      <c r="AQ62461" s="47"/>
      <c r="AR62461" s="51"/>
    </row>
    <row r="62462" spans="43:44" x14ac:dyDescent="0.2">
      <c r="AQ62462" s="47"/>
      <c r="AR62462" s="51"/>
    </row>
    <row r="62463" spans="43:44" x14ac:dyDescent="0.2">
      <c r="AQ62463" s="47"/>
      <c r="AR62463" s="51"/>
    </row>
    <row r="62464" spans="43:44" x14ac:dyDescent="0.2">
      <c r="AQ62464" s="47"/>
      <c r="AR62464" s="51"/>
    </row>
    <row r="62465" spans="43:44" x14ac:dyDescent="0.2">
      <c r="AQ62465" s="47"/>
      <c r="AR62465" s="51"/>
    </row>
    <row r="62466" spans="43:44" x14ac:dyDescent="0.2">
      <c r="AQ62466" s="47"/>
      <c r="AR62466" s="51"/>
    </row>
    <row r="62467" spans="43:44" x14ac:dyDescent="0.2">
      <c r="AQ62467" s="47"/>
      <c r="AR62467" s="51"/>
    </row>
    <row r="62468" spans="43:44" x14ac:dyDescent="0.2">
      <c r="AQ62468" s="47"/>
      <c r="AR62468" s="51"/>
    </row>
    <row r="62469" spans="43:44" x14ac:dyDescent="0.2">
      <c r="AQ62469" s="47"/>
      <c r="AR62469" s="51"/>
    </row>
    <row r="62470" spans="43:44" x14ac:dyDescent="0.2">
      <c r="AQ62470" s="47"/>
      <c r="AR62470" s="51"/>
    </row>
    <row r="62471" spans="43:44" x14ac:dyDescent="0.2">
      <c r="AQ62471" s="47"/>
      <c r="AR62471" s="51"/>
    </row>
    <row r="62472" spans="43:44" x14ac:dyDescent="0.2">
      <c r="AQ62472" s="47"/>
      <c r="AR62472" s="51"/>
    </row>
    <row r="62473" spans="43:44" x14ac:dyDescent="0.2">
      <c r="AQ62473" s="47"/>
      <c r="AR62473" s="51"/>
    </row>
    <row r="62474" spans="43:44" x14ac:dyDescent="0.2">
      <c r="AQ62474" s="47"/>
      <c r="AR62474" s="51"/>
    </row>
    <row r="62475" spans="43:44" x14ac:dyDescent="0.2">
      <c r="AQ62475" s="47"/>
      <c r="AR62475" s="51"/>
    </row>
    <row r="62476" spans="43:44" x14ac:dyDescent="0.2">
      <c r="AQ62476" s="47"/>
      <c r="AR62476" s="51"/>
    </row>
    <row r="62477" spans="43:44" x14ac:dyDescent="0.2">
      <c r="AQ62477" s="47"/>
      <c r="AR62477" s="51"/>
    </row>
    <row r="62478" spans="43:44" x14ac:dyDescent="0.2">
      <c r="AQ62478" s="47"/>
      <c r="AR62478" s="51"/>
    </row>
    <row r="62479" spans="43:44" x14ac:dyDescent="0.2">
      <c r="AQ62479" s="47"/>
      <c r="AR62479" s="51"/>
    </row>
    <row r="62480" spans="43:44" x14ac:dyDescent="0.2">
      <c r="AQ62480" s="47"/>
      <c r="AR62480" s="51"/>
    </row>
    <row r="62481" spans="43:44" x14ac:dyDescent="0.2">
      <c r="AQ62481" s="47"/>
      <c r="AR62481" s="51"/>
    </row>
    <row r="62482" spans="43:44" x14ac:dyDescent="0.2">
      <c r="AQ62482" s="47"/>
      <c r="AR62482" s="51"/>
    </row>
    <row r="62483" spans="43:44" x14ac:dyDescent="0.2">
      <c r="AQ62483" s="47"/>
      <c r="AR62483" s="51"/>
    </row>
    <row r="62484" spans="43:44" x14ac:dyDescent="0.2">
      <c r="AQ62484" s="47"/>
      <c r="AR62484" s="51"/>
    </row>
    <row r="62485" spans="43:44" x14ac:dyDescent="0.2">
      <c r="AQ62485" s="47"/>
      <c r="AR62485" s="51"/>
    </row>
    <row r="62486" spans="43:44" x14ac:dyDescent="0.2">
      <c r="AQ62486" s="47"/>
      <c r="AR62486" s="51"/>
    </row>
    <row r="62487" spans="43:44" x14ac:dyDescent="0.2">
      <c r="AQ62487" s="47"/>
      <c r="AR62487" s="51"/>
    </row>
    <row r="62488" spans="43:44" x14ac:dyDescent="0.2">
      <c r="AQ62488" s="47"/>
      <c r="AR62488" s="51"/>
    </row>
    <row r="62489" spans="43:44" x14ac:dyDescent="0.2">
      <c r="AQ62489" s="47"/>
      <c r="AR62489" s="51"/>
    </row>
    <row r="62490" spans="43:44" x14ac:dyDescent="0.2">
      <c r="AQ62490" s="47"/>
      <c r="AR62490" s="51"/>
    </row>
    <row r="62491" spans="43:44" x14ac:dyDescent="0.2">
      <c r="AQ62491" s="47"/>
      <c r="AR62491" s="51"/>
    </row>
    <row r="62492" spans="43:44" x14ac:dyDescent="0.2">
      <c r="AQ62492" s="47"/>
      <c r="AR62492" s="51"/>
    </row>
    <row r="62493" spans="43:44" x14ac:dyDescent="0.2">
      <c r="AQ62493" s="47"/>
      <c r="AR62493" s="51"/>
    </row>
    <row r="62494" spans="43:44" x14ac:dyDescent="0.2">
      <c r="AQ62494" s="47"/>
      <c r="AR62494" s="51"/>
    </row>
    <row r="62495" spans="43:44" x14ac:dyDescent="0.2">
      <c r="AQ62495" s="47"/>
      <c r="AR62495" s="51"/>
    </row>
    <row r="62496" spans="43:44" x14ac:dyDescent="0.2">
      <c r="AQ62496" s="47"/>
      <c r="AR62496" s="51"/>
    </row>
    <row r="62497" spans="43:44" x14ac:dyDescent="0.2">
      <c r="AQ62497" s="47"/>
      <c r="AR62497" s="51"/>
    </row>
    <row r="62498" spans="43:44" x14ac:dyDescent="0.2">
      <c r="AQ62498" s="47"/>
      <c r="AR62498" s="51"/>
    </row>
    <row r="62499" spans="43:44" x14ac:dyDescent="0.2">
      <c r="AQ62499" s="47"/>
      <c r="AR62499" s="51"/>
    </row>
    <row r="62500" spans="43:44" x14ac:dyDescent="0.2">
      <c r="AQ62500" s="47"/>
      <c r="AR62500" s="51"/>
    </row>
    <row r="62501" spans="43:44" x14ac:dyDescent="0.2">
      <c r="AQ62501" s="47"/>
      <c r="AR62501" s="51"/>
    </row>
    <row r="62502" spans="43:44" x14ac:dyDescent="0.2">
      <c r="AQ62502" s="47"/>
      <c r="AR62502" s="51"/>
    </row>
    <row r="62503" spans="43:44" x14ac:dyDescent="0.2">
      <c r="AQ62503" s="47"/>
      <c r="AR62503" s="51"/>
    </row>
    <row r="62504" spans="43:44" x14ac:dyDescent="0.2">
      <c r="AQ62504" s="47"/>
      <c r="AR62504" s="51"/>
    </row>
    <row r="62505" spans="43:44" x14ac:dyDescent="0.2">
      <c r="AQ62505" s="47"/>
      <c r="AR62505" s="51"/>
    </row>
    <row r="62506" spans="43:44" x14ac:dyDescent="0.2">
      <c r="AQ62506" s="47"/>
      <c r="AR62506" s="51"/>
    </row>
    <row r="62507" spans="43:44" x14ac:dyDescent="0.2">
      <c r="AQ62507" s="47"/>
      <c r="AR62507" s="51"/>
    </row>
    <row r="62508" spans="43:44" x14ac:dyDescent="0.2">
      <c r="AQ62508" s="47"/>
      <c r="AR62508" s="51"/>
    </row>
    <row r="62509" spans="43:44" x14ac:dyDescent="0.2">
      <c r="AQ62509" s="47"/>
      <c r="AR62509" s="51"/>
    </row>
    <row r="62510" spans="43:44" x14ac:dyDescent="0.2">
      <c r="AQ62510" s="47"/>
      <c r="AR62510" s="51"/>
    </row>
    <row r="62511" spans="43:44" x14ac:dyDescent="0.2">
      <c r="AQ62511" s="47"/>
      <c r="AR62511" s="51"/>
    </row>
    <row r="62512" spans="43:44" x14ac:dyDescent="0.2">
      <c r="AQ62512" s="47"/>
      <c r="AR62512" s="51"/>
    </row>
    <row r="62513" spans="43:44" x14ac:dyDescent="0.2">
      <c r="AQ62513" s="47"/>
      <c r="AR62513" s="51"/>
    </row>
    <row r="62514" spans="43:44" x14ac:dyDescent="0.2">
      <c r="AQ62514" s="47"/>
      <c r="AR62514" s="51"/>
    </row>
    <row r="62515" spans="43:44" x14ac:dyDescent="0.2">
      <c r="AQ62515" s="47"/>
      <c r="AR62515" s="51"/>
    </row>
    <row r="62516" spans="43:44" x14ac:dyDescent="0.2">
      <c r="AQ62516" s="47"/>
      <c r="AR62516" s="51"/>
    </row>
    <row r="62517" spans="43:44" x14ac:dyDescent="0.2">
      <c r="AQ62517" s="47"/>
      <c r="AR62517" s="51"/>
    </row>
    <row r="62518" spans="43:44" x14ac:dyDescent="0.2">
      <c r="AQ62518" s="47"/>
      <c r="AR62518" s="51"/>
    </row>
    <row r="62519" spans="43:44" x14ac:dyDescent="0.2">
      <c r="AQ62519" s="47"/>
      <c r="AR62519" s="51"/>
    </row>
    <row r="62520" spans="43:44" x14ac:dyDescent="0.2">
      <c r="AQ62520" s="47"/>
      <c r="AR62520" s="51"/>
    </row>
    <row r="62521" spans="43:44" x14ac:dyDescent="0.2">
      <c r="AQ62521" s="47"/>
      <c r="AR62521" s="51"/>
    </row>
    <row r="62522" spans="43:44" x14ac:dyDescent="0.2">
      <c r="AQ62522" s="47"/>
      <c r="AR62522" s="51"/>
    </row>
    <row r="62523" spans="43:44" x14ac:dyDescent="0.2">
      <c r="AQ62523" s="47"/>
      <c r="AR62523" s="51"/>
    </row>
    <row r="62524" spans="43:44" x14ac:dyDescent="0.2">
      <c r="AQ62524" s="47"/>
      <c r="AR62524" s="51"/>
    </row>
    <row r="62525" spans="43:44" x14ac:dyDescent="0.2">
      <c r="AQ62525" s="47"/>
      <c r="AR62525" s="51"/>
    </row>
    <row r="62526" spans="43:44" x14ac:dyDescent="0.2">
      <c r="AQ62526" s="47"/>
      <c r="AR62526" s="51"/>
    </row>
    <row r="62527" spans="43:44" x14ac:dyDescent="0.2">
      <c r="AQ62527" s="47"/>
      <c r="AR62527" s="51"/>
    </row>
    <row r="62528" spans="43:44" x14ac:dyDescent="0.2">
      <c r="AQ62528" s="47"/>
      <c r="AR62528" s="51"/>
    </row>
    <row r="62529" spans="43:44" x14ac:dyDescent="0.2">
      <c r="AQ62529" s="47"/>
      <c r="AR62529" s="51"/>
    </row>
    <row r="62530" spans="43:44" x14ac:dyDescent="0.2">
      <c r="AQ62530" s="47"/>
      <c r="AR62530" s="51"/>
    </row>
    <row r="62531" spans="43:44" x14ac:dyDescent="0.2">
      <c r="AQ62531" s="47"/>
      <c r="AR62531" s="51"/>
    </row>
    <row r="62532" spans="43:44" x14ac:dyDescent="0.2">
      <c r="AQ62532" s="47"/>
      <c r="AR62532" s="51"/>
    </row>
    <row r="62533" spans="43:44" x14ac:dyDescent="0.2">
      <c r="AQ62533" s="47"/>
      <c r="AR62533" s="51"/>
    </row>
    <row r="62534" spans="43:44" x14ac:dyDescent="0.2">
      <c r="AQ62534" s="47"/>
      <c r="AR62534" s="51"/>
    </row>
    <row r="62535" spans="43:44" x14ac:dyDescent="0.2">
      <c r="AQ62535" s="47"/>
      <c r="AR62535" s="51"/>
    </row>
    <row r="62536" spans="43:44" x14ac:dyDescent="0.2">
      <c r="AQ62536" s="47"/>
      <c r="AR62536" s="51"/>
    </row>
    <row r="62537" spans="43:44" x14ac:dyDescent="0.2">
      <c r="AQ62537" s="47"/>
      <c r="AR62537" s="51"/>
    </row>
    <row r="62538" spans="43:44" x14ac:dyDescent="0.2">
      <c r="AQ62538" s="47"/>
      <c r="AR62538" s="51"/>
    </row>
    <row r="62539" spans="43:44" x14ac:dyDescent="0.2">
      <c r="AQ62539" s="47"/>
      <c r="AR62539" s="51"/>
    </row>
    <row r="62540" spans="43:44" x14ac:dyDescent="0.2">
      <c r="AQ62540" s="47"/>
      <c r="AR62540" s="51"/>
    </row>
    <row r="62541" spans="43:44" x14ac:dyDescent="0.2">
      <c r="AQ62541" s="47"/>
      <c r="AR62541" s="51"/>
    </row>
    <row r="62542" spans="43:44" x14ac:dyDescent="0.2">
      <c r="AQ62542" s="47"/>
      <c r="AR62542" s="51"/>
    </row>
    <row r="62543" spans="43:44" x14ac:dyDescent="0.2">
      <c r="AQ62543" s="47"/>
      <c r="AR62543" s="51"/>
    </row>
    <row r="62544" spans="43:44" x14ac:dyDescent="0.2">
      <c r="AQ62544" s="47"/>
      <c r="AR62544" s="51"/>
    </row>
    <row r="62545" spans="43:44" x14ac:dyDescent="0.2">
      <c r="AQ62545" s="47"/>
      <c r="AR62545" s="51"/>
    </row>
    <row r="62546" spans="43:44" x14ac:dyDescent="0.2">
      <c r="AQ62546" s="47"/>
      <c r="AR62546" s="51"/>
    </row>
    <row r="62547" spans="43:44" x14ac:dyDescent="0.2">
      <c r="AQ62547" s="47"/>
      <c r="AR62547" s="51"/>
    </row>
    <row r="62548" spans="43:44" x14ac:dyDescent="0.2">
      <c r="AQ62548" s="47"/>
      <c r="AR62548" s="51"/>
    </row>
    <row r="62549" spans="43:44" x14ac:dyDescent="0.2">
      <c r="AQ62549" s="47"/>
      <c r="AR62549" s="51"/>
    </row>
    <row r="62550" spans="43:44" x14ac:dyDescent="0.2">
      <c r="AQ62550" s="47"/>
      <c r="AR62550" s="51"/>
    </row>
    <row r="62551" spans="43:44" x14ac:dyDescent="0.2">
      <c r="AQ62551" s="47"/>
      <c r="AR62551" s="51"/>
    </row>
    <row r="62552" spans="43:44" x14ac:dyDescent="0.2">
      <c r="AQ62552" s="47"/>
      <c r="AR62552" s="51"/>
    </row>
    <row r="62553" spans="43:44" x14ac:dyDescent="0.2">
      <c r="AQ62553" s="47"/>
      <c r="AR62553" s="51"/>
    </row>
    <row r="62554" spans="43:44" x14ac:dyDescent="0.2">
      <c r="AQ62554" s="47"/>
      <c r="AR62554" s="51"/>
    </row>
    <row r="62555" spans="43:44" x14ac:dyDescent="0.2">
      <c r="AQ62555" s="47"/>
      <c r="AR62555" s="51"/>
    </row>
    <row r="62556" spans="43:44" x14ac:dyDescent="0.2">
      <c r="AQ62556" s="47"/>
      <c r="AR62556" s="51"/>
    </row>
    <row r="62557" spans="43:44" x14ac:dyDescent="0.2">
      <c r="AQ62557" s="47"/>
      <c r="AR62557" s="51"/>
    </row>
    <row r="62558" spans="43:44" x14ac:dyDescent="0.2">
      <c r="AQ62558" s="47"/>
      <c r="AR62558" s="51"/>
    </row>
    <row r="62559" spans="43:44" x14ac:dyDescent="0.2">
      <c r="AQ62559" s="47"/>
      <c r="AR62559" s="51"/>
    </row>
    <row r="62560" spans="43:44" x14ac:dyDescent="0.2">
      <c r="AQ62560" s="47"/>
      <c r="AR62560" s="51"/>
    </row>
    <row r="62561" spans="43:44" x14ac:dyDescent="0.2">
      <c r="AQ62561" s="47"/>
      <c r="AR62561" s="51"/>
    </row>
    <row r="62562" spans="43:44" x14ac:dyDescent="0.2">
      <c r="AQ62562" s="47"/>
      <c r="AR62562" s="51"/>
    </row>
    <row r="62563" spans="43:44" x14ac:dyDescent="0.2">
      <c r="AQ62563" s="47"/>
      <c r="AR62563" s="51"/>
    </row>
    <row r="62564" spans="43:44" x14ac:dyDescent="0.2">
      <c r="AQ62564" s="47"/>
      <c r="AR62564" s="51"/>
    </row>
    <row r="62565" spans="43:44" x14ac:dyDescent="0.2">
      <c r="AQ62565" s="47"/>
      <c r="AR62565" s="51"/>
    </row>
    <row r="62566" spans="43:44" x14ac:dyDescent="0.2">
      <c r="AQ62566" s="47"/>
      <c r="AR62566" s="51"/>
    </row>
    <row r="62567" spans="43:44" x14ac:dyDescent="0.2">
      <c r="AQ62567" s="47"/>
      <c r="AR62567" s="51"/>
    </row>
    <row r="62568" spans="43:44" x14ac:dyDescent="0.2">
      <c r="AQ62568" s="47"/>
      <c r="AR62568" s="51"/>
    </row>
    <row r="62569" spans="43:44" x14ac:dyDescent="0.2">
      <c r="AQ62569" s="47"/>
      <c r="AR62569" s="51"/>
    </row>
    <row r="62570" spans="43:44" x14ac:dyDescent="0.2">
      <c r="AQ62570" s="47"/>
      <c r="AR62570" s="51"/>
    </row>
    <row r="62571" spans="43:44" x14ac:dyDescent="0.2">
      <c r="AQ62571" s="47"/>
      <c r="AR62571" s="51"/>
    </row>
    <row r="62572" spans="43:44" x14ac:dyDescent="0.2">
      <c r="AQ62572" s="47"/>
      <c r="AR62572" s="51"/>
    </row>
    <row r="62573" spans="43:44" x14ac:dyDescent="0.2">
      <c r="AQ62573" s="47"/>
      <c r="AR62573" s="51"/>
    </row>
    <row r="62574" spans="43:44" x14ac:dyDescent="0.2">
      <c r="AQ62574" s="47"/>
      <c r="AR62574" s="51"/>
    </row>
    <row r="62575" spans="43:44" x14ac:dyDescent="0.2">
      <c r="AQ62575" s="47"/>
      <c r="AR62575" s="51"/>
    </row>
    <row r="62576" spans="43:44" x14ac:dyDescent="0.2">
      <c r="AQ62576" s="47"/>
      <c r="AR62576" s="51"/>
    </row>
    <row r="62577" spans="43:44" x14ac:dyDescent="0.2">
      <c r="AQ62577" s="47"/>
      <c r="AR62577" s="51"/>
    </row>
    <row r="62578" spans="43:44" x14ac:dyDescent="0.2">
      <c r="AQ62578" s="47"/>
      <c r="AR62578" s="51"/>
    </row>
    <row r="62579" spans="43:44" x14ac:dyDescent="0.2">
      <c r="AQ62579" s="47"/>
      <c r="AR62579" s="51"/>
    </row>
    <row r="62580" spans="43:44" x14ac:dyDescent="0.2">
      <c r="AQ62580" s="47"/>
      <c r="AR62580" s="51"/>
    </row>
    <row r="62581" spans="43:44" x14ac:dyDescent="0.2">
      <c r="AQ62581" s="47"/>
      <c r="AR62581" s="51"/>
    </row>
    <row r="62582" spans="43:44" x14ac:dyDescent="0.2">
      <c r="AQ62582" s="47"/>
      <c r="AR62582" s="51"/>
    </row>
    <row r="62583" spans="43:44" x14ac:dyDescent="0.2">
      <c r="AQ62583" s="47"/>
      <c r="AR62583" s="51"/>
    </row>
    <row r="62584" spans="43:44" x14ac:dyDescent="0.2">
      <c r="AQ62584" s="47"/>
      <c r="AR62584" s="51"/>
    </row>
    <row r="62585" spans="43:44" x14ac:dyDescent="0.2">
      <c r="AQ62585" s="47"/>
      <c r="AR62585" s="51"/>
    </row>
    <row r="62586" spans="43:44" x14ac:dyDescent="0.2">
      <c r="AQ62586" s="47"/>
      <c r="AR62586" s="51"/>
    </row>
    <row r="62587" spans="43:44" x14ac:dyDescent="0.2">
      <c r="AQ62587" s="47"/>
      <c r="AR62587" s="51"/>
    </row>
    <row r="62588" spans="43:44" x14ac:dyDescent="0.2">
      <c r="AQ62588" s="47"/>
      <c r="AR62588" s="51"/>
    </row>
    <row r="62589" spans="43:44" x14ac:dyDescent="0.2">
      <c r="AQ62589" s="47"/>
      <c r="AR62589" s="51"/>
    </row>
    <row r="62590" spans="43:44" x14ac:dyDescent="0.2">
      <c r="AQ62590" s="47"/>
      <c r="AR62590" s="51"/>
    </row>
    <row r="62591" spans="43:44" x14ac:dyDescent="0.2">
      <c r="AQ62591" s="47"/>
      <c r="AR62591" s="51"/>
    </row>
    <row r="62592" spans="43:44" x14ac:dyDescent="0.2">
      <c r="AQ62592" s="47"/>
      <c r="AR62592" s="51"/>
    </row>
    <row r="62593" spans="43:44" x14ac:dyDescent="0.2">
      <c r="AQ62593" s="47"/>
      <c r="AR62593" s="51"/>
    </row>
    <row r="62594" spans="43:44" x14ac:dyDescent="0.2">
      <c r="AQ62594" s="47"/>
      <c r="AR62594" s="51"/>
    </row>
    <row r="62595" spans="43:44" x14ac:dyDescent="0.2">
      <c r="AQ62595" s="47"/>
      <c r="AR62595" s="51"/>
    </row>
    <row r="62596" spans="43:44" x14ac:dyDescent="0.2">
      <c r="AQ62596" s="47"/>
      <c r="AR62596" s="51"/>
    </row>
    <row r="62597" spans="43:44" x14ac:dyDescent="0.2">
      <c r="AQ62597" s="47"/>
      <c r="AR62597" s="51"/>
    </row>
    <row r="62598" spans="43:44" x14ac:dyDescent="0.2">
      <c r="AQ62598" s="47"/>
      <c r="AR62598" s="51"/>
    </row>
    <row r="62599" spans="43:44" x14ac:dyDescent="0.2">
      <c r="AQ62599" s="47"/>
      <c r="AR62599" s="51"/>
    </row>
    <row r="62600" spans="43:44" x14ac:dyDescent="0.2">
      <c r="AQ62600" s="47"/>
      <c r="AR62600" s="51"/>
    </row>
    <row r="62601" spans="43:44" x14ac:dyDescent="0.2">
      <c r="AQ62601" s="47"/>
      <c r="AR62601" s="51"/>
    </row>
    <row r="62602" spans="43:44" x14ac:dyDescent="0.2">
      <c r="AQ62602" s="47"/>
      <c r="AR62602" s="51"/>
    </row>
    <row r="62603" spans="43:44" x14ac:dyDescent="0.2">
      <c r="AQ62603" s="47"/>
      <c r="AR62603" s="51"/>
    </row>
    <row r="62604" spans="43:44" x14ac:dyDescent="0.2">
      <c r="AQ62604" s="47"/>
      <c r="AR62604" s="51"/>
    </row>
    <row r="62605" spans="43:44" x14ac:dyDescent="0.2">
      <c r="AQ62605" s="47"/>
      <c r="AR62605" s="51"/>
    </row>
    <row r="62606" spans="43:44" x14ac:dyDescent="0.2">
      <c r="AQ62606" s="47"/>
      <c r="AR62606" s="51"/>
    </row>
    <row r="62607" spans="43:44" x14ac:dyDescent="0.2">
      <c r="AQ62607" s="47"/>
      <c r="AR62607" s="51"/>
    </row>
    <row r="62608" spans="43:44" x14ac:dyDescent="0.2">
      <c r="AQ62608" s="47"/>
      <c r="AR62608" s="51"/>
    </row>
    <row r="62609" spans="43:44" x14ac:dyDescent="0.2">
      <c r="AQ62609" s="47"/>
      <c r="AR62609" s="51"/>
    </row>
    <row r="62610" spans="43:44" x14ac:dyDescent="0.2">
      <c r="AQ62610" s="47"/>
      <c r="AR62610" s="51"/>
    </row>
    <row r="62611" spans="43:44" x14ac:dyDescent="0.2">
      <c r="AQ62611" s="47"/>
      <c r="AR62611" s="51"/>
    </row>
    <row r="62612" spans="43:44" x14ac:dyDescent="0.2">
      <c r="AQ62612" s="47"/>
      <c r="AR62612" s="51"/>
    </row>
    <row r="62613" spans="43:44" x14ac:dyDescent="0.2">
      <c r="AQ62613" s="47"/>
      <c r="AR62613" s="51"/>
    </row>
    <row r="62614" spans="43:44" x14ac:dyDescent="0.2">
      <c r="AQ62614" s="47"/>
      <c r="AR62614" s="51"/>
    </row>
    <row r="62615" spans="43:44" x14ac:dyDescent="0.2">
      <c r="AQ62615" s="47"/>
      <c r="AR62615" s="51"/>
    </row>
    <row r="62616" spans="43:44" x14ac:dyDescent="0.2">
      <c r="AQ62616" s="47"/>
      <c r="AR62616" s="51"/>
    </row>
    <row r="62617" spans="43:44" x14ac:dyDescent="0.2">
      <c r="AQ62617" s="47"/>
      <c r="AR62617" s="51"/>
    </row>
    <row r="62618" spans="43:44" x14ac:dyDescent="0.2">
      <c r="AQ62618" s="47"/>
      <c r="AR62618" s="51"/>
    </row>
    <row r="62619" spans="43:44" x14ac:dyDescent="0.2">
      <c r="AQ62619" s="47"/>
      <c r="AR62619" s="51"/>
    </row>
    <row r="62620" spans="43:44" x14ac:dyDescent="0.2">
      <c r="AQ62620" s="47"/>
      <c r="AR62620" s="51"/>
    </row>
    <row r="62621" spans="43:44" x14ac:dyDescent="0.2">
      <c r="AQ62621" s="47"/>
      <c r="AR62621" s="51"/>
    </row>
    <row r="62622" spans="43:44" x14ac:dyDescent="0.2">
      <c r="AQ62622" s="47"/>
      <c r="AR62622" s="51"/>
    </row>
    <row r="62623" spans="43:44" x14ac:dyDescent="0.2">
      <c r="AQ62623" s="47"/>
      <c r="AR62623" s="51"/>
    </row>
    <row r="62624" spans="43:44" x14ac:dyDescent="0.2">
      <c r="AQ62624" s="47"/>
      <c r="AR62624" s="51"/>
    </row>
    <row r="62625" spans="43:44" x14ac:dyDescent="0.2">
      <c r="AQ62625" s="47"/>
      <c r="AR62625" s="51"/>
    </row>
    <row r="62626" spans="43:44" x14ac:dyDescent="0.2">
      <c r="AQ62626" s="47"/>
      <c r="AR62626" s="51"/>
    </row>
    <row r="62627" spans="43:44" x14ac:dyDescent="0.2">
      <c r="AQ62627" s="47"/>
      <c r="AR62627" s="51"/>
    </row>
    <row r="62628" spans="43:44" x14ac:dyDescent="0.2">
      <c r="AQ62628" s="47"/>
      <c r="AR62628" s="51"/>
    </row>
    <row r="62629" spans="43:44" x14ac:dyDescent="0.2">
      <c r="AQ62629" s="47"/>
      <c r="AR62629" s="51"/>
    </row>
    <row r="62630" spans="43:44" x14ac:dyDescent="0.2">
      <c r="AQ62630" s="47"/>
      <c r="AR62630" s="51"/>
    </row>
    <row r="62631" spans="43:44" x14ac:dyDescent="0.2">
      <c r="AQ62631" s="47"/>
      <c r="AR62631" s="51"/>
    </row>
    <row r="62632" spans="43:44" x14ac:dyDescent="0.2">
      <c r="AQ62632" s="47"/>
      <c r="AR62632" s="51"/>
    </row>
    <row r="62633" spans="43:44" x14ac:dyDescent="0.2">
      <c r="AQ62633" s="47"/>
      <c r="AR62633" s="51"/>
    </row>
    <row r="62634" spans="43:44" x14ac:dyDescent="0.2">
      <c r="AQ62634" s="47"/>
      <c r="AR62634" s="51"/>
    </row>
    <row r="62635" spans="43:44" x14ac:dyDescent="0.2">
      <c r="AQ62635" s="47"/>
      <c r="AR62635" s="51"/>
    </row>
    <row r="62636" spans="43:44" x14ac:dyDescent="0.2">
      <c r="AQ62636" s="47"/>
      <c r="AR62636" s="51"/>
    </row>
    <row r="62637" spans="43:44" x14ac:dyDescent="0.2">
      <c r="AQ62637" s="47"/>
      <c r="AR62637" s="51"/>
    </row>
    <row r="62638" spans="43:44" x14ac:dyDescent="0.2">
      <c r="AQ62638" s="47"/>
      <c r="AR62638" s="51"/>
    </row>
    <row r="62639" spans="43:44" x14ac:dyDescent="0.2">
      <c r="AQ62639" s="47"/>
      <c r="AR62639" s="51"/>
    </row>
    <row r="62640" spans="43:44" x14ac:dyDescent="0.2">
      <c r="AQ62640" s="47"/>
      <c r="AR62640" s="51"/>
    </row>
    <row r="62641" spans="43:44" x14ac:dyDescent="0.2">
      <c r="AQ62641" s="47"/>
      <c r="AR62641" s="51"/>
    </row>
    <row r="62642" spans="43:44" x14ac:dyDescent="0.2">
      <c r="AQ62642" s="47"/>
      <c r="AR62642" s="51"/>
    </row>
    <row r="62643" spans="43:44" x14ac:dyDescent="0.2">
      <c r="AQ62643" s="47"/>
      <c r="AR62643" s="51"/>
    </row>
    <row r="62644" spans="43:44" x14ac:dyDescent="0.2">
      <c r="AQ62644" s="47"/>
      <c r="AR62644" s="51"/>
    </row>
    <row r="62645" spans="43:44" x14ac:dyDescent="0.2">
      <c r="AQ62645" s="47"/>
      <c r="AR62645" s="51"/>
    </row>
    <row r="62646" spans="43:44" x14ac:dyDescent="0.2">
      <c r="AQ62646" s="47"/>
      <c r="AR62646" s="51"/>
    </row>
    <row r="62647" spans="43:44" x14ac:dyDescent="0.2">
      <c r="AQ62647" s="47"/>
      <c r="AR62647" s="51"/>
    </row>
    <row r="62648" spans="43:44" x14ac:dyDescent="0.2">
      <c r="AQ62648" s="47"/>
      <c r="AR62648" s="51"/>
    </row>
    <row r="62649" spans="43:44" x14ac:dyDescent="0.2">
      <c r="AQ62649" s="47"/>
      <c r="AR62649" s="51"/>
    </row>
    <row r="62650" spans="43:44" x14ac:dyDescent="0.2">
      <c r="AQ62650" s="47"/>
      <c r="AR62650" s="51"/>
    </row>
    <row r="62651" spans="43:44" x14ac:dyDescent="0.2">
      <c r="AQ62651" s="47"/>
      <c r="AR62651" s="51"/>
    </row>
    <row r="62652" spans="43:44" x14ac:dyDescent="0.2">
      <c r="AQ62652" s="47"/>
      <c r="AR62652" s="51"/>
    </row>
    <row r="62653" spans="43:44" x14ac:dyDescent="0.2">
      <c r="AQ62653" s="47"/>
      <c r="AR62653" s="51"/>
    </row>
    <row r="62654" spans="43:44" x14ac:dyDescent="0.2">
      <c r="AQ62654" s="47"/>
      <c r="AR62654" s="51"/>
    </row>
    <row r="62655" spans="43:44" x14ac:dyDescent="0.2">
      <c r="AQ62655" s="47"/>
      <c r="AR62655" s="51"/>
    </row>
    <row r="62656" spans="43:44" x14ac:dyDescent="0.2">
      <c r="AQ62656" s="47"/>
      <c r="AR62656" s="51"/>
    </row>
    <row r="62657" spans="43:44" x14ac:dyDescent="0.2">
      <c r="AQ62657" s="47"/>
      <c r="AR62657" s="51"/>
    </row>
    <row r="62658" spans="43:44" x14ac:dyDescent="0.2">
      <c r="AQ62658" s="47"/>
      <c r="AR62658" s="51"/>
    </row>
    <row r="62659" spans="43:44" x14ac:dyDescent="0.2">
      <c r="AQ62659" s="47"/>
      <c r="AR62659" s="51"/>
    </row>
    <row r="62660" spans="43:44" x14ac:dyDescent="0.2">
      <c r="AQ62660" s="47"/>
      <c r="AR62660" s="51"/>
    </row>
    <row r="62661" spans="43:44" x14ac:dyDescent="0.2">
      <c r="AQ62661" s="47"/>
      <c r="AR62661" s="51"/>
    </row>
    <row r="62662" spans="43:44" x14ac:dyDescent="0.2">
      <c r="AQ62662" s="47"/>
      <c r="AR62662" s="51"/>
    </row>
    <row r="62663" spans="43:44" x14ac:dyDescent="0.2">
      <c r="AQ62663" s="47"/>
      <c r="AR62663" s="51"/>
    </row>
    <row r="62664" spans="43:44" x14ac:dyDescent="0.2">
      <c r="AQ62664" s="47"/>
      <c r="AR62664" s="51"/>
    </row>
    <row r="62665" spans="43:44" x14ac:dyDescent="0.2">
      <c r="AQ62665" s="47"/>
      <c r="AR62665" s="51"/>
    </row>
    <row r="62666" spans="43:44" x14ac:dyDescent="0.2">
      <c r="AQ62666" s="47"/>
      <c r="AR62666" s="51"/>
    </row>
    <row r="62667" spans="43:44" x14ac:dyDescent="0.2">
      <c r="AQ62667" s="47"/>
      <c r="AR62667" s="51"/>
    </row>
    <row r="62668" spans="43:44" x14ac:dyDescent="0.2">
      <c r="AQ62668" s="47"/>
      <c r="AR62668" s="51"/>
    </row>
    <row r="62669" spans="43:44" x14ac:dyDescent="0.2">
      <c r="AQ62669" s="47"/>
      <c r="AR62669" s="51"/>
    </row>
    <row r="62670" spans="43:44" x14ac:dyDescent="0.2">
      <c r="AQ62670" s="47"/>
      <c r="AR62670" s="51"/>
    </row>
    <row r="62671" spans="43:44" x14ac:dyDescent="0.2">
      <c r="AQ62671" s="47"/>
      <c r="AR62671" s="51"/>
    </row>
    <row r="62672" spans="43:44" x14ac:dyDescent="0.2">
      <c r="AQ62672" s="47"/>
      <c r="AR62672" s="51"/>
    </row>
    <row r="62673" spans="43:44" x14ac:dyDescent="0.2">
      <c r="AQ62673" s="47"/>
      <c r="AR62673" s="51"/>
    </row>
    <row r="62674" spans="43:44" x14ac:dyDescent="0.2">
      <c r="AQ62674" s="47"/>
      <c r="AR62674" s="51"/>
    </row>
    <row r="62675" spans="43:44" x14ac:dyDescent="0.2">
      <c r="AQ62675" s="47"/>
      <c r="AR62675" s="51"/>
    </row>
    <row r="62676" spans="43:44" x14ac:dyDescent="0.2">
      <c r="AQ62676" s="47"/>
      <c r="AR62676" s="51"/>
    </row>
    <row r="62677" spans="43:44" x14ac:dyDescent="0.2">
      <c r="AQ62677" s="47"/>
      <c r="AR62677" s="51"/>
    </row>
    <row r="62678" spans="43:44" x14ac:dyDescent="0.2">
      <c r="AQ62678" s="47"/>
      <c r="AR62678" s="51"/>
    </row>
    <row r="62679" spans="43:44" x14ac:dyDescent="0.2">
      <c r="AQ62679" s="47"/>
      <c r="AR62679" s="51"/>
    </row>
    <row r="62680" spans="43:44" x14ac:dyDescent="0.2">
      <c r="AQ62680" s="47"/>
      <c r="AR62680" s="51"/>
    </row>
    <row r="62681" spans="43:44" x14ac:dyDescent="0.2">
      <c r="AQ62681" s="47"/>
      <c r="AR62681" s="51"/>
    </row>
    <row r="62682" spans="43:44" x14ac:dyDescent="0.2">
      <c r="AQ62682" s="47"/>
      <c r="AR62682" s="51"/>
    </row>
    <row r="62683" spans="43:44" x14ac:dyDescent="0.2">
      <c r="AQ62683" s="47"/>
      <c r="AR62683" s="51"/>
    </row>
    <row r="62684" spans="43:44" x14ac:dyDescent="0.2">
      <c r="AQ62684" s="47"/>
      <c r="AR62684" s="51"/>
    </row>
    <row r="62685" spans="43:44" x14ac:dyDescent="0.2">
      <c r="AQ62685" s="47"/>
      <c r="AR62685" s="51"/>
    </row>
    <row r="62686" spans="43:44" x14ac:dyDescent="0.2">
      <c r="AQ62686" s="47"/>
      <c r="AR62686" s="51"/>
    </row>
    <row r="62687" spans="43:44" x14ac:dyDescent="0.2">
      <c r="AQ62687" s="47"/>
      <c r="AR62687" s="51"/>
    </row>
    <row r="62688" spans="43:44" x14ac:dyDescent="0.2">
      <c r="AQ62688" s="47"/>
      <c r="AR62688" s="51"/>
    </row>
    <row r="62689" spans="43:44" x14ac:dyDescent="0.2">
      <c r="AQ62689" s="47"/>
      <c r="AR62689" s="51"/>
    </row>
    <row r="62690" spans="43:44" x14ac:dyDescent="0.2">
      <c r="AQ62690" s="47"/>
      <c r="AR62690" s="51"/>
    </row>
    <row r="62691" spans="43:44" x14ac:dyDescent="0.2">
      <c r="AQ62691" s="47"/>
      <c r="AR62691" s="51"/>
    </row>
    <row r="62692" spans="43:44" x14ac:dyDescent="0.2">
      <c r="AQ62692" s="47"/>
      <c r="AR62692" s="51"/>
    </row>
    <row r="62693" spans="43:44" x14ac:dyDescent="0.2">
      <c r="AQ62693" s="47"/>
      <c r="AR62693" s="51"/>
    </row>
    <row r="62694" spans="43:44" x14ac:dyDescent="0.2">
      <c r="AQ62694" s="47"/>
      <c r="AR62694" s="51"/>
    </row>
    <row r="62695" spans="43:44" x14ac:dyDescent="0.2">
      <c r="AQ62695" s="47"/>
      <c r="AR62695" s="51"/>
    </row>
    <row r="62696" spans="43:44" x14ac:dyDescent="0.2">
      <c r="AQ62696" s="47"/>
      <c r="AR62696" s="51"/>
    </row>
    <row r="62697" spans="43:44" x14ac:dyDescent="0.2">
      <c r="AQ62697" s="47"/>
      <c r="AR62697" s="51"/>
    </row>
    <row r="62698" spans="43:44" x14ac:dyDescent="0.2">
      <c r="AQ62698" s="47"/>
      <c r="AR62698" s="51"/>
    </row>
    <row r="62699" spans="43:44" x14ac:dyDescent="0.2">
      <c r="AQ62699" s="47"/>
      <c r="AR62699" s="51"/>
    </row>
    <row r="62700" spans="43:44" x14ac:dyDescent="0.2">
      <c r="AQ62700" s="47"/>
      <c r="AR62700" s="51"/>
    </row>
    <row r="62701" spans="43:44" x14ac:dyDescent="0.2">
      <c r="AQ62701" s="47"/>
      <c r="AR62701" s="51"/>
    </row>
    <row r="62702" spans="43:44" x14ac:dyDescent="0.2">
      <c r="AQ62702" s="47"/>
      <c r="AR62702" s="51"/>
    </row>
    <row r="62703" spans="43:44" x14ac:dyDescent="0.2">
      <c r="AQ62703" s="47"/>
      <c r="AR62703" s="51"/>
    </row>
    <row r="62704" spans="43:44" x14ac:dyDescent="0.2">
      <c r="AQ62704" s="47"/>
      <c r="AR62704" s="51"/>
    </row>
    <row r="62705" spans="43:44" x14ac:dyDescent="0.2">
      <c r="AQ62705" s="47"/>
      <c r="AR62705" s="51"/>
    </row>
    <row r="62706" spans="43:44" x14ac:dyDescent="0.2">
      <c r="AQ62706" s="47"/>
      <c r="AR62706" s="51"/>
    </row>
    <row r="62707" spans="43:44" x14ac:dyDescent="0.2">
      <c r="AQ62707" s="47"/>
      <c r="AR62707" s="51"/>
    </row>
    <row r="62708" spans="43:44" x14ac:dyDescent="0.2">
      <c r="AQ62708" s="47"/>
      <c r="AR62708" s="51"/>
    </row>
    <row r="62709" spans="43:44" x14ac:dyDescent="0.2">
      <c r="AQ62709" s="47"/>
      <c r="AR62709" s="51"/>
    </row>
    <row r="62710" spans="43:44" x14ac:dyDescent="0.2">
      <c r="AQ62710" s="47"/>
      <c r="AR62710" s="51"/>
    </row>
    <row r="62711" spans="43:44" x14ac:dyDescent="0.2">
      <c r="AQ62711" s="47"/>
      <c r="AR62711" s="51"/>
    </row>
    <row r="62712" spans="43:44" x14ac:dyDescent="0.2">
      <c r="AQ62712" s="47"/>
      <c r="AR62712" s="51"/>
    </row>
    <row r="62713" spans="43:44" x14ac:dyDescent="0.2">
      <c r="AQ62713" s="47"/>
      <c r="AR62713" s="51"/>
    </row>
    <row r="62714" spans="43:44" x14ac:dyDescent="0.2">
      <c r="AQ62714" s="47"/>
      <c r="AR62714" s="51"/>
    </row>
    <row r="62715" spans="43:44" x14ac:dyDescent="0.2">
      <c r="AQ62715" s="47"/>
      <c r="AR62715" s="51"/>
    </row>
    <row r="62716" spans="43:44" x14ac:dyDescent="0.2">
      <c r="AQ62716" s="47"/>
      <c r="AR62716" s="51"/>
    </row>
    <row r="62717" spans="43:44" x14ac:dyDescent="0.2">
      <c r="AQ62717" s="47"/>
      <c r="AR62717" s="51"/>
    </row>
    <row r="62718" spans="43:44" x14ac:dyDescent="0.2">
      <c r="AQ62718" s="47"/>
      <c r="AR62718" s="51"/>
    </row>
    <row r="62719" spans="43:44" x14ac:dyDescent="0.2">
      <c r="AQ62719" s="47"/>
      <c r="AR62719" s="51"/>
    </row>
    <row r="62720" spans="43:44" x14ac:dyDescent="0.2">
      <c r="AQ62720" s="47"/>
      <c r="AR62720" s="51"/>
    </row>
    <row r="62721" spans="43:44" x14ac:dyDescent="0.2">
      <c r="AQ62721" s="47"/>
      <c r="AR62721" s="51"/>
    </row>
    <row r="62722" spans="43:44" x14ac:dyDescent="0.2">
      <c r="AQ62722" s="47"/>
      <c r="AR62722" s="51"/>
    </row>
    <row r="62723" spans="43:44" x14ac:dyDescent="0.2">
      <c r="AQ62723" s="47"/>
      <c r="AR62723" s="51"/>
    </row>
    <row r="62724" spans="43:44" x14ac:dyDescent="0.2">
      <c r="AQ62724" s="47"/>
      <c r="AR62724" s="51"/>
    </row>
    <row r="62725" spans="43:44" x14ac:dyDescent="0.2">
      <c r="AQ62725" s="47"/>
      <c r="AR62725" s="51"/>
    </row>
    <row r="62726" spans="43:44" x14ac:dyDescent="0.2">
      <c r="AQ62726" s="47"/>
      <c r="AR62726" s="51"/>
    </row>
    <row r="62727" spans="43:44" x14ac:dyDescent="0.2">
      <c r="AQ62727" s="47"/>
      <c r="AR62727" s="51"/>
    </row>
    <row r="62728" spans="43:44" x14ac:dyDescent="0.2">
      <c r="AQ62728" s="47"/>
      <c r="AR62728" s="51"/>
    </row>
    <row r="62729" spans="43:44" x14ac:dyDescent="0.2">
      <c r="AQ62729" s="47"/>
      <c r="AR62729" s="51"/>
    </row>
    <row r="62730" spans="43:44" x14ac:dyDescent="0.2">
      <c r="AQ62730" s="47"/>
      <c r="AR62730" s="51"/>
    </row>
    <row r="62731" spans="43:44" x14ac:dyDescent="0.2">
      <c r="AQ62731" s="47"/>
      <c r="AR62731" s="51"/>
    </row>
    <row r="62732" spans="43:44" x14ac:dyDescent="0.2">
      <c r="AQ62732" s="47"/>
      <c r="AR62732" s="51"/>
    </row>
    <row r="62733" spans="43:44" x14ac:dyDescent="0.2">
      <c r="AQ62733" s="47"/>
      <c r="AR62733" s="51"/>
    </row>
    <row r="62734" spans="43:44" x14ac:dyDescent="0.2">
      <c r="AQ62734" s="47"/>
      <c r="AR62734" s="51"/>
    </row>
    <row r="62735" spans="43:44" x14ac:dyDescent="0.2">
      <c r="AQ62735" s="47"/>
      <c r="AR62735" s="51"/>
    </row>
    <row r="62736" spans="43:44" x14ac:dyDescent="0.2">
      <c r="AQ62736" s="47"/>
      <c r="AR62736" s="51"/>
    </row>
    <row r="62737" spans="43:44" x14ac:dyDescent="0.2">
      <c r="AQ62737" s="47"/>
      <c r="AR62737" s="51"/>
    </row>
    <row r="62738" spans="43:44" x14ac:dyDescent="0.2">
      <c r="AQ62738" s="47"/>
      <c r="AR62738" s="51"/>
    </row>
    <row r="62739" spans="43:44" x14ac:dyDescent="0.2">
      <c r="AQ62739" s="47"/>
      <c r="AR62739" s="51"/>
    </row>
    <row r="62740" spans="43:44" x14ac:dyDescent="0.2">
      <c r="AQ62740" s="47"/>
      <c r="AR62740" s="51"/>
    </row>
    <row r="62741" spans="43:44" x14ac:dyDescent="0.2">
      <c r="AQ62741" s="47"/>
      <c r="AR62741" s="51"/>
    </row>
    <row r="62742" spans="43:44" x14ac:dyDescent="0.2">
      <c r="AQ62742" s="47"/>
      <c r="AR62742" s="51"/>
    </row>
    <row r="62743" spans="43:44" x14ac:dyDescent="0.2">
      <c r="AQ62743" s="47"/>
      <c r="AR62743" s="51"/>
    </row>
    <row r="62744" spans="43:44" x14ac:dyDescent="0.2">
      <c r="AQ62744" s="47"/>
      <c r="AR62744" s="51"/>
    </row>
    <row r="62745" spans="43:44" x14ac:dyDescent="0.2">
      <c r="AQ62745" s="47"/>
      <c r="AR62745" s="51"/>
    </row>
    <row r="62746" spans="43:44" x14ac:dyDescent="0.2">
      <c r="AQ62746" s="47"/>
      <c r="AR62746" s="51"/>
    </row>
    <row r="62747" spans="43:44" x14ac:dyDescent="0.2">
      <c r="AQ62747" s="47"/>
      <c r="AR62747" s="51"/>
    </row>
    <row r="62748" spans="43:44" x14ac:dyDescent="0.2">
      <c r="AQ62748" s="47"/>
      <c r="AR62748" s="51"/>
    </row>
    <row r="62749" spans="43:44" x14ac:dyDescent="0.2">
      <c r="AQ62749" s="47"/>
      <c r="AR62749" s="51"/>
    </row>
    <row r="62750" spans="43:44" x14ac:dyDescent="0.2">
      <c r="AQ62750" s="47"/>
      <c r="AR62750" s="51"/>
    </row>
    <row r="62751" spans="43:44" x14ac:dyDescent="0.2">
      <c r="AQ62751" s="47"/>
      <c r="AR62751" s="51"/>
    </row>
    <row r="62752" spans="43:44" x14ac:dyDescent="0.2">
      <c r="AQ62752" s="47"/>
      <c r="AR62752" s="51"/>
    </row>
    <row r="62753" spans="43:44" x14ac:dyDescent="0.2">
      <c r="AQ62753" s="47"/>
      <c r="AR62753" s="51"/>
    </row>
    <row r="62754" spans="43:44" x14ac:dyDescent="0.2">
      <c r="AQ62754" s="47"/>
      <c r="AR62754" s="51"/>
    </row>
    <row r="62755" spans="43:44" x14ac:dyDescent="0.2">
      <c r="AQ62755" s="47"/>
      <c r="AR62755" s="51"/>
    </row>
    <row r="62756" spans="43:44" x14ac:dyDescent="0.2">
      <c r="AQ62756" s="47"/>
      <c r="AR62756" s="51"/>
    </row>
    <row r="62757" spans="43:44" x14ac:dyDescent="0.2">
      <c r="AQ62757" s="47"/>
      <c r="AR62757" s="51"/>
    </row>
    <row r="62758" spans="43:44" x14ac:dyDescent="0.2">
      <c r="AQ62758" s="47"/>
      <c r="AR62758" s="51"/>
    </row>
    <row r="62759" spans="43:44" x14ac:dyDescent="0.2">
      <c r="AQ62759" s="47"/>
      <c r="AR62759" s="51"/>
    </row>
    <row r="62760" spans="43:44" x14ac:dyDescent="0.2">
      <c r="AQ62760" s="47"/>
      <c r="AR62760" s="51"/>
    </row>
    <row r="62761" spans="43:44" x14ac:dyDescent="0.2">
      <c r="AQ62761" s="47"/>
      <c r="AR62761" s="51"/>
    </row>
    <row r="62762" spans="43:44" x14ac:dyDescent="0.2">
      <c r="AQ62762" s="47"/>
      <c r="AR62762" s="51"/>
    </row>
    <row r="62763" spans="43:44" x14ac:dyDescent="0.2">
      <c r="AQ62763" s="47"/>
      <c r="AR62763" s="51"/>
    </row>
    <row r="62764" spans="43:44" x14ac:dyDescent="0.2">
      <c r="AQ62764" s="47"/>
      <c r="AR62764" s="51"/>
    </row>
    <row r="62765" spans="43:44" x14ac:dyDescent="0.2">
      <c r="AQ62765" s="47"/>
      <c r="AR62765" s="51"/>
    </row>
    <row r="62766" spans="43:44" x14ac:dyDescent="0.2">
      <c r="AQ62766" s="47"/>
      <c r="AR62766" s="51"/>
    </row>
    <row r="62767" spans="43:44" x14ac:dyDescent="0.2">
      <c r="AQ62767" s="47"/>
      <c r="AR62767" s="51"/>
    </row>
    <row r="62768" spans="43:44" x14ac:dyDescent="0.2">
      <c r="AQ62768" s="47"/>
      <c r="AR62768" s="51"/>
    </row>
    <row r="62769" spans="43:44" x14ac:dyDescent="0.2">
      <c r="AQ62769" s="47"/>
      <c r="AR62769" s="51"/>
    </row>
    <row r="62770" spans="43:44" x14ac:dyDescent="0.2">
      <c r="AQ62770" s="47"/>
      <c r="AR62770" s="51"/>
    </row>
    <row r="62771" spans="43:44" x14ac:dyDescent="0.2">
      <c r="AQ62771" s="47"/>
      <c r="AR62771" s="51"/>
    </row>
    <row r="62772" spans="43:44" x14ac:dyDescent="0.2">
      <c r="AQ62772" s="47"/>
      <c r="AR62772" s="51"/>
    </row>
    <row r="62773" spans="43:44" x14ac:dyDescent="0.2">
      <c r="AQ62773" s="47"/>
      <c r="AR62773" s="51"/>
    </row>
    <row r="62774" spans="43:44" x14ac:dyDescent="0.2">
      <c r="AQ62774" s="47"/>
      <c r="AR62774" s="51"/>
    </row>
    <row r="62775" spans="43:44" x14ac:dyDescent="0.2">
      <c r="AQ62775" s="47"/>
      <c r="AR62775" s="51"/>
    </row>
    <row r="62776" spans="43:44" x14ac:dyDescent="0.2">
      <c r="AQ62776" s="47"/>
      <c r="AR62776" s="51"/>
    </row>
    <row r="62777" spans="43:44" x14ac:dyDescent="0.2">
      <c r="AQ62777" s="47"/>
      <c r="AR62777" s="51"/>
    </row>
    <row r="62778" spans="43:44" x14ac:dyDescent="0.2">
      <c r="AQ62778" s="47"/>
      <c r="AR62778" s="51"/>
    </row>
    <row r="62779" spans="43:44" x14ac:dyDescent="0.2">
      <c r="AQ62779" s="47"/>
      <c r="AR62779" s="51"/>
    </row>
    <row r="62780" spans="43:44" x14ac:dyDescent="0.2">
      <c r="AQ62780" s="47"/>
      <c r="AR62780" s="51"/>
    </row>
    <row r="62781" spans="43:44" x14ac:dyDescent="0.2">
      <c r="AQ62781" s="47"/>
      <c r="AR62781" s="51"/>
    </row>
    <row r="62782" spans="43:44" x14ac:dyDescent="0.2">
      <c r="AQ62782" s="47"/>
      <c r="AR62782" s="51"/>
    </row>
    <row r="62783" spans="43:44" x14ac:dyDescent="0.2">
      <c r="AQ62783" s="47"/>
      <c r="AR62783" s="51"/>
    </row>
    <row r="62784" spans="43:44" x14ac:dyDescent="0.2">
      <c r="AQ62784" s="47"/>
      <c r="AR62784" s="51"/>
    </row>
    <row r="62785" spans="43:44" x14ac:dyDescent="0.2">
      <c r="AQ62785" s="47"/>
      <c r="AR62785" s="51"/>
    </row>
    <row r="62786" spans="43:44" x14ac:dyDescent="0.2">
      <c r="AQ62786" s="47"/>
      <c r="AR62786" s="51"/>
    </row>
    <row r="62787" spans="43:44" x14ac:dyDescent="0.2">
      <c r="AQ62787" s="47"/>
      <c r="AR62787" s="51"/>
    </row>
    <row r="62788" spans="43:44" x14ac:dyDescent="0.2">
      <c r="AQ62788" s="47"/>
      <c r="AR62788" s="51"/>
    </row>
    <row r="62789" spans="43:44" x14ac:dyDescent="0.2">
      <c r="AQ62789" s="47"/>
      <c r="AR62789" s="51"/>
    </row>
    <row r="62790" spans="43:44" x14ac:dyDescent="0.2">
      <c r="AQ62790" s="47"/>
      <c r="AR62790" s="51"/>
    </row>
    <row r="62791" spans="43:44" x14ac:dyDescent="0.2">
      <c r="AQ62791" s="47"/>
      <c r="AR62791" s="51"/>
    </row>
    <row r="62792" spans="43:44" x14ac:dyDescent="0.2">
      <c r="AQ62792" s="47"/>
      <c r="AR62792" s="51"/>
    </row>
    <row r="62793" spans="43:44" x14ac:dyDescent="0.2">
      <c r="AQ62793" s="47"/>
      <c r="AR62793" s="51"/>
    </row>
    <row r="62794" spans="43:44" x14ac:dyDescent="0.2">
      <c r="AQ62794" s="47"/>
      <c r="AR62794" s="51"/>
    </row>
    <row r="62795" spans="43:44" x14ac:dyDescent="0.2">
      <c r="AQ62795" s="47"/>
      <c r="AR62795" s="51"/>
    </row>
    <row r="62796" spans="43:44" x14ac:dyDescent="0.2">
      <c r="AQ62796" s="47"/>
      <c r="AR62796" s="51"/>
    </row>
    <row r="62797" spans="43:44" x14ac:dyDescent="0.2">
      <c r="AQ62797" s="47"/>
      <c r="AR62797" s="51"/>
    </row>
    <row r="62798" spans="43:44" x14ac:dyDescent="0.2">
      <c r="AQ62798" s="47"/>
      <c r="AR62798" s="51"/>
    </row>
    <row r="62799" spans="43:44" x14ac:dyDescent="0.2">
      <c r="AQ62799" s="47"/>
      <c r="AR62799" s="51"/>
    </row>
    <row r="62800" spans="43:44" x14ac:dyDescent="0.2">
      <c r="AQ62800" s="47"/>
      <c r="AR62800" s="51"/>
    </row>
    <row r="62801" spans="43:44" x14ac:dyDescent="0.2">
      <c r="AQ62801" s="47"/>
      <c r="AR62801" s="51"/>
    </row>
    <row r="62802" spans="43:44" x14ac:dyDescent="0.2">
      <c r="AQ62802" s="47"/>
      <c r="AR62802" s="51"/>
    </row>
    <row r="62803" spans="43:44" x14ac:dyDescent="0.2">
      <c r="AQ62803" s="47"/>
      <c r="AR62803" s="51"/>
    </row>
    <row r="62804" spans="43:44" x14ac:dyDescent="0.2">
      <c r="AQ62804" s="47"/>
      <c r="AR62804" s="51"/>
    </row>
    <row r="62805" spans="43:44" x14ac:dyDescent="0.2">
      <c r="AQ62805" s="47"/>
      <c r="AR62805" s="51"/>
    </row>
    <row r="62806" spans="43:44" x14ac:dyDescent="0.2">
      <c r="AQ62806" s="47"/>
      <c r="AR62806" s="51"/>
    </row>
    <row r="62807" spans="43:44" x14ac:dyDescent="0.2">
      <c r="AQ62807" s="47"/>
      <c r="AR62807" s="51"/>
    </row>
    <row r="62808" spans="43:44" x14ac:dyDescent="0.2">
      <c r="AQ62808" s="47"/>
      <c r="AR62808" s="51"/>
    </row>
    <row r="62809" spans="43:44" x14ac:dyDescent="0.2">
      <c r="AQ62809" s="47"/>
      <c r="AR62809" s="51"/>
    </row>
    <row r="62810" spans="43:44" x14ac:dyDescent="0.2">
      <c r="AQ62810" s="47"/>
      <c r="AR62810" s="51"/>
    </row>
    <row r="62811" spans="43:44" x14ac:dyDescent="0.2">
      <c r="AQ62811" s="47"/>
      <c r="AR62811" s="51"/>
    </row>
    <row r="62812" spans="43:44" x14ac:dyDescent="0.2">
      <c r="AQ62812" s="47"/>
      <c r="AR62812" s="51"/>
    </row>
    <row r="62813" spans="43:44" x14ac:dyDescent="0.2">
      <c r="AQ62813" s="47"/>
      <c r="AR62813" s="51"/>
    </row>
    <row r="62814" spans="43:44" x14ac:dyDescent="0.2">
      <c r="AQ62814" s="47"/>
      <c r="AR62814" s="51"/>
    </row>
    <row r="62815" spans="43:44" x14ac:dyDescent="0.2">
      <c r="AQ62815" s="47"/>
      <c r="AR62815" s="51"/>
    </row>
    <row r="62816" spans="43:44" x14ac:dyDescent="0.2">
      <c r="AQ62816" s="47"/>
      <c r="AR62816" s="51"/>
    </row>
    <row r="62817" spans="43:44" x14ac:dyDescent="0.2">
      <c r="AQ62817" s="47"/>
      <c r="AR62817" s="51"/>
    </row>
    <row r="62818" spans="43:44" x14ac:dyDescent="0.2">
      <c r="AQ62818" s="47"/>
      <c r="AR62818" s="51"/>
    </row>
    <row r="62819" spans="43:44" x14ac:dyDescent="0.2">
      <c r="AQ62819" s="47"/>
      <c r="AR62819" s="51"/>
    </row>
    <row r="62820" spans="43:44" x14ac:dyDescent="0.2">
      <c r="AQ62820" s="47"/>
      <c r="AR62820" s="51"/>
    </row>
    <row r="62821" spans="43:44" x14ac:dyDescent="0.2">
      <c r="AQ62821" s="47"/>
      <c r="AR62821" s="51"/>
    </row>
    <row r="62822" spans="43:44" x14ac:dyDescent="0.2">
      <c r="AQ62822" s="47"/>
      <c r="AR62822" s="51"/>
    </row>
    <row r="62823" spans="43:44" x14ac:dyDescent="0.2">
      <c r="AQ62823" s="47"/>
      <c r="AR62823" s="51"/>
    </row>
    <row r="62824" spans="43:44" x14ac:dyDescent="0.2">
      <c r="AQ62824" s="47"/>
      <c r="AR62824" s="51"/>
    </row>
    <row r="62825" spans="43:44" x14ac:dyDescent="0.2">
      <c r="AQ62825" s="47"/>
      <c r="AR62825" s="51"/>
    </row>
    <row r="62826" spans="43:44" x14ac:dyDescent="0.2">
      <c r="AQ62826" s="47"/>
      <c r="AR62826" s="51"/>
    </row>
    <row r="62827" spans="43:44" x14ac:dyDescent="0.2">
      <c r="AQ62827" s="47"/>
      <c r="AR62827" s="51"/>
    </row>
    <row r="62828" spans="43:44" x14ac:dyDescent="0.2">
      <c r="AQ62828" s="47"/>
      <c r="AR62828" s="51"/>
    </row>
    <row r="62829" spans="43:44" x14ac:dyDescent="0.2">
      <c r="AQ62829" s="47"/>
      <c r="AR62829" s="51"/>
    </row>
    <row r="62830" spans="43:44" x14ac:dyDescent="0.2">
      <c r="AQ62830" s="47"/>
      <c r="AR62830" s="51"/>
    </row>
    <row r="62831" spans="43:44" x14ac:dyDescent="0.2">
      <c r="AQ62831" s="47"/>
      <c r="AR62831" s="51"/>
    </row>
    <row r="62832" spans="43:44" x14ac:dyDescent="0.2">
      <c r="AQ62832" s="47"/>
      <c r="AR62832" s="51"/>
    </row>
    <row r="62833" spans="43:44" x14ac:dyDescent="0.2">
      <c r="AQ62833" s="47"/>
      <c r="AR62833" s="51"/>
    </row>
    <row r="62834" spans="43:44" x14ac:dyDescent="0.2">
      <c r="AQ62834" s="47"/>
      <c r="AR62834" s="51"/>
    </row>
    <row r="62835" spans="43:44" x14ac:dyDescent="0.2">
      <c r="AQ62835" s="47"/>
      <c r="AR62835" s="51"/>
    </row>
    <row r="62836" spans="43:44" x14ac:dyDescent="0.2">
      <c r="AQ62836" s="47"/>
      <c r="AR62836" s="51"/>
    </row>
    <row r="62837" spans="43:44" x14ac:dyDescent="0.2">
      <c r="AQ62837" s="47"/>
      <c r="AR62837" s="51"/>
    </row>
    <row r="62838" spans="43:44" x14ac:dyDescent="0.2">
      <c r="AQ62838" s="47"/>
      <c r="AR62838" s="51"/>
    </row>
    <row r="62839" spans="43:44" x14ac:dyDescent="0.2">
      <c r="AQ62839" s="47"/>
      <c r="AR62839" s="51"/>
    </row>
    <row r="62840" spans="43:44" x14ac:dyDescent="0.2">
      <c r="AQ62840" s="47"/>
      <c r="AR62840" s="51"/>
    </row>
    <row r="62841" spans="43:44" x14ac:dyDescent="0.2">
      <c r="AQ62841" s="47"/>
      <c r="AR62841" s="51"/>
    </row>
    <row r="62842" spans="43:44" x14ac:dyDescent="0.2">
      <c r="AQ62842" s="47"/>
      <c r="AR62842" s="51"/>
    </row>
    <row r="62843" spans="43:44" x14ac:dyDescent="0.2">
      <c r="AQ62843" s="47"/>
      <c r="AR62843" s="51"/>
    </row>
    <row r="62844" spans="43:44" x14ac:dyDescent="0.2">
      <c r="AQ62844" s="47"/>
      <c r="AR62844" s="51"/>
    </row>
    <row r="62845" spans="43:44" x14ac:dyDescent="0.2">
      <c r="AQ62845" s="47"/>
      <c r="AR62845" s="51"/>
    </row>
    <row r="62846" spans="43:44" x14ac:dyDescent="0.2">
      <c r="AQ62846" s="47"/>
      <c r="AR62846" s="51"/>
    </row>
    <row r="62847" spans="43:44" x14ac:dyDescent="0.2">
      <c r="AQ62847" s="47"/>
      <c r="AR62847" s="51"/>
    </row>
    <row r="62848" spans="43:44" x14ac:dyDescent="0.2">
      <c r="AQ62848" s="47"/>
      <c r="AR62848" s="51"/>
    </row>
    <row r="62849" spans="43:44" x14ac:dyDescent="0.2">
      <c r="AQ62849" s="47"/>
      <c r="AR62849" s="51"/>
    </row>
    <row r="62850" spans="43:44" x14ac:dyDescent="0.2">
      <c r="AQ62850" s="47"/>
      <c r="AR62850" s="51"/>
    </row>
    <row r="62851" spans="43:44" x14ac:dyDescent="0.2">
      <c r="AQ62851" s="47"/>
      <c r="AR62851" s="51"/>
    </row>
    <row r="62852" spans="43:44" x14ac:dyDescent="0.2">
      <c r="AQ62852" s="47"/>
      <c r="AR62852" s="51"/>
    </row>
    <row r="62853" spans="43:44" x14ac:dyDescent="0.2">
      <c r="AQ62853" s="47"/>
      <c r="AR62853" s="51"/>
    </row>
    <row r="62854" spans="43:44" x14ac:dyDescent="0.2">
      <c r="AQ62854" s="47"/>
      <c r="AR62854" s="51"/>
    </row>
    <row r="62855" spans="43:44" x14ac:dyDescent="0.2">
      <c r="AQ62855" s="47"/>
      <c r="AR62855" s="51"/>
    </row>
    <row r="62856" spans="43:44" x14ac:dyDescent="0.2">
      <c r="AQ62856" s="47"/>
      <c r="AR62856" s="51"/>
    </row>
    <row r="62857" spans="43:44" x14ac:dyDescent="0.2">
      <c r="AQ62857" s="47"/>
      <c r="AR62857" s="51"/>
    </row>
    <row r="62858" spans="43:44" x14ac:dyDescent="0.2">
      <c r="AQ62858" s="47"/>
      <c r="AR62858" s="51"/>
    </row>
    <row r="62859" spans="43:44" x14ac:dyDescent="0.2">
      <c r="AQ62859" s="47"/>
      <c r="AR62859" s="51"/>
    </row>
    <row r="62860" spans="43:44" x14ac:dyDescent="0.2">
      <c r="AQ62860" s="47"/>
      <c r="AR62860" s="51"/>
    </row>
    <row r="62861" spans="43:44" x14ac:dyDescent="0.2">
      <c r="AQ62861" s="47"/>
      <c r="AR62861" s="51"/>
    </row>
    <row r="62862" spans="43:44" x14ac:dyDescent="0.2">
      <c r="AQ62862" s="47"/>
      <c r="AR62862" s="51"/>
    </row>
    <row r="62863" spans="43:44" x14ac:dyDescent="0.2">
      <c r="AQ62863" s="47"/>
      <c r="AR62863" s="51"/>
    </row>
    <row r="62864" spans="43:44" x14ac:dyDescent="0.2">
      <c r="AQ62864" s="47"/>
      <c r="AR62864" s="51"/>
    </row>
    <row r="62865" spans="43:44" x14ac:dyDescent="0.2">
      <c r="AQ62865" s="47"/>
      <c r="AR62865" s="51"/>
    </row>
    <row r="62866" spans="43:44" x14ac:dyDescent="0.2">
      <c r="AQ62866" s="47"/>
      <c r="AR62866" s="51"/>
    </row>
    <row r="62867" spans="43:44" x14ac:dyDescent="0.2">
      <c r="AQ62867" s="47"/>
      <c r="AR62867" s="51"/>
    </row>
    <row r="62868" spans="43:44" x14ac:dyDescent="0.2">
      <c r="AQ62868" s="47"/>
      <c r="AR62868" s="51"/>
    </row>
    <row r="62869" spans="43:44" x14ac:dyDescent="0.2">
      <c r="AQ62869" s="47"/>
      <c r="AR62869" s="51"/>
    </row>
    <row r="62870" spans="43:44" x14ac:dyDescent="0.2">
      <c r="AQ62870" s="47"/>
      <c r="AR62870" s="51"/>
    </row>
    <row r="62871" spans="43:44" x14ac:dyDescent="0.2">
      <c r="AQ62871" s="47"/>
      <c r="AR62871" s="51"/>
    </row>
    <row r="62872" spans="43:44" x14ac:dyDescent="0.2">
      <c r="AQ62872" s="47"/>
      <c r="AR62872" s="51"/>
    </row>
    <row r="62873" spans="43:44" x14ac:dyDescent="0.2">
      <c r="AQ62873" s="47"/>
      <c r="AR62873" s="51"/>
    </row>
    <row r="62874" spans="43:44" x14ac:dyDescent="0.2">
      <c r="AQ62874" s="47"/>
      <c r="AR62874" s="51"/>
    </row>
    <row r="62875" spans="43:44" x14ac:dyDescent="0.2">
      <c r="AQ62875" s="47"/>
      <c r="AR62875" s="51"/>
    </row>
    <row r="62876" spans="43:44" x14ac:dyDescent="0.2">
      <c r="AQ62876" s="47"/>
      <c r="AR62876" s="51"/>
    </row>
    <row r="62877" spans="43:44" x14ac:dyDescent="0.2">
      <c r="AQ62877" s="47"/>
      <c r="AR62877" s="51"/>
    </row>
    <row r="62878" spans="43:44" x14ac:dyDescent="0.2">
      <c r="AQ62878" s="47"/>
      <c r="AR62878" s="51"/>
    </row>
    <row r="62879" spans="43:44" x14ac:dyDescent="0.2">
      <c r="AQ62879" s="47"/>
      <c r="AR62879" s="51"/>
    </row>
    <row r="62880" spans="43:44" x14ac:dyDescent="0.2">
      <c r="AQ62880" s="47"/>
      <c r="AR62880" s="51"/>
    </row>
    <row r="62881" spans="43:44" x14ac:dyDescent="0.2">
      <c r="AQ62881" s="47"/>
      <c r="AR62881" s="51"/>
    </row>
    <row r="62882" spans="43:44" x14ac:dyDescent="0.2">
      <c r="AQ62882" s="47"/>
      <c r="AR62882" s="51"/>
    </row>
    <row r="62883" spans="43:44" x14ac:dyDescent="0.2">
      <c r="AQ62883" s="47"/>
      <c r="AR62883" s="51"/>
    </row>
    <row r="62884" spans="43:44" x14ac:dyDescent="0.2">
      <c r="AQ62884" s="47"/>
      <c r="AR62884" s="51"/>
    </row>
    <row r="62885" spans="43:44" x14ac:dyDescent="0.2">
      <c r="AQ62885" s="47"/>
      <c r="AR62885" s="51"/>
    </row>
    <row r="62886" spans="43:44" x14ac:dyDescent="0.2">
      <c r="AQ62886" s="47"/>
      <c r="AR62886" s="51"/>
    </row>
    <row r="62887" spans="43:44" x14ac:dyDescent="0.2">
      <c r="AQ62887" s="47"/>
      <c r="AR62887" s="51"/>
    </row>
    <row r="62888" spans="43:44" x14ac:dyDescent="0.2">
      <c r="AQ62888" s="47"/>
      <c r="AR62888" s="51"/>
    </row>
    <row r="62889" spans="43:44" x14ac:dyDescent="0.2">
      <c r="AQ62889" s="47"/>
      <c r="AR62889" s="51"/>
    </row>
    <row r="62890" spans="43:44" x14ac:dyDescent="0.2">
      <c r="AQ62890" s="47"/>
      <c r="AR62890" s="51"/>
    </row>
    <row r="62891" spans="43:44" x14ac:dyDescent="0.2">
      <c r="AQ62891" s="47"/>
      <c r="AR62891" s="51"/>
    </row>
    <row r="62892" spans="43:44" x14ac:dyDescent="0.2">
      <c r="AQ62892" s="47"/>
      <c r="AR62892" s="51"/>
    </row>
    <row r="62893" spans="43:44" x14ac:dyDescent="0.2">
      <c r="AQ62893" s="47"/>
      <c r="AR62893" s="51"/>
    </row>
    <row r="62894" spans="43:44" x14ac:dyDescent="0.2">
      <c r="AQ62894" s="47"/>
      <c r="AR62894" s="51"/>
    </row>
    <row r="62895" spans="43:44" x14ac:dyDescent="0.2">
      <c r="AQ62895" s="47"/>
      <c r="AR62895" s="51"/>
    </row>
    <row r="62896" spans="43:44" x14ac:dyDescent="0.2">
      <c r="AQ62896" s="47"/>
      <c r="AR62896" s="51"/>
    </row>
    <row r="62897" spans="43:44" x14ac:dyDescent="0.2">
      <c r="AQ62897" s="47"/>
      <c r="AR62897" s="51"/>
    </row>
    <row r="62898" spans="43:44" x14ac:dyDescent="0.2">
      <c r="AQ62898" s="47"/>
      <c r="AR62898" s="51"/>
    </row>
    <row r="62899" spans="43:44" x14ac:dyDescent="0.2">
      <c r="AQ62899" s="47"/>
      <c r="AR62899" s="51"/>
    </row>
    <row r="62900" spans="43:44" x14ac:dyDescent="0.2">
      <c r="AQ62900" s="47"/>
      <c r="AR62900" s="51"/>
    </row>
    <row r="62901" spans="43:44" x14ac:dyDescent="0.2">
      <c r="AQ62901" s="47"/>
      <c r="AR62901" s="51"/>
    </row>
    <row r="62902" spans="43:44" x14ac:dyDescent="0.2">
      <c r="AQ62902" s="47"/>
      <c r="AR62902" s="51"/>
    </row>
    <row r="62903" spans="43:44" x14ac:dyDescent="0.2">
      <c r="AQ62903" s="47"/>
      <c r="AR62903" s="51"/>
    </row>
    <row r="62904" spans="43:44" x14ac:dyDescent="0.2">
      <c r="AQ62904" s="47"/>
      <c r="AR62904" s="51"/>
    </row>
    <row r="62905" spans="43:44" x14ac:dyDescent="0.2">
      <c r="AQ62905" s="47"/>
      <c r="AR62905" s="51"/>
    </row>
    <row r="62906" spans="43:44" x14ac:dyDescent="0.2">
      <c r="AQ62906" s="47"/>
      <c r="AR62906" s="51"/>
    </row>
    <row r="62907" spans="43:44" x14ac:dyDescent="0.2">
      <c r="AQ62907" s="47"/>
      <c r="AR62907" s="51"/>
    </row>
    <row r="62908" spans="43:44" x14ac:dyDescent="0.2">
      <c r="AQ62908" s="47"/>
      <c r="AR62908" s="51"/>
    </row>
    <row r="62909" spans="43:44" x14ac:dyDescent="0.2">
      <c r="AQ62909" s="47"/>
      <c r="AR62909" s="51"/>
    </row>
    <row r="62910" spans="43:44" x14ac:dyDescent="0.2">
      <c r="AQ62910" s="47"/>
      <c r="AR62910" s="51"/>
    </row>
    <row r="62911" spans="43:44" x14ac:dyDescent="0.2">
      <c r="AQ62911" s="47"/>
      <c r="AR62911" s="51"/>
    </row>
    <row r="62912" spans="43:44" x14ac:dyDescent="0.2">
      <c r="AQ62912" s="47"/>
      <c r="AR62912" s="51"/>
    </row>
    <row r="62913" spans="43:44" x14ac:dyDescent="0.2">
      <c r="AQ62913" s="47"/>
      <c r="AR62913" s="51"/>
    </row>
    <row r="62914" spans="43:44" x14ac:dyDescent="0.2">
      <c r="AQ62914" s="47"/>
      <c r="AR62914" s="51"/>
    </row>
    <row r="62915" spans="43:44" x14ac:dyDescent="0.2">
      <c r="AQ62915" s="47"/>
      <c r="AR62915" s="51"/>
    </row>
    <row r="62916" spans="43:44" x14ac:dyDescent="0.2">
      <c r="AQ62916" s="47"/>
      <c r="AR62916" s="51"/>
    </row>
    <row r="62917" spans="43:44" x14ac:dyDescent="0.2">
      <c r="AQ62917" s="47"/>
      <c r="AR62917" s="51"/>
    </row>
    <row r="62918" spans="43:44" x14ac:dyDescent="0.2">
      <c r="AQ62918" s="47"/>
      <c r="AR62918" s="51"/>
    </row>
    <row r="62919" spans="43:44" x14ac:dyDescent="0.2">
      <c r="AQ62919" s="47"/>
      <c r="AR62919" s="51"/>
    </row>
    <row r="62920" spans="43:44" x14ac:dyDescent="0.2">
      <c r="AQ62920" s="47"/>
      <c r="AR62920" s="51"/>
    </row>
    <row r="62921" spans="43:44" x14ac:dyDescent="0.2">
      <c r="AQ62921" s="47"/>
      <c r="AR62921" s="51"/>
    </row>
    <row r="62922" spans="43:44" x14ac:dyDescent="0.2">
      <c r="AQ62922" s="47"/>
      <c r="AR62922" s="51"/>
    </row>
    <row r="62923" spans="43:44" x14ac:dyDescent="0.2">
      <c r="AQ62923" s="47"/>
      <c r="AR62923" s="51"/>
    </row>
    <row r="62924" spans="43:44" x14ac:dyDescent="0.2">
      <c r="AQ62924" s="47"/>
      <c r="AR62924" s="51"/>
    </row>
    <row r="62925" spans="43:44" x14ac:dyDescent="0.2">
      <c r="AQ62925" s="47"/>
      <c r="AR62925" s="51"/>
    </row>
    <row r="62926" spans="43:44" x14ac:dyDescent="0.2">
      <c r="AQ62926" s="47"/>
      <c r="AR62926" s="51"/>
    </row>
    <row r="62927" spans="43:44" x14ac:dyDescent="0.2">
      <c r="AQ62927" s="47"/>
      <c r="AR62927" s="51"/>
    </row>
    <row r="62928" spans="43:44" x14ac:dyDescent="0.2">
      <c r="AQ62928" s="47"/>
      <c r="AR62928" s="51"/>
    </row>
    <row r="62929" spans="43:44" x14ac:dyDescent="0.2">
      <c r="AQ62929" s="47"/>
      <c r="AR62929" s="51"/>
    </row>
    <row r="62930" spans="43:44" x14ac:dyDescent="0.2">
      <c r="AQ62930" s="47"/>
      <c r="AR62930" s="51"/>
    </row>
    <row r="62931" spans="43:44" x14ac:dyDescent="0.2">
      <c r="AQ62931" s="47"/>
      <c r="AR62931" s="51"/>
    </row>
    <row r="62932" spans="43:44" x14ac:dyDescent="0.2">
      <c r="AQ62932" s="47"/>
      <c r="AR62932" s="51"/>
    </row>
    <row r="62933" spans="43:44" x14ac:dyDescent="0.2">
      <c r="AQ62933" s="47"/>
      <c r="AR62933" s="51"/>
    </row>
    <row r="62934" spans="43:44" x14ac:dyDescent="0.2">
      <c r="AQ62934" s="47"/>
      <c r="AR62934" s="51"/>
    </row>
    <row r="62935" spans="43:44" x14ac:dyDescent="0.2">
      <c r="AQ62935" s="47"/>
      <c r="AR62935" s="51"/>
    </row>
    <row r="62936" spans="43:44" x14ac:dyDescent="0.2">
      <c r="AQ62936" s="47"/>
      <c r="AR62936" s="51"/>
    </row>
    <row r="62937" spans="43:44" x14ac:dyDescent="0.2">
      <c r="AQ62937" s="47"/>
      <c r="AR62937" s="51"/>
    </row>
    <row r="62938" spans="43:44" x14ac:dyDescent="0.2">
      <c r="AQ62938" s="47"/>
      <c r="AR62938" s="51"/>
    </row>
    <row r="62939" spans="43:44" x14ac:dyDescent="0.2">
      <c r="AQ62939" s="47"/>
      <c r="AR62939" s="51"/>
    </row>
    <row r="62940" spans="43:44" x14ac:dyDescent="0.2">
      <c r="AQ62940" s="47"/>
      <c r="AR62940" s="51"/>
    </row>
    <row r="62941" spans="43:44" x14ac:dyDescent="0.2">
      <c r="AQ62941" s="47"/>
      <c r="AR62941" s="51"/>
    </row>
    <row r="62942" spans="43:44" x14ac:dyDescent="0.2">
      <c r="AQ62942" s="47"/>
      <c r="AR62942" s="51"/>
    </row>
    <row r="62943" spans="43:44" x14ac:dyDescent="0.2">
      <c r="AQ62943" s="47"/>
      <c r="AR62943" s="51"/>
    </row>
    <row r="62944" spans="43:44" x14ac:dyDescent="0.2">
      <c r="AQ62944" s="47"/>
      <c r="AR62944" s="51"/>
    </row>
    <row r="62945" spans="43:44" x14ac:dyDescent="0.2">
      <c r="AQ62945" s="47"/>
      <c r="AR62945" s="51"/>
    </row>
    <row r="62946" spans="43:44" x14ac:dyDescent="0.2">
      <c r="AQ62946" s="47"/>
      <c r="AR62946" s="51"/>
    </row>
    <row r="62947" spans="43:44" x14ac:dyDescent="0.2">
      <c r="AQ62947" s="47"/>
      <c r="AR62947" s="51"/>
    </row>
    <row r="62948" spans="43:44" x14ac:dyDescent="0.2">
      <c r="AQ62948" s="47"/>
      <c r="AR62948" s="51"/>
    </row>
    <row r="62949" spans="43:44" x14ac:dyDescent="0.2">
      <c r="AQ62949" s="47"/>
      <c r="AR62949" s="51"/>
    </row>
    <row r="62950" spans="43:44" x14ac:dyDescent="0.2">
      <c r="AQ62950" s="47"/>
      <c r="AR62950" s="51"/>
    </row>
    <row r="62951" spans="43:44" x14ac:dyDescent="0.2">
      <c r="AQ62951" s="47"/>
      <c r="AR62951" s="51"/>
    </row>
    <row r="62952" spans="43:44" x14ac:dyDescent="0.2">
      <c r="AQ62952" s="47"/>
      <c r="AR62952" s="51"/>
    </row>
    <row r="62953" spans="43:44" x14ac:dyDescent="0.2">
      <c r="AQ62953" s="47"/>
      <c r="AR62953" s="51"/>
    </row>
    <row r="62954" spans="43:44" x14ac:dyDescent="0.2">
      <c r="AQ62954" s="47"/>
      <c r="AR62954" s="51"/>
    </row>
    <row r="62955" spans="43:44" x14ac:dyDescent="0.2">
      <c r="AQ62955" s="47"/>
      <c r="AR62955" s="51"/>
    </row>
    <row r="62956" spans="43:44" x14ac:dyDescent="0.2">
      <c r="AQ62956" s="47"/>
      <c r="AR62956" s="51"/>
    </row>
    <row r="62957" spans="43:44" x14ac:dyDescent="0.2">
      <c r="AQ62957" s="47"/>
      <c r="AR62957" s="51"/>
    </row>
    <row r="62958" spans="43:44" x14ac:dyDescent="0.2">
      <c r="AQ62958" s="47"/>
      <c r="AR62958" s="51"/>
    </row>
    <row r="62959" spans="43:44" x14ac:dyDescent="0.2">
      <c r="AQ62959" s="47"/>
      <c r="AR62959" s="51"/>
    </row>
    <row r="62960" spans="43:44" x14ac:dyDescent="0.2">
      <c r="AQ62960" s="47"/>
      <c r="AR62960" s="51"/>
    </row>
    <row r="62961" spans="43:44" x14ac:dyDescent="0.2">
      <c r="AQ62961" s="47"/>
      <c r="AR62961" s="51"/>
    </row>
    <row r="62962" spans="43:44" x14ac:dyDescent="0.2">
      <c r="AQ62962" s="47"/>
      <c r="AR62962" s="51"/>
    </row>
    <row r="62963" spans="43:44" x14ac:dyDescent="0.2">
      <c r="AQ62963" s="47"/>
      <c r="AR62963" s="51"/>
    </row>
    <row r="62964" spans="43:44" x14ac:dyDescent="0.2">
      <c r="AQ62964" s="47"/>
      <c r="AR62964" s="51"/>
    </row>
    <row r="62965" spans="43:44" x14ac:dyDescent="0.2">
      <c r="AQ62965" s="47"/>
      <c r="AR62965" s="51"/>
    </row>
    <row r="62966" spans="43:44" x14ac:dyDescent="0.2">
      <c r="AQ62966" s="47"/>
      <c r="AR62966" s="51"/>
    </row>
    <row r="62967" spans="43:44" x14ac:dyDescent="0.2">
      <c r="AQ62967" s="47"/>
      <c r="AR62967" s="51"/>
    </row>
    <row r="62968" spans="43:44" x14ac:dyDescent="0.2">
      <c r="AQ62968" s="47"/>
      <c r="AR62968" s="51"/>
    </row>
    <row r="62969" spans="43:44" x14ac:dyDescent="0.2">
      <c r="AQ62969" s="47"/>
      <c r="AR62969" s="51"/>
    </row>
    <row r="62970" spans="43:44" x14ac:dyDescent="0.2">
      <c r="AQ62970" s="47"/>
      <c r="AR62970" s="51"/>
    </row>
    <row r="62971" spans="43:44" x14ac:dyDescent="0.2">
      <c r="AQ62971" s="47"/>
      <c r="AR62971" s="51"/>
    </row>
    <row r="62972" spans="43:44" x14ac:dyDescent="0.2">
      <c r="AQ62972" s="47"/>
      <c r="AR62972" s="51"/>
    </row>
    <row r="62973" spans="43:44" x14ac:dyDescent="0.2">
      <c r="AQ62973" s="47"/>
      <c r="AR62973" s="51"/>
    </row>
    <row r="62974" spans="43:44" x14ac:dyDescent="0.2">
      <c r="AQ62974" s="47"/>
      <c r="AR62974" s="51"/>
    </row>
    <row r="62975" spans="43:44" x14ac:dyDescent="0.2">
      <c r="AQ62975" s="47"/>
      <c r="AR62975" s="51"/>
    </row>
    <row r="62976" spans="43:44" x14ac:dyDescent="0.2">
      <c r="AQ62976" s="47"/>
      <c r="AR62976" s="51"/>
    </row>
    <row r="62977" spans="43:44" x14ac:dyDescent="0.2">
      <c r="AQ62977" s="47"/>
      <c r="AR62977" s="51"/>
    </row>
    <row r="62978" spans="43:44" x14ac:dyDescent="0.2">
      <c r="AQ62978" s="47"/>
      <c r="AR62978" s="51"/>
    </row>
    <row r="62979" spans="43:44" x14ac:dyDescent="0.2">
      <c r="AQ62979" s="47"/>
      <c r="AR62979" s="51"/>
    </row>
    <row r="62980" spans="43:44" x14ac:dyDescent="0.2">
      <c r="AQ62980" s="47"/>
      <c r="AR62980" s="51"/>
    </row>
    <row r="62981" spans="43:44" x14ac:dyDescent="0.2">
      <c r="AQ62981" s="47"/>
      <c r="AR62981" s="51"/>
    </row>
    <row r="62982" spans="43:44" x14ac:dyDescent="0.2">
      <c r="AQ62982" s="47"/>
      <c r="AR62982" s="51"/>
    </row>
    <row r="62983" spans="43:44" x14ac:dyDescent="0.2">
      <c r="AQ62983" s="47"/>
      <c r="AR62983" s="51"/>
    </row>
    <row r="62984" spans="43:44" x14ac:dyDescent="0.2">
      <c r="AQ62984" s="47"/>
      <c r="AR62984" s="51"/>
    </row>
    <row r="62985" spans="43:44" x14ac:dyDescent="0.2">
      <c r="AQ62985" s="47"/>
      <c r="AR62985" s="51"/>
    </row>
    <row r="62986" spans="43:44" x14ac:dyDescent="0.2">
      <c r="AQ62986" s="47"/>
      <c r="AR62986" s="51"/>
    </row>
    <row r="62987" spans="43:44" x14ac:dyDescent="0.2">
      <c r="AQ62987" s="47"/>
      <c r="AR62987" s="51"/>
    </row>
    <row r="62988" spans="43:44" x14ac:dyDescent="0.2">
      <c r="AQ62988" s="47"/>
      <c r="AR62988" s="51"/>
    </row>
    <row r="62989" spans="43:44" x14ac:dyDescent="0.2">
      <c r="AQ62989" s="47"/>
      <c r="AR62989" s="51"/>
    </row>
    <row r="62990" spans="43:44" x14ac:dyDescent="0.2">
      <c r="AQ62990" s="47"/>
      <c r="AR62990" s="51"/>
    </row>
    <row r="62991" spans="43:44" x14ac:dyDescent="0.2">
      <c r="AQ62991" s="47"/>
      <c r="AR62991" s="51"/>
    </row>
    <row r="62992" spans="43:44" x14ac:dyDescent="0.2">
      <c r="AQ62992" s="47"/>
      <c r="AR62992" s="51"/>
    </row>
    <row r="62993" spans="43:44" x14ac:dyDescent="0.2">
      <c r="AQ62993" s="47"/>
      <c r="AR62993" s="51"/>
    </row>
    <row r="62994" spans="43:44" x14ac:dyDescent="0.2">
      <c r="AQ62994" s="47"/>
      <c r="AR62994" s="51"/>
    </row>
    <row r="62995" spans="43:44" x14ac:dyDescent="0.2">
      <c r="AQ62995" s="47"/>
      <c r="AR62995" s="51"/>
    </row>
    <row r="62996" spans="43:44" x14ac:dyDescent="0.2">
      <c r="AQ62996" s="47"/>
      <c r="AR62996" s="51"/>
    </row>
    <row r="62997" spans="43:44" x14ac:dyDescent="0.2">
      <c r="AQ62997" s="47"/>
      <c r="AR62997" s="51"/>
    </row>
    <row r="62998" spans="43:44" x14ac:dyDescent="0.2">
      <c r="AQ62998" s="47"/>
      <c r="AR62998" s="51"/>
    </row>
    <row r="62999" spans="43:44" x14ac:dyDescent="0.2">
      <c r="AQ62999" s="47"/>
      <c r="AR62999" s="51"/>
    </row>
    <row r="63000" spans="43:44" x14ac:dyDescent="0.2">
      <c r="AQ63000" s="47"/>
      <c r="AR63000" s="51"/>
    </row>
    <row r="63001" spans="43:44" x14ac:dyDescent="0.2">
      <c r="AQ63001" s="47"/>
      <c r="AR63001" s="51"/>
    </row>
    <row r="63002" spans="43:44" x14ac:dyDescent="0.2">
      <c r="AQ63002" s="47"/>
      <c r="AR63002" s="51"/>
    </row>
    <row r="63003" spans="43:44" x14ac:dyDescent="0.2">
      <c r="AQ63003" s="47"/>
      <c r="AR63003" s="51"/>
    </row>
    <row r="63004" spans="43:44" x14ac:dyDescent="0.2">
      <c r="AQ63004" s="47"/>
      <c r="AR63004" s="51"/>
    </row>
    <row r="63005" spans="43:44" x14ac:dyDescent="0.2">
      <c r="AQ63005" s="47"/>
      <c r="AR63005" s="51"/>
    </row>
    <row r="63006" spans="43:44" x14ac:dyDescent="0.2">
      <c r="AQ63006" s="47"/>
      <c r="AR63006" s="51"/>
    </row>
    <row r="63007" spans="43:44" x14ac:dyDescent="0.2">
      <c r="AQ63007" s="47"/>
      <c r="AR63007" s="51"/>
    </row>
    <row r="63008" spans="43:44" x14ac:dyDescent="0.2">
      <c r="AQ63008" s="47"/>
      <c r="AR63008" s="51"/>
    </row>
    <row r="63009" spans="43:44" x14ac:dyDescent="0.2">
      <c r="AQ63009" s="47"/>
      <c r="AR63009" s="51"/>
    </row>
    <row r="63010" spans="43:44" x14ac:dyDescent="0.2">
      <c r="AQ63010" s="47"/>
      <c r="AR63010" s="51"/>
    </row>
    <row r="63011" spans="43:44" x14ac:dyDescent="0.2">
      <c r="AQ63011" s="47"/>
      <c r="AR63011" s="51"/>
    </row>
    <row r="63012" spans="43:44" x14ac:dyDescent="0.2">
      <c r="AQ63012" s="47"/>
      <c r="AR63012" s="51"/>
    </row>
    <row r="63013" spans="43:44" x14ac:dyDescent="0.2">
      <c r="AQ63013" s="47"/>
      <c r="AR63013" s="51"/>
    </row>
    <row r="63014" spans="43:44" x14ac:dyDescent="0.2">
      <c r="AQ63014" s="47"/>
      <c r="AR63014" s="51"/>
    </row>
    <row r="63015" spans="43:44" x14ac:dyDescent="0.2">
      <c r="AQ63015" s="47"/>
      <c r="AR63015" s="51"/>
    </row>
    <row r="63016" spans="43:44" x14ac:dyDescent="0.2">
      <c r="AQ63016" s="47"/>
      <c r="AR63016" s="51"/>
    </row>
    <row r="63017" spans="43:44" x14ac:dyDescent="0.2">
      <c r="AQ63017" s="47"/>
      <c r="AR63017" s="51"/>
    </row>
    <row r="63018" spans="43:44" x14ac:dyDescent="0.2">
      <c r="AQ63018" s="47"/>
      <c r="AR63018" s="51"/>
    </row>
    <row r="63019" spans="43:44" x14ac:dyDescent="0.2">
      <c r="AQ63019" s="47"/>
      <c r="AR63019" s="51"/>
    </row>
    <row r="63020" spans="43:44" x14ac:dyDescent="0.2">
      <c r="AQ63020" s="47"/>
      <c r="AR63020" s="51"/>
    </row>
    <row r="63021" spans="43:44" x14ac:dyDescent="0.2">
      <c r="AQ63021" s="47"/>
      <c r="AR63021" s="51"/>
    </row>
    <row r="63022" spans="43:44" x14ac:dyDescent="0.2">
      <c r="AQ63022" s="47"/>
      <c r="AR63022" s="51"/>
    </row>
    <row r="63023" spans="43:44" x14ac:dyDescent="0.2">
      <c r="AQ63023" s="47"/>
      <c r="AR63023" s="51"/>
    </row>
    <row r="63024" spans="43:44" x14ac:dyDescent="0.2">
      <c r="AQ63024" s="47"/>
      <c r="AR63024" s="51"/>
    </row>
    <row r="63025" spans="43:44" x14ac:dyDescent="0.2">
      <c r="AQ63025" s="47"/>
      <c r="AR63025" s="51"/>
    </row>
    <row r="63026" spans="43:44" x14ac:dyDescent="0.2">
      <c r="AQ63026" s="47"/>
      <c r="AR63026" s="51"/>
    </row>
    <row r="63027" spans="43:44" x14ac:dyDescent="0.2">
      <c r="AQ63027" s="47"/>
      <c r="AR63027" s="51"/>
    </row>
    <row r="63028" spans="43:44" x14ac:dyDescent="0.2">
      <c r="AQ63028" s="47"/>
      <c r="AR63028" s="51"/>
    </row>
    <row r="63029" spans="43:44" x14ac:dyDescent="0.2">
      <c r="AQ63029" s="47"/>
      <c r="AR63029" s="51"/>
    </row>
    <row r="63030" spans="43:44" x14ac:dyDescent="0.2">
      <c r="AQ63030" s="47"/>
      <c r="AR63030" s="51"/>
    </row>
    <row r="63031" spans="43:44" x14ac:dyDescent="0.2">
      <c r="AQ63031" s="47"/>
      <c r="AR63031" s="51"/>
    </row>
    <row r="63032" spans="43:44" x14ac:dyDescent="0.2">
      <c r="AQ63032" s="47"/>
      <c r="AR63032" s="51"/>
    </row>
    <row r="63033" spans="43:44" x14ac:dyDescent="0.2">
      <c r="AQ63033" s="47"/>
      <c r="AR63033" s="51"/>
    </row>
    <row r="63034" spans="43:44" x14ac:dyDescent="0.2">
      <c r="AQ63034" s="47"/>
      <c r="AR63034" s="51"/>
    </row>
    <row r="63035" spans="43:44" x14ac:dyDescent="0.2">
      <c r="AQ63035" s="47"/>
      <c r="AR63035" s="51"/>
    </row>
    <row r="63036" spans="43:44" x14ac:dyDescent="0.2">
      <c r="AQ63036" s="47"/>
      <c r="AR63036" s="51"/>
    </row>
    <row r="63037" spans="43:44" x14ac:dyDescent="0.2">
      <c r="AQ63037" s="47"/>
      <c r="AR63037" s="51"/>
    </row>
    <row r="63038" spans="43:44" x14ac:dyDescent="0.2">
      <c r="AQ63038" s="47"/>
      <c r="AR63038" s="51"/>
    </row>
    <row r="63039" spans="43:44" x14ac:dyDescent="0.2">
      <c r="AQ63039" s="47"/>
      <c r="AR63039" s="51"/>
    </row>
    <row r="63040" spans="43:44" x14ac:dyDescent="0.2">
      <c r="AQ63040" s="47"/>
      <c r="AR63040" s="51"/>
    </row>
    <row r="63041" spans="43:44" x14ac:dyDescent="0.2">
      <c r="AQ63041" s="47"/>
      <c r="AR63041" s="51"/>
    </row>
    <row r="63042" spans="43:44" x14ac:dyDescent="0.2">
      <c r="AQ63042" s="47"/>
      <c r="AR63042" s="51"/>
    </row>
    <row r="63043" spans="43:44" x14ac:dyDescent="0.2">
      <c r="AQ63043" s="47"/>
      <c r="AR63043" s="51"/>
    </row>
    <row r="63044" spans="43:44" x14ac:dyDescent="0.2">
      <c r="AQ63044" s="47"/>
      <c r="AR63044" s="51"/>
    </row>
    <row r="63045" spans="43:44" x14ac:dyDescent="0.2">
      <c r="AQ63045" s="47"/>
      <c r="AR63045" s="51"/>
    </row>
    <row r="63046" spans="43:44" x14ac:dyDescent="0.2">
      <c r="AQ63046" s="47"/>
      <c r="AR63046" s="51"/>
    </row>
    <row r="63047" spans="43:44" x14ac:dyDescent="0.2">
      <c r="AQ63047" s="47"/>
      <c r="AR63047" s="51"/>
    </row>
    <row r="63048" spans="43:44" x14ac:dyDescent="0.2">
      <c r="AQ63048" s="47"/>
      <c r="AR63048" s="51"/>
    </row>
    <row r="63049" spans="43:44" x14ac:dyDescent="0.2">
      <c r="AQ63049" s="47"/>
      <c r="AR63049" s="51"/>
    </row>
    <row r="63050" spans="43:44" x14ac:dyDescent="0.2">
      <c r="AQ63050" s="47"/>
      <c r="AR63050" s="51"/>
    </row>
    <row r="63051" spans="43:44" x14ac:dyDescent="0.2">
      <c r="AQ63051" s="47"/>
      <c r="AR63051" s="51"/>
    </row>
    <row r="63052" spans="43:44" x14ac:dyDescent="0.2">
      <c r="AQ63052" s="47"/>
      <c r="AR63052" s="51"/>
    </row>
    <row r="63053" spans="43:44" x14ac:dyDescent="0.2">
      <c r="AQ63053" s="47"/>
      <c r="AR63053" s="51"/>
    </row>
    <row r="63054" spans="43:44" x14ac:dyDescent="0.2">
      <c r="AQ63054" s="47"/>
      <c r="AR63054" s="51"/>
    </row>
    <row r="63055" spans="43:44" x14ac:dyDescent="0.2">
      <c r="AQ63055" s="47"/>
      <c r="AR63055" s="51"/>
    </row>
    <row r="63056" spans="43:44" x14ac:dyDescent="0.2">
      <c r="AQ63056" s="47"/>
      <c r="AR63056" s="51"/>
    </row>
    <row r="63057" spans="43:44" x14ac:dyDescent="0.2">
      <c r="AQ63057" s="47"/>
      <c r="AR63057" s="51"/>
    </row>
    <row r="63058" spans="43:44" x14ac:dyDescent="0.2">
      <c r="AQ63058" s="47"/>
      <c r="AR63058" s="51"/>
    </row>
    <row r="63059" spans="43:44" x14ac:dyDescent="0.2">
      <c r="AQ63059" s="47"/>
      <c r="AR63059" s="51"/>
    </row>
    <row r="63060" spans="43:44" x14ac:dyDescent="0.2">
      <c r="AQ63060" s="47"/>
      <c r="AR63060" s="51"/>
    </row>
    <row r="63061" spans="43:44" x14ac:dyDescent="0.2">
      <c r="AQ63061" s="47"/>
      <c r="AR63061" s="51"/>
    </row>
    <row r="63062" spans="43:44" x14ac:dyDescent="0.2">
      <c r="AQ63062" s="47"/>
      <c r="AR63062" s="51"/>
    </row>
    <row r="63063" spans="43:44" x14ac:dyDescent="0.2">
      <c r="AQ63063" s="47"/>
      <c r="AR63063" s="51"/>
    </row>
    <row r="63064" spans="43:44" x14ac:dyDescent="0.2">
      <c r="AQ63064" s="47"/>
      <c r="AR63064" s="51"/>
    </row>
    <row r="63065" spans="43:44" x14ac:dyDescent="0.2">
      <c r="AQ63065" s="47"/>
      <c r="AR63065" s="51"/>
    </row>
    <row r="63066" spans="43:44" x14ac:dyDescent="0.2">
      <c r="AQ63066" s="47"/>
      <c r="AR63066" s="51"/>
    </row>
    <row r="63067" spans="43:44" x14ac:dyDescent="0.2">
      <c r="AQ63067" s="47"/>
      <c r="AR63067" s="51"/>
    </row>
    <row r="63068" spans="43:44" x14ac:dyDescent="0.2">
      <c r="AQ63068" s="47"/>
      <c r="AR63068" s="51"/>
    </row>
    <row r="63069" spans="43:44" x14ac:dyDescent="0.2">
      <c r="AQ63069" s="47"/>
      <c r="AR63069" s="51"/>
    </row>
    <row r="63070" spans="43:44" x14ac:dyDescent="0.2">
      <c r="AQ63070" s="47"/>
      <c r="AR63070" s="51"/>
    </row>
    <row r="63071" spans="43:44" x14ac:dyDescent="0.2">
      <c r="AQ63071" s="47"/>
      <c r="AR63071" s="51"/>
    </row>
    <row r="63072" spans="43:44" x14ac:dyDescent="0.2">
      <c r="AQ63072" s="47"/>
      <c r="AR63072" s="51"/>
    </row>
    <row r="63073" spans="43:44" x14ac:dyDescent="0.2">
      <c r="AQ63073" s="47"/>
      <c r="AR63073" s="51"/>
    </row>
    <row r="63074" spans="43:44" x14ac:dyDescent="0.2">
      <c r="AQ63074" s="47"/>
      <c r="AR63074" s="51"/>
    </row>
    <row r="63075" spans="43:44" x14ac:dyDescent="0.2">
      <c r="AQ63075" s="47"/>
      <c r="AR63075" s="51"/>
    </row>
    <row r="63076" spans="43:44" x14ac:dyDescent="0.2">
      <c r="AQ63076" s="47"/>
      <c r="AR63076" s="51"/>
    </row>
    <row r="63077" spans="43:44" x14ac:dyDescent="0.2">
      <c r="AQ63077" s="47"/>
      <c r="AR63077" s="51"/>
    </row>
    <row r="63078" spans="43:44" x14ac:dyDescent="0.2">
      <c r="AQ63078" s="47"/>
      <c r="AR63078" s="51"/>
    </row>
    <row r="63079" spans="43:44" x14ac:dyDescent="0.2">
      <c r="AQ63079" s="47"/>
      <c r="AR63079" s="51"/>
    </row>
    <row r="63080" spans="43:44" x14ac:dyDescent="0.2">
      <c r="AQ63080" s="47"/>
      <c r="AR63080" s="51"/>
    </row>
    <row r="63081" spans="43:44" x14ac:dyDescent="0.2">
      <c r="AQ63081" s="47"/>
      <c r="AR63081" s="51"/>
    </row>
    <row r="63082" spans="43:44" x14ac:dyDescent="0.2">
      <c r="AQ63082" s="47"/>
      <c r="AR63082" s="51"/>
    </row>
    <row r="63083" spans="43:44" x14ac:dyDescent="0.2">
      <c r="AQ63083" s="47"/>
      <c r="AR63083" s="51"/>
    </row>
    <row r="63084" spans="43:44" x14ac:dyDescent="0.2">
      <c r="AQ63084" s="47"/>
      <c r="AR63084" s="51"/>
    </row>
    <row r="63085" spans="43:44" x14ac:dyDescent="0.2">
      <c r="AQ63085" s="47"/>
      <c r="AR63085" s="51"/>
    </row>
    <row r="63086" spans="43:44" x14ac:dyDescent="0.2">
      <c r="AQ63086" s="47"/>
      <c r="AR63086" s="51"/>
    </row>
    <row r="63087" spans="43:44" x14ac:dyDescent="0.2">
      <c r="AQ63087" s="47"/>
      <c r="AR63087" s="51"/>
    </row>
    <row r="63088" spans="43:44" x14ac:dyDescent="0.2">
      <c r="AQ63088" s="47"/>
      <c r="AR63088" s="51"/>
    </row>
    <row r="63089" spans="43:44" x14ac:dyDescent="0.2">
      <c r="AQ63089" s="47"/>
      <c r="AR63089" s="51"/>
    </row>
    <row r="63090" spans="43:44" x14ac:dyDescent="0.2">
      <c r="AQ63090" s="47"/>
      <c r="AR63090" s="51"/>
    </row>
    <row r="63091" spans="43:44" x14ac:dyDescent="0.2">
      <c r="AQ63091" s="47"/>
      <c r="AR63091" s="51"/>
    </row>
    <row r="63092" spans="43:44" x14ac:dyDescent="0.2">
      <c r="AQ63092" s="47"/>
      <c r="AR63092" s="51"/>
    </row>
    <row r="63093" spans="43:44" x14ac:dyDescent="0.2">
      <c r="AQ63093" s="47"/>
      <c r="AR63093" s="51"/>
    </row>
    <row r="63094" spans="43:44" x14ac:dyDescent="0.2">
      <c r="AQ63094" s="47"/>
      <c r="AR63094" s="51"/>
    </row>
    <row r="63095" spans="43:44" x14ac:dyDescent="0.2">
      <c r="AQ63095" s="47"/>
      <c r="AR63095" s="51"/>
    </row>
    <row r="63096" spans="43:44" x14ac:dyDescent="0.2">
      <c r="AQ63096" s="47"/>
      <c r="AR63096" s="51"/>
    </row>
    <row r="63097" spans="43:44" x14ac:dyDescent="0.2">
      <c r="AQ63097" s="47"/>
      <c r="AR63097" s="51"/>
    </row>
    <row r="63098" spans="43:44" x14ac:dyDescent="0.2">
      <c r="AQ63098" s="47"/>
      <c r="AR63098" s="51"/>
    </row>
    <row r="63099" spans="43:44" x14ac:dyDescent="0.2">
      <c r="AQ63099" s="47"/>
      <c r="AR63099" s="51"/>
    </row>
    <row r="63100" spans="43:44" x14ac:dyDescent="0.2">
      <c r="AQ63100" s="47"/>
      <c r="AR63100" s="51"/>
    </row>
    <row r="63101" spans="43:44" x14ac:dyDescent="0.2">
      <c r="AQ63101" s="47"/>
      <c r="AR63101" s="51"/>
    </row>
    <row r="63102" spans="43:44" x14ac:dyDescent="0.2">
      <c r="AQ63102" s="47"/>
      <c r="AR63102" s="51"/>
    </row>
    <row r="63103" spans="43:44" x14ac:dyDescent="0.2">
      <c r="AQ63103" s="47"/>
      <c r="AR63103" s="51"/>
    </row>
    <row r="63104" spans="43:44" x14ac:dyDescent="0.2">
      <c r="AQ63104" s="47"/>
      <c r="AR63104" s="51"/>
    </row>
    <row r="63105" spans="43:44" x14ac:dyDescent="0.2">
      <c r="AQ63105" s="47"/>
      <c r="AR63105" s="51"/>
    </row>
    <row r="63106" spans="43:44" x14ac:dyDescent="0.2">
      <c r="AQ63106" s="47"/>
      <c r="AR63106" s="51"/>
    </row>
    <row r="63107" spans="43:44" x14ac:dyDescent="0.2">
      <c r="AQ63107" s="47"/>
      <c r="AR63107" s="51"/>
    </row>
    <row r="63108" spans="43:44" x14ac:dyDescent="0.2">
      <c r="AQ63108" s="47"/>
      <c r="AR63108" s="51"/>
    </row>
    <row r="63109" spans="43:44" x14ac:dyDescent="0.2">
      <c r="AQ63109" s="47"/>
      <c r="AR63109" s="51"/>
    </row>
    <row r="63110" spans="43:44" x14ac:dyDescent="0.2">
      <c r="AQ63110" s="47"/>
      <c r="AR63110" s="51"/>
    </row>
    <row r="63111" spans="43:44" x14ac:dyDescent="0.2">
      <c r="AQ63111" s="47"/>
      <c r="AR63111" s="51"/>
    </row>
    <row r="63112" spans="43:44" x14ac:dyDescent="0.2">
      <c r="AQ63112" s="47"/>
      <c r="AR63112" s="51"/>
    </row>
    <row r="63113" spans="43:44" x14ac:dyDescent="0.2">
      <c r="AQ63113" s="47"/>
      <c r="AR63113" s="51"/>
    </row>
    <row r="63114" spans="43:44" x14ac:dyDescent="0.2">
      <c r="AQ63114" s="47"/>
      <c r="AR63114" s="51"/>
    </row>
    <row r="63115" spans="43:44" x14ac:dyDescent="0.2">
      <c r="AQ63115" s="47"/>
      <c r="AR63115" s="51"/>
    </row>
    <row r="63116" spans="43:44" x14ac:dyDescent="0.2">
      <c r="AQ63116" s="47"/>
      <c r="AR63116" s="51"/>
    </row>
    <row r="63117" spans="43:44" x14ac:dyDescent="0.2">
      <c r="AQ63117" s="47"/>
      <c r="AR63117" s="51"/>
    </row>
    <row r="63118" spans="43:44" x14ac:dyDescent="0.2">
      <c r="AQ63118" s="47"/>
      <c r="AR63118" s="51"/>
    </row>
    <row r="63119" spans="43:44" x14ac:dyDescent="0.2">
      <c r="AQ63119" s="47"/>
      <c r="AR63119" s="51"/>
    </row>
    <row r="63120" spans="43:44" x14ac:dyDescent="0.2">
      <c r="AQ63120" s="47"/>
      <c r="AR63120" s="51"/>
    </row>
    <row r="63121" spans="43:44" x14ac:dyDescent="0.2">
      <c r="AQ63121" s="47"/>
      <c r="AR63121" s="51"/>
    </row>
    <row r="63122" spans="43:44" x14ac:dyDescent="0.2">
      <c r="AQ63122" s="47"/>
      <c r="AR63122" s="51"/>
    </row>
    <row r="63123" spans="43:44" x14ac:dyDescent="0.2">
      <c r="AQ63123" s="47"/>
      <c r="AR63123" s="51"/>
    </row>
    <row r="63124" spans="43:44" x14ac:dyDescent="0.2">
      <c r="AQ63124" s="47"/>
      <c r="AR63124" s="51"/>
    </row>
    <row r="63125" spans="43:44" x14ac:dyDescent="0.2">
      <c r="AQ63125" s="47"/>
      <c r="AR63125" s="51"/>
    </row>
    <row r="63126" spans="43:44" x14ac:dyDescent="0.2">
      <c r="AQ63126" s="47"/>
      <c r="AR63126" s="51"/>
    </row>
    <row r="63127" spans="43:44" x14ac:dyDescent="0.2">
      <c r="AQ63127" s="47"/>
      <c r="AR63127" s="51"/>
    </row>
    <row r="63128" spans="43:44" x14ac:dyDescent="0.2">
      <c r="AQ63128" s="47"/>
      <c r="AR63128" s="51"/>
    </row>
    <row r="63129" spans="43:44" x14ac:dyDescent="0.2">
      <c r="AQ63129" s="47"/>
      <c r="AR63129" s="51"/>
    </row>
    <row r="63130" spans="43:44" x14ac:dyDescent="0.2">
      <c r="AQ63130" s="47"/>
      <c r="AR63130" s="51"/>
    </row>
    <row r="63131" spans="43:44" x14ac:dyDescent="0.2">
      <c r="AQ63131" s="47"/>
      <c r="AR63131" s="51"/>
    </row>
    <row r="63132" spans="43:44" x14ac:dyDescent="0.2">
      <c r="AQ63132" s="47"/>
      <c r="AR63132" s="51"/>
    </row>
    <row r="63133" spans="43:44" x14ac:dyDescent="0.2">
      <c r="AQ63133" s="47"/>
      <c r="AR63133" s="51"/>
    </row>
    <row r="63134" spans="43:44" x14ac:dyDescent="0.2">
      <c r="AQ63134" s="47"/>
      <c r="AR63134" s="51"/>
    </row>
    <row r="63135" spans="43:44" x14ac:dyDescent="0.2">
      <c r="AQ63135" s="47"/>
      <c r="AR63135" s="51"/>
    </row>
    <row r="63136" spans="43:44" x14ac:dyDescent="0.2">
      <c r="AQ63136" s="47"/>
      <c r="AR63136" s="51"/>
    </row>
    <row r="63137" spans="43:44" x14ac:dyDescent="0.2">
      <c r="AQ63137" s="47"/>
      <c r="AR63137" s="51"/>
    </row>
    <row r="63138" spans="43:44" x14ac:dyDescent="0.2">
      <c r="AQ63138" s="47"/>
      <c r="AR63138" s="51"/>
    </row>
    <row r="63139" spans="43:44" x14ac:dyDescent="0.2">
      <c r="AQ63139" s="47"/>
      <c r="AR63139" s="51"/>
    </row>
    <row r="63140" spans="43:44" x14ac:dyDescent="0.2">
      <c r="AQ63140" s="47"/>
      <c r="AR63140" s="51"/>
    </row>
    <row r="63141" spans="43:44" x14ac:dyDescent="0.2">
      <c r="AQ63141" s="47"/>
      <c r="AR63141" s="51"/>
    </row>
    <row r="63142" spans="43:44" x14ac:dyDescent="0.2">
      <c r="AQ63142" s="47"/>
      <c r="AR63142" s="51"/>
    </row>
    <row r="63143" spans="43:44" x14ac:dyDescent="0.2">
      <c r="AQ63143" s="47"/>
      <c r="AR63143" s="51"/>
    </row>
    <row r="63144" spans="43:44" x14ac:dyDescent="0.2">
      <c r="AQ63144" s="47"/>
      <c r="AR63144" s="51"/>
    </row>
    <row r="63145" spans="43:44" x14ac:dyDescent="0.2">
      <c r="AQ63145" s="47"/>
      <c r="AR63145" s="51"/>
    </row>
    <row r="63146" spans="43:44" x14ac:dyDescent="0.2">
      <c r="AQ63146" s="47"/>
      <c r="AR63146" s="51"/>
    </row>
    <row r="63147" spans="43:44" x14ac:dyDescent="0.2">
      <c r="AQ63147" s="47"/>
      <c r="AR63147" s="51"/>
    </row>
    <row r="63148" spans="43:44" x14ac:dyDescent="0.2">
      <c r="AQ63148" s="47"/>
      <c r="AR63148" s="51"/>
    </row>
    <row r="63149" spans="43:44" x14ac:dyDescent="0.2">
      <c r="AQ63149" s="47"/>
      <c r="AR63149" s="51"/>
    </row>
    <row r="63150" spans="43:44" x14ac:dyDescent="0.2">
      <c r="AQ63150" s="47"/>
      <c r="AR63150" s="51"/>
    </row>
    <row r="63151" spans="43:44" x14ac:dyDescent="0.2">
      <c r="AQ63151" s="47"/>
      <c r="AR63151" s="51"/>
    </row>
    <row r="63152" spans="43:44" x14ac:dyDescent="0.2">
      <c r="AQ63152" s="47"/>
      <c r="AR63152" s="51"/>
    </row>
    <row r="63153" spans="43:44" x14ac:dyDescent="0.2">
      <c r="AQ63153" s="47"/>
      <c r="AR63153" s="51"/>
    </row>
    <row r="63154" spans="43:44" x14ac:dyDescent="0.2">
      <c r="AQ63154" s="47"/>
      <c r="AR63154" s="51"/>
    </row>
    <row r="63155" spans="43:44" x14ac:dyDescent="0.2">
      <c r="AQ63155" s="47"/>
      <c r="AR63155" s="51"/>
    </row>
    <row r="63156" spans="43:44" x14ac:dyDescent="0.2">
      <c r="AQ63156" s="47"/>
      <c r="AR63156" s="51"/>
    </row>
    <row r="63157" spans="43:44" x14ac:dyDescent="0.2">
      <c r="AQ63157" s="47"/>
      <c r="AR63157" s="51"/>
    </row>
    <row r="63158" spans="43:44" x14ac:dyDescent="0.2">
      <c r="AQ63158" s="47"/>
      <c r="AR63158" s="51"/>
    </row>
    <row r="63159" spans="43:44" x14ac:dyDescent="0.2">
      <c r="AQ63159" s="47"/>
      <c r="AR63159" s="51"/>
    </row>
    <row r="63160" spans="43:44" x14ac:dyDescent="0.2">
      <c r="AQ63160" s="47"/>
      <c r="AR63160" s="51"/>
    </row>
    <row r="63161" spans="43:44" x14ac:dyDescent="0.2">
      <c r="AQ63161" s="47"/>
      <c r="AR63161" s="51"/>
    </row>
    <row r="63162" spans="43:44" x14ac:dyDescent="0.2">
      <c r="AQ63162" s="47"/>
      <c r="AR63162" s="51"/>
    </row>
    <row r="63163" spans="43:44" x14ac:dyDescent="0.2">
      <c r="AQ63163" s="47"/>
      <c r="AR63163" s="51"/>
    </row>
    <row r="63164" spans="43:44" x14ac:dyDescent="0.2">
      <c r="AQ63164" s="47"/>
      <c r="AR63164" s="51"/>
    </row>
    <row r="63165" spans="43:44" x14ac:dyDescent="0.2">
      <c r="AQ63165" s="47"/>
      <c r="AR63165" s="51"/>
    </row>
    <row r="63166" spans="43:44" x14ac:dyDescent="0.2">
      <c r="AQ63166" s="47"/>
      <c r="AR63166" s="51"/>
    </row>
    <row r="63167" spans="43:44" x14ac:dyDescent="0.2">
      <c r="AQ63167" s="47"/>
      <c r="AR63167" s="51"/>
    </row>
    <row r="63168" spans="43:44" x14ac:dyDescent="0.2">
      <c r="AQ63168" s="47"/>
      <c r="AR63168" s="51"/>
    </row>
    <row r="63169" spans="43:44" x14ac:dyDescent="0.2">
      <c r="AQ63169" s="47"/>
      <c r="AR63169" s="51"/>
    </row>
    <row r="63170" spans="43:44" x14ac:dyDescent="0.2">
      <c r="AQ63170" s="47"/>
      <c r="AR63170" s="51"/>
    </row>
    <row r="63171" spans="43:44" x14ac:dyDescent="0.2">
      <c r="AQ63171" s="47"/>
      <c r="AR63171" s="51"/>
    </row>
    <row r="63172" spans="43:44" x14ac:dyDescent="0.2">
      <c r="AQ63172" s="47"/>
      <c r="AR63172" s="51"/>
    </row>
    <row r="63173" spans="43:44" x14ac:dyDescent="0.2">
      <c r="AQ63173" s="47"/>
      <c r="AR63173" s="51"/>
    </row>
    <row r="63174" spans="43:44" x14ac:dyDescent="0.2">
      <c r="AQ63174" s="47"/>
      <c r="AR63174" s="51"/>
    </row>
    <row r="63175" spans="43:44" x14ac:dyDescent="0.2">
      <c r="AQ63175" s="47"/>
      <c r="AR63175" s="51"/>
    </row>
    <row r="63176" spans="43:44" x14ac:dyDescent="0.2">
      <c r="AQ63176" s="47"/>
      <c r="AR63176" s="51"/>
    </row>
    <row r="63177" spans="43:44" x14ac:dyDescent="0.2">
      <c r="AQ63177" s="47"/>
      <c r="AR63177" s="51"/>
    </row>
    <row r="63178" spans="43:44" x14ac:dyDescent="0.2">
      <c r="AQ63178" s="47"/>
      <c r="AR63178" s="51"/>
    </row>
    <row r="63179" spans="43:44" x14ac:dyDescent="0.2">
      <c r="AQ63179" s="47"/>
      <c r="AR63179" s="51"/>
    </row>
    <row r="63180" spans="43:44" x14ac:dyDescent="0.2">
      <c r="AQ63180" s="47"/>
      <c r="AR63180" s="51"/>
    </row>
    <row r="63181" spans="43:44" x14ac:dyDescent="0.2">
      <c r="AQ63181" s="47"/>
      <c r="AR63181" s="51"/>
    </row>
    <row r="63182" spans="43:44" x14ac:dyDescent="0.2">
      <c r="AQ63182" s="47"/>
      <c r="AR63182" s="51"/>
    </row>
    <row r="63183" spans="43:44" x14ac:dyDescent="0.2">
      <c r="AQ63183" s="47"/>
      <c r="AR63183" s="51"/>
    </row>
    <row r="63184" spans="43:44" x14ac:dyDescent="0.2">
      <c r="AQ63184" s="47"/>
      <c r="AR63184" s="51"/>
    </row>
    <row r="63185" spans="43:44" x14ac:dyDescent="0.2">
      <c r="AQ63185" s="47"/>
      <c r="AR63185" s="51"/>
    </row>
    <row r="63186" spans="43:44" x14ac:dyDescent="0.2">
      <c r="AQ63186" s="47"/>
      <c r="AR63186" s="51"/>
    </row>
    <row r="63187" spans="43:44" x14ac:dyDescent="0.2">
      <c r="AQ63187" s="47"/>
      <c r="AR63187" s="51"/>
    </row>
    <row r="63188" spans="43:44" x14ac:dyDescent="0.2">
      <c r="AQ63188" s="47"/>
      <c r="AR63188" s="51"/>
    </row>
    <row r="63189" spans="43:44" x14ac:dyDescent="0.2">
      <c r="AQ63189" s="47"/>
      <c r="AR63189" s="51"/>
    </row>
    <row r="63190" spans="43:44" x14ac:dyDescent="0.2">
      <c r="AQ63190" s="47"/>
      <c r="AR63190" s="51"/>
    </row>
    <row r="63191" spans="43:44" x14ac:dyDescent="0.2">
      <c r="AQ63191" s="47"/>
      <c r="AR63191" s="51"/>
    </row>
    <row r="63192" spans="43:44" x14ac:dyDescent="0.2">
      <c r="AQ63192" s="47"/>
      <c r="AR63192" s="51"/>
    </row>
    <row r="63193" spans="43:44" x14ac:dyDescent="0.2">
      <c r="AQ63193" s="47"/>
      <c r="AR63193" s="51"/>
    </row>
    <row r="63194" spans="43:44" x14ac:dyDescent="0.2">
      <c r="AQ63194" s="47"/>
      <c r="AR63194" s="51"/>
    </row>
    <row r="63195" spans="43:44" x14ac:dyDescent="0.2">
      <c r="AQ63195" s="47"/>
      <c r="AR63195" s="51"/>
    </row>
    <row r="63196" spans="43:44" x14ac:dyDescent="0.2">
      <c r="AQ63196" s="47"/>
      <c r="AR63196" s="51"/>
    </row>
    <row r="63197" spans="43:44" x14ac:dyDescent="0.2">
      <c r="AQ63197" s="47"/>
      <c r="AR63197" s="51"/>
    </row>
    <row r="63198" spans="43:44" x14ac:dyDescent="0.2">
      <c r="AQ63198" s="47"/>
      <c r="AR63198" s="51"/>
    </row>
    <row r="63199" spans="43:44" x14ac:dyDescent="0.2">
      <c r="AQ63199" s="47"/>
      <c r="AR63199" s="51"/>
    </row>
    <row r="63200" spans="43:44" x14ac:dyDescent="0.2">
      <c r="AQ63200" s="47"/>
      <c r="AR63200" s="51"/>
    </row>
    <row r="63201" spans="43:44" x14ac:dyDescent="0.2">
      <c r="AQ63201" s="47"/>
      <c r="AR63201" s="51"/>
    </row>
    <row r="63202" spans="43:44" x14ac:dyDescent="0.2">
      <c r="AQ63202" s="47"/>
      <c r="AR63202" s="51"/>
    </row>
    <row r="63203" spans="43:44" x14ac:dyDescent="0.2">
      <c r="AQ63203" s="47"/>
      <c r="AR63203" s="51"/>
    </row>
    <row r="63204" spans="43:44" x14ac:dyDescent="0.2">
      <c r="AQ63204" s="47"/>
      <c r="AR63204" s="51"/>
    </row>
    <row r="63205" spans="43:44" x14ac:dyDescent="0.2">
      <c r="AQ63205" s="47"/>
      <c r="AR63205" s="51"/>
    </row>
    <row r="63206" spans="43:44" x14ac:dyDescent="0.2">
      <c r="AQ63206" s="47"/>
      <c r="AR63206" s="51"/>
    </row>
    <row r="63207" spans="43:44" x14ac:dyDescent="0.2">
      <c r="AQ63207" s="47"/>
      <c r="AR63207" s="51"/>
    </row>
    <row r="63208" spans="43:44" x14ac:dyDescent="0.2">
      <c r="AQ63208" s="47"/>
      <c r="AR63208" s="51"/>
    </row>
    <row r="63209" spans="43:44" x14ac:dyDescent="0.2">
      <c r="AQ63209" s="47"/>
      <c r="AR63209" s="51"/>
    </row>
    <row r="63210" spans="43:44" x14ac:dyDescent="0.2">
      <c r="AQ63210" s="47"/>
      <c r="AR63210" s="51"/>
    </row>
    <row r="63211" spans="43:44" x14ac:dyDescent="0.2">
      <c r="AQ63211" s="47"/>
      <c r="AR63211" s="51"/>
    </row>
    <row r="63212" spans="43:44" x14ac:dyDescent="0.2">
      <c r="AQ63212" s="47"/>
      <c r="AR63212" s="51"/>
    </row>
    <row r="63213" spans="43:44" x14ac:dyDescent="0.2">
      <c r="AQ63213" s="47"/>
      <c r="AR63213" s="51"/>
    </row>
    <row r="63214" spans="43:44" x14ac:dyDescent="0.2">
      <c r="AQ63214" s="47"/>
      <c r="AR63214" s="51"/>
    </row>
    <row r="63215" spans="43:44" x14ac:dyDescent="0.2">
      <c r="AQ63215" s="47"/>
      <c r="AR63215" s="51"/>
    </row>
    <row r="63216" spans="43:44" x14ac:dyDescent="0.2">
      <c r="AQ63216" s="47"/>
      <c r="AR63216" s="51"/>
    </row>
    <row r="63217" spans="43:44" x14ac:dyDescent="0.2">
      <c r="AQ63217" s="47"/>
      <c r="AR63217" s="51"/>
    </row>
    <row r="63218" spans="43:44" x14ac:dyDescent="0.2">
      <c r="AQ63218" s="47"/>
      <c r="AR63218" s="51"/>
    </row>
    <row r="63219" spans="43:44" x14ac:dyDescent="0.2">
      <c r="AQ63219" s="47"/>
      <c r="AR63219" s="51"/>
    </row>
    <row r="63220" spans="43:44" x14ac:dyDescent="0.2">
      <c r="AQ63220" s="47"/>
      <c r="AR63220" s="51"/>
    </row>
    <row r="63221" spans="43:44" x14ac:dyDescent="0.2">
      <c r="AQ63221" s="47"/>
      <c r="AR63221" s="51"/>
    </row>
    <row r="63222" spans="43:44" x14ac:dyDescent="0.2">
      <c r="AQ63222" s="47"/>
      <c r="AR63222" s="51"/>
    </row>
    <row r="63223" spans="43:44" x14ac:dyDescent="0.2">
      <c r="AQ63223" s="47"/>
      <c r="AR63223" s="51"/>
    </row>
    <row r="63224" spans="43:44" x14ac:dyDescent="0.2">
      <c r="AQ63224" s="47"/>
      <c r="AR63224" s="51"/>
    </row>
    <row r="63225" spans="43:44" x14ac:dyDescent="0.2">
      <c r="AQ63225" s="47"/>
      <c r="AR63225" s="51"/>
    </row>
    <row r="63226" spans="43:44" x14ac:dyDescent="0.2">
      <c r="AQ63226" s="47"/>
      <c r="AR63226" s="51"/>
    </row>
    <row r="63227" spans="43:44" x14ac:dyDescent="0.2">
      <c r="AQ63227" s="47"/>
      <c r="AR63227" s="51"/>
    </row>
    <row r="63228" spans="43:44" x14ac:dyDescent="0.2">
      <c r="AQ63228" s="47"/>
      <c r="AR63228" s="51"/>
    </row>
    <row r="63229" spans="43:44" x14ac:dyDescent="0.2">
      <c r="AQ63229" s="47"/>
      <c r="AR63229" s="51"/>
    </row>
    <row r="63230" spans="43:44" x14ac:dyDescent="0.2">
      <c r="AQ63230" s="47"/>
      <c r="AR63230" s="51"/>
    </row>
    <row r="63231" spans="43:44" x14ac:dyDescent="0.2">
      <c r="AQ63231" s="47"/>
      <c r="AR63231" s="51"/>
    </row>
    <row r="63232" spans="43:44" x14ac:dyDescent="0.2">
      <c r="AQ63232" s="47"/>
      <c r="AR63232" s="51"/>
    </row>
    <row r="63233" spans="43:44" x14ac:dyDescent="0.2">
      <c r="AQ63233" s="47"/>
      <c r="AR63233" s="51"/>
    </row>
    <row r="63234" spans="43:44" x14ac:dyDescent="0.2">
      <c r="AQ63234" s="47"/>
      <c r="AR63234" s="51"/>
    </row>
    <row r="63235" spans="43:44" x14ac:dyDescent="0.2">
      <c r="AQ63235" s="47"/>
      <c r="AR63235" s="51"/>
    </row>
    <row r="63236" spans="43:44" x14ac:dyDescent="0.2">
      <c r="AQ63236" s="47"/>
      <c r="AR63236" s="51"/>
    </row>
    <row r="63237" spans="43:44" x14ac:dyDescent="0.2">
      <c r="AQ63237" s="47"/>
      <c r="AR63237" s="51"/>
    </row>
    <row r="63238" spans="43:44" x14ac:dyDescent="0.2">
      <c r="AQ63238" s="47"/>
      <c r="AR63238" s="51"/>
    </row>
    <row r="63239" spans="43:44" x14ac:dyDescent="0.2">
      <c r="AQ63239" s="47"/>
      <c r="AR63239" s="51"/>
    </row>
    <row r="63240" spans="43:44" x14ac:dyDescent="0.2">
      <c r="AQ63240" s="47"/>
      <c r="AR63240" s="51"/>
    </row>
    <row r="63241" spans="43:44" x14ac:dyDescent="0.2">
      <c r="AQ63241" s="47"/>
      <c r="AR63241" s="51"/>
    </row>
    <row r="63242" spans="43:44" x14ac:dyDescent="0.2">
      <c r="AQ63242" s="47"/>
      <c r="AR63242" s="51"/>
    </row>
    <row r="63243" spans="43:44" x14ac:dyDescent="0.2">
      <c r="AQ63243" s="47"/>
      <c r="AR63243" s="51"/>
    </row>
    <row r="63244" spans="43:44" x14ac:dyDescent="0.2">
      <c r="AQ63244" s="47"/>
      <c r="AR63244" s="51"/>
    </row>
    <row r="63245" spans="43:44" x14ac:dyDescent="0.2">
      <c r="AQ63245" s="47"/>
      <c r="AR63245" s="51"/>
    </row>
    <row r="63246" spans="43:44" x14ac:dyDescent="0.2">
      <c r="AQ63246" s="47"/>
      <c r="AR63246" s="51"/>
    </row>
    <row r="63247" spans="43:44" x14ac:dyDescent="0.2">
      <c r="AQ63247" s="47"/>
      <c r="AR63247" s="51"/>
    </row>
    <row r="63248" spans="43:44" x14ac:dyDescent="0.2">
      <c r="AQ63248" s="47"/>
      <c r="AR63248" s="51"/>
    </row>
    <row r="63249" spans="43:44" x14ac:dyDescent="0.2">
      <c r="AQ63249" s="47"/>
      <c r="AR63249" s="51"/>
    </row>
    <row r="63250" spans="43:44" x14ac:dyDescent="0.2">
      <c r="AQ63250" s="47"/>
      <c r="AR63250" s="51"/>
    </row>
    <row r="63251" spans="43:44" x14ac:dyDescent="0.2">
      <c r="AQ63251" s="47"/>
      <c r="AR63251" s="51"/>
    </row>
    <row r="63252" spans="43:44" x14ac:dyDescent="0.2">
      <c r="AQ63252" s="47"/>
      <c r="AR63252" s="51"/>
    </row>
    <row r="63253" spans="43:44" x14ac:dyDescent="0.2">
      <c r="AQ63253" s="47"/>
      <c r="AR63253" s="51"/>
    </row>
    <row r="63254" spans="43:44" x14ac:dyDescent="0.2">
      <c r="AQ63254" s="47"/>
      <c r="AR63254" s="51"/>
    </row>
    <row r="63255" spans="43:44" x14ac:dyDescent="0.2">
      <c r="AQ63255" s="47"/>
      <c r="AR63255" s="51"/>
    </row>
    <row r="63256" spans="43:44" x14ac:dyDescent="0.2">
      <c r="AQ63256" s="47"/>
      <c r="AR63256" s="51"/>
    </row>
    <row r="63257" spans="43:44" x14ac:dyDescent="0.2">
      <c r="AQ63257" s="47"/>
      <c r="AR63257" s="51"/>
    </row>
    <row r="63258" spans="43:44" x14ac:dyDescent="0.2">
      <c r="AQ63258" s="47"/>
      <c r="AR63258" s="51"/>
    </row>
    <row r="63259" spans="43:44" x14ac:dyDescent="0.2">
      <c r="AQ63259" s="47"/>
      <c r="AR63259" s="51"/>
    </row>
    <row r="63260" spans="43:44" x14ac:dyDescent="0.2">
      <c r="AQ63260" s="47"/>
      <c r="AR63260" s="51"/>
    </row>
    <row r="63261" spans="43:44" x14ac:dyDescent="0.2">
      <c r="AQ63261" s="47"/>
      <c r="AR63261" s="51"/>
    </row>
    <row r="63262" spans="43:44" x14ac:dyDescent="0.2">
      <c r="AQ63262" s="47"/>
      <c r="AR63262" s="51"/>
    </row>
    <row r="63263" spans="43:44" x14ac:dyDescent="0.2">
      <c r="AQ63263" s="47"/>
      <c r="AR63263" s="51"/>
    </row>
    <row r="63264" spans="43:44" x14ac:dyDescent="0.2">
      <c r="AQ63264" s="47"/>
      <c r="AR63264" s="51"/>
    </row>
    <row r="63265" spans="43:44" x14ac:dyDescent="0.2">
      <c r="AQ63265" s="47"/>
      <c r="AR63265" s="51"/>
    </row>
    <row r="63266" spans="43:44" x14ac:dyDescent="0.2">
      <c r="AQ63266" s="47"/>
      <c r="AR63266" s="51"/>
    </row>
    <row r="63267" spans="43:44" x14ac:dyDescent="0.2">
      <c r="AQ63267" s="47"/>
      <c r="AR63267" s="51"/>
    </row>
    <row r="63268" spans="43:44" x14ac:dyDescent="0.2">
      <c r="AQ63268" s="47"/>
      <c r="AR63268" s="51"/>
    </row>
    <row r="63269" spans="43:44" x14ac:dyDescent="0.2">
      <c r="AQ63269" s="47"/>
      <c r="AR63269" s="51"/>
    </row>
    <row r="63270" spans="43:44" x14ac:dyDescent="0.2">
      <c r="AQ63270" s="47"/>
      <c r="AR63270" s="51"/>
    </row>
    <row r="63271" spans="43:44" x14ac:dyDescent="0.2">
      <c r="AQ63271" s="47"/>
      <c r="AR63271" s="51"/>
    </row>
    <row r="63272" spans="43:44" x14ac:dyDescent="0.2">
      <c r="AQ63272" s="47"/>
      <c r="AR63272" s="51"/>
    </row>
    <row r="63273" spans="43:44" x14ac:dyDescent="0.2">
      <c r="AQ63273" s="47"/>
      <c r="AR63273" s="51"/>
    </row>
    <row r="63274" spans="43:44" x14ac:dyDescent="0.2">
      <c r="AQ63274" s="47"/>
      <c r="AR63274" s="51"/>
    </row>
    <row r="63275" spans="43:44" x14ac:dyDescent="0.2">
      <c r="AQ63275" s="47"/>
      <c r="AR63275" s="51"/>
    </row>
    <row r="63276" spans="43:44" x14ac:dyDescent="0.2">
      <c r="AQ63276" s="47"/>
      <c r="AR63276" s="51"/>
    </row>
    <row r="63277" spans="43:44" x14ac:dyDescent="0.2">
      <c r="AQ63277" s="47"/>
      <c r="AR63277" s="51"/>
    </row>
    <row r="63278" spans="43:44" x14ac:dyDescent="0.2">
      <c r="AQ63278" s="47"/>
      <c r="AR63278" s="51"/>
    </row>
    <row r="63279" spans="43:44" x14ac:dyDescent="0.2">
      <c r="AQ63279" s="47"/>
      <c r="AR63279" s="51"/>
    </row>
    <row r="63280" spans="43:44" x14ac:dyDescent="0.2">
      <c r="AQ63280" s="47"/>
      <c r="AR63280" s="51"/>
    </row>
    <row r="63281" spans="43:44" x14ac:dyDescent="0.2">
      <c r="AQ63281" s="47"/>
      <c r="AR63281" s="51"/>
    </row>
    <row r="63282" spans="43:44" x14ac:dyDescent="0.2">
      <c r="AQ63282" s="47"/>
      <c r="AR63282" s="51"/>
    </row>
    <row r="63283" spans="43:44" x14ac:dyDescent="0.2">
      <c r="AQ63283" s="47"/>
      <c r="AR63283" s="51"/>
    </row>
    <row r="63284" spans="43:44" x14ac:dyDescent="0.2">
      <c r="AQ63284" s="47"/>
      <c r="AR63284" s="51"/>
    </row>
    <row r="63285" spans="43:44" x14ac:dyDescent="0.2">
      <c r="AQ63285" s="47"/>
      <c r="AR63285" s="51"/>
    </row>
    <row r="63286" spans="43:44" x14ac:dyDescent="0.2">
      <c r="AQ63286" s="47"/>
      <c r="AR63286" s="51"/>
    </row>
    <row r="63287" spans="43:44" x14ac:dyDescent="0.2">
      <c r="AQ63287" s="47"/>
      <c r="AR63287" s="51"/>
    </row>
    <row r="63288" spans="43:44" x14ac:dyDescent="0.2">
      <c r="AQ63288" s="47"/>
      <c r="AR63288" s="51"/>
    </row>
    <row r="63289" spans="43:44" x14ac:dyDescent="0.2">
      <c r="AQ63289" s="47"/>
      <c r="AR63289" s="51"/>
    </row>
    <row r="63290" spans="43:44" x14ac:dyDescent="0.2">
      <c r="AQ63290" s="47"/>
      <c r="AR63290" s="51"/>
    </row>
    <row r="63291" spans="43:44" x14ac:dyDescent="0.2">
      <c r="AQ63291" s="47"/>
      <c r="AR63291" s="51"/>
    </row>
    <row r="63292" spans="43:44" x14ac:dyDescent="0.2">
      <c r="AQ63292" s="47"/>
      <c r="AR63292" s="51"/>
    </row>
    <row r="63293" spans="43:44" x14ac:dyDescent="0.2">
      <c r="AQ63293" s="47"/>
      <c r="AR63293" s="51"/>
    </row>
    <row r="63294" spans="43:44" x14ac:dyDescent="0.2">
      <c r="AQ63294" s="47"/>
      <c r="AR63294" s="51"/>
    </row>
    <row r="63295" spans="43:44" x14ac:dyDescent="0.2">
      <c r="AQ63295" s="47"/>
      <c r="AR63295" s="51"/>
    </row>
    <row r="63296" spans="43:44" x14ac:dyDescent="0.2">
      <c r="AQ63296" s="47"/>
      <c r="AR63296" s="51"/>
    </row>
    <row r="63297" spans="43:44" x14ac:dyDescent="0.2">
      <c r="AQ63297" s="47"/>
      <c r="AR63297" s="51"/>
    </row>
    <row r="63298" spans="43:44" x14ac:dyDescent="0.2">
      <c r="AQ63298" s="47"/>
      <c r="AR63298" s="51"/>
    </row>
    <row r="63299" spans="43:44" x14ac:dyDescent="0.2">
      <c r="AQ63299" s="47"/>
      <c r="AR63299" s="51"/>
    </row>
    <row r="63300" spans="43:44" x14ac:dyDescent="0.2">
      <c r="AQ63300" s="47"/>
      <c r="AR63300" s="51"/>
    </row>
    <row r="63301" spans="43:44" x14ac:dyDescent="0.2">
      <c r="AQ63301" s="47"/>
      <c r="AR63301" s="51"/>
    </row>
    <row r="63302" spans="43:44" x14ac:dyDescent="0.2">
      <c r="AQ63302" s="47"/>
      <c r="AR63302" s="51"/>
    </row>
    <row r="63303" spans="43:44" x14ac:dyDescent="0.2">
      <c r="AQ63303" s="47"/>
      <c r="AR63303" s="51"/>
    </row>
    <row r="63304" spans="43:44" x14ac:dyDescent="0.2">
      <c r="AQ63304" s="47"/>
      <c r="AR63304" s="51"/>
    </row>
    <row r="63305" spans="43:44" x14ac:dyDescent="0.2">
      <c r="AQ63305" s="47"/>
      <c r="AR63305" s="51"/>
    </row>
    <row r="63306" spans="43:44" x14ac:dyDescent="0.2">
      <c r="AQ63306" s="47"/>
      <c r="AR63306" s="51"/>
    </row>
    <row r="63307" spans="43:44" x14ac:dyDescent="0.2">
      <c r="AQ63307" s="47"/>
      <c r="AR63307" s="51"/>
    </row>
    <row r="63308" spans="43:44" x14ac:dyDescent="0.2">
      <c r="AQ63308" s="47"/>
      <c r="AR63308" s="51"/>
    </row>
    <row r="63309" spans="43:44" x14ac:dyDescent="0.2">
      <c r="AQ63309" s="47"/>
      <c r="AR63309" s="51"/>
    </row>
    <row r="63310" spans="43:44" x14ac:dyDescent="0.2">
      <c r="AQ63310" s="47"/>
      <c r="AR63310" s="51"/>
    </row>
    <row r="63311" spans="43:44" x14ac:dyDescent="0.2">
      <c r="AQ63311" s="47"/>
      <c r="AR63311" s="51"/>
    </row>
    <row r="63312" spans="43:44" x14ac:dyDescent="0.2">
      <c r="AQ63312" s="47"/>
      <c r="AR63312" s="51"/>
    </row>
    <row r="63313" spans="43:44" x14ac:dyDescent="0.2">
      <c r="AQ63313" s="47"/>
      <c r="AR63313" s="51"/>
    </row>
    <row r="63314" spans="43:44" x14ac:dyDescent="0.2">
      <c r="AQ63314" s="47"/>
      <c r="AR63314" s="51"/>
    </row>
    <row r="63315" spans="43:44" x14ac:dyDescent="0.2">
      <c r="AQ63315" s="47"/>
      <c r="AR63315" s="51"/>
    </row>
    <row r="63316" spans="43:44" x14ac:dyDescent="0.2">
      <c r="AQ63316" s="47"/>
      <c r="AR63316" s="51"/>
    </row>
    <row r="63317" spans="43:44" x14ac:dyDescent="0.2">
      <c r="AQ63317" s="47"/>
      <c r="AR63317" s="51"/>
    </row>
    <row r="63318" spans="43:44" x14ac:dyDescent="0.2">
      <c r="AQ63318" s="47"/>
      <c r="AR63318" s="51"/>
    </row>
    <row r="63319" spans="43:44" x14ac:dyDescent="0.2">
      <c r="AQ63319" s="47"/>
      <c r="AR63319" s="51"/>
    </row>
    <row r="63320" spans="43:44" x14ac:dyDescent="0.2">
      <c r="AQ63320" s="47"/>
      <c r="AR63320" s="51"/>
    </row>
    <row r="63321" spans="43:44" x14ac:dyDescent="0.2">
      <c r="AQ63321" s="47"/>
      <c r="AR63321" s="51"/>
    </row>
    <row r="63322" spans="43:44" x14ac:dyDescent="0.2">
      <c r="AQ63322" s="47"/>
      <c r="AR63322" s="51"/>
    </row>
    <row r="63323" spans="43:44" x14ac:dyDescent="0.2">
      <c r="AQ63323" s="47"/>
      <c r="AR63323" s="51"/>
    </row>
    <row r="63324" spans="43:44" x14ac:dyDescent="0.2">
      <c r="AQ63324" s="47"/>
      <c r="AR63324" s="51"/>
    </row>
    <row r="63325" spans="43:44" x14ac:dyDescent="0.2">
      <c r="AQ63325" s="47"/>
      <c r="AR63325" s="51"/>
    </row>
    <row r="63326" spans="43:44" x14ac:dyDescent="0.2">
      <c r="AQ63326" s="47"/>
      <c r="AR63326" s="51"/>
    </row>
    <row r="63327" spans="43:44" x14ac:dyDescent="0.2">
      <c r="AQ63327" s="47"/>
      <c r="AR63327" s="51"/>
    </row>
    <row r="63328" spans="43:44" x14ac:dyDescent="0.2">
      <c r="AQ63328" s="47"/>
      <c r="AR63328" s="51"/>
    </row>
    <row r="63329" spans="43:44" x14ac:dyDescent="0.2">
      <c r="AQ63329" s="47"/>
      <c r="AR63329" s="51"/>
    </row>
    <row r="63330" spans="43:44" x14ac:dyDescent="0.2">
      <c r="AQ63330" s="47"/>
      <c r="AR63330" s="51"/>
    </row>
    <row r="63331" spans="43:44" x14ac:dyDescent="0.2">
      <c r="AQ63331" s="47"/>
      <c r="AR63331" s="51"/>
    </row>
    <row r="63332" spans="43:44" x14ac:dyDescent="0.2">
      <c r="AQ63332" s="47"/>
      <c r="AR63332" s="51"/>
    </row>
    <row r="63333" spans="43:44" x14ac:dyDescent="0.2">
      <c r="AQ63333" s="47"/>
      <c r="AR63333" s="51"/>
    </row>
    <row r="63334" spans="43:44" x14ac:dyDescent="0.2">
      <c r="AQ63334" s="47"/>
      <c r="AR63334" s="51"/>
    </row>
    <row r="63335" spans="43:44" x14ac:dyDescent="0.2">
      <c r="AQ63335" s="47"/>
      <c r="AR63335" s="51"/>
    </row>
    <row r="63336" spans="43:44" x14ac:dyDescent="0.2">
      <c r="AQ63336" s="47"/>
      <c r="AR63336" s="51"/>
    </row>
    <row r="63337" spans="43:44" x14ac:dyDescent="0.2">
      <c r="AQ63337" s="47"/>
      <c r="AR63337" s="51"/>
    </row>
    <row r="63338" spans="43:44" x14ac:dyDescent="0.2">
      <c r="AQ63338" s="47"/>
      <c r="AR63338" s="51"/>
    </row>
    <row r="63339" spans="43:44" x14ac:dyDescent="0.2">
      <c r="AQ63339" s="47"/>
      <c r="AR63339" s="51"/>
    </row>
    <row r="63340" spans="43:44" x14ac:dyDescent="0.2">
      <c r="AQ63340" s="47"/>
      <c r="AR63340" s="51"/>
    </row>
    <row r="63341" spans="43:44" x14ac:dyDescent="0.2">
      <c r="AQ63341" s="47"/>
      <c r="AR63341" s="51"/>
    </row>
    <row r="63342" spans="43:44" x14ac:dyDescent="0.2">
      <c r="AQ63342" s="47"/>
      <c r="AR63342" s="51"/>
    </row>
    <row r="63343" spans="43:44" x14ac:dyDescent="0.2">
      <c r="AQ63343" s="47"/>
      <c r="AR63343" s="51"/>
    </row>
    <row r="63344" spans="43:44" x14ac:dyDescent="0.2">
      <c r="AQ63344" s="47"/>
      <c r="AR63344" s="51"/>
    </row>
    <row r="63345" spans="43:44" x14ac:dyDescent="0.2">
      <c r="AQ63345" s="47"/>
      <c r="AR63345" s="51"/>
    </row>
    <row r="63346" spans="43:44" x14ac:dyDescent="0.2">
      <c r="AQ63346" s="47"/>
      <c r="AR63346" s="51"/>
    </row>
    <row r="63347" spans="43:44" x14ac:dyDescent="0.2">
      <c r="AQ63347" s="47"/>
      <c r="AR63347" s="51"/>
    </row>
    <row r="63348" spans="43:44" x14ac:dyDescent="0.2">
      <c r="AQ63348" s="47"/>
      <c r="AR63348" s="51"/>
    </row>
    <row r="63349" spans="43:44" x14ac:dyDescent="0.2">
      <c r="AQ63349" s="47"/>
      <c r="AR63349" s="51"/>
    </row>
    <row r="63350" spans="43:44" x14ac:dyDescent="0.2">
      <c r="AQ63350" s="47"/>
      <c r="AR63350" s="51"/>
    </row>
    <row r="63351" spans="43:44" x14ac:dyDescent="0.2">
      <c r="AQ63351" s="47"/>
      <c r="AR63351" s="51"/>
    </row>
    <row r="63352" spans="43:44" x14ac:dyDescent="0.2">
      <c r="AQ63352" s="47"/>
      <c r="AR63352" s="51"/>
    </row>
    <row r="63353" spans="43:44" x14ac:dyDescent="0.2">
      <c r="AQ63353" s="47"/>
      <c r="AR63353" s="51"/>
    </row>
    <row r="63354" spans="43:44" x14ac:dyDescent="0.2">
      <c r="AQ63354" s="47"/>
      <c r="AR63354" s="51"/>
    </row>
    <row r="63355" spans="43:44" x14ac:dyDescent="0.2">
      <c r="AQ63355" s="47"/>
      <c r="AR63355" s="51"/>
    </row>
    <row r="63356" spans="43:44" x14ac:dyDescent="0.2">
      <c r="AQ63356" s="47"/>
      <c r="AR63356" s="51"/>
    </row>
    <row r="63357" spans="43:44" x14ac:dyDescent="0.2">
      <c r="AQ63357" s="47"/>
      <c r="AR63357" s="51"/>
    </row>
    <row r="63358" spans="43:44" x14ac:dyDescent="0.2">
      <c r="AQ63358" s="47"/>
      <c r="AR63358" s="51"/>
    </row>
    <row r="63359" spans="43:44" x14ac:dyDescent="0.2">
      <c r="AQ63359" s="47"/>
      <c r="AR63359" s="51"/>
    </row>
    <row r="63360" spans="43:44" x14ac:dyDescent="0.2">
      <c r="AQ63360" s="47"/>
      <c r="AR63360" s="51"/>
    </row>
    <row r="63361" spans="43:44" x14ac:dyDescent="0.2">
      <c r="AQ63361" s="47"/>
      <c r="AR63361" s="51"/>
    </row>
    <row r="63362" spans="43:44" x14ac:dyDescent="0.2">
      <c r="AQ63362" s="47"/>
      <c r="AR63362" s="51"/>
    </row>
    <row r="63363" spans="43:44" x14ac:dyDescent="0.2">
      <c r="AQ63363" s="47"/>
      <c r="AR63363" s="51"/>
    </row>
    <row r="63364" spans="43:44" x14ac:dyDescent="0.2">
      <c r="AQ63364" s="47"/>
      <c r="AR63364" s="51"/>
    </row>
    <row r="63365" spans="43:44" x14ac:dyDescent="0.2">
      <c r="AQ63365" s="47"/>
      <c r="AR63365" s="51"/>
    </row>
    <row r="63366" spans="43:44" x14ac:dyDescent="0.2">
      <c r="AQ63366" s="47"/>
      <c r="AR63366" s="51"/>
    </row>
    <row r="63367" spans="43:44" x14ac:dyDescent="0.2">
      <c r="AQ63367" s="47"/>
      <c r="AR63367" s="51"/>
    </row>
    <row r="63368" spans="43:44" x14ac:dyDescent="0.2">
      <c r="AQ63368" s="47"/>
      <c r="AR63368" s="51"/>
    </row>
    <row r="63369" spans="43:44" x14ac:dyDescent="0.2">
      <c r="AQ63369" s="47"/>
      <c r="AR63369" s="51"/>
    </row>
    <row r="63370" spans="43:44" x14ac:dyDescent="0.2">
      <c r="AQ63370" s="47"/>
      <c r="AR63370" s="51"/>
    </row>
    <row r="63371" spans="43:44" x14ac:dyDescent="0.2">
      <c r="AQ63371" s="47"/>
      <c r="AR63371" s="51"/>
    </row>
    <row r="63372" spans="43:44" x14ac:dyDescent="0.2">
      <c r="AQ63372" s="47"/>
      <c r="AR63372" s="51"/>
    </row>
    <row r="63373" spans="43:44" x14ac:dyDescent="0.2">
      <c r="AQ63373" s="47"/>
      <c r="AR63373" s="51"/>
    </row>
    <row r="63374" spans="43:44" x14ac:dyDescent="0.2">
      <c r="AQ63374" s="47"/>
      <c r="AR63374" s="51"/>
    </row>
    <row r="63375" spans="43:44" x14ac:dyDescent="0.2">
      <c r="AQ63375" s="47"/>
      <c r="AR63375" s="51"/>
    </row>
    <row r="63376" spans="43:44" x14ac:dyDescent="0.2">
      <c r="AQ63376" s="47"/>
      <c r="AR63376" s="51"/>
    </row>
    <row r="63377" spans="43:44" x14ac:dyDescent="0.2">
      <c r="AQ63377" s="47"/>
      <c r="AR63377" s="51"/>
    </row>
    <row r="63378" spans="43:44" x14ac:dyDescent="0.2">
      <c r="AQ63378" s="47"/>
      <c r="AR63378" s="51"/>
    </row>
    <row r="63379" spans="43:44" x14ac:dyDescent="0.2">
      <c r="AQ63379" s="47"/>
      <c r="AR63379" s="51"/>
    </row>
    <row r="63380" spans="43:44" x14ac:dyDescent="0.2">
      <c r="AQ63380" s="47"/>
      <c r="AR63380" s="51"/>
    </row>
    <row r="63381" spans="43:44" x14ac:dyDescent="0.2">
      <c r="AQ63381" s="47"/>
      <c r="AR63381" s="51"/>
    </row>
    <row r="63382" spans="43:44" x14ac:dyDescent="0.2">
      <c r="AQ63382" s="47"/>
      <c r="AR63382" s="51"/>
    </row>
    <row r="63383" spans="43:44" x14ac:dyDescent="0.2">
      <c r="AQ63383" s="47"/>
      <c r="AR63383" s="51"/>
    </row>
    <row r="63384" spans="43:44" x14ac:dyDescent="0.2">
      <c r="AQ63384" s="47"/>
      <c r="AR63384" s="51"/>
    </row>
    <row r="63385" spans="43:44" x14ac:dyDescent="0.2">
      <c r="AQ63385" s="47"/>
      <c r="AR63385" s="51"/>
    </row>
    <row r="63386" spans="43:44" x14ac:dyDescent="0.2">
      <c r="AQ63386" s="47"/>
      <c r="AR63386" s="51"/>
    </row>
    <row r="63387" spans="43:44" x14ac:dyDescent="0.2">
      <c r="AQ63387" s="47"/>
      <c r="AR63387" s="51"/>
    </row>
    <row r="63388" spans="43:44" x14ac:dyDescent="0.2">
      <c r="AQ63388" s="47"/>
      <c r="AR63388" s="51"/>
    </row>
    <row r="63389" spans="43:44" x14ac:dyDescent="0.2">
      <c r="AQ63389" s="47"/>
      <c r="AR63389" s="51"/>
    </row>
    <row r="63390" spans="43:44" x14ac:dyDescent="0.2">
      <c r="AQ63390" s="47"/>
      <c r="AR63390" s="51"/>
    </row>
    <row r="63391" spans="43:44" x14ac:dyDescent="0.2">
      <c r="AQ63391" s="47"/>
      <c r="AR63391" s="51"/>
    </row>
    <row r="63392" spans="43:44" x14ac:dyDescent="0.2">
      <c r="AQ63392" s="47"/>
      <c r="AR63392" s="51"/>
    </row>
    <row r="63393" spans="43:44" x14ac:dyDescent="0.2">
      <c r="AQ63393" s="47"/>
      <c r="AR63393" s="51"/>
    </row>
    <row r="63394" spans="43:44" x14ac:dyDescent="0.2">
      <c r="AQ63394" s="47"/>
      <c r="AR63394" s="51"/>
    </row>
    <row r="63395" spans="43:44" x14ac:dyDescent="0.2">
      <c r="AQ63395" s="47"/>
      <c r="AR63395" s="51"/>
    </row>
    <row r="63396" spans="43:44" x14ac:dyDescent="0.2">
      <c r="AQ63396" s="47"/>
      <c r="AR63396" s="51"/>
    </row>
    <row r="63397" spans="43:44" x14ac:dyDescent="0.2">
      <c r="AQ63397" s="47"/>
      <c r="AR63397" s="51"/>
    </row>
    <row r="63398" spans="43:44" x14ac:dyDescent="0.2">
      <c r="AQ63398" s="47"/>
      <c r="AR63398" s="51"/>
    </row>
    <row r="63399" spans="43:44" x14ac:dyDescent="0.2">
      <c r="AQ63399" s="47"/>
      <c r="AR63399" s="51"/>
    </row>
    <row r="63400" spans="43:44" x14ac:dyDescent="0.2">
      <c r="AQ63400" s="47"/>
      <c r="AR63400" s="51"/>
    </row>
    <row r="63401" spans="43:44" x14ac:dyDescent="0.2">
      <c r="AQ63401" s="47"/>
      <c r="AR63401" s="51"/>
    </row>
    <row r="63402" spans="43:44" x14ac:dyDescent="0.2">
      <c r="AQ63402" s="47"/>
      <c r="AR63402" s="51"/>
    </row>
    <row r="63403" spans="43:44" x14ac:dyDescent="0.2">
      <c r="AQ63403" s="47"/>
      <c r="AR63403" s="51"/>
    </row>
    <row r="63404" spans="43:44" x14ac:dyDescent="0.2">
      <c r="AQ63404" s="47"/>
      <c r="AR63404" s="51"/>
    </row>
    <row r="63405" spans="43:44" x14ac:dyDescent="0.2">
      <c r="AQ63405" s="47"/>
      <c r="AR63405" s="51"/>
    </row>
    <row r="63406" spans="43:44" x14ac:dyDescent="0.2">
      <c r="AQ63406" s="47"/>
      <c r="AR63406" s="51"/>
    </row>
    <row r="63407" spans="43:44" x14ac:dyDescent="0.2">
      <c r="AQ63407" s="47"/>
      <c r="AR63407" s="51"/>
    </row>
    <row r="63408" spans="43:44" x14ac:dyDescent="0.2">
      <c r="AQ63408" s="47"/>
      <c r="AR63408" s="51"/>
    </row>
    <row r="63409" spans="43:44" x14ac:dyDescent="0.2">
      <c r="AQ63409" s="47"/>
      <c r="AR63409" s="51"/>
    </row>
    <row r="63410" spans="43:44" x14ac:dyDescent="0.2">
      <c r="AQ63410" s="47"/>
      <c r="AR63410" s="51"/>
    </row>
    <row r="63411" spans="43:44" x14ac:dyDescent="0.2">
      <c r="AQ63411" s="47"/>
      <c r="AR63411" s="51"/>
    </row>
    <row r="63412" spans="43:44" x14ac:dyDescent="0.2">
      <c r="AQ63412" s="47"/>
      <c r="AR63412" s="51"/>
    </row>
    <row r="63413" spans="43:44" x14ac:dyDescent="0.2">
      <c r="AQ63413" s="47"/>
      <c r="AR63413" s="51"/>
    </row>
    <row r="63414" spans="43:44" x14ac:dyDescent="0.2">
      <c r="AQ63414" s="47"/>
      <c r="AR63414" s="51"/>
    </row>
    <row r="63415" spans="43:44" x14ac:dyDescent="0.2">
      <c r="AQ63415" s="47"/>
      <c r="AR63415" s="51"/>
    </row>
    <row r="63416" spans="43:44" x14ac:dyDescent="0.2">
      <c r="AQ63416" s="47"/>
      <c r="AR63416" s="51"/>
    </row>
    <row r="63417" spans="43:44" x14ac:dyDescent="0.2">
      <c r="AQ63417" s="47"/>
      <c r="AR63417" s="51"/>
    </row>
    <row r="63418" spans="43:44" x14ac:dyDescent="0.2">
      <c r="AQ63418" s="47"/>
      <c r="AR63418" s="51"/>
    </row>
    <row r="63419" spans="43:44" x14ac:dyDescent="0.2">
      <c r="AQ63419" s="47"/>
      <c r="AR63419" s="51"/>
    </row>
    <row r="63420" spans="43:44" x14ac:dyDescent="0.2">
      <c r="AQ63420" s="47"/>
      <c r="AR63420" s="51"/>
    </row>
    <row r="63421" spans="43:44" x14ac:dyDescent="0.2">
      <c r="AQ63421" s="47"/>
      <c r="AR63421" s="51"/>
    </row>
    <row r="63422" spans="43:44" x14ac:dyDescent="0.2">
      <c r="AQ63422" s="47"/>
      <c r="AR63422" s="51"/>
    </row>
    <row r="63423" spans="43:44" x14ac:dyDescent="0.2">
      <c r="AQ63423" s="47"/>
      <c r="AR63423" s="51"/>
    </row>
    <row r="63424" spans="43:44" x14ac:dyDescent="0.2">
      <c r="AQ63424" s="47"/>
      <c r="AR63424" s="51"/>
    </row>
    <row r="63425" spans="43:44" x14ac:dyDescent="0.2">
      <c r="AQ63425" s="47"/>
      <c r="AR63425" s="51"/>
    </row>
    <row r="63426" spans="43:44" x14ac:dyDescent="0.2">
      <c r="AQ63426" s="47"/>
      <c r="AR63426" s="51"/>
    </row>
    <row r="63427" spans="43:44" x14ac:dyDescent="0.2">
      <c r="AQ63427" s="47"/>
      <c r="AR63427" s="51"/>
    </row>
    <row r="63428" spans="43:44" x14ac:dyDescent="0.2">
      <c r="AQ63428" s="47"/>
      <c r="AR63428" s="51"/>
    </row>
    <row r="63429" spans="43:44" x14ac:dyDescent="0.2">
      <c r="AQ63429" s="47"/>
      <c r="AR63429" s="51"/>
    </row>
    <row r="63430" spans="43:44" x14ac:dyDescent="0.2">
      <c r="AQ63430" s="47"/>
      <c r="AR63430" s="51"/>
    </row>
    <row r="63431" spans="43:44" x14ac:dyDescent="0.2">
      <c r="AQ63431" s="47"/>
      <c r="AR63431" s="51"/>
    </row>
    <row r="63432" spans="43:44" x14ac:dyDescent="0.2">
      <c r="AQ63432" s="47"/>
      <c r="AR63432" s="51"/>
    </row>
    <row r="63433" spans="43:44" x14ac:dyDescent="0.2">
      <c r="AQ63433" s="47"/>
      <c r="AR63433" s="51"/>
    </row>
    <row r="63434" spans="43:44" x14ac:dyDescent="0.2">
      <c r="AQ63434" s="47"/>
      <c r="AR63434" s="51"/>
    </row>
    <row r="63435" spans="43:44" x14ac:dyDescent="0.2">
      <c r="AQ63435" s="47"/>
      <c r="AR63435" s="51"/>
    </row>
    <row r="63436" spans="43:44" x14ac:dyDescent="0.2">
      <c r="AQ63436" s="47"/>
      <c r="AR63436" s="51"/>
    </row>
    <row r="63437" spans="43:44" x14ac:dyDescent="0.2">
      <c r="AQ63437" s="47"/>
      <c r="AR63437" s="51"/>
    </row>
    <row r="63438" spans="43:44" x14ac:dyDescent="0.2">
      <c r="AQ63438" s="47"/>
      <c r="AR63438" s="51"/>
    </row>
    <row r="63439" spans="43:44" x14ac:dyDescent="0.2">
      <c r="AQ63439" s="47"/>
      <c r="AR63439" s="51"/>
    </row>
    <row r="63440" spans="43:44" x14ac:dyDescent="0.2">
      <c r="AQ63440" s="47"/>
      <c r="AR63440" s="51"/>
    </row>
    <row r="63441" spans="43:44" x14ac:dyDescent="0.2">
      <c r="AQ63441" s="47"/>
      <c r="AR63441" s="51"/>
    </row>
    <row r="63442" spans="43:44" x14ac:dyDescent="0.2">
      <c r="AQ63442" s="47"/>
      <c r="AR63442" s="51"/>
    </row>
    <row r="63443" spans="43:44" x14ac:dyDescent="0.2">
      <c r="AQ63443" s="47"/>
      <c r="AR63443" s="51"/>
    </row>
    <row r="63444" spans="43:44" x14ac:dyDescent="0.2">
      <c r="AQ63444" s="47"/>
      <c r="AR63444" s="51"/>
    </row>
    <row r="63445" spans="43:44" x14ac:dyDescent="0.2">
      <c r="AQ63445" s="47"/>
      <c r="AR63445" s="51"/>
    </row>
    <row r="63446" spans="43:44" x14ac:dyDescent="0.2">
      <c r="AQ63446" s="47"/>
      <c r="AR63446" s="51"/>
    </row>
    <row r="63447" spans="43:44" x14ac:dyDescent="0.2">
      <c r="AQ63447" s="47"/>
      <c r="AR63447" s="51"/>
    </row>
    <row r="63448" spans="43:44" x14ac:dyDescent="0.2">
      <c r="AQ63448" s="47"/>
      <c r="AR63448" s="51"/>
    </row>
    <row r="63449" spans="43:44" x14ac:dyDescent="0.2">
      <c r="AQ63449" s="47"/>
      <c r="AR63449" s="51"/>
    </row>
    <row r="63450" spans="43:44" x14ac:dyDescent="0.2">
      <c r="AQ63450" s="47"/>
      <c r="AR63450" s="51"/>
    </row>
    <row r="63451" spans="43:44" x14ac:dyDescent="0.2">
      <c r="AQ63451" s="47"/>
      <c r="AR63451" s="51"/>
    </row>
    <row r="63452" spans="43:44" x14ac:dyDescent="0.2">
      <c r="AQ63452" s="47"/>
      <c r="AR63452" s="51"/>
    </row>
    <row r="63453" spans="43:44" x14ac:dyDescent="0.2">
      <c r="AQ63453" s="47"/>
      <c r="AR63453" s="51"/>
    </row>
    <row r="63454" spans="43:44" x14ac:dyDescent="0.2">
      <c r="AQ63454" s="47"/>
      <c r="AR63454" s="51"/>
    </row>
    <row r="63455" spans="43:44" x14ac:dyDescent="0.2">
      <c r="AQ63455" s="47"/>
      <c r="AR63455" s="51"/>
    </row>
    <row r="63456" spans="43:44" x14ac:dyDescent="0.2">
      <c r="AQ63456" s="47"/>
      <c r="AR63456" s="51"/>
    </row>
    <row r="63457" spans="43:44" x14ac:dyDescent="0.2">
      <c r="AQ63457" s="47"/>
      <c r="AR63457" s="51"/>
    </row>
    <row r="63458" spans="43:44" x14ac:dyDescent="0.2">
      <c r="AQ63458" s="47"/>
      <c r="AR63458" s="51"/>
    </row>
    <row r="63459" spans="43:44" x14ac:dyDescent="0.2">
      <c r="AQ63459" s="47"/>
      <c r="AR63459" s="51"/>
    </row>
    <row r="63460" spans="43:44" x14ac:dyDescent="0.2">
      <c r="AQ63460" s="47"/>
      <c r="AR63460" s="51"/>
    </row>
    <row r="63461" spans="43:44" x14ac:dyDescent="0.2">
      <c r="AQ63461" s="47"/>
      <c r="AR63461" s="51"/>
    </row>
    <row r="63462" spans="43:44" x14ac:dyDescent="0.2">
      <c r="AQ63462" s="47"/>
      <c r="AR63462" s="51"/>
    </row>
    <row r="63463" spans="43:44" x14ac:dyDescent="0.2">
      <c r="AQ63463" s="47"/>
      <c r="AR63463" s="51"/>
    </row>
    <row r="63464" spans="43:44" x14ac:dyDescent="0.2">
      <c r="AQ63464" s="47"/>
      <c r="AR63464" s="51"/>
    </row>
    <row r="63465" spans="43:44" x14ac:dyDescent="0.2">
      <c r="AQ63465" s="47"/>
      <c r="AR63465" s="51"/>
    </row>
    <row r="63466" spans="43:44" x14ac:dyDescent="0.2">
      <c r="AQ63466" s="47"/>
      <c r="AR63466" s="51"/>
    </row>
    <row r="63467" spans="43:44" x14ac:dyDescent="0.2">
      <c r="AQ63467" s="47"/>
      <c r="AR63467" s="51"/>
    </row>
    <row r="63468" spans="43:44" x14ac:dyDescent="0.2">
      <c r="AQ63468" s="47"/>
      <c r="AR63468" s="51"/>
    </row>
    <row r="63469" spans="43:44" x14ac:dyDescent="0.2">
      <c r="AQ63469" s="47"/>
      <c r="AR63469" s="51"/>
    </row>
    <row r="63470" spans="43:44" x14ac:dyDescent="0.2">
      <c r="AQ63470" s="47"/>
      <c r="AR63470" s="51"/>
    </row>
    <row r="63471" spans="43:44" x14ac:dyDescent="0.2">
      <c r="AQ63471" s="47"/>
      <c r="AR63471" s="51"/>
    </row>
    <row r="63472" spans="43:44" x14ac:dyDescent="0.2">
      <c r="AQ63472" s="47"/>
      <c r="AR63472" s="51"/>
    </row>
    <row r="63473" spans="43:44" x14ac:dyDescent="0.2">
      <c r="AQ63473" s="47"/>
      <c r="AR63473" s="51"/>
    </row>
    <row r="63474" spans="43:44" x14ac:dyDescent="0.2">
      <c r="AQ63474" s="47"/>
      <c r="AR63474" s="51"/>
    </row>
    <row r="63475" spans="43:44" x14ac:dyDescent="0.2">
      <c r="AQ63475" s="47"/>
      <c r="AR63475" s="51"/>
    </row>
    <row r="63476" spans="43:44" x14ac:dyDescent="0.2">
      <c r="AQ63476" s="47"/>
      <c r="AR63476" s="51"/>
    </row>
    <row r="63477" spans="43:44" x14ac:dyDescent="0.2">
      <c r="AQ63477" s="47"/>
      <c r="AR63477" s="51"/>
    </row>
    <row r="63478" spans="43:44" x14ac:dyDescent="0.2">
      <c r="AQ63478" s="47"/>
      <c r="AR63478" s="51"/>
    </row>
    <row r="63479" spans="43:44" x14ac:dyDescent="0.2">
      <c r="AQ63479" s="47"/>
      <c r="AR63479" s="51"/>
    </row>
    <row r="63480" spans="43:44" x14ac:dyDescent="0.2">
      <c r="AQ63480" s="47"/>
      <c r="AR63480" s="51"/>
    </row>
    <row r="63481" spans="43:44" x14ac:dyDescent="0.2">
      <c r="AQ63481" s="47"/>
      <c r="AR63481" s="51"/>
    </row>
    <row r="63482" spans="43:44" x14ac:dyDescent="0.2">
      <c r="AQ63482" s="47"/>
      <c r="AR63482" s="51"/>
    </row>
    <row r="63483" spans="43:44" x14ac:dyDescent="0.2">
      <c r="AQ63483" s="47"/>
      <c r="AR63483" s="51"/>
    </row>
    <row r="63484" spans="43:44" x14ac:dyDescent="0.2">
      <c r="AQ63484" s="47"/>
      <c r="AR63484" s="51"/>
    </row>
    <row r="63485" spans="43:44" x14ac:dyDescent="0.2">
      <c r="AQ63485" s="47"/>
      <c r="AR63485" s="51"/>
    </row>
    <row r="63486" spans="43:44" x14ac:dyDescent="0.2">
      <c r="AQ63486" s="47"/>
      <c r="AR63486" s="51"/>
    </row>
    <row r="63487" spans="43:44" x14ac:dyDescent="0.2">
      <c r="AQ63487" s="47"/>
      <c r="AR63487" s="51"/>
    </row>
    <row r="63488" spans="43:44" x14ac:dyDescent="0.2">
      <c r="AQ63488" s="47"/>
      <c r="AR63488" s="51"/>
    </row>
    <row r="63489" spans="43:44" x14ac:dyDescent="0.2">
      <c r="AQ63489" s="47"/>
      <c r="AR63489" s="51"/>
    </row>
    <row r="63490" spans="43:44" x14ac:dyDescent="0.2">
      <c r="AQ63490" s="47"/>
      <c r="AR63490" s="51"/>
    </row>
    <row r="63491" spans="43:44" x14ac:dyDescent="0.2">
      <c r="AQ63491" s="47"/>
      <c r="AR63491" s="51"/>
    </row>
    <row r="63492" spans="43:44" x14ac:dyDescent="0.2">
      <c r="AQ63492" s="47"/>
      <c r="AR63492" s="51"/>
    </row>
    <row r="63493" spans="43:44" x14ac:dyDescent="0.2">
      <c r="AQ63493" s="47"/>
      <c r="AR63493" s="51"/>
    </row>
    <row r="63494" spans="43:44" x14ac:dyDescent="0.2">
      <c r="AQ63494" s="47"/>
      <c r="AR63494" s="51"/>
    </row>
    <row r="63495" spans="43:44" x14ac:dyDescent="0.2">
      <c r="AQ63495" s="47"/>
      <c r="AR63495" s="51"/>
    </row>
    <row r="63496" spans="43:44" x14ac:dyDescent="0.2">
      <c r="AQ63496" s="47"/>
      <c r="AR63496" s="51"/>
    </row>
    <row r="63497" spans="43:44" x14ac:dyDescent="0.2">
      <c r="AQ63497" s="47"/>
      <c r="AR63497" s="51"/>
    </row>
    <row r="63498" spans="43:44" x14ac:dyDescent="0.2">
      <c r="AQ63498" s="47"/>
      <c r="AR63498" s="51"/>
    </row>
    <row r="63499" spans="43:44" x14ac:dyDescent="0.2">
      <c r="AQ63499" s="47"/>
      <c r="AR63499" s="51"/>
    </row>
    <row r="63500" spans="43:44" x14ac:dyDescent="0.2">
      <c r="AQ63500" s="47"/>
      <c r="AR63500" s="51"/>
    </row>
    <row r="63501" spans="43:44" x14ac:dyDescent="0.2">
      <c r="AQ63501" s="47"/>
      <c r="AR63501" s="51"/>
    </row>
    <row r="63502" spans="43:44" x14ac:dyDescent="0.2">
      <c r="AQ63502" s="47"/>
      <c r="AR63502" s="51"/>
    </row>
    <row r="63503" spans="43:44" x14ac:dyDescent="0.2">
      <c r="AQ63503" s="47"/>
      <c r="AR63503" s="51"/>
    </row>
    <row r="63504" spans="43:44" x14ac:dyDescent="0.2">
      <c r="AQ63504" s="47"/>
      <c r="AR63504" s="51"/>
    </row>
    <row r="63505" spans="43:44" x14ac:dyDescent="0.2">
      <c r="AQ63505" s="47"/>
      <c r="AR63505" s="51"/>
    </row>
    <row r="63506" spans="43:44" x14ac:dyDescent="0.2">
      <c r="AQ63506" s="47"/>
      <c r="AR63506" s="51"/>
    </row>
    <row r="63507" spans="43:44" x14ac:dyDescent="0.2">
      <c r="AQ63507" s="47"/>
      <c r="AR63507" s="51"/>
    </row>
    <row r="63508" spans="43:44" x14ac:dyDescent="0.2">
      <c r="AQ63508" s="47"/>
      <c r="AR63508" s="51"/>
    </row>
    <row r="63509" spans="43:44" x14ac:dyDescent="0.2">
      <c r="AQ63509" s="47"/>
      <c r="AR63509" s="51"/>
    </row>
    <row r="63510" spans="43:44" x14ac:dyDescent="0.2">
      <c r="AQ63510" s="47"/>
      <c r="AR63510" s="51"/>
    </row>
    <row r="63511" spans="43:44" x14ac:dyDescent="0.2">
      <c r="AQ63511" s="47"/>
      <c r="AR63511" s="51"/>
    </row>
    <row r="63512" spans="43:44" x14ac:dyDescent="0.2">
      <c r="AQ63512" s="47"/>
      <c r="AR63512" s="51"/>
    </row>
    <row r="63513" spans="43:44" x14ac:dyDescent="0.2">
      <c r="AQ63513" s="47"/>
      <c r="AR63513" s="51"/>
    </row>
    <row r="63514" spans="43:44" x14ac:dyDescent="0.2">
      <c r="AQ63514" s="47"/>
      <c r="AR63514" s="51"/>
    </row>
    <row r="63515" spans="43:44" x14ac:dyDescent="0.2">
      <c r="AQ63515" s="47"/>
      <c r="AR63515" s="51"/>
    </row>
    <row r="63516" spans="43:44" x14ac:dyDescent="0.2">
      <c r="AQ63516" s="47"/>
      <c r="AR63516" s="51"/>
    </row>
    <row r="63517" spans="43:44" x14ac:dyDescent="0.2">
      <c r="AQ63517" s="47"/>
      <c r="AR63517" s="51"/>
    </row>
    <row r="63518" spans="43:44" x14ac:dyDescent="0.2">
      <c r="AQ63518" s="47"/>
      <c r="AR63518" s="51"/>
    </row>
    <row r="63519" spans="43:44" x14ac:dyDescent="0.2">
      <c r="AQ63519" s="47"/>
      <c r="AR63519" s="51"/>
    </row>
    <row r="63520" spans="43:44" x14ac:dyDescent="0.2">
      <c r="AQ63520" s="47"/>
      <c r="AR63520" s="51"/>
    </row>
    <row r="63521" spans="43:44" x14ac:dyDescent="0.2">
      <c r="AQ63521" s="47"/>
      <c r="AR63521" s="51"/>
    </row>
    <row r="63522" spans="43:44" x14ac:dyDescent="0.2">
      <c r="AQ63522" s="47"/>
      <c r="AR63522" s="51"/>
    </row>
    <row r="63523" spans="43:44" x14ac:dyDescent="0.2">
      <c r="AQ63523" s="47"/>
      <c r="AR63523" s="51"/>
    </row>
    <row r="63524" spans="43:44" x14ac:dyDescent="0.2">
      <c r="AQ63524" s="47"/>
      <c r="AR63524" s="51"/>
    </row>
    <row r="63525" spans="43:44" x14ac:dyDescent="0.2">
      <c r="AQ63525" s="47"/>
      <c r="AR63525" s="51"/>
    </row>
    <row r="63526" spans="43:44" x14ac:dyDescent="0.2">
      <c r="AQ63526" s="47"/>
      <c r="AR63526" s="51"/>
    </row>
    <row r="63527" spans="43:44" x14ac:dyDescent="0.2">
      <c r="AQ63527" s="47"/>
      <c r="AR63527" s="51"/>
    </row>
    <row r="63528" spans="43:44" x14ac:dyDescent="0.2">
      <c r="AQ63528" s="47"/>
      <c r="AR63528" s="51"/>
    </row>
    <row r="63529" spans="43:44" x14ac:dyDescent="0.2">
      <c r="AQ63529" s="47"/>
      <c r="AR63529" s="51"/>
    </row>
    <row r="63530" spans="43:44" x14ac:dyDescent="0.2">
      <c r="AQ63530" s="47"/>
      <c r="AR63530" s="51"/>
    </row>
    <row r="63531" spans="43:44" x14ac:dyDescent="0.2">
      <c r="AQ63531" s="47"/>
      <c r="AR63531" s="51"/>
    </row>
    <row r="63532" spans="43:44" x14ac:dyDescent="0.2">
      <c r="AQ63532" s="47"/>
      <c r="AR63532" s="51"/>
    </row>
    <row r="63533" spans="43:44" x14ac:dyDescent="0.2">
      <c r="AQ63533" s="47"/>
      <c r="AR63533" s="51"/>
    </row>
    <row r="63534" spans="43:44" x14ac:dyDescent="0.2">
      <c r="AQ63534" s="47"/>
      <c r="AR63534" s="51"/>
    </row>
    <row r="63535" spans="43:44" x14ac:dyDescent="0.2">
      <c r="AQ63535" s="47"/>
      <c r="AR63535" s="51"/>
    </row>
    <row r="63536" spans="43:44" x14ac:dyDescent="0.2">
      <c r="AQ63536" s="47"/>
      <c r="AR63536" s="51"/>
    </row>
    <row r="63537" spans="43:44" x14ac:dyDescent="0.2">
      <c r="AQ63537" s="47"/>
      <c r="AR63537" s="51"/>
    </row>
    <row r="63538" spans="43:44" x14ac:dyDescent="0.2">
      <c r="AQ63538" s="47"/>
      <c r="AR63538" s="51"/>
    </row>
    <row r="63539" spans="43:44" x14ac:dyDescent="0.2">
      <c r="AQ63539" s="47"/>
      <c r="AR63539" s="51"/>
    </row>
    <row r="63540" spans="43:44" x14ac:dyDescent="0.2">
      <c r="AQ63540" s="47"/>
      <c r="AR63540" s="51"/>
    </row>
    <row r="63541" spans="43:44" x14ac:dyDescent="0.2">
      <c r="AQ63541" s="47"/>
      <c r="AR63541" s="51"/>
    </row>
    <row r="63542" spans="43:44" x14ac:dyDescent="0.2">
      <c r="AQ63542" s="47"/>
      <c r="AR63542" s="51"/>
    </row>
    <row r="63543" spans="43:44" x14ac:dyDescent="0.2">
      <c r="AQ63543" s="47"/>
      <c r="AR63543" s="51"/>
    </row>
    <row r="63544" spans="43:44" x14ac:dyDescent="0.2">
      <c r="AQ63544" s="47"/>
      <c r="AR63544" s="51"/>
    </row>
    <row r="63545" spans="43:44" x14ac:dyDescent="0.2">
      <c r="AQ63545" s="47"/>
      <c r="AR63545" s="51"/>
    </row>
    <row r="63546" spans="43:44" x14ac:dyDescent="0.2">
      <c r="AQ63546" s="47"/>
      <c r="AR63546" s="51"/>
    </row>
    <row r="63547" spans="43:44" x14ac:dyDescent="0.2">
      <c r="AQ63547" s="47"/>
      <c r="AR63547" s="51"/>
    </row>
    <row r="63548" spans="43:44" x14ac:dyDescent="0.2">
      <c r="AQ63548" s="47"/>
      <c r="AR63548" s="51"/>
    </row>
    <row r="63549" spans="43:44" x14ac:dyDescent="0.2">
      <c r="AQ63549" s="47"/>
      <c r="AR63549" s="51"/>
    </row>
    <row r="63550" spans="43:44" x14ac:dyDescent="0.2">
      <c r="AQ63550" s="47"/>
      <c r="AR63550" s="51"/>
    </row>
    <row r="63551" spans="43:44" x14ac:dyDescent="0.2">
      <c r="AQ63551" s="47"/>
      <c r="AR63551" s="51"/>
    </row>
    <row r="63552" spans="43:44" x14ac:dyDescent="0.2">
      <c r="AQ63552" s="47"/>
      <c r="AR63552" s="51"/>
    </row>
    <row r="63553" spans="43:44" x14ac:dyDescent="0.2">
      <c r="AQ63553" s="47"/>
      <c r="AR63553" s="51"/>
    </row>
    <row r="63554" spans="43:44" x14ac:dyDescent="0.2">
      <c r="AQ63554" s="47"/>
      <c r="AR63554" s="51"/>
    </row>
    <row r="63555" spans="43:44" x14ac:dyDescent="0.2">
      <c r="AQ63555" s="47"/>
      <c r="AR63555" s="51"/>
    </row>
    <row r="63556" spans="43:44" x14ac:dyDescent="0.2">
      <c r="AQ63556" s="47"/>
      <c r="AR63556" s="51"/>
    </row>
    <row r="63557" spans="43:44" x14ac:dyDescent="0.2">
      <c r="AQ63557" s="47"/>
      <c r="AR63557" s="51"/>
    </row>
    <row r="63558" spans="43:44" x14ac:dyDescent="0.2">
      <c r="AQ63558" s="47"/>
      <c r="AR63558" s="51"/>
    </row>
    <row r="63559" spans="43:44" x14ac:dyDescent="0.2">
      <c r="AQ63559" s="47"/>
      <c r="AR63559" s="51"/>
    </row>
    <row r="63560" spans="43:44" x14ac:dyDescent="0.2">
      <c r="AQ63560" s="47"/>
      <c r="AR63560" s="51"/>
    </row>
    <row r="63561" spans="43:44" x14ac:dyDescent="0.2">
      <c r="AQ63561" s="47"/>
      <c r="AR63561" s="51"/>
    </row>
    <row r="63562" spans="43:44" x14ac:dyDescent="0.2">
      <c r="AQ63562" s="47"/>
      <c r="AR63562" s="51"/>
    </row>
    <row r="63563" spans="43:44" x14ac:dyDescent="0.2">
      <c r="AQ63563" s="47"/>
      <c r="AR63563" s="51"/>
    </row>
    <row r="63564" spans="43:44" x14ac:dyDescent="0.2">
      <c r="AQ63564" s="47"/>
      <c r="AR63564" s="51"/>
    </row>
    <row r="63565" spans="43:44" x14ac:dyDescent="0.2">
      <c r="AQ63565" s="47"/>
      <c r="AR63565" s="51"/>
    </row>
    <row r="63566" spans="43:44" x14ac:dyDescent="0.2">
      <c r="AQ63566" s="47"/>
      <c r="AR63566" s="51"/>
    </row>
    <row r="63567" spans="43:44" x14ac:dyDescent="0.2">
      <c r="AQ63567" s="47"/>
      <c r="AR63567" s="51"/>
    </row>
    <row r="63568" spans="43:44" x14ac:dyDescent="0.2">
      <c r="AQ63568" s="47"/>
      <c r="AR63568" s="51"/>
    </row>
    <row r="63569" spans="43:44" x14ac:dyDescent="0.2">
      <c r="AQ63569" s="47"/>
      <c r="AR63569" s="51"/>
    </row>
    <row r="63570" spans="43:44" x14ac:dyDescent="0.2">
      <c r="AQ63570" s="47"/>
      <c r="AR63570" s="51"/>
    </row>
    <row r="63571" spans="43:44" x14ac:dyDescent="0.2">
      <c r="AQ63571" s="47"/>
      <c r="AR63571" s="51"/>
    </row>
    <row r="63572" spans="43:44" x14ac:dyDescent="0.2">
      <c r="AQ63572" s="47"/>
      <c r="AR63572" s="51"/>
    </row>
    <row r="63573" spans="43:44" x14ac:dyDescent="0.2">
      <c r="AQ63573" s="47"/>
      <c r="AR63573" s="51"/>
    </row>
    <row r="63574" spans="43:44" x14ac:dyDescent="0.2">
      <c r="AQ63574" s="47"/>
      <c r="AR63574" s="51"/>
    </row>
    <row r="63575" spans="43:44" x14ac:dyDescent="0.2">
      <c r="AQ63575" s="47"/>
      <c r="AR63575" s="51"/>
    </row>
    <row r="63576" spans="43:44" x14ac:dyDescent="0.2">
      <c r="AQ63576" s="47"/>
      <c r="AR63576" s="51"/>
    </row>
    <row r="63577" spans="43:44" x14ac:dyDescent="0.2">
      <c r="AQ63577" s="47"/>
      <c r="AR63577" s="51"/>
    </row>
    <row r="63578" spans="43:44" x14ac:dyDescent="0.2">
      <c r="AQ63578" s="47"/>
      <c r="AR63578" s="51"/>
    </row>
    <row r="63579" spans="43:44" x14ac:dyDescent="0.2">
      <c r="AQ63579" s="47"/>
      <c r="AR63579" s="51"/>
    </row>
    <row r="63580" spans="43:44" x14ac:dyDescent="0.2">
      <c r="AQ63580" s="47"/>
      <c r="AR63580" s="51"/>
    </row>
    <row r="63581" spans="43:44" x14ac:dyDescent="0.2">
      <c r="AQ63581" s="47"/>
      <c r="AR63581" s="51"/>
    </row>
    <row r="63582" spans="43:44" x14ac:dyDescent="0.2">
      <c r="AQ63582" s="47"/>
      <c r="AR63582" s="51"/>
    </row>
    <row r="63583" spans="43:44" x14ac:dyDescent="0.2">
      <c r="AQ63583" s="47"/>
      <c r="AR63583" s="51"/>
    </row>
    <row r="63584" spans="43:44" x14ac:dyDescent="0.2">
      <c r="AQ63584" s="47"/>
      <c r="AR63584" s="51"/>
    </row>
    <row r="63585" spans="43:44" x14ac:dyDescent="0.2">
      <c r="AQ63585" s="47"/>
      <c r="AR63585" s="51"/>
    </row>
    <row r="63586" spans="43:44" x14ac:dyDescent="0.2">
      <c r="AQ63586" s="47"/>
      <c r="AR63586" s="51"/>
    </row>
    <row r="63587" spans="43:44" x14ac:dyDescent="0.2">
      <c r="AQ63587" s="47"/>
      <c r="AR63587" s="51"/>
    </row>
    <row r="63588" spans="43:44" x14ac:dyDescent="0.2">
      <c r="AQ63588" s="47"/>
      <c r="AR63588" s="51"/>
    </row>
    <row r="63589" spans="43:44" x14ac:dyDescent="0.2">
      <c r="AQ63589" s="47"/>
      <c r="AR63589" s="51"/>
    </row>
    <row r="63590" spans="43:44" x14ac:dyDescent="0.2">
      <c r="AQ63590" s="47"/>
      <c r="AR63590" s="51"/>
    </row>
    <row r="63591" spans="43:44" x14ac:dyDescent="0.2">
      <c r="AQ63591" s="47"/>
      <c r="AR63591" s="51"/>
    </row>
    <row r="63592" spans="43:44" x14ac:dyDescent="0.2">
      <c r="AQ63592" s="47"/>
      <c r="AR63592" s="51"/>
    </row>
    <row r="63593" spans="43:44" x14ac:dyDescent="0.2">
      <c r="AQ63593" s="47"/>
      <c r="AR63593" s="51"/>
    </row>
    <row r="63594" spans="43:44" x14ac:dyDescent="0.2">
      <c r="AQ63594" s="47"/>
      <c r="AR63594" s="51"/>
    </row>
    <row r="63595" spans="43:44" x14ac:dyDescent="0.2">
      <c r="AQ63595" s="47"/>
      <c r="AR63595" s="51"/>
    </row>
    <row r="63596" spans="43:44" x14ac:dyDescent="0.2">
      <c r="AQ63596" s="47"/>
      <c r="AR63596" s="51"/>
    </row>
    <row r="63597" spans="43:44" x14ac:dyDescent="0.2">
      <c r="AQ63597" s="47"/>
      <c r="AR63597" s="51"/>
    </row>
    <row r="63598" spans="43:44" x14ac:dyDescent="0.2">
      <c r="AQ63598" s="47"/>
      <c r="AR63598" s="51"/>
    </row>
    <row r="63599" spans="43:44" x14ac:dyDescent="0.2">
      <c r="AQ63599" s="47"/>
      <c r="AR63599" s="51"/>
    </row>
    <row r="63600" spans="43:44" x14ac:dyDescent="0.2">
      <c r="AQ63600" s="47"/>
      <c r="AR63600" s="51"/>
    </row>
    <row r="63601" spans="43:44" x14ac:dyDescent="0.2">
      <c r="AQ63601" s="47"/>
      <c r="AR63601" s="51"/>
    </row>
    <row r="63602" spans="43:44" x14ac:dyDescent="0.2">
      <c r="AQ63602" s="47"/>
      <c r="AR63602" s="51"/>
    </row>
    <row r="63603" spans="43:44" x14ac:dyDescent="0.2">
      <c r="AQ63603" s="47"/>
      <c r="AR63603" s="51"/>
    </row>
    <row r="63604" spans="43:44" x14ac:dyDescent="0.2">
      <c r="AQ63604" s="47"/>
      <c r="AR63604" s="51"/>
    </row>
    <row r="63605" spans="43:44" x14ac:dyDescent="0.2">
      <c r="AQ63605" s="47"/>
      <c r="AR63605" s="51"/>
    </row>
    <row r="63606" spans="43:44" x14ac:dyDescent="0.2">
      <c r="AQ63606" s="47"/>
      <c r="AR63606" s="51"/>
    </row>
    <row r="63607" spans="43:44" x14ac:dyDescent="0.2">
      <c r="AQ63607" s="47"/>
      <c r="AR63607" s="51"/>
    </row>
    <row r="63608" spans="43:44" x14ac:dyDescent="0.2">
      <c r="AQ63608" s="47"/>
      <c r="AR63608" s="51"/>
    </row>
    <row r="63609" spans="43:44" x14ac:dyDescent="0.2">
      <c r="AQ63609" s="47"/>
      <c r="AR63609" s="51"/>
    </row>
    <row r="63610" spans="43:44" x14ac:dyDescent="0.2">
      <c r="AQ63610" s="47"/>
      <c r="AR63610" s="51"/>
    </row>
    <row r="63611" spans="43:44" x14ac:dyDescent="0.2">
      <c r="AQ63611" s="47"/>
      <c r="AR63611" s="51"/>
    </row>
    <row r="63612" spans="43:44" x14ac:dyDescent="0.2">
      <c r="AQ63612" s="47"/>
      <c r="AR63612" s="51"/>
    </row>
    <row r="63613" spans="43:44" x14ac:dyDescent="0.2">
      <c r="AQ63613" s="47"/>
      <c r="AR63613" s="51"/>
    </row>
    <row r="63614" spans="43:44" x14ac:dyDescent="0.2">
      <c r="AQ63614" s="47"/>
      <c r="AR63614" s="51"/>
    </row>
    <row r="63615" spans="43:44" x14ac:dyDescent="0.2">
      <c r="AQ63615" s="47"/>
      <c r="AR63615" s="51"/>
    </row>
    <row r="63616" spans="43:44" x14ac:dyDescent="0.2">
      <c r="AQ63616" s="47"/>
      <c r="AR63616" s="51"/>
    </row>
    <row r="63617" spans="43:44" x14ac:dyDescent="0.2">
      <c r="AQ63617" s="47"/>
      <c r="AR63617" s="51"/>
    </row>
    <row r="63618" spans="43:44" x14ac:dyDescent="0.2">
      <c r="AQ63618" s="47"/>
      <c r="AR63618" s="51"/>
    </row>
    <row r="63619" spans="43:44" x14ac:dyDescent="0.2">
      <c r="AQ63619" s="47"/>
      <c r="AR63619" s="51"/>
    </row>
    <row r="63620" spans="43:44" x14ac:dyDescent="0.2">
      <c r="AQ63620" s="47"/>
      <c r="AR63620" s="51"/>
    </row>
    <row r="63621" spans="43:44" x14ac:dyDescent="0.2">
      <c r="AQ63621" s="47"/>
      <c r="AR63621" s="51"/>
    </row>
    <row r="63622" spans="43:44" x14ac:dyDescent="0.2">
      <c r="AQ63622" s="47"/>
      <c r="AR63622" s="51"/>
    </row>
    <row r="63623" spans="43:44" x14ac:dyDescent="0.2">
      <c r="AQ63623" s="47"/>
      <c r="AR63623" s="51"/>
    </row>
    <row r="63624" spans="43:44" x14ac:dyDescent="0.2">
      <c r="AQ63624" s="47"/>
      <c r="AR63624" s="51"/>
    </row>
    <row r="63625" spans="43:44" x14ac:dyDescent="0.2">
      <c r="AQ63625" s="47"/>
      <c r="AR63625" s="51"/>
    </row>
    <row r="63626" spans="43:44" x14ac:dyDescent="0.2">
      <c r="AQ63626" s="47"/>
      <c r="AR63626" s="51"/>
    </row>
    <row r="63627" spans="43:44" x14ac:dyDescent="0.2">
      <c r="AQ63627" s="47"/>
      <c r="AR63627" s="51"/>
    </row>
    <row r="63628" spans="43:44" x14ac:dyDescent="0.2">
      <c r="AQ63628" s="47"/>
      <c r="AR63628" s="51"/>
    </row>
    <row r="63629" spans="43:44" x14ac:dyDescent="0.2">
      <c r="AQ63629" s="47"/>
      <c r="AR63629" s="51"/>
    </row>
    <row r="63630" spans="43:44" x14ac:dyDescent="0.2">
      <c r="AQ63630" s="47"/>
      <c r="AR63630" s="51"/>
    </row>
    <row r="63631" spans="43:44" x14ac:dyDescent="0.2">
      <c r="AQ63631" s="47"/>
      <c r="AR63631" s="51"/>
    </row>
    <row r="63632" spans="43:44" x14ac:dyDescent="0.2">
      <c r="AQ63632" s="47"/>
      <c r="AR63632" s="51"/>
    </row>
    <row r="63633" spans="43:44" x14ac:dyDescent="0.2">
      <c r="AQ63633" s="47"/>
      <c r="AR63633" s="51"/>
    </row>
    <row r="63634" spans="43:44" x14ac:dyDescent="0.2">
      <c r="AQ63634" s="47"/>
      <c r="AR63634" s="51"/>
    </row>
    <row r="63635" spans="43:44" x14ac:dyDescent="0.2">
      <c r="AQ63635" s="47"/>
      <c r="AR63635" s="51"/>
    </row>
    <row r="63636" spans="43:44" x14ac:dyDescent="0.2">
      <c r="AQ63636" s="47"/>
      <c r="AR63636" s="51"/>
    </row>
    <row r="63637" spans="43:44" x14ac:dyDescent="0.2">
      <c r="AQ63637" s="47"/>
      <c r="AR63637" s="51"/>
    </row>
    <row r="63638" spans="43:44" x14ac:dyDescent="0.2">
      <c r="AQ63638" s="47"/>
      <c r="AR63638" s="51"/>
    </row>
    <row r="63639" spans="43:44" x14ac:dyDescent="0.2">
      <c r="AQ63639" s="47"/>
      <c r="AR63639" s="51"/>
    </row>
    <row r="63640" spans="43:44" x14ac:dyDescent="0.2">
      <c r="AQ63640" s="47"/>
      <c r="AR63640" s="51"/>
    </row>
    <row r="63641" spans="43:44" x14ac:dyDescent="0.2">
      <c r="AQ63641" s="47"/>
      <c r="AR63641" s="51"/>
    </row>
    <row r="63642" spans="43:44" x14ac:dyDescent="0.2">
      <c r="AQ63642" s="47"/>
      <c r="AR63642" s="51"/>
    </row>
    <row r="63643" spans="43:44" x14ac:dyDescent="0.2">
      <c r="AQ63643" s="47"/>
      <c r="AR63643" s="51"/>
    </row>
    <row r="63644" spans="43:44" x14ac:dyDescent="0.2">
      <c r="AQ63644" s="47"/>
      <c r="AR63644" s="51"/>
    </row>
    <row r="63645" spans="43:44" x14ac:dyDescent="0.2">
      <c r="AQ63645" s="47"/>
      <c r="AR63645" s="51"/>
    </row>
    <row r="63646" spans="43:44" x14ac:dyDescent="0.2">
      <c r="AQ63646" s="47"/>
      <c r="AR63646" s="51"/>
    </row>
    <row r="63647" spans="43:44" x14ac:dyDescent="0.2">
      <c r="AQ63647" s="47"/>
      <c r="AR63647" s="51"/>
    </row>
    <row r="63648" spans="43:44" x14ac:dyDescent="0.2">
      <c r="AQ63648" s="47"/>
      <c r="AR63648" s="51"/>
    </row>
    <row r="63649" spans="43:44" x14ac:dyDescent="0.2">
      <c r="AQ63649" s="47"/>
      <c r="AR63649" s="51"/>
    </row>
    <row r="63650" spans="43:44" x14ac:dyDescent="0.2">
      <c r="AQ63650" s="47"/>
      <c r="AR63650" s="51"/>
    </row>
    <row r="63651" spans="43:44" x14ac:dyDescent="0.2">
      <c r="AQ63651" s="47"/>
      <c r="AR63651" s="51"/>
    </row>
    <row r="63652" spans="43:44" x14ac:dyDescent="0.2">
      <c r="AQ63652" s="47"/>
      <c r="AR63652" s="51"/>
    </row>
    <row r="63653" spans="43:44" x14ac:dyDescent="0.2">
      <c r="AQ63653" s="47"/>
      <c r="AR63653" s="51"/>
    </row>
    <row r="63654" spans="43:44" x14ac:dyDescent="0.2">
      <c r="AQ63654" s="47"/>
      <c r="AR63654" s="51"/>
    </row>
    <row r="63655" spans="43:44" x14ac:dyDescent="0.2">
      <c r="AQ63655" s="47"/>
      <c r="AR63655" s="51"/>
    </row>
    <row r="63656" spans="43:44" x14ac:dyDescent="0.2">
      <c r="AQ63656" s="47"/>
      <c r="AR63656" s="51"/>
    </row>
    <row r="63657" spans="43:44" x14ac:dyDescent="0.2">
      <c r="AQ63657" s="47"/>
      <c r="AR63657" s="51"/>
    </row>
    <row r="63658" spans="43:44" x14ac:dyDescent="0.2">
      <c r="AQ63658" s="47"/>
      <c r="AR63658" s="51"/>
    </row>
    <row r="63659" spans="43:44" x14ac:dyDescent="0.2">
      <c r="AQ63659" s="47"/>
      <c r="AR63659" s="51"/>
    </row>
    <row r="63660" spans="43:44" x14ac:dyDescent="0.2">
      <c r="AQ63660" s="47"/>
      <c r="AR63660" s="51"/>
    </row>
    <row r="63661" spans="43:44" x14ac:dyDescent="0.2">
      <c r="AQ63661" s="47"/>
      <c r="AR63661" s="51"/>
    </row>
    <row r="63662" spans="43:44" x14ac:dyDescent="0.2">
      <c r="AQ63662" s="47"/>
      <c r="AR63662" s="51"/>
    </row>
    <row r="63663" spans="43:44" x14ac:dyDescent="0.2">
      <c r="AQ63663" s="47"/>
      <c r="AR63663" s="51"/>
    </row>
    <row r="63664" spans="43:44" x14ac:dyDescent="0.2">
      <c r="AQ63664" s="47"/>
      <c r="AR63664" s="51"/>
    </row>
    <row r="63665" spans="43:44" x14ac:dyDescent="0.2">
      <c r="AQ63665" s="47"/>
      <c r="AR63665" s="51"/>
    </row>
    <row r="63666" spans="43:44" x14ac:dyDescent="0.2">
      <c r="AQ63666" s="47"/>
      <c r="AR63666" s="51"/>
    </row>
    <row r="63667" spans="43:44" x14ac:dyDescent="0.2">
      <c r="AQ63667" s="47"/>
      <c r="AR63667" s="51"/>
    </row>
    <row r="63668" spans="43:44" x14ac:dyDescent="0.2">
      <c r="AQ63668" s="47"/>
      <c r="AR63668" s="51"/>
    </row>
    <row r="63669" spans="43:44" x14ac:dyDescent="0.2">
      <c r="AQ63669" s="47"/>
      <c r="AR63669" s="51"/>
    </row>
    <row r="63670" spans="43:44" x14ac:dyDescent="0.2">
      <c r="AQ63670" s="47"/>
      <c r="AR63670" s="51"/>
    </row>
    <row r="63671" spans="43:44" x14ac:dyDescent="0.2">
      <c r="AQ63671" s="47"/>
      <c r="AR63671" s="51"/>
    </row>
    <row r="63672" spans="43:44" x14ac:dyDescent="0.2">
      <c r="AQ63672" s="47"/>
      <c r="AR63672" s="51"/>
    </row>
    <row r="63673" spans="43:44" x14ac:dyDescent="0.2">
      <c r="AQ63673" s="47"/>
      <c r="AR63673" s="51"/>
    </row>
    <row r="63674" spans="43:44" x14ac:dyDescent="0.2">
      <c r="AQ63674" s="47"/>
      <c r="AR63674" s="51"/>
    </row>
    <row r="63675" spans="43:44" x14ac:dyDescent="0.2">
      <c r="AQ63675" s="47"/>
      <c r="AR63675" s="51"/>
    </row>
    <row r="63676" spans="43:44" x14ac:dyDescent="0.2">
      <c r="AQ63676" s="47"/>
      <c r="AR63676" s="51"/>
    </row>
    <row r="63677" spans="43:44" x14ac:dyDescent="0.2">
      <c r="AQ63677" s="47"/>
      <c r="AR63677" s="51"/>
    </row>
    <row r="63678" spans="43:44" x14ac:dyDescent="0.2">
      <c r="AQ63678" s="47"/>
      <c r="AR63678" s="51"/>
    </row>
    <row r="63679" spans="43:44" x14ac:dyDescent="0.2">
      <c r="AQ63679" s="47"/>
      <c r="AR63679" s="51"/>
    </row>
    <row r="63680" spans="43:44" x14ac:dyDescent="0.2">
      <c r="AQ63680" s="47"/>
      <c r="AR63680" s="51"/>
    </row>
    <row r="63681" spans="43:44" x14ac:dyDescent="0.2">
      <c r="AQ63681" s="47"/>
      <c r="AR63681" s="51"/>
    </row>
    <row r="63682" spans="43:44" x14ac:dyDescent="0.2">
      <c r="AQ63682" s="47"/>
      <c r="AR63682" s="51"/>
    </row>
    <row r="63683" spans="43:44" x14ac:dyDescent="0.2">
      <c r="AQ63683" s="47"/>
      <c r="AR63683" s="51"/>
    </row>
    <row r="63684" spans="43:44" x14ac:dyDescent="0.2">
      <c r="AQ63684" s="47"/>
      <c r="AR63684" s="51"/>
    </row>
    <row r="63685" spans="43:44" x14ac:dyDescent="0.2">
      <c r="AQ63685" s="47"/>
      <c r="AR63685" s="51"/>
    </row>
    <row r="63686" spans="43:44" x14ac:dyDescent="0.2">
      <c r="AQ63686" s="47"/>
      <c r="AR63686" s="51"/>
    </row>
    <row r="63687" spans="43:44" x14ac:dyDescent="0.2">
      <c r="AQ63687" s="47"/>
      <c r="AR63687" s="51"/>
    </row>
    <row r="63688" spans="43:44" x14ac:dyDescent="0.2">
      <c r="AQ63688" s="47"/>
      <c r="AR63688" s="51"/>
    </row>
    <row r="63689" spans="43:44" x14ac:dyDescent="0.2">
      <c r="AQ63689" s="47"/>
      <c r="AR63689" s="51"/>
    </row>
    <row r="63690" spans="43:44" x14ac:dyDescent="0.2">
      <c r="AQ63690" s="47"/>
      <c r="AR63690" s="51"/>
    </row>
    <row r="63691" spans="43:44" x14ac:dyDescent="0.2">
      <c r="AQ63691" s="47"/>
      <c r="AR63691" s="51"/>
    </row>
    <row r="63692" spans="43:44" x14ac:dyDescent="0.2">
      <c r="AQ63692" s="47"/>
      <c r="AR63692" s="51"/>
    </row>
    <row r="63693" spans="43:44" x14ac:dyDescent="0.2">
      <c r="AQ63693" s="47"/>
      <c r="AR63693" s="51"/>
    </row>
    <row r="63694" spans="43:44" x14ac:dyDescent="0.2">
      <c r="AQ63694" s="47"/>
      <c r="AR63694" s="51"/>
    </row>
    <row r="63695" spans="43:44" x14ac:dyDescent="0.2">
      <c r="AQ63695" s="47"/>
      <c r="AR63695" s="51"/>
    </row>
    <row r="63696" spans="43:44" x14ac:dyDescent="0.2">
      <c r="AQ63696" s="47"/>
      <c r="AR63696" s="51"/>
    </row>
    <row r="63697" spans="43:44" x14ac:dyDescent="0.2">
      <c r="AQ63697" s="47"/>
      <c r="AR63697" s="51"/>
    </row>
    <row r="63698" spans="43:44" x14ac:dyDescent="0.2">
      <c r="AQ63698" s="47"/>
      <c r="AR63698" s="51"/>
    </row>
    <row r="63699" spans="43:44" x14ac:dyDescent="0.2">
      <c r="AQ63699" s="47"/>
      <c r="AR63699" s="51"/>
    </row>
    <row r="63700" spans="43:44" x14ac:dyDescent="0.2">
      <c r="AQ63700" s="47"/>
      <c r="AR63700" s="51"/>
    </row>
    <row r="63701" spans="43:44" x14ac:dyDescent="0.2">
      <c r="AQ63701" s="47"/>
      <c r="AR63701" s="51"/>
    </row>
    <row r="63702" spans="43:44" x14ac:dyDescent="0.2">
      <c r="AQ63702" s="47"/>
      <c r="AR63702" s="51"/>
    </row>
    <row r="63703" spans="43:44" x14ac:dyDescent="0.2">
      <c r="AQ63703" s="47"/>
      <c r="AR63703" s="51"/>
    </row>
    <row r="63704" spans="43:44" x14ac:dyDescent="0.2">
      <c r="AQ63704" s="47"/>
      <c r="AR63704" s="51"/>
    </row>
    <row r="63705" spans="43:44" x14ac:dyDescent="0.2">
      <c r="AQ63705" s="47"/>
      <c r="AR63705" s="51"/>
    </row>
    <row r="63706" spans="43:44" x14ac:dyDescent="0.2">
      <c r="AQ63706" s="47"/>
      <c r="AR63706" s="51"/>
    </row>
    <row r="63707" spans="43:44" x14ac:dyDescent="0.2">
      <c r="AQ63707" s="47"/>
      <c r="AR63707" s="51"/>
    </row>
    <row r="63708" spans="43:44" x14ac:dyDescent="0.2">
      <c r="AQ63708" s="47"/>
      <c r="AR63708" s="51"/>
    </row>
    <row r="63709" spans="43:44" x14ac:dyDescent="0.2">
      <c r="AQ63709" s="47"/>
      <c r="AR63709" s="51"/>
    </row>
    <row r="63710" spans="43:44" x14ac:dyDescent="0.2">
      <c r="AQ63710" s="47"/>
      <c r="AR63710" s="51"/>
    </row>
    <row r="63711" spans="43:44" x14ac:dyDescent="0.2">
      <c r="AQ63711" s="47"/>
      <c r="AR63711" s="51"/>
    </row>
    <row r="63712" spans="43:44" x14ac:dyDescent="0.2">
      <c r="AQ63712" s="47"/>
      <c r="AR63712" s="51"/>
    </row>
    <row r="63713" spans="43:44" x14ac:dyDescent="0.2">
      <c r="AQ63713" s="47"/>
      <c r="AR63713" s="51"/>
    </row>
    <row r="63714" spans="43:44" x14ac:dyDescent="0.2">
      <c r="AQ63714" s="47"/>
      <c r="AR63714" s="51"/>
    </row>
    <row r="63715" spans="43:44" x14ac:dyDescent="0.2">
      <c r="AQ63715" s="47"/>
      <c r="AR63715" s="51"/>
    </row>
    <row r="63716" spans="43:44" x14ac:dyDescent="0.2">
      <c r="AQ63716" s="47"/>
      <c r="AR63716" s="51"/>
    </row>
    <row r="63717" spans="43:44" x14ac:dyDescent="0.2">
      <c r="AQ63717" s="47"/>
      <c r="AR63717" s="51"/>
    </row>
    <row r="63718" spans="43:44" x14ac:dyDescent="0.2">
      <c r="AQ63718" s="47"/>
      <c r="AR63718" s="51"/>
    </row>
    <row r="63719" spans="43:44" x14ac:dyDescent="0.2">
      <c r="AQ63719" s="47"/>
      <c r="AR63719" s="51"/>
    </row>
    <row r="63720" spans="43:44" x14ac:dyDescent="0.2">
      <c r="AQ63720" s="47"/>
      <c r="AR63720" s="51"/>
    </row>
    <row r="63721" spans="43:44" x14ac:dyDescent="0.2">
      <c r="AQ63721" s="47"/>
      <c r="AR63721" s="51"/>
    </row>
    <row r="63722" spans="43:44" x14ac:dyDescent="0.2">
      <c r="AQ63722" s="47"/>
      <c r="AR63722" s="51"/>
    </row>
    <row r="63723" spans="43:44" x14ac:dyDescent="0.2">
      <c r="AQ63723" s="47"/>
      <c r="AR63723" s="51"/>
    </row>
    <row r="63724" spans="43:44" x14ac:dyDescent="0.2">
      <c r="AQ63724" s="47"/>
      <c r="AR63724" s="51"/>
    </row>
    <row r="63725" spans="43:44" x14ac:dyDescent="0.2">
      <c r="AQ63725" s="47"/>
      <c r="AR63725" s="51"/>
    </row>
    <row r="63726" spans="43:44" x14ac:dyDescent="0.2">
      <c r="AQ63726" s="47"/>
      <c r="AR63726" s="51"/>
    </row>
    <row r="63727" spans="43:44" x14ac:dyDescent="0.2">
      <c r="AQ63727" s="47"/>
      <c r="AR63727" s="51"/>
    </row>
    <row r="63728" spans="43:44" x14ac:dyDescent="0.2">
      <c r="AQ63728" s="47"/>
      <c r="AR63728" s="51"/>
    </row>
    <row r="63729" spans="43:44" x14ac:dyDescent="0.2">
      <c r="AQ63729" s="47"/>
      <c r="AR63729" s="51"/>
    </row>
    <row r="63730" spans="43:44" x14ac:dyDescent="0.2">
      <c r="AQ63730" s="47"/>
      <c r="AR63730" s="51"/>
    </row>
    <row r="63731" spans="43:44" x14ac:dyDescent="0.2">
      <c r="AQ63731" s="47"/>
      <c r="AR63731" s="51"/>
    </row>
    <row r="63732" spans="43:44" x14ac:dyDescent="0.2">
      <c r="AQ63732" s="47"/>
      <c r="AR63732" s="51"/>
    </row>
    <row r="63733" spans="43:44" x14ac:dyDescent="0.2">
      <c r="AQ63733" s="47"/>
      <c r="AR63733" s="51"/>
    </row>
    <row r="63734" spans="43:44" x14ac:dyDescent="0.2">
      <c r="AQ63734" s="47"/>
      <c r="AR63734" s="51"/>
    </row>
    <row r="63735" spans="43:44" x14ac:dyDescent="0.2">
      <c r="AQ63735" s="47"/>
      <c r="AR63735" s="51"/>
    </row>
    <row r="63736" spans="43:44" x14ac:dyDescent="0.2">
      <c r="AQ63736" s="47"/>
      <c r="AR63736" s="51"/>
    </row>
    <row r="63737" spans="43:44" x14ac:dyDescent="0.2">
      <c r="AQ63737" s="47"/>
      <c r="AR63737" s="51"/>
    </row>
    <row r="63738" spans="43:44" x14ac:dyDescent="0.2">
      <c r="AQ63738" s="47"/>
      <c r="AR63738" s="51"/>
    </row>
    <row r="63739" spans="43:44" x14ac:dyDescent="0.2">
      <c r="AQ63739" s="47"/>
      <c r="AR63739" s="51"/>
    </row>
    <row r="63740" spans="43:44" x14ac:dyDescent="0.2">
      <c r="AQ63740" s="47"/>
      <c r="AR63740" s="51"/>
    </row>
    <row r="63741" spans="43:44" x14ac:dyDescent="0.2">
      <c r="AQ63741" s="47"/>
      <c r="AR63741" s="51"/>
    </row>
    <row r="63742" spans="43:44" x14ac:dyDescent="0.2">
      <c r="AQ63742" s="47"/>
      <c r="AR63742" s="51"/>
    </row>
    <row r="63743" spans="43:44" x14ac:dyDescent="0.2">
      <c r="AQ63743" s="47"/>
      <c r="AR63743" s="51"/>
    </row>
    <row r="63744" spans="43:44" x14ac:dyDescent="0.2">
      <c r="AQ63744" s="47"/>
      <c r="AR63744" s="51"/>
    </row>
    <row r="63745" spans="43:44" x14ac:dyDescent="0.2">
      <c r="AQ63745" s="47"/>
      <c r="AR63745" s="51"/>
    </row>
    <row r="63746" spans="43:44" x14ac:dyDescent="0.2">
      <c r="AQ63746" s="47"/>
      <c r="AR63746" s="51"/>
    </row>
    <row r="63747" spans="43:44" x14ac:dyDescent="0.2">
      <c r="AQ63747" s="47"/>
      <c r="AR63747" s="51"/>
    </row>
    <row r="63748" spans="43:44" x14ac:dyDescent="0.2">
      <c r="AQ63748" s="47"/>
      <c r="AR63748" s="51"/>
    </row>
    <row r="63749" spans="43:44" x14ac:dyDescent="0.2">
      <c r="AQ63749" s="47"/>
      <c r="AR63749" s="51"/>
    </row>
    <row r="63750" spans="43:44" x14ac:dyDescent="0.2">
      <c r="AQ63750" s="47"/>
      <c r="AR63750" s="51"/>
    </row>
    <row r="63751" spans="43:44" x14ac:dyDescent="0.2">
      <c r="AQ63751" s="47"/>
      <c r="AR63751" s="51"/>
    </row>
    <row r="63752" spans="43:44" x14ac:dyDescent="0.2">
      <c r="AQ63752" s="47"/>
      <c r="AR63752" s="51"/>
    </row>
    <row r="63753" spans="43:44" x14ac:dyDescent="0.2">
      <c r="AQ63753" s="47"/>
      <c r="AR63753" s="51"/>
    </row>
    <row r="63754" spans="43:44" x14ac:dyDescent="0.2">
      <c r="AQ63754" s="47"/>
      <c r="AR63754" s="51"/>
    </row>
    <row r="63755" spans="43:44" x14ac:dyDescent="0.2">
      <c r="AQ63755" s="47"/>
      <c r="AR63755" s="51"/>
    </row>
    <row r="63756" spans="43:44" x14ac:dyDescent="0.2">
      <c r="AQ63756" s="47"/>
      <c r="AR63756" s="51"/>
    </row>
    <row r="63757" spans="43:44" x14ac:dyDescent="0.2">
      <c r="AQ63757" s="47"/>
      <c r="AR63757" s="51"/>
    </row>
    <row r="63758" spans="43:44" x14ac:dyDescent="0.2">
      <c r="AQ63758" s="47"/>
      <c r="AR63758" s="51"/>
    </row>
    <row r="63759" spans="43:44" x14ac:dyDescent="0.2">
      <c r="AQ63759" s="47"/>
      <c r="AR63759" s="51"/>
    </row>
    <row r="63760" spans="43:44" x14ac:dyDescent="0.2">
      <c r="AQ63760" s="47"/>
      <c r="AR63760" s="51"/>
    </row>
    <row r="63761" spans="43:44" x14ac:dyDescent="0.2">
      <c r="AQ63761" s="47"/>
      <c r="AR63761" s="51"/>
    </row>
    <row r="63762" spans="43:44" x14ac:dyDescent="0.2">
      <c r="AQ63762" s="47"/>
      <c r="AR63762" s="51"/>
    </row>
    <row r="63763" spans="43:44" x14ac:dyDescent="0.2">
      <c r="AQ63763" s="47"/>
      <c r="AR63763" s="51"/>
    </row>
    <row r="63764" spans="43:44" x14ac:dyDescent="0.2">
      <c r="AQ63764" s="47"/>
      <c r="AR63764" s="51"/>
    </row>
    <row r="63765" spans="43:44" x14ac:dyDescent="0.2">
      <c r="AQ63765" s="47"/>
      <c r="AR63765" s="51"/>
    </row>
    <row r="63766" spans="43:44" x14ac:dyDescent="0.2">
      <c r="AQ63766" s="47"/>
      <c r="AR63766" s="51"/>
    </row>
    <row r="63767" spans="43:44" x14ac:dyDescent="0.2">
      <c r="AQ63767" s="47"/>
      <c r="AR63767" s="51"/>
    </row>
    <row r="63768" spans="43:44" x14ac:dyDescent="0.2">
      <c r="AQ63768" s="47"/>
      <c r="AR63768" s="51"/>
    </row>
    <row r="63769" spans="43:44" x14ac:dyDescent="0.2">
      <c r="AQ63769" s="47"/>
      <c r="AR63769" s="51"/>
    </row>
    <row r="63770" spans="43:44" x14ac:dyDescent="0.2">
      <c r="AQ63770" s="47"/>
      <c r="AR63770" s="51"/>
    </row>
    <row r="63771" spans="43:44" x14ac:dyDescent="0.2">
      <c r="AQ63771" s="47"/>
      <c r="AR63771" s="51"/>
    </row>
    <row r="63772" spans="43:44" x14ac:dyDescent="0.2">
      <c r="AQ63772" s="47"/>
      <c r="AR63772" s="51"/>
    </row>
    <row r="63773" spans="43:44" x14ac:dyDescent="0.2">
      <c r="AQ63773" s="47"/>
      <c r="AR63773" s="51"/>
    </row>
    <row r="63774" spans="43:44" x14ac:dyDescent="0.2">
      <c r="AQ63774" s="47"/>
      <c r="AR63774" s="51"/>
    </row>
    <row r="63775" spans="43:44" x14ac:dyDescent="0.2">
      <c r="AQ63775" s="47"/>
      <c r="AR63775" s="51"/>
    </row>
    <row r="63776" spans="43:44" x14ac:dyDescent="0.2">
      <c r="AQ63776" s="47"/>
      <c r="AR63776" s="51"/>
    </row>
    <row r="63777" spans="43:44" x14ac:dyDescent="0.2">
      <c r="AQ63777" s="47"/>
      <c r="AR63777" s="51"/>
    </row>
    <row r="63778" spans="43:44" x14ac:dyDescent="0.2">
      <c r="AQ63778" s="47"/>
      <c r="AR63778" s="51"/>
    </row>
    <row r="63779" spans="43:44" x14ac:dyDescent="0.2">
      <c r="AQ63779" s="47"/>
      <c r="AR63779" s="51"/>
    </row>
    <row r="63780" spans="43:44" x14ac:dyDescent="0.2">
      <c r="AQ63780" s="47"/>
      <c r="AR63780" s="51"/>
    </row>
    <row r="63781" spans="43:44" x14ac:dyDescent="0.2">
      <c r="AQ63781" s="47"/>
      <c r="AR63781" s="51"/>
    </row>
    <row r="63782" spans="43:44" x14ac:dyDescent="0.2">
      <c r="AQ63782" s="47"/>
      <c r="AR63782" s="51"/>
    </row>
    <row r="63783" spans="43:44" x14ac:dyDescent="0.2">
      <c r="AQ63783" s="47"/>
      <c r="AR63783" s="51"/>
    </row>
    <row r="63784" spans="43:44" x14ac:dyDescent="0.2">
      <c r="AQ63784" s="47"/>
      <c r="AR63784" s="51"/>
    </row>
    <row r="63785" spans="43:44" x14ac:dyDescent="0.2">
      <c r="AQ63785" s="47"/>
      <c r="AR63785" s="51"/>
    </row>
    <row r="63786" spans="43:44" x14ac:dyDescent="0.2">
      <c r="AQ63786" s="47"/>
      <c r="AR63786" s="51"/>
    </row>
    <row r="63787" spans="43:44" x14ac:dyDescent="0.2">
      <c r="AQ63787" s="47"/>
      <c r="AR63787" s="51"/>
    </row>
    <row r="63788" spans="43:44" x14ac:dyDescent="0.2">
      <c r="AQ63788" s="47"/>
      <c r="AR63788" s="51"/>
    </row>
    <row r="63789" spans="43:44" x14ac:dyDescent="0.2">
      <c r="AQ63789" s="47"/>
      <c r="AR63789" s="51"/>
    </row>
    <row r="63790" spans="43:44" x14ac:dyDescent="0.2">
      <c r="AQ63790" s="47"/>
      <c r="AR63790" s="51"/>
    </row>
    <row r="63791" spans="43:44" x14ac:dyDescent="0.2">
      <c r="AQ63791" s="47"/>
      <c r="AR63791" s="51"/>
    </row>
    <row r="63792" spans="43:44" x14ac:dyDescent="0.2">
      <c r="AQ63792" s="47"/>
      <c r="AR63792" s="51"/>
    </row>
    <row r="63793" spans="43:44" x14ac:dyDescent="0.2">
      <c r="AQ63793" s="47"/>
      <c r="AR63793" s="51"/>
    </row>
    <row r="63794" spans="43:44" x14ac:dyDescent="0.2">
      <c r="AQ63794" s="47"/>
      <c r="AR63794" s="51"/>
    </row>
    <row r="63795" spans="43:44" x14ac:dyDescent="0.2">
      <c r="AQ63795" s="47"/>
      <c r="AR63795" s="51"/>
    </row>
    <row r="63796" spans="43:44" x14ac:dyDescent="0.2">
      <c r="AQ63796" s="47"/>
      <c r="AR63796" s="51"/>
    </row>
    <row r="63797" spans="43:44" x14ac:dyDescent="0.2">
      <c r="AQ63797" s="47"/>
      <c r="AR63797" s="51"/>
    </row>
    <row r="63798" spans="43:44" x14ac:dyDescent="0.2">
      <c r="AQ63798" s="47"/>
      <c r="AR63798" s="51"/>
    </row>
    <row r="63799" spans="43:44" x14ac:dyDescent="0.2">
      <c r="AQ63799" s="47"/>
      <c r="AR63799" s="51"/>
    </row>
    <row r="63800" spans="43:44" x14ac:dyDescent="0.2">
      <c r="AQ63800" s="47"/>
      <c r="AR63800" s="51"/>
    </row>
    <row r="63801" spans="43:44" x14ac:dyDescent="0.2">
      <c r="AQ63801" s="47"/>
      <c r="AR63801" s="51"/>
    </row>
    <row r="63802" spans="43:44" x14ac:dyDescent="0.2">
      <c r="AQ63802" s="47"/>
      <c r="AR63802" s="51"/>
    </row>
    <row r="63803" spans="43:44" x14ac:dyDescent="0.2">
      <c r="AQ63803" s="47"/>
      <c r="AR63803" s="51"/>
    </row>
    <row r="63804" spans="43:44" x14ac:dyDescent="0.2">
      <c r="AQ63804" s="47"/>
      <c r="AR63804" s="51"/>
    </row>
    <row r="63805" spans="43:44" x14ac:dyDescent="0.2">
      <c r="AQ63805" s="47"/>
      <c r="AR63805" s="51"/>
    </row>
    <row r="63806" spans="43:44" x14ac:dyDescent="0.2">
      <c r="AQ63806" s="47"/>
      <c r="AR63806" s="51"/>
    </row>
    <row r="63807" spans="43:44" x14ac:dyDescent="0.2">
      <c r="AQ63807" s="47"/>
      <c r="AR63807" s="51"/>
    </row>
    <row r="63808" spans="43:44" x14ac:dyDescent="0.2">
      <c r="AQ63808" s="47"/>
      <c r="AR63808" s="51"/>
    </row>
    <row r="63809" spans="43:44" x14ac:dyDescent="0.2">
      <c r="AQ63809" s="47"/>
      <c r="AR63809" s="51"/>
    </row>
    <row r="63810" spans="43:44" x14ac:dyDescent="0.2">
      <c r="AQ63810" s="47"/>
      <c r="AR63810" s="51"/>
    </row>
    <row r="63811" spans="43:44" x14ac:dyDescent="0.2">
      <c r="AQ63811" s="47"/>
      <c r="AR63811" s="51"/>
    </row>
    <row r="63812" spans="43:44" x14ac:dyDescent="0.2">
      <c r="AQ63812" s="47"/>
      <c r="AR63812" s="51"/>
    </row>
    <row r="63813" spans="43:44" x14ac:dyDescent="0.2">
      <c r="AQ63813" s="47"/>
      <c r="AR63813" s="51"/>
    </row>
    <row r="63814" spans="43:44" x14ac:dyDescent="0.2">
      <c r="AQ63814" s="47"/>
      <c r="AR63814" s="51"/>
    </row>
    <row r="63815" spans="43:44" x14ac:dyDescent="0.2">
      <c r="AQ63815" s="47"/>
      <c r="AR63815" s="51"/>
    </row>
    <row r="63816" spans="43:44" x14ac:dyDescent="0.2">
      <c r="AQ63816" s="47"/>
      <c r="AR63816" s="51"/>
    </row>
    <row r="63817" spans="43:44" x14ac:dyDescent="0.2">
      <c r="AQ63817" s="47"/>
      <c r="AR63817" s="51"/>
    </row>
    <row r="63818" spans="43:44" x14ac:dyDescent="0.2">
      <c r="AQ63818" s="47"/>
      <c r="AR63818" s="51"/>
    </row>
    <row r="63819" spans="43:44" x14ac:dyDescent="0.2">
      <c r="AQ63819" s="47"/>
      <c r="AR63819" s="51"/>
    </row>
    <row r="63820" spans="43:44" x14ac:dyDescent="0.2">
      <c r="AQ63820" s="47"/>
      <c r="AR63820" s="51"/>
    </row>
    <row r="63821" spans="43:44" x14ac:dyDescent="0.2">
      <c r="AQ63821" s="47"/>
      <c r="AR63821" s="51"/>
    </row>
    <row r="63822" spans="43:44" x14ac:dyDescent="0.2">
      <c r="AQ63822" s="47"/>
      <c r="AR63822" s="51"/>
    </row>
    <row r="63823" spans="43:44" x14ac:dyDescent="0.2">
      <c r="AQ63823" s="47"/>
      <c r="AR63823" s="51"/>
    </row>
    <row r="63824" spans="43:44" x14ac:dyDescent="0.2">
      <c r="AQ63824" s="47"/>
      <c r="AR63824" s="51"/>
    </row>
    <row r="63825" spans="43:44" x14ac:dyDescent="0.2">
      <c r="AQ63825" s="47"/>
      <c r="AR63825" s="51"/>
    </row>
    <row r="63826" spans="43:44" x14ac:dyDescent="0.2">
      <c r="AQ63826" s="47"/>
      <c r="AR63826" s="51"/>
    </row>
    <row r="63827" spans="43:44" x14ac:dyDescent="0.2">
      <c r="AQ63827" s="47"/>
      <c r="AR63827" s="51"/>
    </row>
    <row r="63828" spans="43:44" x14ac:dyDescent="0.2">
      <c r="AQ63828" s="47"/>
      <c r="AR63828" s="51"/>
    </row>
    <row r="63829" spans="43:44" x14ac:dyDescent="0.2">
      <c r="AQ63829" s="47"/>
      <c r="AR63829" s="51"/>
    </row>
    <row r="63830" spans="43:44" x14ac:dyDescent="0.2">
      <c r="AQ63830" s="47"/>
      <c r="AR63830" s="51"/>
    </row>
    <row r="63831" spans="43:44" x14ac:dyDescent="0.2">
      <c r="AQ63831" s="47"/>
      <c r="AR63831" s="51"/>
    </row>
    <row r="63832" spans="43:44" x14ac:dyDescent="0.2">
      <c r="AQ63832" s="47"/>
      <c r="AR63832" s="51"/>
    </row>
    <row r="63833" spans="43:44" x14ac:dyDescent="0.2">
      <c r="AQ63833" s="47"/>
      <c r="AR63833" s="51"/>
    </row>
    <row r="63834" spans="43:44" x14ac:dyDescent="0.2">
      <c r="AQ63834" s="47"/>
      <c r="AR63834" s="51"/>
    </row>
    <row r="63835" spans="43:44" x14ac:dyDescent="0.2">
      <c r="AQ63835" s="47"/>
      <c r="AR63835" s="51"/>
    </row>
    <row r="63836" spans="43:44" x14ac:dyDescent="0.2">
      <c r="AQ63836" s="47"/>
      <c r="AR63836" s="51"/>
    </row>
    <row r="63837" spans="43:44" x14ac:dyDescent="0.2">
      <c r="AQ63837" s="47"/>
      <c r="AR63837" s="51"/>
    </row>
    <row r="63838" spans="43:44" x14ac:dyDescent="0.2">
      <c r="AQ63838" s="47"/>
      <c r="AR63838" s="51"/>
    </row>
    <row r="63839" spans="43:44" x14ac:dyDescent="0.2">
      <c r="AQ63839" s="47"/>
      <c r="AR63839" s="51"/>
    </row>
    <row r="63840" spans="43:44" x14ac:dyDescent="0.2">
      <c r="AQ63840" s="47"/>
      <c r="AR63840" s="51"/>
    </row>
    <row r="63841" spans="43:44" x14ac:dyDescent="0.2">
      <c r="AQ63841" s="47"/>
      <c r="AR63841" s="51"/>
    </row>
    <row r="63842" spans="43:44" x14ac:dyDescent="0.2">
      <c r="AQ63842" s="47"/>
      <c r="AR63842" s="51"/>
    </row>
    <row r="63843" spans="43:44" x14ac:dyDescent="0.2">
      <c r="AQ63843" s="47"/>
      <c r="AR63843" s="51"/>
    </row>
    <row r="63844" spans="43:44" x14ac:dyDescent="0.2">
      <c r="AQ63844" s="47"/>
      <c r="AR63844" s="51"/>
    </row>
    <row r="63845" spans="43:44" x14ac:dyDescent="0.2">
      <c r="AQ63845" s="47"/>
      <c r="AR63845" s="51"/>
    </row>
    <row r="63846" spans="43:44" x14ac:dyDescent="0.2">
      <c r="AQ63846" s="47"/>
      <c r="AR63846" s="51"/>
    </row>
    <row r="63847" spans="43:44" x14ac:dyDescent="0.2">
      <c r="AQ63847" s="47"/>
      <c r="AR63847" s="51"/>
    </row>
    <row r="63848" spans="43:44" x14ac:dyDescent="0.2">
      <c r="AQ63848" s="47"/>
      <c r="AR63848" s="51"/>
    </row>
    <row r="63849" spans="43:44" x14ac:dyDescent="0.2">
      <c r="AQ63849" s="47"/>
      <c r="AR63849" s="51"/>
    </row>
    <row r="63850" spans="43:44" x14ac:dyDescent="0.2">
      <c r="AQ63850" s="47"/>
      <c r="AR63850" s="51"/>
    </row>
    <row r="63851" spans="43:44" x14ac:dyDescent="0.2">
      <c r="AQ63851" s="47"/>
      <c r="AR63851" s="51"/>
    </row>
    <row r="63852" spans="43:44" x14ac:dyDescent="0.2">
      <c r="AQ63852" s="47"/>
      <c r="AR63852" s="51"/>
    </row>
    <row r="63853" spans="43:44" x14ac:dyDescent="0.2">
      <c r="AQ63853" s="47"/>
      <c r="AR63853" s="51"/>
    </row>
    <row r="63854" spans="43:44" x14ac:dyDescent="0.2">
      <c r="AQ63854" s="47"/>
      <c r="AR63854" s="51"/>
    </row>
    <row r="63855" spans="43:44" x14ac:dyDescent="0.2">
      <c r="AQ63855" s="47"/>
      <c r="AR63855" s="51"/>
    </row>
    <row r="63856" spans="43:44" x14ac:dyDescent="0.2">
      <c r="AQ63856" s="47"/>
      <c r="AR63856" s="51"/>
    </row>
    <row r="63857" spans="43:44" x14ac:dyDescent="0.2">
      <c r="AQ63857" s="47"/>
      <c r="AR63857" s="51"/>
    </row>
    <row r="63858" spans="43:44" x14ac:dyDescent="0.2">
      <c r="AQ63858" s="47"/>
      <c r="AR63858" s="51"/>
    </row>
    <row r="63859" spans="43:44" x14ac:dyDescent="0.2">
      <c r="AQ63859" s="47"/>
      <c r="AR63859" s="51"/>
    </row>
    <row r="63860" spans="43:44" x14ac:dyDescent="0.2">
      <c r="AQ63860" s="47"/>
      <c r="AR63860" s="51"/>
    </row>
    <row r="63861" spans="43:44" x14ac:dyDescent="0.2">
      <c r="AQ63861" s="47"/>
      <c r="AR63861" s="51"/>
    </row>
    <row r="63862" spans="43:44" x14ac:dyDescent="0.2">
      <c r="AQ63862" s="47"/>
      <c r="AR63862" s="51"/>
    </row>
    <row r="63863" spans="43:44" x14ac:dyDescent="0.2">
      <c r="AQ63863" s="47"/>
      <c r="AR63863" s="51"/>
    </row>
    <row r="63864" spans="43:44" x14ac:dyDescent="0.2">
      <c r="AQ63864" s="47"/>
      <c r="AR63864" s="51"/>
    </row>
    <row r="63865" spans="43:44" x14ac:dyDescent="0.2">
      <c r="AQ63865" s="47"/>
      <c r="AR63865" s="51"/>
    </row>
    <row r="63866" spans="43:44" x14ac:dyDescent="0.2">
      <c r="AQ63866" s="47"/>
      <c r="AR63866" s="51"/>
    </row>
    <row r="63867" spans="43:44" x14ac:dyDescent="0.2">
      <c r="AQ63867" s="47"/>
      <c r="AR63867" s="51"/>
    </row>
    <row r="63868" spans="43:44" x14ac:dyDescent="0.2">
      <c r="AQ63868" s="47"/>
      <c r="AR63868" s="51"/>
    </row>
    <row r="63869" spans="43:44" x14ac:dyDescent="0.2">
      <c r="AQ63869" s="47"/>
      <c r="AR63869" s="51"/>
    </row>
    <row r="63870" spans="43:44" x14ac:dyDescent="0.2">
      <c r="AQ63870" s="47"/>
      <c r="AR63870" s="51"/>
    </row>
    <row r="63871" spans="43:44" x14ac:dyDescent="0.2">
      <c r="AQ63871" s="47"/>
      <c r="AR63871" s="51"/>
    </row>
    <row r="63872" spans="43:44" x14ac:dyDescent="0.2">
      <c r="AQ63872" s="47"/>
      <c r="AR63872" s="51"/>
    </row>
    <row r="63873" spans="43:44" x14ac:dyDescent="0.2">
      <c r="AQ63873" s="47"/>
      <c r="AR63873" s="51"/>
    </row>
    <row r="63874" spans="43:44" x14ac:dyDescent="0.2">
      <c r="AQ63874" s="47"/>
      <c r="AR63874" s="51"/>
    </row>
    <row r="63875" spans="43:44" x14ac:dyDescent="0.2">
      <c r="AQ63875" s="47"/>
      <c r="AR63875" s="51"/>
    </row>
    <row r="63876" spans="43:44" x14ac:dyDescent="0.2">
      <c r="AQ63876" s="47"/>
      <c r="AR63876" s="51"/>
    </row>
    <row r="63877" spans="43:44" x14ac:dyDescent="0.2">
      <c r="AQ63877" s="47"/>
      <c r="AR63877" s="51"/>
    </row>
    <row r="63878" spans="43:44" x14ac:dyDescent="0.2">
      <c r="AQ63878" s="47"/>
      <c r="AR63878" s="51"/>
    </row>
    <row r="63879" spans="43:44" x14ac:dyDescent="0.2">
      <c r="AQ63879" s="47"/>
      <c r="AR63879" s="51"/>
    </row>
    <row r="63880" spans="43:44" x14ac:dyDescent="0.2">
      <c r="AQ63880" s="47"/>
      <c r="AR63880" s="51"/>
    </row>
    <row r="63881" spans="43:44" x14ac:dyDescent="0.2">
      <c r="AQ63881" s="47"/>
      <c r="AR63881" s="51"/>
    </row>
    <row r="63882" spans="43:44" x14ac:dyDescent="0.2">
      <c r="AQ63882" s="47"/>
      <c r="AR63882" s="51"/>
    </row>
    <row r="63883" spans="43:44" x14ac:dyDescent="0.2">
      <c r="AQ63883" s="47"/>
      <c r="AR63883" s="51"/>
    </row>
    <row r="63884" spans="43:44" x14ac:dyDescent="0.2">
      <c r="AQ63884" s="47"/>
      <c r="AR63884" s="51"/>
    </row>
    <row r="63885" spans="43:44" x14ac:dyDescent="0.2">
      <c r="AQ63885" s="47"/>
      <c r="AR63885" s="51"/>
    </row>
    <row r="63886" spans="43:44" x14ac:dyDescent="0.2">
      <c r="AQ63886" s="47"/>
      <c r="AR63886" s="51"/>
    </row>
    <row r="63887" spans="43:44" x14ac:dyDescent="0.2">
      <c r="AQ63887" s="47"/>
      <c r="AR63887" s="51"/>
    </row>
    <row r="63888" spans="43:44" x14ac:dyDescent="0.2">
      <c r="AQ63888" s="47"/>
      <c r="AR63888" s="51"/>
    </row>
    <row r="63889" spans="43:44" x14ac:dyDescent="0.2">
      <c r="AQ63889" s="47"/>
      <c r="AR63889" s="51"/>
    </row>
    <row r="63890" spans="43:44" x14ac:dyDescent="0.2">
      <c r="AQ63890" s="47"/>
      <c r="AR63890" s="51"/>
    </row>
    <row r="63891" spans="43:44" x14ac:dyDescent="0.2">
      <c r="AQ63891" s="47"/>
      <c r="AR63891" s="51"/>
    </row>
    <row r="63892" spans="43:44" x14ac:dyDescent="0.2">
      <c r="AQ63892" s="47"/>
      <c r="AR63892" s="51"/>
    </row>
    <row r="63893" spans="43:44" x14ac:dyDescent="0.2">
      <c r="AQ63893" s="47"/>
      <c r="AR63893" s="51"/>
    </row>
    <row r="63894" spans="43:44" x14ac:dyDescent="0.2">
      <c r="AQ63894" s="47"/>
      <c r="AR63894" s="51"/>
    </row>
    <row r="63895" spans="43:44" x14ac:dyDescent="0.2">
      <c r="AQ63895" s="47"/>
      <c r="AR63895" s="51"/>
    </row>
    <row r="63896" spans="43:44" x14ac:dyDescent="0.2">
      <c r="AQ63896" s="47"/>
      <c r="AR63896" s="51"/>
    </row>
    <row r="63897" spans="43:44" x14ac:dyDescent="0.2">
      <c r="AQ63897" s="47"/>
      <c r="AR63897" s="51"/>
    </row>
    <row r="63898" spans="43:44" x14ac:dyDescent="0.2">
      <c r="AQ63898" s="47"/>
      <c r="AR63898" s="51"/>
    </row>
    <row r="63899" spans="43:44" x14ac:dyDescent="0.2">
      <c r="AQ63899" s="47"/>
      <c r="AR63899" s="51"/>
    </row>
    <row r="63900" spans="43:44" x14ac:dyDescent="0.2">
      <c r="AQ63900" s="47"/>
      <c r="AR63900" s="51"/>
    </row>
    <row r="63901" spans="43:44" x14ac:dyDescent="0.2">
      <c r="AQ63901" s="47"/>
      <c r="AR63901" s="51"/>
    </row>
    <row r="63902" spans="43:44" x14ac:dyDescent="0.2">
      <c r="AQ63902" s="47"/>
      <c r="AR63902" s="51"/>
    </row>
    <row r="63903" spans="43:44" x14ac:dyDescent="0.2">
      <c r="AQ63903" s="47"/>
      <c r="AR63903" s="51"/>
    </row>
    <row r="63904" spans="43:44" x14ac:dyDescent="0.2">
      <c r="AQ63904" s="47"/>
      <c r="AR63904" s="51"/>
    </row>
    <row r="63905" spans="43:44" x14ac:dyDescent="0.2">
      <c r="AQ63905" s="47"/>
      <c r="AR63905" s="51"/>
    </row>
    <row r="63906" spans="43:44" x14ac:dyDescent="0.2">
      <c r="AQ63906" s="47"/>
      <c r="AR63906" s="51"/>
    </row>
    <row r="63907" spans="43:44" x14ac:dyDescent="0.2">
      <c r="AQ63907" s="47"/>
      <c r="AR63907" s="51"/>
    </row>
    <row r="63908" spans="43:44" x14ac:dyDescent="0.2">
      <c r="AQ63908" s="47"/>
      <c r="AR63908" s="51"/>
    </row>
    <row r="63909" spans="43:44" x14ac:dyDescent="0.2">
      <c r="AQ63909" s="47"/>
      <c r="AR63909" s="51"/>
    </row>
    <row r="63910" spans="43:44" x14ac:dyDescent="0.2">
      <c r="AQ63910" s="47"/>
      <c r="AR63910" s="51"/>
    </row>
    <row r="63911" spans="43:44" x14ac:dyDescent="0.2">
      <c r="AQ63911" s="47"/>
      <c r="AR63911" s="51"/>
    </row>
    <row r="63912" spans="43:44" x14ac:dyDescent="0.2">
      <c r="AQ63912" s="47"/>
      <c r="AR63912" s="51"/>
    </row>
    <row r="63913" spans="43:44" x14ac:dyDescent="0.2">
      <c r="AQ63913" s="47"/>
      <c r="AR63913" s="51"/>
    </row>
    <row r="63914" spans="43:44" x14ac:dyDescent="0.2">
      <c r="AQ63914" s="47"/>
      <c r="AR63914" s="51"/>
    </row>
    <row r="63915" spans="43:44" x14ac:dyDescent="0.2">
      <c r="AQ63915" s="47"/>
      <c r="AR63915" s="51"/>
    </row>
    <row r="63916" spans="43:44" x14ac:dyDescent="0.2">
      <c r="AQ63916" s="47"/>
      <c r="AR63916" s="51"/>
    </row>
    <row r="63917" spans="43:44" x14ac:dyDescent="0.2">
      <c r="AQ63917" s="47"/>
      <c r="AR63917" s="51"/>
    </row>
    <row r="63918" spans="43:44" x14ac:dyDescent="0.2">
      <c r="AQ63918" s="47"/>
      <c r="AR63918" s="51"/>
    </row>
    <row r="63919" spans="43:44" x14ac:dyDescent="0.2">
      <c r="AQ63919" s="47"/>
      <c r="AR63919" s="51"/>
    </row>
    <row r="63920" spans="43:44" x14ac:dyDescent="0.2">
      <c r="AQ63920" s="47"/>
      <c r="AR63920" s="51"/>
    </row>
    <row r="63921" spans="43:44" x14ac:dyDescent="0.2">
      <c r="AQ63921" s="47"/>
      <c r="AR63921" s="51"/>
    </row>
    <row r="63922" spans="43:44" x14ac:dyDescent="0.2">
      <c r="AQ63922" s="47"/>
      <c r="AR63922" s="51"/>
    </row>
    <row r="63923" spans="43:44" x14ac:dyDescent="0.2">
      <c r="AQ63923" s="47"/>
      <c r="AR63923" s="51"/>
    </row>
    <row r="63924" spans="43:44" x14ac:dyDescent="0.2">
      <c r="AQ63924" s="47"/>
      <c r="AR63924" s="51"/>
    </row>
    <row r="63925" spans="43:44" x14ac:dyDescent="0.2">
      <c r="AQ63925" s="47"/>
      <c r="AR63925" s="51"/>
    </row>
    <row r="63926" spans="43:44" x14ac:dyDescent="0.2">
      <c r="AQ63926" s="47"/>
      <c r="AR63926" s="51"/>
    </row>
    <row r="63927" spans="43:44" x14ac:dyDescent="0.2">
      <c r="AQ63927" s="47"/>
      <c r="AR63927" s="51"/>
    </row>
    <row r="63928" spans="43:44" x14ac:dyDescent="0.2">
      <c r="AQ63928" s="47"/>
      <c r="AR63928" s="51"/>
    </row>
    <row r="63929" spans="43:44" x14ac:dyDescent="0.2">
      <c r="AQ63929" s="47"/>
      <c r="AR63929" s="51"/>
    </row>
    <row r="63930" spans="43:44" x14ac:dyDescent="0.2">
      <c r="AQ63930" s="47"/>
      <c r="AR63930" s="51"/>
    </row>
    <row r="63931" spans="43:44" x14ac:dyDescent="0.2">
      <c r="AQ63931" s="47"/>
      <c r="AR63931" s="51"/>
    </row>
    <row r="63932" spans="43:44" x14ac:dyDescent="0.2">
      <c r="AQ63932" s="47"/>
      <c r="AR63932" s="51"/>
    </row>
    <row r="63933" spans="43:44" x14ac:dyDescent="0.2">
      <c r="AQ63933" s="47"/>
      <c r="AR63933" s="51"/>
    </row>
    <row r="63934" spans="43:44" x14ac:dyDescent="0.2">
      <c r="AQ63934" s="47"/>
      <c r="AR63934" s="51"/>
    </row>
    <row r="63935" spans="43:44" x14ac:dyDescent="0.2">
      <c r="AQ63935" s="47"/>
      <c r="AR63935" s="51"/>
    </row>
    <row r="63936" spans="43:44" x14ac:dyDescent="0.2">
      <c r="AQ63936" s="47"/>
      <c r="AR63936" s="51"/>
    </row>
    <row r="63937" spans="43:44" x14ac:dyDescent="0.2">
      <c r="AQ63937" s="47"/>
      <c r="AR63937" s="51"/>
    </row>
    <row r="63938" spans="43:44" x14ac:dyDescent="0.2">
      <c r="AQ63938" s="47"/>
      <c r="AR63938" s="51"/>
    </row>
    <row r="63939" spans="43:44" x14ac:dyDescent="0.2">
      <c r="AQ63939" s="47"/>
      <c r="AR63939" s="51"/>
    </row>
    <row r="63940" spans="43:44" x14ac:dyDescent="0.2">
      <c r="AQ63940" s="47"/>
      <c r="AR63940" s="51"/>
    </row>
    <row r="63941" spans="43:44" x14ac:dyDescent="0.2">
      <c r="AQ63941" s="47"/>
      <c r="AR63941" s="51"/>
    </row>
    <row r="63942" spans="43:44" x14ac:dyDescent="0.2">
      <c r="AQ63942" s="47"/>
      <c r="AR63942" s="51"/>
    </row>
    <row r="63943" spans="43:44" x14ac:dyDescent="0.2">
      <c r="AQ63943" s="47"/>
      <c r="AR63943" s="51"/>
    </row>
    <row r="63944" spans="43:44" x14ac:dyDescent="0.2">
      <c r="AQ63944" s="47"/>
      <c r="AR63944" s="51"/>
    </row>
    <row r="63945" spans="43:44" x14ac:dyDescent="0.2">
      <c r="AQ63945" s="47"/>
      <c r="AR63945" s="51"/>
    </row>
    <row r="63946" spans="43:44" x14ac:dyDescent="0.2">
      <c r="AQ63946" s="47"/>
      <c r="AR63946" s="51"/>
    </row>
    <row r="63947" spans="43:44" x14ac:dyDescent="0.2">
      <c r="AQ63947" s="47"/>
      <c r="AR63947" s="51"/>
    </row>
    <row r="63948" spans="43:44" x14ac:dyDescent="0.2">
      <c r="AQ63948" s="47"/>
      <c r="AR63948" s="51"/>
    </row>
    <row r="63949" spans="43:44" x14ac:dyDescent="0.2">
      <c r="AQ63949" s="47"/>
      <c r="AR63949" s="51"/>
    </row>
    <row r="63950" spans="43:44" x14ac:dyDescent="0.2">
      <c r="AQ63950" s="47"/>
      <c r="AR63950" s="51"/>
    </row>
    <row r="63951" spans="43:44" x14ac:dyDescent="0.2">
      <c r="AQ63951" s="47"/>
      <c r="AR63951" s="51"/>
    </row>
    <row r="63952" spans="43:44" x14ac:dyDescent="0.2">
      <c r="AQ63952" s="47"/>
      <c r="AR63952" s="51"/>
    </row>
    <row r="63953" spans="43:44" x14ac:dyDescent="0.2">
      <c r="AQ63953" s="47"/>
      <c r="AR63953" s="51"/>
    </row>
    <row r="63954" spans="43:44" x14ac:dyDescent="0.2">
      <c r="AQ63954" s="47"/>
      <c r="AR63954" s="51"/>
    </row>
    <row r="63955" spans="43:44" x14ac:dyDescent="0.2">
      <c r="AQ63955" s="47"/>
      <c r="AR63955" s="51"/>
    </row>
    <row r="63956" spans="43:44" x14ac:dyDescent="0.2">
      <c r="AQ63956" s="47"/>
      <c r="AR63956" s="51"/>
    </row>
    <row r="63957" spans="43:44" x14ac:dyDescent="0.2">
      <c r="AQ63957" s="47"/>
      <c r="AR63957" s="51"/>
    </row>
    <row r="63958" spans="43:44" x14ac:dyDescent="0.2">
      <c r="AQ63958" s="47"/>
      <c r="AR63958" s="51"/>
    </row>
    <row r="63959" spans="43:44" x14ac:dyDescent="0.2">
      <c r="AQ63959" s="47"/>
      <c r="AR63959" s="51"/>
    </row>
    <row r="63960" spans="43:44" x14ac:dyDescent="0.2">
      <c r="AQ63960" s="47"/>
      <c r="AR63960" s="51"/>
    </row>
    <row r="63961" spans="43:44" x14ac:dyDescent="0.2">
      <c r="AQ63961" s="47"/>
      <c r="AR63961" s="51"/>
    </row>
    <row r="63962" spans="43:44" x14ac:dyDescent="0.2">
      <c r="AQ63962" s="47"/>
      <c r="AR63962" s="51"/>
    </row>
    <row r="63963" spans="43:44" x14ac:dyDescent="0.2">
      <c r="AQ63963" s="47"/>
      <c r="AR63963" s="51"/>
    </row>
    <row r="63964" spans="43:44" x14ac:dyDescent="0.2">
      <c r="AQ63964" s="47"/>
      <c r="AR63964" s="51"/>
    </row>
    <row r="63965" spans="43:44" x14ac:dyDescent="0.2">
      <c r="AQ63965" s="47"/>
      <c r="AR63965" s="51"/>
    </row>
    <row r="63966" spans="43:44" x14ac:dyDescent="0.2">
      <c r="AQ63966" s="47"/>
      <c r="AR63966" s="51"/>
    </row>
    <row r="63967" spans="43:44" x14ac:dyDescent="0.2">
      <c r="AQ63967" s="47"/>
      <c r="AR63967" s="51"/>
    </row>
    <row r="63968" spans="43:44" x14ac:dyDescent="0.2">
      <c r="AQ63968" s="47"/>
      <c r="AR63968" s="51"/>
    </row>
    <row r="63969" spans="43:44" x14ac:dyDescent="0.2">
      <c r="AQ63969" s="47"/>
      <c r="AR63969" s="51"/>
    </row>
    <row r="63970" spans="43:44" x14ac:dyDescent="0.2">
      <c r="AQ63970" s="47"/>
      <c r="AR63970" s="51"/>
    </row>
    <row r="63971" spans="43:44" x14ac:dyDescent="0.2">
      <c r="AQ63971" s="47"/>
      <c r="AR63971" s="51"/>
    </row>
    <row r="63972" spans="43:44" x14ac:dyDescent="0.2">
      <c r="AQ63972" s="47"/>
      <c r="AR63972" s="51"/>
    </row>
    <row r="63973" spans="43:44" x14ac:dyDescent="0.2">
      <c r="AQ63973" s="47"/>
      <c r="AR63973" s="51"/>
    </row>
    <row r="63974" spans="43:44" x14ac:dyDescent="0.2">
      <c r="AQ63974" s="47"/>
      <c r="AR63974" s="51"/>
    </row>
    <row r="63975" spans="43:44" x14ac:dyDescent="0.2">
      <c r="AQ63975" s="47"/>
      <c r="AR63975" s="51"/>
    </row>
    <row r="63976" spans="43:44" x14ac:dyDescent="0.2">
      <c r="AQ63976" s="47"/>
      <c r="AR63976" s="51"/>
    </row>
    <row r="63977" spans="43:44" x14ac:dyDescent="0.2">
      <c r="AQ63977" s="47"/>
      <c r="AR63977" s="51"/>
    </row>
    <row r="63978" spans="43:44" x14ac:dyDescent="0.2">
      <c r="AQ63978" s="47"/>
      <c r="AR63978" s="51"/>
    </row>
    <row r="63979" spans="43:44" x14ac:dyDescent="0.2">
      <c r="AQ63979" s="47"/>
      <c r="AR63979" s="51"/>
    </row>
    <row r="63980" spans="43:44" x14ac:dyDescent="0.2">
      <c r="AQ63980" s="47"/>
      <c r="AR63980" s="51"/>
    </row>
    <row r="63981" spans="43:44" x14ac:dyDescent="0.2">
      <c r="AQ63981" s="47"/>
      <c r="AR63981" s="51"/>
    </row>
    <row r="63982" spans="43:44" x14ac:dyDescent="0.2">
      <c r="AQ63982" s="47"/>
      <c r="AR63982" s="51"/>
    </row>
    <row r="63983" spans="43:44" x14ac:dyDescent="0.2">
      <c r="AQ63983" s="47"/>
      <c r="AR63983" s="51"/>
    </row>
    <row r="63984" spans="43:44" x14ac:dyDescent="0.2">
      <c r="AQ63984" s="47"/>
      <c r="AR63984" s="51"/>
    </row>
    <row r="63985" spans="43:44" x14ac:dyDescent="0.2">
      <c r="AQ63985" s="47"/>
      <c r="AR63985" s="51"/>
    </row>
    <row r="63986" spans="43:44" x14ac:dyDescent="0.2">
      <c r="AQ63986" s="47"/>
      <c r="AR63986" s="51"/>
    </row>
    <row r="63987" spans="43:44" x14ac:dyDescent="0.2">
      <c r="AQ63987" s="47"/>
      <c r="AR63987" s="51"/>
    </row>
    <row r="63988" spans="43:44" x14ac:dyDescent="0.2">
      <c r="AQ63988" s="47"/>
      <c r="AR63988" s="51"/>
    </row>
    <row r="63989" spans="43:44" x14ac:dyDescent="0.2">
      <c r="AQ63989" s="47"/>
      <c r="AR63989" s="51"/>
    </row>
    <row r="63990" spans="43:44" x14ac:dyDescent="0.2">
      <c r="AQ63990" s="47"/>
      <c r="AR63990" s="51"/>
    </row>
    <row r="63991" spans="43:44" x14ac:dyDescent="0.2">
      <c r="AQ63991" s="47"/>
      <c r="AR63991" s="51"/>
    </row>
    <row r="63992" spans="43:44" x14ac:dyDescent="0.2">
      <c r="AQ63992" s="47"/>
      <c r="AR63992" s="51"/>
    </row>
    <row r="63993" spans="43:44" x14ac:dyDescent="0.2">
      <c r="AQ63993" s="47"/>
      <c r="AR63993" s="51"/>
    </row>
    <row r="63994" spans="43:44" x14ac:dyDescent="0.2">
      <c r="AQ63994" s="47"/>
      <c r="AR63994" s="51"/>
    </row>
    <row r="63995" spans="43:44" x14ac:dyDescent="0.2">
      <c r="AQ63995" s="47"/>
      <c r="AR63995" s="51"/>
    </row>
    <row r="63996" spans="43:44" x14ac:dyDescent="0.2">
      <c r="AQ63996" s="47"/>
      <c r="AR63996" s="51"/>
    </row>
    <row r="63997" spans="43:44" x14ac:dyDescent="0.2">
      <c r="AQ63997" s="47"/>
      <c r="AR63997" s="51"/>
    </row>
    <row r="63998" spans="43:44" x14ac:dyDescent="0.2">
      <c r="AQ63998" s="47"/>
      <c r="AR63998" s="51"/>
    </row>
    <row r="63999" spans="43:44" x14ac:dyDescent="0.2">
      <c r="AQ63999" s="47"/>
      <c r="AR63999" s="51"/>
    </row>
    <row r="64000" spans="43:44" x14ac:dyDescent="0.2">
      <c r="AQ64000" s="47"/>
      <c r="AR64000" s="51"/>
    </row>
    <row r="64001" spans="43:44" x14ac:dyDescent="0.2">
      <c r="AQ64001" s="47"/>
      <c r="AR64001" s="51"/>
    </row>
    <row r="64002" spans="43:44" x14ac:dyDescent="0.2">
      <c r="AQ64002" s="47"/>
      <c r="AR64002" s="51"/>
    </row>
    <row r="64003" spans="43:44" x14ac:dyDescent="0.2">
      <c r="AQ64003" s="47"/>
      <c r="AR64003" s="51"/>
    </row>
    <row r="64004" spans="43:44" x14ac:dyDescent="0.2">
      <c r="AQ64004" s="47"/>
      <c r="AR64004" s="51"/>
    </row>
    <row r="64005" spans="43:44" x14ac:dyDescent="0.2">
      <c r="AQ64005" s="47"/>
      <c r="AR64005" s="51"/>
    </row>
    <row r="64006" spans="43:44" x14ac:dyDescent="0.2">
      <c r="AQ64006" s="47"/>
      <c r="AR64006" s="51"/>
    </row>
    <row r="64007" spans="43:44" x14ac:dyDescent="0.2">
      <c r="AQ64007" s="47"/>
      <c r="AR64007" s="51"/>
    </row>
    <row r="64008" spans="43:44" x14ac:dyDescent="0.2">
      <c r="AQ64008" s="47"/>
      <c r="AR64008" s="51"/>
    </row>
    <row r="64009" spans="43:44" x14ac:dyDescent="0.2">
      <c r="AQ64009" s="47"/>
      <c r="AR64009" s="51"/>
    </row>
    <row r="64010" spans="43:44" x14ac:dyDescent="0.2">
      <c r="AQ64010" s="47"/>
      <c r="AR64010" s="51"/>
    </row>
    <row r="64011" spans="43:44" x14ac:dyDescent="0.2">
      <c r="AQ64011" s="47"/>
      <c r="AR64011" s="51"/>
    </row>
    <row r="64012" spans="43:44" x14ac:dyDescent="0.2">
      <c r="AQ64012" s="47"/>
      <c r="AR64012" s="51"/>
    </row>
    <row r="64013" spans="43:44" x14ac:dyDescent="0.2">
      <c r="AQ64013" s="47"/>
      <c r="AR64013" s="51"/>
    </row>
    <row r="64014" spans="43:44" x14ac:dyDescent="0.2">
      <c r="AQ64014" s="47"/>
      <c r="AR64014" s="51"/>
    </row>
    <row r="64015" spans="43:44" x14ac:dyDescent="0.2">
      <c r="AQ64015" s="47"/>
      <c r="AR64015" s="51"/>
    </row>
    <row r="64016" spans="43:44" x14ac:dyDescent="0.2">
      <c r="AQ64016" s="47"/>
      <c r="AR64016" s="51"/>
    </row>
    <row r="64017" spans="43:44" x14ac:dyDescent="0.2">
      <c r="AQ64017" s="47"/>
      <c r="AR64017" s="51"/>
    </row>
    <row r="64018" spans="43:44" x14ac:dyDescent="0.2">
      <c r="AQ64018" s="47"/>
      <c r="AR64018" s="51"/>
    </row>
    <row r="64019" spans="43:44" x14ac:dyDescent="0.2">
      <c r="AQ64019" s="47"/>
      <c r="AR64019" s="51"/>
    </row>
    <row r="64020" spans="43:44" x14ac:dyDescent="0.2">
      <c r="AQ64020" s="47"/>
      <c r="AR64020" s="51"/>
    </row>
    <row r="64021" spans="43:44" x14ac:dyDescent="0.2">
      <c r="AQ64021" s="47"/>
      <c r="AR64021" s="51"/>
    </row>
    <row r="64022" spans="43:44" x14ac:dyDescent="0.2">
      <c r="AQ64022" s="47"/>
      <c r="AR64022" s="51"/>
    </row>
    <row r="64023" spans="43:44" x14ac:dyDescent="0.2">
      <c r="AQ64023" s="47"/>
      <c r="AR64023" s="51"/>
    </row>
    <row r="64024" spans="43:44" x14ac:dyDescent="0.2">
      <c r="AQ64024" s="47"/>
      <c r="AR64024" s="51"/>
    </row>
    <row r="64025" spans="43:44" x14ac:dyDescent="0.2">
      <c r="AQ64025" s="47"/>
      <c r="AR64025" s="51"/>
    </row>
    <row r="64026" spans="43:44" x14ac:dyDescent="0.2">
      <c r="AQ64026" s="47"/>
      <c r="AR64026" s="51"/>
    </row>
    <row r="64027" spans="43:44" x14ac:dyDescent="0.2">
      <c r="AQ64027" s="47"/>
      <c r="AR64027" s="51"/>
    </row>
    <row r="64028" spans="43:44" x14ac:dyDescent="0.2">
      <c r="AQ64028" s="47"/>
      <c r="AR64028" s="51"/>
    </row>
    <row r="64029" spans="43:44" x14ac:dyDescent="0.2">
      <c r="AQ64029" s="47"/>
      <c r="AR64029" s="51"/>
    </row>
    <row r="64030" spans="43:44" x14ac:dyDescent="0.2">
      <c r="AQ64030" s="47"/>
      <c r="AR64030" s="51"/>
    </row>
    <row r="64031" spans="43:44" x14ac:dyDescent="0.2">
      <c r="AQ64031" s="47"/>
      <c r="AR64031" s="51"/>
    </row>
    <row r="64032" spans="43:44" x14ac:dyDescent="0.2">
      <c r="AQ64032" s="47"/>
      <c r="AR64032" s="51"/>
    </row>
    <row r="64033" spans="43:44" x14ac:dyDescent="0.2">
      <c r="AQ64033" s="47"/>
      <c r="AR64033" s="51"/>
    </row>
    <row r="64034" spans="43:44" x14ac:dyDescent="0.2">
      <c r="AQ64034" s="47"/>
      <c r="AR64034" s="51"/>
    </row>
    <row r="64035" spans="43:44" x14ac:dyDescent="0.2">
      <c r="AQ64035" s="47"/>
      <c r="AR64035" s="51"/>
    </row>
    <row r="64036" spans="43:44" x14ac:dyDescent="0.2">
      <c r="AQ64036" s="47"/>
      <c r="AR64036" s="51"/>
    </row>
    <row r="64037" spans="43:44" x14ac:dyDescent="0.2">
      <c r="AQ64037" s="47"/>
      <c r="AR64037" s="51"/>
    </row>
    <row r="64038" spans="43:44" x14ac:dyDescent="0.2">
      <c r="AQ64038" s="47"/>
      <c r="AR64038" s="51"/>
    </row>
    <row r="64039" spans="43:44" x14ac:dyDescent="0.2">
      <c r="AQ64039" s="47"/>
      <c r="AR64039" s="51"/>
    </row>
    <row r="64040" spans="43:44" x14ac:dyDescent="0.2">
      <c r="AQ64040" s="47"/>
      <c r="AR64040" s="51"/>
    </row>
    <row r="64041" spans="43:44" x14ac:dyDescent="0.2">
      <c r="AQ64041" s="47"/>
      <c r="AR64041" s="51"/>
    </row>
    <row r="64042" spans="43:44" x14ac:dyDescent="0.2">
      <c r="AQ64042" s="47"/>
      <c r="AR64042" s="51"/>
    </row>
    <row r="64043" spans="43:44" x14ac:dyDescent="0.2">
      <c r="AQ64043" s="47"/>
      <c r="AR64043" s="51"/>
    </row>
    <row r="64044" spans="43:44" x14ac:dyDescent="0.2">
      <c r="AQ64044" s="47"/>
      <c r="AR64044" s="51"/>
    </row>
    <row r="64045" spans="43:44" x14ac:dyDescent="0.2">
      <c r="AQ64045" s="47"/>
      <c r="AR64045" s="51"/>
    </row>
    <row r="64046" spans="43:44" x14ac:dyDescent="0.2">
      <c r="AQ64046" s="47"/>
      <c r="AR64046" s="51"/>
    </row>
    <row r="64047" spans="43:44" x14ac:dyDescent="0.2">
      <c r="AQ64047" s="47"/>
      <c r="AR64047" s="51"/>
    </row>
    <row r="64048" spans="43:44" x14ac:dyDescent="0.2">
      <c r="AQ64048" s="47"/>
      <c r="AR64048" s="51"/>
    </row>
    <row r="64049" spans="43:44" x14ac:dyDescent="0.2">
      <c r="AQ64049" s="47"/>
      <c r="AR64049" s="51"/>
    </row>
    <row r="64050" spans="43:44" x14ac:dyDescent="0.2">
      <c r="AQ64050" s="47"/>
      <c r="AR64050" s="51"/>
    </row>
    <row r="64051" spans="43:44" x14ac:dyDescent="0.2">
      <c r="AQ64051" s="47"/>
      <c r="AR64051" s="51"/>
    </row>
    <row r="64052" spans="43:44" x14ac:dyDescent="0.2">
      <c r="AQ64052" s="47"/>
      <c r="AR64052" s="51"/>
    </row>
    <row r="64053" spans="43:44" x14ac:dyDescent="0.2">
      <c r="AQ64053" s="47"/>
      <c r="AR64053" s="51"/>
    </row>
    <row r="64054" spans="43:44" x14ac:dyDescent="0.2">
      <c r="AQ64054" s="47"/>
      <c r="AR64054" s="51"/>
    </row>
    <row r="64055" spans="43:44" x14ac:dyDescent="0.2">
      <c r="AQ64055" s="47"/>
      <c r="AR64055" s="51"/>
    </row>
    <row r="64056" spans="43:44" x14ac:dyDescent="0.2">
      <c r="AQ64056" s="47"/>
      <c r="AR64056" s="51"/>
    </row>
    <row r="64057" spans="43:44" x14ac:dyDescent="0.2">
      <c r="AQ64057" s="47"/>
      <c r="AR64057" s="51"/>
    </row>
    <row r="64058" spans="43:44" x14ac:dyDescent="0.2">
      <c r="AQ64058" s="47"/>
      <c r="AR64058" s="51"/>
    </row>
    <row r="64059" spans="43:44" x14ac:dyDescent="0.2">
      <c r="AQ64059" s="47"/>
      <c r="AR64059" s="51"/>
    </row>
    <row r="64060" spans="43:44" x14ac:dyDescent="0.2">
      <c r="AQ64060" s="47"/>
      <c r="AR64060" s="51"/>
    </row>
    <row r="64061" spans="43:44" x14ac:dyDescent="0.2">
      <c r="AQ64061" s="47"/>
      <c r="AR64061" s="51"/>
    </row>
    <row r="64062" spans="43:44" x14ac:dyDescent="0.2">
      <c r="AQ64062" s="47"/>
      <c r="AR64062" s="51"/>
    </row>
    <row r="64063" spans="43:44" x14ac:dyDescent="0.2">
      <c r="AQ64063" s="47"/>
      <c r="AR64063" s="51"/>
    </row>
    <row r="64064" spans="43:44" x14ac:dyDescent="0.2">
      <c r="AQ64064" s="47"/>
      <c r="AR64064" s="51"/>
    </row>
    <row r="64065" spans="43:44" x14ac:dyDescent="0.2">
      <c r="AQ64065" s="47"/>
      <c r="AR64065" s="51"/>
    </row>
    <row r="64066" spans="43:44" x14ac:dyDescent="0.2">
      <c r="AQ64066" s="47"/>
      <c r="AR64066" s="51"/>
    </row>
    <row r="64067" spans="43:44" x14ac:dyDescent="0.2">
      <c r="AQ64067" s="47"/>
      <c r="AR64067" s="51"/>
    </row>
    <row r="64068" spans="43:44" x14ac:dyDescent="0.2">
      <c r="AQ64068" s="47"/>
      <c r="AR64068" s="51"/>
    </row>
    <row r="64069" spans="43:44" x14ac:dyDescent="0.2">
      <c r="AQ64069" s="47"/>
      <c r="AR64069" s="51"/>
    </row>
    <row r="64070" spans="43:44" x14ac:dyDescent="0.2">
      <c r="AQ64070" s="47"/>
      <c r="AR64070" s="51"/>
    </row>
    <row r="64071" spans="43:44" x14ac:dyDescent="0.2">
      <c r="AQ64071" s="47"/>
      <c r="AR64071" s="51"/>
    </row>
    <row r="64072" spans="43:44" x14ac:dyDescent="0.2">
      <c r="AQ64072" s="47"/>
      <c r="AR64072" s="51"/>
    </row>
    <row r="64073" spans="43:44" x14ac:dyDescent="0.2">
      <c r="AQ64073" s="47"/>
      <c r="AR64073" s="51"/>
    </row>
    <row r="64074" spans="43:44" x14ac:dyDescent="0.2">
      <c r="AQ64074" s="47"/>
      <c r="AR64074" s="51"/>
    </row>
    <row r="64075" spans="43:44" x14ac:dyDescent="0.2">
      <c r="AQ64075" s="47"/>
      <c r="AR64075" s="51"/>
    </row>
    <row r="64076" spans="43:44" x14ac:dyDescent="0.2">
      <c r="AQ64076" s="47"/>
      <c r="AR64076" s="51"/>
    </row>
    <row r="64077" spans="43:44" x14ac:dyDescent="0.2">
      <c r="AQ64077" s="47"/>
      <c r="AR64077" s="51"/>
    </row>
    <row r="64078" spans="43:44" x14ac:dyDescent="0.2">
      <c r="AQ64078" s="47"/>
      <c r="AR64078" s="51"/>
    </row>
    <row r="64079" spans="43:44" x14ac:dyDescent="0.2">
      <c r="AQ64079" s="47"/>
      <c r="AR64079" s="51"/>
    </row>
    <row r="64080" spans="43:44" x14ac:dyDescent="0.2">
      <c r="AQ64080" s="47"/>
      <c r="AR64080" s="51"/>
    </row>
    <row r="64081" spans="43:44" x14ac:dyDescent="0.2">
      <c r="AQ64081" s="47"/>
      <c r="AR64081" s="51"/>
    </row>
    <row r="64082" spans="43:44" x14ac:dyDescent="0.2">
      <c r="AQ64082" s="47"/>
      <c r="AR64082" s="51"/>
    </row>
    <row r="64083" spans="43:44" x14ac:dyDescent="0.2">
      <c r="AQ64083" s="47"/>
      <c r="AR64083" s="51"/>
    </row>
    <row r="64084" spans="43:44" x14ac:dyDescent="0.2">
      <c r="AQ64084" s="47"/>
      <c r="AR64084" s="51"/>
    </row>
    <row r="64085" spans="43:44" x14ac:dyDescent="0.2">
      <c r="AQ64085" s="47"/>
      <c r="AR64085" s="51"/>
    </row>
    <row r="64086" spans="43:44" x14ac:dyDescent="0.2">
      <c r="AQ64086" s="47"/>
      <c r="AR64086" s="51"/>
    </row>
    <row r="64087" spans="43:44" x14ac:dyDescent="0.2">
      <c r="AQ64087" s="47"/>
      <c r="AR64087" s="51"/>
    </row>
    <row r="64088" spans="43:44" x14ac:dyDescent="0.2">
      <c r="AQ64088" s="47"/>
      <c r="AR64088" s="51"/>
    </row>
    <row r="64089" spans="43:44" x14ac:dyDescent="0.2">
      <c r="AQ64089" s="47"/>
      <c r="AR64089" s="51"/>
    </row>
    <row r="64090" spans="43:44" x14ac:dyDescent="0.2">
      <c r="AQ64090" s="47"/>
      <c r="AR64090" s="51"/>
    </row>
    <row r="64091" spans="43:44" x14ac:dyDescent="0.2">
      <c r="AQ64091" s="47"/>
      <c r="AR64091" s="51"/>
    </row>
    <row r="64092" spans="43:44" x14ac:dyDescent="0.2">
      <c r="AQ64092" s="47"/>
      <c r="AR64092" s="51"/>
    </row>
    <row r="64093" spans="43:44" x14ac:dyDescent="0.2">
      <c r="AQ64093" s="47"/>
      <c r="AR64093" s="51"/>
    </row>
    <row r="64094" spans="43:44" x14ac:dyDescent="0.2">
      <c r="AQ64094" s="47"/>
      <c r="AR64094" s="51"/>
    </row>
    <row r="64095" spans="43:44" x14ac:dyDescent="0.2">
      <c r="AQ64095" s="47"/>
      <c r="AR64095" s="51"/>
    </row>
    <row r="64096" spans="43:44" x14ac:dyDescent="0.2">
      <c r="AQ64096" s="47"/>
      <c r="AR64096" s="51"/>
    </row>
    <row r="64097" spans="43:44" x14ac:dyDescent="0.2">
      <c r="AQ64097" s="47"/>
      <c r="AR64097" s="51"/>
    </row>
    <row r="64098" spans="43:44" x14ac:dyDescent="0.2">
      <c r="AQ64098" s="47"/>
      <c r="AR64098" s="51"/>
    </row>
    <row r="64099" spans="43:44" x14ac:dyDescent="0.2">
      <c r="AQ64099" s="47"/>
      <c r="AR64099" s="51"/>
    </row>
    <row r="64100" spans="43:44" x14ac:dyDescent="0.2">
      <c r="AQ64100" s="47"/>
      <c r="AR64100" s="51"/>
    </row>
    <row r="64101" spans="43:44" x14ac:dyDescent="0.2">
      <c r="AQ64101" s="47"/>
      <c r="AR64101" s="51"/>
    </row>
    <row r="64102" spans="43:44" x14ac:dyDescent="0.2">
      <c r="AQ64102" s="47"/>
      <c r="AR64102" s="51"/>
    </row>
    <row r="64103" spans="43:44" x14ac:dyDescent="0.2">
      <c r="AQ64103" s="47"/>
      <c r="AR64103" s="51"/>
    </row>
    <row r="64104" spans="43:44" x14ac:dyDescent="0.2">
      <c r="AQ64104" s="47"/>
      <c r="AR64104" s="51"/>
    </row>
    <row r="64105" spans="43:44" x14ac:dyDescent="0.2">
      <c r="AQ64105" s="47"/>
      <c r="AR64105" s="51"/>
    </row>
    <row r="64106" spans="43:44" x14ac:dyDescent="0.2">
      <c r="AQ64106" s="47"/>
      <c r="AR64106" s="51"/>
    </row>
    <row r="64107" spans="43:44" x14ac:dyDescent="0.2">
      <c r="AQ64107" s="47"/>
      <c r="AR64107" s="51"/>
    </row>
    <row r="64108" spans="43:44" x14ac:dyDescent="0.2">
      <c r="AQ64108" s="47"/>
      <c r="AR64108" s="51"/>
    </row>
    <row r="64109" spans="43:44" x14ac:dyDescent="0.2">
      <c r="AQ64109" s="47"/>
      <c r="AR64109" s="51"/>
    </row>
    <row r="64110" spans="43:44" x14ac:dyDescent="0.2">
      <c r="AQ64110" s="47"/>
      <c r="AR64110" s="51"/>
    </row>
    <row r="64111" spans="43:44" x14ac:dyDescent="0.2">
      <c r="AQ64111" s="47"/>
      <c r="AR64111" s="51"/>
    </row>
    <row r="64112" spans="43:44" x14ac:dyDescent="0.2">
      <c r="AQ64112" s="47"/>
      <c r="AR64112" s="51"/>
    </row>
    <row r="64113" spans="43:44" x14ac:dyDescent="0.2">
      <c r="AQ64113" s="47"/>
      <c r="AR64113" s="51"/>
    </row>
    <row r="64114" spans="43:44" x14ac:dyDescent="0.2">
      <c r="AQ64114" s="47"/>
      <c r="AR64114" s="51"/>
    </row>
    <row r="64115" spans="43:44" x14ac:dyDescent="0.2">
      <c r="AQ64115" s="47"/>
      <c r="AR64115" s="51"/>
    </row>
    <row r="64116" spans="43:44" x14ac:dyDescent="0.2">
      <c r="AQ64116" s="47"/>
      <c r="AR64116" s="51"/>
    </row>
    <row r="64117" spans="43:44" x14ac:dyDescent="0.2">
      <c r="AQ64117" s="47"/>
      <c r="AR64117" s="51"/>
    </row>
    <row r="64118" spans="43:44" x14ac:dyDescent="0.2">
      <c r="AQ64118" s="47"/>
      <c r="AR64118" s="51"/>
    </row>
    <row r="64119" spans="43:44" x14ac:dyDescent="0.2">
      <c r="AQ64119" s="47"/>
      <c r="AR64119" s="51"/>
    </row>
    <row r="64120" spans="43:44" x14ac:dyDescent="0.2">
      <c r="AQ64120" s="47"/>
      <c r="AR64120" s="51"/>
    </row>
    <row r="64121" spans="43:44" x14ac:dyDescent="0.2">
      <c r="AQ64121" s="47"/>
      <c r="AR64121" s="51"/>
    </row>
    <row r="64122" spans="43:44" x14ac:dyDescent="0.2">
      <c r="AQ64122" s="47"/>
      <c r="AR64122" s="51"/>
    </row>
    <row r="64123" spans="43:44" x14ac:dyDescent="0.2">
      <c r="AQ64123" s="47"/>
      <c r="AR64123" s="51"/>
    </row>
    <row r="64124" spans="43:44" x14ac:dyDescent="0.2">
      <c r="AQ64124" s="47"/>
      <c r="AR64124" s="51"/>
    </row>
    <row r="64125" spans="43:44" x14ac:dyDescent="0.2">
      <c r="AQ64125" s="47"/>
      <c r="AR64125" s="51"/>
    </row>
    <row r="64126" spans="43:44" x14ac:dyDescent="0.2">
      <c r="AQ64126" s="47"/>
      <c r="AR64126" s="51"/>
    </row>
    <row r="64127" spans="43:44" x14ac:dyDescent="0.2">
      <c r="AQ64127" s="47"/>
      <c r="AR64127" s="51"/>
    </row>
    <row r="64128" spans="43:44" x14ac:dyDescent="0.2">
      <c r="AQ64128" s="47"/>
      <c r="AR64128" s="51"/>
    </row>
    <row r="64129" spans="43:44" x14ac:dyDescent="0.2">
      <c r="AQ64129" s="47"/>
      <c r="AR64129" s="51"/>
    </row>
    <row r="64130" spans="43:44" x14ac:dyDescent="0.2">
      <c r="AQ64130" s="47"/>
      <c r="AR64130" s="51"/>
    </row>
    <row r="64131" spans="43:44" x14ac:dyDescent="0.2">
      <c r="AQ64131" s="47"/>
      <c r="AR64131" s="51"/>
    </row>
    <row r="64132" spans="43:44" x14ac:dyDescent="0.2">
      <c r="AQ64132" s="47"/>
      <c r="AR64132" s="51"/>
    </row>
    <row r="64133" spans="43:44" x14ac:dyDescent="0.2">
      <c r="AQ64133" s="47"/>
      <c r="AR64133" s="51"/>
    </row>
    <row r="64134" spans="43:44" x14ac:dyDescent="0.2">
      <c r="AQ64134" s="47"/>
      <c r="AR64134" s="51"/>
    </row>
    <row r="64135" spans="43:44" x14ac:dyDescent="0.2">
      <c r="AQ64135" s="47"/>
      <c r="AR64135" s="51"/>
    </row>
    <row r="64136" spans="43:44" x14ac:dyDescent="0.2">
      <c r="AQ64136" s="47"/>
      <c r="AR64136" s="51"/>
    </row>
    <row r="64137" spans="43:44" x14ac:dyDescent="0.2">
      <c r="AQ64137" s="47"/>
      <c r="AR64137" s="51"/>
    </row>
    <row r="64138" spans="43:44" x14ac:dyDescent="0.2">
      <c r="AQ64138" s="47"/>
      <c r="AR64138" s="51"/>
    </row>
    <row r="64139" spans="43:44" x14ac:dyDescent="0.2">
      <c r="AQ64139" s="47"/>
      <c r="AR64139" s="51"/>
    </row>
    <row r="64140" spans="43:44" x14ac:dyDescent="0.2">
      <c r="AQ64140" s="47"/>
      <c r="AR64140" s="51"/>
    </row>
    <row r="64141" spans="43:44" x14ac:dyDescent="0.2">
      <c r="AQ64141" s="47"/>
      <c r="AR64141" s="51"/>
    </row>
    <row r="64142" spans="43:44" x14ac:dyDescent="0.2">
      <c r="AQ64142" s="47"/>
      <c r="AR64142" s="51"/>
    </row>
    <row r="64143" spans="43:44" x14ac:dyDescent="0.2">
      <c r="AQ64143" s="47"/>
      <c r="AR64143" s="51"/>
    </row>
    <row r="64144" spans="43:44" x14ac:dyDescent="0.2">
      <c r="AQ64144" s="47"/>
      <c r="AR64144" s="51"/>
    </row>
    <row r="64145" spans="43:44" x14ac:dyDescent="0.2">
      <c r="AQ64145" s="47"/>
      <c r="AR64145" s="51"/>
    </row>
    <row r="64146" spans="43:44" x14ac:dyDescent="0.2">
      <c r="AQ64146" s="47"/>
      <c r="AR64146" s="51"/>
    </row>
    <row r="64147" spans="43:44" x14ac:dyDescent="0.2">
      <c r="AQ64147" s="47"/>
      <c r="AR64147" s="51"/>
    </row>
    <row r="64148" spans="43:44" x14ac:dyDescent="0.2">
      <c r="AQ64148" s="47"/>
      <c r="AR64148" s="51"/>
    </row>
    <row r="64149" spans="43:44" x14ac:dyDescent="0.2">
      <c r="AQ64149" s="47"/>
      <c r="AR64149" s="51"/>
    </row>
    <row r="64150" spans="43:44" x14ac:dyDescent="0.2">
      <c r="AQ64150" s="47"/>
      <c r="AR64150" s="51"/>
    </row>
    <row r="64151" spans="43:44" x14ac:dyDescent="0.2">
      <c r="AQ64151" s="47"/>
      <c r="AR64151" s="51"/>
    </row>
    <row r="64152" spans="43:44" x14ac:dyDescent="0.2">
      <c r="AQ64152" s="47"/>
      <c r="AR64152" s="51"/>
    </row>
    <row r="64153" spans="43:44" x14ac:dyDescent="0.2">
      <c r="AQ64153" s="47"/>
      <c r="AR64153" s="51"/>
    </row>
    <row r="64154" spans="43:44" x14ac:dyDescent="0.2">
      <c r="AQ64154" s="47"/>
      <c r="AR64154" s="51"/>
    </row>
    <row r="64155" spans="43:44" x14ac:dyDescent="0.2">
      <c r="AQ64155" s="47"/>
      <c r="AR64155" s="51"/>
    </row>
    <row r="64156" spans="43:44" x14ac:dyDescent="0.2">
      <c r="AQ64156" s="47"/>
      <c r="AR64156" s="51"/>
    </row>
    <row r="64157" spans="43:44" x14ac:dyDescent="0.2">
      <c r="AQ64157" s="47"/>
      <c r="AR64157" s="51"/>
    </row>
    <row r="64158" spans="43:44" x14ac:dyDescent="0.2">
      <c r="AQ64158" s="47"/>
      <c r="AR64158" s="51"/>
    </row>
    <row r="64159" spans="43:44" x14ac:dyDescent="0.2">
      <c r="AQ64159" s="47"/>
      <c r="AR64159" s="51"/>
    </row>
    <row r="64160" spans="43:44" x14ac:dyDescent="0.2">
      <c r="AQ64160" s="47"/>
      <c r="AR64160" s="51"/>
    </row>
    <row r="64161" spans="43:44" x14ac:dyDescent="0.2">
      <c r="AQ64161" s="47"/>
      <c r="AR64161" s="51"/>
    </row>
    <row r="64162" spans="43:44" x14ac:dyDescent="0.2">
      <c r="AQ64162" s="47"/>
      <c r="AR64162" s="51"/>
    </row>
    <row r="64163" spans="43:44" x14ac:dyDescent="0.2">
      <c r="AQ64163" s="47"/>
      <c r="AR64163" s="51"/>
    </row>
    <row r="64164" spans="43:44" x14ac:dyDescent="0.2">
      <c r="AQ64164" s="47"/>
      <c r="AR64164" s="51"/>
    </row>
    <row r="64165" spans="43:44" x14ac:dyDescent="0.2">
      <c r="AQ64165" s="47"/>
      <c r="AR64165" s="51"/>
    </row>
    <row r="64166" spans="43:44" x14ac:dyDescent="0.2">
      <c r="AQ64166" s="47"/>
      <c r="AR64166" s="51"/>
    </row>
    <row r="64167" spans="43:44" x14ac:dyDescent="0.2">
      <c r="AQ64167" s="47"/>
      <c r="AR64167" s="51"/>
    </row>
    <row r="64168" spans="43:44" x14ac:dyDescent="0.2">
      <c r="AQ64168" s="47"/>
      <c r="AR64168" s="51"/>
    </row>
    <row r="64169" spans="43:44" x14ac:dyDescent="0.2">
      <c r="AQ64169" s="47"/>
      <c r="AR64169" s="51"/>
    </row>
    <row r="64170" spans="43:44" x14ac:dyDescent="0.2">
      <c r="AQ64170" s="47"/>
      <c r="AR64170" s="51"/>
    </row>
    <row r="64171" spans="43:44" x14ac:dyDescent="0.2">
      <c r="AQ64171" s="47"/>
      <c r="AR64171" s="51"/>
    </row>
    <row r="64172" spans="43:44" x14ac:dyDescent="0.2">
      <c r="AQ64172" s="47"/>
      <c r="AR64172" s="51"/>
    </row>
    <row r="64173" spans="43:44" x14ac:dyDescent="0.2">
      <c r="AQ64173" s="47"/>
      <c r="AR64173" s="51"/>
    </row>
    <row r="64174" spans="43:44" x14ac:dyDescent="0.2">
      <c r="AQ64174" s="47"/>
      <c r="AR64174" s="51"/>
    </row>
    <row r="64175" spans="43:44" x14ac:dyDescent="0.2">
      <c r="AQ64175" s="47"/>
      <c r="AR64175" s="51"/>
    </row>
    <row r="64176" spans="43:44" x14ac:dyDescent="0.2">
      <c r="AQ64176" s="47"/>
      <c r="AR64176" s="51"/>
    </row>
    <row r="64177" spans="43:44" x14ac:dyDescent="0.2">
      <c r="AQ64177" s="47"/>
      <c r="AR64177" s="51"/>
    </row>
    <row r="64178" spans="43:44" x14ac:dyDescent="0.2">
      <c r="AQ64178" s="47"/>
      <c r="AR64178" s="51"/>
    </row>
    <row r="64179" spans="43:44" x14ac:dyDescent="0.2">
      <c r="AQ64179" s="47"/>
      <c r="AR64179" s="51"/>
    </row>
    <row r="64180" spans="43:44" x14ac:dyDescent="0.2">
      <c r="AQ64180" s="47"/>
      <c r="AR64180" s="51"/>
    </row>
    <row r="64181" spans="43:44" x14ac:dyDescent="0.2">
      <c r="AQ64181" s="47"/>
      <c r="AR64181" s="51"/>
    </row>
    <row r="64182" spans="43:44" x14ac:dyDescent="0.2">
      <c r="AQ64182" s="47"/>
      <c r="AR64182" s="51"/>
    </row>
    <row r="64183" spans="43:44" x14ac:dyDescent="0.2">
      <c r="AQ64183" s="47"/>
      <c r="AR64183" s="51"/>
    </row>
    <row r="64184" spans="43:44" x14ac:dyDescent="0.2">
      <c r="AQ64184" s="47"/>
      <c r="AR64184" s="51"/>
    </row>
    <row r="64185" spans="43:44" x14ac:dyDescent="0.2">
      <c r="AQ64185" s="47"/>
      <c r="AR64185" s="51"/>
    </row>
    <row r="64186" spans="43:44" x14ac:dyDescent="0.2">
      <c r="AQ64186" s="47"/>
      <c r="AR64186" s="51"/>
    </row>
    <row r="64187" spans="43:44" x14ac:dyDescent="0.2">
      <c r="AQ64187" s="47"/>
      <c r="AR64187" s="51"/>
    </row>
    <row r="64188" spans="43:44" x14ac:dyDescent="0.2">
      <c r="AQ64188" s="47"/>
      <c r="AR64188" s="51"/>
    </row>
    <row r="64189" spans="43:44" x14ac:dyDescent="0.2">
      <c r="AQ64189" s="47"/>
      <c r="AR64189" s="51"/>
    </row>
    <row r="64190" spans="43:44" x14ac:dyDescent="0.2">
      <c r="AQ64190" s="47"/>
      <c r="AR64190" s="51"/>
    </row>
    <row r="64191" spans="43:44" x14ac:dyDescent="0.2">
      <c r="AQ64191" s="47"/>
      <c r="AR64191" s="51"/>
    </row>
    <row r="64192" spans="43:44" x14ac:dyDescent="0.2">
      <c r="AQ64192" s="47"/>
      <c r="AR64192" s="51"/>
    </row>
    <row r="64193" spans="43:44" x14ac:dyDescent="0.2">
      <c r="AQ64193" s="47"/>
      <c r="AR64193" s="51"/>
    </row>
    <row r="64194" spans="43:44" x14ac:dyDescent="0.2">
      <c r="AQ64194" s="47"/>
      <c r="AR64194" s="51"/>
    </row>
    <row r="64195" spans="43:44" x14ac:dyDescent="0.2">
      <c r="AQ64195" s="47"/>
      <c r="AR64195" s="51"/>
    </row>
    <row r="64196" spans="43:44" x14ac:dyDescent="0.2">
      <c r="AQ64196" s="47"/>
      <c r="AR64196" s="51"/>
    </row>
    <row r="64197" spans="43:44" x14ac:dyDescent="0.2">
      <c r="AQ64197" s="47"/>
      <c r="AR64197" s="51"/>
    </row>
    <row r="64198" spans="43:44" x14ac:dyDescent="0.2">
      <c r="AQ64198" s="47"/>
      <c r="AR64198" s="51"/>
    </row>
    <row r="64199" spans="43:44" x14ac:dyDescent="0.2">
      <c r="AQ64199" s="47"/>
      <c r="AR64199" s="51"/>
    </row>
    <row r="64200" spans="43:44" x14ac:dyDescent="0.2">
      <c r="AQ64200" s="47"/>
      <c r="AR64200" s="51"/>
    </row>
    <row r="64201" spans="43:44" x14ac:dyDescent="0.2">
      <c r="AQ64201" s="47"/>
      <c r="AR64201" s="51"/>
    </row>
    <row r="64202" spans="43:44" x14ac:dyDescent="0.2">
      <c r="AQ64202" s="47"/>
      <c r="AR64202" s="51"/>
    </row>
    <row r="64203" spans="43:44" x14ac:dyDescent="0.2">
      <c r="AQ64203" s="47"/>
      <c r="AR64203" s="51"/>
    </row>
    <row r="64204" spans="43:44" x14ac:dyDescent="0.2">
      <c r="AQ64204" s="47"/>
      <c r="AR64204" s="51"/>
    </row>
    <row r="64205" spans="43:44" x14ac:dyDescent="0.2">
      <c r="AQ64205" s="47"/>
      <c r="AR64205" s="51"/>
    </row>
    <row r="64206" spans="43:44" x14ac:dyDescent="0.2">
      <c r="AQ64206" s="47"/>
      <c r="AR64206" s="51"/>
    </row>
    <row r="64207" spans="43:44" x14ac:dyDescent="0.2">
      <c r="AQ64207" s="47"/>
      <c r="AR64207" s="51"/>
    </row>
    <row r="64208" spans="43:44" x14ac:dyDescent="0.2">
      <c r="AQ64208" s="47"/>
      <c r="AR64208" s="51"/>
    </row>
    <row r="64209" spans="43:44" x14ac:dyDescent="0.2">
      <c r="AQ64209" s="47"/>
      <c r="AR64209" s="51"/>
    </row>
    <row r="64210" spans="43:44" x14ac:dyDescent="0.2">
      <c r="AQ64210" s="47"/>
      <c r="AR64210" s="51"/>
    </row>
    <row r="64211" spans="43:44" x14ac:dyDescent="0.2">
      <c r="AQ64211" s="47"/>
      <c r="AR64211" s="51"/>
    </row>
    <row r="64212" spans="43:44" x14ac:dyDescent="0.2">
      <c r="AQ64212" s="47"/>
      <c r="AR64212" s="51"/>
    </row>
    <row r="64213" spans="43:44" x14ac:dyDescent="0.2">
      <c r="AQ64213" s="47"/>
      <c r="AR64213" s="51"/>
    </row>
    <row r="64214" spans="43:44" x14ac:dyDescent="0.2">
      <c r="AQ64214" s="47"/>
      <c r="AR64214" s="51"/>
    </row>
    <row r="64215" spans="43:44" x14ac:dyDescent="0.2">
      <c r="AQ64215" s="47"/>
      <c r="AR64215" s="51"/>
    </row>
    <row r="64216" spans="43:44" x14ac:dyDescent="0.2">
      <c r="AQ64216" s="47"/>
      <c r="AR64216" s="51"/>
    </row>
    <row r="64217" spans="43:44" x14ac:dyDescent="0.2">
      <c r="AQ64217" s="47"/>
      <c r="AR64217" s="51"/>
    </row>
    <row r="64218" spans="43:44" x14ac:dyDescent="0.2">
      <c r="AQ64218" s="47"/>
      <c r="AR64218" s="51"/>
    </row>
    <row r="64219" spans="43:44" x14ac:dyDescent="0.2">
      <c r="AQ64219" s="47"/>
      <c r="AR64219" s="51"/>
    </row>
    <row r="64220" spans="43:44" x14ac:dyDescent="0.2">
      <c r="AQ64220" s="47"/>
      <c r="AR64220" s="51"/>
    </row>
    <row r="64221" spans="43:44" x14ac:dyDescent="0.2">
      <c r="AQ64221" s="47"/>
      <c r="AR64221" s="51"/>
    </row>
    <row r="64222" spans="43:44" x14ac:dyDescent="0.2">
      <c r="AQ64222" s="47"/>
      <c r="AR64222" s="51"/>
    </row>
    <row r="64223" spans="43:44" x14ac:dyDescent="0.2">
      <c r="AQ64223" s="47"/>
      <c r="AR64223" s="51"/>
    </row>
    <row r="64224" spans="43:44" x14ac:dyDescent="0.2">
      <c r="AQ64224" s="47"/>
      <c r="AR64224" s="51"/>
    </row>
    <row r="64225" spans="43:44" x14ac:dyDescent="0.2">
      <c r="AQ64225" s="47"/>
      <c r="AR64225" s="51"/>
    </row>
    <row r="64226" spans="43:44" x14ac:dyDescent="0.2">
      <c r="AQ64226" s="47"/>
      <c r="AR64226" s="51"/>
    </row>
    <row r="64227" spans="43:44" x14ac:dyDescent="0.2">
      <c r="AQ64227" s="47"/>
      <c r="AR64227" s="51"/>
    </row>
    <row r="64228" spans="43:44" x14ac:dyDescent="0.2">
      <c r="AQ64228" s="47"/>
      <c r="AR64228" s="51"/>
    </row>
    <row r="64229" spans="43:44" x14ac:dyDescent="0.2">
      <c r="AQ64229" s="47"/>
      <c r="AR64229" s="51"/>
    </row>
    <row r="64230" spans="43:44" x14ac:dyDescent="0.2">
      <c r="AQ64230" s="47"/>
      <c r="AR64230" s="51"/>
    </row>
    <row r="64231" spans="43:44" x14ac:dyDescent="0.2">
      <c r="AQ64231" s="47"/>
      <c r="AR64231" s="51"/>
    </row>
    <row r="64232" spans="43:44" x14ac:dyDescent="0.2">
      <c r="AQ64232" s="47"/>
      <c r="AR64232" s="51"/>
    </row>
    <row r="64233" spans="43:44" x14ac:dyDescent="0.2">
      <c r="AQ64233" s="47"/>
      <c r="AR64233" s="51"/>
    </row>
    <row r="64234" spans="43:44" x14ac:dyDescent="0.2">
      <c r="AQ64234" s="47"/>
      <c r="AR64234" s="51"/>
    </row>
    <row r="64235" spans="43:44" x14ac:dyDescent="0.2">
      <c r="AQ64235" s="47"/>
      <c r="AR64235" s="51"/>
    </row>
    <row r="64236" spans="43:44" x14ac:dyDescent="0.2">
      <c r="AQ64236" s="47"/>
      <c r="AR64236" s="51"/>
    </row>
    <row r="64237" spans="43:44" x14ac:dyDescent="0.2">
      <c r="AQ64237" s="47"/>
      <c r="AR64237" s="51"/>
    </row>
    <row r="64238" spans="43:44" x14ac:dyDescent="0.2">
      <c r="AQ64238" s="47"/>
      <c r="AR64238" s="51"/>
    </row>
    <row r="64239" spans="43:44" x14ac:dyDescent="0.2">
      <c r="AQ64239" s="47"/>
      <c r="AR64239" s="51"/>
    </row>
    <row r="64240" spans="43:44" x14ac:dyDescent="0.2">
      <c r="AQ64240" s="47"/>
      <c r="AR64240" s="51"/>
    </row>
    <row r="64241" spans="43:44" x14ac:dyDescent="0.2">
      <c r="AQ64241" s="47"/>
      <c r="AR64241" s="51"/>
    </row>
    <row r="64242" spans="43:44" x14ac:dyDescent="0.2">
      <c r="AQ64242" s="47"/>
      <c r="AR64242" s="51"/>
    </row>
    <row r="64243" spans="43:44" x14ac:dyDescent="0.2">
      <c r="AQ64243" s="47"/>
      <c r="AR64243" s="51"/>
    </row>
    <row r="64244" spans="43:44" x14ac:dyDescent="0.2">
      <c r="AQ64244" s="47"/>
      <c r="AR64244" s="51"/>
    </row>
    <row r="64245" spans="43:44" x14ac:dyDescent="0.2">
      <c r="AQ64245" s="47"/>
      <c r="AR64245" s="51"/>
    </row>
    <row r="64246" spans="43:44" x14ac:dyDescent="0.2">
      <c r="AQ64246" s="47"/>
      <c r="AR64246" s="51"/>
    </row>
    <row r="64247" spans="43:44" x14ac:dyDescent="0.2">
      <c r="AQ64247" s="47"/>
      <c r="AR64247" s="51"/>
    </row>
    <row r="64248" spans="43:44" x14ac:dyDescent="0.2">
      <c r="AQ64248" s="47"/>
      <c r="AR64248" s="51"/>
    </row>
    <row r="64249" spans="43:44" x14ac:dyDescent="0.2">
      <c r="AQ64249" s="47"/>
      <c r="AR64249" s="51"/>
    </row>
    <row r="64250" spans="43:44" x14ac:dyDescent="0.2">
      <c r="AQ64250" s="47"/>
      <c r="AR64250" s="51"/>
    </row>
    <row r="64251" spans="43:44" x14ac:dyDescent="0.2">
      <c r="AQ64251" s="47"/>
      <c r="AR64251" s="51"/>
    </row>
    <row r="64252" spans="43:44" x14ac:dyDescent="0.2">
      <c r="AQ64252" s="47"/>
      <c r="AR64252" s="51"/>
    </row>
    <row r="64253" spans="43:44" x14ac:dyDescent="0.2">
      <c r="AQ64253" s="47"/>
      <c r="AR64253" s="51"/>
    </row>
    <row r="64254" spans="43:44" x14ac:dyDescent="0.2">
      <c r="AQ64254" s="47"/>
      <c r="AR64254" s="51"/>
    </row>
    <row r="64255" spans="43:44" x14ac:dyDescent="0.2">
      <c r="AQ64255" s="47"/>
      <c r="AR64255" s="51"/>
    </row>
    <row r="64256" spans="43:44" x14ac:dyDescent="0.2">
      <c r="AQ64256" s="47"/>
      <c r="AR64256" s="51"/>
    </row>
    <row r="64257" spans="43:44" x14ac:dyDescent="0.2">
      <c r="AQ64257" s="47"/>
      <c r="AR64257" s="51"/>
    </row>
    <row r="64258" spans="43:44" x14ac:dyDescent="0.2">
      <c r="AQ64258" s="47"/>
      <c r="AR64258" s="51"/>
    </row>
    <row r="64259" spans="43:44" x14ac:dyDescent="0.2">
      <c r="AQ64259" s="47"/>
      <c r="AR64259" s="51"/>
    </row>
    <row r="64260" spans="43:44" x14ac:dyDescent="0.2">
      <c r="AQ64260" s="47"/>
      <c r="AR64260" s="51"/>
    </row>
    <row r="64261" spans="43:44" x14ac:dyDescent="0.2">
      <c r="AQ64261" s="47"/>
      <c r="AR64261" s="51"/>
    </row>
    <row r="64262" spans="43:44" x14ac:dyDescent="0.2">
      <c r="AQ64262" s="47"/>
      <c r="AR64262" s="51"/>
    </row>
    <row r="64263" spans="43:44" x14ac:dyDescent="0.2">
      <c r="AQ64263" s="47"/>
      <c r="AR64263" s="51"/>
    </row>
    <row r="64264" spans="43:44" x14ac:dyDescent="0.2">
      <c r="AQ64264" s="47"/>
      <c r="AR64264" s="51"/>
    </row>
    <row r="64265" spans="43:44" x14ac:dyDescent="0.2">
      <c r="AQ64265" s="47"/>
      <c r="AR64265" s="51"/>
    </row>
    <row r="64266" spans="43:44" x14ac:dyDescent="0.2">
      <c r="AQ64266" s="47"/>
      <c r="AR64266" s="51"/>
    </row>
    <row r="64267" spans="43:44" x14ac:dyDescent="0.2">
      <c r="AQ64267" s="47"/>
      <c r="AR64267" s="51"/>
    </row>
    <row r="64268" spans="43:44" x14ac:dyDescent="0.2">
      <c r="AQ64268" s="47"/>
      <c r="AR64268" s="51"/>
    </row>
    <row r="64269" spans="43:44" x14ac:dyDescent="0.2">
      <c r="AQ64269" s="47"/>
      <c r="AR64269" s="51"/>
    </row>
    <row r="64270" spans="43:44" x14ac:dyDescent="0.2">
      <c r="AQ64270" s="47"/>
      <c r="AR64270" s="51"/>
    </row>
    <row r="64271" spans="43:44" x14ac:dyDescent="0.2">
      <c r="AQ64271" s="47"/>
      <c r="AR64271" s="51"/>
    </row>
    <row r="64272" spans="43:44" x14ac:dyDescent="0.2">
      <c r="AQ64272" s="47"/>
      <c r="AR64272" s="51"/>
    </row>
    <row r="64273" spans="43:44" x14ac:dyDescent="0.2">
      <c r="AQ64273" s="47"/>
      <c r="AR64273" s="51"/>
    </row>
    <row r="64274" spans="43:44" x14ac:dyDescent="0.2">
      <c r="AQ64274" s="47"/>
      <c r="AR64274" s="51"/>
    </row>
    <row r="64275" spans="43:44" x14ac:dyDescent="0.2">
      <c r="AQ64275" s="47"/>
      <c r="AR64275" s="51"/>
    </row>
    <row r="64276" spans="43:44" x14ac:dyDescent="0.2">
      <c r="AQ64276" s="47"/>
      <c r="AR64276" s="51"/>
    </row>
    <row r="64277" spans="43:44" x14ac:dyDescent="0.2">
      <c r="AQ64277" s="47"/>
      <c r="AR64277" s="51"/>
    </row>
    <row r="64278" spans="43:44" x14ac:dyDescent="0.2">
      <c r="AQ64278" s="47"/>
      <c r="AR64278" s="51"/>
    </row>
    <row r="64279" spans="43:44" x14ac:dyDescent="0.2">
      <c r="AQ64279" s="47"/>
      <c r="AR64279" s="51"/>
    </row>
    <row r="64280" spans="43:44" x14ac:dyDescent="0.2">
      <c r="AQ64280" s="47"/>
      <c r="AR64280" s="51"/>
    </row>
    <row r="64281" spans="43:44" x14ac:dyDescent="0.2">
      <c r="AQ64281" s="47"/>
      <c r="AR64281" s="51"/>
    </row>
    <row r="64282" spans="43:44" x14ac:dyDescent="0.2">
      <c r="AQ64282" s="47"/>
      <c r="AR64282" s="51"/>
    </row>
    <row r="64283" spans="43:44" x14ac:dyDescent="0.2">
      <c r="AQ64283" s="47"/>
      <c r="AR64283" s="51"/>
    </row>
    <row r="64284" spans="43:44" x14ac:dyDescent="0.2">
      <c r="AQ64284" s="47"/>
      <c r="AR64284" s="51"/>
    </row>
    <row r="64285" spans="43:44" x14ac:dyDescent="0.2">
      <c r="AQ64285" s="47"/>
      <c r="AR64285" s="51"/>
    </row>
    <row r="64286" spans="43:44" x14ac:dyDescent="0.2">
      <c r="AQ64286" s="47"/>
      <c r="AR64286" s="51"/>
    </row>
    <row r="64287" spans="43:44" x14ac:dyDescent="0.2">
      <c r="AQ64287" s="47"/>
      <c r="AR64287" s="51"/>
    </row>
    <row r="64288" spans="43:44" x14ac:dyDescent="0.2">
      <c r="AQ64288" s="47"/>
      <c r="AR64288" s="51"/>
    </row>
    <row r="64289" spans="43:44" x14ac:dyDescent="0.2">
      <c r="AQ64289" s="47"/>
      <c r="AR64289" s="51"/>
    </row>
    <row r="64290" spans="43:44" x14ac:dyDescent="0.2">
      <c r="AQ64290" s="47"/>
      <c r="AR64290" s="51"/>
    </row>
    <row r="64291" spans="43:44" x14ac:dyDescent="0.2">
      <c r="AQ64291" s="47"/>
      <c r="AR64291" s="51"/>
    </row>
    <row r="64292" spans="43:44" x14ac:dyDescent="0.2">
      <c r="AQ64292" s="47"/>
      <c r="AR64292" s="51"/>
    </row>
    <row r="64293" spans="43:44" x14ac:dyDescent="0.2">
      <c r="AQ64293" s="47"/>
      <c r="AR64293" s="51"/>
    </row>
    <row r="64294" spans="43:44" x14ac:dyDescent="0.2">
      <c r="AQ64294" s="47"/>
      <c r="AR64294" s="51"/>
    </row>
    <row r="64295" spans="43:44" x14ac:dyDescent="0.2">
      <c r="AQ64295" s="47"/>
      <c r="AR64295" s="51"/>
    </row>
    <row r="64296" spans="43:44" x14ac:dyDescent="0.2">
      <c r="AQ64296" s="47"/>
      <c r="AR64296" s="51"/>
    </row>
    <row r="64297" spans="43:44" x14ac:dyDescent="0.2">
      <c r="AQ64297" s="47"/>
      <c r="AR64297" s="51"/>
    </row>
    <row r="64298" spans="43:44" x14ac:dyDescent="0.2">
      <c r="AQ64298" s="47"/>
      <c r="AR64298" s="51"/>
    </row>
    <row r="64299" spans="43:44" x14ac:dyDescent="0.2">
      <c r="AQ64299" s="47"/>
      <c r="AR64299" s="51"/>
    </row>
    <row r="64300" spans="43:44" x14ac:dyDescent="0.2">
      <c r="AQ64300" s="47"/>
      <c r="AR64300" s="51"/>
    </row>
    <row r="64301" spans="43:44" x14ac:dyDescent="0.2">
      <c r="AQ64301" s="47"/>
      <c r="AR64301" s="51"/>
    </row>
    <row r="64302" spans="43:44" x14ac:dyDescent="0.2">
      <c r="AQ64302" s="47"/>
      <c r="AR64302" s="51"/>
    </row>
    <row r="64303" spans="43:44" x14ac:dyDescent="0.2">
      <c r="AQ64303" s="47"/>
      <c r="AR64303" s="51"/>
    </row>
    <row r="64304" spans="43:44" x14ac:dyDescent="0.2">
      <c r="AQ64304" s="47"/>
      <c r="AR64304" s="51"/>
    </row>
    <row r="64305" spans="43:44" x14ac:dyDescent="0.2">
      <c r="AQ64305" s="47"/>
      <c r="AR64305" s="51"/>
    </row>
    <row r="64306" spans="43:44" x14ac:dyDescent="0.2">
      <c r="AQ64306" s="47"/>
      <c r="AR64306" s="51"/>
    </row>
    <row r="64307" spans="43:44" x14ac:dyDescent="0.2">
      <c r="AQ64307" s="47"/>
      <c r="AR64307" s="51"/>
    </row>
    <row r="64308" spans="43:44" x14ac:dyDescent="0.2">
      <c r="AQ64308" s="47"/>
      <c r="AR64308" s="51"/>
    </row>
    <row r="64309" spans="43:44" x14ac:dyDescent="0.2">
      <c r="AQ64309" s="47"/>
      <c r="AR64309" s="51"/>
    </row>
    <row r="64310" spans="43:44" x14ac:dyDescent="0.2">
      <c r="AQ64310" s="47"/>
      <c r="AR64310" s="51"/>
    </row>
    <row r="64311" spans="43:44" x14ac:dyDescent="0.2">
      <c r="AQ64311" s="47"/>
      <c r="AR64311" s="51"/>
    </row>
    <row r="64312" spans="43:44" x14ac:dyDescent="0.2">
      <c r="AQ64312" s="47"/>
      <c r="AR64312" s="51"/>
    </row>
    <row r="64313" spans="43:44" x14ac:dyDescent="0.2">
      <c r="AQ64313" s="47"/>
      <c r="AR64313" s="51"/>
    </row>
    <row r="64314" spans="43:44" x14ac:dyDescent="0.2">
      <c r="AQ64314" s="47"/>
      <c r="AR64314" s="51"/>
    </row>
    <row r="64315" spans="43:44" x14ac:dyDescent="0.2">
      <c r="AQ64315" s="47"/>
      <c r="AR64315" s="51"/>
    </row>
    <row r="64316" spans="43:44" x14ac:dyDescent="0.2">
      <c r="AQ64316" s="47"/>
      <c r="AR64316" s="51"/>
    </row>
    <row r="64317" spans="43:44" x14ac:dyDescent="0.2">
      <c r="AQ64317" s="47"/>
      <c r="AR64317" s="51"/>
    </row>
    <row r="64318" spans="43:44" x14ac:dyDescent="0.2">
      <c r="AQ64318" s="47"/>
      <c r="AR64318" s="51"/>
    </row>
    <row r="64319" spans="43:44" x14ac:dyDescent="0.2">
      <c r="AQ64319" s="47"/>
      <c r="AR64319" s="51"/>
    </row>
    <row r="64320" spans="43:44" x14ac:dyDescent="0.2">
      <c r="AQ64320" s="47"/>
      <c r="AR64320" s="51"/>
    </row>
    <row r="64321" spans="43:44" x14ac:dyDescent="0.2">
      <c r="AQ64321" s="47"/>
      <c r="AR64321" s="51"/>
    </row>
    <row r="64322" spans="43:44" x14ac:dyDescent="0.2">
      <c r="AQ64322" s="47"/>
      <c r="AR64322" s="51"/>
    </row>
    <row r="64323" spans="43:44" x14ac:dyDescent="0.2">
      <c r="AQ64323" s="47"/>
      <c r="AR64323" s="51"/>
    </row>
    <row r="64324" spans="43:44" x14ac:dyDescent="0.2">
      <c r="AQ64324" s="47"/>
      <c r="AR64324" s="51"/>
    </row>
    <row r="64325" spans="43:44" x14ac:dyDescent="0.2">
      <c r="AQ64325" s="47"/>
      <c r="AR64325" s="51"/>
    </row>
    <row r="64326" spans="43:44" x14ac:dyDescent="0.2">
      <c r="AQ64326" s="47"/>
      <c r="AR64326" s="51"/>
    </row>
    <row r="64327" spans="43:44" x14ac:dyDescent="0.2">
      <c r="AQ64327" s="47"/>
      <c r="AR64327" s="51"/>
    </row>
    <row r="64328" spans="43:44" x14ac:dyDescent="0.2">
      <c r="AQ64328" s="47"/>
      <c r="AR64328" s="51"/>
    </row>
    <row r="64329" spans="43:44" x14ac:dyDescent="0.2">
      <c r="AQ64329" s="47"/>
      <c r="AR64329" s="51"/>
    </row>
    <row r="64330" spans="43:44" x14ac:dyDescent="0.2">
      <c r="AQ64330" s="47"/>
      <c r="AR64330" s="51"/>
    </row>
    <row r="64331" spans="43:44" x14ac:dyDescent="0.2">
      <c r="AQ64331" s="47"/>
      <c r="AR64331" s="51"/>
    </row>
    <row r="64332" spans="43:44" x14ac:dyDescent="0.2">
      <c r="AQ64332" s="47"/>
      <c r="AR64332" s="51"/>
    </row>
    <row r="64333" spans="43:44" x14ac:dyDescent="0.2">
      <c r="AQ64333" s="47"/>
      <c r="AR64333" s="51"/>
    </row>
    <row r="64334" spans="43:44" x14ac:dyDescent="0.2">
      <c r="AQ64334" s="47"/>
      <c r="AR64334" s="51"/>
    </row>
    <row r="64335" spans="43:44" x14ac:dyDescent="0.2">
      <c r="AQ64335" s="47"/>
      <c r="AR64335" s="51"/>
    </row>
    <row r="64336" spans="43:44" x14ac:dyDescent="0.2">
      <c r="AQ64336" s="47"/>
      <c r="AR64336" s="51"/>
    </row>
    <row r="64337" spans="43:44" x14ac:dyDescent="0.2">
      <c r="AQ64337" s="47"/>
      <c r="AR64337" s="51"/>
    </row>
    <row r="64338" spans="43:44" x14ac:dyDescent="0.2">
      <c r="AQ64338" s="47"/>
      <c r="AR64338" s="51"/>
    </row>
    <row r="64339" spans="43:44" x14ac:dyDescent="0.2">
      <c r="AQ64339" s="47"/>
      <c r="AR64339" s="51"/>
    </row>
    <row r="64340" spans="43:44" x14ac:dyDescent="0.2">
      <c r="AQ64340" s="47"/>
      <c r="AR64340" s="51"/>
    </row>
    <row r="64341" spans="43:44" x14ac:dyDescent="0.2">
      <c r="AQ64341" s="47"/>
      <c r="AR64341" s="51"/>
    </row>
    <row r="64342" spans="43:44" x14ac:dyDescent="0.2">
      <c r="AQ64342" s="47"/>
      <c r="AR64342" s="51"/>
    </row>
    <row r="64343" spans="43:44" x14ac:dyDescent="0.2">
      <c r="AQ64343" s="47"/>
      <c r="AR64343" s="51"/>
    </row>
    <row r="64344" spans="43:44" x14ac:dyDescent="0.2">
      <c r="AQ64344" s="47"/>
      <c r="AR64344" s="51"/>
    </row>
    <row r="64345" spans="43:44" x14ac:dyDescent="0.2">
      <c r="AQ64345" s="47"/>
      <c r="AR64345" s="51"/>
    </row>
    <row r="64346" spans="43:44" x14ac:dyDescent="0.2">
      <c r="AQ64346" s="47"/>
      <c r="AR64346" s="51"/>
    </row>
    <row r="64347" spans="43:44" x14ac:dyDescent="0.2">
      <c r="AQ64347" s="47"/>
      <c r="AR64347" s="51"/>
    </row>
    <row r="64348" spans="43:44" x14ac:dyDescent="0.2">
      <c r="AQ64348" s="47"/>
      <c r="AR64348" s="51"/>
    </row>
    <row r="64349" spans="43:44" x14ac:dyDescent="0.2">
      <c r="AQ64349" s="47"/>
      <c r="AR64349" s="51"/>
    </row>
    <row r="64350" spans="43:44" x14ac:dyDescent="0.2">
      <c r="AQ64350" s="47"/>
      <c r="AR64350" s="51"/>
    </row>
    <row r="64351" spans="43:44" x14ac:dyDescent="0.2">
      <c r="AQ64351" s="47"/>
      <c r="AR64351" s="51"/>
    </row>
    <row r="64352" spans="43:44" x14ac:dyDescent="0.2">
      <c r="AQ64352" s="47"/>
      <c r="AR64352" s="51"/>
    </row>
    <row r="64353" spans="43:44" x14ac:dyDescent="0.2">
      <c r="AQ64353" s="47"/>
      <c r="AR64353" s="51"/>
    </row>
    <row r="64354" spans="43:44" x14ac:dyDescent="0.2">
      <c r="AQ64354" s="47"/>
      <c r="AR64354" s="51"/>
    </row>
    <row r="64355" spans="43:44" x14ac:dyDescent="0.2">
      <c r="AQ64355" s="47"/>
      <c r="AR64355" s="51"/>
    </row>
    <row r="64356" spans="43:44" x14ac:dyDescent="0.2">
      <c r="AQ64356" s="47"/>
      <c r="AR64356" s="51"/>
    </row>
    <row r="64357" spans="43:44" x14ac:dyDescent="0.2">
      <c r="AQ64357" s="47"/>
      <c r="AR64357" s="51"/>
    </row>
    <row r="64358" spans="43:44" x14ac:dyDescent="0.2">
      <c r="AQ64358" s="47"/>
      <c r="AR64358" s="51"/>
    </row>
    <row r="64359" spans="43:44" x14ac:dyDescent="0.2">
      <c r="AQ64359" s="47"/>
      <c r="AR64359" s="51"/>
    </row>
    <row r="64360" spans="43:44" x14ac:dyDescent="0.2">
      <c r="AQ64360" s="47"/>
      <c r="AR64360" s="51"/>
    </row>
    <row r="64361" spans="43:44" x14ac:dyDescent="0.2">
      <c r="AQ64361" s="47"/>
      <c r="AR64361" s="51"/>
    </row>
    <row r="64362" spans="43:44" x14ac:dyDescent="0.2">
      <c r="AQ64362" s="47"/>
      <c r="AR64362" s="51"/>
    </row>
    <row r="64363" spans="43:44" x14ac:dyDescent="0.2">
      <c r="AQ64363" s="47"/>
      <c r="AR64363" s="51"/>
    </row>
    <row r="64364" spans="43:44" x14ac:dyDescent="0.2">
      <c r="AQ64364" s="47"/>
      <c r="AR64364" s="51"/>
    </row>
    <row r="64365" spans="43:44" x14ac:dyDescent="0.2">
      <c r="AQ64365" s="47"/>
      <c r="AR64365" s="51"/>
    </row>
    <row r="64366" spans="43:44" x14ac:dyDescent="0.2">
      <c r="AQ64366" s="47"/>
      <c r="AR64366" s="51"/>
    </row>
    <row r="64367" spans="43:44" x14ac:dyDescent="0.2">
      <c r="AQ64367" s="47"/>
      <c r="AR64367" s="51"/>
    </row>
    <row r="64368" spans="43:44" x14ac:dyDescent="0.2">
      <c r="AQ64368" s="47"/>
      <c r="AR64368" s="51"/>
    </row>
    <row r="64369" spans="43:44" x14ac:dyDescent="0.2">
      <c r="AQ64369" s="47"/>
      <c r="AR64369" s="51"/>
    </row>
    <row r="64370" spans="43:44" x14ac:dyDescent="0.2">
      <c r="AQ64370" s="47"/>
      <c r="AR64370" s="51"/>
    </row>
    <row r="64371" spans="43:44" x14ac:dyDescent="0.2">
      <c r="AQ64371" s="47"/>
      <c r="AR64371" s="51"/>
    </row>
    <row r="64372" spans="43:44" x14ac:dyDescent="0.2">
      <c r="AQ64372" s="47"/>
      <c r="AR64372" s="51"/>
    </row>
    <row r="64373" spans="43:44" x14ac:dyDescent="0.2">
      <c r="AQ64373" s="47"/>
      <c r="AR64373" s="51"/>
    </row>
    <row r="64374" spans="43:44" x14ac:dyDescent="0.2">
      <c r="AQ64374" s="47"/>
      <c r="AR64374" s="51"/>
    </row>
    <row r="64375" spans="43:44" x14ac:dyDescent="0.2">
      <c r="AQ64375" s="47"/>
      <c r="AR64375" s="51"/>
    </row>
    <row r="64376" spans="43:44" x14ac:dyDescent="0.2">
      <c r="AQ64376" s="47"/>
      <c r="AR64376" s="51"/>
    </row>
    <row r="64377" spans="43:44" x14ac:dyDescent="0.2">
      <c r="AQ64377" s="47"/>
      <c r="AR64377" s="51"/>
    </row>
    <row r="64378" spans="43:44" x14ac:dyDescent="0.2">
      <c r="AQ64378" s="47"/>
      <c r="AR64378" s="51"/>
    </row>
    <row r="64379" spans="43:44" x14ac:dyDescent="0.2">
      <c r="AQ64379" s="47"/>
      <c r="AR64379" s="51"/>
    </row>
    <row r="64380" spans="43:44" x14ac:dyDescent="0.2">
      <c r="AQ64380" s="47"/>
      <c r="AR64380" s="51"/>
    </row>
    <row r="64381" spans="43:44" x14ac:dyDescent="0.2">
      <c r="AQ64381" s="47"/>
      <c r="AR64381" s="51"/>
    </row>
    <row r="64382" spans="43:44" x14ac:dyDescent="0.2">
      <c r="AQ64382" s="47"/>
      <c r="AR64382" s="51"/>
    </row>
    <row r="64383" spans="43:44" x14ac:dyDescent="0.2">
      <c r="AQ64383" s="47"/>
      <c r="AR64383" s="51"/>
    </row>
    <row r="64384" spans="43:44" x14ac:dyDescent="0.2">
      <c r="AQ64384" s="47"/>
      <c r="AR64384" s="51"/>
    </row>
    <row r="64385" spans="43:44" x14ac:dyDescent="0.2">
      <c r="AQ64385" s="47"/>
      <c r="AR64385" s="51"/>
    </row>
    <row r="64386" spans="43:44" x14ac:dyDescent="0.2">
      <c r="AQ64386" s="47"/>
      <c r="AR64386" s="51"/>
    </row>
    <row r="64387" spans="43:44" x14ac:dyDescent="0.2">
      <c r="AQ64387" s="47"/>
      <c r="AR64387" s="51"/>
    </row>
    <row r="64388" spans="43:44" x14ac:dyDescent="0.2">
      <c r="AQ64388" s="47"/>
      <c r="AR64388" s="51"/>
    </row>
    <row r="64389" spans="43:44" x14ac:dyDescent="0.2">
      <c r="AQ64389" s="47"/>
      <c r="AR64389" s="51"/>
    </row>
    <row r="64390" spans="43:44" x14ac:dyDescent="0.2">
      <c r="AQ64390" s="47"/>
      <c r="AR64390" s="51"/>
    </row>
    <row r="64391" spans="43:44" x14ac:dyDescent="0.2">
      <c r="AQ64391" s="47"/>
      <c r="AR64391" s="51"/>
    </row>
    <row r="64392" spans="43:44" x14ac:dyDescent="0.2">
      <c r="AQ64392" s="47"/>
      <c r="AR64392" s="51"/>
    </row>
    <row r="64393" spans="43:44" x14ac:dyDescent="0.2">
      <c r="AQ64393" s="47"/>
      <c r="AR64393" s="51"/>
    </row>
    <row r="64394" spans="43:44" x14ac:dyDescent="0.2">
      <c r="AQ64394" s="47"/>
      <c r="AR64394" s="51"/>
    </row>
    <row r="64395" spans="43:44" x14ac:dyDescent="0.2">
      <c r="AQ64395" s="47"/>
      <c r="AR64395" s="51"/>
    </row>
    <row r="64396" spans="43:44" x14ac:dyDescent="0.2">
      <c r="AQ64396" s="47"/>
      <c r="AR64396" s="51"/>
    </row>
    <row r="64397" spans="43:44" x14ac:dyDescent="0.2">
      <c r="AQ64397" s="47"/>
      <c r="AR64397" s="51"/>
    </row>
    <row r="64398" spans="43:44" x14ac:dyDescent="0.2">
      <c r="AQ64398" s="47"/>
      <c r="AR64398" s="51"/>
    </row>
    <row r="64399" spans="43:44" x14ac:dyDescent="0.2">
      <c r="AQ64399" s="47"/>
      <c r="AR64399" s="51"/>
    </row>
    <row r="64400" spans="43:44" x14ac:dyDescent="0.2">
      <c r="AQ64400" s="47"/>
      <c r="AR64400" s="51"/>
    </row>
    <row r="64401" spans="43:44" x14ac:dyDescent="0.2">
      <c r="AQ64401" s="47"/>
      <c r="AR64401" s="51"/>
    </row>
    <row r="64402" spans="43:44" x14ac:dyDescent="0.2">
      <c r="AQ64402" s="47"/>
      <c r="AR64402" s="51"/>
    </row>
    <row r="64403" spans="43:44" x14ac:dyDescent="0.2">
      <c r="AQ64403" s="47"/>
      <c r="AR64403" s="51"/>
    </row>
    <row r="64404" spans="43:44" x14ac:dyDescent="0.2">
      <c r="AQ64404" s="47"/>
      <c r="AR64404" s="51"/>
    </row>
    <row r="64405" spans="43:44" x14ac:dyDescent="0.2">
      <c r="AQ64405" s="47"/>
      <c r="AR64405" s="51"/>
    </row>
    <row r="64406" spans="43:44" x14ac:dyDescent="0.2">
      <c r="AQ64406" s="47"/>
      <c r="AR64406" s="51"/>
    </row>
    <row r="64407" spans="43:44" x14ac:dyDescent="0.2">
      <c r="AQ64407" s="47"/>
      <c r="AR64407" s="51"/>
    </row>
    <row r="64408" spans="43:44" x14ac:dyDescent="0.2">
      <c r="AQ64408" s="47"/>
      <c r="AR64408" s="51"/>
    </row>
    <row r="64409" spans="43:44" x14ac:dyDescent="0.2">
      <c r="AQ64409" s="47"/>
      <c r="AR64409" s="51"/>
    </row>
    <row r="64410" spans="43:44" x14ac:dyDescent="0.2">
      <c r="AQ64410" s="47"/>
      <c r="AR64410" s="51"/>
    </row>
    <row r="64411" spans="43:44" x14ac:dyDescent="0.2">
      <c r="AQ64411" s="47"/>
      <c r="AR64411" s="51"/>
    </row>
    <row r="64412" spans="43:44" x14ac:dyDescent="0.2">
      <c r="AQ64412" s="47"/>
      <c r="AR64412" s="51"/>
    </row>
    <row r="64413" spans="43:44" x14ac:dyDescent="0.2">
      <c r="AQ64413" s="47"/>
      <c r="AR64413" s="51"/>
    </row>
    <row r="64414" spans="43:44" x14ac:dyDescent="0.2">
      <c r="AQ64414" s="47"/>
      <c r="AR64414" s="51"/>
    </row>
    <row r="64415" spans="43:44" x14ac:dyDescent="0.2">
      <c r="AQ64415" s="47"/>
      <c r="AR64415" s="51"/>
    </row>
    <row r="64416" spans="43:44" x14ac:dyDescent="0.2">
      <c r="AQ64416" s="47"/>
      <c r="AR64416" s="51"/>
    </row>
    <row r="64417" spans="43:44" x14ac:dyDescent="0.2">
      <c r="AQ64417" s="47"/>
      <c r="AR64417" s="51"/>
    </row>
    <row r="64418" spans="43:44" x14ac:dyDescent="0.2">
      <c r="AQ64418" s="47"/>
      <c r="AR64418" s="51"/>
    </row>
    <row r="64419" spans="43:44" x14ac:dyDescent="0.2">
      <c r="AQ64419" s="47"/>
      <c r="AR64419" s="51"/>
    </row>
    <row r="64420" spans="43:44" x14ac:dyDescent="0.2">
      <c r="AQ64420" s="47"/>
      <c r="AR64420" s="51"/>
    </row>
    <row r="64421" spans="43:44" x14ac:dyDescent="0.2">
      <c r="AQ64421" s="47"/>
      <c r="AR64421" s="51"/>
    </row>
    <row r="64422" spans="43:44" x14ac:dyDescent="0.2">
      <c r="AQ64422" s="47"/>
      <c r="AR64422" s="51"/>
    </row>
    <row r="64423" spans="43:44" x14ac:dyDescent="0.2">
      <c r="AQ64423" s="47"/>
      <c r="AR64423" s="51"/>
    </row>
    <row r="64424" spans="43:44" x14ac:dyDescent="0.2">
      <c r="AQ64424" s="47"/>
      <c r="AR64424" s="51"/>
    </row>
    <row r="64425" spans="43:44" x14ac:dyDescent="0.2">
      <c r="AQ64425" s="47"/>
      <c r="AR64425" s="51"/>
    </row>
    <row r="64426" spans="43:44" x14ac:dyDescent="0.2">
      <c r="AQ64426" s="47"/>
      <c r="AR64426" s="51"/>
    </row>
    <row r="64427" spans="43:44" x14ac:dyDescent="0.2">
      <c r="AQ64427" s="47"/>
      <c r="AR64427" s="51"/>
    </row>
    <row r="64428" spans="43:44" x14ac:dyDescent="0.2">
      <c r="AQ64428" s="47"/>
      <c r="AR64428" s="51"/>
    </row>
    <row r="64429" spans="43:44" x14ac:dyDescent="0.2">
      <c r="AQ64429" s="47"/>
      <c r="AR64429" s="51"/>
    </row>
    <row r="64430" spans="43:44" x14ac:dyDescent="0.2">
      <c r="AQ64430" s="47"/>
      <c r="AR64430" s="51"/>
    </row>
    <row r="64431" spans="43:44" x14ac:dyDescent="0.2">
      <c r="AQ64431" s="47"/>
      <c r="AR64431" s="51"/>
    </row>
    <row r="64432" spans="43:44" x14ac:dyDescent="0.2">
      <c r="AQ64432" s="47"/>
      <c r="AR64432" s="51"/>
    </row>
    <row r="64433" spans="43:44" x14ac:dyDescent="0.2">
      <c r="AQ64433" s="47"/>
      <c r="AR64433" s="51"/>
    </row>
    <row r="64434" spans="43:44" x14ac:dyDescent="0.2">
      <c r="AQ64434" s="47"/>
      <c r="AR64434" s="51"/>
    </row>
    <row r="64435" spans="43:44" x14ac:dyDescent="0.2">
      <c r="AQ64435" s="47"/>
      <c r="AR64435" s="51"/>
    </row>
    <row r="64436" spans="43:44" x14ac:dyDescent="0.2">
      <c r="AQ64436" s="47"/>
      <c r="AR64436" s="51"/>
    </row>
    <row r="64437" spans="43:44" x14ac:dyDescent="0.2">
      <c r="AQ64437" s="47"/>
      <c r="AR64437" s="51"/>
    </row>
    <row r="64438" spans="43:44" x14ac:dyDescent="0.2">
      <c r="AQ64438" s="47"/>
      <c r="AR64438" s="51"/>
    </row>
    <row r="64439" spans="43:44" x14ac:dyDescent="0.2">
      <c r="AQ64439" s="47"/>
      <c r="AR64439" s="51"/>
    </row>
    <row r="64440" spans="43:44" x14ac:dyDescent="0.2">
      <c r="AQ64440" s="47"/>
      <c r="AR64440" s="51"/>
    </row>
    <row r="64441" spans="43:44" x14ac:dyDescent="0.2">
      <c r="AQ64441" s="47"/>
      <c r="AR64441" s="51"/>
    </row>
    <row r="64442" spans="43:44" x14ac:dyDescent="0.2">
      <c r="AQ64442" s="47"/>
      <c r="AR64442" s="51"/>
    </row>
    <row r="64443" spans="43:44" x14ac:dyDescent="0.2">
      <c r="AQ64443" s="47"/>
      <c r="AR64443" s="51"/>
    </row>
    <row r="64444" spans="43:44" x14ac:dyDescent="0.2">
      <c r="AQ64444" s="47"/>
      <c r="AR64444" s="51"/>
    </row>
    <row r="64445" spans="43:44" x14ac:dyDescent="0.2">
      <c r="AQ64445" s="47"/>
      <c r="AR64445" s="51"/>
    </row>
    <row r="64446" spans="43:44" x14ac:dyDescent="0.2">
      <c r="AQ64446" s="47"/>
      <c r="AR64446" s="51"/>
    </row>
    <row r="64447" spans="43:44" x14ac:dyDescent="0.2">
      <c r="AQ64447" s="47"/>
      <c r="AR64447" s="51"/>
    </row>
    <row r="64448" spans="43:44" x14ac:dyDescent="0.2">
      <c r="AQ64448" s="47"/>
      <c r="AR64448" s="51"/>
    </row>
    <row r="64449" spans="43:44" x14ac:dyDescent="0.2">
      <c r="AQ64449" s="47"/>
      <c r="AR64449" s="51"/>
    </row>
    <row r="64450" spans="43:44" x14ac:dyDescent="0.2">
      <c r="AQ64450" s="47"/>
      <c r="AR64450" s="51"/>
    </row>
    <row r="64451" spans="43:44" x14ac:dyDescent="0.2">
      <c r="AQ64451" s="47"/>
      <c r="AR64451" s="51"/>
    </row>
    <row r="64452" spans="43:44" x14ac:dyDescent="0.2">
      <c r="AQ64452" s="47"/>
      <c r="AR64452" s="51"/>
    </row>
    <row r="64453" spans="43:44" x14ac:dyDescent="0.2">
      <c r="AQ64453" s="47"/>
      <c r="AR64453" s="51"/>
    </row>
    <row r="64454" spans="43:44" x14ac:dyDescent="0.2">
      <c r="AQ64454" s="47"/>
      <c r="AR64454" s="51"/>
    </row>
    <row r="64455" spans="43:44" x14ac:dyDescent="0.2">
      <c r="AQ64455" s="47"/>
      <c r="AR64455" s="51"/>
    </row>
    <row r="64456" spans="43:44" x14ac:dyDescent="0.2">
      <c r="AQ64456" s="47"/>
      <c r="AR64456" s="51"/>
    </row>
    <row r="64457" spans="43:44" x14ac:dyDescent="0.2">
      <c r="AQ64457" s="47"/>
      <c r="AR64457" s="51"/>
    </row>
    <row r="64458" spans="43:44" x14ac:dyDescent="0.2">
      <c r="AQ64458" s="47"/>
      <c r="AR64458" s="51"/>
    </row>
    <row r="64459" spans="43:44" x14ac:dyDescent="0.2">
      <c r="AQ64459" s="47"/>
      <c r="AR64459" s="51"/>
    </row>
    <row r="64460" spans="43:44" x14ac:dyDescent="0.2">
      <c r="AQ64460" s="47"/>
      <c r="AR64460" s="51"/>
    </row>
    <row r="64461" spans="43:44" x14ac:dyDescent="0.2">
      <c r="AQ64461" s="47"/>
      <c r="AR64461" s="51"/>
    </row>
    <row r="64462" spans="43:44" x14ac:dyDescent="0.2">
      <c r="AQ64462" s="47"/>
      <c r="AR64462" s="51"/>
    </row>
    <row r="64463" spans="43:44" x14ac:dyDescent="0.2">
      <c r="AQ64463" s="47"/>
      <c r="AR64463" s="51"/>
    </row>
    <row r="64464" spans="43:44" x14ac:dyDescent="0.2">
      <c r="AQ64464" s="47"/>
      <c r="AR64464" s="51"/>
    </row>
    <row r="64465" spans="43:44" x14ac:dyDescent="0.2">
      <c r="AQ64465" s="47"/>
      <c r="AR64465" s="51"/>
    </row>
    <row r="64466" spans="43:44" x14ac:dyDescent="0.2">
      <c r="AQ64466" s="47"/>
      <c r="AR64466" s="51"/>
    </row>
    <row r="64467" spans="43:44" x14ac:dyDescent="0.2">
      <c r="AQ64467" s="47"/>
      <c r="AR64467" s="51"/>
    </row>
    <row r="64468" spans="43:44" x14ac:dyDescent="0.2">
      <c r="AQ64468" s="47"/>
      <c r="AR64468" s="51"/>
    </row>
    <row r="64469" spans="43:44" x14ac:dyDescent="0.2">
      <c r="AQ64469" s="47"/>
      <c r="AR64469" s="51"/>
    </row>
    <row r="64470" spans="43:44" x14ac:dyDescent="0.2">
      <c r="AQ64470" s="47"/>
      <c r="AR64470" s="51"/>
    </row>
    <row r="64471" spans="43:44" x14ac:dyDescent="0.2">
      <c r="AQ64471" s="47"/>
      <c r="AR64471" s="51"/>
    </row>
    <row r="64472" spans="43:44" x14ac:dyDescent="0.2">
      <c r="AQ64472" s="47"/>
      <c r="AR64472" s="51"/>
    </row>
    <row r="64473" spans="43:44" x14ac:dyDescent="0.2">
      <c r="AQ64473" s="47"/>
      <c r="AR64473" s="51"/>
    </row>
    <row r="64474" spans="43:44" x14ac:dyDescent="0.2">
      <c r="AQ64474" s="47"/>
      <c r="AR64474" s="51"/>
    </row>
    <row r="64475" spans="43:44" x14ac:dyDescent="0.2">
      <c r="AQ64475" s="47"/>
      <c r="AR64475" s="51"/>
    </row>
    <row r="64476" spans="43:44" x14ac:dyDescent="0.2">
      <c r="AQ64476" s="47"/>
      <c r="AR64476" s="51"/>
    </row>
    <row r="64477" spans="43:44" x14ac:dyDescent="0.2">
      <c r="AQ64477" s="47"/>
      <c r="AR64477" s="51"/>
    </row>
    <row r="64478" spans="43:44" x14ac:dyDescent="0.2">
      <c r="AQ64478" s="47"/>
      <c r="AR64478" s="51"/>
    </row>
    <row r="64479" spans="43:44" x14ac:dyDescent="0.2">
      <c r="AQ64479" s="47"/>
      <c r="AR64479" s="51"/>
    </row>
    <row r="64480" spans="43:44" x14ac:dyDescent="0.2">
      <c r="AQ64480" s="47"/>
      <c r="AR64480" s="51"/>
    </row>
    <row r="64481" spans="43:44" x14ac:dyDescent="0.2">
      <c r="AQ64481" s="47"/>
      <c r="AR64481" s="51"/>
    </row>
    <row r="64482" spans="43:44" x14ac:dyDescent="0.2">
      <c r="AQ64482" s="47"/>
      <c r="AR64482" s="51"/>
    </row>
    <row r="64483" spans="43:44" x14ac:dyDescent="0.2">
      <c r="AQ64483" s="47"/>
      <c r="AR64483" s="51"/>
    </row>
    <row r="64484" spans="43:44" x14ac:dyDescent="0.2">
      <c r="AQ64484" s="47"/>
      <c r="AR64484" s="51"/>
    </row>
    <row r="64485" spans="43:44" x14ac:dyDescent="0.2">
      <c r="AQ64485" s="47"/>
      <c r="AR64485" s="51"/>
    </row>
    <row r="64486" spans="43:44" x14ac:dyDescent="0.2">
      <c r="AQ64486" s="47"/>
      <c r="AR64486" s="51"/>
    </row>
    <row r="64487" spans="43:44" x14ac:dyDescent="0.2">
      <c r="AQ64487" s="47"/>
      <c r="AR64487" s="51"/>
    </row>
    <row r="64488" spans="43:44" x14ac:dyDescent="0.2">
      <c r="AQ64488" s="47"/>
      <c r="AR64488" s="51"/>
    </row>
    <row r="64489" spans="43:44" x14ac:dyDescent="0.2">
      <c r="AQ64489" s="47"/>
      <c r="AR64489" s="51"/>
    </row>
    <row r="64490" spans="43:44" x14ac:dyDescent="0.2">
      <c r="AQ64490" s="47"/>
      <c r="AR64490" s="51"/>
    </row>
    <row r="64491" spans="43:44" x14ac:dyDescent="0.2">
      <c r="AQ64491" s="47"/>
      <c r="AR64491" s="51"/>
    </row>
    <row r="64492" spans="43:44" x14ac:dyDescent="0.2">
      <c r="AQ64492" s="47"/>
      <c r="AR64492" s="51"/>
    </row>
    <row r="64493" spans="43:44" x14ac:dyDescent="0.2">
      <c r="AQ64493" s="47"/>
      <c r="AR64493" s="51"/>
    </row>
    <row r="64494" spans="43:44" x14ac:dyDescent="0.2">
      <c r="AQ64494" s="47"/>
      <c r="AR64494" s="51"/>
    </row>
    <row r="64495" spans="43:44" x14ac:dyDescent="0.2">
      <c r="AQ64495" s="47"/>
      <c r="AR64495" s="51"/>
    </row>
    <row r="64496" spans="43:44" x14ac:dyDescent="0.2">
      <c r="AQ64496" s="47"/>
      <c r="AR64496" s="51"/>
    </row>
    <row r="64497" spans="43:44" x14ac:dyDescent="0.2">
      <c r="AQ64497" s="47"/>
      <c r="AR64497" s="51"/>
    </row>
    <row r="64498" spans="43:44" x14ac:dyDescent="0.2">
      <c r="AQ64498" s="47"/>
      <c r="AR64498" s="51"/>
    </row>
    <row r="64499" spans="43:44" x14ac:dyDescent="0.2">
      <c r="AQ64499" s="47"/>
      <c r="AR64499" s="51"/>
    </row>
    <row r="64500" spans="43:44" x14ac:dyDescent="0.2">
      <c r="AQ64500" s="47"/>
      <c r="AR64500" s="51"/>
    </row>
    <row r="64501" spans="43:44" x14ac:dyDescent="0.2">
      <c r="AQ64501" s="47"/>
      <c r="AR64501" s="51"/>
    </row>
    <row r="64502" spans="43:44" x14ac:dyDescent="0.2">
      <c r="AQ64502" s="47"/>
      <c r="AR64502" s="51"/>
    </row>
    <row r="64503" spans="43:44" x14ac:dyDescent="0.2">
      <c r="AQ64503" s="47"/>
      <c r="AR64503" s="51"/>
    </row>
    <row r="64504" spans="43:44" x14ac:dyDescent="0.2">
      <c r="AQ64504" s="47"/>
      <c r="AR64504" s="51"/>
    </row>
    <row r="64505" spans="43:44" x14ac:dyDescent="0.2">
      <c r="AQ64505" s="47"/>
      <c r="AR64505" s="51"/>
    </row>
    <row r="64506" spans="43:44" x14ac:dyDescent="0.2">
      <c r="AQ64506" s="47"/>
      <c r="AR64506" s="51"/>
    </row>
    <row r="64507" spans="43:44" x14ac:dyDescent="0.2">
      <c r="AQ64507" s="47"/>
      <c r="AR64507" s="51"/>
    </row>
    <row r="64508" spans="43:44" x14ac:dyDescent="0.2">
      <c r="AQ64508" s="47"/>
      <c r="AR64508" s="51"/>
    </row>
    <row r="64509" spans="43:44" x14ac:dyDescent="0.2">
      <c r="AQ64509" s="47"/>
      <c r="AR64509" s="51"/>
    </row>
    <row r="64510" spans="43:44" x14ac:dyDescent="0.2">
      <c r="AQ64510" s="47"/>
      <c r="AR64510" s="51"/>
    </row>
    <row r="64511" spans="43:44" x14ac:dyDescent="0.2">
      <c r="AQ64511" s="47"/>
      <c r="AR64511" s="51"/>
    </row>
    <row r="64512" spans="43:44" x14ac:dyDescent="0.2">
      <c r="AQ64512" s="47"/>
      <c r="AR64512" s="51"/>
    </row>
    <row r="64513" spans="43:44" x14ac:dyDescent="0.2">
      <c r="AQ64513" s="47"/>
      <c r="AR64513" s="51"/>
    </row>
    <row r="64514" spans="43:44" x14ac:dyDescent="0.2">
      <c r="AQ64514" s="47"/>
      <c r="AR64514" s="51"/>
    </row>
    <row r="64515" spans="43:44" x14ac:dyDescent="0.2">
      <c r="AQ64515" s="47"/>
      <c r="AR64515" s="51"/>
    </row>
    <row r="64516" spans="43:44" x14ac:dyDescent="0.2">
      <c r="AQ64516" s="47"/>
      <c r="AR64516" s="51"/>
    </row>
    <row r="64517" spans="43:44" x14ac:dyDescent="0.2">
      <c r="AQ64517" s="47"/>
      <c r="AR64517" s="51"/>
    </row>
    <row r="64518" spans="43:44" x14ac:dyDescent="0.2">
      <c r="AQ64518" s="47"/>
      <c r="AR64518" s="51"/>
    </row>
    <row r="64519" spans="43:44" x14ac:dyDescent="0.2">
      <c r="AQ64519" s="47"/>
      <c r="AR64519" s="51"/>
    </row>
    <row r="64520" spans="43:44" x14ac:dyDescent="0.2">
      <c r="AQ64520" s="47"/>
      <c r="AR64520" s="51"/>
    </row>
    <row r="64521" spans="43:44" x14ac:dyDescent="0.2">
      <c r="AQ64521" s="47"/>
      <c r="AR64521" s="51"/>
    </row>
    <row r="64522" spans="43:44" x14ac:dyDescent="0.2">
      <c r="AQ64522" s="47"/>
      <c r="AR64522" s="51"/>
    </row>
    <row r="64523" spans="43:44" x14ac:dyDescent="0.2">
      <c r="AQ64523" s="47"/>
      <c r="AR64523" s="51"/>
    </row>
    <row r="64524" spans="43:44" x14ac:dyDescent="0.2">
      <c r="AQ64524" s="47"/>
      <c r="AR64524" s="51"/>
    </row>
    <row r="64525" spans="43:44" x14ac:dyDescent="0.2">
      <c r="AQ64525" s="47"/>
      <c r="AR64525" s="51"/>
    </row>
    <row r="64526" spans="43:44" x14ac:dyDescent="0.2">
      <c r="AQ64526" s="47"/>
      <c r="AR64526" s="51"/>
    </row>
    <row r="64527" spans="43:44" x14ac:dyDescent="0.2">
      <c r="AQ64527" s="47"/>
      <c r="AR64527" s="51"/>
    </row>
    <row r="64528" spans="43:44" x14ac:dyDescent="0.2">
      <c r="AQ64528" s="47"/>
      <c r="AR64528" s="51"/>
    </row>
    <row r="64529" spans="43:44" x14ac:dyDescent="0.2">
      <c r="AQ64529" s="47"/>
      <c r="AR64529" s="51"/>
    </row>
    <row r="64530" spans="43:44" x14ac:dyDescent="0.2">
      <c r="AQ64530" s="47"/>
      <c r="AR64530" s="51"/>
    </row>
    <row r="64531" spans="43:44" x14ac:dyDescent="0.2">
      <c r="AQ64531" s="47"/>
      <c r="AR64531" s="51"/>
    </row>
    <row r="64532" spans="43:44" x14ac:dyDescent="0.2">
      <c r="AQ64532" s="47"/>
      <c r="AR64532" s="51"/>
    </row>
    <row r="64533" spans="43:44" x14ac:dyDescent="0.2">
      <c r="AQ64533" s="47"/>
      <c r="AR64533" s="51"/>
    </row>
    <row r="64534" spans="43:44" x14ac:dyDescent="0.2">
      <c r="AQ64534" s="47"/>
      <c r="AR64534" s="51"/>
    </row>
    <row r="64535" spans="43:44" x14ac:dyDescent="0.2">
      <c r="AQ64535" s="47"/>
      <c r="AR64535" s="51"/>
    </row>
    <row r="64536" spans="43:44" x14ac:dyDescent="0.2">
      <c r="AQ64536" s="47"/>
      <c r="AR64536" s="51"/>
    </row>
    <row r="64537" spans="43:44" x14ac:dyDescent="0.2">
      <c r="AQ64537" s="47"/>
      <c r="AR64537" s="51"/>
    </row>
    <row r="64538" spans="43:44" x14ac:dyDescent="0.2">
      <c r="AQ64538" s="47"/>
      <c r="AR64538" s="51"/>
    </row>
    <row r="64539" spans="43:44" x14ac:dyDescent="0.2">
      <c r="AQ64539" s="47"/>
      <c r="AR64539" s="51"/>
    </row>
    <row r="64540" spans="43:44" x14ac:dyDescent="0.2">
      <c r="AQ64540" s="47"/>
      <c r="AR64540" s="51"/>
    </row>
    <row r="64541" spans="43:44" x14ac:dyDescent="0.2">
      <c r="AQ64541" s="47"/>
      <c r="AR64541" s="51"/>
    </row>
    <row r="64542" spans="43:44" x14ac:dyDescent="0.2">
      <c r="AQ64542" s="47"/>
      <c r="AR64542" s="51"/>
    </row>
    <row r="64543" spans="43:44" x14ac:dyDescent="0.2">
      <c r="AQ64543" s="47"/>
      <c r="AR64543" s="51"/>
    </row>
    <row r="64544" spans="43:44" x14ac:dyDescent="0.2">
      <c r="AQ64544" s="47"/>
      <c r="AR64544" s="51"/>
    </row>
    <row r="64545" spans="43:44" x14ac:dyDescent="0.2">
      <c r="AQ64545" s="47"/>
      <c r="AR64545" s="51"/>
    </row>
    <row r="64546" spans="43:44" x14ac:dyDescent="0.2">
      <c r="AQ64546" s="47"/>
      <c r="AR64546" s="51"/>
    </row>
    <row r="64547" spans="43:44" x14ac:dyDescent="0.2">
      <c r="AQ64547" s="47"/>
      <c r="AR64547" s="51"/>
    </row>
    <row r="64548" spans="43:44" x14ac:dyDescent="0.2">
      <c r="AQ64548" s="47"/>
      <c r="AR64548" s="51"/>
    </row>
    <row r="64549" spans="43:44" x14ac:dyDescent="0.2">
      <c r="AQ64549" s="47"/>
      <c r="AR64549" s="51"/>
    </row>
    <row r="64550" spans="43:44" x14ac:dyDescent="0.2">
      <c r="AQ64550" s="47"/>
      <c r="AR64550" s="51"/>
    </row>
    <row r="64551" spans="43:44" x14ac:dyDescent="0.2">
      <c r="AQ64551" s="47"/>
      <c r="AR64551" s="51"/>
    </row>
    <row r="64552" spans="43:44" x14ac:dyDescent="0.2">
      <c r="AQ64552" s="47"/>
      <c r="AR64552" s="51"/>
    </row>
    <row r="64553" spans="43:44" x14ac:dyDescent="0.2">
      <c r="AQ64553" s="47"/>
      <c r="AR64553" s="51"/>
    </row>
    <row r="64554" spans="43:44" x14ac:dyDescent="0.2">
      <c r="AQ64554" s="47"/>
      <c r="AR64554" s="51"/>
    </row>
    <row r="64555" spans="43:44" x14ac:dyDescent="0.2">
      <c r="AQ64555" s="47"/>
      <c r="AR64555" s="51"/>
    </row>
    <row r="64556" spans="43:44" x14ac:dyDescent="0.2">
      <c r="AQ64556" s="47"/>
      <c r="AR64556" s="51"/>
    </row>
    <row r="64557" spans="43:44" x14ac:dyDescent="0.2">
      <c r="AQ64557" s="47"/>
      <c r="AR64557" s="51"/>
    </row>
    <row r="64558" spans="43:44" x14ac:dyDescent="0.2">
      <c r="AQ64558" s="47"/>
      <c r="AR64558" s="51"/>
    </row>
    <row r="64559" spans="43:44" x14ac:dyDescent="0.2">
      <c r="AQ64559" s="47"/>
      <c r="AR64559" s="51"/>
    </row>
    <row r="64560" spans="43:44" x14ac:dyDescent="0.2">
      <c r="AQ64560" s="47"/>
      <c r="AR64560" s="51"/>
    </row>
    <row r="64561" spans="43:44" x14ac:dyDescent="0.2">
      <c r="AQ64561" s="47"/>
      <c r="AR64561" s="51"/>
    </row>
    <row r="64562" spans="43:44" x14ac:dyDescent="0.2">
      <c r="AQ64562" s="47"/>
      <c r="AR64562" s="51"/>
    </row>
    <row r="64563" spans="43:44" x14ac:dyDescent="0.2">
      <c r="AQ64563" s="47"/>
      <c r="AR64563" s="51"/>
    </row>
    <row r="64564" spans="43:44" x14ac:dyDescent="0.2">
      <c r="AQ64564" s="47"/>
      <c r="AR64564" s="51"/>
    </row>
    <row r="64565" spans="43:44" x14ac:dyDescent="0.2">
      <c r="AQ64565" s="47"/>
      <c r="AR64565" s="51"/>
    </row>
    <row r="64566" spans="43:44" x14ac:dyDescent="0.2">
      <c r="AQ64566" s="47"/>
      <c r="AR64566" s="51"/>
    </row>
    <row r="64567" spans="43:44" x14ac:dyDescent="0.2">
      <c r="AQ64567" s="47"/>
      <c r="AR64567" s="51"/>
    </row>
    <row r="64568" spans="43:44" x14ac:dyDescent="0.2">
      <c r="AQ64568" s="47"/>
      <c r="AR64568" s="51"/>
    </row>
    <row r="64569" spans="43:44" x14ac:dyDescent="0.2">
      <c r="AQ64569" s="47"/>
      <c r="AR64569" s="51"/>
    </row>
    <row r="64570" spans="43:44" x14ac:dyDescent="0.2">
      <c r="AQ64570" s="47"/>
      <c r="AR64570" s="51"/>
    </row>
    <row r="64571" spans="43:44" x14ac:dyDescent="0.2">
      <c r="AQ64571" s="47"/>
      <c r="AR64571" s="51"/>
    </row>
    <row r="64572" spans="43:44" x14ac:dyDescent="0.2">
      <c r="AQ64572" s="47"/>
      <c r="AR64572" s="51"/>
    </row>
    <row r="64573" spans="43:44" x14ac:dyDescent="0.2">
      <c r="AQ64573" s="47"/>
      <c r="AR64573" s="51"/>
    </row>
    <row r="64574" spans="43:44" x14ac:dyDescent="0.2">
      <c r="AQ64574" s="47"/>
      <c r="AR64574" s="51"/>
    </row>
    <row r="64575" spans="43:44" x14ac:dyDescent="0.2">
      <c r="AQ64575" s="47"/>
      <c r="AR64575" s="51"/>
    </row>
    <row r="64576" spans="43:44" x14ac:dyDescent="0.2">
      <c r="AQ64576" s="47"/>
      <c r="AR64576" s="51"/>
    </row>
    <row r="64577" spans="43:44" x14ac:dyDescent="0.2">
      <c r="AQ64577" s="47"/>
      <c r="AR64577" s="51"/>
    </row>
    <row r="64578" spans="43:44" x14ac:dyDescent="0.2">
      <c r="AQ64578" s="47"/>
      <c r="AR64578" s="51"/>
    </row>
    <row r="64579" spans="43:44" x14ac:dyDescent="0.2">
      <c r="AQ64579" s="47"/>
      <c r="AR64579" s="51"/>
    </row>
    <row r="64580" spans="43:44" x14ac:dyDescent="0.2">
      <c r="AQ64580" s="47"/>
      <c r="AR64580" s="51"/>
    </row>
    <row r="64581" spans="43:44" x14ac:dyDescent="0.2">
      <c r="AQ64581" s="47"/>
      <c r="AR64581" s="51"/>
    </row>
    <row r="64582" spans="43:44" x14ac:dyDescent="0.2">
      <c r="AQ64582" s="47"/>
      <c r="AR64582" s="51"/>
    </row>
    <row r="64583" spans="43:44" x14ac:dyDescent="0.2">
      <c r="AQ64583" s="47"/>
      <c r="AR64583" s="51"/>
    </row>
    <row r="64584" spans="43:44" x14ac:dyDescent="0.2">
      <c r="AQ64584" s="47"/>
      <c r="AR64584" s="51"/>
    </row>
    <row r="64585" spans="43:44" x14ac:dyDescent="0.2">
      <c r="AQ64585" s="47"/>
      <c r="AR64585" s="51"/>
    </row>
    <row r="64586" spans="43:44" x14ac:dyDescent="0.2">
      <c r="AQ64586" s="47"/>
      <c r="AR64586" s="51"/>
    </row>
    <row r="64587" spans="43:44" x14ac:dyDescent="0.2">
      <c r="AQ64587" s="47"/>
      <c r="AR64587" s="51"/>
    </row>
    <row r="64588" spans="43:44" x14ac:dyDescent="0.2">
      <c r="AQ64588" s="47"/>
      <c r="AR64588" s="51"/>
    </row>
    <row r="64589" spans="43:44" x14ac:dyDescent="0.2">
      <c r="AQ64589" s="47"/>
      <c r="AR64589" s="51"/>
    </row>
    <row r="64590" spans="43:44" x14ac:dyDescent="0.2">
      <c r="AQ64590" s="47"/>
      <c r="AR64590" s="51"/>
    </row>
    <row r="64591" spans="43:44" x14ac:dyDescent="0.2">
      <c r="AQ64591" s="47"/>
      <c r="AR64591" s="51"/>
    </row>
    <row r="64592" spans="43:44" x14ac:dyDescent="0.2">
      <c r="AQ64592" s="47"/>
      <c r="AR64592" s="51"/>
    </row>
    <row r="64593" spans="43:44" x14ac:dyDescent="0.2">
      <c r="AQ64593" s="47"/>
      <c r="AR64593" s="51"/>
    </row>
    <row r="64594" spans="43:44" x14ac:dyDescent="0.2">
      <c r="AQ64594" s="47"/>
      <c r="AR64594" s="51"/>
    </row>
    <row r="64595" spans="43:44" x14ac:dyDescent="0.2">
      <c r="AQ64595" s="47"/>
      <c r="AR64595" s="51"/>
    </row>
    <row r="64596" spans="43:44" x14ac:dyDescent="0.2">
      <c r="AQ64596" s="47"/>
      <c r="AR64596" s="51"/>
    </row>
    <row r="64597" spans="43:44" x14ac:dyDescent="0.2">
      <c r="AQ64597" s="47"/>
      <c r="AR64597" s="51"/>
    </row>
    <row r="64598" spans="43:44" x14ac:dyDescent="0.2">
      <c r="AQ64598" s="47"/>
      <c r="AR64598" s="51"/>
    </row>
    <row r="64599" spans="43:44" x14ac:dyDescent="0.2">
      <c r="AQ64599" s="47"/>
      <c r="AR64599" s="51"/>
    </row>
    <row r="64600" spans="43:44" x14ac:dyDescent="0.2">
      <c r="AQ64600" s="47"/>
      <c r="AR64600" s="51"/>
    </row>
    <row r="64601" spans="43:44" x14ac:dyDescent="0.2">
      <c r="AQ64601" s="47"/>
      <c r="AR64601" s="51"/>
    </row>
    <row r="64602" spans="43:44" x14ac:dyDescent="0.2">
      <c r="AQ64602" s="47"/>
      <c r="AR64602" s="51"/>
    </row>
    <row r="64603" spans="43:44" x14ac:dyDescent="0.2">
      <c r="AQ64603" s="47"/>
      <c r="AR64603" s="51"/>
    </row>
    <row r="64604" spans="43:44" x14ac:dyDescent="0.2">
      <c r="AQ64604" s="47"/>
      <c r="AR64604" s="51"/>
    </row>
    <row r="64605" spans="43:44" x14ac:dyDescent="0.2">
      <c r="AQ64605" s="47"/>
      <c r="AR64605" s="51"/>
    </row>
    <row r="64606" spans="43:44" x14ac:dyDescent="0.2">
      <c r="AQ64606" s="47"/>
      <c r="AR64606" s="51"/>
    </row>
    <row r="64607" spans="43:44" x14ac:dyDescent="0.2">
      <c r="AQ64607" s="47"/>
      <c r="AR64607" s="51"/>
    </row>
    <row r="64608" spans="43:44" x14ac:dyDescent="0.2">
      <c r="AQ64608" s="47"/>
      <c r="AR64608" s="51"/>
    </row>
    <row r="64609" spans="43:44" x14ac:dyDescent="0.2">
      <c r="AQ64609" s="47"/>
      <c r="AR64609" s="51"/>
    </row>
    <row r="64610" spans="43:44" x14ac:dyDescent="0.2">
      <c r="AQ64610" s="47"/>
      <c r="AR64610" s="51"/>
    </row>
    <row r="64611" spans="43:44" x14ac:dyDescent="0.2">
      <c r="AQ64611" s="47"/>
      <c r="AR64611" s="51"/>
    </row>
    <row r="64612" spans="43:44" x14ac:dyDescent="0.2">
      <c r="AQ64612" s="47"/>
      <c r="AR64612" s="51"/>
    </row>
    <row r="64613" spans="43:44" x14ac:dyDescent="0.2">
      <c r="AQ64613" s="47"/>
      <c r="AR64613" s="51"/>
    </row>
    <row r="64614" spans="43:44" x14ac:dyDescent="0.2">
      <c r="AQ64614" s="47"/>
      <c r="AR64614" s="51"/>
    </row>
    <row r="64615" spans="43:44" x14ac:dyDescent="0.2">
      <c r="AQ64615" s="47"/>
      <c r="AR64615" s="51"/>
    </row>
    <row r="64616" spans="43:44" x14ac:dyDescent="0.2">
      <c r="AQ64616" s="47"/>
      <c r="AR64616" s="51"/>
    </row>
    <row r="64617" spans="43:44" x14ac:dyDescent="0.2">
      <c r="AQ64617" s="47"/>
      <c r="AR64617" s="51"/>
    </row>
    <row r="64618" spans="43:44" x14ac:dyDescent="0.2">
      <c r="AQ64618" s="47"/>
      <c r="AR64618" s="51"/>
    </row>
    <row r="64619" spans="43:44" x14ac:dyDescent="0.2">
      <c r="AQ64619" s="47"/>
      <c r="AR64619" s="51"/>
    </row>
    <row r="64620" spans="43:44" x14ac:dyDescent="0.2">
      <c r="AQ64620" s="47"/>
      <c r="AR64620" s="51"/>
    </row>
    <row r="64621" spans="43:44" x14ac:dyDescent="0.2">
      <c r="AQ64621" s="47"/>
      <c r="AR64621" s="51"/>
    </row>
    <row r="64622" spans="43:44" x14ac:dyDescent="0.2">
      <c r="AQ64622" s="47"/>
      <c r="AR64622" s="51"/>
    </row>
    <row r="64623" spans="43:44" x14ac:dyDescent="0.2">
      <c r="AQ64623" s="47"/>
      <c r="AR64623" s="51"/>
    </row>
    <row r="64624" spans="43:44" x14ac:dyDescent="0.2">
      <c r="AQ64624" s="47"/>
      <c r="AR64624" s="51"/>
    </row>
    <row r="64625" spans="43:44" x14ac:dyDescent="0.2">
      <c r="AQ64625" s="47"/>
      <c r="AR64625" s="51"/>
    </row>
    <row r="64626" spans="43:44" x14ac:dyDescent="0.2">
      <c r="AQ64626" s="47"/>
      <c r="AR64626" s="51"/>
    </row>
    <row r="64627" spans="43:44" x14ac:dyDescent="0.2">
      <c r="AQ64627" s="47"/>
      <c r="AR64627" s="51"/>
    </row>
    <row r="64628" spans="43:44" x14ac:dyDescent="0.2">
      <c r="AQ64628" s="47"/>
      <c r="AR64628" s="51"/>
    </row>
    <row r="64629" spans="43:44" x14ac:dyDescent="0.2">
      <c r="AQ64629" s="47"/>
      <c r="AR64629" s="51"/>
    </row>
    <row r="64630" spans="43:44" x14ac:dyDescent="0.2">
      <c r="AQ64630" s="47"/>
      <c r="AR64630" s="51"/>
    </row>
    <row r="64631" spans="43:44" x14ac:dyDescent="0.2">
      <c r="AQ64631" s="47"/>
      <c r="AR64631" s="51"/>
    </row>
    <row r="64632" spans="43:44" x14ac:dyDescent="0.2">
      <c r="AQ64632" s="47"/>
      <c r="AR64632" s="51"/>
    </row>
    <row r="64633" spans="43:44" x14ac:dyDescent="0.2">
      <c r="AQ64633" s="47"/>
      <c r="AR64633" s="51"/>
    </row>
    <row r="64634" spans="43:44" x14ac:dyDescent="0.2">
      <c r="AQ64634" s="47"/>
      <c r="AR64634" s="51"/>
    </row>
    <row r="64635" spans="43:44" x14ac:dyDescent="0.2">
      <c r="AQ64635" s="47"/>
      <c r="AR64635" s="51"/>
    </row>
    <row r="64636" spans="43:44" x14ac:dyDescent="0.2">
      <c r="AQ64636" s="47"/>
      <c r="AR64636" s="51"/>
    </row>
    <row r="64637" spans="43:44" x14ac:dyDescent="0.2">
      <c r="AQ64637" s="47"/>
      <c r="AR64637" s="51"/>
    </row>
    <row r="64638" spans="43:44" x14ac:dyDescent="0.2">
      <c r="AQ64638" s="47"/>
      <c r="AR64638" s="51"/>
    </row>
    <row r="64639" spans="43:44" x14ac:dyDescent="0.2">
      <c r="AQ64639" s="47"/>
      <c r="AR64639" s="51"/>
    </row>
    <row r="64640" spans="43:44" x14ac:dyDescent="0.2">
      <c r="AQ64640" s="47"/>
      <c r="AR64640" s="51"/>
    </row>
    <row r="64641" spans="43:44" x14ac:dyDescent="0.2">
      <c r="AQ64641" s="47"/>
      <c r="AR64641" s="51"/>
    </row>
    <row r="64642" spans="43:44" x14ac:dyDescent="0.2">
      <c r="AQ64642" s="47"/>
      <c r="AR64642" s="51"/>
    </row>
    <row r="64643" spans="43:44" x14ac:dyDescent="0.2">
      <c r="AQ64643" s="47"/>
      <c r="AR64643" s="51"/>
    </row>
    <row r="64644" spans="43:44" x14ac:dyDescent="0.2">
      <c r="AQ64644" s="47"/>
      <c r="AR64644" s="51"/>
    </row>
    <row r="64645" spans="43:44" x14ac:dyDescent="0.2">
      <c r="AQ64645" s="47"/>
      <c r="AR64645" s="51"/>
    </row>
    <row r="64646" spans="43:44" x14ac:dyDescent="0.2">
      <c r="AQ64646" s="47"/>
      <c r="AR64646" s="51"/>
    </row>
    <row r="64647" spans="43:44" x14ac:dyDescent="0.2">
      <c r="AQ64647" s="47"/>
      <c r="AR64647" s="51"/>
    </row>
    <row r="64648" spans="43:44" x14ac:dyDescent="0.2">
      <c r="AQ64648" s="47"/>
      <c r="AR64648" s="51"/>
    </row>
    <row r="64649" spans="43:44" x14ac:dyDescent="0.2">
      <c r="AQ64649" s="47"/>
      <c r="AR64649" s="51"/>
    </row>
    <row r="64650" spans="43:44" x14ac:dyDescent="0.2">
      <c r="AQ64650" s="47"/>
      <c r="AR64650" s="51"/>
    </row>
    <row r="64651" spans="43:44" x14ac:dyDescent="0.2">
      <c r="AQ64651" s="47"/>
      <c r="AR64651" s="51"/>
    </row>
    <row r="64652" spans="43:44" x14ac:dyDescent="0.2">
      <c r="AQ64652" s="47"/>
      <c r="AR64652" s="51"/>
    </row>
    <row r="64653" spans="43:44" x14ac:dyDescent="0.2">
      <c r="AQ64653" s="47"/>
      <c r="AR64653" s="51"/>
    </row>
    <row r="64654" spans="43:44" x14ac:dyDescent="0.2">
      <c r="AQ64654" s="47"/>
      <c r="AR64654" s="51"/>
    </row>
    <row r="64655" spans="43:44" x14ac:dyDescent="0.2">
      <c r="AQ64655" s="47"/>
      <c r="AR64655" s="51"/>
    </row>
    <row r="64656" spans="43:44" x14ac:dyDescent="0.2">
      <c r="AQ64656" s="47"/>
      <c r="AR64656" s="51"/>
    </row>
    <row r="64657" spans="43:44" x14ac:dyDescent="0.2">
      <c r="AQ64657" s="47"/>
      <c r="AR64657" s="51"/>
    </row>
    <row r="64658" spans="43:44" x14ac:dyDescent="0.2">
      <c r="AQ64658" s="47"/>
      <c r="AR64658" s="51"/>
    </row>
    <row r="64659" spans="43:44" x14ac:dyDescent="0.2">
      <c r="AQ64659" s="47"/>
      <c r="AR64659" s="51"/>
    </row>
    <row r="64660" spans="43:44" x14ac:dyDescent="0.2">
      <c r="AQ64660" s="47"/>
      <c r="AR64660" s="51"/>
    </row>
    <row r="64661" spans="43:44" x14ac:dyDescent="0.2">
      <c r="AQ64661" s="47"/>
      <c r="AR64661" s="51"/>
    </row>
    <row r="64662" spans="43:44" x14ac:dyDescent="0.2">
      <c r="AQ64662" s="47"/>
      <c r="AR64662" s="51"/>
    </row>
    <row r="64663" spans="43:44" x14ac:dyDescent="0.2">
      <c r="AQ64663" s="47"/>
      <c r="AR64663" s="51"/>
    </row>
    <row r="64664" spans="43:44" x14ac:dyDescent="0.2">
      <c r="AQ64664" s="47"/>
      <c r="AR64664" s="51"/>
    </row>
    <row r="64665" spans="43:44" x14ac:dyDescent="0.2">
      <c r="AQ64665" s="47"/>
      <c r="AR64665" s="51"/>
    </row>
    <row r="64666" spans="43:44" x14ac:dyDescent="0.2">
      <c r="AQ64666" s="47"/>
      <c r="AR64666" s="51"/>
    </row>
    <row r="64667" spans="43:44" x14ac:dyDescent="0.2">
      <c r="AQ64667" s="47"/>
      <c r="AR64667" s="51"/>
    </row>
    <row r="64668" spans="43:44" x14ac:dyDescent="0.2">
      <c r="AQ64668" s="47"/>
      <c r="AR64668" s="51"/>
    </row>
    <row r="64669" spans="43:44" x14ac:dyDescent="0.2">
      <c r="AQ64669" s="47"/>
      <c r="AR64669" s="51"/>
    </row>
    <row r="64670" spans="43:44" x14ac:dyDescent="0.2">
      <c r="AQ64670" s="47"/>
      <c r="AR64670" s="51"/>
    </row>
    <row r="64671" spans="43:44" x14ac:dyDescent="0.2">
      <c r="AQ64671" s="47"/>
      <c r="AR64671" s="51"/>
    </row>
    <row r="64672" spans="43:44" x14ac:dyDescent="0.2">
      <c r="AQ64672" s="47"/>
      <c r="AR64672" s="51"/>
    </row>
    <row r="64673" spans="43:44" x14ac:dyDescent="0.2">
      <c r="AQ64673" s="47"/>
      <c r="AR64673" s="51"/>
    </row>
    <row r="64674" spans="43:44" x14ac:dyDescent="0.2">
      <c r="AQ64674" s="47"/>
      <c r="AR64674" s="51"/>
    </row>
    <row r="64675" spans="43:44" x14ac:dyDescent="0.2">
      <c r="AQ64675" s="47"/>
      <c r="AR64675" s="51"/>
    </row>
    <row r="64676" spans="43:44" x14ac:dyDescent="0.2">
      <c r="AQ64676" s="47"/>
      <c r="AR64676" s="51"/>
    </row>
    <row r="64677" spans="43:44" x14ac:dyDescent="0.2">
      <c r="AQ64677" s="47"/>
      <c r="AR64677" s="51"/>
    </row>
    <row r="64678" spans="43:44" x14ac:dyDescent="0.2">
      <c r="AQ64678" s="47"/>
      <c r="AR64678" s="51"/>
    </row>
    <row r="64679" spans="43:44" x14ac:dyDescent="0.2">
      <c r="AQ64679" s="47"/>
      <c r="AR64679" s="51"/>
    </row>
    <row r="64680" spans="43:44" x14ac:dyDescent="0.2">
      <c r="AQ64680" s="47"/>
      <c r="AR64680" s="51"/>
    </row>
    <row r="64681" spans="43:44" x14ac:dyDescent="0.2">
      <c r="AQ64681" s="47"/>
      <c r="AR64681" s="51"/>
    </row>
    <row r="64682" spans="43:44" x14ac:dyDescent="0.2">
      <c r="AQ64682" s="47"/>
      <c r="AR64682" s="51"/>
    </row>
    <row r="64683" spans="43:44" x14ac:dyDescent="0.2">
      <c r="AQ64683" s="47"/>
      <c r="AR64683" s="51"/>
    </row>
    <row r="64684" spans="43:44" x14ac:dyDescent="0.2">
      <c r="AQ64684" s="47"/>
      <c r="AR64684" s="51"/>
    </row>
    <row r="64685" spans="43:44" x14ac:dyDescent="0.2">
      <c r="AQ64685" s="47"/>
      <c r="AR64685" s="51"/>
    </row>
    <row r="64686" spans="43:44" x14ac:dyDescent="0.2">
      <c r="AQ64686" s="47"/>
      <c r="AR64686" s="51"/>
    </row>
    <row r="64687" spans="43:44" x14ac:dyDescent="0.2">
      <c r="AQ64687" s="47"/>
      <c r="AR64687" s="51"/>
    </row>
    <row r="64688" spans="43:44" x14ac:dyDescent="0.2">
      <c r="AQ64688" s="47"/>
      <c r="AR64688" s="51"/>
    </row>
    <row r="64689" spans="43:44" x14ac:dyDescent="0.2">
      <c r="AQ64689" s="47"/>
      <c r="AR64689" s="51"/>
    </row>
    <row r="64690" spans="43:44" x14ac:dyDescent="0.2">
      <c r="AQ64690" s="47"/>
      <c r="AR64690" s="51"/>
    </row>
    <row r="64691" spans="43:44" x14ac:dyDescent="0.2">
      <c r="AQ64691" s="47"/>
      <c r="AR64691" s="51"/>
    </row>
    <row r="64692" spans="43:44" x14ac:dyDescent="0.2">
      <c r="AQ64692" s="47"/>
      <c r="AR64692" s="51"/>
    </row>
    <row r="64693" spans="43:44" x14ac:dyDescent="0.2">
      <c r="AQ64693" s="47"/>
      <c r="AR64693" s="51"/>
    </row>
    <row r="64694" spans="43:44" x14ac:dyDescent="0.2">
      <c r="AQ64694" s="47"/>
      <c r="AR64694" s="51"/>
    </row>
    <row r="64695" spans="43:44" x14ac:dyDescent="0.2">
      <c r="AQ64695" s="47"/>
      <c r="AR64695" s="51"/>
    </row>
    <row r="64696" spans="43:44" x14ac:dyDescent="0.2">
      <c r="AQ64696" s="47"/>
      <c r="AR64696" s="51"/>
    </row>
    <row r="64697" spans="43:44" x14ac:dyDescent="0.2">
      <c r="AQ64697" s="47"/>
      <c r="AR64697" s="51"/>
    </row>
    <row r="64698" spans="43:44" x14ac:dyDescent="0.2">
      <c r="AQ64698" s="47"/>
      <c r="AR64698" s="51"/>
    </row>
    <row r="64699" spans="43:44" x14ac:dyDescent="0.2">
      <c r="AQ64699" s="47"/>
      <c r="AR64699" s="51"/>
    </row>
    <row r="64700" spans="43:44" x14ac:dyDescent="0.2">
      <c r="AQ64700" s="47"/>
      <c r="AR64700" s="51"/>
    </row>
    <row r="64701" spans="43:44" x14ac:dyDescent="0.2">
      <c r="AQ64701" s="47"/>
      <c r="AR64701" s="51"/>
    </row>
    <row r="64702" spans="43:44" x14ac:dyDescent="0.2">
      <c r="AQ64702" s="47"/>
      <c r="AR64702" s="51"/>
    </row>
    <row r="64703" spans="43:44" x14ac:dyDescent="0.2">
      <c r="AQ64703" s="47"/>
      <c r="AR64703" s="51"/>
    </row>
    <row r="64704" spans="43:44" x14ac:dyDescent="0.2">
      <c r="AQ64704" s="47"/>
      <c r="AR64704" s="51"/>
    </row>
    <row r="64705" spans="43:44" x14ac:dyDescent="0.2">
      <c r="AQ64705" s="47"/>
      <c r="AR64705" s="51"/>
    </row>
    <row r="64706" spans="43:44" x14ac:dyDescent="0.2">
      <c r="AQ64706" s="47"/>
      <c r="AR64706" s="51"/>
    </row>
    <row r="64707" spans="43:44" x14ac:dyDescent="0.2">
      <c r="AQ64707" s="47"/>
      <c r="AR64707" s="51"/>
    </row>
    <row r="64708" spans="43:44" x14ac:dyDescent="0.2">
      <c r="AQ64708" s="47"/>
      <c r="AR64708" s="51"/>
    </row>
    <row r="64709" spans="43:44" x14ac:dyDescent="0.2">
      <c r="AQ64709" s="47"/>
      <c r="AR64709" s="51"/>
    </row>
    <row r="64710" spans="43:44" x14ac:dyDescent="0.2">
      <c r="AQ64710" s="47"/>
      <c r="AR64710" s="51"/>
    </row>
    <row r="64711" spans="43:44" x14ac:dyDescent="0.2">
      <c r="AQ64711" s="47"/>
      <c r="AR64711" s="51"/>
    </row>
    <row r="64712" spans="43:44" x14ac:dyDescent="0.2">
      <c r="AQ64712" s="47"/>
      <c r="AR64712" s="51"/>
    </row>
    <row r="64713" spans="43:44" x14ac:dyDescent="0.2">
      <c r="AQ64713" s="47"/>
      <c r="AR64713" s="51"/>
    </row>
    <row r="64714" spans="43:44" x14ac:dyDescent="0.2">
      <c r="AQ64714" s="47"/>
      <c r="AR64714" s="51"/>
    </row>
    <row r="64715" spans="43:44" x14ac:dyDescent="0.2">
      <c r="AQ64715" s="47"/>
      <c r="AR64715" s="51"/>
    </row>
    <row r="64716" spans="43:44" x14ac:dyDescent="0.2">
      <c r="AQ64716" s="47"/>
      <c r="AR64716" s="51"/>
    </row>
    <row r="64717" spans="43:44" x14ac:dyDescent="0.2">
      <c r="AQ64717" s="47"/>
      <c r="AR64717" s="51"/>
    </row>
    <row r="64718" spans="43:44" x14ac:dyDescent="0.2">
      <c r="AQ64718" s="47"/>
      <c r="AR64718" s="51"/>
    </row>
    <row r="64719" spans="43:44" x14ac:dyDescent="0.2">
      <c r="AQ64719" s="47"/>
      <c r="AR64719" s="51"/>
    </row>
    <row r="64720" spans="43:44" x14ac:dyDescent="0.2">
      <c r="AQ64720" s="47"/>
      <c r="AR64720" s="51"/>
    </row>
    <row r="64721" spans="43:44" x14ac:dyDescent="0.2">
      <c r="AQ64721" s="47"/>
      <c r="AR64721" s="51"/>
    </row>
    <row r="64722" spans="43:44" x14ac:dyDescent="0.2">
      <c r="AQ64722" s="47"/>
      <c r="AR64722" s="51"/>
    </row>
    <row r="64723" spans="43:44" x14ac:dyDescent="0.2">
      <c r="AQ64723" s="47"/>
      <c r="AR64723" s="51"/>
    </row>
    <row r="64724" spans="43:44" x14ac:dyDescent="0.2">
      <c r="AQ64724" s="47"/>
      <c r="AR64724" s="51"/>
    </row>
    <row r="64725" spans="43:44" x14ac:dyDescent="0.2">
      <c r="AQ64725" s="47"/>
      <c r="AR64725" s="51"/>
    </row>
    <row r="64726" spans="43:44" x14ac:dyDescent="0.2">
      <c r="AQ64726" s="47"/>
      <c r="AR64726" s="51"/>
    </row>
    <row r="64727" spans="43:44" x14ac:dyDescent="0.2">
      <c r="AQ64727" s="47"/>
      <c r="AR64727" s="51"/>
    </row>
    <row r="64728" spans="43:44" x14ac:dyDescent="0.2">
      <c r="AQ64728" s="47"/>
      <c r="AR64728" s="51"/>
    </row>
    <row r="64729" spans="43:44" x14ac:dyDescent="0.2">
      <c r="AQ64729" s="47"/>
      <c r="AR64729" s="51"/>
    </row>
    <row r="64730" spans="43:44" x14ac:dyDescent="0.2">
      <c r="AQ64730" s="47"/>
      <c r="AR64730" s="51"/>
    </row>
    <row r="64731" spans="43:44" x14ac:dyDescent="0.2">
      <c r="AQ64731" s="47"/>
      <c r="AR64731" s="51"/>
    </row>
    <row r="64732" spans="43:44" x14ac:dyDescent="0.2">
      <c r="AQ64732" s="47"/>
      <c r="AR64732" s="51"/>
    </row>
    <row r="64733" spans="43:44" x14ac:dyDescent="0.2">
      <c r="AQ64733" s="47"/>
      <c r="AR64733" s="51"/>
    </row>
    <row r="64734" spans="43:44" x14ac:dyDescent="0.2">
      <c r="AQ64734" s="47"/>
      <c r="AR64734" s="51"/>
    </row>
    <row r="64735" spans="43:44" x14ac:dyDescent="0.2">
      <c r="AQ64735" s="47"/>
      <c r="AR64735" s="51"/>
    </row>
    <row r="64736" spans="43:44" x14ac:dyDescent="0.2">
      <c r="AQ64736" s="47"/>
      <c r="AR64736" s="51"/>
    </row>
    <row r="64737" spans="43:44" x14ac:dyDescent="0.2">
      <c r="AQ64737" s="47"/>
      <c r="AR64737" s="51"/>
    </row>
    <row r="64738" spans="43:44" x14ac:dyDescent="0.2">
      <c r="AQ64738" s="47"/>
      <c r="AR64738" s="51"/>
    </row>
    <row r="64739" spans="43:44" x14ac:dyDescent="0.2">
      <c r="AQ64739" s="47"/>
      <c r="AR64739" s="51"/>
    </row>
    <row r="64740" spans="43:44" x14ac:dyDescent="0.2">
      <c r="AQ64740" s="47"/>
      <c r="AR64740" s="51"/>
    </row>
    <row r="64741" spans="43:44" x14ac:dyDescent="0.2">
      <c r="AQ64741" s="47"/>
      <c r="AR64741" s="51"/>
    </row>
    <row r="64742" spans="43:44" x14ac:dyDescent="0.2">
      <c r="AQ64742" s="47"/>
      <c r="AR64742" s="51"/>
    </row>
    <row r="64743" spans="43:44" x14ac:dyDescent="0.2">
      <c r="AQ64743" s="47"/>
      <c r="AR64743" s="51"/>
    </row>
    <row r="64744" spans="43:44" x14ac:dyDescent="0.2">
      <c r="AQ64744" s="47"/>
      <c r="AR64744" s="51"/>
    </row>
    <row r="64745" spans="43:44" x14ac:dyDescent="0.2">
      <c r="AQ64745" s="47"/>
      <c r="AR64745" s="51"/>
    </row>
    <row r="64746" spans="43:44" x14ac:dyDescent="0.2">
      <c r="AQ64746" s="47"/>
      <c r="AR64746" s="51"/>
    </row>
    <row r="64747" spans="43:44" x14ac:dyDescent="0.2">
      <c r="AQ64747" s="47"/>
      <c r="AR64747" s="51"/>
    </row>
    <row r="64748" spans="43:44" x14ac:dyDescent="0.2">
      <c r="AQ64748" s="47"/>
      <c r="AR64748" s="51"/>
    </row>
    <row r="64749" spans="43:44" x14ac:dyDescent="0.2">
      <c r="AQ64749" s="47"/>
      <c r="AR64749" s="51"/>
    </row>
    <row r="64750" spans="43:44" x14ac:dyDescent="0.2">
      <c r="AQ64750" s="47"/>
      <c r="AR64750" s="51"/>
    </row>
    <row r="64751" spans="43:44" x14ac:dyDescent="0.2">
      <c r="AQ64751" s="47"/>
      <c r="AR64751" s="51"/>
    </row>
    <row r="64752" spans="43:44" x14ac:dyDescent="0.2">
      <c r="AQ64752" s="47"/>
      <c r="AR64752" s="51"/>
    </row>
    <row r="64753" spans="43:44" x14ac:dyDescent="0.2">
      <c r="AQ64753" s="47"/>
      <c r="AR64753" s="51"/>
    </row>
    <row r="64754" spans="43:44" x14ac:dyDescent="0.2">
      <c r="AQ64754" s="47"/>
      <c r="AR64754" s="51"/>
    </row>
    <row r="64755" spans="43:44" x14ac:dyDescent="0.2">
      <c r="AQ64755" s="47"/>
      <c r="AR64755" s="51"/>
    </row>
    <row r="64756" spans="43:44" x14ac:dyDescent="0.2">
      <c r="AQ64756" s="47"/>
      <c r="AR64756" s="51"/>
    </row>
    <row r="64757" spans="43:44" x14ac:dyDescent="0.2">
      <c r="AQ64757" s="47"/>
      <c r="AR64757" s="51"/>
    </row>
    <row r="64758" spans="43:44" x14ac:dyDescent="0.2">
      <c r="AQ64758" s="47"/>
      <c r="AR64758" s="51"/>
    </row>
    <row r="64759" spans="43:44" x14ac:dyDescent="0.2">
      <c r="AQ64759" s="47"/>
      <c r="AR64759" s="51"/>
    </row>
    <row r="64760" spans="43:44" x14ac:dyDescent="0.2">
      <c r="AQ64760" s="47"/>
      <c r="AR64760" s="51"/>
    </row>
    <row r="64761" spans="43:44" x14ac:dyDescent="0.2">
      <c r="AQ64761" s="47"/>
      <c r="AR64761" s="51"/>
    </row>
    <row r="64762" spans="43:44" x14ac:dyDescent="0.2">
      <c r="AQ64762" s="47"/>
      <c r="AR64762" s="51"/>
    </row>
    <row r="64763" spans="43:44" x14ac:dyDescent="0.2">
      <c r="AQ64763" s="47"/>
      <c r="AR64763" s="51"/>
    </row>
    <row r="64764" spans="43:44" x14ac:dyDescent="0.2">
      <c r="AQ64764" s="47"/>
      <c r="AR64764" s="51"/>
    </row>
    <row r="64765" spans="43:44" x14ac:dyDescent="0.2">
      <c r="AQ64765" s="47"/>
      <c r="AR64765" s="51"/>
    </row>
    <row r="64766" spans="43:44" x14ac:dyDescent="0.2">
      <c r="AQ64766" s="47"/>
      <c r="AR64766" s="51"/>
    </row>
    <row r="64767" spans="43:44" x14ac:dyDescent="0.2">
      <c r="AQ64767" s="47"/>
      <c r="AR64767" s="51"/>
    </row>
    <row r="64768" spans="43:44" x14ac:dyDescent="0.2">
      <c r="AQ64768" s="47"/>
      <c r="AR64768" s="51"/>
    </row>
    <row r="64769" spans="43:44" x14ac:dyDescent="0.2">
      <c r="AQ64769" s="47"/>
      <c r="AR64769" s="51"/>
    </row>
    <row r="64770" spans="43:44" x14ac:dyDescent="0.2">
      <c r="AQ64770" s="47"/>
      <c r="AR64770" s="51"/>
    </row>
    <row r="64771" spans="43:44" x14ac:dyDescent="0.2">
      <c r="AQ64771" s="47"/>
      <c r="AR64771" s="51"/>
    </row>
    <row r="64772" spans="43:44" x14ac:dyDescent="0.2">
      <c r="AQ64772" s="47"/>
      <c r="AR64772" s="51"/>
    </row>
    <row r="64773" spans="43:44" x14ac:dyDescent="0.2">
      <c r="AQ64773" s="47"/>
      <c r="AR64773" s="51"/>
    </row>
    <row r="64774" spans="43:44" x14ac:dyDescent="0.2">
      <c r="AQ64774" s="47"/>
      <c r="AR64774" s="51"/>
    </row>
    <row r="64775" spans="43:44" x14ac:dyDescent="0.2">
      <c r="AQ64775" s="47"/>
      <c r="AR64775" s="51"/>
    </row>
    <row r="64776" spans="43:44" x14ac:dyDescent="0.2">
      <c r="AQ64776" s="47"/>
      <c r="AR64776" s="51"/>
    </row>
    <row r="64777" spans="43:44" x14ac:dyDescent="0.2">
      <c r="AQ64777" s="47"/>
      <c r="AR64777" s="51"/>
    </row>
    <row r="64778" spans="43:44" x14ac:dyDescent="0.2">
      <c r="AQ64778" s="47"/>
      <c r="AR64778" s="51"/>
    </row>
    <row r="64779" spans="43:44" x14ac:dyDescent="0.2">
      <c r="AQ64779" s="47"/>
      <c r="AR64779" s="51"/>
    </row>
    <row r="64780" spans="43:44" x14ac:dyDescent="0.2">
      <c r="AQ64780" s="47"/>
      <c r="AR64780" s="51"/>
    </row>
    <row r="64781" spans="43:44" x14ac:dyDescent="0.2">
      <c r="AQ64781" s="47"/>
      <c r="AR64781" s="51"/>
    </row>
    <row r="64782" spans="43:44" x14ac:dyDescent="0.2">
      <c r="AQ64782" s="47"/>
      <c r="AR64782" s="51"/>
    </row>
    <row r="64783" spans="43:44" x14ac:dyDescent="0.2">
      <c r="AQ64783" s="47"/>
      <c r="AR64783" s="51"/>
    </row>
    <row r="64784" spans="43:44" x14ac:dyDescent="0.2">
      <c r="AQ64784" s="47"/>
      <c r="AR64784" s="51"/>
    </row>
    <row r="64785" spans="43:44" x14ac:dyDescent="0.2">
      <c r="AQ64785" s="47"/>
      <c r="AR64785" s="51"/>
    </row>
    <row r="64786" spans="43:44" x14ac:dyDescent="0.2">
      <c r="AQ64786" s="47"/>
      <c r="AR64786" s="51"/>
    </row>
    <row r="64787" spans="43:44" x14ac:dyDescent="0.2">
      <c r="AQ64787" s="47"/>
      <c r="AR64787" s="51"/>
    </row>
    <row r="64788" spans="43:44" x14ac:dyDescent="0.2">
      <c r="AQ64788" s="47"/>
      <c r="AR64788" s="51"/>
    </row>
    <row r="64789" spans="43:44" x14ac:dyDescent="0.2">
      <c r="AQ64789" s="47"/>
      <c r="AR64789" s="51"/>
    </row>
    <row r="64790" spans="43:44" x14ac:dyDescent="0.2">
      <c r="AQ64790" s="47"/>
      <c r="AR64790" s="51"/>
    </row>
    <row r="64791" spans="43:44" x14ac:dyDescent="0.2">
      <c r="AQ64791" s="47"/>
      <c r="AR64791" s="51"/>
    </row>
    <row r="64792" spans="43:44" x14ac:dyDescent="0.2">
      <c r="AQ64792" s="47"/>
      <c r="AR64792" s="51"/>
    </row>
    <row r="64793" spans="43:44" x14ac:dyDescent="0.2">
      <c r="AQ64793" s="47"/>
      <c r="AR64793" s="51"/>
    </row>
    <row r="64794" spans="43:44" x14ac:dyDescent="0.2">
      <c r="AQ64794" s="47"/>
      <c r="AR64794" s="51"/>
    </row>
    <row r="64795" spans="43:44" x14ac:dyDescent="0.2">
      <c r="AQ64795" s="47"/>
      <c r="AR64795" s="51"/>
    </row>
    <row r="64796" spans="43:44" x14ac:dyDescent="0.2">
      <c r="AQ64796" s="47"/>
      <c r="AR64796" s="51"/>
    </row>
    <row r="64797" spans="43:44" x14ac:dyDescent="0.2">
      <c r="AQ64797" s="47"/>
      <c r="AR64797" s="51"/>
    </row>
    <row r="64798" spans="43:44" x14ac:dyDescent="0.2">
      <c r="AQ64798" s="47"/>
      <c r="AR64798" s="51"/>
    </row>
    <row r="64799" spans="43:44" x14ac:dyDescent="0.2">
      <c r="AQ64799" s="47"/>
      <c r="AR64799" s="51"/>
    </row>
    <row r="64800" spans="43:44" x14ac:dyDescent="0.2">
      <c r="AQ64800" s="47"/>
      <c r="AR64800" s="51"/>
    </row>
    <row r="64801" spans="43:44" x14ac:dyDescent="0.2">
      <c r="AQ64801" s="47"/>
      <c r="AR64801" s="51"/>
    </row>
    <row r="64802" spans="43:44" x14ac:dyDescent="0.2">
      <c r="AQ64802" s="47"/>
      <c r="AR64802" s="51"/>
    </row>
    <row r="64803" spans="43:44" x14ac:dyDescent="0.2">
      <c r="AQ64803" s="47"/>
      <c r="AR64803" s="51"/>
    </row>
    <row r="64804" spans="43:44" x14ac:dyDescent="0.2">
      <c r="AQ64804" s="47"/>
      <c r="AR64804" s="51"/>
    </row>
    <row r="64805" spans="43:44" x14ac:dyDescent="0.2">
      <c r="AQ64805" s="47"/>
      <c r="AR64805" s="51"/>
    </row>
    <row r="64806" spans="43:44" x14ac:dyDescent="0.2">
      <c r="AQ64806" s="47"/>
      <c r="AR64806" s="51"/>
    </row>
    <row r="64807" spans="43:44" x14ac:dyDescent="0.2">
      <c r="AQ64807" s="47"/>
      <c r="AR64807" s="51"/>
    </row>
    <row r="64808" spans="43:44" x14ac:dyDescent="0.2">
      <c r="AQ64808" s="47"/>
      <c r="AR64808" s="51"/>
    </row>
    <row r="64809" spans="43:44" x14ac:dyDescent="0.2">
      <c r="AQ64809" s="47"/>
      <c r="AR64809" s="51"/>
    </row>
    <row r="64810" spans="43:44" x14ac:dyDescent="0.2">
      <c r="AQ64810" s="47"/>
      <c r="AR64810" s="51"/>
    </row>
    <row r="64811" spans="43:44" x14ac:dyDescent="0.2">
      <c r="AQ64811" s="47"/>
      <c r="AR64811" s="51"/>
    </row>
    <row r="64812" spans="43:44" x14ac:dyDescent="0.2">
      <c r="AQ64812" s="47"/>
      <c r="AR64812" s="51"/>
    </row>
    <row r="64813" spans="43:44" x14ac:dyDescent="0.2">
      <c r="AQ64813" s="47"/>
      <c r="AR64813" s="51"/>
    </row>
    <row r="64814" spans="43:44" x14ac:dyDescent="0.2">
      <c r="AQ64814" s="47"/>
      <c r="AR64814" s="51"/>
    </row>
    <row r="64815" spans="43:44" x14ac:dyDescent="0.2">
      <c r="AQ64815" s="47"/>
      <c r="AR64815" s="51"/>
    </row>
    <row r="64816" spans="43:44" x14ac:dyDescent="0.2">
      <c r="AQ64816" s="47"/>
      <c r="AR64816" s="51"/>
    </row>
    <row r="64817" spans="43:44" x14ac:dyDescent="0.2">
      <c r="AQ64817" s="47"/>
      <c r="AR64817" s="51"/>
    </row>
    <row r="64818" spans="43:44" x14ac:dyDescent="0.2">
      <c r="AQ64818" s="47"/>
      <c r="AR64818" s="51"/>
    </row>
    <row r="64819" spans="43:44" x14ac:dyDescent="0.2">
      <c r="AQ64819" s="47"/>
      <c r="AR64819" s="51"/>
    </row>
    <row r="64820" spans="43:44" x14ac:dyDescent="0.2">
      <c r="AQ64820" s="47"/>
      <c r="AR64820" s="51"/>
    </row>
    <row r="64821" spans="43:44" x14ac:dyDescent="0.2">
      <c r="AQ64821" s="47"/>
      <c r="AR64821" s="51"/>
    </row>
    <row r="64822" spans="43:44" x14ac:dyDescent="0.2">
      <c r="AQ64822" s="47"/>
      <c r="AR64822" s="51"/>
    </row>
    <row r="64823" spans="43:44" x14ac:dyDescent="0.2">
      <c r="AQ64823" s="47"/>
      <c r="AR64823" s="51"/>
    </row>
    <row r="64824" spans="43:44" x14ac:dyDescent="0.2">
      <c r="AQ64824" s="47"/>
      <c r="AR64824" s="51"/>
    </row>
    <row r="64825" spans="43:44" x14ac:dyDescent="0.2">
      <c r="AQ64825" s="47"/>
      <c r="AR64825" s="51"/>
    </row>
    <row r="64826" spans="43:44" x14ac:dyDescent="0.2">
      <c r="AQ64826" s="47"/>
      <c r="AR64826" s="51"/>
    </row>
    <row r="64827" spans="43:44" x14ac:dyDescent="0.2">
      <c r="AQ64827" s="47"/>
      <c r="AR64827" s="51"/>
    </row>
    <row r="64828" spans="43:44" x14ac:dyDescent="0.2">
      <c r="AQ64828" s="47"/>
      <c r="AR64828" s="51"/>
    </row>
    <row r="64829" spans="43:44" x14ac:dyDescent="0.2">
      <c r="AQ64829" s="47"/>
      <c r="AR64829" s="51"/>
    </row>
    <row r="64830" spans="43:44" x14ac:dyDescent="0.2">
      <c r="AQ64830" s="47"/>
      <c r="AR64830" s="51"/>
    </row>
    <row r="64831" spans="43:44" x14ac:dyDescent="0.2">
      <c r="AQ64831" s="47"/>
      <c r="AR64831" s="51"/>
    </row>
    <row r="64832" spans="43:44" x14ac:dyDescent="0.2">
      <c r="AQ64832" s="47"/>
      <c r="AR64832" s="51"/>
    </row>
    <row r="64833" spans="43:44" x14ac:dyDescent="0.2">
      <c r="AQ64833" s="47"/>
      <c r="AR64833" s="51"/>
    </row>
    <row r="64834" spans="43:44" x14ac:dyDescent="0.2">
      <c r="AQ64834" s="47"/>
      <c r="AR64834" s="51"/>
    </row>
    <row r="64835" spans="43:44" x14ac:dyDescent="0.2">
      <c r="AQ64835" s="47"/>
      <c r="AR64835" s="51"/>
    </row>
    <row r="64836" spans="43:44" x14ac:dyDescent="0.2">
      <c r="AQ64836" s="47"/>
      <c r="AR64836" s="51"/>
    </row>
    <row r="64837" spans="43:44" x14ac:dyDescent="0.2">
      <c r="AQ64837" s="47"/>
      <c r="AR64837" s="51"/>
    </row>
    <row r="64838" spans="43:44" x14ac:dyDescent="0.2">
      <c r="AQ64838" s="47"/>
      <c r="AR64838" s="51"/>
    </row>
    <row r="64839" spans="43:44" x14ac:dyDescent="0.2">
      <c r="AQ64839" s="47"/>
      <c r="AR64839" s="51"/>
    </row>
    <row r="64840" spans="43:44" x14ac:dyDescent="0.2">
      <c r="AQ64840" s="47"/>
      <c r="AR64840" s="51"/>
    </row>
    <row r="64841" spans="43:44" x14ac:dyDescent="0.2">
      <c r="AQ64841" s="47"/>
      <c r="AR64841" s="51"/>
    </row>
    <row r="64842" spans="43:44" x14ac:dyDescent="0.2">
      <c r="AQ64842" s="47"/>
      <c r="AR64842" s="51"/>
    </row>
    <row r="64843" spans="43:44" x14ac:dyDescent="0.2">
      <c r="AQ64843" s="47"/>
      <c r="AR64843" s="51"/>
    </row>
    <row r="64844" spans="43:44" x14ac:dyDescent="0.2">
      <c r="AQ64844" s="47"/>
      <c r="AR64844" s="51"/>
    </row>
    <row r="64845" spans="43:44" x14ac:dyDescent="0.2">
      <c r="AQ64845" s="47"/>
      <c r="AR64845" s="51"/>
    </row>
    <row r="64846" spans="43:44" x14ac:dyDescent="0.2">
      <c r="AQ64846" s="47"/>
      <c r="AR64846" s="51"/>
    </row>
    <row r="64847" spans="43:44" x14ac:dyDescent="0.2">
      <c r="AQ64847" s="47"/>
      <c r="AR64847" s="51"/>
    </row>
    <row r="64848" spans="43:44" x14ac:dyDescent="0.2">
      <c r="AQ64848" s="47"/>
      <c r="AR64848" s="51"/>
    </row>
    <row r="64849" spans="43:44" x14ac:dyDescent="0.2">
      <c r="AQ64849" s="47"/>
      <c r="AR64849" s="51"/>
    </row>
    <row r="64850" spans="43:44" x14ac:dyDescent="0.2">
      <c r="AQ64850" s="47"/>
      <c r="AR64850" s="51"/>
    </row>
    <row r="64851" spans="43:44" x14ac:dyDescent="0.2">
      <c r="AQ64851" s="47"/>
      <c r="AR64851" s="51"/>
    </row>
    <row r="64852" spans="43:44" x14ac:dyDescent="0.2">
      <c r="AQ64852" s="47"/>
      <c r="AR64852" s="51"/>
    </row>
    <row r="64853" spans="43:44" x14ac:dyDescent="0.2">
      <c r="AQ64853" s="47"/>
      <c r="AR64853" s="51"/>
    </row>
    <row r="64854" spans="43:44" x14ac:dyDescent="0.2">
      <c r="AQ64854" s="47"/>
      <c r="AR64854" s="51"/>
    </row>
    <row r="64855" spans="43:44" x14ac:dyDescent="0.2">
      <c r="AQ64855" s="47"/>
      <c r="AR64855" s="51"/>
    </row>
    <row r="64856" spans="43:44" x14ac:dyDescent="0.2">
      <c r="AQ64856" s="47"/>
      <c r="AR64856" s="51"/>
    </row>
    <row r="64857" spans="43:44" x14ac:dyDescent="0.2">
      <c r="AQ64857" s="47"/>
      <c r="AR64857" s="51"/>
    </row>
    <row r="64858" spans="43:44" x14ac:dyDescent="0.2">
      <c r="AQ64858" s="47"/>
      <c r="AR64858" s="51"/>
    </row>
    <row r="64859" spans="43:44" x14ac:dyDescent="0.2">
      <c r="AQ64859" s="47"/>
      <c r="AR64859" s="51"/>
    </row>
    <row r="64860" spans="43:44" x14ac:dyDescent="0.2">
      <c r="AQ64860" s="47"/>
      <c r="AR64860" s="51"/>
    </row>
    <row r="64861" spans="43:44" x14ac:dyDescent="0.2">
      <c r="AQ64861" s="47"/>
      <c r="AR64861" s="51"/>
    </row>
    <row r="64862" spans="43:44" x14ac:dyDescent="0.2">
      <c r="AQ64862" s="47"/>
      <c r="AR64862" s="51"/>
    </row>
    <row r="64863" spans="43:44" x14ac:dyDescent="0.2">
      <c r="AQ64863" s="47"/>
      <c r="AR64863" s="51"/>
    </row>
    <row r="64864" spans="43:44" x14ac:dyDescent="0.2">
      <c r="AQ64864" s="47"/>
      <c r="AR64864" s="51"/>
    </row>
    <row r="64865" spans="43:44" x14ac:dyDescent="0.2">
      <c r="AQ64865" s="47"/>
      <c r="AR64865" s="51"/>
    </row>
    <row r="64866" spans="43:44" x14ac:dyDescent="0.2">
      <c r="AQ64866" s="47"/>
      <c r="AR64866" s="51"/>
    </row>
    <row r="64867" spans="43:44" x14ac:dyDescent="0.2">
      <c r="AQ64867" s="47"/>
      <c r="AR64867" s="51"/>
    </row>
    <row r="64868" spans="43:44" x14ac:dyDescent="0.2">
      <c r="AQ64868" s="47"/>
      <c r="AR64868" s="51"/>
    </row>
    <row r="64869" spans="43:44" x14ac:dyDescent="0.2">
      <c r="AQ64869" s="47"/>
      <c r="AR64869" s="51"/>
    </row>
    <row r="64870" spans="43:44" x14ac:dyDescent="0.2">
      <c r="AQ64870" s="47"/>
      <c r="AR64870" s="51"/>
    </row>
    <row r="64871" spans="43:44" x14ac:dyDescent="0.2">
      <c r="AQ64871" s="47"/>
      <c r="AR64871" s="51"/>
    </row>
    <row r="64872" spans="43:44" x14ac:dyDescent="0.2">
      <c r="AQ64872" s="47"/>
      <c r="AR64872" s="51"/>
    </row>
    <row r="64873" spans="43:44" x14ac:dyDescent="0.2">
      <c r="AQ64873" s="47"/>
      <c r="AR64873" s="51"/>
    </row>
    <row r="64874" spans="43:44" x14ac:dyDescent="0.2">
      <c r="AQ64874" s="47"/>
      <c r="AR64874" s="51"/>
    </row>
    <row r="64875" spans="43:44" x14ac:dyDescent="0.2">
      <c r="AQ64875" s="47"/>
      <c r="AR64875" s="51"/>
    </row>
    <row r="64876" spans="43:44" x14ac:dyDescent="0.2">
      <c r="AQ64876" s="47"/>
      <c r="AR64876" s="51"/>
    </row>
    <row r="64877" spans="43:44" x14ac:dyDescent="0.2">
      <c r="AQ64877" s="47"/>
      <c r="AR64877" s="51"/>
    </row>
    <row r="64878" spans="43:44" x14ac:dyDescent="0.2">
      <c r="AQ64878" s="47"/>
      <c r="AR64878" s="51"/>
    </row>
    <row r="64879" spans="43:44" x14ac:dyDescent="0.2">
      <c r="AQ64879" s="47"/>
      <c r="AR64879" s="51"/>
    </row>
    <row r="64880" spans="43:44" x14ac:dyDescent="0.2">
      <c r="AQ64880" s="47"/>
      <c r="AR64880" s="51"/>
    </row>
    <row r="64881" spans="43:44" x14ac:dyDescent="0.2">
      <c r="AQ64881" s="47"/>
      <c r="AR64881" s="51"/>
    </row>
    <row r="64882" spans="43:44" x14ac:dyDescent="0.2">
      <c r="AQ64882" s="47"/>
      <c r="AR64882" s="51"/>
    </row>
    <row r="64883" spans="43:44" x14ac:dyDescent="0.2">
      <c r="AQ64883" s="47"/>
      <c r="AR64883" s="51"/>
    </row>
    <row r="64884" spans="43:44" x14ac:dyDescent="0.2">
      <c r="AQ64884" s="47"/>
      <c r="AR64884" s="51"/>
    </row>
    <row r="64885" spans="43:44" x14ac:dyDescent="0.2">
      <c r="AQ64885" s="47"/>
      <c r="AR64885" s="51"/>
    </row>
    <row r="64886" spans="43:44" x14ac:dyDescent="0.2">
      <c r="AQ64886" s="47"/>
      <c r="AR64886" s="51"/>
    </row>
    <row r="64887" spans="43:44" x14ac:dyDescent="0.2">
      <c r="AQ64887" s="47"/>
      <c r="AR64887" s="51"/>
    </row>
    <row r="64888" spans="43:44" x14ac:dyDescent="0.2">
      <c r="AQ64888" s="47"/>
      <c r="AR64888" s="51"/>
    </row>
    <row r="64889" spans="43:44" x14ac:dyDescent="0.2">
      <c r="AQ64889" s="47"/>
      <c r="AR64889" s="51"/>
    </row>
    <row r="64890" spans="43:44" x14ac:dyDescent="0.2">
      <c r="AQ64890" s="47"/>
      <c r="AR64890" s="51"/>
    </row>
    <row r="64891" spans="43:44" x14ac:dyDescent="0.2">
      <c r="AQ64891" s="47"/>
      <c r="AR64891" s="51"/>
    </row>
    <row r="64892" spans="43:44" x14ac:dyDescent="0.2">
      <c r="AQ64892" s="47"/>
      <c r="AR64892" s="51"/>
    </row>
    <row r="64893" spans="43:44" x14ac:dyDescent="0.2">
      <c r="AQ64893" s="47"/>
      <c r="AR64893" s="51"/>
    </row>
    <row r="64894" spans="43:44" x14ac:dyDescent="0.2">
      <c r="AQ64894" s="47"/>
      <c r="AR64894" s="51"/>
    </row>
    <row r="64895" spans="43:44" x14ac:dyDescent="0.2">
      <c r="AQ64895" s="47"/>
      <c r="AR64895" s="51"/>
    </row>
    <row r="64896" spans="43:44" x14ac:dyDescent="0.2">
      <c r="AQ64896" s="47"/>
      <c r="AR64896" s="51"/>
    </row>
    <row r="64897" spans="43:44" x14ac:dyDescent="0.2">
      <c r="AQ64897" s="47"/>
      <c r="AR64897" s="51"/>
    </row>
    <row r="64898" spans="43:44" x14ac:dyDescent="0.2">
      <c r="AQ64898" s="47"/>
      <c r="AR64898" s="51"/>
    </row>
    <row r="64899" spans="43:44" x14ac:dyDescent="0.2">
      <c r="AQ64899" s="47"/>
      <c r="AR64899" s="51"/>
    </row>
    <row r="64900" spans="43:44" x14ac:dyDescent="0.2">
      <c r="AQ64900" s="47"/>
      <c r="AR64900" s="51"/>
    </row>
    <row r="64901" spans="43:44" x14ac:dyDescent="0.2">
      <c r="AQ64901" s="47"/>
      <c r="AR64901" s="51"/>
    </row>
    <row r="64902" spans="43:44" x14ac:dyDescent="0.2">
      <c r="AQ64902" s="47"/>
      <c r="AR64902" s="51"/>
    </row>
    <row r="64903" spans="43:44" x14ac:dyDescent="0.2">
      <c r="AQ64903" s="47"/>
      <c r="AR64903" s="51"/>
    </row>
    <row r="64904" spans="43:44" x14ac:dyDescent="0.2">
      <c r="AQ64904" s="47"/>
      <c r="AR64904" s="51"/>
    </row>
    <row r="64905" spans="43:44" x14ac:dyDescent="0.2">
      <c r="AQ64905" s="47"/>
      <c r="AR64905" s="51"/>
    </row>
    <row r="64906" spans="43:44" x14ac:dyDescent="0.2">
      <c r="AQ64906" s="47"/>
      <c r="AR64906" s="51"/>
    </row>
    <row r="64907" spans="43:44" x14ac:dyDescent="0.2">
      <c r="AQ64907" s="47"/>
      <c r="AR64907" s="51"/>
    </row>
    <row r="64908" spans="43:44" x14ac:dyDescent="0.2">
      <c r="AQ64908" s="47"/>
      <c r="AR64908" s="51"/>
    </row>
    <row r="64909" spans="43:44" x14ac:dyDescent="0.2">
      <c r="AQ64909" s="47"/>
      <c r="AR64909" s="51"/>
    </row>
    <row r="64910" spans="43:44" x14ac:dyDescent="0.2">
      <c r="AQ64910" s="47"/>
      <c r="AR64910" s="51"/>
    </row>
    <row r="64911" spans="43:44" x14ac:dyDescent="0.2">
      <c r="AQ64911" s="47"/>
      <c r="AR64911" s="51"/>
    </row>
    <row r="64912" spans="43:44" x14ac:dyDescent="0.2">
      <c r="AQ64912" s="47"/>
      <c r="AR64912" s="51"/>
    </row>
    <row r="64913" spans="43:44" x14ac:dyDescent="0.2">
      <c r="AQ64913" s="47"/>
      <c r="AR64913" s="51"/>
    </row>
    <row r="64914" spans="43:44" x14ac:dyDescent="0.2">
      <c r="AQ64914" s="47"/>
      <c r="AR64914" s="51"/>
    </row>
    <row r="64915" spans="43:44" x14ac:dyDescent="0.2">
      <c r="AQ64915" s="47"/>
      <c r="AR64915" s="51"/>
    </row>
    <row r="64916" spans="43:44" x14ac:dyDescent="0.2">
      <c r="AQ64916" s="47"/>
      <c r="AR64916" s="51"/>
    </row>
    <row r="64917" spans="43:44" x14ac:dyDescent="0.2">
      <c r="AQ64917" s="47"/>
      <c r="AR64917" s="51"/>
    </row>
    <row r="64918" spans="43:44" x14ac:dyDescent="0.2">
      <c r="AQ64918" s="47"/>
      <c r="AR64918" s="51"/>
    </row>
    <row r="64919" spans="43:44" x14ac:dyDescent="0.2">
      <c r="AQ64919" s="47"/>
      <c r="AR64919" s="51"/>
    </row>
    <row r="64920" spans="43:44" x14ac:dyDescent="0.2">
      <c r="AQ64920" s="47"/>
      <c r="AR64920" s="51"/>
    </row>
    <row r="64921" spans="43:44" x14ac:dyDescent="0.2">
      <c r="AQ64921" s="47"/>
      <c r="AR64921" s="51"/>
    </row>
    <row r="64922" spans="43:44" x14ac:dyDescent="0.2">
      <c r="AQ64922" s="47"/>
      <c r="AR64922" s="51"/>
    </row>
    <row r="64923" spans="43:44" x14ac:dyDescent="0.2">
      <c r="AQ64923" s="47"/>
      <c r="AR64923" s="51"/>
    </row>
    <row r="64924" spans="43:44" x14ac:dyDescent="0.2">
      <c r="AQ64924" s="47"/>
      <c r="AR64924" s="51"/>
    </row>
    <row r="64925" spans="43:44" x14ac:dyDescent="0.2">
      <c r="AQ64925" s="47"/>
      <c r="AR64925" s="51"/>
    </row>
    <row r="64926" spans="43:44" x14ac:dyDescent="0.2">
      <c r="AQ64926" s="47"/>
      <c r="AR64926" s="51"/>
    </row>
    <row r="64927" spans="43:44" x14ac:dyDescent="0.2">
      <c r="AQ64927" s="47"/>
      <c r="AR64927" s="51"/>
    </row>
    <row r="64928" spans="43:44" x14ac:dyDescent="0.2">
      <c r="AQ64928" s="47"/>
      <c r="AR64928" s="51"/>
    </row>
    <row r="64929" spans="43:44" x14ac:dyDescent="0.2">
      <c r="AQ64929" s="47"/>
      <c r="AR64929" s="51"/>
    </row>
    <row r="64930" spans="43:44" x14ac:dyDescent="0.2">
      <c r="AQ64930" s="47"/>
      <c r="AR64930" s="51"/>
    </row>
    <row r="64931" spans="43:44" x14ac:dyDescent="0.2">
      <c r="AQ64931" s="47"/>
      <c r="AR64931" s="51"/>
    </row>
    <row r="64932" spans="43:44" x14ac:dyDescent="0.2">
      <c r="AQ64932" s="47"/>
      <c r="AR64932" s="51"/>
    </row>
    <row r="64933" spans="43:44" x14ac:dyDescent="0.2">
      <c r="AQ64933" s="47"/>
      <c r="AR64933" s="51"/>
    </row>
    <row r="64934" spans="43:44" x14ac:dyDescent="0.2">
      <c r="AQ64934" s="47"/>
      <c r="AR64934" s="51"/>
    </row>
    <row r="64935" spans="43:44" x14ac:dyDescent="0.2">
      <c r="AQ64935" s="47"/>
      <c r="AR64935" s="51"/>
    </row>
    <row r="64936" spans="43:44" x14ac:dyDescent="0.2">
      <c r="AQ64936" s="47"/>
      <c r="AR64936" s="51"/>
    </row>
    <row r="64937" spans="43:44" x14ac:dyDescent="0.2">
      <c r="AQ64937" s="47"/>
      <c r="AR64937" s="51"/>
    </row>
    <row r="64938" spans="43:44" x14ac:dyDescent="0.2">
      <c r="AQ64938" s="47"/>
      <c r="AR64938" s="51"/>
    </row>
    <row r="64939" spans="43:44" x14ac:dyDescent="0.2">
      <c r="AQ64939" s="47"/>
      <c r="AR64939" s="51"/>
    </row>
    <row r="64940" spans="43:44" x14ac:dyDescent="0.2">
      <c r="AQ64940" s="47"/>
      <c r="AR64940" s="51"/>
    </row>
    <row r="64941" spans="43:44" x14ac:dyDescent="0.2">
      <c r="AQ64941" s="47"/>
      <c r="AR64941" s="51"/>
    </row>
    <row r="64942" spans="43:44" x14ac:dyDescent="0.2">
      <c r="AQ64942" s="47"/>
      <c r="AR64942" s="51"/>
    </row>
    <row r="64943" spans="43:44" x14ac:dyDescent="0.2">
      <c r="AQ64943" s="47"/>
      <c r="AR64943" s="51"/>
    </row>
    <row r="64944" spans="43:44" x14ac:dyDescent="0.2">
      <c r="AQ64944" s="47"/>
      <c r="AR64944" s="51"/>
    </row>
    <row r="64945" spans="43:44" x14ac:dyDescent="0.2">
      <c r="AQ64945" s="47"/>
      <c r="AR64945" s="51"/>
    </row>
    <row r="64946" spans="43:44" x14ac:dyDescent="0.2">
      <c r="AQ64946" s="47"/>
      <c r="AR64946" s="51"/>
    </row>
    <row r="64947" spans="43:44" x14ac:dyDescent="0.2">
      <c r="AQ64947" s="47"/>
      <c r="AR64947" s="51"/>
    </row>
    <row r="64948" spans="43:44" x14ac:dyDescent="0.2">
      <c r="AQ64948" s="47"/>
      <c r="AR64948" s="51"/>
    </row>
    <row r="64949" spans="43:44" x14ac:dyDescent="0.2">
      <c r="AQ64949" s="47"/>
      <c r="AR64949" s="51"/>
    </row>
    <row r="64950" spans="43:44" x14ac:dyDescent="0.2">
      <c r="AQ64950" s="47"/>
      <c r="AR64950" s="51"/>
    </row>
    <row r="64951" spans="43:44" x14ac:dyDescent="0.2">
      <c r="AQ64951" s="47"/>
      <c r="AR64951" s="51"/>
    </row>
    <row r="64952" spans="43:44" x14ac:dyDescent="0.2">
      <c r="AQ64952" s="47"/>
      <c r="AR64952" s="51"/>
    </row>
    <row r="64953" spans="43:44" x14ac:dyDescent="0.2">
      <c r="AQ64953" s="47"/>
      <c r="AR64953" s="51"/>
    </row>
    <row r="64954" spans="43:44" x14ac:dyDescent="0.2">
      <c r="AQ64954" s="47"/>
      <c r="AR64954" s="51"/>
    </row>
    <row r="64955" spans="43:44" x14ac:dyDescent="0.2">
      <c r="AQ64955" s="47"/>
      <c r="AR64955" s="51"/>
    </row>
    <row r="64956" spans="43:44" x14ac:dyDescent="0.2">
      <c r="AQ64956" s="47"/>
      <c r="AR64956" s="51"/>
    </row>
    <row r="64957" spans="43:44" x14ac:dyDescent="0.2">
      <c r="AQ64957" s="47"/>
      <c r="AR64957" s="51"/>
    </row>
    <row r="64958" spans="43:44" x14ac:dyDescent="0.2">
      <c r="AQ64958" s="47"/>
      <c r="AR64958" s="51"/>
    </row>
    <row r="64959" spans="43:44" x14ac:dyDescent="0.2">
      <c r="AQ64959" s="47"/>
      <c r="AR64959" s="51"/>
    </row>
    <row r="64960" spans="43:44" x14ac:dyDescent="0.2">
      <c r="AQ64960" s="47"/>
      <c r="AR64960" s="51"/>
    </row>
    <row r="64961" spans="43:44" x14ac:dyDescent="0.2">
      <c r="AQ64961" s="47"/>
      <c r="AR64961" s="51"/>
    </row>
    <row r="64962" spans="43:44" x14ac:dyDescent="0.2">
      <c r="AQ64962" s="47"/>
      <c r="AR64962" s="51"/>
    </row>
    <row r="64963" spans="43:44" x14ac:dyDescent="0.2">
      <c r="AQ64963" s="47"/>
      <c r="AR64963" s="51"/>
    </row>
    <row r="64964" spans="43:44" x14ac:dyDescent="0.2">
      <c r="AQ64964" s="47"/>
      <c r="AR64964" s="51"/>
    </row>
    <row r="64965" spans="43:44" x14ac:dyDescent="0.2">
      <c r="AQ64965" s="47"/>
      <c r="AR64965" s="51"/>
    </row>
    <row r="64966" spans="43:44" x14ac:dyDescent="0.2">
      <c r="AQ64966" s="47"/>
      <c r="AR64966" s="51"/>
    </row>
    <row r="64967" spans="43:44" x14ac:dyDescent="0.2">
      <c r="AQ64967" s="47"/>
      <c r="AR64967" s="51"/>
    </row>
    <row r="64968" spans="43:44" x14ac:dyDescent="0.2">
      <c r="AQ64968" s="47"/>
      <c r="AR64968" s="51"/>
    </row>
    <row r="64969" spans="43:44" x14ac:dyDescent="0.2">
      <c r="AQ64969" s="47"/>
      <c r="AR64969" s="51"/>
    </row>
    <row r="64970" spans="43:44" x14ac:dyDescent="0.2">
      <c r="AQ64970" s="47"/>
      <c r="AR64970" s="51"/>
    </row>
    <row r="64971" spans="43:44" x14ac:dyDescent="0.2">
      <c r="AQ64971" s="47"/>
      <c r="AR64971" s="51"/>
    </row>
    <row r="64972" spans="43:44" x14ac:dyDescent="0.2">
      <c r="AQ64972" s="47"/>
      <c r="AR64972" s="51"/>
    </row>
    <row r="64973" spans="43:44" x14ac:dyDescent="0.2">
      <c r="AQ64973" s="47"/>
      <c r="AR64973" s="51"/>
    </row>
    <row r="64974" spans="43:44" x14ac:dyDescent="0.2">
      <c r="AQ64974" s="47"/>
      <c r="AR64974" s="51"/>
    </row>
    <row r="64975" spans="43:44" x14ac:dyDescent="0.2">
      <c r="AQ64975" s="47"/>
      <c r="AR64975" s="51"/>
    </row>
    <row r="64976" spans="43:44" x14ac:dyDescent="0.2">
      <c r="AQ64976" s="47"/>
      <c r="AR64976" s="51"/>
    </row>
    <row r="64977" spans="43:44" x14ac:dyDescent="0.2">
      <c r="AQ64977" s="47"/>
      <c r="AR64977" s="51"/>
    </row>
    <row r="64978" spans="43:44" x14ac:dyDescent="0.2">
      <c r="AQ64978" s="47"/>
      <c r="AR64978" s="51"/>
    </row>
    <row r="64979" spans="43:44" x14ac:dyDescent="0.2">
      <c r="AQ64979" s="47"/>
      <c r="AR64979" s="51"/>
    </row>
    <row r="64980" spans="43:44" x14ac:dyDescent="0.2">
      <c r="AQ64980" s="47"/>
      <c r="AR64980" s="51"/>
    </row>
    <row r="64981" spans="43:44" x14ac:dyDescent="0.2">
      <c r="AQ64981" s="47"/>
      <c r="AR64981" s="51"/>
    </row>
    <row r="64982" spans="43:44" x14ac:dyDescent="0.2">
      <c r="AQ64982" s="47"/>
      <c r="AR64982" s="51"/>
    </row>
    <row r="64983" spans="43:44" x14ac:dyDescent="0.2">
      <c r="AQ64983" s="47"/>
      <c r="AR64983" s="51"/>
    </row>
    <row r="64984" spans="43:44" x14ac:dyDescent="0.2">
      <c r="AQ64984" s="47"/>
      <c r="AR64984" s="51"/>
    </row>
    <row r="64985" spans="43:44" x14ac:dyDescent="0.2">
      <c r="AQ64985" s="47"/>
      <c r="AR64985" s="51"/>
    </row>
    <row r="64986" spans="43:44" x14ac:dyDescent="0.2">
      <c r="AQ64986" s="47"/>
      <c r="AR64986" s="51"/>
    </row>
    <row r="64987" spans="43:44" x14ac:dyDescent="0.2">
      <c r="AQ64987" s="47"/>
      <c r="AR64987" s="51"/>
    </row>
    <row r="64988" spans="43:44" x14ac:dyDescent="0.2">
      <c r="AQ64988" s="47"/>
      <c r="AR64988" s="51"/>
    </row>
    <row r="64989" spans="43:44" x14ac:dyDescent="0.2">
      <c r="AQ64989" s="47"/>
      <c r="AR64989" s="51"/>
    </row>
    <row r="64990" spans="43:44" x14ac:dyDescent="0.2">
      <c r="AQ64990" s="47"/>
      <c r="AR64990" s="51"/>
    </row>
    <row r="64991" spans="43:44" x14ac:dyDescent="0.2">
      <c r="AQ64991" s="47"/>
      <c r="AR64991" s="51"/>
    </row>
    <row r="64992" spans="43:44" x14ac:dyDescent="0.2">
      <c r="AQ64992" s="47"/>
      <c r="AR64992" s="51"/>
    </row>
    <row r="64993" spans="43:44" x14ac:dyDescent="0.2">
      <c r="AQ64993" s="47"/>
      <c r="AR64993" s="51"/>
    </row>
    <row r="64994" spans="43:44" x14ac:dyDescent="0.2">
      <c r="AQ64994" s="47"/>
      <c r="AR64994" s="51"/>
    </row>
    <row r="64995" spans="43:44" x14ac:dyDescent="0.2">
      <c r="AQ64995" s="47"/>
      <c r="AR64995" s="51"/>
    </row>
    <row r="64996" spans="43:44" x14ac:dyDescent="0.2">
      <c r="AQ64996" s="47"/>
      <c r="AR64996" s="51"/>
    </row>
    <row r="64997" spans="43:44" x14ac:dyDescent="0.2">
      <c r="AQ64997" s="47"/>
      <c r="AR64997" s="51"/>
    </row>
    <row r="64998" spans="43:44" x14ac:dyDescent="0.2">
      <c r="AQ64998" s="47"/>
      <c r="AR64998" s="51"/>
    </row>
    <row r="64999" spans="43:44" x14ac:dyDescent="0.2">
      <c r="AQ64999" s="47"/>
      <c r="AR64999" s="51"/>
    </row>
    <row r="65000" spans="43:44" x14ac:dyDescent="0.2">
      <c r="AQ65000" s="47"/>
      <c r="AR65000" s="51"/>
    </row>
    <row r="65001" spans="43:44" x14ac:dyDescent="0.2">
      <c r="AQ65001" s="47"/>
      <c r="AR65001" s="51"/>
    </row>
    <row r="65002" spans="43:44" x14ac:dyDescent="0.2">
      <c r="AQ65002" s="47"/>
      <c r="AR65002" s="51"/>
    </row>
    <row r="65003" spans="43:44" x14ac:dyDescent="0.2">
      <c r="AQ65003" s="47"/>
      <c r="AR65003" s="51"/>
    </row>
    <row r="65004" spans="43:44" x14ac:dyDescent="0.2">
      <c r="AQ65004" s="47"/>
      <c r="AR65004" s="51"/>
    </row>
    <row r="65005" spans="43:44" x14ac:dyDescent="0.2">
      <c r="AQ65005" s="47"/>
      <c r="AR65005" s="51"/>
    </row>
    <row r="65006" spans="43:44" x14ac:dyDescent="0.2">
      <c r="AQ65006" s="47"/>
      <c r="AR65006" s="51"/>
    </row>
    <row r="65007" spans="43:44" x14ac:dyDescent="0.2">
      <c r="AQ65007" s="47"/>
      <c r="AR65007" s="51"/>
    </row>
    <row r="65008" spans="43:44" x14ac:dyDescent="0.2">
      <c r="AQ65008" s="47"/>
      <c r="AR65008" s="51"/>
    </row>
    <row r="65009" spans="43:44" x14ac:dyDescent="0.2">
      <c r="AQ65009" s="47"/>
      <c r="AR65009" s="51"/>
    </row>
    <row r="65010" spans="43:44" x14ac:dyDescent="0.2">
      <c r="AQ65010" s="47"/>
      <c r="AR65010" s="51"/>
    </row>
    <row r="65011" spans="43:44" x14ac:dyDescent="0.2">
      <c r="AQ65011" s="47"/>
      <c r="AR65011" s="51"/>
    </row>
    <row r="65012" spans="43:44" x14ac:dyDescent="0.2">
      <c r="AQ65012" s="47"/>
      <c r="AR65012" s="51"/>
    </row>
    <row r="65013" spans="43:44" x14ac:dyDescent="0.2">
      <c r="AQ65013" s="47"/>
      <c r="AR65013" s="51"/>
    </row>
    <row r="65014" spans="43:44" x14ac:dyDescent="0.2">
      <c r="AQ65014" s="47"/>
      <c r="AR65014" s="51"/>
    </row>
    <row r="65015" spans="43:44" x14ac:dyDescent="0.2">
      <c r="AQ65015" s="47"/>
      <c r="AR65015" s="51"/>
    </row>
    <row r="65016" spans="43:44" x14ac:dyDescent="0.2">
      <c r="AQ65016" s="47"/>
      <c r="AR65016" s="51"/>
    </row>
    <row r="65017" spans="43:44" x14ac:dyDescent="0.2">
      <c r="AQ65017" s="47"/>
      <c r="AR65017" s="51"/>
    </row>
    <row r="65018" spans="43:44" x14ac:dyDescent="0.2">
      <c r="AQ65018" s="47"/>
      <c r="AR65018" s="51"/>
    </row>
    <row r="65019" spans="43:44" x14ac:dyDescent="0.2">
      <c r="AQ65019" s="47"/>
      <c r="AR65019" s="51"/>
    </row>
    <row r="65020" spans="43:44" x14ac:dyDescent="0.2">
      <c r="AQ65020" s="47"/>
      <c r="AR65020" s="51"/>
    </row>
    <row r="65021" spans="43:44" x14ac:dyDescent="0.2">
      <c r="AQ65021" s="47"/>
      <c r="AR65021" s="51"/>
    </row>
    <row r="65022" spans="43:44" x14ac:dyDescent="0.2">
      <c r="AQ65022" s="47"/>
      <c r="AR65022" s="51"/>
    </row>
    <row r="65023" spans="43:44" x14ac:dyDescent="0.2">
      <c r="AQ65023" s="47"/>
      <c r="AR65023" s="51"/>
    </row>
    <row r="65024" spans="43:44" x14ac:dyDescent="0.2">
      <c r="AQ65024" s="47"/>
      <c r="AR65024" s="51"/>
    </row>
    <row r="65025" spans="43:44" x14ac:dyDescent="0.2">
      <c r="AQ65025" s="47"/>
      <c r="AR65025" s="51"/>
    </row>
    <row r="65026" spans="43:44" x14ac:dyDescent="0.2">
      <c r="AQ65026" s="47"/>
      <c r="AR65026" s="51"/>
    </row>
    <row r="65027" spans="43:44" x14ac:dyDescent="0.2">
      <c r="AQ65027" s="47"/>
      <c r="AR65027" s="51"/>
    </row>
    <row r="65028" spans="43:44" x14ac:dyDescent="0.2">
      <c r="AQ65028" s="47"/>
      <c r="AR65028" s="51"/>
    </row>
    <row r="65029" spans="43:44" x14ac:dyDescent="0.2">
      <c r="AQ65029" s="47"/>
      <c r="AR65029" s="51"/>
    </row>
    <row r="65030" spans="43:44" x14ac:dyDescent="0.2">
      <c r="AQ65030" s="47"/>
      <c r="AR65030" s="51"/>
    </row>
    <row r="65031" spans="43:44" x14ac:dyDescent="0.2">
      <c r="AQ65031" s="47"/>
      <c r="AR65031" s="51"/>
    </row>
    <row r="65032" spans="43:44" x14ac:dyDescent="0.2">
      <c r="AQ65032" s="47"/>
      <c r="AR65032" s="51"/>
    </row>
    <row r="65033" spans="43:44" x14ac:dyDescent="0.2">
      <c r="AQ65033" s="47"/>
      <c r="AR65033" s="51"/>
    </row>
    <row r="65034" spans="43:44" x14ac:dyDescent="0.2">
      <c r="AQ65034" s="47"/>
      <c r="AR65034" s="51"/>
    </row>
    <row r="65035" spans="43:44" x14ac:dyDescent="0.2">
      <c r="AQ65035" s="47"/>
      <c r="AR65035" s="51"/>
    </row>
    <row r="65036" spans="43:44" x14ac:dyDescent="0.2">
      <c r="AQ65036" s="47"/>
      <c r="AR65036" s="51"/>
    </row>
    <row r="65037" spans="43:44" x14ac:dyDescent="0.2">
      <c r="AQ65037" s="47"/>
      <c r="AR65037" s="51"/>
    </row>
    <row r="65038" spans="43:44" x14ac:dyDescent="0.2">
      <c r="AQ65038" s="47"/>
      <c r="AR65038" s="51"/>
    </row>
    <row r="65039" spans="43:44" x14ac:dyDescent="0.2">
      <c r="AQ65039" s="47"/>
      <c r="AR65039" s="51"/>
    </row>
    <row r="65040" spans="43:44" x14ac:dyDescent="0.2">
      <c r="AQ65040" s="47"/>
      <c r="AR65040" s="51"/>
    </row>
    <row r="65041" spans="43:44" x14ac:dyDescent="0.2">
      <c r="AQ65041" s="47"/>
      <c r="AR65041" s="51"/>
    </row>
    <row r="65042" spans="43:44" x14ac:dyDescent="0.2">
      <c r="AQ65042" s="47"/>
      <c r="AR65042" s="51"/>
    </row>
    <row r="65043" spans="43:44" x14ac:dyDescent="0.2">
      <c r="AQ65043" s="47"/>
      <c r="AR65043" s="51"/>
    </row>
    <row r="65044" spans="43:44" x14ac:dyDescent="0.2">
      <c r="AQ65044" s="47"/>
      <c r="AR65044" s="51"/>
    </row>
    <row r="65045" spans="43:44" x14ac:dyDescent="0.2">
      <c r="AQ65045" s="47"/>
      <c r="AR65045" s="51"/>
    </row>
    <row r="65046" spans="43:44" x14ac:dyDescent="0.2">
      <c r="AQ65046" s="47"/>
      <c r="AR65046" s="51"/>
    </row>
    <row r="65047" spans="43:44" x14ac:dyDescent="0.2">
      <c r="AQ65047" s="47"/>
      <c r="AR65047" s="51"/>
    </row>
    <row r="65048" spans="43:44" x14ac:dyDescent="0.2">
      <c r="AQ65048" s="47"/>
      <c r="AR65048" s="51"/>
    </row>
    <row r="65049" spans="43:44" x14ac:dyDescent="0.2">
      <c r="AQ65049" s="47"/>
      <c r="AR65049" s="51"/>
    </row>
    <row r="65050" spans="43:44" x14ac:dyDescent="0.2">
      <c r="AQ65050" s="47"/>
      <c r="AR65050" s="51"/>
    </row>
    <row r="65051" spans="43:44" x14ac:dyDescent="0.2">
      <c r="AQ65051" s="47"/>
      <c r="AR65051" s="51"/>
    </row>
    <row r="65052" spans="43:44" x14ac:dyDescent="0.2">
      <c r="AQ65052" s="47"/>
      <c r="AR65052" s="51"/>
    </row>
    <row r="65053" spans="43:44" x14ac:dyDescent="0.2">
      <c r="AQ65053" s="47"/>
      <c r="AR65053" s="51"/>
    </row>
    <row r="65054" spans="43:44" x14ac:dyDescent="0.2">
      <c r="AQ65054" s="47"/>
      <c r="AR65054" s="51"/>
    </row>
    <row r="65055" spans="43:44" x14ac:dyDescent="0.2">
      <c r="AQ65055" s="47"/>
      <c r="AR65055" s="51"/>
    </row>
    <row r="65056" spans="43:44" x14ac:dyDescent="0.2">
      <c r="AQ65056" s="47"/>
      <c r="AR65056" s="51"/>
    </row>
    <row r="65057" spans="43:44" x14ac:dyDescent="0.2">
      <c r="AQ65057" s="47"/>
      <c r="AR65057" s="51"/>
    </row>
    <row r="65058" spans="43:44" x14ac:dyDescent="0.2">
      <c r="AQ65058" s="47"/>
      <c r="AR65058" s="51"/>
    </row>
    <row r="65059" spans="43:44" x14ac:dyDescent="0.2">
      <c r="AQ65059" s="47"/>
      <c r="AR65059" s="51"/>
    </row>
    <row r="65060" spans="43:44" x14ac:dyDescent="0.2">
      <c r="AQ65060" s="47"/>
      <c r="AR65060" s="51"/>
    </row>
    <row r="65061" spans="43:44" x14ac:dyDescent="0.2">
      <c r="AQ65061" s="47"/>
      <c r="AR65061" s="51"/>
    </row>
    <row r="65062" spans="43:44" x14ac:dyDescent="0.2">
      <c r="AQ65062" s="47"/>
      <c r="AR65062" s="51"/>
    </row>
    <row r="65063" spans="43:44" x14ac:dyDescent="0.2">
      <c r="AQ65063" s="47"/>
      <c r="AR65063" s="51"/>
    </row>
    <row r="65064" spans="43:44" x14ac:dyDescent="0.2">
      <c r="AQ65064" s="47"/>
      <c r="AR65064" s="51"/>
    </row>
    <row r="65065" spans="43:44" x14ac:dyDescent="0.2">
      <c r="AQ65065" s="47"/>
      <c r="AR65065" s="51"/>
    </row>
    <row r="65066" spans="43:44" x14ac:dyDescent="0.2">
      <c r="AQ65066" s="47"/>
      <c r="AR65066" s="51"/>
    </row>
    <row r="65067" spans="43:44" x14ac:dyDescent="0.2">
      <c r="AQ65067" s="47"/>
      <c r="AR65067" s="51"/>
    </row>
    <row r="65068" spans="43:44" x14ac:dyDescent="0.2">
      <c r="AQ65068" s="47"/>
      <c r="AR65068" s="51"/>
    </row>
    <row r="65069" spans="43:44" x14ac:dyDescent="0.2">
      <c r="AQ65069" s="47"/>
      <c r="AR65069" s="51"/>
    </row>
    <row r="65070" spans="43:44" x14ac:dyDescent="0.2">
      <c r="AQ65070" s="47"/>
      <c r="AR65070" s="51"/>
    </row>
    <row r="65071" spans="43:44" x14ac:dyDescent="0.2">
      <c r="AQ65071" s="47"/>
      <c r="AR65071" s="51"/>
    </row>
    <row r="65072" spans="43:44" x14ac:dyDescent="0.2">
      <c r="AQ65072" s="47"/>
      <c r="AR65072" s="51"/>
    </row>
    <row r="65073" spans="43:44" x14ac:dyDescent="0.2">
      <c r="AQ65073" s="47"/>
      <c r="AR65073" s="51"/>
    </row>
    <row r="65074" spans="43:44" x14ac:dyDescent="0.2">
      <c r="AQ65074" s="47"/>
      <c r="AR65074" s="51"/>
    </row>
    <row r="65075" spans="43:44" x14ac:dyDescent="0.2">
      <c r="AQ65075" s="47"/>
      <c r="AR65075" s="51"/>
    </row>
    <row r="65076" spans="43:44" x14ac:dyDescent="0.2">
      <c r="AQ65076" s="47"/>
      <c r="AR65076" s="51"/>
    </row>
    <row r="65077" spans="43:44" x14ac:dyDescent="0.2">
      <c r="AQ65077" s="47"/>
      <c r="AR65077" s="51"/>
    </row>
    <row r="65078" spans="43:44" x14ac:dyDescent="0.2">
      <c r="AQ65078" s="47"/>
      <c r="AR65078" s="51"/>
    </row>
    <row r="65079" spans="43:44" x14ac:dyDescent="0.2">
      <c r="AQ65079" s="47"/>
      <c r="AR65079" s="51"/>
    </row>
    <row r="65080" spans="43:44" x14ac:dyDescent="0.2">
      <c r="AQ65080" s="47"/>
      <c r="AR65080" s="51"/>
    </row>
    <row r="65081" spans="43:44" x14ac:dyDescent="0.2">
      <c r="AQ65081" s="47"/>
      <c r="AR65081" s="51"/>
    </row>
    <row r="65082" spans="43:44" x14ac:dyDescent="0.2">
      <c r="AQ65082" s="47"/>
      <c r="AR65082" s="51"/>
    </row>
    <row r="65083" spans="43:44" x14ac:dyDescent="0.2">
      <c r="AQ65083" s="47"/>
      <c r="AR65083" s="51"/>
    </row>
    <row r="65084" spans="43:44" x14ac:dyDescent="0.2">
      <c r="AQ65084" s="47"/>
      <c r="AR65084" s="51"/>
    </row>
    <row r="65085" spans="43:44" x14ac:dyDescent="0.2">
      <c r="AQ65085" s="47"/>
      <c r="AR65085" s="51"/>
    </row>
    <row r="65086" spans="43:44" x14ac:dyDescent="0.2">
      <c r="AQ65086" s="47"/>
      <c r="AR65086" s="51"/>
    </row>
    <row r="65087" spans="43:44" x14ac:dyDescent="0.2">
      <c r="AQ65087" s="47"/>
      <c r="AR65087" s="51"/>
    </row>
    <row r="65088" spans="43:44" x14ac:dyDescent="0.2">
      <c r="AQ65088" s="47"/>
      <c r="AR65088" s="51"/>
    </row>
    <row r="65089" spans="43:44" x14ac:dyDescent="0.2">
      <c r="AQ65089" s="47"/>
      <c r="AR65089" s="51"/>
    </row>
    <row r="65090" spans="43:44" x14ac:dyDescent="0.2">
      <c r="AQ65090" s="47"/>
      <c r="AR65090" s="51"/>
    </row>
    <row r="65091" spans="43:44" x14ac:dyDescent="0.2">
      <c r="AQ65091" s="47"/>
      <c r="AR65091" s="51"/>
    </row>
    <row r="65092" spans="43:44" x14ac:dyDescent="0.2">
      <c r="AQ65092" s="47"/>
      <c r="AR65092" s="51"/>
    </row>
    <row r="65093" spans="43:44" x14ac:dyDescent="0.2">
      <c r="AQ65093" s="47"/>
      <c r="AR65093" s="51"/>
    </row>
    <row r="65094" spans="43:44" x14ac:dyDescent="0.2">
      <c r="AQ65094" s="47"/>
      <c r="AR65094" s="51"/>
    </row>
    <row r="65095" spans="43:44" x14ac:dyDescent="0.2">
      <c r="AQ65095" s="47"/>
      <c r="AR65095" s="51"/>
    </row>
    <row r="65096" spans="43:44" x14ac:dyDescent="0.2">
      <c r="AQ65096" s="47"/>
      <c r="AR65096" s="51"/>
    </row>
    <row r="65097" spans="43:44" x14ac:dyDescent="0.2">
      <c r="AQ65097" s="47"/>
      <c r="AR65097" s="51"/>
    </row>
    <row r="65098" spans="43:44" x14ac:dyDescent="0.2">
      <c r="AQ65098" s="47"/>
      <c r="AR65098" s="51"/>
    </row>
    <row r="65099" spans="43:44" x14ac:dyDescent="0.2">
      <c r="AQ65099" s="47"/>
      <c r="AR65099" s="51"/>
    </row>
    <row r="65100" spans="43:44" x14ac:dyDescent="0.2">
      <c r="AQ65100" s="47"/>
      <c r="AR65100" s="51"/>
    </row>
    <row r="65101" spans="43:44" x14ac:dyDescent="0.2">
      <c r="AQ65101" s="47"/>
      <c r="AR65101" s="51"/>
    </row>
    <row r="65102" spans="43:44" x14ac:dyDescent="0.2">
      <c r="AQ65102" s="47"/>
      <c r="AR65102" s="51"/>
    </row>
    <row r="65103" spans="43:44" x14ac:dyDescent="0.2">
      <c r="AQ65103" s="47"/>
      <c r="AR65103" s="51"/>
    </row>
    <row r="65104" spans="43:44" x14ac:dyDescent="0.2">
      <c r="AQ65104" s="47"/>
      <c r="AR65104" s="51"/>
    </row>
    <row r="65105" spans="43:44" x14ac:dyDescent="0.2">
      <c r="AQ65105" s="47"/>
      <c r="AR65105" s="51"/>
    </row>
    <row r="65106" spans="43:44" x14ac:dyDescent="0.2">
      <c r="AQ65106" s="47"/>
      <c r="AR65106" s="51"/>
    </row>
    <row r="65107" spans="43:44" x14ac:dyDescent="0.2">
      <c r="AQ65107" s="47"/>
      <c r="AR65107" s="51"/>
    </row>
    <row r="65108" spans="43:44" x14ac:dyDescent="0.2">
      <c r="AQ65108" s="47"/>
      <c r="AR65108" s="51"/>
    </row>
    <row r="65109" spans="43:44" x14ac:dyDescent="0.2">
      <c r="AQ65109" s="47"/>
      <c r="AR65109" s="51"/>
    </row>
    <row r="65110" spans="43:44" x14ac:dyDescent="0.2">
      <c r="AQ65110" s="47"/>
      <c r="AR65110" s="51"/>
    </row>
    <row r="65111" spans="43:44" x14ac:dyDescent="0.2">
      <c r="AQ65111" s="47"/>
      <c r="AR65111" s="51"/>
    </row>
    <row r="65112" spans="43:44" x14ac:dyDescent="0.2">
      <c r="AQ65112" s="47"/>
      <c r="AR65112" s="51"/>
    </row>
    <row r="65113" spans="43:44" x14ac:dyDescent="0.2">
      <c r="AQ65113" s="47"/>
      <c r="AR65113" s="51"/>
    </row>
    <row r="65114" spans="43:44" x14ac:dyDescent="0.2">
      <c r="AQ65114" s="47"/>
      <c r="AR65114" s="51"/>
    </row>
    <row r="65115" spans="43:44" x14ac:dyDescent="0.2">
      <c r="AQ65115" s="47"/>
      <c r="AR65115" s="51"/>
    </row>
    <row r="65116" spans="43:44" x14ac:dyDescent="0.2">
      <c r="AQ65116" s="47"/>
      <c r="AR65116" s="51"/>
    </row>
    <row r="65117" spans="43:44" x14ac:dyDescent="0.2">
      <c r="AQ65117" s="47"/>
      <c r="AR65117" s="51"/>
    </row>
    <row r="65118" spans="43:44" x14ac:dyDescent="0.2">
      <c r="AQ65118" s="47"/>
      <c r="AR65118" s="51"/>
    </row>
    <row r="65119" spans="43:44" x14ac:dyDescent="0.2">
      <c r="AQ65119" s="47"/>
      <c r="AR65119" s="51"/>
    </row>
    <row r="65120" spans="43:44" x14ac:dyDescent="0.2">
      <c r="AQ65120" s="47"/>
      <c r="AR65120" s="51"/>
    </row>
    <row r="65121" spans="43:44" x14ac:dyDescent="0.2">
      <c r="AQ65121" s="47"/>
      <c r="AR65121" s="51"/>
    </row>
    <row r="65122" spans="43:44" x14ac:dyDescent="0.2">
      <c r="AQ65122" s="47"/>
      <c r="AR65122" s="51"/>
    </row>
    <row r="65123" spans="43:44" x14ac:dyDescent="0.2">
      <c r="AQ65123" s="47"/>
      <c r="AR65123" s="51"/>
    </row>
    <row r="65124" spans="43:44" x14ac:dyDescent="0.2">
      <c r="AQ65124" s="47"/>
      <c r="AR65124" s="51"/>
    </row>
    <row r="65125" spans="43:44" x14ac:dyDescent="0.2">
      <c r="AQ65125" s="47"/>
      <c r="AR65125" s="51"/>
    </row>
    <row r="65126" spans="43:44" x14ac:dyDescent="0.2">
      <c r="AQ65126" s="47"/>
      <c r="AR65126" s="51"/>
    </row>
    <row r="65127" spans="43:44" x14ac:dyDescent="0.2">
      <c r="AQ65127" s="47"/>
      <c r="AR65127" s="51"/>
    </row>
    <row r="65128" spans="43:44" x14ac:dyDescent="0.2">
      <c r="AQ65128" s="47"/>
      <c r="AR65128" s="51"/>
    </row>
    <row r="65129" spans="43:44" x14ac:dyDescent="0.2">
      <c r="AQ65129" s="47"/>
      <c r="AR65129" s="51"/>
    </row>
    <row r="65130" spans="43:44" x14ac:dyDescent="0.2">
      <c r="AQ65130" s="47"/>
      <c r="AR65130" s="51"/>
    </row>
    <row r="65131" spans="43:44" x14ac:dyDescent="0.2">
      <c r="AQ65131" s="47"/>
      <c r="AR65131" s="51"/>
    </row>
    <row r="65132" spans="43:44" x14ac:dyDescent="0.2">
      <c r="AQ65132" s="47"/>
      <c r="AR65132" s="51"/>
    </row>
    <row r="65133" spans="43:44" x14ac:dyDescent="0.2">
      <c r="AQ65133" s="47"/>
      <c r="AR65133" s="51"/>
    </row>
    <row r="65134" spans="43:44" x14ac:dyDescent="0.2">
      <c r="AQ65134" s="47"/>
      <c r="AR65134" s="51"/>
    </row>
    <row r="65135" spans="43:44" x14ac:dyDescent="0.2">
      <c r="AQ65135" s="47"/>
      <c r="AR65135" s="51"/>
    </row>
    <row r="65136" spans="43:44" x14ac:dyDescent="0.2">
      <c r="AQ65136" s="47"/>
      <c r="AR65136" s="51"/>
    </row>
    <row r="65137" spans="43:44" x14ac:dyDescent="0.2">
      <c r="AQ65137" s="47"/>
      <c r="AR65137" s="51"/>
    </row>
    <row r="65138" spans="43:44" x14ac:dyDescent="0.2">
      <c r="AQ65138" s="47"/>
      <c r="AR65138" s="51"/>
    </row>
    <row r="65139" spans="43:44" x14ac:dyDescent="0.2">
      <c r="AQ65139" s="47"/>
      <c r="AR65139" s="51"/>
    </row>
    <row r="65140" spans="43:44" x14ac:dyDescent="0.2">
      <c r="AQ65140" s="47"/>
      <c r="AR65140" s="51"/>
    </row>
    <row r="65141" spans="43:44" x14ac:dyDescent="0.2">
      <c r="AQ65141" s="47"/>
      <c r="AR65141" s="51"/>
    </row>
    <row r="65142" spans="43:44" x14ac:dyDescent="0.2">
      <c r="AQ65142" s="47"/>
      <c r="AR65142" s="51"/>
    </row>
    <row r="65143" spans="43:44" x14ac:dyDescent="0.2">
      <c r="AQ65143" s="47"/>
      <c r="AR65143" s="51"/>
    </row>
    <row r="65144" spans="43:44" x14ac:dyDescent="0.2">
      <c r="AQ65144" s="47"/>
      <c r="AR65144" s="51"/>
    </row>
    <row r="65145" spans="43:44" x14ac:dyDescent="0.2">
      <c r="AQ65145" s="47"/>
      <c r="AR65145" s="51"/>
    </row>
    <row r="65146" spans="43:44" x14ac:dyDescent="0.2">
      <c r="AQ65146" s="47"/>
      <c r="AR65146" s="51"/>
    </row>
    <row r="65147" spans="43:44" x14ac:dyDescent="0.2">
      <c r="AQ65147" s="47"/>
      <c r="AR65147" s="51"/>
    </row>
    <row r="65148" spans="43:44" x14ac:dyDescent="0.2">
      <c r="AQ65148" s="47"/>
      <c r="AR65148" s="51"/>
    </row>
    <row r="65149" spans="43:44" x14ac:dyDescent="0.2">
      <c r="AQ65149" s="47"/>
      <c r="AR65149" s="51"/>
    </row>
    <row r="65150" spans="43:44" x14ac:dyDescent="0.2">
      <c r="AQ65150" s="47"/>
      <c r="AR65150" s="51"/>
    </row>
    <row r="65151" spans="43:44" x14ac:dyDescent="0.2">
      <c r="AQ65151" s="47"/>
      <c r="AR65151" s="51"/>
    </row>
    <row r="65152" spans="43:44" x14ac:dyDescent="0.2">
      <c r="AQ65152" s="47"/>
      <c r="AR65152" s="51"/>
    </row>
    <row r="65153" spans="43:44" x14ac:dyDescent="0.2">
      <c r="AQ65153" s="47"/>
      <c r="AR65153" s="51"/>
    </row>
    <row r="65154" spans="43:44" x14ac:dyDescent="0.2">
      <c r="AQ65154" s="47"/>
      <c r="AR65154" s="51"/>
    </row>
    <row r="65155" spans="43:44" x14ac:dyDescent="0.2">
      <c r="AQ65155" s="47"/>
      <c r="AR65155" s="51"/>
    </row>
    <row r="65156" spans="43:44" x14ac:dyDescent="0.2">
      <c r="AQ65156" s="47"/>
      <c r="AR65156" s="51"/>
    </row>
    <row r="65157" spans="43:44" x14ac:dyDescent="0.2">
      <c r="AQ65157" s="47"/>
      <c r="AR65157" s="51"/>
    </row>
    <row r="65158" spans="43:44" x14ac:dyDescent="0.2">
      <c r="AQ65158" s="47"/>
      <c r="AR65158" s="51"/>
    </row>
    <row r="65159" spans="43:44" x14ac:dyDescent="0.2">
      <c r="AQ65159" s="47"/>
      <c r="AR65159" s="51"/>
    </row>
    <row r="65160" spans="43:44" x14ac:dyDescent="0.2">
      <c r="AQ65160" s="47"/>
      <c r="AR65160" s="51"/>
    </row>
    <row r="65161" spans="43:44" x14ac:dyDescent="0.2">
      <c r="AQ65161" s="47"/>
      <c r="AR65161" s="51"/>
    </row>
    <row r="65162" spans="43:44" x14ac:dyDescent="0.2">
      <c r="AQ65162" s="47"/>
      <c r="AR65162" s="51"/>
    </row>
    <row r="65163" spans="43:44" x14ac:dyDescent="0.2">
      <c r="AQ65163" s="47"/>
      <c r="AR65163" s="51"/>
    </row>
    <row r="65164" spans="43:44" x14ac:dyDescent="0.2">
      <c r="AQ65164" s="47"/>
      <c r="AR65164" s="51"/>
    </row>
    <row r="65165" spans="43:44" x14ac:dyDescent="0.2">
      <c r="AQ65165" s="47"/>
      <c r="AR65165" s="51"/>
    </row>
    <row r="65166" spans="43:44" x14ac:dyDescent="0.2">
      <c r="AQ65166" s="47"/>
      <c r="AR65166" s="51"/>
    </row>
    <row r="65167" spans="43:44" x14ac:dyDescent="0.2">
      <c r="AQ65167" s="47"/>
      <c r="AR65167" s="51"/>
    </row>
    <row r="65168" spans="43:44" x14ac:dyDescent="0.2">
      <c r="AQ65168" s="47"/>
      <c r="AR65168" s="51"/>
    </row>
    <row r="65169" spans="43:44" x14ac:dyDescent="0.2">
      <c r="AQ65169" s="47"/>
      <c r="AR65169" s="51"/>
    </row>
    <row r="65170" spans="43:44" x14ac:dyDescent="0.2">
      <c r="AQ65170" s="47"/>
      <c r="AR65170" s="51"/>
    </row>
    <row r="65171" spans="43:44" x14ac:dyDescent="0.2">
      <c r="AQ65171" s="47"/>
      <c r="AR65171" s="51"/>
    </row>
    <row r="65172" spans="43:44" x14ac:dyDescent="0.2">
      <c r="AQ65172" s="47"/>
      <c r="AR65172" s="51"/>
    </row>
    <row r="65173" spans="43:44" x14ac:dyDescent="0.2">
      <c r="AQ65173" s="47"/>
      <c r="AR65173" s="51"/>
    </row>
    <row r="65174" spans="43:44" x14ac:dyDescent="0.2">
      <c r="AQ65174" s="47"/>
      <c r="AR65174" s="51"/>
    </row>
    <row r="65175" spans="43:44" x14ac:dyDescent="0.2">
      <c r="AQ65175" s="47"/>
      <c r="AR65175" s="51"/>
    </row>
    <row r="65176" spans="43:44" x14ac:dyDescent="0.2">
      <c r="AQ65176" s="47"/>
      <c r="AR65176" s="51"/>
    </row>
    <row r="65177" spans="43:44" x14ac:dyDescent="0.2">
      <c r="AQ65177" s="47"/>
      <c r="AR65177" s="51"/>
    </row>
    <row r="65178" spans="43:44" x14ac:dyDescent="0.2">
      <c r="AQ65178" s="47"/>
      <c r="AR65178" s="51"/>
    </row>
    <row r="65179" spans="43:44" x14ac:dyDescent="0.2">
      <c r="AQ65179" s="47"/>
      <c r="AR65179" s="51"/>
    </row>
    <row r="65180" spans="43:44" x14ac:dyDescent="0.2">
      <c r="AQ65180" s="47"/>
      <c r="AR65180" s="51"/>
    </row>
    <row r="65181" spans="43:44" x14ac:dyDescent="0.2">
      <c r="AQ65181" s="47"/>
      <c r="AR65181" s="51"/>
    </row>
    <row r="65182" spans="43:44" x14ac:dyDescent="0.2">
      <c r="AQ65182" s="47"/>
      <c r="AR65182" s="51"/>
    </row>
    <row r="65183" spans="43:44" x14ac:dyDescent="0.2">
      <c r="AQ65183" s="47"/>
      <c r="AR65183" s="51"/>
    </row>
    <row r="65184" spans="43:44" x14ac:dyDescent="0.2">
      <c r="AQ65184" s="47"/>
      <c r="AR65184" s="51"/>
    </row>
    <row r="65185" spans="43:44" x14ac:dyDescent="0.2">
      <c r="AQ65185" s="47"/>
      <c r="AR65185" s="51"/>
    </row>
    <row r="65186" spans="43:44" x14ac:dyDescent="0.2">
      <c r="AQ65186" s="47"/>
      <c r="AR65186" s="51"/>
    </row>
    <row r="65187" spans="43:44" x14ac:dyDescent="0.2">
      <c r="AQ65187" s="47"/>
      <c r="AR65187" s="51"/>
    </row>
    <row r="65188" spans="43:44" x14ac:dyDescent="0.2">
      <c r="AQ65188" s="47"/>
      <c r="AR65188" s="51"/>
    </row>
    <row r="65189" spans="43:44" x14ac:dyDescent="0.2">
      <c r="AQ65189" s="47"/>
      <c r="AR65189" s="51"/>
    </row>
    <row r="65190" spans="43:44" x14ac:dyDescent="0.2">
      <c r="AQ65190" s="47"/>
      <c r="AR65190" s="51"/>
    </row>
    <row r="65191" spans="43:44" x14ac:dyDescent="0.2">
      <c r="AQ65191" s="47"/>
      <c r="AR65191" s="51"/>
    </row>
    <row r="65192" spans="43:44" x14ac:dyDescent="0.2">
      <c r="AQ65192" s="47"/>
      <c r="AR65192" s="51"/>
    </row>
    <row r="65193" spans="43:44" x14ac:dyDescent="0.2">
      <c r="AQ65193" s="47"/>
      <c r="AR65193" s="51"/>
    </row>
    <row r="65194" spans="43:44" x14ac:dyDescent="0.2">
      <c r="AQ65194" s="47"/>
      <c r="AR65194" s="51"/>
    </row>
    <row r="65195" spans="43:44" x14ac:dyDescent="0.2">
      <c r="AQ65195" s="47"/>
      <c r="AR65195" s="51"/>
    </row>
    <row r="65196" spans="43:44" x14ac:dyDescent="0.2">
      <c r="AQ65196" s="47"/>
      <c r="AR65196" s="51"/>
    </row>
    <row r="65197" spans="43:44" x14ac:dyDescent="0.2">
      <c r="AQ65197" s="47"/>
      <c r="AR65197" s="51"/>
    </row>
    <row r="65198" spans="43:44" x14ac:dyDescent="0.2">
      <c r="AQ65198" s="47"/>
      <c r="AR65198" s="51"/>
    </row>
    <row r="65199" spans="43:44" x14ac:dyDescent="0.2">
      <c r="AQ65199" s="47"/>
      <c r="AR65199" s="51"/>
    </row>
    <row r="65200" spans="43:44" x14ac:dyDescent="0.2">
      <c r="AQ65200" s="47"/>
      <c r="AR65200" s="51"/>
    </row>
    <row r="65201" spans="43:44" x14ac:dyDescent="0.2">
      <c r="AQ65201" s="47"/>
      <c r="AR65201" s="51"/>
    </row>
    <row r="65202" spans="43:44" x14ac:dyDescent="0.2">
      <c r="AQ65202" s="47"/>
      <c r="AR65202" s="51"/>
    </row>
    <row r="65203" spans="43:44" x14ac:dyDescent="0.2">
      <c r="AQ65203" s="47"/>
      <c r="AR65203" s="51"/>
    </row>
    <row r="65204" spans="43:44" x14ac:dyDescent="0.2">
      <c r="AQ65204" s="47"/>
      <c r="AR65204" s="51"/>
    </row>
    <row r="65205" spans="43:44" x14ac:dyDescent="0.2">
      <c r="AQ65205" s="47"/>
      <c r="AR65205" s="51"/>
    </row>
    <row r="65206" spans="43:44" x14ac:dyDescent="0.2">
      <c r="AQ65206" s="47"/>
      <c r="AR65206" s="51"/>
    </row>
    <row r="65207" spans="43:44" x14ac:dyDescent="0.2">
      <c r="AQ65207" s="47"/>
      <c r="AR65207" s="51"/>
    </row>
    <row r="65208" spans="43:44" x14ac:dyDescent="0.2">
      <c r="AQ65208" s="47"/>
      <c r="AR65208" s="51"/>
    </row>
    <row r="65209" spans="43:44" x14ac:dyDescent="0.2">
      <c r="AQ65209" s="47"/>
      <c r="AR65209" s="51"/>
    </row>
    <row r="65210" spans="43:44" x14ac:dyDescent="0.2">
      <c r="AQ65210" s="47"/>
      <c r="AR65210" s="51"/>
    </row>
    <row r="65211" spans="43:44" x14ac:dyDescent="0.2">
      <c r="AQ65211" s="47"/>
      <c r="AR65211" s="51"/>
    </row>
    <row r="65212" spans="43:44" x14ac:dyDescent="0.2">
      <c r="AQ65212" s="47"/>
      <c r="AR65212" s="51"/>
    </row>
    <row r="65213" spans="43:44" x14ac:dyDescent="0.2">
      <c r="AQ65213" s="47"/>
      <c r="AR65213" s="51"/>
    </row>
    <row r="65214" spans="43:44" x14ac:dyDescent="0.2">
      <c r="AQ65214" s="47"/>
      <c r="AR65214" s="51"/>
    </row>
    <row r="65215" spans="43:44" x14ac:dyDescent="0.2">
      <c r="AQ65215" s="47"/>
      <c r="AR65215" s="51"/>
    </row>
    <row r="65216" spans="43:44" x14ac:dyDescent="0.2">
      <c r="AQ65216" s="47"/>
      <c r="AR65216" s="51"/>
    </row>
    <row r="65217" spans="43:44" x14ac:dyDescent="0.2">
      <c r="AQ65217" s="47"/>
      <c r="AR65217" s="51"/>
    </row>
    <row r="65218" spans="43:44" x14ac:dyDescent="0.2">
      <c r="AQ65218" s="47"/>
      <c r="AR65218" s="51"/>
    </row>
    <row r="65219" spans="43:44" x14ac:dyDescent="0.2">
      <c r="AQ65219" s="47"/>
      <c r="AR65219" s="51"/>
    </row>
    <row r="65220" spans="43:44" x14ac:dyDescent="0.2">
      <c r="AQ65220" s="47"/>
      <c r="AR65220" s="51"/>
    </row>
    <row r="65221" spans="43:44" x14ac:dyDescent="0.2">
      <c r="AQ65221" s="47"/>
      <c r="AR65221" s="51"/>
    </row>
    <row r="65222" spans="43:44" x14ac:dyDescent="0.2">
      <c r="AQ65222" s="47"/>
      <c r="AR65222" s="51"/>
    </row>
    <row r="65223" spans="43:44" x14ac:dyDescent="0.2">
      <c r="AQ65223" s="47"/>
      <c r="AR65223" s="51"/>
    </row>
    <row r="65224" spans="43:44" x14ac:dyDescent="0.2">
      <c r="AQ65224" s="47"/>
      <c r="AR65224" s="51"/>
    </row>
    <row r="65225" spans="43:44" x14ac:dyDescent="0.2">
      <c r="AQ65225" s="47"/>
      <c r="AR65225" s="51"/>
    </row>
    <row r="65226" spans="43:44" x14ac:dyDescent="0.2">
      <c r="AQ65226" s="47"/>
      <c r="AR65226" s="51"/>
    </row>
    <row r="65227" spans="43:44" x14ac:dyDescent="0.2">
      <c r="AQ65227" s="47"/>
      <c r="AR65227" s="51"/>
    </row>
    <row r="65228" spans="43:44" x14ac:dyDescent="0.2">
      <c r="AQ65228" s="47"/>
      <c r="AR65228" s="51"/>
    </row>
    <row r="65229" spans="43:44" x14ac:dyDescent="0.2">
      <c r="AQ65229" s="47"/>
      <c r="AR65229" s="51"/>
    </row>
    <row r="65230" spans="43:44" x14ac:dyDescent="0.2">
      <c r="AQ65230" s="47"/>
      <c r="AR65230" s="51"/>
    </row>
    <row r="65231" spans="43:44" x14ac:dyDescent="0.2">
      <c r="AQ65231" s="47"/>
      <c r="AR65231" s="51"/>
    </row>
    <row r="65232" spans="43:44" x14ac:dyDescent="0.2">
      <c r="AQ65232" s="47"/>
      <c r="AR65232" s="51"/>
    </row>
    <row r="65233" spans="43:44" x14ac:dyDescent="0.2">
      <c r="AQ65233" s="47"/>
      <c r="AR65233" s="51"/>
    </row>
    <row r="65234" spans="43:44" x14ac:dyDescent="0.2">
      <c r="AQ65234" s="47"/>
      <c r="AR65234" s="51"/>
    </row>
    <row r="65235" spans="43:44" x14ac:dyDescent="0.2">
      <c r="AQ65235" s="47"/>
      <c r="AR65235" s="51"/>
    </row>
    <row r="65236" spans="43:44" x14ac:dyDescent="0.2">
      <c r="AQ65236" s="47"/>
      <c r="AR65236" s="51"/>
    </row>
    <row r="65237" spans="43:44" x14ac:dyDescent="0.2">
      <c r="AQ65237" s="47"/>
      <c r="AR65237" s="51"/>
    </row>
    <row r="65238" spans="43:44" x14ac:dyDescent="0.2">
      <c r="AQ65238" s="47"/>
      <c r="AR65238" s="51"/>
    </row>
    <row r="65239" spans="43:44" x14ac:dyDescent="0.2">
      <c r="AQ65239" s="47"/>
      <c r="AR65239" s="51"/>
    </row>
    <row r="65240" spans="43:44" x14ac:dyDescent="0.2">
      <c r="AQ65240" s="47"/>
      <c r="AR65240" s="51"/>
    </row>
    <row r="65241" spans="43:44" x14ac:dyDescent="0.2">
      <c r="AQ65241" s="47"/>
      <c r="AR65241" s="51"/>
    </row>
    <row r="65242" spans="43:44" x14ac:dyDescent="0.2">
      <c r="AQ65242" s="47"/>
      <c r="AR65242" s="51"/>
    </row>
    <row r="65243" spans="43:44" x14ac:dyDescent="0.2">
      <c r="AQ65243" s="47"/>
      <c r="AR65243" s="51"/>
    </row>
    <row r="65244" spans="43:44" x14ac:dyDescent="0.2">
      <c r="AQ65244" s="47"/>
      <c r="AR65244" s="51"/>
    </row>
    <row r="65245" spans="43:44" x14ac:dyDescent="0.2">
      <c r="AQ65245" s="47"/>
      <c r="AR65245" s="51"/>
    </row>
    <row r="65246" spans="43:44" x14ac:dyDescent="0.2">
      <c r="AQ65246" s="47"/>
      <c r="AR65246" s="51"/>
    </row>
    <row r="65247" spans="43:44" x14ac:dyDescent="0.2">
      <c r="AQ65247" s="47"/>
      <c r="AR65247" s="51"/>
    </row>
    <row r="65248" spans="43:44" x14ac:dyDescent="0.2">
      <c r="AQ65248" s="47"/>
      <c r="AR65248" s="51"/>
    </row>
    <row r="65249" spans="43:44" x14ac:dyDescent="0.2">
      <c r="AQ65249" s="47"/>
      <c r="AR65249" s="51"/>
    </row>
    <row r="65250" spans="43:44" x14ac:dyDescent="0.2">
      <c r="AQ65250" s="47"/>
      <c r="AR65250" s="51"/>
    </row>
    <row r="65251" spans="43:44" x14ac:dyDescent="0.2">
      <c r="AQ65251" s="47"/>
      <c r="AR65251" s="51"/>
    </row>
    <row r="65252" spans="43:44" x14ac:dyDescent="0.2">
      <c r="AQ65252" s="47"/>
      <c r="AR65252" s="51"/>
    </row>
    <row r="65253" spans="43:44" x14ac:dyDescent="0.2">
      <c r="AQ65253" s="47"/>
      <c r="AR65253" s="51"/>
    </row>
    <row r="65254" spans="43:44" x14ac:dyDescent="0.2">
      <c r="AQ65254" s="47"/>
      <c r="AR65254" s="51"/>
    </row>
    <row r="65255" spans="43:44" x14ac:dyDescent="0.2">
      <c r="AQ65255" s="47"/>
      <c r="AR65255" s="51"/>
    </row>
    <row r="65256" spans="43:44" x14ac:dyDescent="0.2">
      <c r="AQ65256" s="47"/>
      <c r="AR65256" s="51"/>
    </row>
    <row r="65257" spans="43:44" x14ac:dyDescent="0.2">
      <c r="AQ65257" s="47"/>
      <c r="AR65257" s="51"/>
    </row>
    <row r="65258" spans="43:44" x14ac:dyDescent="0.2">
      <c r="AQ65258" s="47"/>
      <c r="AR65258" s="51"/>
    </row>
    <row r="65259" spans="43:44" x14ac:dyDescent="0.2">
      <c r="AQ65259" s="47"/>
      <c r="AR65259" s="51"/>
    </row>
    <row r="65260" spans="43:44" x14ac:dyDescent="0.2">
      <c r="AQ65260" s="47"/>
      <c r="AR65260" s="51"/>
    </row>
    <row r="65261" spans="43:44" x14ac:dyDescent="0.2">
      <c r="AQ65261" s="47"/>
      <c r="AR65261" s="51"/>
    </row>
    <row r="65262" spans="43:44" x14ac:dyDescent="0.2">
      <c r="AQ65262" s="47"/>
      <c r="AR65262" s="51"/>
    </row>
    <row r="65263" spans="43:44" x14ac:dyDescent="0.2">
      <c r="AQ65263" s="47"/>
      <c r="AR65263" s="51"/>
    </row>
    <row r="65264" spans="43:44" x14ac:dyDescent="0.2">
      <c r="AQ65264" s="47"/>
      <c r="AR65264" s="51"/>
    </row>
    <row r="65265" spans="43:44" x14ac:dyDescent="0.2">
      <c r="AQ65265" s="47"/>
      <c r="AR65265" s="51"/>
    </row>
    <row r="65266" spans="43:44" x14ac:dyDescent="0.2">
      <c r="AQ65266" s="47"/>
      <c r="AR65266" s="51"/>
    </row>
    <row r="65267" spans="43:44" x14ac:dyDescent="0.2">
      <c r="AQ65267" s="47"/>
      <c r="AR65267" s="51"/>
    </row>
    <row r="65268" spans="43:44" x14ac:dyDescent="0.2">
      <c r="AQ65268" s="47"/>
      <c r="AR65268" s="51"/>
    </row>
    <row r="65269" spans="43:44" x14ac:dyDescent="0.2">
      <c r="AQ65269" s="47"/>
      <c r="AR65269" s="51"/>
    </row>
    <row r="65270" spans="43:44" x14ac:dyDescent="0.2">
      <c r="AQ65270" s="47"/>
      <c r="AR65270" s="51"/>
    </row>
    <row r="65271" spans="43:44" x14ac:dyDescent="0.2">
      <c r="AQ65271" s="47"/>
      <c r="AR65271" s="51"/>
    </row>
    <row r="65272" spans="43:44" x14ac:dyDescent="0.2">
      <c r="AQ65272" s="47"/>
      <c r="AR65272" s="51"/>
    </row>
    <row r="65273" spans="43:44" x14ac:dyDescent="0.2">
      <c r="AQ65273" s="47"/>
      <c r="AR65273" s="51"/>
    </row>
    <row r="65274" spans="43:44" x14ac:dyDescent="0.2">
      <c r="AQ65274" s="47"/>
      <c r="AR65274" s="51"/>
    </row>
    <row r="65275" spans="43:44" x14ac:dyDescent="0.2">
      <c r="AQ65275" s="47"/>
      <c r="AR65275" s="51"/>
    </row>
    <row r="65276" spans="43:44" x14ac:dyDescent="0.2">
      <c r="AQ65276" s="47"/>
      <c r="AR65276" s="51"/>
    </row>
    <row r="65277" spans="43:44" x14ac:dyDescent="0.2">
      <c r="AQ65277" s="47"/>
      <c r="AR65277" s="51"/>
    </row>
    <row r="65278" spans="43:44" x14ac:dyDescent="0.2">
      <c r="AQ65278" s="47"/>
      <c r="AR65278" s="51"/>
    </row>
    <row r="65279" spans="43:44" x14ac:dyDescent="0.2">
      <c r="AQ65279" s="47"/>
      <c r="AR65279" s="51"/>
    </row>
    <row r="65280" spans="43:44" x14ac:dyDescent="0.2">
      <c r="AQ65280" s="47"/>
      <c r="AR65280" s="51"/>
    </row>
    <row r="65281" spans="43:44" x14ac:dyDescent="0.2">
      <c r="AQ65281" s="47"/>
      <c r="AR65281" s="51"/>
    </row>
    <row r="65282" spans="43:44" x14ac:dyDescent="0.2">
      <c r="AQ65282" s="47"/>
      <c r="AR65282" s="51"/>
    </row>
    <row r="65283" spans="43:44" x14ac:dyDescent="0.2">
      <c r="AQ65283" s="47"/>
      <c r="AR65283" s="51"/>
    </row>
    <row r="65284" spans="43:44" x14ac:dyDescent="0.2">
      <c r="AQ65284" s="47"/>
      <c r="AR65284" s="51"/>
    </row>
    <row r="65285" spans="43:44" x14ac:dyDescent="0.2">
      <c r="AQ65285" s="47"/>
      <c r="AR65285" s="51"/>
    </row>
    <row r="65286" spans="43:44" x14ac:dyDescent="0.2">
      <c r="AQ65286" s="47"/>
      <c r="AR65286" s="51"/>
    </row>
    <row r="65287" spans="43:44" x14ac:dyDescent="0.2">
      <c r="AQ65287" s="47"/>
      <c r="AR65287" s="51"/>
    </row>
    <row r="65288" spans="43:44" x14ac:dyDescent="0.2">
      <c r="AQ65288" s="47"/>
      <c r="AR65288" s="51"/>
    </row>
    <row r="65289" spans="43:44" x14ac:dyDescent="0.2">
      <c r="AQ65289" s="47"/>
      <c r="AR65289" s="51"/>
    </row>
    <row r="65290" spans="43:44" x14ac:dyDescent="0.2">
      <c r="AQ65290" s="47"/>
      <c r="AR65290" s="51"/>
    </row>
    <row r="65291" spans="43:44" x14ac:dyDescent="0.2">
      <c r="AQ65291" s="47"/>
      <c r="AR65291" s="51"/>
    </row>
    <row r="65292" spans="43:44" x14ac:dyDescent="0.2">
      <c r="AQ65292" s="47"/>
      <c r="AR65292" s="51"/>
    </row>
    <row r="65293" spans="43:44" x14ac:dyDescent="0.2">
      <c r="AQ65293" s="47"/>
      <c r="AR65293" s="51"/>
    </row>
    <row r="65294" spans="43:44" x14ac:dyDescent="0.2">
      <c r="AQ65294" s="47"/>
      <c r="AR65294" s="51"/>
    </row>
    <row r="65295" spans="43:44" x14ac:dyDescent="0.2">
      <c r="AQ65295" s="47"/>
      <c r="AR65295" s="51"/>
    </row>
    <row r="65296" spans="43:44" x14ac:dyDescent="0.2">
      <c r="AQ65296" s="47"/>
      <c r="AR65296" s="51"/>
    </row>
    <row r="65297" spans="43:44" x14ac:dyDescent="0.2">
      <c r="AQ65297" s="47"/>
      <c r="AR65297" s="51"/>
    </row>
    <row r="65298" spans="43:44" x14ac:dyDescent="0.2">
      <c r="AQ65298" s="47"/>
      <c r="AR65298" s="51"/>
    </row>
    <row r="65299" spans="43:44" x14ac:dyDescent="0.2">
      <c r="AQ65299" s="47"/>
      <c r="AR65299" s="51"/>
    </row>
    <row r="65300" spans="43:44" x14ac:dyDescent="0.2">
      <c r="AQ65300" s="47"/>
      <c r="AR65300" s="51"/>
    </row>
    <row r="65301" spans="43:44" x14ac:dyDescent="0.2">
      <c r="AQ65301" s="47"/>
      <c r="AR65301" s="51"/>
    </row>
    <row r="65302" spans="43:44" x14ac:dyDescent="0.2">
      <c r="AQ65302" s="47"/>
      <c r="AR65302" s="51"/>
    </row>
    <row r="65303" spans="43:44" x14ac:dyDescent="0.2">
      <c r="AQ65303" s="47"/>
      <c r="AR65303" s="51"/>
    </row>
    <row r="65304" spans="43:44" x14ac:dyDescent="0.2">
      <c r="AQ65304" s="47"/>
      <c r="AR65304" s="51"/>
    </row>
    <row r="65305" spans="43:44" x14ac:dyDescent="0.2">
      <c r="AQ65305" s="47"/>
      <c r="AR65305" s="51"/>
    </row>
    <row r="65306" spans="43:44" x14ac:dyDescent="0.2">
      <c r="AQ65306" s="47"/>
      <c r="AR65306" s="51"/>
    </row>
    <row r="65307" spans="43:44" x14ac:dyDescent="0.2">
      <c r="AQ65307" s="47"/>
      <c r="AR65307" s="51"/>
    </row>
    <row r="65308" spans="43:44" x14ac:dyDescent="0.2">
      <c r="AQ65308" s="47"/>
      <c r="AR65308" s="51"/>
    </row>
    <row r="65309" spans="43:44" x14ac:dyDescent="0.2">
      <c r="AQ65309" s="47"/>
      <c r="AR65309" s="51"/>
    </row>
    <row r="65310" spans="43:44" x14ac:dyDescent="0.2">
      <c r="AQ65310" s="47"/>
      <c r="AR65310" s="51"/>
    </row>
    <row r="65311" spans="43:44" x14ac:dyDescent="0.2">
      <c r="AQ65311" s="47"/>
      <c r="AR65311" s="51"/>
    </row>
    <row r="65312" spans="43:44" x14ac:dyDescent="0.2">
      <c r="AQ65312" s="47"/>
      <c r="AR65312" s="51"/>
    </row>
    <row r="65313" spans="43:44" x14ac:dyDescent="0.2">
      <c r="AQ65313" s="47"/>
      <c r="AR65313" s="51"/>
    </row>
    <row r="65314" spans="43:44" x14ac:dyDescent="0.2">
      <c r="AQ65314" s="47"/>
      <c r="AR65314" s="51"/>
    </row>
    <row r="65315" spans="43:44" x14ac:dyDescent="0.2">
      <c r="AQ65315" s="47"/>
      <c r="AR65315" s="51"/>
    </row>
    <row r="65316" spans="43:44" x14ac:dyDescent="0.2">
      <c r="AQ65316" s="47"/>
      <c r="AR65316" s="51"/>
    </row>
    <row r="65317" spans="43:44" x14ac:dyDescent="0.2">
      <c r="AQ65317" s="47"/>
      <c r="AR65317" s="51"/>
    </row>
    <row r="65318" spans="43:44" x14ac:dyDescent="0.2">
      <c r="AQ65318" s="47"/>
      <c r="AR65318" s="51"/>
    </row>
    <row r="65319" spans="43:44" x14ac:dyDescent="0.2">
      <c r="AQ65319" s="47"/>
      <c r="AR65319" s="51"/>
    </row>
    <row r="65320" spans="43:44" x14ac:dyDescent="0.2">
      <c r="AQ65320" s="47"/>
      <c r="AR65320" s="51"/>
    </row>
    <row r="65321" spans="43:44" x14ac:dyDescent="0.2">
      <c r="AQ65321" s="47"/>
      <c r="AR65321" s="51"/>
    </row>
    <row r="65322" spans="43:44" x14ac:dyDescent="0.2">
      <c r="AQ65322" s="47"/>
      <c r="AR65322" s="51"/>
    </row>
    <row r="65323" spans="43:44" x14ac:dyDescent="0.2">
      <c r="AQ65323" s="47"/>
      <c r="AR65323" s="51"/>
    </row>
    <row r="65324" spans="43:44" x14ac:dyDescent="0.2">
      <c r="AQ65324" s="47"/>
      <c r="AR65324" s="51"/>
    </row>
    <row r="65325" spans="43:44" x14ac:dyDescent="0.2">
      <c r="AQ65325" s="47"/>
      <c r="AR65325" s="51"/>
    </row>
    <row r="65326" spans="43:44" x14ac:dyDescent="0.2">
      <c r="AQ65326" s="47"/>
      <c r="AR65326" s="51"/>
    </row>
    <row r="65327" spans="43:44" x14ac:dyDescent="0.2">
      <c r="AQ65327" s="47"/>
      <c r="AR65327" s="51"/>
    </row>
    <row r="65328" spans="43:44" x14ac:dyDescent="0.2">
      <c r="AQ65328" s="47"/>
      <c r="AR65328" s="51"/>
    </row>
    <row r="65329" spans="43:44" x14ac:dyDescent="0.2">
      <c r="AQ65329" s="47"/>
      <c r="AR65329" s="51"/>
    </row>
    <row r="65330" spans="43:44" x14ac:dyDescent="0.2">
      <c r="AQ65330" s="47"/>
      <c r="AR65330" s="51"/>
    </row>
    <row r="65331" spans="43:44" x14ac:dyDescent="0.2">
      <c r="AQ65331" s="47"/>
      <c r="AR65331" s="51"/>
    </row>
    <row r="65332" spans="43:44" x14ac:dyDescent="0.2">
      <c r="AQ65332" s="47"/>
      <c r="AR65332" s="51"/>
    </row>
    <row r="65333" spans="43:44" x14ac:dyDescent="0.2">
      <c r="AQ65333" s="47"/>
      <c r="AR65333" s="51"/>
    </row>
    <row r="65334" spans="43:44" x14ac:dyDescent="0.2">
      <c r="AQ65334" s="47"/>
      <c r="AR65334" s="51"/>
    </row>
    <row r="65335" spans="43:44" x14ac:dyDescent="0.2">
      <c r="AQ65335" s="47"/>
      <c r="AR65335" s="51"/>
    </row>
    <row r="65336" spans="43:44" x14ac:dyDescent="0.2">
      <c r="AQ65336" s="47"/>
      <c r="AR65336" s="51"/>
    </row>
    <row r="65337" spans="43:44" x14ac:dyDescent="0.2">
      <c r="AQ65337" s="47"/>
      <c r="AR65337" s="51"/>
    </row>
    <row r="65338" spans="43:44" x14ac:dyDescent="0.2">
      <c r="AQ65338" s="47"/>
      <c r="AR65338" s="51"/>
    </row>
    <row r="65339" spans="43:44" x14ac:dyDescent="0.2">
      <c r="AQ65339" s="47"/>
      <c r="AR65339" s="51"/>
    </row>
    <row r="65340" spans="43:44" x14ac:dyDescent="0.2">
      <c r="AQ65340" s="47"/>
      <c r="AR65340" s="51"/>
    </row>
    <row r="65341" spans="43:44" x14ac:dyDescent="0.2">
      <c r="AQ65341" s="47"/>
      <c r="AR65341" s="51"/>
    </row>
    <row r="65342" spans="43:44" x14ac:dyDescent="0.2">
      <c r="AQ65342" s="47"/>
      <c r="AR65342" s="51"/>
    </row>
    <row r="65343" spans="43:44" x14ac:dyDescent="0.2">
      <c r="AQ65343" s="47"/>
      <c r="AR65343" s="51"/>
    </row>
    <row r="65344" spans="43:44" x14ac:dyDescent="0.2">
      <c r="AQ65344" s="47"/>
      <c r="AR65344" s="51"/>
    </row>
    <row r="65345" spans="43:44" x14ac:dyDescent="0.2">
      <c r="AQ65345" s="47"/>
      <c r="AR65345" s="51"/>
    </row>
    <row r="65346" spans="43:44" x14ac:dyDescent="0.2">
      <c r="AQ65346" s="47"/>
      <c r="AR65346" s="51"/>
    </row>
    <row r="65347" spans="43:44" x14ac:dyDescent="0.2">
      <c r="AQ65347" s="47"/>
      <c r="AR65347" s="51"/>
    </row>
    <row r="65348" spans="43:44" x14ac:dyDescent="0.2">
      <c r="AQ65348" s="47"/>
      <c r="AR65348" s="51"/>
    </row>
    <row r="65349" spans="43:44" x14ac:dyDescent="0.2">
      <c r="AQ65349" s="47"/>
      <c r="AR65349" s="51"/>
    </row>
    <row r="65350" spans="43:44" x14ac:dyDescent="0.2">
      <c r="AQ65350" s="47"/>
      <c r="AR65350" s="51"/>
    </row>
    <row r="65351" spans="43:44" x14ac:dyDescent="0.2">
      <c r="AQ65351" s="47"/>
      <c r="AR65351" s="51"/>
    </row>
    <row r="65352" spans="43:44" x14ac:dyDescent="0.2">
      <c r="AQ65352" s="47"/>
      <c r="AR65352" s="51"/>
    </row>
    <row r="65353" spans="43:44" x14ac:dyDescent="0.2">
      <c r="AQ65353" s="47"/>
      <c r="AR65353" s="51"/>
    </row>
    <row r="65354" spans="43:44" x14ac:dyDescent="0.2">
      <c r="AQ65354" s="47"/>
      <c r="AR65354" s="51"/>
    </row>
    <row r="65355" spans="43:44" x14ac:dyDescent="0.2">
      <c r="AQ65355" s="47"/>
      <c r="AR65355" s="51"/>
    </row>
    <row r="65356" spans="43:44" x14ac:dyDescent="0.2">
      <c r="AQ65356" s="47"/>
      <c r="AR65356" s="51"/>
    </row>
    <row r="65357" spans="43:44" x14ac:dyDescent="0.2">
      <c r="AQ65357" s="47"/>
      <c r="AR65357" s="51"/>
    </row>
    <row r="65358" spans="43:44" x14ac:dyDescent="0.2">
      <c r="AQ65358" s="47"/>
      <c r="AR65358" s="51"/>
    </row>
    <row r="65359" spans="43:44" x14ac:dyDescent="0.2">
      <c r="AQ65359" s="47"/>
      <c r="AR65359" s="51"/>
    </row>
    <row r="65360" spans="43:44" x14ac:dyDescent="0.2">
      <c r="AQ65360" s="47"/>
      <c r="AR65360" s="51"/>
    </row>
    <row r="65361" spans="43:44" x14ac:dyDescent="0.2">
      <c r="AQ65361" s="47"/>
      <c r="AR65361" s="51"/>
    </row>
    <row r="65362" spans="43:44" x14ac:dyDescent="0.2">
      <c r="AQ65362" s="47"/>
      <c r="AR65362" s="51"/>
    </row>
    <row r="65363" spans="43:44" x14ac:dyDescent="0.2">
      <c r="AQ65363" s="47"/>
      <c r="AR65363" s="51"/>
    </row>
    <row r="65364" spans="43:44" x14ac:dyDescent="0.2">
      <c r="AQ65364" s="47"/>
      <c r="AR65364" s="51"/>
    </row>
    <row r="65365" spans="43:44" x14ac:dyDescent="0.2">
      <c r="AQ65365" s="47"/>
      <c r="AR65365" s="51"/>
    </row>
    <row r="65366" spans="43:44" x14ac:dyDescent="0.2">
      <c r="AQ65366" s="47"/>
      <c r="AR65366" s="51"/>
    </row>
    <row r="65367" spans="43:44" x14ac:dyDescent="0.2">
      <c r="AQ65367" s="47"/>
      <c r="AR65367" s="51"/>
    </row>
    <row r="65368" spans="43:44" x14ac:dyDescent="0.2">
      <c r="AQ65368" s="47"/>
      <c r="AR65368" s="51"/>
    </row>
    <row r="65369" spans="43:44" x14ac:dyDescent="0.2">
      <c r="AQ65369" s="47"/>
      <c r="AR65369" s="51"/>
    </row>
    <row r="65370" spans="43:44" x14ac:dyDescent="0.2">
      <c r="AQ65370" s="47"/>
      <c r="AR65370" s="51"/>
    </row>
    <row r="65371" spans="43:44" x14ac:dyDescent="0.2">
      <c r="AQ65371" s="47"/>
      <c r="AR65371" s="51"/>
    </row>
    <row r="65372" spans="43:44" x14ac:dyDescent="0.2">
      <c r="AQ65372" s="47"/>
      <c r="AR65372" s="51"/>
    </row>
    <row r="65373" spans="43:44" x14ac:dyDescent="0.2">
      <c r="AQ65373" s="47"/>
      <c r="AR65373" s="51"/>
    </row>
    <row r="65374" spans="43:44" x14ac:dyDescent="0.2">
      <c r="AQ65374" s="47"/>
      <c r="AR65374" s="51"/>
    </row>
    <row r="65375" spans="43:44" x14ac:dyDescent="0.2">
      <c r="AQ65375" s="47"/>
      <c r="AR65375" s="51"/>
    </row>
    <row r="65376" spans="43:44" x14ac:dyDescent="0.2">
      <c r="AQ65376" s="47"/>
      <c r="AR65376" s="51"/>
    </row>
    <row r="65377" spans="43:44" x14ac:dyDescent="0.2">
      <c r="AQ65377" s="47"/>
      <c r="AR65377" s="51"/>
    </row>
    <row r="65378" spans="43:44" x14ac:dyDescent="0.2">
      <c r="AQ65378" s="47"/>
      <c r="AR65378" s="51"/>
    </row>
    <row r="65379" spans="43:44" x14ac:dyDescent="0.2">
      <c r="AQ65379" s="47"/>
      <c r="AR65379" s="51"/>
    </row>
    <row r="65380" spans="43:44" x14ac:dyDescent="0.2">
      <c r="AQ65380" s="47"/>
      <c r="AR65380" s="51"/>
    </row>
    <row r="65381" spans="43:44" x14ac:dyDescent="0.2">
      <c r="AQ65381" s="47"/>
      <c r="AR65381" s="51"/>
    </row>
    <row r="65382" spans="43:44" x14ac:dyDescent="0.2">
      <c r="AQ65382" s="47"/>
      <c r="AR65382" s="51"/>
    </row>
    <row r="65383" spans="43:44" x14ac:dyDescent="0.2">
      <c r="AQ65383" s="47"/>
      <c r="AR65383" s="51"/>
    </row>
    <row r="65384" spans="43:44" x14ac:dyDescent="0.2">
      <c r="AQ65384" s="47"/>
      <c r="AR65384" s="51"/>
    </row>
    <row r="65385" spans="43:44" x14ac:dyDescent="0.2">
      <c r="AQ65385" s="47"/>
      <c r="AR65385" s="51"/>
    </row>
    <row r="65386" spans="43:44" x14ac:dyDescent="0.2">
      <c r="AQ65386" s="47"/>
      <c r="AR65386" s="51"/>
    </row>
    <row r="65387" spans="43:44" x14ac:dyDescent="0.2">
      <c r="AQ65387" s="47"/>
      <c r="AR65387" s="51"/>
    </row>
    <row r="65388" spans="43:44" x14ac:dyDescent="0.2">
      <c r="AQ65388" s="47"/>
      <c r="AR65388" s="51"/>
    </row>
    <row r="65389" spans="43:44" x14ac:dyDescent="0.2">
      <c r="AQ65389" s="47"/>
      <c r="AR65389" s="51"/>
    </row>
    <row r="65390" spans="43:44" x14ac:dyDescent="0.2">
      <c r="AQ65390" s="47"/>
      <c r="AR65390" s="51"/>
    </row>
    <row r="65391" spans="43:44" x14ac:dyDescent="0.2">
      <c r="AQ65391" s="47"/>
      <c r="AR65391" s="51"/>
    </row>
    <row r="65392" spans="43:44" x14ac:dyDescent="0.2">
      <c r="AQ65392" s="47"/>
      <c r="AR65392" s="51"/>
    </row>
    <row r="65393" spans="43:44" x14ac:dyDescent="0.2">
      <c r="AQ65393" s="47"/>
      <c r="AR65393" s="51"/>
    </row>
    <row r="65394" spans="43:44" x14ac:dyDescent="0.2">
      <c r="AQ65394" s="47"/>
      <c r="AR65394" s="51"/>
    </row>
    <row r="65395" spans="43:44" x14ac:dyDescent="0.2">
      <c r="AQ65395" s="47"/>
      <c r="AR65395" s="51"/>
    </row>
    <row r="65396" spans="43:44" x14ac:dyDescent="0.2">
      <c r="AQ65396" s="47"/>
      <c r="AR65396" s="51"/>
    </row>
    <row r="65397" spans="43:44" x14ac:dyDescent="0.2">
      <c r="AQ65397" s="47"/>
      <c r="AR65397" s="51"/>
    </row>
    <row r="65398" spans="43:44" x14ac:dyDescent="0.2">
      <c r="AQ65398" s="47"/>
      <c r="AR65398" s="51"/>
    </row>
    <row r="65399" spans="43:44" x14ac:dyDescent="0.2">
      <c r="AQ65399" s="47"/>
      <c r="AR65399" s="51"/>
    </row>
    <row r="65400" spans="43:44" x14ac:dyDescent="0.2">
      <c r="AQ65400" s="47"/>
      <c r="AR65400" s="51"/>
    </row>
    <row r="65401" spans="43:44" x14ac:dyDescent="0.2">
      <c r="AQ65401" s="47"/>
      <c r="AR65401" s="51"/>
    </row>
    <row r="65402" spans="43:44" x14ac:dyDescent="0.2">
      <c r="AQ65402" s="47"/>
      <c r="AR65402" s="51"/>
    </row>
    <row r="65403" spans="43:44" x14ac:dyDescent="0.2">
      <c r="AQ65403" s="47"/>
      <c r="AR65403" s="51"/>
    </row>
    <row r="65404" spans="43:44" x14ac:dyDescent="0.2">
      <c r="AQ65404" s="47"/>
      <c r="AR65404" s="51"/>
    </row>
    <row r="65405" spans="43:44" x14ac:dyDescent="0.2">
      <c r="AQ65405" s="47"/>
      <c r="AR65405" s="51"/>
    </row>
    <row r="65406" spans="43:44" x14ac:dyDescent="0.2">
      <c r="AQ65406" s="47"/>
      <c r="AR65406" s="51"/>
    </row>
    <row r="65407" spans="43:44" x14ac:dyDescent="0.2">
      <c r="AQ65407" s="47"/>
      <c r="AR65407" s="51"/>
    </row>
    <row r="65408" spans="43:44" x14ac:dyDescent="0.2">
      <c r="AQ65408" s="47"/>
      <c r="AR65408" s="51"/>
    </row>
    <row r="65409" spans="43:44" x14ac:dyDescent="0.2">
      <c r="AQ65409" s="47"/>
      <c r="AR65409" s="51"/>
    </row>
    <row r="65410" spans="43:44" x14ac:dyDescent="0.2">
      <c r="AQ65410" s="47"/>
      <c r="AR65410" s="51"/>
    </row>
    <row r="65411" spans="43:44" x14ac:dyDescent="0.2">
      <c r="AQ65411" s="47"/>
      <c r="AR65411" s="51"/>
    </row>
    <row r="65412" spans="43:44" x14ac:dyDescent="0.2">
      <c r="AQ65412" s="47"/>
      <c r="AR65412" s="51"/>
    </row>
    <row r="65413" spans="43:44" x14ac:dyDescent="0.2">
      <c r="AQ65413" s="47"/>
      <c r="AR65413" s="51"/>
    </row>
    <row r="65414" spans="43:44" x14ac:dyDescent="0.2">
      <c r="AQ65414" s="47"/>
      <c r="AR65414" s="51"/>
    </row>
    <row r="65415" spans="43:44" x14ac:dyDescent="0.2">
      <c r="AQ65415" s="47"/>
      <c r="AR65415" s="51"/>
    </row>
    <row r="65416" spans="43:44" x14ac:dyDescent="0.2">
      <c r="AQ65416" s="47"/>
      <c r="AR65416" s="51"/>
    </row>
    <row r="65417" spans="43:44" x14ac:dyDescent="0.2">
      <c r="AQ65417" s="47"/>
      <c r="AR65417" s="51"/>
    </row>
    <row r="65418" spans="43:44" x14ac:dyDescent="0.2">
      <c r="AQ65418" s="47"/>
      <c r="AR65418" s="51"/>
    </row>
    <row r="65419" spans="43:44" x14ac:dyDescent="0.2">
      <c r="AQ65419" s="47"/>
      <c r="AR65419" s="51"/>
    </row>
    <row r="65420" spans="43:44" x14ac:dyDescent="0.2">
      <c r="AQ65420" s="47"/>
      <c r="AR65420" s="51"/>
    </row>
    <row r="65421" spans="43:44" x14ac:dyDescent="0.2">
      <c r="AQ65421" s="47"/>
      <c r="AR65421" s="51"/>
    </row>
    <row r="65422" spans="43:44" x14ac:dyDescent="0.2">
      <c r="AQ65422" s="47"/>
      <c r="AR65422" s="51"/>
    </row>
    <row r="65423" spans="43:44" x14ac:dyDescent="0.2">
      <c r="AQ65423" s="47"/>
      <c r="AR65423" s="51"/>
    </row>
    <row r="65424" spans="43:44" x14ac:dyDescent="0.2">
      <c r="AQ65424" s="47"/>
      <c r="AR65424" s="51"/>
    </row>
    <row r="65425" spans="43:44" x14ac:dyDescent="0.2">
      <c r="AQ65425" s="47"/>
      <c r="AR65425" s="51"/>
    </row>
    <row r="65426" spans="43:44" x14ac:dyDescent="0.2">
      <c r="AQ65426" s="47"/>
      <c r="AR65426" s="51"/>
    </row>
    <row r="65427" spans="43:44" x14ac:dyDescent="0.2">
      <c r="AQ65427" s="47"/>
      <c r="AR65427" s="51"/>
    </row>
    <row r="65428" spans="43:44" x14ac:dyDescent="0.2">
      <c r="AQ65428" s="47"/>
      <c r="AR65428" s="51"/>
    </row>
    <row r="65429" spans="43:44" x14ac:dyDescent="0.2">
      <c r="AQ65429" s="47"/>
      <c r="AR65429" s="51"/>
    </row>
    <row r="65430" spans="43:44" x14ac:dyDescent="0.2">
      <c r="AQ65430" s="47"/>
      <c r="AR65430" s="51"/>
    </row>
    <row r="65431" spans="43:44" x14ac:dyDescent="0.2">
      <c r="AQ65431" s="47"/>
      <c r="AR65431" s="51"/>
    </row>
    <row r="65432" spans="43:44" x14ac:dyDescent="0.2">
      <c r="AQ65432" s="47"/>
      <c r="AR65432" s="51"/>
    </row>
    <row r="65433" spans="43:44" x14ac:dyDescent="0.2">
      <c r="AQ65433" s="47"/>
      <c r="AR65433" s="51"/>
    </row>
    <row r="65434" spans="43:44" x14ac:dyDescent="0.2">
      <c r="AQ65434" s="47"/>
      <c r="AR65434" s="51"/>
    </row>
    <row r="65435" spans="43:44" x14ac:dyDescent="0.2">
      <c r="AQ65435" s="47"/>
      <c r="AR65435" s="51"/>
    </row>
    <row r="65436" spans="43:44" x14ac:dyDescent="0.2">
      <c r="AQ65436" s="47"/>
      <c r="AR65436" s="51"/>
    </row>
    <row r="65437" spans="43:44" x14ac:dyDescent="0.2">
      <c r="AQ65437" s="47"/>
      <c r="AR65437" s="51"/>
    </row>
    <row r="65438" spans="43:44" x14ac:dyDescent="0.2">
      <c r="AQ65438" s="47"/>
      <c r="AR65438" s="51"/>
    </row>
    <row r="65439" spans="43:44" x14ac:dyDescent="0.2">
      <c r="AQ65439" s="47"/>
      <c r="AR65439" s="51"/>
    </row>
    <row r="65440" spans="43:44" x14ac:dyDescent="0.2">
      <c r="AQ65440" s="47"/>
      <c r="AR65440" s="51"/>
    </row>
    <row r="65441" spans="43:44" x14ac:dyDescent="0.2">
      <c r="AQ65441" s="47"/>
      <c r="AR65441" s="51"/>
    </row>
    <row r="65442" spans="43:44" x14ac:dyDescent="0.2">
      <c r="AQ65442" s="47"/>
      <c r="AR65442" s="51"/>
    </row>
    <row r="65443" spans="43:44" x14ac:dyDescent="0.2">
      <c r="AQ65443" s="47"/>
      <c r="AR65443" s="51"/>
    </row>
    <row r="65444" spans="43:44" x14ac:dyDescent="0.2">
      <c r="AQ65444" s="47"/>
      <c r="AR65444" s="51"/>
    </row>
    <row r="65445" spans="43:44" x14ac:dyDescent="0.2">
      <c r="AQ65445" s="47"/>
      <c r="AR65445" s="51"/>
    </row>
    <row r="65446" spans="43:44" x14ac:dyDescent="0.2">
      <c r="AQ65446" s="47"/>
      <c r="AR65446" s="51"/>
    </row>
    <row r="65447" spans="43:44" x14ac:dyDescent="0.2">
      <c r="AQ65447" s="47"/>
      <c r="AR65447" s="51"/>
    </row>
    <row r="65448" spans="43:44" x14ac:dyDescent="0.2">
      <c r="AQ65448" s="47"/>
      <c r="AR65448" s="51"/>
    </row>
    <row r="65449" spans="43:44" x14ac:dyDescent="0.2">
      <c r="AQ65449" s="47"/>
      <c r="AR65449" s="51"/>
    </row>
    <row r="65450" spans="43:44" x14ac:dyDescent="0.2">
      <c r="AQ65450" s="47"/>
      <c r="AR65450" s="51"/>
    </row>
    <row r="65451" spans="43:44" x14ac:dyDescent="0.2">
      <c r="AQ65451" s="47"/>
      <c r="AR65451" s="51"/>
    </row>
    <row r="65452" spans="43:44" x14ac:dyDescent="0.2">
      <c r="AQ65452" s="47"/>
      <c r="AR65452" s="51"/>
    </row>
    <row r="65453" spans="43:44" x14ac:dyDescent="0.2">
      <c r="AQ65453" s="47"/>
      <c r="AR65453" s="51"/>
    </row>
    <row r="65454" spans="43:44" x14ac:dyDescent="0.2">
      <c r="AQ65454" s="47"/>
      <c r="AR65454" s="51"/>
    </row>
    <row r="65455" spans="43:44" x14ac:dyDescent="0.2">
      <c r="AQ65455" s="47"/>
      <c r="AR65455" s="51"/>
    </row>
    <row r="65456" spans="43:44" x14ac:dyDescent="0.2">
      <c r="AQ65456" s="47"/>
      <c r="AR65456" s="51"/>
    </row>
    <row r="65457" spans="43:44" x14ac:dyDescent="0.2">
      <c r="AQ65457" s="47"/>
      <c r="AR65457" s="51"/>
    </row>
    <row r="65458" spans="43:44" x14ac:dyDescent="0.2">
      <c r="AQ65458" s="47"/>
      <c r="AR65458" s="51"/>
    </row>
    <row r="65459" spans="43:44" x14ac:dyDescent="0.2">
      <c r="AQ65459" s="47"/>
      <c r="AR65459" s="51"/>
    </row>
    <row r="65460" spans="43:44" x14ac:dyDescent="0.2">
      <c r="AQ65460" s="47"/>
      <c r="AR65460" s="51"/>
    </row>
    <row r="65461" spans="43:44" x14ac:dyDescent="0.2">
      <c r="AQ65461" s="47"/>
      <c r="AR65461" s="51"/>
    </row>
    <row r="65462" spans="43:44" x14ac:dyDescent="0.2">
      <c r="AQ65462" s="47"/>
      <c r="AR65462" s="51"/>
    </row>
    <row r="65463" spans="43:44" x14ac:dyDescent="0.2">
      <c r="AQ65463" s="47"/>
      <c r="AR65463" s="51"/>
    </row>
    <row r="65464" spans="43:44" x14ac:dyDescent="0.2">
      <c r="AQ65464" s="47"/>
      <c r="AR65464" s="51"/>
    </row>
    <row r="65465" spans="43:44" x14ac:dyDescent="0.2">
      <c r="AQ65465" s="47"/>
      <c r="AR65465" s="51"/>
    </row>
    <row r="65466" spans="43:44" x14ac:dyDescent="0.2">
      <c r="AQ65466" s="47"/>
      <c r="AR65466" s="51"/>
    </row>
    <row r="65467" spans="43:44" x14ac:dyDescent="0.2">
      <c r="AQ65467" s="47"/>
      <c r="AR65467" s="51"/>
    </row>
    <row r="65468" spans="43:44" x14ac:dyDescent="0.2">
      <c r="AQ65468" s="47"/>
      <c r="AR65468" s="51"/>
    </row>
    <row r="65469" spans="43:44" x14ac:dyDescent="0.2">
      <c r="AQ65469" s="47"/>
      <c r="AR65469" s="51"/>
    </row>
    <row r="65470" spans="43:44" x14ac:dyDescent="0.2">
      <c r="AQ65470" s="47"/>
      <c r="AR65470" s="51"/>
    </row>
    <row r="65471" spans="43:44" x14ac:dyDescent="0.2">
      <c r="AQ65471" s="47"/>
      <c r="AR65471" s="51"/>
    </row>
    <row r="65472" spans="43:44" x14ac:dyDescent="0.2">
      <c r="AQ65472" s="47"/>
      <c r="AR65472" s="51"/>
    </row>
    <row r="65473" spans="43:44" x14ac:dyDescent="0.2">
      <c r="AQ65473" s="47"/>
      <c r="AR65473" s="51"/>
    </row>
    <row r="65474" spans="43:44" x14ac:dyDescent="0.2">
      <c r="AQ65474" s="47"/>
      <c r="AR65474" s="51"/>
    </row>
    <row r="65475" spans="43:44" x14ac:dyDescent="0.2">
      <c r="AQ65475" s="47"/>
      <c r="AR65475" s="51"/>
    </row>
    <row r="65476" spans="43:44" x14ac:dyDescent="0.2">
      <c r="AQ65476" s="47"/>
      <c r="AR65476" s="51"/>
    </row>
    <row r="65477" spans="43:44" x14ac:dyDescent="0.2">
      <c r="AQ65477" s="47"/>
      <c r="AR65477" s="51"/>
    </row>
    <row r="65478" spans="43:44" x14ac:dyDescent="0.2">
      <c r="AQ65478" s="47"/>
      <c r="AR65478" s="51"/>
    </row>
    <row r="65479" spans="43:44" x14ac:dyDescent="0.2">
      <c r="AQ65479" s="47"/>
      <c r="AR65479" s="51"/>
    </row>
    <row r="65480" spans="43:44" x14ac:dyDescent="0.2">
      <c r="AQ65480" s="47"/>
      <c r="AR65480" s="51"/>
    </row>
    <row r="65481" spans="43:44" x14ac:dyDescent="0.2">
      <c r="AQ65481" s="47"/>
      <c r="AR65481" s="51"/>
    </row>
    <row r="65482" spans="43:44" x14ac:dyDescent="0.2">
      <c r="AQ65482" s="47"/>
      <c r="AR65482" s="51"/>
    </row>
    <row r="65483" spans="43:44" x14ac:dyDescent="0.2">
      <c r="AQ65483" s="47"/>
      <c r="AR65483" s="51"/>
    </row>
    <row r="65484" spans="43:44" x14ac:dyDescent="0.2">
      <c r="AQ65484" s="47"/>
      <c r="AR65484" s="51"/>
    </row>
    <row r="65485" spans="43:44" x14ac:dyDescent="0.2">
      <c r="AQ65485" s="47"/>
      <c r="AR65485" s="51"/>
    </row>
    <row r="65486" spans="43:44" x14ac:dyDescent="0.2">
      <c r="AQ65486" s="47"/>
      <c r="AR65486" s="51"/>
    </row>
    <row r="65487" spans="43:44" x14ac:dyDescent="0.2">
      <c r="AQ65487" s="47"/>
      <c r="AR65487" s="51"/>
    </row>
    <row r="65488" spans="43:44" x14ac:dyDescent="0.2">
      <c r="AQ65488" s="47"/>
      <c r="AR65488" s="51"/>
    </row>
    <row r="65489" spans="43:44" x14ac:dyDescent="0.2">
      <c r="AQ65489" s="47"/>
      <c r="AR65489" s="51"/>
    </row>
    <row r="65490" spans="43:44" x14ac:dyDescent="0.2">
      <c r="AQ65490" s="47"/>
      <c r="AR65490" s="51"/>
    </row>
    <row r="65491" spans="43:44" x14ac:dyDescent="0.2">
      <c r="AQ65491" s="47"/>
      <c r="AR65491" s="51"/>
    </row>
    <row r="65492" spans="43:44" x14ac:dyDescent="0.2">
      <c r="AQ65492" s="47"/>
      <c r="AR65492" s="51"/>
    </row>
    <row r="65493" spans="43:44" x14ac:dyDescent="0.2">
      <c r="AQ65493" s="47"/>
      <c r="AR65493" s="51"/>
    </row>
    <row r="65494" spans="43:44" x14ac:dyDescent="0.2">
      <c r="AQ65494" s="47"/>
      <c r="AR65494" s="51"/>
    </row>
    <row r="65495" spans="43:44" x14ac:dyDescent="0.2">
      <c r="AQ65495" s="47"/>
      <c r="AR65495" s="51"/>
    </row>
    <row r="65496" spans="43:44" x14ac:dyDescent="0.2">
      <c r="AQ65496" s="47"/>
      <c r="AR65496" s="51"/>
    </row>
    <row r="65497" spans="43:44" x14ac:dyDescent="0.2">
      <c r="AQ65497" s="47"/>
      <c r="AR65497" s="51"/>
    </row>
    <row r="65498" spans="43:44" x14ac:dyDescent="0.2">
      <c r="AQ65498" s="47"/>
      <c r="AR65498" s="51"/>
    </row>
    <row r="65499" spans="43:44" x14ac:dyDescent="0.2">
      <c r="AQ65499" s="47"/>
      <c r="AR65499" s="51"/>
    </row>
    <row r="65500" spans="43:44" x14ac:dyDescent="0.2">
      <c r="AQ65500" s="47"/>
      <c r="AR65500" s="51"/>
    </row>
    <row r="65501" spans="43:44" x14ac:dyDescent="0.2">
      <c r="AQ65501" s="47"/>
      <c r="AR65501" s="51"/>
    </row>
    <row r="65502" spans="43:44" x14ac:dyDescent="0.2">
      <c r="AQ65502" s="47"/>
      <c r="AR65502" s="51"/>
    </row>
    <row r="65503" spans="43:44" x14ac:dyDescent="0.2">
      <c r="AQ65503" s="47"/>
      <c r="AR65503" s="51"/>
    </row>
    <row r="65504" spans="43:44" x14ac:dyDescent="0.2">
      <c r="AQ65504" s="47"/>
      <c r="AR65504" s="51"/>
    </row>
    <row r="65505" spans="43:44" x14ac:dyDescent="0.2">
      <c r="AQ65505" s="47"/>
      <c r="AR65505" s="51"/>
    </row>
    <row r="65506" spans="43:44" x14ac:dyDescent="0.2">
      <c r="AQ65506" s="47"/>
      <c r="AR65506" s="51"/>
    </row>
    <row r="65507" spans="43:44" x14ac:dyDescent="0.2">
      <c r="AQ65507" s="47"/>
      <c r="AR65507" s="51"/>
    </row>
    <row r="65508" spans="43:44" x14ac:dyDescent="0.2">
      <c r="AQ65508" s="47"/>
      <c r="AR65508" s="51"/>
    </row>
    <row r="65509" spans="43:44" x14ac:dyDescent="0.2">
      <c r="AQ65509" s="47"/>
      <c r="AR65509" s="51"/>
    </row>
    <row r="65510" spans="43:44" x14ac:dyDescent="0.2">
      <c r="AQ65510" s="47"/>
      <c r="AR65510" s="51"/>
    </row>
    <row r="65511" spans="43:44" x14ac:dyDescent="0.2">
      <c r="AQ65511" s="47"/>
      <c r="AR65511" s="51"/>
    </row>
    <row r="65512" spans="43:44" x14ac:dyDescent="0.2">
      <c r="AQ65512" s="47"/>
      <c r="AR65512" s="51"/>
    </row>
    <row r="65513" spans="43:44" x14ac:dyDescent="0.2">
      <c r="AQ65513" s="47"/>
      <c r="AR65513" s="51"/>
    </row>
    <row r="65514" spans="43:44" x14ac:dyDescent="0.2">
      <c r="AQ65514" s="47"/>
      <c r="AR65514" s="51"/>
    </row>
    <row r="65515" spans="43:44" x14ac:dyDescent="0.2">
      <c r="AQ65515" s="47"/>
      <c r="AR65515" s="51"/>
    </row>
    <row r="65516" spans="43:44" x14ac:dyDescent="0.2">
      <c r="AQ65516" s="47"/>
      <c r="AR65516" s="51"/>
    </row>
    <row r="65517" spans="43:44" x14ac:dyDescent="0.2">
      <c r="AQ65517" s="47"/>
      <c r="AR65517" s="51"/>
    </row>
    <row r="65518" spans="43:44" x14ac:dyDescent="0.2">
      <c r="AQ65518" s="47"/>
      <c r="AR65518" s="51"/>
    </row>
    <row r="65519" spans="43:44" x14ac:dyDescent="0.2">
      <c r="AQ65519" s="47"/>
      <c r="AR65519" s="51"/>
    </row>
    <row r="65520" spans="43:44" x14ac:dyDescent="0.2">
      <c r="AQ65520" s="47"/>
      <c r="AR65520" s="51"/>
    </row>
    <row r="65521" spans="43:44" x14ac:dyDescent="0.2">
      <c r="AQ65521" s="47"/>
      <c r="AR65521" s="51"/>
    </row>
    <row r="65522" spans="43:44" x14ac:dyDescent="0.2">
      <c r="AQ65522" s="47"/>
      <c r="AR65522" s="51"/>
    </row>
  </sheetData>
  <mergeCells count="19">
    <mergeCell ref="AS7:AT7"/>
    <mergeCell ref="G8:J8"/>
    <mergeCell ref="K8:L8"/>
    <mergeCell ref="M8:M9"/>
    <mergeCell ref="N8:N9"/>
    <mergeCell ref="O8:O9"/>
    <mergeCell ref="P8:P9"/>
    <mergeCell ref="Q8:Q9"/>
    <mergeCell ref="R8:R9"/>
    <mergeCell ref="T8:T9"/>
    <mergeCell ref="AA8:AA9"/>
    <mergeCell ref="AB8:AB9"/>
    <mergeCell ref="AC8:AC9"/>
    <mergeCell ref="U8:U9"/>
    <mergeCell ref="V8:V9"/>
    <mergeCell ref="W8:W9"/>
    <mergeCell ref="X8:X9"/>
    <mergeCell ref="Y8:Y9"/>
    <mergeCell ref="Z8:Z9"/>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Localización</vt:lpstr>
      <vt:lpstr>REVJUN2015</vt:lpstr>
      <vt:lpstr>Localización!Print_Area</vt:lpstr>
    </vt:vector>
  </TitlesOfParts>
  <Company>Panama Canal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Atencio Robles</dc:creator>
  <cp:lastModifiedBy>Steven Paton</cp:lastModifiedBy>
  <cp:lastPrinted>2013-10-02T14:23:12Z</cp:lastPrinted>
  <dcterms:created xsi:type="dcterms:W3CDTF">1998-08-28T17:00:14Z</dcterms:created>
  <dcterms:modified xsi:type="dcterms:W3CDTF">2020-02-03T14:02:31Z</dcterms:modified>
</cp:coreProperties>
</file>